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"/>
    </mc:Choice>
  </mc:AlternateContent>
  <xr:revisionPtr revIDLastSave="0" documentId="13_ncr:1_{71446298-0A43-429F-A653-142494AE3F72}" xr6:coauthVersionLast="47" xr6:coauthVersionMax="47" xr10:uidLastSave="{00000000-0000-0000-0000-000000000000}"/>
  <bookViews>
    <workbookView xWindow="-120" yWindow="-120" windowWidth="29040" windowHeight="15840" tabRatio="599" firstSheet="20" activeTab="20" xr2:uid="{00000000-000D-0000-FFFF-FFFF00000000}"/>
  </bookViews>
  <sheets>
    <sheet name="зав 1-4 кл" sheetId="1" state="hidden" r:id="rId1"/>
    <sheet name="Dop" sheetId="2" state="hidden" r:id="rId2"/>
    <sheet name="нак зав 1-4 кл" sheetId="3" state="hidden" r:id="rId3"/>
    <sheet name="зав 1-4 кл 2 см" sheetId="14" state="hidden" r:id="rId4"/>
    <sheet name="накоп инв 1-4 кл" sheetId="5" state="hidden" r:id="rId5"/>
    <sheet name="диабет 1-4 кл" sheetId="8" state="hidden" r:id="rId6"/>
    <sheet name="накоп диаб 1-4 кл" sheetId="9" state="hidden" r:id="rId7"/>
    <sheet name="зав 1-4 кл целиакия (без глют)" sheetId="32" state="hidden" r:id="rId8"/>
    <sheet name="обед 1-4 кл целиакия" sheetId="34" state="hidden" r:id="rId9"/>
    <sheet name="накоп зав 5-11 кл" sheetId="13" state="hidden" r:id="rId10"/>
    <sheet name="усил.полдн 5-11кл " sheetId="26" state="hidden" r:id="rId11"/>
    <sheet name="накоп усил полд 5-11 кл " sheetId="25" state="hidden" r:id="rId12"/>
    <sheet name="обед 5-11кл " sheetId="29" state="hidden" r:id="rId13"/>
    <sheet name="накоп обед 5-11 кл " sheetId="30" state="hidden" r:id="rId14"/>
    <sheet name="накоп инв 5-11кл" sheetId="7" state="hidden" r:id="rId15"/>
    <sheet name="диабет 5-11кл" sheetId="10" state="hidden" r:id="rId16"/>
    <sheet name="накоп диаб 5-11кл" sheetId="11" state="hidden" r:id="rId17"/>
    <sheet name="Суп" sheetId="19" state="hidden" r:id="rId18"/>
    <sheet name="обед ГПД мясн 50-100" sheetId="28" state="hidden" r:id="rId19"/>
    <sheet name="Полдник" sheetId="31" state="hidden" r:id="rId20"/>
    <sheet name="1 день" sheetId="43" r:id="rId21"/>
    <sheet name="2 день" sheetId="44" r:id="rId22"/>
    <sheet name="3 день" sheetId="45" r:id="rId23"/>
    <sheet name="4 день" sheetId="46" r:id="rId24"/>
    <sheet name="5 день" sheetId="47" r:id="rId25"/>
    <sheet name="6 день" sheetId="48" r:id="rId26"/>
    <sheet name="7 день" sheetId="49" r:id="rId27"/>
    <sheet name="8 день" sheetId="50" r:id="rId28"/>
    <sheet name="9 день" sheetId="51" r:id="rId29"/>
    <sheet name="10 день" sheetId="52" r:id="rId30"/>
  </sheets>
  <definedNames>
    <definedName name="Группа">Dop!$B$3</definedName>
    <definedName name="Дата_Печати">Dop!$B$2</definedName>
    <definedName name="Дата_Сост">Dop!$B$1</definedName>
    <definedName name="С3" localSheetId="7">'зав 1-4 кл целиакия (без глют)'!$A$3</definedName>
    <definedName name="С3">'зав 1-4 кл'!$A$3</definedName>
    <definedName name="Физ_Норма">Dop!$B$4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48" l="1"/>
  <c r="A24" i="48" l="1"/>
  <c r="A61" i="43"/>
  <c r="A42" i="43"/>
  <c r="A25" i="43"/>
  <c r="A9" i="43"/>
  <c r="C64" i="51"/>
  <c r="C43" i="48"/>
  <c r="A60" i="48"/>
  <c r="A42" i="48"/>
  <c r="A16" i="48"/>
  <c r="C16" i="46"/>
  <c r="A62" i="47"/>
  <c r="C61" i="47"/>
  <c r="A61" i="47"/>
  <c r="A45" i="47"/>
  <c r="C44" i="47"/>
  <c r="A44" i="47"/>
  <c r="A28" i="47"/>
  <c r="C27" i="47"/>
  <c r="A27" i="47"/>
  <c r="A20" i="47"/>
  <c r="C19" i="47"/>
  <c r="A19" i="47"/>
  <c r="C11" i="47"/>
  <c r="A11" i="47"/>
  <c r="C34" i="46"/>
  <c r="C40" i="51"/>
  <c r="C67" i="49"/>
  <c r="C49" i="49"/>
  <c r="C31" i="49"/>
  <c r="C22" i="49"/>
  <c r="C13" i="49"/>
  <c r="C55" i="48"/>
  <c r="C37" i="48"/>
  <c r="C52" i="45"/>
  <c r="C36" i="45"/>
  <c r="C58" i="44"/>
  <c r="C49" i="44"/>
  <c r="C41" i="44"/>
  <c r="C25" i="44"/>
  <c r="C18" i="44"/>
  <c r="C11" i="44"/>
  <c r="A17" i="43"/>
  <c r="A50" i="43"/>
  <c r="A33" i="43"/>
  <c r="C65" i="52"/>
  <c r="A65" i="52"/>
  <c r="C63" i="52"/>
  <c r="C62" i="52"/>
  <c r="C60" i="52"/>
  <c r="C56" i="52"/>
  <c r="C54" i="52"/>
  <c r="C48" i="52"/>
  <c r="A48" i="52"/>
  <c r="C46" i="52"/>
  <c r="C45" i="52"/>
  <c r="C43" i="52"/>
  <c r="C26" i="52"/>
  <c r="C28" i="52"/>
  <c r="C52" i="51"/>
  <c r="C49" i="51"/>
  <c r="A49" i="51"/>
  <c r="A48" i="51"/>
  <c r="C47" i="51"/>
  <c r="C46" i="51"/>
  <c r="C44" i="51"/>
  <c r="C56" i="51"/>
  <c r="C17" i="51"/>
  <c r="A65" i="50"/>
  <c r="C64" i="50"/>
  <c r="C62" i="50"/>
  <c r="C56" i="50"/>
  <c r="A48" i="50"/>
  <c r="C47" i="50"/>
  <c r="C45" i="50"/>
  <c r="C28" i="50"/>
  <c r="C19" i="50"/>
  <c r="C10" i="50"/>
  <c r="C34" i="50"/>
  <c r="C37" i="50"/>
  <c r="A38" i="50"/>
  <c r="A39" i="50"/>
  <c r="C39" i="50"/>
  <c r="A31" i="50"/>
  <c r="C30" i="50"/>
  <c r="A30" i="50"/>
  <c r="A29" i="50"/>
  <c r="C21" i="50"/>
  <c r="C8" i="49"/>
  <c r="C17" i="49"/>
  <c r="C26" i="49"/>
  <c r="A56" i="48"/>
  <c r="C33" i="44"/>
  <c r="A67" i="49"/>
  <c r="C64" i="49"/>
  <c r="C62" i="49"/>
  <c r="A58" i="49"/>
  <c r="C57" i="49"/>
  <c r="A57" i="49"/>
  <c r="A56" i="49"/>
  <c r="C55" i="49"/>
  <c r="A49" i="49"/>
  <c r="C46" i="49"/>
  <c r="C44" i="49"/>
  <c r="C64" i="48"/>
  <c r="A64" i="48"/>
  <c r="A63" i="48"/>
  <c r="C62" i="48"/>
  <c r="C61" i="48"/>
  <c r="A54" i="48"/>
  <c r="C53" i="48"/>
  <c r="C51" i="48"/>
  <c r="C50" i="48"/>
  <c r="C49" i="48"/>
  <c r="C46" i="48"/>
  <c r="A46" i="48"/>
  <c r="A45" i="48"/>
  <c r="C44" i="48"/>
  <c r="C18" i="48"/>
  <c r="C54" i="47"/>
  <c r="A54" i="47"/>
  <c r="A53" i="47"/>
  <c r="C52" i="47"/>
  <c r="C48" i="47"/>
  <c r="C63" i="46"/>
  <c r="A63" i="46"/>
  <c r="C61" i="46"/>
  <c r="C59" i="46"/>
  <c r="C54" i="46"/>
  <c r="A54" i="46"/>
  <c r="A53" i="46"/>
  <c r="C52" i="46"/>
  <c r="C45" i="46"/>
  <c r="A45" i="46"/>
  <c r="C43" i="46"/>
  <c r="C41" i="46"/>
  <c r="C28" i="46"/>
  <c r="A28" i="46"/>
  <c r="A27" i="46"/>
  <c r="C26" i="46"/>
  <c r="C61" i="45"/>
  <c r="A61" i="45"/>
  <c r="A60" i="45"/>
  <c r="C59" i="45"/>
  <c r="A51" i="45"/>
  <c r="C50" i="45"/>
  <c r="C47" i="45"/>
  <c r="C44" i="45"/>
  <c r="A44" i="45"/>
  <c r="A43" i="45"/>
  <c r="C42" i="45"/>
  <c r="C47" i="44"/>
  <c r="C44" i="44"/>
  <c r="C39" i="44"/>
  <c r="A56" i="52" l="1"/>
  <c r="C51" i="52"/>
  <c r="C39" i="52"/>
  <c r="A39" i="52"/>
  <c r="A38" i="52"/>
  <c r="C37" i="52"/>
  <c r="C34" i="52"/>
  <c r="C30" i="52"/>
  <c r="C29" i="52"/>
  <c r="C22" i="52"/>
  <c r="A22" i="52"/>
  <c r="C20" i="52"/>
  <c r="C19" i="52"/>
  <c r="C17" i="52"/>
  <c r="D23" i="52"/>
  <c r="E23" i="52"/>
  <c r="F23" i="52"/>
  <c r="G23" i="52"/>
  <c r="H23" i="52"/>
  <c r="I23" i="52"/>
  <c r="C13" i="52"/>
  <c r="C11" i="52"/>
  <c r="C10" i="52"/>
  <c r="C8" i="52"/>
  <c r="I66" i="52"/>
  <c r="H66" i="52"/>
  <c r="G66" i="52"/>
  <c r="F66" i="52"/>
  <c r="E66" i="52"/>
  <c r="D66" i="52"/>
  <c r="I57" i="52"/>
  <c r="H57" i="52"/>
  <c r="G57" i="52"/>
  <c r="F57" i="52"/>
  <c r="E57" i="52"/>
  <c r="D57" i="52"/>
  <c r="I49" i="52"/>
  <c r="H49" i="52"/>
  <c r="G49" i="52"/>
  <c r="F49" i="52"/>
  <c r="E49" i="52"/>
  <c r="D49" i="52"/>
  <c r="I40" i="52"/>
  <c r="H40" i="52"/>
  <c r="G40" i="52"/>
  <c r="F40" i="52"/>
  <c r="E40" i="52"/>
  <c r="D40" i="52"/>
  <c r="I32" i="52"/>
  <c r="H32" i="52"/>
  <c r="G32" i="52"/>
  <c r="F32" i="52"/>
  <c r="E32" i="52"/>
  <c r="D32" i="52"/>
  <c r="I14" i="52"/>
  <c r="H14" i="52"/>
  <c r="G14" i="52"/>
  <c r="F14" i="52"/>
  <c r="E14" i="52"/>
  <c r="D14" i="52"/>
  <c r="A56" i="50"/>
  <c r="C54" i="50"/>
  <c r="C51" i="50"/>
  <c r="A22" i="50"/>
  <c r="A13" i="50"/>
  <c r="C12" i="50"/>
  <c r="A12" i="50"/>
  <c r="A11" i="50"/>
  <c r="I68" i="51"/>
  <c r="H68" i="51"/>
  <c r="G68" i="51"/>
  <c r="F68" i="51"/>
  <c r="E68" i="51"/>
  <c r="D68" i="51"/>
  <c r="C67" i="51"/>
  <c r="A67" i="51"/>
  <c r="A66" i="51"/>
  <c r="C65" i="51"/>
  <c r="C62" i="51"/>
  <c r="I59" i="51"/>
  <c r="H59" i="51"/>
  <c r="G59" i="51"/>
  <c r="F59" i="51"/>
  <c r="E59" i="51"/>
  <c r="D59" i="51"/>
  <c r="C58" i="51"/>
  <c r="A58" i="51"/>
  <c r="A57" i="51"/>
  <c r="C55" i="51"/>
  <c r="I50" i="51"/>
  <c r="H50" i="51"/>
  <c r="G50" i="51"/>
  <c r="F50" i="51"/>
  <c r="E50" i="51"/>
  <c r="D50" i="51"/>
  <c r="I41" i="51"/>
  <c r="H41" i="51"/>
  <c r="G41" i="51"/>
  <c r="F41" i="51"/>
  <c r="E41" i="51"/>
  <c r="D41" i="51"/>
  <c r="A40" i="51"/>
  <c r="C38" i="51"/>
  <c r="C36" i="51"/>
  <c r="A36" i="51"/>
  <c r="C34" i="51"/>
  <c r="I32" i="51"/>
  <c r="H32" i="51"/>
  <c r="G32" i="51"/>
  <c r="F32" i="51"/>
  <c r="E32" i="51"/>
  <c r="D32" i="51"/>
  <c r="C31" i="51"/>
  <c r="A31" i="51"/>
  <c r="A30" i="51"/>
  <c r="C29" i="51"/>
  <c r="C26" i="51"/>
  <c r="I23" i="51"/>
  <c r="H23" i="51"/>
  <c r="G23" i="51"/>
  <c r="F23" i="51"/>
  <c r="E23" i="51"/>
  <c r="D23" i="51"/>
  <c r="C22" i="51"/>
  <c r="A22" i="51"/>
  <c r="A21" i="51"/>
  <c r="C20" i="51"/>
  <c r="C19" i="51"/>
  <c r="I14" i="51"/>
  <c r="H14" i="51"/>
  <c r="G14" i="51"/>
  <c r="F14" i="51"/>
  <c r="E14" i="51"/>
  <c r="D14" i="51"/>
  <c r="C13" i="51"/>
  <c r="A13" i="51"/>
  <c r="A12" i="51"/>
  <c r="C11" i="51"/>
  <c r="C8" i="51"/>
  <c r="I66" i="50"/>
  <c r="H66" i="50"/>
  <c r="G66" i="50"/>
  <c r="F66" i="50"/>
  <c r="E66" i="50"/>
  <c r="D66" i="50"/>
  <c r="I57" i="50"/>
  <c r="H57" i="50"/>
  <c r="G57" i="50"/>
  <c r="F57" i="50"/>
  <c r="E57" i="50"/>
  <c r="D57" i="50"/>
  <c r="I49" i="50"/>
  <c r="H49" i="50"/>
  <c r="G49" i="50"/>
  <c r="F49" i="50"/>
  <c r="E49" i="50"/>
  <c r="D49" i="50"/>
  <c r="I40" i="50"/>
  <c r="H40" i="50"/>
  <c r="G40" i="50"/>
  <c r="F40" i="50"/>
  <c r="E40" i="50"/>
  <c r="D40" i="50"/>
  <c r="I32" i="50"/>
  <c r="H32" i="50"/>
  <c r="G32" i="50"/>
  <c r="F32" i="50"/>
  <c r="E32" i="50"/>
  <c r="D32" i="50"/>
  <c r="I23" i="50"/>
  <c r="H23" i="50"/>
  <c r="G23" i="50"/>
  <c r="F23" i="50"/>
  <c r="E23" i="50"/>
  <c r="D23" i="50"/>
  <c r="I14" i="50"/>
  <c r="H14" i="50"/>
  <c r="G14" i="50"/>
  <c r="F14" i="50"/>
  <c r="E14" i="50"/>
  <c r="D14" i="50"/>
  <c r="A40" i="49"/>
  <c r="C39" i="49"/>
  <c r="A39" i="49"/>
  <c r="A38" i="49"/>
  <c r="C37" i="49"/>
  <c r="A31" i="49"/>
  <c r="C28" i="49"/>
  <c r="A22" i="49"/>
  <c r="C19" i="49"/>
  <c r="A13" i="49"/>
  <c r="C10" i="49"/>
  <c r="I68" i="49"/>
  <c r="H68" i="49"/>
  <c r="G68" i="49"/>
  <c r="F68" i="49"/>
  <c r="E68" i="49"/>
  <c r="D68" i="49"/>
  <c r="I59" i="49"/>
  <c r="H59" i="49"/>
  <c r="G59" i="49"/>
  <c r="F59" i="49"/>
  <c r="E59" i="49"/>
  <c r="D59" i="49"/>
  <c r="I50" i="49"/>
  <c r="H50" i="49"/>
  <c r="G50" i="49"/>
  <c r="F50" i="49"/>
  <c r="E50" i="49"/>
  <c r="D50" i="49"/>
  <c r="I41" i="49"/>
  <c r="H41" i="49"/>
  <c r="G41" i="49"/>
  <c r="F41" i="49"/>
  <c r="E41" i="49"/>
  <c r="D41" i="49"/>
  <c r="I32" i="49"/>
  <c r="H32" i="49"/>
  <c r="G32" i="49"/>
  <c r="F32" i="49"/>
  <c r="E32" i="49"/>
  <c r="D32" i="49"/>
  <c r="I23" i="49"/>
  <c r="H23" i="49"/>
  <c r="G23" i="49"/>
  <c r="F23" i="49"/>
  <c r="E23" i="49"/>
  <c r="D23" i="49"/>
  <c r="I14" i="49"/>
  <c r="H14" i="49"/>
  <c r="G14" i="49"/>
  <c r="F14" i="49"/>
  <c r="E14" i="49"/>
  <c r="D14" i="49"/>
  <c r="A38" i="48"/>
  <c r="A36" i="48"/>
  <c r="C35" i="48"/>
  <c r="C34" i="48"/>
  <c r="C32" i="48"/>
  <c r="C31" i="48"/>
  <c r="C28" i="48"/>
  <c r="A28" i="48"/>
  <c r="A27" i="48"/>
  <c r="C26" i="48"/>
  <c r="C20" i="48"/>
  <c r="A20" i="48"/>
  <c r="A19" i="48"/>
  <c r="C17" i="48"/>
  <c r="C12" i="48"/>
  <c r="A12" i="48"/>
  <c r="A11" i="48"/>
  <c r="C10" i="48"/>
  <c r="I65" i="48"/>
  <c r="H65" i="48"/>
  <c r="G65" i="48"/>
  <c r="F65" i="48"/>
  <c r="E65" i="48"/>
  <c r="D65" i="48"/>
  <c r="I57" i="48"/>
  <c r="H57" i="48"/>
  <c r="G57" i="48"/>
  <c r="F57" i="48"/>
  <c r="E57" i="48"/>
  <c r="D57" i="48"/>
  <c r="I47" i="48"/>
  <c r="H47" i="48"/>
  <c r="G47" i="48"/>
  <c r="F47" i="48"/>
  <c r="E47" i="48"/>
  <c r="D47" i="48"/>
  <c r="I39" i="48"/>
  <c r="H39" i="48"/>
  <c r="G39" i="48"/>
  <c r="F39" i="48"/>
  <c r="E39" i="48"/>
  <c r="D39" i="48"/>
  <c r="I29" i="48"/>
  <c r="H29" i="48"/>
  <c r="G29" i="48"/>
  <c r="F29" i="48"/>
  <c r="E29" i="48"/>
  <c r="D29" i="48"/>
  <c r="I21" i="48"/>
  <c r="H21" i="48"/>
  <c r="G21" i="48"/>
  <c r="F21" i="48"/>
  <c r="E21" i="48"/>
  <c r="D21" i="48"/>
  <c r="I13" i="48"/>
  <c r="H13" i="48"/>
  <c r="G13" i="48"/>
  <c r="F13" i="48"/>
  <c r="E13" i="48"/>
  <c r="D13" i="48"/>
  <c r="C37" i="47"/>
  <c r="A37" i="47"/>
  <c r="A36" i="47"/>
  <c r="C35" i="47"/>
  <c r="C34" i="47"/>
  <c r="C31" i="47"/>
  <c r="A12" i="47"/>
  <c r="I63" i="47"/>
  <c r="H63" i="47"/>
  <c r="G63" i="47"/>
  <c r="F63" i="47"/>
  <c r="E63" i="47"/>
  <c r="D63" i="47"/>
  <c r="I55" i="47"/>
  <c r="H55" i="47"/>
  <c r="G55" i="47"/>
  <c r="F55" i="47"/>
  <c r="E55" i="47"/>
  <c r="D55" i="47"/>
  <c r="I46" i="47"/>
  <c r="H46" i="47"/>
  <c r="G46" i="47"/>
  <c r="F46" i="47"/>
  <c r="E46" i="47"/>
  <c r="D46" i="47"/>
  <c r="I38" i="47"/>
  <c r="H38" i="47"/>
  <c r="G38" i="47"/>
  <c r="F38" i="47"/>
  <c r="E38" i="47"/>
  <c r="D38" i="47"/>
  <c r="I29" i="47"/>
  <c r="H29" i="47"/>
  <c r="G29" i="47"/>
  <c r="F29" i="47"/>
  <c r="E29" i="47"/>
  <c r="D29" i="47"/>
  <c r="I21" i="47"/>
  <c r="H21" i="47"/>
  <c r="G21" i="47"/>
  <c r="F21" i="47"/>
  <c r="E21" i="47"/>
  <c r="D21" i="47"/>
  <c r="I13" i="47"/>
  <c r="H13" i="47"/>
  <c r="G13" i="47"/>
  <c r="F13" i="47"/>
  <c r="E13" i="47"/>
  <c r="D13" i="47"/>
  <c r="A55" i="46"/>
  <c r="C48" i="46"/>
  <c r="C37" i="46"/>
  <c r="A37" i="46"/>
  <c r="A36" i="46"/>
  <c r="C35" i="46"/>
  <c r="C20" i="46"/>
  <c r="A20" i="46"/>
  <c r="C18" i="46"/>
  <c r="C12" i="46"/>
  <c r="A12" i="46"/>
  <c r="A11" i="46"/>
  <c r="C10" i="46"/>
  <c r="I64" i="46"/>
  <c r="H64" i="46"/>
  <c r="G64" i="46"/>
  <c r="F64" i="46"/>
  <c r="E64" i="46"/>
  <c r="D64" i="46"/>
  <c r="I56" i="46"/>
  <c r="H56" i="46"/>
  <c r="G56" i="46"/>
  <c r="F56" i="46"/>
  <c r="E56" i="46"/>
  <c r="D56" i="46"/>
  <c r="I46" i="46"/>
  <c r="H46" i="46"/>
  <c r="G46" i="46"/>
  <c r="F46" i="46"/>
  <c r="E46" i="46"/>
  <c r="D46" i="46"/>
  <c r="I38" i="46"/>
  <c r="H38" i="46"/>
  <c r="G38" i="46"/>
  <c r="F38" i="46"/>
  <c r="E38" i="46"/>
  <c r="D38" i="46"/>
  <c r="I29" i="46"/>
  <c r="H29" i="46"/>
  <c r="G29" i="46"/>
  <c r="F29" i="46"/>
  <c r="E29" i="46"/>
  <c r="D29" i="46"/>
  <c r="I21" i="46"/>
  <c r="H21" i="46"/>
  <c r="G21" i="46"/>
  <c r="F21" i="46"/>
  <c r="E21" i="46"/>
  <c r="D21" i="46"/>
  <c r="I13" i="46"/>
  <c r="H13" i="46"/>
  <c r="G13" i="46"/>
  <c r="F13" i="46"/>
  <c r="E13" i="46"/>
  <c r="D13" i="46"/>
  <c r="A35" i="45"/>
  <c r="C34" i="45"/>
  <c r="C31" i="45"/>
  <c r="C28" i="45"/>
  <c r="A28" i="45"/>
  <c r="A27" i="45"/>
  <c r="C26" i="45"/>
  <c r="C20" i="45"/>
  <c r="A20" i="45"/>
  <c r="A19" i="45"/>
  <c r="C18" i="45"/>
  <c r="C12" i="45"/>
  <c r="A12" i="45"/>
  <c r="A11" i="45"/>
  <c r="C10" i="45"/>
  <c r="I62" i="45"/>
  <c r="H62" i="45"/>
  <c r="G62" i="45"/>
  <c r="F62" i="45"/>
  <c r="E62" i="45"/>
  <c r="D62" i="45"/>
  <c r="I54" i="45"/>
  <c r="H54" i="45"/>
  <c r="G54" i="45"/>
  <c r="F54" i="45"/>
  <c r="E54" i="45"/>
  <c r="D54" i="45"/>
  <c r="I45" i="45"/>
  <c r="H45" i="45"/>
  <c r="G45" i="45"/>
  <c r="F45" i="45"/>
  <c r="E45" i="45"/>
  <c r="D45" i="45"/>
  <c r="I37" i="45"/>
  <c r="H37" i="45"/>
  <c r="G37" i="45"/>
  <c r="F37" i="45"/>
  <c r="E37" i="45"/>
  <c r="D37" i="45"/>
  <c r="I29" i="45"/>
  <c r="H29" i="45"/>
  <c r="G29" i="45"/>
  <c r="F29" i="45"/>
  <c r="E29" i="45"/>
  <c r="D29" i="45"/>
  <c r="I21" i="45"/>
  <c r="H21" i="45"/>
  <c r="G21" i="45"/>
  <c r="F21" i="45"/>
  <c r="E21" i="45"/>
  <c r="D21" i="45"/>
  <c r="I13" i="45"/>
  <c r="H13" i="45"/>
  <c r="G13" i="45"/>
  <c r="F13" i="45"/>
  <c r="E13" i="45"/>
  <c r="D13" i="45"/>
  <c r="A58" i="44"/>
  <c r="A57" i="44"/>
  <c r="C56" i="44"/>
  <c r="A50" i="44"/>
  <c r="A48" i="44"/>
  <c r="A41" i="44"/>
  <c r="A34" i="44"/>
  <c r="A32" i="44"/>
  <c r="C31" i="44"/>
  <c r="C28" i="44"/>
  <c r="A25" i="44"/>
  <c r="C23" i="44"/>
  <c r="A18" i="44"/>
  <c r="A17" i="44"/>
  <c r="C16" i="44"/>
  <c r="A11" i="44"/>
  <c r="C9" i="44"/>
  <c r="I59" i="44"/>
  <c r="H59" i="44"/>
  <c r="G59" i="44"/>
  <c r="F59" i="44"/>
  <c r="E59" i="44"/>
  <c r="D59" i="44"/>
  <c r="I51" i="44"/>
  <c r="H51" i="44"/>
  <c r="G51" i="44"/>
  <c r="F51" i="44"/>
  <c r="E51" i="44"/>
  <c r="D51" i="44"/>
  <c r="I42" i="44"/>
  <c r="H42" i="44"/>
  <c r="G42" i="44"/>
  <c r="F42" i="44"/>
  <c r="E42" i="44"/>
  <c r="D42" i="44"/>
  <c r="I35" i="44"/>
  <c r="H35" i="44"/>
  <c r="G35" i="44"/>
  <c r="F35" i="44"/>
  <c r="E35" i="44"/>
  <c r="D35" i="44"/>
  <c r="I26" i="44"/>
  <c r="H26" i="44"/>
  <c r="G26" i="44"/>
  <c r="F26" i="44"/>
  <c r="E26" i="44"/>
  <c r="D26" i="44"/>
  <c r="I19" i="44"/>
  <c r="H19" i="44"/>
  <c r="G19" i="44"/>
  <c r="F19" i="44"/>
  <c r="E19" i="44"/>
  <c r="D19" i="44"/>
  <c r="I12" i="44"/>
  <c r="H12" i="44"/>
  <c r="G12" i="44"/>
  <c r="F12" i="44"/>
  <c r="E12" i="44"/>
  <c r="D12" i="44"/>
  <c r="C64" i="43"/>
  <c r="A64" i="43"/>
  <c r="C63" i="43"/>
  <c r="A55" i="43"/>
  <c r="C54" i="43"/>
  <c r="A54" i="43"/>
  <c r="A53" i="43"/>
  <c r="C52" i="43"/>
  <c r="C49" i="43"/>
  <c r="C45" i="43"/>
  <c r="A45" i="43"/>
  <c r="C44" i="43"/>
  <c r="C37" i="43"/>
  <c r="A37" i="43"/>
  <c r="A36" i="43"/>
  <c r="C35" i="43"/>
  <c r="C31" i="43"/>
  <c r="C28" i="43"/>
  <c r="A28" i="43"/>
  <c r="C27" i="43"/>
  <c r="C20" i="43"/>
  <c r="A20" i="43"/>
  <c r="C19" i="43"/>
  <c r="I65" i="43"/>
  <c r="H65" i="43"/>
  <c r="G65" i="43"/>
  <c r="F65" i="43"/>
  <c r="E65" i="43"/>
  <c r="D65" i="43"/>
  <c r="I56" i="43"/>
  <c r="H56" i="43"/>
  <c r="G56" i="43"/>
  <c r="F56" i="43"/>
  <c r="E56" i="43"/>
  <c r="D56" i="43"/>
  <c r="I46" i="43"/>
  <c r="H46" i="43"/>
  <c r="G46" i="43"/>
  <c r="F46" i="43"/>
  <c r="E46" i="43"/>
  <c r="D46" i="43"/>
  <c r="I38" i="43"/>
  <c r="H38" i="43"/>
  <c r="G38" i="43"/>
  <c r="F38" i="43"/>
  <c r="E38" i="43"/>
  <c r="D38" i="43"/>
  <c r="I29" i="43"/>
  <c r="H29" i="43"/>
  <c r="G29" i="43"/>
  <c r="F29" i="43"/>
  <c r="E29" i="43"/>
  <c r="D29" i="43"/>
  <c r="I21" i="43"/>
  <c r="H21" i="43"/>
  <c r="G21" i="43"/>
  <c r="F21" i="43"/>
  <c r="E21" i="43"/>
  <c r="D21" i="43"/>
  <c r="I13" i="43"/>
  <c r="H13" i="43"/>
  <c r="G13" i="43"/>
  <c r="F13" i="43"/>
  <c r="E13" i="43"/>
  <c r="D13" i="43"/>
  <c r="C12" i="43"/>
  <c r="A12" i="43"/>
  <c r="C11" i="43"/>
  <c r="C178" i="10" l="1"/>
  <c r="A178" i="10"/>
  <c r="C111" i="10"/>
  <c r="C102" i="10"/>
  <c r="A102" i="10"/>
  <c r="C81" i="10"/>
  <c r="C34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D69" i="10"/>
  <c r="C219" i="10"/>
  <c r="C221" i="8"/>
  <c r="E77" i="34" l="1"/>
  <c r="F77" i="34"/>
  <c r="G77" i="34"/>
  <c r="H77" i="34"/>
  <c r="I77" i="34"/>
  <c r="J77" i="34"/>
  <c r="K77" i="34"/>
  <c r="L77" i="34"/>
  <c r="M77" i="34"/>
  <c r="N77" i="34"/>
  <c r="O77" i="34"/>
  <c r="P77" i="34"/>
  <c r="Q77" i="34"/>
  <c r="R77" i="34"/>
  <c r="S77" i="34"/>
  <c r="T77" i="34"/>
  <c r="U77" i="34"/>
  <c r="V77" i="34"/>
  <c r="W77" i="34"/>
  <c r="X77" i="34"/>
  <c r="Y77" i="34"/>
  <c r="Z77" i="34"/>
  <c r="AA77" i="34"/>
  <c r="AB77" i="34"/>
  <c r="AC77" i="34"/>
  <c r="AD77" i="34"/>
  <c r="AE77" i="34"/>
  <c r="AF77" i="34"/>
  <c r="AG77" i="34"/>
  <c r="AH77" i="34"/>
  <c r="AI77" i="34"/>
  <c r="D77" i="34"/>
  <c r="C71" i="34"/>
  <c r="C38" i="34"/>
  <c r="C74" i="34"/>
  <c r="CB93" i="34"/>
  <c r="CA93" i="34"/>
  <c r="BZ93" i="34"/>
  <c r="BY93" i="34"/>
  <c r="BX93" i="34"/>
  <c r="BW93" i="34"/>
  <c r="BV93" i="34"/>
  <c r="BU93" i="34"/>
  <c r="BT93" i="34"/>
  <c r="BS93" i="34"/>
  <c r="BR93" i="34"/>
  <c r="BQ93" i="34"/>
  <c r="BP93" i="34"/>
  <c r="BO93" i="34"/>
  <c r="BN93" i="34"/>
  <c r="BM93" i="34"/>
  <c r="BL93" i="34"/>
  <c r="BK93" i="34"/>
  <c r="BJ93" i="34"/>
  <c r="BI93" i="34"/>
  <c r="BH93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1" i="34"/>
  <c r="C90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3" i="34"/>
  <c r="C80" i="34"/>
  <c r="C75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6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7" i="34"/>
  <c r="C56" i="34"/>
  <c r="CB50" i="34"/>
  <c r="CB87" i="34" s="1"/>
  <c r="CA50" i="34"/>
  <c r="CA87" i="34" s="1"/>
  <c r="BZ50" i="34"/>
  <c r="BZ87" i="34" s="1"/>
  <c r="BY50" i="34"/>
  <c r="BY87" i="34" s="1"/>
  <c r="BX50" i="34"/>
  <c r="BX87" i="34" s="1"/>
  <c r="BW50" i="34"/>
  <c r="BW87" i="34" s="1"/>
  <c r="BV50" i="34"/>
  <c r="BV87" i="34" s="1"/>
  <c r="BU50" i="34"/>
  <c r="BU87" i="34" s="1"/>
  <c r="BT50" i="34"/>
  <c r="BT87" i="34" s="1"/>
  <c r="BS50" i="34"/>
  <c r="BS87" i="34" s="1"/>
  <c r="BR50" i="34"/>
  <c r="BR87" i="34" s="1"/>
  <c r="BQ50" i="34"/>
  <c r="BQ87" i="34" s="1"/>
  <c r="BP50" i="34"/>
  <c r="BP87" i="34" s="1"/>
  <c r="BO50" i="34"/>
  <c r="BO87" i="34" s="1"/>
  <c r="BN50" i="34"/>
  <c r="BN87" i="34" s="1"/>
  <c r="BM50" i="34"/>
  <c r="BM87" i="34" s="1"/>
  <c r="BL50" i="34"/>
  <c r="BL87" i="34" s="1"/>
  <c r="BK50" i="34"/>
  <c r="BK87" i="34" s="1"/>
  <c r="BJ50" i="34"/>
  <c r="BJ87" i="34" s="1"/>
  <c r="BI50" i="34"/>
  <c r="BI87" i="34" s="1"/>
  <c r="BH50" i="34"/>
  <c r="BH87" i="34" s="1"/>
  <c r="BG50" i="34"/>
  <c r="BG87" i="34" s="1"/>
  <c r="BF50" i="34"/>
  <c r="BF87" i="34" s="1"/>
  <c r="BE50" i="34"/>
  <c r="BE87" i="34" s="1"/>
  <c r="BD50" i="34"/>
  <c r="BD87" i="34" s="1"/>
  <c r="BC50" i="34"/>
  <c r="BC87" i="34" s="1"/>
  <c r="BB50" i="34"/>
  <c r="BB87" i="34" s="1"/>
  <c r="BA50" i="34"/>
  <c r="BA87" i="34" s="1"/>
  <c r="AZ50" i="34"/>
  <c r="AZ87" i="34" s="1"/>
  <c r="AY50" i="34"/>
  <c r="AY87" i="34" s="1"/>
  <c r="AX50" i="34"/>
  <c r="AX87" i="34" s="1"/>
  <c r="AW50" i="34"/>
  <c r="AW87" i="34" s="1"/>
  <c r="AV50" i="34"/>
  <c r="AV87" i="34" s="1"/>
  <c r="AU50" i="34"/>
  <c r="AU87" i="34" s="1"/>
  <c r="AT50" i="34"/>
  <c r="AT87" i="34" s="1"/>
  <c r="AS50" i="34"/>
  <c r="AS87" i="34" s="1"/>
  <c r="AR50" i="34"/>
  <c r="AR87" i="34" s="1"/>
  <c r="AQ50" i="34"/>
  <c r="AQ87" i="34" s="1"/>
  <c r="AP50" i="34"/>
  <c r="AP87" i="34" s="1"/>
  <c r="AO50" i="34"/>
  <c r="AO87" i="34" s="1"/>
  <c r="AN50" i="34"/>
  <c r="AN87" i="34" s="1"/>
  <c r="AM50" i="34"/>
  <c r="AM87" i="34" s="1"/>
  <c r="AL50" i="34"/>
  <c r="AL87" i="34" s="1"/>
  <c r="AK50" i="34"/>
  <c r="AK87" i="34" s="1"/>
  <c r="AJ50" i="34"/>
  <c r="AJ87" i="34" s="1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48" i="34"/>
  <c r="C47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39" i="34"/>
  <c r="C37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1" i="34"/>
  <c r="C28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3" i="34"/>
  <c r="C20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4" i="34"/>
  <c r="C10" i="34"/>
  <c r="E28" i="32"/>
  <c r="F28" i="32"/>
  <c r="G28" i="32"/>
  <c r="H28" i="32"/>
  <c r="I28" i="32"/>
  <c r="J28" i="32"/>
  <c r="K28" i="32"/>
  <c r="L28" i="32"/>
  <c r="M28" i="32"/>
  <c r="N28" i="32"/>
  <c r="O28" i="32"/>
  <c r="P28" i="32"/>
  <c r="Q28" i="32"/>
  <c r="R28" i="32"/>
  <c r="S28" i="32"/>
  <c r="T28" i="32"/>
  <c r="U28" i="32"/>
  <c r="V28" i="32"/>
  <c r="W28" i="32"/>
  <c r="X28" i="32"/>
  <c r="Y28" i="32"/>
  <c r="Z28" i="32"/>
  <c r="AA28" i="32"/>
  <c r="AB28" i="32"/>
  <c r="AC28" i="32"/>
  <c r="AD28" i="32"/>
  <c r="AE28" i="32"/>
  <c r="AF28" i="32"/>
  <c r="AG28" i="32"/>
  <c r="AH28" i="32"/>
  <c r="AI28" i="32"/>
  <c r="D28" i="32"/>
  <c r="A27" i="32"/>
  <c r="E123" i="32"/>
  <c r="F123" i="32"/>
  <c r="G123" i="32"/>
  <c r="H123" i="32"/>
  <c r="I123" i="32"/>
  <c r="J123" i="32"/>
  <c r="K123" i="32"/>
  <c r="L123" i="32"/>
  <c r="M123" i="32"/>
  <c r="N123" i="32"/>
  <c r="O123" i="32"/>
  <c r="P123" i="32"/>
  <c r="Q123" i="32"/>
  <c r="R123" i="32"/>
  <c r="S123" i="32"/>
  <c r="T123" i="32"/>
  <c r="U123" i="32"/>
  <c r="V123" i="32"/>
  <c r="W123" i="32"/>
  <c r="X123" i="32"/>
  <c r="Y123" i="32"/>
  <c r="Z123" i="32"/>
  <c r="AA123" i="32"/>
  <c r="AB123" i="32"/>
  <c r="AC123" i="32"/>
  <c r="AD123" i="32"/>
  <c r="AE123" i="32"/>
  <c r="AF123" i="32"/>
  <c r="AG123" i="32"/>
  <c r="AH123" i="32"/>
  <c r="AI123" i="32"/>
  <c r="AJ123" i="32"/>
  <c r="AK123" i="32"/>
  <c r="AL123" i="32"/>
  <c r="AM123" i="32"/>
  <c r="AN123" i="32"/>
  <c r="AO123" i="32"/>
  <c r="AP123" i="32"/>
  <c r="AQ123" i="32"/>
  <c r="AR123" i="32"/>
  <c r="AS123" i="32"/>
  <c r="AT123" i="32"/>
  <c r="AU123" i="32"/>
  <c r="AV123" i="32"/>
  <c r="AW123" i="32"/>
  <c r="AX123" i="32"/>
  <c r="AY123" i="32"/>
  <c r="AZ123" i="32"/>
  <c r="BA123" i="32"/>
  <c r="BB123" i="32"/>
  <c r="BC123" i="32"/>
  <c r="BD123" i="32"/>
  <c r="BE123" i="32"/>
  <c r="BF123" i="32"/>
  <c r="BG123" i="32"/>
  <c r="BH123" i="32"/>
  <c r="BI123" i="32"/>
  <c r="BJ123" i="32"/>
  <c r="BK123" i="32"/>
  <c r="BL123" i="32"/>
  <c r="BM123" i="32"/>
  <c r="BN123" i="32"/>
  <c r="BO123" i="32"/>
  <c r="BP123" i="32"/>
  <c r="BQ123" i="32"/>
  <c r="BR123" i="32"/>
  <c r="BS123" i="32"/>
  <c r="BT123" i="32"/>
  <c r="BU123" i="32"/>
  <c r="BV123" i="32"/>
  <c r="BW123" i="32"/>
  <c r="BX123" i="32"/>
  <c r="BY123" i="32"/>
  <c r="BZ123" i="32"/>
  <c r="CA123" i="32"/>
  <c r="CB123" i="32"/>
  <c r="CC123" i="32"/>
  <c r="CD123" i="32"/>
  <c r="CE123" i="32"/>
  <c r="CF123" i="32"/>
  <c r="CG123" i="32"/>
  <c r="CH123" i="32"/>
  <c r="CI123" i="32"/>
  <c r="CJ123" i="32"/>
  <c r="CK123" i="32"/>
  <c r="CL123" i="32"/>
  <c r="CM123" i="32"/>
  <c r="CN123" i="32"/>
  <c r="CO123" i="32"/>
  <c r="CP123" i="32"/>
  <c r="CQ123" i="32"/>
  <c r="CR123" i="32"/>
  <c r="CS123" i="32"/>
  <c r="CT123" i="32"/>
  <c r="CU123" i="32"/>
  <c r="CV123" i="32"/>
  <c r="CW123" i="32"/>
  <c r="CX123" i="32"/>
  <c r="CY123" i="32"/>
  <c r="CZ123" i="32"/>
  <c r="DA123" i="32"/>
  <c r="DB123" i="32"/>
  <c r="DC123" i="32"/>
  <c r="DD123" i="32"/>
  <c r="DE123" i="32"/>
  <c r="DF123" i="32"/>
  <c r="DG123" i="32"/>
  <c r="DH123" i="32"/>
  <c r="DI123" i="32"/>
  <c r="DJ123" i="32"/>
  <c r="DK123" i="32"/>
  <c r="DL123" i="32"/>
  <c r="DM123" i="32"/>
  <c r="DN123" i="32"/>
  <c r="DO123" i="32"/>
  <c r="DP123" i="32"/>
  <c r="DQ123" i="32"/>
  <c r="DR123" i="32"/>
  <c r="DS123" i="32"/>
  <c r="DT123" i="32"/>
  <c r="DU123" i="32"/>
  <c r="DV123" i="32"/>
  <c r="DW123" i="32"/>
  <c r="DX123" i="32"/>
  <c r="DY123" i="32"/>
  <c r="DZ123" i="32"/>
  <c r="EA123" i="32"/>
  <c r="EB123" i="32"/>
  <c r="EC123" i="32"/>
  <c r="ED123" i="32"/>
  <c r="EE123" i="32"/>
  <c r="EF123" i="32"/>
  <c r="EG123" i="32"/>
  <c r="EH123" i="32"/>
  <c r="EI123" i="32"/>
  <c r="EJ123" i="32"/>
  <c r="EK123" i="32"/>
  <c r="EL123" i="32"/>
  <c r="EM123" i="32"/>
  <c r="EN123" i="32"/>
  <c r="EO123" i="32"/>
  <c r="EP123" i="32"/>
  <c r="EQ123" i="32"/>
  <c r="ER123" i="32"/>
  <c r="ES123" i="32"/>
  <c r="ET123" i="32"/>
  <c r="EU123" i="32"/>
  <c r="EV123" i="32"/>
  <c r="EW123" i="32"/>
  <c r="EX123" i="32"/>
  <c r="EY123" i="32"/>
  <c r="EZ123" i="32"/>
  <c r="FA123" i="32"/>
  <c r="FB123" i="32"/>
  <c r="FC123" i="32"/>
  <c r="FD123" i="32"/>
  <c r="FE123" i="32"/>
  <c r="FF123" i="32"/>
  <c r="FG123" i="32"/>
  <c r="FH123" i="32"/>
  <c r="FI123" i="32"/>
  <c r="FJ123" i="32"/>
  <c r="FK123" i="32"/>
  <c r="FL123" i="32"/>
  <c r="FM123" i="32"/>
  <c r="FN123" i="32"/>
  <c r="FO123" i="32"/>
  <c r="FP123" i="32"/>
  <c r="FQ123" i="32"/>
  <c r="FR123" i="32"/>
  <c r="FS123" i="32"/>
  <c r="FT123" i="32"/>
  <c r="FU123" i="32"/>
  <c r="FV123" i="32"/>
  <c r="FW123" i="32"/>
  <c r="FX123" i="32"/>
  <c r="FY123" i="32"/>
  <c r="FZ123" i="32"/>
  <c r="GA123" i="32"/>
  <c r="GB123" i="32"/>
  <c r="GC123" i="32"/>
  <c r="GD123" i="32"/>
  <c r="GE123" i="32"/>
  <c r="GF123" i="32"/>
  <c r="GG123" i="32"/>
  <c r="GH123" i="32"/>
  <c r="GI123" i="32"/>
  <c r="GJ123" i="32"/>
  <c r="GK123" i="32"/>
  <c r="GL123" i="32"/>
  <c r="GM123" i="32"/>
  <c r="GN123" i="32"/>
  <c r="GO123" i="32"/>
  <c r="GP123" i="32"/>
  <c r="GQ123" i="32"/>
  <c r="GR123" i="32"/>
  <c r="GS123" i="32"/>
  <c r="GT123" i="32"/>
  <c r="GU123" i="32"/>
  <c r="GV123" i="32"/>
  <c r="GW123" i="32"/>
  <c r="GX123" i="32"/>
  <c r="GY123" i="32"/>
  <c r="GZ123" i="32"/>
  <c r="HA123" i="32"/>
  <c r="HB123" i="32"/>
  <c r="HC123" i="32"/>
  <c r="HD123" i="32"/>
  <c r="HE123" i="32"/>
  <c r="HF123" i="32"/>
  <c r="HG123" i="32"/>
  <c r="HH123" i="32"/>
  <c r="HI123" i="32"/>
  <c r="HJ123" i="32"/>
  <c r="HK123" i="32"/>
  <c r="HL123" i="32"/>
  <c r="HM123" i="32"/>
  <c r="HN123" i="32"/>
  <c r="HO123" i="32"/>
  <c r="HP123" i="32"/>
  <c r="HQ123" i="32"/>
  <c r="HR123" i="32"/>
  <c r="HS123" i="32"/>
  <c r="HT123" i="32"/>
  <c r="HU123" i="32"/>
  <c r="HV123" i="32"/>
  <c r="HW123" i="32"/>
  <c r="HX123" i="32"/>
  <c r="HY123" i="32"/>
  <c r="HZ123" i="32"/>
  <c r="IA123" i="32"/>
  <c r="IB123" i="32"/>
  <c r="IC123" i="32"/>
  <c r="ID123" i="32"/>
  <c r="IE123" i="32"/>
  <c r="IF123" i="32"/>
  <c r="IG123" i="32"/>
  <c r="IH123" i="32"/>
  <c r="II123" i="32"/>
  <c r="IJ123" i="32"/>
  <c r="IK123" i="32"/>
  <c r="IL123" i="32"/>
  <c r="IM123" i="32"/>
  <c r="IN123" i="32"/>
  <c r="IO123" i="32"/>
  <c r="IP123" i="32"/>
  <c r="IQ123" i="32"/>
  <c r="IR123" i="32"/>
  <c r="IS123" i="32"/>
  <c r="IT123" i="32"/>
  <c r="IU123" i="32"/>
  <c r="IV123" i="32"/>
  <c r="IW123" i="32"/>
  <c r="IX123" i="32"/>
  <c r="IY123" i="32"/>
  <c r="IZ123" i="32"/>
  <c r="JA123" i="32"/>
  <c r="JB123" i="32"/>
  <c r="JC123" i="32"/>
  <c r="JD123" i="32"/>
  <c r="JE123" i="32"/>
  <c r="JF123" i="32"/>
  <c r="JG123" i="32"/>
  <c r="JH123" i="32"/>
  <c r="JI123" i="32"/>
  <c r="JJ123" i="32"/>
  <c r="JK123" i="32"/>
  <c r="JL123" i="32"/>
  <c r="JM123" i="32"/>
  <c r="JN123" i="32"/>
  <c r="JO123" i="32"/>
  <c r="JP123" i="32"/>
  <c r="JQ123" i="32"/>
  <c r="JR123" i="32"/>
  <c r="JS123" i="32"/>
  <c r="JT123" i="32"/>
  <c r="JU123" i="32"/>
  <c r="JV123" i="32"/>
  <c r="JW123" i="32"/>
  <c r="JX123" i="32"/>
  <c r="JY123" i="32"/>
  <c r="JZ123" i="32"/>
  <c r="KA123" i="32"/>
  <c r="KB123" i="32"/>
  <c r="KC123" i="32"/>
  <c r="KD123" i="32"/>
  <c r="KE123" i="32"/>
  <c r="KF123" i="32"/>
  <c r="KG123" i="32"/>
  <c r="KH123" i="32"/>
  <c r="KI123" i="32"/>
  <c r="KJ123" i="32"/>
  <c r="KK123" i="32"/>
  <c r="KL123" i="32"/>
  <c r="KM123" i="32"/>
  <c r="KN123" i="32"/>
  <c r="KO123" i="32"/>
  <c r="KP123" i="32"/>
  <c r="KQ123" i="32"/>
  <c r="KR123" i="32"/>
  <c r="KS123" i="32"/>
  <c r="KT123" i="32"/>
  <c r="KU123" i="32"/>
  <c r="KV123" i="32"/>
  <c r="KW123" i="32"/>
  <c r="KX123" i="32"/>
  <c r="KY123" i="32"/>
  <c r="KZ123" i="32"/>
  <c r="LA123" i="32"/>
  <c r="LB123" i="32"/>
  <c r="LC123" i="32"/>
  <c r="LD123" i="32"/>
  <c r="LE123" i="32"/>
  <c r="LF123" i="32"/>
  <c r="LG123" i="32"/>
  <c r="LH123" i="32"/>
  <c r="LI123" i="32"/>
  <c r="LJ123" i="32"/>
  <c r="LK123" i="32"/>
  <c r="LL123" i="32"/>
  <c r="LM123" i="32"/>
  <c r="LN123" i="32"/>
  <c r="LO123" i="32"/>
  <c r="LP123" i="32"/>
  <c r="LQ123" i="32"/>
  <c r="LR123" i="32"/>
  <c r="LS123" i="32"/>
  <c r="LT123" i="32"/>
  <c r="LU123" i="32"/>
  <c r="LV123" i="32"/>
  <c r="LW123" i="32"/>
  <c r="LX123" i="32"/>
  <c r="LY123" i="32"/>
  <c r="LZ123" i="32"/>
  <c r="MA123" i="32"/>
  <c r="MB123" i="32"/>
  <c r="MC123" i="32"/>
  <c r="MD123" i="32"/>
  <c r="ME123" i="32"/>
  <c r="MF123" i="32"/>
  <c r="MG123" i="32"/>
  <c r="MH123" i="32"/>
  <c r="MI123" i="32"/>
  <c r="MJ123" i="32"/>
  <c r="MK123" i="32"/>
  <c r="ML123" i="32"/>
  <c r="MM123" i="32"/>
  <c r="MN123" i="32"/>
  <c r="MO123" i="32"/>
  <c r="MP123" i="32"/>
  <c r="MQ123" i="32"/>
  <c r="MR123" i="32"/>
  <c r="MS123" i="32"/>
  <c r="MT123" i="32"/>
  <c r="MU123" i="32"/>
  <c r="MV123" i="32"/>
  <c r="MW123" i="32"/>
  <c r="MX123" i="32"/>
  <c r="MY123" i="32"/>
  <c r="MZ123" i="32"/>
  <c r="NA123" i="32"/>
  <c r="NB123" i="32"/>
  <c r="NC123" i="32"/>
  <c r="ND123" i="32"/>
  <c r="NE123" i="32"/>
  <c r="NF123" i="32"/>
  <c r="NG123" i="32"/>
  <c r="NH123" i="32"/>
  <c r="NI123" i="32"/>
  <c r="NJ123" i="32"/>
  <c r="NK123" i="32"/>
  <c r="NL123" i="32"/>
  <c r="NM123" i="32"/>
  <c r="NN123" i="32"/>
  <c r="NO123" i="32"/>
  <c r="NP123" i="32"/>
  <c r="NQ123" i="32"/>
  <c r="NR123" i="32"/>
  <c r="NS123" i="32"/>
  <c r="NT123" i="32"/>
  <c r="NU123" i="32"/>
  <c r="NV123" i="32"/>
  <c r="NW123" i="32"/>
  <c r="NX123" i="32"/>
  <c r="NY123" i="32"/>
  <c r="NZ123" i="32"/>
  <c r="OA123" i="32"/>
  <c r="OB123" i="32"/>
  <c r="OC123" i="32"/>
  <c r="OD123" i="32"/>
  <c r="OE123" i="32"/>
  <c r="OF123" i="32"/>
  <c r="OG123" i="32"/>
  <c r="OH123" i="32"/>
  <c r="OI123" i="32"/>
  <c r="OJ123" i="32"/>
  <c r="OK123" i="32"/>
  <c r="OL123" i="32"/>
  <c r="OM123" i="32"/>
  <c r="ON123" i="32"/>
  <c r="OO123" i="32"/>
  <c r="OP123" i="32"/>
  <c r="OQ123" i="32"/>
  <c r="OR123" i="32"/>
  <c r="OS123" i="32"/>
  <c r="OT123" i="32"/>
  <c r="OU123" i="32"/>
  <c r="OV123" i="32"/>
  <c r="OW123" i="32"/>
  <c r="OX123" i="32"/>
  <c r="OY123" i="32"/>
  <c r="OZ123" i="32"/>
  <c r="PA123" i="32"/>
  <c r="PB123" i="32"/>
  <c r="PC123" i="32"/>
  <c r="PD123" i="32"/>
  <c r="PE123" i="32"/>
  <c r="PF123" i="32"/>
  <c r="PG123" i="32"/>
  <c r="PH123" i="32"/>
  <c r="PI123" i="32"/>
  <c r="PJ123" i="32"/>
  <c r="PK123" i="32"/>
  <c r="PL123" i="32"/>
  <c r="PM123" i="32"/>
  <c r="PN123" i="32"/>
  <c r="PO123" i="32"/>
  <c r="PP123" i="32"/>
  <c r="PQ123" i="32"/>
  <c r="PR123" i="32"/>
  <c r="PS123" i="32"/>
  <c r="PT123" i="32"/>
  <c r="PU123" i="32"/>
  <c r="PV123" i="32"/>
  <c r="PW123" i="32"/>
  <c r="PX123" i="32"/>
  <c r="PY123" i="32"/>
  <c r="PZ123" i="32"/>
  <c r="QA123" i="32"/>
  <c r="QB123" i="32"/>
  <c r="QC123" i="32"/>
  <c r="QD123" i="32"/>
  <c r="QE123" i="32"/>
  <c r="QF123" i="32"/>
  <c r="QG123" i="32"/>
  <c r="QH123" i="32"/>
  <c r="QI123" i="32"/>
  <c r="QJ123" i="32"/>
  <c r="QK123" i="32"/>
  <c r="QL123" i="32"/>
  <c r="QM123" i="32"/>
  <c r="QN123" i="32"/>
  <c r="QO123" i="32"/>
  <c r="QP123" i="32"/>
  <c r="QQ123" i="32"/>
  <c r="QR123" i="32"/>
  <c r="QS123" i="32"/>
  <c r="QT123" i="32"/>
  <c r="QU123" i="32"/>
  <c r="QV123" i="32"/>
  <c r="QW123" i="32"/>
  <c r="QX123" i="32"/>
  <c r="QY123" i="32"/>
  <c r="QZ123" i="32"/>
  <c r="RA123" i="32"/>
  <c r="RB123" i="32"/>
  <c r="RC123" i="32"/>
  <c r="RD123" i="32"/>
  <c r="RE123" i="32"/>
  <c r="RF123" i="32"/>
  <c r="RG123" i="32"/>
  <c r="RH123" i="32"/>
  <c r="RI123" i="32"/>
  <c r="RJ123" i="32"/>
  <c r="RK123" i="32"/>
  <c r="RL123" i="32"/>
  <c r="RM123" i="32"/>
  <c r="RN123" i="32"/>
  <c r="RO123" i="32"/>
  <c r="RP123" i="32"/>
  <c r="RQ123" i="32"/>
  <c r="RR123" i="32"/>
  <c r="RS123" i="32"/>
  <c r="RT123" i="32"/>
  <c r="RU123" i="32"/>
  <c r="RV123" i="32"/>
  <c r="RW123" i="32"/>
  <c r="RX123" i="32"/>
  <c r="RY123" i="32"/>
  <c r="RZ123" i="32"/>
  <c r="SA123" i="32"/>
  <c r="SB123" i="32"/>
  <c r="SC123" i="32"/>
  <c r="SD123" i="32"/>
  <c r="SE123" i="32"/>
  <c r="SF123" i="32"/>
  <c r="SG123" i="32"/>
  <c r="SH123" i="32"/>
  <c r="SI123" i="32"/>
  <c r="SJ123" i="32"/>
  <c r="SK123" i="32"/>
  <c r="SL123" i="32"/>
  <c r="SM123" i="32"/>
  <c r="SN123" i="32"/>
  <c r="SO123" i="32"/>
  <c r="SP123" i="32"/>
  <c r="SQ123" i="32"/>
  <c r="SR123" i="32"/>
  <c r="SS123" i="32"/>
  <c r="ST123" i="32"/>
  <c r="SU123" i="32"/>
  <c r="SV123" i="32"/>
  <c r="SW123" i="32"/>
  <c r="SX123" i="32"/>
  <c r="SY123" i="32"/>
  <c r="SZ123" i="32"/>
  <c r="TA123" i="32"/>
  <c r="TB123" i="32"/>
  <c r="TC123" i="32"/>
  <c r="TD123" i="32"/>
  <c r="TE123" i="32"/>
  <c r="TF123" i="32"/>
  <c r="TG123" i="32"/>
  <c r="TH123" i="32"/>
  <c r="TI123" i="32"/>
  <c r="TJ123" i="32"/>
  <c r="TK123" i="32"/>
  <c r="TL123" i="32"/>
  <c r="TM123" i="32"/>
  <c r="TN123" i="32"/>
  <c r="TO123" i="32"/>
  <c r="TP123" i="32"/>
  <c r="TQ123" i="32"/>
  <c r="TR123" i="32"/>
  <c r="TS123" i="32"/>
  <c r="TT123" i="32"/>
  <c r="TU123" i="32"/>
  <c r="TV123" i="32"/>
  <c r="TW123" i="32"/>
  <c r="TX123" i="32"/>
  <c r="TY123" i="32"/>
  <c r="TZ123" i="32"/>
  <c r="UA123" i="32"/>
  <c r="UB123" i="32"/>
  <c r="UC123" i="32"/>
  <c r="UD123" i="32"/>
  <c r="UE123" i="32"/>
  <c r="UF123" i="32"/>
  <c r="UG123" i="32"/>
  <c r="UH123" i="32"/>
  <c r="UI123" i="32"/>
  <c r="UJ123" i="32"/>
  <c r="UK123" i="32"/>
  <c r="UL123" i="32"/>
  <c r="UM123" i="32"/>
  <c r="UN123" i="32"/>
  <c r="UO123" i="32"/>
  <c r="UP123" i="32"/>
  <c r="UQ123" i="32"/>
  <c r="UR123" i="32"/>
  <c r="US123" i="32"/>
  <c r="UT123" i="32"/>
  <c r="UU123" i="32"/>
  <c r="UV123" i="32"/>
  <c r="UW123" i="32"/>
  <c r="UX123" i="32"/>
  <c r="UY123" i="32"/>
  <c r="UZ123" i="32"/>
  <c r="VA123" i="32"/>
  <c r="VB123" i="32"/>
  <c r="VC123" i="32"/>
  <c r="VD123" i="32"/>
  <c r="VE123" i="32"/>
  <c r="VF123" i="32"/>
  <c r="VG123" i="32"/>
  <c r="VH123" i="32"/>
  <c r="VI123" i="32"/>
  <c r="VJ123" i="32"/>
  <c r="VK123" i="32"/>
  <c r="VL123" i="32"/>
  <c r="VM123" i="32"/>
  <c r="VN123" i="32"/>
  <c r="VO123" i="32"/>
  <c r="VP123" i="32"/>
  <c r="VQ123" i="32"/>
  <c r="VR123" i="32"/>
  <c r="VS123" i="32"/>
  <c r="VT123" i="32"/>
  <c r="VU123" i="32"/>
  <c r="VV123" i="32"/>
  <c r="VW123" i="32"/>
  <c r="VX123" i="32"/>
  <c r="VY123" i="32"/>
  <c r="VZ123" i="32"/>
  <c r="WA123" i="32"/>
  <c r="WB123" i="32"/>
  <c r="WC123" i="32"/>
  <c r="WD123" i="32"/>
  <c r="WE123" i="32"/>
  <c r="WF123" i="32"/>
  <c r="WG123" i="32"/>
  <c r="WH123" i="32"/>
  <c r="WI123" i="32"/>
  <c r="WJ123" i="32"/>
  <c r="WK123" i="32"/>
  <c r="WL123" i="32"/>
  <c r="WM123" i="32"/>
  <c r="WN123" i="32"/>
  <c r="WO123" i="32"/>
  <c r="WP123" i="32"/>
  <c r="WQ123" i="32"/>
  <c r="WR123" i="32"/>
  <c r="WS123" i="32"/>
  <c r="WT123" i="32"/>
  <c r="WU123" i="32"/>
  <c r="WV123" i="32"/>
  <c r="WW123" i="32"/>
  <c r="WX123" i="32"/>
  <c r="WY123" i="32"/>
  <c r="WZ123" i="32"/>
  <c r="XA123" i="32"/>
  <c r="XB123" i="32"/>
  <c r="XC123" i="32"/>
  <c r="XD123" i="32"/>
  <c r="XE123" i="32"/>
  <c r="XF123" i="32"/>
  <c r="XG123" i="32"/>
  <c r="XH123" i="32"/>
  <c r="XI123" i="32"/>
  <c r="XJ123" i="32"/>
  <c r="XK123" i="32"/>
  <c r="XL123" i="32"/>
  <c r="XM123" i="32"/>
  <c r="XN123" i="32"/>
  <c r="XO123" i="32"/>
  <c r="XP123" i="32"/>
  <c r="XQ123" i="32"/>
  <c r="XR123" i="32"/>
  <c r="XS123" i="32"/>
  <c r="XT123" i="32"/>
  <c r="XU123" i="32"/>
  <c r="XV123" i="32"/>
  <c r="XW123" i="32"/>
  <c r="XX123" i="32"/>
  <c r="XY123" i="32"/>
  <c r="XZ123" i="32"/>
  <c r="YA123" i="32"/>
  <c r="YB123" i="32"/>
  <c r="YC123" i="32"/>
  <c r="YD123" i="32"/>
  <c r="YE123" i="32"/>
  <c r="YF123" i="32"/>
  <c r="YG123" i="32"/>
  <c r="YH123" i="32"/>
  <c r="YI123" i="32"/>
  <c r="YJ123" i="32"/>
  <c r="YK123" i="32"/>
  <c r="YL123" i="32"/>
  <c r="YM123" i="32"/>
  <c r="YN123" i="32"/>
  <c r="YO123" i="32"/>
  <c r="YP123" i="32"/>
  <c r="YQ123" i="32"/>
  <c r="YR123" i="32"/>
  <c r="YS123" i="32"/>
  <c r="YT123" i="32"/>
  <c r="YU123" i="32"/>
  <c r="YV123" i="32"/>
  <c r="YW123" i="32"/>
  <c r="YX123" i="32"/>
  <c r="YY123" i="32"/>
  <c r="YZ123" i="32"/>
  <c r="ZA123" i="32"/>
  <c r="ZB123" i="32"/>
  <c r="ZC123" i="32"/>
  <c r="ZD123" i="32"/>
  <c r="ZE123" i="32"/>
  <c r="ZF123" i="32"/>
  <c r="ZG123" i="32"/>
  <c r="ZH123" i="32"/>
  <c r="ZI123" i="32"/>
  <c r="ZJ123" i="32"/>
  <c r="ZK123" i="32"/>
  <c r="ZL123" i="32"/>
  <c r="ZM123" i="32"/>
  <c r="ZN123" i="32"/>
  <c r="ZO123" i="32"/>
  <c r="ZP123" i="32"/>
  <c r="ZQ123" i="32"/>
  <c r="ZR123" i="32"/>
  <c r="ZS123" i="32"/>
  <c r="ZT123" i="32"/>
  <c r="ZU123" i="32"/>
  <c r="ZV123" i="32"/>
  <c r="ZW123" i="32"/>
  <c r="ZX123" i="32"/>
  <c r="ZY123" i="32"/>
  <c r="ZZ123" i="32"/>
  <c r="AAA123" i="32"/>
  <c r="AAB123" i="32"/>
  <c r="AAC123" i="32"/>
  <c r="AAD123" i="32"/>
  <c r="AAE123" i="32"/>
  <c r="AAF123" i="32"/>
  <c r="AAG123" i="32"/>
  <c r="AAH123" i="32"/>
  <c r="AAI123" i="32"/>
  <c r="AAJ123" i="32"/>
  <c r="AAK123" i="32"/>
  <c r="AAL123" i="32"/>
  <c r="AAM123" i="32"/>
  <c r="AAN123" i="32"/>
  <c r="AAO123" i="32"/>
  <c r="AAP123" i="32"/>
  <c r="AAQ123" i="32"/>
  <c r="AAR123" i="32"/>
  <c r="AAS123" i="32"/>
  <c r="AAT123" i="32"/>
  <c r="AAU123" i="32"/>
  <c r="AAV123" i="32"/>
  <c r="AAW123" i="32"/>
  <c r="AAX123" i="32"/>
  <c r="AAY123" i="32"/>
  <c r="AAZ123" i="32"/>
  <c r="ABA123" i="32"/>
  <c r="ABB123" i="32"/>
  <c r="ABC123" i="32"/>
  <c r="ABD123" i="32"/>
  <c r="ABE123" i="32"/>
  <c r="ABF123" i="32"/>
  <c r="ABG123" i="32"/>
  <c r="ABH123" i="32"/>
  <c r="ABI123" i="32"/>
  <c r="ABJ123" i="32"/>
  <c r="ABK123" i="32"/>
  <c r="ABL123" i="32"/>
  <c r="ABM123" i="32"/>
  <c r="ABN123" i="32"/>
  <c r="ABO123" i="32"/>
  <c r="ABP123" i="32"/>
  <c r="ABQ123" i="32"/>
  <c r="ABR123" i="32"/>
  <c r="ABS123" i="32"/>
  <c r="ABT123" i="32"/>
  <c r="ABU123" i="32"/>
  <c r="ABV123" i="32"/>
  <c r="ABW123" i="32"/>
  <c r="ABX123" i="32"/>
  <c r="ABY123" i="32"/>
  <c r="ABZ123" i="32"/>
  <c r="ACA123" i="32"/>
  <c r="ACB123" i="32"/>
  <c r="ACC123" i="32"/>
  <c r="ACD123" i="32"/>
  <c r="ACE123" i="32"/>
  <c r="ACF123" i="32"/>
  <c r="ACG123" i="32"/>
  <c r="ACH123" i="32"/>
  <c r="ACI123" i="32"/>
  <c r="ACJ123" i="32"/>
  <c r="ACK123" i="32"/>
  <c r="ACL123" i="32"/>
  <c r="ACM123" i="32"/>
  <c r="ACN123" i="32"/>
  <c r="ACO123" i="32"/>
  <c r="ACP123" i="32"/>
  <c r="ACQ123" i="32"/>
  <c r="ACR123" i="32"/>
  <c r="ACS123" i="32"/>
  <c r="ACT123" i="32"/>
  <c r="ACU123" i="32"/>
  <c r="ACV123" i="32"/>
  <c r="ACW123" i="32"/>
  <c r="ACX123" i="32"/>
  <c r="ACY123" i="32"/>
  <c r="ACZ123" i="32"/>
  <c r="ADA123" i="32"/>
  <c r="ADB123" i="32"/>
  <c r="ADC123" i="32"/>
  <c r="ADD123" i="32"/>
  <c r="ADE123" i="32"/>
  <c r="ADF123" i="32"/>
  <c r="ADG123" i="32"/>
  <c r="ADH123" i="32"/>
  <c r="ADI123" i="32"/>
  <c r="ADJ123" i="32"/>
  <c r="ADK123" i="32"/>
  <c r="ADL123" i="32"/>
  <c r="ADM123" i="32"/>
  <c r="ADN123" i="32"/>
  <c r="ADO123" i="32"/>
  <c r="ADP123" i="32"/>
  <c r="ADQ123" i="32"/>
  <c r="ADR123" i="32"/>
  <c r="ADS123" i="32"/>
  <c r="ADT123" i="32"/>
  <c r="ADU123" i="32"/>
  <c r="ADV123" i="32"/>
  <c r="ADW123" i="32"/>
  <c r="ADX123" i="32"/>
  <c r="ADY123" i="32"/>
  <c r="ADZ123" i="32"/>
  <c r="AEA123" i="32"/>
  <c r="AEB123" i="32"/>
  <c r="AEC123" i="32"/>
  <c r="AED123" i="32"/>
  <c r="AEE123" i="32"/>
  <c r="AEF123" i="32"/>
  <c r="AEG123" i="32"/>
  <c r="AEH123" i="32"/>
  <c r="AEI123" i="32"/>
  <c r="AEJ123" i="32"/>
  <c r="AEK123" i="32"/>
  <c r="AEL123" i="32"/>
  <c r="AEM123" i="32"/>
  <c r="AEN123" i="32"/>
  <c r="AEO123" i="32"/>
  <c r="AEP123" i="32"/>
  <c r="AEQ123" i="32"/>
  <c r="AER123" i="32"/>
  <c r="AES123" i="32"/>
  <c r="AET123" i="32"/>
  <c r="AEU123" i="32"/>
  <c r="AEV123" i="32"/>
  <c r="AEW123" i="32"/>
  <c r="AEX123" i="32"/>
  <c r="AEY123" i="32"/>
  <c r="AEZ123" i="32"/>
  <c r="AFA123" i="32"/>
  <c r="AFB123" i="32"/>
  <c r="AFC123" i="32"/>
  <c r="AFD123" i="32"/>
  <c r="AFE123" i="32"/>
  <c r="AFF123" i="32"/>
  <c r="AFG123" i="32"/>
  <c r="AFH123" i="32"/>
  <c r="AFI123" i="32"/>
  <c r="AFJ123" i="32"/>
  <c r="AFK123" i="32"/>
  <c r="AFL123" i="32"/>
  <c r="AFM123" i="32"/>
  <c r="AFN123" i="32"/>
  <c r="AFO123" i="32"/>
  <c r="AFP123" i="32"/>
  <c r="AFQ123" i="32"/>
  <c r="AFR123" i="32"/>
  <c r="AFS123" i="32"/>
  <c r="AFT123" i="32"/>
  <c r="AFU123" i="32"/>
  <c r="AFV123" i="32"/>
  <c r="AFW123" i="32"/>
  <c r="AFX123" i="32"/>
  <c r="AFY123" i="32"/>
  <c r="AFZ123" i="32"/>
  <c r="AGA123" i="32"/>
  <c r="AGB123" i="32"/>
  <c r="AGC123" i="32"/>
  <c r="AGD123" i="32"/>
  <c r="AGE123" i="32"/>
  <c r="AGF123" i="32"/>
  <c r="AGG123" i="32"/>
  <c r="AGH123" i="32"/>
  <c r="AGI123" i="32"/>
  <c r="AGJ123" i="32"/>
  <c r="AGK123" i="32"/>
  <c r="AGL123" i="32"/>
  <c r="AGM123" i="32"/>
  <c r="AGN123" i="32"/>
  <c r="AGO123" i="32"/>
  <c r="AGP123" i="32"/>
  <c r="AGQ123" i="32"/>
  <c r="AGR123" i="32"/>
  <c r="AGS123" i="32"/>
  <c r="AGT123" i="32"/>
  <c r="AGU123" i="32"/>
  <c r="AGV123" i="32"/>
  <c r="AGW123" i="32"/>
  <c r="AGX123" i="32"/>
  <c r="AGY123" i="32"/>
  <c r="AGZ123" i="32"/>
  <c r="AHA123" i="32"/>
  <c r="AHB123" i="32"/>
  <c r="AHC123" i="32"/>
  <c r="AHD123" i="32"/>
  <c r="AHE123" i="32"/>
  <c r="AHF123" i="32"/>
  <c r="AHG123" i="32"/>
  <c r="AHH123" i="32"/>
  <c r="AHI123" i="32"/>
  <c r="AHJ123" i="32"/>
  <c r="AHK123" i="32"/>
  <c r="AHL123" i="32"/>
  <c r="AHM123" i="32"/>
  <c r="AHN123" i="32"/>
  <c r="AHO123" i="32"/>
  <c r="AHP123" i="32"/>
  <c r="AHQ123" i="32"/>
  <c r="AHR123" i="32"/>
  <c r="AHS123" i="32"/>
  <c r="AHT123" i="32"/>
  <c r="AHU123" i="32"/>
  <c r="AHV123" i="32"/>
  <c r="AHW123" i="32"/>
  <c r="AHX123" i="32"/>
  <c r="AHY123" i="32"/>
  <c r="AHZ123" i="32"/>
  <c r="AIA123" i="32"/>
  <c r="AIB123" i="32"/>
  <c r="AIC123" i="32"/>
  <c r="AID123" i="32"/>
  <c r="AIE123" i="32"/>
  <c r="AIF123" i="32"/>
  <c r="AIG123" i="32"/>
  <c r="AIH123" i="32"/>
  <c r="AII123" i="32"/>
  <c r="AIJ123" i="32"/>
  <c r="AIK123" i="32"/>
  <c r="AIL123" i="32"/>
  <c r="AIM123" i="32"/>
  <c r="AIN123" i="32"/>
  <c r="AIO123" i="32"/>
  <c r="AIP123" i="32"/>
  <c r="AIQ123" i="32"/>
  <c r="AIR123" i="32"/>
  <c r="AIS123" i="32"/>
  <c r="AIT123" i="32"/>
  <c r="AIU123" i="32"/>
  <c r="AIV123" i="32"/>
  <c r="AIW123" i="32"/>
  <c r="AIX123" i="32"/>
  <c r="AIY123" i="32"/>
  <c r="AIZ123" i="32"/>
  <c r="AJA123" i="32"/>
  <c r="AJB123" i="32"/>
  <c r="AJC123" i="32"/>
  <c r="AJD123" i="32"/>
  <c r="AJE123" i="32"/>
  <c r="AJF123" i="32"/>
  <c r="AJG123" i="32"/>
  <c r="AJH123" i="32"/>
  <c r="AJI123" i="32"/>
  <c r="AJJ123" i="32"/>
  <c r="AJK123" i="32"/>
  <c r="AJL123" i="32"/>
  <c r="AJM123" i="32"/>
  <c r="AJN123" i="32"/>
  <c r="AJO123" i="32"/>
  <c r="AJP123" i="32"/>
  <c r="AJQ123" i="32"/>
  <c r="AJR123" i="32"/>
  <c r="AJS123" i="32"/>
  <c r="AJT123" i="32"/>
  <c r="AJU123" i="32"/>
  <c r="AJV123" i="32"/>
  <c r="AJW123" i="32"/>
  <c r="AJX123" i="32"/>
  <c r="AJY123" i="32"/>
  <c r="AJZ123" i="32"/>
  <c r="AKA123" i="32"/>
  <c r="AKB123" i="32"/>
  <c r="AKC123" i="32"/>
  <c r="AKD123" i="32"/>
  <c r="AKE123" i="32"/>
  <c r="AKF123" i="32"/>
  <c r="AKG123" i="32"/>
  <c r="AKH123" i="32"/>
  <c r="AKI123" i="32"/>
  <c r="AKJ123" i="32"/>
  <c r="AKK123" i="32"/>
  <c r="AKL123" i="32"/>
  <c r="AKM123" i="32"/>
  <c r="AKN123" i="32"/>
  <c r="AKO123" i="32"/>
  <c r="AKP123" i="32"/>
  <c r="AKQ123" i="32"/>
  <c r="AKR123" i="32"/>
  <c r="AKS123" i="32"/>
  <c r="AKT123" i="32"/>
  <c r="AKU123" i="32"/>
  <c r="AKV123" i="32"/>
  <c r="AKW123" i="32"/>
  <c r="AKX123" i="32"/>
  <c r="AKY123" i="32"/>
  <c r="AKZ123" i="32"/>
  <c r="ALA123" i="32"/>
  <c r="ALB123" i="32"/>
  <c r="ALC123" i="32"/>
  <c r="ALD123" i="32"/>
  <c r="ALE123" i="32"/>
  <c r="ALF123" i="32"/>
  <c r="ALG123" i="32"/>
  <c r="ALH123" i="32"/>
  <c r="ALI123" i="32"/>
  <c r="ALJ123" i="32"/>
  <c r="ALK123" i="32"/>
  <c r="ALL123" i="32"/>
  <c r="ALM123" i="32"/>
  <c r="ALN123" i="32"/>
  <c r="ALO123" i="32"/>
  <c r="ALP123" i="32"/>
  <c r="ALQ123" i="32"/>
  <c r="ALR123" i="32"/>
  <c r="ALS123" i="32"/>
  <c r="ALT123" i="32"/>
  <c r="ALU123" i="32"/>
  <c r="ALV123" i="32"/>
  <c r="ALW123" i="32"/>
  <c r="ALX123" i="32"/>
  <c r="ALY123" i="32"/>
  <c r="ALZ123" i="32"/>
  <c r="AMA123" i="32"/>
  <c r="AMB123" i="32"/>
  <c r="AMC123" i="32"/>
  <c r="AMD123" i="32"/>
  <c r="AME123" i="32"/>
  <c r="AMF123" i="32"/>
  <c r="AMG123" i="32"/>
  <c r="AMH123" i="32"/>
  <c r="AMI123" i="32"/>
  <c r="AMJ123" i="32"/>
  <c r="AMK123" i="32"/>
  <c r="AML123" i="32"/>
  <c r="AMM123" i="32"/>
  <c r="AMN123" i="32"/>
  <c r="AMO123" i="32"/>
  <c r="AMP123" i="32"/>
  <c r="AMQ123" i="32"/>
  <c r="AMR123" i="32"/>
  <c r="AMS123" i="32"/>
  <c r="AMT123" i="32"/>
  <c r="AMU123" i="32"/>
  <c r="AMV123" i="32"/>
  <c r="AMW123" i="32"/>
  <c r="AMX123" i="32"/>
  <c r="AMY123" i="32"/>
  <c r="AMZ123" i="32"/>
  <c r="ANA123" i="32"/>
  <c r="ANB123" i="32"/>
  <c r="ANC123" i="32"/>
  <c r="AND123" i="32"/>
  <c r="ANE123" i="32"/>
  <c r="ANF123" i="32"/>
  <c r="ANG123" i="32"/>
  <c r="ANH123" i="32"/>
  <c r="ANI123" i="32"/>
  <c r="ANJ123" i="32"/>
  <c r="ANK123" i="32"/>
  <c r="ANL123" i="32"/>
  <c r="ANM123" i="32"/>
  <c r="ANN123" i="32"/>
  <c r="ANO123" i="32"/>
  <c r="ANP123" i="32"/>
  <c r="ANQ123" i="32"/>
  <c r="ANR123" i="32"/>
  <c r="ANS123" i="32"/>
  <c r="ANT123" i="32"/>
  <c r="ANU123" i="32"/>
  <c r="ANV123" i="32"/>
  <c r="ANW123" i="32"/>
  <c r="ANX123" i="32"/>
  <c r="ANY123" i="32"/>
  <c r="ANZ123" i="32"/>
  <c r="AOA123" i="32"/>
  <c r="AOB123" i="32"/>
  <c r="AOC123" i="32"/>
  <c r="AOD123" i="32"/>
  <c r="AOE123" i="32"/>
  <c r="AOF123" i="32"/>
  <c r="AOG123" i="32"/>
  <c r="AOH123" i="32"/>
  <c r="AOI123" i="32"/>
  <c r="AOJ123" i="32"/>
  <c r="AOK123" i="32"/>
  <c r="AOL123" i="32"/>
  <c r="AOM123" i="32"/>
  <c r="AON123" i="32"/>
  <c r="AOO123" i="32"/>
  <c r="AOP123" i="32"/>
  <c r="AOQ123" i="32"/>
  <c r="AOR123" i="32"/>
  <c r="AOS123" i="32"/>
  <c r="AOT123" i="32"/>
  <c r="AOU123" i="32"/>
  <c r="AOV123" i="32"/>
  <c r="AOW123" i="32"/>
  <c r="AOX123" i="32"/>
  <c r="AOY123" i="32"/>
  <c r="AOZ123" i="32"/>
  <c r="APA123" i="32"/>
  <c r="APB123" i="32"/>
  <c r="APC123" i="32"/>
  <c r="APD123" i="32"/>
  <c r="APE123" i="32"/>
  <c r="APF123" i="32"/>
  <c r="APG123" i="32"/>
  <c r="APH123" i="32"/>
  <c r="API123" i="32"/>
  <c r="APJ123" i="32"/>
  <c r="APK123" i="32"/>
  <c r="APL123" i="32"/>
  <c r="APM123" i="32"/>
  <c r="APN123" i="32"/>
  <c r="APO123" i="32"/>
  <c r="APP123" i="32"/>
  <c r="APQ123" i="32"/>
  <c r="APR123" i="32"/>
  <c r="APS123" i="32"/>
  <c r="APT123" i="32"/>
  <c r="APU123" i="32"/>
  <c r="APV123" i="32"/>
  <c r="APW123" i="32"/>
  <c r="APX123" i="32"/>
  <c r="APY123" i="32"/>
  <c r="APZ123" i="32"/>
  <c r="AQA123" i="32"/>
  <c r="AQB123" i="32"/>
  <c r="AQC123" i="32"/>
  <c r="AQD123" i="32"/>
  <c r="AQE123" i="32"/>
  <c r="AQF123" i="32"/>
  <c r="AQG123" i="32"/>
  <c r="AQH123" i="32"/>
  <c r="AQI123" i="32"/>
  <c r="AQJ123" i="32"/>
  <c r="AQK123" i="32"/>
  <c r="AQL123" i="32"/>
  <c r="AQM123" i="32"/>
  <c r="AQN123" i="32"/>
  <c r="AQO123" i="32"/>
  <c r="AQP123" i="32"/>
  <c r="AQQ123" i="32"/>
  <c r="AQR123" i="32"/>
  <c r="AQS123" i="32"/>
  <c r="AQT123" i="32"/>
  <c r="AQU123" i="32"/>
  <c r="AQV123" i="32"/>
  <c r="AQW123" i="32"/>
  <c r="AQX123" i="32"/>
  <c r="AQY123" i="32"/>
  <c r="AQZ123" i="32"/>
  <c r="ARA123" i="32"/>
  <c r="ARB123" i="32"/>
  <c r="ARC123" i="32"/>
  <c r="ARD123" i="32"/>
  <c r="ARE123" i="32"/>
  <c r="ARF123" i="32"/>
  <c r="ARG123" i="32"/>
  <c r="ARH123" i="32"/>
  <c r="ARI123" i="32"/>
  <c r="ARJ123" i="32"/>
  <c r="ARK123" i="32"/>
  <c r="ARL123" i="32"/>
  <c r="ARM123" i="32"/>
  <c r="ARN123" i="32"/>
  <c r="ARO123" i="32"/>
  <c r="ARP123" i="32"/>
  <c r="ARQ123" i="32"/>
  <c r="ARR123" i="32"/>
  <c r="ARS123" i="32"/>
  <c r="ART123" i="32"/>
  <c r="ARU123" i="32"/>
  <c r="ARV123" i="32"/>
  <c r="ARW123" i="32"/>
  <c r="ARX123" i="32"/>
  <c r="ARY123" i="32"/>
  <c r="ARZ123" i="32"/>
  <c r="ASA123" i="32"/>
  <c r="ASB123" i="32"/>
  <c r="ASC123" i="32"/>
  <c r="ASD123" i="32"/>
  <c r="ASE123" i="32"/>
  <c r="ASF123" i="32"/>
  <c r="ASG123" i="32"/>
  <c r="ASH123" i="32"/>
  <c r="ASI123" i="32"/>
  <c r="ASJ123" i="32"/>
  <c r="ASK123" i="32"/>
  <c r="ASL123" i="32"/>
  <c r="ASM123" i="32"/>
  <c r="ASN123" i="32"/>
  <c r="ASO123" i="32"/>
  <c r="ASP123" i="32"/>
  <c r="ASQ123" i="32"/>
  <c r="ASR123" i="32"/>
  <c r="ASS123" i="32"/>
  <c r="AST123" i="32"/>
  <c r="ASU123" i="32"/>
  <c r="ASV123" i="32"/>
  <c r="ASW123" i="32"/>
  <c r="ASX123" i="32"/>
  <c r="ASY123" i="32"/>
  <c r="ASZ123" i="32"/>
  <c r="ATA123" i="32"/>
  <c r="ATB123" i="32"/>
  <c r="ATC123" i="32"/>
  <c r="ATD123" i="32"/>
  <c r="ATE123" i="32"/>
  <c r="ATF123" i="32"/>
  <c r="ATG123" i="32"/>
  <c r="ATH123" i="32"/>
  <c r="ATI123" i="32"/>
  <c r="ATJ123" i="32"/>
  <c r="ATK123" i="32"/>
  <c r="ATL123" i="32"/>
  <c r="ATM123" i="32"/>
  <c r="ATN123" i="32"/>
  <c r="ATO123" i="32"/>
  <c r="ATP123" i="32"/>
  <c r="ATQ123" i="32"/>
  <c r="ATR123" i="32"/>
  <c r="ATS123" i="32"/>
  <c r="ATT123" i="32"/>
  <c r="ATU123" i="32"/>
  <c r="ATV123" i="32"/>
  <c r="ATW123" i="32"/>
  <c r="ATX123" i="32"/>
  <c r="ATY123" i="32"/>
  <c r="ATZ123" i="32"/>
  <c r="AUA123" i="32"/>
  <c r="AUB123" i="32"/>
  <c r="AUC123" i="32"/>
  <c r="AUD123" i="32"/>
  <c r="AUE123" i="32"/>
  <c r="AUF123" i="32"/>
  <c r="AUG123" i="32"/>
  <c r="AUH123" i="32"/>
  <c r="AUI123" i="32"/>
  <c r="AUJ123" i="32"/>
  <c r="AUK123" i="32"/>
  <c r="AUL123" i="32"/>
  <c r="AUM123" i="32"/>
  <c r="AUN123" i="32"/>
  <c r="AUO123" i="32"/>
  <c r="AUP123" i="32"/>
  <c r="AUQ123" i="32"/>
  <c r="AUR123" i="32"/>
  <c r="AUS123" i="32"/>
  <c r="AUT123" i="32"/>
  <c r="AUU123" i="32"/>
  <c r="AUV123" i="32"/>
  <c r="AUW123" i="32"/>
  <c r="AUX123" i="32"/>
  <c r="AUY123" i="32"/>
  <c r="AUZ123" i="32"/>
  <c r="AVA123" i="32"/>
  <c r="AVB123" i="32"/>
  <c r="AVC123" i="32"/>
  <c r="AVD123" i="32"/>
  <c r="AVE123" i="32"/>
  <c r="AVF123" i="32"/>
  <c r="AVG123" i="32"/>
  <c r="AVH123" i="32"/>
  <c r="AVI123" i="32"/>
  <c r="AVJ123" i="32"/>
  <c r="AVK123" i="32"/>
  <c r="AVL123" i="32"/>
  <c r="AVM123" i="32"/>
  <c r="AVN123" i="32"/>
  <c r="AVO123" i="32"/>
  <c r="AVP123" i="32"/>
  <c r="AVQ123" i="32"/>
  <c r="AVR123" i="32"/>
  <c r="AVS123" i="32"/>
  <c r="AVT123" i="32"/>
  <c r="AVU123" i="32"/>
  <c r="AVV123" i="32"/>
  <c r="AVW123" i="32"/>
  <c r="AVX123" i="32"/>
  <c r="AVY123" i="32"/>
  <c r="AVZ123" i="32"/>
  <c r="AWA123" i="32"/>
  <c r="AWB123" i="32"/>
  <c r="AWC123" i="32"/>
  <c r="AWD123" i="32"/>
  <c r="AWE123" i="32"/>
  <c r="AWF123" i="32"/>
  <c r="AWG123" i="32"/>
  <c r="AWH123" i="32"/>
  <c r="AWI123" i="32"/>
  <c r="AWJ123" i="32"/>
  <c r="AWK123" i="32"/>
  <c r="AWL123" i="32"/>
  <c r="AWM123" i="32"/>
  <c r="AWN123" i="32"/>
  <c r="AWO123" i="32"/>
  <c r="AWP123" i="32"/>
  <c r="AWQ123" i="32"/>
  <c r="AWR123" i="32"/>
  <c r="AWS123" i="32"/>
  <c r="AWT123" i="32"/>
  <c r="AWU123" i="32"/>
  <c r="AWV123" i="32"/>
  <c r="AWW123" i="32"/>
  <c r="AWX123" i="32"/>
  <c r="AWY123" i="32"/>
  <c r="AWZ123" i="32"/>
  <c r="AXA123" i="32"/>
  <c r="AXB123" i="32"/>
  <c r="AXC123" i="32"/>
  <c r="AXD123" i="32"/>
  <c r="AXE123" i="32"/>
  <c r="AXF123" i="32"/>
  <c r="AXG123" i="32"/>
  <c r="AXH123" i="32"/>
  <c r="AXI123" i="32"/>
  <c r="AXJ123" i="32"/>
  <c r="AXK123" i="32"/>
  <c r="AXL123" i="32"/>
  <c r="AXM123" i="32"/>
  <c r="AXN123" i="32"/>
  <c r="AXO123" i="32"/>
  <c r="AXP123" i="32"/>
  <c r="AXQ123" i="32"/>
  <c r="AXR123" i="32"/>
  <c r="AXS123" i="32"/>
  <c r="AXT123" i="32"/>
  <c r="AXU123" i="32"/>
  <c r="AXV123" i="32"/>
  <c r="AXW123" i="32"/>
  <c r="AXX123" i="32"/>
  <c r="AXY123" i="32"/>
  <c r="AXZ123" i="32"/>
  <c r="AYA123" i="32"/>
  <c r="AYB123" i="32"/>
  <c r="AYC123" i="32"/>
  <c r="AYD123" i="32"/>
  <c r="AYE123" i="32"/>
  <c r="AYF123" i="32"/>
  <c r="AYG123" i="32"/>
  <c r="AYH123" i="32"/>
  <c r="AYI123" i="32"/>
  <c r="AYJ123" i="32"/>
  <c r="AYK123" i="32"/>
  <c r="AYL123" i="32"/>
  <c r="AYM123" i="32"/>
  <c r="AYN123" i="32"/>
  <c r="AYO123" i="32"/>
  <c r="AYP123" i="32"/>
  <c r="AYQ123" i="32"/>
  <c r="AYR123" i="32"/>
  <c r="AYS123" i="32"/>
  <c r="AYT123" i="32"/>
  <c r="AYU123" i="32"/>
  <c r="AYV123" i="32"/>
  <c r="AYW123" i="32"/>
  <c r="AYX123" i="32"/>
  <c r="AYY123" i="32"/>
  <c r="AYZ123" i="32"/>
  <c r="AZA123" i="32"/>
  <c r="AZB123" i="32"/>
  <c r="AZC123" i="32"/>
  <c r="AZD123" i="32"/>
  <c r="AZE123" i="32"/>
  <c r="AZF123" i="32"/>
  <c r="AZG123" i="32"/>
  <c r="AZH123" i="32"/>
  <c r="AZI123" i="32"/>
  <c r="AZJ123" i="32"/>
  <c r="AZK123" i="32"/>
  <c r="AZL123" i="32"/>
  <c r="AZM123" i="32"/>
  <c r="AZN123" i="32"/>
  <c r="AZO123" i="32"/>
  <c r="AZP123" i="32"/>
  <c r="AZQ123" i="32"/>
  <c r="AZR123" i="32"/>
  <c r="AZS123" i="32"/>
  <c r="AZT123" i="32"/>
  <c r="AZU123" i="32"/>
  <c r="AZV123" i="32"/>
  <c r="AZW123" i="32"/>
  <c r="AZX123" i="32"/>
  <c r="AZY123" i="32"/>
  <c r="AZZ123" i="32"/>
  <c r="BAA123" i="32"/>
  <c r="BAB123" i="32"/>
  <c r="BAC123" i="32"/>
  <c r="BAD123" i="32"/>
  <c r="BAE123" i="32"/>
  <c r="BAF123" i="32"/>
  <c r="BAG123" i="32"/>
  <c r="BAH123" i="32"/>
  <c r="BAI123" i="32"/>
  <c r="BAJ123" i="32"/>
  <c r="BAK123" i="32"/>
  <c r="BAL123" i="32"/>
  <c r="BAM123" i="32"/>
  <c r="BAN123" i="32"/>
  <c r="BAO123" i="32"/>
  <c r="BAP123" i="32"/>
  <c r="BAQ123" i="32"/>
  <c r="BAR123" i="32"/>
  <c r="BAS123" i="32"/>
  <c r="BAT123" i="32"/>
  <c r="BAU123" i="32"/>
  <c r="BAV123" i="32"/>
  <c r="BAW123" i="32"/>
  <c r="BAX123" i="32"/>
  <c r="BAY123" i="32"/>
  <c r="BAZ123" i="32"/>
  <c r="BBA123" i="32"/>
  <c r="BBB123" i="32"/>
  <c r="BBC123" i="32"/>
  <c r="BBD123" i="32"/>
  <c r="BBE123" i="32"/>
  <c r="BBF123" i="32"/>
  <c r="BBG123" i="32"/>
  <c r="BBH123" i="32"/>
  <c r="BBI123" i="32"/>
  <c r="BBJ123" i="32"/>
  <c r="BBK123" i="32"/>
  <c r="BBL123" i="32"/>
  <c r="BBM123" i="32"/>
  <c r="BBN123" i="32"/>
  <c r="BBO123" i="32"/>
  <c r="BBP123" i="32"/>
  <c r="BBQ123" i="32"/>
  <c r="BBR123" i="32"/>
  <c r="BBS123" i="32"/>
  <c r="BBT123" i="32"/>
  <c r="BBU123" i="32"/>
  <c r="BBV123" i="32"/>
  <c r="BBW123" i="32"/>
  <c r="BBX123" i="32"/>
  <c r="BBY123" i="32"/>
  <c r="BBZ123" i="32"/>
  <c r="BCA123" i="32"/>
  <c r="BCB123" i="32"/>
  <c r="BCC123" i="32"/>
  <c r="BCD123" i="32"/>
  <c r="BCE123" i="32"/>
  <c r="BCF123" i="32"/>
  <c r="BCG123" i="32"/>
  <c r="BCH123" i="32"/>
  <c r="BCI123" i="32"/>
  <c r="BCJ123" i="32"/>
  <c r="BCK123" i="32"/>
  <c r="BCL123" i="32"/>
  <c r="BCM123" i="32"/>
  <c r="BCN123" i="32"/>
  <c r="BCO123" i="32"/>
  <c r="BCP123" i="32"/>
  <c r="BCQ123" i="32"/>
  <c r="BCR123" i="32"/>
  <c r="BCS123" i="32"/>
  <c r="BCT123" i="32"/>
  <c r="BCU123" i="32"/>
  <c r="BCV123" i="32"/>
  <c r="BCW123" i="32"/>
  <c r="BCX123" i="32"/>
  <c r="BCY123" i="32"/>
  <c r="BCZ123" i="32"/>
  <c r="BDA123" i="32"/>
  <c r="BDB123" i="32"/>
  <c r="BDC123" i="32"/>
  <c r="BDD123" i="32"/>
  <c r="BDE123" i="32"/>
  <c r="BDF123" i="32"/>
  <c r="BDG123" i="32"/>
  <c r="BDH123" i="32"/>
  <c r="BDI123" i="32"/>
  <c r="BDJ123" i="32"/>
  <c r="BDK123" i="32"/>
  <c r="BDL123" i="32"/>
  <c r="BDM123" i="32"/>
  <c r="BDN123" i="32"/>
  <c r="BDO123" i="32"/>
  <c r="BDP123" i="32"/>
  <c r="BDQ123" i="32"/>
  <c r="BDR123" i="32"/>
  <c r="BDS123" i="32"/>
  <c r="BDT123" i="32"/>
  <c r="BDU123" i="32"/>
  <c r="BDV123" i="32"/>
  <c r="BDW123" i="32"/>
  <c r="BDX123" i="32"/>
  <c r="BDY123" i="32"/>
  <c r="BDZ123" i="32"/>
  <c r="BEA123" i="32"/>
  <c r="BEB123" i="32"/>
  <c r="BEC123" i="32"/>
  <c r="BED123" i="32"/>
  <c r="BEE123" i="32"/>
  <c r="BEF123" i="32"/>
  <c r="BEG123" i="32"/>
  <c r="BEH123" i="32"/>
  <c r="BEI123" i="32"/>
  <c r="BEJ123" i="32"/>
  <c r="BEK123" i="32"/>
  <c r="BEL123" i="32"/>
  <c r="BEM123" i="32"/>
  <c r="BEN123" i="32"/>
  <c r="BEO123" i="32"/>
  <c r="BEP123" i="32"/>
  <c r="BEQ123" i="32"/>
  <c r="BER123" i="32"/>
  <c r="BES123" i="32"/>
  <c r="BET123" i="32"/>
  <c r="BEU123" i="32"/>
  <c r="BEV123" i="32"/>
  <c r="BEW123" i="32"/>
  <c r="BEX123" i="32"/>
  <c r="BEY123" i="32"/>
  <c r="BEZ123" i="32"/>
  <c r="BFA123" i="32"/>
  <c r="BFB123" i="32"/>
  <c r="BFC123" i="32"/>
  <c r="BFD123" i="32"/>
  <c r="BFE123" i="32"/>
  <c r="BFF123" i="32"/>
  <c r="BFG123" i="32"/>
  <c r="BFH123" i="32"/>
  <c r="BFI123" i="32"/>
  <c r="BFJ123" i="32"/>
  <c r="BFK123" i="32"/>
  <c r="BFL123" i="32"/>
  <c r="BFM123" i="32"/>
  <c r="BFN123" i="32"/>
  <c r="BFO123" i="32"/>
  <c r="BFP123" i="32"/>
  <c r="BFQ123" i="32"/>
  <c r="BFR123" i="32"/>
  <c r="BFS123" i="32"/>
  <c r="BFT123" i="32"/>
  <c r="BFU123" i="32"/>
  <c r="BFV123" i="32"/>
  <c r="BFW123" i="32"/>
  <c r="BFX123" i="32"/>
  <c r="BFY123" i="32"/>
  <c r="BFZ123" i="32"/>
  <c r="BGA123" i="32"/>
  <c r="BGB123" i="32"/>
  <c r="BGC123" i="32"/>
  <c r="BGD123" i="32"/>
  <c r="BGE123" i="32"/>
  <c r="BGF123" i="32"/>
  <c r="BGG123" i="32"/>
  <c r="BGH123" i="32"/>
  <c r="BGI123" i="32"/>
  <c r="BGJ123" i="32"/>
  <c r="BGK123" i="32"/>
  <c r="BGL123" i="32"/>
  <c r="BGM123" i="32"/>
  <c r="BGN123" i="32"/>
  <c r="BGO123" i="32"/>
  <c r="BGP123" i="32"/>
  <c r="BGQ123" i="32"/>
  <c r="BGR123" i="32"/>
  <c r="BGS123" i="32"/>
  <c r="BGT123" i="32"/>
  <c r="BGU123" i="32"/>
  <c r="BGV123" i="32"/>
  <c r="BGW123" i="32"/>
  <c r="BGX123" i="32"/>
  <c r="BGY123" i="32"/>
  <c r="BGZ123" i="32"/>
  <c r="BHA123" i="32"/>
  <c r="BHB123" i="32"/>
  <c r="BHC123" i="32"/>
  <c r="BHD123" i="32"/>
  <c r="BHE123" i="32"/>
  <c r="BHF123" i="32"/>
  <c r="BHG123" i="32"/>
  <c r="BHH123" i="32"/>
  <c r="BHI123" i="32"/>
  <c r="BHJ123" i="32"/>
  <c r="BHK123" i="32"/>
  <c r="BHL123" i="32"/>
  <c r="BHM123" i="32"/>
  <c r="BHN123" i="32"/>
  <c r="BHO123" i="32"/>
  <c r="BHP123" i="32"/>
  <c r="BHQ123" i="32"/>
  <c r="BHR123" i="32"/>
  <c r="BHS123" i="32"/>
  <c r="BHT123" i="32"/>
  <c r="BHU123" i="32"/>
  <c r="BHV123" i="32"/>
  <c r="BHW123" i="32"/>
  <c r="BHX123" i="32"/>
  <c r="BHY123" i="32"/>
  <c r="BHZ123" i="32"/>
  <c r="BIA123" i="32"/>
  <c r="BIB123" i="32"/>
  <c r="BIC123" i="32"/>
  <c r="BID123" i="32"/>
  <c r="BIE123" i="32"/>
  <c r="BIF123" i="32"/>
  <c r="BIG123" i="32"/>
  <c r="BIH123" i="32"/>
  <c r="BII123" i="32"/>
  <c r="BIJ123" i="32"/>
  <c r="BIK123" i="32"/>
  <c r="BIL123" i="32"/>
  <c r="BIM123" i="32"/>
  <c r="BIN123" i="32"/>
  <c r="BIO123" i="32"/>
  <c r="BIP123" i="32"/>
  <c r="BIQ123" i="32"/>
  <c r="BIR123" i="32"/>
  <c r="BIS123" i="32"/>
  <c r="BIT123" i="32"/>
  <c r="BIU123" i="32"/>
  <c r="BIV123" i="32"/>
  <c r="BIW123" i="32"/>
  <c r="BIX123" i="32"/>
  <c r="BIY123" i="32"/>
  <c r="BIZ123" i="32"/>
  <c r="BJA123" i="32"/>
  <c r="BJB123" i="32"/>
  <c r="BJC123" i="32"/>
  <c r="BJD123" i="32"/>
  <c r="BJE123" i="32"/>
  <c r="BJF123" i="32"/>
  <c r="BJG123" i="32"/>
  <c r="BJH123" i="32"/>
  <c r="BJI123" i="32"/>
  <c r="BJJ123" i="32"/>
  <c r="BJK123" i="32"/>
  <c r="BJL123" i="32"/>
  <c r="BJM123" i="32"/>
  <c r="BJN123" i="32"/>
  <c r="BJO123" i="32"/>
  <c r="BJP123" i="32"/>
  <c r="BJQ123" i="32"/>
  <c r="BJR123" i="32"/>
  <c r="BJS123" i="32"/>
  <c r="BJT123" i="32"/>
  <c r="BJU123" i="32"/>
  <c r="BJV123" i="32"/>
  <c r="BJW123" i="32"/>
  <c r="BJX123" i="32"/>
  <c r="BJY123" i="32"/>
  <c r="BJZ123" i="32"/>
  <c r="BKA123" i="32"/>
  <c r="BKB123" i="32"/>
  <c r="BKC123" i="32"/>
  <c r="BKD123" i="32"/>
  <c r="BKE123" i="32"/>
  <c r="BKF123" i="32"/>
  <c r="BKG123" i="32"/>
  <c r="BKH123" i="32"/>
  <c r="BKI123" i="32"/>
  <c r="BKJ123" i="32"/>
  <c r="BKK123" i="32"/>
  <c r="BKL123" i="32"/>
  <c r="BKM123" i="32"/>
  <c r="BKN123" i="32"/>
  <c r="BKO123" i="32"/>
  <c r="BKP123" i="32"/>
  <c r="BKQ123" i="32"/>
  <c r="BKR123" i="32"/>
  <c r="BKS123" i="32"/>
  <c r="BKT123" i="32"/>
  <c r="BKU123" i="32"/>
  <c r="BKV123" i="32"/>
  <c r="BKW123" i="32"/>
  <c r="BKX123" i="32"/>
  <c r="BKY123" i="32"/>
  <c r="BKZ123" i="32"/>
  <c r="BLA123" i="32"/>
  <c r="BLB123" i="32"/>
  <c r="BLC123" i="32"/>
  <c r="BLD123" i="32"/>
  <c r="BLE123" i="32"/>
  <c r="BLF123" i="32"/>
  <c r="BLG123" i="32"/>
  <c r="BLH123" i="32"/>
  <c r="BLI123" i="32"/>
  <c r="BLJ123" i="32"/>
  <c r="BLK123" i="32"/>
  <c r="BLL123" i="32"/>
  <c r="BLM123" i="32"/>
  <c r="BLN123" i="32"/>
  <c r="BLO123" i="32"/>
  <c r="BLP123" i="32"/>
  <c r="BLQ123" i="32"/>
  <c r="BLR123" i="32"/>
  <c r="BLS123" i="32"/>
  <c r="BLT123" i="32"/>
  <c r="BLU123" i="32"/>
  <c r="BLV123" i="32"/>
  <c r="BLW123" i="32"/>
  <c r="BLX123" i="32"/>
  <c r="BLY123" i="32"/>
  <c r="BLZ123" i="32"/>
  <c r="BMA123" i="32"/>
  <c r="BMB123" i="32"/>
  <c r="BMC123" i="32"/>
  <c r="BMD123" i="32"/>
  <c r="BME123" i="32"/>
  <c r="BMF123" i="32"/>
  <c r="BMG123" i="32"/>
  <c r="BMH123" i="32"/>
  <c r="BMI123" i="32"/>
  <c r="BMJ123" i="32"/>
  <c r="BMK123" i="32"/>
  <c r="BML123" i="32"/>
  <c r="BMM123" i="32"/>
  <c r="BMN123" i="32"/>
  <c r="BMO123" i="32"/>
  <c r="BMP123" i="32"/>
  <c r="BMQ123" i="32"/>
  <c r="BMR123" i="32"/>
  <c r="BMS123" i="32"/>
  <c r="BMT123" i="32"/>
  <c r="BMU123" i="32"/>
  <c r="BMV123" i="32"/>
  <c r="BMW123" i="32"/>
  <c r="BMX123" i="32"/>
  <c r="BMY123" i="32"/>
  <c r="BMZ123" i="32"/>
  <c r="BNA123" i="32"/>
  <c r="BNB123" i="32"/>
  <c r="BNC123" i="32"/>
  <c r="BND123" i="32"/>
  <c r="BNE123" i="32"/>
  <c r="BNF123" i="32"/>
  <c r="BNG123" i="32"/>
  <c r="BNH123" i="32"/>
  <c r="BNI123" i="32"/>
  <c r="BNJ123" i="32"/>
  <c r="BNK123" i="32"/>
  <c r="BNL123" i="32"/>
  <c r="BNM123" i="32"/>
  <c r="BNN123" i="32"/>
  <c r="BNO123" i="32"/>
  <c r="BNP123" i="32"/>
  <c r="BNQ123" i="32"/>
  <c r="BNR123" i="32"/>
  <c r="BNS123" i="32"/>
  <c r="BNT123" i="32"/>
  <c r="BNU123" i="32"/>
  <c r="BNV123" i="32"/>
  <c r="BNW123" i="32"/>
  <c r="BNX123" i="32"/>
  <c r="BNY123" i="32"/>
  <c r="BNZ123" i="32"/>
  <c r="BOA123" i="32"/>
  <c r="BOB123" i="32"/>
  <c r="BOC123" i="32"/>
  <c r="BOD123" i="32"/>
  <c r="BOE123" i="32"/>
  <c r="BOF123" i="32"/>
  <c r="BOG123" i="32"/>
  <c r="BOH123" i="32"/>
  <c r="BOI123" i="32"/>
  <c r="BOJ123" i="32"/>
  <c r="BOK123" i="32"/>
  <c r="BOL123" i="32"/>
  <c r="BOM123" i="32"/>
  <c r="BON123" i="32"/>
  <c r="BOO123" i="32"/>
  <c r="BOP123" i="32"/>
  <c r="BOQ123" i="32"/>
  <c r="BOR123" i="32"/>
  <c r="BOS123" i="32"/>
  <c r="BOT123" i="32"/>
  <c r="BOU123" i="32"/>
  <c r="BOV123" i="32"/>
  <c r="BOW123" i="32"/>
  <c r="BOX123" i="32"/>
  <c r="BOY123" i="32"/>
  <c r="BOZ123" i="32"/>
  <c r="BPA123" i="32"/>
  <c r="BPB123" i="32"/>
  <c r="BPC123" i="32"/>
  <c r="BPD123" i="32"/>
  <c r="BPE123" i="32"/>
  <c r="BPF123" i="32"/>
  <c r="BPG123" i="32"/>
  <c r="BPH123" i="32"/>
  <c r="BPI123" i="32"/>
  <c r="BPJ123" i="32"/>
  <c r="BPK123" i="32"/>
  <c r="BPL123" i="32"/>
  <c r="BPM123" i="32"/>
  <c r="BPN123" i="32"/>
  <c r="BPO123" i="32"/>
  <c r="BPP123" i="32"/>
  <c r="BPQ123" i="32"/>
  <c r="BPR123" i="32"/>
  <c r="BPS123" i="32"/>
  <c r="BPT123" i="32"/>
  <c r="BPU123" i="32"/>
  <c r="BPV123" i="32"/>
  <c r="BPW123" i="32"/>
  <c r="BPX123" i="32"/>
  <c r="BPY123" i="32"/>
  <c r="BPZ123" i="32"/>
  <c r="BQA123" i="32"/>
  <c r="BQB123" i="32"/>
  <c r="BQC123" i="32"/>
  <c r="BQD123" i="32"/>
  <c r="BQE123" i="32"/>
  <c r="BQF123" i="32"/>
  <c r="BQG123" i="32"/>
  <c r="BQH123" i="32"/>
  <c r="BQI123" i="32"/>
  <c r="BQJ123" i="32"/>
  <c r="BQK123" i="32"/>
  <c r="BQL123" i="32"/>
  <c r="BQM123" i="32"/>
  <c r="BQN123" i="32"/>
  <c r="BQO123" i="32"/>
  <c r="BQP123" i="32"/>
  <c r="BQQ123" i="32"/>
  <c r="BQR123" i="32"/>
  <c r="BQS123" i="32"/>
  <c r="BQT123" i="32"/>
  <c r="BQU123" i="32"/>
  <c r="BQV123" i="32"/>
  <c r="BQW123" i="32"/>
  <c r="BQX123" i="32"/>
  <c r="BQY123" i="32"/>
  <c r="BQZ123" i="32"/>
  <c r="BRA123" i="32"/>
  <c r="BRB123" i="32"/>
  <c r="BRC123" i="32"/>
  <c r="BRD123" i="32"/>
  <c r="BRE123" i="32"/>
  <c r="BRF123" i="32"/>
  <c r="BRG123" i="32"/>
  <c r="BRH123" i="32"/>
  <c r="BRI123" i="32"/>
  <c r="BRJ123" i="32"/>
  <c r="BRK123" i="32"/>
  <c r="BRL123" i="32"/>
  <c r="BRM123" i="32"/>
  <c r="BRN123" i="32"/>
  <c r="BRO123" i="32"/>
  <c r="BRP123" i="32"/>
  <c r="BRQ123" i="32"/>
  <c r="BRR123" i="32"/>
  <c r="BRS123" i="32"/>
  <c r="BRT123" i="32"/>
  <c r="BRU123" i="32"/>
  <c r="BRV123" i="32"/>
  <c r="BRW123" i="32"/>
  <c r="BRX123" i="32"/>
  <c r="BRY123" i="32"/>
  <c r="BRZ123" i="32"/>
  <c r="BSA123" i="32"/>
  <c r="BSB123" i="32"/>
  <c r="BSC123" i="32"/>
  <c r="BSD123" i="32"/>
  <c r="BSE123" i="32"/>
  <c r="BSF123" i="32"/>
  <c r="BSG123" i="32"/>
  <c r="BSH123" i="32"/>
  <c r="BSI123" i="32"/>
  <c r="BSJ123" i="32"/>
  <c r="BSK123" i="32"/>
  <c r="BSL123" i="32"/>
  <c r="BSM123" i="32"/>
  <c r="BSN123" i="32"/>
  <c r="BSO123" i="32"/>
  <c r="BSP123" i="32"/>
  <c r="BSQ123" i="32"/>
  <c r="BSR123" i="32"/>
  <c r="BSS123" i="32"/>
  <c r="BST123" i="32"/>
  <c r="BSU123" i="32"/>
  <c r="BSV123" i="32"/>
  <c r="BSW123" i="32"/>
  <c r="BSX123" i="32"/>
  <c r="BSY123" i="32"/>
  <c r="BSZ123" i="32"/>
  <c r="BTA123" i="32"/>
  <c r="BTB123" i="32"/>
  <c r="BTC123" i="32"/>
  <c r="BTD123" i="32"/>
  <c r="BTE123" i="32"/>
  <c r="BTF123" i="32"/>
  <c r="BTG123" i="32"/>
  <c r="BTH123" i="32"/>
  <c r="BTI123" i="32"/>
  <c r="BTJ123" i="32"/>
  <c r="BTK123" i="32"/>
  <c r="BTL123" i="32"/>
  <c r="BTM123" i="32"/>
  <c r="BTN123" i="32"/>
  <c r="BTO123" i="32"/>
  <c r="BTP123" i="32"/>
  <c r="BTQ123" i="32"/>
  <c r="BTR123" i="32"/>
  <c r="BTS123" i="32"/>
  <c r="BTT123" i="32"/>
  <c r="BTU123" i="32"/>
  <c r="BTV123" i="32"/>
  <c r="BTW123" i="32"/>
  <c r="BTX123" i="32"/>
  <c r="BTY123" i="32"/>
  <c r="BTZ123" i="32"/>
  <c r="BUA123" i="32"/>
  <c r="BUB123" i="32"/>
  <c r="BUC123" i="32"/>
  <c r="BUD123" i="32"/>
  <c r="BUE123" i="32"/>
  <c r="BUF123" i="32"/>
  <c r="BUG123" i="32"/>
  <c r="BUH123" i="32"/>
  <c r="BUI123" i="32"/>
  <c r="BUJ123" i="32"/>
  <c r="BUK123" i="32"/>
  <c r="BUL123" i="32"/>
  <c r="BUM123" i="32"/>
  <c r="BUN123" i="32"/>
  <c r="BUO123" i="32"/>
  <c r="BUP123" i="32"/>
  <c r="BUQ123" i="32"/>
  <c r="BUR123" i="32"/>
  <c r="BUS123" i="32"/>
  <c r="BUT123" i="32"/>
  <c r="BUU123" i="32"/>
  <c r="BUV123" i="32"/>
  <c r="BUW123" i="32"/>
  <c r="BUX123" i="32"/>
  <c r="BUY123" i="32"/>
  <c r="BUZ123" i="32"/>
  <c r="BVA123" i="32"/>
  <c r="BVB123" i="32"/>
  <c r="BVC123" i="32"/>
  <c r="BVD123" i="32"/>
  <c r="BVE123" i="32"/>
  <c r="BVF123" i="32"/>
  <c r="BVG123" i="32"/>
  <c r="BVH123" i="32"/>
  <c r="BVI123" i="32"/>
  <c r="BVJ123" i="32"/>
  <c r="BVK123" i="32"/>
  <c r="BVL123" i="32"/>
  <c r="BVM123" i="32"/>
  <c r="BVN123" i="32"/>
  <c r="BVO123" i="32"/>
  <c r="BVP123" i="32"/>
  <c r="BVQ123" i="32"/>
  <c r="BVR123" i="32"/>
  <c r="BVS123" i="32"/>
  <c r="BVT123" i="32"/>
  <c r="BVU123" i="32"/>
  <c r="BVV123" i="32"/>
  <c r="BVW123" i="32"/>
  <c r="BVX123" i="32"/>
  <c r="BVY123" i="32"/>
  <c r="BVZ123" i="32"/>
  <c r="BWA123" i="32"/>
  <c r="BWB123" i="32"/>
  <c r="BWC123" i="32"/>
  <c r="BWD123" i="32"/>
  <c r="BWE123" i="32"/>
  <c r="BWF123" i="32"/>
  <c r="BWG123" i="32"/>
  <c r="BWH123" i="32"/>
  <c r="BWI123" i="32"/>
  <c r="BWJ123" i="32"/>
  <c r="BWK123" i="32"/>
  <c r="BWL123" i="32"/>
  <c r="BWM123" i="32"/>
  <c r="BWN123" i="32"/>
  <c r="BWO123" i="32"/>
  <c r="BWP123" i="32"/>
  <c r="BWQ123" i="32"/>
  <c r="BWR123" i="32"/>
  <c r="BWS123" i="32"/>
  <c r="BWT123" i="32"/>
  <c r="BWU123" i="32"/>
  <c r="BWV123" i="32"/>
  <c r="BWW123" i="32"/>
  <c r="BWX123" i="32"/>
  <c r="BWY123" i="32"/>
  <c r="BWZ123" i="32"/>
  <c r="BXA123" i="32"/>
  <c r="BXB123" i="32"/>
  <c r="BXC123" i="32"/>
  <c r="BXD123" i="32"/>
  <c r="BXE123" i="32"/>
  <c r="BXF123" i="32"/>
  <c r="BXG123" i="32"/>
  <c r="BXH123" i="32"/>
  <c r="BXI123" i="32"/>
  <c r="BXJ123" i="32"/>
  <c r="BXK123" i="32"/>
  <c r="BXL123" i="32"/>
  <c r="BXM123" i="32"/>
  <c r="BXN123" i="32"/>
  <c r="BXO123" i="32"/>
  <c r="BXP123" i="32"/>
  <c r="BXQ123" i="32"/>
  <c r="BXR123" i="32"/>
  <c r="BXS123" i="32"/>
  <c r="BXT123" i="32"/>
  <c r="BXU123" i="32"/>
  <c r="BXV123" i="32"/>
  <c r="BXW123" i="32"/>
  <c r="BXX123" i="32"/>
  <c r="BXY123" i="32"/>
  <c r="BXZ123" i="32"/>
  <c r="BYA123" i="32"/>
  <c r="BYB123" i="32"/>
  <c r="BYC123" i="32"/>
  <c r="BYD123" i="32"/>
  <c r="BYE123" i="32"/>
  <c r="BYF123" i="32"/>
  <c r="BYG123" i="32"/>
  <c r="BYH123" i="32"/>
  <c r="BYI123" i="32"/>
  <c r="BYJ123" i="32"/>
  <c r="BYK123" i="32"/>
  <c r="BYL123" i="32"/>
  <c r="BYM123" i="32"/>
  <c r="BYN123" i="32"/>
  <c r="BYO123" i="32"/>
  <c r="BYP123" i="32"/>
  <c r="BYQ123" i="32"/>
  <c r="BYR123" i="32"/>
  <c r="BYS123" i="32"/>
  <c r="BYT123" i="32"/>
  <c r="BYU123" i="32"/>
  <c r="BYV123" i="32"/>
  <c r="BYW123" i="32"/>
  <c r="BYX123" i="32"/>
  <c r="BYY123" i="32"/>
  <c r="BYZ123" i="32"/>
  <c r="BZA123" i="32"/>
  <c r="BZB123" i="32"/>
  <c r="BZC123" i="32"/>
  <c r="BZD123" i="32"/>
  <c r="BZE123" i="32"/>
  <c r="BZF123" i="32"/>
  <c r="BZG123" i="32"/>
  <c r="BZH123" i="32"/>
  <c r="BZI123" i="32"/>
  <c r="BZJ123" i="32"/>
  <c r="BZK123" i="32"/>
  <c r="BZL123" i="32"/>
  <c r="BZM123" i="32"/>
  <c r="BZN123" i="32"/>
  <c r="BZO123" i="32"/>
  <c r="BZP123" i="32"/>
  <c r="BZQ123" i="32"/>
  <c r="BZR123" i="32"/>
  <c r="BZS123" i="32"/>
  <c r="BZT123" i="32"/>
  <c r="BZU123" i="32"/>
  <c r="BZV123" i="32"/>
  <c r="BZW123" i="32"/>
  <c r="BZX123" i="32"/>
  <c r="BZY123" i="32"/>
  <c r="BZZ123" i="32"/>
  <c r="CAA123" i="32"/>
  <c r="CAB123" i="32"/>
  <c r="CAC123" i="32"/>
  <c r="CAD123" i="32"/>
  <c r="CAE123" i="32"/>
  <c r="CAF123" i="32"/>
  <c r="CAG123" i="32"/>
  <c r="CAH123" i="32"/>
  <c r="CAI123" i="32"/>
  <c r="CAJ123" i="32"/>
  <c r="CAK123" i="32"/>
  <c r="CAL123" i="32"/>
  <c r="CAM123" i="32"/>
  <c r="CAN123" i="32"/>
  <c r="CAO123" i="32"/>
  <c r="CAP123" i="32"/>
  <c r="CAQ123" i="32"/>
  <c r="CAR123" i="32"/>
  <c r="CAS123" i="32"/>
  <c r="CAT123" i="32"/>
  <c r="CAU123" i="32"/>
  <c r="CAV123" i="32"/>
  <c r="CAW123" i="32"/>
  <c r="CAX123" i="32"/>
  <c r="CAY123" i="32"/>
  <c r="CAZ123" i="32"/>
  <c r="CBA123" i="32"/>
  <c r="CBB123" i="32"/>
  <c r="CBC123" i="32"/>
  <c r="CBD123" i="32"/>
  <c r="CBE123" i="32"/>
  <c r="CBF123" i="32"/>
  <c r="CBG123" i="32"/>
  <c r="CBH123" i="32"/>
  <c r="CBI123" i="32"/>
  <c r="CBJ123" i="32"/>
  <c r="CBK123" i="32"/>
  <c r="CBL123" i="32"/>
  <c r="CBM123" i="32"/>
  <c r="CBN123" i="32"/>
  <c r="CBO123" i="32"/>
  <c r="CBP123" i="32"/>
  <c r="CBQ123" i="32"/>
  <c r="CBR123" i="32"/>
  <c r="CBS123" i="32"/>
  <c r="CBT123" i="32"/>
  <c r="CBU123" i="32"/>
  <c r="CBV123" i="32"/>
  <c r="CBW123" i="32"/>
  <c r="CBX123" i="32"/>
  <c r="CBY123" i="32"/>
  <c r="CBZ123" i="32"/>
  <c r="CCA123" i="32"/>
  <c r="CCB123" i="32"/>
  <c r="CCC123" i="32"/>
  <c r="CCD123" i="32"/>
  <c r="CCE123" i="32"/>
  <c r="CCF123" i="32"/>
  <c r="CCG123" i="32"/>
  <c r="CCH123" i="32"/>
  <c r="CCI123" i="32"/>
  <c r="CCJ123" i="32"/>
  <c r="CCK123" i="32"/>
  <c r="CCL123" i="32"/>
  <c r="CCM123" i="32"/>
  <c r="CCN123" i="32"/>
  <c r="CCO123" i="32"/>
  <c r="CCP123" i="32"/>
  <c r="CCQ123" i="32"/>
  <c r="CCR123" i="32"/>
  <c r="CCS123" i="32"/>
  <c r="CCT123" i="32"/>
  <c r="CCU123" i="32"/>
  <c r="CCV123" i="32"/>
  <c r="CCW123" i="32"/>
  <c r="CCX123" i="32"/>
  <c r="CCY123" i="32"/>
  <c r="CCZ123" i="32"/>
  <c r="CDA123" i="32"/>
  <c r="CDB123" i="32"/>
  <c r="CDC123" i="32"/>
  <c r="CDD123" i="32"/>
  <c r="CDE123" i="32"/>
  <c r="CDF123" i="32"/>
  <c r="CDG123" i="32"/>
  <c r="CDH123" i="32"/>
  <c r="CDI123" i="32"/>
  <c r="CDJ123" i="32"/>
  <c r="CDK123" i="32"/>
  <c r="CDL123" i="32"/>
  <c r="CDM123" i="32"/>
  <c r="CDN123" i="32"/>
  <c r="CDO123" i="32"/>
  <c r="CDP123" i="32"/>
  <c r="CDQ123" i="32"/>
  <c r="CDR123" i="32"/>
  <c r="CDS123" i="32"/>
  <c r="CDT123" i="32"/>
  <c r="CDU123" i="32"/>
  <c r="CDV123" i="32"/>
  <c r="CDW123" i="32"/>
  <c r="CDX123" i="32"/>
  <c r="CDY123" i="32"/>
  <c r="CDZ123" i="32"/>
  <c r="CEA123" i="32"/>
  <c r="CEB123" i="32"/>
  <c r="CEC123" i="32"/>
  <c r="CED123" i="32"/>
  <c r="CEE123" i="32"/>
  <c r="CEF123" i="32"/>
  <c r="CEG123" i="32"/>
  <c r="CEH123" i="32"/>
  <c r="CEI123" i="32"/>
  <c r="CEJ123" i="32"/>
  <c r="CEK123" i="32"/>
  <c r="CEL123" i="32"/>
  <c r="CEM123" i="32"/>
  <c r="CEN123" i="32"/>
  <c r="CEO123" i="32"/>
  <c r="CEP123" i="32"/>
  <c r="CEQ123" i="32"/>
  <c r="CER123" i="32"/>
  <c r="CES123" i="32"/>
  <c r="CET123" i="32"/>
  <c r="CEU123" i="32"/>
  <c r="CEV123" i="32"/>
  <c r="CEW123" i="32"/>
  <c r="CEX123" i="32"/>
  <c r="CEY123" i="32"/>
  <c r="CEZ123" i="32"/>
  <c r="CFA123" i="32"/>
  <c r="CFB123" i="32"/>
  <c r="CFC123" i="32"/>
  <c r="CFD123" i="32"/>
  <c r="CFE123" i="32"/>
  <c r="CFF123" i="32"/>
  <c r="CFG123" i="32"/>
  <c r="CFH123" i="32"/>
  <c r="CFI123" i="32"/>
  <c r="CFJ123" i="32"/>
  <c r="CFK123" i="32"/>
  <c r="CFL123" i="32"/>
  <c r="CFM123" i="32"/>
  <c r="CFN123" i="32"/>
  <c r="CFO123" i="32"/>
  <c r="CFP123" i="32"/>
  <c r="CFQ123" i="32"/>
  <c r="CFR123" i="32"/>
  <c r="CFS123" i="32"/>
  <c r="CFT123" i="32"/>
  <c r="CFU123" i="32"/>
  <c r="CFV123" i="32"/>
  <c r="CFW123" i="32"/>
  <c r="CFX123" i="32"/>
  <c r="CFY123" i="32"/>
  <c r="CFZ123" i="32"/>
  <c r="CGA123" i="32"/>
  <c r="CGB123" i="32"/>
  <c r="CGC123" i="32"/>
  <c r="CGD123" i="32"/>
  <c r="CGE123" i="32"/>
  <c r="CGF123" i="32"/>
  <c r="CGG123" i="32"/>
  <c r="CGH123" i="32"/>
  <c r="CGI123" i="32"/>
  <c r="CGJ123" i="32"/>
  <c r="CGK123" i="32"/>
  <c r="CGL123" i="32"/>
  <c r="CGM123" i="32"/>
  <c r="CGN123" i="32"/>
  <c r="CGO123" i="32"/>
  <c r="CGP123" i="32"/>
  <c r="CGQ123" i="32"/>
  <c r="CGR123" i="32"/>
  <c r="CGS123" i="32"/>
  <c r="CGT123" i="32"/>
  <c r="CGU123" i="32"/>
  <c r="CGV123" i="32"/>
  <c r="CGW123" i="32"/>
  <c r="CGX123" i="32"/>
  <c r="CGY123" i="32"/>
  <c r="CGZ123" i="32"/>
  <c r="CHA123" i="32"/>
  <c r="CHB123" i="32"/>
  <c r="CHC123" i="32"/>
  <c r="CHD123" i="32"/>
  <c r="CHE123" i="32"/>
  <c r="CHF123" i="32"/>
  <c r="CHG123" i="32"/>
  <c r="CHH123" i="32"/>
  <c r="CHI123" i="32"/>
  <c r="CHJ123" i="32"/>
  <c r="CHK123" i="32"/>
  <c r="CHL123" i="32"/>
  <c r="CHM123" i="32"/>
  <c r="CHN123" i="32"/>
  <c r="CHO123" i="32"/>
  <c r="CHP123" i="32"/>
  <c r="CHQ123" i="32"/>
  <c r="CHR123" i="32"/>
  <c r="CHS123" i="32"/>
  <c r="CHT123" i="32"/>
  <c r="CHU123" i="32"/>
  <c r="CHV123" i="32"/>
  <c r="CHW123" i="32"/>
  <c r="CHX123" i="32"/>
  <c r="CHY123" i="32"/>
  <c r="CHZ123" i="32"/>
  <c r="CIA123" i="32"/>
  <c r="CIB123" i="32"/>
  <c r="CIC123" i="32"/>
  <c r="CID123" i="32"/>
  <c r="CIE123" i="32"/>
  <c r="CIF123" i="32"/>
  <c r="CIG123" i="32"/>
  <c r="CIH123" i="32"/>
  <c r="CII123" i="32"/>
  <c r="CIJ123" i="32"/>
  <c r="CIK123" i="32"/>
  <c r="CIL123" i="32"/>
  <c r="CIM123" i="32"/>
  <c r="CIN123" i="32"/>
  <c r="CIO123" i="32"/>
  <c r="CIP123" i="32"/>
  <c r="CIQ123" i="32"/>
  <c r="CIR123" i="32"/>
  <c r="CIS123" i="32"/>
  <c r="CIT123" i="32"/>
  <c r="CIU123" i="32"/>
  <c r="CIV123" i="32"/>
  <c r="CIW123" i="32"/>
  <c r="CIX123" i="32"/>
  <c r="CIY123" i="32"/>
  <c r="CIZ123" i="32"/>
  <c r="CJA123" i="32"/>
  <c r="CJB123" i="32"/>
  <c r="CJC123" i="32"/>
  <c r="CJD123" i="32"/>
  <c r="CJE123" i="32"/>
  <c r="CJF123" i="32"/>
  <c r="CJG123" i="32"/>
  <c r="CJH123" i="32"/>
  <c r="CJI123" i="32"/>
  <c r="CJJ123" i="32"/>
  <c r="CJK123" i="32"/>
  <c r="CJL123" i="32"/>
  <c r="CJM123" i="32"/>
  <c r="CJN123" i="32"/>
  <c r="CJO123" i="32"/>
  <c r="CJP123" i="32"/>
  <c r="CJQ123" i="32"/>
  <c r="CJR123" i="32"/>
  <c r="CJS123" i="32"/>
  <c r="CJT123" i="32"/>
  <c r="CJU123" i="32"/>
  <c r="CJV123" i="32"/>
  <c r="CJW123" i="32"/>
  <c r="CJX123" i="32"/>
  <c r="CJY123" i="32"/>
  <c r="CJZ123" i="32"/>
  <c r="CKA123" i="32"/>
  <c r="CKB123" i="32"/>
  <c r="CKC123" i="32"/>
  <c r="CKD123" i="32"/>
  <c r="CKE123" i="32"/>
  <c r="CKF123" i="32"/>
  <c r="CKG123" i="32"/>
  <c r="CKH123" i="32"/>
  <c r="CKI123" i="32"/>
  <c r="CKJ123" i="32"/>
  <c r="CKK123" i="32"/>
  <c r="CKL123" i="32"/>
  <c r="CKM123" i="32"/>
  <c r="CKN123" i="32"/>
  <c r="CKO123" i="32"/>
  <c r="CKP123" i="32"/>
  <c r="CKQ123" i="32"/>
  <c r="CKR123" i="32"/>
  <c r="CKS123" i="32"/>
  <c r="CKT123" i="32"/>
  <c r="CKU123" i="32"/>
  <c r="CKV123" i="32"/>
  <c r="CKW123" i="32"/>
  <c r="CKX123" i="32"/>
  <c r="CKY123" i="32"/>
  <c r="CKZ123" i="32"/>
  <c r="CLA123" i="32"/>
  <c r="CLB123" i="32"/>
  <c r="CLC123" i="32"/>
  <c r="CLD123" i="32"/>
  <c r="CLE123" i="32"/>
  <c r="CLF123" i="32"/>
  <c r="CLG123" i="32"/>
  <c r="CLH123" i="32"/>
  <c r="CLI123" i="32"/>
  <c r="CLJ123" i="32"/>
  <c r="CLK123" i="32"/>
  <c r="CLL123" i="32"/>
  <c r="CLM123" i="32"/>
  <c r="CLN123" i="32"/>
  <c r="CLO123" i="32"/>
  <c r="CLP123" i="32"/>
  <c r="CLQ123" i="32"/>
  <c r="CLR123" i="32"/>
  <c r="CLS123" i="32"/>
  <c r="CLT123" i="32"/>
  <c r="CLU123" i="32"/>
  <c r="CLV123" i="32"/>
  <c r="CLW123" i="32"/>
  <c r="CLX123" i="32"/>
  <c r="CLY123" i="32"/>
  <c r="CLZ123" i="32"/>
  <c r="CMA123" i="32"/>
  <c r="CMB123" i="32"/>
  <c r="CMC123" i="32"/>
  <c r="CMD123" i="32"/>
  <c r="CME123" i="32"/>
  <c r="CMF123" i="32"/>
  <c r="CMG123" i="32"/>
  <c r="CMH123" i="32"/>
  <c r="CMI123" i="32"/>
  <c r="CMJ123" i="32"/>
  <c r="CMK123" i="32"/>
  <c r="CML123" i="32"/>
  <c r="CMM123" i="32"/>
  <c r="CMN123" i="32"/>
  <c r="CMO123" i="32"/>
  <c r="CMP123" i="32"/>
  <c r="CMQ123" i="32"/>
  <c r="CMR123" i="32"/>
  <c r="CMS123" i="32"/>
  <c r="CMT123" i="32"/>
  <c r="CMU123" i="32"/>
  <c r="CMV123" i="32"/>
  <c r="CMW123" i="32"/>
  <c r="CMX123" i="32"/>
  <c r="CMY123" i="32"/>
  <c r="CMZ123" i="32"/>
  <c r="CNA123" i="32"/>
  <c r="CNB123" i="32"/>
  <c r="CNC123" i="32"/>
  <c r="CND123" i="32"/>
  <c r="CNE123" i="32"/>
  <c r="CNF123" i="32"/>
  <c r="CNG123" i="32"/>
  <c r="CNH123" i="32"/>
  <c r="CNI123" i="32"/>
  <c r="CNJ123" i="32"/>
  <c r="CNK123" i="32"/>
  <c r="CNL123" i="32"/>
  <c r="CNM123" i="32"/>
  <c r="CNN123" i="32"/>
  <c r="CNO123" i="32"/>
  <c r="CNP123" i="32"/>
  <c r="CNQ123" i="32"/>
  <c r="CNR123" i="32"/>
  <c r="CNS123" i="32"/>
  <c r="CNT123" i="32"/>
  <c r="CNU123" i="32"/>
  <c r="CNV123" i="32"/>
  <c r="CNW123" i="32"/>
  <c r="CNX123" i="32"/>
  <c r="CNY123" i="32"/>
  <c r="CNZ123" i="32"/>
  <c r="COA123" i="32"/>
  <c r="COB123" i="32"/>
  <c r="COC123" i="32"/>
  <c r="COD123" i="32"/>
  <c r="COE123" i="32"/>
  <c r="COF123" i="32"/>
  <c r="COG123" i="32"/>
  <c r="COH123" i="32"/>
  <c r="COI123" i="32"/>
  <c r="COJ123" i="32"/>
  <c r="COK123" i="32"/>
  <c r="COL123" i="32"/>
  <c r="COM123" i="32"/>
  <c r="CON123" i="32"/>
  <c r="COO123" i="32"/>
  <c r="COP123" i="32"/>
  <c r="COQ123" i="32"/>
  <c r="COR123" i="32"/>
  <c r="COS123" i="32"/>
  <c r="COT123" i="32"/>
  <c r="COU123" i="32"/>
  <c r="COV123" i="32"/>
  <c r="COW123" i="32"/>
  <c r="COX123" i="32"/>
  <c r="COY123" i="32"/>
  <c r="COZ123" i="32"/>
  <c r="CPA123" i="32"/>
  <c r="CPB123" i="32"/>
  <c r="CPC123" i="32"/>
  <c r="CPD123" i="32"/>
  <c r="CPE123" i="32"/>
  <c r="CPF123" i="32"/>
  <c r="CPG123" i="32"/>
  <c r="CPH123" i="32"/>
  <c r="CPI123" i="32"/>
  <c r="CPJ123" i="32"/>
  <c r="CPK123" i="32"/>
  <c r="CPL123" i="32"/>
  <c r="CPM123" i="32"/>
  <c r="CPN123" i="32"/>
  <c r="CPO123" i="32"/>
  <c r="CPP123" i="32"/>
  <c r="CPQ123" i="32"/>
  <c r="CPR123" i="32"/>
  <c r="CPS123" i="32"/>
  <c r="CPT123" i="32"/>
  <c r="CPU123" i="32"/>
  <c r="CPV123" i="32"/>
  <c r="CPW123" i="32"/>
  <c r="CPX123" i="32"/>
  <c r="CPY123" i="32"/>
  <c r="CPZ123" i="32"/>
  <c r="CQA123" i="32"/>
  <c r="CQB123" i="32"/>
  <c r="CQC123" i="32"/>
  <c r="CQD123" i="32"/>
  <c r="CQE123" i="32"/>
  <c r="CQF123" i="32"/>
  <c r="CQG123" i="32"/>
  <c r="CQH123" i="32"/>
  <c r="CQI123" i="32"/>
  <c r="CQJ123" i="32"/>
  <c r="CQK123" i="32"/>
  <c r="CQL123" i="32"/>
  <c r="CQM123" i="32"/>
  <c r="CQN123" i="32"/>
  <c r="CQO123" i="32"/>
  <c r="CQP123" i="32"/>
  <c r="CQQ123" i="32"/>
  <c r="CQR123" i="32"/>
  <c r="CQS123" i="32"/>
  <c r="CQT123" i="32"/>
  <c r="CQU123" i="32"/>
  <c r="CQV123" i="32"/>
  <c r="CQW123" i="32"/>
  <c r="CQX123" i="32"/>
  <c r="CQY123" i="32"/>
  <c r="CQZ123" i="32"/>
  <c r="CRA123" i="32"/>
  <c r="CRB123" i="32"/>
  <c r="CRC123" i="32"/>
  <c r="CRD123" i="32"/>
  <c r="CRE123" i="32"/>
  <c r="CRF123" i="32"/>
  <c r="CRG123" i="32"/>
  <c r="CRH123" i="32"/>
  <c r="CRI123" i="32"/>
  <c r="CRJ123" i="32"/>
  <c r="CRK123" i="32"/>
  <c r="CRL123" i="32"/>
  <c r="CRM123" i="32"/>
  <c r="CRN123" i="32"/>
  <c r="CRO123" i="32"/>
  <c r="CRP123" i="32"/>
  <c r="CRQ123" i="32"/>
  <c r="CRR123" i="32"/>
  <c r="CRS123" i="32"/>
  <c r="CRT123" i="32"/>
  <c r="CRU123" i="32"/>
  <c r="CRV123" i="32"/>
  <c r="CRW123" i="32"/>
  <c r="CRX123" i="32"/>
  <c r="CRY123" i="32"/>
  <c r="CRZ123" i="32"/>
  <c r="CSA123" i="32"/>
  <c r="CSB123" i="32"/>
  <c r="CSC123" i="32"/>
  <c r="CSD123" i="32"/>
  <c r="CSE123" i="32"/>
  <c r="CSF123" i="32"/>
  <c r="CSG123" i="32"/>
  <c r="CSH123" i="32"/>
  <c r="CSI123" i="32"/>
  <c r="CSJ123" i="32"/>
  <c r="CSK123" i="32"/>
  <c r="CSL123" i="32"/>
  <c r="CSM123" i="32"/>
  <c r="CSN123" i="32"/>
  <c r="CSO123" i="32"/>
  <c r="CSP123" i="32"/>
  <c r="CSQ123" i="32"/>
  <c r="CSR123" i="32"/>
  <c r="CSS123" i="32"/>
  <c r="CST123" i="32"/>
  <c r="CSU123" i="32"/>
  <c r="CSV123" i="32"/>
  <c r="CSW123" i="32"/>
  <c r="CSX123" i="32"/>
  <c r="CSY123" i="32"/>
  <c r="CSZ123" i="32"/>
  <c r="CTA123" i="32"/>
  <c r="CTB123" i="32"/>
  <c r="CTC123" i="32"/>
  <c r="CTD123" i="32"/>
  <c r="CTE123" i="32"/>
  <c r="CTF123" i="32"/>
  <c r="CTG123" i="32"/>
  <c r="CTH123" i="32"/>
  <c r="CTI123" i="32"/>
  <c r="CTJ123" i="32"/>
  <c r="CTK123" i="32"/>
  <c r="CTL123" i="32"/>
  <c r="CTM123" i="32"/>
  <c r="CTN123" i="32"/>
  <c r="CTO123" i="32"/>
  <c r="CTP123" i="32"/>
  <c r="CTQ123" i="32"/>
  <c r="CTR123" i="32"/>
  <c r="CTS123" i="32"/>
  <c r="CTT123" i="32"/>
  <c r="CTU123" i="32"/>
  <c r="CTV123" i="32"/>
  <c r="CTW123" i="32"/>
  <c r="CTX123" i="32"/>
  <c r="CTY123" i="32"/>
  <c r="CTZ123" i="32"/>
  <c r="CUA123" i="32"/>
  <c r="CUB123" i="32"/>
  <c r="CUC123" i="32"/>
  <c r="CUD123" i="32"/>
  <c r="CUE123" i="32"/>
  <c r="CUF123" i="32"/>
  <c r="CUG123" i="32"/>
  <c r="CUH123" i="32"/>
  <c r="CUI123" i="32"/>
  <c r="CUJ123" i="32"/>
  <c r="CUK123" i="32"/>
  <c r="CUL123" i="32"/>
  <c r="CUM123" i="32"/>
  <c r="CUN123" i="32"/>
  <c r="CUO123" i="32"/>
  <c r="CUP123" i="32"/>
  <c r="CUQ123" i="32"/>
  <c r="CUR123" i="32"/>
  <c r="CUS123" i="32"/>
  <c r="CUT123" i="32"/>
  <c r="CUU123" i="32"/>
  <c r="CUV123" i="32"/>
  <c r="CUW123" i="32"/>
  <c r="CUX123" i="32"/>
  <c r="CUY123" i="32"/>
  <c r="CUZ123" i="32"/>
  <c r="CVA123" i="32"/>
  <c r="CVB123" i="32"/>
  <c r="CVC123" i="32"/>
  <c r="CVD123" i="32"/>
  <c r="CVE123" i="32"/>
  <c r="CVF123" i="32"/>
  <c r="CVG123" i="32"/>
  <c r="CVH123" i="32"/>
  <c r="CVI123" i="32"/>
  <c r="CVJ123" i="32"/>
  <c r="CVK123" i="32"/>
  <c r="CVL123" i="32"/>
  <c r="CVM123" i="32"/>
  <c r="CVN123" i="32"/>
  <c r="CVO123" i="32"/>
  <c r="CVP123" i="32"/>
  <c r="CVQ123" i="32"/>
  <c r="CVR123" i="32"/>
  <c r="CVS123" i="32"/>
  <c r="CVT123" i="32"/>
  <c r="CVU123" i="32"/>
  <c r="CVV123" i="32"/>
  <c r="CVW123" i="32"/>
  <c r="CVX123" i="32"/>
  <c r="CVY123" i="32"/>
  <c r="CVZ123" i="32"/>
  <c r="CWA123" i="32"/>
  <c r="CWB123" i="32"/>
  <c r="CWC123" i="32"/>
  <c r="CWD123" i="32"/>
  <c r="CWE123" i="32"/>
  <c r="CWF123" i="32"/>
  <c r="CWG123" i="32"/>
  <c r="CWH123" i="32"/>
  <c r="CWI123" i="32"/>
  <c r="CWJ123" i="32"/>
  <c r="CWK123" i="32"/>
  <c r="CWL123" i="32"/>
  <c r="CWM123" i="32"/>
  <c r="CWN123" i="32"/>
  <c r="CWO123" i="32"/>
  <c r="CWP123" i="32"/>
  <c r="CWQ123" i="32"/>
  <c r="CWR123" i="32"/>
  <c r="CWS123" i="32"/>
  <c r="CWT123" i="32"/>
  <c r="CWU123" i="32"/>
  <c r="CWV123" i="32"/>
  <c r="CWW123" i="32"/>
  <c r="CWX123" i="32"/>
  <c r="CWY123" i="32"/>
  <c r="CWZ123" i="32"/>
  <c r="CXA123" i="32"/>
  <c r="CXB123" i="32"/>
  <c r="CXC123" i="32"/>
  <c r="CXD123" i="32"/>
  <c r="CXE123" i="32"/>
  <c r="CXF123" i="32"/>
  <c r="CXG123" i="32"/>
  <c r="CXH123" i="32"/>
  <c r="CXI123" i="32"/>
  <c r="CXJ123" i="32"/>
  <c r="CXK123" i="32"/>
  <c r="CXL123" i="32"/>
  <c r="CXM123" i="32"/>
  <c r="CXN123" i="32"/>
  <c r="CXO123" i="32"/>
  <c r="CXP123" i="32"/>
  <c r="CXQ123" i="32"/>
  <c r="CXR123" i="32"/>
  <c r="CXS123" i="32"/>
  <c r="CXT123" i="32"/>
  <c r="CXU123" i="32"/>
  <c r="CXV123" i="32"/>
  <c r="CXW123" i="32"/>
  <c r="CXX123" i="32"/>
  <c r="CXY123" i="32"/>
  <c r="CXZ123" i="32"/>
  <c r="CYA123" i="32"/>
  <c r="CYB123" i="32"/>
  <c r="CYC123" i="32"/>
  <c r="CYD123" i="32"/>
  <c r="CYE123" i="32"/>
  <c r="CYF123" i="32"/>
  <c r="CYG123" i="32"/>
  <c r="CYH123" i="32"/>
  <c r="CYI123" i="32"/>
  <c r="CYJ123" i="32"/>
  <c r="CYK123" i="32"/>
  <c r="CYL123" i="32"/>
  <c r="CYM123" i="32"/>
  <c r="CYN123" i="32"/>
  <c r="CYO123" i="32"/>
  <c r="CYP123" i="32"/>
  <c r="CYQ123" i="32"/>
  <c r="CYR123" i="32"/>
  <c r="CYS123" i="32"/>
  <c r="CYT123" i="32"/>
  <c r="CYU123" i="32"/>
  <c r="CYV123" i="32"/>
  <c r="CYW123" i="32"/>
  <c r="CYX123" i="32"/>
  <c r="CYY123" i="32"/>
  <c r="CYZ123" i="32"/>
  <c r="CZA123" i="32"/>
  <c r="CZB123" i="32"/>
  <c r="CZC123" i="32"/>
  <c r="CZD123" i="32"/>
  <c r="CZE123" i="32"/>
  <c r="CZF123" i="32"/>
  <c r="CZG123" i="32"/>
  <c r="CZH123" i="32"/>
  <c r="CZI123" i="32"/>
  <c r="CZJ123" i="32"/>
  <c r="CZK123" i="32"/>
  <c r="CZL123" i="32"/>
  <c r="CZM123" i="32"/>
  <c r="CZN123" i="32"/>
  <c r="CZO123" i="32"/>
  <c r="CZP123" i="32"/>
  <c r="CZQ123" i="32"/>
  <c r="CZR123" i="32"/>
  <c r="CZS123" i="32"/>
  <c r="CZT123" i="32"/>
  <c r="CZU123" i="32"/>
  <c r="CZV123" i="32"/>
  <c r="CZW123" i="32"/>
  <c r="CZX123" i="32"/>
  <c r="CZY123" i="32"/>
  <c r="CZZ123" i="32"/>
  <c r="DAA123" i="32"/>
  <c r="DAB123" i="32"/>
  <c r="DAC123" i="32"/>
  <c r="DAD123" i="32"/>
  <c r="DAE123" i="32"/>
  <c r="DAF123" i="32"/>
  <c r="DAG123" i="32"/>
  <c r="DAH123" i="32"/>
  <c r="DAI123" i="32"/>
  <c r="DAJ123" i="32"/>
  <c r="DAK123" i="32"/>
  <c r="DAL123" i="32"/>
  <c r="DAM123" i="32"/>
  <c r="DAN123" i="32"/>
  <c r="DAO123" i="32"/>
  <c r="DAP123" i="32"/>
  <c r="DAQ123" i="32"/>
  <c r="DAR123" i="32"/>
  <c r="DAS123" i="32"/>
  <c r="DAT123" i="32"/>
  <c r="DAU123" i="32"/>
  <c r="DAV123" i="32"/>
  <c r="DAW123" i="32"/>
  <c r="DAX123" i="32"/>
  <c r="DAY123" i="32"/>
  <c r="DAZ123" i="32"/>
  <c r="DBA123" i="32"/>
  <c r="DBB123" i="32"/>
  <c r="DBC123" i="32"/>
  <c r="DBD123" i="32"/>
  <c r="DBE123" i="32"/>
  <c r="DBF123" i="32"/>
  <c r="DBG123" i="32"/>
  <c r="DBH123" i="32"/>
  <c r="DBI123" i="32"/>
  <c r="DBJ123" i="32"/>
  <c r="DBK123" i="32"/>
  <c r="DBL123" i="32"/>
  <c r="DBM123" i="32"/>
  <c r="DBN123" i="32"/>
  <c r="DBO123" i="32"/>
  <c r="DBP123" i="32"/>
  <c r="DBQ123" i="32"/>
  <c r="DBR123" i="32"/>
  <c r="DBS123" i="32"/>
  <c r="DBT123" i="32"/>
  <c r="DBU123" i="32"/>
  <c r="DBV123" i="32"/>
  <c r="DBW123" i="32"/>
  <c r="DBX123" i="32"/>
  <c r="DBY123" i="32"/>
  <c r="DBZ123" i="32"/>
  <c r="DCA123" i="32"/>
  <c r="DCB123" i="32"/>
  <c r="DCC123" i="32"/>
  <c r="DCD123" i="32"/>
  <c r="DCE123" i="32"/>
  <c r="DCF123" i="32"/>
  <c r="DCG123" i="32"/>
  <c r="DCH123" i="32"/>
  <c r="DCI123" i="32"/>
  <c r="DCJ123" i="32"/>
  <c r="DCK123" i="32"/>
  <c r="DCL123" i="32"/>
  <c r="DCM123" i="32"/>
  <c r="DCN123" i="32"/>
  <c r="DCO123" i="32"/>
  <c r="DCP123" i="32"/>
  <c r="DCQ123" i="32"/>
  <c r="DCR123" i="32"/>
  <c r="DCS123" i="32"/>
  <c r="DCT123" i="32"/>
  <c r="DCU123" i="32"/>
  <c r="DCV123" i="32"/>
  <c r="DCW123" i="32"/>
  <c r="DCX123" i="32"/>
  <c r="DCY123" i="32"/>
  <c r="DCZ123" i="32"/>
  <c r="DDA123" i="32"/>
  <c r="DDB123" i="32"/>
  <c r="DDC123" i="32"/>
  <c r="DDD123" i="32"/>
  <c r="DDE123" i="32"/>
  <c r="DDF123" i="32"/>
  <c r="DDG123" i="32"/>
  <c r="DDH123" i="32"/>
  <c r="DDI123" i="32"/>
  <c r="DDJ123" i="32"/>
  <c r="DDK123" i="32"/>
  <c r="DDL123" i="32"/>
  <c r="DDM123" i="32"/>
  <c r="DDN123" i="32"/>
  <c r="DDO123" i="32"/>
  <c r="DDP123" i="32"/>
  <c r="DDQ123" i="32"/>
  <c r="DDR123" i="32"/>
  <c r="DDS123" i="32"/>
  <c r="DDT123" i="32"/>
  <c r="DDU123" i="32"/>
  <c r="DDV123" i="32"/>
  <c r="DDW123" i="32"/>
  <c r="DDX123" i="32"/>
  <c r="DDY123" i="32"/>
  <c r="DDZ123" i="32"/>
  <c r="DEA123" i="32"/>
  <c r="DEB123" i="32"/>
  <c r="DEC123" i="32"/>
  <c r="DED123" i="32"/>
  <c r="DEE123" i="32"/>
  <c r="DEF123" i="32"/>
  <c r="DEG123" i="32"/>
  <c r="DEH123" i="32"/>
  <c r="DEI123" i="32"/>
  <c r="DEJ123" i="32"/>
  <c r="DEK123" i="32"/>
  <c r="DEL123" i="32"/>
  <c r="DEM123" i="32"/>
  <c r="DEN123" i="32"/>
  <c r="DEO123" i="32"/>
  <c r="DEP123" i="32"/>
  <c r="DEQ123" i="32"/>
  <c r="DER123" i="32"/>
  <c r="DES123" i="32"/>
  <c r="DET123" i="32"/>
  <c r="DEU123" i="32"/>
  <c r="DEV123" i="32"/>
  <c r="DEW123" i="32"/>
  <c r="DEX123" i="32"/>
  <c r="DEY123" i="32"/>
  <c r="DEZ123" i="32"/>
  <c r="DFA123" i="32"/>
  <c r="DFB123" i="32"/>
  <c r="DFC123" i="32"/>
  <c r="DFD123" i="32"/>
  <c r="DFE123" i="32"/>
  <c r="DFF123" i="32"/>
  <c r="DFG123" i="32"/>
  <c r="DFH123" i="32"/>
  <c r="DFI123" i="32"/>
  <c r="DFJ123" i="32"/>
  <c r="DFK123" i="32"/>
  <c r="DFL123" i="32"/>
  <c r="DFM123" i="32"/>
  <c r="DFN123" i="32"/>
  <c r="DFO123" i="32"/>
  <c r="DFP123" i="32"/>
  <c r="DFQ123" i="32"/>
  <c r="DFR123" i="32"/>
  <c r="DFS123" i="32"/>
  <c r="DFT123" i="32"/>
  <c r="DFU123" i="32"/>
  <c r="DFV123" i="32"/>
  <c r="DFW123" i="32"/>
  <c r="DFX123" i="32"/>
  <c r="DFY123" i="32"/>
  <c r="DFZ123" i="32"/>
  <c r="DGA123" i="32"/>
  <c r="DGB123" i="32"/>
  <c r="DGC123" i="32"/>
  <c r="DGD123" i="32"/>
  <c r="DGE123" i="32"/>
  <c r="DGF123" i="32"/>
  <c r="DGG123" i="32"/>
  <c r="DGH123" i="32"/>
  <c r="DGI123" i="32"/>
  <c r="DGJ123" i="32"/>
  <c r="DGK123" i="32"/>
  <c r="DGL123" i="32"/>
  <c r="DGM123" i="32"/>
  <c r="DGN123" i="32"/>
  <c r="DGO123" i="32"/>
  <c r="DGP123" i="32"/>
  <c r="DGQ123" i="32"/>
  <c r="DGR123" i="32"/>
  <c r="DGS123" i="32"/>
  <c r="DGT123" i="32"/>
  <c r="DGU123" i="32"/>
  <c r="DGV123" i="32"/>
  <c r="DGW123" i="32"/>
  <c r="DGX123" i="32"/>
  <c r="DGY123" i="32"/>
  <c r="DGZ123" i="32"/>
  <c r="DHA123" i="32"/>
  <c r="DHB123" i="32"/>
  <c r="DHC123" i="32"/>
  <c r="DHD123" i="32"/>
  <c r="DHE123" i="32"/>
  <c r="DHF123" i="32"/>
  <c r="DHG123" i="32"/>
  <c r="DHH123" i="32"/>
  <c r="DHI123" i="32"/>
  <c r="DHJ123" i="32"/>
  <c r="DHK123" i="32"/>
  <c r="DHL123" i="32"/>
  <c r="DHM123" i="32"/>
  <c r="DHN123" i="32"/>
  <c r="DHO123" i="32"/>
  <c r="DHP123" i="32"/>
  <c r="DHQ123" i="32"/>
  <c r="DHR123" i="32"/>
  <c r="DHS123" i="32"/>
  <c r="DHT123" i="32"/>
  <c r="DHU123" i="32"/>
  <c r="DHV123" i="32"/>
  <c r="DHW123" i="32"/>
  <c r="DHX123" i="32"/>
  <c r="DHY123" i="32"/>
  <c r="DHZ123" i="32"/>
  <c r="DIA123" i="32"/>
  <c r="DIB123" i="32"/>
  <c r="DIC123" i="32"/>
  <c r="DID123" i="32"/>
  <c r="DIE123" i="32"/>
  <c r="DIF123" i="32"/>
  <c r="DIG123" i="32"/>
  <c r="DIH123" i="32"/>
  <c r="DII123" i="32"/>
  <c r="DIJ123" i="32"/>
  <c r="DIK123" i="32"/>
  <c r="DIL123" i="32"/>
  <c r="DIM123" i="32"/>
  <c r="DIN123" i="32"/>
  <c r="DIO123" i="32"/>
  <c r="DIP123" i="32"/>
  <c r="DIQ123" i="32"/>
  <c r="DIR123" i="32"/>
  <c r="DIS123" i="32"/>
  <c r="DIT123" i="32"/>
  <c r="DIU123" i="32"/>
  <c r="DIV123" i="32"/>
  <c r="DIW123" i="32"/>
  <c r="DIX123" i="32"/>
  <c r="DIY123" i="32"/>
  <c r="DIZ123" i="32"/>
  <c r="DJA123" i="32"/>
  <c r="DJB123" i="32"/>
  <c r="DJC123" i="32"/>
  <c r="DJD123" i="32"/>
  <c r="DJE123" i="32"/>
  <c r="DJF123" i="32"/>
  <c r="DJG123" i="32"/>
  <c r="DJH123" i="32"/>
  <c r="DJI123" i="32"/>
  <c r="DJJ123" i="32"/>
  <c r="DJK123" i="32"/>
  <c r="DJL123" i="32"/>
  <c r="DJM123" i="32"/>
  <c r="DJN123" i="32"/>
  <c r="DJO123" i="32"/>
  <c r="DJP123" i="32"/>
  <c r="DJQ123" i="32"/>
  <c r="DJR123" i="32"/>
  <c r="DJS123" i="32"/>
  <c r="DJT123" i="32"/>
  <c r="DJU123" i="32"/>
  <c r="DJV123" i="32"/>
  <c r="DJW123" i="32"/>
  <c r="DJX123" i="32"/>
  <c r="DJY123" i="32"/>
  <c r="DJZ123" i="32"/>
  <c r="DKA123" i="32"/>
  <c r="DKB123" i="32"/>
  <c r="DKC123" i="32"/>
  <c r="DKD123" i="32"/>
  <c r="DKE123" i="32"/>
  <c r="DKF123" i="32"/>
  <c r="DKG123" i="32"/>
  <c r="DKH123" i="32"/>
  <c r="DKI123" i="32"/>
  <c r="DKJ123" i="32"/>
  <c r="DKK123" i="32"/>
  <c r="DKL123" i="32"/>
  <c r="DKM123" i="32"/>
  <c r="DKN123" i="32"/>
  <c r="DKO123" i="32"/>
  <c r="DKP123" i="32"/>
  <c r="DKQ123" i="32"/>
  <c r="DKR123" i="32"/>
  <c r="DKS123" i="32"/>
  <c r="DKT123" i="32"/>
  <c r="DKU123" i="32"/>
  <c r="DKV123" i="32"/>
  <c r="DKW123" i="32"/>
  <c r="DKX123" i="32"/>
  <c r="DKY123" i="32"/>
  <c r="DKZ123" i="32"/>
  <c r="DLA123" i="32"/>
  <c r="DLB123" i="32"/>
  <c r="DLC123" i="32"/>
  <c r="DLD123" i="32"/>
  <c r="DLE123" i="32"/>
  <c r="DLF123" i="32"/>
  <c r="DLG123" i="32"/>
  <c r="DLH123" i="32"/>
  <c r="DLI123" i="32"/>
  <c r="DLJ123" i="32"/>
  <c r="DLK123" i="32"/>
  <c r="DLL123" i="32"/>
  <c r="DLM123" i="32"/>
  <c r="DLN123" i="32"/>
  <c r="DLO123" i="32"/>
  <c r="DLP123" i="32"/>
  <c r="DLQ123" i="32"/>
  <c r="DLR123" i="32"/>
  <c r="DLS123" i="32"/>
  <c r="DLT123" i="32"/>
  <c r="DLU123" i="32"/>
  <c r="DLV123" i="32"/>
  <c r="DLW123" i="32"/>
  <c r="DLX123" i="32"/>
  <c r="DLY123" i="32"/>
  <c r="DLZ123" i="32"/>
  <c r="DMA123" i="32"/>
  <c r="DMB123" i="32"/>
  <c r="DMC123" i="32"/>
  <c r="DMD123" i="32"/>
  <c r="DME123" i="32"/>
  <c r="DMF123" i="32"/>
  <c r="DMG123" i="32"/>
  <c r="DMH123" i="32"/>
  <c r="DMI123" i="32"/>
  <c r="DMJ123" i="32"/>
  <c r="DMK123" i="32"/>
  <c r="DML123" i="32"/>
  <c r="DMM123" i="32"/>
  <c r="DMN123" i="32"/>
  <c r="DMO123" i="32"/>
  <c r="DMP123" i="32"/>
  <c r="DMQ123" i="32"/>
  <c r="DMR123" i="32"/>
  <c r="DMS123" i="32"/>
  <c r="DMT123" i="32"/>
  <c r="DMU123" i="32"/>
  <c r="DMV123" i="32"/>
  <c r="DMW123" i="32"/>
  <c r="DMX123" i="32"/>
  <c r="DMY123" i="32"/>
  <c r="DMZ123" i="32"/>
  <c r="DNA123" i="32"/>
  <c r="DNB123" i="32"/>
  <c r="DNC123" i="32"/>
  <c r="DND123" i="32"/>
  <c r="DNE123" i="32"/>
  <c r="DNF123" i="32"/>
  <c r="DNG123" i="32"/>
  <c r="DNH123" i="32"/>
  <c r="DNI123" i="32"/>
  <c r="DNJ123" i="32"/>
  <c r="DNK123" i="32"/>
  <c r="DNL123" i="32"/>
  <c r="DNM123" i="32"/>
  <c r="DNN123" i="32"/>
  <c r="DNO123" i="32"/>
  <c r="DNP123" i="32"/>
  <c r="DNQ123" i="32"/>
  <c r="DNR123" i="32"/>
  <c r="DNS123" i="32"/>
  <c r="DNT123" i="32"/>
  <c r="DNU123" i="32"/>
  <c r="DNV123" i="32"/>
  <c r="DNW123" i="32"/>
  <c r="DNX123" i="32"/>
  <c r="DNY123" i="32"/>
  <c r="DNZ123" i="32"/>
  <c r="DOA123" i="32"/>
  <c r="DOB123" i="32"/>
  <c r="DOC123" i="32"/>
  <c r="DOD123" i="32"/>
  <c r="DOE123" i="32"/>
  <c r="DOF123" i="32"/>
  <c r="DOG123" i="32"/>
  <c r="DOH123" i="32"/>
  <c r="DOI123" i="32"/>
  <c r="DOJ123" i="32"/>
  <c r="DOK123" i="32"/>
  <c r="DOL123" i="32"/>
  <c r="DOM123" i="32"/>
  <c r="DON123" i="32"/>
  <c r="DOO123" i="32"/>
  <c r="DOP123" i="32"/>
  <c r="DOQ123" i="32"/>
  <c r="DOR123" i="32"/>
  <c r="DOS123" i="32"/>
  <c r="DOT123" i="32"/>
  <c r="DOU123" i="32"/>
  <c r="DOV123" i="32"/>
  <c r="DOW123" i="32"/>
  <c r="DOX123" i="32"/>
  <c r="DOY123" i="32"/>
  <c r="DOZ123" i="32"/>
  <c r="DPA123" i="32"/>
  <c r="DPB123" i="32"/>
  <c r="DPC123" i="32"/>
  <c r="DPD123" i="32"/>
  <c r="DPE123" i="32"/>
  <c r="DPF123" i="32"/>
  <c r="DPG123" i="32"/>
  <c r="DPH123" i="32"/>
  <c r="DPI123" i="32"/>
  <c r="DPJ123" i="32"/>
  <c r="DPK123" i="32"/>
  <c r="DPL123" i="32"/>
  <c r="DPM123" i="32"/>
  <c r="DPN123" i="32"/>
  <c r="DPO123" i="32"/>
  <c r="DPP123" i="32"/>
  <c r="DPQ123" i="32"/>
  <c r="DPR123" i="32"/>
  <c r="DPS123" i="32"/>
  <c r="DPT123" i="32"/>
  <c r="DPU123" i="32"/>
  <c r="DPV123" i="32"/>
  <c r="DPW123" i="32"/>
  <c r="DPX123" i="32"/>
  <c r="DPY123" i="32"/>
  <c r="DPZ123" i="32"/>
  <c r="DQA123" i="32"/>
  <c r="DQB123" i="32"/>
  <c r="DQC123" i="32"/>
  <c r="DQD123" i="32"/>
  <c r="DQE123" i="32"/>
  <c r="DQF123" i="32"/>
  <c r="DQG123" i="32"/>
  <c r="DQH123" i="32"/>
  <c r="DQI123" i="32"/>
  <c r="DQJ123" i="32"/>
  <c r="DQK123" i="32"/>
  <c r="DQL123" i="32"/>
  <c r="DQM123" i="32"/>
  <c r="DQN123" i="32"/>
  <c r="DQO123" i="32"/>
  <c r="DQP123" i="32"/>
  <c r="DQQ123" i="32"/>
  <c r="DQR123" i="32"/>
  <c r="DQS123" i="32"/>
  <c r="DQT123" i="32"/>
  <c r="DQU123" i="32"/>
  <c r="DQV123" i="32"/>
  <c r="DQW123" i="32"/>
  <c r="DQX123" i="32"/>
  <c r="DQY123" i="32"/>
  <c r="DQZ123" i="32"/>
  <c r="DRA123" i="32"/>
  <c r="DRB123" i="32"/>
  <c r="DRC123" i="32"/>
  <c r="DRD123" i="32"/>
  <c r="DRE123" i="32"/>
  <c r="DRF123" i="32"/>
  <c r="DRG123" i="32"/>
  <c r="DRH123" i="32"/>
  <c r="DRI123" i="32"/>
  <c r="DRJ123" i="32"/>
  <c r="DRK123" i="32"/>
  <c r="DRL123" i="32"/>
  <c r="DRM123" i="32"/>
  <c r="DRN123" i="32"/>
  <c r="DRO123" i="32"/>
  <c r="DRP123" i="32"/>
  <c r="DRQ123" i="32"/>
  <c r="DRR123" i="32"/>
  <c r="DRS123" i="32"/>
  <c r="DRT123" i="32"/>
  <c r="DRU123" i="32"/>
  <c r="DRV123" i="32"/>
  <c r="DRW123" i="32"/>
  <c r="DRX123" i="32"/>
  <c r="DRY123" i="32"/>
  <c r="DRZ123" i="32"/>
  <c r="DSA123" i="32"/>
  <c r="DSB123" i="32"/>
  <c r="DSC123" i="32"/>
  <c r="DSD123" i="32"/>
  <c r="DSE123" i="32"/>
  <c r="DSF123" i="32"/>
  <c r="DSG123" i="32"/>
  <c r="DSH123" i="32"/>
  <c r="DSI123" i="32"/>
  <c r="DSJ123" i="32"/>
  <c r="DSK123" i="32"/>
  <c r="DSL123" i="32"/>
  <c r="DSM123" i="32"/>
  <c r="DSN123" i="32"/>
  <c r="DSO123" i="32"/>
  <c r="DSP123" i="32"/>
  <c r="DSQ123" i="32"/>
  <c r="DSR123" i="32"/>
  <c r="DSS123" i="32"/>
  <c r="DST123" i="32"/>
  <c r="DSU123" i="32"/>
  <c r="DSV123" i="32"/>
  <c r="DSW123" i="32"/>
  <c r="DSX123" i="32"/>
  <c r="DSY123" i="32"/>
  <c r="DSZ123" i="32"/>
  <c r="DTA123" i="32"/>
  <c r="DTB123" i="32"/>
  <c r="DTC123" i="32"/>
  <c r="DTD123" i="32"/>
  <c r="DTE123" i="32"/>
  <c r="DTF123" i="32"/>
  <c r="DTG123" i="32"/>
  <c r="DTH123" i="32"/>
  <c r="DTI123" i="32"/>
  <c r="DTJ123" i="32"/>
  <c r="DTK123" i="32"/>
  <c r="DTL123" i="32"/>
  <c r="DTM123" i="32"/>
  <c r="DTN123" i="32"/>
  <c r="DTO123" i="32"/>
  <c r="DTP123" i="32"/>
  <c r="DTQ123" i="32"/>
  <c r="DTR123" i="32"/>
  <c r="DTS123" i="32"/>
  <c r="DTT123" i="32"/>
  <c r="DTU123" i="32"/>
  <c r="DTV123" i="32"/>
  <c r="DTW123" i="32"/>
  <c r="DTX123" i="32"/>
  <c r="DTY123" i="32"/>
  <c r="DTZ123" i="32"/>
  <c r="DUA123" i="32"/>
  <c r="DUB123" i="32"/>
  <c r="DUC123" i="32"/>
  <c r="DUD123" i="32"/>
  <c r="DUE123" i="32"/>
  <c r="DUF123" i="32"/>
  <c r="DUG123" i="32"/>
  <c r="DUH123" i="32"/>
  <c r="DUI123" i="32"/>
  <c r="DUJ123" i="32"/>
  <c r="DUK123" i="32"/>
  <c r="DUL123" i="32"/>
  <c r="DUM123" i="32"/>
  <c r="DUN123" i="32"/>
  <c r="DUO123" i="32"/>
  <c r="DUP123" i="32"/>
  <c r="DUQ123" i="32"/>
  <c r="DUR123" i="32"/>
  <c r="DUS123" i="32"/>
  <c r="DUT123" i="32"/>
  <c r="DUU123" i="32"/>
  <c r="DUV123" i="32"/>
  <c r="DUW123" i="32"/>
  <c r="DUX123" i="32"/>
  <c r="DUY123" i="32"/>
  <c r="DUZ123" i="32"/>
  <c r="DVA123" i="32"/>
  <c r="DVB123" i="32"/>
  <c r="DVC123" i="32"/>
  <c r="DVD123" i="32"/>
  <c r="DVE123" i="32"/>
  <c r="DVF123" i="32"/>
  <c r="DVG123" i="32"/>
  <c r="DVH123" i="32"/>
  <c r="DVI123" i="32"/>
  <c r="DVJ123" i="32"/>
  <c r="DVK123" i="32"/>
  <c r="DVL123" i="32"/>
  <c r="DVM123" i="32"/>
  <c r="DVN123" i="32"/>
  <c r="DVO123" i="32"/>
  <c r="DVP123" i="32"/>
  <c r="DVQ123" i="32"/>
  <c r="DVR123" i="32"/>
  <c r="DVS123" i="32"/>
  <c r="DVT123" i="32"/>
  <c r="DVU123" i="32"/>
  <c r="DVV123" i="32"/>
  <c r="DVW123" i="32"/>
  <c r="DVX123" i="32"/>
  <c r="DVY123" i="32"/>
  <c r="DVZ123" i="32"/>
  <c r="DWA123" i="32"/>
  <c r="DWB123" i="32"/>
  <c r="DWC123" i="32"/>
  <c r="DWD123" i="32"/>
  <c r="DWE123" i="32"/>
  <c r="DWF123" i="32"/>
  <c r="DWG123" i="32"/>
  <c r="DWH123" i="32"/>
  <c r="DWI123" i="32"/>
  <c r="DWJ123" i="32"/>
  <c r="DWK123" i="32"/>
  <c r="DWL123" i="32"/>
  <c r="DWM123" i="32"/>
  <c r="DWN123" i="32"/>
  <c r="DWO123" i="32"/>
  <c r="DWP123" i="32"/>
  <c r="DWQ123" i="32"/>
  <c r="DWR123" i="32"/>
  <c r="DWS123" i="32"/>
  <c r="DWT123" i="32"/>
  <c r="DWU123" i="32"/>
  <c r="DWV123" i="32"/>
  <c r="DWW123" i="32"/>
  <c r="DWX123" i="32"/>
  <c r="DWY123" i="32"/>
  <c r="DWZ123" i="32"/>
  <c r="DXA123" i="32"/>
  <c r="DXB123" i="32"/>
  <c r="DXC123" i="32"/>
  <c r="DXD123" i="32"/>
  <c r="DXE123" i="32"/>
  <c r="DXF123" i="32"/>
  <c r="DXG123" i="32"/>
  <c r="DXH123" i="32"/>
  <c r="DXI123" i="32"/>
  <c r="DXJ123" i="32"/>
  <c r="DXK123" i="32"/>
  <c r="DXL123" i="32"/>
  <c r="DXM123" i="32"/>
  <c r="DXN123" i="32"/>
  <c r="DXO123" i="32"/>
  <c r="DXP123" i="32"/>
  <c r="DXQ123" i="32"/>
  <c r="DXR123" i="32"/>
  <c r="DXS123" i="32"/>
  <c r="DXT123" i="32"/>
  <c r="DXU123" i="32"/>
  <c r="DXV123" i="32"/>
  <c r="DXW123" i="32"/>
  <c r="DXX123" i="32"/>
  <c r="DXY123" i="32"/>
  <c r="DXZ123" i="32"/>
  <c r="DYA123" i="32"/>
  <c r="DYB123" i="32"/>
  <c r="DYC123" i="32"/>
  <c r="DYD123" i="32"/>
  <c r="DYE123" i="32"/>
  <c r="DYF123" i="32"/>
  <c r="DYG123" i="32"/>
  <c r="DYH123" i="32"/>
  <c r="DYI123" i="32"/>
  <c r="DYJ123" i="32"/>
  <c r="DYK123" i="32"/>
  <c r="DYL123" i="32"/>
  <c r="DYM123" i="32"/>
  <c r="DYN123" i="32"/>
  <c r="DYO123" i="32"/>
  <c r="DYP123" i="32"/>
  <c r="DYQ123" i="32"/>
  <c r="DYR123" i="32"/>
  <c r="DYS123" i="32"/>
  <c r="DYT123" i="32"/>
  <c r="DYU123" i="32"/>
  <c r="DYV123" i="32"/>
  <c r="DYW123" i="32"/>
  <c r="DYX123" i="32"/>
  <c r="DYY123" i="32"/>
  <c r="DYZ123" i="32"/>
  <c r="DZA123" i="32"/>
  <c r="DZB123" i="32"/>
  <c r="DZC123" i="32"/>
  <c r="DZD123" i="32"/>
  <c r="DZE123" i="32"/>
  <c r="DZF123" i="32"/>
  <c r="DZG123" i="32"/>
  <c r="DZH123" i="32"/>
  <c r="DZI123" i="32"/>
  <c r="DZJ123" i="32"/>
  <c r="DZK123" i="32"/>
  <c r="DZL123" i="32"/>
  <c r="DZM123" i="32"/>
  <c r="DZN123" i="32"/>
  <c r="DZO123" i="32"/>
  <c r="DZP123" i="32"/>
  <c r="DZQ123" i="32"/>
  <c r="DZR123" i="32"/>
  <c r="DZS123" i="32"/>
  <c r="DZT123" i="32"/>
  <c r="DZU123" i="32"/>
  <c r="DZV123" i="32"/>
  <c r="DZW123" i="32"/>
  <c r="DZX123" i="32"/>
  <c r="DZY123" i="32"/>
  <c r="DZZ123" i="32"/>
  <c r="EAA123" i="32"/>
  <c r="EAB123" i="32"/>
  <c r="EAC123" i="32"/>
  <c r="EAD123" i="32"/>
  <c r="EAE123" i="32"/>
  <c r="EAF123" i="32"/>
  <c r="EAG123" i="32"/>
  <c r="EAH123" i="32"/>
  <c r="EAI123" i="32"/>
  <c r="EAJ123" i="32"/>
  <c r="EAK123" i="32"/>
  <c r="EAL123" i="32"/>
  <c r="EAM123" i="32"/>
  <c r="EAN123" i="32"/>
  <c r="EAO123" i="32"/>
  <c r="EAP123" i="32"/>
  <c r="EAQ123" i="32"/>
  <c r="EAR123" i="32"/>
  <c r="EAS123" i="32"/>
  <c r="EAT123" i="32"/>
  <c r="EAU123" i="32"/>
  <c r="EAV123" i="32"/>
  <c r="EAW123" i="32"/>
  <c r="EAX123" i="32"/>
  <c r="EAY123" i="32"/>
  <c r="EAZ123" i="32"/>
  <c r="EBA123" i="32"/>
  <c r="EBB123" i="32"/>
  <c r="EBC123" i="32"/>
  <c r="EBD123" i="32"/>
  <c r="EBE123" i="32"/>
  <c r="EBF123" i="32"/>
  <c r="EBG123" i="32"/>
  <c r="EBH123" i="32"/>
  <c r="EBI123" i="32"/>
  <c r="EBJ123" i="32"/>
  <c r="EBK123" i="32"/>
  <c r="EBL123" i="32"/>
  <c r="EBM123" i="32"/>
  <c r="EBN123" i="32"/>
  <c r="EBO123" i="32"/>
  <c r="EBP123" i="32"/>
  <c r="EBQ123" i="32"/>
  <c r="EBR123" i="32"/>
  <c r="EBS123" i="32"/>
  <c r="EBT123" i="32"/>
  <c r="EBU123" i="32"/>
  <c r="EBV123" i="32"/>
  <c r="EBW123" i="32"/>
  <c r="EBX123" i="32"/>
  <c r="EBY123" i="32"/>
  <c r="EBZ123" i="32"/>
  <c r="ECA123" i="32"/>
  <c r="ECB123" i="32"/>
  <c r="ECC123" i="32"/>
  <c r="ECD123" i="32"/>
  <c r="ECE123" i="32"/>
  <c r="ECF123" i="32"/>
  <c r="ECG123" i="32"/>
  <c r="ECH123" i="32"/>
  <c r="ECI123" i="32"/>
  <c r="ECJ123" i="32"/>
  <c r="ECK123" i="32"/>
  <c r="ECL123" i="32"/>
  <c r="ECM123" i="32"/>
  <c r="ECN123" i="32"/>
  <c r="ECO123" i="32"/>
  <c r="ECP123" i="32"/>
  <c r="ECQ123" i="32"/>
  <c r="ECR123" i="32"/>
  <c r="ECS123" i="32"/>
  <c r="ECT123" i="32"/>
  <c r="ECU123" i="32"/>
  <c r="ECV123" i="32"/>
  <c r="ECW123" i="32"/>
  <c r="ECX123" i="32"/>
  <c r="ECY123" i="32"/>
  <c r="ECZ123" i="32"/>
  <c r="EDA123" i="32"/>
  <c r="EDB123" i="32"/>
  <c r="EDC123" i="32"/>
  <c r="EDD123" i="32"/>
  <c r="EDE123" i="32"/>
  <c r="EDF123" i="32"/>
  <c r="EDG123" i="32"/>
  <c r="EDH123" i="32"/>
  <c r="EDI123" i="32"/>
  <c r="EDJ123" i="32"/>
  <c r="EDK123" i="32"/>
  <c r="EDL123" i="32"/>
  <c r="EDM123" i="32"/>
  <c r="EDN123" i="32"/>
  <c r="EDO123" i="32"/>
  <c r="EDP123" i="32"/>
  <c r="EDQ123" i="32"/>
  <c r="EDR123" i="32"/>
  <c r="EDS123" i="32"/>
  <c r="EDT123" i="32"/>
  <c r="EDU123" i="32"/>
  <c r="EDV123" i="32"/>
  <c r="EDW123" i="32"/>
  <c r="EDX123" i="32"/>
  <c r="EDY123" i="32"/>
  <c r="EDZ123" i="32"/>
  <c r="EEA123" i="32"/>
  <c r="EEB123" i="32"/>
  <c r="EEC123" i="32"/>
  <c r="EED123" i="32"/>
  <c r="EEE123" i="32"/>
  <c r="EEF123" i="32"/>
  <c r="EEG123" i="32"/>
  <c r="EEH123" i="32"/>
  <c r="EEI123" i="32"/>
  <c r="EEJ123" i="32"/>
  <c r="EEK123" i="32"/>
  <c r="EEL123" i="32"/>
  <c r="EEM123" i="32"/>
  <c r="EEN123" i="32"/>
  <c r="EEO123" i="32"/>
  <c r="EEP123" i="32"/>
  <c r="EEQ123" i="32"/>
  <c r="EER123" i="32"/>
  <c r="EES123" i="32"/>
  <c r="EET123" i="32"/>
  <c r="EEU123" i="32"/>
  <c r="EEV123" i="32"/>
  <c r="EEW123" i="32"/>
  <c r="EEX123" i="32"/>
  <c r="EEY123" i="32"/>
  <c r="EEZ123" i="32"/>
  <c r="EFA123" i="32"/>
  <c r="EFB123" i="32"/>
  <c r="EFC123" i="32"/>
  <c r="EFD123" i="32"/>
  <c r="EFE123" i="32"/>
  <c r="EFF123" i="32"/>
  <c r="EFG123" i="32"/>
  <c r="EFH123" i="32"/>
  <c r="EFI123" i="32"/>
  <c r="EFJ123" i="32"/>
  <c r="EFK123" i="32"/>
  <c r="EFL123" i="32"/>
  <c r="EFM123" i="32"/>
  <c r="EFN123" i="32"/>
  <c r="EFO123" i="32"/>
  <c r="EFP123" i="32"/>
  <c r="EFQ123" i="32"/>
  <c r="EFR123" i="32"/>
  <c r="EFS123" i="32"/>
  <c r="EFT123" i="32"/>
  <c r="EFU123" i="32"/>
  <c r="EFV123" i="32"/>
  <c r="EFW123" i="32"/>
  <c r="EFX123" i="32"/>
  <c r="EFY123" i="32"/>
  <c r="EFZ123" i="32"/>
  <c r="EGA123" i="32"/>
  <c r="EGB123" i="32"/>
  <c r="EGC123" i="32"/>
  <c r="EGD123" i="32"/>
  <c r="EGE123" i="32"/>
  <c r="EGF123" i="32"/>
  <c r="EGG123" i="32"/>
  <c r="EGH123" i="32"/>
  <c r="EGI123" i="32"/>
  <c r="EGJ123" i="32"/>
  <c r="EGK123" i="32"/>
  <c r="EGL123" i="32"/>
  <c r="EGM123" i="32"/>
  <c r="EGN123" i="32"/>
  <c r="EGO123" i="32"/>
  <c r="EGP123" i="32"/>
  <c r="EGQ123" i="32"/>
  <c r="EGR123" i="32"/>
  <c r="EGS123" i="32"/>
  <c r="EGT123" i="32"/>
  <c r="EGU123" i="32"/>
  <c r="EGV123" i="32"/>
  <c r="EGW123" i="32"/>
  <c r="EGX123" i="32"/>
  <c r="EGY123" i="32"/>
  <c r="EGZ123" i="32"/>
  <c r="EHA123" i="32"/>
  <c r="EHB123" i="32"/>
  <c r="EHC123" i="32"/>
  <c r="EHD123" i="32"/>
  <c r="EHE123" i="32"/>
  <c r="EHF123" i="32"/>
  <c r="EHG123" i="32"/>
  <c r="EHH123" i="32"/>
  <c r="EHI123" i="32"/>
  <c r="EHJ123" i="32"/>
  <c r="EHK123" i="32"/>
  <c r="EHL123" i="32"/>
  <c r="EHM123" i="32"/>
  <c r="EHN123" i="32"/>
  <c r="EHO123" i="32"/>
  <c r="EHP123" i="32"/>
  <c r="EHQ123" i="32"/>
  <c r="EHR123" i="32"/>
  <c r="EHS123" i="32"/>
  <c r="EHT123" i="32"/>
  <c r="EHU123" i="32"/>
  <c r="EHV123" i="32"/>
  <c r="EHW123" i="32"/>
  <c r="EHX123" i="32"/>
  <c r="EHY123" i="32"/>
  <c r="EHZ123" i="32"/>
  <c r="EIA123" i="32"/>
  <c r="EIB123" i="32"/>
  <c r="EIC123" i="32"/>
  <c r="EID123" i="32"/>
  <c r="EIE123" i="32"/>
  <c r="EIF123" i="32"/>
  <c r="EIG123" i="32"/>
  <c r="EIH123" i="32"/>
  <c r="EII123" i="32"/>
  <c r="EIJ123" i="32"/>
  <c r="EIK123" i="32"/>
  <c r="EIL123" i="32"/>
  <c r="EIM123" i="32"/>
  <c r="EIN123" i="32"/>
  <c r="EIO123" i="32"/>
  <c r="EIP123" i="32"/>
  <c r="EIQ123" i="32"/>
  <c r="EIR123" i="32"/>
  <c r="EIS123" i="32"/>
  <c r="EIT123" i="32"/>
  <c r="EIU123" i="32"/>
  <c r="EIV123" i="32"/>
  <c r="EIW123" i="32"/>
  <c r="EIX123" i="32"/>
  <c r="EIY123" i="32"/>
  <c r="EIZ123" i="32"/>
  <c r="EJA123" i="32"/>
  <c r="EJB123" i="32"/>
  <c r="EJC123" i="32"/>
  <c r="EJD123" i="32"/>
  <c r="EJE123" i="32"/>
  <c r="EJF123" i="32"/>
  <c r="EJG123" i="32"/>
  <c r="EJH123" i="32"/>
  <c r="EJI123" i="32"/>
  <c r="EJJ123" i="32"/>
  <c r="EJK123" i="32"/>
  <c r="EJL123" i="32"/>
  <c r="EJM123" i="32"/>
  <c r="EJN123" i="32"/>
  <c r="EJO123" i="32"/>
  <c r="EJP123" i="32"/>
  <c r="EJQ123" i="32"/>
  <c r="EJR123" i="32"/>
  <c r="EJS123" i="32"/>
  <c r="EJT123" i="32"/>
  <c r="EJU123" i="32"/>
  <c r="EJV123" i="32"/>
  <c r="EJW123" i="32"/>
  <c r="EJX123" i="32"/>
  <c r="EJY123" i="32"/>
  <c r="EJZ123" i="32"/>
  <c r="EKA123" i="32"/>
  <c r="EKB123" i="32"/>
  <c r="EKC123" i="32"/>
  <c r="EKD123" i="32"/>
  <c r="EKE123" i="32"/>
  <c r="EKF123" i="32"/>
  <c r="EKG123" i="32"/>
  <c r="EKH123" i="32"/>
  <c r="EKI123" i="32"/>
  <c r="EKJ123" i="32"/>
  <c r="EKK123" i="32"/>
  <c r="EKL123" i="32"/>
  <c r="EKM123" i="32"/>
  <c r="EKN123" i="32"/>
  <c r="EKO123" i="32"/>
  <c r="EKP123" i="32"/>
  <c r="EKQ123" i="32"/>
  <c r="EKR123" i="32"/>
  <c r="EKS123" i="32"/>
  <c r="EKT123" i="32"/>
  <c r="EKU123" i="32"/>
  <c r="EKV123" i="32"/>
  <c r="EKW123" i="32"/>
  <c r="EKX123" i="32"/>
  <c r="EKY123" i="32"/>
  <c r="EKZ123" i="32"/>
  <c r="ELA123" i="32"/>
  <c r="ELB123" i="32"/>
  <c r="ELC123" i="32"/>
  <c r="ELD123" i="32"/>
  <c r="ELE123" i="32"/>
  <c r="ELF123" i="32"/>
  <c r="ELG123" i="32"/>
  <c r="ELH123" i="32"/>
  <c r="ELI123" i="32"/>
  <c r="ELJ123" i="32"/>
  <c r="ELK123" i="32"/>
  <c r="ELL123" i="32"/>
  <c r="ELM123" i="32"/>
  <c r="ELN123" i="32"/>
  <c r="ELO123" i="32"/>
  <c r="ELP123" i="32"/>
  <c r="ELQ123" i="32"/>
  <c r="ELR123" i="32"/>
  <c r="ELS123" i="32"/>
  <c r="ELT123" i="32"/>
  <c r="ELU123" i="32"/>
  <c r="ELV123" i="32"/>
  <c r="ELW123" i="32"/>
  <c r="ELX123" i="32"/>
  <c r="ELY123" i="32"/>
  <c r="ELZ123" i="32"/>
  <c r="EMA123" i="32"/>
  <c r="EMB123" i="32"/>
  <c r="EMC123" i="32"/>
  <c r="EMD123" i="32"/>
  <c r="EME123" i="32"/>
  <c r="EMF123" i="32"/>
  <c r="EMG123" i="32"/>
  <c r="EMH123" i="32"/>
  <c r="EMI123" i="32"/>
  <c r="EMJ123" i="32"/>
  <c r="EMK123" i="32"/>
  <c r="EML123" i="32"/>
  <c r="EMM123" i="32"/>
  <c r="EMN123" i="32"/>
  <c r="EMO123" i="32"/>
  <c r="EMP123" i="32"/>
  <c r="EMQ123" i="32"/>
  <c r="EMR123" i="32"/>
  <c r="EMS123" i="32"/>
  <c r="EMT123" i="32"/>
  <c r="EMU123" i="32"/>
  <c r="EMV123" i="32"/>
  <c r="EMW123" i="32"/>
  <c r="EMX123" i="32"/>
  <c r="EMY123" i="32"/>
  <c r="EMZ123" i="32"/>
  <c r="ENA123" i="32"/>
  <c r="ENB123" i="32"/>
  <c r="ENC123" i="32"/>
  <c r="END123" i="32"/>
  <c r="ENE123" i="32"/>
  <c r="ENF123" i="32"/>
  <c r="ENG123" i="32"/>
  <c r="ENH123" i="32"/>
  <c r="ENI123" i="32"/>
  <c r="ENJ123" i="32"/>
  <c r="ENK123" i="32"/>
  <c r="ENL123" i="32"/>
  <c r="ENM123" i="32"/>
  <c r="ENN123" i="32"/>
  <c r="ENO123" i="32"/>
  <c r="ENP123" i="32"/>
  <c r="ENQ123" i="32"/>
  <c r="ENR123" i="32"/>
  <c r="ENS123" i="32"/>
  <c r="ENT123" i="32"/>
  <c r="ENU123" i="32"/>
  <c r="ENV123" i="32"/>
  <c r="ENW123" i="32"/>
  <c r="ENX123" i="32"/>
  <c r="ENY123" i="32"/>
  <c r="ENZ123" i="32"/>
  <c r="EOA123" i="32"/>
  <c r="EOB123" i="32"/>
  <c r="EOC123" i="32"/>
  <c r="EOD123" i="32"/>
  <c r="EOE123" i="32"/>
  <c r="EOF123" i="32"/>
  <c r="EOG123" i="32"/>
  <c r="EOH123" i="32"/>
  <c r="EOI123" i="32"/>
  <c r="EOJ123" i="32"/>
  <c r="EOK123" i="32"/>
  <c r="EOL123" i="32"/>
  <c r="EOM123" i="32"/>
  <c r="EON123" i="32"/>
  <c r="EOO123" i="32"/>
  <c r="EOP123" i="32"/>
  <c r="EOQ123" i="32"/>
  <c r="EOR123" i="32"/>
  <c r="EOS123" i="32"/>
  <c r="EOT123" i="32"/>
  <c r="EOU123" i="32"/>
  <c r="EOV123" i="32"/>
  <c r="EOW123" i="32"/>
  <c r="EOX123" i="32"/>
  <c r="EOY123" i="32"/>
  <c r="EOZ123" i="32"/>
  <c r="EPA123" i="32"/>
  <c r="EPB123" i="32"/>
  <c r="EPC123" i="32"/>
  <c r="EPD123" i="32"/>
  <c r="EPE123" i="32"/>
  <c r="EPF123" i="32"/>
  <c r="EPG123" i="32"/>
  <c r="EPH123" i="32"/>
  <c r="EPI123" i="32"/>
  <c r="EPJ123" i="32"/>
  <c r="EPK123" i="32"/>
  <c r="EPL123" i="32"/>
  <c r="EPM123" i="32"/>
  <c r="EPN123" i="32"/>
  <c r="EPO123" i="32"/>
  <c r="EPP123" i="32"/>
  <c r="EPQ123" i="32"/>
  <c r="EPR123" i="32"/>
  <c r="EPS123" i="32"/>
  <c r="EPT123" i="32"/>
  <c r="EPU123" i="32"/>
  <c r="EPV123" i="32"/>
  <c r="EPW123" i="32"/>
  <c r="EPX123" i="32"/>
  <c r="EPY123" i="32"/>
  <c r="EPZ123" i="32"/>
  <c r="EQA123" i="32"/>
  <c r="EQB123" i="32"/>
  <c r="EQC123" i="32"/>
  <c r="EQD123" i="32"/>
  <c r="EQE123" i="32"/>
  <c r="EQF123" i="32"/>
  <c r="EQG123" i="32"/>
  <c r="EQH123" i="32"/>
  <c r="EQI123" i="32"/>
  <c r="EQJ123" i="32"/>
  <c r="EQK123" i="32"/>
  <c r="EQL123" i="32"/>
  <c r="EQM123" i="32"/>
  <c r="EQN123" i="32"/>
  <c r="EQO123" i="32"/>
  <c r="EQP123" i="32"/>
  <c r="EQQ123" i="32"/>
  <c r="EQR123" i="32"/>
  <c r="EQS123" i="32"/>
  <c r="EQT123" i="32"/>
  <c r="EQU123" i="32"/>
  <c r="EQV123" i="32"/>
  <c r="EQW123" i="32"/>
  <c r="EQX123" i="32"/>
  <c r="EQY123" i="32"/>
  <c r="EQZ123" i="32"/>
  <c r="ERA123" i="32"/>
  <c r="ERB123" i="32"/>
  <c r="ERC123" i="32"/>
  <c r="ERD123" i="32"/>
  <c r="ERE123" i="32"/>
  <c r="ERF123" i="32"/>
  <c r="ERG123" i="32"/>
  <c r="ERH123" i="32"/>
  <c r="ERI123" i="32"/>
  <c r="ERJ123" i="32"/>
  <c r="ERK123" i="32"/>
  <c r="ERL123" i="32"/>
  <c r="ERM123" i="32"/>
  <c r="ERN123" i="32"/>
  <c r="ERO123" i="32"/>
  <c r="ERP123" i="32"/>
  <c r="ERQ123" i="32"/>
  <c r="ERR123" i="32"/>
  <c r="ERS123" i="32"/>
  <c r="ERT123" i="32"/>
  <c r="ERU123" i="32"/>
  <c r="ERV123" i="32"/>
  <c r="ERW123" i="32"/>
  <c r="ERX123" i="32"/>
  <c r="ERY123" i="32"/>
  <c r="ERZ123" i="32"/>
  <c r="ESA123" i="32"/>
  <c r="ESB123" i="32"/>
  <c r="ESC123" i="32"/>
  <c r="ESD123" i="32"/>
  <c r="ESE123" i="32"/>
  <c r="ESF123" i="32"/>
  <c r="ESG123" i="32"/>
  <c r="ESH123" i="32"/>
  <c r="ESI123" i="32"/>
  <c r="ESJ123" i="32"/>
  <c r="ESK123" i="32"/>
  <c r="ESL123" i="32"/>
  <c r="ESM123" i="32"/>
  <c r="ESN123" i="32"/>
  <c r="ESO123" i="32"/>
  <c r="ESP123" i="32"/>
  <c r="ESQ123" i="32"/>
  <c r="ESR123" i="32"/>
  <c r="ESS123" i="32"/>
  <c r="EST123" i="32"/>
  <c r="ESU123" i="32"/>
  <c r="ESV123" i="32"/>
  <c r="ESW123" i="32"/>
  <c r="ESX123" i="32"/>
  <c r="ESY123" i="32"/>
  <c r="ESZ123" i="32"/>
  <c r="ETA123" i="32"/>
  <c r="ETB123" i="32"/>
  <c r="ETC123" i="32"/>
  <c r="ETD123" i="32"/>
  <c r="ETE123" i="32"/>
  <c r="ETF123" i="32"/>
  <c r="ETG123" i="32"/>
  <c r="ETH123" i="32"/>
  <c r="ETI123" i="32"/>
  <c r="ETJ123" i="32"/>
  <c r="ETK123" i="32"/>
  <c r="ETL123" i="32"/>
  <c r="ETM123" i="32"/>
  <c r="ETN123" i="32"/>
  <c r="ETO123" i="32"/>
  <c r="ETP123" i="32"/>
  <c r="ETQ123" i="32"/>
  <c r="ETR123" i="32"/>
  <c r="ETS123" i="32"/>
  <c r="ETT123" i="32"/>
  <c r="ETU123" i="32"/>
  <c r="ETV123" i="32"/>
  <c r="ETW123" i="32"/>
  <c r="ETX123" i="32"/>
  <c r="ETY123" i="32"/>
  <c r="ETZ123" i="32"/>
  <c r="EUA123" i="32"/>
  <c r="EUB123" i="32"/>
  <c r="EUC123" i="32"/>
  <c r="EUD123" i="32"/>
  <c r="EUE123" i="32"/>
  <c r="EUF123" i="32"/>
  <c r="EUG123" i="32"/>
  <c r="EUH123" i="32"/>
  <c r="EUI123" i="32"/>
  <c r="EUJ123" i="32"/>
  <c r="EUK123" i="32"/>
  <c r="EUL123" i="32"/>
  <c r="EUM123" i="32"/>
  <c r="EUN123" i="32"/>
  <c r="EUO123" i="32"/>
  <c r="EUP123" i="32"/>
  <c r="EUQ123" i="32"/>
  <c r="EUR123" i="32"/>
  <c r="EUS123" i="32"/>
  <c r="EUT123" i="32"/>
  <c r="EUU123" i="32"/>
  <c r="EUV123" i="32"/>
  <c r="EUW123" i="32"/>
  <c r="EUX123" i="32"/>
  <c r="EUY123" i="32"/>
  <c r="EUZ123" i="32"/>
  <c r="EVA123" i="32"/>
  <c r="EVB123" i="32"/>
  <c r="EVC123" i="32"/>
  <c r="EVD123" i="32"/>
  <c r="EVE123" i="32"/>
  <c r="EVF123" i="32"/>
  <c r="EVG123" i="32"/>
  <c r="EVH123" i="32"/>
  <c r="EVI123" i="32"/>
  <c r="EVJ123" i="32"/>
  <c r="EVK123" i="32"/>
  <c r="EVL123" i="32"/>
  <c r="EVM123" i="32"/>
  <c r="EVN123" i="32"/>
  <c r="EVO123" i="32"/>
  <c r="EVP123" i="32"/>
  <c r="EVQ123" i="32"/>
  <c r="EVR123" i="32"/>
  <c r="EVS123" i="32"/>
  <c r="EVT123" i="32"/>
  <c r="EVU123" i="32"/>
  <c r="EVV123" i="32"/>
  <c r="EVW123" i="32"/>
  <c r="EVX123" i="32"/>
  <c r="EVY123" i="32"/>
  <c r="EVZ123" i="32"/>
  <c r="EWA123" i="32"/>
  <c r="EWB123" i="32"/>
  <c r="EWC123" i="32"/>
  <c r="EWD123" i="32"/>
  <c r="EWE123" i="32"/>
  <c r="EWF123" i="32"/>
  <c r="EWG123" i="32"/>
  <c r="EWH123" i="32"/>
  <c r="EWI123" i="32"/>
  <c r="EWJ123" i="32"/>
  <c r="EWK123" i="32"/>
  <c r="EWL123" i="32"/>
  <c r="EWM123" i="32"/>
  <c r="EWN123" i="32"/>
  <c r="EWO123" i="32"/>
  <c r="EWP123" i="32"/>
  <c r="EWQ123" i="32"/>
  <c r="EWR123" i="32"/>
  <c r="EWS123" i="32"/>
  <c r="EWT123" i="32"/>
  <c r="EWU123" i="32"/>
  <c r="EWV123" i="32"/>
  <c r="EWW123" i="32"/>
  <c r="EWX123" i="32"/>
  <c r="EWY123" i="32"/>
  <c r="EWZ123" i="32"/>
  <c r="EXA123" i="32"/>
  <c r="EXB123" i="32"/>
  <c r="EXC123" i="32"/>
  <c r="EXD123" i="32"/>
  <c r="EXE123" i="32"/>
  <c r="EXF123" i="32"/>
  <c r="EXG123" i="32"/>
  <c r="EXH123" i="32"/>
  <c r="EXI123" i="32"/>
  <c r="EXJ123" i="32"/>
  <c r="EXK123" i="32"/>
  <c r="EXL123" i="32"/>
  <c r="EXM123" i="32"/>
  <c r="EXN123" i="32"/>
  <c r="EXO123" i="32"/>
  <c r="EXP123" i="32"/>
  <c r="EXQ123" i="32"/>
  <c r="EXR123" i="32"/>
  <c r="EXS123" i="32"/>
  <c r="EXT123" i="32"/>
  <c r="EXU123" i="32"/>
  <c r="EXV123" i="32"/>
  <c r="EXW123" i="32"/>
  <c r="EXX123" i="32"/>
  <c r="EXY123" i="32"/>
  <c r="EXZ123" i="32"/>
  <c r="EYA123" i="32"/>
  <c r="EYB123" i="32"/>
  <c r="EYC123" i="32"/>
  <c r="EYD123" i="32"/>
  <c r="EYE123" i="32"/>
  <c r="EYF123" i="32"/>
  <c r="EYG123" i="32"/>
  <c r="EYH123" i="32"/>
  <c r="EYI123" i="32"/>
  <c r="EYJ123" i="32"/>
  <c r="EYK123" i="32"/>
  <c r="EYL123" i="32"/>
  <c r="EYM123" i="32"/>
  <c r="EYN123" i="32"/>
  <c r="EYO123" i="32"/>
  <c r="EYP123" i="32"/>
  <c r="EYQ123" i="32"/>
  <c r="EYR123" i="32"/>
  <c r="EYS123" i="32"/>
  <c r="EYT123" i="32"/>
  <c r="EYU123" i="32"/>
  <c r="EYV123" i="32"/>
  <c r="EYW123" i="32"/>
  <c r="EYX123" i="32"/>
  <c r="EYY123" i="32"/>
  <c r="EYZ123" i="32"/>
  <c r="EZA123" i="32"/>
  <c r="EZB123" i="32"/>
  <c r="EZC123" i="32"/>
  <c r="EZD123" i="32"/>
  <c r="EZE123" i="32"/>
  <c r="EZF123" i="32"/>
  <c r="EZG123" i="32"/>
  <c r="EZH123" i="32"/>
  <c r="EZI123" i="32"/>
  <c r="EZJ123" i="32"/>
  <c r="EZK123" i="32"/>
  <c r="EZL123" i="32"/>
  <c r="EZM123" i="32"/>
  <c r="EZN123" i="32"/>
  <c r="EZO123" i="32"/>
  <c r="EZP123" i="32"/>
  <c r="EZQ123" i="32"/>
  <c r="EZR123" i="32"/>
  <c r="EZS123" i="32"/>
  <c r="EZT123" i="32"/>
  <c r="EZU123" i="32"/>
  <c r="EZV123" i="32"/>
  <c r="EZW123" i="32"/>
  <c r="EZX123" i="32"/>
  <c r="EZY123" i="32"/>
  <c r="EZZ123" i="32"/>
  <c r="FAA123" i="32"/>
  <c r="FAB123" i="32"/>
  <c r="FAC123" i="32"/>
  <c r="FAD123" i="32"/>
  <c r="FAE123" i="32"/>
  <c r="FAF123" i="32"/>
  <c r="FAG123" i="32"/>
  <c r="FAH123" i="32"/>
  <c r="FAI123" i="32"/>
  <c r="FAJ123" i="32"/>
  <c r="FAK123" i="32"/>
  <c r="FAL123" i="32"/>
  <c r="FAM123" i="32"/>
  <c r="FAN123" i="32"/>
  <c r="FAO123" i="32"/>
  <c r="FAP123" i="32"/>
  <c r="FAQ123" i="32"/>
  <c r="FAR123" i="32"/>
  <c r="FAS123" i="32"/>
  <c r="FAT123" i="32"/>
  <c r="FAU123" i="32"/>
  <c r="FAV123" i="32"/>
  <c r="FAW123" i="32"/>
  <c r="FAX123" i="32"/>
  <c r="FAY123" i="32"/>
  <c r="FAZ123" i="32"/>
  <c r="FBA123" i="32"/>
  <c r="FBB123" i="32"/>
  <c r="FBC123" i="32"/>
  <c r="FBD123" i="32"/>
  <c r="FBE123" i="32"/>
  <c r="FBF123" i="32"/>
  <c r="FBG123" i="32"/>
  <c r="FBH123" i="32"/>
  <c r="FBI123" i="32"/>
  <c r="FBJ123" i="32"/>
  <c r="FBK123" i="32"/>
  <c r="FBL123" i="32"/>
  <c r="FBM123" i="32"/>
  <c r="FBN123" i="32"/>
  <c r="FBO123" i="32"/>
  <c r="FBP123" i="32"/>
  <c r="FBQ123" i="32"/>
  <c r="FBR123" i="32"/>
  <c r="FBS123" i="32"/>
  <c r="FBT123" i="32"/>
  <c r="FBU123" i="32"/>
  <c r="FBV123" i="32"/>
  <c r="FBW123" i="32"/>
  <c r="FBX123" i="32"/>
  <c r="FBY123" i="32"/>
  <c r="FBZ123" i="32"/>
  <c r="FCA123" i="32"/>
  <c r="FCB123" i="32"/>
  <c r="FCC123" i="32"/>
  <c r="FCD123" i="32"/>
  <c r="FCE123" i="32"/>
  <c r="FCF123" i="32"/>
  <c r="FCG123" i="32"/>
  <c r="FCH123" i="32"/>
  <c r="FCI123" i="32"/>
  <c r="FCJ123" i="32"/>
  <c r="FCK123" i="32"/>
  <c r="FCL123" i="32"/>
  <c r="FCM123" i="32"/>
  <c r="FCN123" i="32"/>
  <c r="FCO123" i="32"/>
  <c r="FCP123" i="32"/>
  <c r="FCQ123" i="32"/>
  <c r="FCR123" i="32"/>
  <c r="FCS123" i="32"/>
  <c r="FCT123" i="32"/>
  <c r="FCU123" i="32"/>
  <c r="FCV123" i="32"/>
  <c r="FCW123" i="32"/>
  <c r="FCX123" i="32"/>
  <c r="FCY123" i="32"/>
  <c r="FCZ123" i="32"/>
  <c r="FDA123" i="32"/>
  <c r="FDB123" i="32"/>
  <c r="FDC123" i="32"/>
  <c r="FDD123" i="32"/>
  <c r="FDE123" i="32"/>
  <c r="FDF123" i="32"/>
  <c r="FDG123" i="32"/>
  <c r="FDH123" i="32"/>
  <c r="FDI123" i="32"/>
  <c r="FDJ123" i="32"/>
  <c r="FDK123" i="32"/>
  <c r="FDL123" i="32"/>
  <c r="FDM123" i="32"/>
  <c r="FDN123" i="32"/>
  <c r="FDO123" i="32"/>
  <c r="FDP123" i="32"/>
  <c r="FDQ123" i="32"/>
  <c r="FDR123" i="32"/>
  <c r="FDS123" i="32"/>
  <c r="FDT123" i="32"/>
  <c r="FDU123" i="32"/>
  <c r="FDV123" i="32"/>
  <c r="FDW123" i="32"/>
  <c r="FDX123" i="32"/>
  <c r="FDY123" i="32"/>
  <c r="FDZ123" i="32"/>
  <c r="FEA123" i="32"/>
  <c r="FEB123" i="32"/>
  <c r="FEC123" i="32"/>
  <c r="FED123" i="32"/>
  <c r="FEE123" i="32"/>
  <c r="FEF123" i="32"/>
  <c r="FEG123" i="32"/>
  <c r="FEH123" i="32"/>
  <c r="FEI123" i="32"/>
  <c r="FEJ123" i="32"/>
  <c r="FEK123" i="32"/>
  <c r="FEL123" i="32"/>
  <c r="FEM123" i="32"/>
  <c r="FEN123" i="32"/>
  <c r="FEO123" i="32"/>
  <c r="FEP123" i="32"/>
  <c r="FEQ123" i="32"/>
  <c r="FER123" i="32"/>
  <c r="FES123" i="32"/>
  <c r="FET123" i="32"/>
  <c r="FEU123" i="32"/>
  <c r="FEV123" i="32"/>
  <c r="FEW123" i="32"/>
  <c r="FEX123" i="32"/>
  <c r="FEY123" i="32"/>
  <c r="FEZ123" i="32"/>
  <c r="FFA123" i="32"/>
  <c r="FFB123" i="32"/>
  <c r="FFC123" i="32"/>
  <c r="FFD123" i="32"/>
  <c r="FFE123" i="32"/>
  <c r="FFF123" i="32"/>
  <c r="FFG123" i="32"/>
  <c r="FFH123" i="32"/>
  <c r="FFI123" i="32"/>
  <c r="FFJ123" i="32"/>
  <c r="FFK123" i="32"/>
  <c r="FFL123" i="32"/>
  <c r="FFM123" i="32"/>
  <c r="FFN123" i="32"/>
  <c r="FFO123" i="32"/>
  <c r="FFP123" i="32"/>
  <c r="FFQ123" i="32"/>
  <c r="FFR123" i="32"/>
  <c r="FFS123" i="32"/>
  <c r="FFT123" i="32"/>
  <c r="FFU123" i="32"/>
  <c r="FFV123" i="32"/>
  <c r="FFW123" i="32"/>
  <c r="FFX123" i="32"/>
  <c r="FFY123" i="32"/>
  <c r="FFZ123" i="32"/>
  <c r="FGA123" i="32"/>
  <c r="FGB123" i="32"/>
  <c r="FGC123" i="32"/>
  <c r="FGD123" i="32"/>
  <c r="FGE123" i="32"/>
  <c r="FGF123" i="32"/>
  <c r="FGG123" i="32"/>
  <c r="FGH123" i="32"/>
  <c r="FGI123" i="32"/>
  <c r="FGJ123" i="32"/>
  <c r="FGK123" i="32"/>
  <c r="FGL123" i="32"/>
  <c r="FGM123" i="32"/>
  <c r="FGN123" i="32"/>
  <c r="FGO123" i="32"/>
  <c r="FGP123" i="32"/>
  <c r="FGQ123" i="32"/>
  <c r="FGR123" i="32"/>
  <c r="FGS123" i="32"/>
  <c r="FGT123" i="32"/>
  <c r="FGU123" i="32"/>
  <c r="FGV123" i="32"/>
  <c r="FGW123" i="32"/>
  <c r="FGX123" i="32"/>
  <c r="FGY123" i="32"/>
  <c r="FGZ123" i="32"/>
  <c r="FHA123" i="32"/>
  <c r="FHB123" i="32"/>
  <c r="FHC123" i="32"/>
  <c r="FHD123" i="32"/>
  <c r="FHE123" i="32"/>
  <c r="FHF123" i="32"/>
  <c r="FHG123" i="32"/>
  <c r="FHH123" i="32"/>
  <c r="FHI123" i="32"/>
  <c r="FHJ123" i="32"/>
  <c r="FHK123" i="32"/>
  <c r="FHL123" i="32"/>
  <c r="FHM123" i="32"/>
  <c r="FHN123" i="32"/>
  <c r="FHO123" i="32"/>
  <c r="FHP123" i="32"/>
  <c r="FHQ123" i="32"/>
  <c r="FHR123" i="32"/>
  <c r="FHS123" i="32"/>
  <c r="FHT123" i="32"/>
  <c r="FHU123" i="32"/>
  <c r="FHV123" i="32"/>
  <c r="FHW123" i="32"/>
  <c r="FHX123" i="32"/>
  <c r="FHY123" i="32"/>
  <c r="FHZ123" i="32"/>
  <c r="FIA123" i="32"/>
  <c r="FIB123" i="32"/>
  <c r="FIC123" i="32"/>
  <c r="FID123" i="32"/>
  <c r="FIE123" i="32"/>
  <c r="FIF123" i="32"/>
  <c r="FIG123" i="32"/>
  <c r="FIH123" i="32"/>
  <c r="FII123" i="32"/>
  <c r="FIJ123" i="32"/>
  <c r="FIK123" i="32"/>
  <c r="FIL123" i="32"/>
  <c r="FIM123" i="32"/>
  <c r="FIN123" i="32"/>
  <c r="FIO123" i="32"/>
  <c r="FIP123" i="32"/>
  <c r="FIQ123" i="32"/>
  <c r="FIR123" i="32"/>
  <c r="FIS123" i="32"/>
  <c r="FIT123" i="32"/>
  <c r="FIU123" i="32"/>
  <c r="FIV123" i="32"/>
  <c r="FIW123" i="32"/>
  <c r="FIX123" i="32"/>
  <c r="FIY123" i="32"/>
  <c r="FIZ123" i="32"/>
  <c r="FJA123" i="32"/>
  <c r="FJB123" i="32"/>
  <c r="FJC123" i="32"/>
  <c r="FJD123" i="32"/>
  <c r="FJE123" i="32"/>
  <c r="FJF123" i="32"/>
  <c r="FJG123" i="32"/>
  <c r="FJH123" i="32"/>
  <c r="FJI123" i="32"/>
  <c r="FJJ123" i="32"/>
  <c r="FJK123" i="32"/>
  <c r="FJL123" i="32"/>
  <c r="FJM123" i="32"/>
  <c r="FJN123" i="32"/>
  <c r="FJO123" i="32"/>
  <c r="FJP123" i="32"/>
  <c r="FJQ123" i="32"/>
  <c r="FJR123" i="32"/>
  <c r="FJS123" i="32"/>
  <c r="FJT123" i="32"/>
  <c r="FJU123" i="32"/>
  <c r="FJV123" i="32"/>
  <c r="FJW123" i="32"/>
  <c r="FJX123" i="32"/>
  <c r="FJY123" i="32"/>
  <c r="FJZ123" i="32"/>
  <c r="FKA123" i="32"/>
  <c r="FKB123" i="32"/>
  <c r="FKC123" i="32"/>
  <c r="FKD123" i="32"/>
  <c r="FKE123" i="32"/>
  <c r="FKF123" i="32"/>
  <c r="FKG123" i="32"/>
  <c r="FKH123" i="32"/>
  <c r="FKI123" i="32"/>
  <c r="FKJ123" i="32"/>
  <c r="FKK123" i="32"/>
  <c r="FKL123" i="32"/>
  <c r="FKM123" i="32"/>
  <c r="FKN123" i="32"/>
  <c r="FKO123" i="32"/>
  <c r="FKP123" i="32"/>
  <c r="FKQ123" i="32"/>
  <c r="FKR123" i="32"/>
  <c r="FKS123" i="32"/>
  <c r="FKT123" i="32"/>
  <c r="FKU123" i="32"/>
  <c r="FKV123" i="32"/>
  <c r="FKW123" i="32"/>
  <c r="FKX123" i="32"/>
  <c r="FKY123" i="32"/>
  <c r="FKZ123" i="32"/>
  <c r="FLA123" i="32"/>
  <c r="FLB123" i="32"/>
  <c r="FLC123" i="32"/>
  <c r="FLD123" i="32"/>
  <c r="FLE123" i="32"/>
  <c r="FLF123" i="32"/>
  <c r="FLG123" i="32"/>
  <c r="FLH123" i="32"/>
  <c r="FLI123" i="32"/>
  <c r="FLJ123" i="32"/>
  <c r="FLK123" i="32"/>
  <c r="FLL123" i="32"/>
  <c r="FLM123" i="32"/>
  <c r="FLN123" i="32"/>
  <c r="FLO123" i="32"/>
  <c r="FLP123" i="32"/>
  <c r="FLQ123" i="32"/>
  <c r="FLR123" i="32"/>
  <c r="FLS123" i="32"/>
  <c r="FLT123" i="32"/>
  <c r="FLU123" i="32"/>
  <c r="FLV123" i="32"/>
  <c r="FLW123" i="32"/>
  <c r="FLX123" i="32"/>
  <c r="FLY123" i="32"/>
  <c r="FLZ123" i="32"/>
  <c r="FMA123" i="32"/>
  <c r="FMB123" i="32"/>
  <c r="FMC123" i="32"/>
  <c r="FMD123" i="32"/>
  <c r="FME123" i="32"/>
  <c r="FMF123" i="32"/>
  <c r="FMG123" i="32"/>
  <c r="FMH123" i="32"/>
  <c r="FMI123" i="32"/>
  <c r="FMJ123" i="32"/>
  <c r="FMK123" i="32"/>
  <c r="FML123" i="32"/>
  <c r="FMM123" i="32"/>
  <c r="FMN123" i="32"/>
  <c r="FMO123" i="32"/>
  <c r="FMP123" i="32"/>
  <c r="FMQ123" i="32"/>
  <c r="FMR123" i="32"/>
  <c r="FMS123" i="32"/>
  <c r="FMT123" i="32"/>
  <c r="FMU123" i="32"/>
  <c r="FMV123" i="32"/>
  <c r="FMW123" i="32"/>
  <c r="FMX123" i="32"/>
  <c r="FMY123" i="32"/>
  <c r="FMZ123" i="32"/>
  <c r="FNA123" i="32"/>
  <c r="FNB123" i="32"/>
  <c r="FNC123" i="32"/>
  <c r="FND123" i="32"/>
  <c r="FNE123" i="32"/>
  <c r="FNF123" i="32"/>
  <c r="FNG123" i="32"/>
  <c r="FNH123" i="32"/>
  <c r="FNI123" i="32"/>
  <c r="FNJ123" i="32"/>
  <c r="FNK123" i="32"/>
  <c r="FNL123" i="32"/>
  <c r="FNM123" i="32"/>
  <c r="FNN123" i="32"/>
  <c r="FNO123" i="32"/>
  <c r="FNP123" i="32"/>
  <c r="FNQ123" i="32"/>
  <c r="FNR123" i="32"/>
  <c r="FNS123" i="32"/>
  <c r="FNT123" i="32"/>
  <c r="FNU123" i="32"/>
  <c r="FNV123" i="32"/>
  <c r="FNW123" i="32"/>
  <c r="FNX123" i="32"/>
  <c r="FNY123" i="32"/>
  <c r="FNZ123" i="32"/>
  <c r="FOA123" i="32"/>
  <c r="FOB123" i="32"/>
  <c r="FOC123" i="32"/>
  <c r="FOD123" i="32"/>
  <c r="FOE123" i="32"/>
  <c r="FOF123" i="32"/>
  <c r="FOG123" i="32"/>
  <c r="FOH123" i="32"/>
  <c r="FOI123" i="32"/>
  <c r="FOJ123" i="32"/>
  <c r="FOK123" i="32"/>
  <c r="FOL123" i="32"/>
  <c r="FOM123" i="32"/>
  <c r="FON123" i="32"/>
  <c r="FOO123" i="32"/>
  <c r="FOP123" i="32"/>
  <c r="FOQ123" i="32"/>
  <c r="FOR123" i="32"/>
  <c r="FOS123" i="32"/>
  <c r="FOT123" i="32"/>
  <c r="FOU123" i="32"/>
  <c r="FOV123" i="32"/>
  <c r="FOW123" i="32"/>
  <c r="FOX123" i="32"/>
  <c r="FOY123" i="32"/>
  <c r="FOZ123" i="32"/>
  <c r="FPA123" i="32"/>
  <c r="FPB123" i="32"/>
  <c r="FPC123" i="32"/>
  <c r="FPD123" i="32"/>
  <c r="FPE123" i="32"/>
  <c r="FPF123" i="32"/>
  <c r="FPG123" i="32"/>
  <c r="FPH123" i="32"/>
  <c r="FPI123" i="32"/>
  <c r="FPJ123" i="32"/>
  <c r="FPK123" i="32"/>
  <c r="FPL123" i="32"/>
  <c r="FPM123" i="32"/>
  <c r="FPN123" i="32"/>
  <c r="FPO123" i="32"/>
  <c r="FPP123" i="32"/>
  <c r="FPQ123" i="32"/>
  <c r="FPR123" i="32"/>
  <c r="FPS123" i="32"/>
  <c r="FPT123" i="32"/>
  <c r="FPU123" i="32"/>
  <c r="FPV123" i="32"/>
  <c r="FPW123" i="32"/>
  <c r="FPX123" i="32"/>
  <c r="FPY123" i="32"/>
  <c r="FPZ123" i="32"/>
  <c r="FQA123" i="32"/>
  <c r="FQB123" i="32"/>
  <c r="FQC123" i="32"/>
  <c r="FQD123" i="32"/>
  <c r="FQE123" i="32"/>
  <c r="FQF123" i="32"/>
  <c r="FQG123" i="32"/>
  <c r="FQH123" i="32"/>
  <c r="FQI123" i="32"/>
  <c r="FQJ123" i="32"/>
  <c r="FQK123" i="32"/>
  <c r="FQL123" i="32"/>
  <c r="FQM123" i="32"/>
  <c r="FQN123" i="32"/>
  <c r="FQO123" i="32"/>
  <c r="FQP123" i="32"/>
  <c r="FQQ123" i="32"/>
  <c r="FQR123" i="32"/>
  <c r="FQS123" i="32"/>
  <c r="FQT123" i="32"/>
  <c r="FQU123" i="32"/>
  <c r="FQV123" i="32"/>
  <c r="FQW123" i="32"/>
  <c r="FQX123" i="32"/>
  <c r="FQY123" i="32"/>
  <c r="FQZ123" i="32"/>
  <c r="FRA123" i="32"/>
  <c r="FRB123" i="32"/>
  <c r="FRC123" i="32"/>
  <c r="FRD123" i="32"/>
  <c r="FRE123" i="32"/>
  <c r="FRF123" i="32"/>
  <c r="FRG123" i="32"/>
  <c r="FRH123" i="32"/>
  <c r="FRI123" i="32"/>
  <c r="FRJ123" i="32"/>
  <c r="FRK123" i="32"/>
  <c r="FRL123" i="32"/>
  <c r="FRM123" i="32"/>
  <c r="FRN123" i="32"/>
  <c r="FRO123" i="32"/>
  <c r="FRP123" i="32"/>
  <c r="FRQ123" i="32"/>
  <c r="FRR123" i="32"/>
  <c r="FRS123" i="32"/>
  <c r="FRT123" i="32"/>
  <c r="FRU123" i="32"/>
  <c r="FRV123" i="32"/>
  <c r="FRW123" i="32"/>
  <c r="FRX123" i="32"/>
  <c r="FRY123" i="32"/>
  <c r="FRZ123" i="32"/>
  <c r="FSA123" i="32"/>
  <c r="FSB123" i="32"/>
  <c r="FSC123" i="32"/>
  <c r="FSD123" i="32"/>
  <c r="FSE123" i="32"/>
  <c r="FSF123" i="32"/>
  <c r="FSG123" i="32"/>
  <c r="FSH123" i="32"/>
  <c r="FSI123" i="32"/>
  <c r="FSJ123" i="32"/>
  <c r="FSK123" i="32"/>
  <c r="FSL123" i="32"/>
  <c r="FSM123" i="32"/>
  <c r="FSN123" i="32"/>
  <c r="FSO123" i="32"/>
  <c r="FSP123" i="32"/>
  <c r="FSQ123" i="32"/>
  <c r="FSR123" i="32"/>
  <c r="FSS123" i="32"/>
  <c r="FST123" i="32"/>
  <c r="FSU123" i="32"/>
  <c r="FSV123" i="32"/>
  <c r="FSW123" i="32"/>
  <c r="FSX123" i="32"/>
  <c r="FSY123" i="32"/>
  <c r="FSZ123" i="32"/>
  <c r="FTA123" i="32"/>
  <c r="FTB123" i="32"/>
  <c r="FTC123" i="32"/>
  <c r="FTD123" i="32"/>
  <c r="FTE123" i="32"/>
  <c r="FTF123" i="32"/>
  <c r="FTG123" i="32"/>
  <c r="FTH123" i="32"/>
  <c r="FTI123" i="32"/>
  <c r="FTJ123" i="32"/>
  <c r="FTK123" i="32"/>
  <c r="FTL123" i="32"/>
  <c r="FTM123" i="32"/>
  <c r="FTN123" i="32"/>
  <c r="FTO123" i="32"/>
  <c r="FTP123" i="32"/>
  <c r="FTQ123" i="32"/>
  <c r="FTR123" i="32"/>
  <c r="FTS123" i="32"/>
  <c r="FTT123" i="32"/>
  <c r="FTU123" i="32"/>
  <c r="FTV123" i="32"/>
  <c r="FTW123" i="32"/>
  <c r="FTX123" i="32"/>
  <c r="FTY123" i="32"/>
  <c r="FTZ123" i="32"/>
  <c r="FUA123" i="32"/>
  <c r="FUB123" i="32"/>
  <c r="FUC123" i="32"/>
  <c r="FUD123" i="32"/>
  <c r="FUE123" i="32"/>
  <c r="FUF123" i="32"/>
  <c r="FUG123" i="32"/>
  <c r="FUH123" i="32"/>
  <c r="FUI123" i="32"/>
  <c r="FUJ123" i="32"/>
  <c r="FUK123" i="32"/>
  <c r="FUL123" i="32"/>
  <c r="FUM123" i="32"/>
  <c r="FUN123" i="32"/>
  <c r="FUO123" i="32"/>
  <c r="FUP123" i="32"/>
  <c r="FUQ123" i="32"/>
  <c r="FUR123" i="32"/>
  <c r="FUS123" i="32"/>
  <c r="FUT123" i="32"/>
  <c r="FUU123" i="32"/>
  <c r="FUV123" i="32"/>
  <c r="FUW123" i="32"/>
  <c r="FUX123" i="32"/>
  <c r="FUY123" i="32"/>
  <c r="FUZ123" i="32"/>
  <c r="FVA123" i="32"/>
  <c r="FVB123" i="32"/>
  <c r="FVC123" i="32"/>
  <c r="FVD123" i="32"/>
  <c r="FVE123" i="32"/>
  <c r="FVF123" i="32"/>
  <c r="FVG123" i="32"/>
  <c r="FVH123" i="32"/>
  <c r="FVI123" i="32"/>
  <c r="FVJ123" i="32"/>
  <c r="FVK123" i="32"/>
  <c r="FVL123" i="32"/>
  <c r="FVM123" i="32"/>
  <c r="FVN123" i="32"/>
  <c r="FVO123" i="32"/>
  <c r="FVP123" i="32"/>
  <c r="FVQ123" i="32"/>
  <c r="FVR123" i="32"/>
  <c r="FVS123" i="32"/>
  <c r="FVT123" i="32"/>
  <c r="FVU123" i="32"/>
  <c r="FVV123" i="32"/>
  <c r="FVW123" i="32"/>
  <c r="FVX123" i="32"/>
  <c r="FVY123" i="32"/>
  <c r="FVZ123" i="32"/>
  <c r="FWA123" i="32"/>
  <c r="FWB123" i="32"/>
  <c r="FWC123" i="32"/>
  <c r="FWD123" i="32"/>
  <c r="FWE123" i="32"/>
  <c r="FWF123" i="32"/>
  <c r="FWG123" i="32"/>
  <c r="FWH123" i="32"/>
  <c r="FWI123" i="32"/>
  <c r="FWJ123" i="32"/>
  <c r="FWK123" i="32"/>
  <c r="FWL123" i="32"/>
  <c r="FWM123" i="32"/>
  <c r="FWN123" i="32"/>
  <c r="FWO123" i="32"/>
  <c r="FWP123" i="32"/>
  <c r="FWQ123" i="32"/>
  <c r="FWR123" i="32"/>
  <c r="FWS123" i="32"/>
  <c r="FWT123" i="32"/>
  <c r="FWU123" i="32"/>
  <c r="FWV123" i="32"/>
  <c r="FWW123" i="32"/>
  <c r="FWX123" i="32"/>
  <c r="FWY123" i="32"/>
  <c r="FWZ123" i="32"/>
  <c r="FXA123" i="32"/>
  <c r="FXB123" i="32"/>
  <c r="FXC123" i="32"/>
  <c r="FXD123" i="32"/>
  <c r="FXE123" i="32"/>
  <c r="FXF123" i="32"/>
  <c r="FXG123" i="32"/>
  <c r="FXH123" i="32"/>
  <c r="FXI123" i="32"/>
  <c r="FXJ123" i="32"/>
  <c r="FXK123" i="32"/>
  <c r="FXL123" i="32"/>
  <c r="FXM123" i="32"/>
  <c r="FXN123" i="32"/>
  <c r="FXO123" i="32"/>
  <c r="FXP123" i="32"/>
  <c r="FXQ123" i="32"/>
  <c r="FXR123" i="32"/>
  <c r="FXS123" i="32"/>
  <c r="FXT123" i="32"/>
  <c r="FXU123" i="32"/>
  <c r="FXV123" i="32"/>
  <c r="FXW123" i="32"/>
  <c r="FXX123" i="32"/>
  <c r="FXY123" i="32"/>
  <c r="FXZ123" i="32"/>
  <c r="FYA123" i="32"/>
  <c r="FYB123" i="32"/>
  <c r="FYC123" i="32"/>
  <c r="FYD123" i="32"/>
  <c r="FYE123" i="32"/>
  <c r="FYF123" i="32"/>
  <c r="FYG123" i="32"/>
  <c r="FYH123" i="32"/>
  <c r="FYI123" i="32"/>
  <c r="FYJ123" i="32"/>
  <c r="FYK123" i="32"/>
  <c r="FYL123" i="32"/>
  <c r="FYM123" i="32"/>
  <c r="FYN123" i="32"/>
  <c r="FYO123" i="32"/>
  <c r="FYP123" i="32"/>
  <c r="FYQ123" i="32"/>
  <c r="FYR123" i="32"/>
  <c r="FYS123" i="32"/>
  <c r="FYT123" i="32"/>
  <c r="FYU123" i="32"/>
  <c r="FYV123" i="32"/>
  <c r="FYW123" i="32"/>
  <c r="FYX123" i="32"/>
  <c r="FYY123" i="32"/>
  <c r="FYZ123" i="32"/>
  <c r="FZA123" i="32"/>
  <c r="FZB123" i="32"/>
  <c r="FZC123" i="32"/>
  <c r="FZD123" i="32"/>
  <c r="FZE123" i="32"/>
  <c r="FZF123" i="32"/>
  <c r="FZG123" i="32"/>
  <c r="FZH123" i="32"/>
  <c r="FZI123" i="32"/>
  <c r="FZJ123" i="32"/>
  <c r="FZK123" i="32"/>
  <c r="FZL123" i="32"/>
  <c r="FZM123" i="32"/>
  <c r="FZN123" i="32"/>
  <c r="FZO123" i="32"/>
  <c r="FZP123" i="32"/>
  <c r="FZQ123" i="32"/>
  <c r="FZR123" i="32"/>
  <c r="FZS123" i="32"/>
  <c r="FZT123" i="32"/>
  <c r="FZU123" i="32"/>
  <c r="FZV123" i="32"/>
  <c r="FZW123" i="32"/>
  <c r="FZX123" i="32"/>
  <c r="FZY123" i="32"/>
  <c r="FZZ123" i="32"/>
  <c r="GAA123" i="32"/>
  <c r="GAB123" i="32"/>
  <c r="GAC123" i="32"/>
  <c r="GAD123" i="32"/>
  <c r="GAE123" i="32"/>
  <c r="GAF123" i="32"/>
  <c r="GAG123" i="32"/>
  <c r="GAH123" i="32"/>
  <c r="GAI123" i="32"/>
  <c r="GAJ123" i="32"/>
  <c r="GAK123" i="32"/>
  <c r="GAL123" i="32"/>
  <c r="GAM123" i="32"/>
  <c r="GAN123" i="32"/>
  <c r="GAO123" i="32"/>
  <c r="GAP123" i="32"/>
  <c r="GAQ123" i="32"/>
  <c r="GAR123" i="32"/>
  <c r="GAS123" i="32"/>
  <c r="GAT123" i="32"/>
  <c r="GAU123" i="32"/>
  <c r="GAV123" i="32"/>
  <c r="GAW123" i="32"/>
  <c r="GAX123" i="32"/>
  <c r="GAY123" i="32"/>
  <c r="GAZ123" i="32"/>
  <c r="GBA123" i="32"/>
  <c r="GBB123" i="32"/>
  <c r="GBC123" i="32"/>
  <c r="GBD123" i="32"/>
  <c r="GBE123" i="32"/>
  <c r="GBF123" i="32"/>
  <c r="GBG123" i="32"/>
  <c r="GBH123" i="32"/>
  <c r="GBI123" i="32"/>
  <c r="GBJ123" i="32"/>
  <c r="GBK123" i="32"/>
  <c r="GBL123" i="32"/>
  <c r="GBM123" i="32"/>
  <c r="GBN123" i="32"/>
  <c r="GBO123" i="32"/>
  <c r="GBP123" i="32"/>
  <c r="GBQ123" i="32"/>
  <c r="GBR123" i="32"/>
  <c r="GBS123" i="32"/>
  <c r="GBT123" i="32"/>
  <c r="GBU123" i="32"/>
  <c r="GBV123" i="32"/>
  <c r="GBW123" i="32"/>
  <c r="GBX123" i="32"/>
  <c r="GBY123" i="32"/>
  <c r="GBZ123" i="32"/>
  <c r="GCA123" i="32"/>
  <c r="GCB123" i="32"/>
  <c r="GCC123" i="32"/>
  <c r="GCD123" i="32"/>
  <c r="GCE123" i="32"/>
  <c r="GCF123" i="32"/>
  <c r="GCG123" i="32"/>
  <c r="GCH123" i="32"/>
  <c r="GCI123" i="32"/>
  <c r="GCJ123" i="32"/>
  <c r="GCK123" i="32"/>
  <c r="GCL123" i="32"/>
  <c r="GCM123" i="32"/>
  <c r="GCN123" i="32"/>
  <c r="GCO123" i="32"/>
  <c r="GCP123" i="32"/>
  <c r="GCQ123" i="32"/>
  <c r="GCR123" i="32"/>
  <c r="GCS123" i="32"/>
  <c r="GCT123" i="32"/>
  <c r="GCU123" i="32"/>
  <c r="GCV123" i="32"/>
  <c r="GCW123" i="32"/>
  <c r="GCX123" i="32"/>
  <c r="GCY123" i="32"/>
  <c r="GCZ123" i="32"/>
  <c r="GDA123" i="32"/>
  <c r="GDB123" i="32"/>
  <c r="GDC123" i="32"/>
  <c r="GDD123" i="32"/>
  <c r="GDE123" i="32"/>
  <c r="GDF123" i="32"/>
  <c r="GDG123" i="32"/>
  <c r="GDH123" i="32"/>
  <c r="GDI123" i="32"/>
  <c r="GDJ123" i="32"/>
  <c r="GDK123" i="32"/>
  <c r="GDL123" i="32"/>
  <c r="GDM123" i="32"/>
  <c r="GDN123" i="32"/>
  <c r="GDO123" i="32"/>
  <c r="GDP123" i="32"/>
  <c r="GDQ123" i="32"/>
  <c r="GDR123" i="32"/>
  <c r="GDS123" i="32"/>
  <c r="GDT123" i="32"/>
  <c r="GDU123" i="32"/>
  <c r="GDV123" i="32"/>
  <c r="GDW123" i="32"/>
  <c r="GDX123" i="32"/>
  <c r="GDY123" i="32"/>
  <c r="GDZ123" i="32"/>
  <c r="GEA123" i="32"/>
  <c r="GEB123" i="32"/>
  <c r="GEC123" i="32"/>
  <c r="GED123" i="32"/>
  <c r="GEE123" i="32"/>
  <c r="GEF123" i="32"/>
  <c r="GEG123" i="32"/>
  <c r="GEH123" i="32"/>
  <c r="GEI123" i="32"/>
  <c r="GEJ123" i="32"/>
  <c r="GEK123" i="32"/>
  <c r="GEL123" i="32"/>
  <c r="GEM123" i="32"/>
  <c r="GEN123" i="32"/>
  <c r="GEO123" i="32"/>
  <c r="GEP123" i="32"/>
  <c r="GEQ123" i="32"/>
  <c r="GER123" i="32"/>
  <c r="GES123" i="32"/>
  <c r="GET123" i="32"/>
  <c r="GEU123" i="32"/>
  <c r="GEV123" i="32"/>
  <c r="GEW123" i="32"/>
  <c r="GEX123" i="32"/>
  <c r="GEY123" i="32"/>
  <c r="GEZ123" i="32"/>
  <c r="GFA123" i="32"/>
  <c r="GFB123" i="32"/>
  <c r="GFC123" i="32"/>
  <c r="GFD123" i="32"/>
  <c r="GFE123" i="32"/>
  <c r="GFF123" i="32"/>
  <c r="GFG123" i="32"/>
  <c r="GFH123" i="32"/>
  <c r="GFI123" i="32"/>
  <c r="GFJ123" i="32"/>
  <c r="GFK123" i="32"/>
  <c r="GFL123" i="32"/>
  <c r="GFM123" i="32"/>
  <c r="GFN123" i="32"/>
  <c r="GFO123" i="32"/>
  <c r="GFP123" i="32"/>
  <c r="GFQ123" i="32"/>
  <c r="GFR123" i="32"/>
  <c r="GFS123" i="32"/>
  <c r="GFT123" i="32"/>
  <c r="GFU123" i="32"/>
  <c r="GFV123" i="32"/>
  <c r="GFW123" i="32"/>
  <c r="GFX123" i="32"/>
  <c r="GFY123" i="32"/>
  <c r="GFZ123" i="32"/>
  <c r="GGA123" i="32"/>
  <c r="GGB123" i="32"/>
  <c r="GGC123" i="32"/>
  <c r="GGD123" i="32"/>
  <c r="GGE123" i="32"/>
  <c r="GGF123" i="32"/>
  <c r="GGG123" i="32"/>
  <c r="GGH123" i="32"/>
  <c r="GGI123" i="32"/>
  <c r="GGJ123" i="32"/>
  <c r="GGK123" i="32"/>
  <c r="GGL123" i="32"/>
  <c r="GGM123" i="32"/>
  <c r="GGN123" i="32"/>
  <c r="GGO123" i="32"/>
  <c r="GGP123" i="32"/>
  <c r="GGQ123" i="32"/>
  <c r="GGR123" i="32"/>
  <c r="GGS123" i="32"/>
  <c r="GGT123" i="32"/>
  <c r="GGU123" i="32"/>
  <c r="GGV123" i="32"/>
  <c r="GGW123" i="32"/>
  <c r="GGX123" i="32"/>
  <c r="GGY123" i="32"/>
  <c r="GGZ123" i="32"/>
  <c r="GHA123" i="32"/>
  <c r="GHB123" i="32"/>
  <c r="GHC123" i="32"/>
  <c r="GHD123" i="32"/>
  <c r="GHE123" i="32"/>
  <c r="GHF123" i="32"/>
  <c r="GHG123" i="32"/>
  <c r="GHH123" i="32"/>
  <c r="GHI123" i="32"/>
  <c r="GHJ123" i="32"/>
  <c r="GHK123" i="32"/>
  <c r="GHL123" i="32"/>
  <c r="GHM123" i="32"/>
  <c r="GHN123" i="32"/>
  <c r="GHO123" i="32"/>
  <c r="GHP123" i="32"/>
  <c r="GHQ123" i="32"/>
  <c r="GHR123" i="32"/>
  <c r="GHS123" i="32"/>
  <c r="GHT123" i="32"/>
  <c r="GHU123" i="32"/>
  <c r="GHV123" i="32"/>
  <c r="GHW123" i="32"/>
  <c r="GHX123" i="32"/>
  <c r="GHY123" i="32"/>
  <c r="GHZ123" i="32"/>
  <c r="GIA123" i="32"/>
  <c r="GIB123" i="32"/>
  <c r="GIC123" i="32"/>
  <c r="GID123" i="32"/>
  <c r="GIE123" i="32"/>
  <c r="GIF123" i="32"/>
  <c r="GIG123" i="32"/>
  <c r="GIH123" i="32"/>
  <c r="GII123" i="32"/>
  <c r="GIJ123" i="32"/>
  <c r="GIK123" i="32"/>
  <c r="GIL123" i="32"/>
  <c r="GIM123" i="32"/>
  <c r="GIN123" i="32"/>
  <c r="GIO123" i="32"/>
  <c r="GIP123" i="32"/>
  <c r="GIQ123" i="32"/>
  <c r="GIR123" i="32"/>
  <c r="GIS123" i="32"/>
  <c r="GIT123" i="32"/>
  <c r="GIU123" i="32"/>
  <c r="GIV123" i="32"/>
  <c r="GIW123" i="32"/>
  <c r="GIX123" i="32"/>
  <c r="GIY123" i="32"/>
  <c r="GIZ123" i="32"/>
  <c r="GJA123" i="32"/>
  <c r="GJB123" i="32"/>
  <c r="GJC123" i="32"/>
  <c r="GJD123" i="32"/>
  <c r="GJE123" i="32"/>
  <c r="GJF123" i="32"/>
  <c r="GJG123" i="32"/>
  <c r="GJH123" i="32"/>
  <c r="GJI123" i="32"/>
  <c r="GJJ123" i="32"/>
  <c r="GJK123" i="32"/>
  <c r="GJL123" i="32"/>
  <c r="GJM123" i="32"/>
  <c r="GJN123" i="32"/>
  <c r="GJO123" i="32"/>
  <c r="GJP123" i="32"/>
  <c r="GJQ123" i="32"/>
  <c r="GJR123" i="32"/>
  <c r="GJS123" i="32"/>
  <c r="GJT123" i="32"/>
  <c r="GJU123" i="32"/>
  <c r="GJV123" i="32"/>
  <c r="GJW123" i="32"/>
  <c r="GJX123" i="32"/>
  <c r="GJY123" i="32"/>
  <c r="GJZ123" i="32"/>
  <c r="GKA123" i="32"/>
  <c r="GKB123" i="32"/>
  <c r="GKC123" i="32"/>
  <c r="GKD123" i="32"/>
  <c r="GKE123" i="32"/>
  <c r="GKF123" i="32"/>
  <c r="GKG123" i="32"/>
  <c r="GKH123" i="32"/>
  <c r="GKI123" i="32"/>
  <c r="GKJ123" i="32"/>
  <c r="GKK123" i="32"/>
  <c r="GKL123" i="32"/>
  <c r="GKM123" i="32"/>
  <c r="GKN123" i="32"/>
  <c r="GKO123" i="32"/>
  <c r="GKP123" i="32"/>
  <c r="GKQ123" i="32"/>
  <c r="GKR123" i="32"/>
  <c r="GKS123" i="32"/>
  <c r="GKT123" i="32"/>
  <c r="GKU123" i="32"/>
  <c r="GKV123" i="32"/>
  <c r="GKW123" i="32"/>
  <c r="GKX123" i="32"/>
  <c r="GKY123" i="32"/>
  <c r="GKZ123" i="32"/>
  <c r="GLA123" i="32"/>
  <c r="GLB123" i="32"/>
  <c r="GLC123" i="32"/>
  <c r="GLD123" i="32"/>
  <c r="GLE123" i="32"/>
  <c r="GLF123" i="32"/>
  <c r="GLG123" i="32"/>
  <c r="GLH123" i="32"/>
  <c r="GLI123" i="32"/>
  <c r="GLJ123" i="32"/>
  <c r="GLK123" i="32"/>
  <c r="GLL123" i="32"/>
  <c r="GLM123" i="32"/>
  <c r="GLN123" i="32"/>
  <c r="GLO123" i="32"/>
  <c r="GLP123" i="32"/>
  <c r="GLQ123" i="32"/>
  <c r="GLR123" i="32"/>
  <c r="GLS123" i="32"/>
  <c r="GLT123" i="32"/>
  <c r="GLU123" i="32"/>
  <c r="GLV123" i="32"/>
  <c r="GLW123" i="32"/>
  <c r="GLX123" i="32"/>
  <c r="GLY123" i="32"/>
  <c r="GLZ123" i="32"/>
  <c r="GMA123" i="32"/>
  <c r="GMB123" i="32"/>
  <c r="GMC123" i="32"/>
  <c r="GMD123" i="32"/>
  <c r="GME123" i="32"/>
  <c r="GMF123" i="32"/>
  <c r="GMG123" i="32"/>
  <c r="GMH123" i="32"/>
  <c r="GMI123" i="32"/>
  <c r="GMJ123" i="32"/>
  <c r="GMK123" i="32"/>
  <c r="GML123" i="32"/>
  <c r="GMM123" i="32"/>
  <c r="GMN123" i="32"/>
  <c r="GMO123" i="32"/>
  <c r="GMP123" i="32"/>
  <c r="GMQ123" i="32"/>
  <c r="GMR123" i="32"/>
  <c r="GMS123" i="32"/>
  <c r="GMT123" i="32"/>
  <c r="GMU123" i="32"/>
  <c r="GMV123" i="32"/>
  <c r="GMW123" i="32"/>
  <c r="GMX123" i="32"/>
  <c r="GMY123" i="32"/>
  <c r="GMZ123" i="32"/>
  <c r="GNA123" i="32"/>
  <c r="GNB123" i="32"/>
  <c r="GNC123" i="32"/>
  <c r="GND123" i="32"/>
  <c r="GNE123" i="32"/>
  <c r="GNF123" i="32"/>
  <c r="GNG123" i="32"/>
  <c r="GNH123" i="32"/>
  <c r="GNI123" i="32"/>
  <c r="GNJ123" i="32"/>
  <c r="GNK123" i="32"/>
  <c r="GNL123" i="32"/>
  <c r="GNM123" i="32"/>
  <c r="GNN123" i="32"/>
  <c r="GNO123" i="32"/>
  <c r="GNP123" i="32"/>
  <c r="GNQ123" i="32"/>
  <c r="GNR123" i="32"/>
  <c r="GNS123" i="32"/>
  <c r="GNT123" i="32"/>
  <c r="GNU123" i="32"/>
  <c r="GNV123" i="32"/>
  <c r="GNW123" i="32"/>
  <c r="GNX123" i="32"/>
  <c r="GNY123" i="32"/>
  <c r="GNZ123" i="32"/>
  <c r="GOA123" i="32"/>
  <c r="GOB123" i="32"/>
  <c r="GOC123" i="32"/>
  <c r="GOD123" i="32"/>
  <c r="GOE123" i="32"/>
  <c r="GOF123" i="32"/>
  <c r="GOG123" i="32"/>
  <c r="GOH123" i="32"/>
  <c r="GOI123" i="32"/>
  <c r="GOJ123" i="32"/>
  <c r="GOK123" i="32"/>
  <c r="GOL123" i="32"/>
  <c r="GOM123" i="32"/>
  <c r="GON123" i="32"/>
  <c r="GOO123" i="32"/>
  <c r="GOP123" i="32"/>
  <c r="GOQ123" i="32"/>
  <c r="GOR123" i="32"/>
  <c r="GOS123" i="32"/>
  <c r="GOT123" i="32"/>
  <c r="GOU123" i="32"/>
  <c r="GOV123" i="32"/>
  <c r="GOW123" i="32"/>
  <c r="GOX123" i="32"/>
  <c r="GOY123" i="32"/>
  <c r="GOZ123" i="32"/>
  <c r="GPA123" i="32"/>
  <c r="GPB123" i="32"/>
  <c r="GPC123" i="32"/>
  <c r="GPD123" i="32"/>
  <c r="GPE123" i="32"/>
  <c r="GPF123" i="32"/>
  <c r="GPG123" i="32"/>
  <c r="GPH123" i="32"/>
  <c r="GPI123" i="32"/>
  <c r="GPJ123" i="32"/>
  <c r="GPK123" i="32"/>
  <c r="GPL123" i="32"/>
  <c r="GPM123" i="32"/>
  <c r="GPN123" i="32"/>
  <c r="GPO123" i="32"/>
  <c r="GPP123" i="32"/>
  <c r="GPQ123" i="32"/>
  <c r="GPR123" i="32"/>
  <c r="GPS123" i="32"/>
  <c r="GPT123" i="32"/>
  <c r="GPU123" i="32"/>
  <c r="GPV123" i="32"/>
  <c r="GPW123" i="32"/>
  <c r="GPX123" i="32"/>
  <c r="GPY123" i="32"/>
  <c r="GPZ123" i="32"/>
  <c r="GQA123" i="32"/>
  <c r="GQB123" i="32"/>
  <c r="GQC123" i="32"/>
  <c r="GQD123" i="32"/>
  <c r="GQE123" i="32"/>
  <c r="GQF123" i="32"/>
  <c r="GQG123" i="32"/>
  <c r="GQH123" i="32"/>
  <c r="GQI123" i="32"/>
  <c r="GQJ123" i="32"/>
  <c r="GQK123" i="32"/>
  <c r="GQL123" i="32"/>
  <c r="GQM123" i="32"/>
  <c r="GQN123" i="32"/>
  <c r="GQO123" i="32"/>
  <c r="GQP123" i="32"/>
  <c r="GQQ123" i="32"/>
  <c r="GQR123" i="32"/>
  <c r="GQS123" i="32"/>
  <c r="GQT123" i="32"/>
  <c r="GQU123" i="32"/>
  <c r="GQV123" i="32"/>
  <c r="GQW123" i="32"/>
  <c r="GQX123" i="32"/>
  <c r="GQY123" i="32"/>
  <c r="GQZ123" i="32"/>
  <c r="GRA123" i="32"/>
  <c r="GRB123" i="32"/>
  <c r="GRC123" i="32"/>
  <c r="GRD123" i="32"/>
  <c r="GRE123" i="32"/>
  <c r="GRF123" i="32"/>
  <c r="GRG123" i="32"/>
  <c r="GRH123" i="32"/>
  <c r="GRI123" i="32"/>
  <c r="GRJ123" i="32"/>
  <c r="GRK123" i="32"/>
  <c r="GRL123" i="32"/>
  <c r="GRM123" i="32"/>
  <c r="GRN123" i="32"/>
  <c r="GRO123" i="32"/>
  <c r="GRP123" i="32"/>
  <c r="GRQ123" i="32"/>
  <c r="GRR123" i="32"/>
  <c r="GRS123" i="32"/>
  <c r="GRT123" i="32"/>
  <c r="GRU123" i="32"/>
  <c r="GRV123" i="32"/>
  <c r="GRW123" i="32"/>
  <c r="GRX123" i="32"/>
  <c r="GRY123" i="32"/>
  <c r="GRZ123" i="32"/>
  <c r="GSA123" i="32"/>
  <c r="GSB123" i="32"/>
  <c r="GSC123" i="32"/>
  <c r="GSD123" i="32"/>
  <c r="GSE123" i="32"/>
  <c r="GSF123" i="32"/>
  <c r="GSG123" i="32"/>
  <c r="GSH123" i="32"/>
  <c r="GSI123" i="32"/>
  <c r="GSJ123" i="32"/>
  <c r="GSK123" i="32"/>
  <c r="GSL123" i="32"/>
  <c r="GSM123" i="32"/>
  <c r="GSN123" i="32"/>
  <c r="GSO123" i="32"/>
  <c r="GSP123" i="32"/>
  <c r="GSQ123" i="32"/>
  <c r="GSR123" i="32"/>
  <c r="GSS123" i="32"/>
  <c r="GST123" i="32"/>
  <c r="GSU123" i="32"/>
  <c r="GSV123" i="32"/>
  <c r="GSW123" i="32"/>
  <c r="GSX123" i="32"/>
  <c r="GSY123" i="32"/>
  <c r="GSZ123" i="32"/>
  <c r="GTA123" i="32"/>
  <c r="GTB123" i="32"/>
  <c r="GTC123" i="32"/>
  <c r="GTD123" i="32"/>
  <c r="GTE123" i="32"/>
  <c r="GTF123" i="32"/>
  <c r="GTG123" i="32"/>
  <c r="GTH123" i="32"/>
  <c r="GTI123" i="32"/>
  <c r="GTJ123" i="32"/>
  <c r="GTK123" i="32"/>
  <c r="GTL123" i="32"/>
  <c r="GTM123" i="32"/>
  <c r="GTN123" i="32"/>
  <c r="GTO123" i="32"/>
  <c r="GTP123" i="32"/>
  <c r="GTQ123" i="32"/>
  <c r="GTR123" i="32"/>
  <c r="GTS123" i="32"/>
  <c r="GTT123" i="32"/>
  <c r="GTU123" i="32"/>
  <c r="GTV123" i="32"/>
  <c r="GTW123" i="32"/>
  <c r="GTX123" i="32"/>
  <c r="GTY123" i="32"/>
  <c r="GTZ123" i="32"/>
  <c r="GUA123" i="32"/>
  <c r="GUB123" i="32"/>
  <c r="GUC123" i="32"/>
  <c r="GUD123" i="32"/>
  <c r="GUE123" i="32"/>
  <c r="GUF123" i="32"/>
  <c r="GUG123" i="32"/>
  <c r="GUH123" i="32"/>
  <c r="GUI123" i="32"/>
  <c r="GUJ123" i="32"/>
  <c r="GUK123" i="32"/>
  <c r="GUL123" i="32"/>
  <c r="GUM123" i="32"/>
  <c r="GUN123" i="32"/>
  <c r="GUO123" i="32"/>
  <c r="GUP123" i="32"/>
  <c r="GUQ123" i="32"/>
  <c r="GUR123" i="32"/>
  <c r="GUS123" i="32"/>
  <c r="GUT123" i="32"/>
  <c r="GUU123" i="32"/>
  <c r="GUV123" i="32"/>
  <c r="GUW123" i="32"/>
  <c r="GUX123" i="32"/>
  <c r="GUY123" i="32"/>
  <c r="GUZ123" i="32"/>
  <c r="GVA123" i="32"/>
  <c r="GVB123" i="32"/>
  <c r="GVC123" i="32"/>
  <c r="GVD123" i="32"/>
  <c r="GVE123" i="32"/>
  <c r="GVF123" i="32"/>
  <c r="GVG123" i="32"/>
  <c r="GVH123" i="32"/>
  <c r="GVI123" i="32"/>
  <c r="GVJ123" i="32"/>
  <c r="GVK123" i="32"/>
  <c r="GVL123" i="32"/>
  <c r="GVM123" i="32"/>
  <c r="GVN123" i="32"/>
  <c r="GVO123" i="32"/>
  <c r="GVP123" i="32"/>
  <c r="GVQ123" i="32"/>
  <c r="GVR123" i="32"/>
  <c r="GVS123" i="32"/>
  <c r="GVT123" i="32"/>
  <c r="GVU123" i="32"/>
  <c r="GVV123" i="32"/>
  <c r="GVW123" i="32"/>
  <c r="GVX123" i="32"/>
  <c r="GVY123" i="32"/>
  <c r="GVZ123" i="32"/>
  <c r="GWA123" i="32"/>
  <c r="GWB123" i="32"/>
  <c r="GWC123" i="32"/>
  <c r="GWD123" i="32"/>
  <c r="GWE123" i="32"/>
  <c r="GWF123" i="32"/>
  <c r="GWG123" i="32"/>
  <c r="GWH123" i="32"/>
  <c r="GWI123" i="32"/>
  <c r="GWJ123" i="32"/>
  <c r="GWK123" i="32"/>
  <c r="GWL123" i="32"/>
  <c r="GWM123" i="32"/>
  <c r="GWN123" i="32"/>
  <c r="GWO123" i="32"/>
  <c r="GWP123" i="32"/>
  <c r="GWQ123" i="32"/>
  <c r="GWR123" i="32"/>
  <c r="GWS123" i="32"/>
  <c r="GWT123" i="32"/>
  <c r="GWU123" i="32"/>
  <c r="GWV123" i="32"/>
  <c r="GWW123" i="32"/>
  <c r="GWX123" i="32"/>
  <c r="GWY123" i="32"/>
  <c r="GWZ123" i="32"/>
  <c r="GXA123" i="32"/>
  <c r="GXB123" i="32"/>
  <c r="GXC123" i="32"/>
  <c r="GXD123" i="32"/>
  <c r="GXE123" i="32"/>
  <c r="GXF123" i="32"/>
  <c r="GXG123" i="32"/>
  <c r="GXH123" i="32"/>
  <c r="GXI123" i="32"/>
  <c r="GXJ123" i="32"/>
  <c r="GXK123" i="32"/>
  <c r="GXL123" i="32"/>
  <c r="GXM123" i="32"/>
  <c r="GXN123" i="32"/>
  <c r="GXO123" i="32"/>
  <c r="GXP123" i="32"/>
  <c r="GXQ123" i="32"/>
  <c r="GXR123" i="32"/>
  <c r="GXS123" i="32"/>
  <c r="GXT123" i="32"/>
  <c r="GXU123" i="32"/>
  <c r="GXV123" i="32"/>
  <c r="GXW123" i="32"/>
  <c r="GXX123" i="32"/>
  <c r="GXY123" i="32"/>
  <c r="GXZ123" i="32"/>
  <c r="GYA123" i="32"/>
  <c r="GYB123" i="32"/>
  <c r="GYC123" i="32"/>
  <c r="GYD123" i="32"/>
  <c r="GYE123" i="32"/>
  <c r="GYF123" i="32"/>
  <c r="GYG123" i="32"/>
  <c r="GYH123" i="32"/>
  <c r="GYI123" i="32"/>
  <c r="GYJ123" i="32"/>
  <c r="GYK123" i="32"/>
  <c r="GYL123" i="32"/>
  <c r="GYM123" i="32"/>
  <c r="GYN123" i="32"/>
  <c r="GYO123" i="32"/>
  <c r="GYP123" i="32"/>
  <c r="GYQ123" i="32"/>
  <c r="GYR123" i="32"/>
  <c r="GYS123" i="32"/>
  <c r="GYT123" i="32"/>
  <c r="GYU123" i="32"/>
  <c r="GYV123" i="32"/>
  <c r="GYW123" i="32"/>
  <c r="GYX123" i="32"/>
  <c r="GYY123" i="32"/>
  <c r="GYZ123" i="32"/>
  <c r="GZA123" i="32"/>
  <c r="GZB123" i="32"/>
  <c r="GZC123" i="32"/>
  <c r="GZD123" i="32"/>
  <c r="GZE123" i="32"/>
  <c r="GZF123" i="32"/>
  <c r="GZG123" i="32"/>
  <c r="GZH123" i="32"/>
  <c r="GZI123" i="32"/>
  <c r="GZJ123" i="32"/>
  <c r="GZK123" i="32"/>
  <c r="GZL123" i="32"/>
  <c r="GZM123" i="32"/>
  <c r="GZN123" i="32"/>
  <c r="GZO123" i="32"/>
  <c r="GZP123" i="32"/>
  <c r="GZQ123" i="32"/>
  <c r="GZR123" i="32"/>
  <c r="GZS123" i="32"/>
  <c r="GZT123" i="32"/>
  <c r="GZU123" i="32"/>
  <c r="GZV123" i="32"/>
  <c r="GZW123" i="32"/>
  <c r="GZX123" i="32"/>
  <c r="GZY123" i="32"/>
  <c r="GZZ123" i="32"/>
  <c r="HAA123" i="32"/>
  <c r="HAB123" i="32"/>
  <c r="HAC123" i="32"/>
  <c r="HAD123" i="32"/>
  <c r="HAE123" i="32"/>
  <c r="HAF123" i="32"/>
  <c r="HAG123" i="32"/>
  <c r="HAH123" i="32"/>
  <c r="HAI123" i="32"/>
  <c r="HAJ123" i="32"/>
  <c r="HAK123" i="32"/>
  <c r="HAL123" i="32"/>
  <c r="HAM123" i="32"/>
  <c r="HAN123" i="32"/>
  <c r="HAO123" i="32"/>
  <c r="HAP123" i="32"/>
  <c r="HAQ123" i="32"/>
  <c r="HAR123" i="32"/>
  <c r="HAS123" i="32"/>
  <c r="HAT123" i="32"/>
  <c r="HAU123" i="32"/>
  <c r="HAV123" i="32"/>
  <c r="HAW123" i="32"/>
  <c r="HAX123" i="32"/>
  <c r="HAY123" i="32"/>
  <c r="HAZ123" i="32"/>
  <c r="HBA123" i="32"/>
  <c r="HBB123" i="32"/>
  <c r="HBC123" i="32"/>
  <c r="HBD123" i="32"/>
  <c r="HBE123" i="32"/>
  <c r="HBF123" i="32"/>
  <c r="HBG123" i="32"/>
  <c r="HBH123" i="32"/>
  <c r="HBI123" i="32"/>
  <c r="HBJ123" i="32"/>
  <c r="HBK123" i="32"/>
  <c r="HBL123" i="32"/>
  <c r="HBM123" i="32"/>
  <c r="HBN123" i="32"/>
  <c r="HBO123" i="32"/>
  <c r="HBP123" i="32"/>
  <c r="HBQ123" i="32"/>
  <c r="HBR123" i="32"/>
  <c r="HBS123" i="32"/>
  <c r="HBT123" i="32"/>
  <c r="HBU123" i="32"/>
  <c r="HBV123" i="32"/>
  <c r="HBW123" i="32"/>
  <c r="HBX123" i="32"/>
  <c r="HBY123" i="32"/>
  <c r="HBZ123" i="32"/>
  <c r="HCA123" i="32"/>
  <c r="HCB123" i="32"/>
  <c r="HCC123" i="32"/>
  <c r="HCD123" i="32"/>
  <c r="HCE123" i="32"/>
  <c r="HCF123" i="32"/>
  <c r="HCG123" i="32"/>
  <c r="HCH123" i="32"/>
  <c r="HCI123" i="32"/>
  <c r="HCJ123" i="32"/>
  <c r="HCK123" i="32"/>
  <c r="HCL123" i="32"/>
  <c r="HCM123" i="32"/>
  <c r="HCN123" i="32"/>
  <c r="HCO123" i="32"/>
  <c r="HCP123" i="32"/>
  <c r="HCQ123" i="32"/>
  <c r="HCR123" i="32"/>
  <c r="HCS123" i="32"/>
  <c r="HCT123" i="32"/>
  <c r="HCU123" i="32"/>
  <c r="HCV123" i="32"/>
  <c r="HCW123" i="32"/>
  <c r="HCX123" i="32"/>
  <c r="HCY123" i="32"/>
  <c r="HCZ123" i="32"/>
  <c r="HDA123" i="32"/>
  <c r="HDB123" i="32"/>
  <c r="HDC123" i="32"/>
  <c r="HDD123" i="32"/>
  <c r="HDE123" i="32"/>
  <c r="HDF123" i="32"/>
  <c r="HDG123" i="32"/>
  <c r="HDH123" i="32"/>
  <c r="HDI123" i="32"/>
  <c r="HDJ123" i="32"/>
  <c r="HDK123" i="32"/>
  <c r="HDL123" i="32"/>
  <c r="HDM123" i="32"/>
  <c r="HDN123" i="32"/>
  <c r="HDO123" i="32"/>
  <c r="HDP123" i="32"/>
  <c r="HDQ123" i="32"/>
  <c r="HDR123" i="32"/>
  <c r="HDS123" i="32"/>
  <c r="HDT123" i="32"/>
  <c r="HDU123" i="32"/>
  <c r="HDV123" i="32"/>
  <c r="HDW123" i="32"/>
  <c r="HDX123" i="32"/>
  <c r="HDY123" i="32"/>
  <c r="HDZ123" i="32"/>
  <c r="HEA123" i="32"/>
  <c r="HEB123" i="32"/>
  <c r="HEC123" i="32"/>
  <c r="HED123" i="32"/>
  <c r="HEE123" i="32"/>
  <c r="HEF123" i="32"/>
  <c r="HEG123" i="32"/>
  <c r="HEH123" i="32"/>
  <c r="HEI123" i="32"/>
  <c r="HEJ123" i="32"/>
  <c r="HEK123" i="32"/>
  <c r="HEL123" i="32"/>
  <c r="HEM123" i="32"/>
  <c r="HEN123" i="32"/>
  <c r="HEO123" i="32"/>
  <c r="HEP123" i="32"/>
  <c r="HEQ123" i="32"/>
  <c r="HER123" i="32"/>
  <c r="HES123" i="32"/>
  <c r="HET123" i="32"/>
  <c r="HEU123" i="32"/>
  <c r="HEV123" i="32"/>
  <c r="HEW123" i="32"/>
  <c r="HEX123" i="32"/>
  <c r="HEY123" i="32"/>
  <c r="HEZ123" i="32"/>
  <c r="HFA123" i="32"/>
  <c r="HFB123" i="32"/>
  <c r="HFC123" i="32"/>
  <c r="HFD123" i="32"/>
  <c r="HFE123" i="32"/>
  <c r="HFF123" i="32"/>
  <c r="HFG123" i="32"/>
  <c r="HFH123" i="32"/>
  <c r="HFI123" i="32"/>
  <c r="HFJ123" i="32"/>
  <c r="HFK123" i="32"/>
  <c r="HFL123" i="32"/>
  <c r="HFM123" i="32"/>
  <c r="HFN123" i="32"/>
  <c r="HFO123" i="32"/>
  <c r="HFP123" i="32"/>
  <c r="HFQ123" i="32"/>
  <c r="HFR123" i="32"/>
  <c r="HFS123" i="32"/>
  <c r="HFT123" i="32"/>
  <c r="HFU123" i="32"/>
  <c r="HFV123" i="32"/>
  <c r="HFW123" i="32"/>
  <c r="HFX123" i="32"/>
  <c r="HFY123" i="32"/>
  <c r="HFZ123" i="32"/>
  <c r="HGA123" i="32"/>
  <c r="HGB123" i="32"/>
  <c r="HGC123" i="32"/>
  <c r="HGD123" i="32"/>
  <c r="HGE123" i="32"/>
  <c r="HGF123" i="32"/>
  <c r="HGG123" i="32"/>
  <c r="HGH123" i="32"/>
  <c r="HGI123" i="32"/>
  <c r="HGJ123" i="32"/>
  <c r="HGK123" i="32"/>
  <c r="HGL123" i="32"/>
  <c r="HGM123" i="32"/>
  <c r="HGN123" i="32"/>
  <c r="HGO123" i="32"/>
  <c r="HGP123" i="32"/>
  <c r="HGQ123" i="32"/>
  <c r="HGR123" i="32"/>
  <c r="HGS123" i="32"/>
  <c r="HGT123" i="32"/>
  <c r="HGU123" i="32"/>
  <c r="HGV123" i="32"/>
  <c r="HGW123" i="32"/>
  <c r="HGX123" i="32"/>
  <c r="HGY123" i="32"/>
  <c r="HGZ123" i="32"/>
  <c r="HHA123" i="32"/>
  <c r="HHB123" i="32"/>
  <c r="HHC123" i="32"/>
  <c r="HHD123" i="32"/>
  <c r="HHE123" i="32"/>
  <c r="HHF123" i="32"/>
  <c r="HHG123" i="32"/>
  <c r="HHH123" i="32"/>
  <c r="HHI123" i="32"/>
  <c r="HHJ123" i="32"/>
  <c r="HHK123" i="32"/>
  <c r="HHL123" i="32"/>
  <c r="HHM123" i="32"/>
  <c r="HHN123" i="32"/>
  <c r="HHO123" i="32"/>
  <c r="HHP123" i="32"/>
  <c r="HHQ123" i="32"/>
  <c r="HHR123" i="32"/>
  <c r="HHS123" i="32"/>
  <c r="HHT123" i="32"/>
  <c r="HHU123" i="32"/>
  <c r="HHV123" i="32"/>
  <c r="HHW123" i="32"/>
  <c r="HHX123" i="32"/>
  <c r="HHY123" i="32"/>
  <c r="HHZ123" i="32"/>
  <c r="HIA123" i="32"/>
  <c r="HIB123" i="32"/>
  <c r="HIC123" i="32"/>
  <c r="HID123" i="32"/>
  <c r="HIE123" i="32"/>
  <c r="HIF123" i="32"/>
  <c r="HIG123" i="32"/>
  <c r="HIH123" i="32"/>
  <c r="HII123" i="32"/>
  <c r="HIJ123" i="32"/>
  <c r="HIK123" i="32"/>
  <c r="HIL123" i="32"/>
  <c r="HIM123" i="32"/>
  <c r="HIN123" i="32"/>
  <c r="HIO123" i="32"/>
  <c r="HIP123" i="32"/>
  <c r="HIQ123" i="32"/>
  <c r="HIR123" i="32"/>
  <c r="HIS123" i="32"/>
  <c r="HIT123" i="32"/>
  <c r="HIU123" i="32"/>
  <c r="HIV123" i="32"/>
  <c r="HIW123" i="32"/>
  <c r="HIX123" i="32"/>
  <c r="HIY123" i="32"/>
  <c r="HIZ123" i="32"/>
  <c r="HJA123" i="32"/>
  <c r="HJB123" i="32"/>
  <c r="HJC123" i="32"/>
  <c r="HJD123" i="32"/>
  <c r="HJE123" i="32"/>
  <c r="HJF123" i="32"/>
  <c r="HJG123" i="32"/>
  <c r="HJH123" i="32"/>
  <c r="HJI123" i="32"/>
  <c r="HJJ123" i="32"/>
  <c r="HJK123" i="32"/>
  <c r="HJL123" i="32"/>
  <c r="HJM123" i="32"/>
  <c r="HJN123" i="32"/>
  <c r="HJO123" i="32"/>
  <c r="HJP123" i="32"/>
  <c r="HJQ123" i="32"/>
  <c r="HJR123" i="32"/>
  <c r="HJS123" i="32"/>
  <c r="HJT123" i="32"/>
  <c r="HJU123" i="32"/>
  <c r="HJV123" i="32"/>
  <c r="HJW123" i="32"/>
  <c r="HJX123" i="32"/>
  <c r="HJY123" i="32"/>
  <c r="HJZ123" i="32"/>
  <c r="HKA123" i="32"/>
  <c r="HKB123" i="32"/>
  <c r="HKC123" i="32"/>
  <c r="HKD123" i="32"/>
  <c r="HKE123" i="32"/>
  <c r="HKF123" i="32"/>
  <c r="HKG123" i="32"/>
  <c r="HKH123" i="32"/>
  <c r="HKI123" i="32"/>
  <c r="HKJ123" i="32"/>
  <c r="HKK123" i="32"/>
  <c r="HKL123" i="32"/>
  <c r="HKM123" i="32"/>
  <c r="HKN123" i="32"/>
  <c r="HKO123" i="32"/>
  <c r="HKP123" i="32"/>
  <c r="HKQ123" i="32"/>
  <c r="HKR123" i="32"/>
  <c r="HKS123" i="32"/>
  <c r="HKT123" i="32"/>
  <c r="HKU123" i="32"/>
  <c r="HKV123" i="32"/>
  <c r="HKW123" i="32"/>
  <c r="HKX123" i="32"/>
  <c r="HKY123" i="32"/>
  <c r="HKZ123" i="32"/>
  <c r="HLA123" i="32"/>
  <c r="HLB123" i="32"/>
  <c r="HLC123" i="32"/>
  <c r="HLD123" i="32"/>
  <c r="HLE123" i="32"/>
  <c r="HLF123" i="32"/>
  <c r="HLG123" i="32"/>
  <c r="HLH123" i="32"/>
  <c r="HLI123" i="32"/>
  <c r="HLJ123" i="32"/>
  <c r="HLK123" i="32"/>
  <c r="HLL123" i="32"/>
  <c r="HLM123" i="32"/>
  <c r="HLN123" i="32"/>
  <c r="HLO123" i="32"/>
  <c r="HLP123" i="32"/>
  <c r="HLQ123" i="32"/>
  <c r="HLR123" i="32"/>
  <c r="HLS123" i="32"/>
  <c r="HLT123" i="32"/>
  <c r="HLU123" i="32"/>
  <c r="HLV123" i="32"/>
  <c r="HLW123" i="32"/>
  <c r="HLX123" i="32"/>
  <c r="HLY123" i="32"/>
  <c r="HLZ123" i="32"/>
  <c r="HMA123" i="32"/>
  <c r="HMB123" i="32"/>
  <c r="HMC123" i="32"/>
  <c r="HMD123" i="32"/>
  <c r="HME123" i="32"/>
  <c r="HMF123" i="32"/>
  <c r="HMG123" i="32"/>
  <c r="HMH123" i="32"/>
  <c r="HMI123" i="32"/>
  <c r="HMJ123" i="32"/>
  <c r="HMK123" i="32"/>
  <c r="HML123" i="32"/>
  <c r="HMM123" i="32"/>
  <c r="HMN123" i="32"/>
  <c r="HMO123" i="32"/>
  <c r="HMP123" i="32"/>
  <c r="HMQ123" i="32"/>
  <c r="HMR123" i="32"/>
  <c r="HMS123" i="32"/>
  <c r="HMT123" i="32"/>
  <c r="HMU123" i="32"/>
  <c r="HMV123" i="32"/>
  <c r="HMW123" i="32"/>
  <c r="HMX123" i="32"/>
  <c r="HMY123" i="32"/>
  <c r="HMZ123" i="32"/>
  <c r="HNA123" i="32"/>
  <c r="HNB123" i="32"/>
  <c r="HNC123" i="32"/>
  <c r="HND123" i="32"/>
  <c r="HNE123" i="32"/>
  <c r="HNF123" i="32"/>
  <c r="HNG123" i="32"/>
  <c r="HNH123" i="32"/>
  <c r="HNI123" i="32"/>
  <c r="HNJ123" i="32"/>
  <c r="HNK123" i="32"/>
  <c r="HNL123" i="32"/>
  <c r="HNM123" i="32"/>
  <c r="HNN123" i="32"/>
  <c r="HNO123" i="32"/>
  <c r="HNP123" i="32"/>
  <c r="HNQ123" i="32"/>
  <c r="HNR123" i="32"/>
  <c r="HNS123" i="32"/>
  <c r="HNT123" i="32"/>
  <c r="HNU123" i="32"/>
  <c r="HNV123" i="32"/>
  <c r="HNW123" i="32"/>
  <c r="HNX123" i="32"/>
  <c r="HNY123" i="32"/>
  <c r="HNZ123" i="32"/>
  <c r="HOA123" i="32"/>
  <c r="HOB123" i="32"/>
  <c r="HOC123" i="32"/>
  <c r="HOD123" i="32"/>
  <c r="HOE123" i="32"/>
  <c r="HOF123" i="32"/>
  <c r="HOG123" i="32"/>
  <c r="HOH123" i="32"/>
  <c r="HOI123" i="32"/>
  <c r="HOJ123" i="32"/>
  <c r="HOK123" i="32"/>
  <c r="HOL123" i="32"/>
  <c r="HOM123" i="32"/>
  <c r="HON123" i="32"/>
  <c r="HOO123" i="32"/>
  <c r="HOP123" i="32"/>
  <c r="HOQ123" i="32"/>
  <c r="HOR123" i="32"/>
  <c r="HOS123" i="32"/>
  <c r="HOT123" i="32"/>
  <c r="HOU123" i="32"/>
  <c r="HOV123" i="32"/>
  <c r="HOW123" i="32"/>
  <c r="HOX123" i="32"/>
  <c r="HOY123" i="32"/>
  <c r="HOZ123" i="32"/>
  <c r="HPA123" i="32"/>
  <c r="HPB123" i="32"/>
  <c r="HPC123" i="32"/>
  <c r="HPD123" i="32"/>
  <c r="HPE123" i="32"/>
  <c r="HPF123" i="32"/>
  <c r="HPG123" i="32"/>
  <c r="HPH123" i="32"/>
  <c r="HPI123" i="32"/>
  <c r="HPJ123" i="32"/>
  <c r="HPK123" i="32"/>
  <c r="HPL123" i="32"/>
  <c r="HPM123" i="32"/>
  <c r="HPN123" i="32"/>
  <c r="HPO123" i="32"/>
  <c r="HPP123" i="32"/>
  <c r="HPQ123" i="32"/>
  <c r="HPR123" i="32"/>
  <c r="HPS123" i="32"/>
  <c r="HPT123" i="32"/>
  <c r="HPU123" i="32"/>
  <c r="HPV123" i="32"/>
  <c r="HPW123" i="32"/>
  <c r="HPX123" i="32"/>
  <c r="HPY123" i="32"/>
  <c r="HPZ123" i="32"/>
  <c r="HQA123" i="32"/>
  <c r="HQB123" i="32"/>
  <c r="HQC123" i="32"/>
  <c r="HQD123" i="32"/>
  <c r="HQE123" i="32"/>
  <c r="HQF123" i="32"/>
  <c r="HQG123" i="32"/>
  <c r="HQH123" i="32"/>
  <c r="HQI123" i="32"/>
  <c r="HQJ123" i="32"/>
  <c r="HQK123" i="32"/>
  <c r="HQL123" i="32"/>
  <c r="HQM123" i="32"/>
  <c r="HQN123" i="32"/>
  <c r="HQO123" i="32"/>
  <c r="HQP123" i="32"/>
  <c r="HQQ123" i="32"/>
  <c r="HQR123" i="32"/>
  <c r="HQS123" i="32"/>
  <c r="HQT123" i="32"/>
  <c r="HQU123" i="32"/>
  <c r="HQV123" i="32"/>
  <c r="HQW123" i="32"/>
  <c r="HQX123" i="32"/>
  <c r="HQY123" i="32"/>
  <c r="HQZ123" i="32"/>
  <c r="HRA123" i="32"/>
  <c r="HRB123" i="32"/>
  <c r="HRC123" i="32"/>
  <c r="HRD123" i="32"/>
  <c r="HRE123" i="32"/>
  <c r="HRF123" i="32"/>
  <c r="HRG123" i="32"/>
  <c r="HRH123" i="32"/>
  <c r="HRI123" i="32"/>
  <c r="HRJ123" i="32"/>
  <c r="HRK123" i="32"/>
  <c r="HRL123" i="32"/>
  <c r="HRM123" i="32"/>
  <c r="HRN123" i="32"/>
  <c r="HRO123" i="32"/>
  <c r="HRP123" i="32"/>
  <c r="HRQ123" i="32"/>
  <c r="HRR123" i="32"/>
  <c r="HRS123" i="32"/>
  <c r="HRT123" i="32"/>
  <c r="HRU123" i="32"/>
  <c r="HRV123" i="32"/>
  <c r="HRW123" i="32"/>
  <c r="HRX123" i="32"/>
  <c r="HRY123" i="32"/>
  <c r="HRZ123" i="32"/>
  <c r="HSA123" i="32"/>
  <c r="HSB123" i="32"/>
  <c r="HSC123" i="32"/>
  <c r="HSD123" i="32"/>
  <c r="HSE123" i="32"/>
  <c r="HSF123" i="32"/>
  <c r="HSG123" i="32"/>
  <c r="HSH123" i="32"/>
  <c r="HSI123" i="32"/>
  <c r="HSJ123" i="32"/>
  <c r="HSK123" i="32"/>
  <c r="HSL123" i="32"/>
  <c r="HSM123" i="32"/>
  <c r="HSN123" i="32"/>
  <c r="HSO123" i="32"/>
  <c r="HSP123" i="32"/>
  <c r="HSQ123" i="32"/>
  <c r="HSR123" i="32"/>
  <c r="HSS123" i="32"/>
  <c r="HST123" i="32"/>
  <c r="HSU123" i="32"/>
  <c r="HSV123" i="32"/>
  <c r="HSW123" i="32"/>
  <c r="HSX123" i="32"/>
  <c r="HSY123" i="32"/>
  <c r="HSZ123" i="32"/>
  <c r="HTA123" i="32"/>
  <c r="HTB123" i="32"/>
  <c r="HTC123" i="32"/>
  <c r="HTD123" i="32"/>
  <c r="HTE123" i="32"/>
  <c r="HTF123" i="32"/>
  <c r="HTG123" i="32"/>
  <c r="HTH123" i="32"/>
  <c r="HTI123" i="32"/>
  <c r="HTJ123" i="32"/>
  <c r="HTK123" i="32"/>
  <c r="HTL123" i="32"/>
  <c r="HTM123" i="32"/>
  <c r="HTN123" i="32"/>
  <c r="HTO123" i="32"/>
  <c r="HTP123" i="32"/>
  <c r="HTQ123" i="32"/>
  <c r="HTR123" i="32"/>
  <c r="HTS123" i="32"/>
  <c r="HTT123" i="32"/>
  <c r="HTU123" i="32"/>
  <c r="HTV123" i="32"/>
  <c r="HTW123" i="32"/>
  <c r="HTX123" i="32"/>
  <c r="HTY123" i="32"/>
  <c r="HTZ123" i="32"/>
  <c r="HUA123" i="32"/>
  <c r="HUB123" i="32"/>
  <c r="HUC123" i="32"/>
  <c r="HUD123" i="32"/>
  <c r="HUE123" i="32"/>
  <c r="HUF123" i="32"/>
  <c r="HUG123" i="32"/>
  <c r="HUH123" i="32"/>
  <c r="HUI123" i="32"/>
  <c r="HUJ123" i="32"/>
  <c r="HUK123" i="32"/>
  <c r="HUL123" i="32"/>
  <c r="HUM123" i="32"/>
  <c r="HUN123" i="32"/>
  <c r="HUO123" i="32"/>
  <c r="HUP123" i="32"/>
  <c r="HUQ123" i="32"/>
  <c r="HUR123" i="32"/>
  <c r="HUS123" i="32"/>
  <c r="HUT123" i="32"/>
  <c r="HUU123" i="32"/>
  <c r="HUV123" i="32"/>
  <c r="HUW123" i="32"/>
  <c r="HUX123" i="32"/>
  <c r="HUY123" i="32"/>
  <c r="HUZ123" i="32"/>
  <c r="HVA123" i="32"/>
  <c r="HVB123" i="32"/>
  <c r="HVC123" i="32"/>
  <c r="HVD123" i="32"/>
  <c r="HVE123" i="32"/>
  <c r="HVF123" i="32"/>
  <c r="HVG123" i="32"/>
  <c r="HVH123" i="32"/>
  <c r="HVI123" i="32"/>
  <c r="HVJ123" i="32"/>
  <c r="HVK123" i="32"/>
  <c r="HVL123" i="32"/>
  <c r="HVM123" i="32"/>
  <c r="HVN123" i="32"/>
  <c r="HVO123" i="32"/>
  <c r="HVP123" i="32"/>
  <c r="HVQ123" i="32"/>
  <c r="HVR123" i="32"/>
  <c r="HVS123" i="32"/>
  <c r="HVT123" i="32"/>
  <c r="HVU123" i="32"/>
  <c r="HVV123" i="32"/>
  <c r="HVW123" i="32"/>
  <c r="HVX123" i="32"/>
  <c r="HVY123" i="32"/>
  <c r="HVZ123" i="32"/>
  <c r="HWA123" i="32"/>
  <c r="HWB123" i="32"/>
  <c r="HWC123" i="32"/>
  <c r="HWD123" i="32"/>
  <c r="HWE123" i="32"/>
  <c r="HWF123" i="32"/>
  <c r="HWG123" i="32"/>
  <c r="HWH123" i="32"/>
  <c r="HWI123" i="32"/>
  <c r="HWJ123" i="32"/>
  <c r="HWK123" i="32"/>
  <c r="HWL123" i="32"/>
  <c r="HWM123" i="32"/>
  <c r="HWN123" i="32"/>
  <c r="HWO123" i="32"/>
  <c r="HWP123" i="32"/>
  <c r="HWQ123" i="32"/>
  <c r="HWR123" i="32"/>
  <c r="HWS123" i="32"/>
  <c r="HWT123" i="32"/>
  <c r="HWU123" i="32"/>
  <c r="HWV123" i="32"/>
  <c r="HWW123" i="32"/>
  <c r="HWX123" i="32"/>
  <c r="HWY123" i="32"/>
  <c r="HWZ123" i="32"/>
  <c r="HXA123" i="32"/>
  <c r="HXB123" i="32"/>
  <c r="HXC123" i="32"/>
  <c r="HXD123" i="32"/>
  <c r="HXE123" i="32"/>
  <c r="HXF123" i="32"/>
  <c r="HXG123" i="32"/>
  <c r="HXH123" i="32"/>
  <c r="HXI123" i="32"/>
  <c r="HXJ123" i="32"/>
  <c r="HXK123" i="32"/>
  <c r="HXL123" i="32"/>
  <c r="HXM123" i="32"/>
  <c r="HXN123" i="32"/>
  <c r="HXO123" i="32"/>
  <c r="HXP123" i="32"/>
  <c r="HXQ123" i="32"/>
  <c r="HXR123" i="32"/>
  <c r="HXS123" i="32"/>
  <c r="HXT123" i="32"/>
  <c r="HXU123" i="32"/>
  <c r="HXV123" i="32"/>
  <c r="HXW123" i="32"/>
  <c r="HXX123" i="32"/>
  <c r="HXY123" i="32"/>
  <c r="HXZ123" i="32"/>
  <c r="HYA123" i="32"/>
  <c r="HYB123" i="32"/>
  <c r="HYC123" i="32"/>
  <c r="HYD123" i="32"/>
  <c r="HYE123" i="32"/>
  <c r="HYF123" i="32"/>
  <c r="HYG123" i="32"/>
  <c r="HYH123" i="32"/>
  <c r="HYI123" i="32"/>
  <c r="HYJ123" i="32"/>
  <c r="HYK123" i="32"/>
  <c r="HYL123" i="32"/>
  <c r="HYM123" i="32"/>
  <c r="HYN123" i="32"/>
  <c r="HYO123" i="32"/>
  <c r="HYP123" i="32"/>
  <c r="HYQ123" i="32"/>
  <c r="HYR123" i="32"/>
  <c r="HYS123" i="32"/>
  <c r="HYT123" i="32"/>
  <c r="HYU123" i="32"/>
  <c r="HYV123" i="32"/>
  <c r="HYW123" i="32"/>
  <c r="HYX123" i="32"/>
  <c r="HYY123" i="32"/>
  <c r="HYZ123" i="32"/>
  <c r="HZA123" i="32"/>
  <c r="HZB123" i="32"/>
  <c r="HZC123" i="32"/>
  <c r="HZD123" i="32"/>
  <c r="HZE123" i="32"/>
  <c r="HZF123" i="32"/>
  <c r="HZG123" i="32"/>
  <c r="HZH123" i="32"/>
  <c r="HZI123" i="32"/>
  <c r="HZJ123" i="32"/>
  <c r="HZK123" i="32"/>
  <c r="HZL123" i="32"/>
  <c r="HZM123" i="32"/>
  <c r="HZN123" i="32"/>
  <c r="HZO123" i="32"/>
  <c r="HZP123" i="32"/>
  <c r="HZQ123" i="32"/>
  <c r="HZR123" i="32"/>
  <c r="HZS123" i="32"/>
  <c r="HZT123" i="32"/>
  <c r="HZU123" i="32"/>
  <c r="HZV123" i="32"/>
  <c r="HZW123" i="32"/>
  <c r="HZX123" i="32"/>
  <c r="HZY123" i="32"/>
  <c r="HZZ123" i="32"/>
  <c r="IAA123" i="32"/>
  <c r="IAB123" i="32"/>
  <c r="IAC123" i="32"/>
  <c r="IAD123" i="32"/>
  <c r="IAE123" i="32"/>
  <c r="IAF123" i="32"/>
  <c r="IAG123" i="32"/>
  <c r="IAH123" i="32"/>
  <c r="IAI123" i="32"/>
  <c r="IAJ123" i="32"/>
  <c r="IAK123" i="32"/>
  <c r="IAL123" i="32"/>
  <c r="IAM123" i="32"/>
  <c r="IAN123" i="32"/>
  <c r="IAO123" i="32"/>
  <c r="IAP123" i="32"/>
  <c r="IAQ123" i="32"/>
  <c r="IAR123" i="32"/>
  <c r="IAS123" i="32"/>
  <c r="IAT123" i="32"/>
  <c r="IAU123" i="32"/>
  <c r="IAV123" i="32"/>
  <c r="IAW123" i="32"/>
  <c r="IAX123" i="32"/>
  <c r="IAY123" i="32"/>
  <c r="IAZ123" i="32"/>
  <c r="IBA123" i="32"/>
  <c r="IBB123" i="32"/>
  <c r="IBC123" i="32"/>
  <c r="IBD123" i="32"/>
  <c r="IBE123" i="32"/>
  <c r="IBF123" i="32"/>
  <c r="IBG123" i="32"/>
  <c r="IBH123" i="32"/>
  <c r="IBI123" i="32"/>
  <c r="IBJ123" i="32"/>
  <c r="IBK123" i="32"/>
  <c r="IBL123" i="32"/>
  <c r="IBM123" i="32"/>
  <c r="IBN123" i="32"/>
  <c r="IBO123" i="32"/>
  <c r="IBP123" i="32"/>
  <c r="IBQ123" i="32"/>
  <c r="IBR123" i="32"/>
  <c r="IBS123" i="32"/>
  <c r="IBT123" i="32"/>
  <c r="IBU123" i="32"/>
  <c r="IBV123" i="32"/>
  <c r="IBW123" i="32"/>
  <c r="IBX123" i="32"/>
  <c r="IBY123" i="32"/>
  <c r="IBZ123" i="32"/>
  <c r="ICA123" i="32"/>
  <c r="ICB123" i="32"/>
  <c r="ICC123" i="32"/>
  <c r="ICD123" i="32"/>
  <c r="ICE123" i="32"/>
  <c r="ICF123" i="32"/>
  <c r="ICG123" i="32"/>
  <c r="ICH123" i="32"/>
  <c r="ICI123" i="32"/>
  <c r="ICJ123" i="32"/>
  <c r="ICK123" i="32"/>
  <c r="ICL123" i="32"/>
  <c r="ICM123" i="32"/>
  <c r="ICN123" i="32"/>
  <c r="ICO123" i="32"/>
  <c r="ICP123" i="32"/>
  <c r="ICQ123" i="32"/>
  <c r="ICR123" i="32"/>
  <c r="ICS123" i="32"/>
  <c r="ICT123" i="32"/>
  <c r="ICU123" i="32"/>
  <c r="ICV123" i="32"/>
  <c r="ICW123" i="32"/>
  <c r="ICX123" i="32"/>
  <c r="ICY123" i="32"/>
  <c r="ICZ123" i="32"/>
  <c r="IDA123" i="32"/>
  <c r="IDB123" i="32"/>
  <c r="IDC123" i="32"/>
  <c r="IDD123" i="32"/>
  <c r="IDE123" i="32"/>
  <c r="IDF123" i="32"/>
  <c r="IDG123" i="32"/>
  <c r="IDH123" i="32"/>
  <c r="IDI123" i="32"/>
  <c r="IDJ123" i="32"/>
  <c r="IDK123" i="32"/>
  <c r="IDL123" i="32"/>
  <c r="IDM123" i="32"/>
  <c r="IDN123" i="32"/>
  <c r="IDO123" i="32"/>
  <c r="IDP123" i="32"/>
  <c r="IDQ123" i="32"/>
  <c r="IDR123" i="32"/>
  <c r="IDS123" i="32"/>
  <c r="IDT123" i="32"/>
  <c r="IDU123" i="32"/>
  <c r="IDV123" i="32"/>
  <c r="IDW123" i="32"/>
  <c r="IDX123" i="32"/>
  <c r="IDY123" i="32"/>
  <c r="IDZ123" i="32"/>
  <c r="IEA123" i="32"/>
  <c r="IEB123" i="32"/>
  <c r="IEC123" i="32"/>
  <c r="IED123" i="32"/>
  <c r="IEE123" i="32"/>
  <c r="IEF123" i="32"/>
  <c r="IEG123" i="32"/>
  <c r="IEH123" i="32"/>
  <c r="IEI123" i="32"/>
  <c r="IEJ123" i="32"/>
  <c r="IEK123" i="32"/>
  <c r="IEL123" i="32"/>
  <c r="IEM123" i="32"/>
  <c r="IEN123" i="32"/>
  <c r="IEO123" i="32"/>
  <c r="IEP123" i="32"/>
  <c r="IEQ123" i="32"/>
  <c r="IER123" i="32"/>
  <c r="IES123" i="32"/>
  <c r="IET123" i="32"/>
  <c r="IEU123" i="32"/>
  <c r="IEV123" i="32"/>
  <c r="IEW123" i="32"/>
  <c r="IEX123" i="32"/>
  <c r="IEY123" i="32"/>
  <c r="IEZ123" i="32"/>
  <c r="IFA123" i="32"/>
  <c r="IFB123" i="32"/>
  <c r="IFC123" i="32"/>
  <c r="IFD123" i="32"/>
  <c r="IFE123" i="32"/>
  <c r="IFF123" i="32"/>
  <c r="IFG123" i="32"/>
  <c r="IFH123" i="32"/>
  <c r="IFI123" i="32"/>
  <c r="IFJ123" i="32"/>
  <c r="IFK123" i="32"/>
  <c r="IFL123" i="32"/>
  <c r="IFM123" i="32"/>
  <c r="IFN123" i="32"/>
  <c r="IFO123" i="32"/>
  <c r="IFP123" i="32"/>
  <c r="IFQ123" i="32"/>
  <c r="IFR123" i="32"/>
  <c r="IFS123" i="32"/>
  <c r="IFT123" i="32"/>
  <c r="IFU123" i="32"/>
  <c r="IFV123" i="32"/>
  <c r="IFW123" i="32"/>
  <c r="IFX123" i="32"/>
  <c r="IFY123" i="32"/>
  <c r="IFZ123" i="32"/>
  <c r="IGA123" i="32"/>
  <c r="IGB123" i="32"/>
  <c r="IGC123" i="32"/>
  <c r="IGD123" i="32"/>
  <c r="IGE123" i="32"/>
  <c r="IGF123" i="32"/>
  <c r="IGG123" i="32"/>
  <c r="IGH123" i="32"/>
  <c r="IGI123" i="32"/>
  <c r="IGJ123" i="32"/>
  <c r="IGK123" i="32"/>
  <c r="IGL123" i="32"/>
  <c r="IGM123" i="32"/>
  <c r="IGN123" i="32"/>
  <c r="IGO123" i="32"/>
  <c r="IGP123" i="32"/>
  <c r="IGQ123" i="32"/>
  <c r="IGR123" i="32"/>
  <c r="IGS123" i="32"/>
  <c r="IGT123" i="32"/>
  <c r="IGU123" i="32"/>
  <c r="IGV123" i="32"/>
  <c r="IGW123" i="32"/>
  <c r="IGX123" i="32"/>
  <c r="IGY123" i="32"/>
  <c r="IGZ123" i="32"/>
  <c r="IHA123" i="32"/>
  <c r="IHB123" i="32"/>
  <c r="IHC123" i="32"/>
  <c r="IHD123" i="32"/>
  <c r="IHE123" i="32"/>
  <c r="IHF123" i="32"/>
  <c r="IHG123" i="32"/>
  <c r="IHH123" i="32"/>
  <c r="IHI123" i="32"/>
  <c r="IHJ123" i="32"/>
  <c r="IHK123" i="32"/>
  <c r="IHL123" i="32"/>
  <c r="IHM123" i="32"/>
  <c r="IHN123" i="32"/>
  <c r="IHO123" i="32"/>
  <c r="IHP123" i="32"/>
  <c r="IHQ123" i="32"/>
  <c r="IHR123" i="32"/>
  <c r="IHS123" i="32"/>
  <c r="IHT123" i="32"/>
  <c r="IHU123" i="32"/>
  <c r="IHV123" i="32"/>
  <c r="IHW123" i="32"/>
  <c r="IHX123" i="32"/>
  <c r="IHY123" i="32"/>
  <c r="IHZ123" i="32"/>
  <c r="IIA123" i="32"/>
  <c r="IIB123" i="32"/>
  <c r="IIC123" i="32"/>
  <c r="IID123" i="32"/>
  <c r="IIE123" i="32"/>
  <c r="IIF123" i="32"/>
  <c r="IIG123" i="32"/>
  <c r="IIH123" i="32"/>
  <c r="III123" i="32"/>
  <c r="IIJ123" i="32"/>
  <c r="IIK123" i="32"/>
  <c r="IIL123" i="32"/>
  <c r="IIM123" i="32"/>
  <c r="IIN123" i="32"/>
  <c r="IIO123" i="32"/>
  <c r="IIP123" i="32"/>
  <c r="IIQ123" i="32"/>
  <c r="IIR123" i="32"/>
  <c r="IIS123" i="32"/>
  <c r="IIT123" i="32"/>
  <c r="IIU123" i="32"/>
  <c r="IIV123" i="32"/>
  <c r="IIW123" i="32"/>
  <c r="IIX123" i="32"/>
  <c r="IIY123" i="32"/>
  <c r="IIZ123" i="32"/>
  <c r="IJA123" i="32"/>
  <c r="IJB123" i="32"/>
  <c r="IJC123" i="32"/>
  <c r="IJD123" i="32"/>
  <c r="IJE123" i="32"/>
  <c r="IJF123" i="32"/>
  <c r="IJG123" i="32"/>
  <c r="IJH123" i="32"/>
  <c r="IJI123" i="32"/>
  <c r="IJJ123" i="32"/>
  <c r="IJK123" i="32"/>
  <c r="IJL123" i="32"/>
  <c r="IJM123" i="32"/>
  <c r="IJN123" i="32"/>
  <c r="IJO123" i="32"/>
  <c r="IJP123" i="32"/>
  <c r="IJQ123" i="32"/>
  <c r="IJR123" i="32"/>
  <c r="IJS123" i="32"/>
  <c r="IJT123" i="32"/>
  <c r="IJU123" i="32"/>
  <c r="IJV123" i="32"/>
  <c r="IJW123" i="32"/>
  <c r="IJX123" i="32"/>
  <c r="IJY123" i="32"/>
  <c r="IJZ123" i="32"/>
  <c r="IKA123" i="32"/>
  <c r="IKB123" i="32"/>
  <c r="IKC123" i="32"/>
  <c r="IKD123" i="32"/>
  <c r="IKE123" i="32"/>
  <c r="IKF123" i="32"/>
  <c r="IKG123" i="32"/>
  <c r="IKH123" i="32"/>
  <c r="IKI123" i="32"/>
  <c r="IKJ123" i="32"/>
  <c r="IKK123" i="32"/>
  <c r="IKL123" i="32"/>
  <c r="IKM123" i="32"/>
  <c r="IKN123" i="32"/>
  <c r="IKO123" i="32"/>
  <c r="IKP123" i="32"/>
  <c r="IKQ123" i="32"/>
  <c r="IKR123" i="32"/>
  <c r="IKS123" i="32"/>
  <c r="IKT123" i="32"/>
  <c r="IKU123" i="32"/>
  <c r="IKV123" i="32"/>
  <c r="IKW123" i="32"/>
  <c r="IKX123" i="32"/>
  <c r="IKY123" i="32"/>
  <c r="IKZ123" i="32"/>
  <c r="ILA123" i="32"/>
  <c r="ILB123" i="32"/>
  <c r="ILC123" i="32"/>
  <c r="ILD123" i="32"/>
  <c r="ILE123" i="32"/>
  <c r="ILF123" i="32"/>
  <c r="ILG123" i="32"/>
  <c r="ILH123" i="32"/>
  <c r="ILI123" i="32"/>
  <c r="ILJ123" i="32"/>
  <c r="ILK123" i="32"/>
  <c r="ILL123" i="32"/>
  <c r="ILM123" i="32"/>
  <c r="ILN123" i="32"/>
  <c r="ILO123" i="32"/>
  <c r="ILP123" i="32"/>
  <c r="ILQ123" i="32"/>
  <c r="ILR123" i="32"/>
  <c r="ILS123" i="32"/>
  <c r="ILT123" i="32"/>
  <c r="ILU123" i="32"/>
  <c r="ILV123" i="32"/>
  <c r="ILW123" i="32"/>
  <c r="ILX123" i="32"/>
  <c r="ILY123" i="32"/>
  <c r="ILZ123" i="32"/>
  <c r="IMA123" i="32"/>
  <c r="IMB123" i="32"/>
  <c r="IMC123" i="32"/>
  <c r="IMD123" i="32"/>
  <c r="IME123" i="32"/>
  <c r="IMF123" i="32"/>
  <c r="IMG123" i="32"/>
  <c r="IMH123" i="32"/>
  <c r="IMI123" i="32"/>
  <c r="IMJ123" i="32"/>
  <c r="IMK123" i="32"/>
  <c r="IML123" i="32"/>
  <c r="IMM123" i="32"/>
  <c r="IMN123" i="32"/>
  <c r="IMO123" i="32"/>
  <c r="IMP123" i="32"/>
  <c r="IMQ123" i="32"/>
  <c r="IMR123" i="32"/>
  <c r="IMS123" i="32"/>
  <c r="IMT123" i="32"/>
  <c r="IMU123" i="32"/>
  <c r="IMV123" i="32"/>
  <c r="IMW123" i="32"/>
  <c r="IMX123" i="32"/>
  <c r="IMY123" i="32"/>
  <c r="IMZ123" i="32"/>
  <c r="INA123" i="32"/>
  <c r="INB123" i="32"/>
  <c r="INC123" i="32"/>
  <c r="IND123" i="32"/>
  <c r="INE123" i="32"/>
  <c r="INF123" i="32"/>
  <c r="ING123" i="32"/>
  <c r="INH123" i="32"/>
  <c r="INI123" i="32"/>
  <c r="INJ123" i="32"/>
  <c r="INK123" i="32"/>
  <c r="INL123" i="32"/>
  <c r="INM123" i="32"/>
  <c r="INN123" i="32"/>
  <c r="INO123" i="32"/>
  <c r="INP123" i="32"/>
  <c r="INQ123" i="32"/>
  <c r="INR123" i="32"/>
  <c r="INS123" i="32"/>
  <c r="INT123" i="32"/>
  <c r="INU123" i="32"/>
  <c r="INV123" i="32"/>
  <c r="INW123" i="32"/>
  <c r="INX123" i="32"/>
  <c r="INY123" i="32"/>
  <c r="INZ123" i="32"/>
  <c r="IOA123" i="32"/>
  <c r="IOB123" i="32"/>
  <c r="IOC123" i="32"/>
  <c r="IOD123" i="32"/>
  <c r="IOE123" i="32"/>
  <c r="IOF123" i="32"/>
  <c r="IOG123" i="32"/>
  <c r="IOH123" i="32"/>
  <c r="IOI123" i="32"/>
  <c r="IOJ123" i="32"/>
  <c r="IOK123" i="32"/>
  <c r="IOL123" i="32"/>
  <c r="IOM123" i="32"/>
  <c r="ION123" i="32"/>
  <c r="IOO123" i="32"/>
  <c r="IOP123" i="32"/>
  <c r="IOQ123" i="32"/>
  <c r="IOR123" i="32"/>
  <c r="IOS123" i="32"/>
  <c r="IOT123" i="32"/>
  <c r="IOU123" i="32"/>
  <c r="IOV123" i="32"/>
  <c r="IOW123" i="32"/>
  <c r="IOX123" i="32"/>
  <c r="IOY123" i="32"/>
  <c r="IOZ123" i="32"/>
  <c r="IPA123" i="32"/>
  <c r="IPB123" i="32"/>
  <c r="IPC123" i="32"/>
  <c r="IPD123" i="32"/>
  <c r="IPE123" i="32"/>
  <c r="IPF123" i="32"/>
  <c r="IPG123" i="32"/>
  <c r="IPH123" i="32"/>
  <c r="IPI123" i="32"/>
  <c r="IPJ123" i="32"/>
  <c r="IPK123" i="32"/>
  <c r="IPL123" i="32"/>
  <c r="IPM123" i="32"/>
  <c r="IPN123" i="32"/>
  <c r="IPO123" i="32"/>
  <c r="IPP123" i="32"/>
  <c r="IPQ123" i="32"/>
  <c r="IPR123" i="32"/>
  <c r="IPS123" i="32"/>
  <c r="IPT123" i="32"/>
  <c r="IPU123" i="32"/>
  <c r="IPV123" i="32"/>
  <c r="IPW123" i="32"/>
  <c r="IPX123" i="32"/>
  <c r="IPY123" i="32"/>
  <c r="IPZ123" i="32"/>
  <c r="IQA123" i="32"/>
  <c r="IQB123" i="32"/>
  <c r="IQC123" i="32"/>
  <c r="IQD123" i="32"/>
  <c r="IQE123" i="32"/>
  <c r="IQF123" i="32"/>
  <c r="IQG123" i="32"/>
  <c r="IQH123" i="32"/>
  <c r="IQI123" i="32"/>
  <c r="IQJ123" i="32"/>
  <c r="IQK123" i="32"/>
  <c r="IQL123" i="32"/>
  <c r="IQM123" i="32"/>
  <c r="IQN123" i="32"/>
  <c r="IQO123" i="32"/>
  <c r="IQP123" i="32"/>
  <c r="IQQ123" i="32"/>
  <c r="IQR123" i="32"/>
  <c r="IQS123" i="32"/>
  <c r="IQT123" i="32"/>
  <c r="IQU123" i="32"/>
  <c r="IQV123" i="32"/>
  <c r="IQW123" i="32"/>
  <c r="IQX123" i="32"/>
  <c r="IQY123" i="32"/>
  <c r="IQZ123" i="32"/>
  <c r="IRA123" i="32"/>
  <c r="IRB123" i="32"/>
  <c r="IRC123" i="32"/>
  <c r="IRD123" i="32"/>
  <c r="IRE123" i="32"/>
  <c r="IRF123" i="32"/>
  <c r="IRG123" i="32"/>
  <c r="IRH123" i="32"/>
  <c r="IRI123" i="32"/>
  <c r="IRJ123" i="32"/>
  <c r="IRK123" i="32"/>
  <c r="IRL123" i="32"/>
  <c r="IRM123" i="32"/>
  <c r="IRN123" i="32"/>
  <c r="IRO123" i="32"/>
  <c r="IRP123" i="32"/>
  <c r="IRQ123" i="32"/>
  <c r="IRR123" i="32"/>
  <c r="IRS123" i="32"/>
  <c r="IRT123" i="32"/>
  <c r="IRU123" i="32"/>
  <c r="IRV123" i="32"/>
  <c r="IRW123" i="32"/>
  <c r="IRX123" i="32"/>
  <c r="IRY123" i="32"/>
  <c r="IRZ123" i="32"/>
  <c r="ISA123" i="32"/>
  <c r="ISB123" i="32"/>
  <c r="ISC123" i="32"/>
  <c r="ISD123" i="32"/>
  <c r="ISE123" i="32"/>
  <c r="ISF123" i="32"/>
  <c r="ISG123" i="32"/>
  <c r="ISH123" i="32"/>
  <c r="ISI123" i="32"/>
  <c r="ISJ123" i="32"/>
  <c r="ISK123" i="32"/>
  <c r="ISL123" i="32"/>
  <c r="ISM123" i="32"/>
  <c r="ISN123" i="32"/>
  <c r="ISO123" i="32"/>
  <c r="ISP123" i="32"/>
  <c r="ISQ123" i="32"/>
  <c r="ISR123" i="32"/>
  <c r="ISS123" i="32"/>
  <c r="IST123" i="32"/>
  <c r="ISU123" i="32"/>
  <c r="ISV123" i="32"/>
  <c r="ISW123" i="32"/>
  <c r="ISX123" i="32"/>
  <c r="ISY123" i="32"/>
  <c r="ISZ123" i="32"/>
  <c r="ITA123" i="32"/>
  <c r="ITB123" i="32"/>
  <c r="ITC123" i="32"/>
  <c r="ITD123" i="32"/>
  <c r="ITE123" i="32"/>
  <c r="ITF123" i="32"/>
  <c r="ITG123" i="32"/>
  <c r="ITH123" i="32"/>
  <c r="ITI123" i="32"/>
  <c r="ITJ123" i="32"/>
  <c r="ITK123" i="32"/>
  <c r="ITL123" i="32"/>
  <c r="ITM123" i="32"/>
  <c r="ITN123" i="32"/>
  <c r="ITO123" i="32"/>
  <c r="ITP123" i="32"/>
  <c r="ITQ123" i="32"/>
  <c r="ITR123" i="32"/>
  <c r="ITS123" i="32"/>
  <c r="ITT123" i="32"/>
  <c r="ITU123" i="32"/>
  <c r="ITV123" i="32"/>
  <c r="ITW123" i="32"/>
  <c r="ITX123" i="32"/>
  <c r="ITY123" i="32"/>
  <c r="ITZ123" i="32"/>
  <c r="IUA123" i="32"/>
  <c r="IUB123" i="32"/>
  <c r="IUC123" i="32"/>
  <c r="IUD123" i="32"/>
  <c r="IUE123" i="32"/>
  <c r="IUF123" i="32"/>
  <c r="IUG123" i="32"/>
  <c r="IUH123" i="32"/>
  <c r="IUI123" i="32"/>
  <c r="IUJ123" i="32"/>
  <c r="IUK123" i="32"/>
  <c r="IUL123" i="32"/>
  <c r="IUM123" i="32"/>
  <c r="IUN123" i="32"/>
  <c r="IUO123" i="32"/>
  <c r="IUP123" i="32"/>
  <c r="IUQ123" i="32"/>
  <c r="IUR123" i="32"/>
  <c r="IUS123" i="32"/>
  <c r="IUT123" i="32"/>
  <c r="IUU123" i="32"/>
  <c r="IUV123" i="32"/>
  <c r="IUW123" i="32"/>
  <c r="IUX123" i="32"/>
  <c r="IUY123" i="32"/>
  <c r="IUZ123" i="32"/>
  <c r="IVA123" i="32"/>
  <c r="IVB123" i="32"/>
  <c r="IVC123" i="32"/>
  <c r="IVD123" i="32"/>
  <c r="IVE123" i="32"/>
  <c r="IVF123" i="32"/>
  <c r="IVG123" i="32"/>
  <c r="IVH123" i="32"/>
  <c r="IVI123" i="32"/>
  <c r="IVJ123" i="32"/>
  <c r="IVK123" i="32"/>
  <c r="IVL123" i="32"/>
  <c r="IVM123" i="32"/>
  <c r="IVN123" i="32"/>
  <c r="IVO123" i="32"/>
  <c r="IVP123" i="32"/>
  <c r="IVQ123" i="32"/>
  <c r="IVR123" i="32"/>
  <c r="IVS123" i="32"/>
  <c r="IVT123" i="32"/>
  <c r="IVU123" i="32"/>
  <c r="IVV123" i="32"/>
  <c r="IVW123" i="32"/>
  <c r="IVX123" i="32"/>
  <c r="IVY123" i="32"/>
  <c r="IVZ123" i="32"/>
  <c r="IWA123" i="32"/>
  <c r="IWB123" i="32"/>
  <c r="IWC123" i="32"/>
  <c r="IWD123" i="32"/>
  <c r="IWE123" i="32"/>
  <c r="IWF123" i="32"/>
  <c r="IWG123" i="32"/>
  <c r="IWH123" i="32"/>
  <c r="IWI123" i="32"/>
  <c r="IWJ123" i="32"/>
  <c r="IWK123" i="32"/>
  <c r="IWL123" i="32"/>
  <c r="IWM123" i="32"/>
  <c r="IWN123" i="32"/>
  <c r="IWO123" i="32"/>
  <c r="IWP123" i="32"/>
  <c r="IWQ123" i="32"/>
  <c r="IWR123" i="32"/>
  <c r="IWS123" i="32"/>
  <c r="IWT123" i="32"/>
  <c r="IWU123" i="32"/>
  <c r="IWV123" i="32"/>
  <c r="IWW123" i="32"/>
  <c r="IWX123" i="32"/>
  <c r="IWY123" i="32"/>
  <c r="IWZ123" i="32"/>
  <c r="IXA123" i="32"/>
  <c r="IXB123" i="32"/>
  <c r="IXC123" i="32"/>
  <c r="IXD123" i="32"/>
  <c r="IXE123" i="32"/>
  <c r="IXF123" i="32"/>
  <c r="IXG123" i="32"/>
  <c r="IXH123" i="32"/>
  <c r="IXI123" i="32"/>
  <c r="IXJ123" i="32"/>
  <c r="IXK123" i="32"/>
  <c r="IXL123" i="32"/>
  <c r="IXM123" i="32"/>
  <c r="IXN123" i="32"/>
  <c r="IXO123" i="32"/>
  <c r="IXP123" i="32"/>
  <c r="IXQ123" i="32"/>
  <c r="IXR123" i="32"/>
  <c r="IXS123" i="32"/>
  <c r="IXT123" i="32"/>
  <c r="IXU123" i="32"/>
  <c r="IXV123" i="32"/>
  <c r="IXW123" i="32"/>
  <c r="IXX123" i="32"/>
  <c r="IXY123" i="32"/>
  <c r="IXZ123" i="32"/>
  <c r="IYA123" i="32"/>
  <c r="IYB123" i="32"/>
  <c r="IYC123" i="32"/>
  <c r="IYD123" i="32"/>
  <c r="IYE123" i="32"/>
  <c r="IYF123" i="32"/>
  <c r="IYG123" i="32"/>
  <c r="IYH123" i="32"/>
  <c r="IYI123" i="32"/>
  <c r="IYJ123" i="32"/>
  <c r="IYK123" i="32"/>
  <c r="IYL123" i="32"/>
  <c r="IYM123" i="32"/>
  <c r="IYN123" i="32"/>
  <c r="IYO123" i="32"/>
  <c r="IYP123" i="32"/>
  <c r="IYQ123" i="32"/>
  <c r="IYR123" i="32"/>
  <c r="IYS123" i="32"/>
  <c r="IYT123" i="32"/>
  <c r="IYU123" i="32"/>
  <c r="IYV123" i="32"/>
  <c r="IYW123" i="32"/>
  <c r="IYX123" i="32"/>
  <c r="IYY123" i="32"/>
  <c r="IYZ123" i="32"/>
  <c r="IZA123" i="32"/>
  <c r="IZB123" i="32"/>
  <c r="IZC123" i="32"/>
  <c r="IZD123" i="32"/>
  <c r="IZE123" i="32"/>
  <c r="IZF123" i="32"/>
  <c r="IZG123" i="32"/>
  <c r="IZH123" i="32"/>
  <c r="IZI123" i="32"/>
  <c r="IZJ123" i="32"/>
  <c r="IZK123" i="32"/>
  <c r="IZL123" i="32"/>
  <c r="IZM123" i="32"/>
  <c r="IZN123" i="32"/>
  <c r="IZO123" i="32"/>
  <c r="IZP123" i="32"/>
  <c r="IZQ123" i="32"/>
  <c r="IZR123" i="32"/>
  <c r="IZS123" i="32"/>
  <c r="IZT123" i="32"/>
  <c r="IZU123" i="32"/>
  <c r="IZV123" i="32"/>
  <c r="IZW123" i="32"/>
  <c r="IZX123" i="32"/>
  <c r="IZY123" i="32"/>
  <c r="IZZ123" i="32"/>
  <c r="JAA123" i="32"/>
  <c r="JAB123" i="32"/>
  <c r="JAC123" i="32"/>
  <c r="JAD123" i="32"/>
  <c r="JAE123" i="32"/>
  <c r="JAF123" i="32"/>
  <c r="JAG123" i="32"/>
  <c r="JAH123" i="32"/>
  <c r="JAI123" i="32"/>
  <c r="JAJ123" i="32"/>
  <c r="JAK123" i="32"/>
  <c r="JAL123" i="32"/>
  <c r="JAM123" i="32"/>
  <c r="JAN123" i="32"/>
  <c r="JAO123" i="32"/>
  <c r="JAP123" i="32"/>
  <c r="JAQ123" i="32"/>
  <c r="JAR123" i="32"/>
  <c r="JAS123" i="32"/>
  <c r="JAT123" i="32"/>
  <c r="JAU123" i="32"/>
  <c r="JAV123" i="32"/>
  <c r="JAW123" i="32"/>
  <c r="JAX123" i="32"/>
  <c r="JAY123" i="32"/>
  <c r="JAZ123" i="32"/>
  <c r="JBA123" i="32"/>
  <c r="JBB123" i="32"/>
  <c r="JBC123" i="32"/>
  <c r="JBD123" i="32"/>
  <c r="JBE123" i="32"/>
  <c r="JBF123" i="32"/>
  <c r="JBG123" i="32"/>
  <c r="JBH123" i="32"/>
  <c r="JBI123" i="32"/>
  <c r="JBJ123" i="32"/>
  <c r="JBK123" i="32"/>
  <c r="JBL123" i="32"/>
  <c r="JBM123" i="32"/>
  <c r="JBN123" i="32"/>
  <c r="JBO123" i="32"/>
  <c r="JBP123" i="32"/>
  <c r="JBQ123" i="32"/>
  <c r="JBR123" i="32"/>
  <c r="JBS123" i="32"/>
  <c r="JBT123" i="32"/>
  <c r="JBU123" i="32"/>
  <c r="JBV123" i="32"/>
  <c r="JBW123" i="32"/>
  <c r="JBX123" i="32"/>
  <c r="JBY123" i="32"/>
  <c r="JBZ123" i="32"/>
  <c r="JCA123" i="32"/>
  <c r="JCB123" i="32"/>
  <c r="JCC123" i="32"/>
  <c r="JCD123" i="32"/>
  <c r="JCE123" i="32"/>
  <c r="JCF123" i="32"/>
  <c r="JCG123" i="32"/>
  <c r="JCH123" i="32"/>
  <c r="JCI123" i="32"/>
  <c r="JCJ123" i="32"/>
  <c r="JCK123" i="32"/>
  <c r="JCL123" i="32"/>
  <c r="JCM123" i="32"/>
  <c r="JCN123" i="32"/>
  <c r="JCO123" i="32"/>
  <c r="JCP123" i="32"/>
  <c r="JCQ123" i="32"/>
  <c r="JCR123" i="32"/>
  <c r="JCS123" i="32"/>
  <c r="JCT123" i="32"/>
  <c r="JCU123" i="32"/>
  <c r="JCV123" i="32"/>
  <c r="JCW123" i="32"/>
  <c r="JCX123" i="32"/>
  <c r="JCY123" i="32"/>
  <c r="JCZ123" i="32"/>
  <c r="JDA123" i="32"/>
  <c r="JDB123" i="32"/>
  <c r="JDC123" i="32"/>
  <c r="JDD123" i="32"/>
  <c r="JDE123" i="32"/>
  <c r="JDF123" i="32"/>
  <c r="JDG123" i="32"/>
  <c r="JDH123" i="32"/>
  <c r="JDI123" i="32"/>
  <c r="JDJ123" i="32"/>
  <c r="JDK123" i="32"/>
  <c r="JDL123" i="32"/>
  <c r="JDM123" i="32"/>
  <c r="JDN123" i="32"/>
  <c r="JDO123" i="32"/>
  <c r="JDP123" i="32"/>
  <c r="JDQ123" i="32"/>
  <c r="JDR123" i="32"/>
  <c r="JDS123" i="32"/>
  <c r="JDT123" i="32"/>
  <c r="JDU123" i="32"/>
  <c r="JDV123" i="32"/>
  <c r="JDW123" i="32"/>
  <c r="JDX123" i="32"/>
  <c r="JDY123" i="32"/>
  <c r="JDZ123" i="32"/>
  <c r="JEA123" i="32"/>
  <c r="JEB123" i="32"/>
  <c r="JEC123" i="32"/>
  <c r="JED123" i="32"/>
  <c r="JEE123" i="32"/>
  <c r="JEF123" i="32"/>
  <c r="JEG123" i="32"/>
  <c r="JEH123" i="32"/>
  <c r="JEI123" i="32"/>
  <c r="JEJ123" i="32"/>
  <c r="JEK123" i="32"/>
  <c r="JEL123" i="32"/>
  <c r="JEM123" i="32"/>
  <c r="JEN123" i="32"/>
  <c r="JEO123" i="32"/>
  <c r="JEP123" i="32"/>
  <c r="JEQ123" i="32"/>
  <c r="JER123" i="32"/>
  <c r="JES123" i="32"/>
  <c r="JET123" i="32"/>
  <c r="JEU123" i="32"/>
  <c r="JEV123" i="32"/>
  <c r="JEW123" i="32"/>
  <c r="JEX123" i="32"/>
  <c r="JEY123" i="32"/>
  <c r="JEZ123" i="32"/>
  <c r="JFA123" i="32"/>
  <c r="JFB123" i="32"/>
  <c r="JFC123" i="32"/>
  <c r="JFD123" i="32"/>
  <c r="JFE123" i="32"/>
  <c r="JFF123" i="32"/>
  <c r="JFG123" i="32"/>
  <c r="JFH123" i="32"/>
  <c r="JFI123" i="32"/>
  <c r="JFJ123" i="32"/>
  <c r="JFK123" i="32"/>
  <c r="JFL123" i="32"/>
  <c r="JFM123" i="32"/>
  <c r="JFN123" i="32"/>
  <c r="JFO123" i="32"/>
  <c r="JFP123" i="32"/>
  <c r="JFQ123" i="32"/>
  <c r="JFR123" i="32"/>
  <c r="JFS123" i="32"/>
  <c r="JFT123" i="32"/>
  <c r="JFU123" i="32"/>
  <c r="JFV123" i="32"/>
  <c r="JFW123" i="32"/>
  <c r="JFX123" i="32"/>
  <c r="JFY123" i="32"/>
  <c r="JFZ123" i="32"/>
  <c r="JGA123" i="32"/>
  <c r="JGB123" i="32"/>
  <c r="JGC123" i="32"/>
  <c r="JGD123" i="32"/>
  <c r="JGE123" i="32"/>
  <c r="JGF123" i="32"/>
  <c r="JGG123" i="32"/>
  <c r="JGH123" i="32"/>
  <c r="JGI123" i="32"/>
  <c r="JGJ123" i="32"/>
  <c r="JGK123" i="32"/>
  <c r="JGL123" i="32"/>
  <c r="JGM123" i="32"/>
  <c r="JGN123" i="32"/>
  <c r="JGO123" i="32"/>
  <c r="JGP123" i="32"/>
  <c r="JGQ123" i="32"/>
  <c r="JGR123" i="32"/>
  <c r="JGS123" i="32"/>
  <c r="JGT123" i="32"/>
  <c r="JGU123" i="32"/>
  <c r="JGV123" i="32"/>
  <c r="JGW123" i="32"/>
  <c r="JGX123" i="32"/>
  <c r="JGY123" i="32"/>
  <c r="JGZ123" i="32"/>
  <c r="JHA123" i="32"/>
  <c r="JHB123" i="32"/>
  <c r="JHC123" i="32"/>
  <c r="JHD123" i="32"/>
  <c r="JHE123" i="32"/>
  <c r="JHF123" i="32"/>
  <c r="JHG123" i="32"/>
  <c r="JHH123" i="32"/>
  <c r="JHI123" i="32"/>
  <c r="JHJ123" i="32"/>
  <c r="JHK123" i="32"/>
  <c r="JHL123" i="32"/>
  <c r="JHM123" i="32"/>
  <c r="JHN123" i="32"/>
  <c r="JHO123" i="32"/>
  <c r="JHP123" i="32"/>
  <c r="JHQ123" i="32"/>
  <c r="JHR123" i="32"/>
  <c r="JHS123" i="32"/>
  <c r="JHT123" i="32"/>
  <c r="JHU123" i="32"/>
  <c r="JHV123" i="32"/>
  <c r="JHW123" i="32"/>
  <c r="JHX123" i="32"/>
  <c r="JHY123" i="32"/>
  <c r="JHZ123" i="32"/>
  <c r="JIA123" i="32"/>
  <c r="JIB123" i="32"/>
  <c r="JIC123" i="32"/>
  <c r="JID123" i="32"/>
  <c r="JIE123" i="32"/>
  <c r="JIF123" i="32"/>
  <c r="JIG123" i="32"/>
  <c r="JIH123" i="32"/>
  <c r="JII123" i="32"/>
  <c r="JIJ123" i="32"/>
  <c r="JIK123" i="32"/>
  <c r="JIL123" i="32"/>
  <c r="JIM123" i="32"/>
  <c r="JIN123" i="32"/>
  <c r="JIO123" i="32"/>
  <c r="JIP123" i="32"/>
  <c r="JIQ123" i="32"/>
  <c r="JIR123" i="32"/>
  <c r="JIS123" i="32"/>
  <c r="JIT123" i="32"/>
  <c r="JIU123" i="32"/>
  <c r="JIV123" i="32"/>
  <c r="JIW123" i="32"/>
  <c r="JIX123" i="32"/>
  <c r="JIY123" i="32"/>
  <c r="JIZ123" i="32"/>
  <c r="JJA123" i="32"/>
  <c r="JJB123" i="32"/>
  <c r="JJC123" i="32"/>
  <c r="JJD123" i="32"/>
  <c r="JJE123" i="32"/>
  <c r="JJF123" i="32"/>
  <c r="JJG123" i="32"/>
  <c r="JJH123" i="32"/>
  <c r="JJI123" i="32"/>
  <c r="JJJ123" i="32"/>
  <c r="JJK123" i="32"/>
  <c r="JJL123" i="32"/>
  <c r="JJM123" i="32"/>
  <c r="JJN123" i="32"/>
  <c r="JJO123" i="32"/>
  <c r="JJP123" i="32"/>
  <c r="JJQ123" i="32"/>
  <c r="JJR123" i="32"/>
  <c r="JJS123" i="32"/>
  <c r="JJT123" i="32"/>
  <c r="JJU123" i="32"/>
  <c r="JJV123" i="32"/>
  <c r="JJW123" i="32"/>
  <c r="JJX123" i="32"/>
  <c r="JJY123" i="32"/>
  <c r="JJZ123" i="32"/>
  <c r="JKA123" i="32"/>
  <c r="JKB123" i="32"/>
  <c r="JKC123" i="32"/>
  <c r="JKD123" i="32"/>
  <c r="JKE123" i="32"/>
  <c r="JKF123" i="32"/>
  <c r="JKG123" i="32"/>
  <c r="JKH123" i="32"/>
  <c r="JKI123" i="32"/>
  <c r="JKJ123" i="32"/>
  <c r="JKK123" i="32"/>
  <c r="JKL123" i="32"/>
  <c r="JKM123" i="32"/>
  <c r="JKN123" i="32"/>
  <c r="JKO123" i="32"/>
  <c r="JKP123" i="32"/>
  <c r="JKQ123" i="32"/>
  <c r="JKR123" i="32"/>
  <c r="JKS123" i="32"/>
  <c r="JKT123" i="32"/>
  <c r="JKU123" i="32"/>
  <c r="JKV123" i="32"/>
  <c r="JKW123" i="32"/>
  <c r="JKX123" i="32"/>
  <c r="JKY123" i="32"/>
  <c r="JKZ123" i="32"/>
  <c r="JLA123" i="32"/>
  <c r="JLB123" i="32"/>
  <c r="JLC123" i="32"/>
  <c r="JLD123" i="32"/>
  <c r="JLE123" i="32"/>
  <c r="JLF123" i="32"/>
  <c r="JLG123" i="32"/>
  <c r="JLH123" i="32"/>
  <c r="JLI123" i="32"/>
  <c r="JLJ123" i="32"/>
  <c r="JLK123" i="32"/>
  <c r="JLL123" i="32"/>
  <c r="JLM123" i="32"/>
  <c r="JLN123" i="32"/>
  <c r="JLO123" i="32"/>
  <c r="JLP123" i="32"/>
  <c r="JLQ123" i="32"/>
  <c r="JLR123" i="32"/>
  <c r="JLS123" i="32"/>
  <c r="JLT123" i="32"/>
  <c r="JLU123" i="32"/>
  <c r="JLV123" i="32"/>
  <c r="JLW123" i="32"/>
  <c r="JLX123" i="32"/>
  <c r="JLY123" i="32"/>
  <c r="JLZ123" i="32"/>
  <c r="JMA123" i="32"/>
  <c r="JMB123" i="32"/>
  <c r="JMC123" i="32"/>
  <c r="JMD123" i="32"/>
  <c r="JME123" i="32"/>
  <c r="JMF123" i="32"/>
  <c r="JMG123" i="32"/>
  <c r="JMH123" i="32"/>
  <c r="JMI123" i="32"/>
  <c r="JMJ123" i="32"/>
  <c r="JMK123" i="32"/>
  <c r="JML123" i="32"/>
  <c r="JMM123" i="32"/>
  <c r="JMN123" i="32"/>
  <c r="JMO123" i="32"/>
  <c r="JMP123" i="32"/>
  <c r="JMQ123" i="32"/>
  <c r="JMR123" i="32"/>
  <c r="JMS123" i="32"/>
  <c r="JMT123" i="32"/>
  <c r="JMU123" i="32"/>
  <c r="JMV123" i="32"/>
  <c r="JMW123" i="32"/>
  <c r="JMX123" i="32"/>
  <c r="JMY123" i="32"/>
  <c r="JMZ123" i="32"/>
  <c r="JNA123" i="32"/>
  <c r="JNB123" i="32"/>
  <c r="JNC123" i="32"/>
  <c r="JND123" i="32"/>
  <c r="JNE123" i="32"/>
  <c r="JNF123" i="32"/>
  <c r="JNG123" i="32"/>
  <c r="JNH123" i="32"/>
  <c r="JNI123" i="32"/>
  <c r="JNJ123" i="32"/>
  <c r="JNK123" i="32"/>
  <c r="JNL123" i="32"/>
  <c r="JNM123" i="32"/>
  <c r="JNN123" i="32"/>
  <c r="JNO123" i="32"/>
  <c r="JNP123" i="32"/>
  <c r="JNQ123" i="32"/>
  <c r="JNR123" i="32"/>
  <c r="JNS123" i="32"/>
  <c r="JNT123" i="32"/>
  <c r="JNU123" i="32"/>
  <c r="JNV123" i="32"/>
  <c r="JNW123" i="32"/>
  <c r="JNX123" i="32"/>
  <c r="JNY123" i="32"/>
  <c r="JNZ123" i="32"/>
  <c r="JOA123" i="32"/>
  <c r="JOB123" i="32"/>
  <c r="JOC123" i="32"/>
  <c r="JOD123" i="32"/>
  <c r="JOE123" i="32"/>
  <c r="JOF123" i="32"/>
  <c r="JOG123" i="32"/>
  <c r="JOH123" i="32"/>
  <c r="JOI123" i="32"/>
  <c r="JOJ123" i="32"/>
  <c r="JOK123" i="32"/>
  <c r="JOL123" i="32"/>
  <c r="JOM123" i="32"/>
  <c r="JON123" i="32"/>
  <c r="JOO123" i="32"/>
  <c r="JOP123" i="32"/>
  <c r="JOQ123" i="32"/>
  <c r="JOR123" i="32"/>
  <c r="JOS123" i="32"/>
  <c r="JOT123" i="32"/>
  <c r="JOU123" i="32"/>
  <c r="JOV123" i="32"/>
  <c r="JOW123" i="32"/>
  <c r="JOX123" i="32"/>
  <c r="JOY123" i="32"/>
  <c r="JOZ123" i="32"/>
  <c r="JPA123" i="32"/>
  <c r="JPB123" i="32"/>
  <c r="JPC123" i="32"/>
  <c r="JPD123" i="32"/>
  <c r="JPE123" i="32"/>
  <c r="JPF123" i="32"/>
  <c r="JPG123" i="32"/>
  <c r="JPH123" i="32"/>
  <c r="JPI123" i="32"/>
  <c r="JPJ123" i="32"/>
  <c r="JPK123" i="32"/>
  <c r="JPL123" i="32"/>
  <c r="JPM123" i="32"/>
  <c r="JPN123" i="32"/>
  <c r="JPO123" i="32"/>
  <c r="JPP123" i="32"/>
  <c r="JPQ123" i="32"/>
  <c r="JPR123" i="32"/>
  <c r="JPS123" i="32"/>
  <c r="JPT123" i="32"/>
  <c r="JPU123" i="32"/>
  <c r="JPV123" i="32"/>
  <c r="JPW123" i="32"/>
  <c r="JPX123" i="32"/>
  <c r="JPY123" i="32"/>
  <c r="JPZ123" i="32"/>
  <c r="JQA123" i="32"/>
  <c r="JQB123" i="32"/>
  <c r="JQC123" i="32"/>
  <c r="JQD123" i="32"/>
  <c r="JQE123" i="32"/>
  <c r="JQF123" i="32"/>
  <c r="JQG123" i="32"/>
  <c r="JQH123" i="32"/>
  <c r="JQI123" i="32"/>
  <c r="JQJ123" i="32"/>
  <c r="JQK123" i="32"/>
  <c r="JQL123" i="32"/>
  <c r="JQM123" i="32"/>
  <c r="JQN123" i="32"/>
  <c r="JQO123" i="32"/>
  <c r="JQP123" i="32"/>
  <c r="JQQ123" i="32"/>
  <c r="JQR123" i="32"/>
  <c r="JQS123" i="32"/>
  <c r="JQT123" i="32"/>
  <c r="JQU123" i="32"/>
  <c r="JQV123" i="32"/>
  <c r="JQW123" i="32"/>
  <c r="JQX123" i="32"/>
  <c r="JQY123" i="32"/>
  <c r="JQZ123" i="32"/>
  <c r="JRA123" i="32"/>
  <c r="JRB123" i="32"/>
  <c r="JRC123" i="32"/>
  <c r="JRD123" i="32"/>
  <c r="JRE123" i="32"/>
  <c r="JRF123" i="32"/>
  <c r="JRG123" i="32"/>
  <c r="JRH123" i="32"/>
  <c r="JRI123" i="32"/>
  <c r="JRJ123" i="32"/>
  <c r="JRK123" i="32"/>
  <c r="JRL123" i="32"/>
  <c r="JRM123" i="32"/>
  <c r="JRN123" i="32"/>
  <c r="JRO123" i="32"/>
  <c r="JRP123" i="32"/>
  <c r="JRQ123" i="32"/>
  <c r="JRR123" i="32"/>
  <c r="JRS123" i="32"/>
  <c r="JRT123" i="32"/>
  <c r="JRU123" i="32"/>
  <c r="JRV123" i="32"/>
  <c r="JRW123" i="32"/>
  <c r="JRX123" i="32"/>
  <c r="JRY123" i="32"/>
  <c r="JRZ123" i="32"/>
  <c r="JSA123" i="32"/>
  <c r="JSB123" i="32"/>
  <c r="JSC123" i="32"/>
  <c r="JSD123" i="32"/>
  <c r="JSE123" i="32"/>
  <c r="JSF123" i="32"/>
  <c r="JSG123" i="32"/>
  <c r="JSH123" i="32"/>
  <c r="JSI123" i="32"/>
  <c r="JSJ123" i="32"/>
  <c r="JSK123" i="32"/>
  <c r="JSL123" i="32"/>
  <c r="JSM123" i="32"/>
  <c r="JSN123" i="32"/>
  <c r="JSO123" i="32"/>
  <c r="JSP123" i="32"/>
  <c r="JSQ123" i="32"/>
  <c r="JSR123" i="32"/>
  <c r="JSS123" i="32"/>
  <c r="JST123" i="32"/>
  <c r="JSU123" i="32"/>
  <c r="JSV123" i="32"/>
  <c r="JSW123" i="32"/>
  <c r="JSX123" i="32"/>
  <c r="JSY123" i="32"/>
  <c r="JSZ123" i="32"/>
  <c r="JTA123" i="32"/>
  <c r="JTB123" i="32"/>
  <c r="JTC123" i="32"/>
  <c r="JTD123" i="32"/>
  <c r="JTE123" i="32"/>
  <c r="JTF123" i="32"/>
  <c r="JTG123" i="32"/>
  <c r="JTH123" i="32"/>
  <c r="JTI123" i="32"/>
  <c r="JTJ123" i="32"/>
  <c r="JTK123" i="32"/>
  <c r="JTL123" i="32"/>
  <c r="JTM123" i="32"/>
  <c r="JTN123" i="32"/>
  <c r="JTO123" i="32"/>
  <c r="JTP123" i="32"/>
  <c r="JTQ123" i="32"/>
  <c r="JTR123" i="32"/>
  <c r="JTS123" i="32"/>
  <c r="JTT123" i="32"/>
  <c r="JTU123" i="32"/>
  <c r="JTV123" i="32"/>
  <c r="JTW123" i="32"/>
  <c r="JTX123" i="32"/>
  <c r="JTY123" i="32"/>
  <c r="JTZ123" i="32"/>
  <c r="JUA123" i="32"/>
  <c r="JUB123" i="32"/>
  <c r="JUC123" i="32"/>
  <c r="JUD123" i="32"/>
  <c r="JUE123" i="32"/>
  <c r="JUF123" i="32"/>
  <c r="JUG123" i="32"/>
  <c r="JUH123" i="32"/>
  <c r="JUI123" i="32"/>
  <c r="JUJ123" i="32"/>
  <c r="JUK123" i="32"/>
  <c r="JUL123" i="32"/>
  <c r="JUM123" i="32"/>
  <c r="JUN123" i="32"/>
  <c r="JUO123" i="32"/>
  <c r="JUP123" i="32"/>
  <c r="JUQ123" i="32"/>
  <c r="JUR123" i="32"/>
  <c r="JUS123" i="32"/>
  <c r="JUT123" i="32"/>
  <c r="JUU123" i="32"/>
  <c r="JUV123" i="32"/>
  <c r="JUW123" i="32"/>
  <c r="JUX123" i="32"/>
  <c r="JUY123" i="32"/>
  <c r="JUZ123" i="32"/>
  <c r="JVA123" i="32"/>
  <c r="JVB123" i="32"/>
  <c r="JVC123" i="32"/>
  <c r="JVD123" i="32"/>
  <c r="JVE123" i="32"/>
  <c r="JVF123" i="32"/>
  <c r="JVG123" i="32"/>
  <c r="JVH123" i="32"/>
  <c r="JVI123" i="32"/>
  <c r="JVJ123" i="32"/>
  <c r="JVK123" i="32"/>
  <c r="JVL123" i="32"/>
  <c r="JVM123" i="32"/>
  <c r="JVN123" i="32"/>
  <c r="JVO123" i="32"/>
  <c r="JVP123" i="32"/>
  <c r="JVQ123" i="32"/>
  <c r="JVR123" i="32"/>
  <c r="JVS123" i="32"/>
  <c r="JVT123" i="32"/>
  <c r="JVU123" i="32"/>
  <c r="JVV123" i="32"/>
  <c r="JVW123" i="32"/>
  <c r="JVX123" i="32"/>
  <c r="JVY123" i="32"/>
  <c r="JVZ123" i="32"/>
  <c r="JWA123" i="32"/>
  <c r="JWB123" i="32"/>
  <c r="JWC123" i="32"/>
  <c r="JWD123" i="32"/>
  <c r="JWE123" i="32"/>
  <c r="JWF123" i="32"/>
  <c r="JWG123" i="32"/>
  <c r="JWH123" i="32"/>
  <c r="JWI123" i="32"/>
  <c r="JWJ123" i="32"/>
  <c r="JWK123" i="32"/>
  <c r="JWL123" i="32"/>
  <c r="JWM123" i="32"/>
  <c r="JWN123" i="32"/>
  <c r="JWO123" i="32"/>
  <c r="JWP123" i="32"/>
  <c r="JWQ123" i="32"/>
  <c r="JWR123" i="32"/>
  <c r="JWS123" i="32"/>
  <c r="JWT123" i="32"/>
  <c r="JWU123" i="32"/>
  <c r="JWV123" i="32"/>
  <c r="JWW123" i="32"/>
  <c r="JWX123" i="32"/>
  <c r="JWY123" i="32"/>
  <c r="JWZ123" i="32"/>
  <c r="JXA123" i="32"/>
  <c r="JXB123" i="32"/>
  <c r="JXC123" i="32"/>
  <c r="JXD123" i="32"/>
  <c r="JXE123" i="32"/>
  <c r="JXF123" i="32"/>
  <c r="JXG123" i="32"/>
  <c r="JXH123" i="32"/>
  <c r="JXI123" i="32"/>
  <c r="JXJ123" i="32"/>
  <c r="JXK123" i="32"/>
  <c r="JXL123" i="32"/>
  <c r="JXM123" i="32"/>
  <c r="JXN123" i="32"/>
  <c r="JXO123" i="32"/>
  <c r="JXP123" i="32"/>
  <c r="JXQ123" i="32"/>
  <c r="JXR123" i="32"/>
  <c r="JXS123" i="32"/>
  <c r="JXT123" i="32"/>
  <c r="JXU123" i="32"/>
  <c r="JXV123" i="32"/>
  <c r="JXW123" i="32"/>
  <c r="JXX123" i="32"/>
  <c r="JXY123" i="32"/>
  <c r="JXZ123" i="32"/>
  <c r="JYA123" i="32"/>
  <c r="JYB123" i="32"/>
  <c r="JYC123" i="32"/>
  <c r="JYD123" i="32"/>
  <c r="JYE123" i="32"/>
  <c r="JYF123" i="32"/>
  <c r="JYG123" i="32"/>
  <c r="JYH123" i="32"/>
  <c r="JYI123" i="32"/>
  <c r="JYJ123" i="32"/>
  <c r="JYK123" i="32"/>
  <c r="JYL123" i="32"/>
  <c r="JYM123" i="32"/>
  <c r="JYN123" i="32"/>
  <c r="JYO123" i="32"/>
  <c r="JYP123" i="32"/>
  <c r="JYQ123" i="32"/>
  <c r="JYR123" i="32"/>
  <c r="JYS123" i="32"/>
  <c r="JYT123" i="32"/>
  <c r="JYU123" i="32"/>
  <c r="JYV123" i="32"/>
  <c r="JYW123" i="32"/>
  <c r="JYX123" i="32"/>
  <c r="JYY123" i="32"/>
  <c r="JYZ123" i="32"/>
  <c r="JZA123" i="32"/>
  <c r="JZB123" i="32"/>
  <c r="JZC123" i="32"/>
  <c r="JZD123" i="32"/>
  <c r="JZE123" i="32"/>
  <c r="JZF123" i="32"/>
  <c r="JZG123" i="32"/>
  <c r="JZH123" i="32"/>
  <c r="JZI123" i="32"/>
  <c r="JZJ123" i="32"/>
  <c r="JZK123" i="32"/>
  <c r="JZL123" i="32"/>
  <c r="JZM123" i="32"/>
  <c r="JZN123" i="32"/>
  <c r="JZO123" i="32"/>
  <c r="JZP123" i="32"/>
  <c r="JZQ123" i="32"/>
  <c r="JZR123" i="32"/>
  <c r="JZS123" i="32"/>
  <c r="JZT123" i="32"/>
  <c r="JZU123" i="32"/>
  <c r="JZV123" i="32"/>
  <c r="JZW123" i="32"/>
  <c r="JZX123" i="32"/>
  <c r="JZY123" i="32"/>
  <c r="JZZ123" i="32"/>
  <c r="KAA123" i="32"/>
  <c r="KAB123" i="32"/>
  <c r="KAC123" i="32"/>
  <c r="KAD123" i="32"/>
  <c r="KAE123" i="32"/>
  <c r="KAF123" i="32"/>
  <c r="KAG123" i="32"/>
  <c r="KAH123" i="32"/>
  <c r="KAI123" i="32"/>
  <c r="KAJ123" i="32"/>
  <c r="KAK123" i="32"/>
  <c r="KAL123" i="32"/>
  <c r="KAM123" i="32"/>
  <c r="KAN123" i="32"/>
  <c r="KAO123" i="32"/>
  <c r="KAP123" i="32"/>
  <c r="KAQ123" i="32"/>
  <c r="KAR123" i="32"/>
  <c r="KAS123" i="32"/>
  <c r="KAT123" i="32"/>
  <c r="KAU123" i="32"/>
  <c r="KAV123" i="32"/>
  <c r="KAW123" i="32"/>
  <c r="KAX123" i="32"/>
  <c r="KAY123" i="32"/>
  <c r="KAZ123" i="32"/>
  <c r="KBA123" i="32"/>
  <c r="KBB123" i="32"/>
  <c r="KBC123" i="32"/>
  <c r="KBD123" i="32"/>
  <c r="KBE123" i="32"/>
  <c r="KBF123" i="32"/>
  <c r="KBG123" i="32"/>
  <c r="KBH123" i="32"/>
  <c r="KBI123" i="32"/>
  <c r="KBJ123" i="32"/>
  <c r="KBK123" i="32"/>
  <c r="KBL123" i="32"/>
  <c r="KBM123" i="32"/>
  <c r="KBN123" i="32"/>
  <c r="KBO123" i="32"/>
  <c r="KBP123" i="32"/>
  <c r="KBQ123" i="32"/>
  <c r="KBR123" i="32"/>
  <c r="KBS123" i="32"/>
  <c r="KBT123" i="32"/>
  <c r="KBU123" i="32"/>
  <c r="KBV123" i="32"/>
  <c r="KBW123" i="32"/>
  <c r="KBX123" i="32"/>
  <c r="KBY123" i="32"/>
  <c r="KBZ123" i="32"/>
  <c r="KCA123" i="32"/>
  <c r="KCB123" i="32"/>
  <c r="KCC123" i="32"/>
  <c r="KCD123" i="32"/>
  <c r="KCE123" i="32"/>
  <c r="KCF123" i="32"/>
  <c r="KCG123" i="32"/>
  <c r="KCH123" i="32"/>
  <c r="KCI123" i="32"/>
  <c r="KCJ123" i="32"/>
  <c r="KCK123" i="32"/>
  <c r="KCL123" i="32"/>
  <c r="KCM123" i="32"/>
  <c r="KCN123" i="32"/>
  <c r="KCO123" i="32"/>
  <c r="KCP123" i="32"/>
  <c r="KCQ123" i="32"/>
  <c r="KCR123" i="32"/>
  <c r="KCS123" i="32"/>
  <c r="KCT123" i="32"/>
  <c r="KCU123" i="32"/>
  <c r="KCV123" i="32"/>
  <c r="KCW123" i="32"/>
  <c r="KCX123" i="32"/>
  <c r="KCY123" i="32"/>
  <c r="KCZ123" i="32"/>
  <c r="KDA123" i="32"/>
  <c r="KDB123" i="32"/>
  <c r="KDC123" i="32"/>
  <c r="KDD123" i="32"/>
  <c r="KDE123" i="32"/>
  <c r="KDF123" i="32"/>
  <c r="KDG123" i="32"/>
  <c r="KDH123" i="32"/>
  <c r="KDI123" i="32"/>
  <c r="KDJ123" i="32"/>
  <c r="KDK123" i="32"/>
  <c r="KDL123" i="32"/>
  <c r="KDM123" i="32"/>
  <c r="KDN123" i="32"/>
  <c r="KDO123" i="32"/>
  <c r="KDP123" i="32"/>
  <c r="KDQ123" i="32"/>
  <c r="KDR123" i="32"/>
  <c r="KDS123" i="32"/>
  <c r="KDT123" i="32"/>
  <c r="KDU123" i="32"/>
  <c r="KDV123" i="32"/>
  <c r="KDW123" i="32"/>
  <c r="KDX123" i="32"/>
  <c r="KDY123" i="32"/>
  <c r="KDZ123" i="32"/>
  <c r="KEA123" i="32"/>
  <c r="KEB123" i="32"/>
  <c r="KEC123" i="32"/>
  <c r="KED123" i="32"/>
  <c r="KEE123" i="32"/>
  <c r="KEF123" i="32"/>
  <c r="KEG123" i="32"/>
  <c r="KEH123" i="32"/>
  <c r="KEI123" i="32"/>
  <c r="KEJ123" i="32"/>
  <c r="KEK123" i="32"/>
  <c r="KEL123" i="32"/>
  <c r="KEM123" i="32"/>
  <c r="KEN123" i="32"/>
  <c r="KEO123" i="32"/>
  <c r="KEP123" i="32"/>
  <c r="KEQ123" i="32"/>
  <c r="KER123" i="32"/>
  <c r="KES123" i="32"/>
  <c r="KET123" i="32"/>
  <c r="KEU123" i="32"/>
  <c r="KEV123" i="32"/>
  <c r="KEW123" i="32"/>
  <c r="KEX123" i="32"/>
  <c r="KEY123" i="32"/>
  <c r="KEZ123" i="32"/>
  <c r="KFA123" i="32"/>
  <c r="KFB123" i="32"/>
  <c r="KFC123" i="32"/>
  <c r="KFD123" i="32"/>
  <c r="KFE123" i="32"/>
  <c r="KFF123" i="32"/>
  <c r="KFG123" i="32"/>
  <c r="KFH123" i="32"/>
  <c r="KFI123" i="32"/>
  <c r="KFJ123" i="32"/>
  <c r="KFK123" i="32"/>
  <c r="KFL123" i="32"/>
  <c r="KFM123" i="32"/>
  <c r="KFN123" i="32"/>
  <c r="KFO123" i="32"/>
  <c r="KFP123" i="32"/>
  <c r="KFQ123" i="32"/>
  <c r="KFR123" i="32"/>
  <c r="KFS123" i="32"/>
  <c r="KFT123" i="32"/>
  <c r="KFU123" i="32"/>
  <c r="KFV123" i="32"/>
  <c r="KFW123" i="32"/>
  <c r="KFX123" i="32"/>
  <c r="KFY123" i="32"/>
  <c r="KFZ123" i="32"/>
  <c r="KGA123" i="32"/>
  <c r="KGB123" i="32"/>
  <c r="KGC123" i="32"/>
  <c r="KGD123" i="32"/>
  <c r="KGE123" i="32"/>
  <c r="KGF123" i="32"/>
  <c r="KGG123" i="32"/>
  <c r="KGH123" i="32"/>
  <c r="KGI123" i="32"/>
  <c r="KGJ123" i="32"/>
  <c r="KGK123" i="32"/>
  <c r="KGL123" i="32"/>
  <c r="KGM123" i="32"/>
  <c r="KGN123" i="32"/>
  <c r="KGO123" i="32"/>
  <c r="KGP123" i="32"/>
  <c r="KGQ123" i="32"/>
  <c r="KGR123" i="32"/>
  <c r="KGS123" i="32"/>
  <c r="KGT123" i="32"/>
  <c r="KGU123" i="32"/>
  <c r="KGV123" i="32"/>
  <c r="KGW123" i="32"/>
  <c r="KGX123" i="32"/>
  <c r="KGY123" i="32"/>
  <c r="KGZ123" i="32"/>
  <c r="KHA123" i="32"/>
  <c r="KHB123" i="32"/>
  <c r="KHC123" i="32"/>
  <c r="KHD123" i="32"/>
  <c r="KHE123" i="32"/>
  <c r="KHF123" i="32"/>
  <c r="KHG123" i="32"/>
  <c r="KHH123" i="32"/>
  <c r="KHI123" i="32"/>
  <c r="KHJ123" i="32"/>
  <c r="KHK123" i="32"/>
  <c r="KHL123" i="32"/>
  <c r="KHM123" i="32"/>
  <c r="KHN123" i="32"/>
  <c r="KHO123" i="32"/>
  <c r="KHP123" i="32"/>
  <c r="KHQ123" i="32"/>
  <c r="KHR123" i="32"/>
  <c r="KHS123" i="32"/>
  <c r="KHT123" i="32"/>
  <c r="KHU123" i="32"/>
  <c r="KHV123" i="32"/>
  <c r="KHW123" i="32"/>
  <c r="KHX123" i="32"/>
  <c r="KHY123" i="32"/>
  <c r="KHZ123" i="32"/>
  <c r="KIA123" i="32"/>
  <c r="KIB123" i="32"/>
  <c r="KIC123" i="32"/>
  <c r="KID123" i="32"/>
  <c r="KIE123" i="32"/>
  <c r="KIF123" i="32"/>
  <c r="KIG123" i="32"/>
  <c r="KIH123" i="32"/>
  <c r="KII123" i="32"/>
  <c r="KIJ123" i="32"/>
  <c r="KIK123" i="32"/>
  <c r="KIL123" i="32"/>
  <c r="KIM123" i="32"/>
  <c r="KIN123" i="32"/>
  <c r="KIO123" i="32"/>
  <c r="KIP123" i="32"/>
  <c r="KIQ123" i="32"/>
  <c r="KIR123" i="32"/>
  <c r="KIS123" i="32"/>
  <c r="KIT123" i="32"/>
  <c r="KIU123" i="32"/>
  <c r="KIV123" i="32"/>
  <c r="KIW123" i="32"/>
  <c r="KIX123" i="32"/>
  <c r="KIY123" i="32"/>
  <c r="KIZ123" i="32"/>
  <c r="KJA123" i="32"/>
  <c r="KJB123" i="32"/>
  <c r="KJC123" i="32"/>
  <c r="KJD123" i="32"/>
  <c r="KJE123" i="32"/>
  <c r="KJF123" i="32"/>
  <c r="KJG123" i="32"/>
  <c r="KJH123" i="32"/>
  <c r="KJI123" i="32"/>
  <c r="KJJ123" i="32"/>
  <c r="KJK123" i="32"/>
  <c r="KJL123" i="32"/>
  <c r="KJM123" i="32"/>
  <c r="KJN123" i="32"/>
  <c r="KJO123" i="32"/>
  <c r="KJP123" i="32"/>
  <c r="KJQ123" i="32"/>
  <c r="KJR123" i="32"/>
  <c r="KJS123" i="32"/>
  <c r="KJT123" i="32"/>
  <c r="KJU123" i="32"/>
  <c r="KJV123" i="32"/>
  <c r="KJW123" i="32"/>
  <c r="KJX123" i="32"/>
  <c r="KJY123" i="32"/>
  <c r="KJZ123" i="32"/>
  <c r="KKA123" i="32"/>
  <c r="KKB123" i="32"/>
  <c r="KKC123" i="32"/>
  <c r="KKD123" i="32"/>
  <c r="KKE123" i="32"/>
  <c r="KKF123" i="32"/>
  <c r="KKG123" i="32"/>
  <c r="KKH123" i="32"/>
  <c r="KKI123" i="32"/>
  <c r="KKJ123" i="32"/>
  <c r="KKK123" i="32"/>
  <c r="KKL123" i="32"/>
  <c r="KKM123" i="32"/>
  <c r="KKN123" i="32"/>
  <c r="KKO123" i="32"/>
  <c r="KKP123" i="32"/>
  <c r="KKQ123" i="32"/>
  <c r="KKR123" i="32"/>
  <c r="KKS123" i="32"/>
  <c r="KKT123" i="32"/>
  <c r="KKU123" i="32"/>
  <c r="KKV123" i="32"/>
  <c r="KKW123" i="32"/>
  <c r="KKX123" i="32"/>
  <c r="KKY123" i="32"/>
  <c r="KKZ123" i="32"/>
  <c r="KLA123" i="32"/>
  <c r="KLB123" i="32"/>
  <c r="KLC123" i="32"/>
  <c r="KLD123" i="32"/>
  <c r="KLE123" i="32"/>
  <c r="KLF123" i="32"/>
  <c r="KLG123" i="32"/>
  <c r="KLH123" i="32"/>
  <c r="KLI123" i="32"/>
  <c r="KLJ123" i="32"/>
  <c r="KLK123" i="32"/>
  <c r="KLL123" i="32"/>
  <c r="KLM123" i="32"/>
  <c r="KLN123" i="32"/>
  <c r="KLO123" i="32"/>
  <c r="KLP123" i="32"/>
  <c r="KLQ123" i="32"/>
  <c r="KLR123" i="32"/>
  <c r="KLS123" i="32"/>
  <c r="KLT123" i="32"/>
  <c r="KLU123" i="32"/>
  <c r="KLV123" i="32"/>
  <c r="KLW123" i="32"/>
  <c r="KLX123" i="32"/>
  <c r="KLY123" i="32"/>
  <c r="KLZ123" i="32"/>
  <c r="KMA123" i="32"/>
  <c r="KMB123" i="32"/>
  <c r="KMC123" i="32"/>
  <c r="KMD123" i="32"/>
  <c r="KME123" i="32"/>
  <c r="KMF123" i="32"/>
  <c r="KMG123" i="32"/>
  <c r="KMH123" i="32"/>
  <c r="KMI123" i="32"/>
  <c r="KMJ123" i="32"/>
  <c r="KMK123" i="32"/>
  <c r="KML123" i="32"/>
  <c r="KMM123" i="32"/>
  <c r="KMN123" i="32"/>
  <c r="KMO123" i="32"/>
  <c r="KMP123" i="32"/>
  <c r="KMQ123" i="32"/>
  <c r="KMR123" i="32"/>
  <c r="KMS123" i="32"/>
  <c r="KMT123" i="32"/>
  <c r="KMU123" i="32"/>
  <c r="KMV123" i="32"/>
  <c r="KMW123" i="32"/>
  <c r="KMX123" i="32"/>
  <c r="KMY123" i="32"/>
  <c r="KMZ123" i="32"/>
  <c r="KNA123" i="32"/>
  <c r="KNB123" i="32"/>
  <c r="KNC123" i="32"/>
  <c r="KND123" i="32"/>
  <c r="KNE123" i="32"/>
  <c r="KNF123" i="32"/>
  <c r="KNG123" i="32"/>
  <c r="KNH123" i="32"/>
  <c r="KNI123" i="32"/>
  <c r="KNJ123" i="32"/>
  <c r="KNK123" i="32"/>
  <c r="KNL123" i="32"/>
  <c r="KNM123" i="32"/>
  <c r="KNN123" i="32"/>
  <c r="KNO123" i="32"/>
  <c r="KNP123" i="32"/>
  <c r="KNQ123" i="32"/>
  <c r="KNR123" i="32"/>
  <c r="KNS123" i="32"/>
  <c r="KNT123" i="32"/>
  <c r="KNU123" i="32"/>
  <c r="KNV123" i="32"/>
  <c r="KNW123" i="32"/>
  <c r="KNX123" i="32"/>
  <c r="KNY123" i="32"/>
  <c r="KNZ123" i="32"/>
  <c r="KOA123" i="32"/>
  <c r="KOB123" i="32"/>
  <c r="KOC123" i="32"/>
  <c r="KOD123" i="32"/>
  <c r="KOE123" i="32"/>
  <c r="KOF123" i="32"/>
  <c r="KOG123" i="32"/>
  <c r="KOH123" i="32"/>
  <c r="KOI123" i="32"/>
  <c r="KOJ123" i="32"/>
  <c r="KOK123" i="32"/>
  <c r="KOL123" i="32"/>
  <c r="KOM123" i="32"/>
  <c r="KON123" i="32"/>
  <c r="KOO123" i="32"/>
  <c r="KOP123" i="32"/>
  <c r="KOQ123" i="32"/>
  <c r="KOR123" i="32"/>
  <c r="KOS123" i="32"/>
  <c r="KOT123" i="32"/>
  <c r="KOU123" i="32"/>
  <c r="KOV123" i="32"/>
  <c r="KOW123" i="32"/>
  <c r="KOX123" i="32"/>
  <c r="KOY123" i="32"/>
  <c r="KOZ123" i="32"/>
  <c r="KPA123" i="32"/>
  <c r="KPB123" i="32"/>
  <c r="KPC123" i="32"/>
  <c r="KPD123" i="32"/>
  <c r="KPE123" i="32"/>
  <c r="KPF123" i="32"/>
  <c r="KPG123" i="32"/>
  <c r="KPH123" i="32"/>
  <c r="KPI123" i="32"/>
  <c r="KPJ123" i="32"/>
  <c r="KPK123" i="32"/>
  <c r="KPL123" i="32"/>
  <c r="KPM123" i="32"/>
  <c r="KPN123" i="32"/>
  <c r="KPO123" i="32"/>
  <c r="KPP123" i="32"/>
  <c r="KPQ123" i="32"/>
  <c r="KPR123" i="32"/>
  <c r="KPS123" i="32"/>
  <c r="KPT123" i="32"/>
  <c r="KPU123" i="32"/>
  <c r="KPV123" i="32"/>
  <c r="KPW123" i="32"/>
  <c r="KPX123" i="32"/>
  <c r="KPY123" i="32"/>
  <c r="KPZ123" i="32"/>
  <c r="KQA123" i="32"/>
  <c r="KQB123" i="32"/>
  <c r="KQC123" i="32"/>
  <c r="KQD123" i="32"/>
  <c r="KQE123" i="32"/>
  <c r="KQF123" i="32"/>
  <c r="KQG123" i="32"/>
  <c r="KQH123" i="32"/>
  <c r="KQI123" i="32"/>
  <c r="KQJ123" i="32"/>
  <c r="KQK123" i="32"/>
  <c r="KQL123" i="32"/>
  <c r="KQM123" i="32"/>
  <c r="KQN123" i="32"/>
  <c r="KQO123" i="32"/>
  <c r="KQP123" i="32"/>
  <c r="KQQ123" i="32"/>
  <c r="KQR123" i="32"/>
  <c r="KQS123" i="32"/>
  <c r="KQT123" i="32"/>
  <c r="KQU123" i="32"/>
  <c r="KQV123" i="32"/>
  <c r="KQW123" i="32"/>
  <c r="KQX123" i="32"/>
  <c r="KQY123" i="32"/>
  <c r="KQZ123" i="32"/>
  <c r="KRA123" i="32"/>
  <c r="KRB123" i="32"/>
  <c r="KRC123" i="32"/>
  <c r="KRD123" i="32"/>
  <c r="KRE123" i="32"/>
  <c r="KRF123" i="32"/>
  <c r="KRG123" i="32"/>
  <c r="KRH123" i="32"/>
  <c r="KRI123" i="32"/>
  <c r="KRJ123" i="32"/>
  <c r="KRK123" i="32"/>
  <c r="KRL123" i="32"/>
  <c r="KRM123" i="32"/>
  <c r="KRN123" i="32"/>
  <c r="KRO123" i="32"/>
  <c r="KRP123" i="32"/>
  <c r="KRQ123" i="32"/>
  <c r="KRR123" i="32"/>
  <c r="KRS123" i="32"/>
  <c r="KRT123" i="32"/>
  <c r="KRU123" i="32"/>
  <c r="KRV123" i="32"/>
  <c r="KRW123" i="32"/>
  <c r="KRX123" i="32"/>
  <c r="KRY123" i="32"/>
  <c r="KRZ123" i="32"/>
  <c r="KSA123" i="32"/>
  <c r="KSB123" i="32"/>
  <c r="KSC123" i="32"/>
  <c r="KSD123" i="32"/>
  <c r="KSE123" i="32"/>
  <c r="KSF123" i="32"/>
  <c r="KSG123" i="32"/>
  <c r="KSH123" i="32"/>
  <c r="KSI123" i="32"/>
  <c r="KSJ123" i="32"/>
  <c r="KSK123" i="32"/>
  <c r="KSL123" i="32"/>
  <c r="KSM123" i="32"/>
  <c r="KSN123" i="32"/>
  <c r="KSO123" i="32"/>
  <c r="KSP123" i="32"/>
  <c r="KSQ123" i="32"/>
  <c r="KSR123" i="32"/>
  <c r="KSS123" i="32"/>
  <c r="KST123" i="32"/>
  <c r="KSU123" i="32"/>
  <c r="KSV123" i="32"/>
  <c r="KSW123" i="32"/>
  <c r="KSX123" i="32"/>
  <c r="KSY123" i="32"/>
  <c r="KSZ123" i="32"/>
  <c r="KTA123" i="32"/>
  <c r="KTB123" i="32"/>
  <c r="KTC123" i="32"/>
  <c r="KTD123" i="32"/>
  <c r="KTE123" i="32"/>
  <c r="KTF123" i="32"/>
  <c r="KTG123" i="32"/>
  <c r="KTH123" i="32"/>
  <c r="KTI123" i="32"/>
  <c r="KTJ123" i="32"/>
  <c r="KTK123" i="32"/>
  <c r="KTL123" i="32"/>
  <c r="KTM123" i="32"/>
  <c r="KTN123" i="32"/>
  <c r="KTO123" i="32"/>
  <c r="KTP123" i="32"/>
  <c r="KTQ123" i="32"/>
  <c r="KTR123" i="32"/>
  <c r="KTS123" i="32"/>
  <c r="KTT123" i="32"/>
  <c r="KTU123" i="32"/>
  <c r="KTV123" i="32"/>
  <c r="KTW123" i="32"/>
  <c r="KTX123" i="32"/>
  <c r="KTY123" i="32"/>
  <c r="KTZ123" i="32"/>
  <c r="KUA123" i="32"/>
  <c r="KUB123" i="32"/>
  <c r="KUC123" i="32"/>
  <c r="KUD123" i="32"/>
  <c r="KUE123" i="32"/>
  <c r="KUF123" i="32"/>
  <c r="KUG123" i="32"/>
  <c r="KUH123" i="32"/>
  <c r="KUI123" i="32"/>
  <c r="KUJ123" i="32"/>
  <c r="KUK123" i="32"/>
  <c r="KUL123" i="32"/>
  <c r="KUM123" i="32"/>
  <c r="KUN123" i="32"/>
  <c r="KUO123" i="32"/>
  <c r="KUP123" i="32"/>
  <c r="KUQ123" i="32"/>
  <c r="KUR123" i="32"/>
  <c r="KUS123" i="32"/>
  <c r="KUT123" i="32"/>
  <c r="KUU123" i="32"/>
  <c r="KUV123" i="32"/>
  <c r="KUW123" i="32"/>
  <c r="KUX123" i="32"/>
  <c r="KUY123" i="32"/>
  <c r="KUZ123" i="32"/>
  <c r="KVA123" i="32"/>
  <c r="KVB123" i="32"/>
  <c r="KVC123" i="32"/>
  <c r="KVD123" i="32"/>
  <c r="KVE123" i="32"/>
  <c r="KVF123" i="32"/>
  <c r="KVG123" i="32"/>
  <c r="KVH123" i="32"/>
  <c r="KVI123" i="32"/>
  <c r="KVJ123" i="32"/>
  <c r="KVK123" i="32"/>
  <c r="KVL123" i="32"/>
  <c r="KVM123" i="32"/>
  <c r="KVN123" i="32"/>
  <c r="KVO123" i="32"/>
  <c r="KVP123" i="32"/>
  <c r="KVQ123" i="32"/>
  <c r="KVR123" i="32"/>
  <c r="KVS123" i="32"/>
  <c r="KVT123" i="32"/>
  <c r="KVU123" i="32"/>
  <c r="KVV123" i="32"/>
  <c r="KVW123" i="32"/>
  <c r="KVX123" i="32"/>
  <c r="KVY123" i="32"/>
  <c r="KVZ123" i="32"/>
  <c r="KWA123" i="32"/>
  <c r="KWB123" i="32"/>
  <c r="KWC123" i="32"/>
  <c r="KWD123" i="32"/>
  <c r="KWE123" i="32"/>
  <c r="KWF123" i="32"/>
  <c r="KWG123" i="32"/>
  <c r="KWH123" i="32"/>
  <c r="KWI123" i="32"/>
  <c r="KWJ123" i="32"/>
  <c r="KWK123" i="32"/>
  <c r="KWL123" i="32"/>
  <c r="KWM123" i="32"/>
  <c r="KWN123" i="32"/>
  <c r="KWO123" i="32"/>
  <c r="KWP123" i="32"/>
  <c r="KWQ123" i="32"/>
  <c r="KWR123" i="32"/>
  <c r="KWS123" i="32"/>
  <c r="KWT123" i="32"/>
  <c r="KWU123" i="32"/>
  <c r="KWV123" i="32"/>
  <c r="KWW123" i="32"/>
  <c r="KWX123" i="32"/>
  <c r="KWY123" i="32"/>
  <c r="KWZ123" i="32"/>
  <c r="KXA123" i="32"/>
  <c r="KXB123" i="32"/>
  <c r="KXC123" i="32"/>
  <c r="KXD123" i="32"/>
  <c r="KXE123" i="32"/>
  <c r="KXF123" i="32"/>
  <c r="KXG123" i="32"/>
  <c r="KXH123" i="32"/>
  <c r="KXI123" i="32"/>
  <c r="KXJ123" i="32"/>
  <c r="KXK123" i="32"/>
  <c r="KXL123" i="32"/>
  <c r="KXM123" i="32"/>
  <c r="KXN123" i="32"/>
  <c r="KXO123" i="32"/>
  <c r="KXP123" i="32"/>
  <c r="KXQ123" i="32"/>
  <c r="KXR123" i="32"/>
  <c r="KXS123" i="32"/>
  <c r="KXT123" i="32"/>
  <c r="KXU123" i="32"/>
  <c r="KXV123" i="32"/>
  <c r="KXW123" i="32"/>
  <c r="KXX123" i="32"/>
  <c r="KXY123" i="32"/>
  <c r="KXZ123" i="32"/>
  <c r="KYA123" i="32"/>
  <c r="KYB123" i="32"/>
  <c r="KYC123" i="32"/>
  <c r="KYD123" i="32"/>
  <c r="KYE123" i="32"/>
  <c r="KYF123" i="32"/>
  <c r="KYG123" i="32"/>
  <c r="KYH123" i="32"/>
  <c r="KYI123" i="32"/>
  <c r="KYJ123" i="32"/>
  <c r="KYK123" i="32"/>
  <c r="KYL123" i="32"/>
  <c r="KYM123" i="32"/>
  <c r="KYN123" i="32"/>
  <c r="KYO123" i="32"/>
  <c r="KYP123" i="32"/>
  <c r="KYQ123" i="32"/>
  <c r="KYR123" i="32"/>
  <c r="KYS123" i="32"/>
  <c r="KYT123" i="32"/>
  <c r="KYU123" i="32"/>
  <c r="KYV123" i="32"/>
  <c r="KYW123" i="32"/>
  <c r="KYX123" i="32"/>
  <c r="KYY123" i="32"/>
  <c r="KYZ123" i="32"/>
  <c r="KZA123" i="32"/>
  <c r="KZB123" i="32"/>
  <c r="KZC123" i="32"/>
  <c r="KZD123" i="32"/>
  <c r="KZE123" i="32"/>
  <c r="KZF123" i="32"/>
  <c r="KZG123" i="32"/>
  <c r="KZH123" i="32"/>
  <c r="KZI123" i="32"/>
  <c r="KZJ123" i="32"/>
  <c r="KZK123" i="32"/>
  <c r="KZL123" i="32"/>
  <c r="KZM123" i="32"/>
  <c r="KZN123" i="32"/>
  <c r="KZO123" i="32"/>
  <c r="KZP123" i="32"/>
  <c r="KZQ123" i="32"/>
  <c r="KZR123" i="32"/>
  <c r="KZS123" i="32"/>
  <c r="KZT123" i="32"/>
  <c r="KZU123" i="32"/>
  <c r="KZV123" i="32"/>
  <c r="KZW123" i="32"/>
  <c r="KZX123" i="32"/>
  <c r="KZY123" i="32"/>
  <c r="KZZ123" i="32"/>
  <c r="LAA123" i="32"/>
  <c r="LAB123" i="32"/>
  <c r="LAC123" i="32"/>
  <c r="LAD123" i="32"/>
  <c r="LAE123" i="32"/>
  <c r="LAF123" i="32"/>
  <c r="LAG123" i="32"/>
  <c r="LAH123" i="32"/>
  <c r="LAI123" i="32"/>
  <c r="LAJ123" i="32"/>
  <c r="LAK123" i="32"/>
  <c r="LAL123" i="32"/>
  <c r="LAM123" i="32"/>
  <c r="LAN123" i="32"/>
  <c r="LAO123" i="32"/>
  <c r="LAP123" i="32"/>
  <c r="LAQ123" i="32"/>
  <c r="LAR123" i="32"/>
  <c r="LAS123" i="32"/>
  <c r="LAT123" i="32"/>
  <c r="LAU123" i="32"/>
  <c r="LAV123" i="32"/>
  <c r="LAW123" i="32"/>
  <c r="LAX123" i="32"/>
  <c r="LAY123" i="32"/>
  <c r="LAZ123" i="32"/>
  <c r="LBA123" i="32"/>
  <c r="LBB123" i="32"/>
  <c r="LBC123" i="32"/>
  <c r="LBD123" i="32"/>
  <c r="LBE123" i="32"/>
  <c r="LBF123" i="32"/>
  <c r="LBG123" i="32"/>
  <c r="LBH123" i="32"/>
  <c r="LBI123" i="32"/>
  <c r="LBJ123" i="32"/>
  <c r="LBK123" i="32"/>
  <c r="LBL123" i="32"/>
  <c r="LBM123" i="32"/>
  <c r="LBN123" i="32"/>
  <c r="LBO123" i="32"/>
  <c r="LBP123" i="32"/>
  <c r="LBQ123" i="32"/>
  <c r="LBR123" i="32"/>
  <c r="LBS123" i="32"/>
  <c r="LBT123" i="32"/>
  <c r="LBU123" i="32"/>
  <c r="LBV123" i="32"/>
  <c r="LBW123" i="32"/>
  <c r="LBX123" i="32"/>
  <c r="LBY123" i="32"/>
  <c r="LBZ123" i="32"/>
  <c r="LCA123" i="32"/>
  <c r="LCB123" i="32"/>
  <c r="LCC123" i="32"/>
  <c r="LCD123" i="32"/>
  <c r="LCE123" i="32"/>
  <c r="LCF123" i="32"/>
  <c r="LCG123" i="32"/>
  <c r="LCH123" i="32"/>
  <c r="LCI123" i="32"/>
  <c r="LCJ123" i="32"/>
  <c r="LCK123" i="32"/>
  <c r="LCL123" i="32"/>
  <c r="LCM123" i="32"/>
  <c r="LCN123" i="32"/>
  <c r="LCO123" i="32"/>
  <c r="LCP123" i="32"/>
  <c r="LCQ123" i="32"/>
  <c r="LCR123" i="32"/>
  <c r="LCS123" i="32"/>
  <c r="LCT123" i="32"/>
  <c r="LCU123" i="32"/>
  <c r="LCV123" i="32"/>
  <c r="LCW123" i="32"/>
  <c r="LCX123" i="32"/>
  <c r="LCY123" i="32"/>
  <c r="LCZ123" i="32"/>
  <c r="LDA123" i="32"/>
  <c r="LDB123" i="32"/>
  <c r="LDC123" i="32"/>
  <c r="LDD123" i="32"/>
  <c r="LDE123" i="32"/>
  <c r="LDF123" i="32"/>
  <c r="LDG123" i="32"/>
  <c r="LDH123" i="32"/>
  <c r="LDI123" i="32"/>
  <c r="LDJ123" i="32"/>
  <c r="LDK123" i="32"/>
  <c r="LDL123" i="32"/>
  <c r="LDM123" i="32"/>
  <c r="LDN123" i="32"/>
  <c r="LDO123" i="32"/>
  <c r="LDP123" i="32"/>
  <c r="LDQ123" i="32"/>
  <c r="LDR123" i="32"/>
  <c r="LDS123" i="32"/>
  <c r="LDT123" i="32"/>
  <c r="LDU123" i="32"/>
  <c r="LDV123" i="32"/>
  <c r="LDW123" i="32"/>
  <c r="LDX123" i="32"/>
  <c r="LDY123" i="32"/>
  <c r="LDZ123" i="32"/>
  <c r="LEA123" i="32"/>
  <c r="LEB123" i="32"/>
  <c r="LEC123" i="32"/>
  <c r="LED123" i="32"/>
  <c r="LEE123" i="32"/>
  <c r="LEF123" i="32"/>
  <c r="LEG123" i="32"/>
  <c r="LEH123" i="32"/>
  <c r="LEI123" i="32"/>
  <c r="LEJ123" i="32"/>
  <c r="LEK123" i="32"/>
  <c r="LEL123" i="32"/>
  <c r="LEM123" i="32"/>
  <c r="LEN123" i="32"/>
  <c r="LEO123" i="32"/>
  <c r="LEP123" i="32"/>
  <c r="LEQ123" i="32"/>
  <c r="LER123" i="32"/>
  <c r="LES123" i="32"/>
  <c r="LET123" i="32"/>
  <c r="LEU123" i="32"/>
  <c r="LEV123" i="32"/>
  <c r="LEW123" i="32"/>
  <c r="LEX123" i="32"/>
  <c r="LEY123" i="32"/>
  <c r="LEZ123" i="32"/>
  <c r="LFA123" i="32"/>
  <c r="LFB123" i="32"/>
  <c r="LFC123" i="32"/>
  <c r="LFD123" i="32"/>
  <c r="LFE123" i="32"/>
  <c r="LFF123" i="32"/>
  <c r="LFG123" i="32"/>
  <c r="LFH123" i="32"/>
  <c r="LFI123" i="32"/>
  <c r="LFJ123" i="32"/>
  <c r="LFK123" i="32"/>
  <c r="LFL123" i="32"/>
  <c r="LFM123" i="32"/>
  <c r="LFN123" i="32"/>
  <c r="LFO123" i="32"/>
  <c r="LFP123" i="32"/>
  <c r="LFQ123" i="32"/>
  <c r="LFR123" i="32"/>
  <c r="LFS123" i="32"/>
  <c r="LFT123" i="32"/>
  <c r="LFU123" i="32"/>
  <c r="LFV123" i="32"/>
  <c r="LFW123" i="32"/>
  <c r="LFX123" i="32"/>
  <c r="LFY123" i="32"/>
  <c r="LFZ123" i="32"/>
  <c r="LGA123" i="32"/>
  <c r="LGB123" i="32"/>
  <c r="LGC123" i="32"/>
  <c r="LGD123" i="32"/>
  <c r="LGE123" i="32"/>
  <c r="LGF123" i="32"/>
  <c r="LGG123" i="32"/>
  <c r="LGH123" i="32"/>
  <c r="LGI123" i="32"/>
  <c r="LGJ123" i="32"/>
  <c r="LGK123" i="32"/>
  <c r="LGL123" i="32"/>
  <c r="LGM123" i="32"/>
  <c r="LGN123" i="32"/>
  <c r="LGO123" i="32"/>
  <c r="LGP123" i="32"/>
  <c r="LGQ123" i="32"/>
  <c r="LGR123" i="32"/>
  <c r="LGS123" i="32"/>
  <c r="LGT123" i="32"/>
  <c r="LGU123" i="32"/>
  <c r="LGV123" i="32"/>
  <c r="LGW123" i="32"/>
  <c r="LGX123" i="32"/>
  <c r="LGY123" i="32"/>
  <c r="LGZ123" i="32"/>
  <c r="LHA123" i="32"/>
  <c r="LHB123" i="32"/>
  <c r="LHC123" i="32"/>
  <c r="LHD123" i="32"/>
  <c r="LHE123" i="32"/>
  <c r="LHF123" i="32"/>
  <c r="LHG123" i="32"/>
  <c r="LHH123" i="32"/>
  <c r="LHI123" i="32"/>
  <c r="LHJ123" i="32"/>
  <c r="LHK123" i="32"/>
  <c r="LHL123" i="32"/>
  <c r="LHM123" i="32"/>
  <c r="LHN123" i="32"/>
  <c r="LHO123" i="32"/>
  <c r="LHP123" i="32"/>
  <c r="LHQ123" i="32"/>
  <c r="LHR123" i="32"/>
  <c r="LHS123" i="32"/>
  <c r="LHT123" i="32"/>
  <c r="LHU123" i="32"/>
  <c r="LHV123" i="32"/>
  <c r="LHW123" i="32"/>
  <c r="LHX123" i="32"/>
  <c r="LHY123" i="32"/>
  <c r="LHZ123" i="32"/>
  <c r="LIA123" i="32"/>
  <c r="LIB123" i="32"/>
  <c r="LIC123" i="32"/>
  <c r="LID123" i="32"/>
  <c r="LIE123" i="32"/>
  <c r="LIF123" i="32"/>
  <c r="LIG123" i="32"/>
  <c r="LIH123" i="32"/>
  <c r="LII123" i="32"/>
  <c r="LIJ123" i="32"/>
  <c r="LIK123" i="32"/>
  <c r="LIL123" i="32"/>
  <c r="LIM123" i="32"/>
  <c r="LIN123" i="32"/>
  <c r="LIO123" i="32"/>
  <c r="LIP123" i="32"/>
  <c r="LIQ123" i="32"/>
  <c r="LIR123" i="32"/>
  <c r="LIS123" i="32"/>
  <c r="LIT123" i="32"/>
  <c r="LIU123" i="32"/>
  <c r="LIV123" i="32"/>
  <c r="LIW123" i="32"/>
  <c r="LIX123" i="32"/>
  <c r="LIY123" i="32"/>
  <c r="LIZ123" i="32"/>
  <c r="LJA123" i="32"/>
  <c r="LJB123" i="32"/>
  <c r="LJC123" i="32"/>
  <c r="LJD123" i="32"/>
  <c r="LJE123" i="32"/>
  <c r="LJF123" i="32"/>
  <c r="LJG123" i="32"/>
  <c r="LJH123" i="32"/>
  <c r="LJI123" i="32"/>
  <c r="LJJ123" i="32"/>
  <c r="LJK123" i="32"/>
  <c r="LJL123" i="32"/>
  <c r="LJM123" i="32"/>
  <c r="LJN123" i="32"/>
  <c r="LJO123" i="32"/>
  <c r="LJP123" i="32"/>
  <c r="LJQ123" i="32"/>
  <c r="LJR123" i="32"/>
  <c r="LJS123" i="32"/>
  <c r="LJT123" i="32"/>
  <c r="LJU123" i="32"/>
  <c r="LJV123" i="32"/>
  <c r="LJW123" i="32"/>
  <c r="LJX123" i="32"/>
  <c r="LJY123" i="32"/>
  <c r="LJZ123" i="32"/>
  <c r="LKA123" i="32"/>
  <c r="LKB123" i="32"/>
  <c r="LKC123" i="32"/>
  <c r="LKD123" i="32"/>
  <c r="LKE123" i="32"/>
  <c r="LKF123" i="32"/>
  <c r="LKG123" i="32"/>
  <c r="LKH123" i="32"/>
  <c r="LKI123" i="32"/>
  <c r="LKJ123" i="32"/>
  <c r="LKK123" i="32"/>
  <c r="LKL123" i="32"/>
  <c r="LKM123" i="32"/>
  <c r="LKN123" i="32"/>
  <c r="LKO123" i="32"/>
  <c r="LKP123" i="32"/>
  <c r="LKQ123" i="32"/>
  <c r="LKR123" i="32"/>
  <c r="LKS123" i="32"/>
  <c r="LKT123" i="32"/>
  <c r="LKU123" i="32"/>
  <c r="LKV123" i="32"/>
  <c r="LKW123" i="32"/>
  <c r="LKX123" i="32"/>
  <c r="LKY123" i="32"/>
  <c r="LKZ123" i="32"/>
  <c r="LLA123" i="32"/>
  <c r="LLB123" i="32"/>
  <c r="LLC123" i="32"/>
  <c r="LLD123" i="32"/>
  <c r="LLE123" i="32"/>
  <c r="LLF123" i="32"/>
  <c r="LLG123" i="32"/>
  <c r="LLH123" i="32"/>
  <c r="LLI123" i="32"/>
  <c r="LLJ123" i="32"/>
  <c r="LLK123" i="32"/>
  <c r="LLL123" i="32"/>
  <c r="LLM123" i="32"/>
  <c r="LLN123" i="32"/>
  <c r="LLO123" i="32"/>
  <c r="LLP123" i="32"/>
  <c r="LLQ123" i="32"/>
  <c r="LLR123" i="32"/>
  <c r="LLS123" i="32"/>
  <c r="LLT123" i="32"/>
  <c r="LLU123" i="32"/>
  <c r="LLV123" i="32"/>
  <c r="LLW123" i="32"/>
  <c r="LLX123" i="32"/>
  <c r="LLY123" i="32"/>
  <c r="LLZ123" i="32"/>
  <c r="LMA123" i="32"/>
  <c r="LMB123" i="32"/>
  <c r="LMC123" i="32"/>
  <c r="LMD123" i="32"/>
  <c r="LME123" i="32"/>
  <c r="LMF123" i="32"/>
  <c r="LMG123" i="32"/>
  <c r="LMH123" i="32"/>
  <c r="LMI123" i="32"/>
  <c r="LMJ123" i="32"/>
  <c r="LMK123" i="32"/>
  <c r="LML123" i="32"/>
  <c r="LMM123" i="32"/>
  <c r="LMN123" i="32"/>
  <c r="LMO123" i="32"/>
  <c r="LMP123" i="32"/>
  <c r="LMQ123" i="32"/>
  <c r="LMR123" i="32"/>
  <c r="LMS123" i="32"/>
  <c r="LMT123" i="32"/>
  <c r="LMU123" i="32"/>
  <c r="LMV123" i="32"/>
  <c r="LMW123" i="32"/>
  <c r="LMX123" i="32"/>
  <c r="LMY123" i="32"/>
  <c r="LMZ123" i="32"/>
  <c r="LNA123" i="32"/>
  <c r="LNB123" i="32"/>
  <c r="LNC123" i="32"/>
  <c r="LND123" i="32"/>
  <c r="LNE123" i="32"/>
  <c r="LNF123" i="32"/>
  <c r="LNG123" i="32"/>
  <c r="LNH123" i="32"/>
  <c r="LNI123" i="32"/>
  <c r="LNJ123" i="32"/>
  <c r="LNK123" i="32"/>
  <c r="LNL123" i="32"/>
  <c r="LNM123" i="32"/>
  <c r="LNN123" i="32"/>
  <c r="LNO123" i="32"/>
  <c r="LNP123" i="32"/>
  <c r="LNQ123" i="32"/>
  <c r="LNR123" i="32"/>
  <c r="LNS123" i="32"/>
  <c r="LNT123" i="32"/>
  <c r="LNU123" i="32"/>
  <c r="LNV123" i="32"/>
  <c r="LNW123" i="32"/>
  <c r="LNX123" i="32"/>
  <c r="LNY123" i="32"/>
  <c r="LNZ123" i="32"/>
  <c r="LOA123" i="32"/>
  <c r="LOB123" i="32"/>
  <c r="LOC123" i="32"/>
  <c r="LOD123" i="32"/>
  <c r="LOE123" i="32"/>
  <c r="LOF123" i="32"/>
  <c r="LOG123" i="32"/>
  <c r="LOH123" i="32"/>
  <c r="LOI123" i="32"/>
  <c r="LOJ123" i="32"/>
  <c r="LOK123" i="32"/>
  <c r="LOL123" i="32"/>
  <c r="LOM123" i="32"/>
  <c r="LON123" i="32"/>
  <c r="LOO123" i="32"/>
  <c r="LOP123" i="32"/>
  <c r="LOQ123" i="32"/>
  <c r="LOR123" i="32"/>
  <c r="LOS123" i="32"/>
  <c r="LOT123" i="32"/>
  <c r="LOU123" i="32"/>
  <c r="LOV123" i="32"/>
  <c r="LOW123" i="32"/>
  <c r="LOX123" i="32"/>
  <c r="LOY123" i="32"/>
  <c r="LOZ123" i="32"/>
  <c r="LPA123" i="32"/>
  <c r="LPB123" i="32"/>
  <c r="LPC123" i="32"/>
  <c r="LPD123" i="32"/>
  <c r="LPE123" i="32"/>
  <c r="LPF123" i="32"/>
  <c r="LPG123" i="32"/>
  <c r="LPH123" i="32"/>
  <c r="LPI123" i="32"/>
  <c r="LPJ123" i="32"/>
  <c r="LPK123" i="32"/>
  <c r="LPL123" i="32"/>
  <c r="LPM123" i="32"/>
  <c r="LPN123" i="32"/>
  <c r="LPO123" i="32"/>
  <c r="LPP123" i="32"/>
  <c r="LPQ123" i="32"/>
  <c r="LPR123" i="32"/>
  <c r="LPS123" i="32"/>
  <c r="LPT123" i="32"/>
  <c r="LPU123" i="32"/>
  <c r="LPV123" i="32"/>
  <c r="LPW123" i="32"/>
  <c r="LPX123" i="32"/>
  <c r="LPY123" i="32"/>
  <c r="LPZ123" i="32"/>
  <c r="LQA123" i="32"/>
  <c r="LQB123" i="32"/>
  <c r="LQC123" i="32"/>
  <c r="LQD123" i="32"/>
  <c r="LQE123" i="32"/>
  <c r="LQF123" i="32"/>
  <c r="LQG123" i="32"/>
  <c r="LQH123" i="32"/>
  <c r="LQI123" i="32"/>
  <c r="LQJ123" i="32"/>
  <c r="LQK123" i="32"/>
  <c r="LQL123" i="32"/>
  <c r="LQM123" i="32"/>
  <c r="LQN123" i="32"/>
  <c r="LQO123" i="32"/>
  <c r="LQP123" i="32"/>
  <c r="LQQ123" i="32"/>
  <c r="LQR123" i="32"/>
  <c r="LQS123" i="32"/>
  <c r="LQT123" i="32"/>
  <c r="LQU123" i="32"/>
  <c r="LQV123" i="32"/>
  <c r="LQW123" i="32"/>
  <c r="LQX123" i="32"/>
  <c r="LQY123" i="32"/>
  <c r="LQZ123" i="32"/>
  <c r="LRA123" i="32"/>
  <c r="LRB123" i="32"/>
  <c r="LRC123" i="32"/>
  <c r="LRD123" i="32"/>
  <c r="LRE123" i="32"/>
  <c r="LRF123" i="32"/>
  <c r="LRG123" i="32"/>
  <c r="LRH123" i="32"/>
  <c r="LRI123" i="32"/>
  <c r="LRJ123" i="32"/>
  <c r="LRK123" i="32"/>
  <c r="LRL123" i="32"/>
  <c r="LRM123" i="32"/>
  <c r="LRN123" i="32"/>
  <c r="LRO123" i="32"/>
  <c r="LRP123" i="32"/>
  <c r="LRQ123" i="32"/>
  <c r="LRR123" i="32"/>
  <c r="LRS123" i="32"/>
  <c r="LRT123" i="32"/>
  <c r="LRU123" i="32"/>
  <c r="LRV123" i="32"/>
  <c r="LRW123" i="32"/>
  <c r="LRX123" i="32"/>
  <c r="LRY123" i="32"/>
  <c r="LRZ123" i="32"/>
  <c r="LSA123" i="32"/>
  <c r="LSB123" i="32"/>
  <c r="LSC123" i="32"/>
  <c r="LSD123" i="32"/>
  <c r="LSE123" i="32"/>
  <c r="LSF123" i="32"/>
  <c r="LSG123" i="32"/>
  <c r="LSH123" i="32"/>
  <c r="LSI123" i="32"/>
  <c r="LSJ123" i="32"/>
  <c r="LSK123" i="32"/>
  <c r="LSL123" i="32"/>
  <c r="LSM123" i="32"/>
  <c r="LSN123" i="32"/>
  <c r="LSO123" i="32"/>
  <c r="LSP123" i="32"/>
  <c r="LSQ123" i="32"/>
  <c r="LSR123" i="32"/>
  <c r="LSS123" i="32"/>
  <c r="LST123" i="32"/>
  <c r="LSU123" i="32"/>
  <c r="LSV123" i="32"/>
  <c r="LSW123" i="32"/>
  <c r="LSX123" i="32"/>
  <c r="LSY123" i="32"/>
  <c r="LSZ123" i="32"/>
  <c r="LTA123" i="32"/>
  <c r="LTB123" i="32"/>
  <c r="LTC123" i="32"/>
  <c r="LTD123" i="32"/>
  <c r="LTE123" i="32"/>
  <c r="LTF123" i="32"/>
  <c r="LTG123" i="32"/>
  <c r="LTH123" i="32"/>
  <c r="LTI123" i="32"/>
  <c r="LTJ123" i="32"/>
  <c r="LTK123" i="32"/>
  <c r="LTL123" i="32"/>
  <c r="LTM123" i="32"/>
  <c r="LTN123" i="32"/>
  <c r="LTO123" i="32"/>
  <c r="LTP123" i="32"/>
  <c r="LTQ123" i="32"/>
  <c r="LTR123" i="32"/>
  <c r="LTS123" i="32"/>
  <c r="LTT123" i="32"/>
  <c r="LTU123" i="32"/>
  <c r="LTV123" i="32"/>
  <c r="LTW123" i="32"/>
  <c r="LTX123" i="32"/>
  <c r="LTY123" i="32"/>
  <c r="LTZ123" i="32"/>
  <c r="LUA123" i="32"/>
  <c r="LUB123" i="32"/>
  <c r="LUC123" i="32"/>
  <c r="LUD123" i="32"/>
  <c r="LUE123" i="32"/>
  <c r="LUF123" i="32"/>
  <c r="LUG123" i="32"/>
  <c r="LUH123" i="32"/>
  <c r="LUI123" i="32"/>
  <c r="LUJ123" i="32"/>
  <c r="LUK123" i="32"/>
  <c r="LUL123" i="32"/>
  <c r="LUM123" i="32"/>
  <c r="LUN123" i="32"/>
  <c r="LUO123" i="32"/>
  <c r="LUP123" i="32"/>
  <c r="LUQ123" i="32"/>
  <c r="LUR123" i="32"/>
  <c r="LUS123" i="32"/>
  <c r="LUT123" i="32"/>
  <c r="LUU123" i="32"/>
  <c r="LUV123" i="32"/>
  <c r="LUW123" i="32"/>
  <c r="LUX123" i="32"/>
  <c r="LUY123" i="32"/>
  <c r="LUZ123" i="32"/>
  <c r="LVA123" i="32"/>
  <c r="LVB123" i="32"/>
  <c r="LVC123" i="32"/>
  <c r="LVD123" i="32"/>
  <c r="LVE123" i="32"/>
  <c r="LVF123" i="32"/>
  <c r="LVG123" i="32"/>
  <c r="LVH123" i="32"/>
  <c r="LVI123" i="32"/>
  <c r="LVJ123" i="32"/>
  <c r="LVK123" i="32"/>
  <c r="LVL123" i="32"/>
  <c r="LVM123" i="32"/>
  <c r="LVN123" i="32"/>
  <c r="LVO123" i="32"/>
  <c r="LVP123" i="32"/>
  <c r="LVQ123" i="32"/>
  <c r="LVR123" i="32"/>
  <c r="LVS123" i="32"/>
  <c r="LVT123" i="32"/>
  <c r="LVU123" i="32"/>
  <c r="LVV123" i="32"/>
  <c r="LVW123" i="32"/>
  <c r="LVX123" i="32"/>
  <c r="LVY123" i="32"/>
  <c r="LVZ123" i="32"/>
  <c r="LWA123" i="32"/>
  <c r="LWB123" i="32"/>
  <c r="LWC123" i="32"/>
  <c r="LWD123" i="32"/>
  <c r="LWE123" i="32"/>
  <c r="LWF123" i="32"/>
  <c r="LWG123" i="32"/>
  <c r="LWH123" i="32"/>
  <c r="LWI123" i="32"/>
  <c r="LWJ123" i="32"/>
  <c r="LWK123" i="32"/>
  <c r="LWL123" i="32"/>
  <c r="LWM123" i="32"/>
  <c r="LWN123" i="32"/>
  <c r="LWO123" i="32"/>
  <c r="LWP123" i="32"/>
  <c r="LWQ123" i="32"/>
  <c r="LWR123" i="32"/>
  <c r="LWS123" i="32"/>
  <c r="LWT123" i="32"/>
  <c r="LWU123" i="32"/>
  <c r="LWV123" i="32"/>
  <c r="LWW123" i="32"/>
  <c r="LWX123" i="32"/>
  <c r="LWY123" i="32"/>
  <c r="LWZ123" i="32"/>
  <c r="LXA123" i="32"/>
  <c r="LXB123" i="32"/>
  <c r="LXC123" i="32"/>
  <c r="LXD123" i="32"/>
  <c r="LXE123" i="32"/>
  <c r="LXF123" i="32"/>
  <c r="LXG123" i="32"/>
  <c r="LXH123" i="32"/>
  <c r="LXI123" i="32"/>
  <c r="LXJ123" i="32"/>
  <c r="LXK123" i="32"/>
  <c r="LXL123" i="32"/>
  <c r="LXM123" i="32"/>
  <c r="LXN123" i="32"/>
  <c r="LXO123" i="32"/>
  <c r="LXP123" i="32"/>
  <c r="LXQ123" i="32"/>
  <c r="LXR123" i="32"/>
  <c r="LXS123" i="32"/>
  <c r="LXT123" i="32"/>
  <c r="LXU123" i="32"/>
  <c r="LXV123" i="32"/>
  <c r="LXW123" i="32"/>
  <c r="LXX123" i="32"/>
  <c r="LXY123" i="32"/>
  <c r="LXZ123" i="32"/>
  <c r="LYA123" i="32"/>
  <c r="LYB123" i="32"/>
  <c r="LYC123" i="32"/>
  <c r="LYD123" i="32"/>
  <c r="LYE123" i="32"/>
  <c r="LYF123" i="32"/>
  <c r="LYG123" i="32"/>
  <c r="LYH123" i="32"/>
  <c r="LYI123" i="32"/>
  <c r="LYJ123" i="32"/>
  <c r="LYK123" i="32"/>
  <c r="LYL123" i="32"/>
  <c r="LYM123" i="32"/>
  <c r="LYN123" i="32"/>
  <c r="LYO123" i="32"/>
  <c r="LYP123" i="32"/>
  <c r="LYQ123" i="32"/>
  <c r="LYR123" i="32"/>
  <c r="LYS123" i="32"/>
  <c r="LYT123" i="32"/>
  <c r="LYU123" i="32"/>
  <c r="LYV123" i="32"/>
  <c r="LYW123" i="32"/>
  <c r="LYX123" i="32"/>
  <c r="LYY123" i="32"/>
  <c r="LYZ123" i="32"/>
  <c r="LZA123" i="32"/>
  <c r="LZB123" i="32"/>
  <c r="LZC123" i="32"/>
  <c r="LZD123" i="32"/>
  <c r="LZE123" i="32"/>
  <c r="LZF123" i="32"/>
  <c r="LZG123" i="32"/>
  <c r="LZH123" i="32"/>
  <c r="LZI123" i="32"/>
  <c r="LZJ123" i="32"/>
  <c r="LZK123" i="32"/>
  <c r="LZL123" i="32"/>
  <c r="LZM123" i="32"/>
  <c r="LZN123" i="32"/>
  <c r="LZO123" i="32"/>
  <c r="LZP123" i="32"/>
  <c r="LZQ123" i="32"/>
  <c r="LZR123" i="32"/>
  <c r="LZS123" i="32"/>
  <c r="LZT123" i="32"/>
  <c r="LZU123" i="32"/>
  <c r="LZV123" i="32"/>
  <c r="LZW123" i="32"/>
  <c r="LZX123" i="32"/>
  <c r="LZY123" i="32"/>
  <c r="LZZ123" i="32"/>
  <c r="MAA123" i="32"/>
  <c r="MAB123" i="32"/>
  <c r="MAC123" i="32"/>
  <c r="MAD123" i="32"/>
  <c r="MAE123" i="32"/>
  <c r="MAF123" i="32"/>
  <c r="MAG123" i="32"/>
  <c r="MAH123" i="32"/>
  <c r="MAI123" i="32"/>
  <c r="MAJ123" i="32"/>
  <c r="MAK123" i="32"/>
  <c r="MAL123" i="32"/>
  <c r="MAM123" i="32"/>
  <c r="MAN123" i="32"/>
  <c r="MAO123" i="32"/>
  <c r="MAP123" i="32"/>
  <c r="MAQ123" i="32"/>
  <c r="MAR123" i="32"/>
  <c r="MAS123" i="32"/>
  <c r="MAT123" i="32"/>
  <c r="MAU123" i="32"/>
  <c r="MAV123" i="32"/>
  <c r="MAW123" i="32"/>
  <c r="MAX123" i="32"/>
  <c r="MAY123" i="32"/>
  <c r="MAZ123" i="32"/>
  <c r="MBA123" i="32"/>
  <c r="MBB123" i="32"/>
  <c r="MBC123" i="32"/>
  <c r="MBD123" i="32"/>
  <c r="MBE123" i="32"/>
  <c r="MBF123" i="32"/>
  <c r="MBG123" i="32"/>
  <c r="MBH123" i="32"/>
  <c r="MBI123" i="32"/>
  <c r="MBJ123" i="32"/>
  <c r="MBK123" i="32"/>
  <c r="MBL123" i="32"/>
  <c r="MBM123" i="32"/>
  <c r="MBN123" i="32"/>
  <c r="MBO123" i="32"/>
  <c r="MBP123" i="32"/>
  <c r="MBQ123" i="32"/>
  <c r="MBR123" i="32"/>
  <c r="MBS123" i="32"/>
  <c r="MBT123" i="32"/>
  <c r="MBU123" i="32"/>
  <c r="MBV123" i="32"/>
  <c r="MBW123" i="32"/>
  <c r="MBX123" i="32"/>
  <c r="MBY123" i="32"/>
  <c r="MBZ123" i="32"/>
  <c r="MCA123" i="32"/>
  <c r="MCB123" i="32"/>
  <c r="MCC123" i="32"/>
  <c r="MCD123" i="32"/>
  <c r="MCE123" i="32"/>
  <c r="MCF123" i="32"/>
  <c r="MCG123" i="32"/>
  <c r="MCH123" i="32"/>
  <c r="MCI123" i="32"/>
  <c r="MCJ123" i="32"/>
  <c r="MCK123" i="32"/>
  <c r="MCL123" i="32"/>
  <c r="MCM123" i="32"/>
  <c r="MCN123" i="32"/>
  <c r="MCO123" i="32"/>
  <c r="MCP123" i="32"/>
  <c r="MCQ123" i="32"/>
  <c r="MCR123" i="32"/>
  <c r="MCS123" i="32"/>
  <c r="MCT123" i="32"/>
  <c r="MCU123" i="32"/>
  <c r="MCV123" i="32"/>
  <c r="MCW123" i="32"/>
  <c r="MCX123" i="32"/>
  <c r="MCY123" i="32"/>
  <c r="MCZ123" i="32"/>
  <c r="MDA123" i="32"/>
  <c r="MDB123" i="32"/>
  <c r="MDC123" i="32"/>
  <c r="MDD123" i="32"/>
  <c r="MDE123" i="32"/>
  <c r="MDF123" i="32"/>
  <c r="MDG123" i="32"/>
  <c r="MDH123" i="32"/>
  <c r="MDI123" i="32"/>
  <c r="MDJ123" i="32"/>
  <c r="MDK123" i="32"/>
  <c r="MDL123" i="32"/>
  <c r="MDM123" i="32"/>
  <c r="MDN123" i="32"/>
  <c r="MDO123" i="32"/>
  <c r="MDP123" i="32"/>
  <c r="MDQ123" i="32"/>
  <c r="MDR123" i="32"/>
  <c r="MDS123" i="32"/>
  <c r="MDT123" i="32"/>
  <c r="MDU123" i="32"/>
  <c r="MDV123" i="32"/>
  <c r="MDW123" i="32"/>
  <c r="MDX123" i="32"/>
  <c r="MDY123" i="32"/>
  <c r="MDZ123" i="32"/>
  <c r="MEA123" i="32"/>
  <c r="MEB123" i="32"/>
  <c r="MEC123" i="32"/>
  <c r="MED123" i="32"/>
  <c r="MEE123" i="32"/>
  <c r="MEF123" i="32"/>
  <c r="MEG123" i="32"/>
  <c r="MEH123" i="32"/>
  <c r="MEI123" i="32"/>
  <c r="MEJ123" i="32"/>
  <c r="MEK123" i="32"/>
  <c r="MEL123" i="32"/>
  <c r="MEM123" i="32"/>
  <c r="MEN123" i="32"/>
  <c r="MEO123" i="32"/>
  <c r="MEP123" i="32"/>
  <c r="MEQ123" i="32"/>
  <c r="MER123" i="32"/>
  <c r="MES123" i="32"/>
  <c r="MET123" i="32"/>
  <c r="MEU123" i="32"/>
  <c r="MEV123" i="32"/>
  <c r="MEW123" i="32"/>
  <c r="MEX123" i="32"/>
  <c r="MEY123" i="32"/>
  <c r="MEZ123" i="32"/>
  <c r="MFA123" i="32"/>
  <c r="MFB123" i="32"/>
  <c r="MFC123" i="32"/>
  <c r="MFD123" i="32"/>
  <c r="MFE123" i="32"/>
  <c r="MFF123" i="32"/>
  <c r="MFG123" i="32"/>
  <c r="MFH123" i="32"/>
  <c r="MFI123" i="32"/>
  <c r="MFJ123" i="32"/>
  <c r="MFK123" i="32"/>
  <c r="MFL123" i="32"/>
  <c r="MFM123" i="32"/>
  <c r="MFN123" i="32"/>
  <c r="MFO123" i="32"/>
  <c r="MFP123" i="32"/>
  <c r="MFQ123" i="32"/>
  <c r="MFR123" i="32"/>
  <c r="MFS123" i="32"/>
  <c r="MFT123" i="32"/>
  <c r="MFU123" i="32"/>
  <c r="MFV123" i="32"/>
  <c r="MFW123" i="32"/>
  <c r="MFX123" i="32"/>
  <c r="MFY123" i="32"/>
  <c r="MFZ123" i="32"/>
  <c r="MGA123" i="32"/>
  <c r="MGB123" i="32"/>
  <c r="MGC123" i="32"/>
  <c r="MGD123" i="32"/>
  <c r="MGE123" i="32"/>
  <c r="MGF123" i="32"/>
  <c r="MGG123" i="32"/>
  <c r="MGH123" i="32"/>
  <c r="MGI123" i="32"/>
  <c r="MGJ123" i="32"/>
  <c r="MGK123" i="32"/>
  <c r="MGL123" i="32"/>
  <c r="MGM123" i="32"/>
  <c r="MGN123" i="32"/>
  <c r="MGO123" i="32"/>
  <c r="MGP123" i="32"/>
  <c r="MGQ123" i="32"/>
  <c r="MGR123" i="32"/>
  <c r="MGS123" i="32"/>
  <c r="MGT123" i="32"/>
  <c r="MGU123" i="32"/>
  <c r="MGV123" i="32"/>
  <c r="MGW123" i="32"/>
  <c r="MGX123" i="32"/>
  <c r="MGY123" i="32"/>
  <c r="MGZ123" i="32"/>
  <c r="MHA123" i="32"/>
  <c r="MHB123" i="32"/>
  <c r="MHC123" i="32"/>
  <c r="MHD123" i="32"/>
  <c r="MHE123" i="32"/>
  <c r="MHF123" i="32"/>
  <c r="MHG123" i="32"/>
  <c r="MHH123" i="32"/>
  <c r="MHI123" i="32"/>
  <c r="MHJ123" i="32"/>
  <c r="MHK123" i="32"/>
  <c r="MHL123" i="32"/>
  <c r="MHM123" i="32"/>
  <c r="MHN123" i="32"/>
  <c r="MHO123" i="32"/>
  <c r="MHP123" i="32"/>
  <c r="MHQ123" i="32"/>
  <c r="MHR123" i="32"/>
  <c r="MHS123" i="32"/>
  <c r="MHT123" i="32"/>
  <c r="MHU123" i="32"/>
  <c r="MHV123" i="32"/>
  <c r="MHW123" i="32"/>
  <c r="MHX123" i="32"/>
  <c r="MHY123" i="32"/>
  <c r="MHZ123" i="32"/>
  <c r="MIA123" i="32"/>
  <c r="MIB123" i="32"/>
  <c r="MIC123" i="32"/>
  <c r="MID123" i="32"/>
  <c r="MIE123" i="32"/>
  <c r="MIF123" i="32"/>
  <c r="MIG123" i="32"/>
  <c r="MIH123" i="32"/>
  <c r="MII123" i="32"/>
  <c r="MIJ123" i="32"/>
  <c r="MIK123" i="32"/>
  <c r="MIL123" i="32"/>
  <c r="MIM123" i="32"/>
  <c r="MIN123" i="32"/>
  <c r="MIO123" i="32"/>
  <c r="MIP123" i="32"/>
  <c r="MIQ123" i="32"/>
  <c r="MIR123" i="32"/>
  <c r="MIS123" i="32"/>
  <c r="MIT123" i="32"/>
  <c r="MIU123" i="32"/>
  <c r="MIV123" i="32"/>
  <c r="MIW123" i="32"/>
  <c r="MIX123" i="32"/>
  <c r="MIY123" i="32"/>
  <c r="MIZ123" i="32"/>
  <c r="MJA123" i="32"/>
  <c r="MJB123" i="32"/>
  <c r="MJC123" i="32"/>
  <c r="MJD123" i="32"/>
  <c r="MJE123" i="32"/>
  <c r="MJF123" i="32"/>
  <c r="MJG123" i="32"/>
  <c r="MJH123" i="32"/>
  <c r="MJI123" i="32"/>
  <c r="MJJ123" i="32"/>
  <c r="MJK123" i="32"/>
  <c r="MJL123" i="32"/>
  <c r="MJM123" i="32"/>
  <c r="MJN123" i="32"/>
  <c r="MJO123" i="32"/>
  <c r="MJP123" i="32"/>
  <c r="MJQ123" i="32"/>
  <c r="MJR123" i="32"/>
  <c r="MJS123" i="32"/>
  <c r="MJT123" i="32"/>
  <c r="MJU123" i="32"/>
  <c r="MJV123" i="32"/>
  <c r="MJW123" i="32"/>
  <c r="MJX123" i="32"/>
  <c r="MJY123" i="32"/>
  <c r="MJZ123" i="32"/>
  <c r="MKA123" i="32"/>
  <c r="MKB123" i="32"/>
  <c r="MKC123" i="32"/>
  <c r="MKD123" i="32"/>
  <c r="MKE123" i="32"/>
  <c r="MKF123" i="32"/>
  <c r="MKG123" i="32"/>
  <c r="MKH123" i="32"/>
  <c r="MKI123" i="32"/>
  <c r="MKJ123" i="32"/>
  <c r="MKK123" i="32"/>
  <c r="MKL123" i="32"/>
  <c r="MKM123" i="32"/>
  <c r="MKN123" i="32"/>
  <c r="MKO123" i="32"/>
  <c r="MKP123" i="32"/>
  <c r="MKQ123" i="32"/>
  <c r="MKR123" i="32"/>
  <c r="MKS123" i="32"/>
  <c r="MKT123" i="32"/>
  <c r="MKU123" i="32"/>
  <c r="MKV123" i="32"/>
  <c r="MKW123" i="32"/>
  <c r="MKX123" i="32"/>
  <c r="MKY123" i="32"/>
  <c r="MKZ123" i="32"/>
  <c r="MLA123" i="32"/>
  <c r="MLB123" i="32"/>
  <c r="MLC123" i="32"/>
  <c r="MLD123" i="32"/>
  <c r="MLE123" i="32"/>
  <c r="MLF123" i="32"/>
  <c r="MLG123" i="32"/>
  <c r="MLH123" i="32"/>
  <c r="MLI123" i="32"/>
  <c r="MLJ123" i="32"/>
  <c r="MLK123" i="32"/>
  <c r="MLL123" i="32"/>
  <c r="MLM123" i="32"/>
  <c r="MLN123" i="32"/>
  <c r="MLO123" i="32"/>
  <c r="MLP123" i="32"/>
  <c r="MLQ123" i="32"/>
  <c r="MLR123" i="32"/>
  <c r="MLS123" i="32"/>
  <c r="MLT123" i="32"/>
  <c r="MLU123" i="32"/>
  <c r="MLV123" i="32"/>
  <c r="MLW123" i="32"/>
  <c r="MLX123" i="32"/>
  <c r="MLY123" i="32"/>
  <c r="MLZ123" i="32"/>
  <c r="MMA123" i="32"/>
  <c r="MMB123" i="32"/>
  <c r="MMC123" i="32"/>
  <c r="MMD123" i="32"/>
  <c r="MME123" i="32"/>
  <c r="MMF123" i="32"/>
  <c r="MMG123" i="32"/>
  <c r="MMH123" i="32"/>
  <c r="MMI123" i="32"/>
  <c r="MMJ123" i="32"/>
  <c r="MMK123" i="32"/>
  <c r="MML123" i="32"/>
  <c r="MMM123" i="32"/>
  <c r="MMN123" i="32"/>
  <c r="MMO123" i="32"/>
  <c r="MMP123" i="32"/>
  <c r="MMQ123" i="32"/>
  <c r="MMR123" i="32"/>
  <c r="MMS123" i="32"/>
  <c r="MMT123" i="32"/>
  <c r="MMU123" i="32"/>
  <c r="MMV123" i="32"/>
  <c r="MMW123" i="32"/>
  <c r="MMX123" i="32"/>
  <c r="MMY123" i="32"/>
  <c r="MMZ123" i="32"/>
  <c r="MNA123" i="32"/>
  <c r="MNB123" i="32"/>
  <c r="MNC123" i="32"/>
  <c r="MND123" i="32"/>
  <c r="MNE123" i="32"/>
  <c r="MNF123" i="32"/>
  <c r="MNG123" i="32"/>
  <c r="MNH123" i="32"/>
  <c r="MNI123" i="32"/>
  <c r="MNJ123" i="32"/>
  <c r="MNK123" i="32"/>
  <c r="MNL123" i="32"/>
  <c r="MNM123" i="32"/>
  <c r="MNN123" i="32"/>
  <c r="MNO123" i="32"/>
  <c r="MNP123" i="32"/>
  <c r="MNQ123" i="32"/>
  <c r="MNR123" i="32"/>
  <c r="MNS123" i="32"/>
  <c r="MNT123" i="32"/>
  <c r="MNU123" i="32"/>
  <c r="MNV123" i="32"/>
  <c r="MNW123" i="32"/>
  <c r="MNX123" i="32"/>
  <c r="MNY123" i="32"/>
  <c r="MNZ123" i="32"/>
  <c r="MOA123" i="32"/>
  <c r="MOB123" i="32"/>
  <c r="MOC123" i="32"/>
  <c r="MOD123" i="32"/>
  <c r="MOE123" i="32"/>
  <c r="MOF123" i="32"/>
  <c r="MOG123" i="32"/>
  <c r="MOH123" i="32"/>
  <c r="MOI123" i="32"/>
  <c r="MOJ123" i="32"/>
  <c r="MOK123" i="32"/>
  <c r="MOL123" i="32"/>
  <c r="MOM123" i="32"/>
  <c r="MON123" i="32"/>
  <c r="MOO123" i="32"/>
  <c r="MOP123" i="32"/>
  <c r="MOQ123" i="32"/>
  <c r="MOR123" i="32"/>
  <c r="MOS123" i="32"/>
  <c r="MOT123" i="32"/>
  <c r="MOU123" i="32"/>
  <c r="MOV123" i="32"/>
  <c r="MOW123" i="32"/>
  <c r="MOX123" i="32"/>
  <c r="MOY123" i="32"/>
  <c r="MOZ123" i="32"/>
  <c r="MPA123" i="32"/>
  <c r="MPB123" i="32"/>
  <c r="MPC123" i="32"/>
  <c r="MPD123" i="32"/>
  <c r="MPE123" i="32"/>
  <c r="MPF123" i="32"/>
  <c r="MPG123" i="32"/>
  <c r="MPH123" i="32"/>
  <c r="MPI123" i="32"/>
  <c r="MPJ123" i="32"/>
  <c r="MPK123" i="32"/>
  <c r="MPL123" i="32"/>
  <c r="MPM123" i="32"/>
  <c r="MPN123" i="32"/>
  <c r="MPO123" i="32"/>
  <c r="MPP123" i="32"/>
  <c r="MPQ123" i="32"/>
  <c r="MPR123" i="32"/>
  <c r="MPS123" i="32"/>
  <c r="MPT123" i="32"/>
  <c r="MPU123" i="32"/>
  <c r="MPV123" i="32"/>
  <c r="MPW123" i="32"/>
  <c r="MPX123" i="32"/>
  <c r="MPY123" i="32"/>
  <c r="MPZ123" i="32"/>
  <c r="MQA123" i="32"/>
  <c r="MQB123" i="32"/>
  <c r="MQC123" i="32"/>
  <c r="MQD123" i="32"/>
  <c r="MQE123" i="32"/>
  <c r="MQF123" i="32"/>
  <c r="MQG123" i="32"/>
  <c r="MQH123" i="32"/>
  <c r="MQI123" i="32"/>
  <c r="MQJ123" i="32"/>
  <c r="MQK123" i="32"/>
  <c r="MQL123" i="32"/>
  <c r="MQM123" i="32"/>
  <c r="MQN123" i="32"/>
  <c r="MQO123" i="32"/>
  <c r="MQP123" i="32"/>
  <c r="MQQ123" i="32"/>
  <c r="MQR123" i="32"/>
  <c r="MQS123" i="32"/>
  <c r="MQT123" i="32"/>
  <c r="MQU123" i="32"/>
  <c r="MQV123" i="32"/>
  <c r="MQW123" i="32"/>
  <c r="MQX123" i="32"/>
  <c r="MQY123" i="32"/>
  <c r="MQZ123" i="32"/>
  <c r="MRA123" i="32"/>
  <c r="MRB123" i="32"/>
  <c r="MRC123" i="32"/>
  <c r="MRD123" i="32"/>
  <c r="MRE123" i="32"/>
  <c r="MRF123" i="32"/>
  <c r="MRG123" i="32"/>
  <c r="MRH123" i="32"/>
  <c r="MRI123" i="32"/>
  <c r="MRJ123" i="32"/>
  <c r="MRK123" i="32"/>
  <c r="MRL123" i="32"/>
  <c r="MRM123" i="32"/>
  <c r="MRN123" i="32"/>
  <c r="MRO123" i="32"/>
  <c r="MRP123" i="32"/>
  <c r="MRQ123" i="32"/>
  <c r="MRR123" i="32"/>
  <c r="MRS123" i="32"/>
  <c r="MRT123" i="32"/>
  <c r="MRU123" i="32"/>
  <c r="MRV123" i="32"/>
  <c r="MRW123" i="32"/>
  <c r="MRX123" i="32"/>
  <c r="MRY123" i="32"/>
  <c r="MRZ123" i="32"/>
  <c r="MSA123" i="32"/>
  <c r="MSB123" i="32"/>
  <c r="MSC123" i="32"/>
  <c r="MSD123" i="32"/>
  <c r="MSE123" i="32"/>
  <c r="MSF123" i="32"/>
  <c r="MSG123" i="32"/>
  <c r="MSH123" i="32"/>
  <c r="MSI123" i="32"/>
  <c r="MSJ123" i="32"/>
  <c r="MSK123" i="32"/>
  <c r="MSL123" i="32"/>
  <c r="MSM123" i="32"/>
  <c r="MSN123" i="32"/>
  <c r="MSO123" i="32"/>
  <c r="MSP123" i="32"/>
  <c r="MSQ123" i="32"/>
  <c r="MSR123" i="32"/>
  <c r="MSS123" i="32"/>
  <c r="MST123" i="32"/>
  <c r="MSU123" i="32"/>
  <c r="MSV123" i="32"/>
  <c r="MSW123" i="32"/>
  <c r="MSX123" i="32"/>
  <c r="MSY123" i="32"/>
  <c r="MSZ123" i="32"/>
  <c r="MTA123" i="32"/>
  <c r="MTB123" i="32"/>
  <c r="MTC123" i="32"/>
  <c r="MTD123" i="32"/>
  <c r="MTE123" i="32"/>
  <c r="MTF123" i="32"/>
  <c r="MTG123" i="32"/>
  <c r="MTH123" i="32"/>
  <c r="MTI123" i="32"/>
  <c r="MTJ123" i="32"/>
  <c r="MTK123" i="32"/>
  <c r="MTL123" i="32"/>
  <c r="MTM123" i="32"/>
  <c r="MTN123" i="32"/>
  <c r="MTO123" i="32"/>
  <c r="MTP123" i="32"/>
  <c r="MTQ123" i="32"/>
  <c r="MTR123" i="32"/>
  <c r="MTS123" i="32"/>
  <c r="MTT123" i="32"/>
  <c r="MTU123" i="32"/>
  <c r="MTV123" i="32"/>
  <c r="MTW123" i="32"/>
  <c r="MTX123" i="32"/>
  <c r="MTY123" i="32"/>
  <c r="MTZ123" i="32"/>
  <c r="MUA123" i="32"/>
  <c r="MUB123" i="32"/>
  <c r="MUC123" i="32"/>
  <c r="MUD123" i="32"/>
  <c r="MUE123" i="32"/>
  <c r="MUF123" i="32"/>
  <c r="MUG123" i="32"/>
  <c r="MUH123" i="32"/>
  <c r="MUI123" i="32"/>
  <c r="MUJ123" i="32"/>
  <c r="MUK123" i="32"/>
  <c r="MUL123" i="32"/>
  <c r="MUM123" i="32"/>
  <c r="MUN123" i="32"/>
  <c r="MUO123" i="32"/>
  <c r="MUP123" i="32"/>
  <c r="MUQ123" i="32"/>
  <c r="MUR123" i="32"/>
  <c r="MUS123" i="32"/>
  <c r="MUT123" i="32"/>
  <c r="MUU123" i="32"/>
  <c r="MUV123" i="32"/>
  <c r="MUW123" i="32"/>
  <c r="MUX123" i="32"/>
  <c r="MUY123" i="32"/>
  <c r="MUZ123" i="32"/>
  <c r="MVA123" i="32"/>
  <c r="MVB123" i="32"/>
  <c r="MVC123" i="32"/>
  <c r="MVD123" i="32"/>
  <c r="MVE123" i="32"/>
  <c r="MVF123" i="32"/>
  <c r="MVG123" i="32"/>
  <c r="MVH123" i="32"/>
  <c r="MVI123" i="32"/>
  <c r="MVJ123" i="32"/>
  <c r="MVK123" i="32"/>
  <c r="MVL123" i="32"/>
  <c r="MVM123" i="32"/>
  <c r="MVN123" i="32"/>
  <c r="MVO123" i="32"/>
  <c r="MVP123" i="32"/>
  <c r="MVQ123" i="32"/>
  <c r="MVR123" i="32"/>
  <c r="MVS123" i="32"/>
  <c r="MVT123" i="32"/>
  <c r="MVU123" i="32"/>
  <c r="MVV123" i="32"/>
  <c r="MVW123" i="32"/>
  <c r="MVX123" i="32"/>
  <c r="MVY123" i="32"/>
  <c r="MVZ123" i="32"/>
  <c r="MWA123" i="32"/>
  <c r="MWB123" i="32"/>
  <c r="MWC123" i="32"/>
  <c r="MWD123" i="32"/>
  <c r="MWE123" i="32"/>
  <c r="MWF123" i="32"/>
  <c r="MWG123" i="32"/>
  <c r="MWH123" i="32"/>
  <c r="MWI123" i="32"/>
  <c r="MWJ123" i="32"/>
  <c r="MWK123" i="32"/>
  <c r="MWL123" i="32"/>
  <c r="MWM123" i="32"/>
  <c r="MWN123" i="32"/>
  <c r="MWO123" i="32"/>
  <c r="MWP123" i="32"/>
  <c r="MWQ123" i="32"/>
  <c r="MWR123" i="32"/>
  <c r="MWS123" i="32"/>
  <c r="MWT123" i="32"/>
  <c r="MWU123" i="32"/>
  <c r="MWV123" i="32"/>
  <c r="MWW123" i="32"/>
  <c r="MWX123" i="32"/>
  <c r="MWY123" i="32"/>
  <c r="MWZ123" i="32"/>
  <c r="MXA123" i="32"/>
  <c r="MXB123" i="32"/>
  <c r="MXC123" i="32"/>
  <c r="MXD123" i="32"/>
  <c r="MXE123" i="32"/>
  <c r="MXF123" i="32"/>
  <c r="MXG123" i="32"/>
  <c r="MXH123" i="32"/>
  <c r="MXI123" i="32"/>
  <c r="MXJ123" i="32"/>
  <c r="MXK123" i="32"/>
  <c r="MXL123" i="32"/>
  <c r="MXM123" i="32"/>
  <c r="MXN123" i="32"/>
  <c r="MXO123" i="32"/>
  <c r="MXP123" i="32"/>
  <c r="MXQ123" i="32"/>
  <c r="MXR123" i="32"/>
  <c r="MXS123" i="32"/>
  <c r="MXT123" i="32"/>
  <c r="MXU123" i="32"/>
  <c r="MXV123" i="32"/>
  <c r="MXW123" i="32"/>
  <c r="MXX123" i="32"/>
  <c r="MXY123" i="32"/>
  <c r="MXZ123" i="32"/>
  <c r="MYA123" i="32"/>
  <c r="MYB123" i="32"/>
  <c r="MYC123" i="32"/>
  <c r="MYD123" i="32"/>
  <c r="MYE123" i="32"/>
  <c r="MYF123" i="32"/>
  <c r="MYG123" i="32"/>
  <c r="MYH123" i="32"/>
  <c r="MYI123" i="32"/>
  <c r="MYJ123" i="32"/>
  <c r="MYK123" i="32"/>
  <c r="MYL123" i="32"/>
  <c r="MYM123" i="32"/>
  <c r="MYN123" i="32"/>
  <c r="MYO123" i="32"/>
  <c r="MYP123" i="32"/>
  <c r="MYQ123" i="32"/>
  <c r="MYR123" i="32"/>
  <c r="MYS123" i="32"/>
  <c r="MYT123" i="32"/>
  <c r="MYU123" i="32"/>
  <c r="MYV123" i="32"/>
  <c r="MYW123" i="32"/>
  <c r="MYX123" i="32"/>
  <c r="MYY123" i="32"/>
  <c r="MYZ123" i="32"/>
  <c r="MZA123" i="32"/>
  <c r="MZB123" i="32"/>
  <c r="MZC123" i="32"/>
  <c r="MZD123" i="32"/>
  <c r="MZE123" i="32"/>
  <c r="MZF123" i="32"/>
  <c r="MZG123" i="32"/>
  <c r="MZH123" i="32"/>
  <c r="MZI123" i="32"/>
  <c r="MZJ123" i="32"/>
  <c r="MZK123" i="32"/>
  <c r="MZL123" i="32"/>
  <c r="MZM123" i="32"/>
  <c r="MZN123" i="32"/>
  <c r="MZO123" i="32"/>
  <c r="MZP123" i="32"/>
  <c r="MZQ123" i="32"/>
  <c r="MZR123" i="32"/>
  <c r="MZS123" i="32"/>
  <c r="MZT123" i="32"/>
  <c r="MZU123" i="32"/>
  <c r="MZV123" i="32"/>
  <c r="MZW123" i="32"/>
  <c r="MZX123" i="32"/>
  <c r="MZY123" i="32"/>
  <c r="MZZ123" i="32"/>
  <c r="NAA123" i="32"/>
  <c r="NAB123" i="32"/>
  <c r="NAC123" i="32"/>
  <c r="NAD123" i="32"/>
  <c r="NAE123" i="32"/>
  <c r="NAF123" i="32"/>
  <c r="NAG123" i="32"/>
  <c r="NAH123" i="32"/>
  <c r="NAI123" i="32"/>
  <c r="NAJ123" i="32"/>
  <c r="NAK123" i="32"/>
  <c r="NAL123" i="32"/>
  <c r="NAM123" i="32"/>
  <c r="NAN123" i="32"/>
  <c r="NAO123" i="32"/>
  <c r="NAP123" i="32"/>
  <c r="NAQ123" i="32"/>
  <c r="NAR123" i="32"/>
  <c r="NAS123" i="32"/>
  <c r="NAT123" i="32"/>
  <c r="NAU123" i="32"/>
  <c r="NAV123" i="32"/>
  <c r="NAW123" i="32"/>
  <c r="NAX123" i="32"/>
  <c r="NAY123" i="32"/>
  <c r="NAZ123" i="32"/>
  <c r="NBA123" i="32"/>
  <c r="NBB123" i="32"/>
  <c r="NBC123" i="32"/>
  <c r="NBD123" i="32"/>
  <c r="NBE123" i="32"/>
  <c r="NBF123" i="32"/>
  <c r="NBG123" i="32"/>
  <c r="NBH123" i="32"/>
  <c r="NBI123" i="32"/>
  <c r="NBJ123" i="32"/>
  <c r="NBK123" i="32"/>
  <c r="NBL123" i="32"/>
  <c r="NBM123" i="32"/>
  <c r="NBN123" i="32"/>
  <c r="NBO123" i="32"/>
  <c r="NBP123" i="32"/>
  <c r="NBQ123" i="32"/>
  <c r="NBR123" i="32"/>
  <c r="NBS123" i="32"/>
  <c r="NBT123" i="32"/>
  <c r="NBU123" i="32"/>
  <c r="NBV123" i="32"/>
  <c r="NBW123" i="32"/>
  <c r="NBX123" i="32"/>
  <c r="NBY123" i="32"/>
  <c r="NBZ123" i="32"/>
  <c r="NCA123" i="32"/>
  <c r="NCB123" i="32"/>
  <c r="NCC123" i="32"/>
  <c r="NCD123" i="32"/>
  <c r="NCE123" i="32"/>
  <c r="NCF123" i="32"/>
  <c r="NCG123" i="32"/>
  <c r="NCH123" i="32"/>
  <c r="NCI123" i="32"/>
  <c r="NCJ123" i="32"/>
  <c r="NCK123" i="32"/>
  <c r="NCL123" i="32"/>
  <c r="NCM123" i="32"/>
  <c r="NCN123" i="32"/>
  <c r="NCO123" i="32"/>
  <c r="NCP123" i="32"/>
  <c r="NCQ123" i="32"/>
  <c r="NCR123" i="32"/>
  <c r="NCS123" i="32"/>
  <c r="NCT123" i="32"/>
  <c r="NCU123" i="32"/>
  <c r="NCV123" i="32"/>
  <c r="NCW123" i="32"/>
  <c r="NCX123" i="32"/>
  <c r="NCY123" i="32"/>
  <c r="NCZ123" i="32"/>
  <c r="NDA123" i="32"/>
  <c r="NDB123" i="32"/>
  <c r="NDC123" i="32"/>
  <c r="NDD123" i="32"/>
  <c r="NDE123" i="32"/>
  <c r="NDF123" i="32"/>
  <c r="NDG123" i="32"/>
  <c r="NDH123" i="32"/>
  <c r="NDI123" i="32"/>
  <c r="NDJ123" i="32"/>
  <c r="NDK123" i="32"/>
  <c r="NDL123" i="32"/>
  <c r="NDM123" i="32"/>
  <c r="NDN123" i="32"/>
  <c r="NDO123" i="32"/>
  <c r="NDP123" i="32"/>
  <c r="NDQ123" i="32"/>
  <c r="NDR123" i="32"/>
  <c r="NDS123" i="32"/>
  <c r="NDT123" i="32"/>
  <c r="NDU123" i="32"/>
  <c r="NDV123" i="32"/>
  <c r="NDW123" i="32"/>
  <c r="NDX123" i="32"/>
  <c r="NDY123" i="32"/>
  <c r="NDZ123" i="32"/>
  <c r="NEA123" i="32"/>
  <c r="NEB123" i="32"/>
  <c r="NEC123" i="32"/>
  <c r="NED123" i="32"/>
  <c r="NEE123" i="32"/>
  <c r="NEF123" i="32"/>
  <c r="NEG123" i="32"/>
  <c r="NEH123" i="32"/>
  <c r="NEI123" i="32"/>
  <c r="NEJ123" i="32"/>
  <c r="NEK123" i="32"/>
  <c r="NEL123" i="32"/>
  <c r="NEM123" i="32"/>
  <c r="NEN123" i="32"/>
  <c r="NEO123" i="32"/>
  <c r="NEP123" i="32"/>
  <c r="NEQ123" i="32"/>
  <c r="NER123" i="32"/>
  <c r="NES123" i="32"/>
  <c r="NET123" i="32"/>
  <c r="NEU123" i="32"/>
  <c r="NEV123" i="32"/>
  <c r="NEW123" i="32"/>
  <c r="NEX123" i="32"/>
  <c r="NEY123" i="32"/>
  <c r="NEZ123" i="32"/>
  <c r="NFA123" i="32"/>
  <c r="NFB123" i="32"/>
  <c r="NFC123" i="32"/>
  <c r="NFD123" i="32"/>
  <c r="NFE123" i="32"/>
  <c r="NFF123" i="32"/>
  <c r="NFG123" i="32"/>
  <c r="NFH123" i="32"/>
  <c r="NFI123" i="32"/>
  <c r="NFJ123" i="32"/>
  <c r="NFK123" i="32"/>
  <c r="NFL123" i="32"/>
  <c r="NFM123" i="32"/>
  <c r="NFN123" i="32"/>
  <c r="NFO123" i="32"/>
  <c r="NFP123" i="32"/>
  <c r="NFQ123" i="32"/>
  <c r="NFR123" i="32"/>
  <c r="NFS123" i="32"/>
  <c r="NFT123" i="32"/>
  <c r="NFU123" i="32"/>
  <c r="NFV123" i="32"/>
  <c r="NFW123" i="32"/>
  <c r="NFX123" i="32"/>
  <c r="NFY123" i="32"/>
  <c r="NFZ123" i="32"/>
  <c r="NGA123" i="32"/>
  <c r="NGB123" i="32"/>
  <c r="NGC123" i="32"/>
  <c r="NGD123" i="32"/>
  <c r="NGE123" i="32"/>
  <c r="NGF123" i="32"/>
  <c r="NGG123" i="32"/>
  <c r="NGH123" i="32"/>
  <c r="NGI123" i="32"/>
  <c r="NGJ123" i="32"/>
  <c r="NGK123" i="32"/>
  <c r="NGL123" i="32"/>
  <c r="NGM123" i="32"/>
  <c r="NGN123" i="32"/>
  <c r="NGO123" i="32"/>
  <c r="NGP123" i="32"/>
  <c r="NGQ123" i="32"/>
  <c r="NGR123" i="32"/>
  <c r="NGS123" i="32"/>
  <c r="NGT123" i="32"/>
  <c r="NGU123" i="32"/>
  <c r="NGV123" i="32"/>
  <c r="NGW123" i="32"/>
  <c r="NGX123" i="32"/>
  <c r="NGY123" i="32"/>
  <c r="NGZ123" i="32"/>
  <c r="NHA123" i="32"/>
  <c r="NHB123" i="32"/>
  <c r="NHC123" i="32"/>
  <c r="NHD123" i="32"/>
  <c r="NHE123" i="32"/>
  <c r="NHF123" i="32"/>
  <c r="NHG123" i="32"/>
  <c r="NHH123" i="32"/>
  <c r="NHI123" i="32"/>
  <c r="NHJ123" i="32"/>
  <c r="NHK123" i="32"/>
  <c r="NHL123" i="32"/>
  <c r="NHM123" i="32"/>
  <c r="NHN123" i="32"/>
  <c r="NHO123" i="32"/>
  <c r="NHP123" i="32"/>
  <c r="NHQ123" i="32"/>
  <c r="NHR123" i="32"/>
  <c r="NHS123" i="32"/>
  <c r="NHT123" i="32"/>
  <c r="NHU123" i="32"/>
  <c r="NHV123" i="32"/>
  <c r="NHW123" i="32"/>
  <c r="NHX123" i="32"/>
  <c r="NHY123" i="32"/>
  <c r="NHZ123" i="32"/>
  <c r="NIA123" i="32"/>
  <c r="NIB123" i="32"/>
  <c r="NIC123" i="32"/>
  <c r="NID123" i="32"/>
  <c r="NIE123" i="32"/>
  <c r="NIF123" i="32"/>
  <c r="NIG123" i="32"/>
  <c r="NIH123" i="32"/>
  <c r="NII123" i="32"/>
  <c r="NIJ123" i="32"/>
  <c r="NIK123" i="32"/>
  <c r="NIL123" i="32"/>
  <c r="NIM123" i="32"/>
  <c r="NIN123" i="32"/>
  <c r="NIO123" i="32"/>
  <c r="NIP123" i="32"/>
  <c r="NIQ123" i="32"/>
  <c r="NIR123" i="32"/>
  <c r="NIS123" i="32"/>
  <c r="NIT123" i="32"/>
  <c r="NIU123" i="32"/>
  <c r="NIV123" i="32"/>
  <c r="NIW123" i="32"/>
  <c r="NIX123" i="32"/>
  <c r="NIY123" i="32"/>
  <c r="NIZ123" i="32"/>
  <c r="NJA123" i="32"/>
  <c r="NJB123" i="32"/>
  <c r="NJC123" i="32"/>
  <c r="NJD123" i="32"/>
  <c r="NJE123" i="32"/>
  <c r="NJF123" i="32"/>
  <c r="NJG123" i="32"/>
  <c r="NJH123" i="32"/>
  <c r="NJI123" i="32"/>
  <c r="NJJ123" i="32"/>
  <c r="NJK123" i="32"/>
  <c r="NJL123" i="32"/>
  <c r="NJM123" i="32"/>
  <c r="NJN123" i="32"/>
  <c r="NJO123" i="32"/>
  <c r="NJP123" i="32"/>
  <c r="NJQ123" i="32"/>
  <c r="NJR123" i="32"/>
  <c r="NJS123" i="32"/>
  <c r="NJT123" i="32"/>
  <c r="NJU123" i="32"/>
  <c r="NJV123" i="32"/>
  <c r="NJW123" i="32"/>
  <c r="NJX123" i="32"/>
  <c r="NJY123" i="32"/>
  <c r="NJZ123" i="32"/>
  <c r="NKA123" i="32"/>
  <c r="NKB123" i="32"/>
  <c r="NKC123" i="32"/>
  <c r="NKD123" i="32"/>
  <c r="NKE123" i="32"/>
  <c r="NKF123" i="32"/>
  <c r="NKG123" i="32"/>
  <c r="NKH123" i="32"/>
  <c r="NKI123" i="32"/>
  <c r="NKJ123" i="32"/>
  <c r="NKK123" i="32"/>
  <c r="NKL123" i="32"/>
  <c r="NKM123" i="32"/>
  <c r="NKN123" i="32"/>
  <c r="NKO123" i="32"/>
  <c r="NKP123" i="32"/>
  <c r="NKQ123" i="32"/>
  <c r="NKR123" i="32"/>
  <c r="NKS123" i="32"/>
  <c r="NKT123" i="32"/>
  <c r="NKU123" i="32"/>
  <c r="NKV123" i="32"/>
  <c r="NKW123" i="32"/>
  <c r="NKX123" i="32"/>
  <c r="NKY123" i="32"/>
  <c r="NKZ123" i="32"/>
  <c r="NLA123" i="32"/>
  <c r="NLB123" i="32"/>
  <c r="NLC123" i="32"/>
  <c r="NLD123" i="32"/>
  <c r="NLE123" i="32"/>
  <c r="NLF123" i="32"/>
  <c r="NLG123" i="32"/>
  <c r="NLH123" i="32"/>
  <c r="NLI123" i="32"/>
  <c r="NLJ123" i="32"/>
  <c r="NLK123" i="32"/>
  <c r="NLL123" i="32"/>
  <c r="NLM123" i="32"/>
  <c r="NLN123" i="32"/>
  <c r="NLO123" i="32"/>
  <c r="NLP123" i="32"/>
  <c r="NLQ123" i="32"/>
  <c r="NLR123" i="32"/>
  <c r="NLS123" i="32"/>
  <c r="NLT123" i="32"/>
  <c r="NLU123" i="32"/>
  <c r="NLV123" i="32"/>
  <c r="NLW123" i="32"/>
  <c r="NLX123" i="32"/>
  <c r="NLY123" i="32"/>
  <c r="NLZ123" i="32"/>
  <c r="NMA123" i="32"/>
  <c r="NMB123" i="32"/>
  <c r="NMC123" i="32"/>
  <c r="NMD123" i="32"/>
  <c r="NME123" i="32"/>
  <c r="NMF123" i="32"/>
  <c r="NMG123" i="32"/>
  <c r="NMH123" i="32"/>
  <c r="NMI123" i="32"/>
  <c r="NMJ123" i="32"/>
  <c r="NMK123" i="32"/>
  <c r="NML123" i="32"/>
  <c r="NMM123" i="32"/>
  <c r="NMN123" i="32"/>
  <c r="NMO123" i="32"/>
  <c r="NMP123" i="32"/>
  <c r="NMQ123" i="32"/>
  <c r="NMR123" i="32"/>
  <c r="NMS123" i="32"/>
  <c r="NMT123" i="32"/>
  <c r="NMU123" i="32"/>
  <c r="NMV123" i="32"/>
  <c r="NMW123" i="32"/>
  <c r="NMX123" i="32"/>
  <c r="NMY123" i="32"/>
  <c r="NMZ123" i="32"/>
  <c r="NNA123" i="32"/>
  <c r="NNB123" i="32"/>
  <c r="NNC123" i="32"/>
  <c r="NND123" i="32"/>
  <c r="NNE123" i="32"/>
  <c r="NNF123" i="32"/>
  <c r="NNG123" i="32"/>
  <c r="NNH123" i="32"/>
  <c r="NNI123" i="32"/>
  <c r="NNJ123" i="32"/>
  <c r="NNK123" i="32"/>
  <c r="NNL123" i="32"/>
  <c r="NNM123" i="32"/>
  <c r="NNN123" i="32"/>
  <c r="NNO123" i="32"/>
  <c r="NNP123" i="32"/>
  <c r="NNQ123" i="32"/>
  <c r="NNR123" i="32"/>
  <c r="NNS123" i="32"/>
  <c r="NNT123" i="32"/>
  <c r="NNU123" i="32"/>
  <c r="NNV123" i="32"/>
  <c r="NNW123" i="32"/>
  <c r="NNX123" i="32"/>
  <c r="NNY123" i="32"/>
  <c r="NNZ123" i="32"/>
  <c r="NOA123" i="32"/>
  <c r="NOB123" i="32"/>
  <c r="NOC123" i="32"/>
  <c r="NOD123" i="32"/>
  <c r="NOE123" i="32"/>
  <c r="NOF123" i="32"/>
  <c r="NOG123" i="32"/>
  <c r="NOH123" i="32"/>
  <c r="NOI123" i="32"/>
  <c r="NOJ123" i="32"/>
  <c r="NOK123" i="32"/>
  <c r="NOL123" i="32"/>
  <c r="NOM123" i="32"/>
  <c r="NON123" i="32"/>
  <c r="NOO123" i="32"/>
  <c r="NOP123" i="32"/>
  <c r="NOQ123" i="32"/>
  <c r="NOR123" i="32"/>
  <c r="NOS123" i="32"/>
  <c r="NOT123" i="32"/>
  <c r="NOU123" i="32"/>
  <c r="NOV123" i="32"/>
  <c r="NOW123" i="32"/>
  <c r="NOX123" i="32"/>
  <c r="NOY123" i="32"/>
  <c r="NOZ123" i="32"/>
  <c r="NPA123" i="32"/>
  <c r="NPB123" i="32"/>
  <c r="NPC123" i="32"/>
  <c r="NPD123" i="32"/>
  <c r="NPE123" i="32"/>
  <c r="NPF123" i="32"/>
  <c r="NPG123" i="32"/>
  <c r="NPH123" i="32"/>
  <c r="NPI123" i="32"/>
  <c r="NPJ123" i="32"/>
  <c r="NPK123" i="32"/>
  <c r="NPL123" i="32"/>
  <c r="NPM123" i="32"/>
  <c r="NPN123" i="32"/>
  <c r="NPO123" i="32"/>
  <c r="NPP123" i="32"/>
  <c r="NPQ123" i="32"/>
  <c r="NPR123" i="32"/>
  <c r="NPS123" i="32"/>
  <c r="NPT123" i="32"/>
  <c r="NPU123" i="32"/>
  <c r="NPV123" i="32"/>
  <c r="NPW123" i="32"/>
  <c r="NPX123" i="32"/>
  <c r="NPY123" i="32"/>
  <c r="NPZ123" i="32"/>
  <c r="NQA123" i="32"/>
  <c r="NQB123" i="32"/>
  <c r="NQC123" i="32"/>
  <c r="NQD123" i="32"/>
  <c r="NQE123" i="32"/>
  <c r="NQF123" i="32"/>
  <c r="NQG123" i="32"/>
  <c r="NQH123" i="32"/>
  <c r="NQI123" i="32"/>
  <c r="NQJ123" i="32"/>
  <c r="NQK123" i="32"/>
  <c r="NQL123" i="32"/>
  <c r="NQM123" i="32"/>
  <c r="NQN123" i="32"/>
  <c r="NQO123" i="32"/>
  <c r="NQP123" i="32"/>
  <c r="NQQ123" i="32"/>
  <c r="NQR123" i="32"/>
  <c r="NQS123" i="32"/>
  <c r="NQT123" i="32"/>
  <c r="NQU123" i="32"/>
  <c r="NQV123" i="32"/>
  <c r="NQW123" i="32"/>
  <c r="NQX123" i="32"/>
  <c r="NQY123" i="32"/>
  <c r="NQZ123" i="32"/>
  <c r="NRA123" i="32"/>
  <c r="NRB123" i="32"/>
  <c r="NRC123" i="32"/>
  <c r="NRD123" i="32"/>
  <c r="NRE123" i="32"/>
  <c r="NRF123" i="32"/>
  <c r="NRG123" i="32"/>
  <c r="NRH123" i="32"/>
  <c r="NRI123" i="32"/>
  <c r="NRJ123" i="32"/>
  <c r="NRK123" i="32"/>
  <c r="NRL123" i="32"/>
  <c r="NRM123" i="32"/>
  <c r="NRN123" i="32"/>
  <c r="NRO123" i="32"/>
  <c r="NRP123" i="32"/>
  <c r="NRQ123" i="32"/>
  <c r="NRR123" i="32"/>
  <c r="NRS123" i="32"/>
  <c r="NRT123" i="32"/>
  <c r="NRU123" i="32"/>
  <c r="NRV123" i="32"/>
  <c r="NRW123" i="32"/>
  <c r="NRX123" i="32"/>
  <c r="NRY123" i="32"/>
  <c r="NRZ123" i="32"/>
  <c r="NSA123" i="32"/>
  <c r="NSB123" i="32"/>
  <c r="NSC123" i="32"/>
  <c r="NSD123" i="32"/>
  <c r="NSE123" i="32"/>
  <c r="NSF123" i="32"/>
  <c r="NSG123" i="32"/>
  <c r="NSH123" i="32"/>
  <c r="NSI123" i="32"/>
  <c r="NSJ123" i="32"/>
  <c r="NSK123" i="32"/>
  <c r="NSL123" i="32"/>
  <c r="NSM123" i="32"/>
  <c r="NSN123" i="32"/>
  <c r="NSO123" i="32"/>
  <c r="NSP123" i="32"/>
  <c r="NSQ123" i="32"/>
  <c r="NSR123" i="32"/>
  <c r="NSS123" i="32"/>
  <c r="NST123" i="32"/>
  <c r="NSU123" i="32"/>
  <c r="NSV123" i="32"/>
  <c r="NSW123" i="32"/>
  <c r="NSX123" i="32"/>
  <c r="NSY123" i="32"/>
  <c r="NSZ123" i="32"/>
  <c r="NTA123" i="32"/>
  <c r="NTB123" i="32"/>
  <c r="NTC123" i="32"/>
  <c r="NTD123" i="32"/>
  <c r="NTE123" i="32"/>
  <c r="NTF123" i="32"/>
  <c r="NTG123" i="32"/>
  <c r="NTH123" i="32"/>
  <c r="NTI123" i="32"/>
  <c r="NTJ123" i="32"/>
  <c r="NTK123" i="32"/>
  <c r="NTL123" i="32"/>
  <c r="NTM123" i="32"/>
  <c r="NTN123" i="32"/>
  <c r="NTO123" i="32"/>
  <c r="NTP123" i="32"/>
  <c r="NTQ123" i="32"/>
  <c r="NTR123" i="32"/>
  <c r="NTS123" i="32"/>
  <c r="NTT123" i="32"/>
  <c r="NTU123" i="32"/>
  <c r="NTV123" i="32"/>
  <c r="NTW123" i="32"/>
  <c r="NTX123" i="32"/>
  <c r="NTY123" i="32"/>
  <c r="NTZ123" i="32"/>
  <c r="NUA123" i="32"/>
  <c r="NUB123" i="32"/>
  <c r="NUC123" i="32"/>
  <c r="NUD123" i="32"/>
  <c r="NUE123" i="32"/>
  <c r="NUF123" i="32"/>
  <c r="NUG123" i="32"/>
  <c r="NUH123" i="32"/>
  <c r="NUI123" i="32"/>
  <c r="NUJ123" i="32"/>
  <c r="NUK123" i="32"/>
  <c r="NUL123" i="32"/>
  <c r="NUM123" i="32"/>
  <c r="NUN123" i="32"/>
  <c r="NUO123" i="32"/>
  <c r="NUP123" i="32"/>
  <c r="NUQ123" i="32"/>
  <c r="NUR123" i="32"/>
  <c r="NUS123" i="32"/>
  <c r="NUT123" i="32"/>
  <c r="NUU123" i="32"/>
  <c r="NUV123" i="32"/>
  <c r="NUW123" i="32"/>
  <c r="NUX123" i="32"/>
  <c r="NUY123" i="32"/>
  <c r="NUZ123" i="32"/>
  <c r="NVA123" i="32"/>
  <c r="NVB123" i="32"/>
  <c r="NVC123" i="32"/>
  <c r="NVD123" i="32"/>
  <c r="NVE123" i="32"/>
  <c r="NVF123" i="32"/>
  <c r="NVG123" i="32"/>
  <c r="NVH123" i="32"/>
  <c r="NVI123" i="32"/>
  <c r="NVJ123" i="32"/>
  <c r="NVK123" i="32"/>
  <c r="NVL123" i="32"/>
  <c r="NVM123" i="32"/>
  <c r="NVN123" i="32"/>
  <c r="NVO123" i="32"/>
  <c r="NVP123" i="32"/>
  <c r="NVQ123" i="32"/>
  <c r="NVR123" i="32"/>
  <c r="NVS123" i="32"/>
  <c r="NVT123" i="32"/>
  <c r="NVU123" i="32"/>
  <c r="NVV123" i="32"/>
  <c r="NVW123" i="32"/>
  <c r="NVX123" i="32"/>
  <c r="NVY123" i="32"/>
  <c r="NVZ123" i="32"/>
  <c r="NWA123" i="32"/>
  <c r="NWB123" i="32"/>
  <c r="NWC123" i="32"/>
  <c r="NWD123" i="32"/>
  <c r="NWE123" i="32"/>
  <c r="NWF123" i="32"/>
  <c r="NWG123" i="32"/>
  <c r="NWH123" i="32"/>
  <c r="NWI123" i="32"/>
  <c r="NWJ123" i="32"/>
  <c r="NWK123" i="32"/>
  <c r="NWL123" i="32"/>
  <c r="NWM123" i="32"/>
  <c r="NWN123" i="32"/>
  <c r="NWO123" i="32"/>
  <c r="NWP123" i="32"/>
  <c r="NWQ123" i="32"/>
  <c r="NWR123" i="32"/>
  <c r="NWS123" i="32"/>
  <c r="NWT123" i="32"/>
  <c r="NWU123" i="32"/>
  <c r="NWV123" i="32"/>
  <c r="NWW123" i="32"/>
  <c r="NWX123" i="32"/>
  <c r="NWY123" i="32"/>
  <c r="NWZ123" i="32"/>
  <c r="NXA123" i="32"/>
  <c r="NXB123" i="32"/>
  <c r="NXC123" i="32"/>
  <c r="NXD123" i="32"/>
  <c r="NXE123" i="32"/>
  <c r="NXF123" i="32"/>
  <c r="NXG123" i="32"/>
  <c r="NXH123" i="32"/>
  <c r="NXI123" i="32"/>
  <c r="NXJ123" i="32"/>
  <c r="NXK123" i="32"/>
  <c r="NXL123" i="32"/>
  <c r="NXM123" i="32"/>
  <c r="NXN123" i="32"/>
  <c r="NXO123" i="32"/>
  <c r="NXP123" i="32"/>
  <c r="NXQ123" i="32"/>
  <c r="NXR123" i="32"/>
  <c r="NXS123" i="32"/>
  <c r="NXT123" i="32"/>
  <c r="NXU123" i="32"/>
  <c r="NXV123" i="32"/>
  <c r="NXW123" i="32"/>
  <c r="NXX123" i="32"/>
  <c r="NXY123" i="32"/>
  <c r="NXZ123" i="32"/>
  <c r="NYA123" i="32"/>
  <c r="NYB123" i="32"/>
  <c r="NYC123" i="32"/>
  <c r="NYD123" i="32"/>
  <c r="NYE123" i="32"/>
  <c r="NYF123" i="32"/>
  <c r="NYG123" i="32"/>
  <c r="NYH123" i="32"/>
  <c r="NYI123" i="32"/>
  <c r="NYJ123" i="32"/>
  <c r="NYK123" i="32"/>
  <c r="NYL123" i="32"/>
  <c r="NYM123" i="32"/>
  <c r="NYN123" i="32"/>
  <c r="NYO123" i="32"/>
  <c r="NYP123" i="32"/>
  <c r="NYQ123" i="32"/>
  <c r="NYR123" i="32"/>
  <c r="NYS123" i="32"/>
  <c r="NYT123" i="32"/>
  <c r="NYU123" i="32"/>
  <c r="NYV123" i="32"/>
  <c r="NYW123" i="32"/>
  <c r="NYX123" i="32"/>
  <c r="NYY123" i="32"/>
  <c r="NYZ123" i="32"/>
  <c r="NZA123" i="32"/>
  <c r="NZB123" i="32"/>
  <c r="NZC123" i="32"/>
  <c r="NZD123" i="32"/>
  <c r="NZE123" i="32"/>
  <c r="NZF123" i="32"/>
  <c r="NZG123" i="32"/>
  <c r="NZH123" i="32"/>
  <c r="NZI123" i="32"/>
  <c r="NZJ123" i="32"/>
  <c r="NZK123" i="32"/>
  <c r="NZL123" i="32"/>
  <c r="NZM123" i="32"/>
  <c r="NZN123" i="32"/>
  <c r="NZO123" i="32"/>
  <c r="NZP123" i="32"/>
  <c r="NZQ123" i="32"/>
  <c r="NZR123" i="32"/>
  <c r="NZS123" i="32"/>
  <c r="NZT123" i="32"/>
  <c r="NZU123" i="32"/>
  <c r="NZV123" i="32"/>
  <c r="NZW123" i="32"/>
  <c r="NZX123" i="32"/>
  <c r="NZY123" i="32"/>
  <c r="NZZ123" i="32"/>
  <c r="OAA123" i="32"/>
  <c r="OAB123" i="32"/>
  <c r="OAC123" i="32"/>
  <c r="OAD123" i="32"/>
  <c r="OAE123" i="32"/>
  <c r="OAF123" i="32"/>
  <c r="OAG123" i="32"/>
  <c r="OAH123" i="32"/>
  <c r="OAI123" i="32"/>
  <c r="OAJ123" i="32"/>
  <c r="OAK123" i="32"/>
  <c r="OAL123" i="32"/>
  <c r="OAM123" i="32"/>
  <c r="OAN123" i="32"/>
  <c r="OAO123" i="32"/>
  <c r="OAP123" i="32"/>
  <c r="OAQ123" i="32"/>
  <c r="OAR123" i="32"/>
  <c r="OAS123" i="32"/>
  <c r="OAT123" i="32"/>
  <c r="OAU123" i="32"/>
  <c r="OAV123" i="32"/>
  <c r="OAW123" i="32"/>
  <c r="OAX123" i="32"/>
  <c r="OAY123" i="32"/>
  <c r="OAZ123" i="32"/>
  <c r="OBA123" i="32"/>
  <c r="OBB123" i="32"/>
  <c r="OBC123" i="32"/>
  <c r="OBD123" i="32"/>
  <c r="OBE123" i="32"/>
  <c r="OBF123" i="32"/>
  <c r="OBG123" i="32"/>
  <c r="OBH123" i="32"/>
  <c r="OBI123" i="32"/>
  <c r="OBJ123" i="32"/>
  <c r="OBK123" i="32"/>
  <c r="OBL123" i="32"/>
  <c r="OBM123" i="32"/>
  <c r="OBN123" i="32"/>
  <c r="OBO123" i="32"/>
  <c r="OBP123" i="32"/>
  <c r="OBQ123" i="32"/>
  <c r="OBR123" i="32"/>
  <c r="OBS123" i="32"/>
  <c r="OBT123" i="32"/>
  <c r="OBU123" i="32"/>
  <c r="OBV123" i="32"/>
  <c r="OBW123" i="32"/>
  <c r="OBX123" i="32"/>
  <c r="OBY123" i="32"/>
  <c r="OBZ123" i="32"/>
  <c r="OCA123" i="32"/>
  <c r="OCB123" i="32"/>
  <c r="OCC123" i="32"/>
  <c r="OCD123" i="32"/>
  <c r="OCE123" i="32"/>
  <c r="OCF123" i="32"/>
  <c r="OCG123" i="32"/>
  <c r="OCH123" i="32"/>
  <c r="OCI123" i="32"/>
  <c r="OCJ123" i="32"/>
  <c r="OCK123" i="32"/>
  <c r="OCL123" i="32"/>
  <c r="OCM123" i="32"/>
  <c r="OCN123" i="32"/>
  <c r="OCO123" i="32"/>
  <c r="OCP123" i="32"/>
  <c r="OCQ123" i="32"/>
  <c r="OCR123" i="32"/>
  <c r="OCS123" i="32"/>
  <c r="OCT123" i="32"/>
  <c r="OCU123" i="32"/>
  <c r="OCV123" i="32"/>
  <c r="OCW123" i="32"/>
  <c r="OCX123" i="32"/>
  <c r="OCY123" i="32"/>
  <c r="OCZ123" i="32"/>
  <c r="ODA123" i="32"/>
  <c r="ODB123" i="32"/>
  <c r="ODC123" i="32"/>
  <c r="ODD123" i="32"/>
  <c r="ODE123" i="32"/>
  <c r="ODF123" i="32"/>
  <c r="ODG123" i="32"/>
  <c r="ODH123" i="32"/>
  <c r="ODI123" i="32"/>
  <c r="ODJ123" i="32"/>
  <c r="ODK123" i="32"/>
  <c r="ODL123" i="32"/>
  <c r="ODM123" i="32"/>
  <c r="ODN123" i="32"/>
  <c r="ODO123" i="32"/>
  <c r="ODP123" i="32"/>
  <c r="ODQ123" i="32"/>
  <c r="ODR123" i="32"/>
  <c r="ODS123" i="32"/>
  <c r="ODT123" i="32"/>
  <c r="ODU123" i="32"/>
  <c r="ODV123" i="32"/>
  <c r="ODW123" i="32"/>
  <c r="ODX123" i="32"/>
  <c r="ODY123" i="32"/>
  <c r="ODZ123" i="32"/>
  <c r="OEA123" i="32"/>
  <c r="OEB123" i="32"/>
  <c r="OEC123" i="32"/>
  <c r="OED123" i="32"/>
  <c r="OEE123" i="32"/>
  <c r="OEF123" i="32"/>
  <c r="OEG123" i="32"/>
  <c r="OEH123" i="32"/>
  <c r="OEI123" i="32"/>
  <c r="OEJ123" i="32"/>
  <c r="OEK123" i="32"/>
  <c r="OEL123" i="32"/>
  <c r="OEM123" i="32"/>
  <c r="OEN123" i="32"/>
  <c r="OEO123" i="32"/>
  <c r="OEP123" i="32"/>
  <c r="OEQ123" i="32"/>
  <c r="OER123" i="32"/>
  <c r="OES123" i="32"/>
  <c r="OET123" i="32"/>
  <c r="OEU123" i="32"/>
  <c r="OEV123" i="32"/>
  <c r="OEW123" i="32"/>
  <c r="OEX123" i="32"/>
  <c r="OEY123" i="32"/>
  <c r="OEZ123" i="32"/>
  <c r="OFA123" i="32"/>
  <c r="OFB123" i="32"/>
  <c r="OFC123" i="32"/>
  <c r="OFD123" i="32"/>
  <c r="OFE123" i="32"/>
  <c r="OFF123" i="32"/>
  <c r="OFG123" i="32"/>
  <c r="OFH123" i="32"/>
  <c r="OFI123" i="32"/>
  <c r="OFJ123" i="32"/>
  <c r="OFK123" i="32"/>
  <c r="OFL123" i="32"/>
  <c r="OFM123" i="32"/>
  <c r="OFN123" i="32"/>
  <c r="OFO123" i="32"/>
  <c r="OFP123" i="32"/>
  <c r="OFQ123" i="32"/>
  <c r="OFR123" i="32"/>
  <c r="OFS123" i="32"/>
  <c r="OFT123" i="32"/>
  <c r="OFU123" i="32"/>
  <c r="OFV123" i="32"/>
  <c r="OFW123" i="32"/>
  <c r="OFX123" i="32"/>
  <c r="OFY123" i="32"/>
  <c r="OFZ123" i="32"/>
  <c r="OGA123" i="32"/>
  <c r="OGB123" i="32"/>
  <c r="OGC123" i="32"/>
  <c r="OGD123" i="32"/>
  <c r="OGE123" i="32"/>
  <c r="OGF123" i="32"/>
  <c r="OGG123" i="32"/>
  <c r="OGH123" i="32"/>
  <c r="OGI123" i="32"/>
  <c r="OGJ123" i="32"/>
  <c r="OGK123" i="32"/>
  <c r="OGL123" i="32"/>
  <c r="OGM123" i="32"/>
  <c r="OGN123" i="32"/>
  <c r="OGO123" i="32"/>
  <c r="OGP123" i="32"/>
  <c r="OGQ123" i="32"/>
  <c r="OGR123" i="32"/>
  <c r="OGS123" i="32"/>
  <c r="OGT123" i="32"/>
  <c r="OGU123" i="32"/>
  <c r="OGV123" i="32"/>
  <c r="OGW123" i="32"/>
  <c r="OGX123" i="32"/>
  <c r="OGY123" i="32"/>
  <c r="OGZ123" i="32"/>
  <c r="OHA123" i="32"/>
  <c r="OHB123" i="32"/>
  <c r="OHC123" i="32"/>
  <c r="OHD123" i="32"/>
  <c r="OHE123" i="32"/>
  <c r="OHF123" i="32"/>
  <c r="OHG123" i="32"/>
  <c r="OHH123" i="32"/>
  <c r="OHI123" i="32"/>
  <c r="OHJ123" i="32"/>
  <c r="OHK123" i="32"/>
  <c r="OHL123" i="32"/>
  <c r="OHM123" i="32"/>
  <c r="OHN123" i="32"/>
  <c r="OHO123" i="32"/>
  <c r="OHP123" i="32"/>
  <c r="OHQ123" i="32"/>
  <c r="OHR123" i="32"/>
  <c r="OHS123" i="32"/>
  <c r="OHT123" i="32"/>
  <c r="OHU123" i="32"/>
  <c r="OHV123" i="32"/>
  <c r="OHW123" i="32"/>
  <c r="OHX123" i="32"/>
  <c r="OHY123" i="32"/>
  <c r="OHZ123" i="32"/>
  <c r="OIA123" i="32"/>
  <c r="OIB123" i="32"/>
  <c r="OIC123" i="32"/>
  <c r="OID123" i="32"/>
  <c r="OIE123" i="32"/>
  <c r="OIF123" i="32"/>
  <c r="OIG123" i="32"/>
  <c r="OIH123" i="32"/>
  <c r="OII123" i="32"/>
  <c r="OIJ123" i="32"/>
  <c r="OIK123" i="32"/>
  <c r="OIL123" i="32"/>
  <c r="OIM123" i="32"/>
  <c r="OIN123" i="32"/>
  <c r="OIO123" i="32"/>
  <c r="OIP123" i="32"/>
  <c r="OIQ123" i="32"/>
  <c r="OIR123" i="32"/>
  <c r="OIS123" i="32"/>
  <c r="OIT123" i="32"/>
  <c r="OIU123" i="32"/>
  <c r="OIV123" i="32"/>
  <c r="OIW123" i="32"/>
  <c r="OIX123" i="32"/>
  <c r="OIY123" i="32"/>
  <c r="OIZ123" i="32"/>
  <c r="OJA123" i="32"/>
  <c r="OJB123" i="32"/>
  <c r="OJC123" i="32"/>
  <c r="OJD123" i="32"/>
  <c r="OJE123" i="32"/>
  <c r="OJF123" i="32"/>
  <c r="OJG123" i="32"/>
  <c r="OJH123" i="32"/>
  <c r="OJI123" i="32"/>
  <c r="OJJ123" i="32"/>
  <c r="OJK123" i="32"/>
  <c r="OJL123" i="32"/>
  <c r="OJM123" i="32"/>
  <c r="OJN123" i="32"/>
  <c r="OJO123" i="32"/>
  <c r="OJP123" i="32"/>
  <c r="OJQ123" i="32"/>
  <c r="OJR123" i="32"/>
  <c r="OJS123" i="32"/>
  <c r="OJT123" i="32"/>
  <c r="OJU123" i="32"/>
  <c r="OJV123" i="32"/>
  <c r="OJW123" i="32"/>
  <c r="OJX123" i="32"/>
  <c r="OJY123" i="32"/>
  <c r="OJZ123" i="32"/>
  <c r="OKA123" i="32"/>
  <c r="OKB123" i="32"/>
  <c r="OKC123" i="32"/>
  <c r="OKD123" i="32"/>
  <c r="OKE123" i="32"/>
  <c r="OKF123" i="32"/>
  <c r="OKG123" i="32"/>
  <c r="OKH123" i="32"/>
  <c r="OKI123" i="32"/>
  <c r="OKJ123" i="32"/>
  <c r="OKK123" i="32"/>
  <c r="OKL123" i="32"/>
  <c r="OKM123" i="32"/>
  <c r="OKN123" i="32"/>
  <c r="OKO123" i="32"/>
  <c r="OKP123" i="32"/>
  <c r="OKQ123" i="32"/>
  <c r="OKR123" i="32"/>
  <c r="OKS123" i="32"/>
  <c r="OKT123" i="32"/>
  <c r="OKU123" i="32"/>
  <c r="OKV123" i="32"/>
  <c r="OKW123" i="32"/>
  <c r="OKX123" i="32"/>
  <c r="OKY123" i="32"/>
  <c r="OKZ123" i="32"/>
  <c r="OLA123" i="32"/>
  <c r="OLB123" i="32"/>
  <c r="OLC123" i="32"/>
  <c r="OLD123" i="32"/>
  <c r="OLE123" i="32"/>
  <c r="OLF123" i="32"/>
  <c r="OLG123" i="32"/>
  <c r="OLH123" i="32"/>
  <c r="OLI123" i="32"/>
  <c r="OLJ123" i="32"/>
  <c r="OLK123" i="32"/>
  <c r="OLL123" i="32"/>
  <c r="OLM123" i="32"/>
  <c r="OLN123" i="32"/>
  <c r="OLO123" i="32"/>
  <c r="OLP123" i="32"/>
  <c r="OLQ123" i="32"/>
  <c r="OLR123" i="32"/>
  <c r="OLS123" i="32"/>
  <c r="OLT123" i="32"/>
  <c r="OLU123" i="32"/>
  <c r="OLV123" i="32"/>
  <c r="OLW123" i="32"/>
  <c r="OLX123" i="32"/>
  <c r="OLY123" i="32"/>
  <c r="OLZ123" i="32"/>
  <c r="OMA123" i="32"/>
  <c r="OMB123" i="32"/>
  <c r="OMC123" i="32"/>
  <c r="OMD123" i="32"/>
  <c r="OME123" i="32"/>
  <c r="OMF123" i="32"/>
  <c r="OMG123" i="32"/>
  <c r="OMH123" i="32"/>
  <c r="OMI123" i="32"/>
  <c r="OMJ123" i="32"/>
  <c r="OMK123" i="32"/>
  <c r="OML123" i="32"/>
  <c r="OMM123" i="32"/>
  <c r="OMN123" i="32"/>
  <c r="OMO123" i="32"/>
  <c r="OMP123" i="32"/>
  <c r="OMQ123" i="32"/>
  <c r="OMR123" i="32"/>
  <c r="OMS123" i="32"/>
  <c r="OMT123" i="32"/>
  <c r="OMU123" i="32"/>
  <c r="OMV123" i="32"/>
  <c r="OMW123" i="32"/>
  <c r="OMX123" i="32"/>
  <c r="OMY123" i="32"/>
  <c r="OMZ123" i="32"/>
  <c r="ONA123" i="32"/>
  <c r="ONB123" i="32"/>
  <c r="ONC123" i="32"/>
  <c r="OND123" i="32"/>
  <c r="ONE123" i="32"/>
  <c r="ONF123" i="32"/>
  <c r="ONG123" i="32"/>
  <c r="ONH123" i="32"/>
  <c r="ONI123" i="32"/>
  <c r="ONJ123" i="32"/>
  <c r="ONK123" i="32"/>
  <c r="ONL123" i="32"/>
  <c r="ONM123" i="32"/>
  <c r="ONN123" i="32"/>
  <c r="ONO123" i="32"/>
  <c r="ONP123" i="32"/>
  <c r="ONQ123" i="32"/>
  <c r="ONR123" i="32"/>
  <c r="ONS123" i="32"/>
  <c r="ONT123" i="32"/>
  <c r="ONU123" i="32"/>
  <c r="ONV123" i="32"/>
  <c r="ONW123" i="32"/>
  <c r="ONX123" i="32"/>
  <c r="ONY123" i="32"/>
  <c r="ONZ123" i="32"/>
  <c r="OOA123" i="32"/>
  <c r="OOB123" i="32"/>
  <c r="OOC123" i="32"/>
  <c r="OOD123" i="32"/>
  <c r="OOE123" i="32"/>
  <c r="OOF123" i="32"/>
  <c r="OOG123" i="32"/>
  <c r="OOH123" i="32"/>
  <c r="OOI123" i="32"/>
  <c r="OOJ123" i="32"/>
  <c r="OOK123" i="32"/>
  <c r="OOL123" i="32"/>
  <c r="OOM123" i="32"/>
  <c r="OON123" i="32"/>
  <c r="OOO123" i="32"/>
  <c r="OOP123" i="32"/>
  <c r="OOQ123" i="32"/>
  <c r="OOR123" i="32"/>
  <c r="OOS123" i="32"/>
  <c r="OOT123" i="32"/>
  <c r="OOU123" i="32"/>
  <c r="OOV123" i="32"/>
  <c r="OOW123" i="32"/>
  <c r="OOX123" i="32"/>
  <c r="OOY123" i="32"/>
  <c r="OOZ123" i="32"/>
  <c r="OPA123" i="32"/>
  <c r="OPB123" i="32"/>
  <c r="OPC123" i="32"/>
  <c r="OPD123" i="32"/>
  <c r="OPE123" i="32"/>
  <c r="OPF123" i="32"/>
  <c r="OPG123" i="32"/>
  <c r="OPH123" i="32"/>
  <c r="OPI123" i="32"/>
  <c r="OPJ123" i="32"/>
  <c r="OPK123" i="32"/>
  <c r="OPL123" i="32"/>
  <c r="OPM123" i="32"/>
  <c r="OPN123" i="32"/>
  <c r="OPO123" i="32"/>
  <c r="OPP123" i="32"/>
  <c r="OPQ123" i="32"/>
  <c r="OPR123" i="32"/>
  <c r="OPS123" i="32"/>
  <c r="OPT123" i="32"/>
  <c r="OPU123" i="32"/>
  <c r="OPV123" i="32"/>
  <c r="OPW123" i="32"/>
  <c r="OPX123" i="32"/>
  <c r="OPY123" i="32"/>
  <c r="OPZ123" i="32"/>
  <c r="OQA123" i="32"/>
  <c r="OQB123" i="32"/>
  <c r="OQC123" i="32"/>
  <c r="OQD123" i="32"/>
  <c r="OQE123" i="32"/>
  <c r="OQF123" i="32"/>
  <c r="OQG123" i="32"/>
  <c r="OQH123" i="32"/>
  <c r="OQI123" i="32"/>
  <c r="OQJ123" i="32"/>
  <c r="OQK123" i="32"/>
  <c r="OQL123" i="32"/>
  <c r="OQM123" i="32"/>
  <c r="OQN123" i="32"/>
  <c r="OQO123" i="32"/>
  <c r="OQP123" i="32"/>
  <c r="OQQ123" i="32"/>
  <c r="OQR123" i="32"/>
  <c r="OQS123" i="32"/>
  <c r="OQT123" i="32"/>
  <c r="OQU123" i="32"/>
  <c r="OQV123" i="32"/>
  <c r="OQW123" i="32"/>
  <c r="OQX123" i="32"/>
  <c r="OQY123" i="32"/>
  <c r="OQZ123" i="32"/>
  <c r="ORA123" i="32"/>
  <c r="ORB123" i="32"/>
  <c r="ORC123" i="32"/>
  <c r="ORD123" i="32"/>
  <c r="ORE123" i="32"/>
  <c r="ORF123" i="32"/>
  <c r="ORG123" i="32"/>
  <c r="ORH123" i="32"/>
  <c r="ORI123" i="32"/>
  <c r="ORJ123" i="32"/>
  <c r="ORK123" i="32"/>
  <c r="ORL123" i="32"/>
  <c r="ORM123" i="32"/>
  <c r="ORN123" i="32"/>
  <c r="ORO123" i="32"/>
  <c r="ORP123" i="32"/>
  <c r="ORQ123" i="32"/>
  <c r="ORR123" i="32"/>
  <c r="ORS123" i="32"/>
  <c r="ORT123" i="32"/>
  <c r="ORU123" i="32"/>
  <c r="ORV123" i="32"/>
  <c r="ORW123" i="32"/>
  <c r="ORX123" i="32"/>
  <c r="ORY123" i="32"/>
  <c r="ORZ123" i="32"/>
  <c r="OSA123" i="32"/>
  <c r="OSB123" i="32"/>
  <c r="OSC123" i="32"/>
  <c r="OSD123" i="32"/>
  <c r="OSE123" i="32"/>
  <c r="OSF123" i="32"/>
  <c r="OSG123" i="32"/>
  <c r="OSH123" i="32"/>
  <c r="OSI123" i="32"/>
  <c r="OSJ123" i="32"/>
  <c r="OSK123" i="32"/>
  <c r="OSL123" i="32"/>
  <c r="OSM123" i="32"/>
  <c r="OSN123" i="32"/>
  <c r="OSO123" i="32"/>
  <c r="OSP123" i="32"/>
  <c r="OSQ123" i="32"/>
  <c r="OSR123" i="32"/>
  <c r="OSS123" i="32"/>
  <c r="OST123" i="32"/>
  <c r="OSU123" i="32"/>
  <c r="OSV123" i="32"/>
  <c r="OSW123" i="32"/>
  <c r="OSX123" i="32"/>
  <c r="OSY123" i="32"/>
  <c r="OSZ123" i="32"/>
  <c r="OTA123" i="32"/>
  <c r="OTB123" i="32"/>
  <c r="OTC123" i="32"/>
  <c r="OTD123" i="32"/>
  <c r="OTE123" i="32"/>
  <c r="OTF123" i="32"/>
  <c r="OTG123" i="32"/>
  <c r="OTH123" i="32"/>
  <c r="OTI123" i="32"/>
  <c r="OTJ123" i="32"/>
  <c r="OTK123" i="32"/>
  <c r="OTL123" i="32"/>
  <c r="OTM123" i="32"/>
  <c r="OTN123" i="32"/>
  <c r="OTO123" i="32"/>
  <c r="OTP123" i="32"/>
  <c r="OTQ123" i="32"/>
  <c r="OTR123" i="32"/>
  <c r="OTS123" i="32"/>
  <c r="OTT123" i="32"/>
  <c r="OTU123" i="32"/>
  <c r="OTV123" i="32"/>
  <c r="OTW123" i="32"/>
  <c r="OTX123" i="32"/>
  <c r="OTY123" i="32"/>
  <c r="OTZ123" i="32"/>
  <c r="OUA123" i="32"/>
  <c r="OUB123" i="32"/>
  <c r="OUC123" i="32"/>
  <c r="OUD123" i="32"/>
  <c r="OUE123" i="32"/>
  <c r="OUF123" i="32"/>
  <c r="OUG123" i="32"/>
  <c r="OUH123" i="32"/>
  <c r="OUI123" i="32"/>
  <c r="OUJ123" i="32"/>
  <c r="OUK123" i="32"/>
  <c r="OUL123" i="32"/>
  <c r="OUM123" i="32"/>
  <c r="OUN123" i="32"/>
  <c r="OUO123" i="32"/>
  <c r="OUP123" i="32"/>
  <c r="OUQ123" i="32"/>
  <c r="OUR123" i="32"/>
  <c r="OUS123" i="32"/>
  <c r="OUT123" i="32"/>
  <c r="OUU123" i="32"/>
  <c r="OUV123" i="32"/>
  <c r="OUW123" i="32"/>
  <c r="OUX123" i="32"/>
  <c r="OUY123" i="32"/>
  <c r="OUZ123" i="32"/>
  <c r="OVA123" i="32"/>
  <c r="OVB123" i="32"/>
  <c r="OVC123" i="32"/>
  <c r="OVD123" i="32"/>
  <c r="OVE123" i="32"/>
  <c r="OVF123" i="32"/>
  <c r="OVG123" i="32"/>
  <c r="OVH123" i="32"/>
  <c r="OVI123" i="32"/>
  <c r="OVJ123" i="32"/>
  <c r="OVK123" i="32"/>
  <c r="OVL123" i="32"/>
  <c r="OVM123" i="32"/>
  <c r="OVN123" i="32"/>
  <c r="OVO123" i="32"/>
  <c r="OVP123" i="32"/>
  <c r="OVQ123" i="32"/>
  <c r="OVR123" i="32"/>
  <c r="OVS123" i="32"/>
  <c r="OVT123" i="32"/>
  <c r="OVU123" i="32"/>
  <c r="OVV123" i="32"/>
  <c r="OVW123" i="32"/>
  <c r="OVX123" i="32"/>
  <c r="OVY123" i="32"/>
  <c r="OVZ123" i="32"/>
  <c r="OWA123" i="32"/>
  <c r="OWB123" i="32"/>
  <c r="OWC123" i="32"/>
  <c r="OWD123" i="32"/>
  <c r="OWE123" i="32"/>
  <c r="OWF123" i="32"/>
  <c r="OWG123" i="32"/>
  <c r="OWH123" i="32"/>
  <c r="OWI123" i="32"/>
  <c r="OWJ123" i="32"/>
  <c r="OWK123" i="32"/>
  <c r="OWL123" i="32"/>
  <c r="OWM123" i="32"/>
  <c r="OWN123" i="32"/>
  <c r="OWO123" i="32"/>
  <c r="OWP123" i="32"/>
  <c r="OWQ123" i="32"/>
  <c r="OWR123" i="32"/>
  <c r="OWS123" i="32"/>
  <c r="OWT123" i="32"/>
  <c r="OWU123" i="32"/>
  <c r="OWV123" i="32"/>
  <c r="OWW123" i="32"/>
  <c r="OWX123" i="32"/>
  <c r="OWY123" i="32"/>
  <c r="OWZ123" i="32"/>
  <c r="OXA123" i="32"/>
  <c r="OXB123" i="32"/>
  <c r="OXC123" i="32"/>
  <c r="OXD123" i="32"/>
  <c r="OXE123" i="32"/>
  <c r="OXF123" i="32"/>
  <c r="OXG123" i="32"/>
  <c r="OXH123" i="32"/>
  <c r="OXI123" i="32"/>
  <c r="OXJ123" i="32"/>
  <c r="OXK123" i="32"/>
  <c r="OXL123" i="32"/>
  <c r="OXM123" i="32"/>
  <c r="OXN123" i="32"/>
  <c r="OXO123" i="32"/>
  <c r="OXP123" i="32"/>
  <c r="OXQ123" i="32"/>
  <c r="OXR123" i="32"/>
  <c r="OXS123" i="32"/>
  <c r="OXT123" i="32"/>
  <c r="OXU123" i="32"/>
  <c r="OXV123" i="32"/>
  <c r="OXW123" i="32"/>
  <c r="OXX123" i="32"/>
  <c r="OXY123" i="32"/>
  <c r="OXZ123" i="32"/>
  <c r="OYA123" i="32"/>
  <c r="OYB123" i="32"/>
  <c r="OYC123" i="32"/>
  <c r="OYD123" i="32"/>
  <c r="OYE123" i="32"/>
  <c r="OYF123" i="32"/>
  <c r="OYG123" i="32"/>
  <c r="OYH123" i="32"/>
  <c r="OYI123" i="32"/>
  <c r="OYJ123" i="32"/>
  <c r="OYK123" i="32"/>
  <c r="OYL123" i="32"/>
  <c r="OYM123" i="32"/>
  <c r="OYN123" i="32"/>
  <c r="OYO123" i="32"/>
  <c r="OYP123" i="32"/>
  <c r="OYQ123" i="32"/>
  <c r="OYR123" i="32"/>
  <c r="OYS123" i="32"/>
  <c r="OYT123" i="32"/>
  <c r="OYU123" i="32"/>
  <c r="OYV123" i="32"/>
  <c r="OYW123" i="32"/>
  <c r="OYX123" i="32"/>
  <c r="OYY123" i="32"/>
  <c r="OYZ123" i="32"/>
  <c r="OZA123" i="32"/>
  <c r="OZB123" i="32"/>
  <c r="OZC123" i="32"/>
  <c r="OZD123" i="32"/>
  <c r="OZE123" i="32"/>
  <c r="OZF123" i="32"/>
  <c r="OZG123" i="32"/>
  <c r="OZH123" i="32"/>
  <c r="OZI123" i="32"/>
  <c r="OZJ123" i="32"/>
  <c r="OZK123" i="32"/>
  <c r="OZL123" i="32"/>
  <c r="OZM123" i="32"/>
  <c r="OZN123" i="32"/>
  <c r="OZO123" i="32"/>
  <c r="OZP123" i="32"/>
  <c r="OZQ123" i="32"/>
  <c r="OZR123" i="32"/>
  <c r="OZS123" i="32"/>
  <c r="OZT123" i="32"/>
  <c r="OZU123" i="32"/>
  <c r="OZV123" i="32"/>
  <c r="OZW123" i="32"/>
  <c r="OZX123" i="32"/>
  <c r="OZY123" i="32"/>
  <c r="OZZ123" i="32"/>
  <c r="PAA123" i="32"/>
  <c r="PAB123" i="32"/>
  <c r="PAC123" i="32"/>
  <c r="PAD123" i="32"/>
  <c r="PAE123" i="32"/>
  <c r="PAF123" i="32"/>
  <c r="PAG123" i="32"/>
  <c r="PAH123" i="32"/>
  <c r="PAI123" i="32"/>
  <c r="PAJ123" i="32"/>
  <c r="PAK123" i="32"/>
  <c r="PAL123" i="32"/>
  <c r="PAM123" i="32"/>
  <c r="PAN123" i="32"/>
  <c r="PAO123" i="32"/>
  <c r="PAP123" i="32"/>
  <c r="PAQ123" i="32"/>
  <c r="PAR123" i="32"/>
  <c r="PAS123" i="32"/>
  <c r="PAT123" i="32"/>
  <c r="PAU123" i="32"/>
  <c r="PAV123" i="32"/>
  <c r="PAW123" i="32"/>
  <c r="PAX123" i="32"/>
  <c r="PAY123" i="32"/>
  <c r="PAZ123" i="32"/>
  <c r="PBA123" i="32"/>
  <c r="PBB123" i="32"/>
  <c r="PBC123" i="32"/>
  <c r="PBD123" i="32"/>
  <c r="PBE123" i="32"/>
  <c r="PBF123" i="32"/>
  <c r="PBG123" i="32"/>
  <c r="PBH123" i="32"/>
  <c r="PBI123" i="32"/>
  <c r="PBJ123" i="32"/>
  <c r="PBK123" i="32"/>
  <c r="PBL123" i="32"/>
  <c r="PBM123" i="32"/>
  <c r="PBN123" i="32"/>
  <c r="PBO123" i="32"/>
  <c r="PBP123" i="32"/>
  <c r="PBQ123" i="32"/>
  <c r="PBR123" i="32"/>
  <c r="PBS123" i="32"/>
  <c r="PBT123" i="32"/>
  <c r="PBU123" i="32"/>
  <c r="PBV123" i="32"/>
  <c r="PBW123" i="32"/>
  <c r="PBX123" i="32"/>
  <c r="PBY123" i="32"/>
  <c r="PBZ123" i="32"/>
  <c r="PCA123" i="32"/>
  <c r="PCB123" i="32"/>
  <c r="PCC123" i="32"/>
  <c r="PCD123" i="32"/>
  <c r="PCE123" i="32"/>
  <c r="PCF123" i="32"/>
  <c r="PCG123" i="32"/>
  <c r="PCH123" i="32"/>
  <c r="PCI123" i="32"/>
  <c r="PCJ123" i="32"/>
  <c r="PCK123" i="32"/>
  <c r="PCL123" i="32"/>
  <c r="PCM123" i="32"/>
  <c r="PCN123" i="32"/>
  <c r="PCO123" i="32"/>
  <c r="PCP123" i="32"/>
  <c r="PCQ123" i="32"/>
  <c r="PCR123" i="32"/>
  <c r="PCS123" i="32"/>
  <c r="PCT123" i="32"/>
  <c r="PCU123" i="32"/>
  <c r="PCV123" i="32"/>
  <c r="PCW123" i="32"/>
  <c r="PCX123" i="32"/>
  <c r="PCY123" i="32"/>
  <c r="PCZ123" i="32"/>
  <c r="PDA123" i="32"/>
  <c r="PDB123" i="32"/>
  <c r="PDC123" i="32"/>
  <c r="PDD123" i="32"/>
  <c r="PDE123" i="32"/>
  <c r="PDF123" i="32"/>
  <c r="PDG123" i="32"/>
  <c r="PDH123" i="32"/>
  <c r="PDI123" i="32"/>
  <c r="PDJ123" i="32"/>
  <c r="PDK123" i="32"/>
  <c r="PDL123" i="32"/>
  <c r="PDM123" i="32"/>
  <c r="PDN123" i="32"/>
  <c r="PDO123" i="32"/>
  <c r="PDP123" i="32"/>
  <c r="PDQ123" i="32"/>
  <c r="PDR123" i="32"/>
  <c r="PDS123" i="32"/>
  <c r="PDT123" i="32"/>
  <c r="PDU123" i="32"/>
  <c r="PDV123" i="32"/>
  <c r="PDW123" i="32"/>
  <c r="PDX123" i="32"/>
  <c r="PDY123" i="32"/>
  <c r="PDZ123" i="32"/>
  <c r="PEA123" i="32"/>
  <c r="PEB123" i="32"/>
  <c r="PEC123" i="32"/>
  <c r="PED123" i="32"/>
  <c r="PEE123" i="32"/>
  <c r="PEF123" i="32"/>
  <c r="PEG123" i="32"/>
  <c r="PEH123" i="32"/>
  <c r="PEI123" i="32"/>
  <c r="PEJ123" i="32"/>
  <c r="PEK123" i="32"/>
  <c r="PEL123" i="32"/>
  <c r="PEM123" i="32"/>
  <c r="PEN123" i="32"/>
  <c r="PEO123" i="32"/>
  <c r="PEP123" i="32"/>
  <c r="PEQ123" i="32"/>
  <c r="PER123" i="32"/>
  <c r="PES123" i="32"/>
  <c r="PET123" i="32"/>
  <c r="PEU123" i="32"/>
  <c r="PEV123" i="32"/>
  <c r="PEW123" i="32"/>
  <c r="PEX123" i="32"/>
  <c r="PEY123" i="32"/>
  <c r="PEZ123" i="32"/>
  <c r="PFA123" i="32"/>
  <c r="PFB123" i="32"/>
  <c r="PFC123" i="32"/>
  <c r="PFD123" i="32"/>
  <c r="PFE123" i="32"/>
  <c r="PFF123" i="32"/>
  <c r="PFG123" i="32"/>
  <c r="PFH123" i="32"/>
  <c r="PFI123" i="32"/>
  <c r="PFJ123" i="32"/>
  <c r="PFK123" i="32"/>
  <c r="PFL123" i="32"/>
  <c r="PFM123" i="32"/>
  <c r="PFN123" i="32"/>
  <c r="PFO123" i="32"/>
  <c r="PFP123" i="32"/>
  <c r="PFQ123" i="32"/>
  <c r="PFR123" i="32"/>
  <c r="PFS123" i="32"/>
  <c r="PFT123" i="32"/>
  <c r="PFU123" i="32"/>
  <c r="PFV123" i="32"/>
  <c r="PFW123" i="32"/>
  <c r="PFX123" i="32"/>
  <c r="PFY123" i="32"/>
  <c r="PFZ123" i="32"/>
  <c r="PGA123" i="32"/>
  <c r="PGB123" i="32"/>
  <c r="PGC123" i="32"/>
  <c r="PGD123" i="32"/>
  <c r="PGE123" i="32"/>
  <c r="PGF123" i="32"/>
  <c r="PGG123" i="32"/>
  <c r="PGH123" i="32"/>
  <c r="PGI123" i="32"/>
  <c r="PGJ123" i="32"/>
  <c r="PGK123" i="32"/>
  <c r="PGL123" i="32"/>
  <c r="PGM123" i="32"/>
  <c r="PGN123" i="32"/>
  <c r="PGO123" i="32"/>
  <c r="PGP123" i="32"/>
  <c r="PGQ123" i="32"/>
  <c r="PGR123" i="32"/>
  <c r="PGS123" i="32"/>
  <c r="PGT123" i="32"/>
  <c r="PGU123" i="32"/>
  <c r="PGV123" i="32"/>
  <c r="PGW123" i="32"/>
  <c r="PGX123" i="32"/>
  <c r="PGY123" i="32"/>
  <c r="PGZ123" i="32"/>
  <c r="PHA123" i="32"/>
  <c r="PHB123" i="32"/>
  <c r="PHC123" i="32"/>
  <c r="PHD123" i="32"/>
  <c r="PHE123" i="32"/>
  <c r="PHF123" i="32"/>
  <c r="PHG123" i="32"/>
  <c r="PHH123" i="32"/>
  <c r="PHI123" i="32"/>
  <c r="PHJ123" i="32"/>
  <c r="PHK123" i="32"/>
  <c r="PHL123" i="32"/>
  <c r="PHM123" i="32"/>
  <c r="PHN123" i="32"/>
  <c r="PHO123" i="32"/>
  <c r="PHP123" i="32"/>
  <c r="PHQ123" i="32"/>
  <c r="PHR123" i="32"/>
  <c r="PHS123" i="32"/>
  <c r="PHT123" i="32"/>
  <c r="PHU123" i="32"/>
  <c r="PHV123" i="32"/>
  <c r="PHW123" i="32"/>
  <c r="PHX123" i="32"/>
  <c r="PHY123" i="32"/>
  <c r="PHZ123" i="32"/>
  <c r="PIA123" i="32"/>
  <c r="PIB123" i="32"/>
  <c r="PIC123" i="32"/>
  <c r="PID123" i="32"/>
  <c r="PIE123" i="32"/>
  <c r="PIF123" i="32"/>
  <c r="PIG123" i="32"/>
  <c r="PIH123" i="32"/>
  <c r="PII123" i="32"/>
  <c r="PIJ123" i="32"/>
  <c r="PIK123" i="32"/>
  <c r="PIL123" i="32"/>
  <c r="PIM123" i="32"/>
  <c r="PIN123" i="32"/>
  <c r="PIO123" i="32"/>
  <c r="PIP123" i="32"/>
  <c r="PIQ123" i="32"/>
  <c r="PIR123" i="32"/>
  <c r="PIS123" i="32"/>
  <c r="PIT123" i="32"/>
  <c r="PIU123" i="32"/>
  <c r="PIV123" i="32"/>
  <c r="PIW123" i="32"/>
  <c r="PIX123" i="32"/>
  <c r="PIY123" i="32"/>
  <c r="PIZ123" i="32"/>
  <c r="PJA123" i="32"/>
  <c r="PJB123" i="32"/>
  <c r="PJC123" i="32"/>
  <c r="PJD123" i="32"/>
  <c r="PJE123" i="32"/>
  <c r="PJF123" i="32"/>
  <c r="PJG123" i="32"/>
  <c r="PJH123" i="32"/>
  <c r="PJI123" i="32"/>
  <c r="PJJ123" i="32"/>
  <c r="PJK123" i="32"/>
  <c r="PJL123" i="32"/>
  <c r="PJM123" i="32"/>
  <c r="PJN123" i="32"/>
  <c r="PJO123" i="32"/>
  <c r="PJP123" i="32"/>
  <c r="PJQ123" i="32"/>
  <c r="PJR123" i="32"/>
  <c r="PJS123" i="32"/>
  <c r="PJT123" i="32"/>
  <c r="PJU123" i="32"/>
  <c r="PJV123" i="32"/>
  <c r="PJW123" i="32"/>
  <c r="PJX123" i="32"/>
  <c r="PJY123" i="32"/>
  <c r="PJZ123" i="32"/>
  <c r="PKA123" i="32"/>
  <c r="PKB123" i="32"/>
  <c r="PKC123" i="32"/>
  <c r="PKD123" i="32"/>
  <c r="PKE123" i="32"/>
  <c r="PKF123" i="32"/>
  <c r="PKG123" i="32"/>
  <c r="PKH123" i="32"/>
  <c r="PKI123" i="32"/>
  <c r="PKJ123" i="32"/>
  <c r="PKK123" i="32"/>
  <c r="PKL123" i="32"/>
  <c r="PKM123" i="32"/>
  <c r="PKN123" i="32"/>
  <c r="PKO123" i="32"/>
  <c r="PKP123" i="32"/>
  <c r="PKQ123" i="32"/>
  <c r="PKR123" i="32"/>
  <c r="PKS123" i="32"/>
  <c r="PKT123" i="32"/>
  <c r="PKU123" i="32"/>
  <c r="PKV123" i="32"/>
  <c r="PKW123" i="32"/>
  <c r="PKX123" i="32"/>
  <c r="PKY123" i="32"/>
  <c r="PKZ123" i="32"/>
  <c r="PLA123" i="32"/>
  <c r="PLB123" i="32"/>
  <c r="PLC123" i="32"/>
  <c r="PLD123" i="32"/>
  <c r="PLE123" i="32"/>
  <c r="PLF123" i="32"/>
  <c r="PLG123" i="32"/>
  <c r="PLH123" i="32"/>
  <c r="PLI123" i="32"/>
  <c r="PLJ123" i="32"/>
  <c r="PLK123" i="32"/>
  <c r="PLL123" i="32"/>
  <c r="PLM123" i="32"/>
  <c r="PLN123" i="32"/>
  <c r="PLO123" i="32"/>
  <c r="PLP123" i="32"/>
  <c r="PLQ123" i="32"/>
  <c r="PLR123" i="32"/>
  <c r="PLS123" i="32"/>
  <c r="PLT123" i="32"/>
  <c r="PLU123" i="32"/>
  <c r="PLV123" i="32"/>
  <c r="PLW123" i="32"/>
  <c r="PLX123" i="32"/>
  <c r="PLY123" i="32"/>
  <c r="PLZ123" i="32"/>
  <c r="PMA123" i="32"/>
  <c r="PMB123" i="32"/>
  <c r="PMC123" i="32"/>
  <c r="PMD123" i="32"/>
  <c r="PME123" i="32"/>
  <c r="PMF123" i="32"/>
  <c r="PMG123" i="32"/>
  <c r="PMH123" i="32"/>
  <c r="PMI123" i="32"/>
  <c r="PMJ123" i="32"/>
  <c r="PMK123" i="32"/>
  <c r="PML123" i="32"/>
  <c r="PMM123" i="32"/>
  <c r="PMN123" i="32"/>
  <c r="PMO123" i="32"/>
  <c r="PMP123" i="32"/>
  <c r="PMQ123" i="32"/>
  <c r="PMR123" i="32"/>
  <c r="PMS123" i="32"/>
  <c r="PMT123" i="32"/>
  <c r="PMU123" i="32"/>
  <c r="PMV123" i="32"/>
  <c r="PMW123" i="32"/>
  <c r="PMX123" i="32"/>
  <c r="PMY123" i="32"/>
  <c r="PMZ123" i="32"/>
  <c r="PNA123" i="32"/>
  <c r="PNB123" i="32"/>
  <c r="PNC123" i="32"/>
  <c r="PND123" i="32"/>
  <c r="PNE123" i="32"/>
  <c r="PNF123" i="32"/>
  <c r="PNG123" i="32"/>
  <c r="PNH123" i="32"/>
  <c r="PNI123" i="32"/>
  <c r="PNJ123" i="32"/>
  <c r="PNK123" i="32"/>
  <c r="PNL123" i="32"/>
  <c r="PNM123" i="32"/>
  <c r="PNN123" i="32"/>
  <c r="PNO123" i="32"/>
  <c r="PNP123" i="32"/>
  <c r="PNQ123" i="32"/>
  <c r="PNR123" i="32"/>
  <c r="PNS123" i="32"/>
  <c r="PNT123" i="32"/>
  <c r="PNU123" i="32"/>
  <c r="PNV123" i="32"/>
  <c r="PNW123" i="32"/>
  <c r="PNX123" i="32"/>
  <c r="PNY123" i="32"/>
  <c r="PNZ123" i="32"/>
  <c r="POA123" i="32"/>
  <c r="POB123" i="32"/>
  <c r="POC123" i="32"/>
  <c r="POD123" i="32"/>
  <c r="POE123" i="32"/>
  <c r="POF123" i="32"/>
  <c r="POG123" i="32"/>
  <c r="POH123" i="32"/>
  <c r="POI123" i="32"/>
  <c r="POJ123" i="32"/>
  <c r="POK123" i="32"/>
  <c r="POL123" i="32"/>
  <c r="POM123" i="32"/>
  <c r="PON123" i="32"/>
  <c r="POO123" i="32"/>
  <c r="POP123" i="32"/>
  <c r="POQ123" i="32"/>
  <c r="POR123" i="32"/>
  <c r="POS123" i="32"/>
  <c r="POT123" i="32"/>
  <c r="POU123" i="32"/>
  <c r="POV123" i="32"/>
  <c r="POW123" i="32"/>
  <c r="POX123" i="32"/>
  <c r="POY123" i="32"/>
  <c r="POZ123" i="32"/>
  <c r="PPA123" i="32"/>
  <c r="PPB123" i="32"/>
  <c r="PPC123" i="32"/>
  <c r="PPD123" i="32"/>
  <c r="PPE123" i="32"/>
  <c r="PPF123" i="32"/>
  <c r="PPG123" i="32"/>
  <c r="PPH123" i="32"/>
  <c r="PPI123" i="32"/>
  <c r="PPJ123" i="32"/>
  <c r="PPK123" i="32"/>
  <c r="PPL123" i="32"/>
  <c r="PPM123" i="32"/>
  <c r="PPN123" i="32"/>
  <c r="PPO123" i="32"/>
  <c r="PPP123" i="32"/>
  <c r="PPQ123" i="32"/>
  <c r="PPR123" i="32"/>
  <c r="PPS123" i="32"/>
  <c r="PPT123" i="32"/>
  <c r="PPU123" i="32"/>
  <c r="PPV123" i="32"/>
  <c r="PPW123" i="32"/>
  <c r="PPX123" i="32"/>
  <c r="PPY123" i="32"/>
  <c r="PPZ123" i="32"/>
  <c r="PQA123" i="32"/>
  <c r="PQB123" i="32"/>
  <c r="PQC123" i="32"/>
  <c r="PQD123" i="32"/>
  <c r="PQE123" i="32"/>
  <c r="PQF123" i="32"/>
  <c r="PQG123" i="32"/>
  <c r="PQH123" i="32"/>
  <c r="PQI123" i="32"/>
  <c r="PQJ123" i="32"/>
  <c r="PQK123" i="32"/>
  <c r="PQL123" i="32"/>
  <c r="PQM123" i="32"/>
  <c r="PQN123" i="32"/>
  <c r="PQO123" i="32"/>
  <c r="PQP123" i="32"/>
  <c r="PQQ123" i="32"/>
  <c r="PQR123" i="32"/>
  <c r="PQS123" i="32"/>
  <c r="PQT123" i="32"/>
  <c r="PQU123" i="32"/>
  <c r="PQV123" i="32"/>
  <c r="PQW123" i="32"/>
  <c r="PQX123" i="32"/>
  <c r="PQY123" i="32"/>
  <c r="PQZ123" i="32"/>
  <c r="PRA123" i="32"/>
  <c r="PRB123" i="32"/>
  <c r="PRC123" i="32"/>
  <c r="PRD123" i="32"/>
  <c r="PRE123" i="32"/>
  <c r="PRF123" i="32"/>
  <c r="PRG123" i="32"/>
  <c r="PRH123" i="32"/>
  <c r="PRI123" i="32"/>
  <c r="PRJ123" i="32"/>
  <c r="PRK123" i="32"/>
  <c r="PRL123" i="32"/>
  <c r="PRM123" i="32"/>
  <c r="PRN123" i="32"/>
  <c r="PRO123" i="32"/>
  <c r="PRP123" i="32"/>
  <c r="PRQ123" i="32"/>
  <c r="PRR123" i="32"/>
  <c r="PRS123" i="32"/>
  <c r="PRT123" i="32"/>
  <c r="PRU123" i="32"/>
  <c r="PRV123" i="32"/>
  <c r="PRW123" i="32"/>
  <c r="PRX123" i="32"/>
  <c r="PRY123" i="32"/>
  <c r="PRZ123" i="32"/>
  <c r="PSA123" i="32"/>
  <c r="PSB123" i="32"/>
  <c r="PSC123" i="32"/>
  <c r="PSD123" i="32"/>
  <c r="PSE123" i="32"/>
  <c r="PSF123" i="32"/>
  <c r="PSG123" i="32"/>
  <c r="PSH123" i="32"/>
  <c r="PSI123" i="32"/>
  <c r="PSJ123" i="32"/>
  <c r="PSK123" i="32"/>
  <c r="PSL123" i="32"/>
  <c r="PSM123" i="32"/>
  <c r="PSN123" i="32"/>
  <c r="PSO123" i="32"/>
  <c r="PSP123" i="32"/>
  <c r="PSQ123" i="32"/>
  <c r="PSR123" i="32"/>
  <c r="PSS123" i="32"/>
  <c r="PST123" i="32"/>
  <c r="PSU123" i="32"/>
  <c r="PSV123" i="32"/>
  <c r="PSW123" i="32"/>
  <c r="PSX123" i="32"/>
  <c r="PSY123" i="32"/>
  <c r="PSZ123" i="32"/>
  <c r="PTA123" i="32"/>
  <c r="PTB123" i="32"/>
  <c r="PTC123" i="32"/>
  <c r="PTD123" i="32"/>
  <c r="PTE123" i="32"/>
  <c r="PTF123" i="32"/>
  <c r="PTG123" i="32"/>
  <c r="PTH123" i="32"/>
  <c r="PTI123" i="32"/>
  <c r="PTJ123" i="32"/>
  <c r="PTK123" i="32"/>
  <c r="PTL123" i="32"/>
  <c r="PTM123" i="32"/>
  <c r="PTN123" i="32"/>
  <c r="PTO123" i="32"/>
  <c r="PTP123" i="32"/>
  <c r="PTQ123" i="32"/>
  <c r="PTR123" i="32"/>
  <c r="PTS123" i="32"/>
  <c r="PTT123" i="32"/>
  <c r="PTU123" i="32"/>
  <c r="PTV123" i="32"/>
  <c r="PTW123" i="32"/>
  <c r="PTX123" i="32"/>
  <c r="PTY123" i="32"/>
  <c r="PTZ123" i="32"/>
  <c r="PUA123" i="32"/>
  <c r="PUB123" i="32"/>
  <c r="PUC123" i="32"/>
  <c r="PUD123" i="32"/>
  <c r="PUE123" i="32"/>
  <c r="PUF123" i="32"/>
  <c r="PUG123" i="32"/>
  <c r="PUH123" i="32"/>
  <c r="PUI123" i="32"/>
  <c r="PUJ123" i="32"/>
  <c r="PUK123" i="32"/>
  <c r="PUL123" i="32"/>
  <c r="PUM123" i="32"/>
  <c r="PUN123" i="32"/>
  <c r="PUO123" i="32"/>
  <c r="PUP123" i="32"/>
  <c r="PUQ123" i="32"/>
  <c r="PUR123" i="32"/>
  <c r="PUS123" i="32"/>
  <c r="PUT123" i="32"/>
  <c r="PUU123" i="32"/>
  <c r="PUV123" i="32"/>
  <c r="PUW123" i="32"/>
  <c r="PUX123" i="32"/>
  <c r="PUY123" i="32"/>
  <c r="PUZ123" i="32"/>
  <c r="PVA123" i="32"/>
  <c r="PVB123" i="32"/>
  <c r="PVC123" i="32"/>
  <c r="PVD123" i="32"/>
  <c r="PVE123" i="32"/>
  <c r="PVF123" i="32"/>
  <c r="PVG123" i="32"/>
  <c r="PVH123" i="32"/>
  <c r="PVI123" i="32"/>
  <c r="PVJ123" i="32"/>
  <c r="PVK123" i="32"/>
  <c r="PVL123" i="32"/>
  <c r="PVM123" i="32"/>
  <c r="PVN123" i="32"/>
  <c r="PVO123" i="32"/>
  <c r="PVP123" i="32"/>
  <c r="PVQ123" i="32"/>
  <c r="PVR123" i="32"/>
  <c r="PVS123" i="32"/>
  <c r="PVT123" i="32"/>
  <c r="PVU123" i="32"/>
  <c r="PVV123" i="32"/>
  <c r="PVW123" i="32"/>
  <c r="PVX123" i="32"/>
  <c r="PVY123" i="32"/>
  <c r="PVZ123" i="32"/>
  <c r="PWA123" i="32"/>
  <c r="PWB123" i="32"/>
  <c r="PWC123" i="32"/>
  <c r="PWD123" i="32"/>
  <c r="PWE123" i="32"/>
  <c r="PWF123" i="32"/>
  <c r="PWG123" i="32"/>
  <c r="PWH123" i="32"/>
  <c r="PWI123" i="32"/>
  <c r="PWJ123" i="32"/>
  <c r="PWK123" i="32"/>
  <c r="PWL123" i="32"/>
  <c r="PWM123" i="32"/>
  <c r="PWN123" i="32"/>
  <c r="PWO123" i="32"/>
  <c r="PWP123" i="32"/>
  <c r="PWQ123" i="32"/>
  <c r="PWR123" i="32"/>
  <c r="PWS123" i="32"/>
  <c r="PWT123" i="32"/>
  <c r="PWU123" i="32"/>
  <c r="PWV123" i="32"/>
  <c r="PWW123" i="32"/>
  <c r="PWX123" i="32"/>
  <c r="PWY123" i="32"/>
  <c r="PWZ123" i="32"/>
  <c r="PXA123" i="32"/>
  <c r="PXB123" i="32"/>
  <c r="PXC123" i="32"/>
  <c r="PXD123" i="32"/>
  <c r="PXE123" i="32"/>
  <c r="PXF123" i="32"/>
  <c r="PXG123" i="32"/>
  <c r="PXH123" i="32"/>
  <c r="PXI123" i="32"/>
  <c r="PXJ123" i="32"/>
  <c r="PXK123" i="32"/>
  <c r="PXL123" i="32"/>
  <c r="PXM123" i="32"/>
  <c r="PXN123" i="32"/>
  <c r="PXO123" i="32"/>
  <c r="PXP123" i="32"/>
  <c r="PXQ123" i="32"/>
  <c r="PXR123" i="32"/>
  <c r="PXS123" i="32"/>
  <c r="PXT123" i="32"/>
  <c r="PXU123" i="32"/>
  <c r="PXV123" i="32"/>
  <c r="PXW123" i="32"/>
  <c r="PXX123" i="32"/>
  <c r="PXY123" i="32"/>
  <c r="PXZ123" i="32"/>
  <c r="PYA123" i="32"/>
  <c r="PYB123" i="32"/>
  <c r="PYC123" i="32"/>
  <c r="PYD123" i="32"/>
  <c r="PYE123" i="32"/>
  <c r="PYF123" i="32"/>
  <c r="PYG123" i="32"/>
  <c r="PYH123" i="32"/>
  <c r="PYI123" i="32"/>
  <c r="PYJ123" i="32"/>
  <c r="PYK123" i="32"/>
  <c r="PYL123" i="32"/>
  <c r="PYM123" i="32"/>
  <c r="PYN123" i="32"/>
  <c r="PYO123" i="32"/>
  <c r="PYP123" i="32"/>
  <c r="PYQ123" i="32"/>
  <c r="PYR123" i="32"/>
  <c r="PYS123" i="32"/>
  <c r="PYT123" i="32"/>
  <c r="PYU123" i="32"/>
  <c r="PYV123" i="32"/>
  <c r="PYW123" i="32"/>
  <c r="PYX123" i="32"/>
  <c r="PYY123" i="32"/>
  <c r="PYZ123" i="32"/>
  <c r="PZA123" i="32"/>
  <c r="PZB123" i="32"/>
  <c r="PZC123" i="32"/>
  <c r="PZD123" i="32"/>
  <c r="PZE123" i="32"/>
  <c r="PZF123" i="32"/>
  <c r="PZG123" i="32"/>
  <c r="PZH123" i="32"/>
  <c r="PZI123" i="32"/>
  <c r="PZJ123" i="32"/>
  <c r="PZK123" i="32"/>
  <c r="PZL123" i="32"/>
  <c r="PZM123" i="32"/>
  <c r="PZN123" i="32"/>
  <c r="PZO123" i="32"/>
  <c r="PZP123" i="32"/>
  <c r="PZQ123" i="32"/>
  <c r="PZR123" i="32"/>
  <c r="PZS123" i="32"/>
  <c r="PZT123" i="32"/>
  <c r="PZU123" i="32"/>
  <c r="PZV123" i="32"/>
  <c r="PZW123" i="32"/>
  <c r="PZX123" i="32"/>
  <c r="PZY123" i="32"/>
  <c r="PZZ123" i="32"/>
  <c r="QAA123" i="32"/>
  <c r="QAB123" i="32"/>
  <c r="QAC123" i="32"/>
  <c r="QAD123" i="32"/>
  <c r="QAE123" i="32"/>
  <c r="QAF123" i="32"/>
  <c r="QAG123" i="32"/>
  <c r="QAH123" i="32"/>
  <c r="QAI123" i="32"/>
  <c r="QAJ123" i="32"/>
  <c r="QAK123" i="32"/>
  <c r="QAL123" i="32"/>
  <c r="QAM123" i="32"/>
  <c r="QAN123" i="32"/>
  <c r="QAO123" i="32"/>
  <c r="QAP123" i="32"/>
  <c r="QAQ123" i="32"/>
  <c r="QAR123" i="32"/>
  <c r="QAS123" i="32"/>
  <c r="QAT123" i="32"/>
  <c r="QAU123" i="32"/>
  <c r="QAV123" i="32"/>
  <c r="QAW123" i="32"/>
  <c r="QAX123" i="32"/>
  <c r="QAY123" i="32"/>
  <c r="QAZ123" i="32"/>
  <c r="QBA123" i="32"/>
  <c r="QBB123" i="32"/>
  <c r="QBC123" i="32"/>
  <c r="QBD123" i="32"/>
  <c r="QBE123" i="32"/>
  <c r="QBF123" i="32"/>
  <c r="QBG123" i="32"/>
  <c r="QBH123" i="32"/>
  <c r="QBI123" i="32"/>
  <c r="QBJ123" i="32"/>
  <c r="QBK123" i="32"/>
  <c r="QBL123" i="32"/>
  <c r="QBM123" i="32"/>
  <c r="QBN123" i="32"/>
  <c r="QBO123" i="32"/>
  <c r="QBP123" i="32"/>
  <c r="QBQ123" i="32"/>
  <c r="QBR123" i="32"/>
  <c r="QBS123" i="32"/>
  <c r="QBT123" i="32"/>
  <c r="QBU123" i="32"/>
  <c r="QBV123" i="32"/>
  <c r="QBW123" i="32"/>
  <c r="QBX123" i="32"/>
  <c r="QBY123" i="32"/>
  <c r="QBZ123" i="32"/>
  <c r="QCA123" i="32"/>
  <c r="QCB123" i="32"/>
  <c r="QCC123" i="32"/>
  <c r="QCD123" i="32"/>
  <c r="QCE123" i="32"/>
  <c r="QCF123" i="32"/>
  <c r="QCG123" i="32"/>
  <c r="QCH123" i="32"/>
  <c r="QCI123" i="32"/>
  <c r="QCJ123" i="32"/>
  <c r="QCK123" i="32"/>
  <c r="QCL123" i="32"/>
  <c r="QCM123" i="32"/>
  <c r="QCN123" i="32"/>
  <c r="QCO123" i="32"/>
  <c r="QCP123" i="32"/>
  <c r="QCQ123" i="32"/>
  <c r="QCR123" i="32"/>
  <c r="QCS123" i="32"/>
  <c r="QCT123" i="32"/>
  <c r="QCU123" i="32"/>
  <c r="QCV123" i="32"/>
  <c r="QCW123" i="32"/>
  <c r="QCX123" i="32"/>
  <c r="QCY123" i="32"/>
  <c r="QCZ123" i="32"/>
  <c r="QDA123" i="32"/>
  <c r="QDB123" i="32"/>
  <c r="QDC123" i="32"/>
  <c r="QDD123" i="32"/>
  <c r="QDE123" i="32"/>
  <c r="QDF123" i="32"/>
  <c r="QDG123" i="32"/>
  <c r="QDH123" i="32"/>
  <c r="QDI123" i="32"/>
  <c r="QDJ123" i="32"/>
  <c r="QDK123" i="32"/>
  <c r="QDL123" i="32"/>
  <c r="QDM123" i="32"/>
  <c r="QDN123" i="32"/>
  <c r="QDO123" i="32"/>
  <c r="QDP123" i="32"/>
  <c r="QDQ123" i="32"/>
  <c r="QDR123" i="32"/>
  <c r="QDS123" i="32"/>
  <c r="QDT123" i="32"/>
  <c r="QDU123" i="32"/>
  <c r="QDV123" i="32"/>
  <c r="QDW123" i="32"/>
  <c r="QDX123" i="32"/>
  <c r="QDY123" i="32"/>
  <c r="QDZ123" i="32"/>
  <c r="QEA123" i="32"/>
  <c r="QEB123" i="32"/>
  <c r="QEC123" i="32"/>
  <c r="QED123" i="32"/>
  <c r="QEE123" i="32"/>
  <c r="QEF123" i="32"/>
  <c r="QEG123" i="32"/>
  <c r="QEH123" i="32"/>
  <c r="QEI123" i="32"/>
  <c r="QEJ123" i="32"/>
  <c r="QEK123" i="32"/>
  <c r="QEL123" i="32"/>
  <c r="QEM123" i="32"/>
  <c r="QEN123" i="32"/>
  <c r="QEO123" i="32"/>
  <c r="QEP123" i="32"/>
  <c r="QEQ123" i="32"/>
  <c r="QER123" i="32"/>
  <c r="QES123" i="32"/>
  <c r="QET123" i="32"/>
  <c r="QEU123" i="32"/>
  <c r="QEV123" i="32"/>
  <c r="QEW123" i="32"/>
  <c r="QEX123" i="32"/>
  <c r="QEY123" i="32"/>
  <c r="QEZ123" i="32"/>
  <c r="QFA123" i="32"/>
  <c r="QFB123" i="32"/>
  <c r="QFC123" i="32"/>
  <c r="QFD123" i="32"/>
  <c r="QFE123" i="32"/>
  <c r="QFF123" i="32"/>
  <c r="QFG123" i="32"/>
  <c r="QFH123" i="32"/>
  <c r="QFI123" i="32"/>
  <c r="QFJ123" i="32"/>
  <c r="QFK123" i="32"/>
  <c r="QFL123" i="32"/>
  <c r="QFM123" i="32"/>
  <c r="QFN123" i="32"/>
  <c r="QFO123" i="32"/>
  <c r="QFP123" i="32"/>
  <c r="QFQ123" i="32"/>
  <c r="QFR123" i="32"/>
  <c r="QFS123" i="32"/>
  <c r="QFT123" i="32"/>
  <c r="QFU123" i="32"/>
  <c r="QFV123" i="32"/>
  <c r="QFW123" i="32"/>
  <c r="QFX123" i="32"/>
  <c r="QFY123" i="32"/>
  <c r="QFZ123" i="32"/>
  <c r="QGA123" i="32"/>
  <c r="QGB123" i="32"/>
  <c r="QGC123" i="32"/>
  <c r="QGD123" i="32"/>
  <c r="QGE123" i="32"/>
  <c r="QGF123" i="32"/>
  <c r="QGG123" i="32"/>
  <c r="QGH123" i="32"/>
  <c r="QGI123" i="32"/>
  <c r="QGJ123" i="32"/>
  <c r="QGK123" i="32"/>
  <c r="QGL123" i="32"/>
  <c r="QGM123" i="32"/>
  <c r="QGN123" i="32"/>
  <c r="QGO123" i="32"/>
  <c r="QGP123" i="32"/>
  <c r="QGQ123" i="32"/>
  <c r="QGR123" i="32"/>
  <c r="QGS123" i="32"/>
  <c r="QGT123" i="32"/>
  <c r="QGU123" i="32"/>
  <c r="QGV123" i="32"/>
  <c r="QGW123" i="32"/>
  <c r="QGX123" i="32"/>
  <c r="QGY123" i="32"/>
  <c r="QGZ123" i="32"/>
  <c r="QHA123" i="32"/>
  <c r="QHB123" i="32"/>
  <c r="QHC123" i="32"/>
  <c r="QHD123" i="32"/>
  <c r="QHE123" i="32"/>
  <c r="QHF123" i="32"/>
  <c r="QHG123" i="32"/>
  <c r="QHH123" i="32"/>
  <c r="QHI123" i="32"/>
  <c r="QHJ123" i="32"/>
  <c r="QHK123" i="32"/>
  <c r="QHL123" i="32"/>
  <c r="QHM123" i="32"/>
  <c r="QHN123" i="32"/>
  <c r="QHO123" i="32"/>
  <c r="QHP123" i="32"/>
  <c r="QHQ123" i="32"/>
  <c r="QHR123" i="32"/>
  <c r="QHS123" i="32"/>
  <c r="QHT123" i="32"/>
  <c r="QHU123" i="32"/>
  <c r="QHV123" i="32"/>
  <c r="QHW123" i="32"/>
  <c r="QHX123" i="32"/>
  <c r="QHY123" i="32"/>
  <c r="QHZ123" i="32"/>
  <c r="QIA123" i="32"/>
  <c r="QIB123" i="32"/>
  <c r="QIC123" i="32"/>
  <c r="QID123" i="32"/>
  <c r="QIE123" i="32"/>
  <c r="QIF123" i="32"/>
  <c r="QIG123" i="32"/>
  <c r="QIH123" i="32"/>
  <c r="QII123" i="32"/>
  <c r="QIJ123" i="32"/>
  <c r="QIK123" i="32"/>
  <c r="QIL123" i="32"/>
  <c r="QIM123" i="32"/>
  <c r="QIN123" i="32"/>
  <c r="QIO123" i="32"/>
  <c r="QIP123" i="32"/>
  <c r="QIQ123" i="32"/>
  <c r="QIR123" i="32"/>
  <c r="QIS123" i="32"/>
  <c r="QIT123" i="32"/>
  <c r="QIU123" i="32"/>
  <c r="QIV123" i="32"/>
  <c r="QIW123" i="32"/>
  <c r="QIX123" i="32"/>
  <c r="QIY123" i="32"/>
  <c r="QIZ123" i="32"/>
  <c r="QJA123" i="32"/>
  <c r="QJB123" i="32"/>
  <c r="QJC123" i="32"/>
  <c r="QJD123" i="32"/>
  <c r="QJE123" i="32"/>
  <c r="QJF123" i="32"/>
  <c r="QJG123" i="32"/>
  <c r="QJH123" i="32"/>
  <c r="QJI123" i="32"/>
  <c r="QJJ123" i="32"/>
  <c r="QJK123" i="32"/>
  <c r="QJL123" i="32"/>
  <c r="QJM123" i="32"/>
  <c r="QJN123" i="32"/>
  <c r="QJO123" i="32"/>
  <c r="QJP123" i="32"/>
  <c r="QJQ123" i="32"/>
  <c r="QJR123" i="32"/>
  <c r="QJS123" i="32"/>
  <c r="QJT123" i="32"/>
  <c r="QJU123" i="32"/>
  <c r="QJV123" i="32"/>
  <c r="QJW123" i="32"/>
  <c r="QJX123" i="32"/>
  <c r="QJY123" i="32"/>
  <c r="QJZ123" i="32"/>
  <c r="QKA123" i="32"/>
  <c r="QKB123" i="32"/>
  <c r="QKC123" i="32"/>
  <c r="QKD123" i="32"/>
  <c r="QKE123" i="32"/>
  <c r="QKF123" i="32"/>
  <c r="QKG123" i="32"/>
  <c r="QKH123" i="32"/>
  <c r="QKI123" i="32"/>
  <c r="QKJ123" i="32"/>
  <c r="QKK123" i="32"/>
  <c r="QKL123" i="32"/>
  <c r="QKM123" i="32"/>
  <c r="QKN123" i="32"/>
  <c r="QKO123" i="32"/>
  <c r="QKP123" i="32"/>
  <c r="QKQ123" i="32"/>
  <c r="QKR123" i="32"/>
  <c r="QKS123" i="32"/>
  <c r="QKT123" i="32"/>
  <c r="QKU123" i="32"/>
  <c r="QKV123" i="32"/>
  <c r="QKW123" i="32"/>
  <c r="QKX123" i="32"/>
  <c r="QKY123" i="32"/>
  <c r="QKZ123" i="32"/>
  <c r="QLA123" i="32"/>
  <c r="QLB123" i="32"/>
  <c r="QLC123" i="32"/>
  <c r="QLD123" i="32"/>
  <c r="QLE123" i="32"/>
  <c r="QLF123" i="32"/>
  <c r="QLG123" i="32"/>
  <c r="QLH123" i="32"/>
  <c r="QLI123" i="32"/>
  <c r="QLJ123" i="32"/>
  <c r="QLK123" i="32"/>
  <c r="QLL123" i="32"/>
  <c r="QLM123" i="32"/>
  <c r="QLN123" i="32"/>
  <c r="QLO123" i="32"/>
  <c r="QLP123" i="32"/>
  <c r="QLQ123" i="32"/>
  <c r="QLR123" i="32"/>
  <c r="QLS123" i="32"/>
  <c r="QLT123" i="32"/>
  <c r="QLU123" i="32"/>
  <c r="QLV123" i="32"/>
  <c r="QLW123" i="32"/>
  <c r="QLX123" i="32"/>
  <c r="QLY123" i="32"/>
  <c r="QLZ123" i="32"/>
  <c r="QMA123" i="32"/>
  <c r="QMB123" i="32"/>
  <c r="QMC123" i="32"/>
  <c r="QMD123" i="32"/>
  <c r="QME123" i="32"/>
  <c r="QMF123" i="32"/>
  <c r="QMG123" i="32"/>
  <c r="QMH123" i="32"/>
  <c r="QMI123" i="32"/>
  <c r="QMJ123" i="32"/>
  <c r="QMK123" i="32"/>
  <c r="QML123" i="32"/>
  <c r="QMM123" i="32"/>
  <c r="QMN123" i="32"/>
  <c r="QMO123" i="32"/>
  <c r="QMP123" i="32"/>
  <c r="QMQ123" i="32"/>
  <c r="QMR123" i="32"/>
  <c r="QMS123" i="32"/>
  <c r="QMT123" i="32"/>
  <c r="QMU123" i="32"/>
  <c r="QMV123" i="32"/>
  <c r="QMW123" i="32"/>
  <c r="QMX123" i="32"/>
  <c r="QMY123" i="32"/>
  <c r="QMZ123" i="32"/>
  <c r="QNA123" i="32"/>
  <c r="QNB123" i="32"/>
  <c r="QNC123" i="32"/>
  <c r="QND123" i="32"/>
  <c r="QNE123" i="32"/>
  <c r="QNF123" i="32"/>
  <c r="QNG123" i="32"/>
  <c r="QNH123" i="32"/>
  <c r="QNI123" i="32"/>
  <c r="QNJ123" i="32"/>
  <c r="QNK123" i="32"/>
  <c r="QNL123" i="32"/>
  <c r="QNM123" i="32"/>
  <c r="QNN123" i="32"/>
  <c r="QNO123" i="32"/>
  <c r="QNP123" i="32"/>
  <c r="QNQ123" i="32"/>
  <c r="QNR123" i="32"/>
  <c r="QNS123" i="32"/>
  <c r="QNT123" i="32"/>
  <c r="QNU123" i="32"/>
  <c r="QNV123" i="32"/>
  <c r="QNW123" i="32"/>
  <c r="QNX123" i="32"/>
  <c r="QNY123" i="32"/>
  <c r="QNZ123" i="32"/>
  <c r="QOA123" i="32"/>
  <c r="QOB123" i="32"/>
  <c r="QOC123" i="32"/>
  <c r="QOD123" i="32"/>
  <c r="QOE123" i="32"/>
  <c r="QOF123" i="32"/>
  <c r="QOG123" i="32"/>
  <c r="QOH123" i="32"/>
  <c r="QOI123" i="32"/>
  <c r="QOJ123" i="32"/>
  <c r="QOK123" i="32"/>
  <c r="QOL123" i="32"/>
  <c r="QOM123" i="32"/>
  <c r="QON123" i="32"/>
  <c r="QOO123" i="32"/>
  <c r="QOP123" i="32"/>
  <c r="QOQ123" i="32"/>
  <c r="QOR123" i="32"/>
  <c r="QOS123" i="32"/>
  <c r="QOT123" i="32"/>
  <c r="QOU123" i="32"/>
  <c r="QOV123" i="32"/>
  <c r="QOW123" i="32"/>
  <c r="QOX123" i="32"/>
  <c r="QOY123" i="32"/>
  <c r="QOZ123" i="32"/>
  <c r="QPA123" i="32"/>
  <c r="QPB123" i="32"/>
  <c r="QPC123" i="32"/>
  <c r="QPD123" i="32"/>
  <c r="QPE123" i="32"/>
  <c r="QPF123" i="32"/>
  <c r="QPG123" i="32"/>
  <c r="QPH123" i="32"/>
  <c r="QPI123" i="32"/>
  <c r="QPJ123" i="32"/>
  <c r="QPK123" i="32"/>
  <c r="QPL123" i="32"/>
  <c r="QPM123" i="32"/>
  <c r="QPN123" i="32"/>
  <c r="QPO123" i="32"/>
  <c r="QPP123" i="32"/>
  <c r="QPQ123" i="32"/>
  <c r="QPR123" i="32"/>
  <c r="QPS123" i="32"/>
  <c r="QPT123" i="32"/>
  <c r="QPU123" i="32"/>
  <c r="QPV123" i="32"/>
  <c r="QPW123" i="32"/>
  <c r="QPX123" i="32"/>
  <c r="QPY123" i="32"/>
  <c r="QPZ123" i="32"/>
  <c r="QQA123" i="32"/>
  <c r="QQB123" i="32"/>
  <c r="QQC123" i="32"/>
  <c r="QQD123" i="32"/>
  <c r="QQE123" i="32"/>
  <c r="QQF123" i="32"/>
  <c r="QQG123" i="32"/>
  <c r="QQH123" i="32"/>
  <c r="QQI123" i="32"/>
  <c r="QQJ123" i="32"/>
  <c r="QQK123" i="32"/>
  <c r="QQL123" i="32"/>
  <c r="QQM123" i="32"/>
  <c r="QQN123" i="32"/>
  <c r="QQO123" i="32"/>
  <c r="QQP123" i="32"/>
  <c r="QQQ123" i="32"/>
  <c r="QQR123" i="32"/>
  <c r="QQS123" i="32"/>
  <c r="QQT123" i="32"/>
  <c r="QQU123" i="32"/>
  <c r="QQV123" i="32"/>
  <c r="QQW123" i="32"/>
  <c r="QQX123" i="32"/>
  <c r="QQY123" i="32"/>
  <c r="QQZ123" i="32"/>
  <c r="QRA123" i="32"/>
  <c r="QRB123" i="32"/>
  <c r="QRC123" i="32"/>
  <c r="QRD123" i="32"/>
  <c r="QRE123" i="32"/>
  <c r="QRF123" i="32"/>
  <c r="QRG123" i="32"/>
  <c r="QRH123" i="32"/>
  <c r="QRI123" i="32"/>
  <c r="QRJ123" i="32"/>
  <c r="QRK123" i="32"/>
  <c r="QRL123" i="32"/>
  <c r="QRM123" i="32"/>
  <c r="QRN123" i="32"/>
  <c r="QRO123" i="32"/>
  <c r="QRP123" i="32"/>
  <c r="QRQ123" i="32"/>
  <c r="QRR123" i="32"/>
  <c r="QRS123" i="32"/>
  <c r="QRT123" i="32"/>
  <c r="QRU123" i="32"/>
  <c r="QRV123" i="32"/>
  <c r="QRW123" i="32"/>
  <c r="QRX123" i="32"/>
  <c r="QRY123" i="32"/>
  <c r="QRZ123" i="32"/>
  <c r="QSA123" i="32"/>
  <c r="QSB123" i="32"/>
  <c r="QSC123" i="32"/>
  <c r="QSD123" i="32"/>
  <c r="QSE123" i="32"/>
  <c r="QSF123" i="32"/>
  <c r="QSG123" i="32"/>
  <c r="QSH123" i="32"/>
  <c r="QSI123" i="32"/>
  <c r="QSJ123" i="32"/>
  <c r="QSK123" i="32"/>
  <c r="QSL123" i="32"/>
  <c r="QSM123" i="32"/>
  <c r="QSN123" i="32"/>
  <c r="QSO123" i="32"/>
  <c r="QSP123" i="32"/>
  <c r="QSQ123" i="32"/>
  <c r="QSR123" i="32"/>
  <c r="QSS123" i="32"/>
  <c r="QST123" i="32"/>
  <c r="QSU123" i="32"/>
  <c r="QSV123" i="32"/>
  <c r="QSW123" i="32"/>
  <c r="QSX123" i="32"/>
  <c r="QSY123" i="32"/>
  <c r="QSZ123" i="32"/>
  <c r="QTA123" i="32"/>
  <c r="QTB123" i="32"/>
  <c r="QTC123" i="32"/>
  <c r="QTD123" i="32"/>
  <c r="QTE123" i="32"/>
  <c r="QTF123" i="32"/>
  <c r="QTG123" i="32"/>
  <c r="QTH123" i="32"/>
  <c r="QTI123" i="32"/>
  <c r="QTJ123" i="32"/>
  <c r="QTK123" i="32"/>
  <c r="QTL123" i="32"/>
  <c r="QTM123" i="32"/>
  <c r="QTN123" i="32"/>
  <c r="QTO123" i="32"/>
  <c r="QTP123" i="32"/>
  <c r="QTQ123" i="32"/>
  <c r="QTR123" i="32"/>
  <c r="QTS123" i="32"/>
  <c r="QTT123" i="32"/>
  <c r="QTU123" i="32"/>
  <c r="QTV123" i="32"/>
  <c r="QTW123" i="32"/>
  <c r="QTX123" i="32"/>
  <c r="QTY123" i="32"/>
  <c r="QTZ123" i="32"/>
  <c r="QUA123" i="32"/>
  <c r="QUB123" i="32"/>
  <c r="QUC123" i="32"/>
  <c r="QUD123" i="32"/>
  <c r="QUE123" i="32"/>
  <c r="QUF123" i="32"/>
  <c r="QUG123" i="32"/>
  <c r="QUH123" i="32"/>
  <c r="QUI123" i="32"/>
  <c r="QUJ123" i="32"/>
  <c r="QUK123" i="32"/>
  <c r="QUL123" i="32"/>
  <c r="QUM123" i="32"/>
  <c r="QUN123" i="32"/>
  <c r="QUO123" i="32"/>
  <c r="QUP123" i="32"/>
  <c r="QUQ123" i="32"/>
  <c r="QUR123" i="32"/>
  <c r="QUS123" i="32"/>
  <c r="QUT123" i="32"/>
  <c r="QUU123" i="32"/>
  <c r="QUV123" i="32"/>
  <c r="QUW123" i="32"/>
  <c r="QUX123" i="32"/>
  <c r="QUY123" i="32"/>
  <c r="QUZ123" i="32"/>
  <c r="QVA123" i="32"/>
  <c r="QVB123" i="32"/>
  <c r="QVC123" i="32"/>
  <c r="QVD123" i="32"/>
  <c r="QVE123" i="32"/>
  <c r="QVF123" i="32"/>
  <c r="QVG123" i="32"/>
  <c r="QVH123" i="32"/>
  <c r="QVI123" i="32"/>
  <c r="QVJ123" i="32"/>
  <c r="QVK123" i="32"/>
  <c r="QVL123" i="32"/>
  <c r="QVM123" i="32"/>
  <c r="QVN123" i="32"/>
  <c r="QVO123" i="32"/>
  <c r="QVP123" i="32"/>
  <c r="QVQ123" i="32"/>
  <c r="QVR123" i="32"/>
  <c r="QVS123" i="32"/>
  <c r="QVT123" i="32"/>
  <c r="QVU123" i="32"/>
  <c r="QVV123" i="32"/>
  <c r="QVW123" i="32"/>
  <c r="QVX123" i="32"/>
  <c r="QVY123" i="32"/>
  <c r="QVZ123" i="32"/>
  <c r="QWA123" i="32"/>
  <c r="QWB123" i="32"/>
  <c r="QWC123" i="32"/>
  <c r="QWD123" i="32"/>
  <c r="QWE123" i="32"/>
  <c r="QWF123" i="32"/>
  <c r="QWG123" i="32"/>
  <c r="QWH123" i="32"/>
  <c r="QWI123" i="32"/>
  <c r="QWJ123" i="32"/>
  <c r="QWK123" i="32"/>
  <c r="QWL123" i="32"/>
  <c r="QWM123" i="32"/>
  <c r="QWN123" i="32"/>
  <c r="QWO123" i="32"/>
  <c r="QWP123" i="32"/>
  <c r="QWQ123" i="32"/>
  <c r="QWR123" i="32"/>
  <c r="QWS123" i="32"/>
  <c r="QWT123" i="32"/>
  <c r="QWU123" i="32"/>
  <c r="QWV123" i="32"/>
  <c r="QWW123" i="32"/>
  <c r="QWX123" i="32"/>
  <c r="QWY123" i="32"/>
  <c r="QWZ123" i="32"/>
  <c r="QXA123" i="32"/>
  <c r="QXB123" i="32"/>
  <c r="QXC123" i="32"/>
  <c r="QXD123" i="32"/>
  <c r="QXE123" i="32"/>
  <c r="QXF123" i="32"/>
  <c r="QXG123" i="32"/>
  <c r="QXH123" i="32"/>
  <c r="QXI123" i="32"/>
  <c r="QXJ123" i="32"/>
  <c r="QXK123" i="32"/>
  <c r="QXL123" i="32"/>
  <c r="QXM123" i="32"/>
  <c r="QXN123" i="32"/>
  <c r="QXO123" i="32"/>
  <c r="QXP123" i="32"/>
  <c r="QXQ123" i="32"/>
  <c r="QXR123" i="32"/>
  <c r="QXS123" i="32"/>
  <c r="QXT123" i="32"/>
  <c r="QXU123" i="32"/>
  <c r="QXV123" i="32"/>
  <c r="QXW123" i="32"/>
  <c r="QXX123" i="32"/>
  <c r="QXY123" i="32"/>
  <c r="QXZ123" i="32"/>
  <c r="QYA123" i="32"/>
  <c r="QYB123" i="32"/>
  <c r="QYC123" i="32"/>
  <c r="QYD123" i="32"/>
  <c r="QYE123" i="32"/>
  <c r="QYF123" i="32"/>
  <c r="QYG123" i="32"/>
  <c r="QYH123" i="32"/>
  <c r="QYI123" i="32"/>
  <c r="QYJ123" i="32"/>
  <c r="QYK123" i="32"/>
  <c r="QYL123" i="32"/>
  <c r="QYM123" i="32"/>
  <c r="QYN123" i="32"/>
  <c r="QYO123" i="32"/>
  <c r="QYP123" i="32"/>
  <c r="QYQ123" i="32"/>
  <c r="QYR123" i="32"/>
  <c r="QYS123" i="32"/>
  <c r="QYT123" i="32"/>
  <c r="QYU123" i="32"/>
  <c r="QYV123" i="32"/>
  <c r="QYW123" i="32"/>
  <c r="QYX123" i="32"/>
  <c r="QYY123" i="32"/>
  <c r="QYZ123" i="32"/>
  <c r="QZA123" i="32"/>
  <c r="QZB123" i="32"/>
  <c r="QZC123" i="32"/>
  <c r="QZD123" i="32"/>
  <c r="QZE123" i="32"/>
  <c r="QZF123" i="32"/>
  <c r="QZG123" i="32"/>
  <c r="QZH123" i="32"/>
  <c r="QZI123" i="32"/>
  <c r="QZJ123" i="32"/>
  <c r="QZK123" i="32"/>
  <c r="QZL123" i="32"/>
  <c r="QZM123" i="32"/>
  <c r="QZN123" i="32"/>
  <c r="QZO123" i="32"/>
  <c r="QZP123" i="32"/>
  <c r="QZQ123" i="32"/>
  <c r="QZR123" i="32"/>
  <c r="QZS123" i="32"/>
  <c r="QZT123" i="32"/>
  <c r="QZU123" i="32"/>
  <c r="QZV123" i="32"/>
  <c r="QZW123" i="32"/>
  <c r="QZX123" i="32"/>
  <c r="QZY123" i="32"/>
  <c r="QZZ123" i="32"/>
  <c r="RAA123" i="32"/>
  <c r="RAB123" i="32"/>
  <c r="RAC123" i="32"/>
  <c r="RAD123" i="32"/>
  <c r="RAE123" i="32"/>
  <c r="RAF123" i="32"/>
  <c r="RAG123" i="32"/>
  <c r="RAH123" i="32"/>
  <c r="RAI123" i="32"/>
  <c r="RAJ123" i="32"/>
  <c r="RAK123" i="32"/>
  <c r="RAL123" i="32"/>
  <c r="RAM123" i="32"/>
  <c r="RAN123" i="32"/>
  <c r="RAO123" i="32"/>
  <c r="RAP123" i="32"/>
  <c r="RAQ123" i="32"/>
  <c r="RAR123" i="32"/>
  <c r="RAS123" i="32"/>
  <c r="RAT123" i="32"/>
  <c r="RAU123" i="32"/>
  <c r="RAV123" i="32"/>
  <c r="RAW123" i="32"/>
  <c r="RAX123" i="32"/>
  <c r="RAY123" i="32"/>
  <c r="RAZ123" i="32"/>
  <c r="RBA123" i="32"/>
  <c r="RBB123" i="32"/>
  <c r="RBC123" i="32"/>
  <c r="RBD123" i="32"/>
  <c r="RBE123" i="32"/>
  <c r="RBF123" i="32"/>
  <c r="RBG123" i="32"/>
  <c r="RBH123" i="32"/>
  <c r="RBI123" i="32"/>
  <c r="RBJ123" i="32"/>
  <c r="RBK123" i="32"/>
  <c r="RBL123" i="32"/>
  <c r="RBM123" i="32"/>
  <c r="RBN123" i="32"/>
  <c r="RBO123" i="32"/>
  <c r="RBP123" i="32"/>
  <c r="RBQ123" i="32"/>
  <c r="RBR123" i="32"/>
  <c r="RBS123" i="32"/>
  <c r="RBT123" i="32"/>
  <c r="RBU123" i="32"/>
  <c r="RBV123" i="32"/>
  <c r="RBW123" i="32"/>
  <c r="RBX123" i="32"/>
  <c r="RBY123" i="32"/>
  <c r="RBZ123" i="32"/>
  <c r="RCA123" i="32"/>
  <c r="RCB123" i="32"/>
  <c r="RCC123" i="32"/>
  <c r="RCD123" i="32"/>
  <c r="RCE123" i="32"/>
  <c r="RCF123" i="32"/>
  <c r="RCG123" i="32"/>
  <c r="RCH123" i="32"/>
  <c r="RCI123" i="32"/>
  <c r="RCJ123" i="32"/>
  <c r="RCK123" i="32"/>
  <c r="RCL123" i="32"/>
  <c r="RCM123" i="32"/>
  <c r="RCN123" i="32"/>
  <c r="RCO123" i="32"/>
  <c r="RCP123" i="32"/>
  <c r="RCQ123" i="32"/>
  <c r="RCR123" i="32"/>
  <c r="RCS123" i="32"/>
  <c r="RCT123" i="32"/>
  <c r="RCU123" i="32"/>
  <c r="RCV123" i="32"/>
  <c r="RCW123" i="32"/>
  <c r="RCX123" i="32"/>
  <c r="RCY123" i="32"/>
  <c r="RCZ123" i="32"/>
  <c r="RDA123" i="32"/>
  <c r="RDB123" i="32"/>
  <c r="RDC123" i="32"/>
  <c r="RDD123" i="32"/>
  <c r="RDE123" i="32"/>
  <c r="RDF123" i="32"/>
  <c r="RDG123" i="32"/>
  <c r="RDH123" i="32"/>
  <c r="RDI123" i="32"/>
  <c r="RDJ123" i="32"/>
  <c r="RDK123" i="32"/>
  <c r="RDL123" i="32"/>
  <c r="RDM123" i="32"/>
  <c r="RDN123" i="32"/>
  <c r="RDO123" i="32"/>
  <c r="RDP123" i="32"/>
  <c r="RDQ123" i="32"/>
  <c r="RDR123" i="32"/>
  <c r="RDS123" i="32"/>
  <c r="RDT123" i="32"/>
  <c r="RDU123" i="32"/>
  <c r="RDV123" i="32"/>
  <c r="RDW123" i="32"/>
  <c r="RDX123" i="32"/>
  <c r="RDY123" i="32"/>
  <c r="RDZ123" i="32"/>
  <c r="REA123" i="32"/>
  <c r="REB123" i="32"/>
  <c r="REC123" i="32"/>
  <c r="RED123" i="32"/>
  <c r="REE123" i="32"/>
  <c r="REF123" i="32"/>
  <c r="REG123" i="32"/>
  <c r="REH123" i="32"/>
  <c r="REI123" i="32"/>
  <c r="REJ123" i="32"/>
  <c r="REK123" i="32"/>
  <c r="REL123" i="32"/>
  <c r="REM123" i="32"/>
  <c r="REN123" i="32"/>
  <c r="REO123" i="32"/>
  <c r="REP123" i="32"/>
  <c r="REQ123" i="32"/>
  <c r="RER123" i="32"/>
  <c r="RES123" i="32"/>
  <c r="RET123" i="32"/>
  <c r="REU123" i="32"/>
  <c r="REV123" i="32"/>
  <c r="REW123" i="32"/>
  <c r="REX123" i="32"/>
  <c r="REY123" i="32"/>
  <c r="REZ123" i="32"/>
  <c r="RFA123" i="32"/>
  <c r="RFB123" i="32"/>
  <c r="RFC123" i="32"/>
  <c r="RFD123" i="32"/>
  <c r="RFE123" i="32"/>
  <c r="RFF123" i="32"/>
  <c r="RFG123" i="32"/>
  <c r="RFH123" i="32"/>
  <c r="RFI123" i="32"/>
  <c r="RFJ123" i="32"/>
  <c r="RFK123" i="32"/>
  <c r="RFL123" i="32"/>
  <c r="RFM123" i="32"/>
  <c r="RFN123" i="32"/>
  <c r="RFO123" i="32"/>
  <c r="RFP123" i="32"/>
  <c r="RFQ123" i="32"/>
  <c r="RFR123" i="32"/>
  <c r="RFS123" i="32"/>
  <c r="RFT123" i="32"/>
  <c r="RFU123" i="32"/>
  <c r="RFV123" i="32"/>
  <c r="RFW123" i="32"/>
  <c r="RFX123" i="32"/>
  <c r="RFY123" i="32"/>
  <c r="RFZ123" i="32"/>
  <c r="RGA123" i="32"/>
  <c r="RGB123" i="32"/>
  <c r="RGC123" i="32"/>
  <c r="RGD123" i="32"/>
  <c r="RGE123" i="32"/>
  <c r="RGF123" i="32"/>
  <c r="RGG123" i="32"/>
  <c r="RGH123" i="32"/>
  <c r="RGI123" i="32"/>
  <c r="RGJ123" i="32"/>
  <c r="RGK123" i="32"/>
  <c r="RGL123" i="32"/>
  <c r="RGM123" i="32"/>
  <c r="RGN123" i="32"/>
  <c r="RGO123" i="32"/>
  <c r="RGP123" i="32"/>
  <c r="RGQ123" i="32"/>
  <c r="RGR123" i="32"/>
  <c r="RGS123" i="32"/>
  <c r="RGT123" i="32"/>
  <c r="RGU123" i="32"/>
  <c r="RGV123" i="32"/>
  <c r="RGW123" i="32"/>
  <c r="RGX123" i="32"/>
  <c r="RGY123" i="32"/>
  <c r="RGZ123" i="32"/>
  <c r="RHA123" i="32"/>
  <c r="RHB123" i="32"/>
  <c r="RHC123" i="32"/>
  <c r="RHD123" i="32"/>
  <c r="RHE123" i="32"/>
  <c r="RHF123" i="32"/>
  <c r="RHG123" i="32"/>
  <c r="RHH123" i="32"/>
  <c r="RHI123" i="32"/>
  <c r="RHJ123" i="32"/>
  <c r="RHK123" i="32"/>
  <c r="RHL123" i="32"/>
  <c r="RHM123" i="32"/>
  <c r="RHN123" i="32"/>
  <c r="RHO123" i="32"/>
  <c r="RHP123" i="32"/>
  <c r="RHQ123" i="32"/>
  <c r="RHR123" i="32"/>
  <c r="RHS123" i="32"/>
  <c r="RHT123" i="32"/>
  <c r="RHU123" i="32"/>
  <c r="RHV123" i="32"/>
  <c r="RHW123" i="32"/>
  <c r="RHX123" i="32"/>
  <c r="RHY123" i="32"/>
  <c r="RHZ123" i="32"/>
  <c r="RIA123" i="32"/>
  <c r="RIB123" i="32"/>
  <c r="RIC123" i="32"/>
  <c r="RID123" i="32"/>
  <c r="RIE123" i="32"/>
  <c r="RIF123" i="32"/>
  <c r="RIG123" i="32"/>
  <c r="RIH123" i="32"/>
  <c r="RII123" i="32"/>
  <c r="RIJ123" i="32"/>
  <c r="RIK123" i="32"/>
  <c r="RIL123" i="32"/>
  <c r="RIM123" i="32"/>
  <c r="RIN123" i="32"/>
  <c r="RIO123" i="32"/>
  <c r="RIP123" i="32"/>
  <c r="RIQ123" i="32"/>
  <c r="RIR123" i="32"/>
  <c r="RIS123" i="32"/>
  <c r="RIT123" i="32"/>
  <c r="RIU123" i="32"/>
  <c r="RIV123" i="32"/>
  <c r="RIW123" i="32"/>
  <c r="RIX123" i="32"/>
  <c r="RIY123" i="32"/>
  <c r="RIZ123" i="32"/>
  <c r="RJA123" i="32"/>
  <c r="RJB123" i="32"/>
  <c r="RJC123" i="32"/>
  <c r="RJD123" i="32"/>
  <c r="RJE123" i="32"/>
  <c r="RJF123" i="32"/>
  <c r="RJG123" i="32"/>
  <c r="RJH123" i="32"/>
  <c r="RJI123" i="32"/>
  <c r="RJJ123" i="32"/>
  <c r="RJK123" i="32"/>
  <c r="RJL123" i="32"/>
  <c r="RJM123" i="32"/>
  <c r="RJN123" i="32"/>
  <c r="RJO123" i="32"/>
  <c r="RJP123" i="32"/>
  <c r="RJQ123" i="32"/>
  <c r="RJR123" i="32"/>
  <c r="RJS123" i="32"/>
  <c r="RJT123" i="32"/>
  <c r="RJU123" i="32"/>
  <c r="RJV123" i="32"/>
  <c r="RJW123" i="32"/>
  <c r="RJX123" i="32"/>
  <c r="RJY123" i="32"/>
  <c r="RJZ123" i="32"/>
  <c r="RKA123" i="32"/>
  <c r="RKB123" i="32"/>
  <c r="RKC123" i="32"/>
  <c r="RKD123" i="32"/>
  <c r="RKE123" i="32"/>
  <c r="RKF123" i="32"/>
  <c r="RKG123" i="32"/>
  <c r="RKH123" i="32"/>
  <c r="RKI123" i="32"/>
  <c r="RKJ123" i="32"/>
  <c r="RKK123" i="32"/>
  <c r="RKL123" i="32"/>
  <c r="RKM123" i="32"/>
  <c r="RKN123" i="32"/>
  <c r="RKO123" i="32"/>
  <c r="RKP123" i="32"/>
  <c r="RKQ123" i="32"/>
  <c r="RKR123" i="32"/>
  <c r="RKS123" i="32"/>
  <c r="RKT123" i="32"/>
  <c r="RKU123" i="32"/>
  <c r="RKV123" i="32"/>
  <c r="RKW123" i="32"/>
  <c r="RKX123" i="32"/>
  <c r="RKY123" i="32"/>
  <c r="RKZ123" i="32"/>
  <c r="RLA123" i="32"/>
  <c r="RLB123" i="32"/>
  <c r="RLC123" i="32"/>
  <c r="RLD123" i="32"/>
  <c r="RLE123" i="32"/>
  <c r="RLF123" i="32"/>
  <c r="RLG123" i="32"/>
  <c r="RLH123" i="32"/>
  <c r="RLI123" i="32"/>
  <c r="RLJ123" i="32"/>
  <c r="RLK123" i="32"/>
  <c r="RLL123" i="32"/>
  <c r="RLM123" i="32"/>
  <c r="RLN123" i="32"/>
  <c r="RLO123" i="32"/>
  <c r="RLP123" i="32"/>
  <c r="RLQ123" i="32"/>
  <c r="RLR123" i="32"/>
  <c r="RLS123" i="32"/>
  <c r="RLT123" i="32"/>
  <c r="RLU123" i="32"/>
  <c r="RLV123" i="32"/>
  <c r="RLW123" i="32"/>
  <c r="RLX123" i="32"/>
  <c r="RLY123" i="32"/>
  <c r="RLZ123" i="32"/>
  <c r="RMA123" i="32"/>
  <c r="RMB123" i="32"/>
  <c r="RMC123" i="32"/>
  <c r="RMD123" i="32"/>
  <c r="RME123" i="32"/>
  <c r="RMF123" i="32"/>
  <c r="RMG123" i="32"/>
  <c r="RMH123" i="32"/>
  <c r="RMI123" i="32"/>
  <c r="RMJ123" i="32"/>
  <c r="RMK123" i="32"/>
  <c r="RML123" i="32"/>
  <c r="RMM123" i="32"/>
  <c r="RMN123" i="32"/>
  <c r="RMO123" i="32"/>
  <c r="RMP123" i="32"/>
  <c r="RMQ123" i="32"/>
  <c r="RMR123" i="32"/>
  <c r="RMS123" i="32"/>
  <c r="RMT123" i="32"/>
  <c r="RMU123" i="32"/>
  <c r="RMV123" i="32"/>
  <c r="RMW123" i="32"/>
  <c r="RMX123" i="32"/>
  <c r="RMY123" i="32"/>
  <c r="RMZ123" i="32"/>
  <c r="RNA123" i="32"/>
  <c r="RNB123" i="32"/>
  <c r="RNC123" i="32"/>
  <c r="RND123" i="32"/>
  <c r="RNE123" i="32"/>
  <c r="RNF123" i="32"/>
  <c r="RNG123" i="32"/>
  <c r="RNH123" i="32"/>
  <c r="RNI123" i="32"/>
  <c r="RNJ123" i="32"/>
  <c r="RNK123" i="32"/>
  <c r="RNL123" i="32"/>
  <c r="RNM123" i="32"/>
  <c r="RNN123" i="32"/>
  <c r="RNO123" i="32"/>
  <c r="RNP123" i="32"/>
  <c r="RNQ123" i="32"/>
  <c r="RNR123" i="32"/>
  <c r="RNS123" i="32"/>
  <c r="RNT123" i="32"/>
  <c r="RNU123" i="32"/>
  <c r="RNV123" i="32"/>
  <c r="RNW123" i="32"/>
  <c r="RNX123" i="32"/>
  <c r="RNY123" i="32"/>
  <c r="RNZ123" i="32"/>
  <c r="ROA123" i="32"/>
  <c r="ROB123" i="32"/>
  <c r="ROC123" i="32"/>
  <c r="ROD123" i="32"/>
  <c r="ROE123" i="32"/>
  <c r="ROF123" i="32"/>
  <c r="ROG123" i="32"/>
  <c r="ROH123" i="32"/>
  <c r="ROI123" i="32"/>
  <c r="ROJ123" i="32"/>
  <c r="ROK123" i="32"/>
  <c r="ROL123" i="32"/>
  <c r="ROM123" i="32"/>
  <c r="RON123" i="32"/>
  <c r="ROO123" i="32"/>
  <c r="ROP123" i="32"/>
  <c r="ROQ123" i="32"/>
  <c r="ROR123" i="32"/>
  <c r="ROS123" i="32"/>
  <c r="ROT123" i="32"/>
  <c r="ROU123" i="32"/>
  <c r="ROV123" i="32"/>
  <c r="ROW123" i="32"/>
  <c r="ROX123" i="32"/>
  <c r="ROY123" i="32"/>
  <c r="ROZ123" i="32"/>
  <c r="RPA123" i="32"/>
  <c r="RPB123" i="32"/>
  <c r="RPC123" i="32"/>
  <c r="RPD123" i="32"/>
  <c r="RPE123" i="32"/>
  <c r="RPF123" i="32"/>
  <c r="RPG123" i="32"/>
  <c r="RPH123" i="32"/>
  <c r="RPI123" i="32"/>
  <c r="RPJ123" i="32"/>
  <c r="RPK123" i="32"/>
  <c r="RPL123" i="32"/>
  <c r="RPM123" i="32"/>
  <c r="RPN123" i="32"/>
  <c r="RPO123" i="32"/>
  <c r="RPP123" i="32"/>
  <c r="RPQ123" i="32"/>
  <c r="RPR123" i="32"/>
  <c r="RPS123" i="32"/>
  <c r="RPT123" i="32"/>
  <c r="RPU123" i="32"/>
  <c r="RPV123" i="32"/>
  <c r="RPW123" i="32"/>
  <c r="RPX123" i="32"/>
  <c r="RPY123" i="32"/>
  <c r="RPZ123" i="32"/>
  <c r="RQA123" i="32"/>
  <c r="RQB123" i="32"/>
  <c r="RQC123" i="32"/>
  <c r="RQD123" i="32"/>
  <c r="RQE123" i="32"/>
  <c r="RQF123" i="32"/>
  <c r="RQG123" i="32"/>
  <c r="RQH123" i="32"/>
  <c r="RQI123" i="32"/>
  <c r="RQJ123" i="32"/>
  <c r="RQK123" i="32"/>
  <c r="RQL123" i="32"/>
  <c r="RQM123" i="32"/>
  <c r="RQN123" i="32"/>
  <c r="RQO123" i="32"/>
  <c r="RQP123" i="32"/>
  <c r="RQQ123" i="32"/>
  <c r="RQR123" i="32"/>
  <c r="RQS123" i="32"/>
  <c r="RQT123" i="32"/>
  <c r="RQU123" i="32"/>
  <c r="RQV123" i="32"/>
  <c r="RQW123" i="32"/>
  <c r="RQX123" i="32"/>
  <c r="RQY123" i="32"/>
  <c r="RQZ123" i="32"/>
  <c r="RRA123" i="32"/>
  <c r="RRB123" i="32"/>
  <c r="RRC123" i="32"/>
  <c r="RRD123" i="32"/>
  <c r="RRE123" i="32"/>
  <c r="RRF123" i="32"/>
  <c r="RRG123" i="32"/>
  <c r="RRH123" i="32"/>
  <c r="RRI123" i="32"/>
  <c r="RRJ123" i="32"/>
  <c r="RRK123" i="32"/>
  <c r="RRL123" i="32"/>
  <c r="RRM123" i="32"/>
  <c r="RRN123" i="32"/>
  <c r="RRO123" i="32"/>
  <c r="RRP123" i="32"/>
  <c r="RRQ123" i="32"/>
  <c r="RRR123" i="32"/>
  <c r="RRS123" i="32"/>
  <c r="RRT123" i="32"/>
  <c r="RRU123" i="32"/>
  <c r="RRV123" i="32"/>
  <c r="RRW123" i="32"/>
  <c r="RRX123" i="32"/>
  <c r="RRY123" i="32"/>
  <c r="RRZ123" i="32"/>
  <c r="RSA123" i="32"/>
  <c r="RSB123" i="32"/>
  <c r="RSC123" i="32"/>
  <c r="RSD123" i="32"/>
  <c r="RSE123" i="32"/>
  <c r="RSF123" i="32"/>
  <c r="RSG123" i="32"/>
  <c r="RSH123" i="32"/>
  <c r="RSI123" i="32"/>
  <c r="RSJ123" i="32"/>
  <c r="RSK123" i="32"/>
  <c r="RSL123" i="32"/>
  <c r="RSM123" i="32"/>
  <c r="RSN123" i="32"/>
  <c r="RSO123" i="32"/>
  <c r="RSP123" i="32"/>
  <c r="RSQ123" i="32"/>
  <c r="RSR123" i="32"/>
  <c r="RSS123" i="32"/>
  <c r="RST123" i="32"/>
  <c r="RSU123" i="32"/>
  <c r="RSV123" i="32"/>
  <c r="RSW123" i="32"/>
  <c r="RSX123" i="32"/>
  <c r="RSY123" i="32"/>
  <c r="RSZ123" i="32"/>
  <c r="RTA123" i="32"/>
  <c r="RTB123" i="32"/>
  <c r="RTC123" i="32"/>
  <c r="RTD123" i="32"/>
  <c r="RTE123" i="32"/>
  <c r="RTF123" i="32"/>
  <c r="RTG123" i="32"/>
  <c r="RTH123" i="32"/>
  <c r="RTI123" i="32"/>
  <c r="RTJ123" i="32"/>
  <c r="RTK123" i="32"/>
  <c r="RTL123" i="32"/>
  <c r="RTM123" i="32"/>
  <c r="RTN123" i="32"/>
  <c r="RTO123" i="32"/>
  <c r="RTP123" i="32"/>
  <c r="RTQ123" i="32"/>
  <c r="RTR123" i="32"/>
  <c r="RTS123" i="32"/>
  <c r="RTT123" i="32"/>
  <c r="RTU123" i="32"/>
  <c r="RTV123" i="32"/>
  <c r="RTW123" i="32"/>
  <c r="RTX123" i="32"/>
  <c r="RTY123" i="32"/>
  <c r="RTZ123" i="32"/>
  <c r="RUA123" i="32"/>
  <c r="RUB123" i="32"/>
  <c r="RUC123" i="32"/>
  <c r="RUD123" i="32"/>
  <c r="RUE123" i="32"/>
  <c r="RUF123" i="32"/>
  <c r="RUG123" i="32"/>
  <c r="RUH123" i="32"/>
  <c r="RUI123" i="32"/>
  <c r="RUJ123" i="32"/>
  <c r="RUK123" i="32"/>
  <c r="RUL123" i="32"/>
  <c r="RUM123" i="32"/>
  <c r="RUN123" i="32"/>
  <c r="RUO123" i="32"/>
  <c r="RUP123" i="32"/>
  <c r="RUQ123" i="32"/>
  <c r="RUR123" i="32"/>
  <c r="RUS123" i="32"/>
  <c r="RUT123" i="32"/>
  <c r="RUU123" i="32"/>
  <c r="RUV123" i="32"/>
  <c r="RUW123" i="32"/>
  <c r="RUX123" i="32"/>
  <c r="RUY123" i="32"/>
  <c r="RUZ123" i="32"/>
  <c r="RVA123" i="32"/>
  <c r="RVB123" i="32"/>
  <c r="RVC123" i="32"/>
  <c r="RVD123" i="32"/>
  <c r="RVE123" i="32"/>
  <c r="RVF123" i="32"/>
  <c r="RVG123" i="32"/>
  <c r="RVH123" i="32"/>
  <c r="RVI123" i="32"/>
  <c r="RVJ123" i="32"/>
  <c r="RVK123" i="32"/>
  <c r="RVL123" i="32"/>
  <c r="RVM123" i="32"/>
  <c r="RVN123" i="32"/>
  <c r="RVO123" i="32"/>
  <c r="RVP123" i="32"/>
  <c r="RVQ123" i="32"/>
  <c r="RVR123" i="32"/>
  <c r="RVS123" i="32"/>
  <c r="RVT123" i="32"/>
  <c r="RVU123" i="32"/>
  <c r="RVV123" i="32"/>
  <c r="RVW123" i="32"/>
  <c r="RVX123" i="32"/>
  <c r="RVY123" i="32"/>
  <c r="RVZ123" i="32"/>
  <c r="RWA123" i="32"/>
  <c r="RWB123" i="32"/>
  <c r="RWC123" i="32"/>
  <c r="RWD123" i="32"/>
  <c r="RWE123" i="32"/>
  <c r="RWF123" i="32"/>
  <c r="RWG123" i="32"/>
  <c r="RWH123" i="32"/>
  <c r="RWI123" i="32"/>
  <c r="RWJ123" i="32"/>
  <c r="RWK123" i="32"/>
  <c r="RWL123" i="32"/>
  <c r="RWM123" i="32"/>
  <c r="RWN123" i="32"/>
  <c r="RWO123" i="32"/>
  <c r="RWP123" i="32"/>
  <c r="RWQ123" i="32"/>
  <c r="RWR123" i="32"/>
  <c r="RWS123" i="32"/>
  <c r="RWT123" i="32"/>
  <c r="RWU123" i="32"/>
  <c r="RWV123" i="32"/>
  <c r="RWW123" i="32"/>
  <c r="RWX123" i="32"/>
  <c r="RWY123" i="32"/>
  <c r="RWZ123" i="32"/>
  <c r="RXA123" i="32"/>
  <c r="RXB123" i="32"/>
  <c r="RXC123" i="32"/>
  <c r="RXD123" i="32"/>
  <c r="RXE123" i="32"/>
  <c r="RXF123" i="32"/>
  <c r="RXG123" i="32"/>
  <c r="RXH123" i="32"/>
  <c r="RXI123" i="32"/>
  <c r="RXJ123" i="32"/>
  <c r="RXK123" i="32"/>
  <c r="RXL123" i="32"/>
  <c r="RXM123" i="32"/>
  <c r="RXN123" i="32"/>
  <c r="RXO123" i="32"/>
  <c r="RXP123" i="32"/>
  <c r="RXQ123" i="32"/>
  <c r="RXR123" i="32"/>
  <c r="RXS123" i="32"/>
  <c r="RXT123" i="32"/>
  <c r="RXU123" i="32"/>
  <c r="RXV123" i="32"/>
  <c r="RXW123" i="32"/>
  <c r="RXX123" i="32"/>
  <c r="RXY123" i="32"/>
  <c r="RXZ123" i="32"/>
  <c r="RYA123" i="32"/>
  <c r="RYB123" i="32"/>
  <c r="RYC123" i="32"/>
  <c r="RYD123" i="32"/>
  <c r="RYE123" i="32"/>
  <c r="RYF123" i="32"/>
  <c r="RYG123" i="32"/>
  <c r="RYH123" i="32"/>
  <c r="RYI123" i="32"/>
  <c r="RYJ123" i="32"/>
  <c r="RYK123" i="32"/>
  <c r="RYL123" i="32"/>
  <c r="RYM123" i="32"/>
  <c r="RYN123" i="32"/>
  <c r="RYO123" i="32"/>
  <c r="RYP123" i="32"/>
  <c r="RYQ123" i="32"/>
  <c r="RYR123" i="32"/>
  <c r="RYS123" i="32"/>
  <c r="RYT123" i="32"/>
  <c r="RYU123" i="32"/>
  <c r="RYV123" i="32"/>
  <c r="RYW123" i="32"/>
  <c r="RYX123" i="32"/>
  <c r="RYY123" i="32"/>
  <c r="RYZ123" i="32"/>
  <c r="RZA123" i="32"/>
  <c r="RZB123" i="32"/>
  <c r="RZC123" i="32"/>
  <c r="RZD123" i="32"/>
  <c r="RZE123" i="32"/>
  <c r="RZF123" i="32"/>
  <c r="RZG123" i="32"/>
  <c r="RZH123" i="32"/>
  <c r="RZI123" i="32"/>
  <c r="RZJ123" i="32"/>
  <c r="RZK123" i="32"/>
  <c r="RZL123" i="32"/>
  <c r="RZM123" i="32"/>
  <c r="RZN123" i="32"/>
  <c r="RZO123" i="32"/>
  <c r="RZP123" i="32"/>
  <c r="RZQ123" i="32"/>
  <c r="RZR123" i="32"/>
  <c r="RZS123" i="32"/>
  <c r="RZT123" i="32"/>
  <c r="RZU123" i="32"/>
  <c r="RZV123" i="32"/>
  <c r="RZW123" i="32"/>
  <c r="RZX123" i="32"/>
  <c r="RZY123" i="32"/>
  <c r="RZZ123" i="32"/>
  <c r="SAA123" i="32"/>
  <c r="SAB123" i="32"/>
  <c r="SAC123" i="32"/>
  <c r="SAD123" i="32"/>
  <c r="SAE123" i="32"/>
  <c r="SAF123" i="32"/>
  <c r="SAG123" i="32"/>
  <c r="SAH123" i="32"/>
  <c r="SAI123" i="32"/>
  <c r="SAJ123" i="32"/>
  <c r="SAK123" i="32"/>
  <c r="SAL123" i="32"/>
  <c r="SAM123" i="32"/>
  <c r="SAN123" i="32"/>
  <c r="SAO123" i="32"/>
  <c r="SAP123" i="32"/>
  <c r="SAQ123" i="32"/>
  <c r="SAR123" i="32"/>
  <c r="SAS123" i="32"/>
  <c r="SAT123" i="32"/>
  <c r="SAU123" i="32"/>
  <c r="SAV123" i="32"/>
  <c r="SAW123" i="32"/>
  <c r="SAX123" i="32"/>
  <c r="SAY123" i="32"/>
  <c r="SAZ123" i="32"/>
  <c r="SBA123" i="32"/>
  <c r="SBB123" i="32"/>
  <c r="SBC123" i="32"/>
  <c r="SBD123" i="32"/>
  <c r="SBE123" i="32"/>
  <c r="SBF123" i="32"/>
  <c r="SBG123" i="32"/>
  <c r="SBH123" i="32"/>
  <c r="SBI123" i="32"/>
  <c r="SBJ123" i="32"/>
  <c r="SBK123" i="32"/>
  <c r="SBL123" i="32"/>
  <c r="SBM123" i="32"/>
  <c r="SBN123" i="32"/>
  <c r="SBO123" i="32"/>
  <c r="SBP123" i="32"/>
  <c r="SBQ123" i="32"/>
  <c r="SBR123" i="32"/>
  <c r="SBS123" i="32"/>
  <c r="SBT123" i="32"/>
  <c r="SBU123" i="32"/>
  <c r="SBV123" i="32"/>
  <c r="SBW123" i="32"/>
  <c r="SBX123" i="32"/>
  <c r="SBY123" i="32"/>
  <c r="SBZ123" i="32"/>
  <c r="SCA123" i="32"/>
  <c r="SCB123" i="32"/>
  <c r="SCC123" i="32"/>
  <c r="SCD123" i="32"/>
  <c r="SCE123" i="32"/>
  <c r="SCF123" i="32"/>
  <c r="SCG123" i="32"/>
  <c r="SCH123" i="32"/>
  <c r="SCI123" i="32"/>
  <c r="SCJ123" i="32"/>
  <c r="SCK123" i="32"/>
  <c r="SCL123" i="32"/>
  <c r="SCM123" i="32"/>
  <c r="SCN123" i="32"/>
  <c r="SCO123" i="32"/>
  <c r="SCP123" i="32"/>
  <c r="SCQ123" i="32"/>
  <c r="SCR123" i="32"/>
  <c r="SCS123" i="32"/>
  <c r="SCT123" i="32"/>
  <c r="SCU123" i="32"/>
  <c r="SCV123" i="32"/>
  <c r="SCW123" i="32"/>
  <c r="SCX123" i="32"/>
  <c r="SCY123" i="32"/>
  <c r="SCZ123" i="32"/>
  <c r="SDA123" i="32"/>
  <c r="SDB123" i="32"/>
  <c r="SDC123" i="32"/>
  <c r="SDD123" i="32"/>
  <c r="SDE123" i="32"/>
  <c r="SDF123" i="32"/>
  <c r="SDG123" i="32"/>
  <c r="SDH123" i="32"/>
  <c r="SDI123" i="32"/>
  <c r="SDJ123" i="32"/>
  <c r="SDK123" i="32"/>
  <c r="SDL123" i="32"/>
  <c r="SDM123" i="32"/>
  <c r="SDN123" i="32"/>
  <c r="SDO123" i="32"/>
  <c r="SDP123" i="32"/>
  <c r="SDQ123" i="32"/>
  <c r="SDR123" i="32"/>
  <c r="SDS123" i="32"/>
  <c r="SDT123" i="32"/>
  <c r="SDU123" i="32"/>
  <c r="SDV123" i="32"/>
  <c r="SDW123" i="32"/>
  <c r="SDX123" i="32"/>
  <c r="SDY123" i="32"/>
  <c r="SDZ123" i="32"/>
  <c r="SEA123" i="32"/>
  <c r="SEB123" i="32"/>
  <c r="SEC123" i="32"/>
  <c r="SED123" i="32"/>
  <c r="SEE123" i="32"/>
  <c r="SEF123" i="32"/>
  <c r="SEG123" i="32"/>
  <c r="SEH123" i="32"/>
  <c r="SEI123" i="32"/>
  <c r="SEJ123" i="32"/>
  <c r="SEK123" i="32"/>
  <c r="SEL123" i="32"/>
  <c r="SEM123" i="32"/>
  <c r="SEN123" i="32"/>
  <c r="SEO123" i="32"/>
  <c r="SEP123" i="32"/>
  <c r="SEQ123" i="32"/>
  <c r="SER123" i="32"/>
  <c r="SES123" i="32"/>
  <c r="SET123" i="32"/>
  <c r="SEU123" i="32"/>
  <c r="SEV123" i="32"/>
  <c r="SEW123" i="32"/>
  <c r="SEX123" i="32"/>
  <c r="SEY123" i="32"/>
  <c r="SEZ123" i="32"/>
  <c r="SFA123" i="32"/>
  <c r="SFB123" i="32"/>
  <c r="SFC123" i="32"/>
  <c r="SFD123" i="32"/>
  <c r="SFE123" i="32"/>
  <c r="SFF123" i="32"/>
  <c r="SFG123" i="32"/>
  <c r="SFH123" i="32"/>
  <c r="SFI123" i="32"/>
  <c r="SFJ123" i="32"/>
  <c r="SFK123" i="32"/>
  <c r="SFL123" i="32"/>
  <c r="SFM123" i="32"/>
  <c r="SFN123" i="32"/>
  <c r="SFO123" i="32"/>
  <c r="SFP123" i="32"/>
  <c r="SFQ123" i="32"/>
  <c r="SFR123" i="32"/>
  <c r="SFS123" i="32"/>
  <c r="SFT123" i="32"/>
  <c r="SFU123" i="32"/>
  <c r="SFV123" i="32"/>
  <c r="SFW123" i="32"/>
  <c r="SFX123" i="32"/>
  <c r="SFY123" i="32"/>
  <c r="SFZ123" i="32"/>
  <c r="SGA123" i="32"/>
  <c r="SGB123" i="32"/>
  <c r="SGC123" i="32"/>
  <c r="SGD123" i="32"/>
  <c r="SGE123" i="32"/>
  <c r="SGF123" i="32"/>
  <c r="SGG123" i="32"/>
  <c r="SGH123" i="32"/>
  <c r="SGI123" i="32"/>
  <c r="SGJ123" i="32"/>
  <c r="SGK123" i="32"/>
  <c r="SGL123" i="32"/>
  <c r="SGM123" i="32"/>
  <c r="SGN123" i="32"/>
  <c r="SGO123" i="32"/>
  <c r="SGP123" i="32"/>
  <c r="SGQ123" i="32"/>
  <c r="SGR123" i="32"/>
  <c r="SGS123" i="32"/>
  <c r="SGT123" i="32"/>
  <c r="SGU123" i="32"/>
  <c r="SGV123" i="32"/>
  <c r="SGW123" i="32"/>
  <c r="SGX123" i="32"/>
  <c r="SGY123" i="32"/>
  <c r="SGZ123" i="32"/>
  <c r="SHA123" i="32"/>
  <c r="SHB123" i="32"/>
  <c r="SHC123" i="32"/>
  <c r="SHD123" i="32"/>
  <c r="SHE123" i="32"/>
  <c r="SHF123" i="32"/>
  <c r="SHG123" i="32"/>
  <c r="SHH123" i="32"/>
  <c r="SHI123" i="32"/>
  <c r="SHJ123" i="32"/>
  <c r="SHK123" i="32"/>
  <c r="SHL123" i="32"/>
  <c r="SHM123" i="32"/>
  <c r="SHN123" i="32"/>
  <c r="SHO123" i="32"/>
  <c r="SHP123" i="32"/>
  <c r="SHQ123" i="32"/>
  <c r="SHR123" i="32"/>
  <c r="SHS123" i="32"/>
  <c r="SHT123" i="32"/>
  <c r="SHU123" i="32"/>
  <c r="SHV123" i="32"/>
  <c r="SHW123" i="32"/>
  <c r="SHX123" i="32"/>
  <c r="SHY123" i="32"/>
  <c r="SHZ123" i="32"/>
  <c r="SIA123" i="32"/>
  <c r="SIB123" i="32"/>
  <c r="SIC123" i="32"/>
  <c r="SID123" i="32"/>
  <c r="SIE123" i="32"/>
  <c r="SIF123" i="32"/>
  <c r="SIG123" i="32"/>
  <c r="SIH123" i="32"/>
  <c r="SII123" i="32"/>
  <c r="SIJ123" i="32"/>
  <c r="SIK123" i="32"/>
  <c r="SIL123" i="32"/>
  <c r="SIM123" i="32"/>
  <c r="SIN123" i="32"/>
  <c r="SIO123" i="32"/>
  <c r="SIP123" i="32"/>
  <c r="SIQ123" i="32"/>
  <c r="SIR123" i="32"/>
  <c r="SIS123" i="32"/>
  <c r="SIT123" i="32"/>
  <c r="SIU123" i="32"/>
  <c r="SIV123" i="32"/>
  <c r="SIW123" i="32"/>
  <c r="SIX123" i="32"/>
  <c r="SIY123" i="32"/>
  <c r="SIZ123" i="32"/>
  <c r="SJA123" i="32"/>
  <c r="SJB123" i="32"/>
  <c r="SJC123" i="32"/>
  <c r="SJD123" i="32"/>
  <c r="SJE123" i="32"/>
  <c r="SJF123" i="32"/>
  <c r="SJG123" i="32"/>
  <c r="SJH123" i="32"/>
  <c r="SJI123" i="32"/>
  <c r="SJJ123" i="32"/>
  <c r="SJK123" i="32"/>
  <c r="SJL123" i="32"/>
  <c r="SJM123" i="32"/>
  <c r="SJN123" i="32"/>
  <c r="SJO123" i="32"/>
  <c r="SJP123" i="32"/>
  <c r="SJQ123" i="32"/>
  <c r="SJR123" i="32"/>
  <c r="SJS123" i="32"/>
  <c r="SJT123" i="32"/>
  <c r="SJU123" i="32"/>
  <c r="SJV123" i="32"/>
  <c r="SJW123" i="32"/>
  <c r="SJX123" i="32"/>
  <c r="SJY123" i="32"/>
  <c r="SJZ123" i="32"/>
  <c r="SKA123" i="32"/>
  <c r="SKB123" i="32"/>
  <c r="SKC123" i="32"/>
  <c r="SKD123" i="32"/>
  <c r="SKE123" i="32"/>
  <c r="SKF123" i="32"/>
  <c r="SKG123" i="32"/>
  <c r="SKH123" i="32"/>
  <c r="SKI123" i="32"/>
  <c r="SKJ123" i="32"/>
  <c r="SKK123" i="32"/>
  <c r="SKL123" i="32"/>
  <c r="SKM123" i="32"/>
  <c r="SKN123" i="32"/>
  <c r="SKO123" i="32"/>
  <c r="SKP123" i="32"/>
  <c r="SKQ123" i="32"/>
  <c r="SKR123" i="32"/>
  <c r="SKS123" i="32"/>
  <c r="SKT123" i="32"/>
  <c r="SKU123" i="32"/>
  <c r="SKV123" i="32"/>
  <c r="SKW123" i="32"/>
  <c r="SKX123" i="32"/>
  <c r="SKY123" i="32"/>
  <c r="SKZ123" i="32"/>
  <c r="SLA123" i="32"/>
  <c r="SLB123" i="32"/>
  <c r="SLC123" i="32"/>
  <c r="SLD123" i="32"/>
  <c r="SLE123" i="32"/>
  <c r="SLF123" i="32"/>
  <c r="SLG123" i="32"/>
  <c r="SLH123" i="32"/>
  <c r="SLI123" i="32"/>
  <c r="SLJ123" i="32"/>
  <c r="SLK123" i="32"/>
  <c r="SLL123" i="32"/>
  <c r="SLM123" i="32"/>
  <c r="SLN123" i="32"/>
  <c r="SLO123" i="32"/>
  <c r="SLP123" i="32"/>
  <c r="SLQ123" i="32"/>
  <c r="SLR123" i="32"/>
  <c r="SLS123" i="32"/>
  <c r="SLT123" i="32"/>
  <c r="SLU123" i="32"/>
  <c r="SLV123" i="32"/>
  <c r="SLW123" i="32"/>
  <c r="SLX123" i="32"/>
  <c r="SLY123" i="32"/>
  <c r="SLZ123" i="32"/>
  <c r="SMA123" i="32"/>
  <c r="SMB123" i="32"/>
  <c r="SMC123" i="32"/>
  <c r="SMD123" i="32"/>
  <c r="SME123" i="32"/>
  <c r="SMF123" i="32"/>
  <c r="SMG123" i="32"/>
  <c r="SMH123" i="32"/>
  <c r="SMI123" i="32"/>
  <c r="SMJ123" i="32"/>
  <c r="SMK123" i="32"/>
  <c r="SML123" i="32"/>
  <c r="SMM123" i="32"/>
  <c r="SMN123" i="32"/>
  <c r="SMO123" i="32"/>
  <c r="SMP123" i="32"/>
  <c r="SMQ123" i="32"/>
  <c r="SMR123" i="32"/>
  <c r="SMS123" i="32"/>
  <c r="SMT123" i="32"/>
  <c r="SMU123" i="32"/>
  <c r="SMV123" i="32"/>
  <c r="SMW123" i="32"/>
  <c r="SMX123" i="32"/>
  <c r="SMY123" i="32"/>
  <c r="SMZ123" i="32"/>
  <c r="SNA123" i="32"/>
  <c r="SNB123" i="32"/>
  <c r="SNC123" i="32"/>
  <c r="SND123" i="32"/>
  <c r="SNE123" i="32"/>
  <c r="SNF123" i="32"/>
  <c r="SNG123" i="32"/>
  <c r="SNH123" i="32"/>
  <c r="SNI123" i="32"/>
  <c r="SNJ123" i="32"/>
  <c r="SNK123" i="32"/>
  <c r="SNL123" i="32"/>
  <c r="SNM123" i="32"/>
  <c r="SNN123" i="32"/>
  <c r="SNO123" i="32"/>
  <c r="SNP123" i="32"/>
  <c r="SNQ123" i="32"/>
  <c r="SNR123" i="32"/>
  <c r="SNS123" i="32"/>
  <c r="SNT123" i="32"/>
  <c r="SNU123" i="32"/>
  <c r="SNV123" i="32"/>
  <c r="SNW123" i="32"/>
  <c r="SNX123" i="32"/>
  <c r="SNY123" i="32"/>
  <c r="SNZ123" i="32"/>
  <c r="SOA123" i="32"/>
  <c r="SOB123" i="32"/>
  <c r="SOC123" i="32"/>
  <c r="SOD123" i="32"/>
  <c r="SOE123" i="32"/>
  <c r="SOF123" i="32"/>
  <c r="SOG123" i="32"/>
  <c r="SOH123" i="32"/>
  <c r="SOI123" i="32"/>
  <c r="SOJ123" i="32"/>
  <c r="SOK123" i="32"/>
  <c r="SOL123" i="32"/>
  <c r="SOM123" i="32"/>
  <c r="SON123" i="32"/>
  <c r="SOO123" i="32"/>
  <c r="SOP123" i="32"/>
  <c r="SOQ123" i="32"/>
  <c r="SOR123" i="32"/>
  <c r="SOS123" i="32"/>
  <c r="SOT123" i="32"/>
  <c r="SOU123" i="32"/>
  <c r="SOV123" i="32"/>
  <c r="SOW123" i="32"/>
  <c r="SOX123" i="32"/>
  <c r="SOY123" i="32"/>
  <c r="SOZ123" i="32"/>
  <c r="SPA123" i="32"/>
  <c r="SPB123" i="32"/>
  <c r="SPC123" i="32"/>
  <c r="SPD123" i="32"/>
  <c r="SPE123" i="32"/>
  <c r="SPF123" i="32"/>
  <c r="SPG123" i="32"/>
  <c r="SPH123" i="32"/>
  <c r="SPI123" i="32"/>
  <c r="SPJ123" i="32"/>
  <c r="SPK123" i="32"/>
  <c r="SPL123" i="32"/>
  <c r="SPM123" i="32"/>
  <c r="SPN123" i="32"/>
  <c r="SPO123" i="32"/>
  <c r="SPP123" i="32"/>
  <c r="SPQ123" i="32"/>
  <c r="SPR123" i="32"/>
  <c r="SPS123" i="32"/>
  <c r="SPT123" i="32"/>
  <c r="SPU123" i="32"/>
  <c r="SPV123" i="32"/>
  <c r="SPW123" i="32"/>
  <c r="SPX123" i="32"/>
  <c r="SPY123" i="32"/>
  <c r="SPZ123" i="32"/>
  <c r="SQA123" i="32"/>
  <c r="SQB123" i="32"/>
  <c r="SQC123" i="32"/>
  <c r="SQD123" i="32"/>
  <c r="SQE123" i="32"/>
  <c r="SQF123" i="32"/>
  <c r="SQG123" i="32"/>
  <c r="SQH123" i="32"/>
  <c r="SQI123" i="32"/>
  <c r="SQJ123" i="32"/>
  <c r="SQK123" i="32"/>
  <c r="SQL123" i="32"/>
  <c r="SQM123" i="32"/>
  <c r="SQN123" i="32"/>
  <c r="SQO123" i="32"/>
  <c r="SQP123" i="32"/>
  <c r="SQQ123" i="32"/>
  <c r="SQR123" i="32"/>
  <c r="SQS123" i="32"/>
  <c r="SQT123" i="32"/>
  <c r="SQU123" i="32"/>
  <c r="SQV123" i="32"/>
  <c r="SQW123" i="32"/>
  <c r="SQX123" i="32"/>
  <c r="SQY123" i="32"/>
  <c r="SQZ123" i="32"/>
  <c r="SRA123" i="32"/>
  <c r="SRB123" i="32"/>
  <c r="SRC123" i="32"/>
  <c r="SRD123" i="32"/>
  <c r="SRE123" i="32"/>
  <c r="SRF123" i="32"/>
  <c r="SRG123" i="32"/>
  <c r="SRH123" i="32"/>
  <c r="SRI123" i="32"/>
  <c r="SRJ123" i="32"/>
  <c r="SRK123" i="32"/>
  <c r="SRL123" i="32"/>
  <c r="SRM123" i="32"/>
  <c r="SRN123" i="32"/>
  <c r="SRO123" i="32"/>
  <c r="SRP123" i="32"/>
  <c r="SRQ123" i="32"/>
  <c r="SRR123" i="32"/>
  <c r="SRS123" i="32"/>
  <c r="SRT123" i="32"/>
  <c r="SRU123" i="32"/>
  <c r="SRV123" i="32"/>
  <c r="SRW123" i="32"/>
  <c r="SRX123" i="32"/>
  <c r="SRY123" i="32"/>
  <c r="SRZ123" i="32"/>
  <c r="SSA123" i="32"/>
  <c r="SSB123" i="32"/>
  <c r="SSC123" i="32"/>
  <c r="SSD123" i="32"/>
  <c r="SSE123" i="32"/>
  <c r="SSF123" i="32"/>
  <c r="SSG123" i="32"/>
  <c r="SSH123" i="32"/>
  <c r="SSI123" i="32"/>
  <c r="SSJ123" i="32"/>
  <c r="SSK123" i="32"/>
  <c r="SSL123" i="32"/>
  <c r="SSM123" i="32"/>
  <c r="SSN123" i="32"/>
  <c r="SSO123" i="32"/>
  <c r="SSP123" i="32"/>
  <c r="SSQ123" i="32"/>
  <c r="SSR123" i="32"/>
  <c r="SSS123" i="32"/>
  <c r="SST123" i="32"/>
  <c r="SSU123" i="32"/>
  <c r="SSV123" i="32"/>
  <c r="SSW123" i="32"/>
  <c r="SSX123" i="32"/>
  <c r="SSY123" i="32"/>
  <c r="SSZ123" i="32"/>
  <c r="STA123" i="32"/>
  <c r="STB123" i="32"/>
  <c r="STC123" i="32"/>
  <c r="STD123" i="32"/>
  <c r="STE123" i="32"/>
  <c r="STF123" i="32"/>
  <c r="STG123" i="32"/>
  <c r="STH123" i="32"/>
  <c r="STI123" i="32"/>
  <c r="STJ123" i="32"/>
  <c r="STK123" i="32"/>
  <c r="STL123" i="32"/>
  <c r="STM123" i="32"/>
  <c r="STN123" i="32"/>
  <c r="STO123" i="32"/>
  <c r="STP123" i="32"/>
  <c r="STQ123" i="32"/>
  <c r="STR123" i="32"/>
  <c r="STS123" i="32"/>
  <c r="STT123" i="32"/>
  <c r="STU123" i="32"/>
  <c r="STV123" i="32"/>
  <c r="STW123" i="32"/>
  <c r="STX123" i="32"/>
  <c r="STY123" i="32"/>
  <c r="STZ123" i="32"/>
  <c r="SUA123" i="32"/>
  <c r="SUB123" i="32"/>
  <c r="SUC123" i="32"/>
  <c r="SUD123" i="32"/>
  <c r="SUE123" i="32"/>
  <c r="SUF123" i="32"/>
  <c r="SUG123" i="32"/>
  <c r="SUH123" i="32"/>
  <c r="SUI123" i="32"/>
  <c r="SUJ123" i="32"/>
  <c r="SUK123" i="32"/>
  <c r="SUL123" i="32"/>
  <c r="SUM123" i="32"/>
  <c r="SUN123" i="32"/>
  <c r="SUO123" i="32"/>
  <c r="SUP123" i="32"/>
  <c r="SUQ123" i="32"/>
  <c r="SUR123" i="32"/>
  <c r="SUS123" i="32"/>
  <c r="SUT123" i="32"/>
  <c r="SUU123" i="32"/>
  <c r="SUV123" i="32"/>
  <c r="SUW123" i="32"/>
  <c r="SUX123" i="32"/>
  <c r="SUY123" i="32"/>
  <c r="SUZ123" i="32"/>
  <c r="SVA123" i="32"/>
  <c r="SVB123" i="32"/>
  <c r="SVC123" i="32"/>
  <c r="SVD123" i="32"/>
  <c r="SVE123" i="32"/>
  <c r="SVF123" i="32"/>
  <c r="SVG123" i="32"/>
  <c r="SVH123" i="32"/>
  <c r="SVI123" i="32"/>
  <c r="SVJ123" i="32"/>
  <c r="SVK123" i="32"/>
  <c r="SVL123" i="32"/>
  <c r="SVM123" i="32"/>
  <c r="SVN123" i="32"/>
  <c r="SVO123" i="32"/>
  <c r="SVP123" i="32"/>
  <c r="SVQ123" i="32"/>
  <c r="SVR123" i="32"/>
  <c r="SVS123" i="32"/>
  <c r="SVT123" i="32"/>
  <c r="SVU123" i="32"/>
  <c r="SVV123" i="32"/>
  <c r="SVW123" i="32"/>
  <c r="SVX123" i="32"/>
  <c r="SVY123" i="32"/>
  <c r="SVZ123" i="32"/>
  <c r="SWA123" i="32"/>
  <c r="SWB123" i="32"/>
  <c r="SWC123" i="32"/>
  <c r="SWD123" i="32"/>
  <c r="SWE123" i="32"/>
  <c r="SWF123" i="32"/>
  <c r="SWG123" i="32"/>
  <c r="SWH123" i="32"/>
  <c r="SWI123" i="32"/>
  <c r="SWJ123" i="32"/>
  <c r="SWK123" i="32"/>
  <c r="SWL123" i="32"/>
  <c r="SWM123" i="32"/>
  <c r="SWN123" i="32"/>
  <c r="SWO123" i="32"/>
  <c r="SWP123" i="32"/>
  <c r="SWQ123" i="32"/>
  <c r="SWR123" i="32"/>
  <c r="SWS123" i="32"/>
  <c r="SWT123" i="32"/>
  <c r="SWU123" i="32"/>
  <c r="SWV123" i="32"/>
  <c r="SWW123" i="32"/>
  <c r="SWX123" i="32"/>
  <c r="SWY123" i="32"/>
  <c r="SWZ123" i="32"/>
  <c r="SXA123" i="32"/>
  <c r="SXB123" i="32"/>
  <c r="SXC123" i="32"/>
  <c r="SXD123" i="32"/>
  <c r="SXE123" i="32"/>
  <c r="SXF123" i="32"/>
  <c r="SXG123" i="32"/>
  <c r="SXH123" i="32"/>
  <c r="SXI123" i="32"/>
  <c r="SXJ123" i="32"/>
  <c r="SXK123" i="32"/>
  <c r="SXL123" i="32"/>
  <c r="SXM123" i="32"/>
  <c r="SXN123" i="32"/>
  <c r="SXO123" i="32"/>
  <c r="SXP123" i="32"/>
  <c r="SXQ123" i="32"/>
  <c r="SXR123" i="32"/>
  <c r="SXS123" i="32"/>
  <c r="SXT123" i="32"/>
  <c r="SXU123" i="32"/>
  <c r="SXV123" i="32"/>
  <c r="SXW123" i="32"/>
  <c r="SXX123" i="32"/>
  <c r="SXY123" i="32"/>
  <c r="SXZ123" i="32"/>
  <c r="SYA123" i="32"/>
  <c r="SYB123" i="32"/>
  <c r="SYC123" i="32"/>
  <c r="SYD123" i="32"/>
  <c r="SYE123" i="32"/>
  <c r="SYF123" i="32"/>
  <c r="SYG123" i="32"/>
  <c r="SYH123" i="32"/>
  <c r="SYI123" i="32"/>
  <c r="SYJ123" i="32"/>
  <c r="SYK123" i="32"/>
  <c r="SYL123" i="32"/>
  <c r="SYM123" i="32"/>
  <c r="SYN123" i="32"/>
  <c r="SYO123" i="32"/>
  <c r="SYP123" i="32"/>
  <c r="SYQ123" i="32"/>
  <c r="SYR123" i="32"/>
  <c r="SYS123" i="32"/>
  <c r="SYT123" i="32"/>
  <c r="SYU123" i="32"/>
  <c r="SYV123" i="32"/>
  <c r="SYW123" i="32"/>
  <c r="SYX123" i="32"/>
  <c r="SYY123" i="32"/>
  <c r="SYZ123" i="32"/>
  <c r="SZA123" i="32"/>
  <c r="SZB123" i="32"/>
  <c r="SZC123" i="32"/>
  <c r="SZD123" i="32"/>
  <c r="SZE123" i="32"/>
  <c r="SZF123" i="32"/>
  <c r="SZG123" i="32"/>
  <c r="SZH123" i="32"/>
  <c r="SZI123" i="32"/>
  <c r="SZJ123" i="32"/>
  <c r="SZK123" i="32"/>
  <c r="SZL123" i="32"/>
  <c r="SZM123" i="32"/>
  <c r="SZN123" i="32"/>
  <c r="SZO123" i="32"/>
  <c r="SZP123" i="32"/>
  <c r="SZQ123" i="32"/>
  <c r="SZR123" i="32"/>
  <c r="SZS123" i="32"/>
  <c r="SZT123" i="32"/>
  <c r="SZU123" i="32"/>
  <c r="SZV123" i="32"/>
  <c r="SZW123" i="32"/>
  <c r="SZX123" i="32"/>
  <c r="SZY123" i="32"/>
  <c r="SZZ123" i="32"/>
  <c r="TAA123" i="32"/>
  <c r="TAB123" i="32"/>
  <c r="TAC123" i="32"/>
  <c r="TAD123" i="32"/>
  <c r="TAE123" i="32"/>
  <c r="TAF123" i="32"/>
  <c r="TAG123" i="32"/>
  <c r="TAH123" i="32"/>
  <c r="TAI123" i="32"/>
  <c r="TAJ123" i="32"/>
  <c r="TAK123" i="32"/>
  <c r="TAL123" i="32"/>
  <c r="TAM123" i="32"/>
  <c r="TAN123" i="32"/>
  <c r="TAO123" i="32"/>
  <c r="TAP123" i="32"/>
  <c r="TAQ123" i="32"/>
  <c r="TAR123" i="32"/>
  <c r="TAS123" i="32"/>
  <c r="TAT123" i="32"/>
  <c r="TAU123" i="32"/>
  <c r="TAV123" i="32"/>
  <c r="TAW123" i="32"/>
  <c r="TAX123" i="32"/>
  <c r="TAY123" i="32"/>
  <c r="TAZ123" i="32"/>
  <c r="TBA123" i="32"/>
  <c r="TBB123" i="32"/>
  <c r="TBC123" i="32"/>
  <c r="TBD123" i="32"/>
  <c r="TBE123" i="32"/>
  <c r="TBF123" i="32"/>
  <c r="TBG123" i="32"/>
  <c r="TBH123" i="32"/>
  <c r="TBI123" i="32"/>
  <c r="TBJ123" i="32"/>
  <c r="TBK123" i="32"/>
  <c r="TBL123" i="32"/>
  <c r="TBM123" i="32"/>
  <c r="TBN123" i="32"/>
  <c r="TBO123" i="32"/>
  <c r="TBP123" i="32"/>
  <c r="TBQ123" i="32"/>
  <c r="TBR123" i="32"/>
  <c r="TBS123" i="32"/>
  <c r="TBT123" i="32"/>
  <c r="TBU123" i="32"/>
  <c r="TBV123" i="32"/>
  <c r="TBW123" i="32"/>
  <c r="TBX123" i="32"/>
  <c r="TBY123" i="32"/>
  <c r="TBZ123" i="32"/>
  <c r="TCA123" i="32"/>
  <c r="TCB123" i="32"/>
  <c r="TCC123" i="32"/>
  <c r="TCD123" i="32"/>
  <c r="TCE123" i="32"/>
  <c r="TCF123" i="32"/>
  <c r="TCG123" i="32"/>
  <c r="TCH123" i="32"/>
  <c r="TCI123" i="32"/>
  <c r="TCJ123" i="32"/>
  <c r="TCK123" i="32"/>
  <c r="TCL123" i="32"/>
  <c r="TCM123" i="32"/>
  <c r="TCN123" i="32"/>
  <c r="TCO123" i="32"/>
  <c r="TCP123" i="32"/>
  <c r="TCQ123" i="32"/>
  <c r="TCR123" i="32"/>
  <c r="TCS123" i="32"/>
  <c r="TCT123" i="32"/>
  <c r="TCU123" i="32"/>
  <c r="TCV123" i="32"/>
  <c r="TCW123" i="32"/>
  <c r="TCX123" i="32"/>
  <c r="TCY123" i="32"/>
  <c r="TCZ123" i="32"/>
  <c r="TDA123" i="32"/>
  <c r="TDB123" i="32"/>
  <c r="TDC123" i="32"/>
  <c r="TDD123" i="32"/>
  <c r="TDE123" i="32"/>
  <c r="TDF123" i="32"/>
  <c r="TDG123" i="32"/>
  <c r="TDH123" i="32"/>
  <c r="TDI123" i="32"/>
  <c r="TDJ123" i="32"/>
  <c r="TDK123" i="32"/>
  <c r="TDL123" i="32"/>
  <c r="TDM123" i="32"/>
  <c r="TDN123" i="32"/>
  <c r="TDO123" i="32"/>
  <c r="TDP123" i="32"/>
  <c r="TDQ123" i="32"/>
  <c r="TDR123" i="32"/>
  <c r="TDS123" i="32"/>
  <c r="TDT123" i="32"/>
  <c r="TDU123" i="32"/>
  <c r="TDV123" i="32"/>
  <c r="TDW123" i="32"/>
  <c r="TDX123" i="32"/>
  <c r="TDY123" i="32"/>
  <c r="TDZ123" i="32"/>
  <c r="TEA123" i="32"/>
  <c r="TEB123" i="32"/>
  <c r="TEC123" i="32"/>
  <c r="TED123" i="32"/>
  <c r="TEE123" i="32"/>
  <c r="TEF123" i="32"/>
  <c r="TEG123" i="32"/>
  <c r="TEH123" i="32"/>
  <c r="TEI123" i="32"/>
  <c r="TEJ123" i="32"/>
  <c r="TEK123" i="32"/>
  <c r="TEL123" i="32"/>
  <c r="TEM123" i="32"/>
  <c r="TEN123" i="32"/>
  <c r="TEO123" i="32"/>
  <c r="TEP123" i="32"/>
  <c r="TEQ123" i="32"/>
  <c r="TER123" i="32"/>
  <c r="TES123" i="32"/>
  <c r="TET123" i="32"/>
  <c r="TEU123" i="32"/>
  <c r="TEV123" i="32"/>
  <c r="TEW123" i="32"/>
  <c r="TEX123" i="32"/>
  <c r="TEY123" i="32"/>
  <c r="TEZ123" i="32"/>
  <c r="TFA123" i="32"/>
  <c r="TFB123" i="32"/>
  <c r="TFC123" i="32"/>
  <c r="TFD123" i="32"/>
  <c r="TFE123" i="32"/>
  <c r="TFF123" i="32"/>
  <c r="TFG123" i="32"/>
  <c r="TFH123" i="32"/>
  <c r="TFI123" i="32"/>
  <c r="TFJ123" i="32"/>
  <c r="TFK123" i="32"/>
  <c r="TFL123" i="32"/>
  <c r="TFM123" i="32"/>
  <c r="TFN123" i="32"/>
  <c r="TFO123" i="32"/>
  <c r="TFP123" i="32"/>
  <c r="TFQ123" i="32"/>
  <c r="TFR123" i="32"/>
  <c r="TFS123" i="32"/>
  <c r="TFT123" i="32"/>
  <c r="TFU123" i="32"/>
  <c r="TFV123" i="32"/>
  <c r="TFW123" i="32"/>
  <c r="TFX123" i="32"/>
  <c r="TFY123" i="32"/>
  <c r="TFZ123" i="32"/>
  <c r="TGA123" i="32"/>
  <c r="TGB123" i="32"/>
  <c r="TGC123" i="32"/>
  <c r="TGD123" i="32"/>
  <c r="TGE123" i="32"/>
  <c r="TGF123" i="32"/>
  <c r="TGG123" i="32"/>
  <c r="TGH123" i="32"/>
  <c r="TGI123" i="32"/>
  <c r="TGJ123" i="32"/>
  <c r="TGK123" i="32"/>
  <c r="TGL123" i="32"/>
  <c r="TGM123" i="32"/>
  <c r="TGN123" i="32"/>
  <c r="TGO123" i="32"/>
  <c r="TGP123" i="32"/>
  <c r="TGQ123" i="32"/>
  <c r="TGR123" i="32"/>
  <c r="TGS123" i="32"/>
  <c r="TGT123" i="32"/>
  <c r="TGU123" i="32"/>
  <c r="TGV123" i="32"/>
  <c r="TGW123" i="32"/>
  <c r="TGX123" i="32"/>
  <c r="TGY123" i="32"/>
  <c r="TGZ123" i="32"/>
  <c r="THA123" i="32"/>
  <c r="THB123" i="32"/>
  <c r="THC123" i="32"/>
  <c r="THD123" i="32"/>
  <c r="THE123" i="32"/>
  <c r="THF123" i="32"/>
  <c r="THG123" i="32"/>
  <c r="THH123" i="32"/>
  <c r="THI123" i="32"/>
  <c r="THJ123" i="32"/>
  <c r="THK123" i="32"/>
  <c r="THL123" i="32"/>
  <c r="THM123" i="32"/>
  <c r="THN123" i="32"/>
  <c r="THO123" i="32"/>
  <c r="THP123" i="32"/>
  <c r="THQ123" i="32"/>
  <c r="THR123" i="32"/>
  <c r="THS123" i="32"/>
  <c r="THT123" i="32"/>
  <c r="THU123" i="32"/>
  <c r="THV123" i="32"/>
  <c r="THW123" i="32"/>
  <c r="THX123" i="32"/>
  <c r="THY123" i="32"/>
  <c r="THZ123" i="32"/>
  <c r="TIA123" i="32"/>
  <c r="TIB123" i="32"/>
  <c r="TIC123" i="32"/>
  <c r="TID123" i="32"/>
  <c r="TIE123" i="32"/>
  <c r="TIF123" i="32"/>
  <c r="TIG123" i="32"/>
  <c r="TIH123" i="32"/>
  <c r="TII123" i="32"/>
  <c r="TIJ123" i="32"/>
  <c r="TIK123" i="32"/>
  <c r="TIL123" i="32"/>
  <c r="TIM123" i="32"/>
  <c r="TIN123" i="32"/>
  <c r="TIO123" i="32"/>
  <c r="TIP123" i="32"/>
  <c r="TIQ123" i="32"/>
  <c r="TIR123" i="32"/>
  <c r="TIS123" i="32"/>
  <c r="TIT123" i="32"/>
  <c r="TIU123" i="32"/>
  <c r="TIV123" i="32"/>
  <c r="TIW123" i="32"/>
  <c r="TIX123" i="32"/>
  <c r="TIY123" i="32"/>
  <c r="TIZ123" i="32"/>
  <c r="TJA123" i="32"/>
  <c r="TJB123" i="32"/>
  <c r="TJC123" i="32"/>
  <c r="TJD123" i="32"/>
  <c r="TJE123" i="32"/>
  <c r="TJF123" i="32"/>
  <c r="TJG123" i="32"/>
  <c r="TJH123" i="32"/>
  <c r="TJI123" i="32"/>
  <c r="TJJ123" i="32"/>
  <c r="TJK123" i="32"/>
  <c r="TJL123" i="32"/>
  <c r="TJM123" i="32"/>
  <c r="TJN123" i="32"/>
  <c r="TJO123" i="32"/>
  <c r="TJP123" i="32"/>
  <c r="TJQ123" i="32"/>
  <c r="TJR123" i="32"/>
  <c r="TJS123" i="32"/>
  <c r="TJT123" i="32"/>
  <c r="TJU123" i="32"/>
  <c r="TJV123" i="32"/>
  <c r="TJW123" i="32"/>
  <c r="TJX123" i="32"/>
  <c r="TJY123" i="32"/>
  <c r="TJZ123" i="32"/>
  <c r="TKA123" i="32"/>
  <c r="TKB123" i="32"/>
  <c r="TKC123" i="32"/>
  <c r="TKD123" i="32"/>
  <c r="TKE123" i="32"/>
  <c r="TKF123" i="32"/>
  <c r="TKG123" i="32"/>
  <c r="TKH123" i="32"/>
  <c r="TKI123" i="32"/>
  <c r="TKJ123" i="32"/>
  <c r="TKK123" i="32"/>
  <c r="TKL123" i="32"/>
  <c r="TKM123" i="32"/>
  <c r="TKN123" i="32"/>
  <c r="TKO123" i="32"/>
  <c r="TKP123" i="32"/>
  <c r="TKQ123" i="32"/>
  <c r="TKR123" i="32"/>
  <c r="TKS123" i="32"/>
  <c r="TKT123" i="32"/>
  <c r="TKU123" i="32"/>
  <c r="TKV123" i="32"/>
  <c r="TKW123" i="32"/>
  <c r="TKX123" i="32"/>
  <c r="TKY123" i="32"/>
  <c r="TKZ123" i="32"/>
  <c r="TLA123" i="32"/>
  <c r="TLB123" i="32"/>
  <c r="TLC123" i="32"/>
  <c r="TLD123" i="32"/>
  <c r="TLE123" i="32"/>
  <c r="TLF123" i="32"/>
  <c r="TLG123" i="32"/>
  <c r="TLH123" i="32"/>
  <c r="TLI123" i="32"/>
  <c r="TLJ123" i="32"/>
  <c r="TLK123" i="32"/>
  <c r="TLL123" i="32"/>
  <c r="TLM123" i="32"/>
  <c r="TLN123" i="32"/>
  <c r="TLO123" i="32"/>
  <c r="TLP123" i="32"/>
  <c r="TLQ123" i="32"/>
  <c r="TLR123" i="32"/>
  <c r="TLS123" i="32"/>
  <c r="TLT123" i="32"/>
  <c r="TLU123" i="32"/>
  <c r="TLV123" i="32"/>
  <c r="TLW123" i="32"/>
  <c r="TLX123" i="32"/>
  <c r="TLY123" i="32"/>
  <c r="TLZ123" i="32"/>
  <c r="TMA123" i="32"/>
  <c r="TMB123" i="32"/>
  <c r="TMC123" i="32"/>
  <c r="TMD123" i="32"/>
  <c r="TME123" i="32"/>
  <c r="TMF123" i="32"/>
  <c r="TMG123" i="32"/>
  <c r="TMH123" i="32"/>
  <c r="TMI123" i="32"/>
  <c r="TMJ123" i="32"/>
  <c r="TMK123" i="32"/>
  <c r="TML123" i="32"/>
  <c r="TMM123" i="32"/>
  <c r="TMN123" i="32"/>
  <c r="TMO123" i="32"/>
  <c r="TMP123" i="32"/>
  <c r="TMQ123" i="32"/>
  <c r="TMR123" i="32"/>
  <c r="TMS123" i="32"/>
  <c r="TMT123" i="32"/>
  <c r="TMU123" i="32"/>
  <c r="TMV123" i="32"/>
  <c r="TMW123" i="32"/>
  <c r="TMX123" i="32"/>
  <c r="TMY123" i="32"/>
  <c r="TMZ123" i="32"/>
  <c r="TNA123" i="32"/>
  <c r="TNB123" i="32"/>
  <c r="TNC123" i="32"/>
  <c r="TND123" i="32"/>
  <c r="TNE123" i="32"/>
  <c r="TNF123" i="32"/>
  <c r="TNG123" i="32"/>
  <c r="TNH123" i="32"/>
  <c r="TNI123" i="32"/>
  <c r="TNJ123" i="32"/>
  <c r="TNK123" i="32"/>
  <c r="TNL123" i="32"/>
  <c r="TNM123" i="32"/>
  <c r="TNN123" i="32"/>
  <c r="TNO123" i="32"/>
  <c r="TNP123" i="32"/>
  <c r="TNQ123" i="32"/>
  <c r="TNR123" i="32"/>
  <c r="TNS123" i="32"/>
  <c r="TNT123" i="32"/>
  <c r="TNU123" i="32"/>
  <c r="TNV123" i="32"/>
  <c r="TNW123" i="32"/>
  <c r="TNX123" i="32"/>
  <c r="TNY123" i="32"/>
  <c r="TNZ123" i="32"/>
  <c r="TOA123" i="32"/>
  <c r="TOB123" i="32"/>
  <c r="TOC123" i="32"/>
  <c r="TOD123" i="32"/>
  <c r="TOE123" i="32"/>
  <c r="TOF123" i="32"/>
  <c r="TOG123" i="32"/>
  <c r="TOH123" i="32"/>
  <c r="TOI123" i="32"/>
  <c r="TOJ123" i="32"/>
  <c r="TOK123" i="32"/>
  <c r="TOL123" i="32"/>
  <c r="TOM123" i="32"/>
  <c r="TON123" i="32"/>
  <c r="TOO123" i="32"/>
  <c r="TOP123" i="32"/>
  <c r="TOQ123" i="32"/>
  <c r="TOR123" i="32"/>
  <c r="TOS123" i="32"/>
  <c r="TOT123" i="32"/>
  <c r="TOU123" i="32"/>
  <c r="TOV123" i="32"/>
  <c r="TOW123" i="32"/>
  <c r="TOX123" i="32"/>
  <c r="TOY123" i="32"/>
  <c r="TOZ123" i="32"/>
  <c r="TPA123" i="32"/>
  <c r="TPB123" i="32"/>
  <c r="TPC123" i="32"/>
  <c r="TPD123" i="32"/>
  <c r="TPE123" i="32"/>
  <c r="TPF123" i="32"/>
  <c r="TPG123" i="32"/>
  <c r="TPH123" i="32"/>
  <c r="TPI123" i="32"/>
  <c r="TPJ123" i="32"/>
  <c r="TPK123" i="32"/>
  <c r="TPL123" i="32"/>
  <c r="TPM123" i="32"/>
  <c r="TPN123" i="32"/>
  <c r="TPO123" i="32"/>
  <c r="TPP123" i="32"/>
  <c r="TPQ123" i="32"/>
  <c r="TPR123" i="32"/>
  <c r="TPS123" i="32"/>
  <c r="TPT123" i="32"/>
  <c r="TPU123" i="32"/>
  <c r="TPV123" i="32"/>
  <c r="TPW123" i="32"/>
  <c r="TPX123" i="32"/>
  <c r="TPY123" i="32"/>
  <c r="TPZ123" i="32"/>
  <c r="TQA123" i="32"/>
  <c r="TQB123" i="32"/>
  <c r="TQC123" i="32"/>
  <c r="TQD123" i="32"/>
  <c r="TQE123" i="32"/>
  <c r="TQF123" i="32"/>
  <c r="TQG123" i="32"/>
  <c r="TQH123" i="32"/>
  <c r="TQI123" i="32"/>
  <c r="TQJ123" i="32"/>
  <c r="TQK123" i="32"/>
  <c r="TQL123" i="32"/>
  <c r="TQM123" i="32"/>
  <c r="TQN123" i="32"/>
  <c r="TQO123" i="32"/>
  <c r="TQP123" i="32"/>
  <c r="TQQ123" i="32"/>
  <c r="TQR123" i="32"/>
  <c r="TQS123" i="32"/>
  <c r="TQT123" i="32"/>
  <c r="TQU123" i="32"/>
  <c r="TQV123" i="32"/>
  <c r="TQW123" i="32"/>
  <c r="TQX123" i="32"/>
  <c r="TQY123" i="32"/>
  <c r="TQZ123" i="32"/>
  <c r="TRA123" i="32"/>
  <c r="TRB123" i="32"/>
  <c r="TRC123" i="32"/>
  <c r="TRD123" i="32"/>
  <c r="TRE123" i="32"/>
  <c r="TRF123" i="32"/>
  <c r="TRG123" i="32"/>
  <c r="TRH123" i="32"/>
  <c r="TRI123" i="32"/>
  <c r="TRJ123" i="32"/>
  <c r="TRK123" i="32"/>
  <c r="TRL123" i="32"/>
  <c r="TRM123" i="32"/>
  <c r="TRN123" i="32"/>
  <c r="TRO123" i="32"/>
  <c r="TRP123" i="32"/>
  <c r="TRQ123" i="32"/>
  <c r="TRR123" i="32"/>
  <c r="TRS123" i="32"/>
  <c r="TRT123" i="32"/>
  <c r="TRU123" i="32"/>
  <c r="TRV123" i="32"/>
  <c r="TRW123" i="32"/>
  <c r="TRX123" i="32"/>
  <c r="TRY123" i="32"/>
  <c r="TRZ123" i="32"/>
  <c r="TSA123" i="32"/>
  <c r="TSB123" i="32"/>
  <c r="TSC123" i="32"/>
  <c r="TSD123" i="32"/>
  <c r="TSE123" i="32"/>
  <c r="TSF123" i="32"/>
  <c r="TSG123" i="32"/>
  <c r="TSH123" i="32"/>
  <c r="TSI123" i="32"/>
  <c r="TSJ123" i="32"/>
  <c r="TSK123" i="32"/>
  <c r="TSL123" i="32"/>
  <c r="TSM123" i="32"/>
  <c r="TSN123" i="32"/>
  <c r="TSO123" i="32"/>
  <c r="TSP123" i="32"/>
  <c r="TSQ123" i="32"/>
  <c r="TSR123" i="32"/>
  <c r="TSS123" i="32"/>
  <c r="TST123" i="32"/>
  <c r="TSU123" i="32"/>
  <c r="TSV123" i="32"/>
  <c r="TSW123" i="32"/>
  <c r="TSX123" i="32"/>
  <c r="TSY123" i="32"/>
  <c r="TSZ123" i="32"/>
  <c r="TTA123" i="32"/>
  <c r="TTB123" i="32"/>
  <c r="TTC123" i="32"/>
  <c r="TTD123" i="32"/>
  <c r="TTE123" i="32"/>
  <c r="TTF123" i="32"/>
  <c r="TTG123" i="32"/>
  <c r="TTH123" i="32"/>
  <c r="TTI123" i="32"/>
  <c r="TTJ123" i="32"/>
  <c r="TTK123" i="32"/>
  <c r="TTL123" i="32"/>
  <c r="TTM123" i="32"/>
  <c r="TTN123" i="32"/>
  <c r="TTO123" i="32"/>
  <c r="TTP123" i="32"/>
  <c r="TTQ123" i="32"/>
  <c r="TTR123" i="32"/>
  <c r="TTS123" i="32"/>
  <c r="TTT123" i="32"/>
  <c r="TTU123" i="32"/>
  <c r="TTV123" i="32"/>
  <c r="TTW123" i="32"/>
  <c r="TTX123" i="32"/>
  <c r="TTY123" i="32"/>
  <c r="TTZ123" i="32"/>
  <c r="TUA123" i="32"/>
  <c r="TUB123" i="32"/>
  <c r="TUC123" i="32"/>
  <c r="TUD123" i="32"/>
  <c r="TUE123" i="32"/>
  <c r="TUF123" i="32"/>
  <c r="TUG123" i="32"/>
  <c r="TUH123" i="32"/>
  <c r="TUI123" i="32"/>
  <c r="TUJ123" i="32"/>
  <c r="TUK123" i="32"/>
  <c r="TUL123" i="32"/>
  <c r="TUM123" i="32"/>
  <c r="TUN123" i="32"/>
  <c r="TUO123" i="32"/>
  <c r="TUP123" i="32"/>
  <c r="TUQ123" i="32"/>
  <c r="TUR123" i="32"/>
  <c r="TUS123" i="32"/>
  <c r="TUT123" i="32"/>
  <c r="TUU123" i="32"/>
  <c r="TUV123" i="32"/>
  <c r="TUW123" i="32"/>
  <c r="TUX123" i="32"/>
  <c r="TUY123" i="32"/>
  <c r="TUZ123" i="32"/>
  <c r="TVA123" i="32"/>
  <c r="TVB123" i="32"/>
  <c r="TVC123" i="32"/>
  <c r="TVD123" i="32"/>
  <c r="TVE123" i="32"/>
  <c r="TVF123" i="32"/>
  <c r="TVG123" i="32"/>
  <c r="TVH123" i="32"/>
  <c r="TVI123" i="32"/>
  <c r="TVJ123" i="32"/>
  <c r="TVK123" i="32"/>
  <c r="TVL123" i="32"/>
  <c r="TVM123" i="32"/>
  <c r="TVN123" i="32"/>
  <c r="TVO123" i="32"/>
  <c r="TVP123" i="32"/>
  <c r="TVQ123" i="32"/>
  <c r="TVR123" i="32"/>
  <c r="TVS123" i="32"/>
  <c r="TVT123" i="32"/>
  <c r="TVU123" i="32"/>
  <c r="TVV123" i="32"/>
  <c r="TVW123" i="32"/>
  <c r="TVX123" i="32"/>
  <c r="TVY123" i="32"/>
  <c r="TVZ123" i="32"/>
  <c r="TWA123" i="32"/>
  <c r="TWB123" i="32"/>
  <c r="TWC123" i="32"/>
  <c r="TWD123" i="32"/>
  <c r="TWE123" i="32"/>
  <c r="TWF123" i="32"/>
  <c r="TWG123" i="32"/>
  <c r="TWH123" i="32"/>
  <c r="TWI123" i="32"/>
  <c r="TWJ123" i="32"/>
  <c r="TWK123" i="32"/>
  <c r="TWL123" i="32"/>
  <c r="TWM123" i="32"/>
  <c r="TWN123" i="32"/>
  <c r="TWO123" i="32"/>
  <c r="TWP123" i="32"/>
  <c r="TWQ123" i="32"/>
  <c r="TWR123" i="32"/>
  <c r="TWS123" i="32"/>
  <c r="TWT123" i="32"/>
  <c r="TWU123" i="32"/>
  <c r="TWV123" i="32"/>
  <c r="TWW123" i="32"/>
  <c r="TWX123" i="32"/>
  <c r="TWY123" i="32"/>
  <c r="TWZ123" i="32"/>
  <c r="TXA123" i="32"/>
  <c r="TXB123" i="32"/>
  <c r="TXC123" i="32"/>
  <c r="TXD123" i="32"/>
  <c r="TXE123" i="32"/>
  <c r="TXF123" i="32"/>
  <c r="TXG123" i="32"/>
  <c r="TXH123" i="32"/>
  <c r="TXI123" i="32"/>
  <c r="TXJ123" i="32"/>
  <c r="TXK123" i="32"/>
  <c r="TXL123" i="32"/>
  <c r="TXM123" i="32"/>
  <c r="TXN123" i="32"/>
  <c r="TXO123" i="32"/>
  <c r="TXP123" i="32"/>
  <c r="TXQ123" i="32"/>
  <c r="TXR123" i="32"/>
  <c r="TXS123" i="32"/>
  <c r="TXT123" i="32"/>
  <c r="TXU123" i="32"/>
  <c r="TXV123" i="32"/>
  <c r="TXW123" i="32"/>
  <c r="TXX123" i="32"/>
  <c r="TXY123" i="32"/>
  <c r="TXZ123" i="32"/>
  <c r="TYA123" i="32"/>
  <c r="TYB123" i="32"/>
  <c r="TYC123" i="32"/>
  <c r="TYD123" i="32"/>
  <c r="TYE123" i="32"/>
  <c r="TYF123" i="32"/>
  <c r="TYG123" i="32"/>
  <c r="TYH123" i="32"/>
  <c r="TYI123" i="32"/>
  <c r="TYJ123" i="32"/>
  <c r="TYK123" i="32"/>
  <c r="TYL123" i="32"/>
  <c r="TYM123" i="32"/>
  <c r="TYN123" i="32"/>
  <c r="TYO123" i="32"/>
  <c r="TYP123" i="32"/>
  <c r="TYQ123" i="32"/>
  <c r="TYR123" i="32"/>
  <c r="TYS123" i="32"/>
  <c r="TYT123" i="32"/>
  <c r="TYU123" i="32"/>
  <c r="TYV123" i="32"/>
  <c r="TYW123" i="32"/>
  <c r="TYX123" i="32"/>
  <c r="TYY123" i="32"/>
  <c r="TYZ123" i="32"/>
  <c r="TZA123" i="32"/>
  <c r="TZB123" i="32"/>
  <c r="TZC123" i="32"/>
  <c r="TZD123" i="32"/>
  <c r="TZE123" i="32"/>
  <c r="TZF123" i="32"/>
  <c r="TZG123" i="32"/>
  <c r="TZH123" i="32"/>
  <c r="TZI123" i="32"/>
  <c r="TZJ123" i="32"/>
  <c r="TZK123" i="32"/>
  <c r="TZL123" i="32"/>
  <c r="TZM123" i="32"/>
  <c r="TZN123" i="32"/>
  <c r="TZO123" i="32"/>
  <c r="TZP123" i="32"/>
  <c r="TZQ123" i="32"/>
  <c r="TZR123" i="32"/>
  <c r="TZS123" i="32"/>
  <c r="TZT123" i="32"/>
  <c r="TZU123" i="32"/>
  <c r="TZV123" i="32"/>
  <c r="TZW123" i="32"/>
  <c r="TZX123" i="32"/>
  <c r="TZY123" i="32"/>
  <c r="TZZ123" i="32"/>
  <c r="UAA123" i="32"/>
  <c r="UAB123" i="32"/>
  <c r="UAC123" i="32"/>
  <c r="UAD123" i="32"/>
  <c r="UAE123" i="32"/>
  <c r="UAF123" i="32"/>
  <c r="UAG123" i="32"/>
  <c r="UAH123" i="32"/>
  <c r="UAI123" i="32"/>
  <c r="UAJ123" i="32"/>
  <c r="UAK123" i="32"/>
  <c r="UAL123" i="32"/>
  <c r="UAM123" i="32"/>
  <c r="UAN123" i="32"/>
  <c r="UAO123" i="32"/>
  <c r="UAP123" i="32"/>
  <c r="UAQ123" i="32"/>
  <c r="UAR123" i="32"/>
  <c r="UAS123" i="32"/>
  <c r="UAT123" i="32"/>
  <c r="UAU123" i="32"/>
  <c r="UAV123" i="32"/>
  <c r="UAW123" i="32"/>
  <c r="UAX123" i="32"/>
  <c r="UAY123" i="32"/>
  <c r="UAZ123" i="32"/>
  <c r="UBA123" i="32"/>
  <c r="UBB123" i="32"/>
  <c r="UBC123" i="32"/>
  <c r="UBD123" i="32"/>
  <c r="UBE123" i="32"/>
  <c r="UBF123" i="32"/>
  <c r="UBG123" i="32"/>
  <c r="UBH123" i="32"/>
  <c r="UBI123" i="32"/>
  <c r="UBJ123" i="32"/>
  <c r="UBK123" i="32"/>
  <c r="UBL123" i="32"/>
  <c r="UBM123" i="32"/>
  <c r="UBN123" i="32"/>
  <c r="UBO123" i="32"/>
  <c r="UBP123" i="32"/>
  <c r="UBQ123" i="32"/>
  <c r="UBR123" i="32"/>
  <c r="UBS123" i="32"/>
  <c r="UBT123" i="32"/>
  <c r="UBU123" i="32"/>
  <c r="UBV123" i="32"/>
  <c r="UBW123" i="32"/>
  <c r="UBX123" i="32"/>
  <c r="UBY123" i="32"/>
  <c r="UBZ123" i="32"/>
  <c r="UCA123" i="32"/>
  <c r="UCB123" i="32"/>
  <c r="UCC123" i="32"/>
  <c r="UCD123" i="32"/>
  <c r="UCE123" i="32"/>
  <c r="UCF123" i="32"/>
  <c r="UCG123" i="32"/>
  <c r="UCH123" i="32"/>
  <c r="UCI123" i="32"/>
  <c r="UCJ123" i="32"/>
  <c r="UCK123" i="32"/>
  <c r="UCL123" i="32"/>
  <c r="UCM123" i="32"/>
  <c r="UCN123" i="32"/>
  <c r="UCO123" i="32"/>
  <c r="UCP123" i="32"/>
  <c r="UCQ123" i="32"/>
  <c r="UCR123" i="32"/>
  <c r="UCS123" i="32"/>
  <c r="UCT123" i="32"/>
  <c r="UCU123" i="32"/>
  <c r="UCV123" i="32"/>
  <c r="UCW123" i="32"/>
  <c r="UCX123" i="32"/>
  <c r="UCY123" i="32"/>
  <c r="UCZ123" i="32"/>
  <c r="UDA123" i="32"/>
  <c r="UDB123" i="32"/>
  <c r="UDC123" i="32"/>
  <c r="UDD123" i="32"/>
  <c r="UDE123" i="32"/>
  <c r="UDF123" i="32"/>
  <c r="UDG123" i="32"/>
  <c r="UDH123" i="32"/>
  <c r="UDI123" i="32"/>
  <c r="UDJ123" i="32"/>
  <c r="UDK123" i="32"/>
  <c r="UDL123" i="32"/>
  <c r="UDM123" i="32"/>
  <c r="UDN123" i="32"/>
  <c r="UDO123" i="32"/>
  <c r="UDP123" i="32"/>
  <c r="UDQ123" i="32"/>
  <c r="UDR123" i="32"/>
  <c r="UDS123" i="32"/>
  <c r="UDT123" i="32"/>
  <c r="UDU123" i="32"/>
  <c r="UDV123" i="32"/>
  <c r="UDW123" i="32"/>
  <c r="UDX123" i="32"/>
  <c r="UDY123" i="32"/>
  <c r="UDZ123" i="32"/>
  <c r="UEA123" i="32"/>
  <c r="UEB123" i="32"/>
  <c r="UEC123" i="32"/>
  <c r="UED123" i="32"/>
  <c r="UEE123" i="32"/>
  <c r="UEF123" i="32"/>
  <c r="UEG123" i="32"/>
  <c r="UEH123" i="32"/>
  <c r="UEI123" i="32"/>
  <c r="UEJ123" i="32"/>
  <c r="UEK123" i="32"/>
  <c r="UEL123" i="32"/>
  <c r="UEM123" i="32"/>
  <c r="UEN123" i="32"/>
  <c r="UEO123" i="32"/>
  <c r="UEP123" i="32"/>
  <c r="UEQ123" i="32"/>
  <c r="UER123" i="32"/>
  <c r="UES123" i="32"/>
  <c r="UET123" i="32"/>
  <c r="UEU123" i="32"/>
  <c r="UEV123" i="32"/>
  <c r="UEW123" i="32"/>
  <c r="UEX123" i="32"/>
  <c r="UEY123" i="32"/>
  <c r="UEZ123" i="32"/>
  <c r="UFA123" i="32"/>
  <c r="UFB123" i="32"/>
  <c r="UFC123" i="32"/>
  <c r="UFD123" i="32"/>
  <c r="UFE123" i="32"/>
  <c r="UFF123" i="32"/>
  <c r="UFG123" i="32"/>
  <c r="UFH123" i="32"/>
  <c r="UFI123" i="32"/>
  <c r="UFJ123" i="32"/>
  <c r="UFK123" i="32"/>
  <c r="UFL123" i="32"/>
  <c r="UFM123" i="32"/>
  <c r="UFN123" i="32"/>
  <c r="UFO123" i="32"/>
  <c r="UFP123" i="32"/>
  <c r="UFQ123" i="32"/>
  <c r="UFR123" i="32"/>
  <c r="UFS123" i="32"/>
  <c r="UFT123" i="32"/>
  <c r="UFU123" i="32"/>
  <c r="UFV123" i="32"/>
  <c r="UFW123" i="32"/>
  <c r="UFX123" i="32"/>
  <c r="UFY123" i="32"/>
  <c r="UFZ123" i="32"/>
  <c r="UGA123" i="32"/>
  <c r="UGB123" i="32"/>
  <c r="UGC123" i="32"/>
  <c r="UGD123" i="32"/>
  <c r="UGE123" i="32"/>
  <c r="UGF123" i="32"/>
  <c r="UGG123" i="32"/>
  <c r="UGH123" i="32"/>
  <c r="UGI123" i="32"/>
  <c r="UGJ123" i="32"/>
  <c r="UGK123" i="32"/>
  <c r="UGL123" i="32"/>
  <c r="UGM123" i="32"/>
  <c r="UGN123" i="32"/>
  <c r="UGO123" i="32"/>
  <c r="UGP123" i="32"/>
  <c r="UGQ123" i="32"/>
  <c r="UGR123" i="32"/>
  <c r="UGS123" i="32"/>
  <c r="UGT123" i="32"/>
  <c r="UGU123" i="32"/>
  <c r="UGV123" i="32"/>
  <c r="UGW123" i="32"/>
  <c r="UGX123" i="32"/>
  <c r="UGY123" i="32"/>
  <c r="UGZ123" i="32"/>
  <c r="UHA123" i="32"/>
  <c r="UHB123" i="32"/>
  <c r="UHC123" i="32"/>
  <c r="UHD123" i="32"/>
  <c r="UHE123" i="32"/>
  <c r="UHF123" i="32"/>
  <c r="UHG123" i="32"/>
  <c r="UHH123" i="32"/>
  <c r="UHI123" i="32"/>
  <c r="UHJ123" i="32"/>
  <c r="UHK123" i="32"/>
  <c r="UHL123" i="32"/>
  <c r="UHM123" i="32"/>
  <c r="UHN123" i="32"/>
  <c r="UHO123" i="32"/>
  <c r="UHP123" i="32"/>
  <c r="UHQ123" i="32"/>
  <c r="UHR123" i="32"/>
  <c r="UHS123" i="32"/>
  <c r="UHT123" i="32"/>
  <c r="UHU123" i="32"/>
  <c r="UHV123" i="32"/>
  <c r="UHW123" i="32"/>
  <c r="UHX123" i="32"/>
  <c r="UHY123" i="32"/>
  <c r="UHZ123" i="32"/>
  <c r="UIA123" i="32"/>
  <c r="UIB123" i="32"/>
  <c r="UIC123" i="32"/>
  <c r="UID123" i="32"/>
  <c r="UIE123" i="32"/>
  <c r="UIF123" i="32"/>
  <c r="UIG123" i="32"/>
  <c r="UIH123" i="32"/>
  <c r="UII123" i="32"/>
  <c r="UIJ123" i="32"/>
  <c r="UIK123" i="32"/>
  <c r="UIL123" i="32"/>
  <c r="UIM123" i="32"/>
  <c r="UIN123" i="32"/>
  <c r="UIO123" i="32"/>
  <c r="UIP123" i="32"/>
  <c r="UIQ123" i="32"/>
  <c r="UIR123" i="32"/>
  <c r="UIS123" i="32"/>
  <c r="UIT123" i="32"/>
  <c r="UIU123" i="32"/>
  <c r="UIV123" i="32"/>
  <c r="UIW123" i="32"/>
  <c r="UIX123" i="32"/>
  <c r="UIY123" i="32"/>
  <c r="UIZ123" i="32"/>
  <c r="UJA123" i="32"/>
  <c r="UJB123" i="32"/>
  <c r="UJC123" i="32"/>
  <c r="UJD123" i="32"/>
  <c r="UJE123" i="32"/>
  <c r="UJF123" i="32"/>
  <c r="UJG123" i="32"/>
  <c r="UJH123" i="32"/>
  <c r="UJI123" i="32"/>
  <c r="UJJ123" i="32"/>
  <c r="UJK123" i="32"/>
  <c r="UJL123" i="32"/>
  <c r="UJM123" i="32"/>
  <c r="UJN123" i="32"/>
  <c r="UJO123" i="32"/>
  <c r="UJP123" i="32"/>
  <c r="UJQ123" i="32"/>
  <c r="UJR123" i="32"/>
  <c r="UJS123" i="32"/>
  <c r="UJT123" i="32"/>
  <c r="UJU123" i="32"/>
  <c r="UJV123" i="32"/>
  <c r="UJW123" i="32"/>
  <c r="UJX123" i="32"/>
  <c r="UJY123" i="32"/>
  <c r="UJZ123" i="32"/>
  <c r="UKA123" i="32"/>
  <c r="UKB123" i="32"/>
  <c r="UKC123" i="32"/>
  <c r="UKD123" i="32"/>
  <c r="UKE123" i="32"/>
  <c r="UKF123" i="32"/>
  <c r="UKG123" i="32"/>
  <c r="UKH123" i="32"/>
  <c r="UKI123" i="32"/>
  <c r="UKJ123" i="32"/>
  <c r="UKK123" i="32"/>
  <c r="UKL123" i="32"/>
  <c r="UKM123" i="32"/>
  <c r="UKN123" i="32"/>
  <c r="UKO123" i="32"/>
  <c r="UKP123" i="32"/>
  <c r="UKQ123" i="32"/>
  <c r="UKR123" i="32"/>
  <c r="UKS123" i="32"/>
  <c r="UKT123" i="32"/>
  <c r="UKU123" i="32"/>
  <c r="UKV123" i="32"/>
  <c r="UKW123" i="32"/>
  <c r="UKX123" i="32"/>
  <c r="UKY123" i="32"/>
  <c r="UKZ123" i="32"/>
  <c r="ULA123" i="32"/>
  <c r="ULB123" i="32"/>
  <c r="ULC123" i="32"/>
  <c r="ULD123" i="32"/>
  <c r="ULE123" i="32"/>
  <c r="ULF123" i="32"/>
  <c r="ULG123" i="32"/>
  <c r="ULH123" i="32"/>
  <c r="ULI123" i="32"/>
  <c r="ULJ123" i="32"/>
  <c r="ULK123" i="32"/>
  <c r="ULL123" i="32"/>
  <c r="ULM123" i="32"/>
  <c r="ULN123" i="32"/>
  <c r="ULO123" i="32"/>
  <c r="ULP123" i="32"/>
  <c r="ULQ123" i="32"/>
  <c r="ULR123" i="32"/>
  <c r="ULS123" i="32"/>
  <c r="ULT123" i="32"/>
  <c r="ULU123" i="32"/>
  <c r="ULV123" i="32"/>
  <c r="ULW123" i="32"/>
  <c r="ULX123" i="32"/>
  <c r="ULY123" i="32"/>
  <c r="ULZ123" i="32"/>
  <c r="UMA123" i="32"/>
  <c r="UMB123" i="32"/>
  <c r="UMC123" i="32"/>
  <c r="UMD123" i="32"/>
  <c r="UME123" i="32"/>
  <c r="UMF123" i="32"/>
  <c r="UMG123" i="32"/>
  <c r="UMH123" i="32"/>
  <c r="UMI123" i="32"/>
  <c r="UMJ123" i="32"/>
  <c r="UMK123" i="32"/>
  <c r="UML123" i="32"/>
  <c r="UMM123" i="32"/>
  <c r="UMN123" i="32"/>
  <c r="UMO123" i="32"/>
  <c r="UMP123" i="32"/>
  <c r="UMQ123" i="32"/>
  <c r="UMR123" i="32"/>
  <c r="UMS123" i="32"/>
  <c r="UMT123" i="32"/>
  <c r="UMU123" i="32"/>
  <c r="UMV123" i="32"/>
  <c r="UMW123" i="32"/>
  <c r="UMX123" i="32"/>
  <c r="UMY123" i="32"/>
  <c r="UMZ123" i="32"/>
  <c r="UNA123" i="32"/>
  <c r="UNB123" i="32"/>
  <c r="UNC123" i="32"/>
  <c r="UND123" i="32"/>
  <c r="UNE123" i="32"/>
  <c r="UNF123" i="32"/>
  <c r="UNG123" i="32"/>
  <c r="UNH123" i="32"/>
  <c r="UNI123" i="32"/>
  <c r="UNJ123" i="32"/>
  <c r="UNK123" i="32"/>
  <c r="UNL123" i="32"/>
  <c r="UNM123" i="32"/>
  <c r="UNN123" i="32"/>
  <c r="UNO123" i="32"/>
  <c r="UNP123" i="32"/>
  <c r="UNQ123" i="32"/>
  <c r="UNR123" i="32"/>
  <c r="UNS123" i="32"/>
  <c r="UNT123" i="32"/>
  <c r="UNU123" i="32"/>
  <c r="UNV123" i="32"/>
  <c r="UNW123" i="32"/>
  <c r="UNX123" i="32"/>
  <c r="UNY123" i="32"/>
  <c r="UNZ123" i="32"/>
  <c r="UOA123" i="32"/>
  <c r="UOB123" i="32"/>
  <c r="UOC123" i="32"/>
  <c r="UOD123" i="32"/>
  <c r="UOE123" i="32"/>
  <c r="UOF123" i="32"/>
  <c r="UOG123" i="32"/>
  <c r="UOH123" i="32"/>
  <c r="UOI123" i="32"/>
  <c r="UOJ123" i="32"/>
  <c r="UOK123" i="32"/>
  <c r="UOL123" i="32"/>
  <c r="UOM123" i="32"/>
  <c r="UON123" i="32"/>
  <c r="UOO123" i="32"/>
  <c r="UOP123" i="32"/>
  <c r="UOQ123" i="32"/>
  <c r="UOR123" i="32"/>
  <c r="UOS123" i="32"/>
  <c r="UOT123" i="32"/>
  <c r="UOU123" i="32"/>
  <c r="UOV123" i="32"/>
  <c r="UOW123" i="32"/>
  <c r="UOX123" i="32"/>
  <c r="UOY123" i="32"/>
  <c r="UOZ123" i="32"/>
  <c r="UPA123" i="32"/>
  <c r="UPB123" i="32"/>
  <c r="UPC123" i="32"/>
  <c r="UPD123" i="32"/>
  <c r="UPE123" i="32"/>
  <c r="UPF123" i="32"/>
  <c r="UPG123" i="32"/>
  <c r="UPH123" i="32"/>
  <c r="UPI123" i="32"/>
  <c r="UPJ123" i="32"/>
  <c r="UPK123" i="32"/>
  <c r="UPL123" i="32"/>
  <c r="UPM123" i="32"/>
  <c r="UPN123" i="32"/>
  <c r="UPO123" i="32"/>
  <c r="UPP123" i="32"/>
  <c r="UPQ123" i="32"/>
  <c r="UPR123" i="32"/>
  <c r="UPS123" i="32"/>
  <c r="UPT123" i="32"/>
  <c r="UPU123" i="32"/>
  <c r="UPV123" i="32"/>
  <c r="UPW123" i="32"/>
  <c r="UPX123" i="32"/>
  <c r="UPY123" i="32"/>
  <c r="UPZ123" i="32"/>
  <c r="UQA123" i="32"/>
  <c r="UQB123" i="32"/>
  <c r="UQC123" i="32"/>
  <c r="UQD123" i="32"/>
  <c r="UQE123" i="32"/>
  <c r="UQF123" i="32"/>
  <c r="UQG123" i="32"/>
  <c r="UQH123" i="32"/>
  <c r="UQI123" i="32"/>
  <c r="UQJ123" i="32"/>
  <c r="UQK123" i="32"/>
  <c r="UQL123" i="32"/>
  <c r="UQM123" i="32"/>
  <c r="UQN123" i="32"/>
  <c r="UQO123" i="32"/>
  <c r="UQP123" i="32"/>
  <c r="UQQ123" i="32"/>
  <c r="UQR123" i="32"/>
  <c r="UQS123" i="32"/>
  <c r="UQT123" i="32"/>
  <c r="UQU123" i="32"/>
  <c r="UQV123" i="32"/>
  <c r="UQW123" i="32"/>
  <c r="UQX123" i="32"/>
  <c r="UQY123" i="32"/>
  <c r="UQZ123" i="32"/>
  <c r="URA123" i="32"/>
  <c r="URB123" i="32"/>
  <c r="URC123" i="32"/>
  <c r="URD123" i="32"/>
  <c r="URE123" i="32"/>
  <c r="URF123" i="32"/>
  <c r="URG123" i="32"/>
  <c r="URH123" i="32"/>
  <c r="URI123" i="32"/>
  <c r="URJ123" i="32"/>
  <c r="URK123" i="32"/>
  <c r="URL123" i="32"/>
  <c r="URM123" i="32"/>
  <c r="URN123" i="32"/>
  <c r="URO123" i="32"/>
  <c r="URP123" i="32"/>
  <c r="URQ123" i="32"/>
  <c r="URR123" i="32"/>
  <c r="URS123" i="32"/>
  <c r="URT123" i="32"/>
  <c r="URU123" i="32"/>
  <c r="URV123" i="32"/>
  <c r="URW123" i="32"/>
  <c r="URX123" i="32"/>
  <c r="URY123" i="32"/>
  <c r="URZ123" i="32"/>
  <c r="USA123" i="32"/>
  <c r="USB123" i="32"/>
  <c r="USC123" i="32"/>
  <c r="USD123" i="32"/>
  <c r="USE123" i="32"/>
  <c r="USF123" i="32"/>
  <c r="USG123" i="32"/>
  <c r="USH123" i="32"/>
  <c r="USI123" i="32"/>
  <c r="USJ123" i="32"/>
  <c r="USK123" i="32"/>
  <c r="USL123" i="32"/>
  <c r="USM123" i="32"/>
  <c r="USN123" i="32"/>
  <c r="USO123" i="32"/>
  <c r="USP123" i="32"/>
  <c r="USQ123" i="32"/>
  <c r="USR123" i="32"/>
  <c r="USS123" i="32"/>
  <c r="UST123" i="32"/>
  <c r="USU123" i="32"/>
  <c r="USV123" i="32"/>
  <c r="USW123" i="32"/>
  <c r="USX123" i="32"/>
  <c r="USY123" i="32"/>
  <c r="USZ123" i="32"/>
  <c r="UTA123" i="32"/>
  <c r="UTB123" i="32"/>
  <c r="UTC123" i="32"/>
  <c r="UTD123" i="32"/>
  <c r="UTE123" i="32"/>
  <c r="UTF123" i="32"/>
  <c r="UTG123" i="32"/>
  <c r="UTH123" i="32"/>
  <c r="UTI123" i="32"/>
  <c r="UTJ123" i="32"/>
  <c r="UTK123" i="32"/>
  <c r="UTL123" i="32"/>
  <c r="UTM123" i="32"/>
  <c r="UTN123" i="32"/>
  <c r="UTO123" i="32"/>
  <c r="UTP123" i="32"/>
  <c r="UTQ123" i="32"/>
  <c r="UTR123" i="32"/>
  <c r="UTS123" i="32"/>
  <c r="UTT123" i="32"/>
  <c r="UTU123" i="32"/>
  <c r="UTV123" i="32"/>
  <c r="UTW123" i="32"/>
  <c r="UTX123" i="32"/>
  <c r="UTY123" i="32"/>
  <c r="UTZ123" i="32"/>
  <c r="UUA123" i="32"/>
  <c r="UUB123" i="32"/>
  <c r="UUC123" i="32"/>
  <c r="UUD123" i="32"/>
  <c r="UUE123" i="32"/>
  <c r="UUF123" i="32"/>
  <c r="UUG123" i="32"/>
  <c r="UUH123" i="32"/>
  <c r="UUI123" i="32"/>
  <c r="UUJ123" i="32"/>
  <c r="UUK123" i="32"/>
  <c r="UUL123" i="32"/>
  <c r="UUM123" i="32"/>
  <c r="UUN123" i="32"/>
  <c r="UUO123" i="32"/>
  <c r="UUP123" i="32"/>
  <c r="UUQ123" i="32"/>
  <c r="UUR123" i="32"/>
  <c r="UUS123" i="32"/>
  <c r="UUT123" i="32"/>
  <c r="UUU123" i="32"/>
  <c r="UUV123" i="32"/>
  <c r="UUW123" i="32"/>
  <c r="UUX123" i="32"/>
  <c r="UUY123" i="32"/>
  <c r="UUZ123" i="32"/>
  <c r="UVA123" i="32"/>
  <c r="UVB123" i="32"/>
  <c r="UVC123" i="32"/>
  <c r="UVD123" i="32"/>
  <c r="UVE123" i="32"/>
  <c r="UVF123" i="32"/>
  <c r="UVG123" i="32"/>
  <c r="UVH123" i="32"/>
  <c r="UVI123" i="32"/>
  <c r="UVJ123" i="32"/>
  <c r="UVK123" i="32"/>
  <c r="UVL123" i="32"/>
  <c r="UVM123" i="32"/>
  <c r="UVN123" i="32"/>
  <c r="UVO123" i="32"/>
  <c r="UVP123" i="32"/>
  <c r="UVQ123" i="32"/>
  <c r="UVR123" i="32"/>
  <c r="UVS123" i="32"/>
  <c r="UVT123" i="32"/>
  <c r="UVU123" i="32"/>
  <c r="UVV123" i="32"/>
  <c r="UVW123" i="32"/>
  <c r="UVX123" i="32"/>
  <c r="UVY123" i="32"/>
  <c r="UVZ123" i="32"/>
  <c r="UWA123" i="32"/>
  <c r="UWB123" i="32"/>
  <c r="UWC123" i="32"/>
  <c r="UWD123" i="32"/>
  <c r="UWE123" i="32"/>
  <c r="UWF123" i="32"/>
  <c r="UWG123" i="32"/>
  <c r="UWH123" i="32"/>
  <c r="UWI123" i="32"/>
  <c r="UWJ123" i="32"/>
  <c r="UWK123" i="32"/>
  <c r="UWL123" i="32"/>
  <c r="UWM123" i="32"/>
  <c r="UWN123" i="32"/>
  <c r="UWO123" i="32"/>
  <c r="UWP123" i="32"/>
  <c r="UWQ123" i="32"/>
  <c r="UWR123" i="32"/>
  <c r="UWS123" i="32"/>
  <c r="UWT123" i="32"/>
  <c r="UWU123" i="32"/>
  <c r="UWV123" i="32"/>
  <c r="UWW123" i="32"/>
  <c r="UWX123" i="32"/>
  <c r="UWY123" i="32"/>
  <c r="UWZ123" i="32"/>
  <c r="UXA123" i="32"/>
  <c r="UXB123" i="32"/>
  <c r="UXC123" i="32"/>
  <c r="UXD123" i="32"/>
  <c r="UXE123" i="32"/>
  <c r="UXF123" i="32"/>
  <c r="UXG123" i="32"/>
  <c r="UXH123" i="32"/>
  <c r="UXI123" i="32"/>
  <c r="UXJ123" i="32"/>
  <c r="UXK123" i="32"/>
  <c r="UXL123" i="32"/>
  <c r="UXM123" i="32"/>
  <c r="UXN123" i="32"/>
  <c r="UXO123" i="32"/>
  <c r="UXP123" i="32"/>
  <c r="UXQ123" i="32"/>
  <c r="UXR123" i="32"/>
  <c r="UXS123" i="32"/>
  <c r="UXT123" i="32"/>
  <c r="UXU123" i="32"/>
  <c r="UXV123" i="32"/>
  <c r="UXW123" i="32"/>
  <c r="UXX123" i="32"/>
  <c r="UXY123" i="32"/>
  <c r="UXZ123" i="32"/>
  <c r="UYA123" i="32"/>
  <c r="UYB123" i="32"/>
  <c r="UYC123" i="32"/>
  <c r="UYD123" i="32"/>
  <c r="UYE123" i="32"/>
  <c r="UYF123" i="32"/>
  <c r="UYG123" i="32"/>
  <c r="UYH123" i="32"/>
  <c r="UYI123" i="32"/>
  <c r="UYJ123" i="32"/>
  <c r="UYK123" i="32"/>
  <c r="UYL123" i="32"/>
  <c r="UYM123" i="32"/>
  <c r="UYN123" i="32"/>
  <c r="UYO123" i="32"/>
  <c r="UYP123" i="32"/>
  <c r="UYQ123" i="32"/>
  <c r="UYR123" i="32"/>
  <c r="UYS123" i="32"/>
  <c r="UYT123" i="32"/>
  <c r="UYU123" i="32"/>
  <c r="UYV123" i="32"/>
  <c r="UYW123" i="32"/>
  <c r="UYX123" i="32"/>
  <c r="UYY123" i="32"/>
  <c r="UYZ123" i="32"/>
  <c r="UZA123" i="32"/>
  <c r="UZB123" i="32"/>
  <c r="UZC123" i="32"/>
  <c r="UZD123" i="32"/>
  <c r="UZE123" i="32"/>
  <c r="UZF123" i="32"/>
  <c r="UZG123" i="32"/>
  <c r="UZH123" i="32"/>
  <c r="UZI123" i="32"/>
  <c r="UZJ123" i="32"/>
  <c r="UZK123" i="32"/>
  <c r="UZL123" i="32"/>
  <c r="UZM123" i="32"/>
  <c r="UZN123" i="32"/>
  <c r="UZO123" i="32"/>
  <c r="UZP123" i="32"/>
  <c r="UZQ123" i="32"/>
  <c r="UZR123" i="32"/>
  <c r="UZS123" i="32"/>
  <c r="UZT123" i="32"/>
  <c r="UZU123" i="32"/>
  <c r="UZV123" i="32"/>
  <c r="UZW123" i="32"/>
  <c r="UZX123" i="32"/>
  <c r="UZY123" i="32"/>
  <c r="UZZ123" i="32"/>
  <c r="VAA123" i="32"/>
  <c r="VAB123" i="32"/>
  <c r="VAC123" i="32"/>
  <c r="VAD123" i="32"/>
  <c r="VAE123" i="32"/>
  <c r="VAF123" i="32"/>
  <c r="VAG123" i="32"/>
  <c r="VAH123" i="32"/>
  <c r="VAI123" i="32"/>
  <c r="VAJ123" i="32"/>
  <c r="VAK123" i="32"/>
  <c r="VAL123" i="32"/>
  <c r="VAM123" i="32"/>
  <c r="VAN123" i="32"/>
  <c r="VAO123" i="32"/>
  <c r="VAP123" i="32"/>
  <c r="VAQ123" i="32"/>
  <c r="VAR123" i="32"/>
  <c r="VAS123" i="32"/>
  <c r="VAT123" i="32"/>
  <c r="VAU123" i="32"/>
  <c r="VAV123" i="32"/>
  <c r="VAW123" i="32"/>
  <c r="VAX123" i="32"/>
  <c r="VAY123" i="32"/>
  <c r="VAZ123" i="32"/>
  <c r="VBA123" i="32"/>
  <c r="VBB123" i="32"/>
  <c r="VBC123" i="32"/>
  <c r="VBD123" i="32"/>
  <c r="VBE123" i="32"/>
  <c r="VBF123" i="32"/>
  <c r="VBG123" i="32"/>
  <c r="VBH123" i="32"/>
  <c r="VBI123" i="32"/>
  <c r="VBJ123" i="32"/>
  <c r="VBK123" i="32"/>
  <c r="VBL123" i="32"/>
  <c r="VBM123" i="32"/>
  <c r="VBN123" i="32"/>
  <c r="VBO123" i="32"/>
  <c r="VBP123" i="32"/>
  <c r="VBQ123" i="32"/>
  <c r="VBR123" i="32"/>
  <c r="VBS123" i="32"/>
  <c r="VBT123" i="32"/>
  <c r="VBU123" i="32"/>
  <c r="VBV123" i="32"/>
  <c r="VBW123" i="32"/>
  <c r="VBX123" i="32"/>
  <c r="VBY123" i="32"/>
  <c r="VBZ123" i="32"/>
  <c r="VCA123" i="32"/>
  <c r="VCB123" i="32"/>
  <c r="VCC123" i="32"/>
  <c r="VCD123" i="32"/>
  <c r="VCE123" i="32"/>
  <c r="VCF123" i="32"/>
  <c r="VCG123" i="32"/>
  <c r="VCH123" i="32"/>
  <c r="VCI123" i="32"/>
  <c r="VCJ123" i="32"/>
  <c r="VCK123" i="32"/>
  <c r="VCL123" i="32"/>
  <c r="VCM123" i="32"/>
  <c r="VCN123" i="32"/>
  <c r="VCO123" i="32"/>
  <c r="VCP123" i="32"/>
  <c r="VCQ123" i="32"/>
  <c r="VCR123" i="32"/>
  <c r="VCS123" i="32"/>
  <c r="VCT123" i="32"/>
  <c r="VCU123" i="32"/>
  <c r="VCV123" i="32"/>
  <c r="VCW123" i="32"/>
  <c r="VCX123" i="32"/>
  <c r="VCY123" i="32"/>
  <c r="VCZ123" i="32"/>
  <c r="VDA123" i="32"/>
  <c r="VDB123" i="32"/>
  <c r="VDC123" i="32"/>
  <c r="VDD123" i="32"/>
  <c r="VDE123" i="32"/>
  <c r="VDF123" i="32"/>
  <c r="VDG123" i="32"/>
  <c r="VDH123" i="32"/>
  <c r="VDI123" i="32"/>
  <c r="VDJ123" i="32"/>
  <c r="VDK123" i="32"/>
  <c r="VDL123" i="32"/>
  <c r="VDM123" i="32"/>
  <c r="VDN123" i="32"/>
  <c r="VDO123" i="32"/>
  <c r="VDP123" i="32"/>
  <c r="VDQ123" i="32"/>
  <c r="VDR123" i="32"/>
  <c r="VDS123" i="32"/>
  <c r="VDT123" i="32"/>
  <c r="VDU123" i="32"/>
  <c r="VDV123" i="32"/>
  <c r="VDW123" i="32"/>
  <c r="VDX123" i="32"/>
  <c r="VDY123" i="32"/>
  <c r="VDZ123" i="32"/>
  <c r="VEA123" i="32"/>
  <c r="VEB123" i="32"/>
  <c r="VEC123" i="32"/>
  <c r="VED123" i="32"/>
  <c r="VEE123" i="32"/>
  <c r="VEF123" i="32"/>
  <c r="VEG123" i="32"/>
  <c r="VEH123" i="32"/>
  <c r="VEI123" i="32"/>
  <c r="VEJ123" i="32"/>
  <c r="VEK123" i="32"/>
  <c r="VEL123" i="32"/>
  <c r="VEM123" i="32"/>
  <c r="VEN123" i="32"/>
  <c r="VEO123" i="32"/>
  <c r="VEP123" i="32"/>
  <c r="VEQ123" i="32"/>
  <c r="VER123" i="32"/>
  <c r="VES123" i="32"/>
  <c r="VET123" i="32"/>
  <c r="VEU123" i="32"/>
  <c r="VEV123" i="32"/>
  <c r="VEW123" i="32"/>
  <c r="VEX123" i="32"/>
  <c r="VEY123" i="32"/>
  <c r="VEZ123" i="32"/>
  <c r="VFA123" i="32"/>
  <c r="VFB123" i="32"/>
  <c r="VFC123" i="32"/>
  <c r="VFD123" i="32"/>
  <c r="VFE123" i="32"/>
  <c r="VFF123" i="32"/>
  <c r="VFG123" i="32"/>
  <c r="VFH123" i="32"/>
  <c r="VFI123" i="32"/>
  <c r="VFJ123" i="32"/>
  <c r="VFK123" i="32"/>
  <c r="VFL123" i="32"/>
  <c r="VFM123" i="32"/>
  <c r="VFN123" i="32"/>
  <c r="VFO123" i="32"/>
  <c r="VFP123" i="32"/>
  <c r="VFQ123" i="32"/>
  <c r="VFR123" i="32"/>
  <c r="VFS123" i="32"/>
  <c r="VFT123" i="32"/>
  <c r="VFU123" i="32"/>
  <c r="VFV123" i="32"/>
  <c r="VFW123" i="32"/>
  <c r="VFX123" i="32"/>
  <c r="VFY123" i="32"/>
  <c r="VFZ123" i="32"/>
  <c r="VGA123" i="32"/>
  <c r="VGB123" i="32"/>
  <c r="VGC123" i="32"/>
  <c r="VGD123" i="32"/>
  <c r="VGE123" i="32"/>
  <c r="VGF123" i="32"/>
  <c r="VGG123" i="32"/>
  <c r="VGH123" i="32"/>
  <c r="VGI123" i="32"/>
  <c r="VGJ123" i="32"/>
  <c r="VGK123" i="32"/>
  <c r="VGL123" i="32"/>
  <c r="VGM123" i="32"/>
  <c r="VGN123" i="32"/>
  <c r="VGO123" i="32"/>
  <c r="VGP123" i="32"/>
  <c r="VGQ123" i="32"/>
  <c r="VGR123" i="32"/>
  <c r="VGS123" i="32"/>
  <c r="VGT123" i="32"/>
  <c r="VGU123" i="32"/>
  <c r="VGV123" i="32"/>
  <c r="VGW123" i="32"/>
  <c r="VGX123" i="32"/>
  <c r="VGY123" i="32"/>
  <c r="VGZ123" i="32"/>
  <c r="VHA123" i="32"/>
  <c r="VHB123" i="32"/>
  <c r="VHC123" i="32"/>
  <c r="VHD123" i="32"/>
  <c r="VHE123" i="32"/>
  <c r="VHF123" i="32"/>
  <c r="VHG123" i="32"/>
  <c r="VHH123" i="32"/>
  <c r="VHI123" i="32"/>
  <c r="VHJ123" i="32"/>
  <c r="VHK123" i="32"/>
  <c r="VHL123" i="32"/>
  <c r="VHM123" i="32"/>
  <c r="VHN123" i="32"/>
  <c r="VHO123" i="32"/>
  <c r="VHP123" i="32"/>
  <c r="VHQ123" i="32"/>
  <c r="VHR123" i="32"/>
  <c r="VHS123" i="32"/>
  <c r="VHT123" i="32"/>
  <c r="VHU123" i="32"/>
  <c r="VHV123" i="32"/>
  <c r="VHW123" i="32"/>
  <c r="VHX123" i="32"/>
  <c r="VHY123" i="32"/>
  <c r="VHZ123" i="32"/>
  <c r="VIA123" i="32"/>
  <c r="VIB123" i="32"/>
  <c r="VIC123" i="32"/>
  <c r="VID123" i="32"/>
  <c r="VIE123" i="32"/>
  <c r="VIF123" i="32"/>
  <c r="VIG123" i="32"/>
  <c r="VIH123" i="32"/>
  <c r="VII123" i="32"/>
  <c r="VIJ123" i="32"/>
  <c r="VIK123" i="32"/>
  <c r="VIL123" i="32"/>
  <c r="VIM123" i="32"/>
  <c r="VIN123" i="32"/>
  <c r="VIO123" i="32"/>
  <c r="VIP123" i="32"/>
  <c r="VIQ123" i="32"/>
  <c r="VIR123" i="32"/>
  <c r="VIS123" i="32"/>
  <c r="VIT123" i="32"/>
  <c r="VIU123" i="32"/>
  <c r="VIV123" i="32"/>
  <c r="VIW123" i="32"/>
  <c r="VIX123" i="32"/>
  <c r="VIY123" i="32"/>
  <c r="VIZ123" i="32"/>
  <c r="VJA123" i="32"/>
  <c r="VJB123" i="32"/>
  <c r="VJC123" i="32"/>
  <c r="VJD123" i="32"/>
  <c r="VJE123" i="32"/>
  <c r="VJF123" i="32"/>
  <c r="VJG123" i="32"/>
  <c r="VJH123" i="32"/>
  <c r="VJI123" i="32"/>
  <c r="VJJ123" i="32"/>
  <c r="VJK123" i="32"/>
  <c r="VJL123" i="32"/>
  <c r="VJM123" i="32"/>
  <c r="VJN123" i="32"/>
  <c r="VJO123" i="32"/>
  <c r="VJP123" i="32"/>
  <c r="VJQ123" i="32"/>
  <c r="VJR123" i="32"/>
  <c r="VJS123" i="32"/>
  <c r="VJT123" i="32"/>
  <c r="VJU123" i="32"/>
  <c r="VJV123" i="32"/>
  <c r="VJW123" i="32"/>
  <c r="VJX123" i="32"/>
  <c r="VJY123" i="32"/>
  <c r="VJZ123" i="32"/>
  <c r="VKA123" i="32"/>
  <c r="VKB123" i="32"/>
  <c r="VKC123" i="32"/>
  <c r="VKD123" i="32"/>
  <c r="VKE123" i="32"/>
  <c r="VKF123" i="32"/>
  <c r="VKG123" i="32"/>
  <c r="VKH123" i="32"/>
  <c r="VKI123" i="32"/>
  <c r="VKJ123" i="32"/>
  <c r="VKK123" i="32"/>
  <c r="VKL123" i="32"/>
  <c r="VKM123" i="32"/>
  <c r="VKN123" i="32"/>
  <c r="VKO123" i="32"/>
  <c r="VKP123" i="32"/>
  <c r="VKQ123" i="32"/>
  <c r="VKR123" i="32"/>
  <c r="VKS123" i="32"/>
  <c r="VKT123" i="32"/>
  <c r="VKU123" i="32"/>
  <c r="VKV123" i="32"/>
  <c r="VKW123" i="32"/>
  <c r="VKX123" i="32"/>
  <c r="VKY123" i="32"/>
  <c r="VKZ123" i="32"/>
  <c r="VLA123" i="32"/>
  <c r="VLB123" i="32"/>
  <c r="VLC123" i="32"/>
  <c r="VLD123" i="32"/>
  <c r="VLE123" i="32"/>
  <c r="VLF123" i="32"/>
  <c r="VLG123" i="32"/>
  <c r="VLH123" i="32"/>
  <c r="VLI123" i="32"/>
  <c r="VLJ123" i="32"/>
  <c r="VLK123" i="32"/>
  <c r="VLL123" i="32"/>
  <c r="VLM123" i="32"/>
  <c r="VLN123" i="32"/>
  <c r="VLO123" i="32"/>
  <c r="VLP123" i="32"/>
  <c r="VLQ123" i="32"/>
  <c r="VLR123" i="32"/>
  <c r="VLS123" i="32"/>
  <c r="VLT123" i="32"/>
  <c r="VLU123" i="32"/>
  <c r="VLV123" i="32"/>
  <c r="VLW123" i="32"/>
  <c r="VLX123" i="32"/>
  <c r="VLY123" i="32"/>
  <c r="VLZ123" i="32"/>
  <c r="VMA123" i="32"/>
  <c r="VMB123" i="32"/>
  <c r="VMC123" i="32"/>
  <c r="VMD123" i="32"/>
  <c r="VME123" i="32"/>
  <c r="VMF123" i="32"/>
  <c r="VMG123" i="32"/>
  <c r="VMH123" i="32"/>
  <c r="VMI123" i="32"/>
  <c r="VMJ123" i="32"/>
  <c r="VMK123" i="32"/>
  <c r="VML123" i="32"/>
  <c r="VMM123" i="32"/>
  <c r="VMN123" i="32"/>
  <c r="VMO123" i="32"/>
  <c r="VMP123" i="32"/>
  <c r="VMQ123" i="32"/>
  <c r="VMR123" i="32"/>
  <c r="VMS123" i="32"/>
  <c r="VMT123" i="32"/>
  <c r="VMU123" i="32"/>
  <c r="VMV123" i="32"/>
  <c r="VMW123" i="32"/>
  <c r="VMX123" i="32"/>
  <c r="VMY123" i="32"/>
  <c r="VMZ123" i="32"/>
  <c r="VNA123" i="32"/>
  <c r="VNB123" i="32"/>
  <c r="VNC123" i="32"/>
  <c r="VND123" i="32"/>
  <c r="VNE123" i="32"/>
  <c r="VNF123" i="32"/>
  <c r="VNG123" i="32"/>
  <c r="VNH123" i="32"/>
  <c r="VNI123" i="32"/>
  <c r="VNJ123" i="32"/>
  <c r="VNK123" i="32"/>
  <c r="VNL123" i="32"/>
  <c r="VNM123" i="32"/>
  <c r="VNN123" i="32"/>
  <c r="VNO123" i="32"/>
  <c r="VNP123" i="32"/>
  <c r="VNQ123" i="32"/>
  <c r="VNR123" i="32"/>
  <c r="VNS123" i="32"/>
  <c r="VNT123" i="32"/>
  <c r="VNU123" i="32"/>
  <c r="VNV123" i="32"/>
  <c r="VNW123" i="32"/>
  <c r="VNX123" i="32"/>
  <c r="VNY123" i="32"/>
  <c r="VNZ123" i="32"/>
  <c r="VOA123" i="32"/>
  <c r="VOB123" i="32"/>
  <c r="VOC123" i="32"/>
  <c r="VOD123" i="32"/>
  <c r="VOE123" i="32"/>
  <c r="VOF123" i="32"/>
  <c r="VOG123" i="32"/>
  <c r="VOH123" i="32"/>
  <c r="VOI123" i="32"/>
  <c r="VOJ123" i="32"/>
  <c r="VOK123" i="32"/>
  <c r="VOL123" i="32"/>
  <c r="VOM123" i="32"/>
  <c r="VON123" i="32"/>
  <c r="VOO123" i="32"/>
  <c r="VOP123" i="32"/>
  <c r="VOQ123" i="32"/>
  <c r="VOR123" i="32"/>
  <c r="VOS123" i="32"/>
  <c r="VOT123" i="32"/>
  <c r="VOU123" i="32"/>
  <c r="VOV123" i="32"/>
  <c r="VOW123" i="32"/>
  <c r="VOX123" i="32"/>
  <c r="VOY123" i="32"/>
  <c r="VOZ123" i="32"/>
  <c r="VPA123" i="32"/>
  <c r="VPB123" i="32"/>
  <c r="VPC123" i="32"/>
  <c r="VPD123" i="32"/>
  <c r="VPE123" i="32"/>
  <c r="VPF123" i="32"/>
  <c r="VPG123" i="32"/>
  <c r="VPH123" i="32"/>
  <c r="VPI123" i="32"/>
  <c r="VPJ123" i="32"/>
  <c r="VPK123" i="32"/>
  <c r="VPL123" i="32"/>
  <c r="VPM123" i="32"/>
  <c r="VPN123" i="32"/>
  <c r="VPO123" i="32"/>
  <c r="VPP123" i="32"/>
  <c r="VPQ123" i="32"/>
  <c r="VPR123" i="32"/>
  <c r="VPS123" i="32"/>
  <c r="VPT123" i="32"/>
  <c r="VPU123" i="32"/>
  <c r="VPV123" i="32"/>
  <c r="VPW123" i="32"/>
  <c r="VPX123" i="32"/>
  <c r="VPY123" i="32"/>
  <c r="VPZ123" i="32"/>
  <c r="VQA123" i="32"/>
  <c r="VQB123" i="32"/>
  <c r="VQC123" i="32"/>
  <c r="VQD123" i="32"/>
  <c r="VQE123" i="32"/>
  <c r="VQF123" i="32"/>
  <c r="VQG123" i="32"/>
  <c r="VQH123" i="32"/>
  <c r="VQI123" i="32"/>
  <c r="VQJ123" i="32"/>
  <c r="VQK123" i="32"/>
  <c r="VQL123" i="32"/>
  <c r="VQM123" i="32"/>
  <c r="VQN123" i="32"/>
  <c r="VQO123" i="32"/>
  <c r="VQP123" i="32"/>
  <c r="VQQ123" i="32"/>
  <c r="VQR123" i="32"/>
  <c r="VQS123" i="32"/>
  <c r="VQT123" i="32"/>
  <c r="VQU123" i="32"/>
  <c r="VQV123" i="32"/>
  <c r="VQW123" i="32"/>
  <c r="VQX123" i="32"/>
  <c r="VQY123" i="32"/>
  <c r="VQZ123" i="32"/>
  <c r="VRA123" i="32"/>
  <c r="VRB123" i="32"/>
  <c r="VRC123" i="32"/>
  <c r="VRD123" i="32"/>
  <c r="VRE123" i="32"/>
  <c r="VRF123" i="32"/>
  <c r="VRG123" i="32"/>
  <c r="VRH123" i="32"/>
  <c r="VRI123" i="32"/>
  <c r="VRJ123" i="32"/>
  <c r="VRK123" i="32"/>
  <c r="VRL123" i="32"/>
  <c r="VRM123" i="32"/>
  <c r="VRN123" i="32"/>
  <c r="VRO123" i="32"/>
  <c r="VRP123" i="32"/>
  <c r="VRQ123" i="32"/>
  <c r="VRR123" i="32"/>
  <c r="VRS123" i="32"/>
  <c r="VRT123" i="32"/>
  <c r="VRU123" i="32"/>
  <c r="VRV123" i="32"/>
  <c r="VRW123" i="32"/>
  <c r="VRX123" i="32"/>
  <c r="VRY123" i="32"/>
  <c r="VRZ123" i="32"/>
  <c r="VSA123" i="32"/>
  <c r="VSB123" i="32"/>
  <c r="VSC123" i="32"/>
  <c r="VSD123" i="32"/>
  <c r="VSE123" i="32"/>
  <c r="VSF123" i="32"/>
  <c r="VSG123" i="32"/>
  <c r="VSH123" i="32"/>
  <c r="VSI123" i="32"/>
  <c r="VSJ123" i="32"/>
  <c r="VSK123" i="32"/>
  <c r="VSL123" i="32"/>
  <c r="VSM123" i="32"/>
  <c r="VSN123" i="32"/>
  <c r="VSO123" i="32"/>
  <c r="VSP123" i="32"/>
  <c r="VSQ123" i="32"/>
  <c r="VSR123" i="32"/>
  <c r="VSS123" i="32"/>
  <c r="VST123" i="32"/>
  <c r="VSU123" i="32"/>
  <c r="VSV123" i="32"/>
  <c r="VSW123" i="32"/>
  <c r="VSX123" i="32"/>
  <c r="VSY123" i="32"/>
  <c r="VSZ123" i="32"/>
  <c r="VTA123" i="32"/>
  <c r="VTB123" i="32"/>
  <c r="VTC123" i="32"/>
  <c r="VTD123" i="32"/>
  <c r="VTE123" i="32"/>
  <c r="VTF123" i="32"/>
  <c r="VTG123" i="32"/>
  <c r="VTH123" i="32"/>
  <c r="VTI123" i="32"/>
  <c r="VTJ123" i="32"/>
  <c r="VTK123" i="32"/>
  <c r="VTL123" i="32"/>
  <c r="VTM123" i="32"/>
  <c r="VTN123" i="32"/>
  <c r="VTO123" i="32"/>
  <c r="VTP123" i="32"/>
  <c r="VTQ123" i="32"/>
  <c r="VTR123" i="32"/>
  <c r="VTS123" i="32"/>
  <c r="VTT123" i="32"/>
  <c r="VTU123" i="32"/>
  <c r="VTV123" i="32"/>
  <c r="VTW123" i="32"/>
  <c r="VTX123" i="32"/>
  <c r="VTY123" i="32"/>
  <c r="VTZ123" i="32"/>
  <c r="VUA123" i="32"/>
  <c r="VUB123" i="32"/>
  <c r="VUC123" i="32"/>
  <c r="VUD123" i="32"/>
  <c r="VUE123" i="32"/>
  <c r="VUF123" i="32"/>
  <c r="VUG123" i="32"/>
  <c r="VUH123" i="32"/>
  <c r="VUI123" i="32"/>
  <c r="VUJ123" i="32"/>
  <c r="VUK123" i="32"/>
  <c r="VUL123" i="32"/>
  <c r="VUM123" i="32"/>
  <c r="VUN123" i="32"/>
  <c r="VUO123" i="32"/>
  <c r="VUP123" i="32"/>
  <c r="VUQ123" i="32"/>
  <c r="VUR123" i="32"/>
  <c r="VUS123" i="32"/>
  <c r="VUT123" i="32"/>
  <c r="VUU123" i="32"/>
  <c r="VUV123" i="32"/>
  <c r="VUW123" i="32"/>
  <c r="VUX123" i="32"/>
  <c r="VUY123" i="32"/>
  <c r="VUZ123" i="32"/>
  <c r="VVA123" i="32"/>
  <c r="VVB123" i="32"/>
  <c r="VVC123" i="32"/>
  <c r="VVD123" i="32"/>
  <c r="VVE123" i="32"/>
  <c r="VVF123" i="32"/>
  <c r="VVG123" i="32"/>
  <c r="VVH123" i="32"/>
  <c r="VVI123" i="32"/>
  <c r="VVJ123" i="32"/>
  <c r="VVK123" i="32"/>
  <c r="VVL123" i="32"/>
  <c r="VVM123" i="32"/>
  <c r="VVN123" i="32"/>
  <c r="VVO123" i="32"/>
  <c r="VVP123" i="32"/>
  <c r="VVQ123" i="32"/>
  <c r="VVR123" i="32"/>
  <c r="VVS123" i="32"/>
  <c r="VVT123" i="32"/>
  <c r="VVU123" i="32"/>
  <c r="VVV123" i="32"/>
  <c r="VVW123" i="32"/>
  <c r="VVX123" i="32"/>
  <c r="VVY123" i="32"/>
  <c r="VVZ123" i="32"/>
  <c r="VWA123" i="32"/>
  <c r="VWB123" i="32"/>
  <c r="VWC123" i="32"/>
  <c r="VWD123" i="32"/>
  <c r="VWE123" i="32"/>
  <c r="VWF123" i="32"/>
  <c r="VWG123" i="32"/>
  <c r="VWH123" i="32"/>
  <c r="VWI123" i="32"/>
  <c r="VWJ123" i="32"/>
  <c r="VWK123" i="32"/>
  <c r="VWL123" i="32"/>
  <c r="VWM123" i="32"/>
  <c r="VWN123" i="32"/>
  <c r="VWO123" i="32"/>
  <c r="VWP123" i="32"/>
  <c r="VWQ123" i="32"/>
  <c r="VWR123" i="32"/>
  <c r="VWS123" i="32"/>
  <c r="VWT123" i="32"/>
  <c r="VWU123" i="32"/>
  <c r="VWV123" i="32"/>
  <c r="VWW123" i="32"/>
  <c r="VWX123" i="32"/>
  <c r="VWY123" i="32"/>
  <c r="VWZ123" i="32"/>
  <c r="VXA123" i="32"/>
  <c r="VXB123" i="32"/>
  <c r="VXC123" i="32"/>
  <c r="VXD123" i="32"/>
  <c r="VXE123" i="32"/>
  <c r="VXF123" i="32"/>
  <c r="VXG123" i="32"/>
  <c r="VXH123" i="32"/>
  <c r="VXI123" i="32"/>
  <c r="VXJ123" i="32"/>
  <c r="VXK123" i="32"/>
  <c r="VXL123" i="32"/>
  <c r="VXM123" i="32"/>
  <c r="VXN123" i="32"/>
  <c r="VXO123" i="32"/>
  <c r="VXP123" i="32"/>
  <c r="VXQ123" i="32"/>
  <c r="VXR123" i="32"/>
  <c r="VXS123" i="32"/>
  <c r="VXT123" i="32"/>
  <c r="VXU123" i="32"/>
  <c r="VXV123" i="32"/>
  <c r="VXW123" i="32"/>
  <c r="VXX123" i="32"/>
  <c r="VXY123" i="32"/>
  <c r="VXZ123" i="32"/>
  <c r="VYA123" i="32"/>
  <c r="VYB123" i="32"/>
  <c r="VYC123" i="32"/>
  <c r="VYD123" i="32"/>
  <c r="VYE123" i="32"/>
  <c r="VYF123" i="32"/>
  <c r="VYG123" i="32"/>
  <c r="VYH123" i="32"/>
  <c r="VYI123" i="32"/>
  <c r="VYJ123" i="32"/>
  <c r="VYK123" i="32"/>
  <c r="VYL123" i="32"/>
  <c r="VYM123" i="32"/>
  <c r="VYN123" i="32"/>
  <c r="VYO123" i="32"/>
  <c r="VYP123" i="32"/>
  <c r="VYQ123" i="32"/>
  <c r="VYR123" i="32"/>
  <c r="VYS123" i="32"/>
  <c r="VYT123" i="32"/>
  <c r="VYU123" i="32"/>
  <c r="VYV123" i="32"/>
  <c r="VYW123" i="32"/>
  <c r="VYX123" i="32"/>
  <c r="VYY123" i="32"/>
  <c r="VYZ123" i="32"/>
  <c r="VZA123" i="32"/>
  <c r="VZB123" i="32"/>
  <c r="VZC123" i="32"/>
  <c r="VZD123" i="32"/>
  <c r="VZE123" i="32"/>
  <c r="VZF123" i="32"/>
  <c r="VZG123" i="32"/>
  <c r="VZH123" i="32"/>
  <c r="VZI123" i="32"/>
  <c r="VZJ123" i="32"/>
  <c r="VZK123" i="32"/>
  <c r="VZL123" i="32"/>
  <c r="VZM123" i="32"/>
  <c r="VZN123" i="32"/>
  <c r="VZO123" i="32"/>
  <c r="VZP123" i="32"/>
  <c r="VZQ123" i="32"/>
  <c r="VZR123" i="32"/>
  <c r="VZS123" i="32"/>
  <c r="VZT123" i="32"/>
  <c r="VZU123" i="32"/>
  <c r="VZV123" i="32"/>
  <c r="VZW123" i="32"/>
  <c r="VZX123" i="32"/>
  <c r="VZY123" i="32"/>
  <c r="VZZ123" i="32"/>
  <c r="WAA123" i="32"/>
  <c r="WAB123" i="32"/>
  <c r="WAC123" i="32"/>
  <c r="WAD123" i="32"/>
  <c r="WAE123" i="32"/>
  <c r="WAF123" i="32"/>
  <c r="WAG123" i="32"/>
  <c r="WAH123" i="32"/>
  <c r="WAI123" i="32"/>
  <c r="WAJ123" i="32"/>
  <c r="WAK123" i="32"/>
  <c r="WAL123" i="32"/>
  <c r="WAM123" i="32"/>
  <c r="WAN123" i="32"/>
  <c r="WAO123" i="32"/>
  <c r="WAP123" i="32"/>
  <c r="WAQ123" i="32"/>
  <c r="WAR123" i="32"/>
  <c r="WAS123" i="32"/>
  <c r="WAT123" i="32"/>
  <c r="WAU123" i="32"/>
  <c r="WAV123" i="32"/>
  <c r="WAW123" i="32"/>
  <c r="WAX123" i="32"/>
  <c r="WAY123" i="32"/>
  <c r="WAZ123" i="32"/>
  <c r="WBA123" i="32"/>
  <c r="WBB123" i="32"/>
  <c r="WBC123" i="32"/>
  <c r="WBD123" i="32"/>
  <c r="WBE123" i="32"/>
  <c r="WBF123" i="32"/>
  <c r="WBG123" i="32"/>
  <c r="WBH123" i="32"/>
  <c r="WBI123" i="32"/>
  <c r="WBJ123" i="32"/>
  <c r="WBK123" i="32"/>
  <c r="WBL123" i="32"/>
  <c r="WBM123" i="32"/>
  <c r="WBN123" i="32"/>
  <c r="WBO123" i="32"/>
  <c r="WBP123" i="32"/>
  <c r="WBQ123" i="32"/>
  <c r="WBR123" i="32"/>
  <c r="WBS123" i="32"/>
  <c r="WBT123" i="32"/>
  <c r="WBU123" i="32"/>
  <c r="WBV123" i="32"/>
  <c r="WBW123" i="32"/>
  <c r="WBX123" i="32"/>
  <c r="WBY123" i="32"/>
  <c r="WBZ123" i="32"/>
  <c r="WCA123" i="32"/>
  <c r="WCB123" i="32"/>
  <c r="WCC123" i="32"/>
  <c r="WCD123" i="32"/>
  <c r="WCE123" i="32"/>
  <c r="WCF123" i="32"/>
  <c r="WCG123" i="32"/>
  <c r="WCH123" i="32"/>
  <c r="WCI123" i="32"/>
  <c r="WCJ123" i="32"/>
  <c r="WCK123" i="32"/>
  <c r="WCL123" i="32"/>
  <c r="WCM123" i="32"/>
  <c r="WCN123" i="32"/>
  <c r="WCO123" i="32"/>
  <c r="WCP123" i="32"/>
  <c r="WCQ123" i="32"/>
  <c r="WCR123" i="32"/>
  <c r="WCS123" i="32"/>
  <c r="WCT123" i="32"/>
  <c r="WCU123" i="32"/>
  <c r="WCV123" i="32"/>
  <c r="WCW123" i="32"/>
  <c r="WCX123" i="32"/>
  <c r="WCY123" i="32"/>
  <c r="WCZ123" i="32"/>
  <c r="WDA123" i="32"/>
  <c r="WDB123" i="32"/>
  <c r="WDC123" i="32"/>
  <c r="WDD123" i="32"/>
  <c r="WDE123" i="32"/>
  <c r="WDF123" i="32"/>
  <c r="WDG123" i="32"/>
  <c r="WDH123" i="32"/>
  <c r="WDI123" i="32"/>
  <c r="WDJ123" i="32"/>
  <c r="WDK123" i="32"/>
  <c r="WDL123" i="32"/>
  <c r="WDM123" i="32"/>
  <c r="WDN123" i="32"/>
  <c r="WDO123" i="32"/>
  <c r="WDP123" i="32"/>
  <c r="WDQ123" i="32"/>
  <c r="WDR123" i="32"/>
  <c r="WDS123" i="32"/>
  <c r="WDT123" i="32"/>
  <c r="WDU123" i="32"/>
  <c r="WDV123" i="32"/>
  <c r="WDW123" i="32"/>
  <c r="WDX123" i="32"/>
  <c r="WDY123" i="32"/>
  <c r="WDZ123" i="32"/>
  <c r="WEA123" i="32"/>
  <c r="WEB123" i="32"/>
  <c r="WEC123" i="32"/>
  <c r="WED123" i="32"/>
  <c r="WEE123" i="32"/>
  <c r="WEF123" i="32"/>
  <c r="WEG123" i="32"/>
  <c r="WEH123" i="32"/>
  <c r="WEI123" i="32"/>
  <c r="WEJ123" i="32"/>
  <c r="WEK123" i="32"/>
  <c r="WEL123" i="32"/>
  <c r="WEM123" i="32"/>
  <c r="WEN123" i="32"/>
  <c r="WEO123" i="32"/>
  <c r="WEP123" i="32"/>
  <c r="WEQ123" i="32"/>
  <c r="WER123" i="32"/>
  <c r="WES123" i="32"/>
  <c r="WET123" i="32"/>
  <c r="WEU123" i="32"/>
  <c r="WEV123" i="32"/>
  <c r="WEW123" i="32"/>
  <c r="WEX123" i="32"/>
  <c r="WEY123" i="32"/>
  <c r="WEZ123" i="32"/>
  <c r="WFA123" i="32"/>
  <c r="WFB123" i="32"/>
  <c r="WFC123" i="32"/>
  <c r="WFD123" i="32"/>
  <c r="WFE123" i="32"/>
  <c r="WFF123" i="32"/>
  <c r="WFG123" i="32"/>
  <c r="WFH123" i="32"/>
  <c r="WFI123" i="32"/>
  <c r="WFJ123" i="32"/>
  <c r="WFK123" i="32"/>
  <c r="WFL123" i="32"/>
  <c r="WFM123" i="32"/>
  <c r="WFN123" i="32"/>
  <c r="WFO123" i="32"/>
  <c r="WFP123" i="32"/>
  <c r="WFQ123" i="32"/>
  <c r="WFR123" i="32"/>
  <c r="WFS123" i="32"/>
  <c r="WFT123" i="32"/>
  <c r="WFU123" i="32"/>
  <c r="WFV123" i="32"/>
  <c r="WFW123" i="32"/>
  <c r="WFX123" i="32"/>
  <c r="WFY123" i="32"/>
  <c r="WFZ123" i="32"/>
  <c r="WGA123" i="32"/>
  <c r="WGB123" i="32"/>
  <c r="WGC123" i="32"/>
  <c r="WGD123" i="32"/>
  <c r="WGE123" i="32"/>
  <c r="WGF123" i="32"/>
  <c r="WGG123" i="32"/>
  <c r="WGH123" i="32"/>
  <c r="WGI123" i="32"/>
  <c r="WGJ123" i="32"/>
  <c r="WGK123" i="32"/>
  <c r="WGL123" i="32"/>
  <c r="WGM123" i="32"/>
  <c r="WGN123" i="32"/>
  <c r="WGO123" i="32"/>
  <c r="WGP123" i="32"/>
  <c r="WGQ123" i="32"/>
  <c r="WGR123" i="32"/>
  <c r="WGS123" i="32"/>
  <c r="WGT123" i="32"/>
  <c r="WGU123" i="32"/>
  <c r="WGV123" i="32"/>
  <c r="WGW123" i="32"/>
  <c r="WGX123" i="32"/>
  <c r="WGY123" i="32"/>
  <c r="WGZ123" i="32"/>
  <c r="WHA123" i="32"/>
  <c r="WHB123" i="32"/>
  <c r="WHC123" i="32"/>
  <c r="WHD123" i="32"/>
  <c r="WHE123" i="32"/>
  <c r="WHF123" i="32"/>
  <c r="WHG123" i="32"/>
  <c r="WHH123" i="32"/>
  <c r="WHI123" i="32"/>
  <c r="WHJ123" i="32"/>
  <c r="WHK123" i="32"/>
  <c r="WHL123" i="32"/>
  <c r="WHM123" i="32"/>
  <c r="WHN123" i="32"/>
  <c r="WHO123" i="32"/>
  <c r="WHP123" i="32"/>
  <c r="WHQ123" i="32"/>
  <c r="WHR123" i="32"/>
  <c r="WHS123" i="32"/>
  <c r="WHT123" i="32"/>
  <c r="WHU123" i="32"/>
  <c r="WHV123" i="32"/>
  <c r="WHW123" i="32"/>
  <c r="WHX123" i="32"/>
  <c r="WHY123" i="32"/>
  <c r="WHZ123" i="32"/>
  <c r="WIA123" i="32"/>
  <c r="WIB123" i="32"/>
  <c r="WIC123" i="32"/>
  <c r="WID123" i="32"/>
  <c r="WIE123" i="32"/>
  <c r="WIF123" i="32"/>
  <c r="WIG123" i="32"/>
  <c r="WIH123" i="32"/>
  <c r="WII123" i="32"/>
  <c r="WIJ123" i="32"/>
  <c r="WIK123" i="32"/>
  <c r="WIL123" i="32"/>
  <c r="WIM123" i="32"/>
  <c r="WIN123" i="32"/>
  <c r="WIO123" i="32"/>
  <c r="WIP123" i="32"/>
  <c r="WIQ123" i="32"/>
  <c r="WIR123" i="32"/>
  <c r="WIS123" i="32"/>
  <c r="WIT123" i="32"/>
  <c r="WIU123" i="32"/>
  <c r="WIV123" i="32"/>
  <c r="WIW123" i="32"/>
  <c r="WIX123" i="32"/>
  <c r="WIY123" i="32"/>
  <c r="WIZ123" i="32"/>
  <c r="WJA123" i="32"/>
  <c r="WJB123" i="32"/>
  <c r="WJC123" i="32"/>
  <c r="WJD123" i="32"/>
  <c r="WJE123" i="32"/>
  <c r="WJF123" i="32"/>
  <c r="WJG123" i="32"/>
  <c r="WJH123" i="32"/>
  <c r="WJI123" i="32"/>
  <c r="WJJ123" i="32"/>
  <c r="WJK123" i="32"/>
  <c r="WJL123" i="32"/>
  <c r="WJM123" i="32"/>
  <c r="WJN123" i="32"/>
  <c r="WJO123" i="32"/>
  <c r="WJP123" i="32"/>
  <c r="WJQ123" i="32"/>
  <c r="WJR123" i="32"/>
  <c r="WJS123" i="32"/>
  <c r="WJT123" i="32"/>
  <c r="WJU123" i="32"/>
  <c r="WJV123" i="32"/>
  <c r="WJW123" i="32"/>
  <c r="WJX123" i="32"/>
  <c r="WJY123" i="32"/>
  <c r="WJZ123" i="32"/>
  <c r="WKA123" i="32"/>
  <c r="WKB123" i="32"/>
  <c r="WKC123" i="32"/>
  <c r="WKD123" i="32"/>
  <c r="WKE123" i="32"/>
  <c r="WKF123" i="32"/>
  <c r="WKG123" i="32"/>
  <c r="WKH123" i="32"/>
  <c r="WKI123" i="32"/>
  <c r="WKJ123" i="32"/>
  <c r="WKK123" i="32"/>
  <c r="WKL123" i="32"/>
  <c r="WKM123" i="32"/>
  <c r="WKN123" i="32"/>
  <c r="WKO123" i="32"/>
  <c r="WKP123" i="32"/>
  <c r="WKQ123" i="32"/>
  <c r="WKR123" i="32"/>
  <c r="WKS123" i="32"/>
  <c r="WKT123" i="32"/>
  <c r="WKU123" i="32"/>
  <c r="WKV123" i="32"/>
  <c r="WKW123" i="32"/>
  <c r="WKX123" i="32"/>
  <c r="WKY123" i="32"/>
  <c r="WKZ123" i="32"/>
  <c r="WLA123" i="32"/>
  <c r="WLB123" i="32"/>
  <c r="WLC123" i="32"/>
  <c r="WLD123" i="32"/>
  <c r="WLE123" i="32"/>
  <c r="WLF123" i="32"/>
  <c r="WLG123" i="32"/>
  <c r="WLH123" i="32"/>
  <c r="WLI123" i="32"/>
  <c r="WLJ123" i="32"/>
  <c r="WLK123" i="32"/>
  <c r="WLL123" i="32"/>
  <c r="WLM123" i="32"/>
  <c r="WLN123" i="32"/>
  <c r="WLO123" i="32"/>
  <c r="WLP123" i="32"/>
  <c r="WLQ123" i="32"/>
  <c r="WLR123" i="32"/>
  <c r="WLS123" i="32"/>
  <c r="WLT123" i="32"/>
  <c r="WLU123" i="32"/>
  <c r="WLV123" i="32"/>
  <c r="WLW123" i="32"/>
  <c r="WLX123" i="32"/>
  <c r="WLY123" i="32"/>
  <c r="WLZ123" i="32"/>
  <c r="WMA123" i="32"/>
  <c r="WMB123" i="32"/>
  <c r="WMC123" i="32"/>
  <c r="WMD123" i="32"/>
  <c r="WME123" i="32"/>
  <c r="WMF123" i="32"/>
  <c r="WMG123" i="32"/>
  <c r="WMH123" i="32"/>
  <c r="WMI123" i="32"/>
  <c r="WMJ123" i="32"/>
  <c r="WMK123" i="32"/>
  <c r="WML123" i="32"/>
  <c r="WMM123" i="32"/>
  <c r="WMN123" i="32"/>
  <c r="WMO123" i="32"/>
  <c r="WMP123" i="32"/>
  <c r="WMQ123" i="32"/>
  <c r="WMR123" i="32"/>
  <c r="WMS123" i="32"/>
  <c r="WMT123" i="32"/>
  <c r="WMU123" i="32"/>
  <c r="WMV123" i="32"/>
  <c r="WMW123" i="32"/>
  <c r="WMX123" i="32"/>
  <c r="WMY123" i="32"/>
  <c r="WMZ123" i="32"/>
  <c r="WNA123" i="32"/>
  <c r="WNB123" i="32"/>
  <c r="WNC123" i="32"/>
  <c r="WND123" i="32"/>
  <c r="WNE123" i="32"/>
  <c r="WNF123" i="32"/>
  <c r="WNG123" i="32"/>
  <c r="WNH123" i="32"/>
  <c r="WNI123" i="32"/>
  <c r="WNJ123" i="32"/>
  <c r="WNK123" i="32"/>
  <c r="WNL123" i="32"/>
  <c r="WNM123" i="32"/>
  <c r="WNN123" i="32"/>
  <c r="WNO123" i="32"/>
  <c r="WNP123" i="32"/>
  <c r="WNQ123" i="32"/>
  <c r="WNR123" i="32"/>
  <c r="WNS123" i="32"/>
  <c r="WNT123" i="32"/>
  <c r="WNU123" i="32"/>
  <c r="WNV123" i="32"/>
  <c r="WNW123" i="32"/>
  <c r="WNX123" i="32"/>
  <c r="WNY123" i="32"/>
  <c r="WNZ123" i="32"/>
  <c r="WOA123" i="32"/>
  <c r="WOB123" i="32"/>
  <c r="WOC123" i="32"/>
  <c r="WOD123" i="32"/>
  <c r="WOE123" i="32"/>
  <c r="WOF123" i="32"/>
  <c r="WOG123" i="32"/>
  <c r="WOH123" i="32"/>
  <c r="WOI123" i="32"/>
  <c r="WOJ123" i="32"/>
  <c r="WOK123" i="32"/>
  <c r="WOL123" i="32"/>
  <c r="WOM123" i="32"/>
  <c r="WON123" i="32"/>
  <c r="WOO123" i="32"/>
  <c r="WOP123" i="32"/>
  <c r="WOQ123" i="32"/>
  <c r="WOR123" i="32"/>
  <c r="WOS123" i="32"/>
  <c r="WOT123" i="32"/>
  <c r="WOU123" i="32"/>
  <c r="WOV123" i="32"/>
  <c r="WOW123" i="32"/>
  <c r="WOX123" i="32"/>
  <c r="WOY123" i="32"/>
  <c r="WOZ123" i="32"/>
  <c r="WPA123" i="32"/>
  <c r="WPB123" i="32"/>
  <c r="WPC123" i="32"/>
  <c r="WPD123" i="32"/>
  <c r="WPE123" i="32"/>
  <c r="WPF123" i="32"/>
  <c r="WPG123" i="32"/>
  <c r="WPH123" i="32"/>
  <c r="WPI123" i="32"/>
  <c r="WPJ123" i="32"/>
  <c r="WPK123" i="32"/>
  <c r="WPL123" i="32"/>
  <c r="WPM123" i="32"/>
  <c r="WPN123" i="32"/>
  <c r="WPO123" i="32"/>
  <c r="WPP123" i="32"/>
  <c r="WPQ123" i="32"/>
  <c r="WPR123" i="32"/>
  <c r="WPS123" i="32"/>
  <c r="WPT123" i="32"/>
  <c r="WPU123" i="32"/>
  <c r="WPV123" i="32"/>
  <c r="WPW123" i="32"/>
  <c r="WPX123" i="32"/>
  <c r="WPY123" i="32"/>
  <c r="WPZ123" i="32"/>
  <c r="WQA123" i="32"/>
  <c r="WQB123" i="32"/>
  <c r="WQC123" i="32"/>
  <c r="WQD123" i="32"/>
  <c r="WQE123" i="32"/>
  <c r="WQF123" i="32"/>
  <c r="WQG123" i="32"/>
  <c r="WQH123" i="32"/>
  <c r="WQI123" i="32"/>
  <c r="WQJ123" i="32"/>
  <c r="WQK123" i="32"/>
  <c r="WQL123" i="32"/>
  <c r="WQM123" i="32"/>
  <c r="WQN123" i="32"/>
  <c r="WQO123" i="32"/>
  <c r="WQP123" i="32"/>
  <c r="WQQ123" i="32"/>
  <c r="WQR123" i="32"/>
  <c r="WQS123" i="32"/>
  <c r="WQT123" i="32"/>
  <c r="WQU123" i="32"/>
  <c r="WQV123" i="32"/>
  <c r="WQW123" i="32"/>
  <c r="WQX123" i="32"/>
  <c r="WQY123" i="32"/>
  <c r="WQZ123" i="32"/>
  <c r="WRA123" i="32"/>
  <c r="WRB123" i="32"/>
  <c r="WRC123" i="32"/>
  <c r="WRD123" i="32"/>
  <c r="WRE123" i="32"/>
  <c r="WRF123" i="32"/>
  <c r="WRG123" i="32"/>
  <c r="WRH123" i="32"/>
  <c r="WRI123" i="32"/>
  <c r="WRJ123" i="32"/>
  <c r="WRK123" i="32"/>
  <c r="WRL123" i="32"/>
  <c r="WRM123" i="32"/>
  <c r="WRN123" i="32"/>
  <c r="WRO123" i="32"/>
  <c r="WRP123" i="32"/>
  <c r="WRQ123" i="32"/>
  <c r="WRR123" i="32"/>
  <c r="WRS123" i="32"/>
  <c r="WRT123" i="32"/>
  <c r="WRU123" i="32"/>
  <c r="WRV123" i="32"/>
  <c r="WRW123" i="32"/>
  <c r="WRX123" i="32"/>
  <c r="WRY123" i="32"/>
  <c r="WRZ123" i="32"/>
  <c r="WSA123" i="32"/>
  <c r="WSB123" i="32"/>
  <c r="WSC123" i="32"/>
  <c r="WSD123" i="32"/>
  <c r="WSE123" i="32"/>
  <c r="WSF123" i="32"/>
  <c r="WSG123" i="32"/>
  <c r="WSH123" i="32"/>
  <c r="WSI123" i="32"/>
  <c r="WSJ123" i="32"/>
  <c r="WSK123" i="32"/>
  <c r="WSL123" i="32"/>
  <c r="WSM123" i="32"/>
  <c r="WSN123" i="32"/>
  <c r="WSO123" i="32"/>
  <c r="WSP123" i="32"/>
  <c r="WSQ123" i="32"/>
  <c r="WSR123" i="32"/>
  <c r="WSS123" i="32"/>
  <c r="WST123" i="32"/>
  <c r="WSU123" i="32"/>
  <c r="WSV123" i="32"/>
  <c r="WSW123" i="32"/>
  <c r="WSX123" i="32"/>
  <c r="WSY123" i="32"/>
  <c r="WSZ123" i="32"/>
  <c r="WTA123" i="32"/>
  <c r="WTB123" i="32"/>
  <c r="WTC123" i="32"/>
  <c r="WTD123" i="32"/>
  <c r="WTE123" i="32"/>
  <c r="WTF123" i="32"/>
  <c r="WTG123" i="32"/>
  <c r="WTH123" i="32"/>
  <c r="WTI123" i="32"/>
  <c r="WTJ123" i="32"/>
  <c r="WTK123" i="32"/>
  <c r="WTL123" i="32"/>
  <c r="WTM123" i="32"/>
  <c r="WTN123" i="32"/>
  <c r="WTO123" i="32"/>
  <c r="WTP123" i="32"/>
  <c r="WTQ123" i="32"/>
  <c r="WTR123" i="32"/>
  <c r="WTS123" i="32"/>
  <c r="WTT123" i="32"/>
  <c r="WTU123" i="32"/>
  <c r="WTV123" i="32"/>
  <c r="WTW123" i="32"/>
  <c r="WTX123" i="32"/>
  <c r="WTY123" i="32"/>
  <c r="WTZ123" i="32"/>
  <c r="WUA123" i="32"/>
  <c r="WUB123" i="32"/>
  <c r="WUC123" i="32"/>
  <c r="WUD123" i="32"/>
  <c r="WUE123" i="32"/>
  <c r="WUF123" i="32"/>
  <c r="WUG123" i="32"/>
  <c r="WUH123" i="32"/>
  <c r="WUI123" i="32"/>
  <c r="WUJ123" i="32"/>
  <c r="WUK123" i="32"/>
  <c r="WUL123" i="32"/>
  <c r="WUM123" i="32"/>
  <c r="WUN123" i="32"/>
  <c r="WUO123" i="32"/>
  <c r="WUP123" i="32"/>
  <c r="WUQ123" i="32"/>
  <c r="WUR123" i="32"/>
  <c r="WUS123" i="32"/>
  <c r="WUT123" i="32"/>
  <c r="WUU123" i="32"/>
  <c r="WUV123" i="32"/>
  <c r="WUW123" i="32"/>
  <c r="WUX123" i="32"/>
  <c r="WUY123" i="32"/>
  <c r="WUZ123" i="32"/>
  <c r="WVA123" i="32"/>
  <c r="WVB123" i="32"/>
  <c r="WVC123" i="32"/>
  <c r="WVD123" i="32"/>
  <c r="WVE123" i="32"/>
  <c r="WVF123" i="32"/>
  <c r="WVG123" i="32"/>
  <c r="WVH123" i="32"/>
  <c r="WVI123" i="32"/>
  <c r="WVJ123" i="32"/>
  <c r="WVK123" i="32"/>
  <c r="WVL123" i="32"/>
  <c r="WVM123" i="32"/>
  <c r="WVN123" i="32"/>
  <c r="WVO123" i="32"/>
  <c r="WVP123" i="32"/>
  <c r="WVQ123" i="32"/>
  <c r="WVR123" i="32"/>
  <c r="WVS123" i="32"/>
  <c r="WVT123" i="32"/>
  <c r="WVU123" i="32"/>
  <c r="WVV123" i="32"/>
  <c r="WVW123" i="32"/>
  <c r="WVX123" i="32"/>
  <c r="WVY123" i="32"/>
  <c r="WVZ123" i="32"/>
  <c r="WWA123" i="32"/>
  <c r="WWB123" i="32"/>
  <c r="WWC123" i="32"/>
  <c r="WWD123" i="32"/>
  <c r="WWE123" i="32"/>
  <c r="WWF123" i="32"/>
  <c r="WWG123" i="32"/>
  <c r="WWH123" i="32"/>
  <c r="WWI123" i="32"/>
  <c r="WWJ123" i="32"/>
  <c r="WWK123" i="32"/>
  <c r="WWL123" i="32"/>
  <c r="WWM123" i="32"/>
  <c r="WWN123" i="32"/>
  <c r="WWO123" i="32"/>
  <c r="WWP123" i="32"/>
  <c r="WWQ123" i="32"/>
  <c r="WWR123" i="32"/>
  <c r="WWS123" i="32"/>
  <c r="WWT123" i="32"/>
  <c r="WWU123" i="32"/>
  <c r="WWV123" i="32"/>
  <c r="WWW123" i="32"/>
  <c r="WWX123" i="32"/>
  <c r="WWY123" i="32"/>
  <c r="WWZ123" i="32"/>
  <c r="WXA123" i="32"/>
  <c r="WXB123" i="32"/>
  <c r="WXC123" i="32"/>
  <c r="WXD123" i="32"/>
  <c r="WXE123" i="32"/>
  <c r="WXF123" i="32"/>
  <c r="WXG123" i="32"/>
  <c r="WXH123" i="32"/>
  <c r="WXI123" i="32"/>
  <c r="WXJ123" i="32"/>
  <c r="WXK123" i="32"/>
  <c r="WXL123" i="32"/>
  <c r="WXM123" i="32"/>
  <c r="WXN123" i="32"/>
  <c r="WXO123" i="32"/>
  <c r="WXP123" i="32"/>
  <c r="WXQ123" i="32"/>
  <c r="WXR123" i="32"/>
  <c r="WXS123" i="32"/>
  <c r="WXT123" i="32"/>
  <c r="WXU123" i="32"/>
  <c r="WXV123" i="32"/>
  <c r="WXW123" i="32"/>
  <c r="WXX123" i="32"/>
  <c r="WXY123" i="32"/>
  <c r="WXZ123" i="32"/>
  <c r="WYA123" i="32"/>
  <c r="WYB123" i="32"/>
  <c r="WYC123" i="32"/>
  <c r="WYD123" i="32"/>
  <c r="WYE123" i="32"/>
  <c r="WYF123" i="32"/>
  <c r="WYG123" i="32"/>
  <c r="WYH123" i="32"/>
  <c r="WYI123" i="32"/>
  <c r="WYJ123" i="32"/>
  <c r="WYK123" i="32"/>
  <c r="WYL123" i="32"/>
  <c r="WYM123" i="32"/>
  <c r="WYN123" i="32"/>
  <c r="WYO123" i="32"/>
  <c r="WYP123" i="32"/>
  <c r="WYQ123" i="32"/>
  <c r="WYR123" i="32"/>
  <c r="WYS123" i="32"/>
  <c r="WYT123" i="32"/>
  <c r="WYU123" i="32"/>
  <c r="WYV123" i="32"/>
  <c r="WYW123" i="32"/>
  <c r="WYX123" i="32"/>
  <c r="WYY123" i="32"/>
  <c r="WYZ123" i="32"/>
  <c r="WZA123" i="32"/>
  <c r="WZB123" i="32"/>
  <c r="WZC123" i="32"/>
  <c r="WZD123" i="32"/>
  <c r="WZE123" i="32"/>
  <c r="WZF123" i="32"/>
  <c r="WZG123" i="32"/>
  <c r="WZH123" i="32"/>
  <c r="WZI123" i="32"/>
  <c r="WZJ123" i="32"/>
  <c r="WZK123" i="32"/>
  <c r="WZL123" i="32"/>
  <c r="WZM123" i="32"/>
  <c r="WZN123" i="32"/>
  <c r="WZO123" i="32"/>
  <c r="WZP123" i="32"/>
  <c r="WZQ123" i="32"/>
  <c r="WZR123" i="32"/>
  <c r="WZS123" i="32"/>
  <c r="WZT123" i="32"/>
  <c r="WZU123" i="32"/>
  <c r="WZV123" i="32"/>
  <c r="WZW123" i="32"/>
  <c r="WZX123" i="32"/>
  <c r="WZY123" i="32"/>
  <c r="WZZ123" i="32"/>
  <c r="XAA123" i="32"/>
  <c r="XAB123" i="32"/>
  <c r="XAC123" i="32"/>
  <c r="XAD123" i="32"/>
  <c r="XAE123" i="32"/>
  <c r="XAF123" i="32"/>
  <c r="XAG123" i="32"/>
  <c r="XAH123" i="32"/>
  <c r="XAI123" i="32"/>
  <c r="XAJ123" i="32"/>
  <c r="XAK123" i="32"/>
  <c r="XAL123" i="32"/>
  <c r="XAM123" i="32"/>
  <c r="XAN123" i="32"/>
  <c r="XAO123" i="32"/>
  <c r="XAP123" i="32"/>
  <c r="XAQ123" i="32"/>
  <c r="XAR123" i="32"/>
  <c r="XAS123" i="32"/>
  <c r="XAT123" i="32"/>
  <c r="XAU123" i="32"/>
  <c r="XAV123" i="32"/>
  <c r="XAW123" i="32"/>
  <c r="XAX123" i="32"/>
  <c r="XAY123" i="32"/>
  <c r="XAZ123" i="32"/>
  <c r="XBA123" i="32"/>
  <c r="XBB123" i="32"/>
  <c r="XBC123" i="32"/>
  <c r="XBD123" i="32"/>
  <c r="XBE123" i="32"/>
  <c r="XBF123" i="32"/>
  <c r="XBG123" i="32"/>
  <c r="XBH123" i="32"/>
  <c r="XBI123" i="32"/>
  <c r="XBJ123" i="32"/>
  <c r="XBK123" i="32"/>
  <c r="XBL123" i="32"/>
  <c r="XBM123" i="32"/>
  <c r="XBN123" i="32"/>
  <c r="XBO123" i="32"/>
  <c r="XBP123" i="32"/>
  <c r="XBQ123" i="32"/>
  <c r="XBR123" i="32"/>
  <c r="XBS123" i="32"/>
  <c r="XBT123" i="32"/>
  <c r="XBU123" i="32"/>
  <c r="XBV123" i="32"/>
  <c r="XBW123" i="32"/>
  <c r="XBX123" i="32"/>
  <c r="XBY123" i="32"/>
  <c r="XBZ123" i="32"/>
  <c r="XCA123" i="32"/>
  <c r="XCB123" i="32"/>
  <c r="XCC123" i="32"/>
  <c r="XCD123" i="32"/>
  <c r="XCE123" i="32"/>
  <c r="XCF123" i="32"/>
  <c r="XCG123" i="32"/>
  <c r="XCH123" i="32"/>
  <c r="XCI123" i="32"/>
  <c r="XCJ123" i="32"/>
  <c r="XCK123" i="32"/>
  <c r="XCL123" i="32"/>
  <c r="XCM123" i="32"/>
  <c r="XCN123" i="32"/>
  <c r="XCO123" i="32"/>
  <c r="XCP123" i="32"/>
  <c r="XCQ123" i="32"/>
  <c r="XCR123" i="32"/>
  <c r="XCS123" i="32"/>
  <c r="XCT123" i="32"/>
  <c r="XCU123" i="32"/>
  <c r="XCV123" i="32"/>
  <c r="XCW123" i="32"/>
  <c r="XCX123" i="32"/>
  <c r="XCY123" i="32"/>
  <c r="XCZ123" i="32"/>
  <c r="XDA123" i="32"/>
  <c r="XDB123" i="32"/>
  <c r="XDC123" i="32"/>
  <c r="XDD123" i="32"/>
  <c r="XDE123" i="32"/>
  <c r="XDF123" i="32"/>
  <c r="XDG123" i="32"/>
  <c r="XDH123" i="32"/>
  <c r="XDI123" i="32"/>
  <c r="XDJ123" i="32"/>
  <c r="XDK123" i="32"/>
  <c r="XDL123" i="32"/>
  <c r="XDM123" i="32"/>
  <c r="XDN123" i="32"/>
  <c r="XDO123" i="32"/>
  <c r="XDP123" i="32"/>
  <c r="XDQ123" i="32"/>
  <c r="XDR123" i="32"/>
  <c r="XDS123" i="32"/>
  <c r="XDT123" i="32"/>
  <c r="XDU123" i="32"/>
  <c r="XDV123" i="32"/>
  <c r="XDW123" i="32"/>
  <c r="XDX123" i="32"/>
  <c r="XDY123" i="32"/>
  <c r="XDZ123" i="32"/>
  <c r="XEA123" i="32"/>
  <c r="XEB123" i="32"/>
  <c r="XEC123" i="32"/>
  <c r="XED123" i="32"/>
  <c r="XEE123" i="32"/>
  <c r="XEF123" i="32"/>
  <c r="XEG123" i="32"/>
  <c r="XEH123" i="32"/>
  <c r="XEI123" i="32"/>
  <c r="XEJ123" i="32"/>
  <c r="XEK123" i="32"/>
  <c r="XEL123" i="32"/>
  <c r="XEM123" i="32"/>
  <c r="XEN123" i="32"/>
  <c r="XEO123" i="32"/>
  <c r="XEP123" i="32"/>
  <c r="XEQ123" i="32"/>
  <c r="XER123" i="32"/>
  <c r="XES123" i="32"/>
  <c r="XET123" i="32"/>
  <c r="XEU123" i="32"/>
  <c r="XEV123" i="32"/>
  <c r="XEW123" i="32"/>
  <c r="XEX123" i="32"/>
  <c r="XEY123" i="32"/>
  <c r="XEZ123" i="32"/>
  <c r="XFA123" i="32"/>
  <c r="XFB123" i="32"/>
  <c r="XFC123" i="32"/>
  <c r="XFD123" i="32"/>
  <c r="D123" i="32"/>
  <c r="A122" i="32"/>
  <c r="C11" i="32"/>
  <c r="E109" i="32"/>
  <c r="F109" i="32"/>
  <c r="G109" i="32"/>
  <c r="H109" i="32"/>
  <c r="I109" i="32"/>
  <c r="J109" i="32"/>
  <c r="K109" i="32"/>
  <c r="L109" i="32"/>
  <c r="M109" i="32"/>
  <c r="N109" i="32"/>
  <c r="O109" i="32"/>
  <c r="P109" i="32"/>
  <c r="Q109" i="32"/>
  <c r="R109" i="32"/>
  <c r="S109" i="32"/>
  <c r="T109" i="32"/>
  <c r="U109" i="32"/>
  <c r="V109" i="32"/>
  <c r="W109" i="32"/>
  <c r="X109" i="32"/>
  <c r="Y109" i="32"/>
  <c r="Z109" i="32"/>
  <c r="AA109" i="32"/>
  <c r="AB109" i="32"/>
  <c r="AC109" i="32"/>
  <c r="AD109" i="32"/>
  <c r="AE109" i="32"/>
  <c r="AF109" i="32"/>
  <c r="AG109" i="32"/>
  <c r="AH109" i="32"/>
  <c r="AI109" i="32"/>
  <c r="A108" i="32"/>
  <c r="D109" i="32"/>
  <c r="J94" i="34" l="1"/>
  <c r="J95" i="34" s="1"/>
  <c r="R94" i="34"/>
  <c r="R95" i="34" s="1"/>
  <c r="Z94" i="34"/>
  <c r="Z95" i="34" s="1"/>
  <c r="AH94" i="34"/>
  <c r="AH95" i="34" s="1"/>
  <c r="I94" i="34"/>
  <c r="I95" i="34" s="1"/>
  <c r="Q94" i="34"/>
  <c r="Q95" i="34" s="1"/>
  <c r="Y94" i="34"/>
  <c r="Y95" i="34" s="1"/>
  <c r="AG94" i="34"/>
  <c r="AG95" i="34" s="1"/>
  <c r="E94" i="34"/>
  <c r="E95" i="34" s="1"/>
  <c r="M94" i="34"/>
  <c r="M95" i="34" s="1"/>
  <c r="U94" i="34"/>
  <c r="U95" i="34" s="1"/>
  <c r="AC94" i="34"/>
  <c r="AC95" i="34" s="1"/>
  <c r="F94" i="34"/>
  <c r="F95" i="34" s="1"/>
  <c r="N94" i="34"/>
  <c r="N95" i="34" s="1"/>
  <c r="V94" i="34"/>
  <c r="V95" i="34" s="1"/>
  <c r="AD94" i="34"/>
  <c r="AD95" i="34" s="1"/>
  <c r="H94" i="34"/>
  <c r="H95" i="34" s="1"/>
  <c r="P94" i="34"/>
  <c r="P95" i="34" s="1"/>
  <c r="X94" i="34"/>
  <c r="X95" i="34" s="1"/>
  <c r="AF94" i="34"/>
  <c r="AF95" i="34" s="1"/>
  <c r="K94" i="34"/>
  <c r="K95" i="34" s="1"/>
  <c r="S94" i="34"/>
  <c r="S95" i="34" s="1"/>
  <c r="AA94" i="34"/>
  <c r="AA95" i="34" s="1"/>
  <c r="AI94" i="34"/>
  <c r="AI95" i="34" s="1"/>
  <c r="D94" i="34"/>
  <c r="D95" i="34" s="1"/>
  <c r="L94" i="34"/>
  <c r="L95" i="34" s="1"/>
  <c r="T94" i="34"/>
  <c r="T95" i="34" s="1"/>
  <c r="AB94" i="34"/>
  <c r="AB95" i="34" s="1"/>
  <c r="G94" i="34"/>
  <c r="G95" i="34" s="1"/>
  <c r="O94" i="34"/>
  <c r="O95" i="34" s="1"/>
  <c r="W94" i="34"/>
  <c r="W95" i="34" s="1"/>
  <c r="AE94" i="34"/>
  <c r="AE95" i="34" s="1"/>
  <c r="E54" i="32" l="1"/>
  <c r="F54" i="32"/>
  <c r="G54" i="32"/>
  <c r="H54" i="32"/>
  <c r="I54" i="32"/>
  <c r="J54" i="32"/>
  <c r="K54" i="32"/>
  <c r="L54" i="32"/>
  <c r="M54" i="32"/>
  <c r="N54" i="32"/>
  <c r="O54" i="32"/>
  <c r="P54" i="32"/>
  <c r="Q54" i="32"/>
  <c r="R54" i="32"/>
  <c r="S54" i="32"/>
  <c r="T54" i="32"/>
  <c r="U54" i="32"/>
  <c r="V54" i="32"/>
  <c r="W54" i="32"/>
  <c r="X54" i="32"/>
  <c r="Y54" i="32"/>
  <c r="Z54" i="32"/>
  <c r="AA54" i="32"/>
  <c r="AB54" i="32"/>
  <c r="AC54" i="32"/>
  <c r="AD54" i="32"/>
  <c r="AE54" i="32"/>
  <c r="AF54" i="32"/>
  <c r="AG54" i="32"/>
  <c r="AH54" i="32"/>
  <c r="AI54" i="32"/>
  <c r="AJ54" i="32"/>
  <c r="AK54" i="32"/>
  <c r="AL54" i="32"/>
  <c r="AM54" i="32"/>
  <c r="AN54" i="32"/>
  <c r="AO54" i="32"/>
  <c r="AP54" i="32"/>
  <c r="AQ54" i="32"/>
  <c r="AR54" i="32"/>
  <c r="AS54" i="32"/>
  <c r="AT54" i="32"/>
  <c r="AU54" i="32"/>
  <c r="AV54" i="32"/>
  <c r="AW54" i="32"/>
  <c r="AX54" i="32"/>
  <c r="AY54" i="32"/>
  <c r="AZ54" i="32"/>
  <c r="BA54" i="32"/>
  <c r="BB54" i="32"/>
  <c r="BC54" i="32"/>
  <c r="BD54" i="32"/>
  <c r="BE54" i="32"/>
  <c r="BF54" i="32"/>
  <c r="BG54" i="32"/>
  <c r="BH54" i="32"/>
  <c r="BI54" i="32"/>
  <c r="BJ54" i="32"/>
  <c r="BK54" i="32"/>
  <c r="BL54" i="32"/>
  <c r="BM54" i="32"/>
  <c r="BN54" i="32"/>
  <c r="BO54" i="32"/>
  <c r="BP54" i="32"/>
  <c r="BQ54" i="32"/>
  <c r="BR54" i="32"/>
  <c r="BS54" i="32"/>
  <c r="BT54" i="32"/>
  <c r="BU54" i="32"/>
  <c r="BV54" i="32"/>
  <c r="BW54" i="32"/>
  <c r="BX54" i="32"/>
  <c r="BY54" i="32"/>
  <c r="BZ54" i="32"/>
  <c r="CA54" i="32"/>
  <c r="CB54" i="32"/>
  <c r="CC54" i="32"/>
  <c r="CD54" i="32"/>
  <c r="CE54" i="32"/>
  <c r="CF54" i="32"/>
  <c r="CG54" i="32"/>
  <c r="CH54" i="32"/>
  <c r="CI54" i="32"/>
  <c r="CJ54" i="32"/>
  <c r="CK54" i="32"/>
  <c r="CL54" i="32"/>
  <c r="CM54" i="32"/>
  <c r="CN54" i="32"/>
  <c r="CO54" i="32"/>
  <c r="CP54" i="32"/>
  <c r="CQ54" i="32"/>
  <c r="CR54" i="32"/>
  <c r="CS54" i="32"/>
  <c r="CT54" i="32"/>
  <c r="CU54" i="32"/>
  <c r="CV54" i="32"/>
  <c r="CW54" i="32"/>
  <c r="CX54" i="32"/>
  <c r="CY54" i="32"/>
  <c r="CZ54" i="32"/>
  <c r="DA54" i="32"/>
  <c r="DB54" i="32"/>
  <c r="DC54" i="32"/>
  <c r="DD54" i="32"/>
  <c r="DE54" i="32"/>
  <c r="DF54" i="32"/>
  <c r="DG54" i="32"/>
  <c r="DH54" i="32"/>
  <c r="DI54" i="32"/>
  <c r="DJ54" i="32"/>
  <c r="DK54" i="32"/>
  <c r="DL54" i="32"/>
  <c r="DM54" i="32"/>
  <c r="DN54" i="32"/>
  <c r="DO54" i="32"/>
  <c r="DP54" i="32"/>
  <c r="DQ54" i="32"/>
  <c r="DR54" i="32"/>
  <c r="DS54" i="32"/>
  <c r="DT54" i="32"/>
  <c r="DU54" i="32"/>
  <c r="DV54" i="32"/>
  <c r="DW54" i="32"/>
  <c r="DX54" i="32"/>
  <c r="DY54" i="32"/>
  <c r="DZ54" i="32"/>
  <c r="EA54" i="32"/>
  <c r="EB54" i="32"/>
  <c r="EC54" i="32"/>
  <c r="ED54" i="32"/>
  <c r="EE54" i="32"/>
  <c r="EF54" i="32"/>
  <c r="EG54" i="32"/>
  <c r="EH54" i="32"/>
  <c r="EI54" i="32"/>
  <c r="EJ54" i="32"/>
  <c r="EK54" i="32"/>
  <c r="EL54" i="32"/>
  <c r="EM54" i="32"/>
  <c r="EN54" i="32"/>
  <c r="EO54" i="32"/>
  <c r="EP54" i="32"/>
  <c r="EQ54" i="32"/>
  <c r="ER54" i="32"/>
  <c r="ES54" i="32"/>
  <c r="ET54" i="32"/>
  <c r="EU54" i="32"/>
  <c r="EV54" i="32"/>
  <c r="EW54" i="32"/>
  <c r="EX54" i="32"/>
  <c r="EY54" i="32"/>
  <c r="EZ54" i="32"/>
  <c r="FA54" i="32"/>
  <c r="FB54" i="32"/>
  <c r="FC54" i="32"/>
  <c r="FD54" i="32"/>
  <c r="FE54" i="32"/>
  <c r="FF54" i="32"/>
  <c r="FG54" i="32"/>
  <c r="FH54" i="32"/>
  <c r="FI54" i="32"/>
  <c r="FJ54" i="32"/>
  <c r="FK54" i="32"/>
  <c r="FL54" i="32"/>
  <c r="FM54" i="32"/>
  <c r="FN54" i="32"/>
  <c r="FO54" i="32"/>
  <c r="FP54" i="32"/>
  <c r="FQ54" i="32"/>
  <c r="FR54" i="32"/>
  <c r="FS54" i="32"/>
  <c r="FT54" i="32"/>
  <c r="FU54" i="32"/>
  <c r="FV54" i="32"/>
  <c r="FW54" i="32"/>
  <c r="FX54" i="32"/>
  <c r="FY54" i="32"/>
  <c r="FZ54" i="32"/>
  <c r="GA54" i="32"/>
  <c r="GB54" i="32"/>
  <c r="GC54" i="32"/>
  <c r="GD54" i="32"/>
  <c r="GE54" i="32"/>
  <c r="GF54" i="32"/>
  <c r="GG54" i="32"/>
  <c r="GH54" i="32"/>
  <c r="GI54" i="32"/>
  <c r="GJ54" i="32"/>
  <c r="GK54" i="32"/>
  <c r="GL54" i="32"/>
  <c r="GM54" i="32"/>
  <c r="GN54" i="32"/>
  <c r="GO54" i="32"/>
  <c r="GP54" i="32"/>
  <c r="GQ54" i="32"/>
  <c r="GR54" i="32"/>
  <c r="GS54" i="32"/>
  <c r="GT54" i="32"/>
  <c r="GU54" i="32"/>
  <c r="GV54" i="32"/>
  <c r="GW54" i="32"/>
  <c r="GX54" i="32"/>
  <c r="GY54" i="32"/>
  <c r="GZ54" i="32"/>
  <c r="HA54" i="32"/>
  <c r="HB54" i="32"/>
  <c r="HC54" i="32"/>
  <c r="HD54" i="32"/>
  <c r="HE54" i="32"/>
  <c r="HF54" i="32"/>
  <c r="HG54" i="32"/>
  <c r="HH54" i="32"/>
  <c r="HI54" i="32"/>
  <c r="HJ54" i="32"/>
  <c r="HK54" i="32"/>
  <c r="HL54" i="32"/>
  <c r="HM54" i="32"/>
  <c r="HN54" i="32"/>
  <c r="HO54" i="32"/>
  <c r="HP54" i="32"/>
  <c r="HQ54" i="32"/>
  <c r="HR54" i="32"/>
  <c r="HS54" i="32"/>
  <c r="HT54" i="32"/>
  <c r="HU54" i="32"/>
  <c r="HV54" i="32"/>
  <c r="HW54" i="32"/>
  <c r="HX54" i="32"/>
  <c r="HY54" i="32"/>
  <c r="HZ54" i="32"/>
  <c r="IA54" i="32"/>
  <c r="IB54" i="32"/>
  <c r="IC54" i="32"/>
  <c r="ID54" i="32"/>
  <c r="IE54" i="32"/>
  <c r="IF54" i="32"/>
  <c r="IG54" i="32"/>
  <c r="IH54" i="32"/>
  <c r="II54" i="32"/>
  <c r="IJ54" i="32"/>
  <c r="IK54" i="32"/>
  <c r="IL54" i="32"/>
  <c r="IM54" i="32"/>
  <c r="IN54" i="32"/>
  <c r="IO54" i="32"/>
  <c r="IP54" i="32"/>
  <c r="IQ54" i="32"/>
  <c r="IR54" i="32"/>
  <c r="IS54" i="32"/>
  <c r="IT54" i="32"/>
  <c r="IU54" i="32"/>
  <c r="IV54" i="32"/>
  <c r="IW54" i="32"/>
  <c r="IX54" i="32"/>
  <c r="IY54" i="32"/>
  <c r="IZ54" i="32"/>
  <c r="JA54" i="32"/>
  <c r="JB54" i="32"/>
  <c r="JC54" i="32"/>
  <c r="JD54" i="32"/>
  <c r="JE54" i="32"/>
  <c r="JF54" i="32"/>
  <c r="JG54" i="32"/>
  <c r="JH54" i="32"/>
  <c r="JI54" i="32"/>
  <c r="JJ54" i="32"/>
  <c r="JK54" i="32"/>
  <c r="JL54" i="32"/>
  <c r="JM54" i="32"/>
  <c r="JN54" i="32"/>
  <c r="JO54" i="32"/>
  <c r="JP54" i="32"/>
  <c r="JQ54" i="32"/>
  <c r="JR54" i="32"/>
  <c r="JS54" i="32"/>
  <c r="JT54" i="32"/>
  <c r="JU54" i="32"/>
  <c r="JV54" i="32"/>
  <c r="JW54" i="32"/>
  <c r="JX54" i="32"/>
  <c r="JY54" i="32"/>
  <c r="JZ54" i="32"/>
  <c r="KA54" i="32"/>
  <c r="KB54" i="32"/>
  <c r="KC54" i="32"/>
  <c r="KD54" i="32"/>
  <c r="KE54" i="32"/>
  <c r="KF54" i="32"/>
  <c r="KG54" i="32"/>
  <c r="KH54" i="32"/>
  <c r="KI54" i="32"/>
  <c r="KJ54" i="32"/>
  <c r="KK54" i="32"/>
  <c r="KL54" i="32"/>
  <c r="KM54" i="32"/>
  <c r="KN54" i="32"/>
  <c r="KO54" i="32"/>
  <c r="KP54" i="32"/>
  <c r="KQ54" i="32"/>
  <c r="KR54" i="32"/>
  <c r="KS54" i="32"/>
  <c r="KT54" i="32"/>
  <c r="KU54" i="32"/>
  <c r="KV54" i="32"/>
  <c r="KW54" i="32"/>
  <c r="KX54" i="32"/>
  <c r="KY54" i="32"/>
  <c r="KZ54" i="32"/>
  <c r="LA54" i="32"/>
  <c r="LB54" i="32"/>
  <c r="LC54" i="32"/>
  <c r="LD54" i="32"/>
  <c r="LE54" i="32"/>
  <c r="LF54" i="32"/>
  <c r="LG54" i="32"/>
  <c r="LH54" i="32"/>
  <c r="LI54" i="32"/>
  <c r="LJ54" i="32"/>
  <c r="LK54" i="32"/>
  <c r="LL54" i="32"/>
  <c r="LM54" i="32"/>
  <c r="LN54" i="32"/>
  <c r="LO54" i="32"/>
  <c r="LP54" i="32"/>
  <c r="LQ54" i="32"/>
  <c r="LR54" i="32"/>
  <c r="LS54" i="32"/>
  <c r="LT54" i="32"/>
  <c r="LU54" i="32"/>
  <c r="LV54" i="32"/>
  <c r="LW54" i="32"/>
  <c r="LX54" i="32"/>
  <c r="LY54" i="32"/>
  <c r="LZ54" i="32"/>
  <c r="MA54" i="32"/>
  <c r="MB54" i="32"/>
  <c r="MC54" i="32"/>
  <c r="MD54" i="32"/>
  <c r="ME54" i="32"/>
  <c r="MF54" i="32"/>
  <c r="MG54" i="32"/>
  <c r="MH54" i="32"/>
  <c r="MI54" i="32"/>
  <c r="MJ54" i="32"/>
  <c r="MK54" i="32"/>
  <c r="ML54" i="32"/>
  <c r="MM54" i="32"/>
  <c r="MN54" i="32"/>
  <c r="MO54" i="32"/>
  <c r="MP54" i="32"/>
  <c r="MQ54" i="32"/>
  <c r="MR54" i="32"/>
  <c r="MS54" i="32"/>
  <c r="MT54" i="32"/>
  <c r="MU54" i="32"/>
  <c r="MV54" i="32"/>
  <c r="MW54" i="32"/>
  <c r="MX54" i="32"/>
  <c r="MY54" i="32"/>
  <c r="MZ54" i="32"/>
  <c r="NA54" i="32"/>
  <c r="NB54" i="32"/>
  <c r="NC54" i="32"/>
  <c r="ND54" i="32"/>
  <c r="NE54" i="32"/>
  <c r="NF54" i="32"/>
  <c r="NG54" i="32"/>
  <c r="NH54" i="32"/>
  <c r="NI54" i="32"/>
  <c r="NJ54" i="32"/>
  <c r="NK54" i="32"/>
  <c r="NL54" i="32"/>
  <c r="NM54" i="32"/>
  <c r="NN54" i="32"/>
  <c r="NO54" i="32"/>
  <c r="NP54" i="32"/>
  <c r="NQ54" i="32"/>
  <c r="NR54" i="32"/>
  <c r="NS54" i="32"/>
  <c r="NT54" i="32"/>
  <c r="NU54" i="32"/>
  <c r="NV54" i="32"/>
  <c r="NW54" i="32"/>
  <c r="NX54" i="32"/>
  <c r="NY54" i="32"/>
  <c r="NZ54" i="32"/>
  <c r="OA54" i="32"/>
  <c r="OB54" i="32"/>
  <c r="OC54" i="32"/>
  <c r="OD54" i="32"/>
  <c r="OE54" i="32"/>
  <c r="OF54" i="32"/>
  <c r="OG54" i="32"/>
  <c r="OH54" i="32"/>
  <c r="OI54" i="32"/>
  <c r="OJ54" i="32"/>
  <c r="OK54" i="32"/>
  <c r="OL54" i="32"/>
  <c r="OM54" i="32"/>
  <c r="ON54" i="32"/>
  <c r="OO54" i="32"/>
  <c r="OP54" i="32"/>
  <c r="OQ54" i="32"/>
  <c r="OR54" i="32"/>
  <c r="OS54" i="32"/>
  <c r="OT54" i="32"/>
  <c r="OU54" i="32"/>
  <c r="OV54" i="32"/>
  <c r="OW54" i="32"/>
  <c r="OX54" i="32"/>
  <c r="OY54" i="32"/>
  <c r="OZ54" i="32"/>
  <c r="PA54" i="32"/>
  <c r="PB54" i="32"/>
  <c r="PC54" i="32"/>
  <c r="PD54" i="32"/>
  <c r="PE54" i="32"/>
  <c r="PF54" i="32"/>
  <c r="PG54" i="32"/>
  <c r="PH54" i="32"/>
  <c r="PI54" i="32"/>
  <c r="PJ54" i="32"/>
  <c r="PK54" i="32"/>
  <c r="PL54" i="32"/>
  <c r="PM54" i="32"/>
  <c r="PN54" i="32"/>
  <c r="PO54" i="32"/>
  <c r="PP54" i="32"/>
  <c r="PQ54" i="32"/>
  <c r="PR54" i="32"/>
  <c r="PS54" i="32"/>
  <c r="PT54" i="32"/>
  <c r="PU54" i="32"/>
  <c r="PV54" i="32"/>
  <c r="PW54" i="32"/>
  <c r="PX54" i="32"/>
  <c r="PY54" i="32"/>
  <c r="PZ54" i="32"/>
  <c r="QA54" i="32"/>
  <c r="QB54" i="32"/>
  <c r="QC54" i="32"/>
  <c r="QD54" i="32"/>
  <c r="QE54" i="32"/>
  <c r="QF54" i="32"/>
  <c r="QG54" i="32"/>
  <c r="QH54" i="32"/>
  <c r="QI54" i="32"/>
  <c r="QJ54" i="32"/>
  <c r="QK54" i="32"/>
  <c r="QL54" i="32"/>
  <c r="QM54" i="32"/>
  <c r="QN54" i="32"/>
  <c r="QO54" i="32"/>
  <c r="QP54" i="32"/>
  <c r="QQ54" i="32"/>
  <c r="QR54" i="32"/>
  <c r="QS54" i="32"/>
  <c r="QT54" i="32"/>
  <c r="QU54" i="32"/>
  <c r="QV54" i="32"/>
  <c r="QW54" i="32"/>
  <c r="QX54" i="32"/>
  <c r="QY54" i="32"/>
  <c r="QZ54" i="32"/>
  <c r="RA54" i="32"/>
  <c r="RB54" i="32"/>
  <c r="RC54" i="32"/>
  <c r="RD54" i="32"/>
  <c r="RE54" i="32"/>
  <c r="RF54" i="32"/>
  <c r="RG54" i="32"/>
  <c r="RH54" i="32"/>
  <c r="RI54" i="32"/>
  <c r="RJ54" i="32"/>
  <c r="RK54" i="32"/>
  <c r="RL54" i="32"/>
  <c r="RM54" i="32"/>
  <c r="RN54" i="32"/>
  <c r="RO54" i="32"/>
  <c r="RP54" i="32"/>
  <c r="RQ54" i="32"/>
  <c r="RR54" i="32"/>
  <c r="RS54" i="32"/>
  <c r="RT54" i="32"/>
  <c r="RU54" i="32"/>
  <c r="RV54" i="32"/>
  <c r="RW54" i="32"/>
  <c r="RX54" i="32"/>
  <c r="RY54" i="32"/>
  <c r="RZ54" i="32"/>
  <c r="SA54" i="32"/>
  <c r="SB54" i="32"/>
  <c r="SC54" i="32"/>
  <c r="SD54" i="32"/>
  <c r="SE54" i="32"/>
  <c r="SF54" i="32"/>
  <c r="SG54" i="32"/>
  <c r="SH54" i="32"/>
  <c r="SI54" i="32"/>
  <c r="SJ54" i="32"/>
  <c r="SK54" i="32"/>
  <c r="SL54" i="32"/>
  <c r="SM54" i="32"/>
  <c r="SN54" i="32"/>
  <c r="SO54" i="32"/>
  <c r="SP54" i="32"/>
  <c r="SQ54" i="32"/>
  <c r="SR54" i="32"/>
  <c r="SS54" i="32"/>
  <c r="ST54" i="32"/>
  <c r="SU54" i="32"/>
  <c r="SV54" i="32"/>
  <c r="SW54" i="32"/>
  <c r="SX54" i="32"/>
  <c r="SY54" i="32"/>
  <c r="SZ54" i="32"/>
  <c r="TA54" i="32"/>
  <c r="TB54" i="32"/>
  <c r="TC54" i="32"/>
  <c r="TD54" i="32"/>
  <c r="TE54" i="32"/>
  <c r="TF54" i="32"/>
  <c r="TG54" i="32"/>
  <c r="TH54" i="32"/>
  <c r="TI54" i="32"/>
  <c r="TJ54" i="32"/>
  <c r="TK54" i="32"/>
  <c r="TL54" i="32"/>
  <c r="TM54" i="32"/>
  <c r="TN54" i="32"/>
  <c r="TO54" i="32"/>
  <c r="TP54" i="32"/>
  <c r="TQ54" i="32"/>
  <c r="TR54" i="32"/>
  <c r="TS54" i="32"/>
  <c r="TT54" i="32"/>
  <c r="TU54" i="32"/>
  <c r="TV54" i="32"/>
  <c r="TW54" i="32"/>
  <c r="TX54" i="32"/>
  <c r="TY54" i="32"/>
  <c r="TZ54" i="32"/>
  <c r="UA54" i="32"/>
  <c r="UB54" i="32"/>
  <c r="UC54" i="32"/>
  <c r="UD54" i="32"/>
  <c r="UE54" i="32"/>
  <c r="UF54" i="32"/>
  <c r="UG54" i="32"/>
  <c r="UH54" i="32"/>
  <c r="UI54" i="32"/>
  <c r="UJ54" i="32"/>
  <c r="UK54" i="32"/>
  <c r="UL54" i="32"/>
  <c r="UM54" i="32"/>
  <c r="UN54" i="32"/>
  <c r="UO54" i="32"/>
  <c r="UP54" i="32"/>
  <c r="UQ54" i="32"/>
  <c r="UR54" i="32"/>
  <c r="US54" i="32"/>
  <c r="UT54" i="32"/>
  <c r="UU54" i="32"/>
  <c r="UV54" i="32"/>
  <c r="UW54" i="32"/>
  <c r="UX54" i="32"/>
  <c r="UY54" i="32"/>
  <c r="UZ54" i="32"/>
  <c r="VA54" i="32"/>
  <c r="VB54" i="32"/>
  <c r="VC54" i="32"/>
  <c r="VD54" i="32"/>
  <c r="VE54" i="32"/>
  <c r="VF54" i="32"/>
  <c r="VG54" i="32"/>
  <c r="VH54" i="32"/>
  <c r="VI54" i="32"/>
  <c r="VJ54" i="32"/>
  <c r="VK54" i="32"/>
  <c r="VL54" i="32"/>
  <c r="VM54" i="32"/>
  <c r="VN54" i="32"/>
  <c r="VO54" i="32"/>
  <c r="VP54" i="32"/>
  <c r="VQ54" i="32"/>
  <c r="VR54" i="32"/>
  <c r="VS54" i="32"/>
  <c r="VT54" i="32"/>
  <c r="VU54" i="32"/>
  <c r="VV54" i="32"/>
  <c r="VW54" i="32"/>
  <c r="VX54" i="32"/>
  <c r="VY54" i="32"/>
  <c r="VZ54" i="32"/>
  <c r="WA54" i="32"/>
  <c r="WB54" i="32"/>
  <c r="WC54" i="32"/>
  <c r="WD54" i="32"/>
  <c r="WE54" i="32"/>
  <c r="WF54" i="32"/>
  <c r="WG54" i="32"/>
  <c r="WH54" i="32"/>
  <c r="WI54" i="32"/>
  <c r="WJ54" i="32"/>
  <c r="WK54" i="32"/>
  <c r="WL54" i="32"/>
  <c r="WM54" i="32"/>
  <c r="WN54" i="32"/>
  <c r="WO54" i="32"/>
  <c r="WP54" i="32"/>
  <c r="WQ54" i="32"/>
  <c r="WR54" i="32"/>
  <c r="WS54" i="32"/>
  <c r="WT54" i="32"/>
  <c r="WU54" i="32"/>
  <c r="WV54" i="32"/>
  <c r="WW54" i="32"/>
  <c r="WX54" i="32"/>
  <c r="WY54" i="32"/>
  <c r="WZ54" i="32"/>
  <c r="XA54" i="32"/>
  <c r="XB54" i="32"/>
  <c r="XC54" i="32"/>
  <c r="XD54" i="32"/>
  <c r="XE54" i="32"/>
  <c r="XF54" i="32"/>
  <c r="XG54" i="32"/>
  <c r="XH54" i="32"/>
  <c r="XI54" i="32"/>
  <c r="XJ54" i="32"/>
  <c r="XK54" i="32"/>
  <c r="XL54" i="32"/>
  <c r="XM54" i="32"/>
  <c r="XN54" i="32"/>
  <c r="XO54" i="32"/>
  <c r="XP54" i="32"/>
  <c r="XQ54" i="32"/>
  <c r="XR54" i="32"/>
  <c r="XS54" i="32"/>
  <c r="XT54" i="32"/>
  <c r="XU54" i="32"/>
  <c r="XV54" i="32"/>
  <c r="XW54" i="32"/>
  <c r="XX54" i="32"/>
  <c r="XY54" i="32"/>
  <c r="XZ54" i="32"/>
  <c r="YA54" i="32"/>
  <c r="YB54" i="32"/>
  <c r="YC54" i="32"/>
  <c r="YD54" i="32"/>
  <c r="YE54" i="32"/>
  <c r="YF54" i="32"/>
  <c r="YG54" i="32"/>
  <c r="YH54" i="32"/>
  <c r="YI54" i="32"/>
  <c r="YJ54" i="32"/>
  <c r="YK54" i="32"/>
  <c r="YL54" i="32"/>
  <c r="YM54" i="32"/>
  <c r="YN54" i="32"/>
  <c r="YO54" i="32"/>
  <c r="YP54" i="32"/>
  <c r="YQ54" i="32"/>
  <c r="YR54" i="32"/>
  <c r="YS54" i="32"/>
  <c r="YT54" i="32"/>
  <c r="YU54" i="32"/>
  <c r="YV54" i="32"/>
  <c r="YW54" i="32"/>
  <c r="YX54" i="32"/>
  <c r="YY54" i="32"/>
  <c r="YZ54" i="32"/>
  <c r="ZA54" i="32"/>
  <c r="ZB54" i="32"/>
  <c r="ZC54" i="32"/>
  <c r="ZD54" i="32"/>
  <c r="ZE54" i="32"/>
  <c r="ZF54" i="32"/>
  <c r="ZG54" i="32"/>
  <c r="ZH54" i="32"/>
  <c r="ZI54" i="32"/>
  <c r="ZJ54" i="32"/>
  <c r="ZK54" i="32"/>
  <c r="ZL54" i="32"/>
  <c r="ZM54" i="32"/>
  <c r="ZN54" i="32"/>
  <c r="ZO54" i="32"/>
  <c r="ZP54" i="32"/>
  <c r="ZQ54" i="32"/>
  <c r="ZR54" i="32"/>
  <c r="ZS54" i="32"/>
  <c r="ZT54" i="32"/>
  <c r="ZU54" i="32"/>
  <c r="ZV54" i="32"/>
  <c r="ZW54" i="32"/>
  <c r="ZX54" i="32"/>
  <c r="ZY54" i="32"/>
  <c r="ZZ54" i="32"/>
  <c r="AAA54" i="32"/>
  <c r="AAB54" i="32"/>
  <c r="AAC54" i="32"/>
  <c r="AAD54" i="32"/>
  <c r="AAE54" i="32"/>
  <c r="AAF54" i="32"/>
  <c r="AAG54" i="32"/>
  <c r="AAH54" i="32"/>
  <c r="AAI54" i="32"/>
  <c r="AAJ54" i="32"/>
  <c r="AAK54" i="32"/>
  <c r="AAL54" i="32"/>
  <c r="AAM54" i="32"/>
  <c r="AAN54" i="32"/>
  <c r="AAO54" i="32"/>
  <c r="AAP54" i="32"/>
  <c r="AAQ54" i="32"/>
  <c r="AAR54" i="32"/>
  <c r="AAS54" i="32"/>
  <c r="AAT54" i="32"/>
  <c r="AAU54" i="32"/>
  <c r="AAV54" i="32"/>
  <c r="AAW54" i="32"/>
  <c r="AAX54" i="32"/>
  <c r="AAY54" i="32"/>
  <c r="AAZ54" i="32"/>
  <c r="ABA54" i="32"/>
  <c r="ABB54" i="32"/>
  <c r="ABC54" i="32"/>
  <c r="ABD54" i="32"/>
  <c r="ABE54" i="32"/>
  <c r="ABF54" i="32"/>
  <c r="ABG54" i="32"/>
  <c r="ABH54" i="32"/>
  <c r="ABI54" i="32"/>
  <c r="ABJ54" i="32"/>
  <c r="ABK54" i="32"/>
  <c r="ABL54" i="32"/>
  <c r="ABM54" i="32"/>
  <c r="ABN54" i="32"/>
  <c r="ABO54" i="32"/>
  <c r="ABP54" i="32"/>
  <c r="ABQ54" i="32"/>
  <c r="ABR54" i="32"/>
  <c r="ABS54" i="32"/>
  <c r="ABT54" i="32"/>
  <c r="ABU54" i="32"/>
  <c r="ABV54" i="32"/>
  <c r="ABW54" i="32"/>
  <c r="ABX54" i="32"/>
  <c r="ABY54" i="32"/>
  <c r="ABZ54" i="32"/>
  <c r="ACA54" i="32"/>
  <c r="ACB54" i="32"/>
  <c r="ACC54" i="32"/>
  <c r="ACD54" i="32"/>
  <c r="ACE54" i="32"/>
  <c r="ACF54" i="32"/>
  <c r="ACG54" i="32"/>
  <c r="ACH54" i="32"/>
  <c r="ACI54" i="32"/>
  <c r="ACJ54" i="32"/>
  <c r="ACK54" i="32"/>
  <c r="ACL54" i="32"/>
  <c r="ACM54" i="32"/>
  <c r="ACN54" i="32"/>
  <c r="ACO54" i="32"/>
  <c r="ACP54" i="32"/>
  <c r="ACQ54" i="32"/>
  <c r="ACR54" i="32"/>
  <c r="ACS54" i="32"/>
  <c r="ACT54" i="32"/>
  <c r="ACU54" i="32"/>
  <c r="ACV54" i="32"/>
  <c r="ACW54" i="32"/>
  <c r="ACX54" i="32"/>
  <c r="ACY54" i="32"/>
  <c r="ACZ54" i="32"/>
  <c r="ADA54" i="32"/>
  <c r="ADB54" i="32"/>
  <c r="ADC54" i="32"/>
  <c r="ADD54" i="32"/>
  <c r="ADE54" i="32"/>
  <c r="ADF54" i="32"/>
  <c r="ADG54" i="32"/>
  <c r="ADH54" i="32"/>
  <c r="ADI54" i="32"/>
  <c r="ADJ54" i="32"/>
  <c r="ADK54" i="32"/>
  <c r="ADL54" i="32"/>
  <c r="ADM54" i="32"/>
  <c r="ADN54" i="32"/>
  <c r="ADO54" i="32"/>
  <c r="ADP54" i="32"/>
  <c r="ADQ54" i="32"/>
  <c r="ADR54" i="32"/>
  <c r="ADS54" i="32"/>
  <c r="ADT54" i="32"/>
  <c r="ADU54" i="32"/>
  <c r="ADV54" i="32"/>
  <c r="ADW54" i="32"/>
  <c r="ADX54" i="32"/>
  <c r="ADY54" i="32"/>
  <c r="ADZ54" i="32"/>
  <c r="AEA54" i="32"/>
  <c r="AEB54" i="32"/>
  <c r="AEC54" i="32"/>
  <c r="AED54" i="32"/>
  <c r="AEE54" i="32"/>
  <c r="AEF54" i="32"/>
  <c r="AEG54" i="32"/>
  <c r="AEH54" i="32"/>
  <c r="AEI54" i="32"/>
  <c r="AEJ54" i="32"/>
  <c r="AEK54" i="32"/>
  <c r="AEL54" i="32"/>
  <c r="AEM54" i="32"/>
  <c r="AEN54" i="32"/>
  <c r="AEO54" i="32"/>
  <c r="AEP54" i="32"/>
  <c r="AEQ54" i="32"/>
  <c r="AER54" i="32"/>
  <c r="AES54" i="32"/>
  <c r="AET54" i="32"/>
  <c r="AEU54" i="32"/>
  <c r="AEV54" i="32"/>
  <c r="AEW54" i="32"/>
  <c r="AEX54" i="32"/>
  <c r="AEY54" i="32"/>
  <c r="AEZ54" i="32"/>
  <c r="AFA54" i="32"/>
  <c r="AFB54" i="32"/>
  <c r="AFC54" i="32"/>
  <c r="AFD54" i="32"/>
  <c r="AFE54" i="32"/>
  <c r="AFF54" i="32"/>
  <c r="AFG54" i="32"/>
  <c r="AFH54" i="32"/>
  <c r="AFI54" i="32"/>
  <c r="AFJ54" i="32"/>
  <c r="AFK54" i="32"/>
  <c r="AFL54" i="32"/>
  <c r="AFM54" i="32"/>
  <c r="AFN54" i="32"/>
  <c r="AFO54" i="32"/>
  <c r="AFP54" i="32"/>
  <c r="AFQ54" i="32"/>
  <c r="AFR54" i="32"/>
  <c r="AFS54" i="32"/>
  <c r="AFT54" i="32"/>
  <c r="AFU54" i="32"/>
  <c r="AFV54" i="32"/>
  <c r="AFW54" i="32"/>
  <c r="AFX54" i="32"/>
  <c r="AFY54" i="32"/>
  <c r="AFZ54" i="32"/>
  <c r="AGA54" i="32"/>
  <c r="AGB54" i="32"/>
  <c r="AGC54" i="32"/>
  <c r="AGD54" i="32"/>
  <c r="AGE54" i="32"/>
  <c r="AGF54" i="32"/>
  <c r="AGG54" i="32"/>
  <c r="AGH54" i="32"/>
  <c r="AGI54" i="32"/>
  <c r="AGJ54" i="32"/>
  <c r="AGK54" i="32"/>
  <c r="AGL54" i="32"/>
  <c r="AGM54" i="32"/>
  <c r="AGN54" i="32"/>
  <c r="AGO54" i="32"/>
  <c r="AGP54" i="32"/>
  <c r="AGQ54" i="32"/>
  <c r="AGR54" i="32"/>
  <c r="AGS54" i="32"/>
  <c r="AGT54" i="32"/>
  <c r="AGU54" i="32"/>
  <c r="AGV54" i="32"/>
  <c r="AGW54" i="32"/>
  <c r="AGX54" i="32"/>
  <c r="AGY54" i="32"/>
  <c r="AGZ54" i="32"/>
  <c r="AHA54" i="32"/>
  <c r="AHB54" i="32"/>
  <c r="AHC54" i="32"/>
  <c r="AHD54" i="32"/>
  <c r="AHE54" i="32"/>
  <c r="AHF54" i="32"/>
  <c r="AHG54" i="32"/>
  <c r="AHH54" i="32"/>
  <c r="AHI54" i="32"/>
  <c r="AHJ54" i="32"/>
  <c r="AHK54" i="32"/>
  <c r="AHL54" i="32"/>
  <c r="AHM54" i="32"/>
  <c r="AHN54" i="32"/>
  <c r="AHO54" i="32"/>
  <c r="AHP54" i="32"/>
  <c r="AHQ54" i="32"/>
  <c r="AHR54" i="32"/>
  <c r="AHS54" i="32"/>
  <c r="AHT54" i="32"/>
  <c r="AHU54" i="32"/>
  <c r="AHV54" i="32"/>
  <c r="AHW54" i="32"/>
  <c r="AHX54" i="32"/>
  <c r="AHY54" i="32"/>
  <c r="AHZ54" i="32"/>
  <c r="AIA54" i="32"/>
  <c r="AIB54" i="32"/>
  <c r="AIC54" i="32"/>
  <c r="AID54" i="32"/>
  <c r="AIE54" i="32"/>
  <c r="AIF54" i="32"/>
  <c r="AIG54" i="32"/>
  <c r="AIH54" i="32"/>
  <c r="AII54" i="32"/>
  <c r="AIJ54" i="32"/>
  <c r="AIK54" i="32"/>
  <c r="AIL54" i="32"/>
  <c r="AIM54" i="32"/>
  <c r="AIN54" i="32"/>
  <c r="AIO54" i="32"/>
  <c r="AIP54" i="32"/>
  <c r="AIQ54" i="32"/>
  <c r="AIR54" i="32"/>
  <c r="AIS54" i="32"/>
  <c r="AIT54" i="32"/>
  <c r="AIU54" i="32"/>
  <c r="AIV54" i="32"/>
  <c r="AIW54" i="32"/>
  <c r="AIX54" i="32"/>
  <c r="AIY54" i="32"/>
  <c r="AIZ54" i="32"/>
  <c r="AJA54" i="32"/>
  <c r="AJB54" i="32"/>
  <c r="AJC54" i="32"/>
  <c r="AJD54" i="32"/>
  <c r="AJE54" i="32"/>
  <c r="AJF54" i="32"/>
  <c r="AJG54" i="32"/>
  <c r="AJH54" i="32"/>
  <c r="AJI54" i="32"/>
  <c r="AJJ54" i="32"/>
  <c r="AJK54" i="32"/>
  <c r="AJL54" i="32"/>
  <c r="AJM54" i="32"/>
  <c r="AJN54" i="32"/>
  <c r="AJO54" i="32"/>
  <c r="AJP54" i="32"/>
  <c r="AJQ54" i="32"/>
  <c r="AJR54" i="32"/>
  <c r="AJS54" i="32"/>
  <c r="AJT54" i="32"/>
  <c r="AJU54" i="32"/>
  <c r="AJV54" i="32"/>
  <c r="AJW54" i="32"/>
  <c r="AJX54" i="32"/>
  <c r="AJY54" i="32"/>
  <c r="AJZ54" i="32"/>
  <c r="AKA54" i="32"/>
  <c r="AKB54" i="32"/>
  <c r="AKC54" i="32"/>
  <c r="AKD54" i="32"/>
  <c r="AKE54" i="32"/>
  <c r="AKF54" i="32"/>
  <c r="AKG54" i="32"/>
  <c r="AKH54" i="32"/>
  <c r="AKI54" i="32"/>
  <c r="AKJ54" i="32"/>
  <c r="AKK54" i="32"/>
  <c r="AKL54" i="32"/>
  <c r="AKM54" i="32"/>
  <c r="AKN54" i="32"/>
  <c r="AKO54" i="32"/>
  <c r="AKP54" i="32"/>
  <c r="AKQ54" i="32"/>
  <c r="AKR54" i="32"/>
  <c r="AKS54" i="32"/>
  <c r="AKT54" i="32"/>
  <c r="AKU54" i="32"/>
  <c r="AKV54" i="32"/>
  <c r="AKW54" i="32"/>
  <c r="AKX54" i="32"/>
  <c r="AKY54" i="32"/>
  <c r="AKZ54" i="32"/>
  <c r="ALA54" i="32"/>
  <c r="ALB54" i="32"/>
  <c r="ALC54" i="32"/>
  <c r="ALD54" i="32"/>
  <c r="ALE54" i="32"/>
  <c r="ALF54" i="32"/>
  <c r="ALG54" i="32"/>
  <c r="ALH54" i="32"/>
  <c r="ALI54" i="32"/>
  <c r="ALJ54" i="32"/>
  <c r="ALK54" i="32"/>
  <c r="ALL54" i="32"/>
  <c r="ALM54" i="32"/>
  <c r="ALN54" i="32"/>
  <c r="ALO54" i="32"/>
  <c r="ALP54" i="32"/>
  <c r="ALQ54" i="32"/>
  <c r="ALR54" i="32"/>
  <c r="ALS54" i="32"/>
  <c r="ALT54" i="32"/>
  <c r="ALU54" i="32"/>
  <c r="ALV54" i="32"/>
  <c r="ALW54" i="32"/>
  <c r="ALX54" i="32"/>
  <c r="ALY54" i="32"/>
  <c r="ALZ54" i="32"/>
  <c r="AMA54" i="32"/>
  <c r="AMB54" i="32"/>
  <c r="AMC54" i="32"/>
  <c r="AMD54" i="32"/>
  <c r="AME54" i="32"/>
  <c r="AMF54" i="32"/>
  <c r="AMG54" i="32"/>
  <c r="AMH54" i="32"/>
  <c r="AMI54" i="32"/>
  <c r="AMJ54" i="32"/>
  <c r="AMK54" i="32"/>
  <c r="AML54" i="32"/>
  <c r="AMM54" i="32"/>
  <c r="AMN54" i="32"/>
  <c r="AMO54" i="32"/>
  <c r="AMP54" i="32"/>
  <c r="AMQ54" i="32"/>
  <c r="AMR54" i="32"/>
  <c r="AMS54" i="32"/>
  <c r="AMT54" i="32"/>
  <c r="AMU54" i="32"/>
  <c r="AMV54" i="32"/>
  <c r="AMW54" i="32"/>
  <c r="AMX54" i="32"/>
  <c r="AMY54" i="32"/>
  <c r="AMZ54" i="32"/>
  <c r="ANA54" i="32"/>
  <c r="ANB54" i="32"/>
  <c r="ANC54" i="32"/>
  <c r="AND54" i="32"/>
  <c r="ANE54" i="32"/>
  <c r="ANF54" i="32"/>
  <c r="ANG54" i="32"/>
  <c r="ANH54" i="32"/>
  <c r="ANI54" i="32"/>
  <c r="ANJ54" i="32"/>
  <c r="ANK54" i="32"/>
  <c r="ANL54" i="32"/>
  <c r="ANM54" i="32"/>
  <c r="ANN54" i="32"/>
  <c r="ANO54" i="32"/>
  <c r="ANP54" i="32"/>
  <c r="ANQ54" i="32"/>
  <c r="ANR54" i="32"/>
  <c r="ANS54" i="32"/>
  <c r="ANT54" i="32"/>
  <c r="ANU54" i="32"/>
  <c r="ANV54" i="32"/>
  <c r="ANW54" i="32"/>
  <c r="ANX54" i="32"/>
  <c r="ANY54" i="32"/>
  <c r="ANZ54" i="32"/>
  <c r="AOA54" i="32"/>
  <c r="AOB54" i="32"/>
  <c r="AOC54" i="32"/>
  <c r="AOD54" i="32"/>
  <c r="AOE54" i="32"/>
  <c r="AOF54" i="32"/>
  <c r="AOG54" i="32"/>
  <c r="AOH54" i="32"/>
  <c r="AOI54" i="32"/>
  <c r="AOJ54" i="32"/>
  <c r="AOK54" i="32"/>
  <c r="AOL54" i="32"/>
  <c r="AOM54" i="32"/>
  <c r="AON54" i="32"/>
  <c r="AOO54" i="32"/>
  <c r="AOP54" i="32"/>
  <c r="AOQ54" i="32"/>
  <c r="AOR54" i="32"/>
  <c r="AOS54" i="32"/>
  <c r="AOT54" i="32"/>
  <c r="AOU54" i="32"/>
  <c r="AOV54" i="32"/>
  <c r="AOW54" i="32"/>
  <c r="AOX54" i="32"/>
  <c r="AOY54" i="32"/>
  <c r="AOZ54" i="32"/>
  <c r="APA54" i="32"/>
  <c r="APB54" i="32"/>
  <c r="APC54" i="32"/>
  <c r="APD54" i="32"/>
  <c r="APE54" i="32"/>
  <c r="APF54" i="32"/>
  <c r="APG54" i="32"/>
  <c r="APH54" i="32"/>
  <c r="API54" i="32"/>
  <c r="APJ54" i="32"/>
  <c r="APK54" i="32"/>
  <c r="APL54" i="32"/>
  <c r="APM54" i="32"/>
  <c r="APN54" i="32"/>
  <c r="APO54" i="32"/>
  <c r="APP54" i="32"/>
  <c r="APQ54" i="32"/>
  <c r="APR54" i="32"/>
  <c r="APS54" i="32"/>
  <c r="APT54" i="32"/>
  <c r="APU54" i="32"/>
  <c r="APV54" i="32"/>
  <c r="APW54" i="32"/>
  <c r="APX54" i="32"/>
  <c r="APY54" i="32"/>
  <c r="APZ54" i="32"/>
  <c r="AQA54" i="32"/>
  <c r="AQB54" i="32"/>
  <c r="AQC54" i="32"/>
  <c r="AQD54" i="32"/>
  <c r="AQE54" i="32"/>
  <c r="AQF54" i="32"/>
  <c r="AQG54" i="32"/>
  <c r="AQH54" i="32"/>
  <c r="AQI54" i="32"/>
  <c r="AQJ54" i="32"/>
  <c r="AQK54" i="32"/>
  <c r="AQL54" i="32"/>
  <c r="AQM54" i="32"/>
  <c r="AQN54" i="32"/>
  <c r="AQO54" i="32"/>
  <c r="AQP54" i="32"/>
  <c r="AQQ54" i="32"/>
  <c r="AQR54" i="32"/>
  <c r="AQS54" i="32"/>
  <c r="AQT54" i="32"/>
  <c r="AQU54" i="32"/>
  <c r="AQV54" i="32"/>
  <c r="AQW54" i="32"/>
  <c r="AQX54" i="32"/>
  <c r="AQY54" i="32"/>
  <c r="AQZ54" i="32"/>
  <c r="ARA54" i="32"/>
  <c r="ARB54" i="32"/>
  <c r="ARC54" i="32"/>
  <c r="ARD54" i="32"/>
  <c r="ARE54" i="32"/>
  <c r="ARF54" i="32"/>
  <c r="ARG54" i="32"/>
  <c r="ARH54" i="32"/>
  <c r="ARI54" i="32"/>
  <c r="ARJ54" i="32"/>
  <c r="ARK54" i="32"/>
  <c r="ARL54" i="32"/>
  <c r="ARM54" i="32"/>
  <c r="ARN54" i="32"/>
  <c r="ARO54" i="32"/>
  <c r="ARP54" i="32"/>
  <c r="ARQ54" i="32"/>
  <c r="ARR54" i="32"/>
  <c r="ARS54" i="32"/>
  <c r="ART54" i="32"/>
  <c r="ARU54" i="32"/>
  <c r="ARV54" i="32"/>
  <c r="ARW54" i="32"/>
  <c r="ARX54" i="32"/>
  <c r="ARY54" i="32"/>
  <c r="ARZ54" i="32"/>
  <c r="ASA54" i="32"/>
  <c r="ASB54" i="32"/>
  <c r="ASC54" i="32"/>
  <c r="ASD54" i="32"/>
  <c r="ASE54" i="32"/>
  <c r="ASF54" i="32"/>
  <c r="ASG54" i="32"/>
  <c r="ASH54" i="32"/>
  <c r="ASI54" i="32"/>
  <c r="ASJ54" i="32"/>
  <c r="ASK54" i="32"/>
  <c r="ASL54" i="32"/>
  <c r="ASM54" i="32"/>
  <c r="ASN54" i="32"/>
  <c r="ASO54" i="32"/>
  <c r="ASP54" i="32"/>
  <c r="ASQ54" i="32"/>
  <c r="ASR54" i="32"/>
  <c r="ASS54" i="32"/>
  <c r="AST54" i="32"/>
  <c r="ASU54" i="32"/>
  <c r="ASV54" i="32"/>
  <c r="ASW54" i="32"/>
  <c r="ASX54" i="32"/>
  <c r="ASY54" i="32"/>
  <c r="ASZ54" i="32"/>
  <c r="ATA54" i="32"/>
  <c r="ATB54" i="32"/>
  <c r="ATC54" i="32"/>
  <c r="ATD54" i="32"/>
  <c r="ATE54" i="32"/>
  <c r="ATF54" i="32"/>
  <c r="ATG54" i="32"/>
  <c r="ATH54" i="32"/>
  <c r="ATI54" i="32"/>
  <c r="ATJ54" i="32"/>
  <c r="ATK54" i="32"/>
  <c r="ATL54" i="32"/>
  <c r="ATM54" i="32"/>
  <c r="ATN54" i="32"/>
  <c r="ATO54" i="32"/>
  <c r="ATP54" i="32"/>
  <c r="ATQ54" i="32"/>
  <c r="ATR54" i="32"/>
  <c r="ATS54" i="32"/>
  <c r="ATT54" i="32"/>
  <c r="ATU54" i="32"/>
  <c r="ATV54" i="32"/>
  <c r="ATW54" i="32"/>
  <c r="ATX54" i="32"/>
  <c r="ATY54" i="32"/>
  <c r="ATZ54" i="32"/>
  <c r="AUA54" i="32"/>
  <c r="AUB54" i="32"/>
  <c r="AUC54" i="32"/>
  <c r="AUD54" i="32"/>
  <c r="AUE54" i="32"/>
  <c r="AUF54" i="32"/>
  <c r="AUG54" i="32"/>
  <c r="AUH54" i="32"/>
  <c r="AUI54" i="32"/>
  <c r="AUJ54" i="32"/>
  <c r="AUK54" i="32"/>
  <c r="AUL54" i="32"/>
  <c r="AUM54" i="32"/>
  <c r="AUN54" i="32"/>
  <c r="AUO54" i="32"/>
  <c r="AUP54" i="32"/>
  <c r="AUQ54" i="32"/>
  <c r="AUR54" i="32"/>
  <c r="AUS54" i="32"/>
  <c r="AUT54" i="32"/>
  <c r="AUU54" i="32"/>
  <c r="AUV54" i="32"/>
  <c r="AUW54" i="32"/>
  <c r="AUX54" i="32"/>
  <c r="AUY54" i="32"/>
  <c r="AUZ54" i="32"/>
  <c r="AVA54" i="32"/>
  <c r="AVB54" i="32"/>
  <c r="AVC54" i="32"/>
  <c r="AVD54" i="32"/>
  <c r="AVE54" i="32"/>
  <c r="AVF54" i="32"/>
  <c r="AVG54" i="32"/>
  <c r="AVH54" i="32"/>
  <c r="AVI54" i="32"/>
  <c r="AVJ54" i="32"/>
  <c r="AVK54" i="32"/>
  <c r="AVL54" i="32"/>
  <c r="AVM54" i="32"/>
  <c r="AVN54" i="32"/>
  <c r="AVO54" i="32"/>
  <c r="AVP54" i="32"/>
  <c r="AVQ54" i="32"/>
  <c r="AVR54" i="32"/>
  <c r="AVS54" i="32"/>
  <c r="AVT54" i="32"/>
  <c r="AVU54" i="32"/>
  <c r="AVV54" i="32"/>
  <c r="AVW54" i="32"/>
  <c r="AVX54" i="32"/>
  <c r="AVY54" i="32"/>
  <c r="AVZ54" i="32"/>
  <c r="AWA54" i="32"/>
  <c r="AWB54" i="32"/>
  <c r="AWC54" i="32"/>
  <c r="AWD54" i="32"/>
  <c r="AWE54" i="32"/>
  <c r="AWF54" i="32"/>
  <c r="AWG54" i="32"/>
  <c r="AWH54" i="32"/>
  <c r="AWI54" i="32"/>
  <c r="AWJ54" i="32"/>
  <c r="AWK54" i="32"/>
  <c r="AWL54" i="32"/>
  <c r="AWM54" i="32"/>
  <c r="AWN54" i="32"/>
  <c r="AWO54" i="32"/>
  <c r="AWP54" i="32"/>
  <c r="AWQ54" i="32"/>
  <c r="AWR54" i="32"/>
  <c r="AWS54" i="32"/>
  <c r="AWT54" i="32"/>
  <c r="AWU54" i="32"/>
  <c r="AWV54" i="32"/>
  <c r="AWW54" i="32"/>
  <c r="AWX54" i="32"/>
  <c r="AWY54" i="32"/>
  <c r="AWZ54" i="32"/>
  <c r="AXA54" i="32"/>
  <c r="AXB54" i="32"/>
  <c r="AXC54" i="32"/>
  <c r="AXD54" i="32"/>
  <c r="AXE54" i="32"/>
  <c r="AXF54" i="32"/>
  <c r="AXG54" i="32"/>
  <c r="AXH54" i="32"/>
  <c r="AXI54" i="32"/>
  <c r="AXJ54" i="32"/>
  <c r="AXK54" i="32"/>
  <c r="AXL54" i="32"/>
  <c r="AXM54" i="32"/>
  <c r="AXN54" i="32"/>
  <c r="AXO54" i="32"/>
  <c r="AXP54" i="32"/>
  <c r="AXQ54" i="32"/>
  <c r="AXR54" i="32"/>
  <c r="AXS54" i="32"/>
  <c r="AXT54" i="32"/>
  <c r="AXU54" i="32"/>
  <c r="AXV54" i="32"/>
  <c r="AXW54" i="32"/>
  <c r="AXX54" i="32"/>
  <c r="AXY54" i="32"/>
  <c r="AXZ54" i="32"/>
  <c r="AYA54" i="32"/>
  <c r="AYB54" i="32"/>
  <c r="AYC54" i="32"/>
  <c r="AYD54" i="32"/>
  <c r="AYE54" i="32"/>
  <c r="AYF54" i="32"/>
  <c r="AYG54" i="32"/>
  <c r="AYH54" i="32"/>
  <c r="AYI54" i="32"/>
  <c r="AYJ54" i="32"/>
  <c r="AYK54" i="32"/>
  <c r="AYL54" i="32"/>
  <c r="AYM54" i="32"/>
  <c r="AYN54" i="32"/>
  <c r="AYO54" i="32"/>
  <c r="AYP54" i="32"/>
  <c r="AYQ54" i="32"/>
  <c r="AYR54" i="32"/>
  <c r="AYS54" i="32"/>
  <c r="AYT54" i="32"/>
  <c r="AYU54" i="32"/>
  <c r="AYV54" i="32"/>
  <c r="AYW54" i="32"/>
  <c r="AYX54" i="32"/>
  <c r="AYY54" i="32"/>
  <c r="AYZ54" i="32"/>
  <c r="AZA54" i="32"/>
  <c r="AZB54" i="32"/>
  <c r="AZC54" i="32"/>
  <c r="AZD54" i="32"/>
  <c r="AZE54" i="32"/>
  <c r="AZF54" i="32"/>
  <c r="AZG54" i="32"/>
  <c r="AZH54" i="32"/>
  <c r="AZI54" i="32"/>
  <c r="AZJ54" i="32"/>
  <c r="AZK54" i="32"/>
  <c r="AZL54" i="32"/>
  <c r="AZM54" i="32"/>
  <c r="AZN54" i="32"/>
  <c r="AZO54" i="32"/>
  <c r="AZP54" i="32"/>
  <c r="AZQ54" i="32"/>
  <c r="AZR54" i="32"/>
  <c r="AZS54" i="32"/>
  <c r="AZT54" i="32"/>
  <c r="AZU54" i="32"/>
  <c r="AZV54" i="32"/>
  <c r="AZW54" i="32"/>
  <c r="AZX54" i="32"/>
  <c r="AZY54" i="32"/>
  <c r="AZZ54" i="32"/>
  <c r="BAA54" i="32"/>
  <c r="BAB54" i="32"/>
  <c r="BAC54" i="32"/>
  <c r="BAD54" i="32"/>
  <c r="BAE54" i="32"/>
  <c r="BAF54" i="32"/>
  <c r="BAG54" i="32"/>
  <c r="BAH54" i="32"/>
  <c r="BAI54" i="32"/>
  <c r="BAJ54" i="32"/>
  <c r="BAK54" i="32"/>
  <c r="BAL54" i="32"/>
  <c r="BAM54" i="32"/>
  <c r="BAN54" i="32"/>
  <c r="BAO54" i="32"/>
  <c r="BAP54" i="32"/>
  <c r="BAQ54" i="32"/>
  <c r="BAR54" i="32"/>
  <c r="BAS54" i="32"/>
  <c r="BAT54" i="32"/>
  <c r="BAU54" i="32"/>
  <c r="BAV54" i="32"/>
  <c r="BAW54" i="32"/>
  <c r="BAX54" i="32"/>
  <c r="BAY54" i="32"/>
  <c r="BAZ54" i="32"/>
  <c r="BBA54" i="32"/>
  <c r="BBB54" i="32"/>
  <c r="BBC54" i="32"/>
  <c r="BBD54" i="32"/>
  <c r="BBE54" i="32"/>
  <c r="BBF54" i="32"/>
  <c r="BBG54" i="32"/>
  <c r="BBH54" i="32"/>
  <c r="BBI54" i="32"/>
  <c r="BBJ54" i="32"/>
  <c r="BBK54" i="32"/>
  <c r="BBL54" i="32"/>
  <c r="BBM54" i="32"/>
  <c r="BBN54" i="32"/>
  <c r="BBO54" i="32"/>
  <c r="BBP54" i="32"/>
  <c r="BBQ54" i="32"/>
  <c r="BBR54" i="32"/>
  <c r="BBS54" i="32"/>
  <c r="BBT54" i="32"/>
  <c r="BBU54" i="32"/>
  <c r="BBV54" i="32"/>
  <c r="BBW54" i="32"/>
  <c r="BBX54" i="32"/>
  <c r="BBY54" i="32"/>
  <c r="BBZ54" i="32"/>
  <c r="BCA54" i="32"/>
  <c r="BCB54" i="32"/>
  <c r="BCC54" i="32"/>
  <c r="BCD54" i="32"/>
  <c r="BCE54" i="32"/>
  <c r="BCF54" i="32"/>
  <c r="BCG54" i="32"/>
  <c r="BCH54" i="32"/>
  <c r="BCI54" i="32"/>
  <c r="BCJ54" i="32"/>
  <c r="BCK54" i="32"/>
  <c r="BCL54" i="32"/>
  <c r="BCM54" i="32"/>
  <c r="BCN54" i="32"/>
  <c r="BCO54" i="32"/>
  <c r="BCP54" i="32"/>
  <c r="BCQ54" i="32"/>
  <c r="BCR54" i="32"/>
  <c r="BCS54" i="32"/>
  <c r="BCT54" i="32"/>
  <c r="BCU54" i="32"/>
  <c r="BCV54" i="32"/>
  <c r="BCW54" i="32"/>
  <c r="BCX54" i="32"/>
  <c r="BCY54" i="32"/>
  <c r="BCZ54" i="32"/>
  <c r="BDA54" i="32"/>
  <c r="BDB54" i="32"/>
  <c r="BDC54" i="32"/>
  <c r="BDD54" i="32"/>
  <c r="BDE54" i="32"/>
  <c r="BDF54" i="32"/>
  <c r="BDG54" i="32"/>
  <c r="BDH54" i="32"/>
  <c r="BDI54" i="32"/>
  <c r="BDJ54" i="32"/>
  <c r="BDK54" i="32"/>
  <c r="BDL54" i="32"/>
  <c r="BDM54" i="32"/>
  <c r="BDN54" i="32"/>
  <c r="BDO54" i="32"/>
  <c r="BDP54" i="32"/>
  <c r="BDQ54" i="32"/>
  <c r="BDR54" i="32"/>
  <c r="BDS54" i="32"/>
  <c r="BDT54" i="32"/>
  <c r="BDU54" i="32"/>
  <c r="BDV54" i="32"/>
  <c r="BDW54" i="32"/>
  <c r="BDX54" i="32"/>
  <c r="BDY54" i="32"/>
  <c r="BDZ54" i="32"/>
  <c r="BEA54" i="32"/>
  <c r="BEB54" i="32"/>
  <c r="BEC54" i="32"/>
  <c r="BED54" i="32"/>
  <c r="BEE54" i="32"/>
  <c r="BEF54" i="32"/>
  <c r="BEG54" i="32"/>
  <c r="BEH54" i="32"/>
  <c r="BEI54" i="32"/>
  <c r="BEJ54" i="32"/>
  <c r="BEK54" i="32"/>
  <c r="BEL54" i="32"/>
  <c r="BEM54" i="32"/>
  <c r="BEN54" i="32"/>
  <c r="BEO54" i="32"/>
  <c r="BEP54" i="32"/>
  <c r="BEQ54" i="32"/>
  <c r="BER54" i="32"/>
  <c r="BES54" i="32"/>
  <c r="BET54" i="32"/>
  <c r="BEU54" i="32"/>
  <c r="BEV54" i="32"/>
  <c r="BEW54" i="32"/>
  <c r="BEX54" i="32"/>
  <c r="BEY54" i="32"/>
  <c r="BEZ54" i="32"/>
  <c r="BFA54" i="32"/>
  <c r="BFB54" i="32"/>
  <c r="BFC54" i="32"/>
  <c r="BFD54" i="32"/>
  <c r="BFE54" i="32"/>
  <c r="BFF54" i="32"/>
  <c r="BFG54" i="32"/>
  <c r="BFH54" i="32"/>
  <c r="BFI54" i="32"/>
  <c r="BFJ54" i="32"/>
  <c r="BFK54" i="32"/>
  <c r="BFL54" i="32"/>
  <c r="BFM54" i="32"/>
  <c r="BFN54" i="32"/>
  <c r="BFO54" i="32"/>
  <c r="BFP54" i="32"/>
  <c r="BFQ54" i="32"/>
  <c r="BFR54" i="32"/>
  <c r="BFS54" i="32"/>
  <c r="BFT54" i="32"/>
  <c r="BFU54" i="32"/>
  <c r="BFV54" i="32"/>
  <c r="BFW54" i="32"/>
  <c r="BFX54" i="32"/>
  <c r="BFY54" i="32"/>
  <c r="BFZ54" i="32"/>
  <c r="BGA54" i="32"/>
  <c r="BGB54" i="32"/>
  <c r="BGC54" i="32"/>
  <c r="BGD54" i="32"/>
  <c r="BGE54" i="32"/>
  <c r="BGF54" i="32"/>
  <c r="BGG54" i="32"/>
  <c r="BGH54" i="32"/>
  <c r="BGI54" i="32"/>
  <c r="BGJ54" i="32"/>
  <c r="BGK54" i="32"/>
  <c r="BGL54" i="32"/>
  <c r="BGM54" i="32"/>
  <c r="BGN54" i="32"/>
  <c r="BGO54" i="32"/>
  <c r="BGP54" i="32"/>
  <c r="BGQ54" i="32"/>
  <c r="BGR54" i="32"/>
  <c r="BGS54" i="32"/>
  <c r="BGT54" i="32"/>
  <c r="BGU54" i="32"/>
  <c r="BGV54" i="32"/>
  <c r="BGW54" i="32"/>
  <c r="BGX54" i="32"/>
  <c r="BGY54" i="32"/>
  <c r="BGZ54" i="32"/>
  <c r="BHA54" i="32"/>
  <c r="BHB54" i="32"/>
  <c r="BHC54" i="32"/>
  <c r="BHD54" i="32"/>
  <c r="BHE54" i="32"/>
  <c r="BHF54" i="32"/>
  <c r="BHG54" i="32"/>
  <c r="BHH54" i="32"/>
  <c r="BHI54" i="32"/>
  <c r="BHJ54" i="32"/>
  <c r="BHK54" i="32"/>
  <c r="BHL54" i="32"/>
  <c r="BHM54" i="32"/>
  <c r="BHN54" i="32"/>
  <c r="BHO54" i="32"/>
  <c r="BHP54" i="32"/>
  <c r="BHQ54" i="32"/>
  <c r="BHR54" i="32"/>
  <c r="BHS54" i="32"/>
  <c r="BHT54" i="32"/>
  <c r="BHU54" i="32"/>
  <c r="BHV54" i="32"/>
  <c r="BHW54" i="32"/>
  <c r="BHX54" i="32"/>
  <c r="BHY54" i="32"/>
  <c r="BHZ54" i="32"/>
  <c r="BIA54" i="32"/>
  <c r="BIB54" i="32"/>
  <c r="BIC54" i="32"/>
  <c r="BID54" i="32"/>
  <c r="BIE54" i="32"/>
  <c r="BIF54" i="32"/>
  <c r="BIG54" i="32"/>
  <c r="BIH54" i="32"/>
  <c r="BII54" i="32"/>
  <c r="BIJ54" i="32"/>
  <c r="BIK54" i="32"/>
  <c r="BIL54" i="32"/>
  <c r="BIM54" i="32"/>
  <c r="BIN54" i="32"/>
  <c r="BIO54" i="32"/>
  <c r="BIP54" i="32"/>
  <c r="BIQ54" i="32"/>
  <c r="BIR54" i="32"/>
  <c r="BIS54" i="32"/>
  <c r="BIT54" i="32"/>
  <c r="BIU54" i="32"/>
  <c r="BIV54" i="32"/>
  <c r="BIW54" i="32"/>
  <c r="BIX54" i="32"/>
  <c r="BIY54" i="32"/>
  <c r="BIZ54" i="32"/>
  <c r="BJA54" i="32"/>
  <c r="BJB54" i="32"/>
  <c r="BJC54" i="32"/>
  <c r="BJD54" i="32"/>
  <c r="BJE54" i="32"/>
  <c r="BJF54" i="32"/>
  <c r="BJG54" i="32"/>
  <c r="BJH54" i="32"/>
  <c r="BJI54" i="32"/>
  <c r="BJJ54" i="32"/>
  <c r="BJK54" i="32"/>
  <c r="BJL54" i="32"/>
  <c r="BJM54" i="32"/>
  <c r="BJN54" i="32"/>
  <c r="BJO54" i="32"/>
  <c r="BJP54" i="32"/>
  <c r="BJQ54" i="32"/>
  <c r="BJR54" i="32"/>
  <c r="BJS54" i="32"/>
  <c r="BJT54" i="32"/>
  <c r="BJU54" i="32"/>
  <c r="BJV54" i="32"/>
  <c r="BJW54" i="32"/>
  <c r="BJX54" i="32"/>
  <c r="BJY54" i="32"/>
  <c r="BJZ54" i="32"/>
  <c r="BKA54" i="32"/>
  <c r="BKB54" i="32"/>
  <c r="BKC54" i="32"/>
  <c r="BKD54" i="32"/>
  <c r="BKE54" i="32"/>
  <c r="BKF54" i="32"/>
  <c r="BKG54" i="32"/>
  <c r="BKH54" i="32"/>
  <c r="BKI54" i="32"/>
  <c r="BKJ54" i="32"/>
  <c r="BKK54" i="32"/>
  <c r="BKL54" i="32"/>
  <c r="BKM54" i="32"/>
  <c r="BKN54" i="32"/>
  <c r="BKO54" i="32"/>
  <c r="BKP54" i="32"/>
  <c r="BKQ54" i="32"/>
  <c r="BKR54" i="32"/>
  <c r="BKS54" i="32"/>
  <c r="BKT54" i="32"/>
  <c r="BKU54" i="32"/>
  <c r="BKV54" i="32"/>
  <c r="BKW54" i="32"/>
  <c r="BKX54" i="32"/>
  <c r="BKY54" i="32"/>
  <c r="BKZ54" i="32"/>
  <c r="BLA54" i="32"/>
  <c r="BLB54" i="32"/>
  <c r="BLC54" i="32"/>
  <c r="BLD54" i="32"/>
  <c r="BLE54" i="32"/>
  <c r="BLF54" i="32"/>
  <c r="BLG54" i="32"/>
  <c r="BLH54" i="32"/>
  <c r="BLI54" i="32"/>
  <c r="BLJ54" i="32"/>
  <c r="BLK54" i="32"/>
  <c r="BLL54" i="32"/>
  <c r="BLM54" i="32"/>
  <c r="BLN54" i="32"/>
  <c r="BLO54" i="32"/>
  <c r="BLP54" i="32"/>
  <c r="BLQ54" i="32"/>
  <c r="BLR54" i="32"/>
  <c r="BLS54" i="32"/>
  <c r="BLT54" i="32"/>
  <c r="BLU54" i="32"/>
  <c r="BLV54" i="32"/>
  <c r="BLW54" i="32"/>
  <c r="BLX54" i="32"/>
  <c r="BLY54" i="32"/>
  <c r="BLZ54" i="32"/>
  <c r="BMA54" i="32"/>
  <c r="BMB54" i="32"/>
  <c r="BMC54" i="32"/>
  <c r="BMD54" i="32"/>
  <c r="BME54" i="32"/>
  <c r="BMF54" i="32"/>
  <c r="BMG54" i="32"/>
  <c r="BMH54" i="32"/>
  <c r="BMI54" i="32"/>
  <c r="BMJ54" i="32"/>
  <c r="BMK54" i="32"/>
  <c r="BML54" i="32"/>
  <c r="BMM54" i="32"/>
  <c r="BMN54" i="32"/>
  <c r="BMO54" i="32"/>
  <c r="BMP54" i="32"/>
  <c r="BMQ54" i="32"/>
  <c r="BMR54" i="32"/>
  <c r="BMS54" i="32"/>
  <c r="BMT54" i="32"/>
  <c r="BMU54" i="32"/>
  <c r="BMV54" i="32"/>
  <c r="BMW54" i="32"/>
  <c r="BMX54" i="32"/>
  <c r="BMY54" i="32"/>
  <c r="BMZ54" i="32"/>
  <c r="BNA54" i="32"/>
  <c r="BNB54" i="32"/>
  <c r="BNC54" i="32"/>
  <c r="BND54" i="32"/>
  <c r="BNE54" i="32"/>
  <c r="BNF54" i="32"/>
  <c r="BNG54" i="32"/>
  <c r="BNH54" i="32"/>
  <c r="BNI54" i="32"/>
  <c r="BNJ54" i="32"/>
  <c r="BNK54" i="32"/>
  <c r="BNL54" i="32"/>
  <c r="BNM54" i="32"/>
  <c r="BNN54" i="32"/>
  <c r="BNO54" i="32"/>
  <c r="BNP54" i="32"/>
  <c r="BNQ54" i="32"/>
  <c r="BNR54" i="32"/>
  <c r="BNS54" i="32"/>
  <c r="BNT54" i="32"/>
  <c r="BNU54" i="32"/>
  <c r="BNV54" i="32"/>
  <c r="BNW54" i="32"/>
  <c r="BNX54" i="32"/>
  <c r="BNY54" i="32"/>
  <c r="BNZ54" i="32"/>
  <c r="BOA54" i="32"/>
  <c r="BOB54" i="32"/>
  <c r="BOC54" i="32"/>
  <c r="BOD54" i="32"/>
  <c r="BOE54" i="32"/>
  <c r="BOF54" i="32"/>
  <c r="BOG54" i="32"/>
  <c r="BOH54" i="32"/>
  <c r="BOI54" i="32"/>
  <c r="BOJ54" i="32"/>
  <c r="BOK54" i="32"/>
  <c r="BOL54" i="32"/>
  <c r="BOM54" i="32"/>
  <c r="BON54" i="32"/>
  <c r="BOO54" i="32"/>
  <c r="BOP54" i="32"/>
  <c r="BOQ54" i="32"/>
  <c r="BOR54" i="32"/>
  <c r="BOS54" i="32"/>
  <c r="BOT54" i="32"/>
  <c r="BOU54" i="32"/>
  <c r="BOV54" i="32"/>
  <c r="BOW54" i="32"/>
  <c r="BOX54" i="32"/>
  <c r="BOY54" i="32"/>
  <c r="BOZ54" i="32"/>
  <c r="BPA54" i="32"/>
  <c r="BPB54" i="32"/>
  <c r="BPC54" i="32"/>
  <c r="BPD54" i="32"/>
  <c r="BPE54" i="32"/>
  <c r="BPF54" i="32"/>
  <c r="BPG54" i="32"/>
  <c r="BPH54" i="32"/>
  <c r="BPI54" i="32"/>
  <c r="BPJ54" i="32"/>
  <c r="BPK54" i="32"/>
  <c r="BPL54" i="32"/>
  <c r="BPM54" i="32"/>
  <c r="BPN54" i="32"/>
  <c r="BPO54" i="32"/>
  <c r="BPP54" i="32"/>
  <c r="BPQ54" i="32"/>
  <c r="BPR54" i="32"/>
  <c r="BPS54" i="32"/>
  <c r="BPT54" i="32"/>
  <c r="BPU54" i="32"/>
  <c r="BPV54" i="32"/>
  <c r="BPW54" i="32"/>
  <c r="BPX54" i="32"/>
  <c r="BPY54" i="32"/>
  <c r="BPZ54" i="32"/>
  <c r="BQA54" i="32"/>
  <c r="BQB54" i="32"/>
  <c r="BQC54" i="32"/>
  <c r="BQD54" i="32"/>
  <c r="BQE54" i="32"/>
  <c r="BQF54" i="32"/>
  <c r="BQG54" i="32"/>
  <c r="BQH54" i="32"/>
  <c r="BQI54" i="32"/>
  <c r="BQJ54" i="32"/>
  <c r="BQK54" i="32"/>
  <c r="BQL54" i="32"/>
  <c r="BQM54" i="32"/>
  <c r="BQN54" i="32"/>
  <c r="BQO54" i="32"/>
  <c r="BQP54" i="32"/>
  <c r="BQQ54" i="32"/>
  <c r="BQR54" i="32"/>
  <c r="BQS54" i="32"/>
  <c r="BQT54" i="32"/>
  <c r="BQU54" i="32"/>
  <c r="BQV54" i="32"/>
  <c r="BQW54" i="32"/>
  <c r="BQX54" i="32"/>
  <c r="BQY54" i="32"/>
  <c r="BQZ54" i="32"/>
  <c r="BRA54" i="32"/>
  <c r="BRB54" i="32"/>
  <c r="BRC54" i="32"/>
  <c r="BRD54" i="32"/>
  <c r="BRE54" i="32"/>
  <c r="BRF54" i="32"/>
  <c r="BRG54" i="32"/>
  <c r="BRH54" i="32"/>
  <c r="BRI54" i="32"/>
  <c r="BRJ54" i="32"/>
  <c r="BRK54" i="32"/>
  <c r="BRL54" i="32"/>
  <c r="BRM54" i="32"/>
  <c r="BRN54" i="32"/>
  <c r="BRO54" i="32"/>
  <c r="BRP54" i="32"/>
  <c r="BRQ54" i="32"/>
  <c r="BRR54" i="32"/>
  <c r="BRS54" i="32"/>
  <c r="BRT54" i="32"/>
  <c r="BRU54" i="32"/>
  <c r="BRV54" i="32"/>
  <c r="BRW54" i="32"/>
  <c r="BRX54" i="32"/>
  <c r="BRY54" i="32"/>
  <c r="BRZ54" i="32"/>
  <c r="BSA54" i="32"/>
  <c r="BSB54" i="32"/>
  <c r="BSC54" i="32"/>
  <c r="BSD54" i="32"/>
  <c r="BSE54" i="32"/>
  <c r="BSF54" i="32"/>
  <c r="BSG54" i="32"/>
  <c r="BSH54" i="32"/>
  <c r="BSI54" i="32"/>
  <c r="BSJ54" i="32"/>
  <c r="BSK54" i="32"/>
  <c r="BSL54" i="32"/>
  <c r="BSM54" i="32"/>
  <c r="BSN54" i="32"/>
  <c r="BSO54" i="32"/>
  <c r="BSP54" i="32"/>
  <c r="BSQ54" i="32"/>
  <c r="BSR54" i="32"/>
  <c r="BSS54" i="32"/>
  <c r="BST54" i="32"/>
  <c r="BSU54" i="32"/>
  <c r="BSV54" i="32"/>
  <c r="BSW54" i="32"/>
  <c r="BSX54" i="32"/>
  <c r="BSY54" i="32"/>
  <c r="BSZ54" i="32"/>
  <c r="BTA54" i="32"/>
  <c r="BTB54" i="32"/>
  <c r="BTC54" i="32"/>
  <c r="BTD54" i="32"/>
  <c r="BTE54" i="32"/>
  <c r="BTF54" i="32"/>
  <c r="BTG54" i="32"/>
  <c r="BTH54" i="32"/>
  <c r="BTI54" i="32"/>
  <c r="BTJ54" i="32"/>
  <c r="BTK54" i="32"/>
  <c r="BTL54" i="32"/>
  <c r="BTM54" i="32"/>
  <c r="BTN54" i="32"/>
  <c r="BTO54" i="32"/>
  <c r="BTP54" i="32"/>
  <c r="BTQ54" i="32"/>
  <c r="BTR54" i="32"/>
  <c r="BTS54" i="32"/>
  <c r="BTT54" i="32"/>
  <c r="BTU54" i="32"/>
  <c r="BTV54" i="32"/>
  <c r="BTW54" i="32"/>
  <c r="BTX54" i="32"/>
  <c r="BTY54" i="32"/>
  <c r="BTZ54" i="32"/>
  <c r="BUA54" i="32"/>
  <c r="BUB54" i="32"/>
  <c r="BUC54" i="32"/>
  <c r="BUD54" i="32"/>
  <c r="BUE54" i="32"/>
  <c r="BUF54" i="32"/>
  <c r="BUG54" i="32"/>
  <c r="BUH54" i="32"/>
  <c r="BUI54" i="32"/>
  <c r="BUJ54" i="32"/>
  <c r="BUK54" i="32"/>
  <c r="BUL54" i="32"/>
  <c r="BUM54" i="32"/>
  <c r="BUN54" i="32"/>
  <c r="BUO54" i="32"/>
  <c r="BUP54" i="32"/>
  <c r="BUQ54" i="32"/>
  <c r="BUR54" i="32"/>
  <c r="BUS54" i="32"/>
  <c r="BUT54" i="32"/>
  <c r="BUU54" i="32"/>
  <c r="BUV54" i="32"/>
  <c r="BUW54" i="32"/>
  <c r="BUX54" i="32"/>
  <c r="BUY54" i="32"/>
  <c r="BUZ54" i="32"/>
  <c r="BVA54" i="32"/>
  <c r="BVB54" i="32"/>
  <c r="BVC54" i="32"/>
  <c r="BVD54" i="32"/>
  <c r="BVE54" i="32"/>
  <c r="BVF54" i="32"/>
  <c r="BVG54" i="32"/>
  <c r="BVH54" i="32"/>
  <c r="BVI54" i="32"/>
  <c r="BVJ54" i="32"/>
  <c r="BVK54" i="32"/>
  <c r="BVL54" i="32"/>
  <c r="BVM54" i="32"/>
  <c r="BVN54" i="32"/>
  <c r="BVO54" i="32"/>
  <c r="BVP54" i="32"/>
  <c r="BVQ54" i="32"/>
  <c r="BVR54" i="32"/>
  <c r="BVS54" i="32"/>
  <c r="BVT54" i="32"/>
  <c r="BVU54" i="32"/>
  <c r="BVV54" i="32"/>
  <c r="BVW54" i="32"/>
  <c r="BVX54" i="32"/>
  <c r="BVY54" i="32"/>
  <c r="BVZ54" i="32"/>
  <c r="BWA54" i="32"/>
  <c r="BWB54" i="32"/>
  <c r="BWC54" i="32"/>
  <c r="BWD54" i="32"/>
  <c r="BWE54" i="32"/>
  <c r="BWF54" i="32"/>
  <c r="BWG54" i="32"/>
  <c r="BWH54" i="32"/>
  <c r="BWI54" i="32"/>
  <c r="BWJ54" i="32"/>
  <c r="BWK54" i="32"/>
  <c r="BWL54" i="32"/>
  <c r="BWM54" i="32"/>
  <c r="BWN54" i="32"/>
  <c r="BWO54" i="32"/>
  <c r="BWP54" i="32"/>
  <c r="BWQ54" i="32"/>
  <c r="BWR54" i="32"/>
  <c r="BWS54" i="32"/>
  <c r="BWT54" i="32"/>
  <c r="BWU54" i="32"/>
  <c r="BWV54" i="32"/>
  <c r="BWW54" i="32"/>
  <c r="BWX54" i="32"/>
  <c r="BWY54" i="32"/>
  <c r="BWZ54" i="32"/>
  <c r="BXA54" i="32"/>
  <c r="BXB54" i="32"/>
  <c r="BXC54" i="32"/>
  <c r="BXD54" i="32"/>
  <c r="BXE54" i="32"/>
  <c r="BXF54" i="32"/>
  <c r="BXG54" i="32"/>
  <c r="BXH54" i="32"/>
  <c r="BXI54" i="32"/>
  <c r="BXJ54" i="32"/>
  <c r="BXK54" i="32"/>
  <c r="BXL54" i="32"/>
  <c r="BXM54" i="32"/>
  <c r="BXN54" i="32"/>
  <c r="BXO54" i="32"/>
  <c r="BXP54" i="32"/>
  <c r="BXQ54" i="32"/>
  <c r="BXR54" i="32"/>
  <c r="BXS54" i="32"/>
  <c r="BXT54" i="32"/>
  <c r="BXU54" i="32"/>
  <c r="BXV54" i="32"/>
  <c r="BXW54" i="32"/>
  <c r="BXX54" i="32"/>
  <c r="BXY54" i="32"/>
  <c r="BXZ54" i="32"/>
  <c r="BYA54" i="32"/>
  <c r="BYB54" i="32"/>
  <c r="BYC54" i="32"/>
  <c r="BYD54" i="32"/>
  <c r="BYE54" i="32"/>
  <c r="BYF54" i="32"/>
  <c r="BYG54" i="32"/>
  <c r="BYH54" i="32"/>
  <c r="BYI54" i="32"/>
  <c r="BYJ54" i="32"/>
  <c r="BYK54" i="32"/>
  <c r="BYL54" i="32"/>
  <c r="BYM54" i="32"/>
  <c r="BYN54" i="32"/>
  <c r="BYO54" i="32"/>
  <c r="BYP54" i="32"/>
  <c r="BYQ54" i="32"/>
  <c r="BYR54" i="32"/>
  <c r="BYS54" i="32"/>
  <c r="BYT54" i="32"/>
  <c r="BYU54" i="32"/>
  <c r="BYV54" i="32"/>
  <c r="BYW54" i="32"/>
  <c r="BYX54" i="32"/>
  <c r="BYY54" i="32"/>
  <c r="BYZ54" i="32"/>
  <c r="BZA54" i="32"/>
  <c r="BZB54" i="32"/>
  <c r="BZC54" i="32"/>
  <c r="BZD54" i="32"/>
  <c r="BZE54" i="32"/>
  <c r="BZF54" i="32"/>
  <c r="BZG54" i="32"/>
  <c r="BZH54" i="32"/>
  <c r="BZI54" i="32"/>
  <c r="BZJ54" i="32"/>
  <c r="BZK54" i="32"/>
  <c r="BZL54" i="32"/>
  <c r="BZM54" i="32"/>
  <c r="BZN54" i="32"/>
  <c r="BZO54" i="32"/>
  <c r="BZP54" i="32"/>
  <c r="BZQ54" i="32"/>
  <c r="BZR54" i="32"/>
  <c r="BZS54" i="32"/>
  <c r="BZT54" i="32"/>
  <c r="BZU54" i="32"/>
  <c r="BZV54" i="32"/>
  <c r="BZW54" i="32"/>
  <c r="BZX54" i="32"/>
  <c r="BZY54" i="32"/>
  <c r="BZZ54" i="32"/>
  <c r="CAA54" i="32"/>
  <c r="CAB54" i="32"/>
  <c r="CAC54" i="32"/>
  <c r="CAD54" i="32"/>
  <c r="CAE54" i="32"/>
  <c r="CAF54" i="32"/>
  <c r="CAG54" i="32"/>
  <c r="CAH54" i="32"/>
  <c r="CAI54" i="32"/>
  <c r="CAJ54" i="32"/>
  <c r="CAK54" i="32"/>
  <c r="CAL54" i="32"/>
  <c r="CAM54" i="32"/>
  <c r="CAN54" i="32"/>
  <c r="CAO54" i="32"/>
  <c r="CAP54" i="32"/>
  <c r="CAQ54" i="32"/>
  <c r="CAR54" i="32"/>
  <c r="CAS54" i="32"/>
  <c r="CAT54" i="32"/>
  <c r="CAU54" i="32"/>
  <c r="CAV54" i="32"/>
  <c r="CAW54" i="32"/>
  <c r="CAX54" i="32"/>
  <c r="CAY54" i="32"/>
  <c r="CAZ54" i="32"/>
  <c r="CBA54" i="32"/>
  <c r="CBB54" i="32"/>
  <c r="CBC54" i="32"/>
  <c r="CBD54" i="32"/>
  <c r="CBE54" i="32"/>
  <c r="CBF54" i="32"/>
  <c r="CBG54" i="32"/>
  <c r="CBH54" i="32"/>
  <c r="CBI54" i="32"/>
  <c r="CBJ54" i="32"/>
  <c r="CBK54" i="32"/>
  <c r="CBL54" i="32"/>
  <c r="CBM54" i="32"/>
  <c r="CBN54" i="32"/>
  <c r="CBO54" i="32"/>
  <c r="CBP54" i="32"/>
  <c r="CBQ54" i="32"/>
  <c r="CBR54" i="32"/>
  <c r="CBS54" i="32"/>
  <c r="CBT54" i="32"/>
  <c r="CBU54" i="32"/>
  <c r="CBV54" i="32"/>
  <c r="CBW54" i="32"/>
  <c r="CBX54" i="32"/>
  <c r="CBY54" i="32"/>
  <c r="CBZ54" i="32"/>
  <c r="CCA54" i="32"/>
  <c r="CCB54" i="32"/>
  <c r="CCC54" i="32"/>
  <c r="CCD54" i="32"/>
  <c r="CCE54" i="32"/>
  <c r="CCF54" i="32"/>
  <c r="CCG54" i="32"/>
  <c r="CCH54" i="32"/>
  <c r="CCI54" i="32"/>
  <c r="CCJ54" i="32"/>
  <c r="CCK54" i="32"/>
  <c r="CCL54" i="32"/>
  <c r="CCM54" i="32"/>
  <c r="CCN54" i="32"/>
  <c r="CCO54" i="32"/>
  <c r="CCP54" i="32"/>
  <c r="CCQ54" i="32"/>
  <c r="CCR54" i="32"/>
  <c r="CCS54" i="32"/>
  <c r="CCT54" i="32"/>
  <c r="CCU54" i="32"/>
  <c r="CCV54" i="32"/>
  <c r="CCW54" i="32"/>
  <c r="CCX54" i="32"/>
  <c r="CCY54" i="32"/>
  <c r="CCZ54" i="32"/>
  <c r="CDA54" i="32"/>
  <c r="CDB54" i="32"/>
  <c r="CDC54" i="32"/>
  <c r="CDD54" i="32"/>
  <c r="CDE54" i="32"/>
  <c r="CDF54" i="32"/>
  <c r="CDG54" i="32"/>
  <c r="CDH54" i="32"/>
  <c r="CDI54" i="32"/>
  <c r="CDJ54" i="32"/>
  <c r="CDK54" i="32"/>
  <c r="CDL54" i="32"/>
  <c r="CDM54" i="32"/>
  <c r="CDN54" i="32"/>
  <c r="CDO54" i="32"/>
  <c r="CDP54" i="32"/>
  <c r="CDQ54" i="32"/>
  <c r="CDR54" i="32"/>
  <c r="CDS54" i="32"/>
  <c r="CDT54" i="32"/>
  <c r="CDU54" i="32"/>
  <c r="CDV54" i="32"/>
  <c r="CDW54" i="32"/>
  <c r="CDX54" i="32"/>
  <c r="CDY54" i="32"/>
  <c r="CDZ54" i="32"/>
  <c r="CEA54" i="32"/>
  <c r="CEB54" i="32"/>
  <c r="CEC54" i="32"/>
  <c r="CED54" i="32"/>
  <c r="CEE54" i="32"/>
  <c r="CEF54" i="32"/>
  <c r="CEG54" i="32"/>
  <c r="CEH54" i="32"/>
  <c r="CEI54" i="32"/>
  <c r="CEJ54" i="32"/>
  <c r="CEK54" i="32"/>
  <c r="CEL54" i="32"/>
  <c r="CEM54" i="32"/>
  <c r="CEN54" i="32"/>
  <c r="CEO54" i="32"/>
  <c r="CEP54" i="32"/>
  <c r="CEQ54" i="32"/>
  <c r="CER54" i="32"/>
  <c r="CES54" i="32"/>
  <c r="CET54" i="32"/>
  <c r="CEU54" i="32"/>
  <c r="CEV54" i="32"/>
  <c r="CEW54" i="32"/>
  <c r="CEX54" i="32"/>
  <c r="CEY54" i="32"/>
  <c r="CEZ54" i="32"/>
  <c r="CFA54" i="32"/>
  <c r="CFB54" i="32"/>
  <c r="CFC54" i="32"/>
  <c r="CFD54" i="32"/>
  <c r="CFE54" i="32"/>
  <c r="CFF54" i="32"/>
  <c r="CFG54" i="32"/>
  <c r="CFH54" i="32"/>
  <c r="CFI54" i="32"/>
  <c r="CFJ54" i="32"/>
  <c r="CFK54" i="32"/>
  <c r="CFL54" i="32"/>
  <c r="CFM54" i="32"/>
  <c r="CFN54" i="32"/>
  <c r="CFO54" i="32"/>
  <c r="CFP54" i="32"/>
  <c r="CFQ54" i="32"/>
  <c r="CFR54" i="32"/>
  <c r="CFS54" i="32"/>
  <c r="CFT54" i="32"/>
  <c r="CFU54" i="32"/>
  <c r="CFV54" i="32"/>
  <c r="CFW54" i="32"/>
  <c r="CFX54" i="32"/>
  <c r="CFY54" i="32"/>
  <c r="CFZ54" i="32"/>
  <c r="CGA54" i="32"/>
  <c r="CGB54" i="32"/>
  <c r="CGC54" i="32"/>
  <c r="CGD54" i="32"/>
  <c r="CGE54" i="32"/>
  <c r="CGF54" i="32"/>
  <c r="CGG54" i="32"/>
  <c r="CGH54" i="32"/>
  <c r="CGI54" i="32"/>
  <c r="CGJ54" i="32"/>
  <c r="CGK54" i="32"/>
  <c r="CGL54" i="32"/>
  <c r="CGM54" i="32"/>
  <c r="CGN54" i="32"/>
  <c r="CGO54" i="32"/>
  <c r="CGP54" i="32"/>
  <c r="CGQ54" i="32"/>
  <c r="CGR54" i="32"/>
  <c r="CGS54" i="32"/>
  <c r="CGT54" i="32"/>
  <c r="CGU54" i="32"/>
  <c r="CGV54" i="32"/>
  <c r="CGW54" i="32"/>
  <c r="CGX54" i="32"/>
  <c r="CGY54" i="32"/>
  <c r="CGZ54" i="32"/>
  <c r="CHA54" i="32"/>
  <c r="CHB54" i="32"/>
  <c r="CHC54" i="32"/>
  <c r="CHD54" i="32"/>
  <c r="CHE54" i="32"/>
  <c r="CHF54" i="32"/>
  <c r="CHG54" i="32"/>
  <c r="CHH54" i="32"/>
  <c r="CHI54" i="32"/>
  <c r="CHJ54" i="32"/>
  <c r="CHK54" i="32"/>
  <c r="CHL54" i="32"/>
  <c r="CHM54" i="32"/>
  <c r="CHN54" i="32"/>
  <c r="CHO54" i="32"/>
  <c r="CHP54" i="32"/>
  <c r="CHQ54" i="32"/>
  <c r="CHR54" i="32"/>
  <c r="CHS54" i="32"/>
  <c r="CHT54" i="32"/>
  <c r="CHU54" i="32"/>
  <c r="CHV54" i="32"/>
  <c r="CHW54" i="32"/>
  <c r="CHX54" i="32"/>
  <c r="CHY54" i="32"/>
  <c r="CHZ54" i="32"/>
  <c r="CIA54" i="32"/>
  <c r="CIB54" i="32"/>
  <c r="CIC54" i="32"/>
  <c r="CID54" i="32"/>
  <c r="CIE54" i="32"/>
  <c r="CIF54" i="32"/>
  <c r="CIG54" i="32"/>
  <c r="CIH54" i="32"/>
  <c r="CII54" i="32"/>
  <c r="CIJ54" i="32"/>
  <c r="CIK54" i="32"/>
  <c r="CIL54" i="32"/>
  <c r="CIM54" i="32"/>
  <c r="CIN54" i="32"/>
  <c r="CIO54" i="32"/>
  <c r="CIP54" i="32"/>
  <c r="CIQ54" i="32"/>
  <c r="CIR54" i="32"/>
  <c r="CIS54" i="32"/>
  <c r="CIT54" i="32"/>
  <c r="CIU54" i="32"/>
  <c r="CIV54" i="32"/>
  <c r="CIW54" i="32"/>
  <c r="CIX54" i="32"/>
  <c r="CIY54" i="32"/>
  <c r="CIZ54" i="32"/>
  <c r="CJA54" i="32"/>
  <c r="CJB54" i="32"/>
  <c r="CJC54" i="32"/>
  <c r="CJD54" i="32"/>
  <c r="CJE54" i="32"/>
  <c r="CJF54" i="32"/>
  <c r="CJG54" i="32"/>
  <c r="CJH54" i="32"/>
  <c r="CJI54" i="32"/>
  <c r="CJJ54" i="32"/>
  <c r="CJK54" i="32"/>
  <c r="CJL54" i="32"/>
  <c r="CJM54" i="32"/>
  <c r="CJN54" i="32"/>
  <c r="CJO54" i="32"/>
  <c r="CJP54" i="32"/>
  <c r="CJQ54" i="32"/>
  <c r="CJR54" i="32"/>
  <c r="CJS54" i="32"/>
  <c r="CJT54" i="32"/>
  <c r="CJU54" i="32"/>
  <c r="CJV54" i="32"/>
  <c r="CJW54" i="32"/>
  <c r="CJX54" i="32"/>
  <c r="CJY54" i="32"/>
  <c r="CJZ54" i="32"/>
  <c r="CKA54" i="32"/>
  <c r="CKB54" i="32"/>
  <c r="CKC54" i="32"/>
  <c r="CKD54" i="32"/>
  <c r="CKE54" i="32"/>
  <c r="CKF54" i="32"/>
  <c r="CKG54" i="32"/>
  <c r="CKH54" i="32"/>
  <c r="CKI54" i="32"/>
  <c r="CKJ54" i="32"/>
  <c r="CKK54" i="32"/>
  <c r="CKL54" i="32"/>
  <c r="CKM54" i="32"/>
  <c r="CKN54" i="32"/>
  <c r="CKO54" i="32"/>
  <c r="CKP54" i="32"/>
  <c r="CKQ54" i="32"/>
  <c r="CKR54" i="32"/>
  <c r="CKS54" i="32"/>
  <c r="CKT54" i="32"/>
  <c r="CKU54" i="32"/>
  <c r="CKV54" i="32"/>
  <c r="CKW54" i="32"/>
  <c r="CKX54" i="32"/>
  <c r="CKY54" i="32"/>
  <c r="CKZ54" i="32"/>
  <c r="CLA54" i="32"/>
  <c r="CLB54" i="32"/>
  <c r="CLC54" i="32"/>
  <c r="CLD54" i="32"/>
  <c r="CLE54" i="32"/>
  <c r="CLF54" i="32"/>
  <c r="CLG54" i="32"/>
  <c r="CLH54" i="32"/>
  <c r="CLI54" i="32"/>
  <c r="CLJ54" i="32"/>
  <c r="CLK54" i="32"/>
  <c r="CLL54" i="32"/>
  <c r="CLM54" i="32"/>
  <c r="CLN54" i="32"/>
  <c r="CLO54" i="32"/>
  <c r="CLP54" i="32"/>
  <c r="CLQ54" i="32"/>
  <c r="CLR54" i="32"/>
  <c r="CLS54" i="32"/>
  <c r="CLT54" i="32"/>
  <c r="CLU54" i="32"/>
  <c r="CLV54" i="32"/>
  <c r="CLW54" i="32"/>
  <c r="CLX54" i="32"/>
  <c r="CLY54" i="32"/>
  <c r="CLZ54" i="32"/>
  <c r="CMA54" i="32"/>
  <c r="CMB54" i="32"/>
  <c r="CMC54" i="32"/>
  <c r="CMD54" i="32"/>
  <c r="CME54" i="32"/>
  <c r="CMF54" i="32"/>
  <c r="CMG54" i="32"/>
  <c r="CMH54" i="32"/>
  <c r="CMI54" i="32"/>
  <c r="CMJ54" i="32"/>
  <c r="CMK54" i="32"/>
  <c r="CML54" i="32"/>
  <c r="CMM54" i="32"/>
  <c r="CMN54" i="32"/>
  <c r="CMO54" i="32"/>
  <c r="CMP54" i="32"/>
  <c r="CMQ54" i="32"/>
  <c r="CMR54" i="32"/>
  <c r="CMS54" i="32"/>
  <c r="CMT54" i="32"/>
  <c r="CMU54" i="32"/>
  <c r="CMV54" i="32"/>
  <c r="CMW54" i="32"/>
  <c r="CMX54" i="32"/>
  <c r="CMY54" i="32"/>
  <c r="CMZ54" i="32"/>
  <c r="CNA54" i="32"/>
  <c r="CNB54" i="32"/>
  <c r="CNC54" i="32"/>
  <c r="CND54" i="32"/>
  <c r="CNE54" i="32"/>
  <c r="CNF54" i="32"/>
  <c r="CNG54" i="32"/>
  <c r="CNH54" i="32"/>
  <c r="CNI54" i="32"/>
  <c r="CNJ54" i="32"/>
  <c r="CNK54" i="32"/>
  <c r="CNL54" i="32"/>
  <c r="CNM54" i="32"/>
  <c r="CNN54" i="32"/>
  <c r="CNO54" i="32"/>
  <c r="CNP54" i="32"/>
  <c r="CNQ54" i="32"/>
  <c r="CNR54" i="32"/>
  <c r="CNS54" i="32"/>
  <c r="CNT54" i="32"/>
  <c r="CNU54" i="32"/>
  <c r="CNV54" i="32"/>
  <c r="CNW54" i="32"/>
  <c r="CNX54" i="32"/>
  <c r="CNY54" i="32"/>
  <c r="CNZ54" i="32"/>
  <c r="COA54" i="32"/>
  <c r="COB54" i="32"/>
  <c r="COC54" i="32"/>
  <c r="COD54" i="32"/>
  <c r="COE54" i="32"/>
  <c r="COF54" i="32"/>
  <c r="COG54" i="32"/>
  <c r="COH54" i="32"/>
  <c r="COI54" i="32"/>
  <c r="COJ54" i="32"/>
  <c r="COK54" i="32"/>
  <c r="COL54" i="32"/>
  <c r="COM54" i="32"/>
  <c r="CON54" i="32"/>
  <c r="COO54" i="32"/>
  <c r="COP54" i="32"/>
  <c r="COQ54" i="32"/>
  <c r="COR54" i="32"/>
  <c r="COS54" i="32"/>
  <c r="COT54" i="32"/>
  <c r="COU54" i="32"/>
  <c r="COV54" i="32"/>
  <c r="COW54" i="32"/>
  <c r="COX54" i="32"/>
  <c r="COY54" i="32"/>
  <c r="COZ54" i="32"/>
  <c r="CPA54" i="32"/>
  <c r="CPB54" i="32"/>
  <c r="CPC54" i="32"/>
  <c r="CPD54" i="32"/>
  <c r="CPE54" i="32"/>
  <c r="CPF54" i="32"/>
  <c r="CPG54" i="32"/>
  <c r="CPH54" i="32"/>
  <c r="CPI54" i="32"/>
  <c r="CPJ54" i="32"/>
  <c r="CPK54" i="32"/>
  <c r="CPL54" i="32"/>
  <c r="CPM54" i="32"/>
  <c r="CPN54" i="32"/>
  <c r="CPO54" i="32"/>
  <c r="CPP54" i="32"/>
  <c r="CPQ54" i="32"/>
  <c r="CPR54" i="32"/>
  <c r="CPS54" i="32"/>
  <c r="CPT54" i="32"/>
  <c r="CPU54" i="32"/>
  <c r="CPV54" i="32"/>
  <c r="CPW54" i="32"/>
  <c r="CPX54" i="32"/>
  <c r="CPY54" i="32"/>
  <c r="CPZ54" i="32"/>
  <c r="CQA54" i="32"/>
  <c r="CQB54" i="32"/>
  <c r="CQC54" i="32"/>
  <c r="CQD54" i="32"/>
  <c r="CQE54" i="32"/>
  <c r="CQF54" i="32"/>
  <c r="CQG54" i="32"/>
  <c r="CQH54" i="32"/>
  <c r="CQI54" i="32"/>
  <c r="CQJ54" i="32"/>
  <c r="CQK54" i="32"/>
  <c r="CQL54" i="32"/>
  <c r="CQM54" i="32"/>
  <c r="CQN54" i="32"/>
  <c r="CQO54" i="32"/>
  <c r="CQP54" i="32"/>
  <c r="CQQ54" i="32"/>
  <c r="CQR54" i="32"/>
  <c r="CQS54" i="32"/>
  <c r="CQT54" i="32"/>
  <c r="CQU54" i="32"/>
  <c r="CQV54" i="32"/>
  <c r="CQW54" i="32"/>
  <c r="CQX54" i="32"/>
  <c r="CQY54" i="32"/>
  <c r="CQZ54" i="32"/>
  <c r="CRA54" i="32"/>
  <c r="CRB54" i="32"/>
  <c r="CRC54" i="32"/>
  <c r="CRD54" i="32"/>
  <c r="CRE54" i="32"/>
  <c r="CRF54" i="32"/>
  <c r="CRG54" i="32"/>
  <c r="CRH54" i="32"/>
  <c r="CRI54" i="32"/>
  <c r="CRJ54" i="32"/>
  <c r="CRK54" i="32"/>
  <c r="CRL54" i="32"/>
  <c r="CRM54" i="32"/>
  <c r="CRN54" i="32"/>
  <c r="CRO54" i="32"/>
  <c r="CRP54" i="32"/>
  <c r="CRQ54" i="32"/>
  <c r="CRR54" i="32"/>
  <c r="CRS54" i="32"/>
  <c r="CRT54" i="32"/>
  <c r="CRU54" i="32"/>
  <c r="CRV54" i="32"/>
  <c r="CRW54" i="32"/>
  <c r="CRX54" i="32"/>
  <c r="CRY54" i="32"/>
  <c r="CRZ54" i="32"/>
  <c r="CSA54" i="32"/>
  <c r="CSB54" i="32"/>
  <c r="CSC54" i="32"/>
  <c r="CSD54" i="32"/>
  <c r="CSE54" i="32"/>
  <c r="CSF54" i="32"/>
  <c r="CSG54" i="32"/>
  <c r="CSH54" i="32"/>
  <c r="CSI54" i="32"/>
  <c r="CSJ54" i="32"/>
  <c r="CSK54" i="32"/>
  <c r="CSL54" i="32"/>
  <c r="CSM54" i="32"/>
  <c r="CSN54" i="32"/>
  <c r="CSO54" i="32"/>
  <c r="CSP54" i="32"/>
  <c r="CSQ54" i="32"/>
  <c r="CSR54" i="32"/>
  <c r="CSS54" i="32"/>
  <c r="CST54" i="32"/>
  <c r="CSU54" i="32"/>
  <c r="CSV54" i="32"/>
  <c r="CSW54" i="32"/>
  <c r="CSX54" i="32"/>
  <c r="CSY54" i="32"/>
  <c r="CSZ54" i="32"/>
  <c r="CTA54" i="32"/>
  <c r="CTB54" i="32"/>
  <c r="CTC54" i="32"/>
  <c r="CTD54" i="32"/>
  <c r="CTE54" i="32"/>
  <c r="CTF54" i="32"/>
  <c r="CTG54" i="32"/>
  <c r="CTH54" i="32"/>
  <c r="CTI54" i="32"/>
  <c r="CTJ54" i="32"/>
  <c r="CTK54" i="32"/>
  <c r="CTL54" i="32"/>
  <c r="CTM54" i="32"/>
  <c r="CTN54" i="32"/>
  <c r="CTO54" i="32"/>
  <c r="CTP54" i="32"/>
  <c r="CTQ54" i="32"/>
  <c r="CTR54" i="32"/>
  <c r="CTS54" i="32"/>
  <c r="CTT54" i="32"/>
  <c r="CTU54" i="32"/>
  <c r="CTV54" i="32"/>
  <c r="CTW54" i="32"/>
  <c r="CTX54" i="32"/>
  <c r="CTY54" i="32"/>
  <c r="CTZ54" i="32"/>
  <c r="CUA54" i="32"/>
  <c r="CUB54" i="32"/>
  <c r="CUC54" i="32"/>
  <c r="CUD54" i="32"/>
  <c r="CUE54" i="32"/>
  <c r="CUF54" i="32"/>
  <c r="CUG54" i="32"/>
  <c r="CUH54" i="32"/>
  <c r="CUI54" i="32"/>
  <c r="CUJ54" i="32"/>
  <c r="CUK54" i="32"/>
  <c r="CUL54" i="32"/>
  <c r="CUM54" i="32"/>
  <c r="CUN54" i="32"/>
  <c r="CUO54" i="32"/>
  <c r="CUP54" i="32"/>
  <c r="CUQ54" i="32"/>
  <c r="CUR54" i="32"/>
  <c r="CUS54" i="32"/>
  <c r="CUT54" i="32"/>
  <c r="CUU54" i="32"/>
  <c r="CUV54" i="32"/>
  <c r="CUW54" i="32"/>
  <c r="CUX54" i="32"/>
  <c r="CUY54" i="32"/>
  <c r="CUZ54" i="32"/>
  <c r="CVA54" i="32"/>
  <c r="CVB54" i="32"/>
  <c r="CVC54" i="32"/>
  <c r="CVD54" i="32"/>
  <c r="CVE54" i="32"/>
  <c r="CVF54" i="32"/>
  <c r="CVG54" i="32"/>
  <c r="CVH54" i="32"/>
  <c r="CVI54" i="32"/>
  <c r="CVJ54" i="32"/>
  <c r="CVK54" i="32"/>
  <c r="CVL54" i="32"/>
  <c r="CVM54" i="32"/>
  <c r="CVN54" i="32"/>
  <c r="CVO54" i="32"/>
  <c r="CVP54" i="32"/>
  <c r="CVQ54" i="32"/>
  <c r="CVR54" i="32"/>
  <c r="CVS54" i="32"/>
  <c r="CVT54" i="32"/>
  <c r="CVU54" i="32"/>
  <c r="CVV54" i="32"/>
  <c r="CVW54" i="32"/>
  <c r="CVX54" i="32"/>
  <c r="CVY54" i="32"/>
  <c r="CVZ54" i="32"/>
  <c r="CWA54" i="32"/>
  <c r="CWB54" i="32"/>
  <c r="CWC54" i="32"/>
  <c r="CWD54" i="32"/>
  <c r="CWE54" i="32"/>
  <c r="CWF54" i="32"/>
  <c r="CWG54" i="32"/>
  <c r="CWH54" i="32"/>
  <c r="CWI54" i="32"/>
  <c r="CWJ54" i="32"/>
  <c r="CWK54" i="32"/>
  <c r="CWL54" i="32"/>
  <c r="CWM54" i="32"/>
  <c r="CWN54" i="32"/>
  <c r="CWO54" i="32"/>
  <c r="CWP54" i="32"/>
  <c r="CWQ54" i="32"/>
  <c r="CWR54" i="32"/>
  <c r="CWS54" i="32"/>
  <c r="CWT54" i="32"/>
  <c r="CWU54" i="32"/>
  <c r="CWV54" i="32"/>
  <c r="CWW54" i="32"/>
  <c r="CWX54" i="32"/>
  <c r="CWY54" i="32"/>
  <c r="CWZ54" i="32"/>
  <c r="CXA54" i="32"/>
  <c r="CXB54" i="32"/>
  <c r="CXC54" i="32"/>
  <c r="CXD54" i="32"/>
  <c r="CXE54" i="32"/>
  <c r="CXF54" i="32"/>
  <c r="CXG54" i="32"/>
  <c r="CXH54" i="32"/>
  <c r="CXI54" i="32"/>
  <c r="CXJ54" i="32"/>
  <c r="CXK54" i="32"/>
  <c r="CXL54" i="32"/>
  <c r="CXM54" i="32"/>
  <c r="CXN54" i="32"/>
  <c r="CXO54" i="32"/>
  <c r="CXP54" i="32"/>
  <c r="CXQ54" i="32"/>
  <c r="CXR54" i="32"/>
  <c r="CXS54" i="32"/>
  <c r="CXT54" i="32"/>
  <c r="CXU54" i="32"/>
  <c r="CXV54" i="32"/>
  <c r="CXW54" i="32"/>
  <c r="CXX54" i="32"/>
  <c r="CXY54" i="32"/>
  <c r="CXZ54" i="32"/>
  <c r="CYA54" i="32"/>
  <c r="CYB54" i="32"/>
  <c r="CYC54" i="32"/>
  <c r="CYD54" i="32"/>
  <c r="CYE54" i="32"/>
  <c r="CYF54" i="32"/>
  <c r="CYG54" i="32"/>
  <c r="CYH54" i="32"/>
  <c r="CYI54" i="32"/>
  <c r="CYJ54" i="32"/>
  <c r="CYK54" i="32"/>
  <c r="CYL54" i="32"/>
  <c r="CYM54" i="32"/>
  <c r="CYN54" i="32"/>
  <c r="CYO54" i="32"/>
  <c r="CYP54" i="32"/>
  <c r="CYQ54" i="32"/>
  <c r="CYR54" i="32"/>
  <c r="CYS54" i="32"/>
  <c r="CYT54" i="32"/>
  <c r="CYU54" i="32"/>
  <c r="CYV54" i="32"/>
  <c r="CYW54" i="32"/>
  <c r="CYX54" i="32"/>
  <c r="CYY54" i="32"/>
  <c r="CYZ54" i="32"/>
  <c r="CZA54" i="32"/>
  <c r="CZB54" i="32"/>
  <c r="CZC54" i="32"/>
  <c r="CZD54" i="32"/>
  <c r="CZE54" i="32"/>
  <c r="CZF54" i="32"/>
  <c r="CZG54" i="32"/>
  <c r="CZH54" i="32"/>
  <c r="CZI54" i="32"/>
  <c r="CZJ54" i="32"/>
  <c r="CZK54" i="32"/>
  <c r="CZL54" i="32"/>
  <c r="CZM54" i="32"/>
  <c r="CZN54" i="32"/>
  <c r="CZO54" i="32"/>
  <c r="CZP54" i="32"/>
  <c r="CZQ54" i="32"/>
  <c r="CZR54" i="32"/>
  <c r="CZS54" i="32"/>
  <c r="CZT54" i="32"/>
  <c r="CZU54" i="32"/>
  <c r="CZV54" i="32"/>
  <c r="CZW54" i="32"/>
  <c r="CZX54" i="32"/>
  <c r="CZY54" i="32"/>
  <c r="CZZ54" i="32"/>
  <c r="DAA54" i="32"/>
  <c r="DAB54" i="32"/>
  <c r="DAC54" i="32"/>
  <c r="DAD54" i="32"/>
  <c r="DAE54" i="32"/>
  <c r="DAF54" i="32"/>
  <c r="DAG54" i="32"/>
  <c r="DAH54" i="32"/>
  <c r="DAI54" i="32"/>
  <c r="DAJ54" i="32"/>
  <c r="DAK54" i="32"/>
  <c r="DAL54" i="32"/>
  <c r="DAM54" i="32"/>
  <c r="DAN54" i="32"/>
  <c r="DAO54" i="32"/>
  <c r="DAP54" i="32"/>
  <c r="DAQ54" i="32"/>
  <c r="DAR54" i="32"/>
  <c r="DAS54" i="32"/>
  <c r="DAT54" i="32"/>
  <c r="DAU54" i="32"/>
  <c r="DAV54" i="32"/>
  <c r="DAW54" i="32"/>
  <c r="DAX54" i="32"/>
  <c r="DAY54" i="32"/>
  <c r="DAZ54" i="32"/>
  <c r="DBA54" i="32"/>
  <c r="DBB54" i="32"/>
  <c r="DBC54" i="32"/>
  <c r="DBD54" i="32"/>
  <c r="DBE54" i="32"/>
  <c r="DBF54" i="32"/>
  <c r="DBG54" i="32"/>
  <c r="DBH54" i="32"/>
  <c r="DBI54" i="32"/>
  <c r="DBJ54" i="32"/>
  <c r="DBK54" i="32"/>
  <c r="DBL54" i="32"/>
  <c r="DBM54" i="32"/>
  <c r="DBN54" i="32"/>
  <c r="DBO54" i="32"/>
  <c r="DBP54" i="32"/>
  <c r="DBQ54" i="32"/>
  <c r="DBR54" i="32"/>
  <c r="DBS54" i="32"/>
  <c r="DBT54" i="32"/>
  <c r="DBU54" i="32"/>
  <c r="DBV54" i="32"/>
  <c r="DBW54" i="32"/>
  <c r="DBX54" i="32"/>
  <c r="DBY54" i="32"/>
  <c r="DBZ54" i="32"/>
  <c r="DCA54" i="32"/>
  <c r="DCB54" i="32"/>
  <c r="DCC54" i="32"/>
  <c r="DCD54" i="32"/>
  <c r="DCE54" i="32"/>
  <c r="DCF54" i="32"/>
  <c r="DCG54" i="32"/>
  <c r="DCH54" i="32"/>
  <c r="DCI54" i="32"/>
  <c r="DCJ54" i="32"/>
  <c r="DCK54" i="32"/>
  <c r="DCL54" i="32"/>
  <c r="DCM54" i="32"/>
  <c r="DCN54" i="32"/>
  <c r="DCO54" i="32"/>
  <c r="DCP54" i="32"/>
  <c r="DCQ54" i="32"/>
  <c r="DCR54" i="32"/>
  <c r="DCS54" i="32"/>
  <c r="DCT54" i="32"/>
  <c r="DCU54" i="32"/>
  <c r="DCV54" i="32"/>
  <c r="DCW54" i="32"/>
  <c r="DCX54" i="32"/>
  <c r="DCY54" i="32"/>
  <c r="DCZ54" i="32"/>
  <c r="DDA54" i="32"/>
  <c r="DDB54" i="32"/>
  <c r="DDC54" i="32"/>
  <c r="DDD54" i="32"/>
  <c r="DDE54" i="32"/>
  <c r="DDF54" i="32"/>
  <c r="DDG54" i="32"/>
  <c r="DDH54" i="32"/>
  <c r="DDI54" i="32"/>
  <c r="DDJ54" i="32"/>
  <c r="DDK54" i="32"/>
  <c r="DDL54" i="32"/>
  <c r="DDM54" i="32"/>
  <c r="DDN54" i="32"/>
  <c r="DDO54" i="32"/>
  <c r="DDP54" i="32"/>
  <c r="DDQ54" i="32"/>
  <c r="DDR54" i="32"/>
  <c r="DDS54" i="32"/>
  <c r="DDT54" i="32"/>
  <c r="DDU54" i="32"/>
  <c r="DDV54" i="32"/>
  <c r="DDW54" i="32"/>
  <c r="DDX54" i="32"/>
  <c r="DDY54" i="32"/>
  <c r="DDZ54" i="32"/>
  <c r="DEA54" i="32"/>
  <c r="DEB54" i="32"/>
  <c r="DEC54" i="32"/>
  <c r="DED54" i="32"/>
  <c r="DEE54" i="32"/>
  <c r="DEF54" i="32"/>
  <c r="DEG54" i="32"/>
  <c r="DEH54" i="32"/>
  <c r="DEI54" i="32"/>
  <c r="DEJ54" i="32"/>
  <c r="DEK54" i="32"/>
  <c r="DEL54" i="32"/>
  <c r="DEM54" i="32"/>
  <c r="DEN54" i="32"/>
  <c r="DEO54" i="32"/>
  <c r="DEP54" i="32"/>
  <c r="DEQ54" i="32"/>
  <c r="DER54" i="32"/>
  <c r="DES54" i="32"/>
  <c r="DET54" i="32"/>
  <c r="DEU54" i="32"/>
  <c r="DEV54" i="32"/>
  <c r="DEW54" i="32"/>
  <c r="DEX54" i="32"/>
  <c r="DEY54" i="32"/>
  <c r="DEZ54" i="32"/>
  <c r="DFA54" i="32"/>
  <c r="DFB54" i="32"/>
  <c r="DFC54" i="32"/>
  <c r="DFD54" i="32"/>
  <c r="DFE54" i="32"/>
  <c r="DFF54" i="32"/>
  <c r="DFG54" i="32"/>
  <c r="DFH54" i="32"/>
  <c r="DFI54" i="32"/>
  <c r="DFJ54" i="32"/>
  <c r="DFK54" i="32"/>
  <c r="DFL54" i="32"/>
  <c r="DFM54" i="32"/>
  <c r="DFN54" i="32"/>
  <c r="DFO54" i="32"/>
  <c r="DFP54" i="32"/>
  <c r="DFQ54" i="32"/>
  <c r="DFR54" i="32"/>
  <c r="DFS54" i="32"/>
  <c r="DFT54" i="32"/>
  <c r="DFU54" i="32"/>
  <c r="DFV54" i="32"/>
  <c r="DFW54" i="32"/>
  <c r="DFX54" i="32"/>
  <c r="DFY54" i="32"/>
  <c r="DFZ54" i="32"/>
  <c r="DGA54" i="32"/>
  <c r="DGB54" i="32"/>
  <c r="DGC54" i="32"/>
  <c r="DGD54" i="32"/>
  <c r="DGE54" i="32"/>
  <c r="DGF54" i="32"/>
  <c r="DGG54" i="32"/>
  <c r="DGH54" i="32"/>
  <c r="DGI54" i="32"/>
  <c r="DGJ54" i="32"/>
  <c r="DGK54" i="32"/>
  <c r="DGL54" i="32"/>
  <c r="DGM54" i="32"/>
  <c r="DGN54" i="32"/>
  <c r="DGO54" i="32"/>
  <c r="DGP54" i="32"/>
  <c r="DGQ54" i="32"/>
  <c r="DGR54" i="32"/>
  <c r="DGS54" i="32"/>
  <c r="DGT54" i="32"/>
  <c r="DGU54" i="32"/>
  <c r="DGV54" i="32"/>
  <c r="DGW54" i="32"/>
  <c r="DGX54" i="32"/>
  <c r="DGY54" i="32"/>
  <c r="DGZ54" i="32"/>
  <c r="DHA54" i="32"/>
  <c r="DHB54" i="32"/>
  <c r="DHC54" i="32"/>
  <c r="DHD54" i="32"/>
  <c r="DHE54" i="32"/>
  <c r="DHF54" i="32"/>
  <c r="DHG54" i="32"/>
  <c r="DHH54" i="32"/>
  <c r="DHI54" i="32"/>
  <c r="DHJ54" i="32"/>
  <c r="DHK54" i="32"/>
  <c r="DHL54" i="32"/>
  <c r="DHM54" i="32"/>
  <c r="DHN54" i="32"/>
  <c r="DHO54" i="32"/>
  <c r="DHP54" i="32"/>
  <c r="DHQ54" i="32"/>
  <c r="DHR54" i="32"/>
  <c r="DHS54" i="32"/>
  <c r="DHT54" i="32"/>
  <c r="DHU54" i="32"/>
  <c r="DHV54" i="32"/>
  <c r="DHW54" i="32"/>
  <c r="DHX54" i="32"/>
  <c r="DHY54" i="32"/>
  <c r="DHZ54" i="32"/>
  <c r="DIA54" i="32"/>
  <c r="DIB54" i="32"/>
  <c r="DIC54" i="32"/>
  <c r="DID54" i="32"/>
  <c r="DIE54" i="32"/>
  <c r="DIF54" i="32"/>
  <c r="DIG54" i="32"/>
  <c r="DIH54" i="32"/>
  <c r="DII54" i="32"/>
  <c r="DIJ54" i="32"/>
  <c r="DIK54" i="32"/>
  <c r="DIL54" i="32"/>
  <c r="DIM54" i="32"/>
  <c r="DIN54" i="32"/>
  <c r="DIO54" i="32"/>
  <c r="DIP54" i="32"/>
  <c r="DIQ54" i="32"/>
  <c r="DIR54" i="32"/>
  <c r="DIS54" i="32"/>
  <c r="DIT54" i="32"/>
  <c r="DIU54" i="32"/>
  <c r="DIV54" i="32"/>
  <c r="DIW54" i="32"/>
  <c r="DIX54" i="32"/>
  <c r="DIY54" i="32"/>
  <c r="DIZ54" i="32"/>
  <c r="DJA54" i="32"/>
  <c r="DJB54" i="32"/>
  <c r="DJC54" i="32"/>
  <c r="DJD54" i="32"/>
  <c r="DJE54" i="32"/>
  <c r="DJF54" i="32"/>
  <c r="DJG54" i="32"/>
  <c r="DJH54" i="32"/>
  <c r="DJI54" i="32"/>
  <c r="DJJ54" i="32"/>
  <c r="DJK54" i="32"/>
  <c r="DJL54" i="32"/>
  <c r="DJM54" i="32"/>
  <c r="DJN54" i="32"/>
  <c r="DJO54" i="32"/>
  <c r="DJP54" i="32"/>
  <c r="DJQ54" i="32"/>
  <c r="DJR54" i="32"/>
  <c r="DJS54" i="32"/>
  <c r="DJT54" i="32"/>
  <c r="DJU54" i="32"/>
  <c r="DJV54" i="32"/>
  <c r="DJW54" i="32"/>
  <c r="DJX54" i="32"/>
  <c r="DJY54" i="32"/>
  <c r="DJZ54" i="32"/>
  <c r="DKA54" i="32"/>
  <c r="DKB54" i="32"/>
  <c r="DKC54" i="32"/>
  <c r="DKD54" i="32"/>
  <c r="DKE54" i="32"/>
  <c r="DKF54" i="32"/>
  <c r="DKG54" i="32"/>
  <c r="DKH54" i="32"/>
  <c r="DKI54" i="32"/>
  <c r="DKJ54" i="32"/>
  <c r="DKK54" i="32"/>
  <c r="DKL54" i="32"/>
  <c r="DKM54" i="32"/>
  <c r="DKN54" i="32"/>
  <c r="DKO54" i="32"/>
  <c r="DKP54" i="32"/>
  <c r="DKQ54" i="32"/>
  <c r="DKR54" i="32"/>
  <c r="DKS54" i="32"/>
  <c r="DKT54" i="32"/>
  <c r="DKU54" i="32"/>
  <c r="DKV54" i="32"/>
  <c r="DKW54" i="32"/>
  <c r="DKX54" i="32"/>
  <c r="DKY54" i="32"/>
  <c r="DKZ54" i="32"/>
  <c r="DLA54" i="32"/>
  <c r="DLB54" i="32"/>
  <c r="DLC54" i="32"/>
  <c r="DLD54" i="32"/>
  <c r="DLE54" i="32"/>
  <c r="DLF54" i="32"/>
  <c r="DLG54" i="32"/>
  <c r="DLH54" i="32"/>
  <c r="DLI54" i="32"/>
  <c r="DLJ54" i="32"/>
  <c r="DLK54" i="32"/>
  <c r="DLL54" i="32"/>
  <c r="DLM54" i="32"/>
  <c r="DLN54" i="32"/>
  <c r="DLO54" i="32"/>
  <c r="DLP54" i="32"/>
  <c r="DLQ54" i="32"/>
  <c r="DLR54" i="32"/>
  <c r="DLS54" i="32"/>
  <c r="DLT54" i="32"/>
  <c r="DLU54" i="32"/>
  <c r="DLV54" i="32"/>
  <c r="DLW54" i="32"/>
  <c r="DLX54" i="32"/>
  <c r="DLY54" i="32"/>
  <c r="DLZ54" i="32"/>
  <c r="DMA54" i="32"/>
  <c r="DMB54" i="32"/>
  <c r="DMC54" i="32"/>
  <c r="DMD54" i="32"/>
  <c r="DME54" i="32"/>
  <c r="DMF54" i="32"/>
  <c r="DMG54" i="32"/>
  <c r="DMH54" i="32"/>
  <c r="DMI54" i="32"/>
  <c r="DMJ54" i="32"/>
  <c r="DMK54" i="32"/>
  <c r="DML54" i="32"/>
  <c r="DMM54" i="32"/>
  <c r="DMN54" i="32"/>
  <c r="DMO54" i="32"/>
  <c r="DMP54" i="32"/>
  <c r="DMQ54" i="32"/>
  <c r="DMR54" i="32"/>
  <c r="DMS54" i="32"/>
  <c r="DMT54" i="32"/>
  <c r="DMU54" i="32"/>
  <c r="DMV54" i="32"/>
  <c r="DMW54" i="32"/>
  <c r="DMX54" i="32"/>
  <c r="DMY54" i="32"/>
  <c r="DMZ54" i="32"/>
  <c r="DNA54" i="32"/>
  <c r="DNB54" i="32"/>
  <c r="DNC54" i="32"/>
  <c r="DND54" i="32"/>
  <c r="DNE54" i="32"/>
  <c r="DNF54" i="32"/>
  <c r="DNG54" i="32"/>
  <c r="DNH54" i="32"/>
  <c r="DNI54" i="32"/>
  <c r="DNJ54" i="32"/>
  <c r="DNK54" i="32"/>
  <c r="DNL54" i="32"/>
  <c r="DNM54" i="32"/>
  <c r="DNN54" i="32"/>
  <c r="DNO54" i="32"/>
  <c r="DNP54" i="32"/>
  <c r="DNQ54" i="32"/>
  <c r="DNR54" i="32"/>
  <c r="DNS54" i="32"/>
  <c r="DNT54" i="32"/>
  <c r="DNU54" i="32"/>
  <c r="DNV54" i="32"/>
  <c r="DNW54" i="32"/>
  <c r="DNX54" i="32"/>
  <c r="DNY54" i="32"/>
  <c r="DNZ54" i="32"/>
  <c r="DOA54" i="32"/>
  <c r="DOB54" i="32"/>
  <c r="DOC54" i="32"/>
  <c r="DOD54" i="32"/>
  <c r="DOE54" i="32"/>
  <c r="DOF54" i="32"/>
  <c r="DOG54" i="32"/>
  <c r="DOH54" i="32"/>
  <c r="DOI54" i="32"/>
  <c r="DOJ54" i="32"/>
  <c r="DOK54" i="32"/>
  <c r="DOL54" i="32"/>
  <c r="DOM54" i="32"/>
  <c r="DON54" i="32"/>
  <c r="DOO54" i="32"/>
  <c r="DOP54" i="32"/>
  <c r="DOQ54" i="32"/>
  <c r="DOR54" i="32"/>
  <c r="DOS54" i="32"/>
  <c r="DOT54" i="32"/>
  <c r="DOU54" i="32"/>
  <c r="DOV54" i="32"/>
  <c r="DOW54" i="32"/>
  <c r="DOX54" i="32"/>
  <c r="DOY54" i="32"/>
  <c r="DOZ54" i="32"/>
  <c r="DPA54" i="32"/>
  <c r="DPB54" i="32"/>
  <c r="DPC54" i="32"/>
  <c r="DPD54" i="32"/>
  <c r="DPE54" i="32"/>
  <c r="DPF54" i="32"/>
  <c r="DPG54" i="32"/>
  <c r="DPH54" i="32"/>
  <c r="DPI54" i="32"/>
  <c r="DPJ54" i="32"/>
  <c r="DPK54" i="32"/>
  <c r="DPL54" i="32"/>
  <c r="DPM54" i="32"/>
  <c r="DPN54" i="32"/>
  <c r="DPO54" i="32"/>
  <c r="DPP54" i="32"/>
  <c r="DPQ54" i="32"/>
  <c r="DPR54" i="32"/>
  <c r="DPS54" i="32"/>
  <c r="DPT54" i="32"/>
  <c r="DPU54" i="32"/>
  <c r="DPV54" i="32"/>
  <c r="DPW54" i="32"/>
  <c r="DPX54" i="32"/>
  <c r="DPY54" i="32"/>
  <c r="DPZ54" i="32"/>
  <c r="DQA54" i="32"/>
  <c r="DQB54" i="32"/>
  <c r="DQC54" i="32"/>
  <c r="DQD54" i="32"/>
  <c r="DQE54" i="32"/>
  <c r="DQF54" i="32"/>
  <c r="DQG54" i="32"/>
  <c r="DQH54" i="32"/>
  <c r="DQI54" i="32"/>
  <c r="DQJ54" i="32"/>
  <c r="DQK54" i="32"/>
  <c r="DQL54" i="32"/>
  <c r="DQM54" i="32"/>
  <c r="DQN54" i="32"/>
  <c r="DQO54" i="32"/>
  <c r="DQP54" i="32"/>
  <c r="DQQ54" i="32"/>
  <c r="DQR54" i="32"/>
  <c r="DQS54" i="32"/>
  <c r="DQT54" i="32"/>
  <c r="DQU54" i="32"/>
  <c r="DQV54" i="32"/>
  <c r="DQW54" i="32"/>
  <c r="DQX54" i="32"/>
  <c r="DQY54" i="32"/>
  <c r="DQZ54" i="32"/>
  <c r="DRA54" i="32"/>
  <c r="DRB54" i="32"/>
  <c r="DRC54" i="32"/>
  <c r="DRD54" i="32"/>
  <c r="DRE54" i="32"/>
  <c r="DRF54" i="32"/>
  <c r="DRG54" i="32"/>
  <c r="DRH54" i="32"/>
  <c r="DRI54" i="32"/>
  <c r="DRJ54" i="32"/>
  <c r="DRK54" i="32"/>
  <c r="DRL54" i="32"/>
  <c r="DRM54" i="32"/>
  <c r="DRN54" i="32"/>
  <c r="DRO54" i="32"/>
  <c r="DRP54" i="32"/>
  <c r="DRQ54" i="32"/>
  <c r="DRR54" i="32"/>
  <c r="DRS54" i="32"/>
  <c r="DRT54" i="32"/>
  <c r="DRU54" i="32"/>
  <c r="DRV54" i="32"/>
  <c r="DRW54" i="32"/>
  <c r="DRX54" i="32"/>
  <c r="DRY54" i="32"/>
  <c r="DRZ54" i="32"/>
  <c r="DSA54" i="32"/>
  <c r="DSB54" i="32"/>
  <c r="DSC54" i="32"/>
  <c r="DSD54" i="32"/>
  <c r="DSE54" i="32"/>
  <c r="DSF54" i="32"/>
  <c r="DSG54" i="32"/>
  <c r="DSH54" i="32"/>
  <c r="DSI54" i="32"/>
  <c r="DSJ54" i="32"/>
  <c r="DSK54" i="32"/>
  <c r="DSL54" i="32"/>
  <c r="DSM54" i="32"/>
  <c r="DSN54" i="32"/>
  <c r="DSO54" i="32"/>
  <c r="DSP54" i="32"/>
  <c r="DSQ54" i="32"/>
  <c r="DSR54" i="32"/>
  <c r="DSS54" i="32"/>
  <c r="DST54" i="32"/>
  <c r="DSU54" i="32"/>
  <c r="DSV54" i="32"/>
  <c r="DSW54" i="32"/>
  <c r="DSX54" i="32"/>
  <c r="DSY54" i="32"/>
  <c r="DSZ54" i="32"/>
  <c r="DTA54" i="32"/>
  <c r="DTB54" i="32"/>
  <c r="DTC54" i="32"/>
  <c r="DTD54" i="32"/>
  <c r="DTE54" i="32"/>
  <c r="DTF54" i="32"/>
  <c r="DTG54" i="32"/>
  <c r="DTH54" i="32"/>
  <c r="DTI54" i="32"/>
  <c r="DTJ54" i="32"/>
  <c r="DTK54" i="32"/>
  <c r="DTL54" i="32"/>
  <c r="DTM54" i="32"/>
  <c r="DTN54" i="32"/>
  <c r="DTO54" i="32"/>
  <c r="DTP54" i="32"/>
  <c r="DTQ54" i="32"/>
  <c r="DTR54" i="32"/>
  <c r="DTS54" i="32"/>
  <c r="DTT54" i="32"/>
  <c r="DTU54" i="32"/>
  <c r="DTV54" i="32"/>
  <c r="DTW54" i="32"/>
  <c r="DTX54" i="32"/>
  <c r="DTY54" i="32"/>
  <c r="DTZ54" i="32"/>
  <c r="DUA54" i="32"/>
  <c r="DUB54" i="32"/>
  <c r="DUC54" i="32"/>
  <c r="DUD54" i="32"/>
  <c r="DUE54" i="32"/>
  <c r="DUF54" i="32"/>
  <c r="DUG54" i="32"/>
  <c r="DUH54" i="32"/>
  <c r="DUI54" i="32"/>
  <c r="DUJ54" i="32"/>
  <c r="DUK54" i="32"/>
  <c r="DUL54" i="32"/>
  <c r="DUM54" i="32"/>
  <c r="DUN54" i="32"/>
  <c r="DUO54" i="32"/>
  <c r="DUP54" i="32"/>
  <c r="DUQ54" i="32"/>
  <c r="DUR54" i="32"/>
  <c r="DUS54" i="32"/>
  <c r="DUT54" i="32"/>
  <c r="DUU54" i="32"/>
  <c r="DUV54" i="32"/>
  <c r="DUW54" i="32"/>
  <c r="DUX54" i="32"/>
  <c r="DUY54" i="32"/>
  <c r="DUZ54" i="32"/>
  <c r="DVA54" i="32"/>
  <c r="DVB54" i="32"/>
  <c r="DVC54" i="32"/>
  <c r="DVD54" i="32"/>
  <c r="DVE54" i="32"/>
  <c r="DVF54" i="32"/>
  <c r="DVG54" i="32"/>
  <c r="DVH54" i="32"/>
  <c r="DVI54" i="32"/>
  <c r="DVJ54" i="32"/>
  <c r="DVK54" i="32"/>
  <c r="DVL54" i="32"/>
  <c r="DVM54" i="32"/>
  <c r="DVN54" i="32"/>
  <c r="DVO54" i="32"/>
  <c r="DVP54" i="32"/>
  <c r="DVQ54" i="32"/>
  <c r="DVR54" i="32"/>
  <c r="DVS54" i="32"/>
  <c r="DVT54" i="32"/>
  <c r="DVU54" i="32"/>
  <c r="DVV54" i="32"/>
  <c r="DVW54" i="32"/>
  <c r="DVX54" i="32"/>
  <c r="DVY54" i="32"/>
  <c r="DVZ54" i="32"/>
  <c r="DWA54" i="32"/>
  <c r="DWB54" i="32"/>
  <c r="DWC54" i="32"/>
  <c r="DWD54" i="32"/>
  <c r="DWE54" i="32"/>
  <c r="DWF54" i="32"/>
  <c r="DWG54" i="32"/>
  <c r="DWH54" i="32"/>
  <c r="DWI54" i="32"/>
  <c r="DWJ54" i="32"/>
  <c r="DWK54" i="32"/>
  <c r="DWL54" i="32"/>
  <c r="DWM54" i="32"/>
  <c r="DWN54" i="32"/>
  <c r="DWO54" i="32"/>
  <c r="DWP54" i="32"/>
  <c r="DWQ54" i="32"/>
  <c r="DWR54" i="32"/>
  <c r="DWS54" i="32"/>
  <c r="DWT54" i="32"/>
  <c r="DWU54" i="32"/>
  <c r="DWV54" i="32"/>
  <c r="DWW54" i="32"/>
  <c r="DWX54" i="32"/>
  <c r="DWY54" i="32"/>
  <c r="DWZ54" i="32"/>
  <c r="DXA54" i="32"/>
  <c r="DXB54" i="32"/>
  <c r="DXC54" i="32"/>
  <c r="DXD54" i="32"/>
  <c r="DXE54" i="32"/>
  <c r="DXF54" i="32"/>
  <c r="DXG54" i="32"/>
  <c r="DXH54" i="32"/>
  <c r="DXI54" i="32"/>
  <c r="DXJ54" i="32"/>
  <c r="DXK54" i="32"/>
  <c r="DXL54" i="32"/>
  <c r="DXM54" i="32"/>
  <c r="DXN54" i="32"/>
  <c r="DXO54" i="32"/>
  <c r="DXP54" i="32"/>
  <c r="DXQ54" i="32"/>
  <c r="DXR54" i="32"/>
  <c r="DXS54" i="32"/>
  <c r="DXT54" i="32"/>
  <c r="DXU54" i="32"/>
  <c r="DXV54" i="32"/>
  <c r="DXW54" i="32"/>
  <c r="DXX54" i="32"/>
  <c r="DXY54" i="32"/>
  <c r="DXZ54" i="32"/>
  <c r="DYA54" i="32"/>
  <c r="DYB54" i="32"/>
  <c r="DYC54" i="32"/>
  <c r="DYD54" i="32"/>
  <c r="DYE54" i="32"/>
  <c r="DYF54" i="32"/>
  <c r="DYG54" i="32"/>
  <c r="DYH54" i="32"/>
  <c r="DYI54" i="32"/>
  <c r="DYJ54" i="32"/>
  <c r="DYK54" i="32"/>
  <c r="DYL54" i="32"/>
  <c r="DYM54" i="32"/>
  <c r="DYN54" i="32"/>
  <c r="DYO54" i="32"/>
  <c r="DYP54" i="32"/>
  <c r="DYQ54" i="32"/>
  <c r="DYR54" i="32"/>
  <c r="DYS54" i="32"/>
  <c r="DYT54" i="32"/>
  <c r="DYU54" i="32"/>
  <c r="DYV54" i="32"/>
  <c r="DYW54" i="32"/>
  <c r="DYX54" i="32"/>
  <c r="DYY54" i="32"/>
  <c r="DYZ54" i="32"/>
  <c r="DZA54" i="32"/>
  <c r="DZB54" i="32"/>
  <c r="DZC54" i="32"/>
  <c r="DZD54" i="32"/>
  <c r="DZE54" i="32"/>
  <c r="DZF54" i="32"/>
  <c r="DZG54" i="32"/>
  <c r="DZH54" i="32"/>
  <c r="DZI54" i="32"/>
  <c r="DZJ54" i="32"/>
  <c r="DZK54" i="32"/>
  <c r="DZL54" i="32"/>
  <c r="DZM54" i="32"/>
  <c r="DZN54" i="32"/>
  <c r="DZO54" i="32"/>
  <c r="DZP54" i="32"/>
  <c r="DZQ54" i="32"/>
  <c r="DZR54" i="32"/>
  <c r="DZS54" i="32"/>
  <c r="DZT54" i="32"/>
  <c r="DZU54" i="32"/>
  <c r="DZV54" i="32"/>
  <c r="DZW54" i="32"/>
  <c r="DZX54" i="32"/>
  <c r="DZY54" i="32"/>
  <c r="DZZ54" i="32"/>
  <c r="EAA54" i="32"/>
  <c r="EAB54" i="32"/>
  <c r="EAC54" i="32"/>
  <c r="EAD54" i="32"/>
  <c r="EAE54" i="32"/>
  <c r="EAF54" i="32"/>
  <c r="EAG54" i="32"/>
  <c r="EAH54" i="32"/>
  <c r="EAI54" i="32"/>
  <c r="EAJ54" i="32"/>
  <c r="EAK54" i="32"/>
  <c r="EAL54" i="32"/>
  <c r="EAM54" i="32"/>
  <c r="EAN54" i="32"/>
  <c r="EAO54" i="32"/>
  <c r="EAP54" i="32"/>
  <c r="EAQ54" i="32"/>
  <c r="EAR54" i="32"/>
  <c r="EAS54" i="32"/>
  <c r="EAT54" i="32"/>
  <c r="EAU54" i="32"/>
  <c r="EAV54" i="32"/>
  <c r="EAW54" i="32"/>
  <c r="EAX54" i="32"/>
  <c r="EAY54" i="32"/>
  <c r="EAZ54" i="32"/>
  <c r="EBA54" i="32"/>
  <c r="EBB54" i="32"/>
  <c r="EBC54" i="32"/>
  <c r="EBD54" i="32"/>
  <c r="EBE54" i="32"/>
  <c r="EBF54" i="32"/>
  <c r="EBG54" i="32"/>
  <c r="EBH54" i="32"/>
  <c r="EBI54" i="32"/>
  <c r="EBJ54" i="32"/>
  <c r="EBK54" i="32"/>
  <c r="EBL54" i="32"/>
  <c r="EBM54" i="32"/>
  <c r="EBN54" i="32"/>
  <c r="EBO54" i="32"/>
  <c r="EBP54" i="32"/>
  <c r="EBQ54" i="32"/>
  <c r="EBR54" i="32"/>
  <c r="EBS54" i="32"/>
  <c r="EBT54" i="32"/>
  <c r="EBU54" i="32"/>
  <c r="EBV54" i="32"/>
  <c r="EBW54" i="32"/>
  <c r="EBX54" i="32"/>
  <c r="EBY54" i="32"/>
  <c r="EBZ54" i="32"/>
  <c r="ECA54" i="32"/>
  <c r="ECB54" i="32"/>
  <c r="ECC54" i="32"/>
  <c r="ECD54" i="32"/>
  <c r="ECE54" i="32"/>
  <c r="ECF54" i="32"/>
  <c r="ECG54" i="32"/>
  <c r="ECH54" i="32"/>
  <c r="ECI54" i="32"/>
  <c r="ECJ54" i="32"/>
  <c r="ECK54" i="32"/>
  <c r="ECL54" i="32"/>
  <c r="ECM54" i="32"/>
  <c r="ECN54" i="32"/>
  <c r="ECO54" i="32"/>
  <c r="ECP54" i="32"/>
  <c r="ECQ54" i="32"/>
  <c r="ECR54" i="32"/>
  <c r="ECS54" i="32"/>
  <c r="ECT54" i="32"/>
  <c r="ECU54" i="32"/>
  <c r="ECV54" i="32"/>
  <c r="ECW54" i="32"/>
  <c r="ECX54" i="32"/>
  <c r="ECY54" i="32"/>
  <c r="ECZ54" i="32"/>
  <c r="EDA54" i="32"/>
  <c r="EDB54" i="32"/>
  <c r="EDC54" i="32"/>
  <c r="EDD54" i="32"/>
  <c r="EDE54" i="32"/>
  <c r="EDF54" i="32"/>
  <c r="EDG54" i="32"/>
  <c r="EDH54" i="32"/>
  <c r="EDI54" i="32"/>
  <c r="EDJ54" i="32"/>
  <c r="EDK54" i="32"/>
  <c r="EDL54" i="32"/>
  <c r="EDM54" i="32"/>
  <c r="EDN54" i="32"/>
  <c r="EDO54" i="32"/>
  <c r="EDP54" i="32"/>
  <c r="EDQ54" i="32"/>
  <c r="EDR54" i="32"/>
  <c r="EDS54" i="32"/>
  <c r="EDT54" i="32"/>
  <c r="EDU54" i="32"/>
  <c r="EDV54" i="32"/>
  <c r="EDW54" i="32"/>
  <c r="EDX54" i="32"/>
  <c r="EDY54" i="32"/>
  <c r="EDZ54" i="32"/>
  <c r="EEA54" i="32"/>
  <c r="EEB54" i="32"/>
  <c r="EEC54" i="32"/>
  <c r="EED54" i="32"/>
  <c r="EEE54" i="32"/>
  <c r="EEF54" i="32"/>
  <c r="EEG54" i="32"/>
  <c r="EEH54" i="32"/>
  <c r="EEI54" i="32"/>
  <c r="EEJ54" i="32"/>
  <c r="EEK54" i="32"/>
  <c r="EEL54" i="32"/>
  <c r="EEM54" i="32"/>
  <c r="EEN54" i="32"/>
  <c r="EEO54" i="32"/>
  <c r="EEP54" i="32"/>
  <c r="EEQ54" i="32"/>
  <c r="EER54" i="32"/>
  <c r="EES54" i="32"/>
  <c r="EET54" i="32"/>
  <c r="EEU54" i="32"/>
  <c r="EEV54" i="32"/>
  <c r="EEW54" i="32"/>
  <c r="EEX54" i="32"/>
  <c r="EEY54" i="32"/>
  <c r="EEZ54" i="32"/>
  <c r="EFA54" i="32"/>
  <c r="EFB54" i="32"/>
  <c r="EFC54" i="32"/>
  <c r="EFD54" i="32"/>
  <c r="EFE54" i="32"/>
  <c r="EFF54" i="32"/>
  <c r="EFG54" i="32"/>
  <c r="EFH54" i="32"/>
  <c r="EFI54" i="32"/>
  <c r="EFJ54" i="32"/>
  <c r="EFK54" i="32"/>
  <c r="EFL54" i="32"/>
  <c r="EFM54" i="32"/>
  <c r="EFN54" i="32"/>
  <c r="EFO54" i="32"/>
  <c r="EFP54" i="32"/>
  <c r="EFQ54" i="32"/>
  <c r="EFR54" i="32"/>
  <c r="EFS54" i="32"/>
  <c r="EFT54" i="32"/>
  <c r="EFU54" i="32"/>
  <c r="EFV54" i="32"/>
  <c r="EFW54" i="32"/>
  <c r="EFX54" i="32"/>
  <c r="EFY54" i="32"/>
  <c r="EFZ54" i="32"/>
  <c r="EGA54" i="32"/>
  <c r="EGB54" i="32"/>
  <c r="EGC54" i="32"/>
  <c r="EGD54" i="32"/>
  <c r="EGE54" i="32"/>
  <c r="EGF54" i="32"/>
  <c r="EGG54" i="32"/>
  <c r="EGH54" i="32"/>
  <c r="EGI54" i="32"/>
  <c r="EGJ54" i="32"/>
  <c r="EGK54" i="32"/>
  <c r="EGL54" i="32"/>
  <c r="EGM54" i="32"/>
  <c r="EGN54" i="32"/>
  <c r="EGO54" i="32"/>
  <c r="EGP54" i="32"/>
  <c r="EGQ54" i="32"/>
  <c r="EGR54" i="32"/>
  <c r="EGS54" i="32"/>
  <c r="EGT54" i="32"/>
  <c r="EGU54" i="32"/>
  <c r="EGV54" i="32"/>
  <c r="EGW54" i="32"/>
  <c r="EGX54" i="32"/>
  <c r="EGY54" i="32"/>
  <c r="EGZ54" i="32"/>
  <c r="EHA54" i="32"/>
  <c r="EHB54" i="32"/>
  <c r="EHC54" i="32"/>
  <c r="EHD54" i="32"/>
  <c r="EHE54" i="32"/>
  <c r="EHF54" i="32"/>
  <c r="EHG54" i="32"/>
  <c r="EHH54" i="32"/>
  <c r="EHI54" i="32"/>
  <c r="EHJ54" i="32"/>
  <c r="EHK54" i="32"/>
  <c r="EHL54" i="32"/>
  <c r="EHM54" i="32"/>
  <c r="EHN54" i="32"/>
  <c r="EHO54" i="32"/>
  <c r="EHP54" i="32"/>
  <c r="EHQ54" i="32"/>
  <c r="EHR54" i="32"/>
  <c r="EHS54" i="32"/>
  <c r="EHT54" i="32"/>
  <c r="EHU54" i="32"/>
  <c r="EHV54" i="32"/>
  <c r="EHW54" i="32"/>
  <c r="EHX54" i="32"/>
  <c r="EHY54" i="32"/>
  <c r="EHZ54" i="32"/>
  <c r="EIA54" i="32"/>
  <c r="EIB54" i="32"/>
  <c r="EIC54" i="32"/>
  <c r="EID54" i="32"/>
  <c r="EIE54" i="32"/>
  <c r="EIF54" i="32"/>
  <c r="EIG54" i="32"/>
  <c r="EIH54" i="32"/>
  <c r="EII54" i="32"/>
  <c r="EIJ54" i="32"/>
  <c r="EIK54" i="32"/>
  <c r="EIL54" i="32"/>
  <c r="EIM54" i="32"/>
  <c r="EIN54" i="32"/>
  <c r="EIO54" i="32"/>
  <c r="EIP54" i="32"/>
  <c r="EIQ54" i="32"/>
  <c r="EIR54" i="32"/>
  <c r="EIS54" i="32"/>
  <c r="EIT54" i="32"/>
  <c r="EIU54" i="32"/>
  <c r="EIV54" i="32"/>
  <c r="EIW54" i="32"/>
  <c r="EIX54" i="32"/>
  <c r="EIY54" i="32"/>
  <c r="EIZ54" i="32"/>
  <c r="EJA54" i="32"/>
  <c r="EJB54" i="32"/>
  <c r="EJC54" i="32"/>
  <c r="EJD54" i="32"/>
  <c r="EJE54" i="32"/>
  <c r="EJF54" i="32"/>
  <c r="EJG54" i="32"/>
  <c r="EJH54" i="32"/>
  <c r="EJI54" i="32"/>
  <c r="EJJ54" i="32"/>
  <c r="EJK54" i="32"/>
  <c r="EJL54" i="32"/>
  <c r="EJM54" i="32"/>
  <c r="EJN54" i="32"/>
  <c r="EJO54" i="32"/>
  <c r="EJP54" i="32"/>
  <c r="EJQ54" i="32"/>
  <c r="EJR54" i="32"/>
  <c r="EJS54" i="32"/>
  <c r="EJT54" i="32"/>
  <c r="EJU54" i="32"/>
  <c r="EJV54" i="32"/>
  <c r="EJW54" i="32"/>
  <c r="EJX54" i="32"/>
  <c r="EJY54" i="32"/>
  <c r="EJZ54" i="32"/>
  <c r="EKA54" i="32"/>
  <c r="EKB54" i="32"/>
  <c r="EKC54" i="32"/>
  <c r="EKD54" i="32"/>
  <c r="EKE54" i="32"/>
  <c r="EKF54" i="32"/>
  <c r="EKG54" i="32"/>
  <c r="EKH54" i="32"/>
  <c r="EKI54" i="32"/>
  <c r="EKJ54" i="32"/>
  <c r="EKK54" i="32"/>
  <c r="EKL54" i="32"/>
  <c r="EKM54" i="32"/>
  <c r="EKN54" i="32"/>
  <c r="EKO54" i="32"/>
  <c r="EKP54" i="32"/>
  <c r="EKQ54" i="32"/>
  <c r="EKR54" i="32"/>
  <c r="EKS54" i="32"/>
  <c r="EKT54" i="32"/>
  <c r="EKU54" i="32"/>
  <c r="EKV54" i="32"/>
  <c r="EKW54" i="32"/>
  <c r="EKX54" i="32"/>
  <c r="EKY54" i="32"/>
  <c r="EKZ54" i="32"/>
  <c r="ELA54" i="32"/>
  <c r="ELB54" i="32"/>
  <c r="ELC54" i="32"/>
  <c r="ELD54" i="32"/>
  <c r="ELE54" i="32"/>
  <c r="ELF54" i="32"/>
  <c r="ELG54" i="32"/>
  <c r="ELH54" i="32"/>
  <c r="ELI54" i="32"/>
  <c r="ELJ54" i="32"/>
  <c r="ELK54" i="32"/>
  <c r="ELL54" i="32"/>
  <c r="ELM54" i="32"/>
  <c r="ELN54" i="32"/>
  <c r="ELO54" i="32"/>
  <c r="ELP54" i="32"/>
  <c r="ELQ54" i="32"/>
  <c r="ELR54" i="32"/>
  <c r="ELS54" i="32"/>
  <c r="ELT54" i="32"/>
  <c r="ELU54" i="32"/>
  <c r="ELV54" i="32"/>
  <c r="ELW54" i="32"/>
  <c r="ELX54" i="32"/>
  <c r="ELY54" i="32"/>
  <c r="ELZ54" i="32"/>
  <c r="EMA54" i="32"/>
  <c r="EMB54" i="32"/>
  <c r="EMC54" i="32"/>
  <c r="EMD54" i="32"/>
  <c r="EME54" i="32"/>
  <c r="EMF54" i="32"/>
  <c r="EMG54" i="32"/>
  <c r="EMH54" i="32"/>
  <c r="EMI54" i="32"/>
  <c r="EMJ54" i="32"/>
  <c r="EMK54" i="32"/>
  <c r="EML54" i="32"/>
  <c r="EMM54" i="32"/>
  <c r="EMN54" i="32"/>
  <c r="EMO54" i="32"/>
  <c r="EMP54" i="32"/>
  <c r="EMQ54" i="32"/>
  <c r="EMR54" i="32"/>
  <c r="EMS54" i="32"/>
  <c r="EMT54" i="32"/>
  <c r="EMU54" i="32"/>
  <c r="EMV54" i="32"/>
  <c r="EMW54" i="32"/>
  <c r="EMX54" i="32"/>
  <c r="EMY54" i="32"/>
  <c r="EMZ54" i="32"/>
  <c r="ENA54" i="32"/>
  <c r="ENB54" i="32"/>
  <c r="ENC54" i="32"/>
  <c r="END54" i="32"/>
  <c r="ENE54" i="32"/>
  <c r="ENF54" i="32"/>
  <c r="ENG54" i="32"/>
  <c r="ENH54" i="32"/>
  <c r="ENI54" i="32"/>
  <c r="ENJ54" i="32"/>
  <c r="ENK54" i="32"/>
  <c r="ENL54" i="32"/>
  <c r="ENM54" i="32"/>
  <c r="ENN54" i="32"/>
  <c r="ENO54" i="32"/>
  <c r="ENP54" i="32"/>
  <c r="ENQ54" i="32"/>
  <c r="ENR54" i="32"/>
  <c r="ENS54" i="32"/>
  <c r="ENT54" i="32"/>
  <c r="ENU54" i="32"/>
  <c r="ENV54" i="32"/>
  <c r="ENW54" i="32"/>
  <c r="ENX54" i="32"/>
  <c r="ENY54" i="32"/>
  <c r="ENZ54" i="32"/>
  <c r="EOA54" i="32"/>
  <c r="EOB54" i="32"/>
  <c r="EOC54" i="32"/>
  <c r="EOD54" i="32"/>
  <c r="EOE54" i="32"/>
  <c r="EOF54" i="32"/>
  <c r="EOG54" i="32"/>
  <c r="EOH54" i="32"/>
  <c r="EOI54" i="32"/>
  <c r="EOJ54" i="32"/>
  <c r="EOK54" i="32"/>
  <c r="EOL54" i="32"/>
  <c r="EOM54" i="32"/>
  <c r="EON54" i="32"/>
  <c r="EOO54" i="32"/>
  <c r="EOP54" i="32"/>
  <c r="EOQ54" i="32"/>
  <c r="EOR54" i="32"/>
  <c r="EOS54" i="32"/>
  <c r="EOT54" i="32"/>
  <c r="EOU54" i="32"/>
  <c r="EOV54" i="32"/>
  <c r="EOW54" i="32"/>
  <c r="EOX54" i="32"/>
  <c r="EOY54" i="32"/>
  <c r="EOZ54" i="32"/>
  <c r="EPA54" i="32"/>
  <c r="EPB54" i="32"/>
  <c r="EPC54" i="32"/>
  <c r="EPD54" i="32"/>
  <c r="EPE54" i="32"/>
  <c r="EPF54" i="32"/>
  <c r="EPG54" i="32"/>
  <c r="EPH54" i="32"/>
  <c r="EPI54" i="32"/>
  <c r="EPJ54" i="32"/>
  <c r="EPK54" i="32"/>
  <c r="EPL54" i="32"/>
  <c r="EPM54" i="32"/>
  <c r="EPN54" i="32"/>
  <c r="EPO54" i="32"/>
  <c r="EPP54" i="32"/>
  <c r="EPQ54" i="32"/>
  <c r="EPR54" i="32"/>
  <c r="EPS54" i="32"/>
  <c r="EPT54" i="32"/>
  <c r="EPU54" i="32"/>
  <c r="EPV54" i="32"/>
  <c r="EPW54" i="32"/>
  <c r="EPX54" i="32"/>
  <c r="EPY54" i="32"/>
  <c r="EPZ54" i="32"/>
  <c r="EQA54" i="32"/>
  <c r="EQB54" i="32"/>
  <c r="EQC54" i="32"/>
  <c r="EQD54" i="32"/>
  <c r="EQE54" i="32"/>
  <c r="EQF54" i="32"/>
  <c r="EQG54" i="32"/>
  <c r="EQH54" i="32"/>
  <c r="EQI54" i="32"/>
  <c r="EQJ54" i="32"/>
  <c r="EQK54" i="32"/>
  <c r="EQL54" i="32"/>
  <c r="EQM54" i="32"/>
  <c r="EQN54" i="32"/>
  <c r="EQO54" i="32"/>
  <c r="EQP54" i="32"/>
  <c r="EQQ54" i="32"/>
  <c r="EQR54" i="32"/>
  <c r="EQS54" i="32"/>
  <c r="EQT54" i="32"/>
  <c r="EQU54" i="32"/>
  <c r="EQV54" i="32"/>
  <c r="EQW54" i="32"/>
  <c r="EQX54" i="32"/>
  <c r="EQY54" i="32"/>
  <c r="EQZ54" i="32"/>
  <c r="ERA54" i="32"/>
  <c r="ERB54" i="32"/>
  <c r="ERC54" i="32"/>
  <c r="ERD54" i="32"/>
  <c r="ERE54" i="32"/>
  <c r="ERF54" i="32"/>
  <c r="ERG54" i="32"/>
  <c r="ERH54" i="32"/>
  <c r="ERI54" i="32"/>
  <c r="ERJ54" i="32"/>
  <c r="ERK54" i="32"/>
  <c r="ERL54" i="32"/>
  <c r="ERM54" i="32"/>
  <c r="ERN54" i="32"/>
  <c r="ERO54" i="32"/>
  <c r="ERP54" i="32"/>
  <c r="ERQ54" i="32"/>
  <c r="ERR54" i="32"/>
  <c r="ERS54" i="32"/>
  <c r="ERT54" i="32"/>
  <c r="ERU54" i="32"/>
  <c r="ERV54" i="32"/>
  <c r="ERW54" i="32"/>
  <c r="ERX54" i="32"/>
  <c r="ERY54" i="32"/>
  <c r="ERZ54" i="32"/>
  <c r="ESA54" i="32"/>
  <c r="ESB54" i="32"/>
  <c r="ESC54" i="32"/>
  <c r="ESD54" i="32"/>
  <c r="ESE54" i="32"/>
  <c r="ESF54" i="32"/>
  <c r="ESG54" i="32"/>
  <c r="ESH54" i="32"/>
  <c r="ESI54" i="32"/>
  <c r="ESJ54" i="32"/>
  <c r="ESK54" i="32"/>
  <c r="ESL54" i="32"/>
  <c r="ESM54" i="32"/>
  <c r="ESN54" i="32"/>
  <c r="ESO54" i="32"/>
  <c r="ESP54" i="32"/>
  <c r="ESQ54" i="32"/>
  <c r="ESR54" i="32"/>
  <c r="ESS54" i="32"/>
  <c r="EST54" i="32"/>
  <c r="ESU54" i="32"/>
  <c r="ESV54" i="32"/>
  <c r="ESW54" i="32"/>
  <c r="ESX54" i="32"/>
  <c r="ESY54" i="32"/>
  <c r="ESZ54" i="32"/>
  <c r="ETA54" i="32"/>
  <c r="ETB54" i="32"/>
  <c r="ETC54" i="32"/>
  <c r="ETD54" i="32"/>
  <c r="ETE54" i="32"/>
  <c r="ETF54" i="32"/>
  <c r="ETG54" i="32"/>
  <c r="ETH54" i="32"/>
  <c r="ETI54" i="32"/>
  <c r="ETJ54" i="32"/>
  <c r="ETK54" i="32"/>
  <c r="ETL54" i="32"/>
  <c r="ETM54" i="32"/>
  <c r="ETN54" i="32"/>
  <c r="ETO54" i="32"/>
  <c r="ETP54" i="32"/>
  <c r="ETQ54" i="32"/>
  <c r="ETR54" i="32"/>
  <c r="ETS54" i="32"/>
  <c r="ETT54" i="32"/>
  <c r="ETU54" i="32"/>
  <c r="ETV54" i="32"/>
  <c r="ETW54" i="32"/>
  <c r="ETX54" i="32"/>
  <c r="ETY54" i="32"/>
  <c r="ETZ54" i="32"/>
  <c r="EUA54" i="32"/>
  <c r="EUB54" i="32"/>
  <c r="EUC54" i="32"/>
  <c r="EUD54" i="32"/>
  <c r="EUE54" i="32"/>
  <c r="EUF54" i="32"/>
  <c r="EUG54" i="32"/>
  <c r="EUH54" i="32"/>
  <c r="EUI54" i="32"/>
  <c r="EUJ54" i="32"/>
  <c r="EUK54" i="32"/>
  <c r="EUL54" i="32"/>
  <c r="EUM54" i="32"/>
  <c r="EUN54" i="32"/>
  <c r="EUO54" i="32"/>
  <c r="EUP54" i="32"/>
  <c r="EUQ54" i="32"/>
  <c r="EUR54" i="32"/>
  <c r="EUS54" i="32"/>
  <c r="EUT54" i="32"/>
  <c r="EUU54" i="32"/>
  <c r="EUV54" i="32"/>
  <c r="EUW54" i="32"/>
  <c r="EUX54" i="32"/>
  <c r="EUY54" i="32"/>
  <c r="EUZ54" i="32"/>
  <c r="EVA54" i="32"/>
  <c r="EVB54" i="32"/>
  <c r="EVC54" i="32"/>
  <c r="EVD54" i="32"/>
  <c r="EVE54" i="32"/>
  <c r="EVF54" i="32"/>
  <c r="EVG54" i="32"/>
  <c r="EVH54" i="32"/>
  <c r="EVI54" i="32"/>
  <c r="EVJ54" i="32"/>
  <c r="EVK54" i="32"/>
  <c r="EVL54" i="32"/>
  <c r="EVM54" i="32"/>
  <c r="EVN54" i="32"/>
  <c r="EVO54" i="32"/>
  <c r="EVP54" i="32"/>
  <c r="EVQ54" i="32"/>
  <c r="EVR54" i="32"/>
  <c r="EVS54" i="32"/>
  <c r="EVT54" i="32"/>
  <c r="EVU54" i="32"/>
  <c r="EVV54" i="32"/>
  <c r="EVW54" i="32"/>
  <c r="EVX54" i="32"/>
  <c r="EVY54" i="32"/>
  <c r="EVZ54" i="32"/>
  <c r="EWA54" i="32"/>
  <c r="EWB54" i="32"/>
  <c r="EWC54" i="32"/>
  <c r="EWD54" i="32"/>
  <c r="EWE54" i="32"/>
  <c r="EWF54" i="32"/>
  <c r="EWG54" i="32"/>
  <c r="EWH54" i="32"/>
  <c r="EWI54" i="32"/>
  <c r="EWJ54" i="32"/>
  <c r="EWK54" i="32"/>
  <c r="EWL54" i="32"/>
  <c r="EWM54" i="32"/>
  <c r="EWN54" i="32"/>
  <c r="EWO54" i="32"/>
  <c r="EWP54" i="32"/>
  <c r="EWQ54" i="32"/>
  <c r="EWR54" i="32"/>
  <c r="EWS54" i="32"/>
  <c r="EWT54" i="32"/>
  <c r="EWU54" i="32"/>
  <c r="EWV54" i="32"/>
  <c r="EWW54" i="32"/>
  <c r="EWX54" i="32"/>
  <c r="EWY54" i="32"/>
  <c r="EWZ54" i="32"/>
  <c r="EXA54" i="32"/>
  <c r="EXB54" i="32"/>
  <c r="EXC54" i="32"/>
  <c r="EXD54" i="32"/>
  <c r="EXE54" i="32"/>
  <c r="EXF54" i="32"/>
  <c r="EXG54" i="32"/>
  <c r="EXH54" i="32"/>
  <c r="EXI54" i="32"/>
  <c r="EXJ54" i="32"/>
  <c r="EXK54" i="32"/>
  <c r="EXL54" i="32"/>
  <c r="EXM54" i="32"/>
  <c r="EXN54" i="32"/>
  <c r="EXO54" i="32"/>
  <c r="EXP54" i="32"/>
  <c r="EXQ54" i="32"/>
  <c r="EXR54" i="32"/>
  <c r="EXS54" i="32"/>
  <c r="EXT54" i="32"/>
  <c r="EXU54" i="32"/>
  <c r="EXV54" i="32"/>
  <c r="EXW54" i="32"/>
  <c r="EXX54" i="32"/>
  <c r="EXY54" i="32"/>
  <c r="EXZ54" i="32"/>
  <c r="EYA54" i="32"/>
  <c r="EYB54" i="32"/>
  <c r="EYC54" i="32"/>
  <c r="EYD54" i="32"/>
  <c r="EYE54" i="32"/>
  <c r="EYF54" i="32"/>
  <c r="EYG54" i="32"/>
  <c r="EYH54" i="32"/>
  <c r="EYI54" i="32"/>
  <c r="EYJ54" i="32"/>
  <c r="EYK54" i="32"/>
  <c r="EYL54" i="32"/>
  <c r="EYM54" i="32"/>
  <c r="EYN54" i="32"/>
  <c r="EYO54" i="32"/>
  <c r="EYP54" i="32"/>
  <c r="EYQ54" i="32"/>
  <c r="EYR54" i="32"/>
  <c r="EYS54" i="32"/>
  <c r="EYT54" i="32"/>
  <c r="EYU54" i="32"/>
  <c r="EYV54" i="32"/>
  <c r="EYW54" i="32"/>
  <c r="EYX54" i="32"/>
  <c r="EYY54" i="32"/>
  <c r="EYZ54" i="32"/>
  <c r="EZA54" i="32"/>
  <c r="EZB54" i="32"/>
  <c r="EZC54" i="32"/>
  <c r="EZD54" i="32"/>
  <c r="EZE54" i="32"/>
  <c r="EZF54" i="32"/>
  <c r="EZG54" i="32"/>
  <c r="EZH54" i="32"/>
  <c r="EZI54" i="32"/>
  <c r="EZJ54" i="32"/>
  <c r="EZK54" i="32"/>
  <c r="EZL54" i="32"/>
  <c r="EZM54" i="32"/>
  <c r="EZN54" i="32"/>
  <c r="EZO54" i="32"/>
  <c r="EZP54" i="32"/>
  <c r="EZQ54" i="32"/>
  <c r="EZR54" i="32"/>
  <c r="EZS54" i="32"/>
  <c r="EZT54" i="32"/>
  <c r="EZU54" i="32"/>
  <c r="EZV54" i="32"/>
  <c r="EZW54" i="32"/>
  <c r="EZX54" i="32"/>
  <c r="EZY54" i="32"/>
  <c r="EZZ54" i="32"/>
  <c r="FAA54" i="32"/>
  <c r="FAB54" i="32"/>
  <c r="FAC54" i="32"/>
  <c r="FAD54" i="32"/>
  <c r="FAE54" i="32"/>
  <c r="FAF54" i="32"/>
  <c r="FAG54" i="32"/>
  <c r="FAH54" i="32"/>
  <c r="FAI54" i="32"/>
  <c r="FAJ54" i="32"/>
  <c r="FAK54" i="32"/>
  <c r="FAL54" i="32"/>
  <c r="FAM54" i="32"/>
  <c r="FAN54" i="32"/>
  <c r="FAO54" i="32"/>
  <c r="FAP54" i="32"/>
  <c r="FAQ54" i="32"/>
  <c r="FAR54" i="32"/>
  <c r="FAS54" i="32"/>
  <c r="FAT54" i="32"/>
  <c r="FAU54" i="32"/>
  <c r="FAV54" i="32"/>
  <c r="FAW54" i="32"/>
  <c r="FAX54" i="32"/>
  <c r="FAY54" i="32"/>
  <c r="FAZ54" i="32"/>
  <c r="FBA54" i="32"/>
  <c r="FBB54" i="32"/>
  <c r="FBC54" i="32"/>
  <c r="FBD54" i="32"/>
  <c r="FBE54" i="32"/>
  <c r="FBF54" i="32"/>
  <c r="FBG54" i="32"/>
  <c r="FBH54" i="32"/>
  <c r="FBI54" i="32"/>
  <c r="FBJ54" i="32"/>
  <c r="FBK54" i="32"/>
  <c r="FBL54" i="32"/>
  <c r="FBM54" i="32"/>
  <c r="FBN54" i="32"/>
  <c r="FBO54" i="32"/>
  <c r="FBP54" i="32"/>
  <c r="FBQ54" i="32"/>
  <c r="FBR54" i="32"/>
  <c r="FBS54" i="32"/>
  <c r="FBT54" i="32"/>
  <c r="FBU54" i="32"/>
  <c r="FBV54" i="32"/>
  <c r="FBW54" i="32"/>
  <c r="FBX54" i="32"/>
  <c r="FBY54" i="32"/>
  <c r="FBZ54" i="32"/>
  <c r="FCA54" i="32"/>
  <c r="FCB54" i="32"/>
  <c r="FCC54" i="32"/>
  <c r="FCD54" i="32"/>
  <c r="FCE54" i="32"/>
  <c r="FCF54" i="32"/>
  <c r="FCG54" i="32"/>
  <c r="FCH54" i="32"/>
  <c r="FCI54" i="32"/>
  <c r="FCJ54" i="32"/>
  <c r="FCK54" i="32"/>
  <c r="FCL54" i="32"/>
  <c r="FCM54" i="32"/>
  <c r="FCN54" i="32"/>
  <c r="FCO54" i="32"/>
  <c r="FCP54" i="32"/>
  <c r="FCQ54" i="32"/>
  <c r="FCR54" i="32"/>
  <c r="FCS54" i="32"/>
  <c r="FCT54" i="32"/>
  <c r="FCU54" i="32"/>
  <c r="FCV54" i="32"/>
  <c r="FCW54" i="32"/>
  <c r="FCX54" i="32"/>
  <c r="FCY54" i="32"/>
  <c r="FCZ54" i="32"/>
  <c r="FDA54" i="32"/>
  <c r="FDB54" i="32"/>
  <c r="FDC54" i="32"/>
  <c r="FDD54" i="32"/>
  <c r="FDE54" i="32"/>
  <c r="FDF54" i="32"/>
  <c r="FDG54" i="32"/>
  <c r="FDH54" i="32"/>
  <c r="FDI54" i="32"/>
  <c r="FDJ54" i="32"/>
  <c r="FDK54" i="32"/>
  <c r="FDL54" i="32"/>
  <c r="FDM54" i="32"/>
  <c r="FDN54" i="32"/>
  <c r="FDO54" i="32"/>
  <c r="FDP54" i="32"/>
  <c r="FDQ54" i="32"/>
  <c r="FDR54" i="32"/>
  <c r="FDS54" i="32"/>
  <c r="FDT54" i="32"/>
  <c r="FDU54" i="32"/>
  <c r="FDV54" i="32"/>
  <c r="FDW54" i="32"/>
  <c r="FDX54" i="32"/>
  <c r="FDY54" i="32"/>
  <c r="FDZ54" i="32"/>
  <c r="FEA54" i="32"/>
  <c r="FEB54" i="32"/>
  <c r="FEC54" i="32"/>
  <c r="FED54" i="32"/>
  <c r="FEE54" i="32"/>
  <c r="FEF54" i="32"/>
  <c r="FEG54" i="32"/>
  <c r="FEH54" i="32"/>
  <c r="FEI54" i="32"/>
  <c r="FEJ54" i="32"/>
  <c r="FEK54" i="32"/>
  <c r="FEL54" i="32"/>
  <c r="FEM54" i="32"/>
  <c r="FEN54" i="32"/>
  <c r="FEO54" i="32"/>
  <c r="FEP54" i="32"/>
  <c r="FEQ54" i="32"/>
  <c r="FER54" i="32"/>
  <c r="FES54" i="32"/>
  <c r="FET54" i="32"/>
  <c r="FEU54" i="32"/>
  <c r="FEV54" i="32"/>
  <c r="FEW54" i="32"/>
  <c r="FEX54" i="32"/>
  <c r="FEY54" i="32"/>
  <c r="FEZ54" i="32"/>
  <c r="FFA54" i="32"/>
  <c r="FFB54" i="32"/>
  <c r="FFC54" i="32"/>
  <c r="FFD54" i="32"/>
  <c r="FFE54" i="32"/>
  <c r="FFF54" i="32"/>
  <c r="FFG54" i="32"/>
  <c r="FFH54" i="32"/>
  <c r="FFI54" i="32"/>
  <c r="FFJ54" i="32"/>
  <c r="FFK54" i="32"/>
  <c r="FFL54" i="32"/>
  <c r="FFM54" i="32"/>
  <c r="FFN54" i="32"/>
  <c r="FFO54" i="32"/>
  <c r="FFP54" i="32"/>
  <c r="FFQ54" i="32"/>
  <c r="FFR54" i="32"/>
  <c r="FFS54" i="32"/>
  <c r="FFT54" i="32"/>
  <c r="FFU54" i="32"/>
  <c r="FFV54" i="32"/>
  <c r="FFW54" i="32"/>
  <c r="FFX54" i="32"/>
  <c r="FFY54" i="32"/>
  <c r="FFZ54" i="32"/>
  <c r="FGA54" i="32"/>
  <c r="FGB54" i="32"/>
  <c r="FGC54" i="32"/>
  <c r="FGD54" i="32"/>
  <c r="FGE54" i="32"/>
  <c r="FGF54" i="32"/>
  <c r="FGG54" i="32"/>
  <c r="FGH54" i="32"/>
  <c r="FGI54" i="32"/>
  <c r="FGJ54" i="32"/>
  <c r="FGK54" i="32"/>
  <c r="FGL54" i="32"/>
  <c r="FGM54" i="32"/>
  <c r="FGN54" i="32"/>
  <c r="FGO54" i="32"/>
  <c r="FGP54" i="32"/>
  <c r="FGQ54" i="32"/>
  <c r="FGR54" i="32"/>
  <c r="FGS54" i="32"/>
  <c r="FGT54" i="32"/>
  <c r="FGU54" i="32"/>
  <c r="FGV54" i="32"/>
  <c r="FGW54" i="32"/>
  <c r="FGX54" i="32"/>
  <c r="FGY54" i="32"/>
  <c r="FGZ54" i="32"/>
  <c r="FHA54" i="32"/>
  <c r="FHB54" i="32"/>
  <c r="FHC54" i="32"/>
  <c r="FHD54" i="32"/>
  <c r="FHE54" i="32"/>
  <c r="FHF54" i="32"/>
  <c r="FHG54" i="32"/>
  <c r="FHH54" i="32"/>
  <c r="FHI54" i="32"/>
  <c r="FHJ54" i="32"/>
  <c r="FHK54" i="32"/>
  <c r="FHL54" i="32"/>
  <c r="FHM54" i="32"/>
  <c r="FHN54" i="32"/>
  <c r="FHO54" i="32"/>
  <c r="FHP54" i="32"/>
  <c r="FHQ54" i="32"/>
  <c r="FHR54" i="32"/>
  <c r="FHS54" i="32"/>
  <c r="FHT54" i="32"/>
  <c r="FHU54" i="32"/>
  <c r="FHV54" i="32"/>
  <c r="FHW54" i="32"/>
  <c r="FHX54" i="32"/>
  <c r="FHY54" i="32"/>
  <c r="FHZ54" i="32"/>
  <c r="FIA54" i="32"/>
  <c r="FIB54" i="32"/>
  <c r="FIC54" i="32"/>
  <c r="FID54" i="32"/>
  <c r="FIE54" i="32"/>
  <c r="FIF54" i="32"/>
  <c r="FIG54" i="32"/>
  <c r="FIH54" i="32"/>
  <c r="FII54" i="32"/>
  <c r="FIJ54" i="32"/>
  <c r="FIK54" i="32"/>
  <c r="FIL54" i="32"/>
  <c r="FIM54" i="32"/>
  <c r="FIN54" i="32"/>
  <c r="FIO54" i="32"/>
  <c r="FIP54" i="32"/>
  <c r="FIQ54" i="32"/>
  <c r="FIR54" i="32"/>
  <c r="FIS54" i="32"/>
  <c r="FIT54" i="32"/>
  <c r="FIU54" i="32"/>
  <c r="FIV54" i="32"/>
  <c r="FIW54" i="32"/>
  <c r="FIX54" i="32"/>
  <c r="FIY54" i="32"/>
  <c r="FIZ54" i="32"/>
  <c r="FJA54" i="32"/>
  <c r="FJB54" i="32"/>
  <c r="FJC54" i="32"/>
  <c r="FJD54" i="32"/>
  <c r="FJE54" i="32"/>
  <c r="FJF54" i="32"/>
  <c r="FJG54" i="32"/>
  <c r="FJH54" i="32"/>
  <c r="FJI54" i="32"/>
  <c r="FJJ54" i="32"/>
  <c r="FJK54" i="32"/>
  <c r="FJL54" i="32"/>
  <c r="FJM54" i="32"/>
  <c r="FJN54" i="32"/>
  <c r="FJO54" i="32"/>
  <c r="FJP54" i="32"/>
  <c r="FJQ54" i="32"/>
  <c r="FJR54" i="32"/>
  <c r="FJS54" i="32"/>
  <c r="FJT54" i="32"/>
  <c r="FJU54" i="32"/>
  <c r="FJV54" i="32"/>
  <c r="FJW54" i="32"/>
  <c r="FJX54" i="32"/>
  <c r="FJY54" i="32"/>
  <c r="FJZ54" i="32"/>
  <c r="FKA54" i="32"/>
  <c r="FKB54" i="32"/>
  <c r="FKC54" i="32"/>
  <c r="FKD54" i="32"/>
  <c r="FKE54" i="32"/>
  <c r="FKF54" i="32"/>
  <c r="FKG54" i="32"/>
  <c r="FKH54" i="32"/>
  <c r="FKI54" i="32"/>
  <c r="FKJ54" i="32"/>
  <c r="FKK54" i="32"/>
  <c r="FKL54" i="32"/>
  <c r="FKM54" i="32"/>
  <c r="FKN54" i="32"/>
  <c r="FKO54" i="32"/>
  <c r="FKP54" i="32"/>
  <c r="FKQ54" i="32"/>
  <c r="FKR54" i="32"/>
  <c r="FKS54" i="32"/>
  <c r="FKT54" i="32"/>
  <c r="FKU54" i="32"/>
  <c r="FKV54" i="32"/>
  <c r="FKW54" i="32"/>
  <c r="FKX54" i="32"/>
  <c r="FKY54" i="32"/>
  <c r="FKZ54" i="32"/>
  <c r="FLA54" i="32"/>
  <c r="FLB54" i="32"/>
  <c r="FLC54" i="32"/>
  <c r="FLD54" i="32"/>
  <c r="FLE54" i="32"/>
  <c r="FLF54" i="32"/>
  <c r="FLG54" i="32"/>
  <c r="FLH54" i="32"/>
  <c r="FLI54" i="32"/>
  <c r="FLJ54" i="32"/>
  <c r="FLK54" i="32"/>
  <c r="FLL54" i="32"/>
  <c r="FLM54" i="32"/>
  <c r="FLN54" i="32"/>
  <c r="FLO54" i="32"/>
  <c r="FLP54" i="32"/>
  <c r="FLQ54" i="32"/>
  <c r="FLR54" i="32"/>
  <c r="FLS54" i="32"/>
  <c r="FLT54" i="32"/>
  <c r="FLU54" i="32"/>
  <c r="FLV54" i="32"/>
  <c r="FLW54" i="32"/>
  <c r="FLX54" i="32"/>
  <c r="FLY54" i="32"/>
  <c r="FLZ54" i="32"/>
  <c r="FMA54" i="32"/>
  <c r="FMB54" i="32"/>
  <c r="FMC54" i="32"/>
  <c r="FMD54" i="32"/>
  <c r="FME54" i="32"/>
  <c r="FMF54" i="32"/>
  <c r="FMG54" i="32"/>
  <c r="FMH54" i="32"/>
  <c r="FMI54" i="32"/>
  <c r="FMJ54" i="32"/>
  <c r="FMK54" i="32"/>
  <c r="FML54" i="32"/>
  <c r="FMM54" i="32"/>
  <c r="FMN54" i="32"/>
  <c r="FMO54" i="32"/>
  <c r="FMP54" i="32"/>
  <c r="FMQ54" i="32"/>
  <c r="FMR54" i="32"/>
  <c r="FMS54" i="32"/>
  <c r="FMT54" i="32"/>
  <c r="FMU54" i="32"/>
  <c r="FMV54" i="32"/>
  <c r="FMW54" i="32"/>
  <c r="FMX54" i="32"/>
  <c r="FMY54" i="32"/>
  <c r="FMZ54" i="32"/>
  <c r="FNA54" i="32"/>
  <c r="FNB54" i="32"/>
  <c r="FNC54" i="32"/>
  <c r="FND54" i="32"/>
  <c r="FNE54" i="32"/>
  <c r="FNF54" i="32"/>
  <c r="FNG54" i="32"/>
  <c r="FNH54" i="32"/>
  <c r="FNI54" i="32"/>
  <c r="FNJ54" i="32"/>
  <c r="FNK54" i="32"/>
  <c r="FNL54" i="32"/>
  <c r="FNM54" i="32"/>
  <c r="FNN54" i="32"/>
  <c r="FNO54" i="32"/>
  <c r="FNP54" i="32"/>
  <c r="FNQ54" i="32"/>
  <c r="FNR54" i="32"/>
  <c r="FNS54" i="32"/>
  <c r="FNT54" i="32"/>
  <c r="FNU54" i="32"/>
  <c r="FNV54" i="32"/>
  <c r="FNW54" i="32"/>
  <c r="FNX54" i="32"/>
  <c r="FNY54" i="32"/>
  <c r="FNZ54" i="32"/>
  <c r="FOA54" i="32"/>
  <c r="FOB54" i="32"/>
  <c r="FOC54" i="32"/>
  <c r="FOD54" i="32"/>
  <c r="FOE54" i="32"/>
  <c r="FOF54" i="32"/>
  <c r="FOG54" i="32"/>
  <c r="FOH54" i="32"/>
  <c r="FOI54" i="32"/>
  <c r="FOJ54" i="32"/>
  <c r="FOK54" i="32"/>
  <c r="FOL54" i="32"/>
  <c r="FOM54" i="32"/>
  <c r="FON54" i="32"/>
  <c r="FOO54" i="32"/>
  <c r="FOP54" i="32"/>
  <c r="FOQ54" i="32"/>
  <c r="FOR54" i="32"/>
  <c r="FOS54" i="32"/>
  <c r="FOT54" i="32"/>
  <c r="FOU54" i="32"/>
  <c r="FOV54" i="32"/>
  <c r="FOW54" i="32"/>
  <c r="FOX54" i="32"/>
  <c r="FOY54" i="32"/>
  <c r="FOZ54" i="32"/>
  <c r="FPA54" i="32"/>
  <c r="FPB54" i="32"/>
  <c r="FPC54" i="32"/>
  <c r="FPD54" i="32"/>
  <c r="FPE54" i="32"/>
  <c r="FPF54" i="32"/>
  <c r="FPG54" i="32"/>
  <c r="FPH54" i="32"/>
  <c r="FPI54" i="32"/>
  <c r="FPJ54" i="32"/>
  <c r="FPK54" i="32"/>
  <c r="FPL54" i="32"/>
  <c r="FPM54" i="32"/>
  <c r="FPN54" i="32"/>
  <c r="FPO54" i="32"/>
  <c r="FPP54" i="32"/>
  <c r="FPQ54" i="32"/>
  <c r="FPR54" i="32"/>
  <c r="FPS54" i="32"/>
  <c r="FPT54" i="32"/>
  <c r="FPU54" i="32"/>
  <c r="FPV54" i="32"/>
  <c r="FPW54" i="32"/>
  <c r="FPX54" i="32"/>
  <c r="FPY54" i="32"/>
  <c r="FPZ54" i="32"/>
  <c r="FQA54" i="32"/>
  <c r="FQB54" i="32"/>
  <c r="FQC54" i="32"/>
  <c r="FQD54" i="32"/>
  <c r="FQE54" i="32"/>
  <c r="FQF54" i="32"/>
  <c r="FQG54" i="32"/>
  <c r="FQH54" i="32"/>
  <c r="FQI54" i="32"/>
  <c r="FQJ54" i="32"/>
  <c r="FQK54" i="32"/>
  <c r="FQL54" i="32"/>
  <c r="FQM54" i="32"/>
  <c r="FQN54" i="32"/>
  <c r="FQO54" i="32"/>
  <c r="FQP54" i="32"/>
  <c r="FQQ54" i="32"/>
  <c r="FQR54" i="32"/>
  <c r="FQS54" i="32"/>
  <c r="FQT54" i="32"/>
  <c r="FQU54" i="32"/>
  <c r="FQV54" i="32"/>
  <c r="FQW54" i="32"/>
  <c r="FQX54" i="32"/>
  <c r="FQY54" i="32"/>
  <c r="FQZ54" i="32"/>
  <c r="FRA54" i="32"/>
  <c r="FRB54" i="32"/>
  <c r="FRC54" i="32"/>
  <c r="FRD54" i="32"/>
  <c r="FRE54" i="32"/>
  <c r="FRF54" i="32"/>
  <c r="FRG54" i="32"/>
  <c r="FRH54" i="32"/>
  <c r="FRI54" i="32"/>
  <c r="FRJ54" i="32"/>
  <c r="FRK54" i="32"/>
  <c r="FRL54" i="32"/>
  <c r="FRM54" i="32"/>
  <c r="FRN54" i="32"/>
  <c r="FRO54" i="32"/>
  <c r="FRP54" i="32"/>
  <c r="FRQ54" i="32"/>
  <c r="FRR54" i="32"/>
  <c r="FRS54" i="32"/>
  <c r="FRT54" i="32"/>
  <c r="FRU54" i="32"/>
  <c r="FRV54" i="32"/>
  <c r="FRW54" i="32"/>
  <c r="FRX54" i="32"/>
  <c r="FRY54" i="32"/>
  <c r="FRZ54" i="32"/>
  <c r="FSA54" i="32"/>
  <c r="FSB54" i="32"/>
  <c r="FSC54" i="32"/>
  <c r="FSD54" i="32"/>
  <c r="FSE54" i="32"/>
  <c r="FSF54" i="32"/>
  <c r="FSG54" i="32"/>
  <c r="FSH54" i="32"/>
  <c r="FSI54" i="32"/>
  <c r="FSJ54" i="32"/>
  <c r="FSK54" i="32"/>
  <c r="FSL54" i="32"/>
  <c r="FSM54" i="32"/>
  <c r="FSN54" i="32"/>
  <c r="FSO54" i="32"/>
  <c r="FSP54" i="32"/>
  <c r="FSQ54" i="32"/>
  <c r="FSR54" i="32"/>
  <c r="FSS54" i="32"/>
  <c r="FST54" i="32"/>
  <c r="FSU54" i="32"/>
  <c r="FSV54" i="32"/>
  <c r="FSW54" i="32"/>
  <c r="FSX54" i="32"/>
  <c r="FSY54" i="32"/>
  <c r="FSZ54" i="32"/>
  <c r="FTA54" i="32"/>
  <c r="FTB54" i="32"/>
  <c r="FTC54" i="32"/>
  <c r="FTD54" i="32"/>
  <c r="FTE54" i="32"/>
  <c r="FTF54" i="32"/>
  <c r="FTG54" i="32"/>
  <c r="FTH54" i="32"/>
  <c r="FTI54" i="32"/>
  <c r="FTJ54" i="32"/>
  <c r="FTK54" i="32"/>
  <c r="FTL54" i="32"/>
  <c r="FTM54" i="32"/>
  <c r="FTN54" i="32"/>
  <c r="FTO54" i="32"/>
  <c r="FTP54" i="32"/>
  <c r="FTQ54" i="32"/>
  <c r="FTR54" i="32"/>
  <c r="FTS54" i="32"/>
  <c r="FTT54" i="32"/>
  <c r="FTU54" i="32"/>
  <c r="FTV54" i="32"/>
  <c r="FTW54" i="32"/>
  <c r="FTX54" i="32"/>
  <c r="FTY54" i="32"/>
  <c r="FTZ54" i="32"/>
  <c r="FUA54" i="32"/>
  <c r="FUB54" i="32"/>
  <c r="FUC54" i="32"/>
  <c r="FUD54" i="32"/>
  <c r="FUE54" i="32"/>
  <c r="FUF54" i="32"/>
  <c r="FUG54" i="32"/>
  <c r="FUH54" i="32"/>
  <c r="FUI54" i="32"/>
  <c r="FUJ54" i="32"/>
  <c r="FUK54" i="32"/>
  <c r="FUL54" i="32"/>
  <c r="FUM54" i="32"/>
  <c r="FUN54" i="32"/>
  <c r="FUO54" i="32"/>
  <c r="FUP54" i="32"/>
  <c r="FUQ54" i="32"/>
  <c r="FUR54" i="32"/>
  <c r="FUS54" i="32"/>
  <c r="FUT54" i="32"/>
  <c r="FUU54" i="32"/>
  <c r="FUV54" i="32"/>
  <c r="FUW54" i="32"/>
  <c r="FUX54" i="32"/>
  <c r="FUY54" i="32"/>
  <c r="FUZ54" i="32"/>
  <c r="FVA54" i="32"/>
  <c r="FVB54" i="32"/>
  <c r="FVC54" i="32"/>
  <c r="FVD54" i="32"/>
  <c r="FVE54" i="32"/>
  <c r="FVF54" i="32"/>
  <c r="FVG54" i="32"/>
  <c r="FVH54" i="32"/>
  <c r="FVI54" i="32"/>
  <c r="FVJ54" i="32"/>
  <c r="FVK54" i="32"/>
  <c r="FVL54" i="32"/>
  <c r="FVM54" i="32"/>
  <c r="FVN54" i="32"/>
  <c r="FVO54" i="32"/>
  <c r="FVP54" i="32"/>
  <c r="FVQ54" i="32"/>
  <c r="FVR54" i="32"/>
  <c r="FVS54" i="32"/>
  <c r="FVT54" i="32"/>
  <c r="FVU54" i="32"/>
  <c r="FVV54" i="32"/>
  <c r="FVW54" i="32"/>
  <c r="FVX54" i="32"/>
  <c r="FVY54" i="32"/>
  <c r="FVZ54" i="32"/>
  <c r="FWA54" i="32"/>
  <c r="FWB54" i="32"/>
  <c r="FWC54" i="32"/>
  <c r="FWD54" i="32"/>
  <c r="FWE54" i="32"/>
  <c r="FWF54" i="32"/>
  <c r="FWG54" i="32"/>
  <c r="FWH54" i="32"/>
  <c r="FWI54" i="32"/>
  <c r="FWJ54" i="32"/>
  <c r="FWK54" i="32"/>
  <c r="FWL54" i="32"/>
  <c r="FWM54" i="32"/>
  <c r="FWN54" i="32"/>
  <c r="FWO54" i="32"/>
  <c r="FWP54" i="32"/>
  <c r="FWQ54" i="32"/>
  <c r="FWR54" i="32"/>
  <c r="FWS54" i="32"/>
  <c r="FWT54" i="32"/>
  <c r="FWU54" i="32"/>
  <c r="FWV54" i="32"/>
  <c r="FWW54" i="32"/>
  <c r="FWX54" i="32"/>
  <c r="FWY54" i="32"/>
  <c r="FWZ54" i="32"/>
  <c r="FXA54" i="32"/>
  <c r="FXB54" i="32"/>
  <c r="FXC54" i="32"/>
  <c r="FXD54" i="32"/>
  <c r="FXE54" i="32"/>
  <c r="FXF54" i="32"/>
  <c r="FXG54" i="32"/>
  <c r="FXH54" i="32"/>
  <c r="FXI54" i="32"/>
  <c r="FXJ54" i="32"/>
  <c r="FXK54" i="32"/>
  <c r="FXL54" i="32"/>
  <c r="FXM54" i="32"/>
  <c r="FXN54" i="32"/>
  <c r="FXO54" i="32"/>
  <c r="FXP54" i="32"/>
  <c r="FXQ54" i="32"/>
  <c r="FXR54" i="32"/>
  <c r="FXS54" i="32"/>
  <c r="FXT54" i="32"/>
  <c r="FXU54" i="32"/>
  <c r="FXV54" i="32"/>
  <c r="FXW54" i="32"/>
  <c r="FXX54" i="32"/>
  <c r="FXY54" i="32"/>
  <c r="FXZ54" i="32"/>
  <c r="FYA54" i="32"/>
  <c r="FYB54" i="32"/>
  <c r="FYC54" i="32"/>
  <c r="FYD54" i="32"/>
  <c r="FYE54" i="32"/>
  <c r="FYF54" i="32"/>
  <c r="FYG54" i="32"/>
  <c r="FYH54" i="32"/>
  <c r="FYI54" i="32"/>
  <c r="FYJ54" i="32"/>
  <c r="FYK54" i="32"/>
  <c r="FYL54" i="32"/>
  <c r="FYM54" i="32"/>
  <c r="FYN54" i="32"/>
  <c r="FYO54" i="32"/>
  <c r="FYP54" i="32"/>
  <c r="FYQ54" i="32"/>
  <c r="FYR54" i="32"/>
  <c r="FYS54" i="32"/>
  <c r="FYT54" i="32"/>
  <c r="FYU54" i="32"/>
  <c r="FYV54" i="32"/>
  <c r="FYW54" i="32"/>
  <c r="FYX54" i="32"/>
  <c r="FYY54" i="32"/>
  <c r="FYZ54" i="32"/>
  <c r="FZA54" i="32"/>
  <c r="FZB54" i="32"/>
  <c r="FZC54" i="32"/>
  <c r="FZD54" i="32"/>
  <c r="FZE54" i="32"/>
  <c r="FZF54" i="32"/>
  <c r="FZG54" i="32"/>
  <c r="FZH54" i="32"/>
  <c r="FZI54" i="32"/>
  <c r="FZJ54" i="32"/>
  <c r="FZK54" i="32"/>
  <c r="FZL54" i="32"/>
  <c r="FZM54" i="32"/>
  <c r="FZN54" i="32"/>
  <c r="FZO54" i="32"/>
  <c r="FZP54" i="32"/>
  <c r="FZQ54" i="32"/>
  <c r="FZR54" i="32"/>
  <c r="FZS54" i="32"/>
  <c r="FZT54" i="32"/>
  <c r="FZU54" i="32"/>
  <c r="FZV54" i="32"/>
  <c r="FZW54" i="32"/>
  <c r="FZX54" i="32"/>
  <c r="FZY54" i="32"/>
  <c r="FZZ54" i="32"/>
  <c r="GAA54" i="32"/>
  <c r="GAB54" i="32"/>
  <c r="GAC54" i="32"/>
  <c r="GAD54" i="32"/>
  <c r="GAE54" i="32"/>
  <c r="GAF54" i="32"/>
  <c r="GAG54" i="32"/>
  <c r="GAH54" i="32"/>
  <c r="GAI54" i="32"/>
  <c r="GAJ54" i="32"/>
  <c r="GAK54" i="32"/>
  <c r="GAL54" i="32"/>
  <c r="GAM54" i="32"/>
  <c r="GAN54" i="32"/>
  <c r="GAO54" i="32"/>
  <c r="GAP54" i="32"/>
  <c r="GAQ54" i="32"/>
  <c r="GAR54" i="32"/>
  <c r="GAS54" i="32"/>
  <c r="GAT54" i="32"/>
  <c r="GAU54" i="32"/>
  <c r="GAV54" i="32"/>
  <c r="GAW54" i="32"/>
  <c r="GAX54" i="32"/>
  <c r="GAY54" i="32"/>
  <c r="GAZ54" i="32"/>
  <c r="GBA54" i="32"/>
  <c r="GBB54" i="32"/>
  <c r="GBC54" i="32"/>
  <c r="GBD54" i="32"/>
  <c r="GBE54" i="32"/>
  <c r="GBF54" i="32"/>
  <c r="GBG54" i="32"/>
  <c r="GBH54" i="32"/>
  <c r="GBI54" i="32"/>
  <c r="GBJ54" i="32"/>
  <c r="GBK54" i="32"/>
  <c r="GBL54" i="32"/>
  <c r="GBM54" i="32"/>
  <c r="GBN54" i="32"/>
  <c r="GBO54" i="32"/>
  <c r="GBP54" i="32"/>
  <c r="GBQ54" i="32"/>
  <c r="GBR54" i="32"/>
  <c r="GBS54" i="32"/>
  <c r="GBT54" i="32"/>
  <c r="GBU54" i="32"/>
  <c r="GBV54" i="32"/>
  <c r="GBW54" i="32"/>
  <c r="GBX54" i="32"/>
  <c r="GBY54" i="32"/>
  <c r="GBZ54" i="32"/>
  <c r="GCA54" i="32"/>
  <c r="GCB54" i="32"/>
  <c r="GCC54" i="32"/>
  <c r="GCD54" i="32"/>
  <c r="GCE54" i="32"/>
  <c r="GCF54" i="32"/>
  <c r="GCG54" i="32"/>
  <c r="GCH54" i="32"/>
  <c r="GCI54" i="32"/>
  <c r="GCJ54" i="32"/>
  <c r="GCK54" i="32"/>
  <c r="GCL54" i="32"/>
  <c r="GCM54" i="32"/>
  <c r="GCN54" i="32"/>
  <c r="GCO54" i="32"/>
  <c r="GCP54" i="32"/>
  <c r="GCQ54" i="32"/>
  <c r="GCR54" i="32"/>
  <c r="GCS54" i="32"/>
  <c r="GCT54" i="32"/>
  <c r="GCU54" i="32"/>
  <c r="GCV54" i="32"/>
  <c r="GCW54" i="32"/>
  <c r="GCX54" i="32"/>
  <c r="GCY54" i="32"/>
  <c r="GCZ54" i="32"/>
  <c r="GDA54" i="32"/>
  <c r="GDB54" i="32"/>
  <c r="GDC54" i="32"/>
  <c r="GDD54" i="32"/>
  <c r="GDE54" i="32"/>
  <c r="GDF54" i="32"/>
  <c r="GDG54" i="32"/>
  <c r="GDH54" i="32"/>
  <c r="GDI54" i="32"/>
  <c r="GDJ54" i="32"/>
  <c r="GDK54" i="32"/>
  <c r="GDL54" i="32"/>
  <c r="GDM54" i="32"/>
  <c r="GDN54" i="32"/>
  <c r="GDO54" i="32"/>
  <c r="GDP54" i="32"/>
  <c r="GDQ54" i="32"/>
  <c r="GDR54" i="32"/>
  <c r="GDS54" i="32"/>
  <c r="GDT54" i="32"/>
  <c r="GDU54" i="32"/>
  <c r="GDV54" i="32"/>
  <c r="GDW54" i="32"/>
  <c r="GDX54" i="32"/>
  <c r="GDY54" i="32"/>
  <c r="GDZ54" i="32"/>
  <c r="GEA54" i="32"/>
  <c r="GEB54" i="32"/>
  <c r="GEC54" i="32"/>
  <c r="GED54" i="32"/>
  <c r="GEE54" i="32"/>
  <c r="GEF54" i="32"/>
  <c r="GEG54" i="32"/>
  <c r="GEH54" i="32"/>
  <c r="GEI54" i="32"/>
  <c r="GEJ54" i="32"/>
  <c r="GEK54" i="32"/>
  <c r="GEL54" i="32"/>
  <c r="GEM54" i="32"/>
  <c r="GEN54" i="32"/>
  <c r="GEO54" i="32"/>
  <c r="GEP54" i="32"/>
  <c r="GEQ54" i="32"/>
  <c r="GER54" i="32"/>
  <c r="GES54" i="32"/>
  <c r="GET54" i="32"/>
  <c r="GEU54" i="32"/>
  <c r="GEV54" i="32"/>
  <c r="GEW54" i="32"/>
  <c r="GEX54" i="32"/>
  <c r="GEY54" i="32"/>
  <c r="GEZ54" i="32"/>
  <c r="GFA54" i="32"/>
  <c r="GFB54" i="32"/>
  <c r="GFC54" i="32"/>
  <c r="GFD54" i="32"/>
  <c r="GFE54" i="32"/>
  <c r="GFF54" i="32"/>
  <c r="GFG54" i="32"/>
  <c r="GFH54" i="32"/>
  <c r="GFI54" i="32"/>
  <c r="GFJ54" i="32"/>
  <c r="GFK54" i="32"/>
  <c r="GFL54" i="32"/>
  <c r="GFM54" i="32"/>
  <c r="GFN54" i="32"/>
  <c r="GFO54" i="32"/>
  <c r="GFP54" i="32"/>
  <c r="GFQ54" i="32"/>
  <c r="GFR54" i="32"/>
  <c r="GFS54" i="32"/>
  <c r="GFT54" i="32"/>
  <c r="GFU54" i="32"/>
  <c r="GFV54" i="32"/>
  <c r="GFW54" i="32"/>
  <c r="GFX54" i="32"/>
  <c r="GFY54" i="32"/>
  <c r="GFZ54" i="32"/>
  <c r="GGA54" i="32"/>
  <c r="GGB54" i="32"/>
  <c r="GGC54" i="32"/>
  <c r="GGD54" i="32"/>
  <c r="GGE54" i="32"/>
  <c r="GGF54" i="32"/>
  <c r="GGG54" i="32"/>
  <c r="GGH54" i="32"/>
  <c r="GGI54" i="32"/>
  <c r="GGJ54" i="32"/>
  <c r="GGK54" i="32"/>
  <c r="GGL54" i="32"/>
  <c r="GGM54" i="32"/>
  <c r="GGN54" i="32"/>
  <c r="GGO54" i="32"/>
  <c r="GGP54" i="32"/>
  <c r="GGQ54" i="32"/>
  <c r="GGR54" i="32"/>
  <c r="GGS54" i="32"/>
  <c r="GGT54" i="32"/>
  <c r="GGU54" i="32"/>
  <c r="GGV54" i="32"/>
  <c r="GGW54" i="32"/>
  <c r="GGX54" i="32"/>
  <c r="GGY54" i="32"/>
  <c r="GGZ54" i="32"/>
  <c r="GHA54" i="32"/>
  <c r="GHB54" i="32"/>
  <c r="GHC54" i="32"/>
  <c r="GHD54" i="32"/>
  <c r="GHE54" i="32"/>
  <c r="GHF54" i="32"/>
  <c r="GHG54" i="32"/>
  <c r="GHH54" i="32"/>
  <c r="GHI54" i="32"/>
  <c r="GHJ54" i="32"/>
  <c r="GHK54" i="32"/>
  <c r="GHL54" i="32"/>
  <c r="GHM54" i="32"/>
  <c r="GHN54" i="32"/>
  <c r="GHO54" i="32"/>
  <c r="GHP54" i="32"/>
  <c r="GHQ54" i="32"/>
  <c r="GHR54" i="32"/>
  <c r="GHS54" i="32"/>
  <c r="GHT54" i="32"/>
  <c r="GHU54" i="32"/>
  <c r="GHV54" i="32"/>
  <c r="GHW54" i="32"/>
  <c r="GHX54" i="32"/>
  <c r="GHY54" i="32"/>
  <c r="GHZ54" i="32"/>
  <c r="GIA54" i="32"/>
  <c r="GIB54" i="32"/>
  <c r="GIC54" i="32"/>
  <c r="GID54" i="32"/>
  <c r="GIE54" i="32"/>
  <c r="GIF54" i="32"/>
  <c r="GIG54" i="32"/>
  <c r="GIH54" i="32"/>
  <c r="GII54" i="32"/>
  <c r="GIJ54" i="32"/>
  <c r="GIK54" i="32"/>
  <c r="GIL54" i="32"/>
  <c r="GIM54" i="32"/>
  <c r="GIN54" i="32"/>
  <c r="GIO54" i="32"/>
  <c r="GIP54" i="32"/>
  <c r="GIQ54" i="32"/>
  <c r="GIR54" i="32"/>
  <c r="GIS54" i="32"/>
  <c r="GIT54" i="32"/>
  <c r="GIU54" i="32"/>
  <c r="GIV54" i="32"/>
  <c r="GIW54" i="32"/>
  <c r="GIX54" i="32"/>
  <c r="GIY54" i="32"/>
  <c r="GIZ54" i="32"/>
  <c r="GJA54" i="32"/>
  <c r="GJB54" i="32"/>
  <c r="GJC54" i="32"/>
  <c r="GJD54" i="32"/>
  <c r="GJE54" i="32"/>
  <c r="GJF54" i="32"/>
  <c r="GJG54" i="32"/>
  <c r="GJH54" i="32"/>
  <c r="GJI54" i="32"/>
  <c r="GJJ54" i="32"/>
  <c r="GJK54" i="32"/>
  <c r="GJL54" i="32"/>
  <c r="GJM54" i="32"/>
  <c r="GJN54" i="32"/>
  <c r="GJO54" i="32"/>
  <c r="GJP54" i="32"/>
  <c r="GJQ54" i="32"/>
  <c r="GJR54" i="32"/>
  <c r="GJS54" i="32"/>
  <c r="GJT54" i="32"/>
  <c r="GJU54" i="32"/>
  <c r="GJV54" i="32"/>
  <c r="GJW54" i="32"/>
  <c r="GJX54" i="32"/>
  <c r="GJY54" i="32"/>
  <c r="GJZ54" i="32"/>
  <c r="GKA54" i="32"/>
  <c r="GKB54" i="32"/>
  <c r="GKC54" i="32"/>
  <c r="GKD54" i="32"/>
  <c r="GKE54" i="32"/>
  <c r="GKF54" i="32"/>
  <c r="GKG54" i="32"/>
  <c r="GKH54" i="32"/>
  <c r="GKI54" i="32"/>
  <c r="GKJ54" i="32"/>
  <c r="GKK54" i="32"/>
  <c r="GKL54" i="32"/>
  <c r="GKM54" i="32"/>
  <c r="GKN54" i="32"/>
  <c r="GKO54" i="32"/>
  <c r="GKP54" i="32"/>
  <c r="GKQ54" i="32"/>
  <c r="GKR54" i="32"/>
  <c r="GKS54" i="32"/>
  <c r="GKT54" i="32"/>
  <c r="GKU54" i="32"/>
  <c r="GKV54" i="32"/>
  <c r="GKW54" i="32"/>
  <c r="GKX54" i="32"/>
  <c r="GKY54" i="32"/>
  <c r="GKZ54" i="32"/>
  <c r="GLA54" i="32"/>
  <c r="GLB54" i="32"/>
  <c r="GLC54" i="32"/>
  <c r="GLD54" i="32"/>
  <c r="GLE54" i="32"/>
  <c r="GLF54" i="32"/>
  <c r="GLG54" i="32"/>
  <c r="GLH54" i="32"/>
  <c r="GLI54" i="32"/>
  <c r="GLJ54" i="32"/>
  <c r="GLK54" i="32"/>
  <c r="GLL54" i="32"/>
  <c r="GLM54" i="32"/>
  <c r="GLN54" i="32"/>
  <c r="GLO54" i="32"/>
  <c r="GLP54" i="32"/>
  <c r="GLQ54" i="32"/>
  <c r="GLR54" i="32"/>
  <c r="GLS54" i="32"/>
  <c r="GLT54" i="32"/>
  <c r="GLU54" i="32"/>
  <c r="GLV54" i="32"/>
  <c r="GLW54" i="32"/>
  <c r="GLX54" i="32"/>
  <c r="GLY54" i="32"/>
  <c r="GLZ54" i="32"/>
  <c r="GMA54" i="32"/>
  <c r="GMB54" i="32"/>
  <c r="GMC54" i="32"/>
  <c r="GMD54" i="32"/>
  <c r="GME54" i="32"/>
  <c r="GMF54" i="32"/>
  <c r="GMG54" i="32"/>
  <c r="GMH54" i="32"/>
  <c r="GMI54" i="32"/>
  <c r="GMJ54" i="32"/>
  <c r="GMK54" i="32"/>
  <c r="GML54" i="32"/>
  <c r="GMM54" i="32"/>
  <c r="GMN54" i="32"/>
  <c r="GMO54" i="32"/>
  <c r="GMP54" i="32"/>
  <c r="GMQ54" i="32"/>
  <c r="GMR54" i="32"/>
  <c r="GMS54" i="32"/>
  <c r="GMT54" i="32"/>
  <c r="GMU54" i="32"/>
  <c r="GMV54" i="32"/>
  <c r="GMW54" i="32"/>
  <c r="GMX54" i="32"/>
  <c r="GMY54" i="32"/>
  <c r="GMZ54" i="32"/>
  <c r="GNA54" i="32"/>
  <c r="GNB54" i="32"/>
  <c r="GNC54" i="32"/>
  <c r="GND54" i="32"/>
  <c r="GNE54" i="32"/>
  <c r="GNF54" i="32"/>
  <c r="GNG54" i="32"/>
  <c r="GNH54" i="32"/>
  <c r="GNI54" i="32"/>
  <c r="GNJ54" i="32"/>
  <c r="GNK54" i="32"/>
  <c r="GNL54" i="32"/>
  <c r="GNM54" i="32"/>
  <c r="GNN54" i="32"/>
  <c r="GNO54" i="32"/>
  <c r="GNP54" i="32"/>
  <c r="GNQ54" i="32"/>
  <c r="GNR54" i="32"/>
  <c r="GNS54" i="32"/>
  <c r="GNT54" i="32"/>
  <c r="GNU54" i="32"/>
  <c r="GNV54" i="32"/>
  <c r="GNW54" i="32"/>
  <c r="GNX54" i="32"/>
  <c r="GNY54" i="32"/>
  <c r="GNZ54" i="32"/>
  <c r="GOA54" i="32"/>
  <c r="GOB54" i="32"/>
  <c r="GOC54" i="32"/>
  <c r="GOD54" i="32"/>
  <c r="GOE54" i="32"/>
  <c r="GOF54" i="32"/>
  <c r="GOG54" i="32"/>
  <c r="GOH54" i="32"/>
  <c r="GOI54" i="32"/>
  <c r="GOJ54" i="32"/>
  <c r="GOK54" i="32"/>
  <c r="GOL54" i="32"/>
  <c r="GOM54" i="32"/>
  <c r="GON54" i="32"/>
  <c r="GOO54" i="32"/>
  <c r="GOP54" i="32"/>
  <c r="GOQ54" i="32"/>
  <c r="GOR54" i="32"/>
  <c r="GOS54" i="32"/>
  <c r="GOT54" i="32"/>
  <c r="GOU54" i="32"/>
  <c r="GOV54" i="32"/>
  <c r="GOW54" i="32"/>
  <c r="GOX54" i="32"/>
  <c r="GOY54" i="32"/>
  <c r="GOZ54" i="32"/>
  <c r="GPA54" i="32"/>
  <c r="GPB54" i="32"/>
  <c r="GPC54" i="32"/>
  <c r="GPD54" i="32"/>
  <c r="GPE54" i="32"/>
  <c r="GPF54" i="32"/>
  <c r="GPG54" i="32"/>
  <c r="GPH54" i="32"/>
  <c r="GPI54" i="32"/>
  <c r="GPJ54" i="32"/>
  <c r="GPK54" i="32"/>
  <c r="GPL54" i="32"/>
  <c r="GPM54" i="32"/>
  <c r="GPN54" i="32"/>
  <c r="GPO54" i="32"/>
  <c r="GPP54" i="32"/>
  <c r="GPQ54" i="32"/>
  <c r="GPR54" i="32"/>
  <c r="GPS54" i="32"/>
  <c r="GPT54" i="32"/>
  <c r="GPU54" i="32"/>
  <c r="GPV54" i="32"/>
  <c r="GPW54" i="32"/>
  <c r="GPX54" i="32"/>
  <c r="GPY54" i="32"/>
  <c r="GPZ54" i="32"/>
  <c r="GQA54" i="32"/>
  <c r="GQB54" i="32"/>
  <c r="GQC54" i="32"/>
  <c r="GQD54" i="32"/>
  <c r="GQE54" i="32"/>
  <c r="GQF54" i="32"/>
  <c r="GQG54" i="32"/>
  <c r="GQH54" i="32"/>
  <c r="GQI54" i="32"/>
  <c r="GQJ54" i="32"/>
  <c r="GQK54" i="32"/>
  <c r="GQL54" i="32"/>
  <c r="GQM54" i="32"/>
  <c r="GQN54" i="32"/>
  <c r="GQO54" i="32"/>
  <c r="GQP54" i="32"/>
  <c r="GQQ54" i="32"/>
  <c r="GQR54" i="32"/>
  <c r="GQS54" i="32"/>
  <c r="GQT54" i="32"/>
  <c r="GQU54" i="32"/>
  <c r="GQV54" i="32"/>
  <c r="GQW54" i="32"/>
  <c r="GQX54" i="32"/>
  <c r="GQY54" i="32"/>
  <c r="GQZ54" i="32"/>
  <c r="GRA54" i="32"/>
  <c r="GRB54" i="32"/>
  <c r="GRC54" i="32"/>
  <c r="GRD54" i="32"/>
  <c r="GRE54" i="32"/>
  <c r="GRF54" i="32"/>
  <c r="GRG54" i="32"/>
  <c r="GRH54" i="32"/>
  <c r="GRI54" i="32"/>
  <c r="GRJ54" i="32"/>
  <c r="GRK54" i="32"/>
  <c r="GRL54" i="32"/>
  <c r="GRM54" i="32"/>
  <c r="GRN54" i="32"/>
  <c r="GRO54" i="32"/>
  <c r="GRP54" i="32"/>
  <c r="GRQ54" i="32"/>
  <c r="GRR54" i="32"/>
  <c r="GRS54" i="32"/>
  <c r="GRT54" i="32"/>
  <c r="GRU54" i="32"/>
  <c r="GRV54" i="32"/>
  <c r="GRW54" i="32"/>
  <c r="GRX54" i="32"/>
  <c r="GRY54" i="32"/>
  <c r="GRZ54" i="32"/>
  <c r="GSA54" i="32"/>
  <c r="GSB54" i="32"/>
  <c r="GSC54" i="32"/>
  <c r="GSD54" i="32"/>
  <c r="GSE54" i="32"/>
  <c r="GSF54" i="32"/>
  <c r="GSG54" i="32"/>
  <c r="GSH54" i="32"/>
  <c r="GSI54" i="32"/>
  <c r="GSJ54" i="32"/>
  <c r="GSK54" i="32"/>
  <c r="GSL54" i="32"/>
  <c r="GSM54" i="32"/>
  <c r="GSN54" i="32"/>
  <c r="GSO54" i="32"/>
  <c r="GSP54" i="32"/>
  <c r="GSQ54" i="32"/>
  <c r="GSR54" i="32"/>
  <c r="GSS54" i="32"/>
  <c r="GST54" i="32"/>
  <c r="GSU54" i="32"/>
  <c r="GSV54" i="32"/>
  <c r="GSW54" i="32"/>
  <c r="GSX54" i="32"/>
  <c r="GSY54" i="32"/>
  <c r="GSZ54" i="32"/>
  <c r="GTA54" i="32"/>
  <c r="GTB54" i="32"/>
  <c r="GTC54" i="32"/>
  <c r="GTD54" i="32"/>
  <c r="GTE54" i="32"/>
  <c r="GTF54" i="32"/>
  <c r="GTG54" i="32"/>
  <c r="GTH54" i="32"/>
  <c r="GTI54" i="32"/>
  <c r="GTJ54" i="32"/>
  <c r="GTK54" i="32"/>
  <c r="GTL54" i="32"/>
  <c r="GTM54" i="32"/>
  <c r="GTN54" i="32"/>
  <c r="GTO54" i="32"/>
  <c r="GTP54" i="32"/>
  <c r="GTQ54" i="32"/>
  <c r="GTR54" i="32"/>
  <c r="GTS54" i="32"/>
  <c r="GTT54" i="32"/>
  <c r="GTU54" i="32"/>
  <c r="GTV54" i="32"/>
  <c r="GTW54" i="32"/>
  <c r="GTX54" i="32"/>
  <c r="GTY54" i="32"/>
  <c r="GTZ54" i="32"/>
  <c r="GUA54" i="32"/>
  <c r="GUB54" i="32"/>
  <c r="GUC54" i="32"/>
  <c r="GUD54" i="32"/>
  <c r="GUE54" i="32"/>
  <c r="GUF54" i="32"/>
  <c r="GUG54" i="32"/>
  <c r="GUH54" i="32"/>
  <c r="GUI54" i="32"/>
  <c r="GUJ54" i="32"/>
  <c r="GUK54" i="32"/>
  <c r="GUL54" i="32"/>
  <c r="GUM54" i="32"/>
  <c r="GUN54" i="32"/>
  <c r="GUO54" i="32"/>
  <c r="GUP54" i="32"/>
  <c r="GUQ54" i="32"/>
  <c r="GUR54" i="32"/>
  <c r="GUS54" i="32"/>
  <c r="GUT54" i="32"/>
  <c r="GUU54" i="32"/>
  <c r="GUV54" i="32"/>
  <c r="GUW54" i="32"/>
  <c r="GUX54" i="32"/>
  <c r="GUY54" i="32"/>
  <c r="GUZ54" i="32"/>
  <c r="GVA54" i="32"/>
  <c r="GVB54" i="32"/>
  <c r="GVC54" i="32"/>
  <c r="GVD54" i="32"/>
  <c r="GVE54" i="32"/>
  <c r="GVF54" i="32"/>
  <c r="GVG54" i="32"/>
  <c r="GVH54" i="32"/>
  <c r="GVI54" i="32"/>
  <c r="GVJ54" i="32"/>
  <c r="GVK54" i="32"/>
  <c r="GVL54" i="32"/>
  <c r="GVM54" i="32"/>
  <c r="GVN54" i="32"/>
  <c r="GVO54" i="32"/>
  <c r="GVP54" i="32"/>
  <c r="GVQ54" i="32"/>
  <c r="GVR54" i="32"/>
  <c r="GVS54" i="32"/>
  <c r="GVT54" i="32"/>
  <c r="GVU54" i="32"/>
  <c r="GVV54" i="32"/>
  <c r="GVW54" i="32"/>
  <c r="GVX54" i="32"/>
  <c r="GVY54" i="32"/>
  <c r="GVZ54" i="32"/>
  <c r="GWA54" i="32"/>
  <c r="GWB54" i="32"/>
  <c r="GWC54" i="32"/>
  <c r="GWD54" i="32"/>
  <c r="GWE54" i="32"/>
  <c r="GWF54" i="32"/>
  <c r="GWG54" i="32"/>
  <c r="GWH54" i="32"/>
  <c r="GWI54" i="32"/>
  <c r="GWJ54" i="32"/>
  <c r="GWK54" i="32"/>
  <c r="GWL54" i="32"/>
  <c r="GWM54" i="32"/>
  <c r="GWN54" i="32"/>
  <c r="GWO54" i="32"/>
  <c r="GWP54" i="32"/>
  <c r="GWQ54" i="32"/>
  <c r="GWR54" i="32"/>
  <c r="GWS54" i="32"/>
  <c r="GWT54" i="32"/>
  <c r="GWU54" i="32"/>
  <c r="GWV54" i="32"/>
  <c r="GWW54" i="32"/>
  <c r="GWX54" i="32"/>
  <c r="GWY54" i="32"/>
  <c r="GWZ54" i="32"/>
  <c r="GXA54" i="32"/>
  <c r="GXB54" i="32"/>
  <c r="GXC54" i="32"/>
  <c r="GXD54" i="32"/>
  <c r="GXE54" i="32"/>
  <c r="GXF54" i="32"/>
  <c r="GXG54" i="32"/>
  <c r="GXH54" i="32"/>
  <c r="GXI54" i="32"/>
  <c r="GXJ54" i="32"/>
  <c r="GXK54" i="32"/>
  <c r="GXL54" i="32"/>
  <c r="GXM54" i="32"/>
  <c r="GXN54" i="32"/>
  <c r="GXO54" i="32"/>
  <c r="GXP54" i="32"/>
  <c r="GXQ54" i="32"/>
  <c r="GXR54" i="32"/>
  <c r="GXS54" i="32"/>
  <c r="GXT54" i="32"/>
  <c r="GXU54" i="32"/>
  <c r="GXV54" i="32"/>
  <c r="GXW54" i="32"/>
  <c r="GXX54" i="32"/>
  <c r="GXY54" i="32"/>
  <c r="GXZ54" i="32"/>
  <c r="GYA54" i="32"/>
  <c r="GYB54" i="32"/>
  <c r="GYC54" i="32"/>
  <c r="GYD54" i="32"/>
  <c r="GYE54" i="32"/>
  <c r="GYF54" i="32"/>
  <c r="GYG54" i="32"/>
  <c r="GYH54" i="32"/>
  <c r="GYI54" i="32"/>
  <c r="GYJ54" i="32"/>
  <c r="GYK54" i="32"/>
  <c r="GYL54" i="32"/>
  <c r="GYM54" i="32"/>
  <c r="GYN54" i="32"/>
  <c r="GYO54" i="32"/>
  <c r="GYP54" i="32"/>
  <c r="GYQ54" i="32"/>
  <c r="GYR54" i="32"/>
  <c r="GYS54" i="32"/>
  <c r="GYT54" i="32"/>
  <c r="GYU54" i="32"/>
  <c r="GYV54" i="32"/>
  <c r="GYW54" i="32"/>
  <c r="GYX54" i="32"/>
  <c r="GYY54" i="32"/>
  <c r="GYZ54" i="32"/>
  <c r="GZA54" i="32"/>
  <c r="GZB54" i="32"/>
  <c r="GZC54" i="32"/>
  <c r="GZD54" i="32"/>
  <c r="GZE54" i="32"/>
  <c r="GZF54" i="32"/>
  <c r="GZG54" i="32"/>
  <c r="GZH54" i="32"/>
  <c r="GZI54" i="32"/>
  <c r="GZJ54" i="32"/>
  <c r="GZK54" i="32"/>
  <c r="GZL54" i="32"/>
  <c r="GZM54" i="32"/>
  <c r="GZN54" i="32"/>
  <c r="GZO54" i="32"/>
  <c r="GZP54" i="32"/>
  <c r="GZQ54" i="32"/>
  <c r="GZR54" i="32"/>
  <c r="GZS54" i="32"/>
  <c r="GZT54" i="32"/>
  <c r="GZU54" i="32"/>
  <c r="GZV54" i="32"/>
  <c r="GZW54" i="32"/>
  <c r="GZX54" i="32"/>
  <c r="GZY54" i="32"/>
  <c r="GZZ54" i="32"/>
  <c r="HAA54" i="32"/>
  <c r="HAB54" i="32"/>
  <c r="HAC54" i="32"/>
  <c r="HAD54" i="32"/>
  <c r="HAE54" i="32"/>
  <c r="HAF54" i="32"/>
  <c r="HAG54" i="32"/>
  <c r="HAH54" i="32"/>
  <c r="HAI54" i="32"/>
  <c r="HAJ54" i="32"/>
  <c r="HAK54" i="32"/>
  <c r="HAL54" i="32"/>
  <c r="HAM54" i="32"/>
  <c r="HAN54" i="32"/>
  <c r="HAO54" i="32"/>
  <c r="HAP54" i="32"/>
  <c r="HAQ54" i="32"/>
  <c r="HAR54" i="32"/>
  <c r="HAS54" i="32"/>
  <c r="HAT54" i="32"/>
  <c r="HAU54" i="32"/>
  <c r="HAV54" i="32"/>
  <c r="HAW54" i="32"/>
  <c r="HAX54" i="32"/>
  <c r="HAY54" i="32"/>
  <c r="HAZ54" i="32"/>
  <c r="HBA54" i="32"/>
  <c r="HBB54" i="32"/>
  <c r="HBC54" i="32"/>
  <c r="HBD54" i="32"/>
  <c r="HBE54" i="32"/>
  <c r="HBF54" i="32"/>
  <c r="HBG54" i="32"/>
  <c r="HBH54" i="32"/>
  <c r="HBI54" i="32"/>
  <c r="HBJ54" i="32"/>
  <c r="HBK54" i="32"/>
  <c r="HBL54" i="32"/>
  <c r="HBM54" i="32"/>
  <c r="HBN54" i="32"/>
  <c r="HBO54" i="32"/>
  <c r="HBP54" i="32"/>
  <c r="HBQ54" i="32"/>
  <c r="HBR54" i="32"/>
  <c r="HBS54" i="32"/>
  <c r="HBT54" i="32"/>
  <c r="HBU54" i="32"/>
  <c r="HBV54" i="32"/>
  <c r="HBW54" i="32"/>
  <c r="HBX54" i="32"/>
  <c r="HBY54" i="32"/>
  <c r="HBZ54" i="32"/>
  <c r="HCA54" i="32"/>
  <c r="HCB54" i="32"/>
  <c r="HCC54" i="32"/>
  <c r="HCD54" i="32"/>
  <c r="HCE54" i="32"/>
  <c r="HCF54" i="32"/>
  <c r="HCG54" i="32"/>
  <c r="HCH54" i="32"/>
  <c r="HCI54" i="32"/>
  <c r="HCJ54" i="32"/>
  <c r="HCK54" i="32"/>
  <c r="HCL54" i="32"/>
  <c r="HCM54" i="32"/>
  <c r="HCN54" i="32"/>
  <c r="HCO54" i="32"/>
  <c r="HCP54" i="32"/>
  <c r="HCQ54" i="32"/>
  <c r="HCR54" i="32"/>
  <c r="HCS54" i="32"/>
  <c r="HCT54" i="32"/>
  <c r="HCU54" i="32"/>
  <c r="HCV54" i="32"/>
  <c r="HCW54" i="32"/>
  <c r="HCX54" i="32"/>
  <c r="HCY54" i="32"/>
  <c r="HCZ54" i="32"/>
  <c r="HDA54" i="32"/>
  <c r="HDB54" i="32"/>
  <c r="HDC54" i="32"/>
  <c r="HDD54" i="32"/>
  <c r="HDE54" i="32"/>
  <c r="HDF54" i="32"/>
  <c r="HDG54" i="32"/>
  <c r="HDH54" i="32"/>
  <c r="HDI54" i="32"/>
  <c r="HDJ54" i="32"/>
  <c r="HDK54" i="32"/>
  <c r="HDL54" i="32"/>
  <c r="HDM54" i="32"/>
  <c r="HDN54" i="32"/>
  <c r="HDO54" i="32"/>
  <c r="HDP54" i="32"/>
  <c r="HDQ54" i="32"/>
  <c r="HDR54" i="32"/>
  <c r="HDS54" i="32"/>
  <c r="HDT54" i="32"/>
  <c r="HDU54" i="32"/>
  <c r="HDV54" i="32"/>
  <c r="HDW54" i="32"/>
  <c r="HDX54" i="32"/>
  <c r="HDY54" i="32"/>
  <c r="HDZ54" i="32"/>
  <c r="HEA54" i="32"/>
  <c r="HEB54" i="32"/>
  <c r="HEC54" i="32"/>
  <c r="HED54" i="32"/>
  <c r="HEE54" i="32"/>
  <c r="HEF54" i="32"/>
  <c r="HEG54" i="32"/>
  <c r="HEH54" i="32"/>
  <c r="HEI54" i="32"/>
  <c r="HEJ54" i="32"/>
  <c r="HEK54" i="32"/>
  <c r="HEL54" i="32"/>
  <c r="HEM54" i="32"/>
  <c r="HEN54" i="32"/>
  <c r="HEO54" i="32"/>
  <c r="HEP54" i="32"/>
  <c r="HEQ54" i="32"/>
  <c r="HER54" i="32"/>
  <c r="HES54" i="32"/>
  <c r="HET54" i="32"/>
  <c r="HEU54" i="32"/>
  <c r="HEV54" i="32"/>
  <c r="HEW54" i="32"/>
  <c r="HEX54" i="32"/>
  <c r="HEY54" i="32"/>
  <c r="HEZ54" i="32"/>
  <c r="HFA54" i="32"/>
  <c r="HFB54" i="32"/>
  <c r="HFC54" i="32"/>
  <c r="HFD54" i="32"/>
  <c r="HFE54" i="32"/>
  <c r="HFF54" i="32"/>
  <c r="HFG54" i="32"/>
  <c r="HFH54" i="32"/>
  <c r="HFI54" i="32"/>
  <c r="HFJ54" i="32"/>
  <c r="HFK54" i="32"/>
  <c r="HFL54" i="32"/>
  <c r="HFM54" i="32"/>
  <c r="HFN54" i="32"/>
  <c r="HFO54" i="32"/>
  <c r="HFP54" i="32"/>
  <c r="HFQ54" i="32"/>
  <c r="HFR54" i="32"/>
  <c r="HFS54" i="32"/>
  <c r="HFT54" i="32"/>
  <c r="HFU54" i="32"/>
  <c r="HFV54" i="32"/>
  <c r="HFW54" i="32"/>
  <c r="HFX54" i="32"/>
  <c r="HFY54" i="32"/>
  <c r="HFZ54" i="32"/>
  <c r="HGA54" i="32"/>
  <c r="HGB54" i="32"/>
  <c r="HGC54" i="32"/>
  <c r="HGD54" i="32"/>
  <c r="HGE54" i="32"/>
  <c r="HGF54" i="32"/>
  <c r="HGG54" i="32"/>
  <c r="HGH54" i="32"/>
  <c r="HGI54" i="32"/>
  <c r="HGJ54" i="32"/>
  <c r="HGK54" i="32"/>
  <c r="HGL54" i="32"/>
  <c r="HGM54" i="32"/>
  <c r="HGN54" i="32"/>
  <c r="HGO54" i="32"/>
  <c r="HGP54" i="32"/>
  <c r="HGQ54" i="32"/>
  <c r="HGR54" i="32"/>
  <c r="HGS54" i="32"/>
  <c r="HGT54" i="32"/>
  <c r="HGU54" i="32"/>
  <c r="HGV54" i="32"/>
  <c r="HGW54" i="32"/>
  <c r="HGX54" i="32"/>
  <c r="HGY54" i="32"/>
  <c r="HGZ54" i="32"/>
  <c r="HHA54" i="32"/>
  <c r="HHB54" i="32"/>
  <c r="HHC54" i="32"/>
  <c r="HHD54" i="32"/>
  <c r="HHE54" i="32"/>
  <c r="HHF54" i="32"/>
  <c r="HHG54" i="32"/>
  <c r="HHH54" i="32"/>
  <c r="HHI54" i="32"/>
  <c r="HHJ54" i="32"/>
  <c r="HHK54" i="32"/>
  <c r="HHL54" i="32"/>
  <c r="HHM54" i="32"/>
  <c r="HHN54" i="32"/>
  <c r="HHO54" i="32"/>
  <c r="HHP54" i="32"/>
  <c r="HHQ54" i="32"/>
  <c r="HHR54" i="32"/>
  <c r="HHS54" i="32"/>
  <c r="HHT54" i="32"/>
  <c r="HHU54" i="32"/>
  <c r="HHV54" i="32"/>
  <c r="HHW54" i="32"/>
  <c r="HHX54" i="32"/>
  <c r="HHY54" i="32"/>
  <c r="HHZ54" i="32"/>
  <c r="HIA54" i="32"/>
  <c r="HIB54" i="32"/>
  <c r="HIC54" i="32"/>
  <c r="HID54" i="32"/>
  <c r="HIE54" i="32"/>
  <c r="HIF54" i="32"/>
  <c r="HIG54" i="32"/>
  <c r="HIH54" i="32"/>
  <c r="HII54" i="32"/>
  <c r="HIJ54" i="32"/>
  <c r="HIK54" i="32"/>
  <c r="HIL54" i="32"/>
  <c r="HIM54" i="32"/>
  <c r="HIN54" i="32"/>
  <c r="HIO54" i="32"/>
  <c r="HIP54" i="32"/>
  <c r="HIQ54" i="32"/>
  <c r="HIR54" i="32"/>
  <c r="HIS54" i="32"/>
  <c r="HIT54" i="32"/>
  <c r="HIU54" i="32"/>
  <c r="HIV54" i="32"/>
  <c r="HIW54" i="32"/>
  <c r="HIX54" i="32"/>
  <c r="HIY54" i="32"/>
  <c r="HIZ54" i="32"/>
  <c r="HJA54" i="32"/>
  <c r="HJB54" i="32"/>
  <c r="HJC54" i="32"/>
  <c r="HJD54" i="32"/>
  <c r="HJE54" i="32"/>
  <c r="HJF54" i="32"/>
  <c r="HJG54" i="32"/>
  <c r="HJH54" i="32"/>
  <c r="HJI54" i="32"/>
  <c r="HJJ54" i="32"/>
  <c r="HJK54" i="32"/>
  <c r="HJL54" i="32"/>
  <c r="HJM54" i="32"/>
  <c r="HJN54" i="32"/>
  <c r="HJO54" i="32"/>
  <c r="HJP54" i="32"/>
  <c r="HJQ54" i="32"/>
  <c r="HJR54" i="32"/>
  <c r="HJS54" i="32"/>
  <c r="HJT54" i="32"/>
  <c r="HJU54" i="32"/>
  <c r="HJV54" i="32"/>
  <c r="HJW54" i="32"/>
  <c r="HJX54" i="32"/>
  <c r="HJY54" i="32"/>
  <c r="HJZ54" i="32"/>
  <c r="HKA54" i="32"/>
  <c r="HKB54" i="32"/>
  <c r="HKC54" i="32"/>
  <c r="HKD54" i="32"/>
  <c r="HKE54" i="32"/>
  <c r="HKF54" i="32"/>
  <c r="HKG54" i="32"/>
  <c r="HKH54" i="32"/>
  <c r="HKI54" i="32"/>
  <c r="HKJ54" i="32"/>
  <c r="HKK54" i="32"/>
  <c r="HKL54" i="32"/>
  <c r="HKM54" i="32"/>
  <c r="HKN54" i="32"/>
  <c r="HKO54" i="32"/>
  <c r="HKP54" i="32"/>
  <c r="HKQ54" i="32"/>
  <c r="HKR54" i="32"/>
  <c r="HKS54" i="32"/>
  <c r="HKT54" i="32"/>
  <c r="HKU54" i="32"/>
  <c r="HKV54" i="32"/>
  <c r="HKW54" i="32"/>
  <c r="HKX54" i="32"/>
  <c r="HKY54" i="32"/>
  <c r="HKZ54" i="32"/>
  <c r="HLA54" i="32"/>
  <c r="HLB54" i="32"/>
  <c r="HLC54" i="32"/>
  <c r="HLD54" i="32"/>
  <c r="HLE54" i="32"/>
  <c r="HLF54" i="32"/>
  <c r="HLG54" i="32"/>
  <c r="HLH54" i="32"/>
  <c r="HLI54" i="32"/>
  <c r="HLJ54" i="32"/>
  <c r="HLK54" i="32"/>
  <c r="HLL54" i="32"/>
  <c r="HLM54" i="32"/>
  <c r="HLN54" i="32"/>
  <c r="HLO54" i="32"/>
  <c r="HLP54" i="32"/>
  <c r="HLQ54" i="32"/>
  <c r="HLR54" i="32"/>
  <c r="HLS54" i="32"/>
  <c r="HLT54" i="32"/>
  <c r="HLU54" i="32"/>
  <c r="HLV54" i="32"/>
  <c r="HLW54" i="32"/>
  <c r="HLX54" i="32"/>
  <c r="HLY54" i="32"/>
  <c r="HLZ54" i="32"/>
  <c r="HMA54" i="32"/>
  <c r="HMB54" i="32"/>
  <c r="HMC54" i="32"/>
  <c r="HMD54" i="32"/>
  <c r="HME54" i="32"/>
  <c r="HMF54" i="32"/>
  <c r="HMG54" i="32"/>
  <c r="HMH54" i="32"/>
  <c r="HMI54" i="32"/>
  <c r="HMJ54" i="32"/>
  <c r="HMK54" i="32"/>
  <c r="HML54" i="32"/>
  <c r="HMM54" i="32"/>
  <c r="HMN54" i="32"/>
  <c r="HMO54" i="32"/>
  <c r="HMP54" i="32"/>
  <c r="HMQ54" i="32"/>
  <c r="HMR54" i="32"/>
  <c r="HMS54" i="32"/>
  <c r="HMT54" i="32"/>
  <c r="HMU54" i="32"/>
  <c r="HMV54" i="32"/>
  <c r="HMW54" i="32"/>
  <c r="HMX54" i="32"/>
  <c r="HMY54" i="32"/>
  <c r="HMZ54" i="32"/>
  <c r="HNA54" i="32"/>
  <c r="HNB54" i="32"/>
  <c r="HNC54" i="32"/>
  <c r="HND54" i="32"/>
  <c r="HNE54" i="32"/>
  <c r="HNF54" i="32"/>
  <c r="HNG54" i="32"/>
  <c r="HNH54" i="32"/>
  <c r="HNI54" i="32"/>
  <c r="HNJ54" i="32"/>
  <c r="HNK54" i="32"/>
  <c r="HNL54" i="32"/>
  <c r="HNM54" i="32"/>
  <c r="HNN54" i="32"/>
  <c r="HNO54" i="32"/>
  <c r="HNP54" i="32"/>
  <c r="HNQ54" i="32"/>
  <c r="HNR54" i="32"/>
  <c r="HNS54" i="32"/>
  <c r="HNT54" i="32"/>
  <c r="HNU54" i="32"/>
  <c r="HNV54" i="32"/>
  <c r="HNW54" i="32"/>
  <c r="HNX54" i="32"/>
  <c r="HNY54" i="32"/>
  <c r="HNZ54" i="32"/>
  <c r="HOA54" i="32"/>
  <c r="HOB54" i="32"/>
  <c r="HOC54" i="32"/>
  <c r="HOD54" i="32"/>
  <c r="HOE54" i="32"/>
  <c r="HOF54" i="32"/>
  <c r="HOG54" i="32"/>
  <c r="HOH54" i="32"/>
  <c r="HOI54" i="32"/>
  <c r="HOJ54" i="32"/>
  <c r="HOK54" i="32"/>
  <c r="HOL54" i="32"/>
  <c r="HOM54" i="32"/>
  <c r="HON54" i="32"/>
  <c r="HOO54" i="32"/>
  <c r="HOP54" i="32"/>
  <c r="HOQ54" i="32"/>
  <c r="HOR54" i="32"/>
  <c r="HOS54" i="32"/>
  <c r="HOT54" i="32"/>
  <c r="HOU54" i="32"/>
  <c r="HOV54" i="32"/>
  <c r="HOW54" i="32"/>
  <c r="HOX54" i="32"/>
  <c r="HOY54" i="32"/>
  <c r="HOZ54" i="32"/>
  <c r="HPA54" i="32"/>
  <c r="HPB54" i="32"/>
  <c r="HPC54" i="32"/>
  <c r="HPD54" i="32"/>
  <c r="HPE54" i="32"/>
  <c r="HPF54" i="32"/>
  <c r="HPG54" i="32"/>
  <c r="HPH54" i="32"/>
  <c r="HPI54" i="32"/>
  <c r="HPJ54" i="32"/>
  <c r="HPK54" i="32"/>
  <c r="HPL54" i="32"/>
  <c r="HPM54" i="32"/>
  <c r="HPN54" i="32"/>
  <c r="HPO54" i="32"/>
  <c r="HPP54" i="32"/>
  <c r="HPQ54" i="32"/>
  <c r="HPR54" i="32"/>
  <c r="HPS54" i="32"/>
  <c r="HPT54" i="32"/>
  <c r="HPU54" i="32"/>
  <c r="HPV54" i="32"/>
  <c r="HPW54" i="32"/>
  <c r="HPX54" i="32"/>
  <c r="HPY54" i="32"/>
  <c r="HPZ54" i="32"/>
  <c r="HQA54" i="32"/>
  <c r="HQB54" i="32"/>
  <c r="HQC54" i="32"/>
  <c r="HQD54" i="32"/>
  <c r="HQE54" i="32"/>
  <c r="HQF54" i="32"/>
  <c r="HQG54" i="32"/>
  <c r="HQH54" i="32"/>
  <c r="HQI54" i="32"/>
  <c r="HQJ54" i="32"/>
  <c r="HQK54" i="32"/>
  <c r="HQL54" i="32"/>
  <c r="HQM54" i="32"/>
  <c r="HQN54" i="32"/>
  <c r="HQO54" i="32"/>
  <c r="HQP54" i="32"/>
  <c r="HQQ54" i="32"/>
  <c r="HQR54" i="32"/>
  <c r="HQS54" i="32"/>
  <c r="HQT54" i="32"/>
  <c r="HQU54" i="32"/>
  <c r="HQV54" i="32"/>
  <c r="HQW54" i="32"/>
  <c r="HQX54" i="32"/>
  <c r="HQY54" i="32"/>
  <c r="HQZ54" i="32"/>
  <c r="HRA54" i="32"/>
  <c r="HRB54" i="32"/>
  <c r="HRC54" i="32"/>
  <c r="HRD54" i="32"/>
  <c r="HRE54" i="32"/>
  <c r="HRF54" i="32"/>
  <c r="HRG54" i="32"/>
  <c r="HRH54" i="32"/>
  <c r="HRI54" i="32"/>
  <c r="HRJ54" i="32"/>
  <c r="HRK54" i="32"/>
  <c r="HRL54" i="32"/>
  <c r="HRM54" i="32"/>
  <c r="HRN54" i="32"/>
  <c r="HRO54" i="32"/>
  <c r="HRP54" i="32"/>
  <c r="HRQ54" i="32"/>
  <c r="HRR54" i="32"/>
  <c r="HRS54" i="32"/>
  <c r="HRT54" i="32"/>
  <c r="HRU54" i="32"/>
  <c r="HRV54" i="32"/>
  <c r="HRW54" i="32"/>
  <c r="HRX54" i="32"/>
  <c r="HRY54" i="32"/>
  <c r="HRZ54" i="32"/>
  <c r="HSA54" i="32"/>
  <c r="HSB54" i="32"/>
  <c r="HSC54" i="32"/>
  <c r="HSD54" i="32"/>
  <c r="HSE54" i="32"/>
  <c r="HSF54" i="32"/>
  <c r="HSG54" i="32"/>
  <c r="HSH54" i="32"/>
  <c r="HSI54" i="32"/>
  <c r="HSJ54" i="32"/>
  <c r="HSK54" i="32"/>
  <c r="HSL54" i="32"/>
  <c r="HSM54" i="32"/>
  <c r="HSN54" i="32"/>
  <c r="HSO54" i="32"/>
  <c r="HSP54" i="32"/>
  <c r="HSQ54" i="32"/>
  <c r="HSR54" i="32"/>
  <c r="HSS54" i="32"/>
  <c r="HST54" i="32"/>
  <c r="HSU54" i="32"/>
  <c r="HSV54" i="32"/>
  <c r="HSW54" i="32"/>
  <c r="HSX54" i="32"/>
  <c r="HSY54" i="32"/>
  <c r="HSZ54" i="32"/>
  <c r="HTA54" i="32"/>
  <c r="HTB54" i="32"/>
  <c r="HTC54" i="32"/>
  <c r="HTD54" i="32"/>
  <c r="HTE54" i="32"/>
  <c r="HTF54" i="32"/>
  <c r="HTG54" i="32"/>
  <c r="HTH54" i="32"/>
  <c r="HTI54" i="32"/>
  <c r="HTJ54" i="32"/>
  <c r="HTK54" i="32"/>
  <c r="HTL54" i="32"/>
  <c r="HTM54" i="32"/>
  <c r="HTN54" i="32"/>
  <c r="HTO54" i="32"/>
  <c r="HTP54" i="32"/>
  <c r="HTQ54" i="32"/>
  <c r="HTR54" i="32"/>
  <c r="HTS54" i="32"/>
  <c r="HTT54" i="32"/>
  <c r="HTU54" i="32"/>
  <c r="HTV54" i="32"/>
  <c r="HTW54" i="32"/>
  <c r="HTX54" i="32"/>
  <c r="HTY54" i="32"/>
  <c r="HTZ54" i="32"/>
  <c r="HUA54" i="32"/>
  <c r="HUB54" i="32"/>
  <c r="HUC54" i="32"/>
  <c r="HUD54" i="32"/>
  <c r="HUE54" i="32"/>
  <c r="HUF54" i="32"/>
  <c r="HUG54" i="32"/>
  <c r="HUH54" i="32"/>
  <c r="HUI54" i="32"/>
  <c r="HUJ54" i="32"/>
  <c r="HUK54" i="32"/>
  <c r="HUL54" i="32"/>
  <c r="HUM54" i="32"/>
  <c r="HUN54" i="32"/>
  <c r="HUO54" i="32"/>
  <c r="HUP54" i="32"/>
  <c r="HUQ54" i="32"/>
  <c r="HUR54" i="32"/>
  <c r="HUS54" i="32"/>
  <c r="HUT54" i="32"/>
  <c r="HUU54" i="32"/>
  <c r="HUV54" i="32"/>
  <c r="HUW54" i="32"/>
  <c r="HUX54" i="32"/>
  <c r="HUY54" i="32"/>
  <c r="HUZ54" i="32"/>
  <c r="HVA54" i="32"/>
  <c r="HVB54" i="32"/>
  <c r="HVC54" i="32"/>
  <c r="HVD54" i="32"/>
  <c r="HVE54" i="32"/>
  <c r="HVF54" i="32"/>
  <c r="HVG54" i="32"/>
  <c r="HVH54" i="32"/>
  <c r="HVI54" i="32"/>
  <c r="HVJ54" i="32"/>
  <c r="HVK54" i="32"/>
  <c r="HVL54" i="32"/>
  <c r="HVM54" i="32"/>
  <c r="HVN54" i="32"/>
  <c r="HVO54" i="32"/>
  <c r="HVP54" i="32"/>
  <c r="HVQ54" i="32"/>
  <c r="HVR54" i="32"/>
  <c r="HVS54" i="32"/>
  <c r="HVT54" i="32"/>
  <c r="HVU54" i="32"/>
  <c r="HVV54" i="32"/>
  <c r="HVW54" i="32"/>
  <c r="HVX54" i="32"/>
  <c r="HVY54" i="32"/>
  <c r="HVZ54" i="32"/>
  <c r="HWA54" i="32"/>
  <c r="HWB54" i="32"/>
  <c r="HWC54" i="32"/>
  <c r="HWD54" i="32"/>
  <c r="HWE54" i="32"/>
  <c r="HWF54" i="32"/>
  <c r="HWG54" i="32"/>
  <c r="HWH54" i="32"/>
  <c r="HWI54" i="32"/>
  <c r="HWJ54" i="32"/>
  <c r="HWK54" i="32"/>
  <c r="HWL54" i="32"/>
  <c r="HWM54" i="32"/>
  <c r="HWN54" i="32"/>
  <c r="HWO54" i="32"/>
  <c r="HWP54" i="32"/>
  <c r="HWQ54" i="32"/>
  <c r="HWR54" i="32"/>
  <c r="HWS54" i="32"/>
  <c r="HWT54" i="32"/>
  <c r="HWU54" i="32"/>
  <c r="HWV54" i="32"/>
  <c r="HWW54" i="32"/>
  <c r="HWX54" i="32"/>
  <c r="HWY54" i="32"/>
  <c r="HWZ54" i="32"/>
  <c r="HXA54" i="32"/>
  <c r="HXB54" i="32"/>
  <c r="HXC54" i="32"/>
  <c r="HXD54" i="32"/>
  <c r="HXE54" i="32"/>
  <c r="HXF54" i="32"/>
  <c r="HXG54" i="32"/>
  <c r="HXH54" i="32"/>
  <c r="HXI54" i="32"/>
  <c r="HXJ54" i="32"/>
  <c r="HXK54" i="32"/>
  <c r="HXL54" i="32"/>
  <c r="HXM54" i="32"/>
  <c r="HXN54" i="32"/>
  <c r="HXO54" i="32"/>
  <c r="HXP54" i="32"/>
  <c r="HXQ54" i="32"/>
  <c r="HXR54" i="32"/>
  <c r="HXS54" i="32"/>
  <c r="HXT54" i="32"/>
  <c r="HXU54" i="32"/>
  <c r="HXV54" i="32"/>
  <c r="HXW54" i="32"/>
  <c r="HXX54" i="32"/>
  <c r="HXY54" i="32"/>
  <c r="HXZ54" i="32"/>
  <c r="HYA54" i="32"/>
  <c r="HYB54" i="32"/>
  <c r="HYC54" i="32"/>
  <c r="HYD54" i="32"/>
  <c r="HYE54" i="32"/>
  <c r="HYF54" i="32"/>
  <c r="HYG54" i="32"/>
  <c r="HYH54" i="32"/>
  <c r="HYI54" i="32"/>
  <c r="HYJ54" i="32"/>
  <c r="HYK54" i="32"/>
  <c r="HYL54" i="32"/>
  <c r="HYM54" i="32"/>
  <c r="HYN54" i="32"/>
  <c r="HYO54" i="32"/>
  <c r="HYP54" i="32"/>
  <c r="HYQ54" i="32"/>
  <c r="HYR54" i="32"/>
  <c r="HYS54" i="32"/>
  <c r="HYT54" i="32"/>
  <c r="HYU54" i="32"/>
  <c r="HYV54" i="32"/>
  <c r="HYW54" i="32"/>
  <c r="HYX54" i="32"/>
  <c r="HYY54" i="32"/>
  <c r="HYZ54" i="32"/>
  <c r="HZA54" i="32"/>
  <c r="HZB54" i="32"/>
  <c r="HZC54" i="32"/>
  <c r="HZD54" i="32"/>
  <c r="HZE54" i="32"/>
  <c r="HZF54" i="32"/>
  <c r="HZG54" i="32"/>
  <c r="HZH54" i="32"/>
  <c r="HZI54" i="32"/>
  <c r="HZJ54" i="32"/>
  <c r="HZK54" i="32"/>
  <c r="HZL54" i="32"/>
  <c r="HZM54" i="32"/>
  <c r="HZN54" i="32"/>
  <c r="HZO54" i="32"/>
  <c r="HZP54" i="32"/>
  <c r="HZQ54" i="32"/>
  <c r="HZR54" i="32"/>
  <c r="HZS54" i="32"/>
  <c r="HZT54" i="32"/>
  <c r="HZU54" i="32"/>
  <c r="HZV54" i="32"/>
  <c r="HZW54" i="32"/>
  <c r="HZX54" i="32"/>
  <c r="HZY54" i="32"/>
  <c r="HZZ54" i="32"/>
  <c r="IAA54" i="32"/>
  <c r="IAB54" i="32"/>
  <c r="IAC54" i="32"/>
  <c r="IAD54" i="32"/>
  <c r="IAE54" i="32"/>
  <c r="IAF54" i="32"/>
  <c r="IAG54" i="32"/>
  <c r="IAH54" i="32"/>
  <c r="IAI54" i="32"/>
  <c r="IAJ54" i="32"/>
  <c r="IAK54" i="32"/>
  <c r="IAL54" i="32"/>
  <c r="IAM54" i="32"/>
  <c r="IAN54" i="32"/>
  <c r="IAO54" i="32"/>
  <c r="IAP54" i="32"/>
  <c r="IAQ54" i="32"/>
  <c r="IAR54" i="32"/>
  <c r="IAS54" i="32"/>
  <c r="IAT54" i="32"/>
  <c r="IAU54" i="32"/>
  <c r="IAV54" i="32"/>
  <c r="IAW54" i="32"/>
  <c r="IAX54" i="32"/>
  <c r="IAY54" i="32"/>
  <c r="IAZ54" i="32"/>
  <c r="IBA54" i="32"/>
  <c r="IBB54" i="32"/>
  <c r="IBC54" i="32"/>
  <c r="IBD54" i="32"/>
  <c r="IBE54" i="32"/>
  <c r="IBF54" i="32"/>
  <c r="IBG54" i="32"/>
  <c r="IBH54" i="32"/>
  <c r="IBI54" i="32"/>
  <c r="IBJ54" i="32"/>
  <c r="IBK54" i="32"/>
  <c r="IBL54" i="32"/>
  <c r="IBM54" i="32"/>
  <c r="IBN54" i="32"/>
  <c r="IBO54" i="32"/>
  <c r="IBP54" i="32"/>
  <c r="IBQ54" i="32"/>
  <c r="IBR54" i="32"/>
  <c r="IBS54" i="32"/>
  <c r="IBT54" i="32"/>
  <c r="IBU54" i="32"/>
  <c r="IBV54" i="32"/>
  <c r="IBW54" i="32"/>
  <c r="IBX54" i="32"/>
  <c r="IBY54" i="32"/>
  <c r="IBZ54" i="32"/>
  <c r="ICA54" i="32"/>
  <c r="ICB54" i="32"/>
  <c r="ICC54" i="32"/>
  <c r="ICD54" i="32"/>
  <c r="ICE54" i="32"/>
  <c r="ICF54" i="32"/>
  <c r="ICG54" i="32"/>
  <c r="ICH54" i="32"/>
  <c r="ICI54" i="32"/>
  <c r="ICJ54" i="32"/>
  <c r="ICK54" i="32"/>
  <c r="ICL54" i="32"/>
  <c r="ICM54" i="32"/>
  <c r="ICN54" i="32"/>
  <c r="ICO54" i="32"/>
  <c r="ICP54" i="32"/>
  <c r="ICQ54" i="32"/>
  <c r="ICR54" i="32"/>
  <c r="ICS54" i="32"/>
  <c r="ICT54" i="32"/>
  <c r="ICU54" i="32"/>
  <c r="ICV54" i="32"/>
  <c r="ICW54" i="32"/>
  <c r="ICX54" i="32"/>
  <c r="ICY54" i="32"/>
  <c r="ICZ54" i="32"/>
  <c r="IDA54" i="32"/>
  <c r="IDB54" i="32"/>
  <c r="IDC54" i="32"/>
  <c r="IDD54" i="32"/>
  <c r="IDE54" i="32"/>
  <c r="IDF54" i="32"/>
  <c r="IDG54" i="32"/>
  <c r="IDH54" i="32"/>
  <c r="IDI54" i="32"/>
  <c r="IDJ54" i="32"/>
  <c r="IDK54" i="32"/>
  <c r="IDL54" i="32"/>
  <c r="IDM54" i="32"/>
  <c r="IDN54" i="32"/>
  <c r="IDO54" i="32"/>
  <c r="IDP54" i="32"/>
  <c r="IDQ54" i="32"/>
  <c r="IDR54" i="32"/>
  <c r="IDS54" i="32"/>
  <c r="IDT54" i="32"/>
  <c r="IDU54" i="32"/>
  <c r="IDV54" i="32"/>
  <c r="IDW54" i="32"/>
  <c r="IDX54" i="32"/>
  <c r="IDY54" i="32"/>
  <c r="IDZ54" i="32"/>
  <c r="IEA54" i="32"/>
  <c r="IEB54" i="32"/>
  <c r="IEC54" i="32"/>
  <c r="IED54" i="32"/>
  <c r="IEE54" i="32"/>
  <c r="IEF54" i="32"/>
  <c r="IEG54" i="32"/>
  <c r="IEH54" i="32"/>
  <c r="IEI54" i="32"/>
  <c r="IEJ54" i="32"/>
  <c r="IEK54" i="32"/>
  <c r="IEL54" i="32"/>
  <c r="IEM54" i="32"/>
  <c r="IEN54" i="32"/>
  <c r="IEO54" i="32"/>
  <c r="IEP54" i="32"/>
  <c r="IEQ54" i="32"/>
  <c r="IER54" i="32"/>
  <c r="IES54" i="32"/>
  <c r="IET54" i="32"/>
  <c r="IEU54" i="32"/>
  <c r="IEV54" i="32"/>
  <c r="IEW54" i="32"/>
  <c r="IEX54" i="32"/>
  <c r="IEY54" i="32"/>
  <c r="IEZ54" i="32"/>
  <c r="IFA54" i="32"/>
  <c r="IFB54" i="32"/>
  <c r="IFC54" i="32"/>
  <c r="IFD54" i="32"/>
  <c r="IFE54" i="32"/>
  <c r="IFF54" i="32"/>
  <c r="IFG54" i="32"/>
  <c r="IFH54" i="32"/>
  <c r="IFI54" i="32"/>
  <c r="IFJ54" i="32"/>
  <c r="IFK54" i="32"/>
  <c r="IFL54" i="32"/>
  <c r="IFM54" i="32"/>
  <c r="IFN54" i="32"/>
  <c r="IFO54" i="32"/>
  <c r="IFP54" i="32"/>
  <c r="IFQ54" i="32"/>
  <c r="IFR54" i="32"/>
  <c r="IFS54" i="32"/>
  <c r="IFT54" i="32"/>
  <c r="IFU54" i="32"/>
  <c r="IFV54" i="32"/>
  <c r="IFW54" i="32"/>
  <c r="IFX54" i="32"/>
  <c r="IFY54" i="32"/>
  <c r="IFZ54" i="32"/>
  <c r="IGA54" i="32"/>
  <c r="IGB54" i="32"/>
  <c r="IGC54" i="32"/>
  <c r="IGD54" i="32"/>
  <c r="IGE54" i="32"/>
  <c r="IGF54" i="32"/>
  <c r="IGG54" i="32"/>
  <c r="IGH54" i="32"/>
  <c r="IGI54" i="32"/>
  <c r="IGJ54" i="32"/>
  <c r="IGK54" i="32"/>
  <c r="IGL54" i="32"/>
  <c r="IGM54" i="32"/>
  <c r="IGN54" i="32"/>
  <c r="IGO54" i="32"/>
  <c r="IGP54" i="32"/>
  <c r="IGQ54" i="32"/>
  <c r="IGR54" i="32"/>
  <c r="IGS54" i="32"/>
  <c r="IGT54" i="32"/>
  <c r="IGU54" i="32"/>
  <c r="IGV54" i="32"/>
  <c r="IGW54" i="32"/>
  <c r="IGX54" i="32"/>
  <c r="IGY54" i="32"/>
  <c r="IGZ54" i="32"/>
  <c r="IHA54" i="32"/>
  <c r="IHB54" i="32"/>
  <c r="IHC54" i="32"/>
  <c r="IHD54" i="32"/>
  <c r="IHE54" i="32"/>
  <c r="IHF54" i="32"/>
  <c r="IHG54" i="32"/>
  <c r="IHH54" i="32"/>
  <c r="IHI54" i="32"/>
  <c r="IHJ54" i="32"/>
  <c r="IHK54" i="32"/>
  <c r="IHL54" i="32"/>
  <c r="IHM54" i="32"/>
  <c r="IHN54" i="32"/>
  <c r="IHO54" i="32"/>
  <c r="IHP54" i="32"/>
  <c r="IHQ54" i="32"/>
  <c r="IHR54" i="32"/>
  <c r="IHS54" i="32"/>
  <c r="IHT54" i="32"/>
  <c r="IHU54" i="32"/>
  <c r="IHV54" i="32"/>
  <c r="IHW54" i="32"/>
  <c r="IHX54" i="32"/>
  <c r="IHY54" i="32"/>
  <c r="IHZ54" i="32"/>
  <c r="IIA54" i="32"/>
  <c r="IIB54" i="32"/>
  <c r="IIC54" i="32"/>
  <c r="IID54" i="32"/>
  <c r="IIE54" i="32"/>
  <c r="IIF54" i="32"/>
  <c r="IIG54" i="32"/>
  <c r="IIH54" i="32"/>
  <c r="III54" i="32"/>
  <c r="IIJ54" i="32"/>
  <c r="IIK54" i="32"/>
  <c r="IIL54" i="32"/>
  <c r="IIM54" i="32"/>
  <c r="IIN54" i="32"/>
  <c r="IIO54" i="32"/>
  <c r="IIP54" i="32"/>
  <c r="IIQ54" i="32"/>
  <c r="IIR54" i="32"/>
  <c r="IIS54" i="32"/>
  <c r="IIT54" i="32"/>
  <c r="IIU54" i="32"/>
  <c r="IIV54" i="32"/>
  <c r="IIW54" i="32"/>
  <c r="IIX54" i="32"/>
  <c r="IIY54" i="32"/>
  <c r="IIZ54" i="32"/>
  <c r="IJA54" i="32"/>
  <c r="IJB54" i="32"/>
  <c r="IJC54" i="32"/>
  <c r="IJD54" i="32"/>
  <c r="IJE54" i="32"/>
  <c r="IJF54" i="32"/>
  <c r="IJG54" i="32"/>
  <c r="IJH54" i="32"/>
  <c r="IJI54" i="32"/>
  <c r="IJJ54" i="32"/>
  <c r="IJK54" i="32"/>
  <c r="IJL54" i="32"/>
  <c r="IJM54" i="32"/>
  <c r="IJN54" i="32"/>
  <c r="IJO54" i="32"/>
  <c r="IJP54" i="32"/>
  <c r="IJQ54" i="32"/>
  <c r="IJR54" i="32"/>
  <c r="IJS54" i="32"/>
  <c r="IJT54" i="32"/>
  <c r="IJU54" i="32"/>
  <c r="IJV54" i="32"/>
  <c r="IJW54" i="32"/>
  <c r="IJX54" i="32"/>
  <c r="IJY54" i="32"/>
  <c r="IJZ54" i="32"/>
  <c r="IKA54" i="32"/>
  <c r="IKB54" i="32"/>
  <c r="IKC54" i="32"/>
  <c r="IKD54" i="32"/>
  <c r="IKE54" i="32"/>
  <c r="IKF54" i="32"/>
  <c r="IKG54" i="32"/>
  <c r="IKH54" i="32"/>
  <c r="IKI54" i="32"/>
  <c r="IKJ54" i="32"/>
  <c r="IKK54" i="32"/>
  <c r="IKL54" i="32"/>
  <c r="IKM54" i="32"/>
  <c r="IKN54" i="32"/>
  <c r="IKO54" i="32"/>
  <c r="IKP54" i="32"/>
  <c r="IKQ54" i="32"/>
  <c r="IKR54" i="32"/>
  <c r="IKS54" i="32"/>
  <c r="IKT54" i="32"/>
  <c r="IKU54" i="32"/>
  <c r="IKV54" i="32"/>
  <c r="IKW54" i="32"/>
  <c r="IKX54" i="32"/>
  <c r="IKY54" i="32"/>
  <c r="IKZ54" i="32"/>
  <c r="ILA54" i="32"/>
  <c r="ILB54" i="32"/>
  <c r="ILC54" i="32"/>
  <c r="ILD54" i="32"/>
  <c r="ILE54" i="32"/>
  <c r="ILF54" i="32"/>
  <c r="ILG54" i="32"/>
  <c r="ILH54" i="32"/>
  <c r="ILI54" i="32"/>
  <c r="ILJ54" i="32"/>
  <c r="ILK54" i="32"/>
  <c r="ILL54" i="32"/>
  <c r="ILM54" i="32"/>
  <c r="ILN54" i="32"/>
  <c r="ILO54" i="32"/>
  <c r="ILP54" i="32"/>
  <c r="ILQ54" i="32"/>
  <c r="ILR54" i="32"/>
  <c r="ILS54" i="32"/>
  <c r="ILT54" i="32"/>
  <c r="ILU54" i="32"/>
  <c r="ILV54" i="32"/>
  <c r="ILW54" i="32"/>
  <c r="ILX54" i="32"/>
  <c r="ILY54" i="32"/>
  <c r="ILZ54" i="32"/>
  <c r="IMA54" i="32"/>
  <c r="IMB54" i="32"/>
  <c r="IMC54" i="32"/>
  <c r="IMD54" i="32"/>
  <c r="IME54" i="32"/>
  <c r="IMF54" i="32"/>
  <c r="IMG54" i="32"/>
  <c r="IMH54" i="32"/>
  <c r="IMI54" i="32"/>
  <c r="IMJ54" i="32"/>
  <c r="IMK54" i="32"/>
  <c r="IML54" i="32"/>
  <c r="IMM54" i="32"/>
  <c r="IMN54" i="32"/>
  <c r="IMO54" i="32"/>
  <c r="IMP54" i="32"/>
  <c r="IMQ54" i="32"/>
  <c r="IMR54" i="32"/>
  <c r="IMS54" i="32"/>
  <c r="IMT54" i="32"/>
  <c r="IMU54" i="32"/>
  <c r="IMV54" i="32"/>
  <c r="IMW54" i="32"/>
  <c r="IMX54" i="32"/>
  <c r="IMY54" i="32"/>
  <c r="IMZ54" i="32"/>
  <c r="INA54" i="32"/>
  <c r="INB54" i="32"/>
  <c r="INC54" i="32"/>
  <c r="IND54" i="32"/>
  <c r="INE54" i="32"/>
  <c r="INF54" i="32"/>
  <c r="ING54" i="32"/>
  <c r="INH54" i="32"/>
  <c r="INI54" i="32"/>
  <c r="INJ54" i="32"/>
  <c r="INK54" i="32"/>
  <c r="INL54" i="32"/>
  <c r="INM54" i="32"/>
  <c r="INN54" i="32"/>
  <c r="INO54" i="32"/>
  <c r="INP54" i="32"/>
  <c r="INQ54" i="32"/>
  <c r="INR54" i="32"/>
  <c r="INS54" i="32"/>
  <c r="INT54" i="32"/>
  <c r="INU54" i="32"/>
  <c r="INV54" i="32"/>
  <c r="INW54" i="32"/>
  <c r="INX54" i="32"/>
  <c r="INY54" i="32"/>
  <c r="INZ54" i="32"/>
  <c r="IOA54" i="32"/>
  <c r="IOB54" i="32"/>
  <c r="IOC54" i="32"/>
  <c r="IOD54" i="32"/>
  <c r="IOE54" i="32"/>
  <c r="IOF54" i="32"/>
  <c r="IOG54" i="32"/>
  <c r="IOH54" i="32"/>
  <c r="IOI54" i="32"/>
  <c r="IOJ54" i="32"/>
  <c r="IOK54" i="32"/>
  <c r="IOL54" i="32"/>
  <c r="IOM54" i="32"/>
  <c r="ION54" i="32"/>
  <c r="IOO54" i="32"/>
  <c r="IOP54" i="32"/>
  <c r="IOQ54" i="32"/>
  <c r="IOR54" i="32"/>
  <c r="IOS54" i="32"/>
  <c r="IOT54" i="32"/>
  <c r="IOU54" i="32"/>
  <c r="IOV54" i="32"/>
  <c r="IOW54" i="32"/>
  <c r="IOX54" i="32"/>
  <c r="IOY54" i="32"/>
  <c r="IOZ54" i="32"/>
  <c r="IPA54" i="32"/>
  <c r="IPB54" i="32"/>
  <c r="IPC54" i="32"/>
  <c r="IPD54" i="32"/>
  <c r="IPE54" i="32"/>
  <c r="IPF54" i="32"/>
  <c r="IPG54" i="32"/>
  <c r="IPH54" i="32"/>
  <c r="IPI54" i="32"/>
  <c r="IPJ54" i="32"/>
  <c r="IPK54" i="32"/>
  <c r="IPL54" i="32"/>
  <c r="IPM54" i="32"/>
  <c r="IPN54" i="32"/>
  <c r="IPO54" i="32"/>
  <c r="IPP54" i="32"/>
  <c r="IPQ54" i="32"/>
  <c r="IPR54" i="32"/>
  <c r="IPS54" i="32"/>
  <c r="IPT54" i="32"/>
  <c r="IPU54" i="32"/>
  <c r="IPV54" i="32"/>
  <c r="IPW54" i="32"/>
  <c r="IPX54" i="32"/>
  <c r="IPY54" i="32"/>
  <c r="IPZ54" i="32"/>
  <c r="IQA54" i="32"/>
  <c r="IQB54" i="32"/>
  <c r="IQC54" i="32"/>
  <c r="IQD54" i="32"/>
  <c r="IQE54" i="32"/>
  <c r="IQF54" i="32"/>
  <c r="IQG54" i="32"/>
  <c r="IQH54" i="32"/>
  <c r="IQI54" i="32"/>
  <c r="IQJ54" i="32"/>
  <c r="IQK54" i="32"/>
  <c r="IQL54" i="32"/>
  <c r="IQM54" i="32"/>
  <c r="IQN54" i="32"/>
  <c r="IQO54" i="32"/>
  <c r="IQP54" i="32"/>
  <c r="IQQ54" i="32"/>
  <c r="IQR54" i="32"/>
  <c r="IQS54" i="32"/>
  <c r="IQT54" i="32"/>
  <c r="IQU54" i="32"/>
  <c r="IQV54" i="32"/>
  <c r="IQW54" i="32"/>
  <c r="IQX54" i="32"/>
  <c r="IQY54" i="32"/>
  <c r="IQZ54" i="32"/>
  <c r="IRA54" i="32"/>
  <c r="IRB54" i="32"/>
  <c r="IRC54" i="32"/>
  <c r="IRD54" i="32"/>
  <c r="IRE54" i="32"/>
  <c r="IRF54" i="32"/>
  <c r="IRG54" i="32"/>
  <c r="IRH54" i="32"/>
  <c r="IRI54" i="32"/>
  <c r="IRJ54" i="32"/>
  <c r="IRK54" i="32"/>
  <c r="IRL54" i="32"/>
  <c r="IRM54" i="32"/>
  <c r="IRN54" i="32"/>
  <c r="IRO54" i="32"/>
  <c r="IRP54" i="32"/>
  <c r="IRQ54" i="32"/>
  <c r="IRR54" i="32"/>
  <c r="IRS54" i="32"/>
  <c r="IRT54" i="32"/>
  <c r="IRU54" i="32"/>
  <c r="IRV54" i="32"/>
  <c r="IRW54" i="32"/>
  <c r="IRX54" i="32"/>
  <c r="IRY54" i="32"/>
  <c r="IRZ54" i="32"/>
  <c r="ISA54" i="32"/>
  <c r="ISB54" i="32"/>
  <c r="ISC54" i="32"/>
  <c r="ISD54" i="32"/>
  <c r="ISE54" i="32"/>
  <c r="ISF54" i="32"/>
  <c r="ISG54" i="32"/>
  <c r="ISH54" i="32"/>
  <c r="ISI54" i="32"/>
  <c r="ISJ54" i="32"/>
  <c r="ISK54" i="32"/>
  <c r="ISL54" i="32"/>
  <c r="ISM54" i="32"/>
  <c r="ISN54" i="32"/>
  <c r="ISO54" i="32"/>
  <c r="ISP54" i="32"/>
  <c r="ISQ54" i="32"/>
  <c r="ISR54" i="32"/>
  <c r="ISS54" i="32"/>
  <c r="IST54" i="32"/>
  <c r="ISU54" i="32"/>
  <c r="ISV54" i="32"/>
  <c r="ISW54" i="32"/>
  <c r="ISX54" i="32"/>
  <c r="ISY54" i="32"/>
  <c r="ISZ54" i="32"/>
  <c r="ITA54" i="32"/>
  <c r="ITB54" i="32"/>
  <c r="ITC54" i="32"/>
  <c r="ITD54" i="32"/>
  <c r="ITE54" i="32"/>
  <c r="ITF54" i="32"/>
  <c r="ITG54" i="32"/>
  <c r="ITH54" i="32"/>
  <c r="ITI54" i="32"/>
  <c r="ITJ54" i="32"/>
  <c r="ITK54" i="32"/>
  <c r="ITL54" i="32"/>
  <c r="ITM54" i="32"/>
  <c r="ITN54" i="32"/>
  <c r="ITO54" i="32"/>
  <c r="ITP54" i="32"/>
  <c r="ITQ54" i="32"/>
  <c r="ITR54" i="32"/>
  <c r="ITS54" i="32"/>
  <c r="ITT54" i="32"/>
  <c r="ITU54" i="32"/>
  <c r="ITV54" i="32"/>
  <c r="ITW54" i="32"/>
  <c r="ITX54" i="32"/>
  <c r="ITY54" i="32"/>
  <c r="ITZ54" i="32"/>
  <c r="IUA54" i="32"/>
  <c r="IUB54" i="32"/>
  <c r="IUC54" i="32"/>
  <c r="IUD54" i="32"/>
  <c r="IUE54" i="32"/>
  <c r="IUF54" i="32"/>
  <c r="IUG54" i="32"/>
  <c r="IUH54" i="32"/>
  <c r="IUI54" i="32"/>
  <c r="IUJ54" i="32"/>
  <c r="IUK54" i="32"/>
  <c r="IUL54" i="32"/>
  <c r="IUM54" i="32"/>
  <c r="IUN54" i="32"/>
  <c r="IUO54" i="32"/>
  <c r="IUP54" i="32"/>
  <c r="IUQ54" i="32"/>
  <c r="IUR54" i="32"/>
  <c r="IUS54" i="32"/>
  <c r="IUT54" i="32"/>
  <c r="IUU54" i="32"/>
  <c r="IUV54" i="32"/>
  <c r="IUW54" i="32"/>
  <c r="IUX54" i="32"/>
  <c r="IUY54" i="32"/>
  <c r="IUZ54" i="32"/>
  <c r="IVA54" i="32"/>
  <c r="IVB54" i="32"/>
  <c r="IVC54" i="32"/>
  <c r="IVD54" i="32"/>
  <c r="IVE54" i="32"/>
  <c r="IVF54" i="32"/>
  <c r="IVG54" i="32"/>
  <c r="IVH54" i="32"/>
  <c r="IVI54" i="32"/>
  <c r="IVJ54" i="32"/>
  <c r="IVK54" i="32"/>
  <c r="IVL54" i="32"/>
  <c r="IVM54" i="32"/>
  <c r="IVN54" i="32"/>
  <c r="IVO54" i="32"/>
  <c r="IVP54" i="32"/>
  <c r="IVQ54" i="32"/>
  <c r="IVR54" i="32"/>
  <c r="IVS54" i="32"/>
  <c r="IVT54" i="32"/>
  <c r="IVU54" i="32"/>
  <c r="IVV54" i="32"/>
  <c r="IVW54" i="32"/>
  <c r="IVX54" i="32"/>
  <c r="IVY54" i="32"/>
  <c r="IVZ54" i="32"/>
  <c r="IWA54" i="32"/>
  <c r="IWB54" i="32"/>
  <c r="IWC54" i="32"/>
  <c r="IWD54" i="32"/>
  <c r="IWE54" i="32"/>
  <c r="IWF54" i="32"/>
  <c r="IWG54" i="32"/>
  <c r="IWH54" i="32"/>
  <c r="IWI54" i="32"/>
  <c r="IWJ54" i="32"/>
  <c r="IWK54" i="32"/>
  <c r="IWL54" i="32"/>
  <c r="IWM54" i="32"/>
  <c r="IWN54" i="32"/>
  <c r="IWO54" i="32"/>
  <c r="IWP54" i="32"/>
  <c r="IWQ54" i="32"/>
  <c r="IWR54" i="32"/>
  <c r="IWS54" i="32"/>
  <c r="IWT54" i="32"/>
  <c r="IWU54" i="32"/>
  <c r="IWV54" i="32"/>
  <c r="IWW54" i="32"/>
  <c r="IWX54" i="32"/>
  <c r="IWY54" i="32"/>
  <c r="IWZ54" i="32"/>
  <c r="IXA54" i="32"/>
  <c r="IXB54" i="32"/>
  <c r="IXC54" i="32"/>
  <c r="IXD54" i="32"/>
  <c r="IXE54" i="32"/>
  <c r="IXF54" i="32"/>
  <c r="IXG54" i="32"/>
  <c r="IXH54" i="32"/>
  <c r="IXI54" i="32"/>
  <c r="IXJ54" i="32"/>
  <c r="IXK54" i="32"/>
  <c r="IXL54" i="32"/>
  <c r="IXM54" i="32"/>
  <c r="IXN54" i="32"/>
  <c r="IXO54" i="32"/>
  <c r="IXP54" i="32"/>
  <c r="IXQ54" i="32"/>
  <c r="IXR54" i="32"/>
  <c r="IXS54" i="32"/>
  <c r="IXT54" i="32"/>
  <c r="IXU54" i="32"/>
  <c r="IXV54" i="32"/>
  <c r="IXW54" i="32"/>
  <c r="IXX54" i="32"/>
  <c r="IXY54" i="32"/>
  <c r="IXZ54" i="32"/>
  <c r="IYA54" i="32"/>
  <c r="IYB54" i="32"/>
  <c r="IYC54" i="32"/>
  <c r="IYD54" i="32"/>
  <c r="IYE54" i="32"/>
  <c r="IYF54" i="32"/>
  <c r="IYG54" i="32"/>
  <c r="IYH54" i="32"/>
  <c r="IYI54" i="32"/>
  <c r="IYJ54" i="32"/>
  <c r="IYK54" i="32"/>
  <c r="IYL54" i="32"/>
  <c r="IYM54" i="32"/>
  <c r="IYN54" i="32"/>
  <c r="IYO54" i="32"/>
  <c r="IYP54" i="32"/>
  <c r="IYQ54" i="32"/>
  <c r="IYR54" i="32"/>
  <c r="IYS54" i="32"/>
  <c r="IYT54" i="32"/>
  <c r="IYU54" i="32"/>
  <c r="IYV54" i="32"/>
  <c r="IYW54" i="32"/>
  <c r="IYX54" i="32"/>
  <c r="IYY54" i="32"/>
  <c r="IYZ54" i="32"/>
  <c r="IZA54" i="32"/>
  <c r="IZB54" i="32"/>
  <c r="IZC54" i="32"/>
  <c r="IZD54" i="32"/>
  <c r="IZE54" i="32"/>
  <c r="IZF54" i="32"/>
  <c r="IZG54" i="32"/>
  <c r="IZH54" i="32"/>
  <c r="IZI54" i="32"/>
  <c r="IZJ54" i="32"/>
  <c r="IZK54" i="32"/>
  <c r="IZL54" i="32"/>
  <c r="IZM54" i="32"/>
  <c r="IZN54" i="32"/>
  <c r="IZO54" i="32"/>
  <c r="IZP54" i="32"/>
  <c r="IZQ54" i="32"/>
  <c r="IZR54" i="32"/>
  <c r="IZS54" i="32"/>
  <c r="IZT54" i="32"/>
  <c r="IZU54" i="32"/>
  <c r="IZV54" i="32"/>
  <c r="IZW54" i="32"/>
  <c r="IZX54" i="32"/>
  <c r="IZY54" i="32"/>
  <c r="IZZ54" i="32"/>
  <c r="JAA54" i="32"/>
  <c r="JAB54" i="32"/>
  <c r="JAC54" i="32"/>
  <c r="JAD54" i="32"/>
  <c r="JAE54" i="32"/>
  <c r="JAF54" i="32"/>
  <c r="JAG54" i="32"/>
  <c r="JAH54" i="32"/>
  <c r="JAI54" i="32"/>
  <c r="JAJ54" i="32"/>
  <c r="JAK54" i="32"/>
  <c r="JAL54" i="32"/>
  <c r="JAM54" i="32"/>
  <c r="JAN54" i="32"/>
  <c r="JAO54" i="32"/>
  <c r="JAP54" i="32"/>
  <c r="JAQ54" i="32"/>
  <c r="JAR54" i="32"/>
  <c r="JAS54" i="32"/>
  <c r="JAT54" i="32"/>
  <c r="JAU54" i="32"/>
  <c r="JAV54" i="32"/>
  <c r="JAW54" i="32"/>
  <c r="JAX54" i="32"/>
  <c r="JAY54" i="32"/>
  <c r="JAZ54" i="32"/>
  <c r="JBA54" i="32"/>
  <c r="JBB54" i="32"/>
  <c r="JBC54" i="32"/>
  <c r="JBD54" i="32"/>
  <c r="JBE54" i="32"/>
  <c r="JBF54" i="32"/>
  <c r="JBG54" i="32"/>
  <c r="JBH54" i="32"/>
  <c r="JBI54" i="32"/>
  <c r="JBJ54" i="32"/>
  <c r="JBK54" i="32"/>
  <c r="JBL54" i="32"/>
  <c r="JBM54" i="32"/>
  <c r="JBN54" i="32"/>
  <c r="JBO54" i="32"/>
  <c r="JBP54" i="32"/>
  <c r="JBQ54" i="32"/>
  <c r="JBR54" i="32"/>
  <c r="JBS54" i="32"/>
  <c r="JBT54" i="32"/>
  <c r="JBU54" i="32"/>
  <c r="JBV54" i="32"/>
  <c r="JBW54" i="32"/>
  <c r="JBX54" i="32"/>
  <c r="JBY54" i="32"/>
  <c r="JBZ54" i="32"/>
  <c r="JCA54" i="32"/>
  <c r="JCB54" i="32"/>
  <c r="JCC54" i="32"/>
  <c r="JCD54" i="32"/>
  <c r="JCE54" i="32"/>
  <c r="JCF54" i="32"/>
  <c r="JCG54" i="32"/>
  <c r="JCH54" i="32"/>
  <c r="JCI54" i="32"/>
  <c r="JCJ54" i="32"/>
  <c r="JCK54" i="32"/>
  <c r="JCL54" i="32"/>
  <c r="JCM54" i="32"/>
  <c r="JCN54" i="32"/>
  <c r="JCO54" i="32"/>
  <c r="JCP54" i="32"/>
  <c r="JCQ54" i="32"/>
  <c r="JCR54" i="32"/>
  <c r="JCS54" i="32"/>
  <c r="JCT54" i="32"/>
  <c r="JCU54" i="32"/>
  <c r="JCV54" i="32"/>
  <c r="JCW54" i="32"/>
  <c r="JCX54" i="32"/>
  <c r="JCY54" i="32"/>
  <c r="JCZ54" i="32"/>
  <c r="JDA54" i="32"/>
  <c r="JDB54" i="32"/>
  <c r="JDC54" i="32"/>
  <c r="JDD54" i="32"/>
  <c r="JDE54" i="32"/>
  <c r="JDF54" i="32"/>
  <c r="JDG54" i="32"/>
  <c r="JDH54" i="32"/>
  <c r="JDI54" i="32"/>
  <c r="JDJ54" i="32"/>
  <c r="JDK54" i="32"/>
  <c r="JDL54" i="32"/>
  <c r="JDM54" i="32"/>
  <c r="JDN54" i="32"/>
  <c r="JDO54" i="32"/>
  <c r="JDP54" i="32"/>
  <c r="JDQ54" i="32"/>
  <c r="JDR54" i="32"/>
  <c r="JDS54" i="32"/>
  <c r="JDT54" i="32"/>
  <c r="JDU54" i="32"/>
  <c r="JDV54" i="32"/>
  <c r="JDW54" i="32"/>
  <c r="JDX54" i="32"/>
  <c r="JDY54" i="32"/>
  <c r="JDZ54" i="32"/>
  <c r="JEA54" i="32"/>
  <c r="JEB54" i="32"/>
  <c r="JEC54" i="32"/>
  <c r="JED54" i="32"/>
  <c r="JEE54" i="32"/>
  <c r="JEF54" i="32"/>
  <c r="JEG54" i="32"/>
  <c r="JEH54" i="32"/>
  <c r="JEI54" i="32"/>
  <c r="JEJ54" i="32"/>
  <c r="JEK54" i="32"/>
  <c r="JEL54" i="32"/>
  <c r="JEM54" i="32"/>
  <c r="JEN54" i="32"/>
  <c r="JEO54" i="32"/>
  <c r="JEP54" i="32"/>
  <c r="JEQ54" i="32"/>
  <c r="JER54" i="32"/>
  <c r="JES54" i="32"/>
  <c r="JET54" i="32"/>
  <c r="JEU54" i="32"/>
  <c r="JEV54" i="32"/>
  <c r="JEW54" i="32"/>
  <c r="JEX54" i="32"/>
  <c r="JEY54" i="32"/>
  <c r="JEZ54" i="32"/>
  <c r="JFA54" i="32"/>
  <c r="JFB54" i="32"/>
  <c r="JFC54" i="32"/>
  <c r="JFD54" i="32"/>
  <c r="JFE54" i="32"/>
  <c r="JFF54" i="32"/>
  <c r="JFG54" i="32"/>
  <c r="JFH54" i="32"/>
  <c r="JFI54" i="32"/>
  <c r="JFJ54" i="32"/>
  <c r="JFK54" i="32"/>
  <c r="JFL54" i="32"/>
  <c r="JFM54" i="32"/>
  <c r="JFN54" i="32"/>
  <c r="JFO54" i="32"/>
  <c r="JFP54" i="32"/>
  <c r="JFQ54" i="32"/>
  <c r="JFR54" i="32"/>
  <c r="JFS54" i="32"/>
  <c r="JFT54" i="32"/>
  <c r="JFU54" i="32"/>
  <c r="JFV54" i="32"/>
  <c r="JFW54" i="32"/>
  <c r="JFX54" i="32"/>
  <c r="JFY54" i="32"/>
  <c r="JFZ54" i="32"/>
  <c r="JGA54" i="32"/>
  <c r="JGB54" i="32"/>
  <c r="JGC54" i="32"/>
  <c r="JGD54" i="32"/>
  <c r="JGE54" i="32"/>
  <c r="JGF54" i="32"/>
  <c r="JGG54" i="32"/>
  <c r="JGH54" i="32"/>
  <c r="JGI54" i="32"/>
  <c r="JGJ54" i="32"/>
  <c r="JGK54" i="32"/>
  <c r="JGL54" i="32"/>
  <c r="JGM54" i="32"/>
  <c r="JGN54" i="32"/>
  <c r="JGO54" i="32"/>
  <c r="JGP54" i="32"/>
  <c r="JGQ54" i="32"/>
  <c r="JGR54" i="32"/>
  <c r="JGS54" i="32"/>
  <c r="JGT54" i="32"/>
  <c r="JGU54" i="32"/>
  <c r="JGV54" i="32"/>
  <c r="JGW54" i="32"/>
  <c r="JGX54" i="32"/>
  <c r="JGY54" i="32"/>
  <c r="JGZ54" i="32"/>
  <c r="JHA54" i="32"/>
  <c r="JHB54" i="32"/>
  <c r="JHC54" i="32"/>
  <c r="JHD54" i="32"/>
  <c r="JHE54" i="32"/>
  <c r="JHF54" i="32"/>
  <c r="JHG54" i="32"/>
  <c r="JHH54" i="32"/>
  <c r="JHI54" i="32"/>
  <c r="JHJ54" i="32"/>
  <c r="JHK54" i="32"/>
  <c r="JHL54" i="32"/>
  <c r="JHM54" i="32"/>
  <c r="JHN54" i="32"/>
  <c r="JHO54" i="32"/>
  <c r="JHP54" i="32"/>
  <c r="JHQ54" i="32"/>
  <c r="JHR54" i="32"/>
  <c r="JHS54" i="32"/>
  <c r="JHT54" i="32"/>
  <c r="JHU54" i="32"/>
  <c r="JHV54" i="32"/>
  <c r="JHW54" i="32"/>
  <c r="JHX54" i="32"/>
  <c r="JHY54" i="32"/>
  <c r="JHZ54" i="32"/>
  <c r="JIA54" i="32"/>
  <c r="JIB54" i="32"/>
  <c r="JIC54" i="32"/>
  <c r="JID54" i="32"/>
  <c r="JIE54" i="32"/>
  <c r="JIF54" i="32"/>
  <c r="JIG54" i="32"/>
  <c r="JIH54" i="32"/>
  <c r="JII54" i="32"/>
  <c r="JIJ54" i="32"/>
  <c r="JIK54" i="32"/>
  <c r="JIL54" i="32"/>
  <c r="JIM54" i="32"/>
  <c r="JIN54" i="32"/>
  <c r="JIO54" i="32"/>
  <c r="JIP54" i="32"/>
  <c r="JIQ54" i="32"/>
  <c r="JIR54" i="32"/>
  <c r="JIS54" i="32"/>
  <c r="JIT54" i="32"/>
  <c r="JIU54" i="32"/>
  <c r="JIV54" i="32"/>
  <c r="JIW54" i="32"/>
  <c r="JIX54" i="32"/>
  <c r="JIY54" i="32"/>
  <c r="JIZ54" i="32"/>
  <c r="JJA54" i="32"/>
  <c r="JJB54" i="32"/>
  <c r="JJC54" i="32"/>
  <c r="JJD54" i="32"/>
  <c r="JJE54" i="32"/>
  <c r="JJF54" i="32"/>
  <c r="JJG54" i="32"/>
  <c r="JJH54" i="32"/>
  <c r="JJI54" i="32"/>
  <c r="JJJ54" i="32"/>
  <c r="JJK54" i="32"/>
  <c r="JJL54" i="32"/>
  <c r="JJM54" i="32"/>
  <c r="JJN54" i="32"/>
  <c r="JJO54" i="32"/>
  <c r="JJP54" i="32"/>
  <c r="JJQ54" i="32"/>
  <c r="JJR54" i="32"/>
  <c r="JJS54" i="32"/>
  <c r="JJT54" i="32"/>
  <c r="JJU54" i="32"/>
  <c r="JJV54" i="32"/>
  <c r="JJW54" i="32"/>
  <c r="JJX54" i="32"/>
  <c r="JJY54" i="32"/>
  <c r="JJZ54" i="32"/>
  <c r="JKA54" i="32"/>
  <c r="JKB54" i="32"/>
  <c r="JKC54" i="32"/>
  <c r="JKD54" i="32"/>
  <c r="JKE54" i="32"/>
  <c r="JKF54" i="32"/>
  <c r="JKG54" i="32"/>
  <c r="JKH54" i="32"/>
  <c r="JKI54" i="32"/>
  <c r="JKJ54" i="32"/>
  <c r="JKK54" i="32"/>
  <c r="JKL54" i="32"/>
  <c r="JKM54" i="32"/>
  <c r="JKN54" i="32"/>
  <c r="JKO54" i="32"/>
  <c r="JKP54" i="32"/>
  <c r="JKQ54" i="32"/>
  <c r="JKR54" i="32"/>
  <c r="JKS54" i="32"/>
  <c r="JKT54" i="32"/>
  <c r="JKU54" i="32"/>
  <c r="JKV54" i="32"/>
  <c r="JKW54" i="32"/>
  <c r="JKX54" i="32"/>
  <c r="JKY54" i="32"/>
  <c r="JKZ54" i="32"/>
  <c r="JLA54" i="32"/>
  <c r="JLB54" i="32"/>
  <c r="JLC54" i="32"/>
  <c r="JLD54" i="32"/>
  <c r="JLE54" i="32"/>
  <c r="JLF54" i="32"/>
  <c r="JLG54" i="32"/>
  <c r="JLH54" i="32"/>
  <c r="JLI54" i="32"/>
  <c r="JLJ54" i="32"/>
  <c r="JLK54" i="32"/>
  <c r="JLL54" i="32"/>
  <c r="JLM54" i="32"/>
  <c r="JLN54" i="32"/>
  <c r="JLO54" i="32"/>
  <c r="JLP54" i="32"/>
  <c r="JLQ54" i="32"/>
  <c r="JLR54" i="32"/>
  <c r="JLS54" i="32"/>
  <c r="JLT54" i="32"/>
  <c r="JLU54" i="32"/>
  <c r="JLV54" i="32"/>
  <c r="JLW54" i="32"/>
  <c r="JLX54" i="32"/>
  <c r="JLY54" i="32"/>
  <c r="JLZ54" i="32"/>
  <c r="JMA54" i="32"/>
  <c r="JMB54" i="32"/>
  <c r="JMC54" i="32"/>
  <c r="JMD54" i="32"/>
  <c r="JME54" i="32"/>
  <c r="JMF54" i="32"/>
  <c r="JMG54" i="32"/>
  <c r="JMH54" i="32"/>
  <c r="JMI54" i="32"/>
  <c r="JMJ54" i="32"/>
  <c r="JMK54" i="32"/>
  <c r="JML54" i="32"/>
  <c r="JMM54" i="32"/>
  <c r="JMN54" i="32"/>
  <c r="JMO54" i="32"/>
  <c r="JMP54" i="32"/>
  <c r="JMQ54" i="32"/>
  <c r="JMR54" i="32"/>
  <c r="JMS54" i="32"/>
  <c r="JMT54" i="32"/>
  <c r="JMU54" i="32"/>
  <c r="JMV54" i="32"/>
  <c r="JMW54" i="32"/>
  <c r="JMX54" i="32"/>
  <c r="JMY54" i="32"/>
  <c r="JMZ54" i="32"/>
  <c r="JNA54" i="32"/>
  <c r="JNB54" i="32"/>
  <c r="JNC54" i="32"/>
  <c r="JND54" i="32"/>
  <c r="JNE54" i="32"/>
  <c r="JNF54" i="32"/>
  <c r="JNG54" i="32"/>
  <c r="JNH54" i="32"/>
  <c r="JNI54" i="32"/>
  <c r="JNJ54" i="32"/>
  <c r="JNK54" i="32"/>
  <c r="JNL54" i="32"/>
  <c r="JNM54" i="32"/>
  <c r="JNN54" i="32"/>
  <c r="JNO54" i="32"/>
  <c r="JNP54" i="32"/>
  <c r="JNQ54" i="32"/>
  <c r="JNR54" i="32"/>
  <c r="JNS54" i="32"/>
  <c r="JNT54" i="32"/>
  <c r="JNU54" i="32"/>
  <c r="JNV54" i="32"/>
  <c r="JNW54" i="32"/>
  <c r="JNX54" i="32"/>
  <c r="JNY54" i="32"/>
  <c r="JNZ54" i="32"/>
  <c r="JOA54" i="32"/>
  <c r="JOB54" i="32"/>
  <c r="JOC54" i="32"/>
  <c r="JOD54" i="32"/>
  <c r="JOE54" i="32"/>
  <c r="JOF54" i="32"/>
  <c r="JOG54" i="32"/>
  <c r="JOH54" i="32"/>
  <c r="JOI54" i="32"/>
  <c r="JOJ54" i="32"/>
  <c r="JOK54" i="32"/>
  <c r="JOL54" i="32"/>
  <c r="JOM54" i="32"/>
  <c r="JON54" i="32"/>
  <c r="JOO54" i="32"/>
  <c r="JOP54" i="32"/>
  <c r="JOQ54" i="32"/>
  <c r="JOR54" i="32"/>
  <c r="JOS54" i="32"/>
  <c r="JOT54" i="32"/>
  <c r="JOU54" i="32"/>
  <c r="JOV54" i="32"/>
  <c r="JOW54" i="32"/>
  <c r="JOX54" i="32"/>
  <c r="JOY54" i="32"/>
  <c r="JOZ54" i="32"/>
  <c r="JPA54" i="32"/>
  <c r="JPB54" i="32"/>
  <c r="JPC54" i="32"/>
  <c r="JPD54" i="32"/>
  <c r="JPE54" i="32"/>
  <c r="JPF54" i="32"/>
  <c r="JPG54" i="32"/>
  <c r="JPH54" i="32"/>
  <c r="JPI54" i="32"/>
  <c r="JPJ54" i="32"/>
  <c r="JPK54" i="32"/>
  <c r="JPL54" i="32"/>
  <c r="JPM54" i="32"/>
  <c r="JPN54" i="32"/>
  <c r="JPO54" i="32"/>
  <c r="JPP54" i="32"/>
  <c r="JPQ54" i="32"/>
  <c r="JPR54" i="32"/>
  <c r="JPS54" i="32"/>
  <c r="JPT54" i="32"/>
  <c r="JPU54" i="32"/>
  <c r="JPV54" i="32"/>
  <c r="JPW54" i="32"/>
  <c r="JPX54" i="32"/>
  <c r="JPY54" i="32"/>
  <c r="JPZ54" i="32"/>
  <c r="JQA54" i="32"/>
  <c r="JQB54" i="32"/>
  <c r="JQC54" i="32"/>
  <c r="JQD54" i="32"/>
  <c r="JQE54" i="32"/>
  <c r="JQF54" i="32"/>
  <c r="JQG54" i="32"/>
  <c r="JQH54" i="32"/>
  <c r="JQI54" i="32"/>
  <c r="JQJ54" i="32"/>
  <c r="JQK54" i="32"/>
  <c r="JQL54" i="32"/>
  <c r="JQM54" i="32"/>
  <c r="JQN54" i="32"/>
  <c r="JQO54" i="32"/>
  <c r="JQP54" i="32"/>
  <c r="JQQ54" i="32"/>
  <c r="JQR54" i="32"/>
  <c r="JQS54" i="32"/>
  <c r="JQT54" i="32"/>
  <c r="JQU54" i="32"/>
  <c r="JQV54" i="32"/>
  <c r="JQW54" i="32"/>
  <c r="JQX54" i="32"/>
  <c r="JQY54" i="32"/>
  <c r="JQZ54" i="32"/>
  <c r="JRA54" i="32"/>
  <c r="JRB54" i="32"/>
  <c r="JRC54" i="32"/>
  <c r="JRD54" i="32"/>
  <c r="JRE54" i="32"/>
  <c r="JRF54" i="32"/>
  <c r="JRG54" i="32"/>
  <c r="JRH54" i="32"/>
  <c r="JRI54" i="32"/>
  <c r="JRJ54" i="32"/>
  <c r="JRK54" i="32"/>
  <c r="JRL54" i="32"/>
  <c r="JRM54" i="32"/>
  <c r="JRN54" i="32"/>
  <c r="JRO54" i="32"/>
  <c r="JRP54" i="32"/>
  <c r="JRQ54" i="32"/>
  <c r="JRR54" i="32"/>
  <c r="JRS54" i="32"/>
  <c r="JRT54" i="32"/>
  <c r="JRU54" i="32"/>
  <c r="JRV54" i="32"/>
  <c r="JRW54" i="32"/>
  <c r="JRX54" i="32"/>
  <c r="JRY54" i="32"/>
  <c r="JRZ54" i="32"/>
  <c r="JSA54" i="32"/>
  <c r="JSB54" i="32"/>
  <c r="JSC54" i="32"/>
  <c r="JSD54" i="32"/>
  <c r="JSE54" i="32"/>
  <c r="JSF54" i="32"/>
  <c r="JSG54" i="32"/>
  <c r="JSH54" i="32"/>
  <c r="JSI54" i="32"/>
  <c r="JSJ54" i="32"/>
  <c r="JSK54" i="32"/>
  <c r="JSL54" i="32"/>
  <c r="JSM54" i="32"/>
  <c r="JSN54" i="32"/>
  <c r="JSO54" i="32"/>
  <c r="JSP54" i="32"/>
  <c r="JSQ54" i="32"/>
  <c r="JSR54" i="32"/>
  <c r="JSS54" i="32"/>
  <c r="JST54" i="32"/>
  <c r="JSU54" i="32"/>
  <c r="JSV54" i="32"/>
  <c r="JSW54" i="32"/>
  <c r="JSX54" i="32"/>
  <c r="JSY54" i="32"/>
  <c r="JSZ54" i="32"/>
  <c r="JTA54" i="32"/>
  <c r="JTB54" i="32"/>
  <c r="JTC54" i="32"/>
  <c r="JTD54" i="32"/>
  <c r="JTE54" i="32"/>
  <c r="JTF54" i="32"/>
  <c r="JTG54" i="32"/>
  <c r="JTH54" i="32"/>
  <c r="JTI54" i="32"/>
  <c r="JTJ54" i="32"/>
  <c r="JTK54" i="32"/>
  <c r="JTL54" i="32"/>
  <c r="JTM54" i="32"/>
  <c r="JTN54" i="32"/>
  <c r="JTO54" i="32"/>
  <c r="JTP54" i="32"/>
  <c r="JTQ54" i="32"/>
  <c r="JTR54" i="32"/>
  <c r="JTS54" i="32"/>
  <c r="JTT54" i="32"/>
  <c r="JTU54" i="32"/>
  <c r="JTV54" i="32"/>
  <c r="JTW54" i="32"/>
  <c r="JTX54" i="32"/>
  <c r="JTY54" i="32"/>
  <c r="JTZ54" i="32"/>
  <c r="JUA54" i="32"/>
  <c r="JUB54" i="32"/>
  <c r="JUC54" i="32"/>
  <c r="JUD54" i="32"/>
  <c r="JUE54" i="32"/>
  <c r="JUF54" i="32"/>
  <c r="JUG54" i="32"/>
  <c r="JUH54" i="32"/>
  <c r="JUI54" i="32"/>
  <c r="JUJ54" i="32"/>
  <c r="JUK54" i="32"/>
  <c r="JUL54" i="32"/>
  <c r="JUM54" i="32"/>
  <c r="JUN54" i="32"/>
  <c r="JUO54" i="32"/>
  <c r="JUP54" i="32"/>
  <c r="JUQ54" i="32"/>
  <c r="JUR54" i="32"/>
  <c r="JUS54" i="32"/>
  <c r="JUT54" i="32"/>
  <c r="JUU54" i="32"/>
  <c r="JUV54" i="32"/>
  <c r="JUW54" i="32"/>
  <c r="JUX54" i="32"/>
  <c r="JUY54" i="32"/>
  <c r="JUZ54" i="32"/>
  <c r="JVA54" i="32"/>
  <c r="JVB54" i="32"/>
  <c r="JVC54" i="32"/>
  <c r="JVD54" i="32"/>
  <c r="JVE54" i="32"/>
  <c r="JVF54" i="32"/>
  <c r="JVG54" i="32"/>
  <c r="JVH54" i="32"/>
  <c r="JVI54" i="32"/>
  <c r="JVJ54" i="32"/>
  <c r="JVK54" i="32"/>
  <c r="JVL54" i="32"/>
  <c r="JVM54" i="32"/>
  <c r="JVN54" i="32"/>
  <c r="JVO54" i="32"/>
  <c r="JVP54" i="32"/>
  <c r="JVQ54" i="32"/>
  <c r="JVR54" i="32"/>
  <c r="JVS54" i="32"/>
  <c r="JVT54" i="32"/>
  <c r="JVU54" i="32"/>
  <c r="JVV54" i="32"/>
  <c r="JVW54" i="32"/>
  <c r="JVX54" i="32"/>
  <c r="JVY54" i="32"/>
  <c r="JVZ54" i="32"/>
  <c r="JWA54" i="32"/>
  <c r="JWB54" i="32"/>
  <c r="JWC54" i="32"/>
  <c r="JWD54" i="32"/>
  <c r="JWE54" i="32"/>
  <c r="JWF54" i="32"/>
  <c r="JWG54" i="32"/>
  <c r="JWH54" i="32"/>
  <c r="JWI54" i="32"/>
  <c r="JWJ54" i="32"/>
  <c r="JWK54" i="32"/>
  <c r="JWL54" i="32"/>
  <c r="JWM54" i="32"/>
  <c r="JWN54" i="32"/>
  <c r="JWO54" i="32"/>
  <c r="JWP54" i="32"/>
  <c r="JWQ54" i="32"/>
  <c r="JWR54" i="32"/>
  <c r="JWS54" i="32"/>
  <c r="JWT54" i="32"/>
  <c r="JWU54" i="32"/>
  <c r="JWV54" i="32"/>
  <c r="JWW54" i="32"/>
  <c r="JWX54" i="32"/>
  <c r="JWY54" i="32"/>
  <c r="JWZ54" i="32"/>
  <c r="JXA54" i="32"/>
  <c r="JXB54" i="32"/>
  <c r="JXC54" i="32"/>
  <c r="JXD54" i="32"/>
  <c r="JXE54" i="32"/>
  <c r="JXF54" i="32"/>
  <c r="JXG54" i="32"/>
  <c r="JXH54" i="32"/>
  <c r="JXI54" i="32"/>
  <c r="JXJ54" i="32"/>
  <c r="JXK54" i="32"/>
  <c r="JXL54" i="32"/>
  <c r="JXM54" i="32"/>
  <c r="JXN54" i="32"/>
  <c r="JXO54" i="32"/>
  <c r="JXP54" i="32"/>
  <c r="JXQ54" i="32"/>
  <c r="JXR54" i="32"/>
  <c r="JXS54" i="32"/>
  <c r="JXT54" i="32"/>
  <c r="JXU54" i="32"/>
  <c r="JXV54" i="32"/>
  <c r="JXW54" i="32"/>
  <c r="JXX54" i="32"/>
  <c r="JXY54" i="32"/>
  <c r="JXZ54" i="32"/>
  <c r="JYA54" i="32"/>
  <c r="JYB54" i="32"/>
  <c r="JYC54" i="32"/>
  <c r="JYD54" i="32"/>
  <c r="JYE54" i="32"/>
  <c r="JYF54" i="32"/>
  <c r="JYG54" i="32"/>
  <c r="JYH54" i="32"/>
  <c r="JYI54" i="32"/>
  <c r="JYJ54" i="32"/>
  <c r="JYK54" i="32"/>
  <c r="JYL54" i="32"/>
  <c r="JYM54" i="32"/>
  <c r="JYN54" i="32"/>
  <c r="JYO54" i="32"/>
  <c r="JYP54" i="32"/>
  <c r="JYQ54" i="32"/>
  <c r="JYR54" i="32"/>
  <c r="JYS54" i="32"/>
  <c r="JYT54" i="32"/>
  <c r="JYU54" i="32"/>
  <c r="JYV54" i="32"/>
  <c r="JYW54" i="32"/>
  <c r="JYX54" i="32"/>
  <c r="JYY54" i="32"/>
  <c r="JYZ54" i="32"/>
  <c r="JZA54" i="32"/>
  <c r="JZB54" i="32"/>
  <c r="JZC54" i="32"/>
  <c r="JZD54" i="32"/>
  <c r="JZE54" i="32"/>
  <c r="JZF54" i="32"/>
  <c r="JZG54" i="32"/>
  <c r="JZH54" i="32"/>
  <c r="JZI54" i="32"/>
  <c r="JZJ54" i="32"/>
  <c r="JZK54" i="32"/>
  <c r="JZL54" i="32"/>
  <c r="JZM54" i="32"/>
  <c r="JZN54" i="32"/>
  <c r="JZO54" i="32"/>
  <c r="JZP54" i="32"/>
  <c r="JZQ54" i="32"/>
  <c r="JZR54" i="32"/>
  <c r="JZS54" i="32"/>
  <c r="JZT54" i="32"/>
  <c r="JZU54" i="32"/>
  <c r="JZV54" i="32"/>
  <c r="JZW54" i="32"/>
  <c r="JZX54" i="32"/>
  <c r="JZY54" i="32"/>
  <c r="JZZ54" i="32"/>
  <c r="KAA54" i="32"/>
  <c r="KAB54" i="32"/>
  <c r="KAC54" i="32"/>
  <c r="KAD54" i="32"/>
  <c r="KAE54" i="32"/>
  <c r="KAF54" i="32"/>
  <c r="KAG54" i="32"/>
  <c r="KAH54" i="32"/>
  <c r="KAI54" i="32"/>
  <c r="KAJ54" i="32"/>
  <c r="KAK54" i="32"/>
  <c r="KAL54" i="32"/>
  <c r="KAM54" i="32"/>
  <c r="KAN54" i="32"/>
  <c r="KAO54" i="32"/>
  <c r="KAP54" i="32"/>
  <c r="KAQ54" i="32"/>
  <c r="KAR54" i="32"/>
  <c r="KAS54" i="32"/>
  <c r="KAT54" i="32"/>
  <c r="KAU54" i="32"/>
  <c r="KAV54" i="32"/>
  <c r="KAW54" i="32"/>
  <c r="KAX54" i="32"/>
  <c r="KAY54" i="32"/>
  <c r="KAZ54" i="32"/>
  <c r="KBA54" i="32"/>
  <c r="KBB54" i="32"/>
  <c r="KBC54" i="32"/>
  <c r="KBD54" i="32"/>
  <c r="KBE54" i="32"/>
  <c r="KBF54" i="32"/>
  <c r="KBG54" i="32"/>
  <c r="KBH54" i="32"/>
  <c r="KBI54" i="32"/>
  <c r="KBJ54" i="32"/>
  <c r="KBK54" i="32"/>
  <c r="KBL54" i="32"/>
  <c r="KBM54" i="32"/>
  <c r="KBN54" i="32"/>
  <c r="KBO54" i="32"/>
  <c r="KBP54" i="32"/>
  <c r="KBQ54" i="32"/>
  <c r="KBR54" i="32"/>
  <c r="KBS54" i="32"/>
  <c r="KBT54" i="32"/>
  <c r="KBU54" i="32"/>
  <c r="KBV54" i="32"/>
  <c r="KBW54" i="32"/>
  <c r="KBX54" i="32"/>
  <c r="KBY54" i="32"/>
  <c r="KBZ54" i="32"/>
  <c r="KCA54" i="32"/>
  <c r="KCB54" i="32"/>
  <c r="KCC54" i="32"/>
  <c r="KCD54" i="32"/>
  <c r="KCE54" i="32"/>
  <c r="KCF54" i="32"/>
  <c r="KCG54" i="32"/>
  <c r="KCH54" i="32"/>
  <c r="KCI54" i="32"/>
  <c r="KCJ54" i="32"/>
  <c r="KCK54" i="32"/>
  <c r="KCL54" i="32"/>
  <c r="KCM54" i="32"/>
  <c r="KCN54" i="32"/>
  <c r="KCO54" i="32"/>
  <c r="KCP54" i="32"/>
  <c r="KCQ54" i="32"/>
  <c r="KCR54" i="32"/>
  <c r="KCS54" i="32"/>
  <c r="KCT54" i="32"/>
  <c r="KCU54" i="32"/>
  <c r="KCV54" i="32"/>
  <c r="KCW54" i="32"/>
  <c r="KCX54" i="32"/>
  <c r="KCY54" i="32"/>
  <c r="KCZ54" i="32"/>
  <c r="KDA54" i="32"/>
  <c r="KDB54" i="32"/>
  <c r="KDC54" i="32"/>
  <c r="KDD54" i="32"/>
  <c r="KDE54" i="32"/>
  <c r="KDF54" i="32"/>
  <c r="KDG54" i="32"/>
  <c r="KDH54" i="32"/>
  <c r="KDI54" i="32"/>
  <c r="KDJ54" i="32"/>
  <c r="KDK54" i="32"/>
  <c r="KDL54" i="32"/>
  <c r="KDM54" i="32"/>
  <c r="KDN54" i="32"/>
  <c r="KDO54" i="32"/>
  <c r="KDP54" i="32"/>
  <c r="KDQ54" i="32"/>
  <c r="KDR54" i="32"/>
  <c r="KDS54" i="32"/>
  <c r="KDT54" i="32"/>
  <c r="KDU54" i="32"/>
  <c r="KDV54" i="32"/>
  <c r="KDW54" i="32"/>
  <c r="KDX54" i="32"/>
  <c r="KDY54" i="32"/>
  <c r="KDZ54" i="32"/>
  <c r="KEA54" i="32"/>
  <c r="KEB54" i="32"/>
  <c r="KEC54" i="32"/>
  <c r="KED54" i="32"/>
  <c r="KEE54" i="32"/>
  <c r="KEF54" i="32"/>
  <c r="KEG54" i="32"/>
  <c r="KEH54" i="32"/>
  <c r="KEI54" i="32"/>
  <c r="KEJ54" i="32"/>
  <c r="KEK54" i="32"/>
  <c r="KEL54" i="32"/>
  <c r="KEM54" i="32"/>
  <c r="KEN54" i="32"/>
  <c r="KEO54" i="32"/>
  <c r="KEP54" i="32"/>
  <c r="KEQ54" i="32"/>
  <c r="KER54" i="32"/>
  <c r="KES54" i="32"/>
  <c r="KET54" i="32"/>
  <c r="KEU54" i="32"/>
  <c r="KEV54" i="32"/>
  <c r="KEW54" i="32"/>
  <c r="KEX54" i="32"/>
  <c r="KEY54" i="32"/>
  <c r="KEZ54" i="32"/>
  <c r="KFA54" i="32"/>
  <c r="KFB54" i="32"/>
  <c r="KFC54" i="32"/>
  <c r="KFD54" i="32"/>
  <c r="KFE54" i="32"/>
  <c r="KFF54" i="32"/>
  <c r="KFG54" i="32"/>
  <c r="KFH54" i="32"/>
  <c r="KFI54" i="32"/>
  <c r="KFJ54" i="32"/>
  <c r="KFK54" i="32"/>
  <c r="KFL54" i="32"/>
  <c r="KFM54" i="32"/>
  <c r="KFN54" i="32"/>
  <c r="KFO54" i="32"/>
  <c r="KFP54" i="32"/>
  <c r="KFQ54" i="32"/>
  <c r="KFR54" i="32"/>
  <c r="KFS54" i="32"/>
  <c r="KFT54" i="32"/>
  <c r="KFU54" i="32"/>
  <c r="KFV54" i="32"/>
  <c r="KFW54" i="32"/>
  <c r="KFX54" i="32"/>
  <c r="KFY54" i="32"/>
  <c r="KFZ54" i="32"/>
  <c r="KGA54" i="32"/>
  <c r="KGB54" i="32"/>
  <c r="KGC54" i="32"/>
  <c r="KGD54" i="32"/>
  <c r="KGE54" i="32"/>
  <c r="KGF54" i="32"/>
  <c r="KGG54" i="32"/>
  <c r="KGH54" i="32"/>
  <c r="KGI54" i="32"/>
  <c r="KGJ54" i="32"/>
  <c r="KGK54" i="32"/>
  <c r="KGL54" i="32"/>
  <c r="KGM54" i="32"/>
  <c r="KGN54" i="32"/>
  <c r="KGO54" i="32"/>
  <c r="KGP54" i="32"/>
  <c r="KGQ54" i="32"/>
  <c r="KGR54" i="32"/>
  <c r="KGS54" i="32"/>
  <c r="KGT54" i="32"/>
  <c r="KGU54" i="32"/>
  <c r="KGV54" i="32"/>
  <c r="KGW54" i="32"/>
  <c r="KGX54" i="32"/>
  <c r="KGY54" i="32"/>
  <c r="KGZ54" i="32"/>
  <c r="KHA54" i="32"/>
  <c r="KHB54" i="32"/>
  <c r="KHC54" i="32"/>
  <c r="KHD54" i="32"/>
  <c r="KHE54" i="32"/>
  <c r="KHF54" i="32"/>
  <c r="KHG54" i="32"/>
  <c r="KHH54" i="32"/>
  <c r="KHI54" i="32"/>
  <c r="KHJ54" i="32"/>
  <c r="KHK54" i="32"/>
  <c r="KHL54" i="32"/>
  <c r="KHM54" i="32"/>
  <c r="KHN54" i="32"/>
  <c r="KHO54" i="32"/>
  <c r="KHP54" i="32"/>
  <c r="KHQ54" i="32"/>
  <c r="KHR54" i="32"/>
  <c r="KHS54" i="32"/>
  <c r="KHT54" i="32"/>
  <c r="KHU54" i="32"/>
  <c r="KHV54" i="32"/>
  <c r="KHW54" i="32"/>
  <c r="KHX54" i="32"/>
  <c r="KHY54" i="32"/>
  <c r="KHZ54" i="32"/>
  <c r="KIA54" i="32"/>
  <c r="KIB54" i="32"/>
  <c r="KIC54" i="32"/>
  <c r="KID54" i="32"/>
  <c r="KIE54" i="32"/>
  <c r="KIF54" i="32"/>
  <c r="KIG54" i="32"/>
  <c r="KIH54" i="32"/>
  <c r="KII54" i="32"/>
  <c r="KIJ54" i="32"/>
  <c r="KIK54" i="32"/>
  <c r="KIL54" i="32"/>
  <c r="KIM54" i="32"/>
  <c r="KIN54" i="32"/>
  <c r="KIO54" i="32"/>
  <c r="KIP54" i="32"/>
  <c r="KIQ54" i="32"/>
  <c r="KIR54" i="32"/>
  <c r="KIS54" i="32"/>
  <c r="KIT54" i="32"/>
  <c r="KIU54" i="32"/>
  <c r="KIV54" i="32"/>
  <c r="KIW54" i="32"/>
  <c r="KIX54" i="32"/>
  <c r="KIY54" i="32"/>
  <c r="KIZ54" i="32"/>
  <c r="KJA54" i="32"/>
  <c r="KJB54" i="32"/>
  <c r="KJC54" i="32"/>
  <c r="KJD54" i="32"/>
  <c r="KJE54" i="32"/>
  <c r="KJF54" i="32"/>
  <c r="KJG54" i="32"/>
  <c r="KJH54" i="32"/>
  <c r="KJI54" i="32"/>
  <c r="KJJ54" i="32"/>
  <c r="KJK54" i="32"/>
  <c r="KJL54" i="32"/>
  <c r="KJM54" i="32"/>
  <c r="KJN54" i="32"/>
  <c r="KJO54" i="32"/>
  <c r="KJP54" i="32"/>
  <c r="KJQ54" i="32"/>
  <c r="KJR54" i="32"/>
  <c r="KJS54" i="32"/>
  <c r="KJT54" i="32"/>
  <c r="KJU54" i="32"/>
  <c r="KJV54" i="32"/>
  <c r="KJW54" i="32"/>
  <c r="KJX54" i="32"/>
  <c r="KJY54" i="32"/>
  <c r="KJZ54" i="32"/>
  <c r="KKA54" i="32"/>
  <c r="KKB54" i="32"/>
  <c r="KKC54" i="32"/>
  <c r="KKD54" i="32"/>
  <c r="KKE54" i="32"/>
  <c r="KKF54" i="32"/>
  <c r="KKG54" i="32"/>
  <c r="KKH54" i="32"/>
  <c r="KKI54" i="32"/>
  <c r="KKJ54" i="32"/>
  <c r="KKK54" i="32"/>
  <c r="KKL54" i="32"/>
  <c r="KKM54" i="32"/>
  <c r="KKN54" i="32"/>
  <c r="KKO54" i="32"/>
  <c r="KKP54" i="32"/>
  <c r="KKQ54" i="32"/>
  <c r="KKR54" i="32"/>
  <c r="KKS54" i="32"/>
  <c r="KKT54" i="32"/>
  <c r="KKU54" i="32"/>
  <c r="KKV54" i="32"/>
  <c r="KKW54" i="32"/>
  <c r="KKX54" i="32"/>
  <c r="KKY54" i="32"/>
  <c r="KKZ54" i="32"/>
  <c r="KLA54" i="32"/>
  <c r="KLB54" i="32"/>
  <c r="KLC54" i="32"/>
  <c r="KLD54" i="32"/>
  <c r="KLE54" i="32"/>
  <c r="KLF54" i="32"/>
  <c r="KLG54" i="32"/>
  <c r="KLH54" i="32"/>
  <c r="KLI54" i="32"/>
  <c r="KLJ54" i="32"/>
  <c r="KLK54" i="32"/>
  <c r="KLL54" i="32"/>
  <c r="KLM54" i="32"/>
  <c r="KLN54" i="32"/>
  <c r="KLO54" i="32"/>
  <c r="KLP54" i="32"/>
  <c r="KLQ54" i="32"/>
  <c r="KLR54" i="32"/>
  <c r="KLS54" i="32"/>
  <c r="KLT54" i="32"/>
  <c r="KLU54" i="32"/>
  <c r="KLV54" i="32"/>
  <c r="KLW54" i="32"/>
  <c r="KLX54" i="32"/>
  <c r="KLY54" i="32"/>
  <c r="KLZ54" i="32"/>
  <c r="KMA54" i="32"/>
  <c r="KMB54" i="32"/>
  <c r="KMC54" i="32"/>
  <c r="KMD54" i="32"/>
  <c r="KME54" i="32"/>
  <c r="KMF54" i="32"/>
  <c r="KMG54" i="32"/>
  <c r="KMH54" i="32"/>
  <c r="KMI54" i="32"/>
  <c r="KMJ54" i="32"/>
  <c r="KMK54" i="32"/>
  <c r="KML54" i="32"/>
  <c r="KMM54" i="32"/>
  <c r="KMN54" i="32"/>
  <c r="KMO54" i="32"/>
  <c r="KMP54" i="32"/>
  <c r="KMQ54" i="32"/>
  <c r="KMR54" i="32"/>
  <c r="KMS54" i="32"/>
  <c r="KMT54" i="32"/>
  <c r="KMU54" i="32"/>
  <c r="KMV54" i="32"/>
  <c r="KMW54" i="32"/>
  <c r="KMX54" i="32"/>
  <c r="KMY54" i="32"/>
  <c r="KMZ54" i="32"/>
  <c r="KNA54" i="32"/>
  <c r="KNB54" i="32"/>
  <c r="KNC54" i="32"/>
  <c r="KND54" i="32"/>
  <c r="KNE54" i="32"/>
  <c r="KNF54" i="32"/>
  <c r="KNG54" i="32"/>
  <c r="KNH54" i="32"/>
  <c r="KNI54" i="32"/>
  <c r="KNJ54" i="32"/>
  <c r="KNK54" i="32"/>
  <c r="KNL54" i="32"/>
  <c r="KNM54" i="32"/>
  <c r="KNN54" i="32"/>
  <c r="KNO54" i="32"/>
  <c r="KNP54" i="32"/>
  <c r="KNQ54" i="32"/>
  <c r="KNR54" i="32"/>
  <c r="KNS54" i="32"/>
  <c r="KNT54" i="32"/>
  <c r="KNU54" i="32"/>
  <c r="KNV54" i="32"/>
  <c r="KNW54" i="32"/>
  <c r="KNX54" i="32"/>
  <c r="KNY54" i="32"/>
  <c r="KNZ54" i="32"/>
  <c r="KOA54" i="32"/>
  <c r="KOB54" i="32"/>
  <c r="KOC54" i="32"/>
  <c r="KOD54" i="32"/>
  <c r="KOE54" i="32"/>
  <c r="KOF54" i="32"/>
  <c r="KOG54" i="32"/>
  <c r="KOH54" i="32"/>
  <c r="KOI54" i="32"/>
  <c r="KOJ54" i="32"/>
  <c r="KOK54" i="32"/>
  <c r="KOL54" i="32"/>
  <c r="KOM54" i="32"/>
  <c r="KON54" i="32"/>
  <c r="KOO54" i="32"/>
  <c r="KOP54" i="32"/>
  <c r="KOQ54" i="32"/>
  <c r="KOR54" i="32"/>
  <c r="KOS54" i="32"/>
  <c r="KOT54" i="32"/>
  <c r="KOU54" i="32"/>
  <c r="KOV54" i="32"/>
  <c r="KOW54" i="32"/>
  <c r="KOX54" i="32"/>
  <c r="KOY54" i="32"/>
  <c r="KOZ54" i="32"/>
  <c r="KPA54" i="32"/>
  <c r="KPB54" i="32"/>
  <c r="KPC54" i="32"/>
  <c r="KPD54" i="32"/>
  <c r="KPE54" i="32"/>
  <c r="KPF54" i="32"/>
  <c r="KPG54" i="32"/>
  <c r="KPH54" i="32"/>
  <c r="KPI54" i="32"/>
  <c r="KPJ54" i="32"/>
  <c r="KPK54" i="32"/>
  <c r="KPL54" i="32"/>
  <c r="KPM54" i="32"/>
  <c r="KPN54" i="32"/>
  <c r="KPO54" i="32"/>
  <c r="KPP54" i="32"/>
  <c r="KPQ54" i="32"/>
  <c r="KPR54" i="32"/>
  <c r="KPS54" i="32"/>
  <c r="KPT54" i="32"/>
  <c r="KPU54" i="32"/>
  <c r="KPV54" i="32"/>
  <c r="KPW54" i="32"/>
  <c r="KPX54" i="32"/>
  <c r="KPY54" i="32"/>
  <c r="KPZ54" i="32"/>
  <c r="KQA54" i="32"/>
  <c r="KQB54" i="32"/>
  <c r="KQC54" i="32"/>
  <c r="KQD54" i="32"/>
  <c r="KQE54" i="32"/>
  <c r="KQF54" i="32"/>
  <c r="KQG54" i="32"/>
  <c r="KQH54" i="32"/>
  <c r="KQI54" i="32"/>
  <c r="KQJ54" i="32"/>
  <c r="KQK54" i="32"/>
  <c r="KQL54" i="32"/>
  <c r="KQM54" i="32"/>
  <c r="KQN54" i="32"/>
  <c r="KQO54" i="32"/>
  <c r="KQP54" i="32"/>
  <c r="KQQ54" i="32"/>
  <c r="KQR54" i="32"/>
  <c r="KQS54" i="32"/>
  <c r="KQT54" i="32"/>
  <c r="KQU54" i="32"/>
  <c r="KQV54" i="32"/>
  <c r="KQW54" i="32"/>
  <c r="KQX54" i="32"/>
  <c r="KQY54" i="32"/>
  <c r="KQZ54" i="32"/>
  <c r="KRA54" i="32"/>
  <c r="KRB54" i="32"/>
  <c r="KRC54" i="32"/>
  <c r="KRD54" i="32"/>
  <c r="KRE54" i="32"/>
  <c r="KRF54" i="32"/>
  <c r="KRG54" i="32"/>
  <c r="KRH54" i="32"/>
  <c r="KRI54" i="32"/>
  <c r="KRJ54" i="32"/>
  <c r="KRK54" i="32"/>
  <c r="KRL54" i="32"/>
  <c r="KRM54" i="32"/>
  <c r="KRN54" i="32"/>
  <c r="KRO54" i="32"/>
  <c r="KRP54" i="32"/>
  <c r="KRQ54" i="32"/>
  <c r="KRR54" i="32"/>
  <c r="KRS54" i="32"/>
  <c r="KRT54" i="32"/>
  <c r="KRU54" i="32"/>
  <c r="KRV54" i="32"/>
  <c r="KRW54" i="32"/>
  <c r="KRX54" i="32"/>
  <c r="KRY54" i="32"/>
  <c r="KRZ54" i="32"/>
  <c r="KSA54" i="32"/>
  <c r="KSB54" i="32"/>
  <c r="KSC54" i="32"/>
  <c r="KSD54" i="32"/>
  <c r="KSE54" i="32"/>
  <c r="KSF54" i="32"/>
  <c r="KSG54" i="32"/>
  <c r="KSH54" i="32"/>
  <c r="KSI54" i="32"/>
  <c r="KSJ54" i="32"/>
  <c r="KSK54" i="32"/>
  <c r="KSL54" i="32"/>
  <c r="KSM54" i="32"/>
  <c r="KSN54" i="32"/>
  <c r="KSO54" i="32"/>
  <c r="KSP54" i="32"/>
  <c r="KSQ54" i="32"/>
  <c r="KSR54" i="32"/>
  <c r="KSS54" i="32"/>
  <c r="KST54" i="32"/>
  <c r="KSU54" i="32"/>
  <c r="KSV54" i="32"/>
  <c r="KSW54" i="32"/>
  <c r="KSX54" i="32"/>
  <c r="KSY54" i="32"/>
  <c r="KSZ54" i="32"/>
  <c r="KTA54" i="32"/>
  <c r="KTB54" i="32"/>
  <c r="KTC54" i="32"/>
  <c r="KTD54" i="32"/>
  <c r="KTE54" i="32"/>
  <c r="KTF54" i="32"/>
  <c r="KTG54" i="32"/>
  <c r="KTH54" i="32"/>
  <c r="KTI54" i="32"/>
  <c r="KTJ54" i="32"/>
  <c r="KTK54" i="32"/>
  <c r="KTL54" i="32"/>
  <c r="KTM54" i="32"/>
  <c r="KTN54" i="32"/>
  <c r="KTO54" i="32"/>
  <c r="KTP54" i="32"/>
  <c r="KTQ54" i="32"/>
  <c r="KTR54" i="32"/>
  <c r="KTS54" i="32"/>
  <c r="KTT54" i="32"/>
  <c r="KTU54" i="32"/>
  <c r="KTV54" i="32"/>
  <c r="KTW54" i="32"/>
  <c r="KTX54" i="32"/>
  <c r="KTY54" i="32"/>
  <c r="KTZ54" i="32"/>
  <c r="KUA54" i="32"/>
  <c r="KUB54" i="32"/>
  <c r="KUC54" i="32"/>
  <c r="KUD54" i="32"/>
  <c r="KUE54" i="32"/>
  <c r="KUF54" i="32"/>
  <c r="KUG54" i="32"/>
  <c r="KUH54" i="32"/>
  <c r="KUI54" i="32"/>
  <c r="KUJ54" i="32"/>
  <c r="KUK54" i="32"/>
  <c r="KUL54" i="32"/>
  <c r="KUM54" i="32"/>
  <c r="KUN54" i="32"/>
  <c r="KUO54" i="32"/>
  <c r="KUP54" i="32"/>
  <c r="KUQ54" i="32"/>
  <c r="KUR54" i="32"/>
  <c r="KUS54" i="32"/>
  <c r="KUT54" i="32"/>
  <c r="KUU54" i="32"/>
  <c r="KUV54" i="32"/>
  <c r="KUW54" i="32"/>
  <c r="KUX54" i="32"/>
  <c r="KUY54" i="32"/>
  <c r="KUZ54" i="32"/>
  <c r="KVA54" i="32"/>
  <c r="KVB54" i="32"/>
  <c r="KVC54" i="32"/>
  <c r="KVD54" i="32"/>
  <c r="KVE54" i="32"/>
  <c r="KVF54" i="32"/>
  <c r="KVG54" i="32"/>
  <c r="KVH54" i="32"/>
  <c r="KVI54" i="32"/>
  <c r="KVJ54" i="32"/>
  <c r="KVK54" i="32"/>
  <c r="KVL54" i="32"/>
  <c r="KVM54" i="32"/>
  <c r="KVN54" i="32"/>
  <c r="KVO54" i="32"/>
  <c r="KVP54" i="32"/>
  <c r="KVQ54" i="32"/>
  <c r="KVR54" i="32"/>
  <c r="KVS54" i="32"/>
  <c r="KVT54" i="32"/>
  <c r="KVU54" i="32"/>
  <c r="KVV54" i="32"/>
  <c r="KVW54" i="32"/>
  <c r="KVX54" i="32"/>
  <c r="KVY54" i="32"/>
  <c r="KVZ54" i="32"/>
  <c r="KWA54" i="32"/>
  <c r="KWB54" i="32"/>
  <c r="KWC54" i="32"/>
  <c r="KWD54" i="32"/>
  <c r="KWE54" i="32"/>
  <c r="KWF54" i="32"/>
  <c r="KWG54" i="32"/>
  <c r="KWH54" i="32"/>
  <c r="KWI54" i="32"/>
  <c r="KWJ54" i="32"/>
  <c r="KWK54" i="32"/>
  <c r="KWL54" i="32"/>
  <c r="KWM54" i="32"/>
  <c r="KWN54" i="32"/>
  <c r="KWO54" i="32"/>
  <c r="KWP54" i="32"/>
  <c r="KWQ54" i="32"/>
  <c r="KWR54" i="32"/>
  <c r="KWS54" i="32"/>
  <c r="KWT54" i="32"/>
  <c r="KWU54" i="32"/>
  <c r="KWV54" i="32"/>
  <c r="KWW54" i="32"/>
  <c r="KWX54" i="32"/>
  <c r="KWY54" i="32"/>
  <c r="KWZ54" i="32"/>
  <c r="KXA54" i="32"/>
  <c r="KXB54" i="32"/>
  <c r="KXC54" i="32"/>
  <c r="KXD54" i="32"/>
  <c r="KXE54" i="32"/>
  <c r="KXF54" i="32"/>
  <c r="KXG54" i="32"/>
  <c r="KXH54" i="32"/>
  <c r="KXI54" i="32"/>
  <c r="KXJ54" i="32"/>
  <c r="KXK54" i="32"/>
  <c r="KXL54" i="32"/>
  <c r="KXM54" i="32"/>
  <c r="KXN54" i="32"/>
  <c r="KXO54" i="32"/>
  <c r="KXP54" i="32"/>
  <c r="KXQ54" i="32"/>
  <c r="KXR54" i="32"/>
  <c r="KXS54" i="32"/>
  <c r="KXT54" i="32"/>
  <c r="KXU54" i="32"/>
  <c r="KXV54" i="32"/>
  <c r="KXW54" i="32"/>
  <c r="KXX54" i="32"/>
  <c r="KXY54" i="32"/>
  <c r="KXZ54" i="32"/>
  <c r="KYA54" i="32"/>
  <c r="KYB54" i="32"/>
  <c r="KYC54" i="32"/>
  <c r="KYD54" i="32"/>
  <c r="KYE54" i="32"/>
  <c r="KYF54" i="32"/>
  <c r="KYG54" i="32"/>
  <c r="KYH54" i="32"/>
  <c r="KYI54" i="32"/>
  <c r="KYJ54" i="32"/>
  <c r="KYK54" i="32"/>
  <c r="KYL54" i="32"/>
  <c r="KYM54" i="32"/>
  <c r="KYN54" i="32"/>
  <c r="KYO54" i="32"/>
  <c r="KYP54" i="32"/>
  <c r="KYQ54" i="32"/>
  <c r="KYR54" i="32"/>
  <c r="KYS54" i="32"/>
  <c r="KYT54" i="32"/>
  <c r="KYU54" i="32"/>
  <c r="KYV54" i="32"/>
  <c r="KYW54" i="32"/>
  <c r="KYX54" i="32"/>
  <c r="KYY54" i="32"/>
  <c r="KYZ54" i="32"/>
  <c r="KZA54" i="32"/>
  <c r="KZB54" i="32"/>
  <c r="KZC54" i="32"/>
  <c r="KZD54" i="32"/>
  <c r="KZE54" i="32"/>
  <c r="KZF54" i="32"/>
  <c r="KZG54" i="32"/>
  <c r="KZH54" i="32"/>
  <c r="KZI54" i="32"/>
  <c r="KZJ54" i="32"/>
  <c r="KZK54" i="32"/>
  <c r="KZL54" i="32"/>
  <c r="KZM54" i="32"/>
  <c r="KZN54" i="32"/>
  <c r="KZO54" i="32"/>
  <c r="KZP54" i="32"/>
  <c r="KZQ54" i="32"/>
  <c r="KZR54" i="32"/>
  <c r="KZS54" i="32"/>
  <c r="KZT54" i="32"/>
  <c r="KZU54" i="32"/>
  <c r="KZV54" i="32"/>
  <c r="KZW54" i="32"/>
  <c r="KZX54" i="32"/>
  <c r="KZY54" i="32"/>
  <c r="KZZ54" i="32"/>
  <c r="LAA54" i="32"/>
  <c r="LAB54" i="32"/>
  <c r="LAC54" i="32"/>
  <c r="LAD54" i="32"/>
  <c r="LAE54" i="32"/>
  <c r="LAF54" i="32"/>
  <c r="LAG54" i="32"/>
  <c r="LAH54" i="32"/>
  <c r="LAI54" i="32"/>
  <c r="LAJ54" i="32"/>
  <c r="LAK54" i="32"/>
  <c r="LAL54" i="32"/>
  <c r="LAM54" i="32"/>
  <c r="LAN54" i="32"/>
  <c r="LAO54" i="32"/>
  <c r="LAP54" i="32"/>
  <c r="LAQ54" i="32"/>
  <c r="LAR54" i="32"/>
  <c r="LAS54" i="32"/>
  <c r="LAT54" i="32"/>
  <c r="LAU54" i="32"/>
  <c r="LAV54" i="32"/>
  <c r="LAW54" i="32"/>
  <c r="LAX54" i="32"/>
  <c r="LAY54" i="32"/>
  <c r="LAZ54" i="32"/>
  <c r="LBA54" i="32"/>
  <c r="LBB54" i="32"/>
  <c r="LBC54" i="32"/>
  <c r="LBD54" i="32"/>
  <c r="LBE54" i="32"/>
  <c r="LBF54" i="32"/>
  <c r="LBG54" i="32"/>
  <c r="LBH54" i="32"/>
  <c r="LBI54" i="32"/>
  <c r="LBJ54" i="32"/>
  <c r="LBK54" i="32"/>
  <c r="LBL54" i="32"/>
  <c r="LBM54" i="32"/>
  <c r="LBN54" i="32"/>
  <c r="LBO54" i="32"/>
  <c r="LBP54" i="32"/>
  <c r="LBQ54" i="32"/>
  <c r="LBR54" i="32"/>
  <c r="LBS54" i="32"/>
  <c r="LBT54" i="32"/>
  <c r="LBU54" i="32"/>
  <c r="LBV54" i="32"/>
  <c r="LBW54" i="32"/>
  <c r="LBX54" i="32"/>
  <c r="LBY54" i="32"/>
  <c r="LBZ54" i="32"/>
  <c r="LCA54" i="32"/>
  <c r="LCB54" i="32"/>
  <c r="LCC54" i="32"/>
  <c r="LCD54" i="32"/>
  <c r="LCE54" i="32"/>
  <c r="LCF54" i="32"/>
  <c r="LCG54" i="32"/>
  <c r="LCH54" i="32"/>
  <c r="LCI54" i="32"/>
  <c r="LCJ54" i="32"/>
  <c r="LCK54" i="32"/>
  <c r="LCL54" i="32"/>
  <c r="LCM54" i="32"/>
  <c r="LCN54" i="32"/>
  <c r="LCO54" i="32"/>
  <c r="LCP54" i="32"/>
  <c r="LCQ54" i="32"/>
  <c r="LCR54" i="32"/>
  <c r="LCS54" i="32"/>
  <c r="LCT54" i="32"/>
  <c r="LCU54" i="32"/>
  <c r="LCV54" i="32"/>
  <c r="LCW54" i="32"/>
  <c r="LCX54" i="32"/>
  <c r="LCY54" i="32"/>
  <c r="LCZ54" i="32"/>
  <c r="LDA54" i="32"/>
  <c r="LDB54" i="32"/>
  <c r="LDC54" i="32"/>
  <c r="LDD54" i="32"/>
  <c r="LDE54" i="32"/>
  <c r="LDF54" i="32"/>
  <c r="LDG54" i="32"/>
  <c r="LDH54" i="32"/>
  <c r="LDI54" i="32"/>
  <c r="LDJ54" i="32"/>
  <c r="LDK54" i="32"/>
  <c r="LDL54" i="32"/>
  <c r="LDM54" i="32"/>
  <c r="LDN54" i="32"/>
  <c r="LDO54" i="32"/>
  <c r="LDP54" i="32"/>
  <c r="LDQ54" i="32"/>
  <c r="LDR54" i="32"/>
  <c r="LDS54" i="32"/>
  <c r="LDT54" i="32"/>
  <c r="LDU54" i="32"/>
  <c r="LDV54" i="32"/>
  <c r="LDW54" i="32"/>
  <c r="LDX54" i="32"/>
  <c r="LDY54" i="32"/>
  <c r="LDZ54" i="32"/>
  <c r="LEA54" i="32"/>
  <c r="LEB54" i="32"/>
  <c r="LEC54" i="32"/>
  <c r="LED54" i="32"/>
  <c r="LEE54" i="32"/>
  <c r="LEF54" i="32"/>
  <c r="LEG54" i="32"/>
  <c r="LEH54" i="32"/>
  <c r="LEI54" i="32"/>
  <c r="LEJ54" i="32"/>
  <c r="LEK54" i="32"/>
  <c r="LEL54" i="32"/>
  <c r="LEM54" i="32"/>
  <c r="LEN54" i="32"/>
  <c r="LEO54" i="32"/>
  <c r="LEP54" i="32"/>
  <c r="LEQ54" i="32"/>
  <c r="LER54" i="32"/>
  <c r="LES54" i="32"/>
  <c r="LET54" i="32"/>
  <c r="LEU54" i="32"/>
  <c r="LEV54" i="32"/>
  <c r="LEW54" i="32"/>
  <c r="LEX54" i="32"/>
  <c r="LEY54" i="32"/>
  <c r="LEZ54" i="32"/>
  <c r="LFA54" i="32"/>
  <c r="LFB54" i="32"/>
  <c r="LFC54" i="32"/>
  <c r="LFD54" i="32"/>
  <c r="LFE54" i="32"/>
  <c r="LFF54" i="32"/>
  <c r="LFG54" i="32"/>
  <c r="LFH54" i="32"/>
  <c r="LFI54" i="32"/>
  <c r="LFJ54" i="32"/>
  <c r="LFK54" i="32"/>
  <c r="LFL54" i="32"/>
  <c r="LFM54" i="32"/>
  <c r="LFN54" i="32"/>
  <c r="LFO54" i="32"/>
  <c r="LFP54" i="32"/>
  <c r="LFQ54" i="32"/>
  <c r="LFR54" i="32"/>
  <c r="LFS54" i="32"/>
  <c r="LFT54" i="32"/>
  <c r="LFU54" i="32"/>
  <c r="LFV54" i="32"/>
  <c r="LFW54" i="32"/>
  <c r="LFX54" i="32"/>
  <c r="LFY54" i="32"/>
  <c r="LFZ54" i="32"/>
  <c r="LGA54" i="32"/>
  <c r="LGB54" i="32"/>
  <c r="LGC54" i="32"/>
  <c r="LGD54" i="32"/>
  <c r="LGE54" i="32"/>
  <c r="LGF54" i="32"/>
  <c r="LGG54" i="32"/>
  <c r="LGH54" i="32"/>
  <c r="LGI54" i="32"/>
  <c r="LGJ54" i="32"/>
  <c r="LGK54" i="32"/>
  <c r="LGL54" i="32"/>
  <c r="LGM54" i="32"/>
  <c r="LGN54" i="32"/>
  <c r="LGO54" i="32"/>
  <c r="LGP54" i="32"/>
  <c r="LGQ54" i="32"/>
  <c r="LGR54" i="32"/>
  <c r="LGS54" i="32"/>
  <c r="LGT54" i="32"/>
  <c r="LGU54" i="32"/>
  <c r="LGV54" i="32"/>
  <c r="LGW54" i="32"/>
  <c r="LGX54" i="32"/>
  <c r="LGY54" i="32"/>
  <c r="LGZ54" i="32"/>
  <c r="LHA54" i="32"/>
  <c r="LHB54" i="32"/>
  <c r="LHC54" i="32"/>
  <c r="LHD54" i="32"/>
  <c r="LHE54" i="32"/>
  <c r="LHF54" i="32"/>
  <c r="LHG54" i="32"/>
  <c r="LHH54" i="32"/>
  <c r="LHI54" i="32"/>
  <c r="LHJ54" i="32"/>
  <c r="LHK54" i="32"/>
  <c r="LHL54" i="32"/>
  <c r="LHM54" i="32"/>
  <c r="LHN54" i="32"/>
  <c r="LHO54" i="32"/>
  <c r="LHP54" i="32"/>
  <c r="LHQ54" i="32"/>
  <c r="LHR54" i="32"/>
  <c r="LHS54" i="32"/>
  <c r="LHT54" i="32"/>
  <c r="LHU54" i="32"/>
  <c r="LHV54" i="32"/>
  <c r="LHW54" i="32"/>
  <c r="LHX54" i="32"/>
  <c r="LHY54" i="32"/>
  <c r="LHZ54" i="32"/>
  <c r="LIA54" i="32"/>
  <c r="LIB54" i="32"/>
  <c r="LIC54" i="32"/>
  <c r="LID54" i="32"/>
  <c r="LIE54" i="32"/>
  <c r="LIF54" i="32"/>
  <c r="LIG54" i="32"/>
  <c r="LIH54" i="32"/>
  <c r="LII54" i="32"/>
  <c r="LIJ54" i="32"/>
  <c r="LIK54" i="32"/>
  <c r="LIL54" i="32"/>
  <c r="LIM54" i="32"/>
  <c r="LIN54" i="32"/>
  <c r="LIO54" i="32"/>
  <c r="LIP54" i="32"/>
  <c r="LIQ54" i="32"/>
  <c r="LIR54" i="32"/>
  <c r="LIS54" i="32"/>
  <c r="LIT54" i="32"/>
  <c r="LIU54" i="32"/>
  <c r="LIV54" i="32"/>
  <c r="LIW54" i="32"/>
  <c r="LIX54" i="32"/>
  <c r="LIY54" i="32"/>
  <c r="LIZ54" i="32"/>
  <c r="LJA54" i="32"/>
  <c r="LJB54" i="32"/>
  <c r="LJC54" i="32"/>
  <c r="LJD54" i="32"/>
  <c r="LJE54" i="32"/>
  <c r="LJF54" i="32"/>
  <c r="LJG54" i="32"/>
  <c r="LJH54" i="32"/>
  <c r="LJI54" i="32"/>
  <c r="LJJ54" i="32"/>
  <c r="LJK54" i="32"/>
  <c r="LJL54" i="32"/>
  <c r="LJM54" i="32"/>
  <c r="LJN54" i="32"/>
  <c r="LJO54" i="32"/>
  <c r="LJP54" i="32"/>
  <c r="LJQ54" i="32"/>
  <c r="LJR54" i="32"/>
  <c r="LJS54" i="32"/>
  <c r="LJT54" i="32"/>
  <c r="LJU54" i="32"/>
  <c r="LJV54" i="32"/>
  <c r="LJW54" i="32"/>
  <c r="LJX54" i="32"/>
  <c r="LJY54" i="32"/>
  <c r="LJZ54" i="32"/>
  <c r="LKA54" i="32"/>
  <c r="LKB54" i="32"/>
  <c r="LKC54" i="32"/>
  <c r="LKD54" i="32"/>
  <c r="LKE54" i="32"/>
  <c r="LKF54" i="32"/>
  <c r="LKG54" i="32"/>
  <c r="LKH54" i="32"/>
  <c r="LKI54" i="32"/>
  <c r="LKJ54" i="32"/>
  <c r="LKK54" i="32"/>
  <c r="LKL54" i="32"/>
  <c r="LKM54" i="32"/>
  <c r="LKN54" i="32"/>
  <c r="LKO54" i="32"/>
  <c r="LKP54" i="32"/>
  <c r="LKQ54" i="32"/>
  <c r="LKR54" i="32"/>
  <c r="LKS54" i="32"/>
  <c r="LKT54" i="32"/>
  <c r="LKU54" i="32"/>
  <c r="LKV54" i="32"/>
  <c r="LKW54" i="32"/>
  <c r="LKX54" i="32"/>
  <c r="LKY54" i="32"/>
  <c r="LKZ54" i="32"/>
  <c r="LLA54" i="32"/>
  <c r="LLB54" i="32"/>
  <c r="LLC54" i="32"/>
  <c r="LLD54" i="32"/>
  <c r="LLE54" i="32"/>
  <c r="LLF54" i="32"/>
  <c r="LLG54" i="32"/>
  <c r="LLH54" i="32"/>
  <c r="LLI54" i="32"/>
  <c r="LLJ54" i="32"/>
  <c r="LLK54" i="32"/>
  <c r="LLL54" i="32"/>
  <c r="LLM54" i="32"/>
  <c r="LLN54" i="32"/>
  <c r="LLO54" i="32"/>
  <c r="LLP54" i="32"/>
  <c r="LLQ54" i="32"/>
  <c r="LLR54" i="32"/>
  <c r="LLS54" i="32"/>
  <c r="LLT54" i="32"/>
  <c r="LLU54" i="32"/>
  <c r="LLV54" i="32"/>
  <c r="LLW54" i="32"/>
  <c r="LLX54" i="32"/>
  <c r="LLY54" i="32"/>
  <c r="LLZ54" i="32"/>
  <c r="LMA54" i="32"/>
  <c r="LMB54" i="32"/>
  <c r="LMC54" i="32"/>
  <c r="LMD54" i="32"/>
  <c r="LME54" i="32"/>
  <c r="LMF54" i="32"/>
  <c r="LMG54" i="32"/>
  <c r="LMH54" i="32"/>
  <c r="LMI54" i="32"/>
  <c r="LMJ54" i="32"/>
  <c r="LMK54" i="32"/>
  <c r="LML54" i="32"/>
  <c r="LMM54" i="32"/>
  <c r="LMN54" i="32"/>
  <c r="LMO54" i="32"/>
  <c r="LMP54" i="32"/>
  <c r="LMQ54" i="32"/>
  <c r="LMR54" i="32"/>
  <c r="LMS54" i="32"/>
  <c r="LMT54" i="32"/>
  <c r="LMU54" i="32"/>
  <c r="LMV54" i="32"/>
  <c r="LMW54" i="32"/>
  <c r="LMX54" i="32"/>
  <c r="LMY54" i="32"/>
  <c r="LMZ54" i="32"/>
  <c r="LNA54" i="32"/>
  <c r="LNB54" i="32"/>
  <c r="LNC54" i="32"/>
  <c r="LND54" i="32"/>
  <c r="LNE54" i="32"/>
  <c r="LNF54" i="32"/>
  <c r="LNG54" i="32"/>
  <c r="LNH54" i="32"/>
  <c r="LNI54" i="32"/>
  <c r="LNJ54" i="32"/>
  <c r="LNK54" i="32"/>
  <c r="LNL54" i="32"/>
  <c r="LNM54" i="32"/>
  <c r="LNN54" i="32"/>
  <c r="LNO54" i="32"/>
  <c r="LNP54" i="32"/>
  <c r="LNQ54" i="32"/>
  <c r="LNR54" i="32"/>
  <c r="LNS54" i="32"/>
  <c r="LNT54" i="32"/>
  <c r="LNU54" i="32"/>
  <c r="LNV54" i="32"/>
  <c r="LNW54" i="32"/>
  <c r="LNX54" i="32"/>
  <c r="LNY54" i="32"/>
  <c r="LNZ54" i="32"/>
  <c r="LOA54" i="32"/>
  <c r="LOB54" i="32"/>
  <c r="LOC54" i="32"/>
  <c r="LOD54" i="32"/>
  <c r="LOE54" i="32"/>
  <c r="LOF54" i="32"/>
  <c r="LOG54" i="32"/>
  <c r="LOH54" i="32"/>
  <c r="LOI54" i="32"/>
  <c r="LOJ54" i="32"/>
  <c r="LOK54" i="32"/>
  <c r="LOL54" i="32"/>
  <c r="LOM54" i="32"/>
  <c r="LON54" i="32"/>
  <c r="LOO54" i="32"/>
  <c r="LOP54" i="32"/>
  <c r="LOQ54" i="32"/>
  <c r="LOR54" i="32"/>
  <c r="LOS54" i="32"/>
  <c r="LOT54" i="32"/>
  <c r="LOU54" i="32"/>
  <c r="LOV54" i="32"/>
  <c r="LOW54" i="32"/>
  <c r="LOX54" i="32"/>
  <c r="LOY54" i="32"/>
  <c r="LOZ54" i="32"/>
  <c r="LPA54" i="32"/>
  <c r="LPB54" i="32"/>
  <c r="LPC54" i="32"/>
  <c r="LPD54" i="32"/>
  <c r="LPE54" i="32"/>
  <c r="LPF54" i="32"/>
  <c r="LPG54" i="32"/>
  <c r="LPH54" i="32"/>
  <c r="LPI54" i="32"/>
  <c r="LPJ54" i="32"/>
  <c r="LPK54" i="32"/>
  <c r="LPL54" i="32"/>
  <c r="LPM54" i="32"/>
  <c r="LPN54" i="32"/>
  <c r="LPO54" i="32"/>
  <c r="LPP54" i="32"/>
  <c r="LPQ54" i="32"/>
  <c r="LPR54" i="32"/>
  <c r="LPS54" i="32"/>
  <c r="LPT54" i="32"/>
  <c r="LPU54" i="32"/>
  <c r="LPV54" i="32"/>
  <c r="LPW54" i="32"/>
  <c r="LPX54" i="32"/>
  <c r="LPY54" i="32"/>
  <c r="LPZ54" i="32"/>
  <c r="LQA54" i="32"/>
  <c r="LQB54" i="32"/>
  <c r="LQC54" i="32"/>
  <c r="LQD54" i="32"/>
  <c r="LQE54" i="32"/>
  <c r="LQF54" i="32"/>
  <c r="LQG54" i="32"/>
  <c r="LQH54" i="32"/>
  <c r="LQI54" i="32"/>
  <c r="LQJ54" i="32"/>
  <c r="LQK54" i="32"/>
  <c r="LQL54" i="32"/>
  <c r="LQM54" i="32"/>
  <c r="LQN54" i="32"/>
  <c r="LQO54" i="32"/>
  <c r="LQP54" i="32"/>
  <c r="LQQ54" i="32"/>
  <c r="LQR54" i="32"/>
  <c r="LQS54" i="32"/>
  <c r="LQT54" i="32"/>
  <c r="LQU54" i="32"/>
  <c r="LQV54" i="32"/>
  <c r="LQW54" i="32"/>
  <c r="LQX54" i="32"/>
  <c r="LQY54" i="32"/>
  <c r="LQZ54" i="32"/>
  <c r="LRA54" i="32"/>
  <c r="LRB54" i="32"/>
  <c r="LRC54" i="32"/>
  <c r="LRD54" i="32"/>
  <c r="LRE54" i="32"/>
  <c r="LRF54" i="32"/>
  <c r="LRG54" i="32"/>
  <c r="LRH54" i="32"/>
  <c r="LRI54" i="32"/>
  <c r="LRJ54" i="32"/>
  <c r="LRK54" i="32"/>
  <c r="LRL54" i="32"/>
  <c r="LRM54" i="32"/>
  <c r="LRN54" i="32"/>
  <c r="LRO54" i="32"/>
  <c r="LRP54" i="32"/>
  <c r="LRQ54" i="32"/>
  <c r="LRR54" i="32"/>
  <c r="LRS54" i="32"/>
  <c r="LRT54" i="32"/>
  <c r="LRU54" i="32"/>
  <c r="LRV54" i="32"/>
  <c r="LRW54" i="32"/>
  <c r="LRX54" i="32"/>
  <c r="LRY54" i="32"/>
  <c r="LRZ54" i="32"/>
  <c r="LSA54" i="32"/>
  <c r="LSB54" i="32"/>
  <c r="LSC54" i="32"/>
  <c r="LSD54" i="32"/>
  <c r="LSE54" i="32"/>
  <c r="LSF54" i="32"/>
  <c r="LSG54" i="32"/>
  <c r="LSH54" i="32"/>
  <c r="LSI54" i="32"/>
  <c r="LSJ54" i="32"/>
  <c r="LSK54" i="32"/>
  <c r="LSL54" i="32"/>
  <c r="LSM54" i="32"/>
  <c r="LSN54" i="32"/>
  <c r="LSO54" i="32"/>
  <c r="LSP54" i="32"/>
  <c r="LSQ54" i="32"/>
  <c r="LSR54" i="32"/>
  <c r="LSS54" i="32"/>
  <c r="LST54" i="32"/>
  <c r="LSU54" i="32"/>
  <c r="LSV54" i="32"/>
  <c r="LSW54" i="32"/>
  <c r="LSX54" i="32"/>
  <c r="LSY54" i="32"/>
  <c r="LSZ54" i="32"/>
  <c r="LTA54" i="32"/>
  <c r="LTB54" i="32"/>
  <c r="LTC54" i="32"/>
  <c r="LTD54" i="32"/>
  <c r="LTE54" i="32"/>
  <c r="LTF54" i="32"/>
  <c r="LTG54" i="32"/>
  <c r="LTH54" i="32"/>
  <c r="LTI54" i="32"/>
  <c r="LTJ54" i="32"/>
  <c r="LTK54" i="32"/>
  <c r="LTL54" i="32"/>
  <c r="LTM54" i="32"/>
  <c r="LTN54" i="32"/>
  <c r="LTO54" i="32"/>
  <c r="LTP54" i="32"/>
  <c r="LTQ54" i="32"/>
  <c r="LTR54" i="32"/>
  <c r="LTS54" i="32"/>
  <c r="LTT54" i="32"/>
  <c r="LTU54" i="32"/>
  <c r="LTV54" i="32"/>
  <c r="LTW54" i="32"/>
  <c r="LTX54" i="32"/>
  <c r="LTY54" i="32"/>
  <c r="LTZ54" i="32"/>
  <c r="LUA54" i="32"/>
  <c r="LUB54" i="32"/>
  <c r="LUC54" i="32"/>
  <c r="LUD54" i="32"/>
  <c r="LUE54" i="32"/>
  <c r="LUF54" i="32"/>
  <c r="LUG54" i="32"/>
  <c r="LUH54" i="32"/>
  <c r="LUI54" i="32"/>
  <c r="LUJ54" i="32"/>
  <c r="LUK54" i="32"/>
  <c r="LUL54" i="32"/>
  <c r="LUM54" i="32"/>
  <c r="LUN54" i="32"/>
  <c r="LUO54" i="32"/>
  <c r="LUP54" i="32"/>
  <c r="LUQ54" i="32"/>
  <c r="LUR54" i="32"/>
  <c r="LUS54" i="32"/>
  <c r="LUT54" i="32"/>
  <c r="LUU54" i="32"/>
  <c r="LUV54" i="32"/>
  <c r="LUW54" i="32"/>
  <c r="LUX54" i="32"/>
  <c r="LUY54" i="32"/>
  <c r="LUZ54" i="32"/>
  <c r="LVA54" i="32"/>
  <c r="LVB54" i="32"/>
  <c r="LVC54" i="32"/>
  <c r="LVD54" i="32"/>
  <c r="LVE54" i="32"/>
  <c r="LVF54" i="32"/>
  <c r="LVG54" i="32"/>
  <c r="LVH54" i="32"/>
  <c r="LVI54" i="32"/>
  <c r="LVJ54" i="32"/>
  <c r="LVK54" i="32"/>
  <c r="LVL54" i="32"/>
  <c r="LVM54" i="32"/>
  <c r="LVN54" i="32"/>
  <c r="LVO54" i="32"/>
  <c r="LVP54" i="32"/>
  <c r="LVQ54" i="32"/>
  <c r="LVR54" i="32"/>
  <c r="LVS54" i="32"/>
  <c r="LVT54" i="32"/>
  <c r="LVU54" i="32"/>
  <c r="LVV54" i="32"/>
  <c r="LVW54" i="32"/>
  <c r="LVX54" i="32"/>
  <c r="LVY54" i="32"/>
  <c r="LVZ54" i="32"/>
  <c r="LWA54" i="32"/>
  <c r="LWB54" i="32"/>
  <c r="LWC54" i="32"/>
  <c r="LWD54" i="32"/>
  <c r="LWE54" i="32"/>
  <c r="LWF54" i="32"/>
  <c r="LWG54" i="32"/>
  <c r="LWH54" i="32"/>
  <c r="LWI54" i="32"/>
  <c r="LWJ54" i="32"/>
  <c r="LWK54" i="32"/>
  <c r="LWL54" i="32"/>
  <c r="LWM54" i="32"/>
  <c r="LWN54" i="32"/>
  <c r="LWO54" i="32"/>
  <c r="LWP54" i="32"/>
  <c r="LWQ54" i="32"/>
  <c r="LWR54" i="32"/>
  <c r="LWS54" i="32"/>
  <c r="LWT54" i="32"/>
  <c r="LWU54" i="32"/>
  <c r="LWV54" i="32"/>
  <c r="LWW54" i="32"/>
  <c r="LWX54" i="32"/>
  <c r="LWY54" i="32"/>
  <c r="LWZ54" i="32"/>
  <c r="LXA54" i="32"/>
  <c r="LXB54" i="32"/>
  <c r="LXC54" i="32"/>
  <c r="LXD54" i="32"/>
  <c r="LXE54" i="32"/>
  <c r="LXF54" i="32"/>
  <c r="LXG54" i="32"/>
  <c r="LXH54" i="32"/>
  <c r="LXI54" i="32"/>
  <c r="LXJ54" i="32"/>
  <c r="LXK54" i="32"/>
  <c r="LXL54" i="32"/>
  <c r="LXM54" i="32"/>
  <c r="LXN54" i="32"/>
  <c r="LXO54" i="32"/>
  <c r="LXP54" i="32"/>
  <c r="LXQ54" i="32"/>
  <c r="LXR54" i="32"/>
  <c r="LXS54" i="32"/>
  <c r="LXT54" i="32"/>
  <c r="LXU54" i="32"/>
  <c r="LXV54" i="32"/>
  <c r="LXW54" i="32"/>
  <c r="LXX54" i="32"/>
  <c r="LXY54" i="32"/>
  <c r="LXZ54" i="32"/>
  <c r="LYA54" i="32"/>
  <c r="LYB54" i="32"/>
  <c r="LYC54" i="32"/>
  <c r="LYD54" i="32"/>
  <c r="LYE54" i="32"/>
  <c r="LYF54" i="32"/>
  <c r="LYG54" i="32"/>
  <c r="LYH54" i="32"/>
  <c r="LYI54" i="32"/>
  <c r="LYJ54" i="32"/>
  <c r="LYK54" i="32"/>
  <c r="LYL54" i="32"/>
  <c r="LYM54" i="32"/>
  <c r="LYN54" i="32"/>
  <c r="LYO54" i="32"/>
  <c r="LYP54" i="32"/>
  <c r="LYQ54" i="32"/>
  <c r="LYR54" i="32"/>
  <c r="LYS54" i="32"/>
  <c r="LYT54" i="32"/>
  <c r="LYU54" i="32"/>
  <c r="LYV54" i="32"/>
  <c r="LYW54" i="32"/>
  <c r="LYX54" i="32"/>
  <c r="LYY54" i="32"/>
  <c r="LYZ54" i="32"/>
  <c r="LZA54" i="32"/>
  <c r="LZB54" i="32"/>
  <c r="LZC54" i="32"/>
  <c r="LZD54" i="32"/>
  <c r="LZE54" i="32"/>
  <c r="LZF54" i="32"/>
  <c r="LZG54" i="32"/>
  <c r="LZH54" i="32"/>
  <c r="LZI54" i="32"/>
  <c r="LZJ54" i="32"/>
  <c r="LZK54" i="32"/>
  <c r="LZL54" i="32"/>
  <c r="LZM54" i="32"/>
  <c r="LZN54" i="32"/>
  <c r="LZO54" i="32"/>
  <c r="LZP54" i="32"/>
  <c r="LZQ54" i="32"/>
  <c r="LZR54" i="32"/>
  <c r="LZS54" i="32"/>
  <c r="LZT54" i="32"/>
  <c r="LZU54" i="32"/>
  <c r="LZV54" i="32"/>
  <c r="LZW54" i="32"/>
  <c r="LZX54" i="32"/>
  <c r="LZY54" i="32"/>
  <c r="LZZ54" i="32"/>
  <c r="MAA54" i="32"/>
  <c r="MAB54" i="32"/>
  <c r="MAC54" i="32"/>
  <c r="MAD54" i="32"/>
  <c r="MAE54" i="32"/>
  <c r="MAF54" i="32"/>
  <c r="MAG54" i="32"/>
  <c r="MAH54" i="32"/>
  <c r="MAI54" i="32"/>
  <c r="MAJ54" i="32"/>
  <c r="MAK54" i="32"/>
  <c r="MAL54" i="32"/>
  <c r="MAM54" i="32"/>
  <c r="MAN54" i="32"/>
  <c r="MAO54" i="32"/>
  <c r="MAP54" i="32"/>
  <c r="MAQ54" i="32"/>
  <c r="MAR54" i="32"/>
  <c r="MAS54" i="32"/>
  <c r="MAT54" i="32"/>
  <c r="MAU54" i="32"/>
  <c r="MAV54" i="32"/>
  <c r="MAW54" i="32"/>
  <c r="MAX54" i="32"/>
  <c r="MAY54" i="32"/>
  <c r="MAZ54" i="32"/>
  <c r="MBA54" i="32"/>
  <c r="MBB54" i="32"/>
  <c r="MBC54" i="32"/>
  <c r="MBD54" i="32"/>
  <c r="MBE54" i="32"/>
  <c r="MBF54" i="32"/>
  <c r="MBG54" i="32"/>
  <c r="MBH54" i="32"/>
  <c r="MBI54" i="32"/>
  <c r="MBJ54" i="32"/>
  <c r="MBK54" i="32"/>
  <c r="MBL54" i="32"/>
  <c r="MBM54" i="32"/>
  <c r="MBN54" i="32"/>
  <c r="MBO54" i="32"/>
  <c r="MBP54" i="32"/>
  <c r="MBQ54" i="32"/>
  <c r="MBR54" i="32"/>
  <c r="MBS54" i="32"/>
  <c r="MBT54" i="32"/>
  <c r="MBU54" i="32"/>
  <c r="MBV54" i="32"/>
  <c r="MBW54" i="32"/>
  <c r="MBX54" i="32"/>
  <c r="MBY54" i="32"/>
  <c r="MBZ54" i="32"/>
  <c r="MCA54" i="32"/>
  <c r="MCB54" i="32"/>
  <c r="MCC54" i="32"/>
  <c r="MCD54" i="32"/>
  <c r="MCE54" i="32"/>
  <c r="MCF54" i="32"/>
  <c r="MCG54" i="32"/>
  <c r="MCH54" i="32"/>
  <c r="MCI54" i="32"/>
  <c r="MCJ54" i="32"/>
  <c r="MCK54" i="32"/>
  <c r="MCL54" i="32"/>
  <c r="MCM54" i="32"/>
  <c r="MCN54" i="32"/>
  <c r="MCO54" i="32"/>
  <c r="MCP54" i="32"/>
  <c r="MCQ54" i="32"/>
  <c r="MCR54" i="32"/>
  <c r="MCS54" i="32"/>
  <c r="MCT54" i="32"/>
  <c r="MCU54" i="32"/>
  <c r="MCV54" i="32"/>
  <c r="MCW54" i="32"/>
  <c r="MCX54" i="32"/>
  <c r="MCY54" i="32"/>
  <c r="MCZ54" i="32"/>
  <c r="MDA54" i="32"/>
  <c r="MDB54" i="32"/>
  <c r="MDC54" i="32"/>
  <c r="MDD54" i="32"/>
  <c r="MDE54" i="32"/>
  <c r="MDF54" i="32"/>
  <c r="MDG54" i="32"/>
  <c r="MDH54" i="32"/>
  <c r="MDI54" i="32"/>
  <c r="MDJ54" i="32"/>
  <c r="MDK54" i="32"/>
  <c r="MDL54" i="32"/>
  <c r="MDM54" i="32"/>
  <c r="MDN54" i="32"/>
  <c r="MDO54" i="32"/>
  <c r="MDP54" i="32"/>
  <c r="MDQ54" i="32"/>
  <c r="MDR54" i="32"/>
  <c r="MDS54" i="32"/>
  <c r="MDT54" i="32"/>
  <c r="MDU54" i="32"/>
  <c r="MDV54" i="32"/>
  <c r="MDW54" i="32"/>
  <c r="MDX54" i="32"/>
  <c r="MDY54" i="32"/>
  <c r="MDZ54" i="32"/>
  <c r="MEA54" i="32"/>
  <c r="MEB54" i="32"/>
  <c r="MEC54" i="32"/>
  <c r="MED54" i="32"/>
  <c r="MEE54" i="32"/>
  <c r="MEF54" i="32"/>
  <c r="MEG54" i="32"/>
  <c r="MEH54" i="32"/>
  <c r="MEI54" i="32"/>
  <c r="MEJ54" i="32"/>
  <c r="MEK54" i="32"/>
  <c r="MEL54" i="32"/>
  <c r="MEM54" i="32"/>
  <c r="MEN54" i="32"/>
  <c r="MEO54" i="32"/>
  <c r="MEP54" i="32"/>
  <c r="MEQ54" i="32"/>
  <c r="MER54" i="32"/>
  <c r="MES54" i="32"/>
  <c r="MET54" i="32"/>
  <c r="MEU54" i="32"/>
  <c r="MEV54" i="32"/>
  <c r="MEW54" i="32"/>
  <c r="MEX54" i="32"/>
  <c r="MEY54" i="32"/>
  <c r="MEZ54" i="32"/>
  <c r="MFA54" i="32"/>
  <c r="MFB54" i="32"/>
  <c r="MFC54" i="32"/>
  <c r="MFD54" i="32"/>
  <c r="MFE54" i="32"/>
  <c r="MFF54" i="32"/>
  <c r="MFG54" i="32"/>
  <c r="MFH54" i="32"/>
  <c r="MFI54" i="32"/>
  <c r="MFJ54" i="32"/>
  <c r="MFK54" i="32"/>
  <c r="MFL54" i="32"/>
  <c r="MFM54" i="32"/>
  <c r="MFN54" i="32"/>
  <c r="MFO54" i="32"/>
  <c r="MFP54" i="32"/>
  <c r="MFQ54" i="32"/>
  <c r="MFR54" i="32"/>
  <c r="MFS54" i="32"/>
  <c r="MFT54" i="32"/>
  <c r="MFU54" i="32"/>
  <c r="MFV54" i="32"/>
  <c r="MFW54" i="32"/>
  <c r="MFX54" i="32"/>
  <c r="MFY54" i="32"/>
  <c r="MFZ54" i="32"/>
  <c r="MGA54" i="32"/>
  <c r="MGB54" i="32"/>
  <c r="MGC54" i="32"/>
  <c r="MGD54" i="32"/>
  <c r="MGE54" i="32"/>
  <c r="MGF54" i="32"/>
  <c r="MGG54" i="32"/>
  <c r="MGH54" i="32"/>
  <c r="MGI54" i="32"/>
  <c r="MGJ54" i="32"/>
  <c r="MGK54" i="32"/>
  <c r="MGL54" i="32"/>
  <c r="MGM54" i="32"/>
  <c r="MGN54" i="32"/>
  <c r="MGO54" i="32"/>
  <c r="MGP54" i="32"/>
  <c r="MGQ54" i="32"/>
  <c r="MGR54" i="32"/>
  <c r="MGS54" i="32"/>
  <c r="MGT54" i="32"/>
  <c r="MGU54" i="32"/>
  <c r="MGV54" i="32"/>
  <c r="MGW54" i="32"/>
  <c r="MGX54" i="32"/>
  <c r="MGY54" i="32"/>
  <c r="MGZ54" i="32"/>
  <c r="MHA54" i="32"/>
  <c r="MHB54" i="32"/>
  <c r="MHC54" i="32"/>
  <c r="MHD54" i="32"/>
  <c r="MHE54" i="32"/>
  <c r="MHF54" i="32"/>
  <c r="MHG54" i="32"/>
  <c r="MHH54" i="32"/>
  <c r="MHI54" i="32"/>
  <c r="MHJ54" i="32"/>
  <c r="MHK54" i="32"/>
  <c r="MHL54" i="32"/>
  <c r="MHM54" i="32"/>
  <c r="MHN54" i="32"/>
  <c r="MHO54" i="32"/>
  <c r="MHP54" i="32"/>
  <c r="MHQ54" i="32"/>
  <c r="MHR54" i="32"/>
  <c r="MHS54" i="32"/>
  <c r="MHT54" i="32"/>
  <c r="MHU54" i="32"/>
  <c r="MHV54" i="32"/>
  <c r="MHW54" i="32"/>
  <c r="MHX54" i="32"/>
  <c r="MHY54" i="32"/>
  <c r="MHZ54" i="32"/>
  <c r="MIA54" i="32"/>
  <c r="MIB54" i="32"/>
  <c r="MIC54" i="32"/>
  <c r="MID54" i="32"/>
  <c r="MIE54" i="32"/>
  <c r="MIF54" i="32"/>
  <c r="MIG54" i="32"/>
  <c r="MIH54" i="32"/>
  <c r="MII54" i="32"/>
  <c r="MIJ54" i="32"/>
  <c r="MIK54" i="32"/>
  <c r="MIL54" i="32"/>
  <c r="MIM54" i="32"/>
  <c r="MIN54" i="32"/>
  <c r="MIO54" i="32"/>
  <c r="MIP54" i="32"/>
  <c r="MIQ54" i="32"/>
  <c r="MIR54" i="32"/>
  <c r="MIS54" i="32"/>
  <c r="MIT54" i="32"/>
  <c r="MIU54" i="32"/>
  <c r="MIV54" i="32"/>
  <c r="MIW54" i="32"/>
  <c r="MIX54" i="32"/>
  <c r="MIY54" i="32"/>
  <c r="MIZ54" i="32"/>
  <c r="MJA54" i="32"/>
  <c r="MJB54" i="32"/>
  <c r="MJC54" i="32"/>
  <c r="MJD54" i="32"/>
  <c r="MJE54" i="32"/>
  <c r="MJF54" i="32"/>
  <c r="MJG54" i="32"/>
  <c r="MJH54" i="32"/>
  <c r="MJI54" i="32"/>
  <c r="MJJ54" i="32"/>
  <c r="MJK54" i="32"/>
  <c r="MJL54" i="32"/>
  <c r="MJM54" i="32"/>
  <c r="MJN54" i="32"/>
  <c r="MJO54" i="32"/>
  <c r="MJP54" i="32"/>
  <c r="MJQ54" i="32"/>
  <c r="MJR54" i="32"/>
  <c r="MJS54" i="32"/>
  <c r="MJT54" i="32"/>
  <c r="MJU54" i="32"/>
  <c r="MJV54" i="32"/>
  <c r="MJW54" i="32"/>
  <c r="MJX54" i="32"/>
  <c r="MJY54" i="32"/>
  <c r="MJZ54" i="32"/>
  <c r="MKA54" i="32"/>
  <c r="MKB54" i="32"/>
  <c r="MKC54" i="32"/>
  <c r="MKD54" i="32"/>
  <c r="MKE54" i="32"/>
  <c r="MKF54" i="32"/>
  <c r="MKG54" i="32"/>
  <c r="MKH54" i="32"/>
  <c r="MKI54" i="32"/>
  <c r="MKJ54" i="32"/>
  <c r="MKK54" i="32"/>
  <c r="MKL54" i="32"/>
  <c r="MKM54" i="32"/>
  <c r="MKN54" i="32"/>
  <c r="MKO54" i="32"/>
  <c r="MKP54" i="32"/>
  <c r="MKQ54" i="32"/>
  <c r="MKR54" i="32"/>
  <c r="MKS54" i="32"/>
  <c r="MKT54" i="32"/>
  <c r="MKU54" i="32"/>
  <c r="MKV54" i="32"/>
  <c r="MKW54" i="32"/>
  <c r="MKX54" i="32"/>
  <c r="MKY54" i="32"/>
  <c r="MKZ54" i="32"/>
  <c r="MLA54" i="32"/>
  <c r="MLB54" i="32"/>
  <c r="MLC54" i="32"/>
  <c r="MLD54" i="32"/>
  <c r="MLE54" i="32"/>
  <c r="MLF54" i="32"/>
  <c r="MLG54" i="32"/>
  <c r="MLH54" i="32"/>
  <c r="MLI54" i="32"/>
  <c r="MLJ54" i="32"/>
  <c r="MLK54" i="32"/>
  <c r="MLL54" i="32"/>
  <c r="MLM54" i="32"/>
  <c r="MLN54" i="32"/>
  <c r="MLO54" i="32"/>
  <c r="MLP54" i="32"/>
  <c r="MLQ54" i="32"/>
  <c r="MLR54" i="32"/>
  <c r="MLS54" i="32"/>
  <c r="MLT54" i="32"/>
  <c r="MLU54" i="32"/>
  <c r="MLV54" i="32"/>
  <c r="MLW54" i="32"/>
  <c r="MLX54" i="32"/>
  <c r="MLY54" i="32"/>
  <c r="MLZ54" i="32"/>
  <c r="MMA54" i="32"/>
  <c r="MMB54" i="32"/>
  <c r="MMC54" i="32"/>
  <c r="MMD54" i="32"/>
  <c r="MME54" i="32"/>
  <c r="MMF54" i="32"/>
  <c r="MMG54" i="32"/>
  <c r="MMH54" i="32"/>
  <c r="MMI54" i="32"/>
  <c r="MMJ54" i="32"/>
  <c r="MMK54" i="32"/>
  <c r="MML54" i="32"/>
  <c r="MMM54" i="32"/>
  <c r="MMN54" i="32"/>
  <c r="MMO54" i="32"/>
  <c r="MMP54" i="32"/>
  <c r="MMQ54" i="32"/>
  <c r="MMR54" i="32"/>
  <c r="MMS54" i="32"/>
  <c r="MMT54" i="32"/>
  <c r="MMU54" i="32"/>
  <c r="MMV54" i="32"/>
  <c r="MMW54" i="32"/>
  <c r="MMX54" i="32"/>
  <c r="MMY54" i="32"/>
  <c r="MMZ54" i="32"/>
  <c r="MNA54" i="32"/>
  <c r="MNB54" i="32"/>
  <c r="MNC54" i="32"/>
  <c r="MND54" i="32"/>
  <c r="MNE54" i="32"/>
  <c r="MNF54" i="32"/>
  <c r="MNG54" i="32"/>
  <c r="MNH54" i="32"/>
  <c r="MNI54" i="32"/>
  <c r="MNJ54" i="32"/>
  <c r="MNK54" i="32"/>
  <c r="MNL54" i="32"/>
  <c r="MNM54" i="32"/>
  <c r="MNN54" i="32"/>
  <c r="MNO54" i="32"/>
  <c r="MNP54" i="32"/>
  <c r="MNQ54" i="32"/>
  <c r="MNR54" i="32"/>
  <c r="MNS54" i="32"/>
  <c r="MNT54" i="32"/>
  <c r="MNU54" i="32"/>
  <c r="MNV54" i="32"/>
  <c r="MNW54" i="32"/>
  <c r="MNX54" i="32"/>
  <c r="MNY54" i="32"/>
  <c r="MNZ54" i="32"/>
  <c r="MOA54" i="32"/>
  <c r="MOB54" i="32"/>
  <c r="MOC54" i="32"/>
  <c r="MOD54" i="32"/>
  <c r="MOE54" i="32"/>
  <c r="MOF54" i="32"/>
  <c r="MOG54" i="32"/>
  <c r="MOH54" i="32"/>
  <c r="MOI54" i="32"/>
  <c r="MOJ54" i="32"/>
  <c r="MOK54" i="32"/>
  <c r="MOL54" i="32"/>
  <c r="MOM54" i="32"/>
  <c r="MON54" i="32"/>
  <c r="MOO54" i="32"/>
  <c r="MOP54" i="32"/>
  <c r="MOQ54" i="32"/>
  <c r="MOR54" i="32"/>
  <c r="MOS54" i="32"/>
  <c r="MOT54" i="32"/>
  <c r="MOU54" i="32"/>
  <c r="MOV54" i="32"/>
  <c r="MOW54" i="32"/>
  <c r="MOX54" i="32"/>
  <c r="MOY54" i="32"/>
  <c r="MOZ54" i="32"/>
  <c r="MPA54" i="32"/>
  <c r="MPB54" i="32"/>
  <c r="MPC54" i="32"/>
  <c r="MPD54" i="32"/>
  <c r="MPE54" i="32"/>
  <c r="MPF54" i="32"/>
  <c r="MPG54" i="32"/>
  <c r="MPH54" i="32"/>
  <c r="MPI54" i="32"/>
  <c r="MPJ54" i="32"/>
  <c r="MPK54" i="32"/>
  <c r="MPL54" i="32"/>
  <c r="MPM54" i="32"/>
  <c r="MPN54" i="32"/>
  <c r="MPO54" i="32"/>
  <c r="MPP54" i="32"/>
  <c r="MPQ54" i="32"/>
  <c r="MPR54" i="32"/>
  <c r="MPS54" i="32"/>
  <c r="MPT54" i="32"/>
  <c r="MPU54" i="32"/>
  <c r="MPV54" i="32"/>
  <c r="MPW54" i="32"/>
  <c r="MPX54" i="32"/>
  <c r="MPY54" i="32"/>
  <c r="MPZ54" i="32"/>
  <c r="MQA54" i="32"/>
  <c r="MQB54" i="32"/>
  <c r="MQC54" i="32"/>
  <c r="MQD54" i="32"/>
  <c r="MQE54" i="32"/>
  <c r="MQF54" i="32"/>
  <c r="MQG54" i="32"/>
  <c r="MQH54" i="32"/>
  <c r="MQI54" i="32"/>
  <c r="MQJ54" i="32"/>
  <c r="MQK54" i="32"/>
  <c r="MQL54" i="32"/>
  <c r="MQM54" i="32"/>
  <c r="MQN54" i="32"/>
  <c r="MQO54" i="32"/>
  <c r="MQP54" i="32"/>
  <c r="MQQ54" i="32"/>
  <c r="MQR54" i="32"/>
  <c r="MQS54" i="32"/>
  <c r="MQT54" i="32"/>
  <c r="MQU54" i="32"/>
  <c r="MQV54" i="32"/>
  <c r="MQW54" i="32"/>
  <c r="MQX54" i="32"/>
  <c r="MQY54" i="32"/>
  <c r="MQZ54" i="32"/>
  <c r="MRA54" i="32"/>
  <c r="MRB54" i="32"/>
  <c r="MRC54" i="32"/>
  <c r="MRD54" i="32"/>
  <c r="MRE54" i="32"/>
  <c r="MRF54" i="32"/>
  <c r="MRG54" i="32"/>
  <c r="MRH54" i="32"/>
  <c r="MRI54" i="32"/>
  <c r="MRJ54" i="32"/>
  <c r="MRK54" i="32"/>
  <c r="MRL54" i="32"/>
  <c r="MRM54" i="32"/>
  <c r="MRN54" i="32"/>
  <c r="MRO54" i="32"/>
  <c r="MRP54" i="32"/>
  <c r="MRQ54" i="32"/>
  <c r="MRR54" i="32"/>
  <c r="MRS54" i="32"/>
  <c r="MRT54" i="32"/>
  <c r="MRU54" i="32"/>
  <c r="MRV54" i="32"/>
  <c r="MRW54" i="32"/>
  <c r="MRX54" i="32"/>
  <c r="MRY54" i="32"/>
  <c r="MRZ54" i="32"/>
  <c r="MSA54" i="32"/>
  <c r="MSB54" i="32"/>
  <c r="MSC54" i="32"/>
  <c r="MSD54" i="32"/>
  <c r="MSE54" i="32"/>
  <c r="MSF54" i="32"/>
  <c r="MSG54" i="32"/>
  <c r="MSH54" i="32"/>
  <c r="MSI54" i="32"/>
  <c r="MSJ54" i="32"/>
  <c r="MSK54" i="32"/>
  <c r="MSL54" i="32"/>
  <c r="MSM54" i="32"/>
  <c r="MSN54" i="32"/>
  <c r="MSO54" i="32"/>
  <c r="MSP54" i="32"/>
  <c r="MSQ54" i="32"/>
  <c r="MSR54" i="32"/>
  <c r="MSS54" i="32"/>
  <c r="MST54" i="32"/>
  <c r="MSU54" i="32"/>
  <c r="MSV54" i="32"/>
  <c r="MSW54" i="32"/>
  <c r="MSX54" i="32"/>
  <c r="MSY54" i="32"/>
  <c r="MSZ54" i="32"/>
  <c r="MTA54" i="32"/>
  <c r="MTB54" i="32"/>
  <c r="MTC54" i="32"/>
  <c r="MTD54" i="32"/>
  <c r="MTE54" i="32"/>
  <c r="MTF54" i="32"/>
  <c r="MTG54" i="32"/>
  <c r="MTH54" i="32"/>
  <c r="MTI54" i="32"/>
  <c r="MTJ54" i="32"/>
  <c r="MTK54" i="32"/>
  <c r="MTL54" i="32"/>
  <c r="MTM54" i="32"/>
  <c r="MTN54" i="32"/>
  <c r="MTO54" i="32"/>
  <c r="MTP54" i="32"/>
  <c r="MTQ54" i="32"/>
  <c r="MTR54" i="32"/>
  <c r="MTS54" i="32"/>
  <c r="MTT54" i="32"/>
  <c r="MTU54" i="32"/>
  <c r="MTV54" i="32"/>
  <c r="MTW54" i="32"/>
  <c r="MTX54" i="32"/>
  <c r="MTY54" i="32"/>
  <c r="MTZ54" i="32"/>
  <c r="MUA54" i="32"/>
  <c r="MUB54" i="32"/>
  <c r="MUC54" i="32"/>
  <c r="MUD54" i="32"/>
  <c r="MUE54" i="32"/>
  <c r="MUF54" i="32"/>
  <c r="MUG54" i="32"/>
  <c r="MUH54" i="32"/>
  <c r="MUI54" i="32"/>
  <c r="MUJ54" i="32"/>
  <c r="MUK54" i="32"/>
  <c r="MUL54" i="32"/>
  <c r="MUM54" i="32"/>
  <c r="MUN54" i="32"/>
  <c r="MUO54" i="32"/>
  <c r="MUP54" i="32"/>
  <c r="MUQ54" i="32"/>
  <c r="MUR54" i="32"/>
  <c r="MUS54" i="32"/>
  <c r="MUT54" i="32"/>
  <c r="MUU54" i="32"/>
  <c r="MUV54" i="32"/>
  <c r="MUW54" i="32"/>
  <c r="MUX54" i="32"/>
  <c r="MUY54" i="32"/>
  <c r="MUZ54" i="32"/>
  <c r="MVA54" i="32"/>
  <c r="MVB54" i="32"/>
  <c r="MVC54" i="32"/>
  <c r="MVD54" i="32"/>
  <c r="MVE54" i="32"/>
  <c r="MVF54" i="32"/>
  <c r="MVG54" i="32"/>
  <c r="MVH54" i="32"/>
  <c r="MVI54" i="32"/>
  <c r="MVJ54" i="32"/>
  <c r="MVK54" i="32"/>
  <c r="MVL54" i="32"/>
  <c r="MVM54" i="32"/>
  <c r="MVN54" i="32"/>
  <c r="MVO54" i="32"/>
  <c r="MVP54" i="32"/>
  <c r="MVQ54" i="32"/>
  <c r="MVR54" i="32"/>
  <c r="MVS54" i="32"/>
  <c r="MVT54" i="32"/>
  <c r="MVU54" i="32"/>
  <c r="MVV54" i="32"/>
  <c r="MVW54" i="32"/>
  <c r="MVX54" i="32"/>
  <c r="MVY54" i="32"/>
  <c r="MVZ54" i="32"/>
  <c r="MWA54" i="32"/>
  <c r="MWB54" i="32"/>
  <c r="MWC54" i="32"/>
  <c r="MWD54" i="32"/>
  <c r="MWE54" i="32"/>
  <c r="MWF54" i="32"/>
  <c r="MWG54" i="32"/>
  <c r="MWH54" i="32"/>
  <c r="MWI54" i="32"/>
  <c r="MWJ54" i="32"/>
  <c r="MWK54" i="32"/>
  <c r="MWL54" i="32"/>
  <c r="MWM54" i="32"/>
  <c r="MWN54" i="32"/>
  <c r="MWO54" i="32"/>
  <c r="MWP54" i="32"/>
  <c r="MWQ54" i="32"/>
  <c r="MWR54" i="32"/>
  <c r="MWS54" i="32"/>
  <c r="MWT54" i="32"/>
  <c r="MWU54" i="32"/>
  <c r="MWV54" i="32"/>
  <c r="MWW54" i="32"/>
  <c r="MWX54" i="32"/>
  <c r="MWY54" i="32"/>
  <c r="MWZ54" i="32"/>
  <c r="MXA54" i="32"/>
  <c r="MXB54" i="32"/>
  <c r="MXC54" i="32"/>
  <c r="MXD54" i="32"/>
  <c r="MXE54" i="32"/>
  <c r="MXF54" i="32"/>
  <c r="MXG54" i="32"/>
  <c r="MXH54" i="32"/>
  <c r="MXI54" i="32"/>
  <c r="MXJ54" i="32"/>
  <c r="MXK54" i="32"/>
  <c r="MXL54" i="32"/>
  <c r="MXM54" i="32"/>
  <c r="MXN54" i="32"/>
  <c r="MXO54" i="32"/>
  <c r="MXP54" i="32"/>
  <c r="MXQ54" i="32"/>
  <c r="MXR54" i="32"/>
  <c r="MXS54" i="32"/>
  <c r="MXT54" i="32"/>
  <c r="MXU54" i="32"/>
  <c r="MXV54" i="32"/>
  <c r="MXW54" i="32"/>
  <c r="MXX54" i="32"/>
  <c r="MXY54" i="32"/>
  <c r="MXZ54" i="32"/>
  <c r="MYA54" i="32"/>
  <c r="MYB54" i="32"/>
  <c r="MYC54" i="32"/>
  <c r="MYD54" i="32"/>
  <c r="MYE54" i="32"/>
  <c r="MYF54" i="32"/>
  <c r="MYG54" i="32"/>
  <c r="MYH54" i="32"/>
  <c r="MYI54" i="32"/>
  <c r="MYJ54" i="32"/>
  <c r="MYK54" i="32"/>
  <c r="MYL54" i="32"/>
  <c r="MYM54" i="32"/>
  <c r="MYN54" i="32"/>
  <c r="MYO54" i="32"/>
  <c r="MYP54" i="32"/>
  <c r="MYQ54" i="32"/>
  <c r="MYR54" i="32"/>
  <c r="MYS54" i="32"/>
  <c r="MYT54" i="32"/>
  <c r="MYU54" i="32"/>
  <c r="MYV54" i="32"/>
  <c r="MYW54" i="32"/>
  <c r="MYX54" i="32"/>
  <c r="MYY54" i="32"/>
  <c r="MYZ54" i="32"/>
  <c r="MZA54" i="32"/>
  <c r="MZB54" i="32"/>
  <c r="MZC54" i="32"/>
  <c r="MZD54" i="32"/>
  <c r="MZE54" i="32"/>
  <c r="MZF54" i="32"/>
  <c r="MZG54" i="32"/>
  <c r="MZH54" i="32"/>
  <c r="MZI54" i="32"/>
  <c r="MZJ54" i="32"/>
  <c r="MZK54" i="32"/>
  <c r="MZL54" i="32"/>
  <c r="MZM54" i="32"/>
  <c r="MZN54" i="32"/>
  <c r="MZO54" i="32"/>
  <c r="MZP54" i="32"/>
  <c r="MZQ54" i="32"/>
  <c r="MZR54" i="32"/>
  <c r="MZS54" i="32"/>
  <c r="MZT54" i="32"/>
  <c r="MZU54" i="32"/>
  <c r="MZV54" i="32"/>
  <c r="MZW54" i="32"/>
  <c r="MZX54" i="32"/>
  <c r="MZY54" i="32"/>
  <c r="MZZ54" i="32"/>
  <c r="NAA54" i="32"/>
  <c r="NAB54" i="32"/>
  <c r="NAC54" i="32"/>
  <c r="NAD54" i="32"/>
  <c r="NAE54" i="32"/>
  <c r="NAF54" i="32"/>
  <c r="NAG54" i="32"/>
  <c r="NAH54" i="32"/>
  <c r="NAI54" i="32"/>
  <c r="NAJ54" i="32"/>
  <c r="NAK54" i="32"/>
  <c r="NAL54" i="32"/>
  <c r="NAM54" i="32"/>
  <c r="NAN54" i="32"/>
  <c r="NAO54" i="32"/>
  <c r="NAP54" i="32"/>
  <c r="NAQ54" i="32"/>
  <c r="NAR54" i="32"/>
  <c r="NAS54" i="32"/>
  <c r="NAT54" i="32"/>
  <c r="NAU54" i="32"/>
  <c r="NAV54" i="32"/>
  <c r="NAW54" i="32"/>
  <c r="NAX54" i="32"/>
  <c r="NAY54" i="32"/>
  <c r="NAZ54" i="32"/>
  <c r="NBA54" i="32"/>
  <c r="NBB54" i="32"/>
  <c r="NBC54" i="32"/>
  <c r="NBD54" i="32"/>
  <c r="NBE54" i="32"/>
  <c r="NBF54" i="32"/>
  <c r="NBG54" i="32"/>
  <c r="NBH54" i="32"/>
  <c r="NBI54" i="32"/>
  <c r="NBJ54" i="32"/>
  <c r="NBK54" i="32"/>
  <c r="NBL54" i="32"/>
  <c r="NBM54" i="32"/>
  <c r="NBN54" i="32"/>
  <c r="NBO54" i="32"/>
  <c r="NBP54" i="32"/>
  <c r="NBQ54" i="32"/>
  <c r="NBR54" i="32"/>
  <c r="NBS54" i="32"/>
  <c r="NBT54" i="32"/>
  <c r="NBU54" i="32"/>
  <c r="NBV54" i="32"/>
  <c r="NBW54" i="32"/>
  <c r="NBX54" i="32"/>
  <c r="NBY54" i="32"/>
  <c r="NBZ54" i="32"/>
  <c r="NCA54" i="32"/>
  <c r="NCB54" i="32"/>
  <c r="NCC54" i="32"/>
  <c r="NCD54" i="32"/>
  <c r="NCE54" i="32"/>
  <c r="NCF54" i="32"/>
  <c r="NCG54" i="32"/>
  <c r="NCH54" i="32"/>
  <c r="NCI54" i="32"/>
  <c r="NCJ54" i="32"/>
  <c r="NCK54" i="32"/>
  <c r="NCL54" i="32"/>
  <c r="NCM54" i="32"/>
  <c r="NCN54" i="32"/>
  <c r="NCO54" i="32"/>
  <c r="NCP54" i="32"/>
  <c r="NCQ54" i="32"/>
  <c r="NCR54" i="32"/>
  <c r="NCS54" i="32"/>
  <c r="NCT54" i="32"/>
  <c r="NCU54" i="32"/>
  <c r="NCV54" i="32"/>
  <c r="NCW54" i="32"/>
  <c r="NCX54" i="32"/>
  <c r="NCY54" i="32"/>
  <c r="NCZ54" i="32"/>
  <c r="NDA54" i="32"/>
  <c r="NDB54" i="32"/>
  <c r="NDC54" i="32"/>
  <c r="NDD54" i="32"/>
  <c r="NDE54" i="32"/>
  <c r="NDF54" i="32"/>
  <c r="NDG54" i="32"/>
  <c r="NDH54" i="32"/>
  <c r="NDI54" i="32"/>
  <c r="NDJ54" i="32"/>
  <c r="NDK54" i="32"/>
  <c r="NDL54" i="32"/>
  <c r="NDM54" i="32"/>
  <c r="NDN54" i="32"/>
  <c r="NDO54" i="32"/>
  <c r="NDP54" i="32"/>
  <c r="NDQ54" i="32"/>
  <c r="NDR54" i="32"/>
  <c r="NDS54" i="32"/>
  <c r="NDT54" i="32"/>
  <c r="NDU54" i="32"/>
  <c r="NDV54" i="32"/>
  <c r="NDW54" i="32"/>
  <c r="NDX54" i="32"/>
  <c r="NDY54" i="32"/>
  <c r="NDZ54" i="32"/>
  <c r="NEA54" i="32"/>
  <c r="NEB54" i="32"/>
  <c r="NEC54" i="32"/>
  <c r="NED54" i="32"/>
  <c r="NEE54" i="32"/>
  <c r="NEF54" i="32"/>
  <c r="NEG54" i="32"/>
  <c r="NEH54" i="32"/>
  <c r="NEI54" i="32"/>
  <c r="NEJ54" i="32"/>
  <c r="NEK54" i="32"/>
  <c r="NEL54" i="32"/>
  <c r="NEM54" i="32"/>
  <c r="NEN54" i="32"/>
  <c r="NEO54" i="32"/>
  <c r="NEP54" i="32"/>
  <c r="NEQ54" i="32"/>
  <c r="NER54" i="32"/>
  <c r="NES54" i="32"/>
  <c r="NET54" i="32"/>
  <c r="NEU54" i="32"/>
  <c r="NEV54" i="32"/>
  <c r="NEW54" i="32"/>
  <c r="NEX54" i="32"/>
  <c r="NEY54" i="32"/>
  <c r="NEZ54" i="32"/>
  <c r="NFA54" i="32"/>
  <c r="NFB54" i="32"/>
  <c r="NFC54" i="32"/>
  <c r="NFD54" i="32"/>
  <c r="NFE54" i="32"/>
  <c r="NFF54" i="32"/>
  <c r="NFG54" i="32"/>
  <c r="NFH54" i="32"/>
  <c r="NFI54" i="32"/>
  <c r="NFJ54" i="32"/>
  <c r="NFK54" i="32"/>
  <c r="NFL54" i="32"/>
  <c r="NFM54" i="32"/>
  <c r="NFN54" i="32"/>
  <c r="NFO54" i="32"/>
  <c r="NFP54" i="32"/>
  <c r="NFQ54" i="32"/>
  <c r="NFR54" i="32"/>
  <c r="NFS54" i="32"/>
  <c r="NFT54" i="32"/>
  <c r="NFU54" i="32"/>
  <c r="NFV54" i="32"/>
  <c r="NFW54" i="32"/>
  <c r="NFX54" i="32"/>
  <c r="NFY54" i="32"/>
  <c r="NFZ54" i="32"/>
  <c r="NGA54" i="32"/>
  <c r="NGB54" i="32"/>
  <c r="NGC54" i="32"/>
  <c r="NGD54" i="32"/>
  <c r="NGE54" i="32"/>
  <c r="NGF54" i="32"/>
  <c r="NGG54" i="32"/>
  <c r="NGH54" i="32"/>
  <c r="NGI54" i="32"/>
  <c r="NGJ54" i="32"/>
  <c r="NGK54" i="32"/>
  <c r="NGL54" i="32"/>
  <c r="NGM54" i="32"/>
  <c r="NGN54" i="32"/>
  <c r="NGO54" i="32"/>
  <c r="NGP54" i="32"/>
  <c r="NGQ54" i="32"/>
  <c r="NGR54" i="32"/>
  <c r="NGS54" i="32"/>
  <c r="NGT54" i="32"/>
  <c r="NGU54" i="32"/>
  <c r="NGV54" i="32"/>
  <c r="NGW54" i="32"/>
  <c r="NGX54" i="32"/>
  <c r="NGY54" i="32"/>
  <c r="NGZ54" i="32"/>
  <c r="NHA54" i="32"/>
  <c r="NHB54" i="32"/>
  <c r="NHC54" i="32"/>
  <c r="NHD54" i="32"/>
  <c r="NHE54" i="32"/>
  <c r="NHF54" i="32"/>
  <c r="NHG54" i="32"/>
  <c r="NHH54" i="32"/>
  <c r="NHI54" i="32"/>
  <c r="NHJ54" i="32"/>
  <c r="NHK54" i="32"/>
  <c r="NHL54" i="32"/>
  <c r="NHM54" i="32"/>
  <c r="NHN54" i="32"/>
  <c r="NHO54" i="32"/>
  <c r="NHP54" i="32"/>
  <c r="NHQ54" i="32"/>
  <c r="NHR54" i="32"/>
  <c r="NHS54" i="32"/>
  <c r="NHT54" i="32"/>
  <c r="NHU54" i="32"/>
  <c r="NHV54" i="32"/>
  <c r="NHW54" i="32"/>
  <c r="NHX54" i="32"/>
  <c r="NHY54" i="32"/>
  <c r="NHZ54" i="32"/>
  <c r="NIA54" i="32"/>
  <c r="NIB54" i="32"/>
  <c r="NIC54" i="32"/>
  <c r="NID54" i="32"/>
  <c r="NIE54" i="32"/>
  <c r="NIF54" i="32"/>
  <c r="NIG54" i="32"/>
  <c r="NIH54" i="32"/>
  <c r="NII54" i="32"/>
  <c r="NIJ54" i="32"/>
  <c r="NIK54" i="32"/>
  <c r="NIL54" i="32"/>
  <c r="NIM54" i="32"/>
  <c r="NIN54" i="32"/>
  <c r="NIO54" i="32"/>
  <c r="NIP54" i="32"/>
  <c r="NIQ54" i="32"/>
  <c r="NIR54" i="32"/>
  <c r="NIS54" i="32"/>
  <c r="NIT54" i="32"/>
  <c r="NIU54" i="32"/>
  <c r="NIV54" i="32"/>
  <c r="NIW54" i="32"/>
  <c r="NIX54" i="32"/>
  <c r="NIY54" i="32"/>
  <c r="NIZ54" i="32"/>
  <c r="NJA54" i="32"/>
  <c r="NJB54" i="32"/>
  <c r="NJC54" i="32"/>
  <c r="NJD54" i="32"/>
  <c r="NJE54" i="32"/>
  <c r="NJF54" i="32"/>
  <c r="NJG54" i="32"/>
  <c r="NJH54" i="32"/>
  <c r="NJI54" i="32"/>
  <c r="NJJ54" i="32"/>
  <c r="NJK54" i="32"/>
  <c r="NJL54" i="32"/>
  <c r="NJM54" i="32"/>
  <c r="NJN54" i="32"/>
  <c r="NJO54" i="32"/>
  <c r="NJP54" i="32"/>
  <c r="NJQ54" i="32"/>
  <c r="NJR54" i="32"/>
  <c r="NJS54" i="32"/>
  <c r="NJT54" i="32"/>
  <c r="NJU54" i="32"/>
  <c r="NJV54" i="32"/>
  <c r="NJW54" i="32"/>
  <c r="NJX54" i="32"/>
  <c r="NJY54" i="32"/>
  <c r="NJZ54" i="32"/>
  <c r="NKA54" i="32"/>
  <c r="NKB54" i="32"/>
  <c r="NKC54" i="32"/>
  <c r="NKD54" i="32"/>
  <c r="NKE54" i="32"/>
  <c r="NKF54" i="32"/>
  <c r="NKG54" i="32"/>
  <c r="NKH54" i="32"/>
  <c r="NKI54" i="32"/>
  <c r="NKJ54" i="32"/>
  <c r="NKK54" i="32"/>
  <c r="NKL54" i="32"/>
  <c r="NKM54" i="32"/>
  <c r="NKN54" i="32"/>
  <c r="NKO54" i="32"/>
  <c r="NKP54" i="32"/>
  <c r="NKQ54" i="32"/>
  <c r="NKR54" i="32"/>
  <c r="NKS54" i="32"/>
  <c r="NKT54" i="32"/>
  <c r="NKU54" i="32"/>
  <c r="NKV54" i="32"/>
  <c r="NKW54" i="32"/>
  <c r="NKX54" i="32"/>
  <c r="NKY54" i="32"/>
  <c r="NKZ54" i="32"/>
  <c r="NLA54" i="32"/>
  <c r="NLB54" i="32"/>
  <c r="NLC54" i="32"/>
  <c r="NLD54" i="32"/>
  <c r="NLE54" i="32"/>
  <c r="NLF54" i="32"/>
  <c r="NLG54" i="32"/>
  <c r="NLH54" i="32"/>
  <c r="NLI54" i="32"/>
  <c r="NLJ54" i="32"/>
  <c r="NLK54" i="32"/>
  <c r="NLL54" i="32"/>
  <c r="NLM54" i="32"/>
  <c r="NLN54" i="32"/>
  <c r="NLO54" i="32"/>
  <c r="NLP54" i="32"/>
  <c r="NLQ54" i="32"/>
  <c r="NLR54" i="32"/>
  <c r="NLS54" i="32"/>
  <c r="NLT54" i="32"/>
  <c r="NLU54" i="32"/>
  <c r="NLV54" i="32"/>
  <c r="NLW54" i="32"/>
  <c r="NLX54" i="32"/>
  <c r="NLY54" i="32"/>
  <c r="NLZ54" i="32"/>
  <c r="NMA54" i="32"/>
  <c r="NMB54" i="32"/>
  <c r="NMC54" i="32"/>
  <c r="NMD54" i="32"/>
  <c r="NME54" i="32"/>
  <c r="NMF54" i="32"/>
  <c r="NMG54" i="32"/>
  <c r="NMH54" i="32"/>
  <c r="NMI54" i="32"/>
  <c r="NMJ54" i="32"/>
  <c r="NMK54" i="32"/>
  <c r="NML54" i="32"/>
  <c r="NMM54" i="32"/>
  <c r="NMN54" i="32"/>
  <c r="NMO54" i="32"/>
  <c r="NMP54" i="32"/>
  <c r="NMQ54" i="32"/>
  <c r="NMR54" i="32"/>
  <c r="NMS54" i="32"/>
  <c r="NMT54" i="32"/>
  <c r="NMU54" i="32"/>
  <c r="NMV54" i="32"/>
  <c r="NMW54" i="32"/>
  <c r="NMX54" i="32"/>
  <c r="NMY54" i="32"/>
  <c r="NMZ54" i="32"/>
  <c r="NNA54" i="32"/>
  <c r="NNB54" i="32"/>
  <c r="NNC54" i="32"/>
  <c r="NND54" i="32"/>
  <c r="NNE54" i="32"/>
  <c r="NNF54" i="32"/>
  <c r="NNG54" i="32"/>
  <c r="NNH54" i="32"/>
  <c r="NNI54" i="32"/>
  <c r="NNJ54" i="32"/>
  <c r="NNK54" i="32"/>
  <c r="NNL54" i="32"/>
  <c r="NNM54" i="32"/>
  <c r="NNN54" i="32"/>
  <c r="NNO54" i="32"/>
  <c r="NNP54" i="32"/>
  <c r="NNQ54" i="32"/>
  <c r="NNR54" i="32"/>
  <c r="NNS54" i="32"/>
  <c r="NNT54" i="32"/>
  <c r="NNU54" i="32"/>
  <c r="NNV54" i="32"/>
  <c r="NNW54" i="32"/>
  <c r="NNX54" i="32"/>
  <c r="NNY54" i="32"/>
  <c r="NNZ54" i="32"/>
  <c r="NOA54" i="32"/>
  <c r="NOB54" i="32"/>
  <c r="NOC54" i="32"/>
  <c r="NOD54" i="32"/>
  <c r="NOE54" i="32"/>
  <c r="NOF54" i="32"/>
  <c r="NOG54" i="32"/>
  <c r="NOH54" i="32"/>
  <c r="NOI54" i="32"/>
  <c r="NOJ54" i="32"/>
  <c r="NOK54" i="32"/>
  <c r="NOL54" i="32"/>
  <c r="NOM54" i="32"/>
  <c r="NON54" i="32"/>
  <c r="NOO54" i="32"/>
  <c r="NOP54" i="32"/>
  <c r="NOQ54" i="32"/>
  <c r="NOR54" i="32"/>
  <c r="NOS54" i="32"/>
  <c r="NOT54" i="32"/>
  <c r="NOU54" i="32"/>
  <c r="NOV54" i="32"/>
  <c r="NOW54" i="32"/>
  <c r="NOX54" i="32"/>
  <c r="NOY54" i="32"/>
  <c r="NOZ54" i="32"/>
  <c r="NPA54" i="32"/>
  <c r="NPB54" i="32"/>
  <c r="NPC54" i="32"/>
  <c r="NPD54" i="32"/>
  <c r="NPE54" i="32"/>
  <c r="NPF54" i="32"/>
  <c r="NPG54" i="32"/>
  <c r="NPH54" i="32"/>
  <c r="NPI54" i="32"/>
  <c r="NPJ54" i="32"/>
  <c r="NPK54" i="32"/>
  <c r="NPL54" i="32"/>
  <c r="NPM54" i="32"/>
  <c r="NPN54" i="32"/>
  <c r="NPO54" i="32"/>
  <c r="NPP54" i="32"/>
  <c r="NPQ54" i="32"/>
  <c r="NPR54" i="32"/>
  <c r="NPS54" i="32"/>
  <c r="NPT54" i="32"/>
  <c r="NPU54" i="32"/>
  <c r="NPV54" i="32"/>
  <c r="NPW54" i="32"/>
  <c r="NPX54" i="32"/>
  <c r="NPY54" i="32"/>
  <c r="NPZ54" i="32"/>
  <c r="NQA54" i="32"/>
  <c r="NQB54" i="32"/>
  <c r="NQC54" i="32"/>
  <c r="NQD54" i="32"/>
  <c r="NQE54" i="32"/>
  <c r="NQF54" i="32"/>
  <c r="NQG54" i="32"/>
  <c r="NQH54" i="32"/>
  <c r="NQI54" i="32"/>
  <c r="NQJ54" i="32"/>
  <c r="NQK54" i="32"/>
  <c r="NQL54" i="32"/>
  <c r="NQM54" i="32"/>
  <c r="NQN54" i="32"/>
  <c r="NQO54" i="32"/>
  <c r="NQP54" i="32"/>
  <c r="NQQ54" i="32"/>
  <c r="NQR54" i="32"/>
  <c r="NQS54" i="32"/>
  <c r="NQT54" i="32"/>
  <c r="NQU54" i="32"/>
  <c r="NQV54" i="32"/>
  <c r="NQW54" i="32"/>
  <c r="NQX54" i="32"/>
  <c r="NQY54" i="32"/>
  <c r="NQZ54" i="32"/>
  <c r="NRA54" i="32"/>
  <c r="NRB54" i="32"/>
  <c r="NRC54" i="32"/>
  <c r="NRD54" i="32"/>
  <c r="NRE54" i="32"/>
  <c r="NRF54" i="32"/>
  <c r="NRG54" i="32"/>
  <c r="NRH54" i="32"/>
  <c r="NRI54" i="32"/>
  <c r="NRJ54" i="32"/>
  <c r="NRK54" i="32"/>
  <c r="NRL54" i="32"/>
  <c r="NRM54" i="32"/>
  <c r="NRN54" i="32"/>
  <c r="NRO54" i="32"/>
  <c r="NRP54" i="32"/>
  <c r="NRQ54" i="32"/>
  <c r="NRR54" i="32"/>
  <c r="NRS54" i="32"/>
  <c r="NRT54" i="32"/>
  <c r="NRU54" i="32"/>
  <c r="NRV54" i="32"/>
  <c r="NRW54" i="32"/>
  <c r="NRX54" i="32"/>
  <c r="NRY54" i="32"/>
  <c r="NRZ54" i="32"/>
  <c r="NSA54" i="32"/>
  <c r="NSB54" i="32"/>
  <c r="NSC54" i="32"/>
  <c r="NSD54" i="32"/>
  <c r="NSE54" i="32"/>
  <c r="NSF54" i="32"/>
  <c r="NSG54" i="32"/>
  <c r="NSH54" i="32"/>
  <c r="NSI54" i="32"/>
  <c r="NSJ54" i="32"/>
  <c r="NSK54" i="32"/>
  <c r="NSL54" i="32"/>
  <c r="NSM54" i="32"/>
  <c r="NSN54" i="32"/>
  <c r="NSO54" i="32"/>
  <c r="NSP54" i="32"/>
  <c r="NSQ54" i="32"/>
  <c r="NSR54" i="32"/>
  <c r="NSS54" i="32"/>
  <c r="NST54" i="32"/>
  <c r="NSU54" i="32"/>
  <c r="NSV54" i="32"/>
  <c r="NSW54" i="32"/>
  <c r="NSX54" i="32"/>
  <c r="NSY54" i="32"/>
  <c r="NSZ54" i="32"/>
  <c r="NTA54" i="32"/>
  <c r="NTB54" i="32"/>
  <c r="NTC54" i="32"/>
  <c r="NTD54" i="32"/>
  <c r="NTE54" i="32"/>
  <c r="NTF54" i="32"/>
  <c r="NTG54" i="32"/>
  <c r="NTH54" i="32"/>
  <c r="NTI54" i="32"/>
  <c r="NTJ54" i="32"/>
  <c r="NTK54" i="32"/>
  <c r="NTL54" i="32"/>
  <c r="NTM54" i="32"/>
  <c r="NTN54" i="32"/>
  <c r="NTO54" i="32"/>
  <c r="NTP54" i="32"/>
  <c r="NTQ54" i="32"/>
  <c r="NTR54" i="32"/>
  <c r="NTS54" i="32"/>
  <c r="NTT54" i="32"/>
  <c r="NTU54" i="32"/>
  <c r="NTV54" i="32"/>
  <c r="NTW54" i="32"/>
  <c r="NTX54" i="32"/>
  <c r="NTY54" i="32"/>
  <c r="NTZ54" i="32"/>
  <c r="NUA54" i="32"/>
  <c r="NUB54" i="32"/>
  <c r="NUC54" i="32"/>
  <c r="NUD54" i="32"/>
  <c r="NUE54" i="32"/>
  <c r="NUF54" i="32"/>
  <c r="NUG54" i="32"/>
  <c r="NUH54" i="32"/>
  <c r="NUI54" i="32"/>
  <c r="NUJ54" i="32"/>
  <c r="NUK54" i="32"/>
  <c r="NUL54" i="32"/>
  <c r="NUM54" i="32"/>
  <c r="NUN54" i="32"/>
  <c r="NUO54" i="32"/>
  <c r="NUP54" i="32"/>
  <c r="NUQ54" i="32"/>
  <c r="NUR54" i="32"/>
  <c r="NUS54" i="32"/>
  <c r="NUT54" i="32"/>
  <c r="NUU54" i="32"/>
  <c r="NUV54" i="32"/>
  <c r="NUW54" i="32"/>
  <c r="NUX54" i="32"/>
  <c r="NUY54" i="32"/>
  <c r="NUZ54" i="32"/>
  <c r="NVA54" i="32"/>
  <c r="NVB54" i="32"/>
  <c r="NVC54" i="32"/>
  <c r="NVD54" i="32"/>
  <c r="NVE54" i="32"/>
  <c r="NVF54" i="32"/>
  <c r="NVG54" i="32"/>
  <c r="NVH54" i="32"/>
  <c r="NVI54" i="32"/>
  <c r="NVJ54" i="32"/>
  <c r="NVK54" i="32"/>
  <c r="NVL54" i="32"/>
  <c r="NVM54" i="32"/>
  <c r="NVN54" i="32"/>
  <c r="NVO54" i="32"/>
  <c r="NVP54" i="32"/>
  <c r="NVQ54" i="32"/>
  <c r="NVR54" i="32"/>
  <c r="NVS54" i="32"/>
  <c r="NVT54" i="32"/>
  <c r="NVU54" i="32"/>
  <c r="NVV54" i="32"/>
  <c r="NVW54" i="32"/>
  <c r="NVX54" i="32"/>
  <c r="NVY54" i="32"/>
  <c r="NVZ54" i="32"/>
  <c r="NWA54" i="32"/>
  <c r="NWB54" i="32"/>
  <c r="NWC54" i="32"/>
  <c r="NWD54" i="32"/>
  <c r="NWE54" i="32"/>
  <c r="NWF54" i="32"/>
  <c r="NWG54" i="32"/>
  <c r="NWH54" i="32"/>
  <c r="NWI54" i="32"/>
  <c r="NWJ54" i="32"/>
  <c r="NWK54" i="32"/>
  <c r="NWL54" i="32"/>
  <c r="NWM54" i="32"/>
  <c r="NWN54" i="32"/>
  <c r="NWO54" i="32"/>
  <c r="NWP54" i="32"/>
  <c r="NWQ54" i="32"/>
  <c r="NWR54" i="32"/>
  <c r="NWS54" i="32"/>
  <c r="NWT54" i="32"/>
  <c r="NWU54" i="32"/>
  <c r="NWV54" i="32"/>
  <c r="NWW54" i="32"/>
  <c r="NWX54" i="32"/>
  <c r="NWY54" i="32"/>
  <c r="NWZ54" i="32"/>
  <c r="NXA54" i="32"/>
  <c r="NXB54" i="32"/>
  <c r="NXC54" i="32"/>
  <c r="NXD54" i="32"/>
  <c r="NXE54" i="32"/>
  <c r="NXF54" i="32"/>
  <c r="NXG54" i="32"/>
  <c r="NXH54" i="32"/>
  <c r="NXI54" i="32"/>
  <c r="NXJ54" i="32"/>
  <c r="NXK54" i="32"/>
  <c r="NXL54" i="32"/>
  <c r="NXM54" i="32"/>
  <c r="NXN54" i="32"/>
  <c r="NXO54" i="32"/>
  <c r="NXP54" i="32"/>
  <c r="NXQ54" i="32"/>
  <c r="NXR54" i="32"/>
  <c r="NXS54" i="32"/>
  <c r="NXT54" i="32"/>
  <c r="NXU54" i="32"/>
  <c r="NXV54" i="32"/>
  <c r="NXW54" i="32"/>
  <c r="NXX54" i="32"/>
  <c r="NXY54" i="32"/>
  <c r="NXZ54" i="32"/>
  <c r="NYA54" i="32"/>
  <c r="NYB54" i="32"/>
  <c r="NYC54" i="32"/>
  <c r="NYD54" i="32"/>
  <c r="NYE54" i="32"/>
  <c r="NYF54" i="32"/>
  <c r="NYG54" i="32"/>
  <c r="NYH54" i="32"/>
  <c r="NYI54" i="32"/>
  <c r="NYJ54" i="32"/>
  <c r="NYK54" i="32"/>
  <c r="NYL54" i="32"/>
  <c r="NYM54" i="32"/>
  <c r="NYN54" i="32"/>
  <c r="NYO54" i="32"/>
  <c r="NYP54" i="32"/>
  <c r="NYQ54" i="32"/>
  <c r="NYR54" i="32"/>
  <c r="NYS54" i="32"/>
  <c r="NYT54" i="32"/>
  <c r="NYU54" i="32"/>
  <c r="NYV54" i="32"/>
  <c r="NYW54" i="32"/>
  <c r="NYX54" i="32"/>
  <c r="NYY54" i="32"/>
  <c r="NYZ54" i="32"/>
  <c r="NZA54" i="32"/>
  <c r="NZB54" i="32"/>
  <c r="NZC54" i="32"/>
  <c r="NZD54" i="32"/>
  <c r="NZE54" i="32"/>
  <c r="NZF54" i="32"/>
  <c r="NZG54" i="32"/>
  <c r="NZH54" i="32"/>
  <c r="NZI54" i="32"/>
  <c r="NZJ54" i="32"/>
  <c r="NZK54" i="32"/>
  <c r="NZL54" i="32"/>
  <c r="NZM54" i="32"/>
  <c r="NZN54" i="32"/>
  <c r="NZO54" i="32"/>
  <c r="NZP54" i="32"/>
  <c r="NZQ54" i="32"/>
  <c r="NZR54" i="32"/>
  <c r="NZS54" i="32"/>
  <c r="NZT54" i="32"/>
  <c r="NZU54" i="32"/>
  <c r="NZV54" i="32"/>
  <c r="NZW54" i="32"/>
  <c r="NZX54" i="32"/>
  <c r="NZY54" i="32"/>
  <c r="NZZ54" i="32"/>
  <c r="OAA54" i="32"/>
  <c r="OAB54" i="32"/>
  <c r="OAC54" i="32"/>
  <c r="OAD54" i="32"/>
  <c r="OAE54" i="32"/>
  <c r="OAF54" i="32"/>
  <c r="OAG54" i="32"/>
  <c r="OAH54" i="32"/>
  <c r="OAI54" i="32"/>
  <c r="OAJ54" i="32"/>
  <c r="OAK54" i="32"/>
  <c r="OAL54" i="32"/>
  <c r="OAM54" i="32"/>
  <c r="OAN54" i="32"/>
  <c r="OAO54" i="32"/>
  <c r="OAP54" i="32"/>
  <c r="OAQ54" i="32"/>
  <c r="OAR54" i="32"/>
  <c r="OAS54" i="32"/>
  <c r="OAT54" i="32"/>
  <c r="OAU54" i="32"/>
  <c r="OAV54" i="32"/>
  <c r="OAW54" i="32"/>
  <c r="OAX54" i="32"/>
  <c r="OAY54" i="32"/>
  <c r="OAZ54" i="32"/>
  <c r="OBA54" i="32"/>
  <c r="OBB54" i="32"/>
  <c r="OBC54" i="32"/>
  <c r="OBD54" i="32"/>
  <c r="OBE54" i="32"/>
  <c r="OBF54" i="32"/>
  <c r="OBG54" i="32"/>
  <c r="OBH54" i="32"/>
  <c r="OBI54" i="32"/>
  <c r="OBJ54" i="32"/>
  <c r="OBK54" i="32"/>
  <c r="OBL54" i="32"/>
  <c r="OBM54" i="32"/>
  <c r="OBN54" i="32"/>
  <c r="OBO54" i="32"/>
  <c r="OBP54" i="32"/>
  <c r="OBQ54" i="32"/>
  <c r="OBR54" i="32"/>
  <c r="OBS54" i="32"/>
  <c r="OBT54" i="32"/>
  <c r="OBU54" i="32"/>
  <c r="OBV54" i="32"/>
  <c r="OBW54" i="32"/>
  <c r="OBX54" i="32"/>
  <c r="OBY54" i="32"/>
  <c r="OBZ54" i="32"/>
  <c r="OCA54" i="32"/>
  <c r="OCB54" i="32"/>
  <c r="OCC54" i="32"/>
  <c r="OCD54" i="32"/>
  <c r="OCE54" i="32"/>
  <c r="OCF54" i="32"/>
  <c r="OCG54" i="32"/>
  <c r="OCH54" i="32"/>
  <c r="OCI54" i="32"/>
  <c r="OCJ54" i="32"/>
  <c r="OCK54" i="32"/>
  <c r="OCL54" i="32"/>
  <c r="OCM54" i="32"/>
  <c r="OCN54" i="32"/>
  <c r="OCO54" i="32"/>
  <c r="OCP54" i="32"/>
  <c r="OCQ54" i="32"/>
  <c r="OCR54" i="32"/>
  <c r="OCS54" i="32"/>
  <c r="OCT54" i="32"/>
  <c r="OCU54" i="32"/>
  <c r="OCV54" i="32"/>
  <c r="OCW54" i="32"/>
  <c r="OCX54" i="32"/>
  <c r="OCY54" i="32"/>
  <c r="OCZ54" i="32"/>
  <c r="ODA54" i="32"/>
  <c r="ODB54" i="32"/>
  <c r="ODC54" i="32"/>
  <c r="ODD54" i="32"/>
  <c r="ODE54" i="32"/>
  <c r="ODF54" i="32"/>
  <c r="ODG54" i="32"/>
  <c r="ODH54" i="32"/>
  <c r="ODI54" i="32"/>
  <c r="ODJ54" i="32"/>
  <c r="ODK54" i="32"/>
  <c r="ODL54" i="32"/>
  <c r="ODM54" i="32"/>
  <c r="ODN54" i="32"/>
  <c r="ODO54" i="32"/>
  <c r="ODP54" i="32"/>
  <c r="ODQ54" i="32"/>
  <c r="ODR54" i="32"/>
  <c r="ODS54" i="32"/>
  <c r="ODT54" i="32"/>
  <c r="ODU54" i="32"/>
  <c r="ODV54" i="32"/>
  <c r="ODW54" i="32"/>
  <c r="ODX54" i="32"/>
  <c r="ODY54" i="32"/>
  <c r="ODZ54" i="32"/>
  <c r="OEA54" i="32"/>
  <c r="OEB54" i="32"/>
  <c r="OEC54" i="32"/>
  <c r="OED54" i="32"/>
  <c r="OEE54" i="32"/>
  <c r="OEF54" i="32"/>
  <c r="OEG54" i="32"/>
  <c r="OEH54" i="32"/>
  <c r="OEI54" i="32"/>
  <c r="OEJ54" i="32"/>
  <c r="OEK54" i="32"/>
  <c r="OEL54" i="32"/>
  <c r="OEM54" i="32"/>
  <c r="OEN54" i="32"/>
  <c r="OEO54" i="32"/>
  <c r="OEP54" i="32"/>
  <c r="OEQ54" i="32"/>
  <c r="OER54" i="32"/>
  <c r="OES54" i="32"/>
  <c r="OET54" i="32"/>
  <c r="OEU54" i="32"/>
  <c r="OEV54" i="32"/>
  <c r="OEW54" i="32"/>
  <c r="OEX54" i="32"/>
  <c r="OEY54" i="32"/>
  <c r="OEZ54" i="32"/>
  <c r="OFA54" i="32"/>
  <c r="OFB54" i="32"/>
  <c r="OFC54" i="32"/>
  <c r="OFD54" i="32"/>
  <c r="OFE54" i="32"/>
  <c r="OFF54" i="32"/>
  <c r="OFG54" i="32"/>
  <c r="OFH54" i="32"/>
  <c r="OFI54" i="32"/>
  <c r="OFJ54" i="32"/>
  <c r="OFK54" i="32"/>
  <c r="OFL54" i="32"/>
  <c r="OFM54" i="32"/>
  <c r="OFN54" i="32"/>
  <c r="OFO54" i="32"/>
  <c r="OFP54" i="32"/>
  <c r="OFQ54" i="32"/>
  <c r="OFR54" i="32"/>
  <c r="OFS54" i="32"/>
  <c r="OFT54" i="32"/>
  <c r="OFU54" i="32"/>
  <c r="OFV54" i="32"/>
  <c r="OFW54" i="32"/>
  <c r="OFX54" i="32"/>
  <c r="OFY54" i="32"/>
  <c r="OFZ54" i="32"/>
  <c r="OGA54" i="32"/>
  <c r="OGB54" i="32"/>
  <c r="OGC54" i="32"/>
  <c r="OGD54" i="32"/>
  <c r="OGE54" i="32"/>
  <c r="OGF54" i="32"/>
  <c r="OGG54" i="32"/>
  <c r="OGH54" i="32"/>
  <c r="OGI54" i="32"/>
  <c r="OGJ54" i="32"/>
  <c r="OGK54" i="32"/>
  <c r="OGL54" i="32"/>
  <c r="OGM54" i="32"/>
  <c r="OGN54" i="32"/>
  <c r="OGO54" i="32"/>
  <c r="OGP54" i="32"/>
  <c r="OGQ54" i="32"/>
  <c r="OGR54" i="32"/>
  <c r="OGS54" i="32"/>
  <c r="OGT54" i="32"/>
  <c r="OGU54" i="32"/>
  <c r="OGV54" i="32"/>
  <c r="OGW54" i="32"/>
  <c r="OGX54" i="32"/>
  <c r="OGY54" i="32"/>
  <c r="OGZ54" i="32"/>
  <c r="OHA54" i="32"/>
  <c r="OHB54" i="32"/>
  <c r="OHC54" i="32"/>
  <c r="OHD54" i="32"/>
  <c r="OHE54" i="32"/>
  <c r="OHF54" i="32"/>
  <c r="OHG54" i="32"/>
  <c r="OHH54" i="32"/>
  <c r="OHI54" i="32"/>
  <c r="OHJ54" i="32"/>
  <c r="OHK54" i="32"/>
  <c r="OHL54" i="32"/>
  <c r="OHM54" i="32"/>
  <c r="OHN54" i="32"/>
  <c r="OHO54" i="32"/>
  <c r="OHP54" i="32"/>
  <c r="OHQ54" i="32"/>
  <c r="OHR54" i="32"/>
  <c r="OHS54" i="32"/>
  <c r="OHT54" i="32"/>
  <c r="OHU54" i="32"/>
  <c r="OHV54" i="32"/>
  <c r="OHW54" i="32"/>
  <c r="OHX54" i="32"/>
  <c r="OHY54" i="32"/>
  <c r="OHZ54" i="32"/>
  <c r="OIA54" i="32"/>
  <c r="OIB54" i="32"/>
  <c r="OIC54" i="32"/>
  <c r="OID54" i="32"/>
  <c r="OIE54" i="32"/>
  <c r="OIF54" i="32"/>
  <c r="OIG54" i="32"/>
  <c r="OIH54" i="32"/>
  <c r="OII54" i="32"/>
  <c r="OIJ54" i="32"/>
  <c r="OIK54" i="32"/>
  <c r="OIL54" i="32"/>
  <c r="OIM54" i="32"/>
  <c r="OIN54" i="32"/>
  <c r="OIO54" i="32"/>
  <c r="OIP54" i="32"/>
  <c r="OIQ54" i="32"/>
  <c r="OIR54" i="32"/>
  <c r="OIS54" i="32"/>
  <c r="OIT54" i="32"/>
  <c r="OIU54" i="32"/>
  <c r="OIV54" i="32"/>
  <c r="OIW54" i="32"/>
  <c r="OIX54" i="32"/>
  <c r="OIY54" i="32"/>
  <c r="OIZ54" i="32"/>
  <c r="OJA54" i="32"/>
  <c r="OJB54" i="32"/>
  <c r="OJC54" i="32"/>
  <c r="OJD54" i="32"/>
  <c r="OJE54" i="32"/>
  <c r="OJF54" i="32"/>
  <c r="OJG54" i="32"/>
  <c r="OJH54" i="32"/>
  <c r="OJI54" i="32"/>
  <c r="OJJ54" i="32"/>
  <c r="OJK54" i="32"/>
  <c r="OJL54" i="32"/>
  <c r="OJM54" i="32"/>
  <c r="OJN54" i="32"/>
  <c r="OJO54" i="32"/>
  <c r="OJP54" i="32"/>
  <c r="OJQ54" i="32"/>
  <c r="OJR54" i="32"/>
  <c r="OJS54" i="32"/>
  <c r="OJT54" i="32"/>
  <c r="OJU54" i="32"/>
  <c r="OJV54" i="32"/>
  <c r="OJW54" i="32"/>
  <c r="OJX54" i="32"/>
  <c r="OJY54" i="32"/>
  <c r="OJZ54" i="32"/>
  <c r="OKA54" i="32"/>
  <c r="OKB54" i="32"/>
  <c r="OKC54" i="32"/>
  <c r="OKD54" i="32"/>
  <c r="OKE54" i="32"/>
  <c r="OKF54" i="32"/>
  <c r="OKG54" i="32"/>
  <c r="OKH54" i="32"/>
  <c r="OKI54" i="32"/>
  <c r="OKJ54" i="32"/>
  <c r="OKK54" i="32"/>
  <c r="OKL54" i="32"/>
  <c r="OKM54" i="32"/>
  <c r="OKN54" i="32"/>
  <c r="OKO54" i="32"/>
  <c r="OKP54" i="32"/>
  <c r="OKQ54" i="32"/>
  <c r="OKR54" i="32"/>
  <c r="OKS54" i="32"/>
  <c r="OKT54" i="32"/>
  <c r="OKU54" i="32"/>
  <c r="OKV54" i="32"/>
  <c r="OKW54" i="32"/>
  <c r="OKX54" i="32"/>
  <c r="OKY54" i="32"/>
  <c r="OKZ54" i="32"/>
  <c r="OLA54" i="32"/>
  <c r="OLB54" i="32"/>
  <c r="OLC54" i="32"/>
  <c r="OLD54" i="32"/>
  <c r="OLE54" i="32"/>
  <c r="OLF54" i="32"/>
  <c r="OLG54" i="32"/>
  <c r="OLH54" i="32"/>
  <c r="OLI54" i="32"/>
  <c r="OLJ54" i="32"/>
  <c r="OLK54" i="32"/>
  <c r="OLL54" i="32"/>
  <c r="OLM54" i="32"/>
  <c r="OLN54" i="32"/>
  <c r="OLO54" i="32"/>
  <c r="OLP54" i="32"/>
  <c r="OLQ54" i="32"/>
  <c r="OLR54" i="32"/>
  <c r="OLS54" i="32"/>
  <c r="OLT54" i="32"/>
  <c r="OLU54" i="32"/>
  <c r="OLV54" i="32"/>
  <c r="OLW54" i="32"/>
  <c r="OLX54" i="32"/>
  <c r="OLY54" i="32"/>
  <c r="OLZ54" i="32"/>
  <c r="OMA54" i="32"/>
  <c r="OMB54" i="32"/>
  <c r="OMC54" i="32"/>
  <c r="OMD54" i="32"/>
  <c r="OME54" i="32"/>
  <c r="OMF54" i="32"/>
  <c r="OMG54" i="32"/>
  <c r="OMH54" i="32"/>
  <c r="OMI54" i="32"/>
  <c r="OMJ54" i="32"/>
  <c r="OMK54" i="32"/>
  <c r="OML54" i="32"/>
  <c r="OMM54" i="32"/>
  <c r="OMN54" i="32"/>
  <c r="OMO54" i="32"/>
  <c r="OMP54" i="32"/>
  <c r="OMQ54" i="32"/>
  <c r="OMR54" i="32"/>
  <c r="OMS54" i="32"/>
  <c r="OMT54" i="32"/>
  <c r="OMU54" i="32"/>
  <c r="OMV54" i="32"/>
  <c r="OMW54" i="32"/>
  <c r="OMX54" i="32"/>
  <c r="OMY54" i="32"/>
  <c r="OMZ54" i="32"/>
  <c r="ONA54" i="32"/>
  <c r="ONB54" i="32"/>
  <c r="ONC54" i="32"/>
  <c r="OND54" i="32"/>
  <c r="ONE54" i="32"/>
  <c r="ONF54" i="32"/>
  <c r="ONG54" i="32"/>
  <c r="ONH54" i="32"/>
  <c r="ONI54" i="32"/>
  <c r="ONJ54" i="32"/>
  <c r="ONK54" i="32"/>
  <c r="ONL54" i="32"/>
  <c r="ONM54" i="32"/>
  <c r="ONN54" i="32"/>
  <c r="ONO54" i="32"/>
  <c r="ONP54" i="32"/>
  <c r="ONQ54" i="32"/>
  <c r="ONR54" i="32"/>
  <c r="ONS54" i="32"/>
  <c r="ONT54" i="32"/>
  <c r="ONU54" i="32"/>
  <c r="ONV54" i="32"/>
  <c r="ONW54" i="32"/>
  <c r="ONX54" i="32"/>
  <c r="ONY54" i="32"/>
  <c r="ONZ54" i="32"/>
  <c r="OOA54" i="32"/>
  <c r="OOB54" i="32"/>
  <c r="OOC54" i="32"/>
  <c r="OOD54" i="32"/>
  <c r="OOE54" i="32"/>
  <c r="OOF54" i="32"/>
  <c r="OOG54" i="32"/>
  <c r="OOH54" i="32"/>
  <c r="OOI54" i="32"/>
  <c r="OOJ54" i="32"/>
  <c r="OOK54" i="32"/>
  <c r="OOL54" i="32"/>
  <c r="OOM54" i="32"/>
  <c r="OON54" i="32"/>
  <c r="OOO54" i="32"/>
  <c r="OOP54" i="32"/>
  <c r="OOQ54" i="32"/>
  <c r="OOR54" i="32"/>
  <c r="OOS54" i="32"/>
  <c r="OOT54" i="32"/>
  <c r="OOU54" i="32"/>
  <c r="OOV54" i="32"/>
  <c r="OOW54" i="32"/>
  <c r="OOX54" i="32"/>
  <c r="OOY54" i="32"/>
  <c r="OOZ54" i="32"/>
  <c r="OPA54" i="32"/>
  <c r="OPB54" i="32"/>
  <c r="OPC54" i="32"/>
  <c r="OPD54" i="32"/>
  <c r="OPE54" i="32"/>
  <c r="OPF54" i="32"/>
  <c r="OPG54" i="32"/>
  <c r="OPH54" i="32"/>
  <c r="OPI54" i="32"/>
  <c r="OPJ54" i="32"/>
  <c r="OPK54" i="32"/>
  <c r="OPL54" i="32"/>
  <c r="OPM54" i="32"/>
  <c r="OPN54" i="32"/>
  <c r="OPO54" i="32"/>
  <c r="OPP54" i="32"/>
  <c r="OPQ54" i="32"/>
  <c r="OPR54" i="32"/>
  <c r="OPS54" i="32"/>
  <c r="OPT54" i="32"/>
  <c r="OPU54" i="32"/>
  <c r="OPV54" i="32"/>
  <c r="OPW54" i="32"/>
  <c r="OPX54" i="32"/>
  <c r="OPY54" i="32"/>
  <c r="OPZ54" i="32"/>
  <c r="OQA54" i="32"/>
  <c r="OQB54" i="32"/>
  <c r="OQC54" i="32"/>
  <c r="OQD54" i="32"/>
  <c r="OQE54" i="32"/>
  <c r="OQF54" i="32"/>
  <c r="OQG54" i="32"/>
  <c r="OQH54" i="32"/>
  <c r="OQI54" i="32"/>
  <c r="OQJ54" i="32"/>
  <c r="OQK54" i="32"/>
  <c r="OQL54" i="32"/>
  <c r="OQM54" i="32"/>
  <c r="OQN54" i="32"/>
  <c r="OQO54" i="32"/>
  <c r="OQP54" i="32"/>
  <c r="OQQ54" i="32"/>
  <c r="OQR54" i="32"/>
  <c r="OQS54" i="32"/>
  <c r="OQT54" i="32"/>
  <c r="OQU54" i="32"/>
  <c r="OQV54" i="32"/>
  <c r="OQW54" i="32"/>
  <c r="OQX54" i="32"/>
  <c r="OQY54" i="32"/>
  <c r="OQZ54" i="32"/>
  <c r="ORA54" i="32"/>
  <c r="ORB54" i="32"/>
  <c r="ORC54" i="32"/>
  <c r="ORD54" i="32"/>
  <c r="ORE54" i="32"/>
  <c r="ORF54" i="32"/>
  <c r="ORG54" i="32"/>
  <c r="ORH54" i="32"/>
  <c r="ORI54" i="32"/>
  <c r="ORJ54" i="32"/>
  <c r="ORK54" i="32"/>
  <c r="ORL54" i="32"/>
  <c r="ORM54" i="32"/>
  <c r="ORN54" i="32"/>
  <c r="ORO54" i="32"/>
  <c r="ORP54" i="32"/>
  <c r="ORQ54" i="32"/>
  <c r="ORR54" i="32"/>
  <c r="ORS54" i="32"/>
  <c r="ORT54" i="32"/>
  <c r="ORU54" i="32"/>
  <c r="ORV54" i="32"/>
  <c r="ORW54" i="32"/>
  <c r="ORX54" i="32"/>
  <c r="ORY54" i="32"/>
  <c r="ORZ54" i="32"/>
  <c r="OSA54" i="32"/>
  <c r="OSB54" i="32"/>
  <c r="OSC54" i="32"/>
  <c r="OSD54" i="32"/>
  <c r="OSE54" i="32"/>
  <c r="OSF54" i="32"/>
  <c r="OSG54" i="32"/>
  <c r="OSH54" i="32"/>
  <c r="OSI54" i="32"/>
  <c r="OSJ54" i="32"/>
  <c r="OSK54" i="32"/>
  <c r="OSL54" i="32"/>
  <c r="OSM54" i="32"/>
  <c r="OSN54" i="32"/>
  <c r="OSO54" i="32"/>
  <c r="OSP54" i="32"/>
  <c r="OSQ54" i="32"/>
  <c r="OSR54" i="32"/>
  <c r="OSS54" i="32"/>
  <c r="OST54" i="32"/>
  <c r="OSU54" i="32"/>
  <c r="OSV54" i="32"/>
  <c r="OSW54" i="32"/>
  <c r="OSX54" i="32"/>
  <c r="OSY54" i="32"/>
  <c r="OSZ54" i="32"/>
  <c r="OTA54" i="32"/>
  <c r="OTB54" i="32"/>
  <c r="OTC54" i="32"/>
  <c r="OTD54" i="32"/>
  <c r="OTE54" i="32"/>
  <c r="OTF54" i="32"/>
  <c r="OTG54" i="32"/>
  <c r="OTH54" i="32"/>
  <c r="OTI54" i="32"/>
  <c r="OTJ54" i="32"/>
  <c r="OTK54" i="32"/>
  <c r="OTL54" i="32"/>
  <c r="OTM54" i="32"/>
  <c r="OTN54" i="32"/>
  <c r="OTO54" i="32"/>
  <c r="OTP54" i="32"/>
  <c r="OTQ54" i="32"/>
  <c r="OTR54" i="32"/>
  <c r="OTS54" i="32"/>
  <c r="OTT54" i="32"/>
  <c r="OTU54" i="32"/>
  <c r="OTV54" i="32"/>
  <c r="OTW54" i="32"/>
  <c r="OTX54" i="32"/>
  <c r="OTY54" i="32"/>
  <c r="OTZ54" i="32"/>
  <c r="OUA54" i="32"/>
  <c r="OUB54" i="32"/>
  <c r="OUC54" i="32"/>
  <c r="OUD54" i="32"/>
  <c r="OUE54" i="32"/>
  <c r="OUF54" i="32"/>
  <c r="OUG54" i="32"/>
  <c r="OUH54" i="32"/>
  <c r="OUI54" i="32"/>
  <c r="OUJ54" i="32"/>
  <c r="OUK54" i="32"/>
  <c r="OUL54" i="32"/>
  <c r="OUM54" i="32"/>
  <c r="OUN54" i="32"/>
  <c r="OUO54" i="32"/>
  <c r="OUP54" i="32"/>
  <c r="OUQ54" i="32"/>
  <c r="OUR54" i="32"/>
  <c r="OUS54" i="32"/>
  <c r="OUT54" i="32"/>
  <c r="OUU54" i="32"/>
  <c r="OUV54" i="32"/>
  <c r="OUW54" i="32"/>
  <c r="OUX54" i="32"/>
  <c r="OUY54" i="32"/>
  <c r="OUZ54" i="32"/>
  <c r="OVA54" i="32"/>
  <c r="OVB54" i="32"/>
  <c r="OVC54" i="32"/>
  <c r="OVD54" i="32"/>
  <c r="OVE54" i="32"/>
  <c r="OVF54" i="32"/>
  <c r="OVG54" i="32"/>
  <c r="OVH54" i="32"/>
  <c r="OVI54" i="32"/>
  <c r="OVJ54" i="32"/>
  <c r="OVK54" i="32"/>
  <c r="OVL54" i="32"/>
  <c r="OVM54" i="32"/>
  <c r="OVN54" i="32"/>
  <c r="OVO54" i="32"/>
  <c r="OVP54" i="32"/>
  <c r="OVQ54" i="32"/>
  <c r="OVR54" i="32"/>
  <c r="OVS54" i="32"/>
  <c r="OVT54" i="32"/>
  <c r="OVU54" i="32"/>
  <c r="OVV54" i="32"/>
  <c r="OVW54" i="32"/>
  <c r="OVX54" i="32"/>
  <c r="OVY54" i="32"/>
  <c r="OVZ54" i="32"/>
  <c r="OWA54" i="32"/>
  <c r="OWB54" i="32"/>
  <c r="OWC54" i="32"/>
  <c r="OWD54" i="32"/>
  <c r="OWE54" i="32"/>
  <c r="OWF54" i="32"/>
  <c r="OWG54" i="32"/>
  <c r="OWH54" i="32"/>
  <c r="OWI54" i="32"/>
  <c r="OWJ54" i="32"/>
  <c r="OWK54" i="32"/>
  <c r="OWL54" i="32"/>
  <c r="OWM54" i="32"/>
  <c r="OWN54" i="32"/>
  <c r="OWO54" i="32"/>
  <c r="OWP54" i="32"/>
  <c r="OWQ54" i="32"/>
  <c r="OWR54" i="32"/>
  <c r="OWS54" i="32"/>
  <c r="OWT54" i="32"/>
  <c r="OWU54" i="32"/>
  <c r="OWV54" i="32"/>
  <c r="OWW54" i="32"/>
  <c r="OWX54" i="32"/>
  <c r="OWY54" i="32"/>
  <c r="OWZ54" i="32"/>
  <c r="OXA54" i="32"/>
  <c r="OXB54" i="32"/>
  <c r="OXC54" i="32"/>
  <c r="OXD54" i="32"/>
  <c r="OXE54" i="32"/>
  <c r="OXF54" i="32"/>
  <c r="OXG54" i="32"/>
  <c r="OXH54" i="32"/>
  <c r="OXI54" i="32"/>
  <c r="OXJ54" i="32"/>
  <c r="OXK54" i="32"/>
  <c r="OXL54" i="32"/>
  <c r="OXM54" i="32"/>
  <c r="OXN54" i="32"/>
  <c r="OXO54" i="32"/>
  <c r="OXP54" i="32"/>
  <c r="OXQ54" i="32"/>
  <c r="OXR54" i="32"/>
  <c r="OXS54" i="32"/>
  <c r="OXT54" i="32"/>
  <c r="OXU54" i="32"/>
  <c r="OXV54" i="32"/>
  <c r="OXW54" i="32"/>
  <c r="OXX54" i="32"/>
  <c r="OXY54" i="32"/>
  <c r="OXZ54" i="32"/>
  <c r="OYA54" i="32"/>
  <c r="OYB54" i="32"/>
  <c r="OYC54" i="32"/>
  <c r="OYD54" i="32"/>
  <c r="OYE54" i="32"/>
  <c r="OYF54" i="32"/>
  <c r="OYG54" i="32"/>
  <c r="OYH54" i="32"/>
  <c r="OYI54" i="32"/>
  <c r="OYJ54" i="32"/>
  <c r="OYK54" i="32"/>
  <c r="OYL54" i="32"/>
  <c r="OYM54" i="32"/>
  <c r="OYN54" i="32"/>
  <c r="OYO54" i="32"/>
  <c r="OYP54" i="32"/>
  <c r="OYQ54" i="32"/>
  <c r="OYR54" i="32"/>
  <c r="OYS54" i="32"/>
  <c r="OYT54" i="32"/>
  <c r="OYU54" i="32"/>
  <c r="OYV54" i="32"/>
  <c r="OYW54" i="32"/>
  <c r="OYX54" i="32"/>
  <c r="OYY54" i="32"/>
  <c r="OYZ54" i="32"/>
  <c r="OZA54" i="32"/>
  <c r="OZB54" i="32"/>
  <c r="OZC54" i="32"/>
  <c r="OZD54" i="32"/>
  <c r="OZE54" i="32"/>
  <c r="OZF54" i="32"/>
  <c r="OZG54" i="32"/>
  <c r="OZH54" i="32"/>
  <c r="OZI54" i="32"/>
  <c r="OZJ54" i="32"/>
  <c r="OZK54" i="32"/>
  <c r="OZL54" i="32"/>
  <c r="OZM54" i="32"/>
  <c r="OZN54" i="32"/>
  <c r="OZO54" i="32"/>
  <c r="OZP54" i="32"/>
  <c r="OZQ54" i="32"/>
  <c r="OZR54" i="32"/>
  <c r="OZS54" i="32"/>
  <c r="OZT54" i="32"/>
  <c r="OZU54" i="32"/>
  <c r="OZV54" i="32"/>
  <c r="OZW54" i="32"/>
  <c r="OZX54" i="32"/>
  <c r="OZY54" i="32"/>
  <c r="OZZ54" i="32"/>
  <c r="PAA54" i="32"/>
  <c r="PAB54" i="32"/>
  <c r="PAC54" i="32"/>
  <c r="PAD54" i="32"/>
  <c r="PAE54" i="32"/>
  <c r="PAF54" i="32"/>
  <c r="PAG54" i="32"/>
  <c r="PAH54" i="32"/>
  <c r="PAI54" i="32"/>
  <c r="PAJ54" i="32"/>
  <c r="PAK54" i="32"/>
  <c r="PAL54" i="32"/>
  <c r="PAM54" i="32"/>
  <c r="PAN54" i="32"/>
  <c r="PAO54" i="32"/>
  <c r="PAP54" i="32"/>
  <c r="PAQ54" i="32"/>
  <c r="PAR54" i="32"/>
  <c r="PAS54" i="32"/>
  <c r="PAT54" i="32"/>
  <c r="PAU54" i="32"/>
  <c r="PAV54" i="32"/>
  <c r="PAW54" i="32"/>
  <c r="PAX54" i="32"/>
  <c r="PAY54" i="32"/>
  <c r="PAZ54" i="32"/>
  <c r="PBA54" i="32"/>
  <c r="PBB54" i="32"/>
  <c r="PBC54" i="32"/>
  <c r="PBD54" i="32"/>
  <c r="PBE54" i="32"/>
  <c r="PBF54" i="32"/>
  <c r="PBG54" i="32"/>
  <c r="PBH54" i="32"/>
  <c r="PBI54" i="32"/>
  <c r="PBJ54" i="32"/>
  <c r="PBK54" i="32"/>
  <c r="PBL54" i="32"/>
  <c r="PBM54" i="32"/>
  <c r="PBN54" i="32"/>
  <c r="PBO54" i="32"/>
  <c r="PBP54" i="32"/>
  <c r="PBQ54" i="32"/>
  <c r="PBR54" i="32"/>
  <c r="PBS54" i="32"/>
  <c r="PBT54" i="32"/>
  <c r="PBU54" i="32"/>
  <c r="PBV54" i="32"/>
  <c r="PBW54" i="32"/>
  <c r="PBX54" i="32"/>
  <c r="PBY54" i="32"/>
  <c r="PBZ54" i="32"/>
  <c r="PCA54" i="32"/>
  <c r="PCB54" i="32"/>
  <c r="PCC54" i="32"/>
  <c r="PCD54" i="32"/>
  <c r="PCE54" i="32"/>
  <c r="PCF54" i="32"/>
  <c r="PCG54" i="32"/>
  <c r="PCH54" i="32"/>
  <c r="PCI54" i="32"/>
  <c r="PCJ54" i="32"/>
  <c r="PCK54" i="32"/>
  <c r="PCL54" i="32"/>
  <c r="PCM54" i="32"/>
  <c r="PCN54" i="32"/>
  <c r="PCO54" i="32"/>
  <c r="PCP54" i="32"/>
  <c r="PCQ54" i="32"/>
  <c r="PCR54" i="32"/>
  <c r="PCS54" i="32"/>
  <c r="PCT54" i="32"/>
  <c r="PCU54" i="32"/>
  <c r="PCV54" i="32"/>
  <c r="PCW54" i="32"/>
  <c r="PCX54" i="32"/>
  <c r="PCY54" i="32"/>
  <c r="PCZ54" i="32"/>
  <c r="PDA54" i="32"/>
  <c r="PDB54" i="32"/>
  <c r="PDC54" i="32"/>
  <c r="PDD54" i="32"/>
  <c r="PDE54" i="32"/>
  <c r="PDF54" i="32"/>
  <c r="PDG54" i="32"/>
  <c r="PDH54" i="32"/>
  <c r="PDI54" i="32"/>
  <c r="PDJ54" i="32"/>
  <c r="PDK54" i="32"/>
  <c r="PDL54" i="32"/>
  <c r="PDM54" i="32"/>
  <c r="PDN54" i="32"/>
  <c r="PDO54" i="32"/>
  <c r="PDP54" i="32"/>
  <c r="PDQ54" i="32"/>
  <c r="PDR54" i="32"/>
  <c r="PDS54" i="32"/>
  <c r="PDT54" i="32"/>
  <c r="PDU54" i="32"/>
  <c r="PDV54" i="32"/>
  <c r="PDW54" i="32"/>
  <c r="PDX54" i="32"/>
  <c r="PDY54" i="32"/>
  <c r="PDZ54" i="32"/>
  <c r="PEA54" i="32"/>
  <c r="PEB54" i="32"/>
  <c r="PEC54" i="32"/>
  <c r="PED54" i="32"/>
  <c r="PEE54" i="32"/>
  <c r="PEF54" i="32"/>
  <c r="PEG54" i="32"/>
  <c r="PEH54" i="32"/>
  <c r="PEI54" i="32"/>
  <c r="PEJ54" i="32"/>
  <c r="PEK54" i="32"/>
  <c r="PEL54" i="32"/>
  <c r="PEM54" i="32"/>
  <c r="PEN54" i="32"/>
  <c r="PEO54" i="32"/>
  <c r="PEP54" i="32"/>
  <c r="PEQ54" i="32"/>
  <c r="PER54" i="32"/>
  <c r="PES54" i="32"/>
  <c r="PET54" i="32"/>
  <c r="PEU54" i="32"/>
  <c r="PEV54" i="32"/>
  <c r="PEW54" i="32"/>
  <c r="PEX54" i="32"/>
  <c r="PEY54" i="32"/>
  <c r="PEZ54" i="32"/>
  <c r="PFA54" i="32"/>
  <c r="PFB54" i="32"/>
  <c r="PFC54" i="32"/>
  <c r="PFD54" i="32"/>
  <c r="PFE54" i="32"/>
  <c r="PFF54" i="32"/>
  <c r="PFG54" i="32"/>
  <c r="PFH54" i="32"/>
  <c r="PFI54" i="32"/>
  <c r="PFJ54" i="32"/>
  <c r="PFK54" i="32"/>
  <c r="PFL54" i="32"/>
  <c r="PFM54" i="32"/>
  <c r="PFN54" i="32"/>
  <c r="PFO54" i="32"/>
  <c r="PFP54" i="32"/>
  <c r="PFQ54" i="32"/>
  <c r="PFR54" i="32"/>
  <c r="PFS54" i="32"/>
  <c r="PFT54" i="32"/>
  <c r="PFU54" i="32"/>
  <c r="PFV54" i="32"/>
  <c r="PFW54" i="32"/>
  <c r="PFX54" i="32"/>
  <c r="PFY54" i="32"/>
  <c r="PFZ54" i="32"/>
  <c r="PGA54" i="32"/>
  <c r="PGB54" i="32"/>
  <c r="PGC54" i="32"/>
  <c r="PGD54" i="32"/>
  <c r="PGE54" i="32"/>
  <c r="PGF54" i="32"/>
  <c r="PGG54" i="32"/>
  <c r="PGH54" i="32"/>
  <c r="PGI54" i="32"/>
  <c r="PGJ54" i="32"/>
  <c r="PGK54" i="32"/>
  <c r="PGL54" i="32"/>
  <c r="PGM54" i="32"/>
  <c r="PGN54" i="32"/>
  <c r="PGO54" i="32"/>
  <c r="PGP54" i="32"/>
  <c r="PGQ54" i="32"/>
  <c r="PGR54" i="32"/>
  <c r="PGS54" i="32"/>
  <c r="PGT54" i="32"/>
  <c r="PGU54" i="32"/>
  <c r="PGV54" i="32"/>
  <c r="PGW54" i="32"/>
  <c r="PGX54" i="32"/>
  <c r="PGY54" i="32"/>
  <c r="PGZ54" i="32"/>
  <c r="PHA54" i="32"/>
  <c r="PHB54" i="32"/>
  <c r="PHC54" i="32"/>
  <c r="PHD54" i="32"/>
  <c r="PHE54" i="32"/>
  <c r="PHF54" i="32"/>
  <c r="PHG54" i="32"/>
  <c r="PHH54" i="32"/>
  <c r="PHI54" i="32"/>
  <c r="PHJ54" i="32"/>
  <c r="PHK54" i="32"/>
  <c r="PHL54" i="32"/>
  <c r="PHM54" i="32"/>
  <c r="PHN54" i="32"/>
  <c r="PHO54" i="32"/>
  <c r="PHP54" i="32"/>
  <c r="PHQ54" i="32"/>
  <c r="PHR54" i="32"/>
  <c r="PHS54" i="32"/>
  <c r="PHT54" i="32"/>
  <c r="PHU54" i="32"/>
  <c r="PHV54" i="32"/>
  <c r="PHW54" i="32"/>
  <c r="PHX54" i="32"/>
  <c r="PHY54" i="32"/>
  <c r="PHZ54" i="32"/>
  <c r="PIA54" i="32"/>
  <c r="PIB54" i="32"/>
  <c r="PIC54" i="32"/>
  <c r="PID54" i="32"/>
  <c r="PIE54" i="32"/>
  <c r="PIF54" i="32"/>
  <c r="PIG54" i="32"/>
  <c r="PIH54" i="32"/>
  <c r="PII54" i="32"/>
  <c r="PIJ54" i="32"/>
  <c r="PIK54" i="32"/>
  <c r="PIL54" i="32"/>
  <c r="PIM54" i="32"/>
  <c r="PIN54" i="32"/>
  <c r="PIO54" i="32"/>
  <c r="PIP54" i="32"/>
  <c r="PIQ54" i="32"/>
  <c r="PIR54" i="32"/>
  <c r="PIS54" i="32"/>
  <c r="PIT54" i="32"/>
  <c r="PIU54" i="32"/>
  <c r="PIV54" i="32"/>
  <c r="PIW54" i="32"/>
  <c r="PIX54" i="32"/>
  <c r="PIY54" i="32"/>
  <c r="PIZ54" i="32"/>
  <c r="PJA54" i="32"/>
  <c r="PJB54" i="32"/>
  <c r="PJC54" i="32"/>
  <c r="PJD54" i="32"/>
  <c r="PJE54" i="32"/>
  <c r="PJF54" i="32"/>
  <c r="PJG54" i="32"/>
  <c r="PJH54" i="32"/>
  <c r="PJI54" i="32"/>
  <c r="PJJ54" i="32"/>
  <c r="PJK54" i="32"/>
  <c r="PJL54" i="32"/>
  <c r="PJM54" i="32"/>
  <c r="PJN54" i="32"/>
  <c r="PJO54" i="32"/>
  <c r="PJP54" i="32"/>
  <c r="PJQ54" i="32"/>
  <c r="PJR54" i="32"/>
  <c r="PJS54" i="32"/>
  <c r="PJT54" i="32"/>
  <c r="PJU54" i="32"/>
  <c r="PJV54" i="32"/>
  <c r="PJW54" i="32"/>
  <c r="PJX54" i="32"/>
  <c r="PJY54" i="32"/>
  <c r="PJZ54" i="32"/>
  <c r="PKA54" i="32"/>
  <c r="PKB54" i="32"/>
  <c r="PKC54" i="32"/>
  <c r="PKD54" i="32"/>
  <c r="PKE54" i="32"/>
  <c r="PKF54" i="32"/>
  <c r="PKG54" i="32"/>
  <c r="PKH54" i="32"/>
  <c r="PKI54" i="32"/>
  <c r="PKJ54" i="32"/>
  <c r="PKK54" i="32"/>
  <c r="PKL54" i="32"/>
  <c r="PKM54" i="32"/>
  <c r="PKN54" i="32"/>
  <c r="PKO54" i="32"/>
  <c r="PKP54" i="32"/>
  <c r="PKQ54" i="32"/>
  <c r="PKR54" i="32"/>
  <c r="PKS54" i="32"/>
  <c r="PKT54" i="32"/>
  <c r="PKU54" i="32"/>
  <c r="PKV54" i="32"/>
  <c r="PKW54" i="32"/>
  <c r="PKX54" i="32"/>
  <c r="PKY54" i="32"/>
  <c r="PKZ54" i="32"/>
  <c r="PLA54" i="32"/>
  <c r="PLB54" i="32"/>
  <c r="PLC54" i="32"/>
  <c r="PLD54" i="32"/>
  <c r="PLE54" i="32"/>
  <c r="PLF54" i="32"/>
  <c r="PLG54" i="32"/>
  <c r="PLH54" i="32"/>
  <c r="PLI54" i="32"/>
  <c r="PLJ54" i="32"/>
  <c r="PLK54" i="32"/>
  <c r="PLL54" i="32"/>
  <c r="PLM54" i="32"/>
  <c r="PLN54" i="32"/>
  <c r="PLO54" i="32"/>
  <c r="PLP54" i="32"/>
  <c r="PLQ54" i="32"/>
  <c r="PLR54" i="32"/>
  <c r="PLS54" i="32"/>
  <c r="PLT54" i="32"/>
  <c r="PLU54" i="32"/>
  <c r="PLV54" i="32"/>
  <c r="PLW54" i="32"/>
  <c r="PLX54" i="32"/>
  <c r="PLY54" i="32"/>
  <c r="PLZ54" i="32"/>
  <c r="PMA54" i="32"/>
  <c r="PMB54" i="32"/>
  <c r="PMC54" i="32"/>
  <c r="PMD54" i="32"/>
  <c r="PME54" i="32"/>
  <c r="PMF54" i="32"/>
  <c r="PMG54" i="32"/>
  <c r="PMH54" i="32"/>
  <c r="PMI54" i="32"/>
  <c r="PMJ54" i="32"/>
  <c r="PMK54" i="32"/>
  <c r="PML54" i="32"/>
  <c r="PMM54" i="32"/>
  <c r="PMN54" i="32"/>
  <c r="PMO54" i="32"/>
  <c r="PMP54" i="32"/>
  <c r="PMQ54" i="32"/>
  <c r="PMR54" i="32"/>
  <c r="PMS54" i="32"/>
  <c r="PMT54" i="32"/>
  <c r="PMU54" i="32"/>
  <c r="PMV54" i="32"/>
  <c r="PMW54" i="32"/>
  <c r="PMX54" i="32"/>
  <c r="PMY54" i="32"/>
  <c r="PMZ54" i="32"/>
  <c r="PNA54" i="32"/>
  <c r="PNB54" i="32"/>
  <c r="PNC54" i="32"/>
  <c r="PND54" i="32"/>
  <c r="PNE54" i="32"/>
  <c r="PNF54" i="32"/>
  <c r="PNG54" i="32"/>
  <c r="PNH54" i="32"/>
  <c r="PNI54" i="32"/>
  <c r="PNJ54" i="32"/>
  <c r="PNK54" i="32"/>
  <c r="PNL54" i="32"/>
  <c r="PNM54" i="32"/>
  <c r="PNN54" i="32"/>
  <c r="PNO54" i="32"/>
  <c r="PNP54" i="32"/>
  <c r="PNQ54" i="32"/>
  <c r="PNR54" i="32"/>
  <c r="PNS54" i="32"/>
  <c r="PNT54" i="32"/>
  <c r="PNU54" i="32"/>
  <c r="PNV54" i="32"/>
  <c r="PNW54" i="32"/>
  <c r="PNX54" i="32"/>
  <c r="PNY54" i="32"/>
  <c r="PNZ54" i="32"/>
  <c r="POA54" i="32"/>
  <c r="POB54" i="32"/>
  <c r="POC54" i="32"/>
  <c r="POD54" i="32"/>
  <c r="POE54" i="32"/>
  <c r="POF54" i="32"/>
  <c r="POG54" i="32"/>
  <c r="POH54" i="32"/>
  <c r="POI54" i="32"/>
  <c r="POJ54" i="32"/>
  <c r="POK54" i="32"/>
  <c r="POL54" i="32"/>
  <c r="POM54" i="32"/>
  <c r="PON54" i="32"/>
  <c r="POO54" i="32"/>
  <c r="POP54" i="32"/>
  <c r="POQ54" i="32"/>
  <c r="POR54" i="32"/>
  <c r="POS54" i="32"/>
  <c r="POT54" i="32"/>
  <c r="POU54" i="32"/>
  <c r="POV54" i="32"/>
  <c r="POW54" i="32"/>
  <c r="POX54" i="32"/>
  <c r="POY54" i="32"/>
  <c r="POZ54" i="32"/>
  <c r="PPA54" i="32"/>
  <c r="PPB54" i="32"/>
  <c r="PPC54" i="32"/>
  <c r="PPD54" i="32"/>
  <c r="PPE54" i="32"/>
  <c r="PPF54" i="32"/>
  <c r="PPG54" i="32"/>
  <c r="PPH54" i="32"/>
  <c r="PPI54" i="32"/>
  <c r="PPJ54" i="32"/>
  <c r="PPK54" i="32"/>
  <c r="PPL54" i="32"/>
  <c r="PPM54" i="32"/>
  <c r="PPN54" i="32"/>
  <c r="PPO54" i="32"/>
  <c r="PPP54" i="32"/>
  <c r="PPQ54" i="32"/>
  <c r="PPR54" i="32"/>
  <c r="PPS54" i="32"/>
  <c r="PPT54" i="32"/>
  <c r="PPU54" i="32"/>
  <c r="PPV54" i="32"/>
  <c r="PPW54" i="32"/>
  <c r="PPX54" i="32"/>
  <c r="PPY54" i="32"/>
  <c r="PPZ54" i="32"/>
  <c r="PQA54" i="32"/>
  <c r="PQB54" i="32"/>
  <c r="PQC54" i="32"/>
  <c r="PQD54" i="32"/>
  <c r="PQE54" i="32"/>
  <c r="PQF54" i="32"/>
  <c r="PQG54" i="32"/>
  <c r="PQH54" i="32"/>
  <c r="PQI54" i="32"/>
  <c r="PQJ54" i="32"/>
  <c r="PQK54" i="32"/>
  <c r="PQL54" i="32"/>
  <c r="PQM54" i="32"/>
  <c r="PQN54" i="32"/>
  <c r="PQO54" i="32"/>
  <c r="PQP54" i="32"/>
  <c r="PQQ54" i="32"/>
  <c r="PQR54" i="32"/>
  <c r="PQS54" i="32"/>
  <c r="PQT54" i="32"/>
  <c r="PQU54" i="32"/>
  <c r="PQV54" i="32"/>
  <c r="PQW54" i="32"/>
  <c r="PQX54" i="32"/>
  <c r="PQY54" i="32"/>
  <c r="PQZ54" i="32"/>
  <c r="PRA54" i="32"/>
  <c r="PRB54" i="32"/>
  <c r="PRC54" i="32"/>
  <c r="PRD54" i="32"/>
  <c r="PRE54" i="32"/>
  <c r="PRF54" i="32"/>
  <c r="PRG54" i="32"/>
  <c r="PRH54" i="32"/>
  <c r="PRI54" i="32"/>
  <c r="PRJ54" i="32"/>
  <c r="PRK54" i="32"/>
  <c r="PRL54" i="32"/>
  <c r="PRM54" i="32"/>
  <c r="PRN54" i="32"/>
  <c r="PRO54" i="32"/>
  <c r="PRP54" i="32"/>
  <c r="PRQ54" i="32"/>
  <c r="PRR54" i="32"/>
  <c r="PRS54" i="32"/>
  <c r="PRT54" i="32"/>
  <c r="PRU54" i="32"/>
  <c r="PRV54" i="32"/>
  <c r="PRW54" i="32"/>
  <c r="PRX54" i="32"/>
  <c r="PRY54" i="32"/>
  <c r="PRZ54" i="32"/>
  <c r="PSA54" i="32"/>
  <c r="PSB54" i="32"/>
  <c r="PSC54" i="32"/>
  <c r="PSD54" i="32"/>
  <c r="PSE54" i="32"/>
  <c r="PSF54" i="32"/>
  <c r="PSG54" i="32"/>
  <c r="PSH54" i="32"/>
  <c r="PSI54" i="32"/>
  <c r="PSJ54" i="32"/>
  <c r="PSK54" i="32"/>
  <c r="PSL54" i="32"/>
  <c r="PSM54" i="32"/>
  <c r="PSN54" i="32"/>
  <c r="PSO54" i="32"/>
  <c r="PSP54" i="32"/>
  <c r="PSQ54" i="32"/>
  <c r="PSR54" i="32"/>
  <c r="PSS54" i="32"/>
  <c r="PST54" i="32"/>
  <c r="PSU54" i="32"/>
  <c r="PSV54" i="32"/>
  <c r="PSW54" i="32"/>
  <c r="PSX54" i="32"/>
  <c r="PSY54" i="32"/>
  <c r="PSZ54" i="32"/>
  <c r="PTA54" i="32"/>
  <c r="PTB54" i="32"/>
  <c r="PTC54" i="32"/>
  <c r="PTD54" i="32"/>
  <c r="PTE54" i="32"/>
  <c r="PTF54" i="32"/>
  <c r="PTG54" i="32"/>
  <c r="PTH54" i="32"/>
  <c r="PTI54" i="32"/>
  <c r="PTJ54" i="32"/>
  <c r="PTK54" i="32"/>
  <c r="PTL54" i="32"/>
  <c r="PTM54" i="32"/>
  <c r="PTN54" i="32"/>
  <c r="PTO54" i="32"/>
  <c r="PTP54" i="32"/>
  <c r="PTQ54" i="32"/>
  <c r="PTR54" i="32"/>
  <c r="PTS54" i="32"/>
  <c r="PTT54" i="32"/>
  <c r="PTU54" i="32"/>
  <c r="PTV54" i="32"/>
  <c r="PTW54" i="32"/>
  <c r="PTX54" i="32"/>
  <c r="PTY54" i="32"/>
  <c r="PTZ54" i="32"/>
  <c r="PUA54" i="32"/>
  <c r="PUB54" i="32"/>
  <c r="PUC54" i="32"/>
  <c r="PUD54" i="32"/>
  <c r="PUE54" i="32"/>
  <c r="PUF54" i="32"/>
  <c r="PUG54" i="32"/>
  <c r="PUH54" i="32"/>
  <c r="PUI54" i="32"/>
  <c r="PUJ54" i="32"/>
  <c r="PUK54" i="32"/>
  <c r="PUL54" i="32"/>
  <c r="PUM54" i="32"/>
  <c r="PUN54" i="32"/>
  <c r="PUO54" i="32"/>
  <c r="PUP54" i="32"/>
  <c r="PUQ54" i="32"/>
  <c r="PUR54" i="32"/>
  <c r="PUS54" i="32"/>
  <c r="PUT54" i="32"/>
  <c r="PUU54" i="32"/>
  <c r="PUV54" i="32"/>
  <c r="PUW54" i="32"/>
  <c r="PUX54" i="32"/>
  <c r="PUY54" i="32"/>
  <c r="PUZ54" i="32"/>
  <c r="PVA54" i="32"/>
  <c r="PVB54" i="32"/>
  <c r="PVC54" i="32"/>
  <c r="PVD54" i="32"/>
  <c r="PVE54" i="32"/>
  <c r="PVF54" i="32"/>
  <c r="PVG54" i="32"/>
  <c r="PVH54" i="32"/>
  <c r="PVI54" i="32"/>
  <c r="PVJ54" i="32"/>
  <c r="PVK54" i="32"/>
  <c r="PVL54" i="32"/>
  <c r="PVM54" i="32"/>
  <c r="PVN54" i="32"/>
  <c r="PVO54" i="32"/>
  <c r="PVP54" i="32"/>
  <c r="PVQ54" i="32"/>
  <c r="PVR54" i="32"/>
  <c r="PVS54" i="32"/>
  <c r="PVT54" i="32"/>
  <c r="PVU54" i="32"/>
  <c r="PVV54" i="32"/>
  <c r="PVW54" i="32"/>
  <c r="PVX54" i="32"/>
  <c r="PVY54" i="32"/>
  <c r="PVZ54" i="32"/>
  <c r="PWA54" i="32"/>
  <c r="PWB54" i="32"/>
  <c r="PWC54" i="32"/>
  <c r="PWD54" i="32"/>
  <c r="PWE54" i="32"/>
  <c r="PWF54" i="32"/>
  <c r="PWG54" i="32"/>
  <c r="PWH54" i="32"/>
  <c r="PWI54" i="32"/>
  <c r="PWJ54" i="32"/>
  <c r="PWK54" i="32"/>
  <c r="PWL54" i="32"/>
  <c r="PWM54" i="32"/>
  <c r="PWN54" i="32"/>
  <c r="PWO54" i="32"/>
  <c r="PWP54" i="32"/>
  <c r="PWQ54" i="32"/>
  <c r="PWR54" i="32"/>
  <c r="PWS54" i="32"/>
  <c r="PWT54" i="32"/>
  <c r="PWU54" i="32"/>
  <c r="PWV54" i="32"/>
  <c r="PWW54" i="32"/>
  <c r="PWX54" i="32"/>
  <c r="PWY54" i="32"/>
  <c r="PWZ54" i="32"/>
  <c r="PXA54" i="32"/>
  <c r="PXB54" i="32"/>
  <c r="PXC54" i="32"/>
  <c r="PXD54" i="32"/>
  <c r="PXE54" i="32"/>
  <c r="PXF54" i="32"/>
  <c r="PXG54" i="32"/>
  <c r="PXH54" i="32"/>
  <c r="PXI54" i="32"/>
  <c r="PXJ54" i="32"/>
  <c r="PXK54" i="32"/>
  <c r="PXL54" i="32"/>
  <c r="PXM54" i="32"/>
  <c r="PXN54" i="32"/>
  <c r="PXO54" i="32"/>
  <c r="PXP54" i="32"/>
  <c r="PXQ54" i="32"/>
  <c r="PXR54" i="32"/>
  <c r="PXS54" i="32"/>
  <c r="PXT54" i="32"/>
  <c r="PXU54" i="32"/>
  <c r="PXV54" i="32"/>
  <c r="PXW54" i="32"/>
  <c r="PXX54" i="32"/>
  <c r="PXY54" i="32"/>
  <c r="PXZ54" i="32"/>
  <c r="PYA54" i="32"/>
  <c r="PYB54" i="32"/>
  <c r="PYC54" i="32"/>
  <c r="PYD54" i="32"/>
  <c r="PYE54" i="32"/>
  <c r="PYF54" i="32"/>
  <c r="PYG54" i="32"/>
  <c r="PYH54" i="32"/>
  <c r="PYI54" i="32"/>
  <c r="PYJ54" i="32"/>
  <c r="PYK54" i="32"/>
  <c r="PYL54" i="32"/>
  <c r="PYM54" i="32"/>
  <c r="PYN54" i="32"/>
  <c r="PYO54" i="32"/>
  <c r="PYP54" i="32"/>
  <c r="PYQ54" i="32"/>
  <c r="PYR54" i="32"/>
  <c r="PYS54" i="32"/>
  <c r="PYT54" i="32"/>
  <c r="PYU54" i="32"/>
  <c r="PYV54" i="32"/>
  <c r="PYW54" i="32"/>
  <c r="PYX54" i="32"/>
  <c r="PYY54" i="32"/>
  <c r="PYZ54" i="32"/>
  <c r="PZA54" i="32"/>
  <c r="PZB54" i="32"/>
  <c r="PZC54" i="32"/>
  <c r="PZD54" i="32"/>
  <c r="PZE54" i="32"/>
  <c r="PZF54" i="32"/>
  <c r="PZG54" i="32"/>
  <c r="PZH54" i="32"/>
  <c r="PZI54" i="32"/>
  <c r="PZJ54" i="32"/>
  <c r="PZK54" i="32"/>
  <c r="PZL54" i="32"/>
  <c r="PZM54" i="32"/>
  <c r="PZN54" i="32"/>
  <c r="PZO54" i="32"/>
  <c r="PZP54" i="32"/>
  <c r="PZQ54" i="32"/>
  <c r="PZR54" i="32"/>
  <c r="PZS54" i="32"/>
  <c r="PZT54" i="32"/>
  <c r="PZU54" i="32"/>
  <c r="PZV54" i="32"/>
  <c r="PZW54" i="32"/>
  <c r="PZX54" i="32"/>
  <c r="PZY54" i="32"/>
  <c r="PZZ54" i="32"/>
  <c r="QAA54" i="32"/>
  <c r="QAB54" i="32"/>
  <c r="QAC54" i="32"/>
  <c r="QAD54" i="32"/>
  <c r="QAE54" i="32"/>
  <c r="QAF54" i="32"/>
  <c r="QAG54" i="32"/>
  <c r="QAH54" i="32"/>
  <c r="QAI54" i="32"/>
  <c r="QAJ54" i="32"/>
  <c r="QAK54" i="32"/>
  <c r="QAL54" i="32"/>
  <c r="QAM54" i="32"/>
  <c r="QAN54" i="32"/>
  <c r="QAO54" i="32"/>
  <c r="QAP54" i="32"/>
  <c r="QAQ54" i="32"/>
  <c r="QAR54" i="32"/>
  <c r="QAS54" i="32"/>
  <c r="QAT54" i="32"/>
  <c r="QAU54" i="32"/>
  <c r="QAV54" i="32"/>
  <c r="QAW54" i="32"/>
  <c r="QAX54" i="32"/>
  <c r="QAY54" i="32"/>
  <c r="QAZ54" i="32"/>
  <c r="QBA54" i="32"/>
  <c r="QBB54" i="32"/>
  <c r="QBC54" i="32"/>
  <c r="QBD54" i="32"/>
  <c r="QBE54" i="32"/>
  <c r="QBF54" i="32"/>
  <c r="QBG54" i="32"/>
  <c r="QBH54" i="32"/>
  <c r="QBI54" i="32"/>
  <c r="QBJ54" i="32"/>
  <c r="QBK54" i="32"/>
  <c r="QBL54" i="32"/>
  <c r="QBM54" i="32"/>
  <c r="QBN54" i="32"/>
  <c r="QBO54" i="32"/>
  <c r="QBP54" i="32"/>
  <c r="QBQ54" i="32"/>
  <c r="QBR54" i="32"/>
  <c r="QBS54" i="32"/>
  <c r="QBT54" i="32"/>
  <c r="QBU54" i="32"/>
  <c r="QBV54" i="32"/>
  <c r="QBW54" i="32"/>
  <c r="QBX54" i="32"/>
  <c r="QBY54" i="32"/>
  <c r="QBZ54" i="32"/>
  <c r="QCA54" i="32"/>
  <c r="QCB54" i="32"/>
  <c r="QCC54" i="32"/>
  <c r="QCD54" i="32"/>
  <c r="QCE54" i="32"/>
  <c r="QCF54" i="32"/>
  <c r="QCG54" i="32"/>
  <c r="QCH54" i="32"/>
  <c r="QCI54" i="32"/>
  <c r="QCJ54" i="32"/>
  <c r="QCK54" i="32"/>
  <c r="QCL54" i="32"/>
  <c r="QCM54" i="32"/>
  <c r="QCN54" i="32"/>
  <c r="QCO54" i="32"/>
  <c r="QCP54" i="32"/>
  <c r="QCQ54" i="32"/>
  <c r="QCR54" i="32"/>
  <c r="QCS54" i="32"/>
  <c r="QCT54" i="32"/>
  <c r="QCU54" i="32"/>
  <c r="QCV54" i="32"/>
  <c r="QCW54" i="32"/>
  <c r="QCX54" i="32"/>
  <c r="QCY54" i="32"/>
  <c r="QCZ54" i="32"/>
  <c r="QDA54" i="32"/>
  <c r="QDB54" i="32"/>
  <c r="QDC54" i="32"/>
  <c r="QDD54" i="32"/>
  <c r="QDE54" i="32"/>
  <c r="QDF54" i="32"/>
  <c r="QDG54" i="32"/>
  <c r="QDH54" i="32"/>
  <c r="QDI54" i="32"/>
  <c r="QDJ54" i="32"/>
  <c r="QDK54" i="32"/>
  <c r="QDL54" i="32"/>
  <c r="QDM54" i="32"/>
  <c r="QDN54" i="32"/>
  <c r="QDO54" i="32"/>
  <c r="QDP54" i="32"/>
  <c r="QDQ54" i="32"/>
  <c r="QDR54" i="32"/>
  <c r="QDS54" i="32"/>
  <c r="QDT54" i="32"/>
  <c r="QDU54" i="32"/>
  <c r="QDV54" i="32"/>
  <c r="QDW54" i="32"/>
  <c r="QDX54" i="32"/>
  <c r="QDY54" i="32"/>
  <c r="QDZ54" i="32"/>
  <c r="QEA54" i="32"/>
  <c r="QEB54" i="32"/>
  <c r="QEC54" i="32"/>
  <c r="QED54" i="32"/>
  <c r="QEE54" i="32"/>
  <c r="QEF54" i="32"/>
  <c r="QEG54" i="32"/>
  <c r="QEH54" i="32"/>
  <c r="QEI54" i="32"/>
  <c r="QEJ54" i="32"/>
  <c r="QEK54" i="32"/>
  <c r="QEL54" i="32"/>
  <c r="QEM54" i="32"/>
  <c r="QEN54" i="32"/>
  <c r="QEO54" i="32"/>
  <c r="QEP54" i="32"/>
  <c r="QEQ54" i="32"/>
  <c r="QER54" i="32"/>
  <c r="QES54" i="32"/>
  <c r="QET54" i="32"/>
  <c r="QEU54" i="32"/>
  <c r="QEV54" i="32"/>
  <c r="QEW54" i="32"/>
  <c r="QEX54" i="32"/>
  <c r="QEY54" i="32"/>
  <c r="QEZ54" i="32"/>
  <c r="QFA54" i="32"/>
  <c r="QFB54" i="32"/>
  <c r="QFC54" i="32"/>
  <c r="QFD54" i="32"/>
  <c r="QFE54" i="32"/>
  <c r="QFF54" i="32"/>
  <c r="QFG54" i="32"/>
  <c r="QFH54" i="32"/>
  <c r="QFI54" i="32"/>
  <c r="QFJ54" i="32"/>
  <c r="QFK54" i="32"/>
  <c r="QFL54" i="32"/>
  <c r="QFM54" i="32"/>
  <c r="QFN54" i="32"/>
  <c r="QFO54" i="32"/>
  <c r="QFP54" i="32"/>
  <c r="QFQ54" i="32"/>
  <c r="QFR54" i="32"/>
  <c r="QFS54" i="32"/>
  <c r="QFT54" i="32"/>
  <c r="QFU54" i="32"/>
  <c r="QFV54" i="32"/>
  <c r="QFW54" i="32"/>
  <c r="QFX54" i="32"/>
  <c r="QFY54" i="32"/>
  <c r="QFZ54" i="32"/>
  <c r="QGA54" i="32"/>
  <c r="QGB54" i="32"/>
  <c r="QGC54" i="32"/>
  <c r="QGD54" i="32"/>
  <c r="QGE54" i="32"/>
  <c r="QGF54" i="32"/>
  <c r="QGG54" i="32"/>
  <c r="QGH54" i="32"/>
  <c r="QGI54" i="32"/>
  <c r="QGJ54" i="32"/>
  <c r="QGK54" i="32"/>
  <c r="QGL54" i="32"/>
  <c r="QGM54" i="32"/>
  <c r="QGN54" i="32"/>
  <c r="QGO54" i="32"/>
  <c r="QGP54" i="32"/>
  <c r="QGQ54" i="32"/>
  <c r="QGR54" i="32"/>
  <c r="QGS54" i="32"/>
  <c r="QGT54" i="32"/>
  <c r="QGU54" i="32"/>
  <c r="QGV54" i="32"/>
  <c r="QGW54" i="32"/>
  <c r="QGX54" i="32"/>
  <c r="QGY54" i="32"/>
  <c r="QGZ54" i="32"/>
  <c r="QHA54" i="32"/>
  <c r="QHB54" i="32"/>
  <c r="QHC54" i="32"/>
  <c r="QHD54" i="32"/>
  <c r="QHE54" i="32"/>
  <c r="QHF54" i="32"/>
  <c r="QHG54" i="32"/>
  <c r="QHH54" i="32"/>
  <c r="QHI54" i="32"/>
  <c r="QHJ54" i="32"/>
  <c r="QHK54" i="32"/>
  <c r="QHL54" i="32"/>
  <c r="QHM54" i="32"/>
  <c r="QHN54" i="32"/>
  <c r="QHO54" i="32"/>
  <c r="QHP54" i="32"/>
  <c r="QHQ54" i="32"/>
  <c r="QHR54" i="32"/>
  <c r="QHS54" i="32"/>
  <c r="QHT54" i="32"/>
  <c r="QHU54" i="32"/>
  <c r="QHV54" i="32"/>
  <c r="QHW54" i="32"/>
  <c r="QHX54" i="32"/>
  <c r="QHY54" i="32"/>
  <c r="QHZ54" i="32"/>
  <c r="QIA54" i="32"/>
  <c r="QIB54" i="32"/>
  <c r="QIC54" i="32"/>
  <c r="QID54" i="32"/>
  <c r="QIE54" i="32"/>
  <c r="QIF54" i="32"/>
  <c r="QIG54" i="32"/>
  <c r="QIH54" i="32"/>
  <c r="QII54" i="32"/>
  <c r="QIJ54" i="32"/>
  <c r="QIK54" i="32"/>
  <c r="QIL54" i="32"/>
  <c r="QIM54" i="32"/>
  <c r="QIN54" i="32"/>
  <c r="QIO54" i="32"/>
  <c r="QIP54" i="32"/>
  <c r="QIQ54" i="32"/>
  <c r="QIR54" i="32"/>
  <c r="QIS54" i="32"/>
  <c r="QIT54" i="32"/>
  <c r="QIU54" i="32"/>
  <c r="QIV54" i="32"/>
  <c r="QIW54" i="32"/>
  <c r="QIX54" i="32"/>
  <c r="QIY54" i="32"/>
  <c r="QIZ54" i="32"/>
  <c r="QJA54" i="32"/>
  <c r="QJB54" i="32"/>
  <c r="QJC54" i="32"/>
  <c r="QJD54" i="32"/>
  <c r="QJE54" i="32"/>
  <c r="QJF54" i="32"/>
  <c r="QJG54" i="32"/>
  <c r="QJH54" i="32"/>
  <c r="QJI54" i="32"/>
  <c r="QJJ54" i="32"/>
  <c r="QJK54" i="32"/>
  <c r="QJL54" i="32"/>
  <c r="QJM54" i="32"/>
  <c r="QJN54" i="32"/>
  <c r="QJO54" i="32"/>
  <c r="QJP54" i="32"/>
  <c r="QJQ54" i="32"/>
  <c r="QJR54" i="32"/>
  <c r="QJS54" i="32"/>
  <c r="QJT54" i="32"/>
  <c r="QJU54" i="32"/>
  <c r="QJV54" i="32"/>
  <c r="QJW54" i="32"/>
  <c r="QJX54" i="32"/>
  <c r="QJY54" i="32"/>
  <c r="QJZ54" i="32"/>
  <c r="QKA54" i="32"/>
  <c r="QKB54" i="32"/>
  <c r="QKC54" i="32"/>
  <c r="QKD54" i="32"/>
  <c r="QKE54" i="32"/>
  <c r="QKF54" i="32"/>
  <c r="QKG54" i="32"/>
  <c r="QKH54" i="32"/>
  <c r="QKI54" i="32"/>
  <c r="QKJ54" i="32"/>
  <c r="QKK54" i="32"/>
  <c r="QKL54" i="32"/>
  <c r="QKM54" i="32"/>
  <c r="QKN54" i="32"/>
  <c r="QKO54" i="32"/>
  <c r="QKP54" i="32"/>
  <c r="QKQ54" i="32"/>
  <c r="QKR54" i="32"/>
  <c r="QKS54" i="32"/>
  <c r="QKT54" i="32"/>
  <c r="QKU54" i="32"/>
  <c r="QKV54" i="32"/>
  <c r="QKW54" i="32"/>
  <c r="QKX54" i="32"/>
  <c r="QKY54" i="32"/>
  <c r="QKZ54" i="32"/>
  <c r="QLA54" i="32"/>
  <c r="QLB54" i="32"/>
  <c r="QLC54" i="32"/>
  <c r="QLD54" i="32"/>
  <c r="QLE54" i="32"/>
  <c r="QLF54" i="32"/>
  <c r="QLG54" i="32"/>
  <c r="QLH54" i="32"/>
  <c r="QLI54" i="32"/>
  <c r="QLJ54" i="32"/>
  <c r="QLK54" i="32"/>
  <c r="QLL54" i="32"/>
  <c r="QLM54" i="32"/>
  <c r="QLN54" i="32"/>
  <c r="QLO54" i="32"/>
  <c r="QLP54" i="32"/>
  <c r="QLQ54" i="32"/>
  <c r="QLR54" i="32"/>
  <c r="QLS54" i="32"/>
  <c r="QLT54" i="32"/>
  <c r="QLU54" i="32"/>
  <c r="QLV54" i="32"/>
  <c r="QLW54" i="32"/>
  <c r="QLX54" i="32"/>
  <c r="QLY54" i="32"/>
  <c r="QLZ54" i="32"/>
  <c r="QMA54" i="32"/>
  <c r="QMB54" i="32"/>
  <c r="QMC54" i="32"/>
  <c r="QMD54" i="32"/>
  <c r="QME54" i="32"/>
  <c r="QMF54" i="32"/>
  <c r="QMG54" i="32"/>
  <c r="QMH54" i="32"/>
  <c r="QMI54" i="32"/>
  <c r="QMJ54" i="32"/>
  <c r="QMK54" i="32"/>
  <c r="QML54" i="32"/>
  <c r="QMM54" i="32"/>
  <c r="QMN54" i="32"/>
  <c r="QMO54" i="32"/>
  <c r="QMP54" i="32"/>
  <c r="QMQ54" i="32"/>
  <c r="QMR54" i="32"/>
  <c r="QMS54" i="32"/>
  <c r="QMT54" i="32"/>
  <c r="QMU54" i="32"/>
  <c r="QMV54" i="32"/>
  <c r="QMW54" i="32"/>
  <c r="QMX54" i="32"/>
  <c r="QMY54" i="32"/>
  <c r="QMZ54" i="32"/>
  <c r="QNA54" i="32"/>
  <c r="QNB54" i="32"/>
  <c r="QNC54" i="32"/>
  <c r="QND54" i="32"/>
  <c r="QNE54" i="32"/>
  <c r="QNF54" i="32"/>
  <c r="QNG54" i="32"/>
  <c r="QNH54" i="32"/>
  <c r="QNI54" i="32"/>
  <c r="QNJ54" i="32"/>
  <c r="QNK54" i="32"/>
  <c r="QNL54" i="32"/>
  <c r="QNM54" i="32"/>
  <c r="QNN54" i="32"/>
  <c r="QNO54" i="32"/>
  <c r="QNP54" i="32"/>
  <c r="QNQ54" i="32"/>
  <c r="QNR54" i="32"/>
  <c r="QNS54" i="32"/>
  <c r="QNT54" i="32"/>
  <c r="QNU54" i="32"/>
  <c r="QNV54" i="32"/>
  <c r="QNW54" i="32"/>
  <c r="QNX54" i="32"/>
  <c r="QNY54" i="32"/>
  <c r="QNZ54" i="32"/>
  <c r="QOA54" i="32"/>
  <c r="QOB54" i="32"/>
  <c r="QOC54" i="32"/>
  <c r="QOD54" i="32"/>
  <c r="QOE54" i="32"/>
  <c r="QOF54" i="32"/>
  <c r="QOG54" i="32"/>
  <c r="QOH54" i="32"/>
  <c r="QOI54" i="32"/>
  <c r="QOJ54" i="32"/>
  <c r="QOK54" i="32"/>
  <c r="QOL54" i="32"/>
  <c r="QOM54" i="32"/>
  <c r="QON54" i="32"/>
  <c r="QOO54" i="32"/>
  <c r="QOP54" i="32"/>
  <c r="QOQ54" i="32"/>
  <c r="QOR54" i="32"/>
  <c r="QOS54" i="32"/>
  <c r="QOT54" i="32"/>
  <c r="QOU54" i="32"/>
  <c r="QOV54" i="32"/>
  <c r="QOW54" i="32"/>
  <c r="QOX54" i="32"/>
  <c r="QOY54" i="32"/>
  <c r="QOZ54" i="32"/>
  <c r="QPA54" i="32"/>
  <c r="QPB54" i="32"/>
  <c r="QPC54" i="32"/>
  <c r="QPD54" i="32"/>
  <c r="QPE54" i="32"/>
  <c r="QPF54" i="32"/>
  <c r="QPG54" i="32"/>
  <c r="QPH54" i="32"/>
  <c r="QPI54" i="32"/>
  <c r="QPJ54" i="32"/>
  <c r="QPK54" i="32"/>
  <c r="QPL54" i="32"/>
  <c r="QPM54" i="32"/>
  <c r="QPN54" i="32"/>
  <c r="QPO54" i="32"/>
  <c r="QPP54" i="32"/>
  <c r="QPQ54" i="32"/>
  <c r="QPR54" i="32"/>
  <c r="QPS54" i="32"/>
  <c r="QPT54" i="32"/>
  <c r="QPU54" i="32"/>
  <c r="QPV54" i="32"/>
  <c r="QPW54" i="32"/>
  <c r="QPX54" i="32"/>
  <c r="QPY54" i="32"/>
  <c r="QPZ54" i="32"/>
  <c r="QQA54" i="32"/>
  <c r="QQB54" i="32"/>
  <c r="QQC54" i="32"/>
  <c r="QQD54" i="32"/>
  <c r="QQE54" i="32"/>
  <c r="QQF54" i="32"/>
  <c r="QQG54" i="32"/>
  <c r="QQH54" i="32"/>
  <c r="QQI54" i="32"/>
  <c r="QQJ54" i="32"/>
  <c r="QQK54" i="32"/>
  <c r="QQL54" i="32"/>
  <c r="QQM54" i="32"/>
  <c r="QQN54" i="32"/>
  <c r="QQO54" i="32"/>
  <c r="QQP54" i="32"/>
  <c r="QQQ54" i="32"/>
  <c r="QQR54" i="32"/>
  <c r="QQS54" i="32"/>
  <c r="QQT54" i="32"/>
  <c r="QQU54" i="32"/>
  <c r="QQV54" i="32"/>
  <c r="QQW54" i="32"/>
  <c r="QQX54" i="32"/>
  <c r="QQY54" i="32"/>
  <c r="QQZ54" i="32"/>
  <c r="QRA54" i="32"/>
  <c r="QRB54" i="32"/>
  <c r="QRC54" i="32"/>
  <c r="QRD54" i="32"/>
  <c r="QRE54" i="32"/>
  <c r="QRF54" i="32"/>
  <c r="QRG54" i="32"/>
  <c r="QRH54" i="32"/>
  <c r="QRI54" i="32"/>
  <c r="QRJ54" i="32"/>
  <c r="QRK54" i="32"/>
  <c r="QRL54" i="32"/>
  <c r="QRM54" i="32"/>
  <c r="QRN54" i="32"/>
  <c r="QRO54" i="32"/>
  <c r="QRP54" i="32"/>
  <c r="QRQ54" i="32"/>
  <c r="QRR54" i="32"/>
  <c r="QRS54" i="32"/>
  <c r="QRT54" i="32"/>
  <c r="QRU54" i="32"/>
  <c r="QRV54" i="32"/>
  <c r="QRW54" i="32"/>
  <c r="QRX54" i="32"/>
  <c r="QRY54" i="32"/>
  <c r="QRZ54" i="32"/>
  <c r="QSA54" i="32"/>
  <c r="QSB54" i="32"/>
  <c r="QSC54" i="32"/>
  <c r="QSD54" i="32"/>
  <c r="QSE54" i="32"/>
  <c r="QSF54" i="32"/>
  <c r="QSG54" i="32"/>
  <c r="QSH54" i="32"/>
  <c r="QSI54" i="32"/>
  <c r="QSJ54" i="32"/>
  <c r="QSK54" i="32"/>
  <c r="QSL54" i="32"/>
  <c r="QSM54" i="32"/>
  <c r="QSN54" i="32"/>
  <c r="QSO54" i="32"/>
  <c r="QSP54" i="32"/>
  <c r="QSQ54" i="32"/>
  <c r="QSR54" i="32"/>
  <c r="QSS54" i="32"/>
  <c r="QST54" i="32"/>
  <c r="QSU54" i="32"/>
  <c r="QSV54" i="32"/>
  <c r="QSW54" i="32"/>
  <c r="QSX54" i="32"/>
  <c r="QSY54" i="32"/>
  <c r="QSZ54" i="32"/>
  <c r="QTA54" i="32"/>
  <c r="QTB54" i="32"/>
  <c r="QTC54" i="32"/>
  <c r="QTD54" i="32"/>
  <c r="QTE54" i="32"/>
  <c r="QTF54" i="32"/>
  <c r="QTG54" i="32"/>
  <c r="QTH54" i="32"/>
  <c r="QTI54" i="32"/>
  <c r="QTJ54" i="32"/>
  <c r="QTK54" i="32"/>
  <c r="QTL54" i="32"/>
  <c r="QTM54" i="32"/>
  <c r="QTN54" i="32"/>
  <c r="QTO54" i="32"/>
  <c r="QTP54" i="32"/>
  <c r="QTQ54" i="32"/>
  <c r="QTR54" i="32"/>
  <c r="QTS54" i="32"/>
  <c r="QTT54" i="32"/>
  <c r="QTU54" i="32"/>
  <c r="QTV54" i="32"/>
  <c r="QTW54" i="32"/>
  <c r="QTX54" i="32"/>
  <c r="QTY54" i="32"/>
  <c r="QTZ54" i="32"/>
  <c r="QUA54" i="32"/>
  <c r="QUB54" i="32"/>
  <c r="QUC54" i="32"/>
  <c r="QUD54" i="32"/>
  <c r="QUE54" i="32"/>
  <c r="QUF54" i="32"/>
  <c r="QUG54" i="32"/>
  <c r="QUH54" i="32"/>
  <c r="QUI54" i="32"/>
  <c r="QUJ54" i="32"/>
  <c r="QUK54" i="32"/>
  <c r="QUL54" i="32"/>
  <c r="QUM54" i="32"/>
  <c r="QUN54" i="32"/>
  <c r="QUO54" i="32"/>
  <c r="QUP54" i="32"/>
  <c r="QUQ54" i="32"/>
  <c r="QUR54" i="32"/>
  <c r="QUS54" i="32"/>
  <c r="QUT54" i="32"/>
  <c r="QUU54" i="32"/>
  <c r="QUV54" i="32"/>
  <c r="QUW54" i="32"/>
  <c r="QUX54" i="32"/>
  <c r="QUY54" i="32"/>
  <c r="QUZ54" i="32"/>
  <c r="QVA54" i="32"/>
  <c r="QVB54" i="32"/>
  <c r="QVC54" i="32"/>
  <c r="QVD54" i="32"/>
  <c r="QVE54" i="32"/>
  <c r="QVF54" i="32"/>
  <c r="QVG54" i="32"/>
  <c r="QVH54" i="32"/>
  <c r="QVI54" i="32"/>
  <c r="QVJ54" i="32"/>
  <c r="QVK54" i="32"/>
  <c r="QVL54" i="32"/>
  <c r="QVM54" i="32"/>
  <c r="QVN54" i="32"/>
  <c r="QVO54" i="32"/>
  <c r="QVP54" i="32"/>
  <c r="QVQ54" i="32"/>
  <c r="QVR54" i="32"/>
  <c r="QVS54" i="32"/>
  <c r="QVT54" i="32"/>
  <c r="QVU54" i="32"/>
  <c r="QVV54" i="32"/>
  <c r="QVW54" i="32"/>
  <c r="QVX54" i="32"/>
  <c r="QVY54" i="32"/>
  <c r="QVZ54" i="32"/>
  <c r="QWA54" i="32"/>
  <c r="QWB54" i="32"/>
  <c r="QWC54" i="32"/>
  <c r="QWD54" i="32"/>
  <c r="QWE54" i="32"/>
  <c r="QWF54" i="32"/>
  <c r="QWG54" i="32"/>
  <c r="QWH54" i="32"/>
  <c r="QWI54" i="32"/>
  <c r="QWJ54" i="32"/>
  <c r="QWK54" i="32"/>
  <c r="QWL54" i="32"/>
  <c r="QWM54" i="32"/>
  <c r="QWN54" i="32"/>
  <c r="QWO54" i="32"/>
  <c r="QWP54" i="32"/>
  <c r="QWQ54" i="32"/>
  <c r="QWR54" i="32"/>
  <c r="QWS54" i="32"/>
  <c r="QWT54" i="32"/>
  <c r="QWU54" i="32"/>
  <c r="QWV54" i="32"/>
  <c r="QWW54" i="32"/>
  <c r="QWX54" i="32"/>
  <c r="QWY54" i="32"/>
  <c r="QWZ54" i="32"/>
  <c r="QXA54" i="32"/>
  <c r="QXB54" i="32"/>
  <c r="QXC54" i="32"/>
  <c r="QXD54" i="32"/>
  <c r="QXE54" i="32"/>
  <c r="QXF54" i="32"/>
  <c r="QXG54" i="32"/>
  <c r="QXH54" i="32"/>
  <c r="QXI54" i="32"/>
  <c r="QXJ54" i="32"/>
  <c r="QXK54" i="32"/>
  <c r="QXL54" i="32"/>
  <c r="QXM54" i="32"/>
  <c r="QXN54" i="32"/>
  <c r="QXO54" i="32"/>
  <c r="QXP54" i="32"/>
  <c r="QXQ54" i="32"/>
  <c r="QXR54" i="32"/>
  <c r="QXS54" i="32"/>
  <c r="QXT54" i="32"/>
  <c r="QXU54" i="32"/>
  <c r="QXV54" i="32"/>
  <c r="QXW54" i="32"/>
  <c r="QXX54" i="32"/>
  <c r="QXY54" i="32"/>
  <c r="QXZ54" i="32"/>
  <c r="QYA54" i="32"/>
  <c r="QYB54" i="32"/>
  <c r="QYC54" i="32"/>
  <c r="QYD54" i="32"/>
  <c r="QYE54" i="32"/>
  <c r="QYF54" i="32"/>
  <c r="QYG54" i="32"/>
  <c r="QYH54" i="32"/>
  <c r="QYI54" i="32"/>
  <c r="QYJ54" i="32"/>
  <c r="QYK54" i="32"/>
  <c r="QYL54" i="32"/>
  <c r="QYM54" i="32"/>
  <c r="QYN54" i="32"/>
  <c r="QYO54" i="32"/>
  <c r="QYP54" i="32"/>
  <c r="QYQ54" i="32"/>
  <c r="QYR54" i="32"/>
  <c r="QYS54" i="32"/>
  <c r="QYT54" i="32"/>
  <c r="QYU54" i="32"/>
  <c r="QYV54" i="32"/>
  <c r="QYW54" i="32"/>
  <c r="QYX54" i="32"/>
  <c r="QYY54" i="32"/>
  <c r="QYZ54" i="32"/>
  <c r="QZA54" i="32"/>
  <c r="QZB54" i="32"/>
  <c r="QZC54" i="32"/>
  <c r="QZD54" i="32"/>
  <c r="QZE54" i="32"/>
  <c r="QZF54" i="32"/>
  <c r="QZG54" i="32"/>
  <c r="QZH54" i="32"/>
  <c r="QZI54" i="32"/>
  <c r="QZJ54" i="32"/>
  <c r="QZK54" i="32"/>
  <c r="QZL54" i="32"/>
  <c r="QZM54" i="32"/>
  <c r="QZN54" i="32"/>
  <c r="QZO54" i="32"/>
  <c r="QZP54" i="32"/>
  <c r="QZQ54" i="32"/>
  <c r="QZR54" i="32"/>
  <c r="QZS54" i="32"/>
  <c r="QZT54" i="32"/>
  <c r="QZU54" i="32"/>
  <c r="QZV54" i="32"/>
  <c r="QZW54" i="32"/>
  <c r="QZX54" i="32"/>
  <c r="QZY54" i="32"/>
  <c r="QZZ54" i="32"/>
  <c r="RAA54" i="32"/>
  <c r="RAB54" i="32"/>
  <c r="RAC54" i="32"/>
  <c r="RAD54" i="32"/>
  <c r="RAE54" i="32"/>
  <c r="RAF54" i="32"/>
  <c r="RAG54" i="32"/>
  <c r="RAH54" i="32"/>
  <c r="RAI54" i="32"/>
  <c r="RAJ54" i="32"/>
  <c r="RAK54" i="32"/>
  <c r="RAL54" i="32"/>
  <c r="RAM54" i="32"/>
  <c r="RAN54" i="32"/>
  <c r="RAO54" i="32"/>
  <c r="RAP54" i="32"/>
  <c r="RAQ54" i="32"/>
  <c r="RAR54" i="32"/>
  <c r="RAS54" i="32"/>
  <c r="RAT54" i="32"/>
  <c r="RAU54" i="32"/>
  <c r="RAV54" i="32"/>
  <c r="RAW54" i="32"/>
  <c r="RAX54" i="32"/>
  <c r="RAY54" i="32"/>
  <c r="RAZ54" i="32"/>
  <c r="RBA54" i="32"/>
  <c r="RBB54" i="32"/>
  <c r="RBC54" i="32"/>
  <c r="RBD54" i="32"/>
  <c r="RBE54" i="32"/>
  <c r="RBF54" i="32"/>
  <c r="RBG54" i="32"/>
  <c r="RBH54" i="32"/>
  <c r="RBI54" i="32"/>
  <c r="RBJ54" i="32"/>
  <c r="RBK54" i="32"/>
  <c r="RBL54" i="32"/>
  <c r="RBM54" i="32"/>
  <c r="RBN54" i="32"/>
  <c r="RBO54" i="32"/>
  <c r="RBP54" i="32"/>
  <c r="RBQ54" i="32"/>
  <c r="RBR54" i="32"/>
  <c r="RBS54" i="32"/>
  <c r="RBT54" i="32"/>
  <c r="RBU54" i="32"/>
  <c r="RBV54" i="32"/>
  <c r="RBW54" i="32"/>
  <c r="RBX54" i="32"/>
  <c r="RBY54" i="32"/>
  <c r="RBZ54" i="32"/>
  <c r="RCA54" i="32"/>
  <c r="RCB54" i="32"/>
  <c r="RCC54" i="32"/>
  <c r="RCD54" i="32"/>
  <c r="RCE54" i="32"/>
  <c r="RCF54" i="32"/>
  <c r="RCG54" i="32"/>
  <c r="RCH54" i="32"/>
  <c r="RCI54" i="32"/>
  <c r="RCJ54" i="32"/>
  <c r="RCK54" i="32"/>
  <c r="RCL54" i="32"/>
  <c r="RCM54" i="32"/>
  <c r="RCN54" i="32"/>
  <c r="RCO54" i="32"/>
  <c r="RCP54" i="32"/>
  <c r="RCQ54" i="32"/>
  <c r="RCR54" i="32"/>
  <c r="RCS54" i="32"/>
  <c r="RCT54" i="32"/>
  <c r="RCU54" i="32"/>
  <c r="RCV54" i="32"/>
  <c r="RCW54" i="32"/>
  <c r="RCX54" i="32"/>
  <c r="RCY54" i="32"/>
  <c r="RCZ54" i="32"/>
  <c r="RDA54" i="32"/>
  <c r="RDB54" i="32"/>
  <c r="RDC54" i="32"/>
  <c r="RDD54" i="32"/>
  <c r="RDE54" i="32"/>
  <c r="RDF54" i="32"/>
  <c r="RDG54" i="32"/>
  <c r="RDH54" i="32"/>
  <c r="RDI54" i="32"/>
  <c r="RDJ54" i="32"/>
  <c r="RDK54" i="32"/>
  <c r="RDL54" i="32"/>
  <c r="RDM54" i="32"/>
  <c r="RDN54" i="32"/>
  <c r="RDO54" i="32"/>
  <c r="RDP54" i="32"/>
  <c r="RDQ54" i="32"/>
  <c r="RDR54" i="32"/>
  <c r="RDS54" i="32"/>
  <c r="RDT54" i="32"/>
  <c r="RDU54" i="32"/>
  <c r="RDV54" i="32"/>
  <c r="RDW54" i="32"/>
  <c r="RDX54" i="32"/>
  <c r="RDY54" i="32"/>
  <c r="RDZ54" i="32"/>
  <c r="REA54" i="32"/>
  <c r="REB54" i="32"/>
  <c r="REC54" i="32"/>
  <c r="RED54" i="32"/>
  <c r="REE54" i="32"/>
  <c r="REF54" i="32"/>
  <c r="REG54" i="32"/>
  <c r="REH54" i="32"/>
  <c r="REI54" i="32"/>
  <c r="REJ54" i="32"/>
  <c r="REK54" i="32"/>
  <c r="REL54" i="32"/>
  <c r="REM54" i="32"/>
  <c r="REN54" i="32"/>
  <c r="REO54" i="32"/>
  <c r="REP54" i="32"/>
  <c r="REQ54" i="32"/>
  <c r="RER54" i="32"/>
  <c r="RES54" i="32"/>
  <c r="RET54" i="32"/>
  <c r="REU54" i="32"/>
  <c r="REV54" i="32"/>
  <c r="REW54" i="32"/>
  <c r="REX54" i="32"/>
  <c r="REY54" i="32"/>
  <c r="REZ54" i="32"/>
  <c r="RFA54" i="32"/>
  <c r="RFB54" i="32"/>
  <c r="RFC54" i="32"/>
  <c r="RFD54" i="32"/>
  <c r="RFE54" i="32"/>
  <c r="RFF54" i="32"/>
  <c r="RFG54" i="32"/>
  <c r="RFH54" i="32"/>
  <c r="RFI54" i="32"/>
  <c r="RFJ54" i="32"/>
  <c r="RFK54" i="32"/>
  <c r="RFL54" i="32"/>
  <c r="RFM54" i="32"/>
  <c r="RFN54" i="32"/>
  <c r="RFO54" i="32"/>
  <c r="RFP54" i="32"/>
  <c r="RFQ54" i="32"/>
  <c r="RFR54" i="32"/>
  <c r="RFS54" i="32"/>
  <c r="RFT54" i="32"/>
  <c r="RFU54" i="32"/>
  <c r="RFV54" i="32"/>
  <c r="RFW54" i="32"/>
  <c r="RFX54" i="32"/>
  <c r="RFY54" i="32"/>
  <c r="RFZ54" i="32"/>
  <c r="RGA54" i="32"/>
  <c r="RGB54" i="32"/>
  <c r="RGC54" i="32"/>
  <c r="RGD54" i="32"/>
  <c r="RGE54" i="32"/>
  <c r="RGF54" i="32"/>
  <c r="RGG54" i="32"/>
  <c r="RGH54" i="32"/>
  <c r="RGI54" i="32"/>
  <c r="RGJ54" i="32"/>
  <c r="RGK54" i="32"/>
  <c r="RGL54" i="32"/>
  <c r="RGM54" i="32"/>
  <c r="RGN54" i="32"/>
  <c r="RGO54" i="32"/>
  <c r="RGP54" i="32"/>
  <c r="RGQ54" i="32"/>
  <c r="RGR54" i="32"/>
  <c r="RGS54" i="32"/>
  <c r="RGT54" i="32"/>
  <c r="RGU54" i="32"/>
  <c r="RGV54" i="32"/>
  <c r="RGW54" i="32"/>
  <c r="RGX54" i="32"/>
  <c r="RGY54" i="32"/>
  <c r="RGZ54" i="32"/>
  <c r="RHA54" i="32"/>
  <c r="RHB54" i="32"/>
  <c r="RHC54" i="32"/>
  <c r="RHD54" i="32"/>
  <c r="RHE54" i="32"/>
  <c r="RHF54" i="32"/>
  <c r="RHG54" i="32"/>
  <c r="RHH54" i="32"/>
  <c r="RHI54" i="32"/>
  <c r="RHJ54" i="32"/>
  <c r="RHK54" i="32"/>
  <c r="RHL54" i="32"/>
  <c r="RHM54" i="32"/>
  <c r="RHN54" i="32"/>
  <c r="RHO54" i="32"/>
  <c r="RHP54" i="32"/>
  <c r="RHQ54" i="32"/>
  <c r="RHR54" i="32"/>
  <c r="RHS54" i="32"/>
  <c r="RHT54" i="32"/>
  <c r="RHU54" i="32"/>
  <c r="RHV54" i="32"/>
  <c r="RHW54" i="32"/>
  <c r="RHX54" i="32"/>
  <c r="RHY54" i="32"/>
  <c r="RHZ54" i="32"/>
  <c r="RIA54" i="32"/>
  <c r="RIB54" i="32"/>
  <c r="RIC54" i="32"/>
  <c r="RID54" i="32"/>
  <c r="RIE54" i="32"/>
  <c r="RIF54" i="32"/>
  <c r="RIG54" i="32"/>
  <c r="RIH54" i="32"/>
  <c r="RII54" i="32"/>
  <c r="RIJ54" i="32"/>
  <c r="RIK54" i="32"/>
  <c r="RIL54" i="32"/>
  <c r="RIM54" i="32"/>
  <c r="RIN54" i="32"/>
  <c r="RIO54" i="32"/>
  <c r="RIP54" i="32"/>
  <c r="RIQ54" i="32"/>
  <c r="RIR54" i="32"/>
  <c r="RIS54" i="32"/>
  <c r="RIT54" i="32"/>
  <c r="RIU54" i="32"/>
  <c r="RIV54" i="32"/>
  <c r="RIW54" i="32"/>
  <c r="RIX54" i="32"/>
  <c r="RIY54" i="32"/>
  <c r="RIZ54" i="32"/>
  <c r="RJA54" i="32"/>
  <c r="RJB54" i="32"/>
  <c r="RJC54" i="32"/>
  <c r="RJD54" i="32"/>
  <c r="RJE54" i="32"/>
  <c r="RJF54" i="32"/>
  <c r="RJG54" i="32"/>
  <c r="RJH54" i="32"/>
  <c r="RJI54" i="32"/>
  <c r="RJJ54" i="32"/>
  <c r="RJK54" i="32"/>
  <c r="RJL54" i="32"/>
  <c r="RJM54" i="32"/>
  <c r="RJN54" i="32"/>
  <c r="RJO54" i="32"/>
  <c r="RJP54" i="32"/>
  <c r="RJQ54" i="32"/>
  <c r="RJR54" i="32"/>
  <c r="RJS54" i="32"/>
  <c r="RJT54" i="32"/>
  <c r="RJU54" i="32"/>
  <c r="RJV54" i="32"/>
  <c r="RJW54" i="32"/>
  <c r="RJX54" i="32"/>
  <c r="RJY54" i="32"/>
  <c r="RJZ54" i="32"/>
  <c r="RKA54" i="32"/>
  <c r="RKB54" i="32"/>
  <c r="RKC54" i="32"/>
  <c r="RKD54" i="32"/>
  <c r="RKE54" i="32"/>
  <c r="RKF54" i="32"/>
  <c r="RKG54" i="32"/>
  <c r="RKH54" i="32"/>
  <c r="RKI54" i="32"/>
  <c r="RKJ54" i="32"/>
  <c r="RKK54" i="32"/>
  <c r="RKL54" i="32"/>
  <c r="RKM54" i="32"/>
  <c r="RKN54" i="32"/>
  <c r="RKO54" i="32"/>
  <c r="RKP54" i="32"/>
  <c r="RKQ54" i="32"/>
  <c r="RKR54" i="32"/>
  <c r="RKS54" i="32"/>
  <c r="RKT54" i="32"/>
  <c r="RKU54" i="32"/>
  <c r="RKV54" i="32"/>
  <c r="RKW54" i="32"/>
  <c r="RKX54" i="32"/>
  <c r="RKY54" i="32"/>
  <c r="RKZ54" i="32"/>
  <c r="RLA54" i="32"/>
  <c r="RLB54" i="32"/>
  <c r="RLC54" i="32"/>
  <c r="RLD54" i="32"/>
  <c r="RLE54" i="32"/>
  <c r="RLF54" i="32"/>
  <c r="RLG54" i="32"/>
  <c r="RLH54" i="32"/>
  <c r="RLI54" i="32"/>
  <c r="RLJ54" i="32"/>
  <c r="RLK54" i="32"/>
  <c r="RLL54" i="32"/>
  <c r="RLM54" i="32"/>
  <c r="RLN54" i="32"/>
  <c r="RLO54" i="32"/>
  <c r="RLP54" i="32"/>
  <c r="RLQ54" i="32"/>
  <c r="RLR54" i="32"/>
  <c r="RLS54" i="32"/>
  <c r="RLT54" i="32"/>
  <c r="RLU54" i="32"/>
  <c r="RLV54" i="32"/>
  <c r="RLW54" i="32"/>
  <c r="RLX54" i="32"/>
  <c r="RLY54" i="32"/>
  <c r="RLZ54" i="32"/>
  <c r="RMA54" i="32"/>
  <c r="RMB54" i="32"/>
  <c r="RMC54" i="32"/>
  <c r="RMD54" i="32"/>
  <c r="RME54" i="32"/>
  <c r="RMF54" i="32"/>
  <c r="RMG54" i="32"/>
  <c r="RMH54" i="32"/>
  <c r="RMI54" i="32"/>
  <c r="RMJ54" i="32"/>
  <c r="RMK54" i="32"/>
  <c r="RML54" i="32"/>
  <c r="RMM54" i="32"/>
  <c r="RMN54" i="32"/>
  <c r="RMO54" i="32"/>
  <c r="RMP54" i="32"/>
  <c r="RMQ54" i="32"/>
  <c r="RMR54" i="32"/>
  <c r="RMS54" i="32"/>
  <c r="RMT54" i="32"/>
  <c r="RMU54" i="32"/>
  <c r="RMV54" i="32"/>
  <c r="RMW54" i="32"/>
  <c r="RMX54" i="32"/>
  <c r="RMY54" i="32"/>
  <c r="RMZ54" i="32"/>
  <c r="RNA54" i="32"/>
  <c r="RNB54" i="32"/>
  <c r="RNC54" i="32"/>
  <c r="RND54" i="32"/>
  <c r="RNE54" i="32"/>
  <c r="RNF54" i="32"/>
  <c r="RNG54" i="32"/>
  <c r="RNH54" i="32"/>
  <c r="RNI54" i="32"/>
  <c r="RNJ54" i="32"/>
  <c r="RNK54" i="32"/>
  <c r="RNL54" i="32"/>
  <c r="RNM54" i="32"/>
  <c r="RNN54" i="32"/>
  <c r="RNO54" i="32"/>
  <c r="RNP54" i="32"/>
  <c r="RNQ54" i="32"/>
  <c r="RNR54" i="32"/>
  <c r="RNS54" i="32"/>
  <c r="RNT54" i="32"/>
  <c r="RNU54" i="32"/>
  <c r="RNV54" i="32"/>
  <c r="RNW54" i="32"/>
  <c r="RNX54" i="32"/>
  <c r="RNY54" i="32"/>
  <c r="RNZ54" i="32"/>
  <c r="ROA54" i="32"/>
  <c r="ROB54" i="32"/>
  <c r="ROC54" i="32"/>
  <c r="ROD54" i="32"/>
  <c r="ROE54" i="32"/>
  <c r="ROF54" i="32"/>
  <c r="ROG54" i="32"/>
  <c r="ROH54" i="32"/>
  <c r="ROI54" i="32"/>
  <c r="ROJ54" i="32"/>
  <c r="ROK54" i="32"/>
  <c r="ROL54" i="32"/>
  <c r="ROM54" i="32"/>
  <c r="RON54" i="32"/>
  <c r="ROO54" i="32"/>
  <c r="ROP54" i="32"/>
  <c r="ROQ54" i="32"/>
  <c r="ROR54" i="32"/>
  <c r="ROS54" i="32"/>
  <c r="ROT54" i="32"/>
  <c r="ROU54" i="32"/>
  <c r="ROV54" i="32"/>
  <c r="ROW54" i="32"/>
  <c r="ROX54" i="32"/>
  <c r="ROY54" i="32"/>
  <c r="ROZ54" i="32"/>
  <c r="RPA54" i="32"/>
  <c r="RPB54" i="32"/>
  <c r="RPC54" i="32"/>
  <c r="RPD54" i="32"/>
  <c r="RPE54" i="32"/>
  <c r="RPF54" i="32"/>
  <c r="RPG54" i="32"/>
  <c r="RPH54" i="32"/>
  <c r="RPI54" i="32"/>
  <c r="RPJ54" i="32"/>
  <c r="RPK54" i="32"/>
  <c r="RPL54" i="32"/>
  <c r="RPM54" i="32"/>
  <c r="RPN54" i="32"/>
  <c r="RPO54" i="32"/>
  <c r="RPP54" i="32"/>
  <c r="RPQ54" i="32"/>
  <c r="RPR54" i="32"/>
  <c r="RPS54" i="32"/>
  <c r="RPT54" i="32"/>
  <c r="RPU54" i="32"/>
  <c r="RPV54" i="32"/>
  <c r="RPW54" i="32"/>
  <c r="RPX54" i="32"/>
  <c r="RPY54" i="32"/>
  <c r="RPZ54" i="32"/>
  <c r="RQA54" i="32"/>
  <c r="RQB54" i="32"/>
  <c r="RQC54" i="32"/>
  <c r="RQD54" i="32"/>
  <c r="RQE54" i="32"/>
  <c r="RQF54" i="32"/>
  <c r="RQG54" i="32"/>
  <c r="RQH54" i="32"/>
  <c r="RQI54" i="32"/>
  <c r="RQJ54" i="32"/>
  <c r="RQK54" i="32"/>
  <c r="RQL54" i="32"/>
  <c r="RQM54" i="32"/>
  <c r="RQN54" i="32"/>
  <c r="RQO54" i="32"/>
  <c r="RQP54" i="32"/>
  <c r="RQQ54" i="32"/>
  <c r="RQR54" i="32"/>
  <c r="RQS54" i="32"/>
  <c r="RQT54" i="32"/>
  <c r="RQU54" i="32"/>
  <c r="RQV54" i="32"/>
  <c r="RQW54" i="32"/>
  <c r="RQX54" i="32"/>
  <c r="RQY54" i="32"/>
  <c r="RQZ54" i="32"/>
  <c r="RRA54" i="32"/>
  <c r="RRB54" i="32"/>
  <c r="RRC54" i="32"/>
  <c r="RRD54" i="32"/>
  <c r="RRE54" i="32"/>
  <c r="RRF54" i="32"/>
  <c r="RRG54" i="32"/>
  <c r="RRH54" i="32"/>
  <c r="RRI54" i="32"/>
  <c r="RRJ54" i="32"/>
  <c r="RRK54" i="32"/>
  <c r="RRL54" i="32"/>
  <c r="RRM54" i="32"/>
  <c r="RRN54" i="32"/>
  <c r="RRO54" i="32"/>
  <c r="RRP54" i="32"/>
  <c r="RRQ54" i="32"/>
  <c r="RRR54" i="32"/>
  <c r="RRS54" i="32"/>
  <c r="RRT54" i="32"/>
  <c r="RRU54" i="32"/>
  <c r="RRV54" i="32"/>
  <c r="RRW54" i="32"/>
  <c r="RRX54" i="32"/>
  <c r="RRY54" i="32"/>
  <c r="RRZ54" i="32"/>
  <c r="RSA54" i="32"/>
  <c r="RSB54" i="32"/>
  <c r="RSC54" i="32"/>
  <c r="RSD54" i="32"/>
  <c r="RSE54" i="32"/>
  <c r="RSF54" i="32"/>
  <c r="RSG54" i="32"/>
  <c r="RSH54" i="32"/>
  <c r="RSI54" i="32"/>
  <c r="RSJ54" i="32"/>
  <c r="RSK54" i="32"/>
  <c r="RSL54" i="32"/>
  <c r="RSM54" i="32"/>
  <c r="RSN54" i="32"/>
  <c r="RSO54" i="32"/>
  <c r="RSP54" i="32"/>
  <c r="RSQ54" i="32"/>
  <c r="RSR54" i="32"/>
  <c r="RSS54" i="32"/>
  <c r="RST54" i="32"/>
  <c r="RSU54" i="32"/>
  <c r="RSV54" i="32"/>
  <c r="RSW54" i="32"/>
  <c r="RSX54" i="32"/>
  <c r="RSY54" i="32"/>
  <c r="RSZ54" i="32"/>
  <c r="RTA54" i="32"/>
  <c r="RTB54" i="32"/>
  <c r="RTC54" i="32"/>
  <c r="RTD54" i="32"/>
  <c r="RTE54" i="32"/>
  <c r="RTF54" i="32"/>
  <c r="RTG54" i="32"/>
  <c r="RTH54" i="32"/>
  <c r="RTI54" i="32"/>
  <c r="RTJ54" i="32"/>
  <c r="RTK54" i="32"/>
  <c r="RTL54" i="32"/>
  <c r="RTM54" i="32"/>
  <c r="RTN54" i="32"/>
  <c r="RTO54" i="32"/>
  <c r="RTP54" i="32"/>
  <c r="RTQ54" i="32"/>
  <c r="RTR54" i="32"/>
  <c r="RTS54" i="32"/>
  <c r="RTT54" i="32"/>
  <c r="RTU54" i="32"/>
  <c r="RTV54" i="32"/>
  <c r="RTW54" i="32"/>
  <c r="RTX54" i="32"/>
  <c r="RTY54" i="32"/>
  <c r="RTZ54" i="32"/>
  <c r="RUA54" i="32"/>
  <c r="RUB54" i="32"/>
  <c r="RUC54" i="32"/>
  <c r="RUD54" i="32"/>
  <c r="RUE54" i="32"/>
  <c r="RUF54" i="32"/>
  <c r="RUG54" i="32"/>
  <c r="RUH54" i="32"/>
  <c r="RUI54" i="32"/>
  <c r="RUJ54" i="32"/>
  <c r="RUK54" i="32"/>
  <c r="RUL54" i="32"/>
  <c r="RUM54" i="32"/>
  <c r="RUN54" i="32"/>
  <c r="RUO54" i="32"/>
  <c r="RUP54" i="32"/>
  <c r="RUQ54" i="32"/>
  <c r="RUR54" i="32"/>
  <c r="RUS54" i="32"/>
  <c r="RUT54" i="32"/>
  <c r="RUU54" i="32"/>
  <c r="RUV54" i="32"/>
  <c r="RUW54" i="32"/>
  <c r="RUX54" i="32"/>
  <c r="RUY54" i="32"/>
  <c r="RUZ54" i="32"/>
  <c r="RVA54" i="32"/>
  <c r="RVB54" i="32"/>
  <c r="RVC54" i="32"/>
  <c r="RVD54" i="32"/>
  <c r="RVE54" i="32"/>
  <c r="RVF54" i="32"/>
  <c r="RVG54" i="32"/>
  <c r="RVH54" i="32"/>
  <c r="RVI54" i="32"/>
  <c r="RVJ54" i="32"/>
  <c r="RVK54" i="32"/>
  <c r="RVL54" i="32"/>
  <c r="RVM54" i="32"/>
  <c r="RVN54" i="32"/>
  <c r="RVO54" i="32"/>
  <c r="RVP54" i="32"/>
  <c r="RVQ54" i="32"/>
  <c r="RVR54" i="32"/>
  <c r="RVS54" i="32"/>
  <c r="RVT54" i="32"/>
  <c r="RVU54" i="32"/>
  <c r="RVV54" i="32"/>
  <c r="RVW54" i="32"/>
  <c r="RVX54" i="32"/>
  <c r="RVY54" i="32"/>
  <c r="RVZ54" i="32"/>
  <c r="RWA54" i="32"/>
  <c r="RWB54" i="32"/>
  <c r="RWC54" i="32"/>
  <c r="RWD54" i="32"/>
  <c r="RWE54" i="32"/>
  <c r="RWF54" i="32"/>
  <c r="RWG54" i="32"/>
  <c r="RWH54" i="32"/>
  <c r="RWI54" i="32"/>
  <c r="RWJ54" i="32"/>
  <c r="RWK54" i="32"/>
  <c r="RWL54" i="32"/>
  <c r="RWM54" i="32"/>
  <c r="RWN54" i="32"/>
  <c r="RWO54" i="32"/>
  <c r="RWP54" i="32"/>
  <c r="RWQ54" i="32"/>
  <c r="RWR54" i="32"/>
  <c r="RWS54" i="32"/>
  <c r="RWT54" i="32"/>
  <c r="RWU54" i="32"/>
  <c r="RWV54" i="32"/>
  <c r="RWW54" i="32"/>
  <c r="RWX54" i="32"/>
  <c r="RWY54" i="32"/>
  <c r="RWZ54" i="32"/>
  <c r="RXA54" i="32"/>
  <c r="RXB54" i="32"/>
  <c r="RXC54" i="32"/>
  <c r="RXD54" i="32"/>
  <c r="RXE54" i="32"/>
  <c r="RXF54" i="32"/>
  <c r="RXG54" i="32"/>
  <c r="RXH54" i="32"/>
  <c r="RXI54" i="32"/>
  <c r="RXJ54" i="32"/>
  <c r="RXK54" i="32"/>
  <c r="RXL54" i="32"/>
  <c r="RXM54" i="32"/>
  <c r="RXN54" i="32"/>
  <c r="RXO54" i="32"/>
  <c r="RXP54" i="32"/>
  <c r="RXQ54" i="32"/>
  <c r="RXR54" i="32"/>
  <c r="RXS54" i="32"/>
  <c r="RXT54" i="32"/>
  <c r="RXU54" i="32"/>
  <c r="RXV54" i="32"/>
  <c r="RXW54" i="32"/>
  <c r="RXX54" i="32"/>
  <c r="RXY54" i="32"/>
  <c r="RXZ54" i="32"/>
  <c r="RYA54" i="32"/>
  <c r="RYB54" i="32"/>
  <c r="RYC54" i="32"/>
  <c r="RYD54" i="32"/>
  <c r="RYE54" i="32"/>
  <c r="RYF54" i="32"/>
  <c r="RYG54" i="32"/>
  <c r="RYH54" i="32"/>
  <c r="RYI54" i="32"/>
  <c r="RYJ54" i="32"/>
  <c r="RYK54" i="32"/>
  <c r="RYL54" i="32"/>
  <c r="RYM54" i="32"/>
  <c r="RYN54" i="32"/>
  <c r="RYO54" i="32"/>
  <c r="RYP54" i="32"/>
  <c r="RYQ54" i="32"/>
  <c r="RYR54" i="32"/>
  <c r="RYS54" i="32"/>
  <c r="RYT54" i="32"/>
  <c r="RYU54" i="32"/>
  <c r="RYV54" i="32"/>
  <c r="RYW54" i="32"/>
  <c r="RYX54" i="32"/>
  <c r="RYY54" i="32"/>
  <c r="RYZ54" i="32"/>
  <c r="RZA54" i="32"/>
  <c r="RZB54" i="32"/>
  <c r="RZC54" i="32"/>
  <c r="RZD54" i="32"/>
  <c r="RZE54" i="32"/>
  <c r="RZF54" i="32"/>
  <c r="RZG54" i="32"/>
  <c r="RZH54" i="32"/>
  <c r="RZI54" i="32"/>
  <c r="RZJ54" i="32"/>
  <c r="RZK54" i="32"/>
  <c r="RZL54" i="32"/>
  <c r="RZM54" i="32"/>
  <c r="RZN54" i="32"/>
  <c r="RZO54" i="32"/>
  <c r="RZP54" i="32"/>
  <c r="RZQ54" i="32"/>
  <c r="RZR54" i="32"/>
  <c r="RZS54" i="32"/>
  <c r="RZT54" i="32"/>
  <c r="RZU54" i="32"/>
  <c r="RZV54" i="32"/>
  <c r="RZW54" i="32"/>
  <c r="RZX54" i="32"/>
  <c r="RZY54" i="32"/>
  <c r="RZZ54" i="32"/>
  <c r="SAA54" i="32"/>
  <c r="SAB54" i="32"/>
  <c r="SAC54" i="32"/>
  <c r="SAD54" i="32"/>
  <c r="SAE54" i="32"/>
  <c r="SAF54" i="32"/>
  <c r="SAG54" i="32"/>
  <c r="SAH54" i="32"/>
  <c r="SAI54" i="32"/>
  <c r="SAJ54" i="32"/>
  <c r="SAK54" i="32"/>
  <c r="SAL54" i="32"/>
  <c r="SAM54" i="32"/>
  <c r="SAN54" i="32"/>
  <c r="SAO54" i="32"/>
  <c r="SAP54" i="32"/>
  <c r="SAQ54" i="32"/>
  <c r="SAR54" i="32"/>
  <c r="SAS54" i="32"/>
  <c r="SAT54" i="32"/>
  <c r="SAU54" i="32"/>
  <c r="SAV54" i="32"/>
  <c r="SAW54" i="32"/>
  <c r="SAX54" i="32"/>
  <c r="SAY54" i="32"/>
  <c r="SAZ54" i="32"/>
  <c r="SBA54" i="32"/>
  <c r="SBB54" i="32"/>
  <c r="SBC54" i="32"/>
  <c r="SBD54" i="32"/>
  <c r="SBE54" i="32"/>
  <c r="SBF54" i="32"/>
  <c r="SBG54" i="32"/>
  <c r="SBH54" i="32"/>
  <c r="SBI54" i="32"/>
  <c r="SBJ54" i="32"/>
  <c r="SBK54" i="32"/>
  <c r="SBL54" i="32"/>
  <c r="SBM54" i="32"/>
  <c r="SBN54" i="32"/>
  <c r="SBO54" i="32"/>
  <c r="SBP54" i="32"/>
  <c r="SBQ54" i="32"/>
  <c r="SBR54" i="32"/>
  <c r="SBS54" i="32"/>
  <c r="SBT54" i="32"/>
  <c r="SBU54" i="32"/>
  <c r="SBV54" i="32"/>
  <c r="SBW54" i="32"/>
  <c r="SBX54" i="32"/>
  <c r="SBY54" i="32"/>
  <c r="SBZ54" i="32"/>
  <c r="SCA54" i="32"/>
  <c r="SCB54" i="32"/>
  <c r="SCC54" i="32"/>
  <c r="SCD54" i="32"/>
  <c r="SCE54" i="32"/>
  <c r="SCF54" i="32"/>
  <c r="SCG54" i="32"/>
  <c r="SCH54" i="32"/>
  <c r="SCI54" i="32"/>
  <c r="SCJ54" i="32"/>
  <c r="SCK54" i="32"/>
  <c r="SCL54" i="32"/>
  <c r="SCM54" i="32"/>
  <c r="SCN54" i="32"/>
  <c r="SCO54" i="32"/>
  <c r="SCP54" i="32"/>
  <c r="SCQ54" i="32"/>
  <c r="SCR54" i="32"/>
  <c r="SCS54" i="32"/>
  <c r="SCT54" i="32"/>
  <c r="SCU54" i="32"/>
  <c r="SCV54" i="32"/>
  <c r="SCW54" i="32"/>
  <c r="SCX54" i="32"/>
  <c r="SCY54" i="32"/>
  <c r="SCZ54" i="32"/>
  <c r="SDA54" i="32"/>
  <c r="SDB54" i="32"/>
  <c r="SDC54" i="32"/>
  <c r="SDD54" i="32"/>
  <c r="SDE54" i="32"/>
  <c r="SDF54" i="32"/>
  <c r="SDG54" i="32"/>
  <c r="SDH54" i="32"/>
  <c r="SDI54" i="32"/>
  <c r="SDJ54" i="32"/>
  <c r="SDK54" i="32"/>
  <c r="SDL54" i="32"/>
  <c r="SDM54" i="32"/>
  <c r="SDN54" i="32"/>
  <c r="SDO54" i="32"/>
  <c r="SDP54" i="32"/>
  <c r="SDQ54" i="32"/>
  <c r="SDR54" i="32"/>
  <c r="SDS54" i="32"/>
  <c r="SDT54" i="32"/>
  <c r="SDU54" i="32"/>
  <c r="SDV54" i="32"/>
  <c r="SDW54" i="32"/>
  <c r="SDX54" i="32"/>
  <c r="SDY54" i="32"/>
  <c r="SDZ54" i="32"/>
  <c r="SEA54" i="32"/>
  <c r="SEB54" i="32"/>
  <c r="SEC54" i="32"/>
  <c r="SED54" i="32"/>
  <c r="SEE54" i="32"/>
  <c r="SEF54" i="32"/>
  <c r="SEG54" i="32"/>
  <c r="SEH54" i="32"/>
  <c r="SEI54" i="32"/>
  <c r="SEJ54" i="32"/>
  <c r="SEK54" i="32"/>
  <c r="SEL54" i="32"/>
  <c r="SEM54" i="32"/>
  <c r="SEN54" i="32"/>
  <c r="SEO54" i="32"/>
  <c r="SEP54" i="32"/>
  <c r="SEQ54" i="32"/>
  <c r="SER54" i="32"/>
  <c r="SES54" i="32"/>
  <c r="SET54" i="32"/>
  <c r="SEU54" i="32"/>
  <c r="SEV54" i="32"/>
  <c r="SEW54" i="32"/>
  <c r="SEX54" i="32"/>
  <c r="SEY54" i="32"/>
  <c r="SEZ54" i="32"/>
  <c r="SFA54" i="32"/>
  <c r="SFB54" i="32"/>
  <c r="SFC54" i="32"/>
  <c r="SFD54" i="32"/>
  <c r="SFE54" i="32"/>
  <c r="SFF54" i="32"/>
  <c r="SFG54" i="32"/>
  <c r="SFH54" i="32"/>
  <c r="SFI54" i="32"/>
  <c r="SFJ54" i="32"/>
  <c r="SFK54" i="32"/>
  <c r="SFL54" i="32"/>
  <c r="SFM54" i="32"/>
  <c r="SFN54" i="32"/>
  <c r="SFO54" i="32"/>
  <c r="SFP54" i="32"/>
  <c r="SFQ54" i="32"/>
  <c r="SFR54" i="32"/>
  <c r="SFS54" i="32"/>
  <c r="SFT54" i="32"/>
  <c r="SFU54" i="32"/>
  <c r="SFV54" i="32"/>
  <c r="SFW54" i="32"/>
  <c r="SFX54" i="32"/>
  <c r="SFY54" i="32"/>
  <c r="SFZ54" i="32"/>
  <c r="SGA54" i="32"/>
  <c r="SGB54" i="32"/>
  <c r="SGC54" i="32"/>
  <c r="SGD54" i="32"/>
  <c r="SGE54" i="32"/>
  <c r="SGF54" i="32"/>
  <c r="SGG54" i="32"/>
  <c r="SGH54" i="32"/>
  <c r="SGI54" i="32"/>
  <c r="SGJ54" i="32"/>
  <c r="SGK54" i="32"/>
  <c r="SGL54" i="32"/>
  <c r="SGM54" i="32"/>
  <c r="SGN54" i="32"/>
  <c r="SGO54" i="32"/>
  <c r="SGP54" i="32"/>
  <c r="SGQ54" i="32"/>
  <c r="SGR54" i="32"/>
  <c r="SGS54" i="32"/>
  <c r="SGT54" i="32"/>
  <c r="SGU54" i="32"/>
  <c r="SGV54" i="32"/>
  <c r="SGW54" i="32"/>
  <c r="SGX54" i="32"/>
  <c r="SGY54" i="32"/>
  <c r="SGZ54" i="32"/>
  <c r="SHA54" i="32"/>
  <c r="SHB54" i="32"/>
  <c r="SHC54" i="32"/>
  <c r="SHD54" i="32"/>
  <c r="SHE54" i="32"/>
  <c r="SHF54" i="32"/>
  <c r="SHG54" i="32"/>
  <c r="SHH54" i="32"/>
  <c r="SHI54" i="32"/>
  <c r="SHJ54" i="32"/>
  <c r="SHK54" i="32"/>
  <c r="SHL54" i="32"/>
  <c r="SHM54" i="32"/>
  <c r="SHN54" i="32"/>
  <c r="SHO54" i="32"/>
  <c r="SHP54" i="32"/>
  <c r="SHQ54" i="32"/>
  <c r="SHR54" i="32"/>
  <c r="SHS54" i="32"/>
  <c r="SHT54" i="32"/>
  <c r="SHU54" i="32"/>
  <c r="SHV54" i="32"/>
  <c r="SHW54" i="32"/>
  <c r="SHX54" i="32"/>
  <c r="SHY54" i="32"/>
  <c r="SHZ54" i="32"/>
  <c r="SIA54" i="32"/>
  <c r="SIB54" i="32"/>
  <c r="SIC54" i="32"/>
  <c r="SID54" i="32"/>
  <c r="SIE54" i="32"/>
  <c r="SIF54" i="32"/>
  <c r="SIG54" i="32"/>
  <c r="SIH54" i="32"/>
  <c r="SII54" i="32"/>
  <c r="SIJ54" i="32"/>
  <c r="SIK54" i="32"/>
  <c r="SIL54" i="32"/>
  <c r="SIM54" i="32"/>
  <c r="SIN54" i="32"/>
  <c r="SIO54" i="32"/>
  <c r="SIP54" i="32"/>
  <c r="SIQ54" i="32"/>
  <c r="SIR54" i="32"/>
  <c r="SIS54" i="32"/>
  <c r="SIT54" i="32"/>
  <c r="SIU54" i="32"/>
  <c r="SIV54" i="32"/>
  <c r="SIW54" i="32"/>
  <c r="SIX54" i="32"/>
  <c r="SIY54" i="32"/>
  <c r="SIZ54" i="32"/>
  <c r="SJA54" i="32"/>
  <c r="SJB54" i="32"/>
  <c r="SJC54" i="32"/>
  <c r="SJD54" i="32"/>
  <c r="SJE54" i="32"/>
  <c r="SJF54" i="32"/>
  <c r="SJG54" i="32"/>
  <c r="SJH54" i="32"/>
  <c r="SJI54" i="32"/>
  <c r="SJJ54" i="32"/>
  <c r="SJK54" i="32"/>
  <c r="SJL54" i="32"/>
  <c r="SJM54" i="32"/>
  <c r="SJN54" i="32"/>
  <c r="SJO54" i="32"/>
  <c r="SJP54" i="32"/>
  <c r="SJQ54" i="32"/>
  <c r="SJR54" i="32"/>
  <c r="SJS54" i="32"/>
  <c r="SJT54" i="32"/>
  <c r="SJU54" i="32"/>
  <c r="SJV54" i="32"/>
  <c r="SJW54" i="32"/>
  <c r="SJX54" i="32"/>
  <c r="SJY54" i="32"/>
  <c r="SJZ54" i="32"/>
  <c r="SKA54" i="32"/>
  <c r="SKB54" i="32"/>
  <c r="SKC54" i="32"/>
  <c r="SKD54" i="32"/>
  <c r="SKE54" i="32"/>
  <c r="SKF54" i="32"/>
  <c r="SKG54" i="32"/>
  <c r="SKH54" i="32"/>
  <c r="SKI54" i="32"/>
  <c r="SKJ54" i="32"/>
  <c r="SKK54" i="32"/>
  <c r="SKL54" i="32"/>
  <c r="SKM54" i="32"/>
  <c r="SKN54" i="32"/>
  <c r="SKO54" i="32"/>
  <c r="SKP54" i="32"/>
  <c r="SKQ54" i="32"/>
  <c r="SKR54" i="32"/>
  <c r="SKS54" i="32"/>
  <c r="SKT54" i="32"/>
  <c r="SKU54" i="32"/>
  <c r="SKV54" i="32"/>
  <c r="SKW54" i="32"/>
  <c r="SKX54" i="32"/>
  <c r="SKY54" i="32"/>
  <c r="SKZ54" i="32"/>
  <c r="SLA54" i="32"/>
  <c r="SLB54" i="32"/>
  <c r="SLC54" i="32"/>
  <c r="SLD54" i="32"/>
  <c r="SLE54" i="32"/>
  <c r="SLF54" i="32"/>
  <c r="SLG54" i="32"/>
  <c r="SLH54" i="32"/>
  <c r="SLI54" i="32"/>
  <c r="SLJ54" i="32"/>
  <c r="SLK54" i="32"/>
  <c r="SLL54" i="32"/>
  <c r="SLM54" i="32"/>
  <c r="SLN54" i="32"/>
  <c r="SLO54" i="32"/>
  <c r="SLP54" i="32"/>
  <c r="SLQ54" i="32"/>
  <c r="SLR54" i="32"/>
  <c r="SLS54" i="32"/>
  <c r="SLT54" i="32"/>
  <c r="SLU54" i="32"/>
  <c r="SLV54" i="32"/>
  <c r="SLW54" i="32"/>
  <c r="SLX54" i="32"/>
  <c r="SLY54" i="32"/>
  <c r="SLZ54" i="32"/>
  <c r="SMA54" i="32"/>
  <c r="SMB54" i="32"/>
  <c r="SMC54" i="32"/>
  <c r="SMD54" i="32"/>
  <c r="SME54" i="32"/>
  <c r="SMF54" i="32"/>
  <c r="SMG54" i="32"/>
  <c r="SMH54" i="32"/>
  <c r="SMI54" i="32"/>
  <c r="SMJ54" i="32"/>
  <c r="SMK54" i="32"/>
  <c r="SML54" i="32"/>
  <c r="SMM54" i="32"/>
  <c r="SMN54" i="32"/>
  <c r="SMO54" i="32"/>
  <c r="SMP54" i="32"/>
  <c r="SMQ54" i="32"/>
  <c r="SMR54" i="32"/>
  <c r="SMS54" i="32"/>
  <c r="SMT54" i="32"/>
  <c r="SMU54" i="32"/>
  <c r="SMV54" i="32"/>
  <c r="SMW54" i="32"/>
  <c r="SMX54" i="32"/>
  <c r="SMY54" i="32"/>
  <c r="SMZ54" i="32"/>
  <c r="SNA54" i="32"/>
  <c r="SNB54" i="32"/>
  <c r="SNC54" i="32"/>
  <c r="SND54" i="32"/>
  <c r="SNE54" i="32"/>
  <c r="SNF54" i="32"/>
  <c r="SNG54" i="32"/>
  <c r="SNH54" i="32"/>
  <c r="SNI54" i="32"/>
  <c r="SNJ54" i="32"/>
  <c r="SNK54" i="32"/>
  <c r="SNL54" i="32"/>
  <c r="SNM54" i="32"/>
  <c r="SNN54" i="32"/>
  <c r="SNO54" i="32"/>
  <c r="SNP54" i="32"/>
  <c r="SNQ54" i="32"/>
  <c r="SNR54" i="32"/>
  <c r="SNS54" i="32"/>
  <c r="SNT54" i="32"/>
  <c r="SNU54" i="32"/>
  <c r="SNV54" i="32"/>
  <c r="SNW54" i="32"/>
  <c r="SNX54" i="32"/>
  <c r="SNY54" i="32"/>
  <c r="SNZ54" i="32"/>
  <c r="SOA54" i="32"/>
  <c r="SOB54" i="32"/>
  <c r="SOC54" i="32"/>
  <c r="SOD54" i="32"/>
  <c r="SOE54" i="32"/>
  <c r="SOF54" i="32"/>
  <c r="SOG54" i="32"/>
  <c r="SOH54" i="32"/>
  <c r="SOI54" i="32"/>
  <c r="SOJ54" i="32"/>
  <c r="SOK54" i="32"/>
  <c r="SOL54" i="32"/>
  <c r="SOM54" i="32"/>
  <c r="SON54" i="32"/>
  <c r="SOO54" i="32"/>
  <c r="SOP54" i="32"/>
  <c r="SOQ54" i="32"/>
  <c r="SOR54" i="32"/>
  <c r="SOS54" i="32"/>
  <c r="SOT54" i="32"/>
  <c r="SOU54" i="32"/>
  <c r="SOV54" i="32"/>
  <c r="SOW54" i="32"/>
  <c r="SOX54" i="32"/>
  <c r="SOY54" i="32"/>
  <c r="SOZ54" i="32"/>
  <c r="SPA54" i="32"/>
  <c r="SPB54" i="32"/>
  <c r="SPC54" i="32"/>
  <c r="SPD54" i="32"/>
  <c r="SPE54" i="32"/>
  <c r="SPF54" i="32"/>
  <c r="SPG54" i="32"/>
  <c r="SPH54" i="32"/>
  <c r="SPI54" i="32"/>
  <c r="SPJ54" i="32"/>
  <c r="SPK54" i="32"/>
  <c r="SPL54" i="32"/>
  <c r="SPM54" i="32"/>
  <c r="SPN54" i="32"/>
  <c r="SPO54" i="32"/>
  <c r="SPP54" i="32"/>
  <c r="SPQ54" i="32"/>
  <c r="SPR54" i="32"/>
  <c r="SPS54" i="32"/>
  <c r="SPT54" i="32"/>
  <c r="SPU54" i="32"/>
  <c r="SPV54" i="32"/>
  <c r="SPW54" i="32"/>
  <c r="SPX54" i="32"/>
  <c r="SPY54" i="32"/>
  <c r="SPZ54" i="32"/>
  <c r="SQA54" i="32"/>
  <c r="SQB54" i="32"/>
  <c r="SQC54" i="32"/>
  <c r="SQD54" i="32"/>
  <c r="SQE54" i="32"/>
  <c r="SQF54" i="32"/>
  <c r="SQG54" i="32"/>
  <c r="SQH54" i="32"/>
  <c r="SQI54" i="32"/>
  <c r="SQJ54" i="32"/>
  <c r="SQK54" i="32"/>
  <c r="SQL54" i="32"/>
  <c r="SQM54" i="32"/>
  <c r="SQN54" i="32"/>
  <c r="SQO54" i="32"/>
  <c r="SQP54" i="32"/>
  <c r="SQQ54" i="32"/>
  <c r="SQR54" i="32"/>
  <c r="SQS54" i="32"/>
  <c r="SQT54" i="32"/>
  <c r="SQU54" i="32"/>
  <c r="SQV54" i="32"/>
  <c r="SQW54" i="32"/>
  <c r="SQX54" i="32"/>
  <c r="SQY54" i="32"/>
  <c r="SQZ54" i="32"/>
  <c r="SRA54" i="32"/>
  <c r="SRB54" i="32"/>
  <c r="SRC54" i="32"/>
  <c r="SRD54" i="32"/>
  <c r="SRE54" i="32"/>
  <c r="SRF54" i="32"/>
  <c r="SRG54" i="32"/>
  <c r="SRH54" i="32"/>
  <c r="SRI54" i="32"/>
  <c r="SRJ54" i="32"/>
  <c r="SRK54" i="32"/>
  <c r="SRL54" i="32"/>
  <c r="SRM54" i="32"/>
  <c r="SRN54" i="32"/>
  <c r="SRO54" i="32"/>
  <c r="SRP54" i="32"/>
  <c r="SRQ54" i="32"/>
  <c r="SRR54" i="32"/>
  <c r="SRS54" i="32"/>
  <c r="SRT54" i="32"/>
  <c r="SRU54" i="32"/>
  <c r="SRV54" i="32"/>
  <c r="SRW54" i="32"/>
  <c r="SRX54" i="32"/>
  <c r="SRY54" i="32"/>
  <c r="SRZ54" i="32"/>
  <c r="SSA54" i="32"/>
  <c r="SSB54" i="32"/>
  <c r="SSC54" i="32"/>
  <c r="SSD54" i="32"/>
  <c r="SSE54" i="32"/>
  <c r="SSF54" i="32"/>
  <c r="SSG54" i="32"/>
  <c r="SSH54" i="32"/>
  <c r="SSI54" i="32"/>
  <c r="SSJ54" i="32"/>
  <c r="SSK54" i="32"/>
  <c r="SSL54" i="32"/>
  <c r="SSM54" i="32"/>
  <c r="SSN54" i="32"/>
  <c r="SSO54" i="32"/>
  <c r="SSP54" i="32"/>
  <c r="SSQ54" i="32"/>
  <c r="SSR54" i="32"/>
  <c r="SSS54" i="32"/>
  <c r="SST54" i="32"/>
  <c r="SSU54" i="32"/>
  <c r="SSV54" i="32"/>
  <c r="SSW54" i="32"/>
  <c r="SSX54" i="32"/>
  <c r="SSY54" i="32"/>
  <c r="SSZ54" i="32"/>
  <c r="STA54" i="32"/>
  <c r="STB54" i="32"/>
  <c r="STC54" i="32"/>
  <c r="STD54" i="32"/>
  <c r="STE54" i="32"/>
  <c r="STF54" i="32"/>
  <c r="STG54" i="32"/>
  <c r="STH54" i="32"/>
  <c r="STI54" i="32"/>
  <c r="STJ54" i="32"/>
  <c r="STK54" i="32"/>
  <c r="STL54" i="32"/>
  <c r="STM54" i="32"/>
  <c r="STN54" i="32"/>
  <c r="STO54" i="32"/>
  <c r="STP54" i="32"/>
  <c r="STQ54" i="32"/>
  <c r="STR54" i="32"/>
  <c r="STS54" i="32"/>
  <c r="STT54" i="32"/>
  <c r="STU54" i="32"/>
  <c r="STV54" i="32"/>
  <c r="STW54" i="32"/>
  <c r="STX54" i="32"/>
  <c r="STY54" i="32"/>
  <c r="STZ54" i="32"/>
  <c r="SUA54" i="32"/>
  <c r="SUB54" i="32"/>
  <c r="SUC54" i="32"/>
  <c r="SUD54" i="32"/>
  <c r="SUE54" i="32"/>
  <c r="SUF54" i="32"/>
  <c r="SUG54" i="32"/>
  <c r="SUH54" i="32"/>
  <c r="SUI54" i="32"/>
  <c r="SUJ54" i="32"/>
  <c r="SUK54" i="32"/>
  <c r="SUL54" i="32"/>
  <c r="SUM54" i="32"/>
  <c r="SUN54" i="32"/>
  <c r="SUO54" i="32"/>
  <c r="SUP54" i="32"/>
  <c r="SUQ54" i="32"/>
  <c r="SUR54" i="32"/>
  <c r="SUS54" i="32"/>
  <c r="SUT54" i="32"/>
  <c r="SUU54" i="32"/>
  <c r="SUV54" i="32"/>
  <c r="SUW54" i="32"/>
  <c r="SUX54" i="32"/>
  <c r="SUY54" i="32"/>
  <c r="SUZ54" i="32"/>
  <c r="SVA54" i="32"/>
  <c r="SVB54" i="32"/>
  <c r="SVC54" i="32"/>
  <c r="SVD54" i="32"/>
  <c r="SVE54" i="32"/>
  <c r="SVF54" i="32"/>
  <c r="SVG54" i="32"/>
  <c r="SVH54" i="32"/>
  <c r="SVI54" i="32"/>
  <c r="SVJ54" i="32"/>
  <c r="SVK54" i="32"/>
  <c r="SVL54" i="32"/>
  <c r="SVM54" i="32"/>
  <c r="SVN54" i="32"/>
  <c r="SVO54" i="32"/>
  <c r="SVP54" i="32"/>
  <c r="SVQ54" i="32"/>
  <c r="SVR54" i="32"/>
  <c r="SVS54" i="32"/>
  <c r="SVT54" i="32"/>
  <c r="SVU54" i="32"/>
  <c r="SVV54" i="32"/>
  <c r="SVW54" i="32"/>
  <c r="SVX54" i="32"/>
  <c r="SVY54" i="32"/>
  <c r="SVZ54" i="32"/>
  <c r="SWA54" i="32"/>
  <c r="SWB54" i="32"/>
  <c r="SWC54" i="32"/>
  <c r="SWD54" i="32"/>
  <c r="SWE54" i="32"/>
  <c r="SWF54" i="32"/>
  <c r="SWG54" i="32"/>
  <c r="SWH54" i="32"/>
  <c r="SWI54" i="32"/>
  <c r="SWJ54" i="32"/>
  <c r="SWK54" i="32"/>
  <c r="SWL54" i="32"/>
  <c r="SWM54" i="32"/>
  <c r="SWN54" i="32"/>
  <c r="SWO54" i="32"/>
  <c r="SWP54" i="32"/>
  <c r="SWQ54" i="32"/>
  <c r="SWR54" i="32"/>
  <c r="SWS54" i="32"/>
  <c r="SWT54" i="32"/>
  <c r="SWU54" i="32"/>
  <c r="SWV54" i="32"/>
  <c r="SWW54" i="32"/>
  <c r="SWX54" i="32"/>
  <c r="SWY54" i="32"/>
  <c r="SWZ54" i="32"/>
  <c r="SXA54" i="32"/>
  <c r="SXB54" i="32"/>
  <c r="SXC54" i="32"/>
  <c r="SXD54" i="32"/>
  <c r="SXE54" i="32"/>
  <c r="SXF54" i="32"/>
  <c r="SXG54" i="32"/>
  <c r="SXH54" i="32"/>
  <c r="SXI54" i="32"/>
  <c r="SXJ54" i="32"/>
  <c r="SXK54" i="32"/>
  <c r="SXL54" i="32"/>
  <c r="SXM54" i="32"/>
  <c r="SXN54" i="32"/>
  <c r="SXO54" i="32"/>
  <c r="SXP54" i="32"/>
  <c r="SXQ54" i="32"/>
  <c r="SXR54" i="32"/>
  <c r="SXS54" i="32"/>
  <c r="SXT54" i="32"/>
  <c r="SXU54" i="32"/>
  <c r="SXV54" i="32"/>
  <c r="SXW54" i="32"/>
  <c r="SXX54" i="32"/>
  <c r="SXY54" i="32"/>
  <c r="SXZ54" i="32"/>
  <c r="SYA54" i="32"/>
  <c r="SYB54" i="32"/>
  <c r="SYC54" i="32"/>
  <c r="SYD54" i="32"/>
  <c r="SYE54" i="32"/>
  <c r="SYF54" i="32"/>
  <c r="SYG54" i="32"/>
  <c r="SYH54" i="32"/>
  <c r="SYI54" i="32"/>
  <c r="SYJ54" i="32"/>
  <c r="SYK54" i="32"/>
  <c r="SYL54" i="32"/>
  <c r="SYM54" i="32"/>
  <c r="SYN54" i="32"/>
  <c r="SYO54" i="32"/>
  <c r="SYP54" i="32"/>
  <c r="SYQ54" i="32"/>
  <c r="SYR54" i="32"/>
  <c r="SYS54" i="32"/>
  <c r="SYT54" i="32"/>
  <c r="SYU54" i="32"/>
  <c r="SYV54" i="32"/>
  <c r="SYW54" i="32"/>
  <c r="SYX54" i="32"/>
  <c r="SYY54" i="32"/>
  <c r="SYZ54" i="32"/>
  <c r="SZA54" i="32"/>
  <c r="SZB54" i="32"/>
  <c r="SZC54" i="32"/>
  <c r="SZD54" i="32"/>
  <c r="SZE54" i="32"/>
  <c r="SZF54" i="32"/>
  <c r="SZG54" i="32"/>
  <c r="SZH54" i="32"/>
  <c r="SZI54" i="32"/>
  <c r="SZJ54" i="32"/>
  <c r="SZK54" i="32"/>
  <c r="SZL54" i="32"/>
  <c r="SZM54" i="32"/>
  <c r="SZN54" i="32"/>
  <c r="SZO54" i="32"/>
  <c r="SZP54" i="32"/>
  <c r="SZQ54" i="32"/>
  <c r="SZR54" i="32"/>
  <c r="SZS54" i="32"/>
  <c r="SZT54" i="32"/>
  <c r="SZU54" i="32"/>
  <c r="SZV54" i="32"/>
  <c r="SZW54" i="32"/>
  <c r="SZX54" i="32"/>
  <c r="SZY54" i="32"/>
  <c r="SZZ54" i="32"/>
  <c r="TAA54" i="32"/>
  <c r="TAB54" i="32"/>
  <c r="TAC54" i="32"/>
  <c r="TAD54" i="32"/>
  <c r="TAE54" i="32"/>
  <c r="TAF54" i="32"/>
  <c r="TAG54" i="32"/>
  <c r="TAH54" i="32"/>
  <c r="TAI54" i="32"/>
  <c r="TAJ54" i="32"/>
  <c r="TAK54" i="32"/>
  <c r="TAL54" i="32"/>
  <c r="TAM54" i="32"/>
  <c r="TAN54" i="32"/>
  <c r="TAO54" i="32"/>
  <c r="TAP54" i="32"/>
  <c r="TAQ54" i="32"/>
  <c r="TAR54" i="32"/>
  <c r="TAS54" i="32"/>
  <c r="TAT54" i="32"/>
  <c r="TAU54" i="32"/>
  <c r="TAV54" i="32"/>
  <c r="TAW54" i="32"/>
  <c r="TAX54" i="32"/>
  <c r="TAY54" i="32"/>
  <c r="TAZ54" i="32"/>
  <c r="TBA54" i="32"/>
  <c r="TBB54" i="32"/>
  <c r="TBC54" i="32"/>
  <c r="TBD54" i="32"/>
  <c r="TBE54" i="32"/>
  <c r="TBF54" i="32"/>
  <c r="TBG54" i="32"/>
  <c r="TBH54" i="32"/>
  <c r="TBI54" i="32"/>
  <c r="TBJ54" i="32"/>
  <c r="TBK54" i="32"/>
  <c r="TBL54" i="32"/>
  <c r="TBM54" i="32"/>
  <c r="TBN54" i="32"/>
  <c r="TBO54" i="32"/>
  <c r="TBP54" i="32"/>
  <c r="TBQ54" i="32"/>
  <c r="TBR54" i="32"/>
  <c r="TBS54" i="32"/>
  <c r="TBT54" i="32"/>
  <c r="TBU54" i="32"/>
  <c r="TBV54" i="32"/>
  <c r="TBW54" i="32"/>
  <c r="TBX54" i="32"/>
  <c r="TBY54" i="32"/>
  <c r="TBZ54" i="32"/>
  <c r="TCA54" i="32"/>
  <c r="TCB54" i="32"/>
  <c r="TCC54" i="32"/>
  <c r="TCD54" i="32"/>
  <c r="TCE54" i="32"/>
  <c r="TCF54" i="32"/>
  <c r="TCG54" i="32"/>
  <c r="TCH54" i="32"/>
  <c r="TCI54" i="32"/>
  <c r="TCJ54" i="32"/>
  <c r="TCK54" i="32"/>
  <c r="TCL54" i="32"/>
  <c r="TCM54" i="32"/>
  <c r="TCN54" i="32"/>
  <c r="TCO54" i="32"/>
  <c r="TCP54" i="32"/>
  <c r="TCQ54" i="32"/>
  <c r="TCR54" i="32"/>
  <c r="TCS54" i="32"/>
  <c r="TCT54" i="32"/>
  <c r="TCU54" i="32"/>
  <c r="TCV54" i="32"/>
  <c r="TCW54" i="32"/>
  <c r="TCX54" i="32"/>
  <c r="TCY54" i="32"/>
  <c r="TCZ54" i="32"/>
  <c r="TDA54" i="32"/>
  <c r="TDB54" i="32"/>
  <c r="TDC54" i="32"/>
  <c r="TDD54" i="32"/>
  <c r="TDE54" i="32"/>
  <c r="TDF54" i="32"/>
  <c r="TDG54" i="32"/>
  <c r="TDH54" i="32"/>
  <c r="TDI54" i="32"/>
  <c r="TDJ54" i="32"/>
  <c r="TDK54" i="32"/>
  <c r="TDL54" i="32"/>
  <c r="TDM54" i="32"/>
  <c r="TDN54" i="32"/>
  <c r="TDO54" i="32"/>
  <c r="TDP54" i="32"/>
  <c r="TDQ54" i="32"/>
  <c r="TDR54" i="32"/>
  <c r="TDS54" i="32"/>
  <c r="TDT54" i="32"/>
  <c r="TDU54" i="32"/>
  <c r="TDV54" i="32"/>
  <c r="TDW54" i="32"/>
  <c r="TDX54" i="32"/>
  <c r="TDY54" i="32"/>
  <c r="TDZ54" i="32"/>
  <c r="TEA54" i="32"/>
  <c r="TEB54" i="32"/>
  <c r="TEC54" i="32"/>
  <c r="TED54" i="32"/>
  <c r="TEE54" i="32"/>
  <c r="TEF54" i="32"/>
  <c r="TEG54" i="32"/>
  <c r="TEH54" i="32"/>
  <c r="TEI54" i="32"/>
  <c r="TEJ54" i="32"/>
  <c r="TEK54" i="32"/>
  <c r="TEL54" i="32"/>
  <c r="TEM54" i="32"/>
  <c r="TEN54" i="32"/>
  <c r="TEO54" i="32"/>
  <c r="TEP54" i="32"/>
  <c r="TEQ54" i="32"/>
  <c r="TER54" i="32"/>
  <c r="TES54" i="32"/>
  <c r="TET54" i="32"/>
  <c r="TEU54" i="32"/>
  <c r="TEV54" i="32"/>
  <c r="TEW54" i="32"/>
  <c r="TEX54" i="32"/>
  <c r="TEY54" i="32"/>
  <c r="TEZ54" i="32"/>
  <c r="TFA54" i="32"/>
  <c r="TFB54" i="32"/>
  <c r="TFC54" i="32"/>
  <c r="TFD54" i="32"/>
  <c r="TFE54" i="32"/>
  <c r="TFF54" i="32"/>
  <c r="TFG54" i="32"/>
  <c r="TFH54" i="32"/>
  <c r="TFI54" i="32"/>
  <c r="TFJ54" i="32"/>
  <c r="TFK54" i="32"/>
  <c r="TFL54" i="32"/>
  <c r="TFM54" i="32"/>
  <c r="TFN54" i="32"/>
  <c r="TFO54" i="32"/>
  <c r="TFP54" i="32"/>
  <c r="TFQ54" i="32"/>
  <c r="TFR54" i="32"/>
  <c r="TFS54" i="32"/>
  <c r="TFT54" i="32"/>
  <c r="TFU54" i="32"/>
  <c r="TFV54" i="32"/>
  <c r="TFW54" i="32"/>
  <c r="TFX54" i="32"/>
  <c r="TFY54" i="32"/>
  <c r="TFZ54" i="32"/>
  <c r="TGA54" i="32"/>
  <c r="TGB54" i="32"/>
  <c r="TGC54" i="32"/>
  <c r="TGD54" i="32"/>
  <c r="TGE54" i="32"/>
  <c r="TGF54" i="32"/>
  <c r="TGG54" i="32"/>
  <c r="TGH54" i="32"/>
  <c r="TGI54" i="32"/>
  <c r="TGJ54" i="32"/>
  <c r="TGK54" i="32"/>
  <c r="TGL54" i="32"/>
  <c r="TGM54" i="32"/>
  <c r="TGN54" i="32"/>
  <c r="TGO54" i="32"/>
  <c r="TGP54" i="32"/>
  <c r="TGQ54" i="32"/>
  <c r="TGR54" i="32"/>
  <c r="TGS54" i="32"/>
  <c r="TGT54" i="32"/>
  <c r="TGU54" i="32"/>
  <c r="TGV54" i="32"/>
  <c r="TGW54" i="32"/>
  <c r="TGX54" i="32"/>
  <c r="TGY54" i="32"/>
  <c r="TGZ54" i="32"/>
  <c r="THA54" i="32"/>
  <c r="THB54" i="32"/>
  <c r="THC54" i="32"/>
  <c r="THD54" i="32"/>
  <c r="THE54" i="32"/>
  <c r="THF54" i="32"/>
  <c r="THG54" i="32"/>
  <c r="THH54" i="32"/>
  <c r="THI54" i="32"/>
  <c r="THJ54" i="32"/>
  <c r="THK54" i="32"/>
  <c r="THL54" i="32"/>
  <c r="THM54" i="32"/>
  <c r="THN54" i="32"/>
  <c r="THO54" i="32"/>
  <c r="THP54" i="32"/>
  <c r="THQ54" i="32"/>
  <c r="THR54" i="32"/>
  <c r="THS54" i="32"/>
  <c r="THT54" i="32"/>
  <c r="THU54" i="32"/>
  <c r="THV54" i="32"/>
  <c r="THW54" i="32"/>
  <c r="THX54" i="32"/>
  <c r="THY54" i="32"/>
  <c r="THZ54" i="32"/>
  <c r="TIA54" i="32"/>
  <c r="TIB54" i="32"/>
  <c r="TIC54" i="32"/>
  <c r="TID54" i="32"/>
  <c r="TIE54" i="32"/>
  <c r="TIF54" i="32"/>
  <c r="TIG54" i="32"/>
  <c r="TIH54" i="32"/>
  <c r="TII54" i="32"/>
  <c r="TIJ54" i="32"/>
  <c r="TIK54" i="32"/>
  <c r="TIL54" i="32"/>
  <c r="TIM54" i="32"/>
  <c r="TIN54" i="32"/>
  <c r="TIO54" i="32"/>
  <c r="TIP54" i="32"/>
  <c r="TIQ54" i="32"/>
  <c r="TIR54" i="32"/>
  <c r="TIS54" i="32"/>
  <c r="TIT54" i="32"/>
  <c r="TIU54" i="32"/>
  <c r="TIV54" i="32"/>
  <c r="TIW54" i="32"/>
  <c r="TIX54" i="32"/>
  <c r="TIY54" i="32"/>
  <c r="TIZ54" i="32"/>
  <c r="TJA54" i="32"/>
  <c r="TJB54" i="32"/>
  <c r="TJC54" i="32"/>
  <c r="TJD54" i="32"/>
  <c r="TJE54" i="32"/>
  <c r="TJF54" i="32"/>
  <c r="TJG54" i="32"/>
  <c r="TJH54" i="32"/>
  <c r="TJI54" i="32"/>
  <c r="TJJ54" i="32"/>
  <c r="TJK54" i="32"/>
  <c r="TJL54" i="32"/>
  <c r="TJM54" i="32"/>
  <c r="TJN54" i="32"/>
  <c r="TJO54" i="32"/>
  <c r="TJP54" i="32"/>
  <c r="TJQ54" i="32"/>
  <c r="TJR54" i="32"/>
  <c r="TJS54" i="32"/>
  <c r="TJT54" i="32"/>
  <c r="TJU54" i="32"/>
  <c r="TJV54" i="32"/>
  <c r="TJW54" i="32"/>
  <c r="TJX54" i="32"/>
  <c r="TJY54" i="32"/>
  <c r="TJZ54" i="32"/>
  <c r="TKA54" i="32"/>
  <c r="TKB54" i="32"/>
  <c r="TKC54" i="32"/>
  <c r="TKD54" i="32"/>
  <c r="TKE54" i="32"/>
  <c r="TKF54" i="32"/>
  <c r="TKG54" i="32"/>
  <c r="TKH54" i="32"/>
  <c r="TKI54" i="32"/>
  <c r="TKJ54" i="32"/>
  <c r="TKK54" i="32"/>
  <c r="TKL54" i="32"/>
  <c r="TKM54" i="32"/>
  <c r="TKN54" i="32"/>
  <c r="TKO54" i="32"/>
  <c r="TKP54" i="32"/>
  <c r="TKQ54" i="32"/>
  <c r="TKR54" i="32"/>
  <c r="TKS54" i="32"/>
  <c r="TKT54" i="32"/>
  <c r="TKU54" i="32"/>
  <c r="TKV54" i="32"/>
  <c r="TKW54" i="32"/>
  <c r="TKX54" i="32"/>
  <c r="TKY54" i="32"/>
  <c r="TKZ54" i="32"/>
  <c r="TLA54" i="32"/>
  <c r="TLB54" i="32"/>
  <c r="TLC54" i="32"/>
  <c r="TLD54" i="32"/>
  <c r="TLE54" i="32"/>
  <c r="TLF54" i="32"/>
  <c r="TLG54" i="32"/>
  <c r="TLH54" i="32"/>
  <c r="TLI54" i="32"/>
  <c r="TLJ54" i="32"/>
  <c r="TLK54" i="32"/>
  <c r="TLL54" i="32"/>
  <c r="TLM54" i="32"/>
  <c r="TLN54" i="32"/>
  <c r="TLO54" i="32"/>
  <c r="TLP54" i="32"/>
  <c r="TLQ54" i="32"/>
  <c r="TLR54" i="32"/>
  <c r="TLS54" i="32"/>
  <c r="TLT54" i="32"/>
  <c r="TLU54" i="32"/>
  <c r="TLV54" i="32"/>
  <c r="TLW54" i="32"/>
  <c r="TLX54" i="32"/>
  <c r="TLY54" i="32"/>
  <c r="TLZ54" i="32"/>
  <c r="TMA54" i="32"/>
  <c r="TMB54" i="32"/>
  <c r="TMC54" i="32"/>
  <c r="TMD54" i="32"/>
  <c r="TME54" i="32"/>
  <c r="TMF54" i="32"/>
  <c r="TMG54" i="32"/>
  <c r="TMH54" i="32"/>
  <c r="TMI54" i="32"/>
  <c r="TMJ54" i="32"/>
  <c r="TMK54" i="32"/>
  <c r="TML54" i="32"/>
  <c r="TMM54" i="32"/>
  <c r="TMN54" i="32"/>
  <c r="TMO54" i="32"/>
  <c r="TMP54" i="32"/>
  <c r="TMQ54" i="32"/>
  <c r="TMR54" i="32"/>
  <c r="TMS54" i="32"/>
  <c r="TMT54" i="32"/>
  <c r="TMU54" i="32"/>
  <c r="TMV54" i="32"/>
  <c r="TMW54" i="32"/>
  <c r="TMX54" i="32"/>
  <c r="TMY54" i="32"/>
  <c r="TMZ54" i="32"/>
  <c r="TNA54" i="32"/>
  <c r="TNB54" i="32"/>
  <c r="TNC54" i="32"/>
  <c r="TND54" i="32"/>
  <c r="TNE54" i="32"/>
  <c r="TNF54" i="32"/>
  <c r="TNG54" i="32"/>
  <c r="TNH54" i="32"/>
  <c r="TNI54" i="32"/>
  <c r="TNJ54" i="32"/>
  <c r="TNK54" i="32"/>
  <c r="TNL54" i="32"/>
  <c r="TNM54" i="32"/>
  <c r="TNN54" i="32"/>
  <c r="TNO54" i="32"/>
  <c r="TNP54" i="32"/>
  <c r="TNQ54" i="32"/>
  <c r="TNR54" i="32"/>
  <c r="TNS54" i="32"/>
  <c r="TNT54" i="32"/>
  <c r="TNU54" i="32"/>
  <c r="TNV54" i="32"/>
  <c r="TNW54" i="32"/>
  <c r="TNX54" i="32"/>
  <c r="TNY54" i="32"/>
  <c r="TNZ54" i="32"/>
  <c r="TOA54" i="32"/>
  <c r="TOB54" i="32"/>
  <c r="TOC54" i="32"/>
  <c r="TOD54" i="32"/>
  <c r="TOE54" i="32"/>
  <c r="TOF54" i="32"/>
  <c r="TOG54" i="32"/>
  <c r="TOH54" i="32"/>
  <c r="TOI54" i="32"/>
  <c r="TOJ54" i="32"/>
  <c r="TOK54" i="32"/>
  <c r="TOL54" i="32"/>
  <c r="TOM54" i="32"/>
  <c r="TON54" i="32"/>
  <c r="TOO54" i="32"/>
  <c r="TOP54" i="32"/>
  <c r="TOQ54" i="32"/>
  <c r="TOR54" i="32"/>
  <c r="TOS54" i="32"/>
  <c r="TOT54" i="32"/>
  <c r="TOU54" i="32"/>
  <c r="TOV54" i="32"/>
  <c r="TOW54" i="32"/>
  <c r="TOX54" i="32"/>
  <c r="TOY54" i="32"/>
  <c r="TOZ54" i="32"/>
  <c r="TPA54" i="32"/>
  <c r="TPB54" i="32"/>
  <c r="TPC54" i="32"/>
  <c r="TPD54" i="32"/>
  <c r="TPE54" i="32"/>
  <c r="TPF54" i="32"/>
  <c r="TPG54" i="32"/>
  <c r="TPH54" i="32"/>
  <c r="TPI54" i="32"/>
  <c r="TPJ54" i="32"/>
  <c r="TPK54" i="32"/>
  <c r="TPL54" i="32"/>
  <c r="TPM54" i="32"/>
  <c r="TPN54" i="32"/>
  <c r="TPO54" i="32"/>
  <c r="TPP54" i="32"/>
  <c r="TPQ54" i="32"/>
  <c r="TPR54" i="32"/>
  <c r="TPS54" i="32"/>
  <c r="TPT54" i="32"/>
  <c r="TPU54" i="32"/>
  <c r="TPV54" i="32"/>
  <c r="TPW54" i="32"/>
  <c r="TPX54" i="32"/>
  <c r="TPY54" i="32"/>
  <c r="TPZ54" i="32"/>
  <c r="TQA54" i="32"/>
  <c r="TQB54" i="32"/>
  <c r="TQC54" i="32"/>
  <c r="TQD54" i="32"/>
  <c r="TQE54" i="32"/>
  <c r="TQF54" i="32"/>
  <c r="TQG54" i="32"/>
  <c r="TQH54" i="32"/>
  <c r="TQI54" i="32"/>
  <c r="TQJ54" i="32"/>
  <c r="TQK54" i="32"/>
  <c r="TQL54" i="32"/>
  <c r="TQM54" i="32"/>
  <c r="TQN54" i="32"/>
  <c r="TQO54" i="32"/>
  <c r="TQP54" i="32"/>
  <c r="TQQ54" i="32"/>
  <c r="TQR54" i="32"/>
  <c r="TQS54" i="32"/>
  <c r="TQT54" i="32"/>
  <c r="TQU54" i="32"/>
  <c r="TQV54" i="32"/>
  <c r="TQW54" i="32"/>
  <c r="TQX54" i="32"/>
  <c r="TQY54" i="32"/>
  <c r="TQZ54" i="32"/>
  <c r="TRA54" i="32"/>
  <c r="TRB54" i="32"/>
  <c r="TRC54" i="32"/>
  <c r="TRD54" i="32"/>
  <c r="TRE54" i="32"/>
  <c r="TRF54" i="32"/>
  <c r="TRG54" i="32"/>
  <c r="TRH54" i="32"/>
  <c r="TRI54" i="32"/>
  <c r="TRJ54" i="32"/>
  <c r="TRK54" i="32"/>
  <c r="TRL54" i="32"/>
  <c r="TRM54" i="32"/>
  <c r="TRN54" i="32"/>
  <c r="TRO54" i="32"/>
  <c r="TRP54" i="32"/>
  <c r="TRQ54" i="32"/>
  <c r="TRR54" i="32"/>
  <c r="TRS54" i="32"/>
  <c r="TRT54" i="32"/>
  <c r="TRU54" i="32"/>
  <c r="TRV54" i="32"/>
  <c r="TRW54" i="32"/>
  <c r="TRX54" i="32"/>
  <c r="TRY54" i="32"/>
  <c r="TRZ54" i="32"/>
  <c r="TSA54" i="32"/>
  <c r="TSB54" i="32"/>
  <c r="TSC54" i="32"/>
  <c r="TSD54" i="32"/>
  <c r="TSE54" i="32"/>
  <c r="TSF54" i="32"/>
  <c r="TSG54" i="32"/>
  <c r="TSH54" i="32"/>
  <c r="TSI54" i="32"/>
  <c r="TSJ54" i="32"/>
  <c r="TSK54" i="32"/>
  <c r="TSL54" i="32"/>
  <c r="TSM54" i="32"/>
  <c r="TSN54" i="32"/>
  <c r="TSO54" i="32"/>
  <c r="TSP54" i="32"/>
  <c r="TSQ54" i="32"/>
  <c r="TSR54" i="32"/>
  <c r="TSS54" i="32"/>
  <c r="TST54" i="32"/>
  <c r="TSU54" i="32"/>
  <c r="TSV54" i="32"/>
  <c r="TSW54" i="32"/>
  <c r="TSX54" i="32"/>
  <c r="TSY54" i="32"/>
  <c r="TSZ54" i="32"/>
  <c r="TTA54" i="32"/>
  <c r="TTB54" i="32"/>
  <c r="TTC54" i="32"/>
  <c r="TTD54" i="32"/>
  <c r="TTE54" i="32"/>
  <c r="TTF54" i="32"/>
  <c r="TTG54" i="32"/>
  <c r="TTH54" i="32"/>
  <c r="TTI54" i="32"/>
  <c r="TTJ54" i="32"/>
  <c r="TTK54" i="32"/>
  <c r="TTL54" i="32"/>
  <c r="TTM54" i="32"/>
  <c r="TTN54" i="32"/>
  <c r="TTO54" i="32"/>
  <c r="TTP54" i="32"/>
  <c r="TTQ54" i="32"/>
  <c r="TTR54" i="32"/>
  <c r="TTS54" i="32"/>
  <c r="TTT54" i="32"/>
  <c r="TTU54" i="32"/>
  <c r="TTV54" i="32"/>
  <c r="TTW54" i="32"/>
  <c r="TTX54" i="32"/>
  <c r="TTY54" i="32"/>
  <c r="TTZ54" i="32"/>
  <c r="TUA54" i="32"/>
  <c r="TUB54" i="32"/>
  <c r="TUC54" i="32"/>
  <c r="TUD54" i="32"/>
  <c r="TUE54" i="32"/>
  <c r="TUF54" i="32"/>
  <c r="TUG54" i="32"/>
  <c r="TUH54" i="32"/>
  <c r="TUI54" i="32"/>
  <c r="TUJ54" i="32"/>
  <c r="TUK54" i="32"/>
  <c r="TUL54" i="32"/>
  <c r="TUM54" i="32"/>
  <c r="TUN54" i="32"/>
  <c r="TUO54" i="32"/>
  <c r="TUP54" i="32"/>
  <c r="TUQ54" i="32"/>
  <c r="TUR54" i="32"/>
  <c r="TUS54" i="32"/>
  <c r="TUT54" i="32"/>
  <c r="TUU54" i="32"/>
  <c r="TUV54" i="32"/>
  <c r="TUW54" i="32"/>
  <c r="TUX54" i="32"/>
  <c r="TUY54" i="32"/>
  <c r="TUZ54" i="32"/>
  <c r="TVA54" i="32"/>
  <c r="TVB54" i="32"/>
  <c r="TVC54" i="32"/>
  <c r="TVD54" i="32"/>
  <c r="TVE54" i="32"/>
  <c r="TVF54" i="32"/>
  <c r="TVG54" i="32"/>
  <c r="TVH54" i="32"/>
  <c r="TVI54" i="32"/>
  <c r="TVJ54" i="32"/>
  <c r="TVK54" i="32"/>
  <c r="TVL54" i="32"/>
  <c r="TVM54" i="32"/>
  <c r="TVN54" i="32"/>
  <c r="TVO54" i="32"/>
  <c r="TVP54" i="32"/>
  <c r="TVQ54" i="32"/>
  <c r="TVR54" i="32"/>
  <c r="TVS54" i="32"/>
  <c r="TVT54" i="32"/>
  <c r="TVU54" i="32"/>
  <c r="TVV54" i="32"/>
  <c r="TVW54" i="32"/>
  <c r="TVX54" i="32"/>
  <c r="TVY54" i="32"/>
  <c r="TVZ54" i="32"/>
  <c r="TWA54" i="32"/>
  <c r="TWB54" i="32"/>
  <c r="TWC54" i="32"/>
  <c r="TWD54" i="32"/>
  <c r="TWE54" i="32"/>
  <c r="TWF54" i="32"/>
  <c r="TWG54" i="32"/>
  <c r="TWH54" i="32"/>
  <c r="TWI54" i="32"/>
  <c r="TWJ54" i="32"/>
  <c r="TWK54" i="32"/>
  <c r="TWL54" i="32"/>
  <c r="TWM54" i="32"/>
  <c r="TWN54" i="32"/>
  <c r="TWO54" i="32"/>
  <c r="TWP54" i="32"/>
  <c r="TWQ54" i="32"/>
  <c r="TWR54" i="32"/>
  <c r="TWS54" i="32"/>
  <c r="TWT54" i="32"/>
  <c r="TWU54" i="32"/>
  <c r="TWV54" i="32"/>
  <c r="TWW54" i="32"/>
  <c r="TWX54" i="32"/>
  <c r="TWY54" i="32"/>
  <c r="TWZ54" i="32"/>
  <c r="TXA54" i="32"/>
  <c r="TXB54" i="32"/>
  <c r="TXC54" i="32"/>
  <c r="TXD54" i="32"/>
  <c r="TXE54" i="32"/>
  <c r="TXF54" i="32"/>
  <c r="TXG54" i="32"/>
  <c r="TXH54" i="32"/>
  <c r="TXI54" i="32"/>
  <c r="TXJ54" i="32"/>
  <c r="TXK54" i="32"/>
  <c r="TXL54" i="32"/>
  <c r="TXM54" i="32"/>
  <c r="TXN54" i="32"/>
  <c r="TXO54" i="32"/>
  <c r="TXP54" i="32"/>
  <c r="TXQ54" i="32"/>
  <c r="TXR54" i="32"/>
  <c r="TXS54" i="32"/>
  <c r="TXT54" i="32"/>
  <c r="TXU54" i="32"/>
  <c r="TXV54" i="32"/>
  <c r="TXW54" i="32"/>
  <c r="TXX54" i="32"/>
  <c r="TXY54" i="32"/>
  <c r="TXZ54" i="32"/>
  <c r="TYA54" i="32"/>
  <c r="TYB54" i="32"/>
  <c r="TYC54" i="32"/>
  <c r="TYD54" i="32"/>
  <c r="TYE54" i="32"/>
  <c r="TYF54" i="32"/>
  <c r="TYG54" i="32"/>
  <c r="TYH54" i="32"/>
  <c r="TYI54" i="32"/>
  <c r="TYJ54" i="32"/>
  <c r="TYK54" i="32"/>
  <c r="TYL54" i="32"/>
  <c r="TYM54" i="32"/>
  <c r="TYN54" i="32"/>
  <c r="TYO54" i="32"/>
  <c r="TYP54" i="32"/>
  <c r="TYQ54" i="32"/>
  <c r="TYR54" i="32"/>
  <c r="TYS54" i="32"/>
  <c r="TYT54" i="32"/>
  <c r="TYU54" i="32"/>
  <c r="TYV54" i="32"/>
  <c r="TYW54" i="32"/>
  <c r="TYX54" i="32"/>
  <c r="TYY54" i="32"/>
  <c r="TYZ54" i="32"/>
  <c r="TZA54" i="32"/>
  <c r="TZB54" i="32"/>
  <c r="TZC54" i="32"/>
  <c r="TZD54" i="32"/>
  <c r="TZE54" i="32"/>
  <c r="TZF54" i="32"/>
  <c r="TZG54" i="32"/>
  <c r="TZH54" i="32"/>
  <c r="TZI54" i="32"/>
  <c r="TZJ54" i="32"/>
  <c r="TZK54" i="32"/>
  <c r="TZL54" i="32"/>
  <c r="TZM54" i="32"/>
  <c r="TZN54" i="32"/>
  <c r="TZO54" i="32"/>
  <c r="TZP54" i="32"/>
  <c r="TZQ54" i="32"/>
  <c r="TZR54" i="32"/>
  <c r="TZS54" i="32"/>
  <c r="TZT54" i="32"/>
  <c r="TZU54" i="32"/>
  <c r="TZV54" i="32"/>
  <c r="TZW54" i="32"/>
  <c r="TZX54" i="32"/>
  <c r="TZY54" i="32"/>
  <c r="TZZ54" i="32"/>
  <c r="UAA54" i="32"/>
  <c r="UAB54" i="32"/>
  <c r="UAC54" i="32"/>
  <c r="UAD54" i="32"/>
  <c r="UAE54" i="32"/>
  <c r="UAF54" i="32"/>
  <c r="UAG54" i="32"/>
  <c r="UAH54" i="32"/>
  <c r="UAI54" i="32"/>
  <c r="UAJ54" i="32"/>
  <c r="UAK54" i="32"/>
  <c r="UAL54" i="32"/>
  <c r="UAM54" i="32"/>
  <c r="UAN54" i="32"/>
  <c r="UAO54" i="32"/>
  <c r="UAP54" i="32"/>
  <c r="UAQ54" i="32"/>
  <c r="UAR54" i="32"/>
  <c r="UAS54" i="32"/>
  <c r="UAT54" i="32"/>
  <c r="UAU54" i="32"/>
  <c r="UAV54" i="32"/>
  <c r="UAW54" i="32"/>
  <c r="UAX54" i="32"/>
  <c r="UAY54" i="32"/>
  <c r="UAZ54" i="32"/>
  <c r="UBA54" i="32"/>
  <c r="UBB54" i="32"/>
  <c r="UBC54" i="32"/>
  <c r="UBD54" i="32"/>
  <c r="UBE54" i="32"/>
  <c r="UBF54" i="32"/>
  <c r="UBG54" i="32"/>
  <c r="UBH54" i="32"/>
  <c r="UBI54" i="32"/>
  <c r="UBJ54" i="32"/>
  <c r="UBK54" i="32"/>
  <c r="UBL54" i="32"/>
  <c r="UBM54" i="32"/>
  <c r="UBN54" i="32"/>
  <c r="UBO54" i="32"/>
  <c r="UBP54" i="32"/>
  <c r="UBQ54" i="32"/>
  <c r="UBR54" i="32"/>
  <c r="UBS54" i="32"/>
  <c r="UBT54" i="32"/>
  <c r="UBU54" i="32"/>
  <c r="UBV54" i="32"/>
  <c r="UBW54" i="32"/>
  <c r="UBX54" i="32"/>
  <c r="UBY54" i="32"/>
  <c r="UBZ54" i="32"/>
  <c r="UCA54" i="32"/>
  <c r="UCB54" i="32"/>
  <c r="UCC54" i="32"/>
  <c r="UCD54" i="32"/>
  <c r="UCE54" i="32"/>
  <c r="UCF54" i="32"/>
  <c r="UCG54" i="32"/>
  <c r="UCH54" i="32"/>
  <c r="UCI54" i="32"/>
  <c r="UCJ54" i="32"/>
  <c r="UCK54" i="32"/>
  <c r="UCL54" i="32"/>
  <c r="UCM54" i="32"/>
  <c r="UCN54" i="32"/>
  <c r="UCO54" i="32"/>
  <c r="UCP54" i="32"/>
  <c r="UCQ54" i="32"/>
  <c r="UCR54" i="32"/>
  <c r="UCS54" i="32"/>
  <c r="UCT54" i="32"/>
  <c r="UCU54" i="32"/>
  <c r="UCV54" i="32"/>
  <c r="UCW54" i="32"/>
  <c r="UCX54" i="32"/>
  <c r="UCY54" i="32"/>
  <c r="UCZ54" i="32"/>
  <c r="UDA54" i="32"/>
  <c r="UDB54" i="32"/>
  <c r="UDC54" i="32"/>
  <c r="UDD54" i="32"/>
  <c r="UDE54" i="32"/>
  <c r="UDF54" i="32"/>
  <c r="UDG54" i="32"/>
  <c r="UDH54" i="32"/>
  <c r="UDI54" i="32"/>
  <c r="UDJ54" i="32"/>
  <c r="UDK54" i="32"/>
  <c r="UDL54" i="32"/>
  <c r="UDM54" i="32"/>
  <c r="UDN54" i="32"/>
  <c r="UDO54" i="32"/>
  <c r="UDP54" i="32"/>
  <c r="UDQ54" i="32"/>
  <c r="UDR54" i="32"/>
  <c r="UDS54" i="32"/>
  <c r="UDT54" i="32"/>
  <c r="UDU54" i="32"/>
  <c r="UDV54" i="32"/>
  <c r="UDW54" i="32"/>
  <c r="UDX54" i="32"/>
  <c r="UDY54" i="32"/>
  <c r="UDZ54" i="32"/>
  <c r="UEA54" i="32"/>
  <c r="UEB54" i="32"/>
  <c r="UEC54" i="32"/>
  <c r="UED54" i="32"/>
  <c r="UEE54" i="32"/>
  <c r="UEF54" i="32"/>
  <c r="UEG54" i="32"/>
  <c r="UEH54" i="32"/>
  <c r="UEI54" i="32"/>
  <c r="UEJ54" i="32"/>
  <c r="UEK54" i="32"/>
  <c r="UEL54" i="32"/>
  <c r="UEM54" i="32"/>
  <c r="UEN54" i="32"/>
  <c r="UEO54" i="32"/>
  <c r="UEP54" i="32"/>
  <c r="UEQ54" i="32"/>
  <c r="UER54" i="32"/>
  <c r="UES54" i="32"/>
  <c r="UET54" i="32"/>
  <c r="UEU54" i="32"/>
  <c r="UEV54" i="32"/>
  <c r="UEW54" i="32"/>
  <c r="UEX54" i="32"/>
  <c r="UEY54" i="32"/>
  <c r="UEZ54" i="32"/>
  <c r="UFA54" i="32"/>
  <c r="UFB54" i="32"/>
  <c r="UFC54" i="32"/>
  <c r="UFD54" i="32"/>
  <c r="UFE54" i="32"/>
  <c r="UFF54" i="32"/>
  <c r="UFG54" i="32"/>
  <c r="UFH54" i="32"/>
  <c r="UFI54" i="32"/>
  <c r="UFJ54" i="32"/>
  <c r="UFK54" i="32"/>
  <c r="UFL54" i="32"/>
  <c r="UFM54" i="32"/>
  <c r="UFN54" i="32"/>
  <c r="UFO54" i="32"/>
  <c r="UFP54" i="32"/>
  <c r="UFQ54" i="32"/>
  <c r="UFR54" i="32"/>
  <c r="UFS54" i="32"/>
  <c r="UFT54" i="32"/>
  <c r="UFU54" i="32"/>
  <c r="UFV54" i="32"/>
  <c r="UFW54" i="32"/>
  <c r="UFX54" i="32"/>
  <c r="UFY54" i="32"/>
  <c r="UFZ54" i="32"/>
  <c r="UGA54" i="32"/>
  <c r="UGB54" i="32"/>
  <c r="UGC54" i="32"/>
  <c r="UGD54" i="32"/>
  <c r="UGE54" i="32"/>
  <c r="UGF54" i="32"/>
  <c r="UGG54" i="32"/>
  <c r="UGH54" i="32"/>
  <c r="UGI54" i="32"/>
  <c r="UGJ54" i="32"/>
  <c r="UGK54" i="32"/>
  <c r="UGL54" i="32"/>
  <c r="UGM54" i="32"/>
  <c r="UGN54" i="32"/>
  <c r="UGO54" i="32"/>
  <c r="UGP54" i="32"/>
  <c r="UGQ54" i="32"/>
  <c r="UGR54" i="32"/>
  <c r="UGS54" i="32"/>
  <c r="UGT54" i="32"/>
  <c r="UGU54" i="32"/>
  <c r="UGV54" i="32"/>
  <c r="UGW54" i="32"/>
  <c r="UGX54" i="32"/>
  <c r="UGY54" i="32"/>
  <c r="UGZ54" i="32"/>
  <c r="UHA54" i="32"/>
  <c r="UHB54" i="32"/>
  <c r="UHC54" i="32"/>
  <c r="UHD54" i="32"/>
  <c r="UHE54" i="32"/>
  <c r="UHF54" i="32"/>
  <c r="UHG54" i="32"/>
  <c r="UHH54" i="32"/>
  <c r="UHI54" i="32"/>
  <c r="UHJ54" i="32"/>
  <c r="UHK54" i="32"/>
  <c r="UHL54" i="32"/>
  <c r="UHM54" i="32"/>
  <c r="UHN54" i="32"/>
  <c r="UHO54" i="32"/>
  <c r="UHP54" i="32"/>
  <c r="UHQ54" i="32"/>
  <c r="UHR54" i="32"/>
  <c r="UHS54" i="32"/>
  <c r="UHT54" i="32"/>
  <c r="UHU54" i="32"/>
  <c r="UHV54" i="32"/>
  <c r="UHW54" i="32"/>
  <c r="UHX54" i="32"/>
  <c r="UHY54" i="32"/>
  <c r="UHZ54" i="32"/>
  <c r="UIA54" i="32"/>
  <c r="UIB54" i="32"/>
  <c r="UIC54" i="32"/>
  <c r="UID54" i="32"/>
  <c r="UIE54" i="32"/>
  <c r="UIF54" i="32"/>
  <c r="UIG54" i="32"/>
  <c r="UIH54" i="32"/>
  <c r="UII54" i="32"/>
  <c r="UIJ54" i="32"/>
  <c r="UIK54" i="32"/>
  <c r="UIL54" i="32"/>
  <c r="UIM54" i="32"/>
  <c r="UIN54" i="32"/>
  <c r="UIO54" i="32"/>
  <c r="UIP54" i="32"/>
  <c r="UIQ54" i="32"/>
  <c r="UIR54" i="32"/>
  <c r="UIS54" i="32"/>
  <c r="UIT54" i="32"/>
  <c r="UIU54" i="32"/>
  <c r="UIV54" i="32"/>
  <c r="UIW54" i="32"/>
  <c r="UIX54" i="32"/>
  <c r="UIY54" i="32"/>
  <c r="UIZ54" i="32"/>
  <c r="UJA54" i="32"/>
  <c r="UJB54" i="32"/>
  <c r="UJC54" i="32"/>
  <c r="UJD54" i="32"/>
  <c r="UJE54" i="32"/>
  <c r="UJF54" i="32"/>
  <c r="UJG54" i="32"/>
  <c r="UJH54" i="32"/>
  <c r="UJI54" i="32"/>
  <c r="UJJ54" i="32"/>
  <c r="UJK54" i="32"/>
  <c r="UJL54" i="32"/>
  <c r="UJM54" i="32"/>
  <c r="UJN54" i="32"/>
  <c r="UJO54" i="32"/>
  <c r="UJP54" i="32"/>
  <c r="UJQ54" i="32"/>
  <c r="UJR54" i="32"/>
  <c r="UJS54" i="32"/>
  <c r="UJT54" i="32"/>
  <c r="UJU54" i="32"/>
  <c r="UJV54" i="32"/>
  <c r="UJW54" i="32"/>
  <c r="UJX54" i="32"/>
  <c r="UJY54" i="32"/>
  <c r="UJZ54" i="32"/>
  <c r="UKA54" i="32"/>
  <c r="UKB54" i="32"/>
  <c r="UKC54" i="32"/>
  <c r="UKD54" i="32"/>
  <c r="UKE54" i="32"/>
  <c r="UKF54" i="32"/>
  <c r="UKG54" i="32"/>
  <c r="UKH54" i="32"/>
  <c r="UKI54" i="32"/>
  <c r="UKJ54" i="32"/>
  <c r="UKK54" i="32"/>
  <c r="UKL54" i="32"/>
  <c r="UKM54" i="32"/>
  <c r="UKN54" i="32"/>
  <c r="UKO54" i="32"/>
  <c r="UKP54" i="32"/>
  <c r="UKQ54" i="32"/>
  <c r="UKR54" i="32"/>
  <c r="UKS54" i="32"/>
  <c r="UKT54" i="32"/>
  <c r="UKU54" i="32"/>
  <c r="UKV54" i="32"/>
  <c r="UKW54" i="32"/>
  <c r="UKX54" i="32"/>
  <c r="UKY54" i="32"/>
  <c r="UKZ54" i="32"/>
  <c r="ULA54" i="32"/>
  <c r="ULB54" i="32"/>
  <c r="ULC54" i="32"/>
  <c r="ULD54" i="32"/>
  <c r="ULE54" i="32"/>
  <c r="ULF54" i="32"/>
  <c r="ULG54" i="32"/>
  <c r="ULH54" i="32"/>
  <c r="ULI54" i="32"/>
  <c r="ULJ54" i="32"/>
  <c r="ULK54" i="32"/>
  <c r="ULL54" i="32"/>
  <c r="ULM54" i="32"/>
  <c r="ULN54" i="32"/>
  <c r="ULO54" i="32"/>
  <c r="ULP54" i="32"/>
  <c r="ULQ54" i="32"/>
  <c r="ULR54" i="32"/>
  <c r="ULS54" i="32"/>
  <c r="ULT54" i="32"/>
  <c r="ULU54" i="32"/>
  <c r="ULV54" i="32"/>
  <c r="ULW54" i="32"/>
  <c r="ULX54" i="32"/>
  <c r="ULY54" i="32"/>
  <c r="ULZ54" i="32"/>
  <c r="UMA54" i="32"/>
  <c r="UMB54" i="32"/>
  <c r="UMC54" i="32"/>
  <c r="UMD54" i="32"/>
  <c r="UME54" i="32"/>
  <c r="UMF54" i="32"/>
  <c r="UMG54" i="32"/>
  <c r="UMH54" i="32"/>
  <c r="UMI54" i="32"/>
  <c r="UMJ54" i="32"/>
  <c r="UMK54" i="32"/>
  <c r="UML54" i="32"/>
  <c r="UMM54" i="32"/>
  <c r="UMN54" i="32"/>
  <c r="UMO54" i="32"/>
  <c r="UMP54" i="32"/>
  <c r="UMQ54" i="32"/>
  <c r="UMR54" i="32"/>
  <c r="UMS54" i="32"/>
  <c r="UMT54" i="32"/>
  <c r="UMU54" i="32"/>
  <c r="UMV54" i="32"/>
  <c r="UMW54" i="32"/>
  <c r="UMX54" i="32"/>
  <c r="UMY54" i="32"/>
  <c r="UMZ54" i="32"/>
  <c r="UNA54" i="32"/>
  <c r="UNB54" i="32"/>
  <c r="UNC54" i="32"/>
  <c r="UND54" i="32"/>
  <c r="UNE54" i="32"/>
  <c r="UNF54" i="32"/>
  <c r="UNG54" i="32"/>
  <c r="UNH54" i="32"/>
  <c r="UNI54" i="32"/>
  <c r="UNJ54" i="32"/>
  <c r="UNK54" i="32"/>
  <c r="UNL54" i="32"/>
  <c r="UNM54" i="32"/>
  <c r="UNN54" i="32"/>
  <c r="UNO54" i="32"/>
  <c r="UNP54" i="32"/>
  <c r="UNQ54" i="32"/>
  <c r="UNR54" i="32"/>
  <c r="UNS54" i="32"/>
  <c r="UNT54" i="32"/>
  <c r="UNU54" i="32"/>
  <c r="UNV54" i="32"/>
  <c r="UNW54" i="32"/>
  <c r="UNX54" i="32"/>
  <c r="UNY54" i="32"/>
  <c r="UNZ54" i="32"/>
  <c r="UOA54" i="32"/>
  <c r="UOB54" i="32"/>
  <c r="UOC54" i="32"/>
  <c r="UOD54" i="32"/>
  <c r="UOE54" i="32"/>
  <c r="UOF54" i="32"/>
  <c r="UOG54" i="32"/>
  <c r="UOH54" i="32"/>
  <c r="UOI54" i="32"/>
  <c r="UOJ54" i="32"/>
  <c r="UOK54" i="32"/>
  <c r="UOL54" i="32"/>
  <c r="UOM54" i="32"/>
  <c r="UON54" i="32"/>
  <c r="UOO54" i="32"/>
  <c r="UOP54" i="32"/>
  <c r="UOQ54" i="32"/>
  <c r="UOR54" i="32"/>
  <c r="UOS54" i="32"/>
  <c r="UOT54" i="32"/>
  <c r="UOU54" i="32"/>
  <c r="UOV54" i="32"/>
  <c r="UOW54" i="32"/>
  <c r="UOX54" i="32"/>
  <c r="UOY54" i="32"/>
  <c r="UOZ54" i="32"/>
  <c r="UPA54" i="32"/>
  <c r="UPB54" i="32"/>
  <c r="UPC54" i="32"/>
  <c r="UPD54" i="32"/>
  <c r="UPE54" i="32"/>
  <c r="UPF54" i="32"/>
  <c r="UPG54" i="32"/>
  <c r="UPH54" i="32"/>
  <c r="UPI54" i="32"/>
  <c r="UPJ54" i="32"/>
  <c r="UPK54" i="32"/>
  <c r="UPL54" i="32"/>
  <c r="UPM54" i="32"/>
  <c r="UPN54" i="32"/>
  <c r="UPO54" i="32"/>
  <c r="UPP54" i="32"/>
  <c r="UPQ54" i="32"/>
  <c r="UPR54" i="32"/>
  <c r="UPS54" i="32"/>
  <c r="UPT54" i="32"/>
  <c r="UPU54" i="32"/>
  <c r="UPV54" i="32"/>
  <c r="UPW54" i="32"/>
  <c r="UPX54" i="32"/>
  <c r="UPY54" i="32"/>
  <c r="UPZ54" i="32"/>
  <c r="UQA54" i="32"/>
  <c r="UQB54" i="32"/>
  <c r="UQC54" i="32"/>
  <c r="UQD54" i="32"/>
  <c r="UQE54" i="32"/>
  <c r="UQF54" i="32"/>
  <c r="UQG54" i="32"/>
  <c r="UQH54" i="32"/>
  <c r="UQI54" i="32"/>
  <c r="UQJ54" i="32"/>
  <c r="UQK54" i="32"/>
  <c r="UQL54" i="32"/>
  <c r="UQM54" i="32"/>
  <c r="UQN54" i="32"/>
  <c r="UQO54" i="32"/>
  <c r="UQP54" i="32"/>
  <c r="UQQ54" i="32"/>
  <c r="UQR54" i="32"/>
  <c r="UQS54" i="32"/>
  <c r="UQT54" i="32"/>
  <c r="UQU54" i="32"/>
  <c r="UQV54" i="32"/>
  <c r="UQW54" i="32"/>
  <c r="UQX54" i="32"/>
  <c r="UQY54" i="32"/>
  <c r="UQZ54" i="32"/>
  <c r="URA54" i="32"/>
  <c r="URB54" i="32"/>
  <c r="URC54" i="32"/>
  <c r="URD54" i="32"/>
  <c r="URE54" i="32"/>
  <c r="URF54" i="32"/>
  <c r="URG54" i="32"/>
  <c r="URH54" i="32"/>
  <c r="URI54" i="32"/>
  <c r="URJ54" i="32"/>
  <c r="URK54" i="32"/>
  <c r="URL54" i="32"/>
  <c r="URM54" i="32"/>
  <c r="URN54" i="32"/>
  <c r="URO54" i="32"/>
  <c r="URP54" i="32"/>
  <c r="URQ54" i="32"/>
  <c r="URR54" i="32"/>
  <c r="URS54" i="32"/>
  <c r="URT54" i="32"/>
  <c r="URU54" i="32"/>
  <c r="URV54" i="32"/>
  <c r="URW54" i="32"/>
  <c r="URX54" i="32"/>
  <c r="URY54" i="32"/>
  <c r="URZ54" i="32"/>
  <c r="USA54" i="32"/>
  <c r="USB54" i="32"/>
  <c r="USC54" i="32"/>
  <c r="USD54" i="32"/>
  <c r="USE54" i="32"/>
  <c r="USF54" i="32"/>
  <c r="USG54" i="32"/>
  <c r="USH54" i="32"/>
  <c r="USI54" i="32"/>
  <c r="USJ54" i="32"/>
  <c r="USK54" i="32"/>
  <c r="USL54" i="32"/>
  <c r="USM54" i="32"/>
  <c r="USN54" i="32"/>
  <c r="USO54" i="32"/>
  <c r="USP54" i="32"/>
  <c r="USQ54" i="32"/>
  <c r="USR54" i="32"/>
  <c r="USS54" i="32"/>
  <c r="UST54" i="32"/>
  <c r="USU54" i="32"/>
  <c r="USV54" i="32"/>
  <c r="USW54" i="32"/>
  <c r="USX54" i="32"/>
  <c r="USY54" i="32"/>
  <c r="USZ54" i="32"/>
  <c r="UTA54" i="32"/>
  <c r="UTB54" i="32"/>
  <c r="UTC54" i="32"/>
  <c r="UTD54" i="32"/>
  <c r="UTE54" i="32"/>
  <c r="UTF54" i="32"/>
  <c r="UTG54" i="32"/>
  <c r="UTH54" i="32"/>
  <c r="UTI54" i="32"/>
  <c r="UTJ54" i="32"/>
  <c r="UTK54" i="32"/>
  <c r="UTL54" i="32"/>
  <c r="UTM54" i="32"/>
  <c r="UTN54" i="32"/>
  <c r="UTO54" i="32"/>
  <c r="UTP54" i="32"/>
  <c r="UTQ54" i="32"/>
  <c r="UTR54" i="32"/>
  <c r="UTS54" i="32"/>
  <c r="UTT54" i="32"/>
  <c r="UTU54" i="32"/>
  <c r="UTV54" i="32"/>
  <c r="UTW54" i="32"/>
  <c r="UTX54" i="32"/>
  <c r="UTY54" i="32"/>
  <c r="UTZ54" i="32"/>
  <c r="UUA54" i="32"/>
  <c r="UUB54" i="32"/>
  <c r="UUC54" i="32"/>
  <c r="UUD54" i="32"/>
  <c r="UUE54" i="32"/>
  <c r="UUF54" i="32"/>
  <c r="UUG54" i="32"/>
  <c r="UUH54" i="32"/>
  <c r="UUI54" i="32"/>
  <c r="UUJ54" i="32"/>
  <c r="UUK54" i="32"/>
  <c r="UUL54" i="32"/>
  <c r="UUM54" i="32"/>
  <c r="UUN54" i="32"/>
  <c r="UUO54" i="32"/>
  <c r="UUP54" i="32"/>
  <c r="UUQ54" i="32"/>
  <c r="UUR54" i="32"/>
  <c r="UUS54" i="32"/>
  <c r="UUT54" i="32"/>
  <c r="UUU54" i="32"/>
  <c r="UUV54" i="32"/>
  <c r="UUW54" i="32"/>
  <c r="UUX54" i="32"/>
  <c r="UUY54" i="32"/>
  <c r="UUZ54" i="32"/>
  <c r="UVA54" i="32"/>
  <c r="UVB54" i="32"/>
  <c r="UVC54" i="32"/>
  <c r="UVD54" i="32"/>
  <c r="UVE54" i="32"/>
  <c r="UVF54" i="32"/>
  <c r="UVG54" i="32"/>
  <c r="UVH54" i="32"/>
  <c r="UVI54" i="32"/>
  <c r="UVJ54" i="32"/>
  <c r="UVK54" i="32"/>
  <c r="UVL54" i="32"/>
  <c r="UVM54" i="32"/>
  <c r="UVN54" i="32"/>
  <c r="UVO54" i="32"/>
  <c r="UVP54" i="32"/>
  <c r="UVQ54" i="32"/>
  <c r="UVR54" i="32"/>
  <c r="UVS54" i="32"/>
  <c r="UVT54" i="32"/>
  <c r="UVU54" i="32"/>
  <c r="UVV54" i="32"/>
  <c r="UVW54" i="32"/>
  <c r="UVX54" i="32"/>
  <c r="UVY54" i="32"/>
  <c r="UVZ54" i="32"/>
  <c r="UWA54" i="32"/>
  <c r="UWB54" i="32"/>
  <c r="UWC54" i="32"/>
  <c r="UWD54" i="32"/>
  <c r="UWE54" i="32"/>
  <c r="UWF54" i="32"/>
  <c r="UWG54" i="32"/>
  <c r="UWH54" i="32"/>
  <c r="UWI54" i="32"/>
  <c r="UWJ54" i="32"/>
  <c r="UWK54" i="32"/>
  <c r="UWL54" i="32"/>
  <c r="UWM54" i="32"/>
  <c r="UWN54" i="32"/>
  <c r="UWO54" i="32"/>
  <c r="UWP54" i="32"/>
  <c r="UWQ54" i="32"/>
  <c r="UWR54" i="32"/>
  <c r="UWS54" i="32"/>
  <c r="UWT54" i="32"/>
  <c r="UWU54" i="32"/>
  <c r="UWV54" i="32"/>
  <c r="UWW54" i="32"/>
  <c r="UWX54" i="32"/>
  <c r="UWY54" i="32"/>
  <c r="UWZ54" i="32"/>
  <c r="UXA54" i="32"/>
  <c r="UXB54" i="32"/>
  <c r="UXC54" i="32"/>
  <c r="UXD54" i="32"/>
  <c r="UXE54" i="32"/>
  <c r="UXF54" i="32"/>
  <c r="UXG54" i="32"/>
  <c r="UXH54" i="32"/>
  <c r="UXI54" i="32"/>
  <c r="UXJ54" i="32"/>
  <c r="UXK54" i="32"/>
  <c r="UXL54" i="32"/>
  <c r="UXM54" i="32"/>
  <c r="UXN54" i="32"/>
  <c r="UXO54" i="32"/>
  <c r="UXP54" i="32"/>
  <c r="UXQ54" i="32"/>
  <c r="UXR54" i="32"/>
  <c r="UXS54" i="32"/>
  <c r="UXT54" i="32"/>
  <c r="UXU54" i="32"/>
  <c r="UXV54" i="32"/>
  <c r="UXW54" i="32"/>
  <c r="UXX54" i="32"/>
  <c r="UXY54" i="32"/>
  <c r="UXZ54" i="32"/>
  <c r="UYA54" i="32"/>
  <c r="UYB54" i="32"/>
  <c r="UYC54" i="32"/>
  <c r="UYD54" i="32"/>
  <c r="UYE54" i="32"/>
  <c r="UYF54" i="32"/>
  <c r="UYG54" i="32"/>
  <c r="UYH54" i="32"/>
  <c r="UYI54" i="32"/>
  <c r="UYJ54" i="32"/>
  <c r="UYK54" i="32"/>
  <c r="UYL54" i="32"/>
  <c r="UYM54" i="32"/>
  <c r="UYN54" i="32"/>
  <c r="UYO54" i="32"/>
  <c r="UYP54" i="32"/>
  <c r="UYQ54" i="32"/>
  <c r="UYR54" i="32"/>
  <c r="UYS54" i="32"/>
  <c r="UYT54" i="32"/>
  <c r="UYU54" i="32"/>
  <c r="UYV54" i="32"/>
  <c r="UYW54" i="32"/>
  <c r="UYX54" i="32"/>
  <c r="UYY54" i="32"/>
  <c r="UYZ54" i="32"/>
  <c r="UZA54" i="32"/>
  <c r="UZB54" i="32"/>
  <c r="UZC54" i="32"/>
  <c r="UZD54" i="32"/>
  <c r="UZE54" i="32"/>
  <c r="UZF54" i="32"/>
  <c r="UZG54" i="32"/>
  <c r="UZH54" i="32"/>
  <c r="UZI54" i="32"/>
  <c r="UZJ54" i="32"/>
  <c r="UZK54" i="32"/>
  <c r="UZL54" i="32"/>
  <c r="UZM54" i="32"/>
  <c r="UZN54" i="32"/>
  <c r="UZO54" i="32"/>
  <c r="UZP54" i="32"/>
  <c r="UZQ54" i="32"/>
  <c r="UZR54" i="32"/>
  <c r="UZS54" i="32"/>
  <c r="UZT54" i="32"/>
  <c r="UZU54" i="32"/>
  <c r="UZV54" i="32"/>
  <c r="UZW54" i="32"/>
  <c r="UZX54" i="32"/>
  <c r="UZY54" i="32"/>
  <c r="UZZ54" i="32"/>
  <c r="VAA54" i="32"/>
  <c r="VAB54" i="32"/>
  <c r="VAC54" i="32"/>
  <c r="VAD54" i="32"/>
  <c r="VAE54" i="32"/>
  <c r="VAF54" i="32"/>
  <c r="VAG54" i="32"/>
  <c r="VAH54" i="32"/>
  <c r="VAI54" i="32"/>
  <c r="VAJ54" i="32"/>
  <c r="VAK54" i="32"/>
  <c r="VAL54" i="32"/>
  <c r="VAM54" i="32"/>
  <c r="VAN54" i="32"/>
  <c r="VAO54" i="32"/>
  <c r="VAP54" i="32"/>
  <c r="VAQ54" i="32"/>
  <c r="VAR54" i="32"/>
  <c r="VAS54" i="32"/>
  <c r="VAT54" i="32"/>
  <c r="VAU54" i="32"/>
  <c r="VAV54" i="32"/>
  <c r="VAW54" i="32"/>
  <c r="VAX54" i="32"/>
  <c r="VAY54" i="32"/>
  <c r="VAZ54" i="32"/>
  <c r="VBA54" i="32"/>
  <c r="VBB54" i="32"/>
  <c r="VBC54" i="32"/>
  <c r="VBD54" i="32"/>
  <c r="VBE54" i="32"/>
  <c r="VBF54" i="32"/>
  <c r="VBG54" i="32"/>
  <c r="VBH54" i="32"/>
  <c r="VBI54" i="32"/>
  <c r="VBJ54" i="32"/>
  <c r="VBK54" i="32"/>
  <c r="VBL54" i="32"/>
  <c r="VBM54" i="32"/>
  <c r="VBN54" i="32"/>
  <c r="VBO54" i="32"/>
  <c r="VBP54" i="32"/>
  <c r="VBQ54" i="32"/>
  <c r="VBR54" i="32"/>
  <c r="VBS54" i="32"/>
  <c r="VBT54" i="32"/>
  <c r="VBU54" i="32"/>
  <c r="VBV54" i="32"/>
  <c r="VBW54" i="32"/>
  <c r="VBX54" i="32"/>
  <c r="VBY54" i="32"/>
  <c r="VBZ54" i="32"/>
  <c r="VCA54" i="32"/>
  <c r="VCB54" i="32"/>
  <c r="VCC54" i="32"/>
  <c r="VCD54" i="32"/>
  <c r="VCE54" i="32"/>
  <c r="VCF54" i="32"/>
  <c r="VCG54" i="32"/>
  <c r="VCH54" i="32"/>
  <c r="VCI54" i="32"/>
  <c r="VCJ54" i="32"/>
  <c r="VCK54" i="32"/>
  <c r="VCL54" i="32"/>
  <c r="VCM54" i="32"/>
  <c r="VCN54" i="32"/>
  <c r="VCO54" i="32"/>
  <c r="VCP54" i="32"/>
  <c r="VCQ54" i="32"/>
  <c r="VCR54" i="32"/>
  <c r="VCS54" i="32"/>
  <c r="VCT54" i="32"/>
  <c r="VCU54" i="32"/>
  <c r="VCV54" i="32"/>
  <c r="VCW54" i="32"/>
  <c r="VCX54" i="32"/>
  <c r="VCY54" i="32"/>
  <c r="VCZ54" i="32"/>
  <c r="VDA54" i="32"/>
  <c r="VDB54" i="32"/>
  <c r="VDC54" i="32"/>
  <c r="VDD54" i="32"/>
  <c r="VDE54" i="32"/>
  <c r="VDF54" i="32"/>
  <c r="VDG54" i="32"/>
  <c r="VDH54" i="32"/>
  <c r="VDI54" i="32"/>
  <c r="VDJ54" i="32"/>
  <c r="VDK54" i="32"/>
  <c r="VDL54" i="32"/>
  <c r="VDM54" i="32"/>
  <c r="VDN54" i="32"/>
  <c r="VDO54" i="32"/>
  <c r="VDP54" i="32"/>
  <c r="VDQ54" i="32"/>
  <c r="VDR54" i="32"/>
  <c r="VDS54" i="32"/>
  <c r="VDT54" i="32"/>
  <c r="VDU54" i="32"/>
  <c r="VDV54" i="32"/>
  <c r="VDW54" i="32"/>
  <c r="VDX54" i="32"/>
  <c r="VDY54" i="32"/>
  <c r="VDZ54" i="32"/>
  <c r="VEA54" i="32"/>
  <c r="VEB54" i="32"/>
  <c r="VEC54" i="32"/>
  <c r="VED54" i="32"/>
  <c r="VEE54" i="32"/>
  <c r="VEF54" i="32"/>
  <c r="VEG54" i="32"/>
  <c r="VEH54" i="32"/>
  <c r="VEI54" i="32"/>
  <c r="VEJ54" i="32"/>
  <c r="VEK54" i="32"/>
  <c r="VEL54" i="32"/>
  <c r="VEM54" i="32"/>
  <c r="VEN54" i="32"/>
  <c r="VEO54" i="32"/>
  <c r="VEP54" i="32"/>
  <c r="VEQ54" i="32"/>
  <c r="VER54" i="32"/>
  <c r="VES54" i="32"/>
  <c r="VET54" i="32"/>
  <c r="VEU54" i="32"/>
  <c r="VEV54" i="32"/>
  <c r="VEW54" i="32"/>
  <c r="VEX54" i="32"/>
  <c r="VEY54" i="32"/>
  <c r="VEZ54" i="32"/>
  <c r="VFA54" i="32"/>
  <c r="VFB54" i="32"/>
  <c r="VFC54" i="32"/>
  <c r="VFD54" i="32"/>
  <c r="VFE54" i="32"/>
  <c r="VFF54" i="32"/>
  <c r="VFG54" i="32"/>
  <c r="VFH54" i="32"/>
  <c r="VFI54" i="32"/>
  <c r="VFJ54" i="32"/>
  <c r="VFK54" i="32"/>
  <c r="VFL54" i="32"/>
  <c r="VFM54" i="32"/>
  <c r="VFN54" i="32"/>
  <c r="VFO54" i="32"/>
  <c r="VFP54" i="32"/>
  <c r="VFQ54" i="32"/>
  <c r="VFR54" i="32"/>
  <c r="VFS54" i="32"/>
  <c r="VFT54" i="32"/>
  <c r="VFU54" i="32"/>
  <c r="VFV54" i="32"/>
  <c r="VFW54" i="32"/>
  <c r="VFX54" i="32"/>
  <c r="VFY54" i="32"/>
  <c r="VFZ54" i="32"/>
  <c r="VGA54" i="32"/>
  <c r="VGB54" i="32"/>
  <c r="VGC54" i="32"/>
  <c r="VGD54" i="32"/>
  <c r="VGE54" i="32"/>
  <c r="VGF54" i="32"/>
  <c r="VGG54" i="32"/>
  <c r="VGH54" i="32"/>
  <c r="VGI54" i="32"/>
  <c r="VGJ54" i="32"/>
  <c r="VGK54" i="32"/>
  <c r="VGL54" i="32"/>
  <c r="VGM54" i="32"/>
  <c r="VGN54" i="32"/>
  <c r="VGO54" i="32"/>
  <c r="VGP54" i="32"/>
  <c r="VGQ54" i="32"/>
  <c r="VGR54" i="32"/>
  <c r="VGS54" i="32"/>
  <c r="VGT54" i="32"/>
  <c r="VGU54" i="32"/>
  <c r="VGV54" i="32"/>
  <c r="VGW54" i="32"/>
  <c r="VGX54" i="32"/>
  <c r="VGY54" i="32"/>
  <c r="VGZ54" i="32"/>
  <c r="VHA54" i="32"/>
  <c r="VHB54" i="32"/>
  <c r="VHC54" i="32"/>
  <c r="VHD54" i="32"/>
  <c r="VHE54" i="32"/>
  <c r="VHF54" i="32"/>
  <c r="VHG54" i="32"/>
  <c r="VHH54" i="32"/>
  <c r="VHI54" i="32"/>
  <c r="VHJ54" i="32"/>
  <c r="VHK54" i="32"/>
  <c r="VHL54" i="32"/>
  <c r="VHM54" i="32"/>
  <c r="VHN54" i="32"/>
  <c r="VHO54" i="32"/>
  <c r="VHP54" i="32"/>
  <c r="VHQ54" i="32"/>
  <c r="VHR54" i="32"/>
  <c r="VHS54" i="32"/>
  <c r="VHT54" i="32"/>
  <c r="VHU54" i="32"/>
  <c r="VHV54" i="32"/>
  <c r="VHW54" i="32"/>
  <c r="VHX54" i="32"/>
  <c r="VHY54" i="32"/>
  <c r="VHZ54" i="32"/>
  <c r="VIA54" i="32"/>
  <c r="VIB54" i="32"/>
  <c r="VIC54" i="32"/>
  <c r="VID54" i="32"/>
  <c r="VIE54" i="32"/>
  <c r="VIF54" i="32"/>
  <c r="VIG54" i="32"/>
  <c r="VIH54" i="32"/>
  <c r="VII54" i="32"/>
  <c r="VIJ54" i="32"/>
  <c r="VIK54" i="32"/>
  <c r="VIL54" i="32"/>
  <c r="VIM54" i="32"/>
  <c r="VIN54" i="32"/>
  <c r="VIO54" i="32"/>
  <c r="VIP54" i="32"/>
  <c r="VIQ54" i="32"/>
  <c r="VIR54" i="32"/>
  <c r="VIS54" i="32"/>
  <c r="VIT54" i="32"/>
  <c r="VIU54" i="32"/>
  <c r="VIV54" i="32"/>
  <c r="VIW54" i="32"/>
  <c r="VIX54" i="32"/>
  <c r="VIY54" i="32"/>
  <c r="VIZ54" i="32"/>
  <c r="VJA54" i="32"/>
  <c r="VJB54" i="32"/>
  <c r="VJC54" i="32"/>
  <c r="VJD54" i="32"/>
  <c r="VJE54" i="32"/>
  <c r="VJF54" i="32"/>
  <c r="VJG54" i="32"/>
  <c r="VJH54" i="32"/>
  <c r="VJI54" i="32"/>
  <c r="VJJ54" i="32"/>
  <c r="VJK54" i="32"/>
  <c r="VJL54" i="32"/>
  <c r="VJM54" i="32"/>
  <c r="VJN54" i="32"/>
  <c r="VJO54" i="32"/>
  <c r="VJP54" i="32"/>
  <c r="VJQ54" i="32"/>
  <c r="VJR54" i="32"/>
  <c r="VJS54" i="32"/>
  <c r="VJT54" i="32"/>
  <c r="VJU54" i="32"/>
  <c r="VJV54" i="32"/>
  <c r="VJW54" i="32"/>
  <c r="VJX54" i="32"/>
  <c r="VJY54" i="32"/>
  <c r="VJZ54" i="32"/>
  <c r="VKA54" i="32"/>
  <c r="VKB54" i="32"/>
  <c r="VKC54" i="32"/>
  <c r="VKD54" i="32"/>
  <c r="VKE54" i="32"/>
  <c r="VKF54" i="32"/>
  <c r="VKG54" i="32"/>
  <c r="VKH54" i="32"/>
  <c r="VKI54" i="32"/>
  <c r="VKJ54" i="32"/>
  <c r="VKK54" i="32"/>
  <c r="VKL54" i="32"/>
  <c r="VKM54" i="32"/>
  <c r="VKN54" i="32"/>
  <c r="VKO54" i="32"/>
  <c r="VKP54" i="32"/>
  <c r="VKQ54" i="32"/>
  <c r="VKR54" i="32"/>
  <c r="VKS54" i="32"/>
  <c r="VKT54" i="32"/>
  <c r="VKU54" i="32"/>
  <c r="VKV54" i="32"/>
  <c r="VKW54" i="32"/>
  <c r="VKX54" i="32"/>
  <c r="VKY54" i="32"/>
  <c r="VKZ54" i="32"/>
  <c r="VLA54" i="32"/>
  <c r="VLB54" i="32"/>
  <c r="VLC54" i="32"/>
  <c r="VLD54" i="32"/>
  <c r="VLE54" i="32"/>
  <c r="VLF54" i="32"/>
  <c r="VLG54" i="32"/>
  <c r="VLH54" i="32"/>
  <c r="VLI54" i="32"/>
  <c r="VLJ54" i="32"/>
  <c r="VLK54" i="32"/>
  <c r="VLL54" i="32"/>
  <c r="VLM54" i="32"/>
  <c r="VLN54" i="32"/>
  <c r="VLO54" i="32"/>
  <c r="VLP54" i="32"/>
  <c r="VLQ54" i="32"/>
  <c r="VLR54" i="32"/>
  <c r="VLS54" i="32"/>
  <c r="VLT54" i="32"/>
  <c r="VLU54" i="32"/>
  <c r="VLV54" i="32"/>
  <c r="VLW54" i="32"/>
  <c r="VLX54" i="32"/>
  <c r="VLY54" i="32"/>
  <c r="VLZ54" i="32"/>
  <c r="VMA54" i="32"/>
  <c r="VMB54" i="32"/>
  <c r="VMC54" i="32"/>
  <c r="VMD54" i="32"/>
  <c r="VME54" i="32"/>
  <c r="VMF54" i="32"/>
  <c r="VMG54" i="32"/>
  <c r="VMH54" i="32"/>
  <c r="VMI54" i="32"/>
  <c r="VMJ54" i="32"/>
  <c r="VMK54" i="32"/>
  <c r="VML54" i="32"/>
  <c r="VMM54" i="32"/>
  <c r="VMN54" i="32"/>
  <c r="VMO54" i="32"/>
  <c r="VMP54" i="32"/>
  <c r="VMQ54" i="32"/>
  <c r="VMR54" i="32"/>
  <c r="VMS54" i="32"/>
  <c r="VMT54" i="32"/>
  <c r="VMU54" i="32"/>
  <c r="VMV54" i="32"/>
  <c r="VMW54" i="32"/>
  <c r="VMX54" i="32"/>
  <c r="VMY54" i="32"/>
  <c r="VMZ54" i="32"/>
  <c r="VNA54" i="32"/>
  <c r="VNB54" i="32"/>
  <c r="VNC54" i="32"/>
  <c r="VND54" i="32"/>
  <c r="VNE54" i="32"/>
  <c r="VNF54" i="32"/>
  <c r="VNG54" i="32"/>
  <c r="VNH54" i="32"/>
  <c r="VNI54" i="32"/>
  <c r="VNJ54" i="32"/>
  <c r="VNK54" i="32"/>
  <c r="VNL54" i="32"/>
  <c r="VNM54" i="32"/>
  <c r="VNN54" i="32"/>
  <c r="VNO54" i="32"/>
  <c r="VNP54" i="32"/>
  <c r="VNQ54" i="32"/>
  <c r="VNR54" i="32"/>
  <c r="VNS54" i="32"/>
  <c r="VNT54" i="32"/>
  <c r="VNU54" i="32"/>
  <c r="VNV54" i="32"/>
  <c r="VNW54" i="32"/>
  <c r="VNX54" i="32"/>
  <c r="VNY54" i="32"/>
  <c r="VNZ54" i="32"/>
  <c r="VOA54" i="32"/>
  <c r="VOB54" i="32"/>
  <c r="VOC54" i="32"/>
  <c r="VOD54" i="32"/>
  <c r="VOE54" i="32"/>
  <c r="VOF54" i="32"/>
  <c r="VOG54" i="32"/>
  <c r="VOH54" i="32"/>
  <c r="VOI54" i="32"/>
  <c r="VOJ54" i="32"/>
  <c r="VOK54" i="32"/>
  <c r="VOL54" i="32"/>
  <c r="VOM54" i="32"/>
  <c r="VON54" i="32"/>
  <c r="VOO54" i="32"/>
  <c r="VOP54" i="32"/>
  <c r="VOQ54" i="32"/>
  <c r="VOR54" i="32"/>
  <c r="VOS54" i="32"/>
  <c r="VOT54" i="32"/>
  <c r="VOU54" i="32"/>
  <c r="VOV54" i="32"/>
  <c r="VOW54" i="32"/>
  <c r="VOX54" i="32"/>
  <c r="VOY54" i="32"/>
  <c r="VOZ54" i="32"/>
  <c r="VPA54" i="32"/>
  <c r="VPB54" i="32"/>
  <c r="VPC54" i="32"/>
  <c r="VPD54" i="32"/>
  <c r="VPE54" i="32"/>
  <c r="VPF54" i="32"/>
  <c r="VPG54" i="32"/>
  <c r="VPH54" i="32"/>
  <c r="VPI54" i="32"/>
  <c r="VPJ54" i="32"/>
  <c r="VPK54" i="32"/>
  <c r="VPL54" i="32"/>
  <c r="VPM54" i="32"/>
  <c r="VPN54" i="32"/>
  <c r="VPO54" i="32"/>
  <c r="VPP54" i="32"/>
  <c r="VPQ54" i="32"/>
  <c r="VPR54" i="32"/>
  <c r="VPS54" i="32"/>
  <c r="VPT54" i="32"/>
  <c r="VPU54" i="32"/>
  <c r="VPV54" i="32"/>
  <c r="VPW54" i="32"/>
  <c r="VPX54" i="32"/>
  <c r="VPY54" i="32"/>
  <c r="VPZ54" i="32"/>
  <c r="VQA54" i="32"/>
  <c r="VQB54" i="32"/>
  <c r="VQC54" i="32"/>
  <c r="VQD54" i="32"/>
  <c r="VQE54" i="32"/>
  <c r="VQF54" i="32"/>
  <c r="VQG54" i="32"/>
  <c r="VQH54" i="32"/>
  <c r="VQI54" i="32"/>
  <c r="VQJ54" i="32"/>
  <c r="VQK54" i="32"/>
  <c r="VQL54" i="32"/>
  <c r="VQM54" i="32"/>
  <c r="VQN54" i="32"/>
  <c r="VQO54" i="32"/>
  <c r="VQP54" i="32"/>
  <c r="VQQ54" i="32"/>
  <c r="VQR54" i="32"/>
  <c r="VQS54" i="32"/>
  <c r="VQT54" i="32"/>
  <c r="VQU54" i="32"/>
  <c r="VQV54" i="32"/>
  <c r="VQW54" i="32"/>
  <c r="VQX54" i="32"/>
  <c r="VQY54" i="32"/>
  <c r="VQZ54" i="32"/>
  <c r="VRA54" i="32"/>
  <c r="VRB54" i="32"/>
  <c r="VRC54" i="32"/>
  <c r="VRD54" i="32"/>
  <c r="VRE54" i="32"/>
  <c r="VRF54" i="32"/>
  <c r="VRG54" i="32"/>
  <c r="VRH54" i="32"/>
  <c r="VRI54" i="32"/>
  <c r="VRJ54" i="32"/>
  <c r="VRK54" i="32"/>
  <c r="VRL54" i="32"/>
  <c r="VRM54" i="32"/>
  <c r="VRN54" i="32"/>
  <c r="VRO54" i="32"/>
  <c r="VRP54" i="32"/>
  <c r="VRQ54" i="32"/>
  <c r="VRR54" i="32"/>
  <c r="VRS54" i="32"/>
  <c r="VRT54" i="32"/>
  <c r="VRU54" i="32"/>
  <c r="VRV54" i="32"/>
  <c r="VRW54" i="32"/>
  <c r="VRX54" i="32"/>
  <c r="VRY54" i="32"/>
  <c r="VRZ54" i="32"/>
  <c r="VSA54" i="32"/>
  <c r="VSB54" i="32"/>
  <c r="VSC54" i="32"/>
  <c r="VSD54" i="32"/>
  <c r="VSE54" i="32"/>
  <c r="VSF54" i="32"/>
  <c r="VSG54" i="32"/>
  <c r="VSH54" i="32"/>
  <c r="VSI54" i="32"/>
  <c r="VSJ54" i="32"/>
  <c r="VSK54" i="32"/>
  <c r="VSL54" i="32"/>
  <c r="VSM54" i="32"/>
  <c r="VSN54" i="32"/>
  <c r="VSO54" i="32"/>
  <c r="VSP54" i="32"/>
  <c r="VSQ54" i="32"/>
  <c r="VSR54" i="32"/>
  <c r="VSS54" i="32"/>
  <c r="VST54" i="32"/>
  <c r="VSU54" i="32"/>
  <c r="VSV54" i="32"/>
  <c r="VSW54" i="32"/>
  <c r="VSX54" i="32"/>
  <c r="VSY54" i="32"/>
  <c r="VSZ54" i="32"/>
  <c r="VTA54" i="32"/>
  <c r="VTB54" i="32"/>
  <c r="VTC54" i="32"/>
  <c r="VTD54" i="32"/>
  <c r="VTE54" i="32"/>
  <c r="VTF54" i="32"/>
  <c r="VTG54" i="32"/>
  <c r="VTH54" i="32"/>
  <c r="VTI54" i="32"/>
  <c r="VTJ54" i="32"/>
  <c r="VTK54" i="32"/>
  <c r="VTL54" i="32"/>
  <c r="VTM54" i="32"/>
  <c r="VTN54" i="32"/>
  <c r="VTO54" i="32"/>
  <c r="VTP54" i="32"/>
  <c r="VTQ54" i="32"/>
  <c r="VTR54" i="32"/>
  <c r="VTS54" i="32"/>
  <c r="VTT54" i="32"/>
  <c r="VTU54" i="32"/>
  <c r="VTV54" i="32"/>
  <c r="VTW54" i="32"/>
  <c r="VTX54" i="32"/>
  <c r="VTY54" i="32"/>
  <c r="VTZ54" i="32"/>
  <c r="VUA54" i="32"/>
  <c r="VUB54" i="32"/>
  <c r="VUC54" i="32"/>
  <c r="VUD54" i="32"/>
  <c r="VUE54" i="32"/>
  <c r="VUF54" i="32"/>
  <c r="VUG54" i="32"/>
  <c r="VUH54" i="32"/>
  <c r="VUI54" i="32"/>
  <c r="VUJ54" i="32"/>
  <c r="VUK54" i="32"/>
  <c r="VUL54" i="32"/>
  <c r="VUM54" i="32"/>
  <c r="VUN54" i="32"/>
  <c r="VUO54" i="32"/>
  <c r="VUP54" i="32"/>
  <c r="VUQ54" i="32"/>
  <c r="VUR54" i="32"/>
  <c r="VUS54" i="32"/>
  <c r="VUT54" i="32"/>
  <c r="VUU54" i="32"/>
  <c r="VUV54" i="32"/>
  <c r="VUW54" i="32"/>
  <c r="VUX54" i="32"/>
  <c r="VUY54" i="32"/>
  <c r="VUZ54" i="32"/>
  <c r="VVA54" i="32"/>
  <c r="VVB54" i="32"/>
  <c r="VVC54" i="32"/>
  <c r="VVD54" i="32"/>
  <c r="VVE54" i="32"/>
  <c r="VVF54" i="32"/>
  <c r="VVG54" i="32"/>
  <c r="VVH54" i="32"/>
  <c r="VVI54" i="32"/>
  <c r="VVJ54" i="32"/>
  <c r="VVK54" i="32"/>
  <c r="VVL54" i="32"/>
  <c r="VVM54" i="32"/>
  <c r="VVN54" i="32"/>
  <c r="VVO54" i="32"/>
  <c r="VVP54" i="32"/>
  <c r="VVQ54" i="32"/>
  <c r="VVR54" i="32"/>
  <c r="VVS54" i="32"/>
  <c r="VVT54" i="32"/>
  <c r="VVU54" i="32"/>
  <c r="VVV54" i="32"/>
  <c r="VVW54" i="32"/>
  <c r="VVX54" i="32"/>
  <c r="VVY54" i="32"/>
  <c r="VVZ54" i="32"/>
  <c r="VWA54" i="32"/>
  <c r="VWB54" i="32"/>
  <c r="VWC54" i="32"/>
  <c r="VWD54" i="32"/>
  <c r="VWE54" i="32"/>
  <c r="VWF54" i="32"/>
  <c r="VWG54" i="32"/>
  <c r="VWH54" i="32"/>
  <c r="VWI54" i="32"/>
  <c r="VWJ54" i="32"/>
  <c r="VWK54" i="32"/>
  <c r="VWL54" i="32"/>
  <c r="VWM54" i="32"/>
  <c r="VWN54" i="32"/>
  <c r="VWO54" i="32"/>
  <c r="VWP54" i="32"/>
  <c r="VWQ54" i="32"/>
  <c r="VWR54" i="32"/>
  <c r="VWS54" i="32"/>
  <c r="VWT54" i="32"/>
  <c r="VWU54" i="32"/>
  <c r="VWV54" i="32"/>
  <c r="VWW54" i="32"/>
  <c r="VWX54" i="32"/>
  <c r="VWY54" i="32"/>
  <c r="VWZ54" i="32"/>
  <c r="VXA54" i="32"/>
  <c r="VXB54" i="32"/>
  <c r="VXC54" i="32"/>
  <c r="VXD54" i="32"/>
  <c r="VXE54" i="32"/>
  <c r="VXF54" i="32"/>
  <c r="VXG54" i="32"/>
  <c r="VXH54" i="32"/>
  <c r="VXI54" i="32"/>
  <c r="VXJ54" i="32"/>
  <c r="VXK54" i="32"/>
  <c r="VXL54" i="32"/>
  <c r="VXM54" i="32"/>
  <c r="VXN54" i="32"/>
  <c r="VXO54" i="32"/>
  <c r="VXP54" i="32"/>
  <c r="VXQ54" i="32"/>
  <c r="VXR54" i="32"/>
  <c r="VXS54" i="32"/>
  <c r="VXT54" i="32"/>
  <c r="VXU54" i="32"/>
  <c r="VXV54" i="32"/>
  <c r="VXW54" i="32"/>
  <c r="VXX54" i="32"/>
  <c r="VXY54" i="32"/>
  <c r="VXZ54" i="32"/>
  <c r="VYA54" i="32"/>
  <c r="VYB54" i="32"/>
  <c r="VYC54" i="32"/>
  <c r="VYD54" i="32"/>
  <c r="VYE54" i="32"/>
  <c r="VYF54" i="32"/>
  <c r="VYG54" i="32"/>
  <c r="VYH54" i="32"/>
  <c r="VYI54" i="32"/>
  <c r="VYJ54" i="32"/>
  <c r="VYK54" i="32"/>
  <c r="VYL54" i="32"/>
  <c r="VYM54" i="32"/>
  <c r="VYN54" i="32"/>
  <c r="VYO54" i="32"/>
  <c r="VYP54" i="32"/>
  <c r="VYQ54" i="32"/>
  <c r="VYR54" i="32"/>
  <c r="VYS54" i="32"/>
  <c r="VYT54" i="32"/>
  <c r="VYU54" i="32"/>
  <c r="VYV54" i="32"/>
  <c r="VYW54" i="32"/>
  <c r="VYX54" i="32"/>
  <c r="VYY54" i="32"/>
  <c r="VYZ54" i="32"/>
  <c r="VZA54" i="32"/>
  <c r="VZB54" i="32"/>
  <c r="VZC54" i="32"/>
  <c r="VZD54" i="32"/>
  <c r="VZE54" i="32"/>
  <c r="VZF54" i="32"/>
  <c r="VZG54" i="32"/>
  <c r="VZH54" i="32"/>
  <c r="VZI54" i="32"/>
  <c r="VZJ54" i="32"/>
  <c r="VZK54" i="32"/>
  <c r="VZL54" i="32"/>
  <c r="VZM54" i="32"/>
  <c r="VZN54" i="32"/>
  <c r="VZO54" i="32"/>
  <c r="VZP54" i="32"/>
  <c r="VZQ54" i="32"/>
  <c r="VZR54" i="32"/>
  <c r="VZS54" i="32"/>
  <c r="VZT54" i="32"/>
  <c r="VZU54" i="32"/>
  <c r="VZV54" i="32"/>
  <c r="VZW54" i="32"/>
  <c r="VZX54" i="32"/>
  <c r="VZY54" i="32"/>
  <c r="VZZ54" i="32"/>
  <c r="WAA54" i="32"/>
  <c r="WAB54" i="32"/>
  <c r="WAC54" i="32"/>
  <c r="WAD54" i="32"/>
  <c r="WAE54" i="32"/>
  <c r="WAF54" i="32"/>
  <c r="WAG54" i="32"/>
  <c r="WAH54" i="32"/>
  <c r="WAI54" i="32"/>
  <c r="WAJ54" i="32"/>
  <c r="WAK54" i="32"/>
  <c r="WAL54" i="32"/>
  <c r="WAM54" i="32"/>
  <c r="WAN54" i="32"/>
  <c r="WAO54" i="32"/>
  <c r="WAP54" i="32"/>
  <c r="WAQ54" i="32"/>
  <c r="WAR54" i="32"/>
  <c r="WAS54" i="32"/>
  <c r="WAT54" i="32"/>
  <c r="WAU54" i="32"/>
  <c r="WAV54" i="32"/>
  <c r="WAW54" i="32"/>
  <c r="WAX54" i="32"/>
  <c r="WAY54" i="32"/>
  <c r="WAZ54" i="32"/>
  <c r="WBA54" i="32"/>
  <c r="WBB54" i="32"/>
  <c r="WBC54" i="32"/>
  <c r="WBD54" i="32"/>
  <c r="WBE54" i="32"/>
  <c r="WBF54" i="32"/>
  <c r="WBG54" i="32"/>
  <c r="WBH54" i="32"/>
  <c r="WBI54" i="32"/>
  <c r="WBJ54" i="32"/>
  <c r="WBK54" i="32"/>
  <c r="WBL54" i="32"/>
  <c r="WBM54" i="32"/>
  <c r="WBN54" i="32"/>
  <c r="WBO54" i="32"/>
  <c r="WBP54" i="32"/>
  <c r="WBQ54" i="32"/>
  <c r="WBR54" i="32"/>
  <c r="WBS54" i="32"/>
  <c r="WBT54" i="32"/>
  <c r="WBU54" i="32"/>
  <c r="WBV54" i="32"/>
  <c r="WBW54" i="32"/>
  <c r="WBX54" i="32"/>
  <c r="WBY54" i="32"/>
  <c r="WBZ54" i="32"/>
  <c r="WCA54" i="32"/>
  <c r="WCB54" i="32"/>
  <c r="WCC54" i="32"/>
  <c r="WCD54" i="32"/>
  <c r="WCE54" i="32"/>
  <c r="WCF54" i="32"/>
  <c r="WCG54" i="32"/>
  <c r="WCH54" i="32"/>
  <c r="WCI54" i="32"/>
  <c r="WCJ54" i="32"/>
  <c r="WCK54" i="32"/>
  <c r="WCL54" i="32"/>
  <c r="WCM54" i="32"/>
  <c r="WCN54" i="32"/>
  <c r="WCO54" i="32"/>
  <c r="WCP54" i="32"/>
  <c r="WCQ54" i="32"/>
  <c r="WCR54" i="32"/>
  <c r="WCS54" i="32"/>
  <c r="WCT54" i="32"/>
  <c r="WCU54" i="32"/>
  <c r="WCV54" i="32"/>
  <c r="WCW54" i="32"/>
  <c r="WCX54" i="32"/>
  <c r="WCY54" i="32"/>
  <c r="WCZ54" i="32"/>
  <c r="WDA54" i="32"/>
  <c r="WDB54" i="32"/>
  <c r="WDC54" i="32"/>
  <c r="WDD54" i="32"/>
  <c r="WDE54" i="32"/>
  <c r="WDF54" i="32"/>
  <c r="WDG54" i="32"/>
  <c r="WDH54" i="32"/>
  <c r="WDI54" i="32"/>
  <c r="WDJ54" i="32"/>
  <c r="WDK54" i="32"/>
  <c r="WDL54" i="32"/>
  <c r="WDM54" i="32"/>
  <c r="WDN54" i="32"/>
  <c r="WDO54" i="32"/>
  <c r="WDP54" i="32"/>
  <c r="WDQ54" i="32"/>
  <c r="WDR54" i="32"/>
  <c r="WDS54" i="32"/>
  <c r="WDT54" i="32"/>
  <c r="WDU54" i="32"/>
  <c r="WDV54" i="32"/>
  <c r="WDW54" i="32"/>
  <c r="WDX54" i="32"/>
  <c r="WDY54" i="32"/>
  <c r="WDZ54" i="32"/>
  <c r="WEA54" i="32"/>
  <c r="WEB54" i="32"/>
  <c r="WEC54" i="32"/>
  <c r="WED54" i="32"/>
  <c r="WEE54" i="32"/>
  <c r="WEF54" i="32"/>
  <c r="WEG54" i="32"/>
  <c r="WEH54" i="32"/>
  <c r="WEI54" i="32"/>
  <c r="WEJ54" i="32"/>
  <c r="WEK54" i="32"/>
  <c r="WEL54" i="32"/>
  <c r="WEM54" i="32"/>
  <c r="WEN54" i="32"/>
  <c r="WEO54" i="32"/>
  <c r="WEP54" i="32"/>
  <c r="WEQ54" i="32"/>
  <c r="WER54" i="32"/>
  <c r="WES54" i="32"/>
  <c r="WET54" i="32"/>
  <c r="WEU54" i="32"/>
  <c r="WEV54" i="32"/>
  <c r="WEW54" i="32"/>
  <c r="WEX54" i="32"/>
  <c r="WEY54" i="32"/>
  <c r="WEZ54" i="32"/>
  <c r="WFA54" i="32"/>
  <c r="WFB54" i="32"/>
  <c r="WFC54" i="32"/>
  <c r="WFD54" i="32"/>
  <c r="WFE54" i="32"/>
  <c r="WFF54" i="32"/>
  <c r="WFG54" i="32"/>
  <c r="WFH54" i="32"/>
  <c r="WFI54" i="32"/>
  <c r="WFJ54" i="32"/>
  <c r="WFK54" i="32"/>
  <c r="WFL54" i="32"/>
  <c r="WFM54" i="32"/>
  <c r="WFN54" i="32"/>
  <c r="WFO54" i="32"/>
  <c r="WFP54" i="32"/>
  <c r="WFQ54" i="32"/>
  <c r="WFR54" i="32"/>
  <c r="WFS54" i="32"/>
  <c r="WFT54" i="32"/>
  <c r="WFU54" i="32"/>
  <c r="WFV54" i="32"/>
  <c r="WFW54" i="32"/>
  <c r="WFX54" i="32"/>
  <c r="WFY54" i="32"/>
  <c r="WFZ54" i="32"/>
  <c r="WGA54" i="32"/>
  <c r="WGB54" i="32"/>
  <c r="WGC54" i="32"/>
  <c r="WGD54" i="32"/>
  <c r="WGE54" i="32"/>
  <c r="WGF54" i="32"/>
  <c r="WGG54" i="32"/>
  <c r="WGH54" i="32"/>
  <c r="WGI54" i="32"/>
  <c r="WGJ54" i="32"/>
  <c r="WGK54" i="32"/>
  <c r="WGL54" i="32"/>
  <c r="WGM54" i="32"/>
  <c r="WGN54" i="32"/>
  <c r="WGO54" i="32"/>
  <c r="WGP54" i="32"/>
  <c r="WGQ54" i="32"/>
  <c r="WGR54" i="32"/>
  <c r="WGS54" i="32"/>
  <c r="WGT54" i="32"/>
  <c r="WGU54" i="32"/>
  <c r="WGV54" i="32"/>
  <c r="WGW54" i="32"/>
  <c r="WGX54" i="32"/>
  <c r="WGY54" i="32"/>
  <c r="WGZ54" i="32"/>
  <c r="WHA54" i="32"/>
  <c r="WHB54" i="32"/>
  <c r="WHC54" i="32"/>
  <c r="WHD54" i="32"/>
  <c r="WHE54" i="32"/>
  <c r="WHF54" i="32"/>
  <c r="WHG54" i="32"/>
  <c r="WHH54" i="32"/>
  <c r="WHI54" i="32"/>
  <c r="WHJ54" i="32"/>
  <c r="WHK54" i="32"/>
  <c r="WHL54" i="32"/>
  <c r="WHM54" i="32"/>
  <c r="WHN54" i="32"/>
  <c r="WHO54" i="32"/>
  <c r="WHP54" i="32"/>
  <c r="WHQ54" i="32"/>
  <c r="WHR54" i="32"/>
  <c r="WHS54" i="32"/>
  <c r="WHT54" i="32"/>
  <c r="WHU54" i="32"/>
  <c r="WHV54" i="32"/>
  <c r="WHW54" i="32"/>
  <c r="WHX54" i="32"/>
  <c r="WHY54" i="32"/>
  <c r="WHZ54" i="32"/>
  <c r="WIA54" i="32"/>
  <c r="WIB54" i="32"/>
  <c r="WIC54" i="32"/>
  <c r="WID54" i="32"/>
  <c r="WIE54" i="32"/>
  <c r="WIF54" i="32"/>
  <c r="WIG54" i="32"/>
  <c r="WIH54" i="32"/>
  <c r="WII54" i="32"/>
  <c r="WIJ54" i="32"/>
  <c r="WIK54" i="32"/>
  <c r="WIL54" i="32"/>
  <c r="WIM54" i="32"/>
  <c r="WIN54" i="32"/>
  <c r="WIO54" i="32"/>
  <c r="WIP54" i="32"/>
  <c r="WIQ54" i="32"/>
  <c r="WIR54" i="32"/>
  <c r="WIS54" i="32"/>
  <c r="WIT54" i="32"/>
  <c r="WIU54" i="32"/>
  <c r="WIV54" i="32"/>
  <c r="WIW54" i="32"/>
  <c r="WIX54" i="32"/>
  <c r="WIY54" i="32"/>
  <c r="WIZ54" i="32"/>
  <c r="WJA54" i="32"/>
  <c r="WJB54" i="32"/>
  <c r="WJC54" i="32"/>
  <c r="WJD54" i="32"/>
  <c r="WJE54" i="32"/>
  <c r="WJF54" i="32"/>
  <c r="WJG54" i="32"/>
  <c r="WJH54" i="32"/>
  <c r="WJI54" i="32"/>
  <c r="WJJ54" i="32"/>
  <c r="WJK54" i="32"/>
  <c r="WJL54" i="32"/>
  <c r="WJM54" i="32"/>
  <c r="WJN54" i="32"/>
  <c r="WJO54" i="32"/>
  <c r="WJP54" i="32"/>
  <c r="WJQ54" i="32"/>
  <c r="WJR54" i="32"/>
  <c r="WJS54" i="32"/>
  <c r="WJT54" i="32"/>
  <c r="WJU54" i="32"/>
  <c r="WJV54" i="32"/>
  <c r="WJW54" i="32"/>
  <c r="WJX54" i="32"/>
  <c r="WJY54" i="32"/>
  <c r="WJZ54" i="32"/>
  <c r="WKA54" i="32"/>
  <c r="WKB54" i="32"/>
  <c r="WKC54" i="32"/>
  <c r="WKD54" i="32"/>
  <c r="WKE54" i="32"/>
  <c r="WKF54" i="32"/>
  <c r="WKG54" i="32"/>
  <c r="WKH54" i="32"/>
  <c r="WKI54" i="32"/>
  <c r="WKJ54" i="32"/>
  <c r="WKK54" i="32"/>
  <c r="WKL54" i="32"/>
  <c r="WKM54" i="32"/>
  <c r="WKN54" i="32"/>
  <c r="WKO54" i="32"/>
  <c r="WKP54" i="32"/>
  <c r="WKQ54" i="32"/>
  <c r="WKR54" i="32"/>
  <c r="WKS54" i="32"/>
  <c r="WKT54" i="32"/>
  <c r="WKU54" i="32"/>
  <c r="WKV54" i="32"/>
  <c r="WKW54" i="32"/>
  <c r="WKX54" i="32"/>
  <c r="WKY54" i="32"/>
  <c r="WKZ54" i="32"/>
  <c r="WLA54" i="32"/>
  <c r="WLB54" i="32"/>
  <c r="WLC54" i="32"/>
  <c r="WLD54" i="32"/>
  <c r="WLE54" i="32"/>
  <c r="WLF54" i="32"/>
  <c r="WLG54" i="32"/>
  <c r="WLH54" i="32"/>
  <c r="WLI54" i="32"/>
  <c r="WLJ54" i="32"/>
  <c r="WLK54" i="32"/>
  <c r="WLL54" i="32"/>
  <c r="WLM54" i="32"/>
  <c r="WLN54" i="32"/>
  <c r="WLO54" i="32"/>
  <c r="WLP54" i="32"/>
  <c r="WLQ54" i="32"/>
  <c r="WLR54" i="32"/>
  <c r="WLS54" i="32"/>
  <c r="WLT54" i="32"/>
  <c r="WLU54" i="32"/>
  <c r="WLV54" i="32"/>
  <c r="WLW54" i="32"/>
  <c r="WLX54" i="32"/>
  <c r="WLY54" i="32"/>
  <c r="WLZ54" i="32"/>
  <c r="WMA54" i="32"/>
  <c r="WMB54" i="32"/>
  <c r="WMC54" i="32"/>
  <c r="WMD54" i="32"/>
  <c r="WME54" i="32"/>
  <c r="WMF54" i="32"/>
  <c r="WMG54" i="32"/>
  <c r="WMH54" i="32"/>
  <c r="WMI54" i="32"/>
  <c r="WMJ54" i="32"/>
  <c r="WMK54" i="32"/>
  <c r="WML54" i="32"/>
  <c r="WMM54" i="32"/>
  <c r="WMN54" i="32"/>
  <c r="WMO54" i="32"/>
  <c r="WMP54" i="32"/>
  <c r="WMQ54" i="32"/>
  <c r="WMR54" i="32"/>
  <c r="WMS54" i="32"/>
  <c r="WMT54" i="32"/>
  <c r="WMU54" i="32"/>
  <c r="WMV54" i="32"/>
  <c r="WMW54" i="32"/>
  <c r="WMX54" i="32"/>
  <c r="WMY54" i="32"/>
  <c r="WMZ54" i="32"/>
  <c r="WNA54" i="32"/>
  <c r="WNB54" i="32"/>
  <c r="WNC54" i="32"/>
  <c r="WND54" i="32"/>
  <c r="WNE54" i="32"/>
  <c r="WNF54" i="32"/>
  <c r="WNG54" i="32"/>
  <c r="WNH54" i="32"/>
  <c r="WNI54" i="32"/>
  <c r="WNJ54" i="32"/>
  <c r="WNK54" i="32"/>
  <c r="WNL54" i="32"/>
  <c r="WNM54" i="32"/>
  <c r="WNN54" i="32"/>
  <c r="WNO54" i="32"/>
  <c r="WNP54" i="32"/>
  <c r="WNQ54" i="32"/>
  <c r="WNR54" i="32"/>
  <c r="WNS54" i="32"/>
  <c r="WNT54" i="32"/>
  <c r="WNU54" i="32"/>
  <c r="WNV54" i="32"/>
  <c r="WNW54" i="32"/>
  <c r="WNX54" i="32"/>
  <c r="WNY54" i="32"/>
  <c r="WNZ54" i="32"/>
  <c r="WOA54" i="32"/>
  <c r="WOB54" i="32"/>
  <c r="WOC54" i="32"/>
  <c r="WOD54" i="32"/>
  <c r="WOE54" i="32"/>
  <c r="WOF54" i="32"/>
  <c r="WOG54" i="32"/>
  <c r="WOH54" i="32"/>
  <c r="WOI54" i="32"/>
  <c r="WOJ54" i="32"/>
  <c r="WOK54" i="32"/>
  <c r="WOL54" i="32"/>
  <c r="WOM54" i="32"/>
  <c r="WON54" i="32"/>
  <c r="WOO54" i="32"/>
  <c r="WOP54" i="32"/>
  <c r="WOQ54" i="32"/>
  <c r="WOR54" i="32"/>
  <c r="WOS54" i="32"/>
  <c r="WOT54" i="32"/>
  <c r="WOU54" i="32"/>
  <c r="WOV54" i="32"/>
  <c r="WOW54" i="32"/>
  <c r="WOX54" i="32"/>
  <c r="WOY54" i="32"/>
  <c r="WOZ54" i="32"/>
  <c r="WPA54" i="32"/>
  <c r="WPB54" i="32"/>
  <c r="WPC54" i="32"/>
  <c r="WPD54" i="32"/>
  <c r="WPE54" i="32"/>
  <c r="WPF54" i="32"/>
  <c r="WPG54" i="32"/>
  <c r="WPH54" i="32"/>
  <c r="WPI54" i="32"/>
  <c r="WPJ54" i="32"/>
  <c r="WPK54" i="32"/>
  <c r="WPL54" i="32"/>
  <c r="WPM54" i="32"/>
  <c r="WPN54" i="32"/>
  <c r="WPO54" i="32"/>
  <c r="WPP54" i="32"/>
  <c r="WPQ54" i="32"/>
  <c r="WPR54" i="32"/>
  <c r="WPS54" i="32"/>
  <c r="WPT54" i="32"/>
  <c r="WPU54" i="32"/>
  <c r="WPV54" i="32"/>
  <c r="WPW54" i="32"/>
  <c r="WPX54" i="32"/>
  <c r="WPY54" i="32"/>
  <c r="WPZ54" i="32"/>
  <c r="WQA54" i="32"/>
  <c r="WQB54" i="32"/>
  <c r="WQC54" i="32"/>
  <c r="WQD54" i="32"/>
  <c r="WQE54" i="32"/>
  <c r="WQF54" i="32"/>
  <c r="WQG54" i="32"/>
  <c r="WQH54" i="32"/>
  <c r="WQI54" i="32"/>
  <c r="WQJ54" i="32"/>
  <c r="WQK54" i="32"/>
  <c r="WQL54" i="32"/>
  <c r="WQM54" i="32"/>
  <c r="WQN54" i="32"/>
  <c r="WQO54" i="32"/>
  <c r="WQP54" i="32"/>
  <c r="WQQ54" i="32"/>
  <c r="WQR54" i="32"/>
  <c r="WQS54" i="32"/>
  <c r="WQT54" i="32"/>
  <c r="WQU54" i="32"/>
  <c r="WQV54" i="32"/>
  <c r="WQW54" i="32"/>
  <c r="WQX54" i="32"/>
  <c r="WQY54" i="32"/>
  <c r="WQZ54" i="32"/>
  <c r="WRA54" i="32"/>
  <c r="WRB54" i="32"/>
  <c r="WRC54" i="32"/>
  <c r="WRD54" i="32"/>
  <c r="WRE54" i="32"/>
  <c r="WRF54" i="32"/>
  <c r="WRG54" i="32"/>
  <c r="WRH54" i="32"/>
  <c r="WRI54" i="32"/>
  <c r="WRJ54" i="32"/>
  <c r="WRK54" i="32"/>
  <c r="WRL54" i="32"/>
  <c r="WRM54" i="32"/>
  <c r="WRN54" i="32"/>
  <c r="WRO54" i="32"/>
  <c r="WRP54" i="32"/>
  <c r="WRQ54" i="32"/>
  <c r="WRR54" i="32"/>
  <c r="WRS54" i="32"/>
  <c r="WRT54" i="32"/>
  <c r="WRU54" i="32"/>
  <c r="WRV54" i="32"/>
  <c r="WRW54" i="32"/>
  <c r="WRX54" i="32"/>
  <c r="WRY54" i="32"/>
  <c r="WRZ54" i="32"/>
  <c r="WSA54" i="32"/>
  <c r="WSB54" i="32"/>
  <c r="WSC54" i="32"/>
  <c r="WSD54" i="32"/>
  <c r="WSE54" i="32"/>
  <c r="WSF54" i="32"/>
  <c r="WSG54" i="32"/>
  <c r="WSH54" i="32"/>
  <c r="WSI54" i="32"/>
  <c r="WSJ54" i="32"/>
  <c r="WSK54" i="32"/>
  <c r="WSL54" i="32"/>
  <c r="WSM54" i="32"/>
  <c r="WSN54" i="32"/>
  <c r="WSO54" i="32"/>
  <c r="WSP54" i="32"/>
  <c r="WSQ54" i="32"/>
  <c r="WSR54" i="32"/>
  <c r="WSS54" i="32"/>
  <c r="WST54" i="32"/>
  <c r="WSU54" i="32"/>
  <c r="WSV54" i="32"/>
  <c r="WSW54" i="32"/>
  <c r="WSX54" i="32"/>
  <c r="WSY54" i="32"/>
  <c r="WSZ54" i="32"/>
  <c r="WTA54" i="32"/>
  <c r="WTB54" i="32"/>
  <c r="WTC54" i="32"/>
  <c r="WTD54" i="32"/>
  <c r="WTE54" i="32"/>
  <c r="WTF54" i="32"/>
  <c r="WTG54" i="32"/>
  <c r="WTH54" i="32"/>
  <c r="WTI54" i="32"/>
  <c r="WTJ54" i="32"/>
  <c r="WTK54" i="32"/>
  <c r="WTL54" i="32"/>
  <c r="WTM54" i="32"/>
  <c r="WTN54" i="32"/>
  <c r="WTO54" i="32"/>
  <c r="WTP54" i="32"/>
  <c r="WTQ54" i="32"/>
  <c r="WTR54" i="32"/>
  <c r="WTS54" i="32"/>
  <c r="WTT54" i="32"/>
  <c r="WTU54" i="32"/>
  <c r="WTV54" i="32"/>
  <c r="WTW54" i="32"/>
  <c r="WTX54" i="32"/>
  <c r="WTY54" i="32"/>
  <c r="WTZ54" i="32"/>
  <c r="WUA54" i="32"/>
  <c r="WUB54" i="32"/>
  <c r="WUC54" i="32"/>
  <c r="WUD54" i="32"/>
  <c r="WUE54" i="32"/>
  <c r="WUF54" i="32"/>
  <c r="WUG54" i="32"/>
  <c r="WUH54" i="32"/>
  <c r="WUI54" i="32"/>
  <c r="WUJ54" i="32"/>
  <c r="WUK54" i="32"/>
  <c r="WUL54" i="32"/>
  <c r="WUM54" i="32"/>
  <c r="WUN54" i="32"/>
  <c r="WUO54" i="32"/>
  <c r="WUP54" i="32"/>
  <c r="WUQ54" i="32"/>
  <c r="WUR54" i="32"/>
  <c r="WUS54" i="32"/>
  <c r="WUT54" i="32"/>
  <c r="WUU54" i="32"/>
  <c r="WUV54" i="32"/>
  <c r="WUW54" i="32"/>
  <c r="WUX54" i="32"/>
  <c r="WUY54" i="32"/>
  <c r="WUZ54" i="32"/>
  <c r="WVA54" i="32"/>
  <c r="WVB54" i="32"/>
  <c r="WVC54" i="32"/>
  <c r="WVD54" i="32"/>
  <c r="WVE54" i="32"/>
  <c r="WVF54" i="32"/>
  <c r="WVG54" i="32"/>
  <c r="WVH54" i="32"/>
  <c r="WVI54" i="32"/>
  <c r="WVJ54" i="32"/>
  <c r="WVK54" i="32"/>
  <c r="WVL54" i="32"/>
  <c r="WVM54" i="32"/>
  <c r="WVN54" i="32"/>
  <c r="WVO54" i="32"/>
  <c r="WVP54" i="32"/>
  <c r="WVQ54" i="32"/>
  <c r="WVR54" i="32"/>
  <c r="WVS54" i="32"/>
  <c r="WVT54" i="32"/>
  <c r="WVU54" i="32"/>
  <c r="WVV54" i="32"/>
  <c r="WVW54" i="32"/>
  <c r="WVX54" i="32"/>
  <c r="WVY54" i="32"/>
  <c r="WVZ54" i="32"/>
  <c r="WWA54" i="32"/>
  <c r="WWB54" i="32"/>
  <c r="WWC54" i="32"/>
  <c r="WWD54" i="32"/>
  <c r="WWE54" i="32"/>
  <c r="WWF54" i="32"/>
  <c r="WWG54" i="32"/>
  <c r="WWH54" i="32"/>
  <c r="WWI54" i="32"/>
  <c r="WWJ54" i="32"/>
  <c r="WWK54" i="32"/>
  <c r="WWL54" i="32"/>
  <c r="WWM54" i="32"/>
  <c r="WWN54" i="32"/>
  <c r="WWO54" i="32"/>
  <c r="WWP54" i="32"/>
  <c r="WWQ54" i="32"/>
  <c r="WWR54" i="32"/>
  <c r="WWS54" i="32"/>
  <c r="WWT54" i="32"/>
  <c r="WWU54" i="32"/>
  <c r="WWV54" i="32"/>
  <c r="WWW54" i="32"/>
  <c r="WWX54" i="32"/>
  <c r="WWY54" i="32"/>
  <c r="WWZ54" i="32"/>
  <c r="WXA54" i="32"/>
  <c r="WXB54" i="32"/>
  <c r="WXC54" i="32"/>
  <c r="WXD54" i="32"/>
  <c r="WXE54" i="32"/>
  <c r="WXF54" i="32"/>
  <c r="WXG54" i="32"/>
  <c r="WXH54" i="32"/>
  <c r="WXI54" i="32"/>
  <c r="WXJ54" i="32"/>
  <c r="WXK54" i="32"/>
  <c r="WXL54" i="32"/>
  <c r="WXM54" i="32"/>
  <c r="WXN54" i="32"/>
  <c r="WXO54" i="32"/>
  <c r="WXP54" i="32"/>
  <c r="WXQ54" i="32"/>
  <c r="WXR54" i="32"/>
  <c r="WXS54" i="32"/>
  <c r="WXT54" i="32"/>
  <c r="WXU54" i="32"/>
  <c r="WXV54" i="32"/>
  <c r="WXW54" i="32"/>
  <c r="WXX54" i="32"/>
  <c r="WXY54" i="32"/>
  <c r="WXZ54" i="32"/>
  <c r="WYA54" i="32"/>
  <c r="WYB54" i="32"/>
  <c r="WYC54" i="32"/>
  <c r="WYD54" i="32"/>
  <c r="WYE54" i="32"/>
  <c r="WYF54" i="32"/>
  <c r="WYG54" i="32"/>
  <c r="WYH54" i="32"/>
  <c r="WYI54" i="32"/>
  <c r="WYJ54" i="32"/>
  <c r="WYK54" i="32"/>
  <c r="WYL54" i="32"/>
  <c r="WYM54" i="32"/>
  <c r="WYN54" i="32"/>
  <c r="WYO54" i="32"/>
  <c r="WYP54" i="32"/>
  <c r="WYQ54" i="32"/>
  <c r="WYR54" i="32"/>
  <c r="WYS54" i="32"/>
  <c r="WYT54" i="32"/>
  <c r="WYU54" i="32"/>
  <c r="WYV54" i="32"/>
  <c r="WYW54" i="32"/>
  <c r="WYX54" i="32"/>
  <c r="WYY54" i="32"/>
  <c r="WYZ54" i="32"/>
  <c r="WZA54" i="32"/>
  <c r="WZB54" i="32"/>
  <c r="WZC54" i="32"/>
  <c r="WZD54" i="32"/>
  <c r="WZE54" i="32"/>
  <c r="WZF54" i="32"/>
  <c r="WZG54" i="32"/>
  <c r="WZH54" i="32"/>
  <c r="WZI54" i="32"/>
  <c r="WZJ54" i="32"/>
  <c r="WZK54" i="32"/>
  <c r="WZL54" i="32"/>
  <c r="WZM54" i="32"/>
  <c r="WZN54" i="32"/>
  <c r="WZO54" i="32"/>
  <c r="WZP54" i="32"/>
  <c r="WZQ54" i="32"/>
  <c r="WZR54" i="32"/>
  <c r="WZS54" i="32"/>
  <c r="WZT54" i="32"/>
  <c r="WZU54" i="32"/>
  <c r="WZV54" i="32"/>
  <c r="WZW54" i="32"/>
  <c r="WZX54" i="32"/>
  <c r="WZY54" i="32"/>
  <c r="WZZ54" i="32"/>
  <c r="XAA54" i="32"/>
  <c r="XAB54" i="32"/>
  <c r="XAC54" i="32"/>
  <c r="XAD54" i="32"/>
  <c r="XAE54" i="32"/>
  <c r="XAF54" i="32"/>
  <c r="XAG54" i="32"/>
  <c r="XAH54" i="32"/>
  <c r="XAI54" i="32"/>
  <c r="XAJ54" i="32"/>
  <c r="XAK54" i="32"/>
  <c r="XAL54" i="32"/>
  <c r="XAM54" i="32"/>
  <c r="XAN54" i="32"/>
  <c r="XAO54" i="32"/>
  <c r="XAP54" i="32"/>
  <c r="XAQ54" i="32"/>
  <c r="XAR54" i="32"/>
  <c r="XAS54" i="32"/>
  <c r="XAT54" i="32"/>
  <c r="XAU54" i="32"/>
  <c r="XAV54" i="32"/>
  <c r="XAW54" i="32"/>
  <c r="XAX54" i="32"/>
  <c r="XAY54" i="32"/>
  <c r="XAZ54" i="32"/>
  <c r="XBA54" i="32"/>
  <c r="XBB54" i="32"/>
  <c r="XBC54" i="32"/>
  <c r="XBD54" i="32"/>
  <c r="XBE54" i="32"/>
  <c r="XBF54" i="32"/>
  <c r="XBG54" i="32"/>
  <c r="XBH54" i="32"/>
  <c r="XBI54" i="32"/>
  <c r="XBJ54" i="32"/>
  <c r="XBK54" i="32"/>
  <c r="XBL54" i="32"/>
  <c r="XBM54" i="32"/>
  <c r="XBN54" i="32"/>
  <c r="XBO54" i="32"/>
  <c r="XBP54" i="32"/>
  <c r="XBQ54" i="32"/>
  <c r="XBR54" i="32"/>
  <c r="XBS54" i="32"/>
  <c r="XBT54" i="32"/>
  <c r="XBU54" i="32"/>
  <c r="XBV54" i="32"/>
  <c r="XBW54" i="32"/>
  <c r="XBX54" i="32"/>
  <c r="XBY54" i="32"/>
  <c r="XBZ54" i="32"/>
  <c r="XCA54" i="32"/>
  <c r="XCB54" i="32"/>
  <c r="XCC54" i="32"/>
  <c r="XCD54" i="32"/>
  <c r="XCE54" i="32"/>
  <c r="XCF54" i="32"/>
  <c r="XCG54" i="32"/>
  <c r="XCH54" i="32"/>
  <c r="XCI54" i="32"/>
  <c r="XCJ54" i="32"/>
  <c r="XCK54" i="32"/>
  <c r="XCL54" i="32"/>
  <c r="XCM54" i="32"/>
  <c r="XCN54" i="32"/>
  <c r="XCO54" i="32"/>
  <c r="XCP54" i="32"/>
  <c r="XCQ54" i="32"/>
  <c r="XCR54" i="32"/>
  <c r="XCS54" i="32"/>
  <c r="XCT54" i="32"/>
  <c r="XCU54" i="32"/>
  <c r="XCV54" i="32"/>
  <c r="XCW54" i="32"/>
  <c r="XCX54" i="32"/>
  <c r="XCY54" i="32"/>
  <c r="XCZ54" i="32"/>
  <c r="XDA54" i="32"/>
  <c r="XDB54" i="32"/>
  <c r="XDC54" i="32"/>
  <c r="XDD54" i="32"/>
  <c r="XDE54" i="32"/>
  <c r="XDF54" i="32"/>
  <c r="XDG54" i="32"/>
  <c r="XDH54" i="32"/>
  <c r="XDI54" i="32"/>
  <c r="XDJ54" i="32"/>
  <c r="XDK54" i="32"/>
  <c r="XDL54" i="32"/>
  <c r="XDM54" i="32"/>
  <c r="XDN54" i="32"/>
  <c r="XDO54" i="32"/>
  <c r="XDP54" i="32"/>
  <c r="XDQ54" i="32"/>
  <c r="XDR54" i="32"/>
  <c r="XDS54" i="32"/>
  <c r="XDT54" i="32"/>
  <c r="XDU54" i="32"/>
  <c r="XDV54" i="32"/>
  <c r="XDW54" i="32"/>
  <c r="XDX54" i="32"/>
  <c r="XDY54" i="32"/>
  <c r="XDZ54" i="32"/>
  <c r="XEA54" i="32"/>
  <c r="XEB54" i="32"/>
  <c r="XEC54" i="32"/>
  <c r="XED54" i="32"/>
  <c r="XEE54" i="32"/>
  <c r="XEF54" i="32"/>
  <c r="XEG54" i="32"/>
  <c r="XEH54" i="32"/>
  <c r="XEI54" i="32"/>
  <c r="XEJ54" i="32"/>
  <c r="XEK54" i="32"/>
  <c r="XEL54" i="32"/>
  <c r="XEM54" i="32"/>
  <c r="XEN54" i="32"/>
  <c r="XEO54" i="32"/>
  <c r="XEP54" i="32"/>
  <c r="XEQ54" i="32"/>
  <c r="XER54" i="32"/>
  <c r="XES54" i="32"/>
  <c r="XET54" i="32"/>
  <c r="XEU54" i="32"/>
  <c r="XEV54" i="32"/>
  <c r="XEW54" i="32"/>
  <c r="XEX54" i="32"/>
  <c r="XEY54" i="32"/>
  <c r="XEZ54" i="32"/>
  <c r="XFA54" i="32"/>
  <c r="XFB54" i="32"/>
  <c r="XFC54" i="32"/>
  <c r="XFD54" i="32"/>
  <c r="D54" i="32"/>
  <c r="A53" i="32"/>
  <c r="C120" i="32"/>
  <c r="C51" i="32" l="1"/>
  <c r="C25" i="32"/>
  <c r="C197" i="8"/>
  <c r="C167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D169" i="8"/>
  <c r="C168" i="8"/>
  <c r="A168" i="8"/>
  <c r="A155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D112" i="8"/>
  <c r="A111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D89" i="8"/>
  <c r="A88" i="8"/>
  <c r="C106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D79" i="8"/>
  <c r="C78" i="8"/>
  <c r="A78" i="8"/>
  <c r="E58" i="8" l="1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D58" i="8"/>
  <c r="C45" i="8"/>
  <c r="C36" i="8"/>
  <c r="A36" i="8"/>
  <c r="C76" i="8"/>
  <c r="C34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D37" i="8"/>
  <c r="C109" i="29" l="1"/>
  <c r="A109" i="29"/>
  <c r="E68" i="29"/>
  <c r="F68" i="29"/>
  <c r="C64" i="29"/>
  <c r="A56" i="29"/>
  <c r="A46" i="29"/>
  <c r="A24" i="29"/>
  <c r="A25" i="29"/>
  <c r="C25" i="29"/>
  <c r="A13" i="29"/>
  <c r="A14" i="29"/>
  <c r="C14" i="29"/>
  <c r="E16" i="29"/>
  <c r="F16" i="29"/>
  <c r="G16" i="29"/>
  <c r="H16" i="29"/>
  <c r="I16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V16" i="29"/>
  <c r="W16" i="29"/>
  <c r="X16" i="29"/>
  <c r="Y16" i="29"/>
  <c r="Z16" i="29"/>
  <c r="AA16" i="29"/>
  <c r="AB16" i="29"/>
  <c r="AC16" i="29"/>
  <c r="AD16" i="29"/>
  <c r="AE16" i="29"/>
  <c r="AF16" i="29"/>
  <c r="AG16" i="29"/>
  <c r="AH16" i="29"/>
  <c r="AI16" i="29"/>
  <c r="D16" i="29"/>
  <c r="A15" i="29"/>
  <c r="C23" i="29"/>
  <c r="C47" i="29"/>
  <c r="A47" i="29"/>
  <c r="C90" i="26"/>
  <c r="A90" i="26"/>
  <c r="BW91" i="26"/>
  <c r="BB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B91" i="26"/>
  <c r="CA91" i="26"/>
  <c r="BZ91" i="26"/>
  <c r="BY91" i="26"/>
  <c r="BX91" i="26"/>
  <c r="BV91" i="26"/>
  <c r="BU91" i="26"/>
  <c r="BT91" i="26"/>
  <c r="BS91" i="26"/>
  <c r="BR91" i="26"/>
  <c r="BQ91" i="26"/>
  <c r="BP91" i="26"/>
  <c r="BO91" i="26"/>
  <c r="BN91" i="26"/>
  <c r="BM91" i="26"/>
  <c r="BL91" i="26"/>
  <c r="BK91" i="26"/>
  <c r="BJ91" i="26"/>
  <c r="BI91" i="26"/>
  <c r="BH91" i="26"/>
  <c r="BG91" i="26"/>
  <c r="BF91" i="26"/>
  <c r="BE91" i="26"/>
  <c r="BD91" i="26"/>
  <c r="BC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C87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B82" i="26"/>
  <c r="CA82" i="26"/>
  <c r="BZ82" i="26"/>
  <c r="BY82" i="26"/>
  <c r="BX82" i="26"/>
  <c r="BW82" i="26"/>
  <c r="BV82" i="26"/>
  <c r="BU82" i="26"/>
  <c r="BT82" i="26"/>
  <c r="BS82" i="26"/>
  <c r="BR82" i="26"/>
  <c r="BQ82" i="26"/>
  <c r="BP82" i="26"/>
  <c r="BO82" i="26"/>
  <c r="BN82" i="26"/>
  <c r="BM82" i="26"/>
  <c r="BL82" i="26"/>
  <c r="BK82" i="26"/>
  <c r="BJ82" i="26"/>
  <c r="BI82" i="26"/>
  <c r="BH82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C82" i="26"/>
  <c r="A82" i="26"/>
  <c r="C80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4" i="26"/>
  <c r="A74" i="26"/>
  <c r="A73" i="26"/>
  <c r="C72" i="26"/>
  <c r="C71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5" i="26"/>
  <c r="A65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7" i="26"/>
  <c r="A57" i="26"/>
  <c r="A56" i="26"/>
  <c r="C55" i="26"/>
  <c r="C54" i="26"/>
  <c r="A53" i="26"/>
  <c r="C52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B48" i="26"/>
  <c r="CA48" i="26"/>
  <c r="BZ48" i="26"/>
  <c r="BY48" i="26"/>
  <c r="BX48" i="26"/>
  <c r="BW48" i="26"/>
  <c r="BV48" i="26"/>
  <c r="BU48" i="26"/>
  <c r="BT48" i="26"/>
  <c r="BS48" i="26"/>
  <c r="BR48" i="26"/>
  <c r="BQ48" i="26"/>
  <c r="BP48" i="26"/>
  <c r="BO48" i="26"/>
  <c r="BN48" i="26"/>
  <c r="BM48" i="26"/>
  <c r="BL48" i="26"/>
  <c r="BK48" i="26"/>
  <c r="BJ48" i="26"/>
  <c r="BI48" i="26"/>
  <c r="BH48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48" i="26"/>
  <c r="C45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0" i="26"/>
  <c r="A40" i="26"/>
  <c r="C38" i="26"/>
  <c r="C36" i="26"/>
  <c r="C35" i="26"/>
  <c r="CB32" i="26"/>
  <c r="CA32" i="26"/>
  <c r="BZ32" i="26"/>
  <c r="BY32" i="26"/>
  <c r="BX32" i="26"/>
  <c r="BW32" i="26"/>
  <c r="BV32" i="26"/>
  <c r="BU32" i="26"/>
  <c r="BT32" i="26"/>
  <c r="BS32" i="26"/>
  <c r="BR32" i="26"/>
  <c r="BQ32" i="26"/>
  <c r="BP32" i="26"/>
  <c r="BO32" i="26"/>
  <c r="BN32" i="26"/>
  <c r="BM32" i="26"/>
  <c r="BL32" i="26"/>
  <c r="BK32" i="26"/>
  <c r="BJ32" i="26"/>
  <c r="BI32" i="26"/>
  <c r="BH32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1" i="26"/>
  <c r="A31" i="26"/>
  <c r="A30" i="26"/>
  <c r="C29" i="26"/>
  <c r="C26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B22" i="26"/>
  <c r="CA22" i="26"/>
  <c r="BZ22" i="26"/>
  <c r="BY22" i="26"/>
  <c r="BX22" i="26"/>
  <c r="BW22" i="26"/>
  <c r="BV22" i="26"/>
  <c r="BU22" i="26"/>
  <c r="BT22" i="26"/>
  <c r="BS22" i="26"/>
  <c r="BR22" i="26"/>
  <c r="BQ22" i="26"/>
  <c r="BP22" i="26"/>
  <c r="BO22" i="26"/>
  <c r="BN22" i="26"/>
  <c r="BM22" i="26"/>
  <c r="BL22" i="26"/>
  <c r="BK22" i="26"/>
  <c r="BJ22" i="26"/>
  <c r="BI22" i="26"/>
  <c r="BH22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C22" i="26"/>
  <c r="A22" i="26"/>
  <c r="A21" i="26"/>
  <c r="C20" i="26"/>
  <c r="C19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3" i="26"/>
  <c r="A13" i="26"/>
  <c r="A12" i="26"/>
  <c r="C11" i="26"/>
  <c r="A9" i="26"/>
  <c r="K92" i="26" l="1"/>
  <c r="K93" i="26" s="1"/>
  <c r="S92" i="26"/>
  <c r="S93" i="26" s="1"/>
  <c r="AA92" i="26"/>
  <c r="AA93" i="26" s="1"/>
  <c r="AI92" i="26"/>
  <c r="AI93" i="26" s="1"/>
  <c r="J92" i="26"/>
  <c r="J93" i="26" s="1"/>
  <c r="R92" i="26"/>
  <c r="R93" i="26" s="1"/>
  <c r="Z92" i="26"/>
  <c r="Z93" i="26" s="1"/>
  <c r="AH92" i="26"/>
  <c r="AH93" i="26" s="1"/>
  <c r="D92" i="26"/>
  <c r="D93" i="26" s="1"/>
  <c r="L92" i="26"/>
  <c r="L93" i="26" s="1"/>
  <c r="T92" i="26"/>
  <c r="T93" i="26" s="1"/>
  <c r="AB92" i="26"/>
  <c r="AB93" i="26" s="1"/>
  <c r="E92" i="26"/>
  <c r="E93" i="26" s="1"/>
  <c r="M92" i="26"/>
  <c r="M93" i="26" s="1"/>
  <c r="U92" i="26"/>
  <c r="U93" i="26" s="1"/>
  <c r="AC92" i="26"/>
  <c r="AC93" i="26" s="1"/>
  <c r="F92" i="26"/>
  <c r="F93" i="26" s="1"/>
  <c r="N92" i="26"/>
  <c r="N93" i="26" s="1"/>
  <c r="V92" i="26"/>
  <c r="V93" i="26" s="1"/>
  <c r="AD92" i="26"/>
  <c r="AD93" i="26" s="1"/>
  <c r="G92" i="26"/>
  <c r="G93" i="26" s="1"/>
  <c r="O92" i="26"/>
  <c r="O93" i="26" s="1"/>
  <c r="W92" i="26"/>
  <c r="W93" i="26" s="1"/>
  <c r="AE92" i="26"/>
  <c r="AE93" i="26" s="1"/>
  <c r="H92" i="26"/>
  <c r="H93" i="26" s="1"/>
  <c r="P92" i="26"/>
  <c r="P93" i="26" s="1"/>
  <c r="X92" i="26"/>
  <c r="X93" i="26" s="1"/>
  <c r="AF92" i="26"/>
  <c r="AF93" i="26" s="1"/>
  <c r="I92" i="26"/>
  <c r="I93" i="26" s="1"/>
  <c r="Q92" i="26"/>
  <c r="Q93" i="26" s="1"/>
  <c r="Y92" i="26"/>
  <c r="Y93" i="26" s="1"/>
  <c r="AG92" i="26"/>
  <c r="AG93" i="26" s="1"/>
  <c r="C43" i="29" l="1"/>
  <c r="E52" i="1" l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D52" i="1"/>
  <c r="C49" i="1"/>
  <c r="C24" i="1"/>
  <c r="C51" i="1"/>
  <c r="A51" i="1"/>
  <c r="A50" i="1"/>
  <c r="E144" i="10" l="1"/>
  <c r="F144" i="10"/>
  <c r="G144" i="10"/>
  <c r="H144" i="10"/>
  <c r="I144" i="10"/>
  <c r="J144" i="10"/>
  <c r="K144" i="10"/>
  <c r="L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Z144" i="10"/>
  <c r="AA144" i="10"/>
  <c r="AB144" i="10"/>
  <c r="AC144" i="10"/>
  <c r="AD144" i="10"/>
  <c r="AE144" i="10"/>
  <c r="AF144" i="10"/>
  <c r="AG144" i="10"/>
  <c r="AH144" i="10"/>
  <c r="AI144" i="10"/>
  <c r="D144" i="10"/>
  <c r="E100" i="29" l="1"/>
  <c r="F100" i="29"/>
  <c r="G100" i="29"/>
  <c r="H100" i="29"/>
  <c r="I100" i="29"/>
  <c r="J100" i="29"/>
  <c r="K100" i="29"/>
  <c r="L100" i="29"/>
  <c r="M100" i="29"/>
  <c r="N100" i="29"/>
  <c r="O100" i="29"/>
  <c r="P100" i="29"/>
  <c r="Q100" i="29"/>
  <c r="R100" i="29"/>
  <c r="S100" i="29"/>
  <c r="T100" i="29"/>
  <c r="U100" i="29"/>
  <c r="V100" i="29"/>
  <c r="W100" i="29"/>
  <c r="X100" i="29"/>
  <c r="Y100" i="29"/>
  <c r="Z100" i="29"/>
  <c r="AA100" i="29"/>
  <c r="AB100" i="29"/>
  <c r="AC100" i="29"/>
  <c r="AD100" i="29"/>
  <c r="AE100" i="29"/>
  <c r="AF100" i="29"/>
  <c r="AG100" i="29"/>
  <c r="AH100" i="29"/>
  <c r="AI100" i="29"/>
  <c r="D100" i="29"/>
  <c r="A99" i="29"/>
  <c r="E48" i="29"/>
  <c r="F48" i="29"/>
  <c r="G48" i="29"/>
  <c r="H48" i="29"/>
  <c r="I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AG48" i="29"/>
  <c r="AH48" i="29"/>
  <c r="AI48" i="29"/>
  <c r="D48" i="29"/>
  <c r="C105" i="32"/>
  <c r="A218" i="10"/>
  <c r="C171" i="10"/>
  <c r="C151" i="10"/>
  <c r="C136" i="10"/>
  <c r="C103" i="10"/>
  <c r="A18" i="10"/>
  <c r="A220" i="8"/>
  <c r="C173" i="8"/>
  <c r="A173" i="8"/>
  <c r="C130" i="8"/>
  <c r="C98" i="8"/>
  <c r="C97" i="8"/>
  <c r="A97" i="8"/>
  <c r="A18" i="8"/>
  <c r="A63" i="29"/>
  <c r="C54" i="29"/>
  <c r="C22" i="29"/>
  <c r="A10" i="29"/>
  <c r="C61" i="1" l="1"/>
  <c r="A61" i="1"/>
  <c r="A202" i="10" l="1"/>
  <c r="A13" i="1"/>
  <c r="C98" i="29" l="1"/>
  <c r="A98" i="29"/>
  <c r="P34" i="7"/>
  <c r="Q34" i="7" s="1"/>
  <c r="E34" i="7"/>
  <c r="P33" i="7"/>
  <c r="Q33" i="7" s="1"/>
  <c r="E33" i="7"/>
  <c r="P32" i="7"/>
  <c r="Q32" i="7" s="1"/>
  <c r="E32" i="7"/>
  <c r="P31" i="7"/>
  <c r="Q31" i="7" s="1"/>
  <c r="E31" i="7"/>
  <c r="P30" i="7"/>
  <c r="Q30" i="7" s="1"/>
  <c r="E30" i="7"/>
  <c r="P29" i="7"/>
  <c r="Q29" i="7" s="1"/>
  <c r="E29" i="7"/>
  <c r="P28" i="7"/>
  <c r="Q28" i="7" s="1"/>
  <c r="E28" i="7"/>
  <c r="P27" i="7"/>
  <c r="Q27" i="7" s="1"/>
  <c r="S27" i="7" s="1"/>
  <c r="P26" i="7"/>
  <c r="Q26" i="7" s="1"/>
  <c r="E26" i="7"/>
  <c r="P25" i="7"/>
  <c r="Q25" i="7" s="1"/>
  <c r="E25" i="7"/>
  <c r="P24" i="7"/>
  <c r="Q24" i="7" s="1"/>
  <c r="S24" i="7" s="1"/>
  <c r="P23" i="7"/>
  <c r="Q23" i="7" s="1"/>
  <c r="E23" i="7"/>
  <c r="P22" i="7"/>
  <c r="Q22" i="7" s="1"/>
  <c r="P21" i="7"/>
  <c r="Q21" i="7" s="1"/>
  <c r="E21" i="7"/>
  <c r="P20" i="7"/>
  <c r="Q20" i="7" s="1"/>
  <c r="S20" i="7" s="1"/>
  <c r="E20" i="7"/>
  <c r="P19" i="7"/>
  <c r="Q19" i="7" s="1"/>
  <c r="E19" i="7"/>
  <c r="Q18" i="7"/>
  <c r="P18" i="7"/>
  <c r="E18" i="7"/>
  <c r="P17" i="7"/>
  <c r="Q17" i="7" s="1"/>
  <c r="P16" i="7"/>
  <c r="Q16" i="7" s="1"/>
  <c r="P15" i="7"/>
  <c r="Q15" i="7" s="1"/>
  <c r="E15" i="7"/>
  <c r="P14" i="7"/>
  <c r="Q14" i="7" s="1"/>
  <c r="E14" i="7"/>
  <c r="P13" i="7"/>
  <c r="Q13" i="7" s="1"/>
  <c r="E13" i="7"/>
  <c r="P12" i="7"/>
  <c r="Q12" i="7" s="1"/>
  <c r="E12" i="7"/>
  <c r="P11" i="7"/>
  <c r="Q11" i="7" s="1"/>
  <c r="E11" i="7"/>
  <c r="P10" i="7"/>
  <c r="Q10" i="7" s="1"/>
  <c r="E10" i="7"/>
  <c r="P9" i="7"/>
  <c r="Q9" i="7" s="1"/>
  <c r="E9" i="7"/>
  <c r="P8" i="7"/>
  <c r="Q8" i="7" s="1"/>
  <c r="E8" i="7"/>
  <c r="P7" i="7"/>
  <c r="Q7" i="7" s="1"/>
  <c r="E7" i="7"/>
  <c r="P6" i="7"/>
  <c r="Q6" i="7" s="1"/>
  <c r="E6" i="7"/>
  <c r="P5" i="7"/>
  <c r="Q5" i="7" s="1"/>
  <c r="E5" i="7"/>
  <c r="P4" i="7"/>
  <c r="Q4" i="7" s="1"/>
  <c r="E4" i="7"/>
  <c r="Q30" i="30"/>
  <c r="R30" i="30" s="1"/>
  <c r="F30" i="30"/>
  <c r="Q29" i="30"/>
  <c r="R29" i="30" s="1"/>
  <c r="F29" i="30"/>
  <c r="Q28" i="30"/>
  <c r="R28" i="30" s="1"/>
  <c r="T28" i="30" s="1"/>
  <c r="F28" i="30"/>
  <c r="Q27" i="30"/>
  <c r="R27" i="30" s="1"/>
  <c r="F27" i="30"/>
  <c r="Q26" i="30"/>
  <c r="R26" i="30" s="1"/>
  <c r="F26" i="30"/>
  <c r="Q25" i="30"/>
  <c r="R25" i="30" s="1"/>
  <c r="F25" i="30"/>
  <c r="Q24" i="30"/>
  <c r="R24" i="30" s="1"/>
  <c r="F24" i="30"/>
  <c r="Q23" i="30"/>
  <c r="R23" i="30" s="1"/>
  <c r="F23" i="30"/>
  <c r="Q22" i="30"/>
  <c r="R22" i="30" s="1"/>
  <c r="F22" i="30"/>
  <c r="Q21" i="30"/>
  <c r="R21" i="30" s="1"/>
  <c r="F21" i="30"/>
  <c r="Q20" i="30"/>
  <c r="R20" i="30" s="1"/>
  <c r="F20" i="30"/>
  <c r="Q19" i="30"/>
  <c r="R19" i="30" s="1"/>
  <c r="F19" i="30"/>
  <c r="Q18" i="30"/>
  <c r="R18" i="30" s="1"/>
  <c r="F18" i="30"/>
  <c r="Q17" i="30"/>
  <c r="R17" i="30" s="1"/>
  <c r="F17" i="30"/>
  <c r="E17" i="30"/>
  <c r="Q16" i="30"/>
  <c r="R16" i="30" s="1"/>
  <c r="F16" i="30"/>
  <c r="Q15" i="30"/>
  <c r="R15" i="30" s="1"/>
  <c r="F15" i="30"/>
  <c r="Q14" i="30"/>
  <c r="R14" i="30" s="1"/>
  <c r="F14" i="30"/>
  <c r="Q13" i="30"/>
  <c r="R13" i="30" s="1"/>
  <c r="F13" i="30"/>
  <c r="Q12" i="30"/>
  <c r="R12" i="30" s="1"/>
  <c r="F12" i="30"/>
  <c r="Q11" i="30"/>
  <c r="R11" i="30" s="1"/>
  <c r="F11" i="30"/>
  <c r="Q10" i="30"/>
  <c r="R10" i="30" s="1"/>
  <c r="F10" i="30"/>
  <c r="Q9" i="30"/>
  <c r="R9" i="30" s="1"/>
  <c r="F9" i="30"/>
  <c r="Q8" i="30"/>
  <c r="R8" i="30" s="1"/>
  <c r="F8" i="30"/>
  <c r="Q7" i="30"/>
  <c r="R7" i="30" s="1"/>
  <c r="F7" i="30"/>
  <c r="Q6" i="30"/>
  <c r="R6" i="30" s="1"/>
  <c r="F6" i="30"/>
  <c r="Q5" i="30"/>
  <c r="R5" i="30" s="1"/>
  <c r="F5" i="30"/>
  <c r="Q4" i="30"/>
  <c r="R4" i="30" s="1"/>
  <c r="F4" i="30"/>
  <c r="Q35" i="25"/>
  <c r="R35" i="25" s="1"/>
  <c r="Q34" i="25"/>
  <c r="R34" i="25" s="1"/>
  <c r="Q33" i="25"/>
  <c r="R33" i="25" s="1"/>
  <c r="Q32" i="25"/>
  <c r="R32" i="25" s="1"/>
  <c r="Q31" i="25"/>
  <c r="R31" i="25" s="1"/>
  <c r="Q30" i="25"/>
  <c r="R30" i="25" s="1"/>
  <c r="Q29" i="25"/>
  <c r="R29" i="25" s="1"/>
  <c r="Q28" i="25"/>
  <c r="R28" i="25" s="1"/>
  <c r="Q27" i="25"/>
  <c r="R27" i="25" s="1"/>
  <c r="Q26" i="25"/>
  <c r="R26" i="25" s="1"/>
  <c r="Q25" i="25"/>
  <c r="R25" i="25" s="1"/>
  <c r="Q24" i="25"/>
  <c r="R24" i="25" s="1"/>
  <c r="Q23" i="25"/>
  <c r="R23" i="25" s="1"/>
  <c r="Q22" i="25"/>
  <c r="R22" i="25" s="1"/>
  <c r="Q21" i="25"/>
  <c r="R21" i="25" s="1"/>
  <c r="Q20" i="25"/>
  <c r="R20" i="25" s="1"/>
  <c r="Q19" i="25"/>
  <c r="R19" i="25" s="1"/>
  <c r="E19" i="25"/>
  <c r="Q18" i="25"/>
  <c r="R18" i="25" s="1"/>
  <c r="Q17" i="25"/>
  <c r="R17" i="25" s="1"/>
  <c r="Q16" i="25"/>
  <c r="R16" i="25" s="1"/>
  <c r="Q15" i="25"/>
  <c r="R15" i="25" s="1"/>
  <c r="Q14" i="25"/>
  <c r="R14" i="25" s="1"/>
  <c r="Q13" i="25"/>
  <c r="R13" i="25" s="1"/>
  <c r="Q12" i="25"/>
  <c r="R12" i="25" s="1"/>
  <c r="Q11" i="25"/>
  <c r="R11" i="25" s="1"/>
  <c r="Q10" i="25"/>
  <c r="R10" i="25" s="1"/>
  <c r="Q9" i="25"/>
  <c r="R9" i="25" s="1"/>
  <c r="Q8" i="25"/>
  <c r="R8" i="25" s="1"/>
  <c r="Q7" i="25"/>
  <c r="R7" i="25" s="1"/>
  <c r="Q6" i="25"/>
  <c r="R6" i="25" s="1"/>
  <c r="Q5" i="25"/>
  <c r="R5" i="25" s="1"/>
  <c r="Q4" i="25"/>
  <c r="R4" i="25" s="1"/>
  <c r="Q35" i="13"/>
  <c r="R35" i="13" s="1"/>
  <c r="Q34" i="13"/>
  <c r="R34" i="13" s="1"/>
  <c r="Q33" i="13"/>
  <c r="R33" i="13" s="1"/>
  <c r="Q32" i="13"/>
  <c r="R32" i="13" s="1"/>
  <c r="Q31" i="13"/>
  <c r="R31" i="13" s="1"/>
  <c r="Q30" i="13"/>
  <c r="R30" i="13" s="1"/>
  <c r="Q29" i="13"/>
  <c r="R29" i="13" s="1"/>
  <c r="Q28" i="13"/>
  <c r="R28" i="13" s="1"/>
  <c r="Q27" i="13"/>
  <c r="R27" i="13" s="1"/>
  <c r="Q26" i="13"/>
  <c r="R26" i="13" s="1"/>
  <c r="Q25" i="13"/>
  <c r="R25" i="13" s="1"/>
  <c r="Q24" i="13"/>
  <c r="R24" i="13" s="1"/>
  <c r="Q23" i="13"/>
  <c r="R23" i="13" s="1"/>
  <c r="Q22" i="13"/>
  <c r="R22" i="13" s="1"/>
  <c r="Q21" i="13"/>
  <c r="R21" i="13" s="1"/>
  <c r="Q20" i="13"/>
  <c r="R20" i="13" s="1"/>
  <c r="Q19" i="13"/>
  <c r="R19" i="13" s="1"/>
  <c r="E19" i="13"/>
  <c r="Q18" i="13"/>
  <c r="R18" i="13" s="1"/>
  <c r="Q17" i="13"/>
  <c r="R17" i="13" s="1"/>
  <c r="Q16" i="13"/>
  <c r="R16" i="13" s="1"/>
  <c r="Q15" i="13"/>
  <c r="R15" i="13" s="1"/>
  <c r="Q14" i="13"/>
  <c r="R14" i="13" s="1"/>
  <c r="Q13" i="13"/>
  <c r="R13" i="13" s="1"/>
  <c r="Q12" i="13"/>
  <c r="R12" i="13" s="1"/>
  <c r="Q11" i="13"/>
  <c r="R11" i="13" s="1"/>
  <c r="R10" i="13"/>
  <c r="Q10" i="13"/>
  <c r="Q9" i="13"/>
  <c r="R9" i="13" s="1"/>
  <c r="Q8" i="13"/>
  <c r="R8" i="13" s="1"/>
  <c r="Q7" i="13"/>
  <c r="R7" i="13" s="1"/>
  <c r="Q6" i="13"/>
  <c r="R6" i="13" s="1"/>
  <c r="Q5" i="13"/>
  <c r="R5" i="13" s="1"/>
  <c r="Q4" i="13"/>
  <c r="R4" i="13" s="1"/>
  <c r="A13" i="32"/>
  <c r="D33" i="32"/>
  <c r="AI139" i="32"/>
  <c r="AE139" i="32"/>
  <c r="AD139" i="32"/>
  <c r="AC139" i="32"/>
  <c r="AB139" i="32"/>
  <c r="AA139" i="32"/>
  <c r="Z139" i="32"/>
  <c r="Y139" i="32"/>
  <c r="X139" i="32"/>
  <c r="W139" i="32"/>
  <c r="I139" i="32"/>
  <c r="H139" i="32"/>
  <c r="G139" i="32"/>
  <c r="F139" i="32"/>
  <c r="E139" i="32"/>
  <c r="D139" i="32"/>
  <c r="AI136" i="32"/>
  <c r="AH136" i="32"/>
  <c r="AG136" i="32"/>
  <c r="AF136" i="32"/>
  <c r="AE136" i="32"/>
  <c r="AD136" i="32"/>
  <c r="AC136" i="32"/>
  <c r="AB136" i="32"/>
  <c r="AA136" i="32"/>
  <c r="Z136" i="32"/>
  <c r="Y136" i="32"/>
  <c r="X136" i="32"/>
  <c r="W136" i="32"/>
  <c r="V136" i="32"/>
  <c r="U136" i="32"/>
  <c r="T136" i="32"/>
  <c r="S136" i="32"/>
  <c r="R136" i="32"/>
  <c r="Q136" i="32"/>
  <c r="P136" i="32"/>
  <c r="O136" i="32"/>
  <c r="N136" i="32"/>
  <c r="M136" i="32"/>
  <c r="L136" i="32"/>
  <c r="K136" i="32"/>
  <c r="J136" i="32"/>
  <c r="I136" i="32"/>
  <c r="H136" i="32"/>
  <c r="G136" i="32"/>
  <c r="F136" i="32"/>
  <c r="E136" i="32"/>
  <c r="D136" i="32"/>
  <c r="C134" i="32"/>
  <c r="C133" i="32"/>
  <c r="H128" i="32"/>
  <c r="AI126" i="32"/>
  <c r="AE126" i="32"/>
  <c r="AD126" i="32"/>
  <c r="AC126" i="32"/>
  <c r="AB126" i="32"/>
  <c r="AA126" i="32"/>
  <c r="Z126" i="32"/>
  <c r="Y126" i="32"/>
  <c r="X126" i="32"/>
  <c r="W126" i="32"/>
  <c r="I126" i="32"/>
  <c r="H126" i="32"/>
  <c r="G126" i="32"/>
  <c r="F126" i="32"/>
  <c r="E126" i="32"/>
  <c r="H114" i="32"/>
  <c r="AI112" i="32"/>
  <c r="AE112" i="32"/>
  <c r="AD112" i="32"/>
  <c r="AC112" i="32"/>
  <c r="AB112" i="32"/>
  <c r="AA112" i="32"/>
  <c r="Z112" i="32"/>
  <c r="Y112" i="32"/>
  <c r="X112" i="32"/>
  <c r="W112" i="32"/>
  <c r="I112" i="32"/>
  <c r="H112" i="32"/>
  <c r="G112" i="32"/>
  <c r="F112" i="32"/>
  <c r="E112" i="32"/>
  <c r="D112" i="32"/>
  <c r="XFD109" i="32"/>
  <c r="XFD141" i="32" s="1"/>
  <c r="XFC109" i="32"/>
  <c r="XFC141" i="32" s="1"/>
  <c r="XFB109" i="32"/>
  <c r="XFB141" i="32" s="1"/>
  <c r="XFA109" i="32"/>
  <c r="XFA141" i="32" s="1"/>
  <c r="XEZ109" i="32"/>
  <c r="XEZ141" i="32" s="1"/>
  <c r="XEY109" i="32"/>
  <c r="XEY141" i="32" s="1"/>
  <c r="XEX109" i="32"/>
  <c r="XEX141" i="32" s="1"/>
  <c r="XEW109" i="32"/>
  <c r="XEW141" i="32" s="1"/>
  <c r="XEV109" i="32"/>
  <c r="XEV141" i="32" s="1"/>
  <c r="XEU109" i="32"/>
  <c r="XEU141" i="32" s="1"/>
  <c r="XET109" i="32"/>
  <c r="XET141" i="32" s="1"/>
  <c r="XES109" i="32"/>
  <c r="XES141" i="32" s="1"/>
  <c r="XER109" i="32"/>
  <c r="XER141" i="32" s="1"/>
  <c r="XEQ109" i="32"/>
  <c r="XEQ141" i="32" s="1"/>
  <c r="XEP109" i="32"/>
  <c r="XEP141" i="32" s="1"/>
  <c r="XEO109" i="32"/>
  <c r="XEO141" i="32" s="1"/>
  <c r="XEN109" i="32"/>
  <c r="XEN141" i="32" s="1"/>
  <c r="XEM109" i="32"/>
  <c r="XEM141" i="32" s="1"/>
  <c r="XEL109" i="32"/>
  <c r="XEL141" i="32" s="1"/>
  <c r="XEK109" i="32"/>
  <c r="XEK141" i="32" s="1"/>
  <c r="XEJ109" i="32"/>
  <c r="XEJ141" i="32" s="1"/>
  <c r="XEI109" i="32"/>
  <c r="XEI141" i="32" s="1"/>
  <c r="XEH109" i="32"/>
  <c r="XEH141" i="32" s="1"/>
  <c r="XEG109" i="32"/>
  <c r="XEG141" i="32" s="1"/>
  <c r="XEF109" i="32"/>
  <c r="XEF141" i="32" s="1"/>
  <c r="XEE109" i="32"/>
  <c r="XEE141" i="32" s="1"/>
  <c r="XED109" i="32"/>
  <c r="XED141" i="32" s="1"/>
  <c r="XEC109" i="32"/>
  <c r="XEC141" i="32" s="1"/>
  <c r="XEB109" i="32"/>
  <c r="XEB141" i="32" s="1"/>
  <c r="XEA109" i="32"/>
  <c r="XEA141" i="32" s="1"/>
  <c r="XDZ109" i="32"/>
  <c r="XDZ141" i="32" s="1"/>
  <c r="XDY109" i="32"/>
  <c r="XDY141" i="32" s="1"/>
  <c r="XDX109" i="32"/>
  <c r="XDX141" i="32" s="1"/>
  <c r="XDW109" i="32"/>
  <c r="XDW141" i="32" s="1"/>
  <c r="XDV109" i="32"/>
  <c r="XDV141" i="32" s="1"/>
  <c r="XDU109" i="32"/>
  <c r="XDU141" i="32" s="1"/>
  <c r="XDT109" i="32"/>
  <c r="XDT141" i="32" s="1"/>
  <c r="XDS109" i="32"/>
  <c r="XDS141" i="32" s="1"/>
  <c r="XDR109" i="32"/>
  <c r="XDR141" i="32" s="1"/>
  <c r="XDQ109" i="32"/>
  <c r="XDQ141" i="32" s="1"/>
  <c r="XDP109" i="32"/>
  <c r="XDP141" i="32" s="1"/>
  <c r="XDO109" i="32"/>
  <c r="XDO141" i="32" s="1"/>
  <c r="XDN109" i="32"/>
  <c r="XDN141" i="32" s="1"/>
  <c r="XDM109" i="32"/>
  <c r="XDM141" i="32" s="1"/>
  <c r="XDL109" i="32"/>
  <c r="XDL141" i="32" s="1"/>
  <c r="XDK109" i="32"/>
  <c r="XDK141" i="32" s="1"/>
  <c r="XDJ109" i="32"/>
  <c r="XDJ141" i="32" s="1"/>
  <c r="XDI109" i="32"/>
  <c r="XDI141" i="32" s="1"/>
  <c r="XDH109" i="32"/>
  <c r="XDH141" i="32" s="1"/>
  <c r="XDG109" i="32"/>
  <c r="XDG141" i="32" s="1"/>
  <c r="XDF109" i="32"/>
  <c r="XDF141" i="32" s="1"/>
  <c r="XDE109" i="32"/>
  <c r="XDE141" i="32" s="1"/>
  <c r="XDD109" i="32"/>
  <c r="XDD141" i="32" s="1"/>
  <c r="XDC109" i="32"/>
  <c r="XDC141" i="32" s="1"/>
  <c r="XDB109" i="32"/>
  <c r="XDB141" i="32" s="1"/>
  <c r="XDA109" i="32"/>
  <c r="XDA141" i="32" s="1"/>
  <c r="XCZ109" i="32"/>
  <c r="XCZ141" i="32" s="1"/>
  <c r="XCY109" i="32"/>
  <c r="XCY141" i="32" s="1"/>
  <c r="XCX109" i="32"/>
  <c r="XCX141" i="32" s="1"/>
  <c r="XCW109" i="32"/>
  <c r="XCW141" i="32" s="1"/>
  <c r="XCV109" i="32"/>
  <c r="XCV141" i="32" s="1"/>
  <c r="XCU109" i="32"/>
  <c r="XCU141" i="32" s="1"/>
  <c r="XCT109" i="32"/>
  <c r="XCT141" i="32" s="1"/>
  <c r="XCS109" i="32"/>
  <c r="XCS141" i="32" s="1"/>
  <c r="XCR109" i="32"/>
  <c r="XCR141" i="32" s="1"/>
  <c r="XCQ109" i="32"/>
  <c r="XCQ141" i="32" s="1"/>
  <c r="XCP109" i="32"/>
  <c r="XCP141" i="32" s="1"/>
  <c r="XCO109" i="32"/>
  <c r="XCO141" i="32" s="1"/>
  <c r="XCN109" i="32"/>
  <c r="XCN141" i="32" s="1"/>
  <c r="XCM109" i="32"/>
  <c r="XCM141" i="32" s="1"/>
  <c r="XCL109" i="32"/>
  <c r="XCL141" i="32" s="1"/>
  <c r="XCK109" i="32"/>
  <c r="XCK141" i="32" s="1"/>
  <c r="XCJ109" i="32"/>
  <c r="XCJ141" i="32" s="1"/>
  <c r="XCI109" i="32"/>
  <c r="XCI141" i="32" s="1"/>
  <c r="XCH109" i="32"/>
  <c r="XCH141" i="32" s="1"/>
  <c r="XCG109" i="32"/>
  <c r="XCG141" i="32" s="1"/>
  <c r="XCF109" i="32"/>
  <c r="XCF141" i="32" s="1"/>
  <c r="XCE109" i="32"/>
  <c r="XCE141" i="32" s="1"/>
  <c r="XCD109" i="32"/>
  <c r="XCD141" i="32" s="1"/>
  <c r="XCC109" i="32"/>
  <c r="XCC141" i="32" s="1"/>
  <c r="XCB109" i="32"/>
  <c r="XCB141" i="32" s="1"/>
  <c r="XCA109" i="32"/>
  <c r="XCA141" i="32" s="1"/>
  <c r="XBZ109" i="32"/>
  <c r="XBZ141" i="32" s="1"/>
  <c r="XBY109" i="32"/>
  <c r="XBY141" i="32" s="1"/>
  <c r="XBX109" i="32"/>
  <c r="XBX141" i="32" s="1"/>
  <c r="XBW109" i="32"/>
  <c r="XBW141" i="32" s="1"/>
  <c r="XBV109" i="32"/>
  <c r="XBV141" i="32" s="1"/>
  <c r="XBU109" i="32"/>
  <c r="XBU141" i="32" s="1"/>
  <c r="XBT109" i="32"/>
  <c r="XBT141" i="32" s="1"/>
  <c r="XBS109" i="32"/>
  <c r="XBS141" i="32" s="1"/>
  <c r="XBR109" i="32"/>
  <c r="XBR141" i="32" s="1"/>
  <c r="XBQ109" i="32"/>
  <c r="XBQ141" i="32" s="1"/>
  <c r="XBP109" i="32"/>
  <c r="XBP141" i="32" s="1"/>
  <c r="XBO109" i="32"/>
  <c r="XBO141" i="32" s="1"/>
  <c r="XBN109" i="32"/>
  <c r="XBN141" i="32" s="1"/>
  <c r="XBM109" i="32"/>
  <c r="XBM141" i="32" s="1"/>
  <c r="XBL109" i="32"/>
  <c r="XBL141" i="32" s="1"/>
  <c r="XBK109" i="32"/>
  <c r="XBK141" i="32" s="1"/>
  <c r="XBJ109" i="32"/>
  <c r="XBJ141" i="32" s="1"/>
  <c r="XBI109" i="32"/>
  <c r="XBI141" i="32" s="1"/>
  <c r="XBH109" i="32"/>
  <c r="XBH141" i="32" s="1"/>
  <c r="XBG109" i="32"/>
  <c r="XBG141" i="32" s="1"/>
  <c r="XBF109" i="32"/>
  <c r="XBF141" i="32" s="1"/>
  <c r="XBE109" i="32"/>
  <c r="XBE141" i="32" s="1"/>
  <c r="XBD109" i="32"/>
  <c r="XBD141" i="32" s="1"/>
  <c r="XBC109" i="32"/>
  <c r="XBC141" i="32" s="1"/>
  <c r="XBB109" i="32"/>
  <c r="XBB141" i="32" s="1"/>
  <c r="XBA109" i="32"/>
  <c r="XBA141" i="32" s="1"/>
  <c r="XAZ109" i="32"/>
  <c r="XAZ141" i="32" s="1"/>
  <c r="XAY109" i="32"/>
  <c r="XAY141" i="32" s="1"/>
  <c r="XAX109" i="32"/>
  <c r="XAX141" i="32" s="1"/>
  <c r="XAW109" i="32"/>
  <c r="XAW141" i="32" s="1"/>
  <c r="XAV109" i="32"/>
  <c r="XAV141" i="32" s="1"/>
  <c r="XAU109" i="32"/>
  <c r="XAU141" i="32" s="1"/>
  <c r="XAT109" i="32"/>
  <c r="XAT141" i="32" s="1"/>
  <c r="XAS109" i="32"/>
  <c r="XAS141" i="32" s="1"/>
  <c r="XAR109" i="32"/>
  <c r="XAR141" i="32" s="1"/>
  <c r="XAQ109" i="32"/>
  <c r="XAQ141" i="32" s="1"/>
  <c r="XAP109" i="32"/>
  <c r="XAP141" i="32" s="1"/>
  <c r="XAO109" i="32"/>
  <c r="XAO141" i="32" s="1"/>
  <c r="XAN109" i="32"/>
  <c r="XAN141" i="32" s="1"/>
  <c r="XAM109" i="32"/>
  <c r="XAM141" i="32" s="1"/>
  <c r="XAL109" i="32"/>
  <c r="XAL141" i="32" s="1"/>
  <c r="XAK109" i="32"/>
  <c r="XAK141" i="32" s="1"/>
  <c r="XAJ109" i="32"/>
  <c r="XAJ141" i="32" s="1"/>
  <c r="XAI109" i="32"/>
  <c r="XAI141" i="32" s="1"/>
  <c r="XAH109" i="32"/>
  <c r="XAH141" i="32" s="1"/>
  <c r="XAG109" i="32"/>
  <c r="XAG141" i="32" s="1"/>
  <c r="XAF109" i="32"/>
  <c r="XAF141" i="32" s="1"/>
  <c r="XAE109" i="32"/>
  <c r="XAE141" i="32" s="1"/>
  <c r="XAD109" i="32"/>
  <c r="XAD141" i="32" s="1"/>
  <c r="XAC109" i="32"/>
  <c r="XAC141" i="32" s="1"/>
  <c r="XAB109" i="32"/>
  <c r="XAB141" i="32" s="1"/>
  <c r="XAA109" i="32"/>
  <c r="XAA141" i="32" s="1"/>
  <c r="WZZ109" i="32"/>
  <c r="WZZ141" i="32" s="1"/>
  <c r="WZY109" i="32"/>
  <c r="WZY141" i="32" s="1"/>
  <c r="WZX109" i="32"/>
  <c r="WZX141" i="32" s="1"/>
  <c r="WZW109" i="32"/>
  <c r="WZW141" i="32" s="1"/>
  <c r="WZV109" i="32"/>
  <c r="WZV141" i="32" s="1"/>
  <c r="WZU109" i="32"/>
  <c r="WZU141" i="32" s="1"/>
  <c r="WZT109" i="32"/>
  <c r="WZT141" i="32" s="1"/>
  <c r="WZS109" i="32"/>
  <c r="WZS141" i="32" s="1"/>
  <c r="WZR109" i="32"/>
  <c r="WZR141" i="32" s="1"/>
  <c r="WZQ109" i="32"/>
  <c r="WZQ141" i="32" s="1"/>
  <c r="WZP109" i="32"/>
  <c r="WZP141" i="32" s="1"/>
  <c r="WZO109" i="32"/>
  <c r="WZO141" i="32" s="1"/>
  <c r="WZN109" i="32"/>
  <c r="WZN141" i="32" s="1"/>
  <c r="WZM109" i="32"/>
  <c r="WZM141" i="32" s="1"/>
  <c r="WZL109" i="32"/>
  <c r="WZL141" i="32" s="1"/>
  <c r="WZK109" i="32"/>
  <c r="WZK141" i="32" s="1"/>
  <c r="WZJ109" i="32"/>
  <c r="WZJ141" i="32" s="1"/>
  <c r="WZI109" i="32"/>
  <c r="WZI141" i="32" s="1"/>
  <c r="WZH109" i="32"/>
  <c r="WZH141" i="32" s="1"/>
  <c r="WZG109" i="32"/>
  <c r="WZG141" i="32" s="1"/>
  <c r="WZF109" i="32"/>
  <c r="WZF141" i="32" s="1"/>
  <c r="WZE109" i="32"/>
  <c r="WZE141" i="32" s="1"/>
  <c r="WZD109" i="32"/>
  <c r="WZD141" i="32" s="1"/>
  <c r="WZC109" i="32"/>
  <c r="WZC141" i="32" s="1"/>
  <c r="WZB109" i="32"/>
  <c r="WZB141" i="32" s="1"/>
  <c r="WZA109" i="32"/>
  <c r="WZA141" i="32" s="1"/>
  <c r="WYZ109" i="32"/>
  <c r="WYZ141" i="32" s="1"/>
  <c r="WYY109" i="32"/>
  <c r="WYY141" i="32" s="1"/>
  <c r="WYX109" i="32"/>
  <c r="WYX141" i="32" s="1"/>
  <c r="WYW109" i="32"/>
  <c r="WYW141" i="32" s="1"/>
  <c r="WYV109" i="32"/>
  <c r="WYV141" i="32" s="1"/>
  <c r="WYU109" i="32"/>
  <c r="WYU141" i="32" s="1"/>
  <c r="WYT109" i="32"/>
  <c r="WYT141" i="32" s="1"/>
  <c r="WYS109" i="32"/>
  <c r="WYS141" i="32" s="1"/>
  <c r="WYR109" i="32"/>
  <c r="WYR141" i="32" s="1"/>
  <c r="WYQ109" i="32"/>
  <c r="WYQ141" i="32" s="1"/>
  <c r="WYP109" i="32"/>
  <c r="WYP141" i="32" s="1"/>
  <c r="WYO109" i="32"/>
  <c r="WYO141" i="32" s="1"/>
  <c r="WYN109" i="32"/>
  <c r="WYN141" i="32" s="1"/>
  <c r="WYM109" i="32"/>
  <c r="WYM141" i="32" s="1"/>
  <c r="WYL109" i="32"/>
  <c r="WYL141" i="32" s="1"/>
  <c r="WYK109" i="32"/>
  <c r="WYK141" i="32" s="1"/>
  <c r="WYJ109" i="32"/>
  <c r="WYJ141" i="32" s="1"/>
  <c r="WYI109" i="32"/>
  <c r="WYI141" i="32" s="1"/>
  <c r="WYH109" i="32"/>
  <c r="WYH141" i="32" s="1"/>
  <c r="WYG109" i="32"/>
  <c r="WYG141" i="32" s="1"/>
  <c r="WYF109" i="32"/>
  <c r="WYF141" i="32" s="1"/>
  <c r="WYE109" i="32"/>
  <c r="WYE141" i="32" s="1"/>
  <c r="WYD109" i="32"/>
  <c r="WYD141" i="32" s="1"/>
  <c r="WYC109" i="32"/>
  <c r="WYC141" i="32" s="1"/>
  <c r="WYB109" i="32"/>
  <c r="WYB141" i="32" s="1"/>
  <c r="WYA109" i="32"/>
  <c r="WYA141" i="32" s="1"/>
  <c r="WXZ109" i="32"/>
  <c r="WXZ141" i="32" s="1"/>
  <c r="WXY109" i="32"/>
  <c r="WXY141" i="32" s="1"/>
  <c r="WXX109" i="32"/>
  <c r="WXX141" i="32" s="1"/>
  <c r="WXW109" i="32"/>
  <c r="WXW141" i="32" s="1"/>
  <c r="WXV109" i="32"/>
  <c r="WXV141" i="32" s="1"/>
  <c r="WXU109" i="32"/>
  <c r="WXU141" i="32" s="1"/>
  <c r="WXT109" i="32"/>
  <c r="WXT141" i="32" s="1"/>
  <c r="WXS109" i="32"/>
  <c r="WXS141" i="32" s="1"/>
  <c r="WXR109" i="32"/>
  <c r="WXR141" i="32" s="1"/>
  <c r="WXQ109" i="32"/>
  <c r="WXQ141" i="32" s="1"/>
  <c r="WXP109" i="32"/>
  <c r="WXP141" i="32" s="1"/>
  <c r="WXO109" i="32"/>
  <c r="WXO141" i="32" s="1"/>
  <c r="WXN109" i="32"/>
  <c r="WXN141" i="32" s="1"/>
  <c r="WXM109" i="32"/>
  <c r="WXM141" i="32" s="1"/>
  <c r="WXL109" i="32"/>
  <c r="WXL141" i="32" s="1"/>
  <c r="WXK109" i="32"/>
  <c r="WXK141" i="32" s="1"/>
  <c r="WXJ109" i="32"/>
  <c r="WXJ141" i="32" s="1"/>
  <c r="WXI109" i="32"/>
  <c r="WXI141" i="32" s="1"/>
  <c r="WXH109" i="32"/>
  <c r="WXH141" i="32" s="1"/>
  <c r="WXG109" i="32"/>
  <c r="WXG141" i="32" s="1"/>
  <c r="WXF109" i="32"/>
  <c r="WXF141" i="32" s="1"/>
  <c r="WXE109" i="32"/>
  <c r="WXE141" i="32" s="1"/>
  <c r="WXD109" i="32"/>
  <c r="WXD141" i="32" s="1"/>
  <c r="WXC109" i="32"/>
  <c r="WXC141" i="32" s="1"/>
  <c r="WXB109" i="32"/>
  <c r="WXB141" i="32" s="1"/>
  <c r="WXA109" i="32"/>
  <c r="WXA141" i="32" s="1"/>
  <c r="WWZ109" i="32"/>
  <c r="WWZ141" i="32" s="1"/>
  <c r="WWY109" i="32"/>
  <c r="WWY141" i="32" s="1"/>
  <c r="WWX109" i="32"/>
  <c r="WWX141" i="32" s="1"/>
  <c r="WWW109" i="32"/>
  <c r="WWW141" i="32" s="1"/>
  <c r="WWV109" i="32"/>
  <c r="WWV141" i="32" s="1"/>
  <c r="WWU109" i="32"/>
  <c r="WWU141" i="32" s="1"/>
  <c r="WWT109" i="32"/>
  <c r="WWT141" i="32" s="1"/>
  <c r="WWS109" i="32"/>
  <c r="WWS141" i="32" s="1"/>
  <c r="WWR109" i="32"/>
  <c r="WWR141" i="32" s="1"/>
  <c r="WWQ109" i="32"/>
  <c r="WWQ141" i="32" s="1"/>
  <c r="WWP109" i="32"/>
  <c r="WWP141" i="32" s="1"/>
  <c r="WWO109" i="32"/>
  <c r="WWO141" i="32" s="1"/>
  <c r="WWN109" i="32"/>
  <c r="WWN141" i="32" s="1"/>
  <c r="WWM109" i="32"/>
  <c r="WWM141" i="32" s="1"/>
  <c r="WWL109" i="32"/>
  <c r="WWL141" i="32" s="1"/>
  <c r="WWK109" i="32"/>
  <c r="WWK141" i="32" s="1"/>
  <c r="WWJ109" i="32"/>
  <c r="WWJ141" i="32" s="1"/>
  <c r="WWI109" i="32"/>
  <c r="WWI141" i="32" s="1"/>
  <c r="WWH109" i="32"/>
  <c r="WWH141" i="32" s="1"/>
  <c r="WWG109" i="32"/>
  <c r="WWG141" i="32" s="1"/>
  <c r="WWF109" i="32"/>
  <c r="WWF141" i="32" s="1"/>
  <c r="WWE109" i="32"/>
  <c r="WWE141" i="32" s="1"/>
  <c r="WWD109" i="32"/>
  <c r="WWD141" i="32" s="1"/>
  <c r="WWC109" i="32"/>
  <c r="WWC141" i="32" s="1"/>
  <c r="WWB109" i="32"/>
  <c r="WWB141" i="32" s="1"/>
  <c r="WWA109" i="32"/>
  <c r="WWA141" i="32" s="1"/>
  <c r="WVZ109" i="32"/>
  <c r="WVZ141" i="32" s="1"/>
  <c r="WVY109" i="32"/>
  <c r="WVY141" i="32" s="1"/>
  <c r="WVX109" i="32"/>
  <c r="WVX141" i="32" s="1"/>
  <c r="WVW109" i="32"/>
  <c r="WVW141" i="32" s="1"/>
  <c r="WVV109" i="32"/>
  <c r="WVV141" i="32" s="1"/>
  <c r="WVU109" i="32"/>
  <c r="WVU141" i="32" s="1"/>
  <c r="WVT109" i="32"/>
  <c r="WVT141" i="32" s="1"/>
  <c r="WVS109" i="32"/>
  <c r="WVS141" i="32" s="1"/>
  <c r="WVR109" i="32"/>
  <c r="WVR141" i="32" s="1"/>
  <c r="WVQ109" i="32"/>
  <c r="WVQ141" i="32" s="1"/>
  <c r="WVP109" i="32"/>
  <c r="WVP141" i="32" s="1"/>
  <c r="WVO109" i="32"/>
  <c r="WVO141" i="32" s="1"/>
  <c r="WVN109" i="32"/>
  <c r="WVN141" i="32" s="1"/>
  <c r="WVM109" i="32"/>
  <c r="WVM141" i="32" s="1"/>
  <c r="WVL109" i="32"/>
  <c r="WVL141" i="32" s="1"/>
  <c r="WVK109" i="32"/>
  <c r="WVK141" i="32" s="1"/>
  <c r="WVJ109" i="32"/>
  <c r="WVJ141" i="32" s="1"/>
  <c r="WVI109" i="32"/>
  <c r="WVI141" i="32" s="1"/>
  <c r="WVH109" i="32"/>
  <c r="WVH141" i="32" s="1"/>
  <c r="WVG109" i="32"/>
  <c r="WVG141" i="32" s="1"/>
  <c r="WVF109" i="32"/>
  <c r="WVF141" i="32" s="1"/>
  <c r="WVE109" i="32"/>
  <c r="WVE141" i="32" s="1"/>
  <c r="WVD109" i="32"/>
  <c r="WVD141" i="32" s="1"/>
  <c r="WVC109" i="32"/>
  <c r="WVC141" i="32" s="1"/>
  <c r="WVB109" i="32"/>
  <c r="WVB141" i="32" s="1"/>
  <c r="WVA109" i="32"/>
  <c r="WVA141" i="32" s="1"/>
  <c r="WUZ109" i="32"/>
  <c r="WUZ141" i="32" s="1"/>
  <c r="WUY109" i="32"/>
  <c r="WUY141" i="32" s="1"/>
  <c r="WUX109" i="32"/>
  <c r="WUX141" i="32" s="1"/>
  <c r="WUW109" i="32"/>
  <c r="WUW141" i="32" s="1"/>
  <c r="WUV109" i="32"/>
  <c r="WUV141" i="32" s="1"/>
  <c r="WUU109" i="32"/>
  <c r="WUU141" i="32" s="1"/>
  <c r="WUT109" i="32"/>
  <c r="WUT141" i="32" s="1"/>
  <c r="WUS109" i="32"/>
  <c r="WUS141" i="32" s="1"/>
  <c r="WUR109" i="32"/>
  <c r="WUR141" i="32" s="1"/>
  <c r="WUQ109" i="32"/>
  <c r="WUQ141" i="32" s="1"/>
  <c r="WUP109" i="32"/>
  <c r="WUP141" i="32" s="1"/>
  <c r="WUO109" i="32"/>
  <c r="WUO141" i="32" s="1"/>
  <c r="WUN109" i="32"/>
  <c r="WUN141" i="32" s="1"/>
  <c r="WUM109" i="32"/>
  <c r="WUM141" i="32" s="1"/>
  <c r="WUL109" i="32"/>
  <c r="WUL141" i="32" s="1"/>
  <c r="WUK109" i="32"/>
  <c r="WUK141" i="32" s="1"/>
  <c r="WUJ109" i="32"/>
  <c r="WUJ141" i="32" s="1"/>
  <c r="WUI109" i="32"/>
  <c r="WUI141" i="32" s="1"/>
  <c r="WUH109" i="32"/>
  <c r="WUH141" i="32" s="1"/>
  <c r="WUG109" i="32"/>
  <c r="WUG141" i="32" s="1"/>
  <c r="WUF109" i="32"/>
  <c r="WUF141" i="32" s="1"/>
  <c r="WUE109" i="32"/>
  <c r="WUE141" i="32" s="1"/>
  <c r="WUD109" i="32"/>
  <c r="WUD141" i="32" s="1"/>
  <c r="WUC109" i="32"/>
  <c r="WUC141" i="32" s="1"/>
  <c r="WUB109" i="32"/>
  <c r="WUB141" i="32" s="1"/>
  <c r="WUA109" i="32"/>
  <c r="WUA141" i="32" s="1"/>
  <c r="WTZ109" i="32"/>
  <c r="WTZ141" i="32" s="1"/>
  <c r="WTY109" i="32"/>
  <c r="WTY141" i="32" s="1"/>
  <c r="WTX109" i="32"/>
  <c r="WTX141" i="32" s="1"/>
  <c r="WTW109" i="32"/>
  <c r="WTW141" i="32" s="1"/>
  <c r="WTV109" i="32"/>
  <c r="WTV141" i="32" s="1"/>
  <c r="WTU109" i="32"/>
  <c r="WTU141" i="32" s="1"/>
  <c r="WTT109" i="32"/>
  <c r="WTT141" i="32" s="1"/>
  <c r="WTS109" i="32"/>
  <c r="WTS141" i="32" s="1"/>
  <c r="WTR109" i="32"/>
  <c r="WTR141" i="32" s="1"/>
  <c r="WTQ109" i="32"/>
  <c r="WTQ141" i="32" s="1"/>
  <c r="WTP109" i="32"/>
  <c r="WTP141" i="32" s="1"/>
  <c r="WTO109" i="32"/>
  <c r="WTO141" i="32" s="1"/>
  <c r="WTN109" i="32"/>
  <c r="WTN141" i="32" s="1"/>
  <c r="WTM109" i="32"/>
  <c r="WTM141" i="32" s="1"/>
  <c r="WTL109" i="32"/>
  <c r="WTL141" i="32" s="1"/>
  <c r="WTK109" i="32"/>
  <c r="WTK141" i="32" s="1"/>
  <c r="WTJ109" i="32"/>
  <c r="WTJ141" i="32" s="1"/>
  <c r="WTI109" i="32"/>
  <c r="WTI141" i="32" s="1"/>
  <c r="WTH109" i="32"/>
  <c r="WTH141" i="32" s="1"/>
  <c r="WTG109" i="32"/>
  <c r="WTG141" i="32" s="1"/>
  <c r="WTF109" i="32"/>
  <c r="WTF141" i="32" s="1"/>
  <c r="WTE109" i="32"/>
  <c r="WTE141" i="32" s="1"/>
  <c r="WTD109" i="32"/>
  <c r="WTD141" i="32" s="1"/>
  <c r="WTC109" i="32"/>
  <c r="WTC141" i="32" s="1"/>
  <c r="WTB109" i="32"/>
  <c r="WTB141" i="32" s="1"/>
  <c r="WTA109" i="32"/>
  <c r="WTA141" i="32" s="1"/>
  <c r="WSZ109" i="32"/>
  <c r="WSZ141" i="32" s="1"/>
  <c r="WSY109" i="32"/>
  <c r="WSY141" i="32" s="1"/>
  <c r="WSX109" i="32"/>
  <c r="WSX141" i="32" s="1"/>
  <c r="WSW109" i="32"/>
  <c r="WSW141" i="32" s="1"/>
  <c r="WSV109" i="32"/>
  <c r="WSV141" i="32" s="1"/>
  <c r="WSU109" i="32"/>
  <c r="WSU141" i="32" s="1"/>
  <c r="WST109" i="32"/>
  <c r="WST141" i="32" s="1"/>
  <c r="WSS109" i="32"/>
  <c r="WSS141" i="32" s="1"/>
  <c r="WSR109" i="32"/>
  <c r="WSR141" i="32" s="1"/>
  <c r="WSQ109" i="32"/>
  <c r="WSQ141" i="32" s="1"/>
  <c r="WSP109" i="32"/>
  <c r="WSP141" i="32" s="1"/>
  <c r="WSO109" i="32"/>
  <c r="WSO141" i="32" s="1"/>
  <c r="WSN109" i="32"/>
  <c r="WSN141" i="32" s="1"/>
  <c r="WSM109" i="32"/>
  <c r="WSM141" i="32" s="1"/>
  <c r="WSL109" i="32"/>
  <c r="WSL141" i="32" s="1"/>
  <c r="WSK109" i="32"/>
  <c r="WSK141" i="32" s="1"/>
  <c r="WSJ109" i="32"/>
  <c r="WSJ141" i="32" s="1"/>
  <c r="WSI109" i="32"/>
  <c r="WSI141" i="32" s="1"/>
  <c r="WSH109" i="32"/>
  <c r="WSH141" i="32" s="1"/>
  <c r="WSG109" i="32"/>
  <c r="WSG141" i="32" s="1"/>
  <c r="WSF109" i="32"/>
  <c r="WSF141" i="32" s="1"/>
  <c r="WSE109" i="32"/>
  <c r="WSE141" i="32" s="1"/>
  <c r="WSD109" i="32"/>
  <c r="WSD141" i="32" s="1"/>
  <c r="WSC109" i="32"/>
  <c r="WSC141" i="32" s="1"/>
  <c r="WSB109" i="32"/>
  <c r="WSB141" i="32" s="1"/>
  <c r="WSA109" i="32"/>
  <c r="WSA141" i="32" s="1"/>
  <c r="WRZ109" i="32"/>
  <c r="WRZ141" i="32" s="1"/>
  <c r="WRY109" i="32"/>
  <c r="WRY141" i="32" s="1"/>
  <c r="WRX109" i="32"/>
  <c r="WRX141" i="32" s="1"/>
  <c r="WRW109" i="32"/>
  <c r="WRW141" i="32" s="1"/>
  <c r="WRV109" i="32"/>
  <c r="WRV141" i="32" s="1"/>
  <c r="WRU109" i="32"/>
  <c r="WRU141" i="32" s="1"/>
  <c r="WRT109" i="32"/>
  <c r="WRT141" i="32" s="1"/>
  <c r="WRS109" i="32"/>
  <c r="WRS141" i="32" s="1"/>
  <c r="WRR109" i="32"/>
  <c r="WRR141" i="32" s="1"/>
  <c r="WRQ109" i="32"/>
  <c r="WRQ141" i="32" s="1"/>
  <c r="WRP109" i="32"/>
  <c r="WRP141" i="32" s="1"/>
  <c r="WRO109" i="32"/>
  <c r="WRO141" i="32" s="1"/>
  <c r="WRN109" i="32"/>
  <c r="WRN141" i="32" s="1"/>
  <c r="WRM109" i="32"/>
  <c r="WRM141" i="32" s="1"/>
  <c r="WRL109" i="32"/>
  <c r="WRL141" i="32" s="1"/>
  <c r="WRK109" i="32"/>
  <c r="WRK141" i="32" s="1"/>
  <c r="WRJ109" i="32"/>
  <c r="WRJ141" i="32" s="1"/>
  <c r="WRI109" i="32"/>
  <c r="WRI141" i="32" s="1"/>
  <c r="WRH109" i="32"/>
  <c r="WRH141" i="32" s="1"/>
  <c r="WRG109" i="32"/>
  <c r="WRG141" i="32" s="1"/>
  <c r="WRF109" i="32"/>
  <c r="WRF141" i="32" s="1"/>
  <c r="WRE109" i="32"/>
  <c r="WRE141" i="32" s="1"/>
  <c r="WRD109" i="32"/>
  <c r="WRD141" i="32" s="1"/>
  <c r="WRC109" i="32"/>
  <c r="WRC141" i="32" s="1"/>
  <c r="WRB109" i="32"/>
  <c r="WRB141" i="32" s="1"/>
  <c r="WRA109" i="32"/>
  <c r="WRA141" i="32" s="1"/>
  <c r="WQZ109" i="32"/>
  <c r="WQZ141" i="32" s="1"/>
  <c r="WQY109" i="32"/>
  <c r="WQY141" i="32" s="1"/>
  <c r="WQX109" i="32"/>
  <c r="WQX141" i="32" s="1"/>
  <c r="WQW109" i="32"/>
  <c r="WQW141" i="32" s="1"/>
  <c r="WQV109" i="32"/>
  <c r="WQV141" i="32" s="1"/>
  <c r="WQU109" i="32"/>
  <c r="WQU141" i="32" s="1"/>
  <c r="WQT109" i="32"/>
  <c r="WQT141" i="32" s="1"/>
  <c r="WQS109" i="32"/>
  <c r="WQS141" i="32" s="1"/>
  <c r="WQR109" i="32"/>
  <c r="WQR141" i="32" s="1"/>
  <c r="WQQ109" i="32"/>
  <c r="WQQ141" i="32" s="1"/>
  <c r="WQP109" i="32"/>
  <c r="WQP141" i="32" s="1"/>
  <c r="WQO109" i="32"/>
  <c r="WQO141" i="32" s="1"/>
  <c r="WQN109" i="32"/>
  <c r="WQN141" i="32" s="1"/>
  <c r="WQM109" i="32"/>
  <c r="WQM141" i="32" s="1"/>
  <c r="WQL109" i="32"/>
  <c r="WQL141" i="32" s="1"/>
  <c r="WQK109" i="32"/>
  <c r="WQK141" i="32" s="1"/>
  <c r="WQJ109" i="32"/>
  <c r="WQJ141" i="32" s="1"/>
  <c r="WQI109" i="32"/>
  <c r="WQI141" i="32" s="1"/>
  <c r="WQH109" i="32"/>
  <c r="WQH141" i="32" s="1"/>
  <c r="WQG109" i="32"/>
  <c r="WQG141" i="32" s="1"/>
  <c r="WQF109" i="32"/>
  <c r="WQF141" i="32" s="1"/>
  <c r="WQE109" i="32"/>
  <c r="WQE141" i="32" s="1"/>
  <c r="WQD109" i="32"/>
  <c r="WQD141" i="32" s="1"/>
  <c r="WQC109" i="32"/>
  <c r="WQC141" i="32" s="1"/>
  <c r="WQB109" i="32"/>
  <c r="WQB141" i="32" s="1"/>
  <c r="WQA109" i="32"/>
  <c r="WQA141" i="32" s="1"/>
  <c r="WPZ109" i="32"/>
  <c r="WPZ141" i="32" s="1"/>
  <c r="WPY109" i="32"/>
  <c r="WPY141" i="32" s="1"/>
  <c r="WPX109" i="32"/>
  <c r="WPX141" i="32" s="1"/>
  <c r="WPW109" i="32"/>
  <c r="WPW141" i="32" s="1"/>
  <c r="WPV109" i="32"/>
  <c r="WPV141" i="32" s="1"/>
  <c r="WPU109" i="32"/>
  <c r="WPU141" i="32" s="1"/>
  <c r="WPT109" i="32"/>
  <c r="WPT141" i="32" s="1"/>
  <c r="WPS109" i="32"/>
  <c r="WPS141" i="32" s="1"/>
  <c r="WPR109" i="32"/>
  <c r="WPR141" i="32" s="1"/>
  <c r="WPQ109" i="32"/>
  <c r="WPQ141" i="32" s="1"/>
  <c r="WPP109" i="32"/>
  <c r="WPP141" i="32" s="1"/>
  <c r="WPO109" i="32"/>
  <c r="WPO141" i="32" s="1"/>
  <c r="WPN109" i="32"/>
  <c r="WPN141" i="32" s="1"/>
  <c r="WPM109" i="32"/>
  <c r="WPM141" i="32" s="1"/>
  <c r="WPL109" i="32"/>
  <c r="WPL141" i="32" s="1"/>
  <c r="WPK109" i="32"/>
  <c r="WPK141" i="32" s="1"/>
  <c r="WPJ109" i="32"/>
  <c r="WPJ141" i="32" s="1"/>
  <c r="WPI109" i="32"/>
  <c r="WPI141" i="32" s="1"/>
  <c r="WPH109" i="32"/>
  <c r="WPH141" i="32" s="1"/>
  <c r="WPG109" i="32"/>
  <c r="WPG141" i="32" s="1"/>
  <c r="WPF109" i="32"/>
  <c r="WPF141" i="32" s="1"/>
  <c r="WPE109" i="32"/>
  <c r="WPE141" i="32" s="1"/>
  <c r="WPD109" i="32"/>
  <c r="WPD141" i="32" s="1"/>
  <c r="WPC109" i="32"/>
  <c r="WPC141" i="32" s="1"/>
  <c r="WPB109" i="32"/>
  <c r="WPB141" i="32" s="1"/>
  <c r="WPA109" i="32"/>
  <c r="WPA141" i="32" s="1"/>
  <c r="WOZ109" i="32"/>
  <c r="WOZ141" i="32" s="1"/>
  <c r="WOY109" i="32"/>
  <c r="WOY141" i="32" s="1"/>
  <c r="WOX109" i="32"/>
  <c r="WOX141" i="32" s="1"/>
  <c r="WOW109" i="32"/>
  <c r="WOW141" i="32" s="1"/>
  <c r="WOV109" i="32"/>
  <c r="WOV141" i="32" s="1"/>
  <c r="WOU109" i="32"/>
  <c r="WOU141" i="32" s="1"/>
  <c r="WOT109" i="32"/>
  <c r="WOT141" i="32" s="1"/>
  <c r="WOS109" i="32"/>
  <c r="WOS141" i="32" s="1"/>
  <c r="WOR109" i="32"/>
  <c r="WOR141" i="32" s="1"/>
  <c r="WOQ109" i="32"/>
  <c r="WOQ141" i="32" s="1"/>
  <c r="WOP109" i="32"/>
  <c r="WOP141" i="32" s="1"/>
  <c r="WOO109" i="32"/>
  <c r="WOO141" i="32" s="1"/>
  <c r="WON109" i="32"/>
  <c r="WON141" i="32" s="1"/>
  <c r="WOM109" i="32"/>
  <c r="WOM141" i="32" s="1"/>
  <c r="WOL109" i="32"/>
  <c r="WOL141" i="32" s="1"/>
  <c r="WOK109" i="32"/>
  <c r="WOK141" i="32" s="1"/>
  <c r="WOJ109" i="32"/>
  <c r="WOJ141" i="32" s="1"/>
  <c r="WOI109" i="32"/>
  <c r="WOI141" i="32" s="1"/>
  <c r="WOH109" i="32"/>
  <c r="WOH141" i="32" s="1"/>
  <c r="WOG109" i="32"/>
  <c r="WOG141" i="32" s="1"/>
  <c r="WOF109" i="32"/>
  <c r="WOF141" i="32" s="1"/>
  <c r="WOE109" i="32"/>
  <c r="WOE141" i="32" s="1"/>
  <c r="WOD109" i="32"/>
  <c r="WOD141" i="32" s="1"/>
  <c r="WOC109" i="32"/>
  <c r="WOC141" i="32" s="1"/>
  <c r="WOB109" i="32"/>
  <c r="WOB141" i="32" s="1"/>
  <c r="WOA109" i="32"/>
  <c r="WOA141" i="32" s="1"/>
  <c r="WNZ109" i="32"/>
  <c r="WNZ141" i="32" s="1"/>
  <c r="WNY109" i="32"/>
  <c r="WNY141" i="32" s="1"/>
  <c r="WNX109" i="32"/>
  <c r="WNX141" i="32" s="1"/>
  <c r="WNW109" i="32"/>
  <c r="WNW141" i="32" s="1"/>
  <c r="WNV109" i="32"/>
  <c r="WNV141" i="32" s="1"/>
  <c r="WNU109" i="32"/>
  <c r="WNU141" i="32" s="1"/>
  <c r="WNT109" i="32"/>
  <c r="WNT141" i="32" s="1"/>
  <c r="WNS109" i="32"/>
  <c r="WNS141" i="32" s="1"/>
  <c r="WNR109" i="32"/>
  <c r="WNR141" i="32" s="1"/>
  <c r="WNQ109" i="32"/>
  <c r="WNQ141" i="32" s="1"/>
  <c r="WNP109" i="32"/>
  <c r="WNP141" i="32" s="1"/>
  <c r="WNO109" i="32"/>
  <c r="WNO141" i="32" s="1"/>
  <c r="WNN109" i="32"/>
  <c r="WNN141" i="32" s="1"/>
  <c r="WNM109" i="32"/>
  <c r="WNM141" i="32" s="1"/>
  <c r="WNL109" i="32"/>
  <c r="WNL141" i="32" s="1"/>
  <c r="WNK109" i="32"/>
  <c r="WNK141" i="32" s="1"/>
  <c r="WNJ109" i="32"/>
  <c r="WNJ141" i="32" s="1"/>
  <c r="WNI109" i="32"/>
  <c r="WNI141" i="32" s="1"/>
  <c r="WNH109" i="32"/>
  <c r="WNH141" i="32" s="1"/>
  <c r="WNG109" i="32"/>
  <c r="WNG141" i="32" s="1"/>
  <c r="WNF109" i="32"/>
  <c r="WNF141" i="32" s="1"/>
  <c r="WNE109" i="32"/>
  <c r="WNE141" i="32" s="1"/>
  <c r="WND109" i="32"/>
  <c r="WND141" i="32" s="1"/>
  <c r="WNC109" i="32"/>
  <c r="WNC141" i="32" s="1"/>
  <c r="WNB109" i="32"/>
  <c r="WNB141" i="32" s="1"/>
  <c r="WNA109" i="32"/>
  <c r="WNA141" i="32" s="1"/>
  <c r="WMZ109" i="32"/>
  <c r="WMZ141" i="32" s="1"/>
  <c r="WMY109" i="32"/>
  <c r="WMY141" i="32" s="1"/>
  <c r="WMX109" i="32"/>
  <c r="WMX141" i="32" s="1"/>
  <c r="WMW109" i="32"/>
  <c r="WMW141" i="32" s="1"/>
  <c r="WMV109" i="32"/>
  <c r="WMV141" i="32" s="1"/>
  <c r="WMU109" i="32"/>
  <c r="WMU141" i="32" s="1"/>
  <c r="WMT109" i="32"/>
  <c r="WMT141" i="32" s="1"/>
  <c r="WMS109" i="32"/>
  <c r="WMS141" i="32" s="1"/>
  <c r="WMR109" i="32"/>
  <c r="WMR141" i="32" s="1"/>
  <c r="WMQ109" i="32"/>
  <c r="WMQ141" i="32" s="1"/>
  <c r="WMP109" i="32"/>
  <c r="WMP141" i="32" s="1"/>
  <c r="WMO109" i="32"/>
  <c r="WMO141" i="32" s="1"/>
  <c r="WMN109" i="32"/>
  <c r="WMN141" i="32" s="1"/>
  <c r="WMM109" i="32"/>
  <c r="WMM141" i="32" s="1"/>
  <c r="WML109" i="32"/>
  <c r="WML141" i="32" s="1"/>
  <c r="WMK109" i="32"/>
  <c r="WMK141" i="32" s="1"/>
  <c r="WMJ109" i="32"/>
  <c r="WMJ141" i="32" s="1"/>
  <c r="WMI109" i="32"/>
  <c r="WMI141" i="32" s="1"/>
  <c r="WMH109" i="32"/>
  <c r="WMH141" i="32" s="1"/>
  <c r="WMG109" i="32"/>
  <c r="WMG141" i="32" s="1"/>
  <c r="WMF109" i="32"/>
  <c r="WMF141" i="32" s="1"/>
  <c r="WME109" i="32"/>
  <c r="WME141" i="32" s="1"/>
  <c r="WMD109" i="32"/>
  <c r="WMD141" i="32" s="1"/>
  <c r="WMC109" i="32"/>
  <c r="WMC141" i="32" s="1"/>
  <c r="WMB109" i="32"/>
  <c r="WMB141" i="32" s="1"/>
  <c r="WMA109" i="32"/>
  <c r="WMA141" i="32" s="1"/>
  <c r="WLZ109" i="32"/>
  <c r="WLZ141" i="32" s="1"/>
  <c r="WLY109" i="32"/>
  <c r="WLY141" i="32" s="1"/>
  <c r="WLX109" i="32"/>
  <c r="WLX141" i="32" s="1"/>
  <c r="WLW109" i="32"/>
  <c r="WLW141" i="32" s="1"/>
  <c r="WLV109" i="32"/>
  <c r="WLV141" i="32" s="1"/>
  <c r="WLU109" i="32"/>
  <c r="WLU141" i="32" s="1"/>
  <c r="WLT109" i="32"/>
  <c r="WLT141" i="32" s="1"/>
  <c r="WLS109" i="32"/>
  <c r="WLS141" i="32" s="1"/>
  <c r="WLR109" i="32"/>
  <c r="WLR141" i="32" s="1"/>
  <c r="WLQ109" i="32"/>
  <c r="WLQ141" i="32" s="1"/>
  <c r="WLP109" i="32"/>
  <c r="WLP141" i="32" s="1"/>
  <c r="WLO109" i="32"/>
  <c r="WLO141" i="32" s="1"/>
  <c r="WLN109" i="32"/>
  <c r="WLN141" i="32" s="1"/>
  <c r="WLM109" i="32"/>
  <c r="WLM141" i="32" s="1"/>
  <c r="WLL109" i="32"/>
  <c r="WLL141" i="32" s="1"/>
  <c r="WLK109" i="32"/>
  <c r="WLK141" i="32" s="1"/>
  <c r="WLJ109" i="32"/>
  <c r="WLJ141" i="32" s="1"/>
  <c r="WLI109" i="32"/>
  <c r="WLI141" i="32" s="1"/>
  <c r="WLH109" i="32"/>
  <c r="WLH141" i="32" s="1"/>
  <c r="WLG109" i="32"/>
  <c r="WLG141" i="32" s="1"/>
  <c r="WLF109" i="32"/>
  <c r="WLF141" i="32" s="1"/>
  <c r="WLE109" i="32"/>
  <c r="WLE141" i="32" s="1"/>
  <c r="WLD109" i="32"/>
  <c r="WLD141" i="32" s="1"/>
  <c r="WLC109" i="32"/>
  <c r="WLC141" i="32" s="1"/>
  <c r="WLB109" i="32"/>
  <c r="WLB141" i="32" s="1"/>
  <c r="WLA109" i="32"/>
  <c r="WLA141" i="32" s="1"/>
  <c r="WKZ109" i="32"/>
  <c r="WKZ141" i="32" s="1"/>
  <c r="WKY109" i="32"/>
  <c r="WKY141" i="32" s="1"/>
  <c r="WKX109" i="32"/>
  <c r="WKX141" i="32" s="1"/>
  <c r="WKW109" i="32"/>
  <c r="WKW141" i="32" s="1"/>
  <c r="WKV109" i="32"/>
  <c r="WKV141" i="32" s="1"/>
  <c r="WKU109" i="32"/>
  <c r="WKU141" i="32" s="1"/>
  <c r="WKT109" i="32"/>
  <c r="WKT141" i="32" s="1"/>
  <c r="WKS109" i="32"/>
  <c r="WKS141" i="32" s="1"/>
  <c r="WKR109" i="32"/>
  <c r="WKR141" i="32" s="1"/>
  <c r="WKQ109" i="32"/>
  <c r="WKQ141" i="32" s="1"/>
  <c r="WKP109" i="32"/>
  <c r="WKP141" i="32" s="1"/>
  <c r="WKO109" i="32"/>
  <c r="WKO141" i="32" s="1"/>
  <c r="WKN109" i="32"/>
  <c r="WKN141" i="32" s="1"/>
  <c r="WKM109" i="32"/>
  <c r="WKM141" i="32" s="1"/>
  <c r="WKL109" i="32"/>
  <c r="WKL141" i="32" s="1"/>
  <c r="WKK109" i="32"/>
  <c r="WKK141" i="32" s="1"/>
  <c r="WKJ109" i="32"/>
  <c r="WKJ141" i="32" s="1"/>
  <c r="WKI109" i="32"/>
  <c r="WKI141" i="32" s="1"/>
  <c r="WKH109" i="32"/>
  <c r="WKH141" i="32" s="1"/>
  <c r="WKG109" i="32"/>
  <c r="WKG141" i="32" s="1"/>
  <c r="WKF109" i="32"/>
  <c r="WKF141" i="32" s="1"/>
  <c r="WKE109" i="32"/>
  <c r="WKE141" i="32" s="1"/>
  <c r="WKD109" i="32"/>
  <c r="WKD141" i="32" s="1"/>
  <c r="WKC109" i="32"/>
  <c r="WKC141" i="32" s="1"/>
  <c r="WKB109" i="32"/>
  <c r="WKB141" i="32" s="1"/>
  <c r="WKA109" i="32"/>
  <c r="WKA141" i="32" s="1"/>
  <c r="WJZ109" i="32"/>
  <c r="WJZ141" i="32" s="1"/>
  <c r="WJY109" i="32"/>
  <c r="WJY141" i="32" s="1"/>
  <c r="WJX109" i="32"/>
  <c r="WJX141" i="32" s="1"/>
  <c r="WJW109" i="32"/>
  <c r="WJW141" i="32" s="1"/>
  <c r="WJV109" i="32"/>
  <c r="WJV141" i="32" s="1"/>
  <c r="WJU109" i="32"/>
  <c r="WJU141" i="32" s="1"/>
  <c r="WJT109" i="32"/>
  <c r="WJT141" i="32" s="1"/>
  <c r="WJS109" i="32"/>
  <c r="WJS141" i="32" s="1"/>
  <c r="WJR109" i="32"/>
  <c r="WJR141" i="32" s="1"/>
  <c r="WJQ109" i="32"/>
  <c r="WJQ141" i="32" s="1"/>
  <c r="WJP109" i="32"/>
  <c r="WJP141" i="32" s="1"/>
  <c r="WJO109" i="32"/>
  <c r="WJO141" i="32" s="1"/>
  <c r="WJN109" i="32"/>
  <c r="WJN141" i="32" s="1"/>
  <c r="WJM109" i="32"/>
  <c r="WJM141" i="32" s="1"/>
  <c r="WJL109" i="32"/>
  <c r="WJL141" i="32" s="1"/>
  <c r="WJK109" i="32"/>
  <c r="WJK141" i="32" s="1"/>
  <c r="WJJ109" i="32"/>
  <c r="WJJ141" i="32" s="1"/>
  <c r="WJI109" i="32"/>
  <c r="WJI141" i="32" s="1"/>
  <c r="WJH109" i="32"/>
  <c r="WJH141" i="32" s="1"/>
  <c r="WJG109" i="32"/>
  <c r="WJG141" i="32" s="1"/>
  <c r="WJF109" i="32"/>
  <c r="WJF141" i="32" s="1"/>
  <c r="WJE109" i="32"/>
  <c r="WJE141" i="32" s="1"/>
  <c r="WJD109" i="32"/>
  <c r="WJD141" i="32" s="1"/>
  <c r="WJC109" i="32"/>
  <c r="WJC141" i="32" s="1"/>
  <c r="WJB109" i="32"/>
  <c r="WJB141" i="32" s="1"/>
  <c r="WJA109" i="32"/>
  <c r="WJA141" i="32" s="1"/>
  <c r="WIZ109" i="32"/>
  <c r="WIZ141" i="32" s="1"/>
  <c r="WIY109" i="32"/>
  <c r="WIY141" i="32" s="1"/>
  <c r="WIX109" i="32"/>
  <c r="WIX141" i="32" s="1"/>
  <c r="WIW109" i="32"/>
  <c r="WIW141" i="32" s="1"/>
  <c r="WIV109" i="32"/>
  <c r="WIV141" i="32" s="1"/>
  <c r="WIU109" i="32"/>
  <c r="WIU141" i="32" s="1"/>
  <c r="WIT109" i="32"/>
  <c r="WIT141" i="32" s="1"/>
  <c r="WIS109" i="32"/>
  <c r="WIS141" i="32" s="1"/>
  <c r="WIR109" i="32"/>
  <c r="WIR141" i="32" s="1"/>
  <c r="WIQ109" i="32"/>
  <c r="WIQ141" i="32" s="1"/>
  <c r="WIP109" i="32"/>
  <c r="WIP141" i="32" s="1"/>
  <c r="WIO109" i="32"/>
  <c r="WIO141" i="32" s="1"/>
  <c r="WIN109" i="32"/>
  <c r="WIN141" i="32" s="1"/>
  <c r="WIM109" i="32"/>
  <c r="WIM141" i="32" s="1"/>
  <c r="WIL109" i="32"/>
  <c r="WIL141" i="32" s="1"/>
  <c r="WIK109" i="32"/>
  <c r="WIK141" i="32" s="1"/>
  <c r="WIJ109" i="32"/>
  <c r="WIJ141" i="32" s="1"/>
  <c r="WII109" i="32"/>
  <c r="WII141" i="32" s="1"/>
  <c r="WIH109" i="32"/>
  <c r="WIH141" i="32" s="1"/>
  <c r="WIG109" i="32"/>
  <c r="WIG141" i="32" s="1"/>
  <c r="WIF109" i="32"/>
  <c r="WIF141" i="32" s="1"/>
  <c r="WIE109" i="32"/>
  <c r="WIE141" i="32" s="1"/>
  <c r="WID109" i="32"/>
  <c r="WID141" i="32" s="1"/>
  <c r="WIC109" i="32"/>
  <c r="WIC141" i="32" s="1"/>
  <c r="WIB109" i="32"/>
  <c r="WIB141" i="32" s="1"/>
  <c r="WIA109" i="32"/>
  <c r="WIA141" i="32" s="1"/>
  <c r="WHZ109" i="32"/>
  <c r="WHZ141" i="32" s="1"/>
  <c r="WHY109" i="32"/>
  <c r="WHY141" i="32" s="1"/>
  <c r="WHX109" i="32"/>
  <c r="WHX141" i="32" s="1"/>
  <c r="WHW109" i="32"/>
  <c r="WHW141" i="32" s="1"/>
  <c r="WHV109" i="32"/>
  <c r="WHV141" i="32" s="1"/>
  <c r="WHU109" i="32"/>
  <c r="WHU141" i="32" s="1"/>
  <c r="WHT109" i="32"/>
  <c r="WHT141" i="32" s="1"/>
  <c r="WHS109" i="32"/>
  <c r="WHS141" i="32" s="1"/>
  <c r="WHR109" i="32"/>
  <c r="WHR141" i="32" s="1"/>
  <c r="WHQ109" i="32"/>
  <c r="WHQ141" i="32" s="1"/>
  <c r="WHP109" i="32"/>
  <c r="WHP141" i="32" s="1"/>
  <c r="WHO109" i="32"/>
  <c r="WHO141" i="32" s="1"/>
  <c r="WHN109" i="32"/>
  <c r="WHN141" i="32" s="1"/>
  <c r="WHM109" i="32"/>
  <c r="WHM141" i="32" s="1"/>
  <c r="WHL109" i="32"/>
  <c r="WHL141" i="32" s="1"/>
  <c r="WHK109" i="32"/>
  <c r="WHK141" i="32" s="1"/>
  <c r="WHJ109" i="32"/>
  <c r="WHJ141" i="32" s="1"/>
  <c r="WHI109" i="32"/>
  <c r="WHI141" i="32" s="1"/>
  <c r="WHH109" i="32"/>
  <c r="WHH141" i="32" s="1"/>
  <c r="WHG109" i="32"/>
  <c r="WHG141" i="32" s="1"/>
  <c r="WHF109" i="32"/>
  <c r="WHF141" i="32" s="1"/>
  <c r="WHE109" i="32"/>
  <c r="WHE141" i="32" s="1"/>
  <c r="WHD109" i="32"/>
  <c r="WHD141" i="32" s="1"/>
  <c r="WHC109" i="32"/>
  <c r="WHC141" i="32" s="1"/>
  <c r="WHB109" i="32"/>
  <c r="WHB141" i="32" s="1"/>
  <c r="WHA109" i="32"/>
  <c r="WHA141" i="32" s="1"/>
  <c r="WGZ109" i="32"/>
  <c r="WGZ141" i="32" s="1"/>
  <c r="WGY109" i="32"/>
  <c r="WGY141" i="32" s="1"/>
  <c r="WGX109" i="32"/>
  <c r="WGX141" i="32" s="1"/>
  <c r="WGW109" i="32"/>
  <c r="WGW141" i="32" s="1"/>
  <c r="WGV109" i="32"/>
  <c r="WGV141" i="32" s="1"/>
  <c r="WGU109" i="32"/>
  <c r="WGU141" i="32" s="1"/>
  <c r="WGT109" i="32"/>
  <c r="WGT141" i="32" s="1"/>
  <c r="WGS109" i="32"/>
  <c r="WGS141" i="32" s="1"/>
  <c r="WGR109" i="32"/>
  <c r="WGR141" i="32" s="1"/>
  <c r="WGQ109" i="32"/>
  <c r="WGQ141" i="32" s="1"/>
  <c r="WGP109" i="32"/>
  <c r="WGP141" i="32" s="1"/>
  <c r="WGO109" i="32"/>
  <c r="WGO141" i="32" s="1"/>
  <c r="WGN109" i="32"/>
  <c r="WGN141" i="32" s="1"/>
  <c r="WGM109" i="32"/>
  <c r="WGM141" i="32" s="1"/>
  <c r="WGL109" i="32"/>
  <c r="WGL141" i="32" s="1"/>
  <c r="WGK109" i="32"/>
  <c r="WGK141" i="32" s="1"/>
  <c r="WGJ109" i="32"/>
  <c r="WGJ141" i="32" s="1"/>
  <c r="WGI109" i="32"/>
  <c r="WGI141" i="32" s="1"/>
  <c r="WGH109" i="32"/>
  <c r="WGH141" i="32" s="1"/>
  <c r="WGG109" i="32"/>
  <c r="WGG141" i="32" s="1"/>
  <c r="WGF109" i="32"/>
  <c r="WGF141" i="32" s="1"/>
  <c r="WGE109" i="32"/>
  <c r="WGE141" i="32" s="1"/>
  <c r="WGD109" i="32"/>
  <c r="WGD141" i="32" s="1"/>
  <c r="WGC109" i="32"/>
  <c r="WGC141" i="32" s="1"/>
  <c r="WGB109" i="32"/>
  <c r="WGB141" i="32" s="1"/>
  <c r="WGA109" i="32"/>
  <c r="WGA141" i="32" s="1"/>
  <c r="WFZ109" i="32"/>
  <c r="WFZ141" i="32" s="1"/>
  <c r="WFY109" i="32"/>
  <c r="WFY141" i="32" s="1"/>
  <c r="WFX109" i="32"/>
  <c r="WFX141" i="32" s="1"/>
  <c r="WFW109" i="32"/>
  <c r="WFW141" i="32" s="1"/>
  <c r="WFV109" i="32"/>
  <c r="WFV141" i="32" s="1"/>
  <c r="WFU109" i="32"/>
  <c r="WFU141" i="32" s="1"/>
  <c r="WFT109" i="32"/>
  <c r="WFT141" i="32" s="1"/>
  <c r="WFS109" i="32"/>
  <c r="WFS141" i="32" s="1"/>
  <c r="WFR109" i="32"/>
  <c r="WFR141" i="32" s="1"/>
  <c r="WFQ109" i="32"/>
  <c r="WFQ141" i="32" s="1"/>
  <c r="WFP109" i="32"/>
  <c r="WFP141" i="32" s="1"/>
  <c r="WFO109" i="32"/>
  <c r="WFO141" i="32" s="1"/>
  <c r="WFN109" i="32"/>
  <c r="WFN141" i="32" s="1"/>
  <c r="WFM109" i="32"/>
  <c r="WFM141" i="32" s="1"/>
  <c r="WFL109" i="32"/>
  <c r="WFL141" i="32" s="1"/>
  <c r="WFK109" i="32"/>
  <c r="WFK141" i="32" s="1"/>
  <c r="WFJ109" i="32"/>
  <c r="WFJ141" i="32" s="1"/>
  <c r="WFI109" i="32"/>
  <c r="WFI141" i="32" s="1"/>
  <c r="WFH109" i="32"/>
  <c r="WFH141" i="32" s="1"/>
  <c r="WFG109" i="32"/>
  <c r="WFG141" i="32" s="1"/>
  <c r="WFF109" i="32"/>
  <c r="WFF141" i="32" s="1"/>
  <c r="WFE109" i="32"/>
  <c r="WFE141" i="32" s="1"/>
  <c r="WFD109" i="32"/>
  <c r="WFD141" i="32" s="1"/>
  <c r="WFC109" i="32"/>
  <c r="WFC141" i="32" s="1"/>
  <c r="WFB109" i="32"/>
  <c r="WFB141" i="32" s="1"/>
  <c r="WFA109" i="32"/>
  <c r="WFA141" i="32" s="1"/>
  <c r="WEZ109" i="32"/>
  <c r="WEZ141" i="32" s="1"/>
  <c r="WEY109" i="32"/>
  <c r="WEY141" i="32" s="1"/>
  <c r="WEX109" i="32"/>
  <c r="WEX141" i="32" s="1"/>
  <c r="WEW109" i="32"/>
  <c r="WEW141" i="32" s="1"/>
  <c r="WEV109" i="32"/>
  <c r="WEV141" i="32" s="1"/>
  <c r="WEU109" i="32"/>
  <c r="WEU141" i="32" s="1"/>
  <c r="WET109" i="32"/>
  <c r="WET141" i="32" s="1"/>
  <c r="WES109" i="32"/>
  <c r="WES141" i="32" s="1"/>
  <c r="WER109" i="32"/>
  <c r="WER141" i="32" s="1"/>
  <c r="WEQ109" i="32"/>
  <c r="WEQ141" i="32" s="1"/>
  <c r="WEP109" i="32"/>
  <c r="WEP141" i="32" s="1"/>
  <c r="WEO109" i="32"/>
  <c r="WEO141" i="32" s="1"/>
  <c r="WEN109" i="32"/>
  <c r="WEN141" i="32" s="1"/>
  <c r="WEM109" i="32"/>
  <c r="WEM141" i="32" s="1"/>
  <c r="WEL109" i="32"/>
  <c r="WEL141" i="32" s="1"/>
  <c r="WEK109" i="32"/>
  <c r="WEK141" i="32" s="1"/>
  <c r="WEJ109" i="32"/>
  <c r="WEJ141" i="32" s="1"/>
  <c r="WEI109" i="32"/>
  <c r="WEI141" i="32" s="1"/>
  <c r="WEH109" i="32"/>
  <c r="WEH141" i="32" s="1"/>
  <c r="WEG109" i="32"/>
  <c r="WEG141" i="32" s="1"/>
  <c r="WEF109" i="32"/>
  <c r="WEF141" i="32" s="1"/>
  <c r="WEE109" i="32"/>
  <c r="WEE141" i="32" s="1"/>
  <c r="WED109" i="32"/>
  <c r="WED141" i="32" s="1"/>
  <c r="WEC109" i="32"/>
  <c r="WEC141" i="32" s="1"/>
  <c r="WEB109" i="32"/>
  <c r="WEB141" i="32" s="1"/>
  <c r="WEA109" i="32"/>
  <c r="WEA141" i="32" s="1"/>
  <c r="WDZ109" i="32"/>
  <c r="WDZ141" i="32" s="1"/>
  <c r="WDY109" i="32"/>
  <c r="WDY141" i="32" s="1"/>
  <c r="WDX109" i="32"/>
  <c r="WDX141" i="32" s="1"/>
  <c r="WDW109" i="32"/>
  <c r="WDW141" i="32" s="1"/>
  <c r="WDV109" i="32"/>
  <c r="WDV141" i="32" s="1"/>
  <c r="WDU109" i="32"/>
  <c r="WDU141" i="32" s="1"/>
  <c r="WDT109" i="32"/>
  <c r="WDT141" i="32" s="1"/>
  <c r="WDS109" i="32"/>
  <c r="WDS141" i="32" s="1"/>
  <c r="WDR109" i="32"/>
  <c r="WDR141" i="32" s="1"/>
  <c r="WDQ109" i="32"/>
  <c r="WDQ141" i="32" s="1"/>
  <c r="WDP109" i="32"/>
  <c r="WDP141" i="32" s="1"/>
  <c r="WDO109" i="32"/>
  <c r="WDO141" i="32" s="1"/>
  <c r="WDN109" i="32"/>
  <c r="WDN141" i="32" s="1"/>
  <c r="WDM109" i="32"/>
  <c r="WDM141" i="32" s="1"/>
  <c r="WDL109" i="32"/>
  <c r="WDL141" i="32" s="1"/>
  <c r="WDK109" i="32"/>
  <c r="WDK141" i="32" s="1"/>
  <c r="WDJ109" i="32"/>
  <c r="WDJ141" i="32" s="1"/>
  <c r="WDI109" i="32"/>
  <c r="WDI141" i="32" s="1"/>
  <c r="WDH109" i="32"/>
  <c r="WDH141" i="32" s="1"/>
  <c r="WDG109" i="32"/>
  <c r="WDG141" i="32" s="1"/>
  <c r="WDF109" i="32"/>
  <c r="WDF141" i="32" s="1"/>
  <c r="WDE109" i="32"/>
  <c r="WDE141" i="32" s="1"/>
  <c r="WDD109" i="32"/>
  <c r="WDD141" i="32" s="1"/>
  <c r="WDC109" i="32"/>
  <c r="WDC141" i="32" s="1"/>
  <c r="WDB109" i="32"/>
  <c r="WDB141" i="32" s="1"/>
  <c r="WDA109" i="32"/>
  <c r="WDA141" i="32" s="1"/>
  <c r="WCZ109" i="32"/>
  <c r="WCZ141" i="32" s="1"/>
  <c r="WCY109" i="32"/>
  <c r="WCY141" i="32" s="1"/>
  <c r="WCX109" i="32"/>
  <c r="WCX141" i="32" s="1"/>
  <c r="WCW109" i="32"/>
  <c r="WCW141" i="32" s="1"/>
  <c r="WCV109" i="32"/>
  <c r="WCV141" i="32" s="1"/>
  <c r="WCU109" i="32"/>
  <c r="WCU141" i="32" s="1"/>
  <c r="WCT109" i="32"/>
  <c r="WCT141" i="32" s="1"/>
  <c r="WCS109" i="32"/>
  <c r="WCS141" i="32" s="1"/>
  <c r="WCR109" i="32"/>
  <c r="WCR141" i="32" s="1"/>
  <c r="WCQ109" i="32"/>
  <c r="WCQ141" i="32" s="1"/>
  <c r="WCP109" i="32"/>
  <c r="WCP141" i="32" s="1"/>
  <c r="WCO109" i="32"/>
  <c r="WCO141" i="32" s="1"/>
  <c r="WCN109" i="32"/>
  <c r="WCN141" i="32" s="1"/>
  <c r="WCM109" i="32"/>
  <c r="WCM141" i="32" s="1"/>
  <c r="WCL109" i="32"/>
  <c r="WCL141" i="32" s="1"/>
  <c r="WCK109" i="32"/>
  <c r="WCK141" i="32" s="1"/>
  <c r="WCJ109" i="32"/>
  <c r="WCJ141" i="32" s="1"/>
  <c r="WCI109" i="32"/>
  <c r="WCI141" i="32" s="1"/>
  <c r="WCH109" i="32"/>
  <c r="WCH141" i="32" s="1"/>
  <c r="WCG109" i="32"/>
  <c r="WCG141" i="32" s="1"/>
  <c r="WCF109" i="32"/>
  <c r="WCF141" i="32" s="1"/>
  <c r="WCE109" i="32"/>
  <c r="WCE141" i="32" s="1"/>
  <c r="WCD109" i="32"/>
  <c r="WCD141" i="32" s="1"/>
  <c r="WCC109" i="32"/>
  <c r="WCC141" i="32" s="1"/>
  <c r="WCB109" i="32"/>
  <c r="WCB141" i="32" s="1"/>
  <c r="WCA109" i="32"/>
  <c r="WCA141" i="32" s="1"/>
  <c r="WBZ109" i="32"/>
  <c r="WBZ141" i="32" s="1"/>
  <c r="WBY109" i="32"/>
  <c r="WBY141" i="32" s="1"/>
  <c r="WBX109" i="32"/>
  <c r="WBX141" i="32" s="1"/>
  <c r="WBW109" i="32"/>
  <c r="WBW141" i="32" s="1"/>
  <c r="WBV109" i="32"/>
  <c r="WBV141" i="32" s="1"/>
  <c r="WBU109" i="32"/>
  <c r="WBU141" i="32" s="1"/>
  <c r="WBT109" i="32"/>
  <c r="WBT141" i="32" s="1"/>
  <c r="WBS109" i="32"/>
  <c r="WBS141" i="32" s="1"/>
  <c r="WBR109" i="32"/>
  <c r="WBR141" i="32" s="1"/>
  <c r="WBQ109" i="32"/>
  <c r="WBQ141" i="32" s="1"/>
  <c r="WBP109" i="32"/>
  <c r="WBP141" i="32" s="1"/>
  <c r="WBO109" i="32"/>
  <c r="WBO141" i="32" s="1"/>
  <c r="WBN109" i="32"/>
  <c r="WBN141" i="32" s="1"/>
  <c r="WBM109" i="32"/>
  <c r="WBM141" i="32" s="1"/>
  <c r="WBL109" i="32"/>
  <c r="WBL141" i="32" s="1"/>
  <c r="WBK109" i="32"/>
  <c r="WBK141" i="32" s="1"/>
  <c r="WBJ109" i="32"/>
  <c r="WBJ141" i="32" s="1"/>
  <c r="WBI109" i="32"/>
  <c r="WBI141" i="32" s="1"/>
  <c r="WBH109" i="32"/>
  <c r="WBH141" i="32" s="1"/>
  <c r="WBG109" i="32"/>
  <c r="WBG141" i="32" s="1"/>
  <c r="WBF109" i="32"/>
  <c r="WBF141" i="32" s="1"/>
  <c r="WBE109" i="32"/>
  <c r="WBE141" i="32" s="1"/>
  <c r="WBD109" i="32"/>
  <c r="WBD141" i="32" s="1"/>
  <c r="WBC109" i="32"/>
  <c r="WBC141" i="32" s="1"/>
  <c r="WBB109" i="32"/>
  <c r="WBB141" i="32" s="1"/>
  <c r="WBA109" i="32"/>
  <c r="WBA141" i="32" s="1"/>
  <c r="WAZ109" i="32"/>
  <c r="WAZ141" i="32" s="1"/>
  <c r="WAY109" i="32"/>
  <c r="WAY141" i="32" s="1"/>
  <c r="WAX109" i="32"/>
  <c r="WAX141" i="32" s="1"/>
  <c r="WAW109" i="32"/>
  <c r="WAW141" i="32" s="1"/>
  <c r="WAV109" i="32"/>
  <c r="WAV141" i="32" s="1"/>
  <c r="WAU109" i="32"/>
  <c r="WAU141" i="32" s="1"/>
  <c r="WAT109" i="32"/>
  <c r="WAT141" i="32" s="1"/>
  <c r="WAS109" i="32"/>
  <c r="WAS141" i="32" s="1"/>
  <c r="WAR109" i="32"/>
  <c r="WAR141" i="32" s="1"/>
  <c r="WAQ109" i="32"/>
  <c r="WAQ141" i="32" s="1"/>
  <c r="WAP109" i="32"/>
  <c r="WAP141" i="32" s="1"/>
  <c r="WAO109" i="32"/>
  <c r="WAO141" i="32" s="1"/>
  <c r="WAN109" i="32"/>
  <c r="WAN141" i="32" s="1"/>
  <c r="WAM109" i="32"/>
  <c r="WAM141" i="32" s="1"/>
  <c r="WAL109" i="32"/>
  <c r="WAL141" i="32" s="1"/>
  <c r="WAK109" i="32"/>
  <c r="WAK141" i="32" s="1"/>
  <c r="WAJ109" i="32"/>
  <c r="WAJ141" i="32" s="1"/>
  <c r="WAI109" i="32"/>
  <c r="WAI141" i="32" s="1"/>
  <c r="WAH109" i="32"/>
  <c r="WAH141" i="32" s="1"/>
  <c r="WAG109" i="32"/>
  <c r="WAG141" i="32" s="1"/>
  <c r="WAF109" i="32"/>
  <c r="WAF141" i="32" s="1"/>
  <c r="WAE109" i="32"/>
  <c r="WAE141" i="32" s="1"/>
  <c r="WAD109" i="32"/>
  <c r="WAD141" i="32" s="1"/>
  <c r="WAC109" i="32"/>
  <c r="WAC141" i="32" s="1"/>
  <c r="WAB109" i="32"/>
  <c r="WAB141" i="32" s="1"/>
  <c r="WAA109" i="32"/>
  <c r="WAA141" i="32" s="1"/>
  <c r="VZZ109" i="32"/>
  <c r="VZZ141" i="32" s="1"/>
  <c r="VZY109" i="32"/>
  <c r="VZY141" i="32" s="1"/>
  <c r="VZX109" i="32"/>
  <c r="VZX141" i="32" s="1"/>
  <c r="VZW109" i="32"/>
  <c r="VZW141" i="32" s="1"/>
  <c r="VZV109" i="32"/>
  <c r="VZV141" i="32" s="1"/>
  <c r="VZU109" i="32"/>
  <c r="VZU141" i="32" s="1"/>
  <c r="VZT109" i="32"/>
  <c r="VZT141" i="32" s="1"/>
  <c r="VZS109" i="32"/>
  <c r="VZS141" i="32" s="1"/>
  <c r="VZR109" i="32"/>
  <c r="VZR141" i="32" s="1"/>
  <c r="VZQ109" i="32"/>
  <c r="VZQ141" i="32" s="1"/>
  <c r="VZP109" i="32"/>
  <c r="VZP141" i="32" s="1"/>
  <c r="VZO109" i="32"/>
  <c r="VZO141" i="32" s="1"/>
  <c r="VZN109" i="32"/>
  <c r="VZN141" i="32" s="1"/>
  <c r="VZM109" i="32"/>
  <c r="VZM141" i="32" s="1"/>
  <c r="VZL109" i="32"/>
  <c r="VZL141" i="32" s="1"/>
  <c r="VZK109" i="32"/>
  <c r="VZK141" i="32" s="1"/>
  <c r="VZJ109" i="32"/>
  <c r="VZJ141" i="32" s="1"/>
  <c r="VZI109" i="32"/>
  <c r="VZI141" i="32" s="1"/>
  <c r="VZH109" i="32"/>
  <c r="VZH141" i="32" s="1"/>
  <c r="VZG109" i="32"/>
  <c r="VZG141" i="32" s="1"/>
  <c r="VZF109" i="32"/>
  <c r="VZF141" i="32" s="1"/>
  <c r="VZE109" i="32"/>
  <c r="VZE141" i="32" s="1"/>
  <c r="VZD109" i="32"/>
  <c r="VZD141" i="32" s="1"/>
  <c r="VZC109" i="32"/>
  <c r="VZC141" i="32" s="1"/>
  <c r="VZB109" i="32"/>
  <c r="VZB141" i="32" s="1"/>
  <c r="VZA109" i="32"/>
  <c r="VZA141" i="32" s="1"/>
  <c r="VYZ109" i="32"/>
  <c r="VYZ141" i="32" s="1"/>
  <c r="VYY109" i="32"/>
  <c r="VYY141" i="32" s="1"/>
  <c r="VYX109" i="32"/>
  <c r="VYX141" i="32" s="1"/>
  <c r="VYW109" i="32"/>
  <c r="VYW141" i="32" s="1"/>
  <c r="VYV109" i="32"/>
  <c r="VYV141" i="32" s="1"/>
  <c r="VYU109" i="32"/>
  <c r="VYU141" i="32" s="1"/>
  <c r="VYT109" i="32"/>
  <c r="VYT141" i="32" s="1"/>
  <c r="VYS109" i="32"/>
  <c r="VYS141" i="32" s="1"/>
  <c r="VYR109" i="32"/>
  <c r="VYR141" i="32" s="1"/>
  <c r="VYQ109" i="32"/>
  <c r="VYQ141" i="32" s="1"/>
  <c r="VYP109" i="32"/>
  <c r="VYP141" i="32" s="1"/>
  <c r="VYO109" i="32"/>
  <c r="VYO141" i="32" s="1"/>
  <c r="VYN109" i="32"/>
  <c r="VYN141" i="32" s="1"/>
  <c r="VYM109" i="32"/>
  <c r="VYM141" i="32" s="1"/>
  <c r="VYL109" i="32"/>
  <c r="VYL141" i="32" s="1"/>
  <c r="VYK109" i="32"/>
  <c r="VYK141" i="32" s="1"/>
  <c r="VYJ109" i="32"/>
  <c r="VYJ141" i="32" s="1"/>
  <c r="VYI109" i="32"/>
  <c r="VYI141" i="32" s="1"/>
  <c r="VYH109" i="32"/>
  <c r="VYH141" i="32" s="1"/>
  <c r="VYG109" i="32"/>
  <c r="VYG141" i="32" s="1"/>
  <c r="VYF109" i="32"/>
  <c r="VYF141" i="32" s="1"/>
  <c r="VYE109" i="32"/>
  <c r="VYE141" i="32" s="1"/>
  <c r="VYD109" i="32"/>
  <c r="VYD141" i="32" s="1"/>
  <c r="VYC109" i="32"/>
  <c r="VYC141" i="32" s="1"/>
  <c r="VYB109" i="32"/>
  <c r="VYB141" i="32" s="1"/>
  <c r="VYA109" i="32"/>
  <c r="VYA141" i="32" s="1"/>
  <c r="VXZ109" i="32"/>
  <c r="VXZ141" i="32" s="1"/>
  <c r="VXY109" i="32"/>
  <c r="VXY141" i="32" s="1"/>
  <c r="VXX109" i="32"/>
  <c r="VXX141" i="32" s="1"/>
  <c r="VXW109" i="32"/>
  <c r="VXW141" i="32" s="1"/>
  <c r="VXV109" i="32"/>
  <c r="VXV141" i="32" s="1"/>
  <c r="VXU109" i="32"/>
  <c r="VXU141" i="32" s="1"/>
  <c r="VXT109" i="32"/>
  <c r="VXT141" i="32" s="1"/>
  <c r="VXS109" i="32"/>
  <c r="VXS141" i="32" s="1"/>
  <c r="VXR109" i="32"/>
  <c r="VXR141" i="32" s="1"/>
  <c r="VXQ109" i="32"/>
  <c r="VXQ141" i="32" s="1"/>
  <c r="VXP109" i="32"/>
  <c r="VXP141" i="32" s="1"/>
  <c r="VXO109" i="32"/>
  <c r="VXO141" i="32" s="1"/>
  <c r="VXN109" i="32"/>
  <c r="VXN141" i="32" s="1"/>
  <c r="VXM109" i="32"/>
  <c r="VXM141" i="32" s="1"/>
  <c r="VXL109" i="32"/>
  <c r="VXL141" i="32" s="1"/>
  <c r="VXK109" i="32"/>
  <c r="VXK141" i="32" s="1"/>
  <c r="VXJ109" i="32"/>
  <c r="VXJ141" i="32" s="1"/>
  <c r="VXI109" i="32"/>
  <c r="VXI141" i="32" s="1"/>
  <c r="VXH109" i="32"/>
  <c r="VXH141" i="32" s="1"/>
  <c r="VXG109" i="32"/>
  <c r="VXG141" i="32" s="1"/>
  <c r="VXF109" i="32"/>
  <c r="VXF141" i="32" s="1"/>
  <c r="VXE109" i="32"/>
  <c r="VXE141" i="32" s="1"/>
  <c r="VXD109" i="32"/>
  <c r="VXD141" i="32" s="1"/>
  <c r="VXC109" i="32"/>
  <c r="VXC141" i="32" s="1"/>
  <c r="VXB109" i="32"/>
  <c r="VXB141" i="32" s="1"/>
  <c r="VXA109" i="32"/>
  <c r="VXA141" i="32" s="1"/>
  <c r="VWZ109" i="32"/>
  <c r="VWZ141" i="32" s="1"/>
  <c r="VWY109" i="32"/>
  <c r="VWY141" i="32" s="1"/>
  <c r="VWX109" i="32"/>
  <c r="VWX141" i="32" s="1"/>
  <c r="VWW109" i="32"/>
  <c r="VWW141" i="32" s="1"/>
  <c r="VWV109" i="32"/>
  <c r="VWV141" i="32" s="1"/>
  <c r="VWU109" i="32"/>
  <c r="VWU141" i="32" s="1"/>
  <c r="VWT109" i="32"/>
  <c r="VWT141" i="32" s="1"/>
  <c r="VWS109" i="32"/>
  <c r="VWS141" i="32" s="1"/>
  <c r="VWR109" i="32"/>
  <c r="VWR141" i="32" s="1"/>
  <c r="VWQ109" i="32"/>
  <c r="VWQ141" i="32" s="1"/>
  <c r="VWP109" i="32"/>
  <c r="VWP141" i="32" s="1"/>
  <c r="VWO109" i="32"/>
  <c r="VWO141" i="32" s="1"/>
  <c r="VWN109" i="32"/>
  <c r="VWN141" i="32" s="1"/>
  <c r="VWM109" i="32"/>
  <c r="VWM141" i="32" s="1"/>
  <c r="VWL109" i="32"/>
  <c r="VWL141" i="32" s="1"/>
  <c r="VWK109" i="32"/>
  <c r="VWK141" i="32" s="1"/>
  <c r="VWJ109" i="32"/>
  <c r="VWJ141" i="32" s="1"/>
  <c r="VWI109" i="32"/>
  <c r="VWI141" i="32" s="1"/>
  <c r="VWH109" i="32"/>
  <c r="VWH141" i="32" s="1"/>
  <c r="VWG109" i="32"/>
  <c r="VWG141" i="32" s="1"/>
  <c r="VWF109" i="32"/>
  <c r="VWF141" i="32" s="1"/>
  <c r="VWE109" i="32"/>
  <c r="VWE141" i="32" s="1"/>
  <c r="VWD109" i="32"/>
  <c r="VWD141" i="32" s="1"/>
  <c r="VWC109" i="32"/>
  <c r="VWC141" i="32" s="1"/>
  <c r="VWB109" i="32"/>
  <c r="VWB141" i="32" s="1"/>
  <c r="VWA109" i="32"/>
  <c r="VWA141" i="32" s="1"/>
  <c r="VVZ109" i="32"/>
  <c r="VVZ141" i="32" s="1"/>
  <c r="VVY109" i="32"/>
  <c r="VVY141" i="32" s="1"/>
  <c r="VVX109" i="32"/>
  <c r="VVX141" i="32" s="1"/>
  <c r="VVW109" i="32"/>
  <c r="VVW141" i="32" s="1"/>
  <c r="VVV109" i="32"/>
  <c r="VVV141" i="32" s="1"/>
  <c r="VVU109" i="32"/>
  <c r="VVU141" i="32" s="1"/>
  <c r="VVT109" i="32"/>
  <c r="VVT141" i="32" s="1"/>
  <c r="VVS109" i="32"/>
  <c r="VVS141" i="32" s="1"/>
  <c r="VVR109" i="32"/>
  <c r="VVR141" i="32" s="1"/>
  <c r="VVQ109" i="32"/>
  <c r="VVQ141" i="32" s="1"/>
  <c r="VVP109" i="32"/>
  <c r="VVP141" i="32" s="1"/>
  <c r="VVO109" i="32"/>
  <c r="VVO141" i="32" s="1"/>
  <c r="VVN109" i="32"/>
  <c r="VVN141" i="32" s="1"/>
  <c r="VVM109" i="32"/>
  <c r="VVM141" i="32" s="1"/>
  <c r="VVL109" i="32"/>
  <c r="VVL141" i="32" s="1"/>
  <c r="VVK109" i="32"/>
  <c r="VVK141" i="32" s="1"/>
  <c r="VVJ109" i="32"/>
  <c r="VVJ141" i="32" s="1"/>
  <c r="VVI109" i="32"/>
  <c r="VVI141" i="32" s="1"/>
  <c r="VVH109" i="32"/>
  <c r="VVH141" i="32" s="1"/>
  <c r="VVG109" i="32"/>
  <c r="VVG141" i="32" s="1"/>
  <c r="VVF109" i="32"/>
  <c r="VVF141" i="32" s="1"/>
  <c r="VVE109" i="32"/>
  <c r="VVE141" i="32" s="1"/>
  <c r="VVD109" i="32"/>
  <c r="VVD141" i="32" s="1"/>
  <c r="VVC109" i="32"/>
  <c r="VVC141" i="32" s="1"/>
  <c r="VVB109" i="32"/>
  <c r="VVB141" i="32" s="1"/>
  <c r="VVA109" i="32"/>
  <c r="VVA141" i="32" s="1"/>
  <c r="VUZ109" i="32"/>
  <c r="VUZ141" i="32" s="1"/>
  <c r="VUY109" i="32"/>
  <c r="VUY141" i="32" s="1"/>
  <c r="VUX109" i="32"/>
  <c r="VUX141" i="32" s="1"/>
  <c r="VUW109" i="32"/>
  <c r="VUW141" i="32" s="1"/>
  <c r="VUV109" i="32"/>
  <c r="VUV141" i="32" s="1"/>
  <c r="VUU109" i="32"/>
  <c r="VUU141" i="32" s="1"/>
  <c r="VUT109" i="32"/>
  <c r="VUT141" i="32" s="1"/>
  <c r="VUS109" i="32"/>
  <c r="VUS141" i="32" s="1"/>
  <c r="VUR109" i="32"/>
  <c r="VUR141" i="32" s="1"/>
  <c r="VUQ109" i="32"/>
  <c r="VUQ141" i="32" s="1"/>
  <c r="VUP109" i="32"/>
  <c r="VUP141" i="32" s="1"/>
  <c r="VUO109" i="32"/>
  <c r="VUO141" i="32" s="1"/>
  <c r="VUN109" i="32"/>
  <c r="VUN141" i="32" s="1"/>
  <c r="VUM109" i="32"/>
  <c r="VUM141" i="32" s="1"/>
  <c r="VUL109" i="32"/>
  <c r="VUL141" i="32" s="1"/>
  <c r="VUK109" i="32"/>
  <c r="VUK141" i="32" s="1"/>
  <c r="VUJ109" i="32"/>
  <c r="VUJ141" i="32" s="1"/>
  <c r="VUI109" i="32"/>
  <c r="VUI141" i="32" s="1"/>
  <c r="VUH109" i="32"/>
  <c r="VUH141" i="32" s="1"/>
  <c r="VUG109" i="32"/>
  <c r="VUG141" i="32" s="1"/>
  <c r="VUF109" i="32"/>
  <c r="VUF141" i="32" s="1"/>
  <c r="VUE109" i="32"/>
  <c r="VUE141" i="32" s="1"/>
  <c r="VUD109" i="32"/>
  <c r="VUD141" i="32" s="1"/>
  <c r="VUC109" i="32"/>
  <c r="VUC141" i="32" s="1"/>
  <c r="VUB109" i="32"/>
  <c r="VUB141" i="32" s="1"/>
  <c r="VUA109" i="32"/>
  <c r="VUA141" i="32" s="1"/>
  <c r="VTZ109" i="32"/>
  <c r="VTZ141" i="32" s="1"/>
  <c r="VTY109" i="32"/>
  <c r="VTY141" i="32" s="1"/>
  <c r="VTX109" i="32"/>
  <c r="VTX141" i="32" s="1"/>
  <c r="VTW109" i="32"/>
  <c r="VTW141" i="32" s="1"/>
  <c r="VTV109" i="32"/>
  <c r="VTV141" i="32" s="1"/>
  <c r="VTU109" i="32"/>
  <c r="VTU141" i="32" s="1"/>
  <c r="VTT109" i="32"/>
  <c r="VTT141" i="32" s="1"/>
  <c r="VTS109" i="32"/>
  <c r="VTS141" i="32" s="1"/>
  <c r="VTR109" i="32"/>
  <c r="VTR141" i="32" s="1"/>
  <c r="VTQ109" i="32"/>
  <c r="VTQ141" i="32" s="1"/>
  <c r="VTP109" i="32"/>
  <c r="VTP141" i="32" s="1"/>
  <c r="VTO109" i="32"/>
  <c r="VTO141" i="32" s="1"/>
  <c r="VTN109" i="32"/>
  <c r="VTN141" i="32" s="1"/>
  <c r="VTM109" i="32"/>
  <c r="VTM141" i="32" s="1"/>
  <c r="VTL109" i="32"/>
  <c r="VTL141" i="32" s="1"/>
  <c r="VTK109" i="32"/>
  <c r="VTK141" i="32" s="1"/>
  <c r="VTJ109" i="32"/>
  <c r="VTJ141" i="32" s="1"/>
  <c r="VTI109" i="32"/>
  <c r="VTI141" i="32" s="1"/>
  <c r="VTH109" i="32"/>
  <c r="VTH141" i="32" s="1"/>
  <c r="VTG109" i="32"/>
  <c r="VTG141" i="32" s="1"/>
  <c r="VTF109" i="32"/>
  <c r="VTF141" i="32" s="1"/>
  <c r="VTE109" i="32"/>
  <c r="VTE141" i="32" s="1"/>
  <c r="VTD109" i="32"/>
  <c r="VTD141" i="32" s="1"/>
  <c r="VTC109" i="32"/>
  <c r="VTC141" i="32" s="1"/>
  <c r="VTB109" i="32"/>
  <c r="VTB141" i="32" s="1"/>
  <c r="VTA109" i="32"/>
  <c r="VTA141" i="32" s="1"/>
  <c r="VSZ109" i="32"/>
  <c r="VSZ141" i="32" s="1"/>
  <c r="VSY109" i="32"/>
  <c r="VSY141" i="32" s="1"/>
  <c r="VSX109" i="32"/>
  <c r="VSX141" i="32" s="1"/>
  <c r="VSW109" i="32"/>
  <c r="VSW141" i="32" s="1"/>
  <c r="VSV109" i="32"/>
  <c r="VSV141" i="32" s="1"/>
  <c r="VSU109" i="32"/>
  <c r="VSU141" i="32" s="1"/>
  <c r="VST109" i="32"/>
  <c r="VST141" i="32" s="1"/>
  <c r="VSS109" i="32"/>
  <c r="VSS141" i="32" s="1"/>
  <c r="VSR109" i="32"/>
  <c r="VSR141" i="32" s="1"/>
  <c r="VSQ109" i="32"/>
  <c r="VSQ141" i="32" s="1"/>
  <c r="VSP109" i="32"/>
  <c r="VSP141" i="32" s="1"/>
  <c r="VSO109" i="32"/>
  <c r="VSO141" i="32" s="1"/>
  <c r="VSN109" i="32"/>
  <c r="VSN141" i="32" s="1"/>
  <c r="VSM109" i="32"/>
  <c r="VSM141" i="32" s="1"/>
  <c r="VSL109" i="32"/>
  <c r="VSL141" i="32" s="1"/>
  <c r="VSK109" i="32"/>
  <c r="VSK141" i="32" s="1"/>
  <c r="VSJ109" i="32"/>
  <c r="VSJ141" i="32" s="1"/>
  <c r="VSI109" i="32"/>
  <c r="VSI141" i="32" s="1"/>
  <c r="VSH109" i="32"/>
  <c r="VSH141" i="32" s="1"/>
  <c r="VSG109" i="32"/>
  <c r="VSG141" i="32" s="1"/>
  <c r="VSF109" i="32"/>
  <c r="VSF141" i="32" s="1"/>
  <c r="VSE109" i="32"/>
  <c r="VSE141" i="32" s="1"/>
  <c r="VSD109" i="32"/>
  <c r="VSD141" i="32" s="1"/>
  <c r="VSC109" i="32"/>
  <c r="VSC141" i="32" s="1"/>
  <c r="VSB109" i="32"/>
  <c r="VSB141" i="32" s="1"/>
  <c r="VSA109" i="32"/>
  <c r="VSA141" i="32" s="1"/>
  <c r="VRZ109" i="32"/>
  <c r="VRZ141" i="32" s="1"/>
  <c r="VRY109" i="32"/>
  <c r="VRY141" i="32" s="1"/>
  <c r="VRX109" i="32"/>
  <c r="VRX141" i="32" s="1"/>
  <c r="VRW109" i="32"/>
  <c r="VRW141" i="32" s="1"/>
  <c r="VRV109" i="32"/>
  <c r="VRV141" i="32" s="1"/>
  <c r="VRU109" i="32"/>
  <c r="VRU141" i="32" s="1"/>
  <c r="VRT109" i="32"/>
  <c r="VRT141" i="32" s="1"/>
  <c r="VRS109" i="32"/>
  <c r="VRS141" i="32" s="1"/>
  <c r="VRR109" i="32"/>
  <c r="VRR141" i="32" s="1"/>
  <c r="VRQ109" i="32"/>
  <c r="VRQ141" i="32" s="1"/>
  <c r="VRP109" i="32"/>
  <c r="VRP141" i="32" s="1"/>
  <c r="VRO109" i="32"/>
  <c r="VRO141" i="32" s="1"/>
  <c r="VRN109" i="32"/>
  <c r="VRN141" i="32" s="1"/>
  <c r="VRM109" i="32"/>
  <c r="VRM141" i="32" s="1"/>
  <c r="VRL109" i="32"/>
  <c r="VRL141" i="32" s="1"/>
  <c r="VRK109" i="32"/>
  <c r="VRK141" i="32" s="1"/>
  <c r="VRJ109" i="32"/>
  <c r="VRJ141" i="32" s="1"/>
  <c r="VRI109" i="32"/>
  <c r="VRI141" i="32" s="1"/>
  <c r="VRH109" i="32"/>
  <c r="VRH141" i="32" s="1"/>
  <c r="VRG109" i="32"/>
  <c r="VRG141" i="32" s="1"/>
  <c r="VRF109" i="32"/>
  <c r="VRF141" i="32" s="1"/>
  <c r="VRE109" i="32"/>
  <c r="VRE141" i="32" s="1"/>
  <c r="VRD109" i="32"/>
  <c r="VRD141" i="32" s="1"/>
  <c r="VRC109" i="32"/>
  <c r="VRC141" i="32" s="1"/>
  <c r="VRB109" i="32"/>
  <c r="VRB141" i="32" s="1"/>
  <c r="VRA109" i="32"/>
  <c r="VRA141" i="32" s="1"/>
  <c r="VQZ109" i="32"/>
  <c r="VQZ141" i="32" s="1"/>
  <c r="VQY109" i="32"/>
  <c r="VQY141" i="32" s="1"/>
  <c r="VQX109" i="32"/>
  <c r="VQX141" i="32" s="1"/>
  <c r="VQW109" i="32"/>
  <c r="VQW141" i="32" s="1"/>
  <c r="VQV109" i="32"/>
  <c r="VQV141" i="32" s="1"/>
  <c r="VQU109" i="32"/>
  <c r="VQU141" i="32" s="1"/>
  <c r="VQT109" i="32"/>
  <c r="VQT141" i="32" s="1"/>
  <c r="VQS109" i="32"/>
  <c r="VQS141" i="32" s="1"/>
  <c r="VQR109" i="32"/>
  <c r="VQR141" i="32" s="1"/>
  <c r="VQQ109" i="32"/>
  <c r="VQQ141" i="32" s="1"/>
  <c r="VQP109" i="32"/>
  <c r="VQP141" i="32" s="1"/>
  <c r="VQO109" i="32"/>
  <c r="VQO141" i="32" s="1"/>
  <c r="VQN109" i="32"/>
  <c r="VQN141" i="32" s="1"/>
  <c r="VQM109" i="32"/>
  <c r="VQM141" i="32" s="1"/>
  <c r="VQL109" i="32"/>
  <c r="VQL141" i="32" s="1"/>
  <c r="VQK109" i="32"/>
  <c r="VQK141" i="32" s="1"/>
  <c r="VQJ109" i="32"/>
  <c r="VQJ141" i="32" s="1"/>
  <c r="VQI109" i="32"/>
  <c r="VQI141" i="32" s="1"/>
  <c r="VQH109" i="32"/>
  <c r="VQH141" i="32" s="1"/>
  <c r="VQG109" i="32"/>
  <c r="VQG141" i="32" s="1"/>
  <c r="VQF109" i="32"/>
  <c r="VQF141" i="32" s="1"/>
  <c r="VQE109" i="32"/>
  <c r="VQE141" i="32" s="1"/>
  <c r="VQD109" i="32"/>
  <c r="VQD141" i="32" s="1"/>
  <c r="VQC109" i="32"/>
  <c r="VQC141" i="32" s="1"/>
  <c r="VQB109" i="32"/>
  <c r="VQB141" i="32" s="1"/>
  <c r="VQA109" i="32"/>
  <c r="VQA141" i="32" s="1"/>
  <c r="VPZ109" i="32"/>
  <c r="VPZ141" i="32" s="1"/>
  <c r="VPY109" i="32"/>
  <c r="VPY141" i="32" s="1"/>
  <c r="VPX109" i="32"/>
  <c r="VPX141" i="32" s="1"/>
  <c r="VPW109" i="32"/>
  <c r="VPW141" i="32" s="1"/>
  <c r="VPV109" i="32"/>
  <c r="VPV141" i="32" s="1"/>
  <c r="VPU109" i="32"/>
  <c r="VPU141" i="32" s="1"/>
  <c r="VPT109" i="32"/>
  <c r="VPT141" i="32" s="1"/>
  <c r="VPS109" i="32"/>
  <c r="VPS141" i="32" s="1"/>
  <c r="VPR109" i="32"/>
  <c r="VPR141" i="32" s="1"/>
  <c r="VPQ109" i="32"/>
  <c r="VPQ141" i="32" s="1"/>
  <c r="VPP109" i="32"/>
  <c r="VPP141" i="32" s="1"/>
  <c r="VPO109" i="32"/>
  <c r="VPO141" i="32" s="1"/>
  <c r="VPN109" i="32"/>
  <c r="VPN141" i="32" s="1"/>
  <c r="VPM109" i="32"/>
  <c r="VPM141" i="32" s="1"/>
  <c r="VPL109" i="32"/>
  <c r="VPL141" i="32" s="1"/>
  <c r="VPK109" i="32"/>
  <c r="VPK141" i="32" s="1"/>
  <c r="VPJ109" i="32"/>
  <c r="VPJ141" i="32" s="1"/>
  <c r="VPI109" i="32"/>
  <c r="VPI141" i="32" s="1"/>
  <c r="VPH109" i="32"/>
  <c r="VPH141" i="32" s="1"/>
  <c r="VPG109" i="32"/>
  <c r="VPG141" i="32" s="1"/>
  <c r="VPF109" i="32"/>
  <c r="VPF141" i="32" s="1"/>
  <c r="VPE109" i="32"/>
  <c r="VPE141" i="32" s="1"/>
  <c r="VPD109" i="32"/>
  <c r="VPD141" i="32" s="1"/>
  <c r="VPC109" i="32"/>
  <c r="VPC141" i="32" s="1"/>
  <c r="VPB109" i="32"/>
  <c r="VPB141" i="32" s="1"/>
  <c r="VPA109" i="32"/>
  <c r="VPA141" i="32" s="1"/>
  <c r="VOZ109" i="32"/>
  <c r="VOZ141" i="32" s="1"/>
  <c r="VOY109" i="32"/>
  <c r="VOY141" i="32" s="1"/>
  <c r="VOX109" i="32"/>
  <c r="VOX141" i="32" s="1"/>
  <c r="VOW109" i="32"/>
  <c r="VOW141" i="32" s="1"/>
  <c r="VOV109" i="32"/>
  <c r="VOV141" i="32" s="1"/>
  <c r="VOU109" i="32"/>
  <c r="VOU141" i="32" s="1"/>
  <c r="VOT109" i="32"/>
  <c r="VOT141" i="32" s="1"/>
  <c r="VOS109" i="32"/>
  <c r="VOS141" i="32" s="1"/>
  <c r="VOR109" i="32"/>
  <c r="VOR141" i="32" s="1"/>
  <c r="VOQ109" i="32"/>
  <c r="VOQ141" i="32" s="1"/>
  <c r="VOP109" i="32"/>
  <c r="VOP141" i="32" s="1"/>
  <c r="VOO109" i="32"/>
  <c r="VOO141" i="32" s="1"/>
  <c r="VON109" i="32"/>
  <c r="VON141" i="32" s="1"/>
  <c r="VOM109" i="32"/>
  <c r="VOM141" i="32" s="1"/>
  <c r="VOL109" i="32"/>
  <c r="VOL141" i="32" s="1"/>
  <c r="VOK109" i="32"/>
  <c r="VOK141" i="32" s="1"/>
  <c r="VOJ109" i="32"/>
  <c r="VOJ141" i="32" s="1"/>
  <c r="VOI109" i="32"/>
  <c r="VOI141" i="32" s="1"/>
  <c r="VOH109" i="32"/>
  <c r="VOH141" i="32" s="1"/>
  <c r="VOG109" i="32"/>
  <c r="VOG141" i="32" s="1"/>
  <c r="VOF109" i="32"/>
  <c r="VOF141" i="32" s="1"/>
  <c r="VOE109" i="32"/>
  <c r="VOE141" i="32" s="1"/>
  <c r="VOD109" i="32"/>
  <c r="VOD141" i="32" s="1"/>
  <c r="VOC109" i="32"/>
  <c r="VOC141" i="32" s="1"/>
  <c r="VOB109" i="32"/>
  <c r="VOB141" i="32" s="1"/>
  <c r="VOA109" i="32"/>
  <c r="VOA141" i="32" s="1"/>
  <c r="VNZ109" i="32"/>
  <c r="VNZ141" i="32" s="1"/>
  <c r="VNY109" i="32"/>
  <c r="VNY141" i="32" s="1"/>
  <c r="VNX109" i="32"/>
  <c r="VNX141" i="32" s="1"/>
  <c r="VNW109" i="32"/>
  <c r="VNW141" i="32" s="1"/>
  <c r="VNV109" i="32"/>
  <c r="VNV141" i="32" s="1"/>
  <c r="VNU109" i="32"/>
  <c r="VNU141" i="32" s="1"/>
  <c r="VNT109" i="32"/>
  <c r="VNT141" i="32" s="1"/>
  <c r="VNS109" i="32"/>
  <c r="VNS141" i="32" s="1"/>
  <c r="VNR109" i="32"/>
  <c r="VNR141" i="32" s="1"/>
  <c r="VNQ109" i="32"/>
  <c r="VNQ141" i="32" s="1"/>
  <c r="VNP109" i="32"/>
  <c r="VNP141" i="32" s="1"/>
  <c r="VNO109" i="32"/>
  <c r="VNO141" i="32" s="1"/>
  <c r="VNN109" i="32"/>
  <c r="VNN141" i="32" s="1"/>
  <c r="VNM109" i="32"/>
  <c r="VNM141" i="32" s="1"/>
  <c r="VNL109" i="32"/>
  <c r="VNL141" i="32" s="1"/>
  <c r="VNK109" i="32"/>
  <c r="VNK141" i="32" s="1"/>
  <c r="VNJ109" i="32"/>
  <c r="VNJ141" i="32" s="1"/>
  <c r="VNI109" i="32"/>
  <c r="VNI141" i="32" s="1"/>
  <c r="VNH109" i="32"/>
  <c r="VNH141" i="32" s="1"/>
  <c r="VNG109" i="32"/>
  <c r="VNG141" i="32" s="1"/>
  <c r="VNF109" i="32"/>
  <c r="VNF141" i="32" s="1"/>
  <c r="VNE109" i="32"/>
  <c r="VNE141" i="32" s="1"/>
  <c r="VND109" i="32"/>
  <c r="VND141" i="32" s="1"/>
  <c r="VNC109" i="32"/>
  <c r="VNC141" i="32" s="1"/>
  <c r="VNB109" i="32"/>
  <c r="VNB141" i="32" s="1"/>
  <c r="VNA109" i="32"/>
  <c r="VNA141" i="32" s="1"/>
  <c r="VMZ109" i="32"/>
  <c r="VMZ141" i="32" s="1"/>
  <c r="VMY109" i="32"/>
  <c r="VMY141" i="32" s="1"/>
  <c r="VMX109" i="32"/>
  <c r="VMX141" i="32" s="1"/>
  <c r="VMW109" i="32"/>
  <c r="VMW141" i="32" s="1"/>
  <c r="VMV109" i="32"/>
  <c r="VMV141" i="32" s="1"/>
  <c r="VMU109" i="32"/>
  <c r="VMU141" i="32" s="1"/>
  <c r="VMT109" i="32"/>
  <c r="VMT141" i="32" s="1"/>
  <c r="VMS109" i="32"/>
  <c r="VMS141" i="32" s="1"/>
  <c r="VMR109" i="32"/>
  <c r="VMR141" i="32" s="1"/>
  <c r="VMQ109" i="32"/>
  <c r="VMQ141" i="32" s="1"/>
  <c r="VMP109" i="32"/>
  <c r="VMP141" i="32" s="1"/>
  <c r="VMO109" i="32"/>
  <c r="VMO141" i="32" s="1"/>
  <c r="VMN109" i="32"/>
  <c r="VMN141" i="32" s="1"/>
  <c r="VMM109" i="32"/>
  <c r="VMM141" i="32" s="1"/>
  <c r="VML109" i="32"/>
  <c r="VML141" i="32" s="1"/>
  <c r="VMK109" i="32"/>
  <c r="VMK141" i="32" s="1"/>
  <c r="VMJ109" i="32"/>
  <c r="VMJ141" i="32" s="1"/>
  <c r="VMI109" i="32"/>
  <c r="VMI141" i="32" s="1"/>
  <c r="VMH109" i="32"/>
  <c r="VMH141" i="32" s="1"/>
  <c r="VMG109" i="32"/>
  <c r="VMG141" i="32" s="1"/>
  <c r="VMF109" i="32"/>
  <c r="VMF141" i="32" s="1"/>
  <c r="VME109" i="32"/>
  <c r="VME141" i="32" s="1"/>
  <c r="VMD109" i="32"/>
  <c r="VMD141" i="32" s="1"/>
  <c r="VMC109" i="32"/>
  <c r="VMC141" i="32" s="1"/>
  <c r="VMB109" i="32"/>
  <c r="VMB141" i="32" s="1"/>
  <c r="VMA109" i="32"/>
  <c r="VMA141" i="32" s="1"/>
  <c r="VLZ109" i="32"/>
  <c r="VLZ141" i="32" s="1"/>
  <c r="VLY109" i="32"/>
  <c r="VLY141" i="32" s="1"/>
  <c r="VLX109" i="32"/>
  <c r="VLX141" i="32" s="1"/>
  <c r="VLW109" i="32"/>
  <c r="VLW141" i="32" s="1"/>
  <c r="VLV109" i="32"/>
  <c r="VLV141" i="32" s="1"/>
  <c r="VLU109" i="32"/>
  <c r="VLU141" i="32" s="1"/>
  <c r="VLT109" i="32"/>
  <c r="VLT141" i="32" s="1"/>
  <c r="VLS109" i="32"/>
  <c r="VLS141" i="32" s="1"/>
  <c r="VLR109" i="32"/>
  <c r="VLR141" i="32" s="1"/>
  <c r="VLQ109" i="32"/>
  <c r="VLQ141" i="32" s="1"/>
  <c r="VLP109" i="32"/>
  <c r="VLP141" i="32" s="1"/>
  <c r="VLO109" i="32"/>
  <c r="VLO141" i="32" s="1"/>
  <c r="VLN109" i="32"/>
  <c r="VLN141" i="32" s="1"/>
  <c r="VLM109" i="32"/>
  <c r="VLM141" i="32" s="1"/>
  <c r="VLL109" i="32"/>
  <c r="VLL141" i="32" s="1"/>
  <c r="VLK109" i="32"/>
  <c r="VLK141" i="32" s="1"/>
  <c r="VLJ109" i="32"/>
  <c r="VLJ141" i="32" s="1"/>
  <c r="VLI109" i="32"/>
  <c r="VLI141" i="32" s="1"/>
  <c r="VLH109" i="32"/>
  <c r="VLH141" i="32" s="1"/>
  <c r="VLG109" i="32"/>
  <c r="VLG141" i="32" s="1"/>
  <c r="VLF109" i="32"/>
  <c r="VLF141" i="32" s="1"/>
  <c r="VLE109" i="32"/>
  <c r="VLE141" i="32" s="1"/>
  <c r="VLD109" i="32"/>
  <c r="VLD141" i="32" s="1"/>
  <c r="VLC109" i="32"/>
  <c r="VLC141" i="32" s="1"/>
  <c r="VLB109" i="32"/>
  <c r="VLB141" i="32" s="1"/>
  <c r="VLA109" i="32"/>
  <c r="VLA141" i="32" s="1"/>
  <c r="VKZ109" i="32"/>
  <c r="VKZ141" i="32" s="1"/>
  <c r="VKY109" i="32"/>
  <c r="VKY141" i="32" s="1"/>
  <c r="VKX109" i="32"/>
  <c r="VKX141" i="32" s="1"/>
  <c r="VKW109" i="32"/>
  <c r="VKW141" i="32" s="1"/>
  <c r="VKV109" i="32"/>
  <c r="VKV141" i="32" s="1"/>
  <c r="VKU109" i="32"/>
  <c r="VKU141" i="32" s="1"/>
  <c r="VKT109" i="32"/>
  <c r="VKT141" i="32" s="1"/>
  <c r="VKS109" i="32"/>
  <c r="VKS141" i="32" s="1"/>
  <c r="VKR109" i="32"/>
  <c r="VKR141" i="32" s="1"/>
  <c r="VKQ109" i="32"/>
  <c r="VKQ141" i="32" s="1"/>
  <c r="VKP109" i="32"/>
  <c r="VKP141" i="32" s="1"/>
  <c r="VKO109" i="32"/>
  <c r="VKO141" i="32" s="1"/>
  <c r="VKN109" i="32"/>
  <c r="VKN141" i="32" s="1"/>
  <c r="VKM109" i="32"/>
  <c r="VKM141" i="32" s="1"/>
  <c r="VKL109" i="32"/>
  <c r="VKL141" i="32" s="1"/>
  <c r="VKK109" i="32"/>
  <c r="VKK141" i="32" s="1"/>
  <c r="VKJ109" i="32"/>
  <c r="VKJ141" i="32" s="1"/>
  <c r="VKI109" i="32"/>
  <c r="VKI141" i="32" s="1"/>
  <c r="VKH109" i="32"/>
  <c r="VKH141" i="32" s="1"/>
  <c r="VKG109" i="32"/>
  <c r="VKG141" i="32" s="1"/>
  <c r="VKF109" i="32"/>
  <c r="VKF141" i="32" s="1"/>
  <c r="VKE109" i="32"/>
  <c r="VKE141" i="32" s="1"/>
  <c r="VKD109" i="32"/>
  <c r="VKD141" i="32" s="1"/>
  <c r="VKC109" i="32"/>
  <c r="VKC141" i="32" s="1"/>
  <c r="VKB109" i="32"/>
  <c r="VKB141" i="32" s="1"/>
  <c r="VKA109" i="32"/>
  <c r="VKA141" i="32" s="1"/>
  <c r="VJZ109" i="32"/>
  <c r="VJZ141" i="32" s="1"/>
  <c r="VJY109" i="32"/>
  <c r="VJY141" i="32" s="1"/>
  <c r="VJX109" i="32"/>
  <c r="VJX141" i="32" s="1"/>
  <c r="VJW109" i="32"/>
  <c r="VJW141" i="32" s="1"/>
  <c r="VJV109" i="32"/>
  <c r="VJV141" i="32" s="1"/>
  <c r="VJU109" i="32"/>
  <c r="VJU141" i="32" s="1"/>
  <c r="VJT109" i="32"/>
  <c r="VJT141" i="32" s="1"/>
  <c r="VJS109" i="32"/>
  <c r="VJS141" i="32" s="1"/>
  <c r="VJR109" i="32"/>
  <c r="VJR141" i="32" s="1"/>
  <c r="VJQ109" i="32"/>
  <c r="VJQ141" i="32" s="1"/>
  <c r="VJP109" i="32"/>
  <c r="VJP141" i="32" s="1"/>
  <c r="VJO109" i="32"/>
  <c r="VJO141" i="32" s="1"/>
  <c r="VJN109" i="32"/>
  <c r="VJN141" i="32" s="1"/>
  <c r="VJM109" i="32"/>
  <c r="VJM141" i="32" s="1"/>
  <c r="VJL109" i="32"/>
  <c r="VJL141" i="32" s="1"/>
  <c r="VJK109" i="32"/>
  <c r="VJK141" i="32" s="1"/>
  <c r="VJJ109" i="32"/>
  <c r="VJJ141" i="32" s="1"/>
  <c r="VJI109" i="32"/>
  <c r="VJI141" i="32" s="1"/>
  <c r="VJH109" i="32"/>
  <c r="VJH141" i="32" s="1"/>
  <c r="VJG109" i="32"/>
  <c r="VJG141" i="32" s="1"/>
  <c r="VJF109" i="32"/>
  <c r="VJF141" i="32" s="1"/>
  <c r="VJE109" i="32"/>
  <c r="VJE141" i="32" s="1"/>
  <c r="VJD109" i="32"/>
  <c r="VJD141" i="32" s="1"/>
  <c r="VJC109" i="32"/>
  <c r="VJC141" i="32" s="1"/>
  <c r="VJB109" i="32"/>
  <c r="VJB141" i="32" s="1"/>
  <c r="VJA109" i="32"/>
  <c r="VJA141" i="32" s="1"/>
  <c r="VIZ109" i="32"/>
  <c r="VIZ141" i="32" s="1"/>
  <c r="VIY109" i="32"/>
  <c r="VIY141" i="32" s="1"/>
  <c r="VIX109" i="32"/>
  <c r="VIX141" i="32" s="1"/>
  <c r="VIW109" i="32"/>
  <c r="VIW141" i="32" s="1"/>
  <c r="VIV109" i="32"/>
  <c r="VIV141" i="32" s="1"/>
  <c r="VIU109" i="32"/>
  <c r="VIU141" i="32" s="1"/>
  <c r="VIT109" i="32"/>
  <c r="VIT141" i="32" s="1"/>
  <c r="VIS109" i="32"/>
  <c r="VIS141" i="32" s="1"/>
  <c r="VIR109" i="32"/>
  <c r="VIR141" i="32" s="1"/>
  <c r="VIQ109" i="32"/>
  <c r="VIQ141" i="32" s="1"/>
  <c r="VIP109" i="32"/>
  <c r="VIP141" i="32" s="1"/>
  <c r="VIO109" i="32"/>
  <c r="VIO141" i="32" s="1"/>
  <c r="VIN109" i="32"/>
  <c r="VIN141" i="32" s="1"/>
  <c r="VIM109" i="32"/>
  <c r="VIM141" i="32" s="1"/>
  <c r="VIL109" i="32"/>
  <c r="VIL141" i="32" s="1"/>
  <c r="VIK109" i="32"/>
  <c r="VIK141" i="32" s="1"/>
  <c r="VIJ109" i="32"/>
  <c r="VIJ141" i="32" s="1"/>
  <c r="VII109" i="32"/>
  <c r="VII141" i="32" s="1"/>
  <c r="VIH109" i="32"/>
  <c r="VIH141" i="32" s="1"/>
  <c r="VIG109" i="32"/>
  <c r="VIG141" i="32" s="1"/>
  <c r="VIF109" i="32"/>
  <c r="VIF141" i="32" s="1"/>
  <c r="VIE109" i="32"/>
  <c r="VIE141" i="32" s="1"/>
  <c r="VID109" i="32"/>
  <c r="VID141" i="32" s="1"/>
  <c r="VIC109" i="32"/>
  <c r="VIC141" i="32" s="1"/>
  <c r="VIB109" i="32"/>
  <c r="VIB141" i="32" s="1"/>
  <c r="VIA109" i="32"/>
  <c r="VIA141" i="32" s="1"/>
  <c r="VHZ109" i="32"/>
  <c r="VHZ141" i="32" s="1"/>
  <c r="VHY109" i="32"/>
  <c r="VHY141" i="32" s="1"/>
  <c r="VHX109" i="32"/>
  <c r="VHX141" i="32" s="1"/>
  <c r="VHW109" i="32"/>
  <c r="VHW141" i="32" s="1"/>
  <c r="VHV109" i="32"/>
  <c r="VHV141" i="32" s="1"/>
  <c r="VHU109" i="32"/>
  <c r="VHU141" i="32" s="1"/>
  <c r="VHT109" i="32"/>
  <c r="VHT141" i="32" s="1"/>
  <c r="VHS109" i="32"/>
  <c r="VHS141" i="32" s="1"/>
  <c r="VHR109" i="32"/>
  <c r="VHR141" i="32" s="1"/>
  <c r="VHQ109" i="32"/>
  <c r="VHQ141" i="32" s="1"/>
  <c r="VHP109" i="32"/>
  <c r="VHP141" i="32" s="1"/>
  <c r="VHO109" i="32"/>
  <c r="VHO141" i="32" s="1"/>
  <c r="VHN109" i="32"/>
  <c r="VHN141" i="32" s="1"/>
  <c r="VHM109" i="32"/>
  <c r="VHM141" i="32" s="1"/>
  <c r="VHL109" i="32"/>
  <c r="VHL141" i="32" s="1"/>
  <c r="VHK109" i="32"/>
  <c r="VHK141" i="32" s="1"/>
  <c r="VHJ109" i="32"/>
  <c r="VHJ141" i="32" s="1"/>
  <c r="VHI109" i="32"/>
  <c r="VHI141" i="32" s="1"/>
  <c r="VHH109" i="32"/>
  <c r="VHH141" i="32" s="1"/>
  <c r="VHG109" i="32"/>
  <c r="VHG141" i="32" s="1"/>
  <c r="VHF109" i="32"/>
  <c r="VHF141" i="32" s="1"/>
  <c r="VHE109" i="32"/>
  <c r="VHE141" i="32" s="1"/>
  <c r="VHD109" i="32"/>
  <c r="VHD141" i="32" s="1"/>
  <c r="VHC109" i="32"/>
  <c r="VHC141" i="32" s="1"/>
  <c r="VHB109" i="32"/>
  <c r="VHB141" i="32" s="1"/>
  <c r="VHA109" i="32"/>
  <c r="VHA141" i="32" s="1"/>
  <c r="VGZ109" i="32"/>
  <c r="VGZ141" i="32" s="1"/>
  <c r="VGY109" i="32"/>
  <c r="VGY141" i="32" s="1"/>
  <c r="VGX109" i="32"/>
  <c r="VGX141" i="32" s="1"/>
  <c r="VGW109" i="32"/>
  <c r="VGW141" i="32" s="1"/>
  <c r="VGV109" i="32"/>
  <c r="VGV141" i="32" s="1"/>
  <c r="VGU109" i="32"/>
  <c r="VGU141" i="32" s="1"/>
  <c r="VGT109" i="32"/>
  <c r="VGT141" i="32" s="1"/>
  <c r="VGS109" i="32"/>
  <c r="VGS141" i="32" s="1"/>
  <c r="VGR109" i="32"/>
  <c r="VGR141" i="32" s="1"/>
  <c r="VGQ109" i="32"/>
  <c r="VGQ141" i="32" s="1"/>
  <c r="VGP109" i="32"/>
  <c r="VGP141" i="32" s="1"/>
  <c r="VGO109" i="32"/>
  <c r="VGO141" i="32" s="1"/>
  <c r="VGN109" i="32"/>
  <c r="VGN141" i="32" s="1"/>
  <c r="VGM109" i="32"/>
  <c r="VGM141" i="32" s="1"/>
  <c r="VGL109" i="32"/>
  <c r="VGL141" i="32" s="1"/>
  <c r="VGK109" i="32"/>
  <c r="VGK141" i="32" s="1"/>
  <c r="VGJ109" i="32"/>
  <c r="VGJ141" i="32" s="1"/>
  <c r="VGI109" i="32"/>
  <c r="VGI141" i="32" s="1"/>
  <c r="VGH109" i="32"/>
  <c r="VGH141" i="32" s="1"/>
  <c r="VGG109" i="32"/>
  <c r="VGG141" i="32" s="1"/>
  <c r="VGF109" i="32"/>
  <c r="VGF141" i="32" s="1"/>
  <c r="VGE109" i="32"/>
  <c r="VGE141" i="32" s="1"/>
  <c r="VGD109" i="32"/>
  <c r="VGD141" i="32" s="1"/>
  <c r="VGC109" i="32"/>
  <c r="VGC141" i="32" s="1"/>
  <c r="VGB109" i="32"/>
  <c r="VGB141" i="32" s="1"/>
  <c r="VGA109" i="32"/>
  <c r="VGA141" i="32" s="1"/>
  <c r="VFZ109" i="32"/>
  <c r="VFZ141" i="32" s="1"/>
  <c r="VFY109" i="32"/>
  <c r="VFY141" i="32" s="1"/>
  <c r="VFX109" i="32"/>
  <c r="VFX141" i="32" s="1"/>
  <c r="VFW109" i="32"/>
  <c r="VFW141" i="32" s="1"/>
  <c r="VFV109" i="32"/>
  <c r="VFV141" i="32" s="1"/>
  <c r="VFU109" i="32"/>
  <c r="VFU141" i="32" s="1"/>
  <c r="VFT109" i="32"/>
  <c r="VFT141" i="32" s="1"/>
  <c r="VFS109" i="32"/>
  <c r="VFS141" i="32" s="1"/>
  <c r="VFR109" i="32"/>
  <c r="VFR141" i="32" s="1"/>
  <c r="VFQ109" i="32"/>
  <c r="VFQ141" i="32" s="1"/>
  <c r="VFP109" i="32"/>
  <c r="VFP141" i="32" s="1"/>
  <c r="VFO109" i="32"/>
  <c r="VFO141" i="32" s="1"/>
  <c r="VFN109" i="32"/>
  <c r="VFN141" i="32" s="1"/>
  <c r="VFM109" i="32"/>
  <c r="VFM141" i="32" s="1"/>
  <c r="VFL109" i="32"/>
  <c r="VFL141" i="32" s="1"/>
  <c r="VFK109" i="32"/>
  <c r="VFK141" i="32" s="1"/>
  <c r="VFJ109" i="32"/>
  <c r="VFJ141" i="32" s="1"/>
  <c r="VFI109" i="32"/>
  <c r="VFI141" i="32" s="1"/>
  <c r="VFH109" i="32"/>
  <c r="VFH141" i="32" s="1"/>
  <c r="VFG109" i="32"/>
  <c r="VFG141" i="32" s="1"/>
  <c r="VFF109" i="32"/>
  <c r="VFF141" i="32" s="1"/>
  <c r="VFE109" i="32"/>
  <c r="VFE141" i="32" s="1"/>
  <c r="VFD109" i="32"/>
  <c r="VFD141" i="32" s="1"/>
  <c r="VFC109" i="32"/>
  <c r="VFC141" i="32" s="1"/>
  <c r="VFB109" i="32"/>
  <c r="VFB141" i="32" s="1"/>
  <c r="VFA109" i="32"/>
  <c r="VFA141" i="32" s="1"/>
  <c r="VEZ109" i="32"/>
  <c r="VEZ141" i="32" s="1"/>
  <c r="VEY109" i="32"/>
  <c r="VEY141" i="32" s="1"/>
  <c r="VEX109" i="32"/>
  <c r="VEX141" i="32" s="1"/>
  <c r="VEW109" i="32"/>
  <c r="VEW141" i="32" s="1"/>
  <c r="VEV109" i="32"/>
  <c r="VEV141" i="32" s="1"/>
  <c r="VEU109" i="32"/>
  <c r="VEU141" i="32" s="1"/>
  <c r="VET109" i="32"/>
  <c r="VET141" i="32" s="1"/>
  <c r="VES109" i="32"/>
  <c r="VES141" i="32" s="1"/>
  <c r="VER109" i="32"/>
  <c r="VER141" i="32" s="1"/>
  <c r="VEQ109" i="32"/>
  <c r="VEQ141" i="32" s="1"/>
  <c r="VEP109" i="32"/>
  <c r="VEP141" i="32" s="1"/>
  <c r="VEO109" i="32"/>
  <c r="VEO141" i="32" s="1"/>
  <c r="VEN109" i="32"/>
  <c r="VEN141" i="32" s="1"/>
  <c r="VEM109" i="32"/>
  <c r="VEM141" i="32" s="1"/>
  <c r="VEL109" i="32"/>
  <c r="VEL141" i="32" s="1"/>
  <c r="VEK109" i="32"/>
  <c r="VEK141" i="32" s="1"/>
  <c r="VEJ109" i="32"/>
  <c r="VEJ141" i="32" s="1"/>
  <c r="VEI109" i="32"/>
  <c r="VEI141" i="32" s="1"/>
  <c r="VEH109" i="32"/>
  <c r="VEH141" i="32" s="1"/>
  <c r="VEG109" i="32"/>
  <c r="VEG141" i="32" s="1"/>
  <c r="VEF109" i="32"/>
  <c r="VEF141" i="32" s="1"/>
  <c r="VEE109" i="32"/>
  <c r="VEE141" i="32" s="1"/>
  <c r="VED109" i="32"/>
  <c r="VED141" i="32" s="1"/>
  <c r="VEC109" i="32"/>
  <c r="VEC141" i="32" s="1"/>
  <c r="VEB109" i="32"/>
  <c r="VEB141" i="32" s="1"/>
  <c r="VEA109" i="32"/>
  <c r="VEA141" i="32" s="1"/>
  <c r="VDZ109" i="32"/>
  <c r="VDZ141" i="32" s="1"/>
  <c r="VDY109" i="32"/>
  <c r="VDY141" i="32" s="1"/>
  <c r="VDX109" i="32"/>
  <c r="VDX141" i="32" s="1"/>
  <c r="VDW109" i="32"/>
  <c r="VDW141" i="32" s="1"/>
  <c r="VDV109" i="32"/>
  <c r="VDV141" i="32" s="1"/>
  <c r="VDU109" i="32"/>
  <c r="VDU141" i="32" s="1"/>
  <c r="VDT109" i="32"/>
  <c r="VDT141" i="32" s="1"/>
  <c r="VDS109" i="32"/>
  <c r="VDS141" i="32" s="1"/>
  <c r="VDR109" i="32"/>
  <c r="VDR141" i="32" s="1"/>
  <c r="VDQ109" i="32"/>
  <c r="VDQ141" i="32" s="1"/>
  <c r="VDP109" i="32"/>
  <c r="VDP141" i="32" s="1"/>
  <c r="VDO109" i="32"/>
  <c r="VDO141" i="32" s="1"/>
  <c r="VDN109" i="32"/>
  <c r="VDN141" i="32" s="1"/>
  <c r="VDM109" i="32"/>
  <c r="VDM141" i="32" s="1"/>
  <c r="VDL109" i="32"/>
  <c r="VDL141" i="32" s="1"/>
  <c r="VDK109" i="32"/>
  <c r="VDK141" i="32" s="1"/>
  <c r="VDJ109" i="32"/>
  <c r="VDJ141" i="32" s="1"/>
  <c r="VDI109" i="32"/>
  <c r="VDI141" i="32" s="1"/>
  <c r="VDH109" i="32"/>
  <c r="VDH141" i="32" s="1"/>
  <c r="VDG109" i="32"/>
  <c r="VDG141" i="32" s="1"/>
  <c r="VDF109" i="32"/>
  <c r="VDF141" i="32" s="1"/>
  <c r="VDE109" i="32"/>
  <c r="VDE141" i="32" s="1"/>
  <c r="VDD109" i="32"/>
  <c r="VDD141" i="32" s="1"/>
  <c r="VDC109" i="32"/>
  <c r="VDC141" i="32" s="1"/>
  <c r="VDB109" i="32"/>
  <c r="VDB141" i="32" s="1"/>
  <c r="VDA109" i="32"/>
  <c r="VDA141" i="32" s="1"/>
  <c r="VCZ109" i="32"/>
  <c r="VCZ141" i="32" s="1"/>
  <c r="VCY109" i="32"/>
  <c r="VCY141" i="32" s="1"/>
  <c r="VCX109" i="32"/>
  <c r="VCX141" i="32" s="1"/>
  <c r="VCW109" i="32"/>
  <c r="VCW141" i="32" s="1"/>
  <c r="VCV109" i="32"/>
  <c r="VCV141" i="32" s="1"/>
  <c r="VCU109" i="32"/>
  <c r="VCU141" i="32" s="1"/>
  <c r="VCT109" i="32"/>
  <c r="VCT141" i="32" s="1"/>
  <c r="VCS109" i="32"/>
  <c r="VCS141" i="32" s="1"/>
  <c r="VCR109" i="32"/>
  <c r="VCR141" i="32" s="1"/>
  <c r="VCQ109" i="32"/>
  <c r="VCQ141" i="32" s="1"/>
  <c r="VCP109" i="32"/>
  <c r="VCP141" i="32" s="1"/>
  <c r="VCO109" i="32"/>
  <c r="VCO141" i="32" s="1"/>
  <c r="VCN109" i="32"/>
  <c r="VCN141" i="32" s="1"/>
  <c r="VCM109" i="32"/>
  <c r="VCM141" i="32" s="1"/>
  <c r="VCL109" i="32"/>
  <c r="VCL141" i="32" s="1"/>
  <c r="VCK109" i="32"/>
  <c r="VCK141" i="32" s="1"/>
  <c r="VCJ109" i="32"/>
  <c r="VCJ141" i="32" s="1"/>
  <c r="VCI109" i="32"/>
  <c r="VCI141" i="32" s="1"/>
  <c r="VCH109" i="32"/>
  <c r="VCH141" i="32" s="1"/>
  <c r="VCG109" i="32"/>
  <c r="VCG141" i="32" s="1"/>
  <c r="VCF109" i="32"/>
  <c r="VCF141" i="32" s="1"/>
  <c r="VCE109" i="32"/>
  <c r="VCE141" i="32" s="1"/>
  <c r="VCD109" i="32"/>
  <c r="VCD141" i="32" s="1"/>
  <c r="VCC109" i="32"/>
  <c r="VCC141" i="32" s="1"/>
  <c r="VCB109" i="32"/>
  <c r="VCB141" i="32" s="1"/>
  <c r="VCA109" i="32"/>
  <c r="VCA141" i="32" s="1"/>
  <c r="VBZ109" i="32"/>
  <c r="VBZ141" i="32" s="1"/>
  <c r="VBY109" i="32"/>
  <c r="VBY141" i="32" s="1"/>
  <c r="VBX109" i="32"/>
  <c r="VBX141" i="32" s="1"/>
  <c r="VBW109" i="32"/>
  <c r="VBW141" i="32" s="1"/>
  <c r="VBV109" i="32"/>
  <c r="VBV141" i="32" s="1"/>
  <c r="VBU109" i="32"/>
  <c r="VBU141" i="32" s="1"/>
  <c r="VBT109" i="32"/>
  <c r="VBT141" i="32" s="1"/>
  <c r="VBS109" i="32"/>
  <c r="VBS141" i="32" s="1"/>
  <c r="VBR109" i="32"/>
  <c r="VBR141" i="32" s="1"/>
  <c r="VBQ109" i="32"/>
  <c r="VBQ141" i="32" s="1"/>
  <c r="VBP109" i="32"/>
  <c r="VBP141" i="32" s="1"/>
  <c r="VBO109" i="32"/>
  <c r="VBO141" i="32" s="1"/>
  <c r="VBN109" i="32"/>
  <c r="VBN141" i="32" s="1"/>
  <c r="VBM109" i="32"/>
  <c r="VBM141" i="32" s="1"/>
  <c r="VBL109" i="32"/>
  <c r="VBL141" i="32" s="1"/>
  <c r="VBK109" i="32"/>
  <c r="VBK141" i="32" s="1"/>
  <c r="VBJ109" i="32"/>
  <c r="VBJ141" i="32" s="1"/>
  <c r="VBI109" i="32"/>
  <c r="VBI141" i="32" s="1"/>
  <c r="VBH109" i="32"/>
  <c r="VBH141" i="32" s="1"/>
  <c r="VBG109" i="32"/>
  <c r="VBG141" i="32" s="1"/>
  <c r="VBF109" i="32"/>
  <c r="VBF141" i="32" s="1"/>
  <c r="VBE109" i="32"/>
  <c r="VBE141" i="32" s="1"/>
  <c r="VBD109" i="32"/>
  <c r="VBD141" i="32" s="1"/>
  <c r="VBC109" i="32"/>
  <c r="VBC141" i="32" s="1"/>
  <c r="VBB109" i="32"/>
  <c r="VBB141" i="32" s="1"/>
  <c r="VBA109" i="32"/>
  <c r="VBA141" i="32" s="1"/>
  <c r="VAZ109" i="32"/>
  <c r="VAZ141" i="32" s="1"/>
  <c r="VAY109" i="32"/>
  <c r="VAY141" i="32" s="1"/>
  <c r="VAX109" i="32"/>
  <c r="VAX141" i="32" s="1"/>
  <c r="VAW109" i="32"/>
  <c r="VAW141" i="32" s="1"/>
  <c r="VAV109" i="32"/>
  <c r="VAV141" i="32" s="1"/>
  <c r="VAU109" i="32"/>
  <c r="VAU141" i="32" s="1"/>
  <c r="VAT109" i="32"/>
  <c r="VAT141" i="32" s="1"/>
  <c r="VAS109" i="32"/>
  <c r="VAS141" i="32" s="1"/>
  <c r="VAR109" i="32"/>
  <c r="VAR141" i="32" s="1"/>
  <c r="VAQ109" i="32"/>
  <c r="VAQ141" i="32" s="1"/>
  <c r="VAP109" i="32"/>
  <c r="VAP141" i="32" s="1"/>
  <c r="VAO109" i="32"/>
  <c r="VAO141" i="32" s="1"/>
  <c r="VAN109" i="32"/>
  <c r="VAN141" i="32" s="1"/>
  <c r="VAM109" i="32"/>
  <c r="VAM141" i="32" s="1"/>
  <c r="VAL109" i="32"/>
  <c r="VAL141" i="32" s="1"/>
  <c r="VAK109" i="32"/>
  <c r="VAK141" i="32" s="1"/>
  <c r="VAJ109" i="32"/>
  <c r="VAJ141" i="32" s="1"/>
  <c r="VAI109" i="32"/>
  <c r="VAI141" i="32" s="1"/>
  <c r="VAH109" i="32"/>
  <c r="VAH141" i="32" s="1"/>
  <c r="VAG109" i="32"/>
  <c r="VAG141" i="32" s="1"/>
  <c r="VAF109" i="32"/>
  <c r="VAF141" i="32" s="1"/>
  <c r="VAE109" i="32"/>
  <c r="VAE141" i="32" s="1"/>
  <c r="VAD109" i="32"/>
  <c r="VAD141" i="32" s="1"/>
  <c r="VAC109" i="32"/>
  <c r="VAC141" i="32" s="1"/>
  <c r="VAB109" i="32"/>
  <c r="VAB141" i="32" s="1"/>
  <c r="VAA109" i="32"/>
  <c r="VAA141" i="32" s="1"/>
  <c r="UZZ109" i="32"/>
  <c r="UZZ141" i="32" s="1"/>
  <c r="UZY109" i="32"/>
  <c r="UZY141" i="32" s="1"/>
  <c r="UZX109" i="32"/>
  <c r="UZX141" i="32" s="1"/>
  <c r="UZW109" i="32"/>
  <c r="UZW141" i="32" s="1"/>
  <c r="UZV109" i="32"/>
  <c r="UZV141" i="32" s="1"/>
  <c r="UZU109" i="32"/>
  <c r="UZU141" i="32" s="1"/>
  <c r="UZT109" i="32"/>
  <c r="UZT141" i="32" s="1"/>
  <c r="UZS109" i="32"/>
  <c r="UZS141" i="32" s="1"/>
  <c r="UZR109" i="32"/>
  <c r="UZR141" i="32" s="1"/>
  <c r="UZQ109" i="32"/>
  <c r="UZQ141" i="32" s="1"/>
  <c r="UZP109" i="32"/>
  <c r="UZP141" i="32" s="1"/>
  <c r="UZO109" i="32"/>
  <c r="UZO141" i="32" s="1"/>
  <c r="UZN109" i="32"/>
  <c r="UZN141" i="32" s="1"/>
  <c r="UZM109" i="32"/>
  <c r="UZM141" i="32" s="1"/>
  <c r="UZL109" i="32"/>
  <c r="UZL141" i="32" s="1"/>
  <c r="UZK109" i="32"/>
  <c r="UZK141" i="32" s="1"/>
  <c r="UZJ109" i="32"/>
  <c r="UZJ141" i="32" s="1"/>
  <c r="UZI109" i="32"/>
  <c r="UZI141" i="32" s="1"/>
  <c r="UZH109" i="32"/>
  <c r="UZH141" i="32" s="1"/>
  <c r="UZG109" i="32"/>
  <c r="UZG141" i="32" s="1"/>
  <c r="UZF109" i="32"/>
  <c r="UZF141" i="32" s="1"/>
  <c r="UZE109" i="32"/>
  <c r="UZE141" i="32" s="1"/>
  <c r="UZD109" i="32"/>
  <c r="UZD141" i="32" s="1"/>
  <c r="UZC109" i="32"/>
  <c r="UZC141" i="32" s="1"/>
  <c r="UZB109" i="32"/>
  <c r="UZB141" i="32" s="1"/>
  <c r="UZA109" i="32"/>
  <c r="UZA141" i="32" s="1"/>
  <c r="UYZ109" i="32"/>
  <c r="UYZ141" i="32" s="1"/>
  <c r="UYY109" i="32"/>
  <c r="UYY141" i="32" s="1"/>
  <c r="UYX109" i="32"/>
  <c r="UYX141" i="32" s="1"/>
  <c r="UYW109" i="32"/>
  <c r="UYW141" i="32" s="1"/>
  <c r="UYV109" i="32"/>
  <c r="UYV141" i="32" s="1"/>
  <c r="UYU109" i="32"/>
  <c r="UYU141" i="32" s="1"/>
  <c r="UYT109" i="32"/>
  <c r="UYT141" i="32" s="1"/>
  <c r="UYS109" i="32"/>
  <c r="UYS141" i="32" s="1"/>
  <c r="UYR109" i="32"/>
  <c r="UYR141" i="32" s="1"/>
  <c r="UYQ109" i="32"/>
  <c r="UYQ141" i="32" s="1"/>
  <c r="UYP109" i="32"/>
  <c r="UYP141" i="32" s="1"/>
  <c r="UYO109" i="32"/>
  <c r="UYO141" i="32" s="1"/>
  <c r="UYN109" i="32"/>
  <c r="UYN141" i="32" s="1"/>
  <c r="UYM109" i="32"/>
  <c r="UYM141" i="32" s="1"/>
  <c r="UYL109" i="32"/>
  <c r="UYL141" i="32" s="1"/>
  <c r="UYK109" i="32"/>
  <c r="UYK141" i="32" s="1"/>
  <c r="UYJ109" i="32"/>
  <c r="UYJ141" i="32" s="1"/>
  <c r="UYI109" i="32"/>
  <c r="UYI141" i="32" s="1"/>
  <c r="UYH109" i="32"/>
  <c r="UYH141" i="32" s="1"/>
  <c r="UYG109" i="32"/>
  <c r="UYG141" i="32" s="1"/>
  <c r="UYF109" i="32"/>
  <c r="UYF141" i="32" s="1"/>
  <c r="UYE109" i="32"/>
  <c r="UYE141" i="32" s="1"/>
  <c r="UYD109" i="32"/>
  <c r="UYD141" i="32" s="1"/>
  <c r="UYC109" i="32"/>
  <c r="UYC141" i="32" s="1"/>
  <c r="UYB109" i="32"/>
  <c r="UYB141" i="32" s="1"/>
  <c r="UYA109" i="32"/>
  <c r="UYA141" i="32" s="1"/>
  <c r="UXZ109" i="32"/>
  <c r="UXZ141" i="32" s="1"/>
  <c r="UXY109" i="32"/>
  <c r="UXY141" i="32" s="1"/>
  <c r="UXX109" i="32"/>
  <c r="UXX141" i="32" s="1"/>
  <c r="UXW109" i="32"/>
  <c r="UXW141" i="32" s="1"/>
  <c r="UXV109" i="32"/>
  <c r="UXV141" i="32" s="1"/>
  <c r="UXU109" i="32"/>
  <c r="UXU141" i="32" s="1"/>
  <c r="UXT109" i="32"/>
  <c r="UXT141" i="32" s="1"/>
  <c r="UXS109" i="32"/>
  <c r="UXS141" i="32" s="1"/>
  <c r="UXR109" i="32"/>
  <c r="UXR141" i="32" s="1"/>
  <c r="UXQ109" i="32"/>
  <c r="UXQ141" i="32" s="1"/>
  <c r="UXP109" i="32"/>
  <c r="UXP141" i="32" s="1"/>
  <c r="UXO109" i="32"/>
  <c r="UXO141" i="32" s="1"/>
  <c r="UXN109" i="32"/>
  <c r="UXN141" i="32" s="1"/>
  <c r="UXM109" i="32"/>
  <c r="UXM141" i="32" s="1"/>
  <c r="UXL109" i="32"/>
  <c r="UXL141" i="32" s="1"/>
  <c r="UXK109" i="32"/>
  <c r="UXK141" i="32" s="1"/>
  <c r="UXJ109" i="32"/>
  <c r="UXJ141" i="32" s="1"/>
  <c r="UXI109" i="32"/>
  <c r="UXI141" i="32" s="1"/>
  <c r="UXH109" i="32"/>
  <c r="UXH141" i="32" s="1"/>
  <c r="UXG109" i="32"/>
  <c r="UXG141" i="32" s="1"/>
  <c r="UXF109" i="32"/>
  <c r="UXF141" i="32" s="1"/>
  <c r="UXE109" i="32"/>
  <c r="UXE141" i="32" s="1"/>
  <c r="UXD109" i="32"/>
  <c r="UXD141" i="32" s="1"/>
  <c r="UXC109" i="32"/>
  <c r="UXC141" i="32" s="1"/>
  <c r="UXB109" i="32"/>
  <c r="UXB141" i="32" s="1"/>
  <c r="UXA109" i="32"/>
  <c r="UXA141" i="32" s="1"/>
  <c r="UWZ109" i="32"/>
  <c r="UWZ141" i="32" s="1"/>
  <c r="UWY109" i="32"/>
  <c r="UWY141" i="32" s="1"/>
  <c r="UWX109" i="32"/>
  <c r="UWX141" i="32" s="1"/>
  <c r="UWW109" i="32"/>
  <c r="UWW141" i="32" s="1"/>
  <c r="UWV109" i="32"/>
  <c r="UWV141" i="32" s="1"/>
  <c r="UWU109" i="32"/>
  <c r="UWU141" i="32" s="1"/>
  <c r="UWT109" i="32"/>
  <c r="UWT141" i="32" s="1"/>
  <c r="UWS109" i="32"/>
  <c r="UWS141" i="32" s="1"/>
  <c r="UWR109" i="32"/>
  <c r="UWR141" i="32" s="1"/>
  <c r="UWQ109" i="32"/>
  <c r="UWQ141" i="32" s="1"/>
  <c r="UWP109" i="32"/>
  <c r="UWP141" i="32" s="1"/>
  <c r="UWO109" i="32"/>
  <c r="UWO141" i="32" s="1"/>
  <c r="UWN109" i="32"/>
  <c r="UWN141" i="32" s="1"/>
  <c r="UWM109" i="32"/>
  <c r="UWM141" i="32" s="1"/>
  <c r="UWL109" i="32"/>
  <c r="UWL141" i="32" s="1"/>
  <c r="UWK109" i="32"/>
  <c r="UWK141" i="32" s="1"/>
  <c r="UWJ109" i="32"/>
  <c r="UWJ141" i="32" s="1"/>
  <c r="UWI109" i="32"/>
  <c r="UWI141" i="32" s="1"/>
  <c r="UWH109" i="32"/>
  <c r="UWH141" i="32" s="1"/>
  <c r="UWG109" i="32"/>
  <c r="UWG141" i="32" s="1"/>
  <c r="UWF109" i="32"/>
  <c r="UWF141" i="32" s="1"/>
  <c r="UWE109" i="32"/>
  <c r="UWE141" i="32" s="1"/>
  <c r="UWD109" i="32"/>
  <c r="UWD141" i="32" s="1"/>
  <c r="UWC109" i="32"/>
  <c r="UWC141" i="32" s="1"/>
  <c r="UWB109" i="32"/>
  <c r="UWB141" i="32" s="1"/>
  <c r="UWA109" i="32"/>
  <c r="UWA141" i="32" s="1"/>
  <c r="UVZ109" i="32"/>
  <c r="UVZ141" i="32" s="1"/>
  <c r="UVY109" i="32"/>
  <c r="UVY141" i="32" s="1"/>
  <c r="UVX109" i="32"/>
  <c r="UVX141" i="32" s="1"/>
  <c r="UVW109" i="32"/>
  <c r="UVW141" i="32" s="1"/>
  <c r="UVV109" i="32"/>
  <c r="UVV141" i="32" s="1"/>
  <c r="UVU109" i="32"/>
  <c r="UVU141" i="32" s="1"/>
  <c r="UVT109" i="32"/>
  <c r="UVT141" i="32" s="1"/>
  <c r="UVS109" i="32"/>
  <c r="UVS141" i="32" s="1"/>
  <c r="UVR109" i="32"/>
  <c r="UVR141" i="32" s="1"/>
  <c r="UVQ109" i="32"/>
  <c r="UVQ141" i="32" s="1"/>
  <c r="UVP109" i="32"/>
  <c r="UVP141" i="32" s="1"/>
  <c r="UVO109" i="32"/>
  <c r="UVO141" i="32" s="1"/>
  <c r="UVN109" i="32"/>
  <c r="UVN141" i="32" s="1"/>
  <c r="UVM109" i="32"/>
  <c r="UVM141" i="32" s="1"/>
  <c r="UVL109" i="32"/>
  <c r="UVL141" i="32" s="1"/>
  <c r="UVK109" i="32"/>
  <c r="UVK141" i="32" s="1"/>
  <c r="UVJ109" i="32"/>
  <c r="UVJ141" i="32" s="1"/>
  <c r="UVI109" i="32"/>
  <c r="UVI141" i="32" s="1"/>
  <c r="UVH109" i="32"/>
  <c r="UVH141" i="32" s="1"/>
  <c r="UVG109" i="32"/>
  <c r="UVG141" i="32" s="1"/>
  <c r="UVF109" i="32"/>
  <c r="UVF141" i="32" s="1"/>
  <c r="UVE109" i="32"/>
  <c r="UVE141" i="32" s="1"/>
  <c r="UVD109" i="32"/>
  <c r="UVD141" i="32" s="1"/>
  <c r="UVC109" i="32"/>
  <c r="UVC141" i="32" s="1"/>
  <c r="UVB109" i="32"/>
  <c r="UVB141" i="32" s="1"/>
  <c r="UVA109" i="32"/>
  <c r="UVA141" i="32" s="1"/>
  <c r="UUZ109" i="32"/>
  <c r="UUZ141" i="32" s="1"/>
  <c r="UUY109" i="32"/>
  <c r="UUY141" i="32" s="1"/>
  <c r="UUX109" i="32"/>
  <c r="UUX141" i="32" s="1"/>
  <c r="UUW109" i="32"/>
  <c r="UUW141" i="32" s="1"/>
  <c r="UUV109" i="32"/>
  <c r="UUV141" i="32" s="1"/>
  <c r="UUU109" i="32"/>
  <c r="UUU141" i="32" s="1"/>
  <c r="UUT109" i="32"/>
  <c r="UUT141" i="32" s="1"/>
  <c r="UUS109" i="32"/>
  <c r="UUS141" i="32" s="1"/>
  <c r="UUR109" i="32"/>
  <c r="UUR141" i="32" s="1"/>
  <c r="UUQ109" i="32"/>
  <c r="UUQ141" i="32" s="1"/>
  <c r="UUP109" i="32"/>
  <c r="UUP141" i="32" s="1"/>
  <c r="UUO109" i="32"/>
  <c r="UUO141" i="32" s="1"/>
  <c r="UUN109" i="32"/>
  <c r="UUN141" i="32" s="1"/>
  <c r="UUM109" i="32"/>
  <c r="UUM141" i="32" s="1"/>
  <c r="UUL109" i="32"/>
  <c r="UUL141" i="32" s="1"/>
  <c r="UUK109" i="32"/>
  <c r="UUK141" i="32" s="1"/>
  <c r="UUJ109" i="32"/>
  <c r="UUJ141" i="32" s="1"/>
  <c r="UUI109" i="32"/>
  <c r="UUI141" i="32" s="1"/>
  <c r="UUH109" i="32"/>
  <c r="UUH141" i="32" s="1"/>
  <c r="UUG109" i="32"/>
  <c r="UUG141" i="32" s="1"/>
  <c r="UUF109" i="32"/>
  <c r="UUF141" i="32" s="1"/>
  <c r="UUE109" i="32"/>
  <c r="UUE141" i="32" s="1"/>
  <c r="UUD109" i="32"/>
  <c r="UUD141" i="32" s="1"/>
  <c r="UUC109" i="32"/>
  <c r="UUC141" i="32" s="1"/>
  <c r="UUB109" i="32"/>
  <c r="UUB141" i="32" s="1"/>
  <c r="UUA109" i="32"/>
  <c r="UUA141" i="32" s="1"/>
  <c r="UTZ109" i="32"/>
  <c r="UTZ141" i="32" s="1"/>
  <c r="UTY109" i="32"/>
  <c r="UTY141" i="32" s="1"/>
  <c r="UTX109" i="32"/>
  <c r="UTX141" i="32" s="1"/>
  <c r="UTW109" i="32"/>
  <c r="UTW141" i="32" s="1"/>
  <c r="UTV109" i="32"/>
  <c r="UTV141" i="32" s="1"/>
  <c r="UTU109" i="32"/>
  <c r="UTU141" i="32" s="1"/>
  <c r="UTT109" i="32"/>
  <c r="UTT141" i="32" s="1"/>
  <c r="UTS109" i="32"/>
  <c r="UTS141" i="32" s="1"/>
  <c r="UTR109" i="32"/>
  <c r="UTR141" i="32" s="1"/>
  <c r="UTQ109" i="32"/>
  <c r="UTQ141" i="32" s="1"/>
  <c r="UTP109" i="32"/>
  <c r="UTP141" i="32" s="1"/>
  <c r="UTO109" i="32"/>
  <c r="UTO141" i="32" s="1"/>
  <c r="UTN109" i="32"/>
  <c r="UTN141" i="32" s="1"/>
  <c r="UTM109" i="32"/>
  <c r="UTM141" i="32" s="1"/>
  <c r="UTL109" i="32"/>
  <c r="UTL141" i="32" s="1"/>
  <c r="UTK109" i="32"/>
  <c r="UTK141" i="32" s="1"/>
  <c r="UTJ109" i="32"/>
  <c r="UTJ141" i="32" s="1"/>
  <c r="UTI109" i="32"/>
  <c r="UTI141" i="32" s="1"/>
  <c r="UTH109" i="32"/>
  <c r="UTH141" i="32" s="1"/>
  <c r="UTG109" i="32"/>
  <c r="UTG141" i="32" s="1"/>
  <c r="UTF109" i="32"/>
  <c r="UTF141" i="32" s="1"/>
  <c r="UTE109" i="32"/>
  <c r="UTE141" i="32" s="1"/>
  <c r="UTD109" i="32"/>
  <c r="UTD141" i="32" s="1"/>
  <c r="UTC109" i="32"/>
  <c r="UTC141" i="32" s="1"/>
  <c r="UTB109" i="32"/>
  <c r="UTB141" i="32" s="1"/>
  <c r="UTA109" i="32"/>
  <c r="UTA141" i="32" s="1"/>
  <c r="USZ109" i="32"/>
  <c r="USZ141" i="32" s="1"/>
  <c r="USY109" i="32"/>
  <c r="USY141" i="32" s="1"/>
  <c r="USX109" i="32"/>
  <c r="USX141" i="32" s="1"/>
  <c r="USW109" i="32"/>
  <c r="USW141" i="32" s="1"/>
  <c r="USV109" i="32"/>
  <c r="USV141" i="32" s="1"/>
  <c r="USU109" i="32"/>
  <c r="USU141" i="32" s="1"/>
  <c r="UST109" i="32"/>
  <c r="UST141" i="32" s="1"/>
  <c r="USS109" i="32"/>
  <c r="USS141" i="32" s="1"/>
  <c r="USR109" i="32"/>
  <c r="USR141" i="32" s="1"/>
  <c r="USQ109" i="32"/>
  <c r="USQ141" i="32" s="1"/>
  <c r="USP109" i="32"/>
  <c r="USP141" i="32" s="1"/>
  <c r="USO109" i="32"/>
  <c r="USO141" i="32" s="1"/>
  <c r="USN109" i="32"/>
  <c r="USN141" i="32" s="1"/>
  <c r="USM109" i="32"/>
  <c r="USM141" i="32" s="1"/>
  <c r="USL109" i="32"/>
  <c r="USL141" i="32" s="1"/>
  <c r="USK109" i="32"/>
  <c r="USK141" i="32" s="1"/>
  <c r="USJ109" i="32"/>
  <c r="USJ141" i="32" s="1"/>
  <c r="USI109" i="32"/>
  <c r="USI141" i="32" s="1"/>
  <c r="USH109" i="32"/>
  <c r="USH141" i="32" s="1"/>
  <c r="USG109" i="32"/>
  <c r="USG141" i="32" s="1"/>
  <c r="USF109" i="32"/>
  <c r="USF141" i="32" s="1"/>
  <c r="USE109" i="32"/>
  <c r="USE141" i="32" s="1"/>
  <c r="USD109" i="32"/>
  <c r="USD141" i="32" s="1"/>
  <c r="USC109" i="32"/>
  <c r="USC141" i="32" s="1"/>
  <c r="USB109" i="32"/>
  <c r="USB141" i="32" s="1"/>
  <c r="USA109" i="32"/>
  <c r="USA141" i="32" s="1"/>
  <c r="URZ109" i="32"/>
  <c r="URZ141" i="32" s="1"/>
  <c r="URY109" i="32"/>
  <c r="URY141" i="32" s="1"/>
  <c r="URX109" i="32"/>
  <c r="URX141" i="32" s="1"/>
  <c r="URW109" i="32"/>
  <c r="URW141" i="32" s="1"/>
  <c r="URV109" i="32"/>
  <c r="URV141" i="32" s="1"/>
  <c r="URU109" i="32"/>
  <c r="URU141" i="32" s="1"/>
  <c r="URT109" i="32"/>
  <c r="URT141" i="32" s="1"/>
  <c r="URS109" i="32"/>
  <c r="URS141" i="32" s="1"/>
  <c r="URR109" i="32"/>
  <c r="URR141" i="32" s="1"/>
  <c r="URQ109" i="32"/>
  <c r="URQ141" i="32" s="1"/>
  <c r="URP109" i="32"/>
  <c r="URP141" i="32" s="1"/>
  <c r="URO109" i="32"/>
  <c r="URO141" i="32" s="1"/>
  <c r="URN109" i="32"/>
  <c r="URN141" i="32" s="1"/>
  <c r="URM109" i="32"/>
  <c r="URM141" i="32" s="1"/>
  <c r="URL109" i="32"/>
  <c r="URL141" i="32" s="1"/>
  <c r="URK109" i="32"/>
  <c r="URK141" i="32" s="1"/>
  <c r="URJ109" i="32"/>
  <c r="URJ141" i="32" s="1"/>
  <c r="URI109" i="32"/>
  <c r="URI141" i="32" s="1"/>
  <c r="URH109" i="32"/>
  <c r="URH141" i="32" s="1"/>
  <c r="URG109" i="32"/>
  <c r="URG141" i="32" s="1"/>
  <c r="URF109" i="32"/>
  <c r="URF141" i="32" s="1"/>
  <c r="URE109" i="32"/>
  <c r="URE141" i="32" s="1"/>
  <c r="URD109" i="32"/>
  <c r="URD141" i="32" s="1"/>
  <c r="URC109" i="32"/>
  <c r="URC141" i="32" s="1"/>
  <c r="URB109" i="32"/>
  <c r="URB141" i="32" s="1"/>
  <c r="URA109" i="32"/>
  <c r="URA141" i="32" s="1"/>
  <c r="UQZ109" i="32"/>
  <c r="UQZ141" i="32" s="1"/>
  <c r="UQY109" i="32"/>
  <c r="UQY141" i="32" s="1"/>
  <c r="UQX109" i="32"/>
  <c r="UQX141" i="32" s="1"/>
  <c r="UQW109" i="32"/>
  <c r="UQW141" i="32" s="1"/>
  <c r="UQV109" i="32"/>
  <c r="UQV141" i="32" s="1"/>
  <c r="UQU109" i="32"/>
  <c r="UQU141" i="32" s="1"/>
  <c r="UQT109" i="32"/>
  <c r="UQT141" i="32" s="1"/>
  <c r="UQS109" i="32"/>
  <c r="UQS141" i="32" s="1"/>
  <c r="UQR109" i="32"/>
  <c r="UQR141" i="32" s="1"/>
  <c r="UQQ109" i="32"/>
  <c r="UQQ141" i="32" s="1"/>
  <c r="UQP109" i="32"/>
  <c r="UQP141" i="32" s="1"/>
  <c r="UQO109" i="32"/>
  <c r="UQO141" i="32" s="1"/>
  <c r="UQN109" i="32"/>
  <c r="UQN141" i="32" s="1"/>
  <c r="UQM109" i="32"/>
  <c r="UQM141" i="32" s="1"/>
  <c r="UQL109" i="32"/>
  <c r="UQL141" i="32" s="1"/>
  <c r="UQK109" i="32"/>
  <c r="UQK141" i="32" s="1"/>
  <c r="UQJ109" i="32"/>
  <c r="UQJ141" i="32" s="1"/>
  <c r="UQI109" i="32"/>
  <c r="UQI141" i="32" s="1"/>
  <c r="UQH109" i="32"/>
  <c r="UQH141" i="32" s="1"/>
  <c r="UQG109" i="32"/>
  <c r="UQG141" i="32" s="1"/>
  <c r="UQF109" i="32"/>
  <c r="UQF141" i="32" s="1"/>
  <c r="UQE109" i="32"/>
  <c r="UQE141" i="32" s="1"/>
  <c r="UQD109" i="32"/>
  <c r="UQD141" i="32" s="1"/>
  <c r="UQC109" i="32"/>
  <c r="UQC141" i="32" s="1"/>
  <c r="UQB109" i="32"/>
  <c r="UQB141" i="32" s="1"/>
  <c r="UQA109" i="32"/>
  <c r="UQA141" i="32" s="1"/>
  <c r="UPZ109" i="32"/>
  <c r="UPZ141" i="32" s="1"/>
  <c r="UPY109" i="32"/>
  <c r="UPY141" i="32" s="1"/>
  <c r="UPX109" i="32"/>
  <c r="UPX141" i="32" s="1"/>
  <c r="UPW109" i="32"/>
  <c r="UPW141" i="32" s="1"/>
  <c r="UPV109" i="32"/>
  <c r="UPV141" i="32" s="1"/>
  <c r="UPU109" i="32"/>
  <c r="UPU141" i="32" s="1"/>
  <c r="UPT109" i="32"/>
  <c r="UPT141" i="32" s="1"/>
  <c r="UPS109" i="32"/>
  <c r="UPS141" i="32" s="1"/>
  <c r="UPR109" i="32"/>
  <c r="UPR141" i="32" s="1"/>
  <c r="UPQ109" i="32"/>
  <c r="UPQ141" i="32" s="1"/>
  <c r="UPP109" i="32"/>
  <c r="UPP141" i="32" s="1"/>
  <c r="UPO109" i="32"/>
  <c r="UPO141" i="32" s="1"/>
  <c r="UPN109" i="32"/>
  <c r="UPN141" i="32" s="1"/>
  <c r="UPM109" i="32"/>
  <c r="UPM141" i="32" s="1"/>
  <c r="UPL109" i="32"/>
  <c r="UPL141" i="32" s="1"/>
  <c r="UPK109" i="32"/>
  <c r="UPK141" i="32" s="1"/>
  <c r="UPJ109" i="32"/>
  <c r="UPJ141" i="32" s="1"/>
  <c r="UPI109" i="32"/>
  <c r="UPI141" i="32" s="1"/>
  <c r="UPH109" i="32"/>
  <c r="UPH141" i="32" s="1"/>
  <c r="UPG109" i="32"/>
  <c r="UPG141" i="32" s="1"/>
  <c r="UPF109" i="32"/>
  <c r="UPF141" i="32" s="1"/>
  <c r="UPE109" i="32"/>
  <c r="UPE141" i="32" s="1"/>
  <c r="UPD109" i="32"/>
  <c r="UPD141" i="32" s="1"/>
  <c r="UPC109" i="32"/>
  <c r="UPC141" i="32" s="1"/>
  <c r="UPB109" i="32"/>
  <c r="UPB141" i="32" s="1"/>
  <c r="UPA109" i="32"/>
  <c r="UPA141" i="32" s="1"/>
  <c r="UOZ109" i="32"/>
  <c r="UOZ141" i="32" s="1"/>
  <c r="UOY109" i="32"/>
  <c r="UOY141" i="32" s="1"/>
  <c r="UOX109" i="32"/>
  <c r="UOX141" i="32" s="1"/>
  <c r="UOW109" i="32"/>
  <c r="UOW141" i="32" s="1"/>
  <c r="UOV109" i="32"/>
  <c r="UOV141" i="32" s="1"/>
  <c r="UOU109" i="32"/>
  <c r="UOU141" i="32" s="1"/>
  <c r="UOT109" i="32"/>
  <c r="UOT141" i="32" s="1"/>
  <c r="UOS109" i="32"/>
  <c r="UOS141" i="32" s="1"/>
  <c r="UOR109" i="32"/>
  <c r="UOR141" i="32" s="1"/>
  <c r="UOQ109" i="32"/>
  <c r="UOQ141" i="32" s="1"/>
  <c r="UOP109" i="32"/>
  <c r="UOP141" i="32" s="1"/>
  <c r="UOO109" i="32"/>
  <c r="UOO141" i="32" s="1"/>
  <c r="UON109" i="32"/>
  <c r="UON141" i="32" s="1"/>
  <c r="UOM109" i="32"/>
  <c r="UOM141" i="32" s="1"/>
  <c r="UOL109" i="32"/>
  <c r="UOL141" i="32" s="1"/>
  <c r="UOK109" i="32"/>
  <c r="UOK141" i="32" s="1"/>
  <c r="UOJ109" i="32"/>
  <c r="UOJ141" i="32" s="1"/>
  <c r="UOI109" i="32"/>
  <c r="UOI141" i="32" s="1"/>
  <c r="UOH109" i="32"/>
  <c r="UOH141" i="32" s="1"/>
  <c r="UOG109" i="32"/>
  <c r="UOG141" i="32" s="1"/>
  <c r="UOF109" i="32"/>
  <c r="UOF141" i="32" s="1"/>
  <c r="UOE109" i="32"/>
  <c r="UOE141" i="32" s="1"/>
  <c r="UOD109" i="32"/>
  <c r="UOD141" i="32" s="1"/>
  <c r="UOC109" i="32"/>
  <c r="UOC141" i="32" s="1"/>
  <c r="UOB109" i="32"/>
  <c r="UOB141" i="32" s="1"/>
  <c r="UOA109" i="32"/>
  <c r="UOA141" i="32" s="1"/>
  <c r="UNZ109" i="32"/>
  <c r="UNZ141" i="32" s="1"/>
  <c r="UNY109" i="32"/>
  <c r="UNY141" i="32" s="1"/>
  <c r="UNX109" i="32"/>
  <c r="UNX141" i="32" s="1"/>
  <c r="UNW109" i="32"/>
  <c r="UNW141" i="32" s="1"/>
  <c r="UNV109" i="32"/>
  <c r="UNV141" i="32" s="1"/>
  <c r="UNU109" i="32"/>
  <c r="UNU141" i="32" s="1"/>
  <c r="UNT109" i="32"/>
  <c r="UNT141" i="32" s="1"/>
  <c r="UNS109" i="32"/>
  <c r="UNS141" i="32" s="1"/>
  <c r="UNR109" i="32"/>
  <c r="UNR141" i="32" s="1"/>
  <c r="UNQ109" i="32"/>
  <c r="UNQ141" i="32" s="1"/>
  <c r="UNP109" i="32"/>
  <c r="UNP141" i="32" s="1"/>
  <c r="UNO109" i="32"/>
  <c r="UNO141" i="32" s="1"/>
  <c r="UNN109" i="32"/>
  <c r="UNN141" i="32" s="1"/>
  <c r="UNM109" i="32"/>
  <c r="UNM141" i="32" s="1"/>
  <c r="UNL109" i="32"/>
  <c r="UNL141" i="32" s="1"/>
  <c r="UNK109" i="32"/>
  <c r="UNK141" i="32" s="1"/>
  <c r="UNJ109" i="32"/>
  <c r="UNJ141" i="32" s="1"/>
  <c r="UNI109" i="32"/>
  <c r="UNI141" i="32" s="1"/>
  <c r="UNH109" i="32"/>
  <c r="UNH141" i="32" s="1"/>
  <c r="UNG109" i="32"/>
  <c r="UNG141" i="32" s="1"/>
  <c r="UNF109" i="32"/>
  <c r="UNF141" i="32" s="1"/>
  <c r="UNE109" i="32"/>
  <c r="UNE141" i="32" s="1"/>
  <c r="UND109" i="32"/>
  <c r="UND141" i="32" s="1"/>
  <c r="UNC109" i="32"/>
  <c r="UNC141" i="32" s="1"/>
  <c r="UNB109" i="32"/>
  <c r="UNB141" i="32" s="1"/>
  <c r="UNA109" i="32"/>
  <c r="UNA141" i="32" s="1"/>
  <c r="UMZ109" i="32"/>
  <c r="UMZ141" i="32" s="1"/>
  <c r="UMY109" i="32"/>
  <c r="UMY141" i="32" s="1"/>
  <c r="UMX109" i="32"/>
  <c r="UMX141" i="32" s="1"/>
  <c r="UMW109" i="32"/>
  <c r="UMW141" i="32" s="1"/>
  <c r="UMV109" i="32"/>
  <c r="UMV141" i="32" s="1"/>
  <c r="UMU109" i="32"/>
  <c r="UMU141" i="32" s="1"/>
  <c r="UMT109" i="32"/>
  <c r="UMT141" i="32" s="1"/>
  <c r="UMS109" i="32"/>
  <c r="UMS141" i="32" s="1"/>
  <c r="UMR109" i="32"/>
  <c r="UMR141" i="32" s="1"/>
  <c r="UMQ109" i="32"/>
  <c r="UMQ141" i="32" s="1"/>
  <c r="UMP109" i="32"/>
  <c r="UMP141" i="32" s="1"/>
  <c r="UMO109" i="32"/>
  <c r="UMO141" i="32" s="1"/>
  <c r="UMN109" i="32"/>
  <c r="UMN141" i="32" s="1"/>
  <c r="UMM109" i="32"/>
  <c r="UMM141" i="32" s="1"/>
  <c r="UML109" i="32"/>
  <c r="UML141" i="32" s="1"/>
  <c r="UMK109" i="32"/>
  <c r="UMK141" i="32" s="1"/>
  <c r="UMJ109" i="32"/>
  <c r="UMJ141" i="32" s="1"/>
  <c r="UMI109" i="32"/>
  <c r="UMI141" i="32" s="1"/>
  <c r="UMH109" i="32"/>
  <c r="UMH141" i="32" s="1"/>
  <c r="UMG109" i="32"/>
  <c r="UMG141" i="32" s="1"/>
  <c r="UMF109" i="32"/>
  <c r="UMF141" i="32" s="1"/>
  <c r="UME109" i="32"/>
  <c r="UME141" i="32" s="1"/>
  <c r="UMD109" i="32"/>
  <c r="UMD141" i="32" s="1"/>
  <c r="UMC109" i="32"/>
  <c r="UMC141" i="32" s="1"/>
  <c r="UMB109" i="32"/>
  <c r="UMB141" i="32" s="1"/>
  <c r="UMA109" i="32"/>
  <c r="UMA141" i="32" s="1"/>
  <c r="ULZ109" i="32"/>
  <c r="ULZ141" i="32" s="1"/>
  <c r="ULY109" i="32"/>
  <c r="ULY141" i="32" s="1"/>
  <c r="ULX109" i="32"/>
  <c r="ULX141" i="32" s="1"/>
  <c r="ULW109" i="32"/>
  <c r="ULW141" i="32" s="1"/>
  <c r="ULV109" i="32"/>
  <c r="ULV141" i="32" s="1"/>
  <c r="ULU109" i="32"/>
  <c r="ULU141" i="32" s="1"/>
  <c r="ULT109" i="32"/>
  <c r="ULT141" i="32" s="1"/>
  <c r="ULS109" i="32"/>
  <c r="ULS141" i="32" s="1"/>
  <c r="ULR109" i="32"/>
  <c r="ULR141" i="32" s="1"/>
  <c r="ULQ109" i="32"/>
  <c r="ULQ141" i="32" s="1"/>
  <c r="ULP109" i="32"/>
  <c r="ULP141" i="32" s="1"/>
  <c r="ULO109" i="32"/>
  <c r="ULO141" i="32" s="1"/>
  <c r="ULN109" i="32"/>
  <c r="ULN141" i="32" s="1"/>
  <c r="ULM109" i="32"/>
  <c r="ULM141" i="32" s="1"/>
  <c r="ULL109" i="32"/>
  <c r="ULL141" i="32" s="1"/>
  <c r="ULK109" i="32"/>
  <c r="ULK141" i="32" s="1"/>
  <c r="ULJ109" i="32"/>
  <c r="ULJ141" i="32" s="1"/>
  <c r="ULI109" i="32"/>
  <c r="ULI141" i="32" s="1"/>
  <c r="ULH109" i="32"/>
  <c r="ULH141" i="32" s="1"/>
  <c r="ULG109" i="32"/>
  <c r="ULG141" i="32" s="1"/>
  <c r="ULF109" i="32"/>
  <c r="ULF141" i="32" s="1"/>
  <c r="ULE109" i="32"/>
  <c r="ULE141" i="32" s="1"/>
  <c r="ULD109" i="32"/>
  <c r="ULD141" i="32" s="1"/>
  <c r="ULC109" i="32"/>
  <c r="ULC141" i="32" s="1"/>
  <c r="ULB109" i="32"/>
  <c r="ULB141" i="32" s="1"/>
  <c r="ULA109" i="32"/>
  <c r="ULA141" i="32" s="1"/>
  <c r="UKZ109" i="32"/>
  <c r="UKZ141" i="32" s="1"/>
  <c r="UKY109" i="32"/>
  <c r="UKY141" i="32" s="1"/>
  <c r="UKX109" i="32"/>
  <c r="UKX141" i="32" s="1"/>
  <c r="UKW109" i="32"/>
  <c r="UKW141" i="32" s="1"/>
  <c r="UKV109" i="32"/>
  <c r="UKV141" i="32" s="1"/>
  <c r="UKU109" i="32"/>
  <c r="UKU141" i="32" s="1"/>
  <c r="UKT109" i="32"/>
  <c r="UKT141" i="32" s="1"/>
  <c r="UKS109" i="32"/>
  <c r="UKS141" i="32" s="1"/>
  <c r="UKR109" i="32"/>
  <c r="UKR141" i="32" s="1"/>
  <c r="UKQ109" i="32"/>
  <c r="UKQ141" i="32" s="1"/>
  <c r="UKP109" i="32"/>
  <c r="UKP141" i="32" s="1"/>
  <c r="UKO109" i="32"/>
  <c r="UKO141" i="32" s="1"/>
  <c r="UKN109" i="32"/>
  <c r="UKN141" i="32" s="1"/>
  <c r="UKM109" i="32"/>
  <c r="UKM141" i="32" s="1"/>
  <c r="UKL109" i="32"/>
  <c r="UKL141" i="32" s="1"/>
  <c r="UKK109" i="32"/>
  <c r="UKK141" i="32" s="1"/>
  <c r="UKJ109" i="32"/>
  <c r="UKJ141" i="32" s="1"/>
  <c r="UKI109" i="32"/>
  <c r="UKI141" i="32" s="1"/>
  <c r="UKH109" i="32"/>
  <c r="UKH141" i="32" s="1"/>
  <c r="UKG109" i="32"/>
  <c r="UKG141" i="32" s="1"/>
  <c r="UKF109" i="32"/>
  <c r="UKF141" i="32" s="1"/>
  <c r="UKE109" i="32"/>
  <c r="UKE141" i="32" s="1"/>
  <c r="UKD109" i="32"/>
  <c r="UKD141" i="32" s="1"/>
  <c r="UKC109" i="32"/>
  <c r="UKC141" i="32" s="1"/>
  <c r="UKB109" i="32"/>
  <c r="UKB141" i="32" s="1"/>
  <c r="UKA109" i="32"/>
  <c r="UKA141" i="32" s="1"/>
  <c r="UJZ109" i="32"/>
  <c r="UJZ141" i="32" s="1"/>
  <c r="UJY109" i="32"/>
  <c r="UJY141" i="32" s="1"/>
  <c r="UJX109" i="32"/>
  <c r="UJX141" i="32" s="1"/>
  <c r="UJW109" i="32"/>
  <c r="UJW141" i="32" s="1"/>
  <c r="UJV109" i="32"/>
  <c r="UJV141" i="32" s="1"/>
  <c r="UJU109" i="32"/>
  <c r="UJU141" i="32" s="1"/>
  <c r="UJT109" i="32"/>
  <c r="UJT141" i="32" s="1"/>
  <c r="UJS109" i="32"/>
  <c r="UJS141" i="32" s="1"/>
  <c r="UJR109" i="32"/>
  <c r="UJR141" i="32" s="1"/>
  <c r="UJQ109" i="32"/>
  <c r="UJQ141" i="32" s="1"/>
  <c r="UJP109" i="32"/>
  <c r="UJP141" i="32" s="1"/>
  <c r="UJO109" i="32"/>
  <c r="UJO141" i="32" s="1"/>
  <c r="UJN109" i="32"/>
  <c r="UJN141" i="32" s="1"/>
  <c r="UJM109" i="32"/>
  <c r="UJM141" i="32" s="1"/>
  <c r="UJL109" i="32"/>
  <c r="UJL141" i="32" s="1"/>
  <c r="UJK109" i="32"/>
  <c r="UJK141" i="32" s="1"/>
  <c r="UJJ109" i="32"/>
  <c r="UJJ141" i="32" s="1"/>
  <c r="UJI109" i="32"/>
  <c r="UJI141" i="32" s="1"/>
  <c r="UJH109" i="32"/>
  <c r="UJH141" i="32" s="1"/>
  <c r="UJG109" i="32"/>
  <c r="UJG141" i="32" s="1"/>
  <c r="UJF109" i="32"/>
  <c r="UJF141" i="32" s="1"/>
  <c r="UJE109" i="32"/>
  <c r="UJE141" i="32" s="1"/>
  <c r="UJD109" i="32"/>
  <c r="UJD141" i="32" s="1"/>
  <c r="UJC109" i="32"/>
  <c r="UJC141" i="32" s="1"/>
  <c r="UJB109" i="32"/>
  <c r="UJB141" i="32" s="1"/>
  <c r="UJA109" i="32"/>
  <c r="UJA141" i="32" s="1"/>
  <c r="UIZ109" i="32"/>
  <c r="UIZ141" i="32" s="1"/>
  <c r="UIY109" i="32"/>
  <c r="UIY141" i="32" s="1"/>
  <c r="UIX109" i="32"/>
  <c r="UIX141" i="32" s="1"/>
  <c r="UIW109" i="32"/>
  <c r="UIW141" i="32" s="1"/>
  <c r="UIV109" i="32"/>
  <c r="UIV141" i="32" s="1"/>
  <c r="UIU109" i="32"/>
  <c r="UIU141" i="32" s="1"/>
  <c r="UIT109" i="32"/>
  <c r="UIT141" i="32" s="1"/>
  <c r="UIS109" i="32"/>
  <c r="UIS141" i="32" s="1"/>
  <c r="UIR109" i="32"/>
  <c r="UIR141" i="32" s="1"/>
  <c r="UIQ109" i="32"/>
  <c r="UIQ141" i="32" s="1"/>
  <c r="UIP109" i="32"/>
  <c r="UIP141" i="32" s="1"/>
  <c r="UIO109" i="32"/>
  <c r="UIO141" i="32" s="1"/>
  <c r="UIN109" i="32"/>
  <c r="UIN141" i="32" s="1"/>
  <c r="UIM109" i="32"/>
  <c r="UIM141" i="32" s="1"/>
  <c r="UIL109" i="32"/>
  <c r="UIL141" i="32" s="1"/>
  <c r="UIK109" i="32"/>
  <c r="UIK141" i="32" s="1"/>
  <c r="UIJ109" i="32"/>
  <c r="UIJ141" i="32" s="1"/>
  <c r="UII109" i="32"/>
  <c r="UII141" i="32" s="1"/>
  <c r="UIH109" i="32"/>
  <c r="UIH141" i="32" s="1"/>
  <c r="UIG109" i="32"/>
  <c r="UIG141" i="32" s="1"/>
  <c r="UIF109" i="32"/>
  <c r="UIF141" i="32" s="1"/>
  <c r="UIE109" i="32"/>
  <c r="UIE141" i="32" s="1"/>
  <c r="UID109" i="32"/>
  <c r="UID141" i="32" s="1"/>
  <c r="UIC109" i="32"/>
  <c r="UIC141" i="32" s="1"/>
  <c r="UIB109" i="32"/>
  <c r="UIB141" i="32" s="1"/>
  <c r="UIA109" i="32"/>
  <c r="UIA141" i="32" s="1"/>
  <c r="UHZ109" i="32"/>
  <c r="UHZ141" i="32" s="1"/>
  <c r="UHY109" i="32"/>
  <c r="UHY141" i="32" s="1"/>
  <c r="UHX109" i="32"/>
  <c r="UHX141" i="32" s="1"/>
  <c r="UHW109" i="32"/>
  <c r="UHW141" i="32" s="1"/>
  <c r="UHV109" i="32"/>
  <c r="UHV141" i="32" s="1"/>
  <c r="UHU109" i="32"/>
  <c r="UHU141" i="32" s="1"/>
  <c r="UHT109" i="32"/>
  <c r="UHT141" i="32" s="1"/>
  <c r="UHS109" i="32"/>
  <c r="UHS141" i="32" s="1"/>
  <c r="UHR109" i="32"/>
  <c r="UHR141" i="32" s="1"/>
  <c r="UHQ109" i="32"/>
  <c r="UHQ141" i="32" s="1"/>
  <c r="UHP109" i="32"/>
  <c r="UHP141" i="32" s="1"/>
  <c r="UHO109" i="32"/>
  <c r="UHO141" i="32" s="1"/>
  <c r="UHN109" i="32"/>
  <c r="UHN141" i="32" s="1"/>
  <c r="UHM109" i="32"/>
  <c r="UHM141" i="32" s="1"/>
  <c r="UHL109" i="32"/>
  <c r="UHL141" i="32" s="1"/>
  <c r="UHK109" i="32"/>
  <c r="UHK141" i="32" s="1"/>
  <c r="UHJ109" i="32"/>
  <c r="UHJ141" i="32" s="1"/>
  <c r="UHI109" i="32"/>
  <c r="UHI141" i="32" s="1"/>
  <c r="UHH109" i="32"/>
  <c r="UHH141" i="32" s="1"/>
  <c r="UHG109" i="32"/>
  <c r="UHG141" i="32" s="1"/>
  <c r="UHF109" i="32"/>
  <c r="UHF141" i="32" s="1"/>
  <c r="UHE109" i="32"/>
  <c r="UHE141" i="32" s="1"/>
  <c r="UHD109" i="32"/>
  <c r="UHD141" i="32" s="1"/>
  <c r="UHC109" i="32"/>
  <c r="UHC141" i="32" s="1"/>
  <c r="UHB109" i="32"/>
  <c r="UHB141" i="32" s="1"/>
  <c r="UHA109" i="32"/>
  <c r="UHA141" i="32" s="1"/>
  <c r="UGZ109" i="32"/>
  <c r="UGZ141" i="32" s="1"/>
  <c r="UGY109" i="32"/>
  <c r="UGY141" i="32" s="1"/>
  <c r="UGX109" i="32"/>
  <c r="UGX141" i="32" s="1"/>
  <c r="UGW109" i="32"/>
  <c r="UGW141" i="32" s="1"/>
  <c r="UGV109" i="32"/>
  <c r="UGV141" i="32" s="1"/>
  <c r="UGU109" i="32"/>
  <c r="UGU141" i="32" s="1"/>
  <c r="UGT109" i="32"/>
  <c r="UGT141" i="32" s="1"/>
  <c r="UGS109" i="32"/>
  <c r="UGS141" i="32" s="1"/>
  <c r="UGR109" i="32"/>
  <c r="UGR141" i="32" s="1"/>
  <c r="UGQ109" i="32"/>
  <c r="UGQ141" i="32" s="1"/>
  <c r="UGP109" i="32"/>
  <c r="UGP141" i="32" s="1"/>
  <c r="UGO109" i="32"/>
  <c r="UGO141" i="32" s="1"/>
  <c r="UGN109" i="32"/>
  <c r="UGN141" i="32" s="1"/>
  <c r="UGM109" i="32"/>
  <c r="UGM141" i="32" s="1"/>
  <c r="UGL109" i="32"/>
  <c r="UGL141" i="32" s="1"/>
  <c r="UGK109" i="32"/>
  <c r="UGK141" i="32" s="1"/>
  <c r="UGJ109" i="32"/>
  <c r="UGJ141" i="32" s="1"/>
  <c r="UGI109" i="32"/>
  <c r="UGI141" i="32" s="1"/>
  <c r="UGH109" i="32"/>
  <c r="UGH141" i="32" s="1"/>
  <c r="UGG109" i="32"/>
  <c r="UGG141" i="32" s="1"/>
  <c r="UGF109" i="32"/>
  <c r="UGF141" i="32" s="1"/>
  <c r="UGE109" i="32"/>
  <c r="UGE141" i="32" s="1"/>
  <c r="UGD109" i="32"/>
  <c r="UGD141" i="32" s="1"/>
  <c r="UGC109" i="32"/>
  <c r="UGC141" i="32" s="1"/>
  <c r="UGB109" i="32"/>
  <c r="UGB141" i="32" s="1"/>
  <c r="UGA109" i="32"/>
  <c r="UGA141" i="32" s="1"/>
  <c r="UFZ109" i="32"/>
  <c r="UFZ141" i="32" s="1"/>
  <c r="UFY109" i="32"/>
  <c r="UFY141" i="32" s="1"/>
  <c r="UFX109" i="32"/>
  <c r="UFX141" i="32" s="1"/>
  <c r="UFW109" i="32"/>
  <c r="UFW141" i="32" s="1"/>
  <c r="UFV109" i="32"/>
  <c r="UFV141" i="32" s="1"/>
  <c r="UFU109" i="32"/>
  <c r="UFU141" i="32" s="1"/>
  <c r="UFT109" i="32"/>
  <c r="UFT141" i="32" s="1"/>
  <c r="UFS109" i="32"/>
  <c r="UFS141" i="32" s="1"/>
  <c r="UFR109" i="32"/>
  <c r="UFR141" i="32" s="1"/>
  <c r="UFQ109" i="32"/>
  <c r="UFQ141" i="32" s="1"/>
  <c r="UFP109" i="32"/>
  <c r="UFP141" i="32" s="1"/>
  <c r="UFO109" i="32"/>
  <c r="UFO141" i="32" s="1"/>
  <c r="UFN109" i="32"/>
  <c r="UFN141" i="32" s="1"/>
  <c r="UFM109" i="32"/>
  <c r="UFM141" i="32" s="1"/>
  <c r="UFL109" i="32"/>
  <c r="UFL141" i="32" s="1"/>
  <c r="UFK109" i="32"/>
  <c r="UFK141" i="32" s="1"/>
  <c r="UFJ109" i="32"/>
  <c r="UFJ141" i="32" s="1"/>
  <c r="UFI109" i="32"/>
  <c r="UFI141" i="32" s="1"/>
  <c r="UFH109" i="32"/>
  <c r="UFH141" i="32" s="1"/>
  <c r="UFG109" i="32"/>
  <c r="UFG141" i="32" s="1"/>
  <c r="UFF109" i="32"/>
  <c r="UFF141" i="32" s="1"/>
  <c r="UFE109" i="32"/>
  <c r="UFE141" i="32" s="1"/>
  <c r="UFD109" i="32"/>
  <c r="UFD141" i="32" s="1"/>
  <c r="UFC109" i="32"/>
  <c r="UFC141" i="32" s="1"/>
  <c r="UFB109" i="32"/>
  <c r="UFB141" i="32" s="1"/>
  <c r="UFA109" i="32"/>
  <c r="UFA141" i="32" s="1"/>
  <c r="UEZ109" i="32"/>
  <c r="UEZ141" i="32" s="1"/>
  <c r="UEY109" i="32"/>
  <c r="UEY141" i="32" s="1"/>
  <c r="UEX109" i="32"/>
  <c r="UEX141" i="32" s="1"/>
  <c r="UEW109" i="32"/>
  <c r="UEW141" i="32" s="1"/>
  <c r="UEV109" i="32"/>
  <c r="UEV141" i="32" s="1"/>
  <c r="UEU109" i="32"/>
  <c r="UEU141" i="32" s="1"/>
  <c r="UET109" i="32"/>
  <c r="UET141" i="32" s="1"/>
  <c r="UES109" i="32"/>
  <c r="UES141" i="32" s="1"/>
  <c r="UER109" i="32"/>
  <c r="UER141" i="32" s="1"/>
  <c r="UEQ109" i="32"/>
  <c r="UEQ141" i="32" s="1"/>
  <c r="UEP109" i="32"/>
  <c r="UEP141" i="32" s="1"/>
  <c r="UEO109" i="32"/>
  <c r="UEO141" i="32" s="1"/>
  <c r="UEN109" i="32"/>
  <c r="UEN141" i="32" s="1"/>
  <c r="UEM109" i="32"/>
  <c r="UEM141" i="32" s="1"/>
  <c r="UEL109" i="32"/>
  <c r="UEL141" i="32" s="1"/>
  <c r="UEK109" i="32"/>
  <c r="UEK141" i="32" s="1"/>
  <c r="UEJ109" i="32"/>
  <c r="UEJ141" i="32" s="1"/>
  <c r="UEI109" i="32"/>
  <c r="UEI141" i="32" s="1"/>
  <c r="UEH109" i="32"/>
  <c r="UEH141" i="32" s="1"/>
  <c r="UEG109" i="32"/>
  <c r="UEG141" i="32" s="1"/>
  <c r="UEF109" i="32"/>
  <c r="UEF141" i="32" s="1"/>
  <c r="UEE109" i="32"/>
  <c r="UEE141" i="32" s="1"/>
  <c r="UED109" i="32"/>
  <c r="UED141" i="32" s="1"/>
  <c r="UEC109" i="32"/>
  <c r="UEC141" i="32" s="1"/>
  <c r="UEB109" i="32"/>
  <c r="UEB141" i="32" s="1"/>
  <c r="UEA109" i="32"/>
  <c r="UEA141" i="32" s="1"/>
  <c r="UDZ109" i="32"/>
  <c r="UDZ141" i="32" s="1"/>
  <c r="UDY109" i="32"/>
  <c r="UDY141" i="32" s="1"/>
  <c r="UDX109" i="32"/>
  <c r="UDX141" i="32" s="1"/>
  <c r="UDW109" i="32"/>
  <c r="UDW141" i="32" s="1"/>
  <c r="UDV109" i="32"/>
  <c r="UDV141" i="32" s="1"/>
  <c r="UDU109" i="32"/>
  <c r="UDU141" i="32" s="1"/>
  <c r="UDT109" i="32"/>
  <c r="UDT141" i="32" s="1"/>
  <c r="UDS109" i="32"/>
  <c r="UDS141" i="32" s="1"/>
  <c r="UDR109" i="32"/>
  <c r="UDR141" i="32" s="1"/>
  <c r="UDQ109" i="32"/>
  <c r="UDQ141" i="32" s="1"/>
  <c r="UDP109" i="32"/>
  <c r="UDP141" i="32" s="1"/>
  <c r="UDO109" i="32"/>
  <c r="UDO141" i="32" s="1"/>
  <c r="UDN109" i="32"/>
  <c r="UDN141" i="32" s="1"/>
  <c r="UDM109" i="32"/>
  <c r="UDM141" i="32" s="1"/>
  <c r="UDL109" i="32"/>
  <c r="UDL141" i="32" s="1"/>
  <c r="UDK109" i="32"/>
  <c r="UDK141" i="32" s="1"/>
  <c r="UDJ109" i="32"/>
  <c r="UDJ141" i="32" s="1"/>
  <c r="UDI109" i="32"/>
  <c r="UDI141" i="32" s="1"/>
  <c r="UDH109" i="32"/>
  <c r="UDH141" i="32" s="1"/>
  <c r="UDG109" i="32"/>
  <c r="UDG141" i="32" s="1"/>
  <c r="UDF109" i="32"/>
  <c r="UDF141" i="32" s="1"/>
  <c r="UDE109" i="32"/>
  <c r="UDE141" i="32" s="1"/>
  <c r="UDD109" i="32"/>
  <c r="UDD141" i="32" s="1"/>
  <c r="UDC109" i="32"/>
  <c r="UDC141" i="32" s="1"/>
  <c r="UDB109" i="32"/>
  <c r="UDB141" i="32" s="1"/>
  <c r="UDA109" i="32"/>
  <c r="UDA141" i="32" s="1"/>
  <c r="UCZ109" i="32"/>
  <c r="UCZ141" i="32" s="1"/>
  <c r="UCY109" i="32"/>
  <c r="UCY141" i="32" s="1"/>
  <c r="UCX109" i="32"/>
  <c r="UCX141" i="32" s="1"/>
  <c r="UCW109" i="32"/>
  <c r="UCW141" i="32" s="1"/>
  <c r="UCV109" i="32"/>
  <c r="UCV141" i="32" s="1"/>
  <c r="UCU109" i="32"/>
  <c r="UCU141" i="32" s="1"/>
  <c r="UCT109" i="32"/>
  <c r="UCT141" i="32" s="1"/>
  <c r="UCS109" i="32"/>
  <c r="UCS141" i="32" s="1"/>
  <c r="UCR109" i="32"/>
  <c r="UCR141" i="32" s="1"/>
  <c r="UCQ109" i="32"/>
  <c r="UCQ141" i="32" s="1"/>
  <c r="UCP109" i="32"/>
  <c r="UCP141" i="32" s="1"/>
  <c r="UCO109" i="32"/>
  <c r="UCO141" i="32" s="1"/>
  <c r="UCN109" i="32"/>
  <c r="UCN141" i="32" s="1"/>
  <c r="UCM109" i="32"/>
  <c r="UCM141" i="32" s="1"/>
  <c r="UCL109" i="32"/>
  <c r="UCL141" i="32" s="1"/>
  <c r="UCK109" i="32"/>
  <c r="UCK141" i="32" s="1"/>
  <c r="UCJ109" i="32"/>
  <c r="UCJ141" i="32" s="1"/>
  <c r="UCI109" i="32"/>
  <c r="UCI141" i="32" s="1"/>
  <c r="UCH109" i="32"/>
  <c r="UCH141" i="32" s="1"/>
  <c r="UCG109" i="32"/>
  <c r="UCG141" i="32" s="1"/>
  <c r="UCF109" i="32"/>
  <c r="UCF141" i="32" s="1"/>
  <c r="UCE109" i="32"/>
  <c r="UCE141" i="32" s="1"/>
  <c r="UCD109" i="32"/>
  <c r="UCD141" i="32" s="1"/>
  <c r="UCC109" i="32"/>
  <c r="UCC141" i="32" s="1"/>
  <c r="UCB109" i="32"/>
  <c r="UCB141" i="32" s="1"/>
  <c r="UCA109" i="32"/>
  <c r="UCA141" i="32" s="1"/>
  <c r="UBZ109" i="32"/>
  <c r="UBZ141" i="32" s="1"/>
  <c r="UBY109" i="32"/>
  <c r="UBY141" i="32" s="1"/>
  <c r="UBX109" i="32"/>
  <c r="UBX141" i="32" s="1"/>
  <c r="UBW109" i="32"/>
  <c r="UBW141" i="32" s="1"/>
  <c r="UBV109" i="32"/>
  <c r="UBV141" i="32" s="1"/>
  <c r="UBU109" i="32"/>
  <c r="UBU141" i="32" s="1"/>
  <c r="UBT109" i="32"/>
  <c r="UBT141" i="32" s="1"/>
  <c r="UBS109" i="32"/>
  <c r="UBS141" i="32" s="1"/>
  <c r="UBR109" i="32"/>
  <c r="UBR141" i="32" s="1"/>
  <c r="UBQ109" i="32"/>
  <c r="UBQ141" i="32" s="1"/>
  <c r="UBP109" i="32"/>
  <c r="UBP141" i="32" s="1"/>
  <c r="UBO109" i="32"/>
  <c r="UBO141" i="32" s="1"/>
  <c r="UBN109" i="32"/>
  <c r="UBN141" i="32" s="1"/>
  <c r="UBM109" i="32"/>
  <c r="UBM141" i="32" s="1"/>
  <c r="UBL109" i="32"/>
  <c r="UBL141" i="32" s="1"/>
  <c r="UBK109" i="32"/>
  <c r="UBK141" i="32" s="1"/>
  <c r="UBJ109" i="32"/>
  <c r="UBJ141" i="32" s="1"/>
  <c r="UBI109" i="32"/>
  <c r="UBI141" i="32" s="1"/>
  <c r="UBH109" i="32"/>
  <c r="UBH141" i="32" s="1"/>
  <c r="UBG109" i="32"/>
  <c r="UBG141" i="32" s="1"/>
  <c r="UBF109" i="32"/>
  <c r="UBF141" i="32" s="1"/>
  <c r="UBE109" i="32"/>
  <c r="UBE141" i="32" s="1"/>
  <c r="UBD109" i="32"/>
  <c r="UBD141" i="32" s="1"/>
  <c r="UBC109" i="32"/>
  <c r="UBC141" i="32" s="1"/>
  <c r="UBB109" i="32"/>
  <c r="UBB141" i="32" s="1"/>
  <c r="UBA109" i="32"/>
  <c r="UBA141" i="32" s="1"/>
  <c r="UAZ109" i="32"/>
  <c r="UAZ141" i="32" s="1"/>
  <c r="UAY109" i="32"/>
  <c r="UAY141" i="32" s="1"/>
  <c r="UAX109" i="32"/>
  <c r="UAX141" i="32" s="1"/>
  <c r="UAW109" i="32"/>
  <c r="UAW141" i="32" s="1"/>
  <c r="UAV109" i="32"/>
  <c r="UAV141" i="32" s="1"/>
  <c r="UAU109" i="32"/>
  <c r="UAU141" i="32" s="1"/>
  <c r="UAT109" i="32"/>
  <c r="UAT141" i="32" s="1"/>
  <c r="UAS109" i="32"/>
  <c r="UAS141" i="32" s="1"/>
  <c r="UAR109" i="32"/>
  <c r="UAR141" i="32" s="1"/>
  <c r="UAQ109" i="32"/>
  <c r="UAQ141" i="32" s="1"/>
  <c r="UAP109" i="32"/>
  <c r="UAP141" i="32" s="1"/>
  <c r="UAO109" i="32"/>
  <c r="UAO141" i="32" s="1"/>
  <c r="UAN109" i="32"/>
  <c r="UAN141" i="32" s="1"/>
  <c r="UAM109" i="32"/>
  <c r="UAM141" i="32" s="1"/>
  <c r="UAL109" i="32"/>
  <c r="UAL141" i="32" s="1"/>
  <c r="UAK109" i="32"/>
  <c r="UAK141" i="32" s="1"/>
  <c r="UAJ109" i="32"/>
  <c r="UAJ141" i="32" s="1"/>
  <c r="UAI109" i="32"/>
  <c r="UAI141" i="32" s="1"/>
  <c r="UAH109" i="32"/>
  <c r="UAH141" i="32" s="1"/>
  <c r="UAG109" i="32"/>
  <c r="UAG141" i="32" s="1"/>
  <c r="UAF109" i="32"/>
  <c r="UAF141" i="32" s="1"/>
  <c r="UAE109" i="32"/>
  <c r="UAE141" i="32" s="1"/>
  <c r="UAD109" i="32"/>
  <c r="UAD141" i="32" s="1"/>
  <c r="UAC109" i="32"/>
  <c r="UAC141" i="32" s="1"/>
  <c r="UAB109" i="32"/>
  <c r="UAB141" i="32" s="1"/>
  <c r="UAA109" i="32"/>
  <c r="UAA141" i="32" s="1"/>
  <c r="TZZ109" i="32"/>
  <c r="TZZ141" i="32" s="1"/>
  <c r="TZY109" i="32"/>
  <c r="TZY141" i="32" s="1"/>
  <c r="TZX109" i="32"/>
  <c r="TZX141" i="32" s="1"/>
  <c r="TZW109" i="32"/>
  <c r="TZW141" i="32" s="1"/>
  <c r="TZV109" i="32"/>
  <c r="TZV141" i="32" s="1"/>
  <c r="TZU109" i="32"/>
  <c r="TZU141" i="32" s="1"/>
  <c r="TZT109" i="32"/>
  <c r="TZT141" i="32" s="1"/>
  <c r="TZS109" i="32"/>
  <c r="TZS141" i="32" s="1"/>
  <c r="TZR109" i="32"/>
  <c r="TZR141" i="32" s="1"/>
  <c r="TZQ109" i="32"/>
  <c r="TZQ141" i="32" s="1"/>
  <c r="TZP109" i="32"/>
  <c r="TZP141" i="32" s="1"/>
  <c r="TZO109" i="32"/>
  <c r="TZO141" i="32" s="1"/>
  <c r="TZN109" i="32"/>
  <c r="TZN141" i="32" s="1"/>
  <c r="TZM109" i="32"/>
  <c r="TZM141" i="32" s="1"/>
  <c r="TZL109" i="32"/>
  <c r="TZL141" i="32" s="1"/>
  <c r="TZK109" i="32"/>
  <c r="TZK141" i="32" s="1"/>
  <c r="TZJ109" i="32"/>
  <c r="TZJ141" i="32" s="1"/>
  <c r="TZI109" i="32"/>
  <c r="TZI141" i="32" s="1"/>
  <c r="TZH109" i="32"/>
  <c r="TZH141" i="32" s="1"/>
  <c r="TZG109" i="32"/>
  <c r="TZG141" i="32" s="1"/>
  <c r="TZF109" i="32"/>
  <c r="TZF141" i="32" s="1"/>
  <c r="TZE109" i="32"/>
  <c r="TZE141" i="32" s="1"/>
  <c r="TZD109" i="32"/>
  <c r="TZD141" i="32" s="1"/>
  <c r="TZC109" i="32"/>
  <c r="TZC141" i="32" s="1"/>
  <c r="TZB109" i="32"/>
  <c r="TZB141" i="32" s="1"/>
  <c r="TZA109" i="32"/>
  <c r="TZA141" i="32" s="1"/>
  <c r="TYZ109" i="32"/>
  <c r="TYZ141" i="32" s="1"/>
  <c r="TYY109" i="32"/>
  <c r="TYY141" i="32" s="1"/>
  <c r="TYX109" i="32"/>
  <c r="TYX141" i="32" s="1"/>
  <c r="TYW109" i="32"/>
  <c r="TYW141" i="32" s="1"/>
  <c r="TYV109" i="32"/>
  <c r="TYV141" i="32" s="1"/>
  <c r="TYU109" i="32"/>
  <c r="TYU141" i="32" s="1"/>
  <c r="TYT109" i="32"/>
  <c r="TYT141" i="32" s="1"/>
  <c r="TYS109" i="32"/>
  <c r="TYS141" i="32" s="1"/>
  <c r="TYR109" i="32"/>
  <c r="TYR141" i="32" s="1"/>
  <c r="TYQ109" i="32"/>
  <c r="TYQ141" i="32" s="1"/>
  <c r="TYP109" i="32"/>
  <c r="TYP141" i="32" s="1"/>
  <c r="TYO109" i="32"/>
  <c r="TYO141" i="32" s="1"/>
  <c r="TYN109" i="32"/>
  <c r="TYN141" i="32" s="1"/>
  <c r="TYM109" i="32"/>
  <c r="TYM141" i="32" s="1"/>
  <c r="TYL109" i="32"/>
  <c r="TYL141" i="32" s="1"/>
  <c r="TYK109" i="32"/>
  <c r="TYK141" i="32" s="1"/>
  <c r="TYJ109" i="32"/>
  <c r="TYJ141" i="32" s="1"/>
  <c r="TYI109" i="32"/>
  <c r="TYI141" i="32" s="1"/>
  <c r="TYH109" i="32"/>
  <c r="TYH141" i="32" s="1"/>
  <c r="TYG109" i="32"/>
  <c r="TYG141" i="32" s="1"/>
  <c r="TYF109" i="32"/>
  <c r="TYF141" i="32" s="1"/>
  <c r="TYE109" i="32"/>
  <c r="TYE141" i="32" s="1"/>
  <c r="TYD109" i="32"/>
  <c r="TYD141" i="32" s="1"/>
  <c r="TYC109" i="32"/>
  <c r="TYC141" i="32" s="1"/>
  <c r="TYB109" i="32"/>
  <c r="TYB141" i="32" s="1"/>
  <c r="TYA109" i="32"/>
  <c r="TYA141" i="32" s="1"/>
  <c r="TXZ109" i="32"/>
  <c r="TXZ141" i="32" s="1"/>
  <c r="TXY109" i="32"/>
  <c r="TXY141" i="32" s="1"/>
  <c r="TXX109" i="32"/>
  <c r="TXX141" i="32" s="1"/>
  <c r="TXW109" i="32"/>
  <c r="TXW141" i="32" s="1"/>
  <c r="TXV109" i="32"/>
  <c r="TXV141" i="32" s="1"/>
  <c r="TXU109" i="32"/>
  <c r="TXU141" i="32" s="1"/>
  <c r="TXT109" i="32"/>
  <c r="TXT141" i="32" s="1"/>
  <c r="TXS109" i="32"/>
  <c r="TXS141" i="32" s="1"/>
  <c r="TXR109" i="32"/>
  <c r="TXR141" i="32" s="1"/>
  <c r="TXQ109" i="32"/>
  <c r="TXQ141" i="32" s="1"/>
  <c r="TXP109" i="32"/>
  <c r="TXP141" i="32" s="1"/>
  <c r="TXO109" i="32"/>
  <c r="TXO141" i="32" s="1"/>
  <c r="TXN109" i="32"/>
  <c r="TXN141" i="32" s="1"/>
  <c r="TXM109" i="32"/>
  <c r="TXM141" i="32" s="1"/>
  <c r="TXL109" i="32"/>
  <c r="TXL141" i="32" s="1"/>
  <c r="TXK109" i="32"/>
  <c r="TXK141" i="32" s="1"/>
  <c r="TXJ109" i="32"/>
  <c r="TXJ141" i="32" s="1"/>
  <c r="TXI109" i="32"/>
  <c r="TXI141" i="32" s="1"/>
  <c r="TXH109" i="32"/>
  <c r="TXH141" i="32" s="1"/>
  <c r="TXG109" i="32"/>
  <c r="TXG141" i="32" s="1"/>
  <c r="TXF109" i="32"/>
  <c r="TXF141" i="32" s="1"/>
  <c r="TXE109" i="32"/>
  <c r="TXE141" i="32" s="1"/>
  <c r="TXD109" i="32"/>
  <c r="TXD141" i="32" s="1"/>
  <c r="TXC109" i="32"/>
  <c r="TXC141" i="32" s="1"/>
  <c r="TXB109" i="32"/>
  <c r="TXB141" i="32" s="1"/>
  <c r="TXA109" i="32"/>
  <c r="TXA141" i="32" s="1"/>
  <c r="TWZ109" i="32"/>
  <c r="TWZ141" i="32" s="1"/>
  <c r="TWY109" i="32"/>
  <c r="TWY141" i="32" s="1"/>
  <c r="TWX109" i="32"/>
  <c r="TWX141" i="32" s="1"/>
  <c r="TWW109" i="32"/>
  <c r="TWW141" i="32" s="1"/>
  <c r="TWV109" i="32"/>
  <c r="TWV141" i="32" s="1"/>
  <c r="TWU109" i="32"/>
  <c r="TWU141" i="32" s="1"/>
  <c r="TWT109" i="32"/>
  <c r="TWT141" i="32" s="1"/>
  <c r="TWS109" i="32"/>
  <c r="TWS141" i="32" s="1"/>
  <c r="TWR109" i="32"/>
  <c r="TWR141" i="32" s="1"/>
  <c r="TWQ109" i="32"/>
  <c r="TWQ141" i="32" s="1"/>
  <c r="TWP109" i="32"/>
  <c r="TWP141" i="32" s="1"/>
  <c r="TWO109" i="32"/>
  <c r="TWO141" i="32" s="1"/>
  <c r="TWN109" i="32"/>
  <c r="TWN141" i="32" s="1"/>
  <c r="TWM109" i="32"/>
  <c r="TWM141" i="32" s="1"/>
  <c r="TWL109" i="32"/>
  <c r="TWL141" i="32" s="1"/>
  <c r="TWK109" i="32"/>
  <c r="TWK141" i="32" s="1"/>
  <c r="TWJ109" i="32"/>
  <c r="TWJ141" i="32" s="1"/>
  <c r="TWI109" i="32"/>
  <c r="TWI141" i="32" s="1"/>
  <c r="TWH109" i="32"/>
  <c r="TWH141" i="32" s="1"/>
  <c r="TWG109" i="32"/>
  <c r="TWG141" i="32" s="1"/>
  <c r="TWF109" i="32"/>
  <c r="TWF141" i="32" s="1"/>
  <c r="TWE109" i="32"/>
  <c r="TWE141" i="32" s="1"/>
  <c r="TWD109" i="32"/>
  <c r="TWD141" i="32" s="1"/>
  <c r="TWC109" i="32"/>
  <c r="TWC141" i="32" s="1"/>
  <c r="TWB109" i="32"/>
  <c r="TWB141" i="32" s="1"/>
  <c r="TWA109" i="32"/>
  <c r="TWA141" i="32" s="1"/>
  <c r="TVZ109" i="32"/>
  <c r="TVZ141" i="32" s="1"/>
  <c r="TVY109" i="32"/>
  <c r="TVY141" i="32" s="1"/>
  <c r="TVX109" i="32"/>
  <c r="TVX141" i="32" s="1"/>
  <c r="TVW109" i="32"/>
  <c r="TVW141" i="32" s="1"/>
  <c r="TVV109" i="32"/>
  <c r="TVV141" i="32" s="1"/>
  <c r="TVU109" i="32"/>
  <c r="TVU141" i="32" s="1"/>
  <c r="TVT109" i="32"/>
  <c r="TVT141" i="32" s="1"/>
  <c r="TVS109" i="32"/>
  <c r="TVS141" i="32" s="1"/>
  <c r="TVR109" i="32"/>
  <c r="TVR141" i="32" s="1"/>
  <c r="TVQ109" i="32"/>
  <c r="TVQ141" i="32" s="1"/>
  <c r="TVP109" i="32"/>
  <c r="TVP141" i="32" s="1"/>
  <c r="TVO109" i="32"/>
  <c r="TVO141" i="32" s="1"/>
  <c r="TVN109" i="32"/>
  <c r="TVN141" i="32" s="1"/>
  <c r="TVM109" i="32"/>
  <c r="TVM141" i="32" s="1"/>
  <c r="TVL109" i="32"/>
  <c r="TVL141" i="32" s="1"/>
  <c r="TVK109" i="32"/>
  <c r="TVK141" i="32" s="1"/>
  <c r="TVJ109" i="32"/>
  <c r="TVJ141" i="32" s="1"/>
  <c r="TVI109" i="32"/>
  <c r="TVI141" i="32" s="1"/>
  <c r="TVH109" i="32"/>
  <c r="TVH141" i="32" s="1"/>
  <c r="TVG109" i="32"/>
  <c r="TVG141" i="32" s="1"/>
  <c r="TVF109" i="32"/>
  <c r="TVF141" i="32" s="1"/>
  <c r="TVE109" i="32"/>
  <c r="TVE141" i="32" s="1"/>
  <c r="TVD109" i="32"/>
  <c r="TVD141" i="32" s="1"/>
  <c r="TVC109" i="32"/>
  <c r="TVC141" i="32" s="1"/>
  <c r="TVB109" i="32"/>
  <c r="TVB141" i="32" s="1"/>
  <c r="TVA109" i="32"/>
  <c r="TVA141" i="32" s="1"/>
  <c r="TUZ109" i="32"/>
  <c r="TUZ141" i="32" s="1"/>
  <c r="TUY109" i="32"/>
  <c r="TUY141" i="32" s="1"/>
  <c r="TUX109" i="32"/>
  <c r="TUX141" i="32" s="1"/>
  <c r="TUW109" i="32"/>
  <c r="TUW141" i="32" s="1"/>
  <c r="TUV109" i="32"/>
  <c r="TUV141" i="32" s="1"/>
  <c r="TUU109" i="32"/>
  <c r="TUU141" i="32" s="1"/>
  <c r="TUT109" i="32"/>
  <c r="TUT141" i="32" s="1"/>
  <c r="TUS109" i="32"/>
  <c r="TUS141" i="32" s="1"/>
  <c r="TUR109" i="32"/>
  <c r="TUR141" i="32" s="1"/>
  <c r="TUQ109" i="32"/>
  <c r="TUQ141" i="32" s="1"/>
  <c r="TUP109" i="32"/>
  <c r="TUP141" i="32" s="1"/>
  <c r="TUO109" i="32"/>
  <c r="TUO141" i="32" s="1"/>
  <c r="TUN109" i="32"/>
  <c r="TUN141" i="32" s="1"/>
  <c r="TUM109" i="32"/>
  <c r="TUM141" i="32" s="1"/>
  <c r="TUL109" i="32"/>
  <c r="TUL141" i="32" s="1"/>
  <c r="TUK109" i="32"/>
  <c r="TUK141" i="32" s="1"/>
  <c r="TUJ109" i="32"/>
  <c r="TUJ141" i="32" s="1"/>
  <c r="TUI109" i="32"/>
  <c r="TUI141" i="32" s="1"/>
  <c r="TUH109" i="32"/>
  <c r="TUH141" i="32" s="1"/>
  <c r="TUG109" i="32"/>
  <c r="TUG141" i="32" s="1"/>
  <c r="TUF109" i="32"/>
  <c r="TUF141" i="32" s="1"/>
  <c r="TUE109" i="32"/>
  <c r="TUE141" i="32" s="1"/>
  <c r="TUD109" i="32"/>
  <c r="TUD141" i="32" s="1"/>
  <c r="TUC109" i="32"/>
  <c r="TUC141" i="32" s="1"/>
  <c r="TUB109" i="32"/>
  <c r="TUB141" i="32" s="1"/>
  <c r="TUA109" i="32"/>
  <c r="TUA141" i="32" s="1"/>
  <c r="TTZ109" i="32"/>
  <c r="TTZ141" i="32" s="1"/>
  <c r="TTY109" i="32"/>
  <c r="TTY141" i="32" s="1"/>
  <c r="TTX109" i="32"/>
  <c r="TTX141" i="32" s="1"/>
  <c r="TTW109" i="32"/>
  <c r="TTW141" i="32" s="1"/>
  <c r="TTV109" i="32"/>
  <c r="TTV141" i="32" s="1"/>
  <c r="TTU109" i="32"/>
  <c r="TTU141" i="32" s="1"/>
  <c r="TTT109" i="32"/>
  <c r="TTT141" i="32" s="1"/>
  <c r="TTS109" i="32"/>
  <c r="TTS141" i="32" s="1"/>
  <c r="TTR109" i="32"/>
  <c r="TTR141" i="32" s="1"/>
  <c r="TTQ109" i="32"/>
  <c r="TTQ141" i="32" s="1"/>
  <c r="TTP109" i="32"/>
  <c r="TTP141" i="32" s="1"/>
  <c r="TTO109" i="32"/>
  <c r="TTO141" i="32" s="1"/>
  <c r="TTN109" i="32"/>
  <c r="TTN141" i="32" s="1"/>
  <c r="TTM109" i="32"/>
  <c r="TTM141" i="32" s="1"/>
  <c r="TTL109" i="32"/>
  <c r="TTL141" i="32" s="1"/>
  <c r="TTK109" i="32"/>
  <c r="TTK141" i="32" s="1"/>
  <c r="TTJ109" i="32"/>
  <c r="TTJ141" i="32" s="1"/>
  <c r="TTI109" i="32"/>
  <c r="TTI141" i="32" s="1"/>
  <c r="TTH109" i="32"/>
  <c r="TTH141" i="32" s="1"/>
  <c r="TTG109" i="32"/>
  <c r="TTG141" i="32" s="1"/>
  <c r="TTF109" i="32"/>
  <c r="TTF141" i="32" s="1"/>
  <c r="TTE109" i="32"/>
  <c r="TTE141" i="32" s="1"/>
  <c r="TTD109" i="32"/>
  <c r="TTD141" i="32" s="1"/>
  <c r="TTC109" i="32"/>
  <c r="TTC141" i="32" s="1"/>
  <c r="TTB109" i="32"/>
  <c r="TTB141" i="32" s="1"/>
  <c r="TTA109" i="32"/>
  <c r="TTA141" i="32" s="1"/>
  <c r="TSZ109" i="32"/>
  <c r="TSZ141" i="32" s="1"/>
  <c r="TSY109" i="32"/>
  <c r="TSY141" i="32" s="1"/>
  <c r="TSX109" i="32"/>
  <c r="TSX141" i="32" s="1"/>
  <c r="TSW109" i="32"/>
  <c r="TSW141" i="32" s="1"/>
  <c r="TSV109" i="32"/>
  <c r="TSV141" i="32" s="1"/>
  <c r="TSU109" i="32"/>
  <c r="TSU141" i="32" s="1"/>
  <c r="TST109" i="32"/>
  <c r="TST141" i="32" s="1"/>
  <c r="TSS109" i="32"/>
  <c r="TSS141" i="32" s="1"/>
  <c r="TSR109" i="32"/>
  <c r="TSR141" i="32" s="1"/>
  <c r="TSQ109" i="32"/>
  <c r="TSQ141" i="32" s="1"/>
  <c r="TSP109" i="32"/>
  <c r="TSP141" i="32" s="1"/>
  <c r="TSO109" i="32"/>
  <c r="TSO141" i="32" s="1"/>
  <c r="TSN109" i="32"/>
  <c r="TSN141" i="32" s="1"/>
  <c r="TSM109" i="32"/>
  <c r="TSM141" i="32" s="1"/>
  <c r="TSL109" i="32"/>
  <c r="TSL141" i="32" s="1"/>
  <c r="TSK109" i="32"/>
  <c r="TSK141" i="32" s="1"/>
  <c r="TSJ109" i="32"/>
  <c r="TSJ141" i="32" s="1"/>
  <c r="TSI109" i="32"/>
  <c r="TSI141" i="32" s="1"/>
  <c r="TSH109" i="32"/>
  <c r="TSH141" i="32" s="1"/>
  <c r="TSG109" i="32"/>
  <c r="TSG141" i="32" s="1"/>
  <c r="TSF109" i="32"/>
  <c r="TSF141" i="32" s="1"/>
  <c r="TSE109" i="32"/>
  <c r="TSE141" i="32" s="1"/>
  <c r="TSD109" i="32"/>
  <c r="TSD141" i="32" s="1"/>
  <c r="TSC109" i="32"/>
  <c r="TSC141" i="32" s="1"/>
  <c r="TSB109" i="32"/>
  <c r="TSB141" i="32" s="1"/>
  <c r="TSA109" i="32"/>
  <c r="TSA141" i="32" s="1"/>
  <c r="TRZ109" i="32"/>
  <c r="TRZ141" i="32" s="1"/>
  <c r="TRY109" i="32"/>
  <c r="TRY141" i="32" s="1"/>
  <c r="TRX109" i="32"/>
  <c r="TRX141" i="32" s="1"/>
  <c r="TRW109" i="32"/>
  <c r="TRW141" i="32" s="1"/>
  <c r="TRV109" i="32"/>
  <c r="TRV141" i="32" s="1"/>
  <c r="TRU109" i="32"/>
  <c r="TRU141" i="32" s="1"/>
  <c r="TRT109" i="32"/>
  <c r="TRT141" i="32" s="1"/>
  <c r="TRS109" i="32"/>
  <c r="TRS141" i="32" s="1"/>
  <c r="TRR109" i="32"/>
  <c r="TRR141" i="32" s="1"/>
  <c r="TRQ109" i="32"/>
  <c r="TRQ141" i="32" s="1"/>
  <c r="TRP109" i="32"/>
  <c r="TRP141" i="32" s="1"/>
  <c r="TRO109" i="32"/>
  <c r="TRO141" i="32" s="1"/>
  <c r="TRN109" i="32"/>
  <c r="TRN141" i="32" s="1"/>
  <c r="TRM109" i="32"/>
  <c r="TRM141" i="32" s="1"/>
  <c r="TRL109" i="32"/>
  <c r="TRL141" i="32" s="1"/>
  <c r="TRK109" i="32"/>
  <c r="TRK141" i="32" s="1"/>
  <c r="TRJ109" i="32"/>
  <c r="TRJ141" i="32" s="1"/>
  <c r="TRI109" i="32"/>
  <c r="TRI141" i="32" s="1"/>
  <c r="TRH109" i="32"/>
  <c r="TRH141" i="32" s="1"/>
  <c r="TRG109" i="32"/>
  <c r="TRG141" i="32" s="1"/>
  <c r="TRF109" i="32"/>
  <c r="TRF141" i="32" s="1"/>
  <c r="TRE109" i="32"/>
  <c r="TRE141" i="32" s="1"/>
  <c r="TRD109" i="32"/>
  <c r="TRD141" i="32" s="1"/>
  <c r="TRC109" i="32"/>
  <c r="TRC141" i="32" s="1"/>
  <c r="TRB109" i="32"/>
  <c r="TRB141" i="32" s="1"/>
  <c r="TRA109" i="32"/>
  <c r="TRA141" i="32" s="1"/>
  <c r="TQZ109" i="32"/>
  <c r="TQZ141" i="32" s="1"/>
  <c r="TQY109" i="32"/>
  <c r="TQY141" i="32" s="1"/>
  <c r="TQX109" i="32"/>
  <c r="TQX141" i="32" s="1"/>
  <c r="TQW109" i="32"/>
  <c r="TQW141" i="32" s="1"/>
  <c r="TQV109" i="32"/>
  <c r="TQV141" i="32" s="1"/>
  <c r="TQU109" i="32"/>
  <c r="TQU141" i="32" s="1"/>
  <c r="TQT109" i="32"/>
  <c r="TQT141" i="32" s="1"/>
  <c r="TQS109" i="32"/>
  <c r="TQS141" i="32" s="1"/>
  <c r="TQR109" i="32"/>
  <c r="TQR141" i="32" s="1"/>
  <c r="TQQ109" i="32"/>
  <c r="TQQ141" i="32" s="1"/>
  <c r="TQP109" i="32"/>
  <c r="TQP141" i="32" s="1"/>
  <c r="TQO109" i="32"/>
  <c r="TQO141" i="32" s="1"/>
  <c r="TQN109" i="32"/>
  <c r="TQN141" i="32" s="1"/>
  <c r="TQM109" i="32"/>
  <c r="TQM141" i="32" s="1"/>
  <c r="TQL109" i="32"/>
  <c r="TQL141" i="32" s="1"/>
  <c r="TQK109" i="32"/>
  <c r="TQK141" i="32" s="1"/>
  <c r="TQJ109" i="32"/>
  <c r="TQJ141" i="32" s="1"/>
  <c r="TQI109" i="32"/>
  <c r="TQI141" i="32" s="1"/>
  <c r="TQH109" i="32"/>
  <c r="TQH141" i="32" s="1"/>
  <c r="TQG109" i="32"/>
  <c r="TQG141" i="32" s="1"/>
  <c r="TQF109" i="32"/>
  <c r="TQF141" i="32" s="1"/>
  <c r="TQE109" i="32"/>
  <c r="TQE141" i="32" s="1"/>
  <c r="TQD109" i="32"/>
  <c r="TQD141" i="32" s="1"/>
  <c r="TQC109" i="32"/>
  <c r="TQC141" i="32" s="1"/>
  <c r="TQB109" i="32"/>
  <c r="TQB141" i="32" s="1"/>
  <c r="TQA109" i="32"/>
  <c r="TQA141" i="32" s="1"/>
  <c r="TPZ109" i="32"/>
  <c r="TPZ141" i="32" s="1"/>
  <c r="TPY109" i="32"/>
  <c r="TPY141" i="32" s="1"/>
  <c r="TPX109" i="32"/>
  <c r="TPX141" i="32" s="1"/>
  <c r="TPW109" i="32"/>
  <c r="TPW141" i="32" s="1"/>
  <c r="TPV109" i="32"/>
  <c r="TPV141" i="32" s="1"/>
  <c r="TPU109" i="32"/>
  <c r="TPU141" i="32" s="1"/>
  <c r="TPT109" i="32"/>
  <c r="TPT141" i="32" s="1"/>
  <c r="TPS109" i="32"/>
  <c r="TPS141" i="32" s="1"/>
  <c r="TPR109" i="32"/>
  <c r="TPR141" i="32" s="1"/>
  <c r="TPQ109" i="32"/>
  <c r="TPQ141" i="32" s="1"/>
  <c r="TPP109" i="32"/>
  <c r="TPP141" i="32" s="1"/>
  <c r="TPO109" i="32"/>
  <c r="TPO141" i="32" s="1"/>
  <c r="TPN109" i="32"/>
  <c r="TPN141" i="32" s="1"/>
  <c r="TPM109" i="32"/>
  <c r="TPM141" i="32" s="1"/>
  <c r="TPL109" i="32"/>
  <c r="TPL141" i="32" s="1"/>
  <c r="TPK109" i="32"/>
  <c r="TPK141" i="32" s="1"/>
  <c r="TPJ109" i="32"/>
  <c r="TPJ141" i="32" s="1"/>
  <c r="TPI109" i="32"/>
  <c r="TPI141" i="32" s="1"/>
  <c r="TPH109" i="32"/>
  <c r="TPH141" i="32" s="1"/>
  <c r="TPG109" i="32"/>
  <c r="TPG141" i="32" s="1"/>
  <c r="TPF109" i="32"/>
  <c r="TPF141" i="32" s="1"/>
  <c r="TPE109" i="32"/>
  <c r="TPE141" i="32" s="1"/>
  <c r="TPD109" i="32"/>
  <c r="TPD141" i="32" s="1"/>
  <c r="TPC109" i="32"/>
  <c r="TPC141" i="32" s="1"/>
  <c r="TPB109" i="32"/>
  <c r="TPB141" i="32" s="1"/>
  <c r="TPA109" i="32"/>
  <c r="TPA141" i="32" s="1"/>
  <c r="TOZ109" i="32"/>
  <c r="TOZ141" i="32" s="1"/>
  <c r="TOY109" i="32"/>
  <c r="TOY141" i="32" s="1"/>
  <c r="TOX109" i="32"/>
  <c r="TOX141" i="32" s="1"/>
  <c r="TOW109" i="32"/>
  <c r="TOW141" i="32" s="1"/>
  <c r="TOV109" i="32"/>
  <c r="TOV141" i="32" s="1"/>
  <c r="TOU109" i="32"/>
  <c r="TOU141" i="32" s="1"/>
  <c r="TOT109" i="32"/>
  <c r="TOT141" i="32" s="1"/>
  <c r="TOS109" i="32"/>
  <c r="TOS141" i="32" s="1"/>
  <c r="TOR109" i="32"/>
  <c r="TOR141" i="32" s="1"/>
  <c r="TOQ109" i="32"/>
  <c r="TOQ141" i="32" s="1"/>
  <c r="TOP109" i="32"/>
  <c r="TOP141" i="32" s="1"/>
  <c r="TOO109" i="32"/>
  <c r="TOO141" i="32" s="1"/>
  <c r="TON109" i="32"/>
  <c r="TON141" i="32" s="1"/>
  <c r="TOM109" i="32"/>
  <c r="TOM141" i="32" s="1"/>
  <c r="TOL109" i="32"/>
  <c r="TOL141" i="32" s="1"/>
  <c r="TOK109" i="32"/>
  <c r="TOK141" i="32" s="1"/>
  <c r="TOJ109" i="32"/>
  <c r="TOJ141" i="32" s="1"/>
  <c r="TOI109" i="32"/>
  <c r="TOI141" i="32" s="1"/>
  <c r="TOH109" i="32"/>
  <c r="TOH141" i="32" s="1"/>
  <c r="TOG109" i="32"/>
  <c r="TOG141" i="32" s="1"/>
  <c r="TOF109" i="32"/>
  <c r="TOF141" i="32" s="1"/>
  <c r="TOE109" i="32"/>
  <c r="TOE141" i="32" s="1"/>
  <c r="TOD109" i="32"/>
  <c r="TOD141" i="32" s="1"/>
  <c r="TOC109" i="32"/>
  <c r="TOC141" i="32" s="1"/>
  <c r="TOB109" i="32"/>
  <c r="TOB141" i="32" s="1"/>
  <c r="TOA109" i="32"/>
  <c r="TOA141" i="32" s="1"/>
  <c r="TNZ109" i="32"/>
  <c r="TNZ141" i="32" s="1"/>
  <c r="TNY109" i="32"/>
  <c r="TNY141" i="32" s="1"/>
  <c r="TNX109" i="32"/>
  <c r="TNX141" i="32" s="1"/>
  <c r="TNW109" i="32"/>
  <c r="TNW141" i="32" s="1"/>
  <c r="TNV109" i="32"/>
  <c r="TNV141" i="32" s="1"/>
  <c r="TNU109" i="32"/>
  <c r="TNU141" i="32" s="1"/>
  <c r="TNT109" i="32"/>
  <c r="TNT141" i="32" s="1"/>
  <c r="TNS109" i="32"/>
  <c r="TNS141" i="32" s="1"/>
  <c r="TNR109" i="32"/>
  <c r="TNR141" i="32" s="1"/>
  <c r="TNQ109" i="32"/>
  <c r="TNQ141" i="32" s="1"/>
  <c r="TNP109" i="32"/>
  <c r="TNP141" i="32" s="1"/>
  <c r="TNO109" i="32"/>
  <c r="TNO141" i="32" s="1"/>
  <c r="TNN109" i="32"/>
  <c r="TNN141" i="32" s="1"/>
  <c r="TNM109" i="32"/>
  <c r="TNM141" i="32" s="1"/>
  <c r="TNL109" i="32"/>
  <c r="TNL141" i="32" s="1"/>
  <c r="TNK109" i="32"/>
  <c r="TNK141" i="32" s="1"/>
  <c r="TNJ109" i="32"/>
  <c r="TNJ141" i="32" s="1"/>
  <c r="TNI109" i="32"/>
  <c r="TNI141" i="32" s="1"/>
  <c r="TNH109" i="32"/>
  <c r="TNH141" i="32" s="1"/>
  <c r="TNG109" i="32"/>
  <c r="TNG141" i="32" s="1"/>
  <c r="TNF109" i="32"/>
  <c r="TNF141" i="32" s="1"/>
  <c r="TNE109" i="32"/>
  <c r="TNE141" i="32" s="1"/>
  <c r="TND109" i="32"/>
  <c r="TND141" i="32" s="1"/>
  <c r="TNC109" i="32"/>
  <c r="TNC141" i="32" s="1"/>
  <c r="TNB109" i="32"/>
  <c r="TNB141" i="32" s="1"/>
  <c r="TNA109" i="32"/>
  <c r="TNA141" i="32" s="1"/>
  <c r="TMZ109" i="32"/>
  <c r="TMZ141" i="32" s="1"/>
  <c r="TMY109" i="32"/>
  <c r="TMY141" i="32" s="1"/>
  <c r="TMX109" i="32"/>
  <c r="TMX141" i="32" s="1"/>
  <c r="TMW109" i="32"/>
  <c r="TMW141" i="32" s="1"/>
  <c r="TMV109" i="32"/>
  <c r="TMV141" i="32" s="1"/>
  <c r="TMU109" i="32"/>
  <c r="TMU141" i="32" s="1"/>
  <c r="TMT109" i="32"/>
  <c r="TMT141" i="32" s="1"/>
  <c r="TMS109" i="32"/>
  <c r="TMS141" i="32" s="1"/>
  <c r="TMR109" i="32"/>
  <c r="TMR141" i="32" s="1"/>
  <c r="TMQ109" i="32"/>
  <c r="TMQ141" i="32" s="1"/>
  <c r="TMP109" i="32"/>
  <c r="TMP141" i="32" s="1"/>
  <c r="TMO109" i="32"/>
  <c r="TMO141" i="32" s="1"/>
  <c r="TMN109" i="32"/>
  <c r="TMN141" i="32" s="1"/>
  <c r="TMM109" i="32"/>
  <c r="TMM141" i="32" s="1"/>
  <c r="TML109" i="32"/>
  <c r="TML141" i="32" s="1"/>
  <c r="TMK109" i="32"/>
  <c r="TMK141" i="32" s="1"/>
  <c r="TMJ109" i="32"/>
  <c r="TMJ141" i="32" s="1"/>
  <c r="TMI109" i="32"/>
  <c r="TMI141" i="32" s="1"/>
  <c r="TMH109" i="32"/>
  <c r="TMH141" i="32" s="1"/>
  <c r="TMG109" i="32"/>
  <c r="TMG141" i="32" s="1"/>
  <c r="TMF109" i="32"/>
  <c r="TMF141" i="32" s="1"/>
  <c r="TME109" i="32"/>
  <c r="TME141" i="32" s="1"/>
  <c r="TMD109" i="32"/>
  <c r="TMD141" i="32" s="1"/>
  <c r="TMC109" i="32"/>
  <c r="TMC141" i="32" s="1"/>
  <c r="TMB109" i="32"/>
  <c r="TMB141" i="32" s="1"/>
  <c r="TMA109" i="32"/>
  <c r="TMA141" i="32" s="1"/>
  <c r="TLZ109" i="32"/>
  <c r="TLZ141" i="32" s="1"/>
  <c r="TLY109" i="32"/>
  <c r="TLY141" i="32" s="1"/>
  <c r="TLX109" i="32"/>
  <c r="TLX141" i="32" s="1"/>
  <c r="TLW109" i="32"/>
  <c r="TLW141" i="32" s="1"/>
  <c r="TLV109" i="32"/>
  <c r="TLV141" i="32" s="1"/>
  <c r="TLU109" i="32"/>
  <c r="TLU141" i="32" s="1"/>
  <c r="TLT109" i="32"/>
  <c r="TLT141" i="32" s="1"/>
  <c r="TLS109" i="32"/>
  <c r="TLS141" i="32" s="1"/>
  <c r="TLR109" i="32"/>
  <c r="TLR141" i="32" s="1"/>
  <c r="TLQ109" i="32"/>
  <c r="TLQ141" i="32" s="1"/>
  <c r="TLP109" i="32"/>
  <c r="TLP141" i="32" s="1"/>
  <c r="TLO109" i="32"/>
  <c r="TLO141" i="32" s="1"/>
  <c r="TLN109" i="32"/>
  <c r="TLN141" i="32" s="1"/>
  <c r="TLM109" i="32"/>
  <c r="TLM141" i="32" s="1"/>
  <c r="TLL109" i="32"/>
  <c r="TLL141" i="32" s="1"/>
  <c r="TLK109" i="32"/>
  <c r="TLK141" i="32" s="1"/>
  <c r="TLJ109" i="32"/>
  <c r="TLJ141" i="32" s="1"/>
  <c r="TLI109" i="32"/>
  <c r="TLI141" i="32" s="1"/>
  <c r="TLH109" i="32"/>
  <c r="TLH141" i="32" s="1"/>
  <c r="TLG109" i="32"/>
  <c r="TLG141" i="32" s="1"/>
  <c r="TLF109" i="32"/>
  <c r="TLF141" i="32" s="1"/>
  <c r="TLE109" i="32"/>
  <c r="TLE141" i="32" s="1"/>
  <c r="TLD109" i="32"/>
  <c r="TLD141" i="32" s="1"/>
  <c r="TLC109" i="32"/>
  <c r="TLC141" i="32" s="1"/>
  <c r="TLB109" i="32"/>
  <c r="TLB141" i="32" s="1"/>
  <c r="TLA109" i="32"/>
  <c r="TLA141" i="32" s="1"/>
  <c r="TKZ109" i="32"/>
  <c r="TKZ141" i="32" s="1"/>
  <c r="TKY109" i="32"/>
  <c r="TKY141" i="32" s="1"/>
  <c r="TKX109" i="32"/>
  <c r="TKX141" i="32" s="1"/>
  <c r="TKW109" i="32"/>
  <c r="TKW141" i="32" s="1"/>
  <c r="TKV109" i="32"/>
  <c r="TKV141" i="32" s="1"/>
  <c r="TKU109" i="32"/>
  <c r="TKU141" i="32" s="1"/>
  <c r="TKT109" i="32"/>
  <c r="TKT141" i="32" s="1"/>
  <c r="TKS109" i="32"/>
  <c r="TKS141" i="32" s="1"/>
  <c r="TKR109" i="32"/>
  <c r="TKR141" i="32" s="1"/>
  <c r="TKQ109" i="32"/>
  <c r="TKQ141" i="32" s="1"/>
  <c r="TKP109" i="32"/>
  <c r="TKP141" i="32" s="1"/>
  <c r="TKO109" i="32"/>
  <c r="TKO141" i="32" s="1"/>
  <c r="TKN109" i="32"/>
  <c r="TKN141" i="32" s="1"/>
  <c r="TKM109" i="32"/>
  <c r="TKM141" i="32" s="1"/>
  <c r="TKL109" i="32"/>
  <c r="TKL141" i="32" s="1"/>
  <c r="TKK109" i="32"/>
  <c r="TKK141" i="32" s="1"/>
  <c r="TKJ109" i="32"/>
  <c r="TKJ141" i="32" s="1"/>
  <c r="TKI109" i="32"/>
  <c r="TKI141" i="32" s="1"/>
  <c r="TKH109" i="32"/>
  <c r="TKH141" i="32" s="1"/>
  <c r="TKG109" i="32"/>
  <c r="TKG141" i="32" s="1"/>
  <c r="TKF109" i="32"/>
  <c r="TKF141" i="32" s="1"/>
  <c r="TKE109" i="32"/>
  <c r="TKE141" i="32" s="1"/>
  <c r="TKD109" i="32"/>
  <c r="TKD141" i="32" s="1"/>
  <c r="TKC109" i="32"/>
  <c r="TKC141" i="32" s="1"/>
  <c r="TKB109" i="32"/>
  <c r="TKB141" i="32" s="1"/>
  <c r="TKA109" i="32"/>
  <c r="TKA141" i="32" s="1"/>
  <c r="TJZ109" i="32"/>
  <c r="TJZ141" i="32" s="1"/>
  <c r="TJY109" i="32"/>
  <c r="TJY141" i="32" s="1"/>
  <c r="TJX109" i="32"/>
  <c r="TJX141" i="32" s="1"/>
  <c r="TJW109" i="32"/>
  <c r="TJW141" i="32" s="1"/>
  <c r="TJV109" i="32"/>
  <c r="TJV141" i="32" s="1"/>
  <c r="TJU109" i="32"/>
  <c r="TJU141" i="32" s="1"/>
  <c r="TJT109" i="32"/>
  <c r="TJT141" i="32" s="1"/>
  <c r="TJS109" i="32"/>
  <c r="TJS141" i="32" s="1"/>
  <c r="TJR109" i="32"/>
  <c r="TJR141" i="32" s="1"/>
  <c r="TJQ109" i="32"/>
  <c r="TJQ141" i="32" s="1"/>
  <c r="TJP109" i="32"/>
  <c r="TJP141" i="32" s="1"/>
  <c r="TJO109" i="32"/>
  <c r="TJO141" i="32" s="1"/>
  <c r="TJN109" i="32"/>
  <c r="TJN141" i="32" s="1"/>
  <c r="TJM109" i="32"/>
  <c r="TJM141" i="32" s="1"/>
  <c r="TJL109" i="32"/>
  <c r="TJL141" i="32" s="1"/>
  <c r="TJK109" i="32"/>
  <c r="TJK141" i="32" s="1"/>
  <c r="TJJ109" i="32"/>
  <c r="TJJ141" i="32" s="1"/>
  <c r="TJI109" i="32"/>
  <c r="TJI141" i="32" s="1"/>
  <c r="TJH109" i="32"/>
  <c r="TJH141" i="32" s="1"/>
  <c r="TJG109" i="32"/>
  <c r="TJG141" i="32" s="1"/>
  <c r="TJF109" i="32"/>
  <c r="TJF141" i="32" s="1"/>
  <c r="TJE109" i="32"/>
  <c r="TJE141" i="32" s="1"/>
  <c r="TJD109" i="32"/>
  <c r="TJD141" i="32" s="1"/>
  <c r="TJC109" i="32"/>
  <c r="TJC141" i="32" s="1"/>
  <c r="TJB109" i="32"/>
  <c r="TJB141" i="32" s="1"/>
  <c r="TJA109" i="32"/>
  <c r="TJA141" i="32" s="1"/>
  <c r="TIZ109" i="32"/>
  <c r="TIZ141" i="32" s="1"/>
  <c r="TIY109" i="32"/>
  <c r="TIY141" i="32" s="1"/>
  <c r="TIX109" i="32"/>
  <c r="TIX141" i="32" s="1"/>
  <c r="TIW109" i="32"/>
  <c r="TIW141" i="32" s="1"/>
  <c r="TIV109" i="32"/>
  <c r="TIV141" i="32" s="1"/>
  <c r="TIU109" i="32"/>
  <c r="TIU141" i="32" s="1"/>
  <c r="TIT109" i="32"/>
  <c r="TIT141" i="32" s="1"/>
  <c r="TIS109" i="32"/>
  <c r="TIS141" i="32" s="1"/>
  <c r="TIR109" i="32"/>
  <c r="TIR141" i="32" s="1"/>
  <c r="TIQ109" i="32"/>
  <c r="TIQ141" i="32" s="1"/>
  <c r="TIP109" i="32"/>
  <c r="TIP141" i="32" s="1"/>
  <c r="TIO109" i="32"/>
  <c r="TIO141" i="32" s="1"/>
  <c r="TIN109" i="32"/>
  <c r="TIN141" i="32" s="1"/>
  <c r="TIM109" i="32"/>
  <c r="TIM141" i="32" s="1"/>
  <c r="TIL109" i="32"/>
  <c r="TIL141" i="32" s="1"/>
  <c r="TIK109" i="32"/>
  <c r="TIK141" i="32" s="1"/>
  <c r="TIJ109" i="32"/>
  <c r="TIJ141" i="32" s="1"/>
  <c r="TII109" i="32"/>
  <c r="TII141" i="32" s="1"/>
  <c r="TIH109" i="32"/>
  <c r="TIH141" i="32" s="1"/>
  <c r="TIG109" i="32"/>
  <c r="TIG141" i="32" s="1"/>
  <c r="TIF109" i="32"/>
  <c r="TIF141" i="32" s="1"/>
  <c r="TIE109" i="32"/>
  <c r="TIE141" i="32" s="1"/>
  <c r="TID109" i="32"/>
  <c r="TID141" i="32" s="1"/>
  <c r="TIC109" i="32"/>
  <c r="TIC141" i="32" s="1"/>
  <c r="TIB109" i="32"/>
  <c r="TIB141" i="32" s="1"/>
  <c r="TIA109" i="32"/>
  <c r="TIA141" i="32" s="1"/>
  <c r="THZ109" i="32"/>
  <c r="THZ141" i="32" s="1"/>
  <c r="THY109" i="32"/>
  <c r="THY141" i="32" s="1"/>
  <c r="THX109" i="32"/>
  <c r="THX141" i="32" s="1"/>
  <c r="THW109" i="32"/>
  <c r="THW141" i="32" s="1"/>
  <c r="THV109" i="32"/>
  <c r="THV141" i="32" s="1"/>
  <c r="THU109" i="32"/>
  <c r="THU141" i="32" s="1"/>
  <c r="THT109" i="32"/>
  <c r="THT141" i="32" s="1"/>
  <c r="THS109" i="32"/>
  <c r="THS141" i="32" s="1"/>
  <c r="THR109" i="32"/>
  <c r="THR141" i="32" s="1"/>
  <c r="THQ109" i="32"/>
  <c r="THQ141" i="32" s="1"/>
  <c r="THP109" i="32"/>
  <c r="THP141" i="32" s="1"/>
  <c r="THO109" i="32"/>
  <c r="THO141" i="32" s="1"/>
  <c r="THN109" i="32"/>
  <c r="THN141" i="32" s="1"/>
  <c r="THM109" i="32"/>
  <c r="THM141" i="32" s="1"/>
  <c r="THL109" i="32"/>
  <c r="THL141" i="32" s="1"/>
  <c r="THK109" i="32"/>
  <c r="THK141" i="32" s="1"/>
  <c r="THJ109" i="32"/>
  <c r="THJ141" i="32" s="1"/>
  <c r="THI109" i="32"/>
  <c r="THI141" i="32" s="1"/>
  <c r="THH109" i="32"/>
  <c r="THH141" i="32" s="1"/>
  <c r="THG109" i="32"/>
  <c r="THG141" i="32" s="1"/>
  <c r="THF109" i="32"/>
  <c r="THF141" i="32" s="1"/>
  <c r="THE109" i="32"/>
  <c r="THE141" i="32" s="1"/>
  <c r="THD109" i="32"/>
  <c r="THD141" i="32" s="1"/>
  <c r="THC109" i="32"/>
  <c r="THC141" i="32" s="1"/>
  <c r="THB109" i="32"/>
  <c r="THB141" i="32" s="1"/>
  <c r="THA109" i="32"/>
  <c r="THA141" i="32" s="1"/>
  <c r="TGZ109" i="32"/>
  <c r="TGZ141" i="32" s="1"/>
  <c r="TGY109" i="32"/>
  <c r="TGY141" i="32" s="1"/>
  <c r="TGX109" i="32"/>
  <c r="TGX141" i="32" s="1"/>
  <c r="TGW109" i="32"/>
  <c r="TGW141" i="32" s="1"/>
  <c r="TGV109" i="32"/>
  <c r="TGV141" i="32" s="1"/>
  <c r="TGU109" i="32"/>
  <c r="TGU141" i="32" s="1"/>
  <c r="TGT109" i="32"/>
  <c r="TGT141" i="32" s="1"/>
  <c r="TGS109" i="32"/>
  <c r="TGS141" i="32" s="1"/>
  <c r="TGR109" i="32"/>
  <c r="TGR141" i="32" s="1"/>
  <c r="TGQ109" i="32"/>
  <c r="TGQ141" i="32" s="1"/>
  <c r="TGP109" i="32"/>
  <c r="TGP141" i="32" s="1"/>
  <c r="TGO109" i="32"/>
  <c r="TGO141" i="32" s="1"/>
  <c r="TGN109" i="32"/>
  <c r="TGN141" i="32" s="1"/>
  <c r="TGM109" i="32"/>
  <c r="TGM141" i="32" s="1"/>
  <c r="TGL109" i="32"/>
  <c r="TGL141" i="32" s="1"/>
  <c r="TGK109" i="32"/>
  <c r="TGK141" i="32" s="1"/>
  <c r="TGJ109" i="32"/>
  <c r="TGJ141" i="32" s="1"/>
  <c r="TGI109" i="32"/>
  <c r="TGI141" i="32" s="1"/>
  <c r="TGH109" i="32"/>
  <c r="TGH141" i="32" s="1"/>
  <c r="TGG109" i="32"/>
  <c r="TGG141" i="32" s="1"/>
  <c r="TGF109" i="32"/>
  <c r="TGF141" i="32" s="1"/>
  <c r="TGE109" i="32"/>
  <c r="TGE141" i="32" s="1"/>
  <c r="TGD109" i="32"/>
  <c r="TGD141" i="32" s="1"/>
  <c r="TGC109" i="32"/>
  <c r="TGC141" i="32" s="1"/>
  <c r="TGB109" i="32"/>
  <c r="TGB141" i="32" s="1"/>
  <c r="TGA109" i="32"/>
  <c r="TGA141" i="32" s="1"/>
  <c r="TFZ109" i="32"/>
  <c r="TFZ141" i="32" s="1"/>
  <c r="TFY109" i="32"/>
  <c r="TFY141" i="32" s="1"/>
  <c r="TFX109" i="32"/>
  <c r="TFX141" i="32" s="1"/>
  <c r="TFW109" i="32"/>
  <c r="TFW141" i="32" s="1"/>
  <c r="TFV109" i="32"/>
  <c r="TFV141" i="32" s="1"/>
  <c r="TFU109" i="32"/>
  <c r="TFU141" i="32" s="1"/>
  <c r="TFT109" i="32"/>
  <c r="TFT141" i="32" s="1"/>
  <c r="TFS109" i="32"/>
  <c r="TFS141" i="32" s="1"/>
  <c r="TFR109" i="32"/>
  <c r="TFR141" i="32" s="1"/>
  <c r="TFQ109" i="32"/>
  <c r="TFQ141" i="32" s="1"/>
  <c r="TFP109" i="32"/>
  <c r="TFP141" i="32" s="1"/>
  <c r="TFO109" i="32"/>
  <c r="TFO141" i="32" s="1"/>
  <c r="TFN109" i="32"/>
  <c r="TFN141" i="32" s="1"/>
  <c r="TFM109" i="32"/>
  <c r="TFM141" i="32" s="1"/>
  <c r="TFL109" i="32"/>
  <c r="TFL141" i="32" s="1"/>
  <c r="TFK109" i="32"/>
  <c r="TFK141" i="32" s="1"/>
  <c r="TFJ109" i="32"/>
  <c r="TFJ141" i="32" s="1"/>
  <c r="TFI109" i="32"/>
  <c r="TFI141" i="32" s="1"/>
  <c r="TFH109" i="32"/>
  <c r="TFH141" i="32" s="1"/>
  <c r="TFG109" i="32"/>
  <c r="TFG141" i="32" s="1"/>
  <c r="TFF109" i="32"/>
  <c r="TFF141" i="32" s="1"/>
  <c r="TFE109" i="32"/>
  <c r="TFE141" i="32" s="1"/>
  <c r="TFD109" i="32"/>
  <c r="TFD141" i="32" s="1"/>
  <c r="TFC109" i="32"/>
  <c r="TFC141" i="32" s="1"/>
  <c r="TFB109" i="32"/>
  <c r="TFB141" i="32" s="1"/>
  <c r="TFA109" i="32"/>
  <c r="TFA141" i="32" s="1"/>
  <c r="TEZ109" i="32"/>
  <c r="TEZ141" i="32" s="1"/>
  <c r="TEY109" i="32"/>
  <c r="TEY141" i="32" s="1"/>
  <c r="TEX109" i="32"/>
  <c r="TEX141" i="32" s="1"/>
  <c r="TEW109" i="32"/>
  <c r="TEW141" i="32" s="1"/>
  <c r="TEV109" i="32"/>
  <c r="TEV141" i="32" s="1"/>
  <c r="TEU109" i="32"/>
  <c r="TEU141" i="32" s="1"/>
  <c r="TET109" i="32"/>
  <c r="TET141" i="32" s="1"/>
  <c r="TES109" i="32"/>
  <c r="TES141" i="32" s="1"/>
  <c r="TER109" i="32"/>
  <c r="TER141" i="32" s="1"/>
  <c r="TEQ109" i="32"/>
  <c r="TEQ141" i="32" s="1"/>
  <c r="TEP109" i="32"/>
  <c r="TEP141" i="32" s="1"/>
  <c r="TEO109" i="32"/>
  <c r="TEO141" i="32" s="1"/>
  <c r="TEN109" i="32"/>
  <c r="TEN141" i="32" s="1"/>
  <c r="TEM109" i="32"/>
  <c r="TEM141" i="32" s="1"/>
  <c r="TEL109" i="32"/>
  <c r="TEL141" i="32" s="1"/>
  <c r="TEK109" i="32"/>
  <c r="TEK141" i="32" s="1"/>
  <c r="TEJ109" i="32"/>
  <c r="TEJ141" i="32" s="1"/>
  <c r="TEI109" i="32"/>
  <c r="TEI141" i="32" s="1"/>
  <c r="TEH109" i="32"/>
  <c r="TEH141" i="32" s="1"/>
  <c r="TEG109" i="32"/>
  <c r="TEG141" i="32" s="1"/>
  <c r="TEF109" i="32"/>
  <c r="TEF141" i="32" s="1"/>
  <c r="TEE109" i="32"/>
  <c r="TEE141" i="32" s="1"/>
  <c r="TED109" i="32"/>
  <c r="TED141" i="32" s="1"/>
  <c r="TEC109" i="32"/>
  <c r="TEC141" i="32" s="1"/>
  <c r="TEB109" i="32"/>
  <c r="TEB141" i="32" s="1"/>
  <c r="TEA109" i="32"/>
  <c r="TEA141" i="32" s="1"/>
  <c r="TDZ109" i="32"/>
  <c r="TDZ141" i="32" s="1"/>
  <c r="TDY109" i="32"/>
  <c r="TDY141" i="32" s="1"/>
  <c r="TDX109" i="32"/>
  <c r="TDX141" i="32" s="1"/>
  <c r="TDW109" i="32"/>
  <c r="TDW141" i="32" s="1"/>
  <c r="TDV109" i="32"/>
  <c r="TDV141" i="32" s="1"/>
  <c r="TDU109" i="32"/>
  <c r="TDU141" i="32" s="1"/>
  <c r="TDT109" i="32"/>
  <c r="TDT141" i="32" s="1"/>
  <c r="TDS109" i="32"/>
  <c r="TDS141" i="32" s="1"/>
  <c r="TDR109" i="32"/>
  <c r="TDR141" i="32" s="1"/>
  <c r="TDQ109" i="32"/>
  <c r="TDQ141" i="32" s="1"/>
  <c r="TDP109" i="32"/>
  <c r="TDP141" i="32" s="1"/>
  <c r="TDO109" i="32"/>
  <c r="TDO141" i="32" s="1"/>
  <c r="TDN109" i="32"/>
  <c r="TDN141" i="32" s="1"/>
  <c r="TDM109" i="32"/>
  <c r="TDM141" i="32" s="1"/>
  <c r="TDL109" i="32"/>
  <c r="TDL141" i="32" s="1"/>
  <c r="TDK109" i="32"/>
  <c r="TDK141" i="32" s="1"/>
  <c r="TDJ109" i="32"/>
  <c r="TDJ141" i="32" s="1"/>
  <c r="TDI109" i="32"/>
  <c r="TDI141" i="32" s="1"/>
  <c r="TDH109" i="32"/>
  <c r="TDH141" i="32" s="1"/>
  <c r="TDG109" i="32"/>
  <c r="TDG141" i="32" s="1"/>
  <c r="TDF109" i="32"/>
  <c r="TDF141" i="32" s="1"/>
  <c r="TDE109" i="32"/>
  <c r="TDE141" i="32" s="1"/>
  <c r="TDD109" i="32"/>
  <c r="TDD141" i="32" s="1"/>
  <c r="TDC109" i="32"/>
  <c r="TDC141" i="32" s="1"/>
  <c r="TDB109" i="32"/>
  <c r="TDB141" i="32" s="1"/>
  <c r="TDA109" i="32"/>
  <c r="TDA141" i="32" s="1"/>
  <c r="TCZ109" i="32"/>
  <c r="TCZ141" i="32" s="1"/>
  <c r="TCY109" i="32"/>
  <c r="TCY141" i="32" s="1"/>
  <c r="TCX109" i="32"/>
  <c r="TCX141" i="32" s="1"/>
  <c r="TCW109" i="32"/>
  <c r="TCW141" i="32" s="1"/>
  <c r="TCV109" i="32"/>
  <c r="TCV141" i="32" s="1"/>
  <c r="TCU109" i="32"/>
  <c r="TCU141" i="32" s="1"/>
  <c r="TCT109" i="32"/>
  <c r="TCT141" i="32" s="1"/>
  <c r="TCS109" i="32"/>
  <c r="TCS141" i="32" s="1"/>
  <c r="TCR109" i="32"/>
  <c r="TCR141" i="32" s="1"/>
  <c r="TCQ109" i="32"/>
  <c r="TCQ141" i="32" s="1"/>
  <c r="TCP109" i="32"/>
  <c r="TCP141" i="32" s="1"/>
  <c r="TCO109" i="32"/>
  <c r="TCO141" i="32" s="1"/>
  <c r="TCN109" i="32"/>
  <c r="TCN141" i="32" s="1"/>
  <c r="TCM109" i="32"/>
  <c r="TCM141" i="32" s="1"/>
  <c r="TCL109" i="32"/>
  <c r="TCL141" i="32" s="1"/>
  <c r="TCK109" i="32"/>
  <c r="TCK141" i="32" s="1"/>
  <c r="TCJ109" i="32"/>
  <c r="TCJ141" i="32" s="1"/>
  <c r="TCI109" i="32"/>
  <c r="TCI141" i="32" s="1"/>
  <c r="TCH109" i="32"/>
  <c r="TCH141" i="32" s="1"/>
  <c r="TCG109" i="32"/>
  <c r="TCG141" i="32" s="1"/>
  <c r="TCF109" i="32"/>
  <c r="TCF141" i="32" s="1"/>
  <c r="TCE109" i="32"/>
  <c r="TCE141" i="32" s="1"/>
  <c r="TCD109" i="32"/>
  <c r="TCD141" i="32" s="1"/>
  <c r="TCC109" i="32"/>
  <c r="TCC141" i="32" s="1"/>
  <c r="TCB109" i="32"/>
  <c r="TCB141" i="32" s="1"/>
  <c r="TCA109" i="32"/>
  <c r="TCA141" i="32" s="1"/>
  <c r="TBZ109" i="32"/>
  <c r="TBZ141" i="32" s="1"/>
  <c r="TBY109" i="32"/>
  <c r="TBY141" i="32" s="1"/>
  <c r="TBX109" i="32"/>
  <c r="TBX141" i="32" s="1"/>
  <c r="TBW109" i="32"/>
  <c r="TBW141" i="32" s="1"/>
  <c r="TBV109" i="32"/>
  <c r="TBV141" i="32" s="1"/>
  <c r="TBU109" i="32"/>
  <c r="TBU141" i="32" s="1"/>
  <c r="TBT109" i="32"/>
  <c r="TBT141" i="32" s="1"/>
  <c r="TBS109" i="32"/>
  <c r="TBS141" i="32" s="1"/>
  <c r="TBR109" i="32"/>
  <c r="TBR141" i="32" s="1"/>
  <c r="TBQ109" i="32"/>
  <c r="TBQ141" i="32" s="1"/>
  <c r="TBP109" i="32"/>
  <c r="TBP141" i="32" s="1"/>
  <c r="TBO109" i="32"/>
  <c r="TBO141" i="32" s="1"/>
  <c r="TBN109" i="32"/>
  <c r="TBN141" i="32" s="1"/>
  <c r="TBM109" i="32"/>
  <c r="TBM141" i="32" s="1"/>
  <c r="TBL109" i="32"/>
  <c r="TBL141" i="32" s="1"/>
  <c r="TBK109" i="32"/>
  <c r="TBK141" i="32" s="1"/>
  <c r="TBJ109" i="32"/>
  <c r="TBJ141" i="32" s="1"/>
  <c r="TBI109" i="32"/>
  <c r="TBI141" i="32" s="1"/>
  <c r="TBH109" i="32"/>
  <c r="TBH141" i="32" s="1"/>
  <c r="TBG109" i="32"/>
  <c r="TBG141" i="32" s="1"/>
  <c r="TBF109" i="32"/>
  <c r="TBF141" i="32" s="1"/>
  <c r="TBE109" i="32"/>
  <c r="TBE141" i="32" s="1"/>
  <c r="TBD109" i="32"/>
  <c r="TBD141" i="32" s="1"/>
  <c r="TBC109" i="32"/>
  <c r="TBC141" i="32" s="1"/>
  <c r="TBB109" i="32"/>
  <c r="TBB141" i="32" s="1"/>
  <c r="TBA109" i="32"/>
  <c r="TBA141" i="32" s="1"/>
  <c r="TAZ109" i="32"/>
  <c r="TAZ141" i="32" s="1"/>
  <c r="TAY109" i="32"/>
  <c r="TAY141" i="32" s="1"/>
  <c r="TAX109" i="32"/>
  <c r="TAX141" i="32" s="1"/>
  <c r="TAW109" i="32"/>
  <c r="TAW141" i="32" s="1"/>
  <c r="TAV109" i="32"/>
  <c r="TAV141" i="32" s="1"/>
  <c r="TAU109" i="32"/>
  <c r="TAU141" i="32" s="1"/>
  <c r="TAT109" i="32"/>
  <c r="TAT141" i="32" s="1"/>
  <c r="TAS109" i="32"/>
  <c r="TAS141" i="32" s="1"/>
  <c r="TAR109" i="32"/>
  <c r="TAR141" i="32" s="1"/>
  <c r="TAQ109" i="32"/>
  <c r="TAQ141" i="32" s="1"/>
  <c r="TAP109" i="32"/>
  <c r="TAP141" i="32" s="1"/>
  <c r="TAO109" i="32"/>
  <c r="TAO141" i="32" s="1"/>
  <c r="TAN109" i="32"/>
  <c r="TAN141" i="32" s="1"/>
  <c r="TAM109" i="32"/>
  <c r="TAM141" i="32" s="1"/>
  <c r="TAL109" i="32"/>
  <c r="TAL141" i="32" s="1"/>
  <c r="TAK109" i="32"/>
  <c r="TAK141" i="32" s="1"/>
  <c r="TAJ109" i="32"/>
  <c r="TAJ141" i="32" s="1"/>
  <c r="TAI109" i="32"/>
  <c r="TAI141" i="32" s="1"/>
  <c r="TAH109" i="32"/>
  <c r="TAH141" i="32" s="1"/>
  <c r="TAG109" i="32"/>
  <c r="TAG141" i="32" s="1"/>
  <c r="TAF109" i="32"/>
  <c r="TAF141" i="32" s="1"/>
  <c r="TAE109" i="32"/>
  <c r="TAE141" i="32" s="1"/>
  <c r="TAD109" i="32"/>
  <c r="TAD141" i="32" s="1"/>
  <c r="TAC109" i="32"/>
  <c r="TAC141" i="32" s="1"/>
  <c r="TAB109" i="32"/>
  <c r="TAB141" i="32" s="1"/>
  <c r="TAA109" i="32"/>
  <c r="TAA141" i="32" s="1"/>
  <c r="SZZ109" i="32"/>
  <c r="SZZ141" i="32" s="1"/>
  <c r="SZY109" i="32"/>
  <c r="SZY141" i="32" s="1"/>
  <c r="SZX109" i="32"/>
  <c r="SZX141" i="32" s="1"/>
  <c r="SZW109" i="32"/>
  <c r="SZW141" i="32" s="1"/>
  <c r="SZV109" i="32"/>
  <c r="SZV141" i="32" s="1"/>
  <c r="SZU109" i="32"/>
  <c r="SZU141" i="32" s="1"/>
  <c r="SZT109" i="32"/>
  <c r="SZT141" i="32" s="1"/>
  <c r="SZS109" i="32"/>
  <c r="SZS141" i="32" s="1"/>
  <c r="SZR109" i="32"/>
  <c r="SZR141" i="32" s="1"/>
  <c r="SZQ109" i="32"/>
  <c r="SZQ141" i="32" s="1"/>
  <c r="SZP109" i="32"/>
  <c r="SZP141" i="32" s="1"/>
  <c r="SZO109" i="32"/>
  <c r="SZO141" i="32" s="1"/>
  <c r="SZN109" i="32"/>
  <c r="SZN141" i="32" s="1"/>
  <c r="SZM109" i="32"/>
  <c r="SZM141" i="32" s="1"/>
  <c r="SZL109" i="32"/>
  <c r="SZL141" i="32" s="1"/>
  <c r="SZK109" i="32"/>
  <c r="SZK141" i="32" s="1"/>
  <c r="SZJ109" i="32"/>
  <c r="SZJ141" i="32" s="1"/>
  <c r="SZI109" i="32"/>
  <c r="SZI141" i="32" s="1"/>
  <c r="SZH109" i="32"/>
  <c r="SZH141" i="32" s="1"/>
  <c r="SZG109" i="32"/>
  <c r="SZG141" i="32" s="1"/>
  <c r="SZF109" i="32"/>
  <c r="SZF141" i="32" s="1"/>
  <c r="SZE109" i="32"/>
  <c r="SZE141" i="32" s="1"/>
  <c r="SZD109" i="32"/>
  <c r="SZD141" i="32" s="1"/>
  <c r="SZC109" i="32"/>
  <c r="SZC141" i="32" s="1"/>
  <c r="SZB109" i="32"/>
  <c r="SZB141" i="32" s="1"/>
  <c r="SZA109" i="32"/>
  <c r="SZA141" i="32" s="1"/>
  <c r="SYZ109" i="32"/>
  <c r="SYZ141" i="32" s="1"/>
  <c r="SYY109" i="32"/>
  <c r="SYY141" i="32" s="1"/>
  <c r="SYX109" i="32"/>
  <c r="SYX141" i="32" s="1"/>
  <c r="SYW109" i="32"/>
  <c r="SYW141" i="32" s="1"/>
  <c r="SYV109" i="32"/>
  <c r="SYV141" i="32" s="1"/>
  <c r="SYU109" i="32"/>
  <c r="SYU141" i="32" s="1"/>
  <c r="SYT109" i="32"/>
  <c r="SYT141" i="32" s="1"/>
  <c r="SYS109" i="32"/>
  <c r="SYS141" i="32" s="1"/>
  <c r="SYR109" i="32"/>
  <c r="SYR141" i="32" s="1"/>
  <c r="SYQ109" i="32"/>
  <c r="SYQ141" i="32" s="1"/>
  <c r="SYP109" i="32"/>
  <c r="SYP141" i="32" s="1"/>
  <c r="SYO109" i="32"/>
  <c r="SYO141" i="32" s="1"/>
  <c r="SYN109" i="32"/>
  <c r="SYN141" i="32" s="1"/>
  <c r="SYM109" i="32"/>
  <c r="SYM141" i="32" s="1"/>
  <c r="SYL109" i="32"/>
  <c r="SYL141" i="32" s="1"/>
  <c r="SYK109" i="32"/>
  <c r="SYK141" i="32" s="1"/>
  <c r="SYJ109" i="32"/>
  <c r="SYJ141" i="32" s="1"/>
  <c r="SYI109" i="32"/>
  <c r="SYI141" i="32" s="1"/>
  <c r="SYH109" i="32"/>
  <c r="SYH141" i="32" s="1"/>
  <c r="SYG109" i="32"/>
  <c r="SYG141" i="32" s="1"/>
  <c r="SYF109" i="32"/>
  <c r="SYF141" i="32" s="1"/>
  <c r="SYE109" i="32"/>
  <c r="SYE141" i="32" s="1"/>
  <c r="SYD109" i="32"/>
  <c r="SYD141" i="32" s="1"/>
  <c r="SYC109" i="32"/>
  <c r="SYC141" i="32" s="1"/>
  <c r="SYB109" i="32"/>
  <c r="SYB141" i="32" s="1"/>
  <c r="SYA109" i="32"/>
  <c r="SYA141" i="32" s="1"/>
  <c r="SXZ109" i="32"/>
  <c r="SXZ141" i="32" s="1"/>
  <c r="SXY109" i="32"/>
  <c r="SXY141" i="32" s="1"/>
  <c r="SXX109" i="32"/>
  <c r="SXX141" i="32" s="1"/>
  <c r="SXW109" i="32"/>
  <c r="SXW141" i="32" s="1"/>
  <c r="SXV109" i="32"/>
  <c r="SXV141" i="32" s="1"/>
  <c r="SXU109" i="32"/>
  <c r="SXU141" i="32" s="1"/>
  <c r="SXT109" i="32"/>
  <c r="SXT141" i="32" s="1"/>
  <c r="SXS109" i="32"/>
  <c r="SXS141" i="32" s="1"/>
  <c r="SXR109" i="32"/>
  <c r="SXR141" i="32" s="1"/>
  <c r="SXQ109" i="32"/>
  <c r="SXQ141" i="32" s="1"/>
  <c r="SXP109" i="32"/>
  <c r="SXP141" i="32" s="1"/>
  <c r="SXO109" i="32"/>
  <c r="SXO141" i="32" s="1"/>
  <c r="SXN109" i="32"/>
  <c r="SXN141" i="32" s="1"/>
  <c r="SXM109" i="32"/>
  <c r="SXM141" i="32" s="1"/>
  <c r="SXL109" i="32"/>
  <c r="SXL141" i="32" s="1"/>
  <c r="SXK109" i="32"/>
  <c r="SXK141" i="32" s="1"/>
  <c r="SXJ109" i="32"/>
  <c r="SXJ141" i="32" s="1"/>
  <c r="SXI109" i="32"/>
  <c r="SXI141" i="32" s="1"/>
  <c r="SXH109" i="32"/>
  <c r="SXH141" i="32" s="1"/>
  <c r="SXG109" i="32"/>
  <c r="SXG141" i="32" s="1"/>
  <c r="SXF109" i="32"/>
  <c r="SXF141" i="32" s="1"/>
  <c r="SXE109" i="32"/>
  <c r="SXE141" i="32" s="1"/>
  <c r="SXD109" i="32"/>
  <c r="SXD141" i="32" s="1"/>
  <c r="SXC109" i="32"/>
  <c r="SXC141" i="32" s="1"/>
  <c r="SXB109" i="32"/>
  <c r="SXB141" i="32" s="1"/>
  <c r="SXA109" i="32"/>
  <c r="SXA141" i="32" s="1"/>
  <c r="SWZ109" i="32"/>
  <c r="SWZ141" i="32" s="1"/>
  <c r="SWY109" i="32"/>
  <c r="SWY141" i="32" s="1"/>
  <c r="SWX109" i="32"/>
  <c r="SWX141" i="32" s="1"/>
  <c r="SWW109" i="32"/>
  <c r="SWW141" i="32" s="1"/>
  <c r="SWV109" i="32"/>
  <c r="SWV141" i="32" s="1"/>
  <c r="SWU109" i="32"/>
  <c r="SWU141" i="32" s="1"/>
  <c r="SWT109" i="32"/>
  <c r="SWT141" i="32" s="1"/>
  <c r="SWS109" i="32"/>
  <c r="SWS141" i="32" s="1"/>
  <c r="SWR109" i="32"/>
  <c r="SWR141" i="32" s="1"/>
  <c r="SWQ109" i="32"/>
  <c r="SWQ141" i="32" s="1"/>
  <c r="SWP109" i="32"/>
  <c r="SWP141" i="32" s="1"/>
  <c r="SWO109" i="32"/>
  <c r="SWO141" i="32" s="1"/>
  <c r="SWN109" i="32"/>
  <c r="SWN141" i="32" s="1"/>
  <c r="SWM109" i="32"/>
  <c r="SWM141" i="32" s="1"/>
  <c r="SWL109" i="32"/>
  <c r="SWL141" i="32" s="1"/>
  <c r="SWK109" i="32"/>
  <c r="SWK141" i="32" s="1"/>
  <c r="SWJ109" i="32"/>
  <c r="SWJ141" i="32" s="1"/>
  <c r="SWI109" i="32"/>
  <c r="SWI141" i="32" s="1"/>
  <c r="SWH109" i="32"/>
  <c r="SWH141" i="32" s="1"/>
  <c r="SWG109" i="32"/>
  <c r="SWG141" i="32" s="1"/>
  <c r="SWF109" i="32"/>
  <c r="SWF141" i="32" s="1"/>
  <c r="SWE109" i="32"/>
  <c r="SWE141" i="32" s="1"/>
  <c r="SWD109" i="32"/>
  <c r="SWD141" i="32" s="1"/>
  <c r="SWC109" i="32"/>
  <c r="SWC141" i="32" s="1"/>
  <c r="SWB109" i="32"/>
  <c r="SWB141" i="32" s="1"/>
  <c r="SWA109" i="32"/>
  <c r="SWA141" i="32" s="1"/>
  <c r="SVZ109" i="32"/>
  <c r="SVZ141" i="32" s="1"/>
  <c r="SVY109" i="32"/>
  <c r="SVY141" i="32" s="1"/>
  <c r="SVX109" i="32"/>
  <c r="SVX141" i="32" s="1"/>
  <c r="SVW109" i="32"/>
  <c r="SVW141" i="32" s="1"/>
  <c r="SVV109" i="32"/>
  <c r="SVV141" i="32" s="1"/>
  <c r="SVU109" i="32"/>
  <c r="SVU141" i="32" s="1"/>
  <c r="SVT109" i="32"/>
  <c r="SVT141" i="32" s="1"/>
  <c r="SVS109" i="32"/>
  <c r="SVS141" i="32" s="1"/>
  <c r="SVR109" i="32"/>
  <c r="SVR141" i="32" s="1"/>
  <c r="SVQ109" i="32"/>
  <c r="SVQ141" i="32" s="1"/>
  <c r="SVP109" i="32"/>
  <c r="SVP141" i="32" s="1"/>
  <c r="SVO109" i="32"/>
  <c r="SVO141" i="32" s="1"/>
  <c r="SVN109" i="32"/>
  <c r="SVN141" i="32" s="1"/>
  <c r="SVM109" i="32"/>
  <c r="SVM141" i="32" s="1"/>
  <c r="SVL109" i="32"/>
  <c r="SVL141" i="32" s="1"/>
  <c r="SVK109" i="32"/>
  <c r="SVK141" i="32" s="1"/>
  <c r="SVJ109" i="32"/>
  <c r="SVJ141" i="32" s="1"/>
  <c r="SVI109" i="32"/>
  <c r="SVI141" i="32" s="1"/>
  <c r="SVH109" i="32"/>
  <c r="SVH141" i="32" s="1"/>
  <c r="SVG109" i="32"/>
  <c r="SVG141" i="32" s="1"/>
  <c r="SVF109" i="32"/>
  <c r="SVF141" i="32" s="1"/>
  <c r="SVE109" i="32"/>
  <c r="SVE141" i="32" s="1"/>
  <c r="SVD109" i="32"/>
  <c r="SVD141" i="32" s="1"/>
  <c r="SVC109" i="32"/>
  <c r="SVC141" i="32" s="1"/>
  <c r="SVB109" i="32"/>
  <c r="SVB141" i="32" s="1"/>
  <c r="SVA109" i="32"/>
  <c r="SVA141" i="32" s="1"/>
  <c r="SUZ109" i="32"/>
  <c r="SUZ141" i="32" s="1"/>
  <c r="SUY109" i="32"/>
  <c r="SUY141" i="32" s="1"/>
  <c r="SUX109" i="32"/>
  <c r="SUX141" i="32" s="1"/>
  <c r="SUW109" i="32"/>
  <c r="SUW141" i="32" s="1"/>
  <c r="SUV109" i="32"/>
  <c r="SUV141" i="32" s="1"/>
  <c r="SUU109" i="32"/>
  <c r="SUU141" i="32" s="1"/>
  <c r="SUT109" i="32"/>
  <c r="SUT141" i="32" s="1"/>
  <c r="SUS109" i="32"/>
  <c r="SUS141" i="32" s="1"/>
  <c r="SUR109" i="32"/>
  <c r="SUR141" i="32" s="1"/>
  <c r="SUQ109" i="32"/>
  <c r="SUQ141" i="32" s="1"/>
  <c r="SUP109" i="32"/>
  <c r="SUP141" i="32" s="1"/>
  <c r="SUO109" i="32"/>
  <c r="SUO141" i="32" s="1"/>
  <c r="SUN109" i="32"/>
  <c r="SUN141" i="32" s="1"/>
  <c r="SUM109" i="32"/>
  <c r="SUM141" i="32" s="1"/>
  <c r="SUL109" i="32"/>
  <c r="SUL141" i="32" s="1"/>
  <c r="SUK109" i="32"/>
  <c r="SUK141" i="32" s="1"/>
  <c r="SUJ109" i="32"/>
  <c r="SUJ141" i="32" s="1"/>
  <c r="SUI109" i="32"/>
  <c r="SUI141" i="32" s="1"/>
  <c r="SUH109" i="32"/>
  <c r="SUH141" i="32" s="1"/>
  <c r="SUG109" i="32"/>
  <c r="SUG141" i="32" s="1"/>
  <c r="SUF109" i="32"/>
  <c r="SUF141" i="32" s="1"/>
  <c r="SUE109" i="32"/>
  <c r="SUE141" i="32" s="1"/>
  <c r="SUD109" i="32"/>
  <c r="SUD141" i="32" s="1"/>
  <c r="SUC109" i="32"/>
  <c r="SUC141" i="32" s="1"/>
  <c r="SUB109" i="32"/>
  <c r="SUB141" i="32" s="1"/>
  <c r="SUA109" i="32"/>
  <c r="SUA141" i="32" s="1"/>
  <c r="STZ109" i="32"/>
  <c r="STZ141" i="32" s="1"/>
  <c r="STY109" i="32"/>
  <c r="STY141" i="32" s="1"/>
  <c r="STX109" i="32"/>
  <c r="STX141" i="32" s="1"/>
  <c r="STW109" i="32"/>
  <c r="STW141" i="32" s="1"/>
  <c r="STV109" i="32"/>
  <c r="STV141" i="32" s="1"/>
  <c r="STU109" i="32"/>
  <c r="STU141" i="32" s="1"/>
  <c r="STT109" i="32"/>
  <c r="STT141" i="32" s="1"/>
  <c r="STS109" i="32"/>
  <c r="STS141" i="32" s="1"/>
  <c r="STR109" i="32"/>
  <c r="STR141" i="32" s="1"/>
  <c r="STQ109" i="32"/>
  <c r="STQ141" i="32" s="1"/>
  <c r="STP109" i="32"/>
  <c r="STP141" i="32" s="1"/>
  <c r="STO109" i="32"/>
  <c r="STO141" i="32" s="1"/>
  <c r="STN109" i="32"/>
  <c r="STN141" i="32" s="1"/>
  <c r="STM109" i="32"/>
  <c r="STM141" i="32" s="1"/>
  <c r="STL109" i="32"/>
  <c r="STL141" i="32" s="1"/>
  <c r="STK109" i="32"/>
  <c r="STK141" i="32" s="1"/>
  <c r="STJ109" i="32"/>
  <c r="STJ141" i="32" s="1"/>
  <c r="STI109" i="32"/>
  <c r="STI141" i="32" s="1"/>
  <c r="STH109" i="32"/>
  <c r="STH141" i="32" s="1"/>
  <c r="STG109" i="32"/>
  <c r="STG141" i="32" s="1"/>
  <c r="STF109" i="32"/>
  <c r="STF141" i="32" s="1"/>
  <c r="STE109" i="32"/>
  <c r="STE141" i="32" s="1"/>
  <c r="STD109" i="32"/>
  <c r="STD141" i="32" s="1"/>
  <c r="STC109" i="32"/>
  <c r="STC141" i="32" s="1"/>
  <c r="STB109" i="32"/>
  <c r="STB141" i="32" s="1"/>
  <c r="STA109" i="32"/>
  <c r="STA141" i="32" s="1"/>
  <c r="SSZ109" i="32"/>
  <c r="SSZ141" i="32" s="1"/>
  <c r="SSY109" i="32"/>
  <c r="SSY141" i="32" s="1"/>
  <c r="SSX109" i="32"/>
  <c r="SSX141" i="32" s="1"/>
  <c r="SSW109" i="32"/>
  <c r="SSW141" i="32" s="1"/>
  <c r="SSV109" i="32"/>
  <c r="SSV141" i="32" s="1"/>
  <c r="SSU109" i="32"/>
  <c r="SSU141" i="32" s="1"/>
  <c r="SST109" i="32"/>
  <c r="SST141" i="32" s="1"/>
  <c r="SSS109" i="32"/>
  <c r="SSS141" i="32" s="1"/>
  <c r="SSR109" i="32"/>
  <c r="SSR141" i="32" s="1"/>
  <c r="SSQ109" i="32"/>
  <c r="SSQ141" i="32" s="1"/>
  <c r="SSP109" i="32"/>
  <c r="SSP141" i="32" s="1"/>
  <c r="SSO109" i="32"/>
  <c r="SSO141" i="32" s="1"/>
  <c r="SSN109" i="32"/>
  <c r="SSN141" i="32" s="1"/>
  <c r="SSM109" i="32"/>
  <c r="SSM141" i="32" s="1"/>
  <c r="SSL109" i="32"/>
  <c r="SSL141" i="32" s="1"/>
  <c r="SSK109" i="32"/>
  <c r="SSK141" i="32" s="1"/>
  <c r="SSJ109" i="32"/>
  <c r="SSJ141" i="32" s="1"/>
  <c r="SSI109" i="32"/>
  <c r="SSI141" i="32" s="1"/>
  <c r="SSH109" i="32"/>
  <c r="SSH141" i="32" s="1"/>
  <c r="SSG109" i="32"/>
  <c r="SSG141" i="32" s="1"/>
  <c r="SSF109" i="32"/>
  <c r="SSF141" i="32" s="1"/>
  <c r="SSE109" i="32"/>
  <c r="SSE141" i="32" s="1"/>
  <c r="SSD109" i="32"/>
  <c r="SSD141" i="32" s="1"/>
  <c r="SSC109" i="32"/>
  <c r="SSC141" i="32" s="1"/>
  <c r="SSB109" i="32"/>
  <c r="SSB141" i="32" s="1"/>
  <c r="SSA109" i="32"/>
  <c r="SSA141" i="32" s="1"/>
  <c r="SRZ109" i="32"/>
  <c r="SRZ141" i="32" s="1"/>
  <c r="SRY109" i="32"/>
  <c r="SRY141" i="32" s="1"/>
  <c r="SRX109" i="32"/>
  <c r="SRX141" i="32" s="1"/>
  <c r="SRW109" i="32"/>
  <c r="SRW141" i="32" s="1"/>
  <c r="SRV109" i="32"/>
  <c r="SRV141" i="32" s="1"/>
  <c r="SRU109" i="32"/>
  <c r="SRU141" i="32" s="1"/>
  <c r="SRT109" i="32"/>
  <c r="SRT141" i="32" s="1"/>
  <c r="SRS109" i="32"/>
  <c r="SRS141" i="32" s="1"/>
  <c r="SRR109" i="32"/>
  <c r="SRR141" i="32" s="1"/>
  <c r="SRQ109" i="32"/>
  <c r="SRQ141" i="32" s="1"/>
  <c r="SRP109" i="32"/>
  <c r="SRP141" i="32" s="1"/>
  <c r="SRO109" i="32"/>
  <c r="SRO141" i="32" s="1"/>
  <c r="SRN109" i="32"/>
  <c r="SRN141" i="32" s="1"/>
  <c r="SRM109" i="32"/>
  <c r="SRM141" i="32" s="1"/>
  <c r="SRL109" i="32"/>
  <c r="SRL141" i="32" s="1"/>
  <c r="SRK109" i="32"/>
  <c r="SRK141" i="32" s="1"/>
  <c r="SRJ109" i="32"/>
  <c r="SRJ141" i="32" s="1"/>
  <c r="SRI109" i="32"/>
  <c r="SRI141" i="32" s="1"/>
  <c r="SRH109" i="32"/>
  <c r="SRH141" i="32" s="1"/>
  <c r="SRG109" i="32"/>
  <c r="SRG141" i="32" s="1"/>
  <c r="SRF109" i="32"/>
  <c r="SRF141" i="32" s="1"/>
  <c r="SRE109" i="32"/>
  <c r="SRE141" i="32" s="1"/>
  <c r="SRD109" i="32"/>
  <c r="SRD141" i="32" s="1"/>
  <c r="SRC109" i="32"/>
  <c r="SRC141" i="32" s="1"/>
  <c r="SRB109" i="32"/>
  <c r="SRB141" i="32" s="1"/>
  <c r="SRA109" i="32"/>
  <c r="SRA141" i="32" s="1"/>
  <c r="SQZ109" i="32"/>
  <c r="SQZ141" i="32" s="1"/>
  <c r="SQY109" i="32"/>
  <c r="SQY141" i="32" s="1"/>
  <c r="SQX109" i="32"/>
  <c r="SQX141" i="32" s="1"/>
  <c r="SQW109" i="32"/>
  <c r="SQW141" i="32" s="1"/>
  <c r="SQV109" i="32"/>
  <c r="SQV141" i="32" s="1"/>
  <c r="SQU109" i="32"/>
  <c r="SQU141" i="32" s="1"/>
  <c r="SQT109" i="32"/>
  <c r="SQT141" i="32" s="1"/>
  <c r="SQS109" i="32"/>
  <c r="SQS141" i="32" s="1"/>
  <c r="SQR109" i="32"/>
  <c r="SQR141" i="32" s="1"/>
  <c r="SQQ109" i="32"/>
  <c r="SQQ141" i="32" s="1"/>
  <c r="SQP109" i="32"/>
  <c r="SQP141" i="32" s="1"/>
  <c r="SQO109" i="32"/>
  <c r="SQO141" i="32" s="1"/>
  <c r="SQN109" i="32"/>
  <c r="SQN141" i="32" s="1"/>
  <c r="SQM109" i="32"/>
  <c r="SQM141" i="32" s="1"/>
  <c r="SQL109" i="32"/>
  <c r="SQL141" i="32" s="1"/>
  <c r="SQK109" i="32"/>
  <c r="SQK141" i="32" s="1"/>
  <c r="SQJ109" i="32"/>
  <c r="SQJ141" i="32" s="1"/>
  <c r="SQI109" i="32"/>
  <c r="SQI141" i="32" s="1"/>
  <c r="SQH109" i="32"/>
  <c r="SQH141" i="32" s="1"/>
  <c r="SQG109" i="32"/>
  <c r="SQG141" i="32" s="1"/>
  <c r="SQF109" i="32"/>
  <c r="SQF141" i="32" s="1"/>
  <c r="SQE109" i="32"/>
  <c r="SQE141" i="32" s="1"/>
  <c r="SQD109" i="32"/>
  <c r="SQD141" i="32" s="1"/>
  <c r="SQC109" i="32"/>
  <c r="SQC141" i="32" s="1"/>
  <c r="SQB109" i="32"/>
  <c r="SQB141" i="32" s="1"/>
  <c r="SQA109" i="32"/>
  <c r="SQA141" i="32" s="1"/>
  <c r="SPZ109" i="32"/>
  <c r="SPZ141" i="32" s="1"/>
  <c r="SPY109" i="32"/>
  <c r="SPY141" i="32" s="1"/>
  <c r="SPX109" i="32"/>
  <c r="SPX141" i="32" s="1"/>
  <c r="SPW109" i="32"/>
  <c r="SPW141" i="32" s="1"/>
  <c r="SPV109" i="32"/>
  <c r="SPV141" i="32" s="1"/>
  <c r="SPU109" i="32"/>
  <c r="SPU141" i="32" s="1"/>
  <c r="SPT109" i="32"/>
  <c r="SPT141" i="32" s="1"/>
  <c r="SPS109" i="32"/>
  <c r="SPS141" i="32" s="1"/>
  <c r="SPR109" i="32"/>
  <c r="SPR141" i="32" s="1"/>
  <c r="SPQ109" i="32"/>
  <c r="SPQ141" i="32" s="1"/>
  <c r="SPP109" i="32"/>
  <c r="SPP141" i="32" s="1"/>
  <c r="SPO109" i="32"/>
  <c r="SPO141" i="32" s="1"/>
  <c r="SPN109" i="32"/>
  <c r="SPN141" i="32" s="1"/>
  <c r="SPM109" i="32"/>
  <c r="SPM141" i="32" s="1"/>
  <c r="SPL109" i="32"/>
  <c r="SPL141" i="32" s="1"/>
  <c r="SPK109" i="32"/>
  <c r="SPK141" i="32" s="1"/>
  <c r="SPJ109" i="32"/>
  <c r="SPJ141" i="32" s="1"/>
  <c r="SPI109" i="32"/>
  <c r="SPI141" i="32" s="1"/>
  <c r="SPH109" i="32"/>
  <c r="SPH141" i="32" s="1"/>
  <c r="SPG109" i="32"/>
  <c r="SPG141" i="32" s="1"/>
  <c r="SPF109" i="32"/>
  <c r="SPF141" i="32" s="1"/>
  <c r="SPE109" i="32"/>
  <c r="SPE141" i="32" s="1"/>
  <c r="SPD109" i="32"/>
  <c r="SPD141" i="32" s="1"/>
  <c r="SPC109" i="32"/>
  <c r="SPC141" i="32" s="1"/>
  <c r="SPB109" i="32"/>
  <c r="SPB141" i="32" s="1"/>
  <c r="SPA109" i="32"/>
  <c r="SPA141" i="32" s="1"/>
  <c r="SOZ109" i="32"/>
  <c r="SOZ141" i="32" s="1"/>
  <c r="SOY109" i="32"/>
  <c r="SOY141" i="32" s="1"/>
  <c r="SOX109" i="32"/>
  <c r="SOX141" i="32" s="1"/>
  <c r="SOW109" i="32"/>
  <c r="SOW141" i="32" s="1"/>
  <c r="SOV109" i="32"/>
  <c r="SOV141" i="32" s="1"/>
  <c r="SOU109" i="32"/>
  <c r="SOU141" i="32" s="1"/>
  <c r="SOT109" i="32"/>
  <c r="SOT141" i="32" s="1"/>
  <c r="SOS109" i="32"/>
  <c r="SOS141" i="32" s="1"/>
  <c r="SOR109" i="32"/>
  <c r="SOR141" i="32" s="1"/>
  <c r="SOQ109" i="32"/>
  <c r="SOQ141" i="32" s="1"/>
  <c r="SOP109" i="32"/>
  <c r="SOP141" i="32" s="1"/>
  <c r="SOO109" i="32"/>
  <c r="SOO141" i="32" s="1"/>
  <c r="SON109" i="32"/>
  <c r="SON141" i="32" s="1"/>
  <c r="SOM109" i="32"/>
  <c r="SOM141" i="32" s="1"/>
  <c r="SOL109" i="32"/>
  <c r="SOL141" i="32" s="1"/>
  <c r="SOK109" i="32"/>
  <c r="SOK141" i="32" s="1"/>
  <c r="SOJ109" i="32"/>
  <c r="SOJ141" i="32" s="1"/>
  <c r="SOI109" i="32"/>
  <c r="SOI141" i="32" s="1"/>
  <c r="SOH109" i="32"/>
  <c r="SOH141" i="32" s="1"/>
  <c r="SOG109" i="32"/>
  <c r="SOG141" i="32" s="1"/>
  <c r="SOF109" i="32"/>
  <c r="SOF141" i="32" s="1"/>
  <c r="SOE109" i="32"/>
  <c r="SOE141" i="32" s="1"/>
  <c r="SOD109" i="32"/>
  <c r="SOD141" i="32" s="1"/>
  <c r="SOC109" i="32"/>
  <c r="SOC141" i="32" s="1"/>
  <c r="SOB109" i="32"/>
  <c r="SOB141" i="32" s="1"/>
  <c r="SOA109" i="32"/>
  <c r="SOA141" i="32" s="1"/>
  <c r="SNZ109" i="32"/>
  <c r="SNZ141" i="32" s="1"/>
  <c r="SNY109" i="32"/>
  <c r="SNY141" i="32" s="1"/>
  <c r="SNX109" i="32"/>
  <c r="SNX141" i="32" s="1"/>
  <c r="SNW109" i="32"/>
  <c r="SNW141" i="32" s="1"/>
  <c r="SNV109" i="32"/>
  <c r="SNV141" i="32" s="1"/>
  <c r="SNU109" i="32"/>
  <c r="SNU141" i="32" s="1"/>
  <c r="SNT109" i="32"/>
  <c r="SNT141" i="32" s="1"/>
  <c r="SNS109" i="32"/>
  <c r="SNS141" i="32" s="1"/>
  <c r="SNR109" i="32"/>
  <c r="SNR141" i="32" s="1"/>
  <c r="SNQ109" i="32"/>
  <c r="SNQ141" i="32" s="1"/>
  <c r="SNP109" i="32"/>
  <c r="SNP141" i="32" s="1"/>
  <c r="SNO109" i="32"/>
  <c r="SNO141" i="32" s="1"/>
  <c r="SNN109" i="32"/>
  <c r="SNN141" i="32" s="1"/>
  <c r="SNM109" i="32"/>
  <c r="SNM141" i="32" s="1"/>
  <c r="SNL109" i="32"/>
  <c r="SNL141" i="32" s="1"/>
  <c r="SNK109" i="32"/>
  <c r="SNK141" i="32" s="1"/>
  <c r="SNJ109" i="32"/>
  <c r="SNJ141" i="32" s="1"/>
  <c r="SNI109" i="32"/>
  <c r="SNI141" i="32" s="1"/>
  <c r="SNH109" i="32"/>
  <c r="SNH141" i="32" s="1"/>
  <c r="SNG109" i="32"/>
  <c r="SNG141" i="32" s="1"/>
  <c r="SNF109" i="32"/>
  <c r="SNF141" i="32" s="1"/>
  <c r="SNE109" i="32"/>
  <c r="SNE141" i="32" s="1"/>
  <c r="SND109" i="32"/>
  <c r="SND141" i="32" s="1"/>
  <c r="SNC109" i="32"/>
  <c r="SNC141" i="32" s="1"/>
  <c r="SNB109" i="32"/>
  <c r="SNB141" i="32" s="1"/>
  <c r="SNA109" i="32"/>
  <c r="SNA141" i="32" s="1"/>
  <c r="SMZ109" i="32"/>
  <c r="SMZ141" i="32" s="1"/>
  <c r="SMY109" i="32"/>
  <c r="SMY141" i="32" s="1"/>
  <c r="SMX109" i="32"/>
  <c r="SMX141" i="32" s="1"/>
  <c r="SMW109" i="32"/>
  <c r="SMW141" i="32" s="1"/>
  <c r="SMV109" i="32"/>
  <c r="SMV141" i="32" s="1"/>
  <c r="SMU109" i="32"/>
  <c r="SMU141" i="32" s="1"/>
  <c r="SMT109" i="32"/>
  <c r="SMT141" i="32" s="1"/>
  <c r="SMS109" i="32"/>
  <c r="SMS141" i="32" s="1"/>
  <c r="SMR109" i="32"/>
  <c r="SMR141" i="32" s="1"/>
  <c r="SMQ109" i="32"/>
  <c r="SMQ141" i="32" s="1"/>
  <c r="SMP109" i="32"/>
  <c r="SMP141" i="32" s="1"/>
  <c r="SMO109" i="32"/>
  <c r="SMO141" i="32" s="1"/>
  <c r="SMN109" i="32"/>
  <c r="SMN141" i="32" s="1"/>
  <c r="SMM109" i="32"/>
  <c r="SMM141" i="32" s="1"/>
  <c r="SML109" i="32"/>
  <c r="SML141" i="32" s="1"/>
  <c r="SMK109" i="32"/>
  <c r="SMK141" i="32" s="1"/>
  <c r="SMJ109" i="32"/>
  <c r="SMJ141" i="32" s="1"/>
  <c r="SMI109" i="32"/>
  <c r="SMI141" i="32" s="1"/>
  <c r="SMH109" i="32"/>
  <c r="SMH141" i="32" s="1"/>
  <c r="SMG109" i="32"/>
  <c r="SMG141" i="32" s="1"/>
  <c r="SMF109" i="32"/>
  <c r="SMF141" i="32" s="1"/>
  <c r="SME109" i="32"/>
  <c r="SME141" i="32" s="1"/>
  <c r="SMD109" i="32"/>
  <c r="SMD141" i="32" s="1"/>
  <c r="SMC109" i="32"/>
  <c r="SMC141" i="32" s="1"/>
  <c r="SMB109" i="32"/>
  <c r="SMB141" i="32" s="1"/>
  <c r="SMA109" i="32"/>
  <c r="SMA141" i="32" s="1"/>
  <c r="SLZ109" i="32"/>
  <c r="SLZ141" i="32" s="1"/>
  <c r="SLY109" i="32"/>
  <c r="SLY141" i="32" s="1"/>
  <c r="SLX109" i="32"/>
  <c r="SLX141" i="32" s="1"/>
  <c r="SLW109" i="32"/>
  <c r="SLW141" i="32" s="1"/>
  <c r="SLV109" i="32"/>
  <c r="SLV141" i="32" s="1"/>
  <c r="SLU109" i="32"/>
  <c r="SLU141" i="32" s="1"/>
  <c r="SLT109" i="32"/>
  <c r="SLT141" i="32" s="1"/>
  <c r="SLS109" i="32"/>
  <c r="SLS141" i="32" s="1"/>
  <c r="SLR109" i="32"/>
  <c r="SLR141" i="32" s="1"/>
  <c r="SLQ109" i="32"/>
  <c r="SLQ141" i="32" s="1"/>
  <c r="SLP109" i="32"/>
  <c r="SLP141" i="32" s="1"/>
  <c r="SLO109" i="32"/>
  <c r="SLO141" i="32" s="1"/>
  <c r="SLN109" i="32"/>
  <c r="SLN141" i="32" s="1"/>
  <c r="SLM109" i="32"/>
  <c r="SLM141" i="32" s="1"/>
  <c r="SLL109" i="32"/>
  <c r="SLL141" i="32" s="1"/>
  <c r="SLK109" i="32"/>
  <c r="SLK141" i="32" s="1"/>
  <c r="SLJ109" i="32"/>
  <c r="SLJ141" i="32" s="1"/>
  <c r="SLI109" i="32"/>
  <c r="SLI141" i="32" s="1"/>
  <c r="SLH109" i="32"/>
  <c r="SLH141" i="32" s="1"/>
  <c r="SLG109" i="32"/>
  <c r="SLG141" i="32" s="1"/>
  <c r="SLF109" i="32"/>
  <c r="SLF141" i="32" s="1"/>
  <c r="SLE109" i="32"/>
  <c r="SLE141" i="32" s="1"/>
  <c r="SLD109" i="32"/>
  <c r="SLD141" i="32" s="1"/>
  <c r="SLC109" i="32"/>
  <c r="SLC141" i="32" s="1"/>
  <c r="SLB109" i="32"/>
  <c r="SLB141" i="32" s="1"/>
  <c r="SLA109" i="32"/>
  <c r="SLA141" i="32" s="1"/>
  <c r="SKZ109" i="32"/>
  <c r="SKZ141" i="32" s="1"/>
  <c r="SKY109" i="32"/>
  <c r="SKY141" i="32" s="1"/>
  <c r="SKX109" i="32"/>
  <c r="SKX141" i="32" s="1"/>
  <c r="SKW109" i="32"/>
  <c r="SKW141" i="32" s="1"/>
  <c r="SKV109" i="32"/>
  <c r="SKV141" i="32" s="1"/>
  <c r="SKU109" i="32"/>
  <c r="SKU141" i="32" s="1"/>
  <c r="SKT109" i="32"/>
  <c r="SKT141" i="32" s="1"/>
  <c r="SKS109" i="32"/>
  <c r="SKS141" i="32" s="1"/>
  <c r="SKR109" i="32"/>
  <c r="SKR141" i="32" s="1"/>
  <c r="SKQ109" i="32"/>
  <c r="SKQ141" i="32" s="1"/>
  <c r="SKP109" i="32"/>
  <c r="SKP141" i="32" s="1"/>
  <c r="SKO109" i="32"/>
  <c r="SKO141" i="32" s="1"/>
  <c r="SKN109" i="32"/>
  <c r="SKN141" i="32" s="1"/>
  <c r="SKM109" i="32"/>
  <c r="SKM141" i="32" s="1"/>
  <c r="SKL109" i="32"/>
  <c r="SKL141" i="32" s="1"/>
  <c r="SKK109" i="32"/>
  <c r="SKK141" i="32" s="1"/>
  <c r="SKJ109" i="32"/>
  <c r="SKJ141" i="32" s="1"/>
  <c r="SKI109" i="32"/>
  <c r="SKI141" i="32" s="1"/>
  <c r="SKH109" i="32"/>
  <c r="SKH141" i="32" s="1"/>
  <c r="SKG109" i="32"/>
  <c r="SKG141" i="32" s="1"/>
  <c r="SKF109" i="32"/>
  <c r="SKF141" i="32" s="1"/>
  <c r="SKE109" i="32"/>
  <c r="SKE141" i="32" s="1"/>
  <c r="SKD109" i="32"/>
  <c r="SKD141" i="32" s="1"/>
  <c r="SKC109" i="32"/>
  <c r="SKC141" i="32" s="1"/>
  <c r="SKB109" i="32"/>
  <c r="SKB141" i="32" s="1"/>
  <c r="SKA109" i="32"/>
  <c r="SKA141" i="32" s="1"/>
  <c r="SJZ109" i="32"/>
  <c r="SJZ141" i="32" s="1"/>
  <c r="SJY109" i="32"/>
  <c r="SJY141" i="32" s="1"/>
  <c r="SJX109" i="32"/>
  <c r="SJX141" i="32" s="1"/>
  <c r="SJW109" i="32"/>
  <c r="SJW141" i="32" s="1"/>
  <c r="SJV109" i="32"/>
  <c r="SJV141" i="32" s="1"/>
  <c r="SJU109" i="32"/>
  <c r="SJU141" i="32" s="1"/>
  <c r="SJT109" i="32"/>
  <c r="SJT141" i="32" s="1"/>
  <c r="SJS109" i="32"/>
  <c r="SJS141" i="32" s="1"/>
  <c r="SJR109" i="32"/>
  <c r="SJR141" i="32" s="1"/>
  <c r="SJQ109" i="32"/>
  <c r="SJQ141" i="32" s="1"/>
  <c r="SJP109" i="32"/>
  <c r="SJP141" i="32" s="1"/>
  <c r="SJO109" i="32"/>
  <c r="SJO141" i="32" s="1"/>
  <c r="SJN109" i="32"/>
  <c r="SJN141" i="32" s="1"/>
  <c r="SJM109" i="32"/>
  <c r="SJM141" i="32" s="1"/>
  <c r="SJL109" i="32"/>
  <c r="SJL141" i="32" s="1"/>
  <c r="SJK109" i="32"/>
  <c r="SJK141" i="32" s="1"/>
  <c r="SJJ109" i="32"/>
  <c r="SJJ141" i="32" s="1"/>
  <c r="SJI109" i="32"/>
  <c r="SJI141" i="32" s="1"/>
  <c r="SJH109" i="32"/>
  <c r="SJH141" i="32" s="1"/>
  <c r="SJG109" i="32"/>
  <c r="SJG141" i="32" s="1"/>
  <c r="SJF109" i="32"/>
  <c r="SJF141" i="32" s="1"/>
  <c r="SJE109" i="32"/>
  <c r="SJE141" i="32" s="1"/>
  <c r="SJD109" i="32"/>
  <c r="SJD141" i="32" s="1"/>
  <c r="SJC109" i="32"/>
  <c r="SJC141" i="32" s="1"/>
  <c r="SJB109" i="32"/>
  <c r="SJB141" i="32" s="1"/>
  <c r="SJA109" i="32"/>
  <c r="SJA141" i="32" s="1"/>
  <c r="SIZ109" i="32"/>
  <c r="SIZ141" i="32" s="1"/>
  <c r="SIY109" i="32"/>
  <c r="SIY141" i="32" s="1"/>
  <c r="SIX109" i="32"/>
  <c r="SIX141" i="32" s="1"/>
  <c r="SIW109" i="32"/>
  <c r="SIW141" i="32" s="1"/>
  <c r="SIV109" i="32"/>
  <c r="SIV141" i="32" s="1"/>
  <c r="SIU109" i="32"/>
  <c r="SIU141" i="32" s="1"/>
  <c r="SIT109" i="32"/>
  <c r="SIT141" i="32" s="1"/>
  <c r="SIS109" i="32"/>
  <c r="SIS141" i="32" s="1"/>
  <c r="SIR109" i="32"/>
  <c r="SIR141" i="32" s="1"/>
  <c r="SIQ109" i="32"/>
  <c r="SIQ141" i="32" s="1"/>
  <c r="SIP109" i="32"/>
  <c r="SIP141" i="32" s="1"/>
  <c r="SIO109" i="32"/>
  <c r="SIO141" i="32" s="1"/>
  <c r="SIN109" i="32"/>
  <c r="SIN141" i="32" s="1"/>
  <c r="SIM109" i="32"/>
  <c r="SIM141" i="32" s="1"/>
  <c r="SIL109" i="32"/>
  <c r="SIL141" i="32" s="1"/>
  <c r="SIK109" i="32"/>
  <c r="SIK141" i="32" s="1"/>
  <c r="SIJ109" i="32"/>
  <c r="SIJ141" i="32" s="1"/>
  <c r="SII109" i="32"/>
  <c r="SII141" i="32" s="1"/>
  <c r="SIH109" i="32"/>
  <c r="SIH141" i="32" s="1"/>
  <c r="SIG109" i="32"/>
  <c r="SIG141" i="32" s="1"/>
  <c r="SIF109" i="32"/>
  <c r="SIF141" i="32" s="1"/>
  <c r="SIE109" i="32"/>
  <c r="SIE141" i="32" s="1"/>
  <c r="SID109" i="32"/>
  <c r="SID141" i="32" s="1"/>
  <c r="SIC109" i="32"/>
  <c r="SIC141" i="32" s="1"/>
  <c r="SIB109" i="32"/>
  <c r="SIB141" i="32" s="1"/>
  <c r="SIA109" i="32"/>
  <c r="SIA141" i="32" s="1"/>
  <c r="SHZ109" i="32"/>
  <c r="SHZ141" i="32" s="1"/>
  <c r="SHY109" i="32"/>
  <c r="SHY141" i="32" s="1"/>
  <c r="SHX109" i="32"/>
  <c r="SHX141" i="32" s="1"/>
  <c r="SHW109" i="32"/>
  <c r="SHW141" i="32" s="1"/>
  <c r="SHV109" i="32"/>
  <c r="SHV141" i="32" s="1"/>
  <c r="SHU109" i="32"/>
  <c r="SHU141" i="32" s="1"/>
  <c r="SHT109" i="32"/>
  <c r="SHT141" i="32" s="1"/>
  <c r="SHS109" i="32"/>
  <c r="SHS141" i="32" s="1"/>
  <c r="SHR109" i="32"/>
  <c r="SHR141" i="32" s="1"/>
  <c r="SHQ109" i="32"/>
  <c r="SHQ141" i="32" s="1"/>
  <c r="SHP109" i="32"/>
  <c r="SHP141" i="32" s="1"/>
  <c r="SHO109" i="32"/>
  <c r="SHO141" i="32" s="1"/>
  <c r="SHN109" i="32"/>
  <c r="SHN141" i="32" s="1"/>
  <c r="SHM109" i="32"/>
  <c r="SHM141" i="32" s="1"/>
  <c r="SHL109" i="32"/>
  <c r="SHL141" i="32" s="1"/>
  <c r="SHK109" i="32"/>
  <c r="SHK141" i="32" s="1"/>
  <c r="SHJ109" i="32"/>
  <c r="SHJ141" i="32" s="1"/>
  <c r="SHI109" i="32"/>
  <c r="SHI141" i="32" s="1"/>
  <c r="SHH109" i="32"/>
  <c r="SHH141" i="32" s="1"/>
  <c r="SHG109" i="32"/>
  <c r="SHG141" i="32" s="1"/>
  <c r="SHF109" i="32"/>
  <c r="SHF141" i="32" s="1"/>
  <c r="SHE109" i="32"/>
  <c r="SHE141" i="32" s="1"/>
  <c r="SHD109" i="32"/>
  <c r="SHD141" i="32" s="1"/>
  <c r="SHC109" i="32"/>
  <c r="SHC141" i="32" s="1"/>
  <c r="SHB109" i="32"/>
  <c r="SHB141" i="32" s="1"/>
  <c r="SHA109" i="32"/>
  <c r="SHA141" i="32" s="1"/>
  <c r="SGZ109" i="32"/>
  <c r="SGZ141" i="32" s="1"/>
  <c r="SGY109" i="32"/>
  <c r="SGY141" i="32" s="1"/>
  <c r="SGX109" i="32"/>
  <c r="SGX141" i="32" s="1"/>
  <c r="SGW109" i="32"/>
  <c r="SGW141" i="32" s="1"/>
  <c r="SGV109" i="32"/>
  <c r="SGV141" i="32" s="1"/>
  <c r="SGU109" i="32"/>
  <c r="SGU141" i="32" s="1"/>
  <c r="SGT109" i="32"/>
  <c r="SGT141" i="32" s="1"/>
  <c r="SGS109" i="32"/>
  <c r="SGS141" i="32" s="1"/>
  <c r="SGR109" i="32"/>
  <c r="SGR141" i="32" s="1"/>
  <c r="SGQ109" i="32"/>
  <c r="SGQ141" i="32" s="1"/>
  <c r="SGP109" i="32"/>
  <c r="SGP141" i="32" s="1"/>
  <c r="SGO109" i="32"/>
  <c r="SGO141" i="32" s="1"/>
  <c r="SGN109" i="32"/>
  <c r="SGN141" i="32" s="1"/>
  <c r="SGM109" i="32"/>
  <c r="SGM141" i="32" s="1"/>
  <c r="SGL109" i="32"/>
  <c r="SGL141" i="32" s="1"/>
  <c r="SGK109" i="32"/>
  <c r="SGK141" i="32" s="1"/>
  <c r="SGJ109" i="32"/>
  <c r="SGJ141" i="32" s="1"/>
  <c r="SGI109" i="32"/>
  <c r="SGI141" i="32" s="1"/>
  <c r="SGH109" i="32"/>
  <c r="SGH141" i="32" s="1"/>
  <c r="SGG109" i="32"/>
  <c r="SGG141" i="32" s="1"/>
  <c r="SGF109" i="32"/>
  <c r="SGF141" i="32" s="1"/>
  <c r="SGE109" i="32"/>
  <c r="SGE141" i="32" s="1"/>
  <c r="SGD109" i="32"/>
  <c r="SGD141" i="32" s="1"/>
  <c r="SGC109" i="32"/>
  <c r="SGC141" i="32" s="1"/>
  <c r="SGB109" i="32"/>
  <c r="SGB141" i="32" s="1"/>
  <c r="SGA109" i="32"/>
  <c r="SGA141" i="32" s="1"/>
  <c r="SFZ109" i="32"/>
  <c r="SFZ141" i="32" s="1"/>
  <c r="SFY109" i="32"/>
  <c r="SFY141" i="32" s="1"/>
  <c r="SFX109" i="32"/>
  <c r="SFX141" i="32" s="1"/>
  <c r="SFW109" i="32"/>
  <c r="SFW141" i="32" s="1"/>
  <c r="SFV109" i="32"/>
  <c r="SFV141" i="32" s="1"/>
  <c r="SFU109" i="32"/>
  <c r="SFU141" i="32" s="1"/>
  <c r="SFT109" i="32"/>
  <c r="SFT141" i="32" s="1"/>
  <c r="SFS109" i="32"/>
  <c r="SFS141" i="32" s="1"/>
  <c r="SFR109" i="32"/>
  <c r="SFR141" i="32" s="1"/>
  <c r="SFQ109" i="32"/>
  <c r="SFQ141" i="32" s="1"/>
  <c r="SFP109" i="32"/>
  <c r="SFP141" i="32" s="1"/>
  <c r="SFO109" i="32"/>
  <c r="SFO141" i="32" s="1"/>
  <c r="SFN109" i="32"/>
  <c r="SFN141" i="32" s="1"/>
  <c r="SFM109" i="32"/>
  <c r="SFM141" i="32" s="1"/>
  <c r="SFL109" i="32"/>
  <c r="SFL141" i="32" s="1"/>
  <c r="SFK109" i="32"/>
  <c r="SFK141" i="32" s="1"/>
  <c r="SFJ109" i="32"/>
  <c r="SFJ141" i="32" s="1"/>
  <c r="SFI109" i="32"/>
  <c r="SFI141" i="32" s="1"/>
  <c r="SFH109" i="32"/>
  <c r="SFH141" i="32" s="1"/>
  <c r="SFG109" i="32"/>
  <c r="SFG141" i="32" s="1"/>
  <c r="SFF109" i="32"/>
  <c r="SFF141" i="32" s="1"/>
  <c r="SFE109" i="32"/>
  <c r="SFE141" i="32" s="1"/>
  <c r="SFD109" i="32"/>
  <c r="SFD141" i="32" s="1"/>
  <c r="SFC109" i="32"/>
  <c r="SFC141" i="32" s="1"/>
  <c r="SFB109" i="32"/>
  <c r="SFB141" i="32" s="1"/>
  <c r="SFA109" i="32"/>
  <c r="SFA141" i="32" s="1"/>
  <c r="SEZ109" i="32"/>
  <c r="SEZ141" i="32" s="1"/>
  <c r="SEY109" i="32"/>
  <c r="SEY141" i="32" s="1"/>
  <c r="SEX109" i="32"/>
  <c r="SEX141" i="32" s="1"/>
  <c r="SEW109" i="32"/>
  <c r="SEW141" i="32" s="1"/>
  <c r="SEV109" i="32"/>
  <c r="SEV141" i="32" s="1"/>
  <c r="SEU109" i="32"/>
  <c r="SEU141" i="32" s="1"/>
  <c r="SET109" i="32"/>
  <c r="SET141" i="32" s="1"/>
  <c r="SES109" i="32"/>
  <c r="SES141" i="32" s="1"/>
  <c r="SER109" i="32"/>
  <c r="SER141" i="32" s="1"/>
  <c r="SEQ109" i="32"/>
  <c r="SEQ141" i="32" s="1"/>
  <c r="SEP109" i="32"/>
  <c r="SEP141" i="32" s="1"/>
  <c r="SEO109" i="32"/>
  <c r="SEO141" i="32" s="1"/>
  <c r="SEN109" i="32"/>
  <c r="SEN141" i="32" s="1"/>
  <c r="SEM109" i="32"/>
  <c r="SEM141" i="32" s="1"/>
  <c r="SEL109" i="32"/>
  <c r="SEL141" i="32" s="1"/>
  <c r="SEK109" i="32"/>
  <c r="SEK141" i="32" s="1"/>
  <c r="SEJ109" i="32"/>
  <c r="SEJ141" i="32" s="1"/>
  <c r="SEI109" i="32"/>
  <c r="SEI141" i="32" s="1"/>
  <c r="SEH109" i="32"/>
  <c r="SEH141" i="32" s="1"/>
  <c r="SEG109" i="32"/>
  <c r="SEG141" i="32" s="1"/>
  <c r="SEF109" i="32"/>
  <c r="SEF141" i="32" s="1"/>
  <c r="SEE109" i="32"/>
  <c r="SEE141" i="32" s="1"/>
  <c r="SED109" i="32"/>
  <c r="SED141" i="32" s="1"/>
  <c r="SEC109" i="32"/>
  <c r="SEC141" i="32" s="1"/>
  <c r="SEB109" i="32"/>
  <c r="SEB141" i="32" s="1"/>
  <c r="SEA109" i="32"/>
  <c r="SEA141" i="32" s="1"/>
  <c r="SDZ109" i="32"/>
  <c r="SDZ141" i="32" s="1"/>
  <c r="SDY109" i="32"/>
  <c r="SDY141" i="32" s="1"/>
  <c r="SDX109" i="32"/>
  <c r="SDX141" i="32" s="1"/>
  <c r="SDW109" i="32"/>
  <c r="SDW141" i="32" s="1"/>
  <c r="SDV109" i="32"/>
  <c r="SDV141" i="32" s="1"/>
  <c r="SDU109" i="32"/>
  <c r="SDU141" i="32" s="1"/>
  <c r="SDT109" i="32"/>
  <c r="SDT141" i="32" s="1"/>
  <c r="SDS109" i="32"/>
  <c r="SDS141" i="32" s="1"/>
  <c r="SDR109" i="32"/>
  <c r="SDR141" i="32" s="1"/>
  <c r="SDQ109" i="32"/>
  <c r="SDQ141" i="32" s="1"/>
  <c r="SDP109" i="32"/>
  <c r="SDP141" i="32" s="1"/>
  <c r="SDO109" i="32"/>
  <c r="SDO141" i="32" s="1"/>
  <c r="SDN109" i="32"/>
  <c r="SDN141" i="32" s="1"/>
  <c r="SDM109" i="32"/>
  <c r="SDM141" i="32" s="1"/>
  <c r="SDL109" i="32"/>
  <c r="SDL141" i="32" s="1"/>
  <c r="SDK109" i="32"/>
  <c r="SDK141" i="32" s="1"/>
  <c r="SDJ109" i="32"/>
  <c r="SDJ141" i="32" s="1"/>
  <c r="SDI109" i="32"/>
  <c r="SDI141" i="32" s="1"/>
  <c r="SDH109" i="32"/>
  <c r="SDH141" i="32" s="1"/>
  <c r="SDG109" i="32"/>
  <c r="SDG141" i="32" s="1"/>
  <c r="SDF109" i="32"/>
  <c r="SDF141" i="32" s="1"/>
  <c r="SDE109" i="32"/>
  <c r="SDE141" i="32" s="1"/>
  <c r="SDD109" i="32"/>
  <c r="SDD141" i="32" s="1"/>
  <c r="SDC109" i="32"/>
  <c r="SDC141" i="32" s="1"/>
  <c r="SDB109" i="32"/>
  <c r="SDB141" i="32" s="1"/>
  <c r="SDA109" i="32"/>
  <c r="SDA141" i="32" s="1"/>
  <c r="SCZ109" i="32"/>
  <c r="SCZ141" i="32" s="1"/>
  <c r="SCY109" i="32"/>
  <c r="SCY141" i="32" s="1"/>
  <c r="SCX109" i="32"/>
  <c r="SCX141" i="32" s="1"/>
  <c r="SCW109" i="32"/>
  <c r="SCW141" i="32" s="1"/>
  <c r="SCV109" i="32"/>
  <c r="SCV141" i="32" s="1"/>
  <c r="SCU109" i="32"/>
  <c r="SCU141" i="32" s="1"/>
  <c r="SCT109" i="32"/>
  <c r="SCT141" i="32" s="1"/>
  <c r="SCS109" i="32"/>
  <c r="SCS141" i="32" s="1"/>
  <c r="SCR109" i="32"/>
  <c r="SCR141" i="32" s="1"/>
  <c r="SCQ109" i="32"/>
  <c r="SCQ141" i="32" s="1"/>
  <c r="SCP109" i="32"/>
  <c r="SCP141" i="32" s="1"/>
  <c r="SCO109" i="32"/>
  <c r="SCO141" i="32" s="1"/>
  <c r="SCN109" i="32"/>
  <c r="SCN141" i="32" s="1"/>
  <c r="SCM109" i="32"/>
  <c r="SCM141" i="32" s="1"/>
  <c r="SCL109" i="32"/>
  <c r="SCL141" i="32" s="1"/>
  <c r="SCK109" i="32"/>
  <c r="SCK141" i="32" s="1"/>
  <c r="SCJ109" i="32"/>
  <c r="SCJ141" i="32" s="1"/>
  <c r="SCI109" i="32"/>
  <c r="SCI141" i="32" s="1"/>
  <c r="SCH109" i="32"/>
  <c r="SCH141" i="32" s="1"/>
  <c r="SCG109" i="32"/>
  <c r="SCG141" i="32" s="1"/>
  <c r="SCF109" i="32"/>
  <c r="SCF141" i="32" s="1"/>
  <c r="SCE109" i="32"/>
  <c r="SCE141" i="32" s="1"/>
  <c r="SCD109" i="32"/>
  <c r="SCD141" i="32" s="1"/>
  <c r="SCC109" i="32"/>
  <c r="SCC141" i="32" s="1"/>
  <c r="SCB109" i="32"/>
  <c r="SCB141" i="32" s="1"/>
  <c r="SCA109" i="32"/>
  <c r="SCA141" i="32" s="1"/>
  <c r="SBZ109" i="32"/>
  <c r="SBZ141" i="32" s="1"/>
  <c r="SBY109" i="32"/>
  <c r="SBY141" i="32" s="1"/>
  <c r="SBX109" i="32"/>
  <c r="SBX141" i="32" s="1"/>
  <c r="SBW109" i="32"/>
  <c r="SBW141" i="32" s="1"/>
  <c r="SBV109" i="32"/>
  <c r="SBV141" i="32" s="1"/>
  <c r="SBU109" i="32"/>
  <c r="SBU141" i="32" s="1"/>
  <c r="SBT109" i="32"/>
  <c r="SBT141" i="32" s="1"/>
  <c r="SBS109" i="32"/>
  <c r="SBS141" i="32" s="1"/>
  <c r="SBR109" i="32"/>
  <c r="SBR141" i="32" s="1"/>
  <c r="SBQ109" i="32"/>
  <c r="SBQ141" i="32" s="1"/>
  <c r="SBP109" i="32"/>
  <c r="SBP141" i="32" s="1"/>
  <c r="SBO109" i="32"/>
  <c r="SBO141" i="32" s="1"/>
  <c r="SBN109" i="32"/>
  <c r="SBN141" i="32" s="1"/>
  <c r="SBM109" i="32"/>
  <c r="SBM141" i="32" s="1"/>
  <c r="SBL109" i="32"/>
  <c r="SBL141" i="32" s="1"/>
  <c r="SBK109" i="32"/>
  <c r="SBK141" i="32" s="1"/>
  <c r="SBJ109" i="32"/>
  <c r="SBJ141" i="32" s="1"/>
  <c r="SBI109" i="32"/>
  <c r="SBI141" i="32" s="1"/>
  <c r="SBH109" i="32"/>
  <c r="SBH141" i="32" s="1"/>
  <c r="SBG109" i="32"/>
  <c r="SBG141" i="32" s="1"/>
  <c r="SBF109" i="32"/>
  <c r="SBF141" i="32" s="1"/>
  <c r="SBE109" i="32"/>
  <c r="SBE141" i="32" s="1"/>
  <c r="SBD109" i="32"/>
  <c r="SBD141" i="32" s="1"/>
  <c r="SBC109" i="32"/>
  <c r="SBC141" i="32" s="1"/>
  <c r="SBB109" i="32"/>
  <c r="SBB141" i="32" s="1"/>
  <c r="SBA109" i="32"/>
  <c r="SBA141" i="32" s="1"/>
  <c r="SAZ109" i="32"/>
  <c r="SAZ141" i="32" s="1"/>
  <c r="SAY109" i="32"/>
  <c r="SAY141" i="32" s="1"/>
  <c r="SAX109" i="32"/>
  <c r="SAX141" i="32" s="1"/>
  <c r="SAW109" i="32"/>
  <c r="SAW141" i="32" s="1"/>
  <c r="SAV109" i="32"/>
  <c r="SAV141" i="32" s="1"/>
  <c r="SAU109" i="32"/>
  <c r="SAU141" i="32" s="1"/>
  <c r="SAT109" i="32"/>
  <c r="SAT141" i="32" s="1"/>
  <c r="SAS109" i="32"/>
  <c r="SAS141" i="32" s="1"/>
  <c r="SAR109" i="32"/>
  <c r="SAR141" i="32" s="1"/>
  <c r="SAQ109" i="32"/>
  <c r="SAQ141" i="32" s="1"/>
  <c r="SAP109" i="32"/>
  <c r="SAP141" i="32" s="1"/>
  <c r="SAO109" i="32"/>
  <c r="SAO141" i="32" s="1"/>
  <c r="SAN109" i="32"/>
  <c r="SAN141" i="32" s="1"/>
  <c r="SAM109" i="32"/>
  <c r="SAM141" i="32" s="1"/>
  <c r="SAL109" i="32"/>
  <c r="SAL141" i="32" s="1"/>
  <c r="SAK109" i="32"/>
  <c r="SAK141" i="32" s="1"/>
  <c r="SAJ109" i="32"/>
  <c r="SAJ141" i="32" s="1"/>
  <c r="SAI109" i="32"/>
  <c r="SAI141" i="32" s="1"/>
  <c r="SAH109" i="32"/>
  <c r="SAH141" i="32" s="1"/>
  <c r="SAG109" i="32"/>
  <c r="SAG141" i="32" s="1"/>
  <c r="SAF109" i="32"/>
  <c r="SAF141" i="32" s="1"/>
  <c r="SAE109" i="32"/>
  <c r="SAE141" i="32" s="1"/>
  <c r="SAD109" i="32"/>
  <c r="SAD141" i="32" s="1"/>
  <c r="SAC109" i="32"/>
  <c r="SAC141" i="32" s="1"/>
  <c r="SAB109" i="32"/>
  <c r="SAB141" i="32" s="1"/>
  <c r="SAA109" i="32"/>
  <c r="SAA141" i="32" s="1"/>
  <c r="RZZ109" i="32"/>
  <c r="RZZ141" i="32" s="1"/>
  <c r="RZY109" i="32"/>
  <c r="RZY141" i="32" s="1"/>
  <c r="RZX109" i="32"/>
  <c r="RZX141" i="32" s="1"/>
  <c r="RZW109" i="32"/>
  <c r="RZW141" i="32" s="1"/>
  <c r="RZV109" i="32"/>
  <c r="RZV141" i="32" s="1"/>
  <c r="RZU109" i="32"/>
  <c r="RZU141" i="32" s="1"/>
  <c r="RZT109" i="32"/>
  <c r="RZT141" i="32" s="1"/>
  <c r="RZS109" i="32"/>
  <c r="RZS141" i="32" s="1"/>
  <c r="RZR109" i="32"/>
  <c r="RZR141" i="32" s="1"/>
  <c r="RZQ109" i="32"/>
  <c r="RZQ141" i="32" s="1"/>
  <c r="RZP109" i="32"/>
  <c r="RZP141" i="32" s="1"/>
  <c r="RZO109" i="32"/>
  <c r="RZO141" i="32" s="1"/>
  <c r="RZN109" i="32"/>
  <c r="RZN141" i="32" s="1"/>
  <c r="RZM109" i="32"/>
  <c r="RZM141" i="32" s="1"/>
  <c r="RZL109" i="32"/>
  <c r="RZL141" i="32" s="1"/>
  <c r="RZK109" i="32"/>
  <c r="RZK141" i="32" s="1"/>
  <c r="RZJ109" i="32"/>
  <c r="RZJ141" i="32" s="1"/>
  <c r="RZI109" i="32"/>
  <c r="RZI141" i="32" s="1"/>
  <c r="RZH109" i="32"/>
  <c r="RZH141" i="32" s="1"/>
  <c r="RZG109" i="32"/>
  <c r="RZG141" i="32" s="1"/>
  <c r="RZF109" i="32"/>
  <c r="RZF141" i="32" s="1"/>
  <c r="RZE109" i="32"/>
  <c r="RZE141" i="32" s="1"/>
  <c r="RZD109" i="32"/>
  <c r="RZD141" i="32" s="1"/>
  <c r="RZC109" i="32"/>
  <c r="RZC141" i="32" s="1"/>
  <c r="RZB109" i="32"/>
  <c r="RZB141" i="32" s="1"/>
  <c r="RZA109" i="32"/>
  <c r="RZA141" i="32" s="1"/>
  <c r="RYZ109" i="32"/>
  <c r="RYZ141" i="32" s="1"/>
  <c r="RYY109" i="32"/>
  <c r="RYY141" i="32" s="1"/>
  <c r="RYX109" i="32"/>
  <c r="RYX141" i="32" s="1"/>
  <c r="RYW109" i="32"/>
  <c r="RYW141" i="32" s="1"/>
  <c r="RYV109" i="32"/>
  <c r="RYV141" i="32" s="1"/>
  <c r="RYU109" i="32"/>
  <c r="RYU141" i="32" s="1"/>
  <c r="RYT109" i="32"/>
  <c r="RYT141" i="32" s="1"/>
  <c r="RYS109" i="32"/>
  <c r="RYS141" i="32" s="1"/>
  <c r="RYR109" i="32"/>
  <c r="RYR141" i="32" s="1"/>
  <c r="RYQ109" i="32"/>
  <c r="RYQ141" i="32" s="1"/>
  <c r="RYP109" i="32"/>
  <c r="RYP141" i="32" s="1"/>
  <c r="RYO109" i="32"/>
  <c r="RYO141" i="32" s="1"/>
  <c r="RYN109" i="32"/>
  <c r="RYN141" i="32" s="1"/>
  <c r="RYM109" i="32"/>
  <c r="RYM141" i="32" s="1"/>
  <c r="RYL109" i="32"/>
  <c r="RYL141" i="32" s="1"/>
  <c r="RYK109" i="32"/>
  <c r="RYK141" i="32" s="1"/>
  <c r="RYJ109" i="32"/>
  <c r="RYJ141" i="32" s="1"/>
  <c r="RYI109" i="32"/>
  <c r="RYI141" i="32" s="1"/>
  <c r="RYH109" i="32"/>
  <c r="RYH141" i="32" s="1"/>
  <c r="RYG109" i="32"/>
  <c r="RYG141" i="32" s="1"/>
  <c r="RYF109" i="32"/>
  <c r="RYF141" i="32" s="1"/>
  <c r="RYE109" i="32"/>
  <c r="RYE141" i="32" s="1"/>
  <c r="RYD109" i="32"/>
  <c r="RYD141" i="32" s="1"/>
  <c r="RYC109" i="32"/>
  <c r="RYC141" i="32" s="1"/>
  <c r="RYB109" i="32"/>
  <c r="RYB141" i="32" s="1"/>
  <c r="RYA109" i="32"/>
  <c r="RYA141" i="32" s="1"/>
  <c r="RXZ109" i="32"/>
  <c r="RXZ141" i="32" s="1"/>
  <c r="RXY109" i="32"/>
  <c r="RXY141" i="32" s="1"/>
  <c r="RXX109" i="32"/>
  <c r="RXX141" i="32" s="1"/>
  <c r="RXW109" i="32"/>
  <c r="RXW141" i="32" s="1"/>
  <c r="RXV109" i="32"/>
  <c r="RXV141" i="32" s="1"/>
  <c r="RXU109" i="32"/>
  <c r="RXU141" i="32" s="1"/>
  <c r="RXT109" i="32"/>
  <c r="RXT141" i="32" s="1"/>
  <c r="RXS109" i="32"/>
  <c r="RXS141" i="32" s="1"/>
  <c r="RXR109" i="32"/>
  <c r="RXR141" i="32" s="1"/>
  <c r="RXQ109" i="32"/>
  <c r="RXQ141" i="32" s="1"/>
  <c r="RXP109" i="32"/>
  <c r="RXP141" i="32" s="1"/>
  <c r="RXO109" i="32"/>
  <c r="RXO141" i="32" s="1"/>
  <c r="RXN109" i="32"/>
  <c r="RXN141" i="32" s="1"/>
  <c r="RXM109" i="32"/>
  <c r="RXM141" i="32" s="1"/>
  <c r="RXL109" i="32"/>
  <c r="RXL141" i="32" s="1"/>
  <c r="RXK109" i="32"/>
  <c r="RXK141" i="32" s="1"/>
  <c r="RXJ109" i="32"/>
  <c r="RXJ141" i="32" s="1"/>
  <c r="RXI109" i="32"/>
  <c r="RXI141" i="32" s="1"/>
  <c r="RXH109" i="32"/>
  <c r="RXH141" i="32" s="1"/>
  <c r="RXG109" i="32"/>
  <c r="RXG141" i="32" s="1"/>
  <c r="RXF109" i="32"/>
  <c r="RXF141" i="32" s="1"/>
  <c r="RXE109" i="32"/>
  <c r="RXE141" i="32" s="1"/>
  <c r="RXD109" i="32"/>
  <c r="RXD141" i="32" s="1"/>
  <c r="RXC109" i="32"/>
  <c r="RXC141" i="32" s="1"/>
  <c r="RXB109" i="32"/>
  <c r="RXB141" i="32" s="1"/>
  <c r="RXA109" i="32"/>
  <c r="RXA141" i="32" s="1"/>
  <c r="RWZ109" i="32"/>
  <c r="RWZ141" i="32" s="1"/>
  <c r="RWY109" i="32"/>
  <c r="RWY141" i="32" s="1"/>
  <c r="RWX109" i="32"/>
  <c r="RWX141" i="32" s="1"/>
  <c r="RWW109" i="32"/>
  <c r="RWW141" i="32" s="1"/>
  <c r="RWV109" i="32"/>
  <c r="RWV141" i="32" s="1"/>
  <c r="RWU109" i="32"/>
  <c r="RWU141" i="32" s="1"/>
  <c r="RWT109" i="32"/>
  <c r="RWT141" i="32" s="1"/>
  <c r="RWS109" i="32"/>
  <c r="RWS141" i="32" s="1"/>
  <c r="RWR109" i="32"/>
  <c r="RWR141" i="32" s="1"/>
  <c r="RWQ109" i="32"/>
  <c r="RWQ141" i="32" s="1"/>
  <c r="RWP109" i="32"/>
  <c r="RWP141" i="32" s="1"/>
  <c r="RWO109" i="32"/>
  <c r="RWO141" i="32" s="1"/>
  <c r="RWN109" i="32"/>
  <c r="RWN141" i="32" s="1"/>
  <c r="RWM109" i="32"/>
  <c r="RWM141" i="32" s="1"/>
  <c r="RWL109" i="32"/>
  <c r="RWL141" i="32" s="1"/>
  <c r="RWK109" i="32"/>
  <c r="RWK141" i="32" s="1"/>
  <c r="RWJ109" i="32"/>
  <c r="RWJ141" i="32" s="1"/>
  <c r="RWI109" i="32"/>
  <c r="RWI141" i="32" s="1"/>
  <c r="RWH109" i="32"/>
  <c r="RWH141" i="32" s="1"/>
  <c r="RWG109" i="32"/>
  <c r="RWG141" i="32" s="1"/>
  <c r="RWF109" i="32"/>
  <c r="RWF141" i="32" s="1"/>
  <c r="RWE109" i="32"/>
  <c r="RWE141" i="32" s="1"/>
  <c r="RWD109" i="32"/>
  <c r="RWD141" i="32" s="1"/>
  <c r="RWC109" i="32"/>
  <c r="RWC141" i="32" s="1"/>
  <c r="RWB109" i="32"/>
  <c r="RWB141" i="32" s="1"/>
  <c r="RWA109" i="32"/>
  <c r="RWA141" i="32" s="1"/>
  <c r="RVZ109" i="32"/>
  <c r="RVZ141" i="32" s="1"/>
  <c r="RVY109" i="32"/>
  <c r="RVY141" i="32" s="1"/>
  <c r="RVX109" i="32"/>
  <c r="RVX141" i="32" s="1"/>
  <c r="RVW109" i="32"/>
  <c r="RVW141" i="32" s="1"/>
  <c r="RVV109" i="32"/>
  <c r="RVV141" i="32" s="1"/>
  <c r="RVU109" i="32"/>
  <c r="RVU141" i="32" s="1"/>
  <c r="RVT109" i="32"/>
  <c r="RVT141" i="32" s="1"/>
  <c r="RVS109" i="32"/>
  <c r="RVS141" i="32" s="1"/>
  <c r="RVR109" i="32"/>
  <c r="RVR141" i="32" s="1"/>
  <c r="RVQ109" i="32"/>
  <c r="RVQ141" i="32" s="1"/>
  <c r="RVP109" i="32"/>
  <c r="RVP141" i="32" s="1"/>
  <c r="RVO109" i="32"/>
  <c r="RVO141" i="32" s="1"/>
  <c r="RVN109" i="32"/>
  <c r="RVN141" i="32" s="1"/>
  <c r="RVM109" i="32"/>
  <c r="RVM141" i="32" s="1"/>
  <c r="RVL109" i="32"/>
  <c r="RVL141" i="32" s="1"/>
  <c r="RVK109" i="32"/>
  <c r="RVK141" i="32" s="1"/>
  <c r="RVJ109" i="32"/>
  <c r="RVJ141" i="32" s="1"/>
  <c r="RVI109" i="32"/>
  <c r="RVI141" i="32" s="1"/>
  <c r="RVH109" i="32"/>
  <c r="RVH141" i="32" s="1"/>
  <c r="RVG109" i="32"/>
  <c r="RVG141" i="32" s="1"/>
  <c r="RVF109" i="32"/>
  <c r="RVF141" i="32" s="1"/>
  <c r="RVE109" i="32"/>
  <c r="RVE141" i="32" s="1"/>
  <c r="RVD109" i="32"/>
  <c r="RVD141" i="32" s="1"/>
  <c r="RVC109" i="32"/>
  <c r="RVC141" i="32" s="1"/>
  <c r="RVB109" i="32"/>
  <c r="RVB141" i="32" s="1"/>
  <c r="RVA109" i="32"/>
  <c r="RVA141" i="32" s="1"/>
  <c r="RUZ109" i="32"/>
  <c r="RUZ141" i="32" s="1"/>
  <c r="RUY109" i="32"/>
  <c r="RUY141" i="32" s="1"/>
  <c r="RUX109" i="32"/>
  <c r="RUX141" i="32" s="1"/>
  <c r="RUW109" i="32"/>
  <c r="RUW141" i="32" s="1"/>
  <c r="RUV109" i="32"/>
  <c r="RUV141" i="32" s="1"/>
  <c r="RUU109" i="32"/>
  <c r="RUU141" i="32" s="1"/>
  <c r="RUT109" i="32"/>
  <c r="RUT141" i="32" s="1"/>
  <c r="RUS109" i="32"/>
  <c r="RUS141" i="32" s="1"/>
  <c r="RUR109" i="32"/>
  <c r="RUR141" i="32" s="1"/>
  <c r="RUQ109" i="32"/>
  <c r="RUQ141" i="32" s="1"/>
  <c r="RUP109" i="32"/>
  <c r="RUP141" i="32" s="1"/>
  <c r="RUO109" i="32"/>
  <c r="RUO141" i="32" s="1"/>
  <c r="RUN109" i="32"/>
  <c r="RUN141" i="32" s="1"/>
  <c r="RUM109" i="32"/>
  <c r="RUM141" i="32" s="1"/>
  <c r="RUL109" i="32"/>
  <c r="RUL141" i="32" s="1"/>
  <c r="RUK109" i="32"/>
  <c r="RUK141" i="32" s="1"/>
  <c r="RUJ109" i="32"/>
  <c r="RUJ141" i="32" s="1"/>
  <c r="RUI109" i="32"/>
  <c r="RUI141" i="32" s="1"/>
  <c r="RUH109" i="32"/>
  <c r="RUH141" i="32" s="1"/>
  <c r="RUG109" i="32"/>
  <c r="RUG141" i="32" s="1"/>
  <c r="RUF109" i="32"/>
  <c r="RUF141" i="32" s="1"/>
  <c r="RUE109" i="32"/>
  <c r="RUE141" i="32" s="1"/>
  <c r="RUD109" i="32"/>
  <c r="RUD141" i="32" s="1"/>
  <c r="RUC109" i="32"/>
  <c r="RUC141" i="32" s="1"/>
  <c r="RUB109" i="32"/>
  <c r="RUB141" i="32" s="1"/>
  <c r="RUA109" i="32"/>
  <c r="RUA141" i="32" s="1"/>
  <c r="RTZ109" i="32"/>
  <c r="RTZ141" i="32" s="1"/>
  <c r="RTY109" i="32"/>
  <c r="RTY141" i="32" s="1"/>
  <c r="RTX109" i="32"/>
  <c r="RTX141" i="32" s="1"/>
  <c r="RTW109" i="32"/>
  <c r="RTW141" i="32" s="1"/>
  <c r="RTV109" i="32"/>
  <c r="RTV141" i="32" s="1"/>
  <c r="RTU109" i="32"/>
  <c r="RTU141" i="32" s="1"/>
  <c r="RTT109" i="32"/>
  <c r="RTT141" i="32" s="1"/>
  <c r="RTS109" i="32"/>
  <c r="RTS141" i="32" s="1"/>
  <c r="RTR109" i="32"/>
  <c r="RTR141" i="32" s="1"/>
  <c r="RTQ109" i="32"/>
  <c r="RTQ141" i="32" s="1"/>
  <c r="RTP109" i="32"/>
  <c r="RTP141" i="32" s="1"/>
  <c r="RTO109" i="32"/>
  <c r="RTO141" i="32" s="1"/>
  <c r="RTN109" i="32"/>
  <c r="RTN141" i="32" s="1"/>
  <c r="RTM109" i="32"/>
  <c r="RTM141" i="32" s="1"/>
  <c r="RTL109" i="32"/>
  <c r="RTL141" i="32" s="1"/>
  <c r="RTK109" i="32"/>
  <c r="RTK141" i="32" s="1"/>
  <c r="RTJ109" i="32"/>
  <c r="RTJ141" i="32" s="1"/>
  <c r="RTI109" i="32"/>
  <c r="RTI141" i="32" s="1"/>
  <c r="RTH109" i="32"/>
  <c r="RTH141" i="32" s="1"/>
  <c r="RTG109" i="32"/>
  <c r="RTG141" i="32" s="1"/>
  <c r="RTF109" i="32"/>
  <c r="RTF141" i="32" s="1"/>
  <c r="RTE109" i="32"/>
  <c r="RTE141" i="32" s="1"/>
  <c r="RTD109" i="32"/>
  <c r="RTD141" i="32" s="1"/>
  <c r="RTC109" i="32"/>
  <c r="RTC141" i="32" s="1"/>
  <c r="RTB109" i="32"/>
  <c r="RTB141" i="32" s="1"/>
  <c r="RTA109" i="32"/>
  <c r="RTA141" i="32" s="1"/>
  <c r="RSZ109" i="32"/>
  <c r="RSZ141" i="32" s="1"/>
  <c r="RSY109" i="32"/>
  <c r="RSY141" i="32" s="1"/>
  <c r="RSX109" i="32"/>
  <c r="RSX141" i="32" s="1"/>
  <c r="RSW109" i="32"/>
  <c r="RSW141" i="32" s="1"/>
  <c r="RSV109" i="32"/>
  <c r="RSV141" i="32" s="1"/>
  <c r="RSU109" i="32"/>
  <c r="RSU141" i="32" s="1"/>
  <c r="RST109" i="32"/>
  <c r="RST141" i="32" s="1"/>
  <c r="RSS109" i="32"/>
  <c r="RSS141" i="32" s="1"/>
  <c r="RSR109" i="32"/>
  <c r="RSR141" i="32" s="1"/>
  <c r="RSQ109" i="32"/>
  <c r="RSQ141" i="32" s="1"/>
  <c r="RSP109" i="32"/>
  <c r="RSP141" i="32" s="1"/>
  <c r="RSO109" i="32"/>
  <c r="RSO141" i="32" s="1"/>
  <c r="RSN109" i="32"/>
  <c r="RSN141" i="32" s="1"/>
  <c r="RSM109" i="32"/>
  <c r="RSM141" i="32" s="1"/>
  <c r="RSL109" i="32"/>
  <c r="RSL141" i="32" s="1"/>
  <c r="RSK109" i="32"/>
  <c r="RSK141" i="32" s="1"/>
  <c r="RSJ109" i="32"/>
  <c r="RSJ141" i="32" s="1"/>
  <c r="RSI109" i="32"/>
  <c r="RSI141" i="32" s="1"/>
  <c r="RSH109" i="32"/>
  <c r="RSH141" i="32" s="1"/>
  <c r="RSG109" i="32"/>
  <c r="RSG141" i="32" s="1"/>
  <c r="RSF109" i="32"/>
  <c r="RSF141" i="32" s="1"/>
  <c r="RSE109" i="32"/>
  <c r="RSE141" i="32" s="1"/>
  <c r="RSD109" i="32"/>
  <c r="RSD141" i="32" s="1"/>
  <c r="RSC109" i="32"/>
  <c r="RSC141" i="32" s="1"/>
  <c r="RSB109" i="32"/>
  <c r="RSB141" i="32" s="1"/>
  <c r="RSA109" i="32"/>
  <c r="RSA141" i="32" s="1"/>
  <c r="RRZ109" i="32"/>
  <c r="RRZ141" i="32" s="1"/>
  <c r="RRY109" i="32"/>
  <c r="RRY141" i="32" s="1"/>
  <c r="RRX109" i="32"/>
  <c r="RRX141" i="32" s="1"/>
  <c r="RRW109" i="32"/>
  <c r="RRW141" i="32" s="1"/>
  <c r="RRV109" i="32"/>
  <c r="RRV141" i="32" s="1"/>
  <c r="RRU109" i="32"/>
  <c r="RRU141" i="32" s="1"/>
  <c r="RRT109" i="32"/>
  <c r="RRT141" i="32" s="1"/>
  <c r="RRS109" i="32"/>
  <c r="RRS141" i="32" s="1"/>
  <c r="RRR109" i="32"/>
  <c r="RRR141" i="32" s="1"/>
  <c r="RRQ109" i="32"/>
  <c r="RRQ141" i="32" s="1"/>
  <c r="RRP109" i="32"/>
  <c r="RRP141" i="32" s="1"/>
  <c r="RRO109" i="32"/>
  <c r="RRO141" i="32" s="1"/>
  <c r="RRN109" i="32"/>
  <c r="RRN141" i="32" s="1"/>
  <c r="RRM109" i="32"/>
  <c r="RRM141" i="32" s="1"/>
  <c r="RRL109" i="32"/>
  <c r="RRL141" i="32" s="1"/>
  <c r="RRK109" i="32"/>
  <c r="RRK141" i="32" s="1"/>
  <c r="RRJ109" i="32"/>
  <c r="RRJ141" i="32" s="1"/>
  <c r="RRI109" i="32"/>
  <c r="RRI141" i="32" s="1"/>
  <c r="RRH109" i="32"/>
  <c r="RRH141" i="32" s="1"/>
  <c r="RRG109" i="32"/>
  <c r="RRG141" i="32" s="1"/>
  <c r="RRF109" i="32"/>
  <c r="RRF141" i="32" s="1"/>
  <c r="RRE109" i="32"/>
  <c r="RRE141" i="32" s="1"/>
  <c r="RRD109" i="32"/>
  <c r="RRD141" i="32" s="1"/>
  <c r="RRC109" i="32"/>
  <c r="RRC141" i="32" s="1"/>
  <c r="RRB109" i="32"/>
  <c r="RRB141" i="32" s="1"/>
  <c r="RRA109" i="32"/>
  <c r="RRA141" i="32" s="1"/>
  <c r="RQZ109" i="32"/>
  <c r="RQZ141" i="32" s="1"/>
  <c r="RQY109" i="32"/>
  <c r="RQY141" i="32" s="1"/>
  <c r="RQX109" i="32"/>
  <c r="RQX141" i="32" s="1"/>
  <c r="RQW109" i="32"/>
  <c r="RQW141" i="32" s="1"/>
  <c r="RQV109" i="32"/>
  <c r="RQV141" i="32" s="1"/>
  <c r="RQU109" i="32"/>
  <c r="RQU141" i="32" s="1"/>
  <c r="RQT109" i="32"/>
  <c r="RQT141" i="32" s="1"/>
  <c r="RQS109" i="32"/>
  <c r="RQS141" i="32" s="1"/>
  <c r="RQR109" i="32"/>
  <c r="RQR141" i="32" s="1"/>
  <c r="RQQ109" i="32"/>
  <c r="RQQ141" i="32" s="1"/>
  <c r="RQP109" i="32"/>
  <c r="RQP141" i="32" s="1"/>
  <c r="RQO109" i="32"/>
  <c r="RQO141" i="32" s="1"/>
  <c r="RQN109" i="32"/>
  <c r="RQN141" i="32" s="1"/>
  <c r="RQM109" i="32"/>
  <c r="RQM141" i="32" s="1"/>
  <c r="RQL109" i="32"/>
  <c r="RQL141" i="32" s="1"/>
  <c r="RQK109" i="32"/>
  <c r="RQK141" i="32" s="1"/>
  <c r="RQJ109" i="32"/>
  <c r="RQJ141" i="32" s="1"/>
  <c r="RQI109" i="32"/>
  <c r="RQI141" i="32" s="1"/>
  <c r="RQH109" i="32"/>
  <c r="RQH141" i="32" s="1"/>
  <c r="RQG109" i="32"/>
  <c r="RQG141" i="32" s="1"/>
  <c r="RQF109" i="32"/>
  <c r="RQF141" i="32" s="1"/>
  <c r="RQE109" i="32"/>
  <c r="RQE141" i="32" s="1"/>
  <c r="RQD109" i="32"/>
  <c r="RQD141" i="32" s="1"/>
  <c r="RQC109" i="32"/>
  <c r="RQC141" i="32" s="1"/>
  <c r="RQB109" i="32"/>
  <c r="RQB141" i="32" s="1"/>
  <c r="RQA109" i="32"/>
  <c r="RQA141" i="32" s="1"/>
  <c r="RPZ109" i="32"/>
  <c r="RPZ141" i="32" s="1"/>
  <c r="RPY109" i="32"/>
  <c r="RPY141" i="32" s="1"/>
  <c r="RPX109" i="32"/>
  <c r="RPX141" i="32" s="1"/>
  <c r="RPW109" i="32"/>
  <c r="RPW141" i="32" s="1"/>
  <c r="RPV109" i="32"/>
  <c r="RPV141" i="32" s="1"/>
  <c r="RPU109" i="32"/>
  <c r="RPU141" i="32" s="1"/>
  <c r="RPT109" i="32"/>
  <c r="RPT141" i="32" s="1"/>
  <c r="RPS109" i="32"/>
  <c r="RPS141" i="32" s="1"/>
  <c r="RPR109" i="32"/>
  <c r="RPR141" i="32" s="1"/>
  <c r="RPQ109" i="32"/>
  <c r="RPQ141" i="32" s="1"/>
  <c r="RPP109" i="32"/>
  <c r="RPP141" i="32" s="1"/>
  <c r="RPO109" i="32"/>
  <c r="RPO141" i="32" s="1"/>
  <c r="RPN109" i="32"/>
  <c r="RPN141" i="32" s="1"/>
  <c r="RPM109" i="32"/>
  <c r="RPM141" i="32" s="1"/>
  <c r="RPL109" i="32"/>
  <c r="RPL141" i="32" s="1"/>
  <c r="RPK109" i="32"/>
  <c r="RPK141" i="32" s="1"/>
  <c r="RPJ109" i="32"/>
  <c r="RPJ141" i="32" s="1"/>
  <c r="RPI109" i="32"/>
  <c r="RPI141" i="32" s="1"/>
  <c r="RPH109" i="32"/>
  <c r="RPH141" i="32" s="1"/>
  <c r="RPG109" i="32"/>
  <c r="RPG141" i="32" s="1"/>
  <c r="RPF109" i="32"/>
  <c r="RPF141" i="32" s="1"/>
  <c r="RPE109" i="32"/>
  <c r="RPE141" i="32" s="1"/>
  <c r="RPD109" i="32"/>
  <c r="RPD141" i="32" s="1"/>
  <c r="RPC109" i="32"/>
  <c r="RPC141" i="32" s="1"/>
  <c r="RPB109" i="32"/>
  <c r="RPB141" i="32" s="1"/>
  <c r="RPA109" i="32"/>
  <c r="RPA141" i="32" s="1"/>
  <c r="ROZ109" i="32"/>
  <c r="ROZ141" i="32" s="1"/>
  <c r="ROY109" i="32"/>
  <c r="ROY141" i="32" s="1"/>
  <c r="ROX109" i="32"/>
  <c r="ROX141" i="32" s="1"/>
  <c r="ROW109" i="32"/>
  <c r="ROW141" i="32" s="1"/>
  <c r="ROV109" i="32"/>
  <c r="ROV141" i="32" s="1"/>
  <c r="ROU109" i="32"/>
  <c r="ROU141" i="32" s="1"/>
  <c r="ROT109" i="32"/>
  <c r="ROT141" i="32" s="1"/>
  <c r="ROS109" i="32"/>
  <c r="ROS141" i="32" s="1"/>
  <c r="ROR109" i="32"/>
  <c r="ROR141" i="32" s="1"/>
  <c r="ROQ109" i="32"/>
  <c r="ROQ141" i="32" s="1"/>
  <c r="ROP109" i="32"/>
  <c r="ROP141" i="32" s="1"/>
  <c r="ROO109" i="32"/>
  <c r="ROO141" i="32" s="1"/>
  <c r="RON109" i="32"/>
  <c r="RON141" i="32" s="1"/>
  <c r="ROM109" i="32"/>
  <c r="ROM141" i="32" s="1"/>
  <c r="ROL109" i="32"/>
  <c r="ROL141" i="32" s="1"/>
  <c r="ROK109" i="32"/>
  <c r="ROK141" i="32" s="1"/>
  <c r="ROJ109" i="32"/>
  <c r="ROJ141" i="32" s="1"/>
  <c r="ROI109" i="32"/>
  <c r="ROI141" i="32" s="1"/>
  <c r="ROH109" i="32"/>
  <c r="ROH141" i="32" s="1"/>
  <c r="ROG109" i="32"/>
  <c r="ROG141" i="32" s="1"/>
  <c r="ROF109" i="32"/>
  <c r="ROF141" i="32" s="1"/>
  <c r="ROE109" i="32"/>
  <c r="ROE141" i="32" s="1"/>
  <c r="ROD109" i="32"/>
  <c r="ROD141" i="32" s="1"/>
  <c r="ROC109" i="32"/>
  <c r="ROC141" i="32" s="1"/>
  <c r="ROB109" i="32"/>
  <c r="ROB141" i="32" s="1"/>
  <c r="ROA109" i="32"/>
  <c r="ROA141" i="32" s="1"/>
  <c r="RNZ109" i="32"/>
  <c r="RNZ141" i="32" s="1"/>
  <c r="RNY109" i="32"/>
  <c r="RNY141" i="32" s="1"/>
  <c r="RNX109" i="32"/>
  <c r="RNX141" i="32" s="1"/>
  <c r="RNW109" i="32"/>
  <c r="RNW141" i="32" s="1"/>
  <c r="RNV109" i="32"/>
  <c r="RNV141" i="32" s="1"/>
  <c r="RNU109" i="32"/>
  <c r="RNU141" i="32" s="1"/>
  <c r="RNT109" i="32"/>
  <c r="RNT141" i="32" s="1"/>
  <c r="RNS109" i="32"/>
  <c r="RNS141" i="32" s="1"/>
  <c r="RNR109" i="32"/>
  <c r="RNR141" i="32" s="1"/>
  <c r="RNQ109" i="32"/>
  <c r="RNQ141" i="32" s="1"/>
  <c r="RNP109" i="32"/>
  <c r="RNP141" i="32" s="1"/>
  <c r="RNO109" i="32"/>
  <c r="RNO141" i="32" s="1"/>
  <c r="RNN109" i="32"/>
  <c r="RNN141" i="32" s="1"/>
  <c r="RNM109" i="32"/>
  <c r="RNM141" i="32" s="1"/>
  <c r="RNL109" i="32"/>
  <c r="RNL141" i="32" s="1"/>
  <c r="RNK109" i="32"/>
  <c r="RNK141" i="32" s="1"/>
  <c r="RNJ109" i="32"/>
  <c r="RNJ141" i="32" s="1"/>
  <c r="RNI109" i="32"/>
  <c r="RNI141" i="32" s="1"/>
  <c r="RNH109" i="32"/>
  <c r="RNH141" i="32" s="1"/>
  <c r="RNG109" i="32"/>
  <c r="RNG141" i="32" s="1"/>
  <c r="RNF109" i="32"/>
  <c r="RNF141" i="32" s="1"/>
  <c r="RNE109" i="32"/>
  <c r="RNE141" i="32" s="1"/>
  <c r="RND109" i="32"/>
  <c r="RND141" i="32" s="1"/>
  <c r="RNC109" i="32"/>
  <c r="RNC141" i="32" s="1"/>
  <c r="RNB109" i="32"/>
  <c r="RNB141" i="32" s="1"/>
  <c r="RNA109" i="32"/>
  <c r="RNA141" i="32" s="1"/>
  <c r="RMZ109" i="32"/>
  <c r="RMZ141" i="32" s="1"/>
  <c r="RMY109" i="32"/>
  <c r="RMY141" i="32" s="1"/>
  <c r="RMX109" i="32"/>
  <c r="RMX141" i="32" s="1"/>
  <c r="RMW109" i="32"/>
  <c r="RMW141" i="32" s="1"/>
  <c r="RMV109" i="32"/>
  <c r="RMV141" i="32" s="1"/>
  <c r="RMU109" i="32"/>
  <c r="RMU141" i="32" s="1"/>
  <c r="RMT109" i="32"/>
  <c r="RMT141" i="32" s="1"/>
  <c r="RMS109" i="32"/>
  <c r="RMS141" i="32" s="1"/>
  <c r="RMR109" i="32"/>
  <c r="RMR141" i="32" s="1"/>
  <c r="RMQ109" i="32"/>
  <c r="RMQ141" i="32" s="1"/>
  <c r="RMP109" i="32"/>
  <c r="RMP141" i="32" s="1"/>
  <c r="RMO109" i="32"/>
  <c r="RMO141" i="32" s="1"/>
  <c r="RMN109" i="32"/>
  <c r="RMN141" i="32" s="1"/>
  <c r="RMM109" i="32"/>
  <c r="RMM141" i="32" s="1"/>
  <c r="RML109" i="32"/>
  <c r="RML141" i="32" s="1"/>
  <c r="RMK109" i="32"/>
  <c r="RMK141" i="32" s="1"/>
  <c r="RMJ109" i="32"/>
  <c r="RMJ141" i="32" s="1"/>
  <c r="RMI109" i="32"/>
  <c r="RMI141" i="32" s="1"/>
  <c r="RMH109" i="32"/>
  <c r="RMH141" i="32" s="1"/>
  <c r="RMG109" i="32"/>
  <c r="RMG141" i="32" s="1"/>
  <c r="RMF109" i="32"/>
  <c r="RMF141" i="32" s="1"/>
  <c r="RME109" i="32"/>
  <c r="RME141" i="32" s="1"/>
  <c r="RMD109" i="32"/>
  <c r="RMD141" i="32" s="1"/>
  <c r="RMC109" i="32"/>
  <c r="RMC141" i="32" s="1"/>
  <c r="RMB109" i="32"/>
  <c r="RMB141" i="32" s="1"/>
  <c r="RMA109" i="32"/>
  <c r="RMA141" i="32" s="1"/>
  <c r="RLZ109" i="32"/>
  <c r="RLZ141" i="32" s="1"/>
  <c r="RLY109" i="32"/>
  <c r="RLY141" i="32" s="1"/>
  <c r="RLX109" i="32"/>
  <c r="RLX141" i="32" s="1"/>
  <c r="RLW109" i="32"/>
  <c r="RLW141" i="32" s="1"/>
  <c r="RLV109" i="32"/>
  <c r="RLV141" i="32" s="1"/>
  <c r="RLU109" i="32"/>
  <c r="RLU141" i="32" s="1"/>
  <c r="RLT109" i="32"/>
  <c r="RLT141" i="32" s="1"/>
  <c r="RLS109" i="32"/>
  <c r="RLS141" i="32" s="1"/>
  <c r="RLR109" i="32"/>
  <c r="RLR141" i="32" s="1"/>
  <c r="RLQ109" i="32"/>
  <c r="RLQ141" i="32" s="1"/>
  <c r="RLP109" i="32"/>
  <c r="RLP141" i="32" s="1"/>
  <c r="RLO109" i="32"/>
  <c r="RLO141" i="32" s="1"/>
  <c r="RLN109" i="32"/>
  <c r="RLN141" i="32" s="1"/>
  <c r="RLM109" i="32"/>
  <c r="RLM141" i="32" s="1"/>
  <c r="RLL109" i="32"/>
  <c r="RLL141" i="32" s="1"/>
  <c r="RLK109" i="32"/>
  <c r="RLK141" i="32" s="1"/>
  <c r="RLJ109" i="32"/>
  <c r="RLJ141" i="32" s="1"/>
  <c r="RLI109" i="32"/>
  <c r="RLI141" i="32" s="1"/>
  <c r="RLH109" i="32"/>
  <c r="RLH141" i="32" s="1"/>
  <c r="RLG109" i="32"/>
  <c r="RLG141" i="32" s="1"/>
  <c r="RLF109" i="32"/>
  <c r="RLF141" i="32" s="1"/>
  <c r="RLE109" i="32"/>
  <c r="RLE141" i="32" s="1"/>
  <c r="RLD109" i="32"/>
  <c r="RLD141" i="32" s="1"/>
  <c r="RLC109" i="32"/>
  <c r="RLC141" i="32" s="1"/>
  <c r="RLB109" i="32"/>
  <c r="RLB141" i="32" s="1"/>
  <c r="RLA109" i="32"/>
  <c r="RLA141" i="32" s="1"/>
  <c r="RKZ109" i="32"/>
  <c r="RKZ141" i="32" s="1"/>
  <c r="RKY109" i="32"/>
  <c r="RKY141" i="32" s="1"/>
  <c r="RKX109" i="32"/>
  <c r="RKX141" i="32" s="1"/>
  <c r="RKW109" i="32"/>
  <c r="RKW141" i="32" s="1"/>
  <c r="RKV109" i="32"/>
  <c r="RKV141" i="32" s="1"/>
  <c r="RKU109" i="32"/>
  <c r="RKU141" i="32" s="1"/>
  <c r="RKT109" i="32"/>
  <c r="RKT141" i="32" s="1"/>
  <c r="RKS109" i="32"/>
  <c r="RKS141" i="32" s="1"/>
  <c r="RKR109" i="32"/>
  <c r="RKR141" i="32" s="1"/>
  <c r="RKQ109" i="32"/>
  <c r="RKQ141" i="32" s="1"/>
  <c r="RKP109" i="32"/>
  <c r="RKP141" i="32" s="1"/>
  <c r="RKO109" i="32"/>
  <c r="RKO141" i="32" s="1"/>
  <c r="RKN109" i="32"/>
  <c r="RKN141" i="32" s="1"/>
  <c r="RKM109" i="32"/>
  <c r="RKM141" i="32" s="1"/>
  <c r="RKL109" i="32"/>
  <c r="RKL141" i="32" s="1"/>
  <c r="RKK109" i="32"/>
  <c r="RKK141" i="32" s="1"/>
  <c r="RKJ109" i="32"/>
  <c r="RKJ141" i="32" s="1"/>
  <c r="RKI109" i="32"/>
  <c r="RKI141" i="32" s="1"/>
  <c r="RKH109" i="32"/>
  <c r="RKH141" i="32" s="1"/>
  <c r="RKG109" i="32"/>
  <c r="RKG141" i="32" s="1"/>
  <c r="RKF109" i="32"/>
  <c r="RKF141" i="32" s="1"/>
  <c r="RKE109" i="32"/>
  <c r="RKE141" i="32" s="1"/>
  <c r="RKD109" i="32"/>
  <c r="RKD141" i="32" s="1"/>
  <c r="RKC109" i="32"/>
  <c r="RKC141" i="32" s="1"/>
  <c r="RKB109" i="32"/>
  <c r="RKB141" i="32" s="1"/>
  <c r="RKA109" i="32"/>
  <c r="RKA141" i="32" s="1"/>
  <c r="RJZ109" i="32"/>
  <c r="RJZ141" i="32" s="1"/>
  <c r="RJY109" i="32"/>
  <c r="RJY141" i="32" s="1"/>
  <c r="RJX109" i="32"/>
  <c r="RJX141" i="32" s="1"/>
  <c r="RJW109" i="32"/>
  <c r="RJW141" i="32" s="1"/>
  <c r="RJV109" i="32"/>
  <c r="RJV141" i="32" s="1"/>
  <c r="RJU109" i="32"/>
  <c r="RJU141" i="32" s="1"/>
  <c r="RJT109" i="32"/>
  <c r="RJT141" i="32" s="1"/>
  <c r="RJS109" i="32"/>
  <c r="RJS141" i="32" s="1"/>
  <c r="RJR109" i="32"/>
  <c r="RJR141" i="32" s="1"/>
  <c r="RJQ109" i="32"/>
  <c r="RJQ141" i="32" s="1"/>
  <c r="RJP109" i="32"/>
  <c r="RJP141" i="32" s="1"/>
  <c r="RJO109" i="32"/>
  <c r="RJO141" i="32" s="1"/>
  <c r="RJN109" i="32"/>
  <c r="RJN141" i="32" s="1"/>
  <c r="RJM109" i="32"/>
  <c r="RJM141" i="32" s="1"/>
  <c r="RJL109" i="32"/>
  <c r="RJL141" i="32" s="1"/>
  <c r="RJK109" i="32"/>
  <c r="RJK141" i="32" s="1"/>
  <c r="RJJ109" i="32"/>
  <c r="RJJ141" i="32" s="1"/>
  <c r="RJI109" i="32"/>
  <c r="RJI141" i="32" s="1"/>
  <c r="RJH109" i="32"/>
  <c r="RJH141" i="32" s="1"/>
  <c r="RJG109" i="32"/>
  <c r="RJG141" i="32" s="1"/>
  <c r="RJF109" i="32"/>
  <c r="RJF141" i="32" s="1"/>
  <c r="RJE109" i="32"/>
  <c r="RJE141" i="32" s="1"/>
  <c r="RJD109" i="32"/>
  <c r="RJD141" i="32" s="1"/>
  <c r="RJC109" i="32"/>
  <c r="RJC141" i="32" s="1"/>
  <c r="RJB109" i="32"/>
  <c r="RJB141" i="32" s="1"/>
  <c r="RJA109" i="32"/>
  <c r="RJA141" i="32" s="1"/>
  <c r="RIZ109" i="32"/>
  <c r="RIZ141" i="32" s="1"/>
  <c r="RIY109" i="32"/>
  <c r="RIY141" i="32" s="1"/>
  <c r="RIX109" i="32"/>
  <c r="RIX141" i="32" s="1"/>
  <c r="RIW109" i="32"/>
  <c r="RIW141" i="32" s="1"/>
  <c r="RIV109" i="32"/>
  <c r="RIV141" i="32" s="1"/>
  <c r="RIU109" i="32"/>
  <c r="RIU141" i="32" s="1"/>
  <c r="RIT109" i="32"/>
  <c r="RIT141" i="32" s="1"/>
  <c r="RIS109" i="32"/>
  <c r="RIS141" i="32" s="1"/>
  <c r="RIR109" i="32"/>
  <c r="RIR141" i="32" s="1"/>
  <c r="RIQ109" i="32"/>
  <c r="RIQ141" i="32" s="1"/>
  <c r="RIP109" i="32"/>
  <c r="RIP141" i="32" s="1"/>
  <c r="RIO109" i="32"/>
  <c r="RIO141" i="32" s="1"/>
  <c r="RIN109" i="32"/>
  <c r="RIN141" i="32" s="1"/>
  <c r="RIM109" i="32"/>
  <c r="RIM141" i="32" s="1"/>
  <c r="RIL109" i="32"/>
  <c r="RIL141" i="32" s="1"/>
  <c r="RIK109" i="32"/>
  <c r="RIK141" i="32" s="1"/>
  <c r="RIJ109" i="32"/>
  <c r="RIJ141" i="32" s="1"/>
  <c r="RII109" i="32"/>
  <c r="RII141" i="32" s="1"/>
  <c r="RIH109" i="32"/>
  <c r="RIH141" i="32" s="1"/>
  <c r="RIG109" i="32"/>
  <c r="RIG141" i="32" s="1"/>
  <c r="RIF109" i="32"/>
  <c r="RIF141" i="32" s="1"/>
  <c r="RIE109" i="32"/>
  <c r="RIE141" i="32" s="1"/>
  <c r="RID109" i="32"/>
  <c r="RID141" i="32" s="1"/>
  <c r="RIC109" i="32"/>
  <c r="RIC141" i="32" s="1"/>
  <c r="RIB109" i="32"/>
  <c r="RIB141" i="32" s="1"/>
  <c r="RIA109" i="32"/>
  <c r="RIA141" i="32" s="1"/>
  <c r="RHZ109" i="32"/>
  <c r="RHZ141" i="32" s="1"/>
  <c r="RHY109" i="32"/>
  <c r="RHY141" i="32" s="1"/>
  <c r="RHX109" i="32"/>
  <c r="RHX141" i="32" s="1"/>
  <c r="RHW109" i="32"/>
  <c r="RHW141" i="32" s="1"/>
  <c r="RHV109" i="32"/>
  <c r="RHV141" i="32" s="1"/>
  <c r="RHU109" i="32"/>
  <c r="RHU141" i="32" s="1"/>
  <c r="RHT109" i="32"/>
  <c r="RHT141" i="32" s="1"/>
  <c r="RHS109" i="32"/>
  <c r="RHS141" i="32" s="1"/>
  <c r="RHR109" i="32"/>
  <c r="RHR141" i="32" s="1"/>
  <c r="RHQ109" i="32"/>
  <c r="RHQ141" i="32" s="1"/>
  <c r="RHP109" i="32"/>
  <c r="RHP141" i="32" s="1"/>
  <c r="RHO109" i="32"/>
  <c r="RHO141" i="32" s="1"/>
  <c r="RHN109" i="32"/>
  <c r="RHN141" i="32" s="1"/>
  <c r="RHM109" i="32"/>
  <c r="RHM141" i="32" s="1"/>
  <c r="RHL109" i="32"/>
  <c r="RHL141" i="32" s="1"/>
  <c r="RHK109" i="32"/>
  <c r="RHK141" i="32" s="1"/>
  <c r="RHJ109" i="32"/>
  <c r="RHJ141" i="32" s="1"/>
  <c r="RHI109" i="32"/>
  <c r="RHI141" i="32" s="1"/>
  <c r="RHH109" i="32"/>
  <c r="RHH141" i="32" s="1"/>
  <c r="RHG109" i="32"/>
  <c r="RHG141" i="32" s="1"/>
  <c r="RHF109" i="32"/>
  <c r="RHF141" i="32" s="1"/>
  <c r="RHE109" i="32"/>
  <c r="RHE141" i="32" s="1"/>
  <c r="RHD109" i="32"/>
  <c r="RHD141" i="32" s="1"/>
  <c r="RHC109" i="32"/>
  <c r="RHC141" i="32" s="1"/>
  <c r="RHB109" i="32"/>
  <c r="RHB141" i="32" s="1"/>
  <c r="RHA109" i="32"/>
  <c r="RHA141" i="32" s="1"/>
  <c r="RGZ109" i="32"/>
  <c r="RGZ141" i="32" s="1"/>
  <c r="RGY109" i="32"/>
  <c r="RGY141" i="32" s="1"/>
  <c r="RGX109" i="32"/>
  <c r="RGX141" i="32" s="1"/>
  <c r="RGW109" i="32"/>
  <c r="RGW141" i="32" s="1"/>
  <c r="RGV109" i="32"/>
  <c r="RGV141" i="32" s="1"/>
  <c r="RGU109" i="32"/>
  <c r="RGU141" i="32" s="1"/>
  <c r="RGT109" i="32"/>
  <c r="RGT141" i="32" s="1"/>
  <c r="RGS109" i="32"/>
  <c r="RGS141" i="32" s="1"/>
  <c r="RGR109" i="32"/>
  <c r="RGR141" i="32" s="1"/>
  <c r="RGQ109" i="32"/>
  <c r="RGQ141" i="32" s="1"/>
  <c r="RGP109" i="32"/>
  <c r="RGP141" i="32" s="1"/>
  <c r="RGO109" i="32"/>
  <c r="RGO141" i="32" s="1"/>
  <c r="RGN109" i="32"/>
  <c r="RGN141" i="32" s="1"/>
  <c r="RGM109" i="32"/>
  <c r="RGM141" i="32" s="1"/>
  <c r="RGL109" i="32"/>
  <c r="RGL141" i="32" s="1"/>
  <c r="RGK109" i="32"/>
  <c r="RGK141" i="32" s="1"/>
  <c r="RGJ109" i="32"/>
  <c r="RGJ141" i="32" s="1"/>
  <c r="RGI109" i="32"/>
  <c r="RGI141" i="32" s="1"/>
  <c r="RGH109" i="32"/>
  <c r="RGH141" i="32" s="1"/>
  <c r="RGG109" i="32"/>
  <c r="RGG141" i="32" s="1"/>
  <c r="RGF109" i="32"/>
  <c r="RGF141" i="32" s="1"/>
  <c r="RGE109" i="32"/>
  <c r="RGE141" i="32" s="1"/>
  <c r="RGD109" i="32"/>
  <c r="RGD141" i="32" s="1"/>
  <c r="RGC109" i="32"/>
  <c r="RGC141" i="32" s="1"/>
  <c r="RGB109" i="32"/>
  <c r="RGB141" i="32" s="1"/>
  <c r="RGA109" i="32"/>
  <c r="RGA141" i="32" s="1"/>
  <c r="RFZ109" i="32"/>
  <c r="RFZ141" i="32" s="1"/>
  <c r="RFY109" i="32"/>
  <c r="RFY141" i="32" s="1"/>
  <c r="RFX109" i="32"/>
  <c r="RFX141" i="32" s="1"/>
  <c r="RFW109" i="32"/>
  <c r="RFW141" i="32" s="1"/>
  <c r="RFV109" i="32"/>
  <c r="RFV141" i="32" s="1"/>
  <c r="RFU109" i="32"/>
  <c r="RFU141" i="32" s="1"/>
  <c r="RFT109" i="32"/>
  <c r="RFT141" i="32" s="1"/>
  <c r="RFS109" i="32"/>
  <c r="RFS141" i="32" s="1"/>
  <c r="RFR109" i="32"/>
  <c r="RFR141" i="32" s="1"/>
  <c r="RFQ109" i="32"/>
  <c r="RFQ141" i="32" s="1"/>
  <c r="RFP109" i="32"/>
  <c r="RFP141" i="32" s="1"/>
  <c r="RFO109" i="32"/>
  <c r="RFO141" i="32" s="1"/>
  <c r="RFN109" i="32"/>
  <c r="RFN141" i="32" s="1"/>
  <c r="RFM109" i="32"/>
  <c r="RFM141" i="32" s="1"/>
  <c r="RFL109" i="32"/>
  <c r="RFL141" i="32" s="1"/>
  <c r="RFK109" i="32"/>
  <c r="RFK141" i="32" s="1"/>
  <c r="RFJ109" i="32"/>
  <c r="RFJ141" i="32" s="1"/>
  <c r="RFI109" i="32"/>
  <c r="RFI141" i="32" s="1"/>
  <c r="RFH109" i="32"/>
  <c r="RFH141" i="32" s="1"/>
  <c r="RFG109" i="32"/>
  <c r="RFG141" i="32" s="1"/>
  <c r="RFF109" i="32"/>
  <c r="RFF141" i="32" s="1"/>
  <c r="RFE109" i="32"/>
  <c r="RFE141" i="32" s="1"/>
  <c r="RFD109" i="32"/>
  <c r="RFD141" i="32" s="1"/>
  <c r="RFC109" i="32"/>
  <c r="RFC141" i="32" s="1"/>
  <c r="RFB109" i="32"/>
  <c r="RFB141" i="32" s="1"/>
  <c r="RFA109" i="32"/>
  <c r="RFA141" i="32" s="1"/>
  <c r="REZ109" i="32"/>
  <c r="REZ141" i="32" s="1"/>
  <c r="REY109" i="32"/>
  <c r="REY141" i="32" s="1"/>
  <c r="REX109" i="32"/>
  <c r="REX141" i="32" s="1"/>
  <c r="REW109" i="32"/>
  <c r="REW141" i="32" s="1"/>
  <c r="REV109" i="32"/>
  <c r="REV141" i="32" s="1"/>
  <c r="REU109" i="32"/>
  <c r="REU141" i="32" s="1"/>
  <c r="RET109" i="32"/>
  <c r="RET141" i="32" s="1"/>
  <c r="RES109" i="32"/>
  <c r="RES141" i="32" s="1"/>
  <c r="RER109" i="32"/>
  <c r="RER141" i="32" s="1"/>
  <c r="REQ109" i="32"/>
  <c r="REQ141" i="32" s="1"/>
  <c r="REP109" i="32"/>
  <c r="REP141" i="32" s="1"/>
  <c r="REO109" i="32"/>
  <c r="REO141" i="32" s="1"/>
  <c r="REN109" i="32"/>
  <c r="REN141" i="32" s="1"/>
  <c r="REM109" i="32"/>
  <c r="REM141" i="32" s="1"/>
  <c r="REL109" i="32"/>
  <c r="REL141" i="32" s="1"/>
  <c r="REK109" i="32"/>
  <c r="REK141" i="32" s="1"/>
  <c r="REJ109" i="32"/>
  <c r="REJ141" i="32" s="1"/>
  <c r="REI109" i="32"/>
  <c r="REI141" i="32" s="1"/>
  <c r="REH109" i="32"/>
  <c r="REH141" i="32" s="1"/>
  <c r="REG109" i="32"/>
  <c r="REG141" i="32" s="1"/>
  <c r="REF109" i="32"/>
  <c r="REF141" i="32" s="1"/>
  <c r="REE109" i="32"/>
  <c r="REE141" i="32" s="1"/>
  <c r="RED109" i="32"/>
  <c r="RED141" i="32" s="1"/>
  <c r="REC109" i="32"/>
  <c r="REC141" i="32" s="1"/>
  <c r="REB109" i="32"/>
  <c r="REB141" i="32" s="1"/>
  <c r="REA109" i="32"/>
  <c r="REA141" i="32" s="1"/>
  <c r="RDZ109" i="32"/>
  <c r="RDZ141" i="32" s="1"/>
  <c r="RDY109" i="32"/>
  <c r="RDY141" i="32" s="1"/>
  <c r="RDX109" i="32"/>
  <c r="RDX141" i="32" s="1"/>
  <c r="RDW109" i="32"/>
  <c r="RDW141" i="32" s="1"/>
  <c r="RDV109" i="32"/>
  <c r="RDV141" i="32" s="1"/>
  <c r="RDU109" i="32"/>
  <c r="RDU141" i="32" s="1"/>
  <c r="RDT109" i="32"/>
  <c r="RDT141" i="32" s="1"/>
  <c r="RDS109" i="32"/>
  <c r="RDS141" i="32" s="1"/>
  <c r="RDR109" i="32"/>
  <c r="RDR141" i="32" s="1"/>
  <c r="RDQ109" i="32"/>
  <c r="RDQ141" i="32" s="1"/>
  <c r="RDP109" i="32"/>
  <c r="RDP141" i="32" s="1"/>
  <c r="RDO109" i="32"/>
  <c r="RDO141" i="32" s="1"/>
  <c r="RDN109" i="32"/>
  <c r="RDN141" i="32" s="1"/>
  <c r="RDM109" i="32"/>
  <c r="RDM141" i="32" s="1"/>
  <c r="RDL109" i="32"/>
  <c r="RDL141" i="32" s="1"/>
  <c r="RDK109" i="32"/>
  <c r="RDK141" i="32" s="1"/>
  <c r="RDJ109" i="32"/>
  <c r="RDJ141" i="32" s="1"/>
  <c r="RDI109" i="32"/>
  <c r="RDI141" i="32" s="1"/>
  <c r="RDH109" i="32"/>
  <c r="RDH141" i="32" s="1"/>
  <c r="RDG109" i="32"/>
  <c r="RDG141" i="32" s="1"/>
  <c r="RDF109" i="32"/>
  <c r="RDF141" i="32" s="1"/>
  <c r="RDE109" i="32"/>
  <c r="RDE141" i="32" s="1"/>
  <c r="RDD109" i="32"/>
  <c r="RDD141" i="32" s="1"/>
  <c r="RDC109" i="32"/>
  <c r="RDC141" i="32" s="1"/>
  <c r="RDB109" i="32"/>
  <c r="RDB141" i="32" s="1"/>
  <c r="RDA109" i="32"/>
  <c r="RDA141" i="32" s="1"/>
  <c r="RCZ109" i="32"/>
  <c r="RCZ141" i="32" s="1"/>
  <c r="RCY109" i="32"/>
  <c r="RCY141" i="32" s="1"/>
  <c r="RCX109" i="32"/>
  <c r="RCX141" i="32" s="1"/>
  <c r="RCW109" i="32"/>
  <c r="RCW141" i="32" s="1"/>
  <c r="RCV109" i="32"/>
  <c r="RCV141" i="32" s="1"/>
  <c r="RCU109" i="32"/>
  <c r="RCU141" i="32" s="1"/>
  <c r="RCT109" i="32"/>
  <c r="RCT141" i="32" s="1"/>
  <c r="RCS109" i="32"/>
  <c r="RCS141" i="32" s="1"/>
  <c r="RCR109" i="32"/>
  <c r="RCR141" i="32" s="1"/>
  <c r="RCQ109" i="32"/>
  <c r="RCQ141" i="32" s="1"/>
  <c r="RCP109" i="32"/>
  <c r="RCP141" i="32" s="1"/>
  <c r="RCO109" i="32"/>
  <c r="RCO141" i="32" s="1"/>
  <c r="RCN109" i="32"/>
  <c r="RCN141" i="32" s="1"/>
  <c r="RCM109" i="32"/>
  <c r="RCM141" i="32" s="1"/>
  <c r="RCL109" i="32"/>
  <c r="RCL141" i="32" s="1"/>
  <c r="RCK109" i="32"/>
  <c r="RCK141" i="32" s="1"/>
  <c r="RCJ109" i="32"/>
  <c r="RCJ141" i="32" s="1"/>
  <c r="RCI109" i="32"/>
  <c r="RCI141" i="32" s="1"/>
  <c r="RCH109" i="32"/>
  <c r="RCH141" i="32" s="1"/>
  <c r="RCG109" i="32"/>
  <c r="RCG141" i="32" s="1"/>
  <c r="RCF109" i="32"/>
  <c r="RCF141" i="32" s="1"/>
  <c r="RCE109" i="32"/>
  <c r="RCE141" i="32" s="1"/>
  <c r="RCD109" i="32"/>
  <c r="RCD141" i="32" s="1"/>
  <c r="RCC109" i="32"/>
  <c r="RCC141" i="32" s="1"/>
  <c r="RCB109" i="32"/>
  <c r="RCB141" i="32" s="1"/>
  <c r="RCA109" i="32"/>
  <c r="RCA141" i="32" s="1"/>
  <c r="RBZ109" i="32"/>
  <c r="RBZ141" i="32" s="1"/>
  <c r="RBY109" i="32"/>
  <c r="RBY141" i="32" s="1"/>
  <c r="RBX109" i="32"/>
  <c r="RBX141" i="32" s="1"/>
  <c r="RBW109" i="32"/>
  <c r="RBW141" i="32" s="1"/>
  <c r="RBV109" i="32"/>
  <c r="RBV141" i="32" s="1"/>
  <c r="RBU109" i="32"/>
  <c r="RBU141" i="32" s="1"/>
  <c r="RBT109" i="32"/>
  <c r="RBT141" i="32" s="1"/>
  <c r="RBS109" i="32"/>
  <c r="RBS141" i="32" s="1"/>
  <c r="RBR109" i="32"/>
  <c r="RBR141" i="32" s="1"/>
  <c r="RBQ109" i="32"/>
  <c r="RBQ141" i="32" s="1"/>
  <c r="RBP109" i="32"/>
  <c r="RBP141" i="32" s="1"/>
  <c r="RBO109" i="32"/>
  <c r="RBO141" i="32" s="1"/>
  <c r="RBN109" i="32"/>
  <c r="RBN141" i="32" s="1"/>
  <c r="RBM109" i="32"/>
  <c r="RBM141" i="32" s="1"/>
  <c r="RBL109" i="32"/>
  <c r="RBL141" i="32" s="1"/>
  <c r="RBK109" i="32"/>
  <c r="RBK141" i="32" s="1"/>
  <c r="RBJ109" i="32"/>
  <c r="RBJ141" i="32" s="1"/>
  <c r="RBI109" i="32"/>
  <c r="RBI141" i="32" s="1"/>
  <c r="RBH109" i="32"/>
  <c r="RBH141" i="32" s="1"/>
  <c r="RBG109" i="32"/>
  <c r="RBG141" i="32" s="1"/>
  <c r="RBF109" i="32"/>
  <c r="RBF141" i="32" s="1"/>
  <c r="RBE109" i="32"/>
  <c r="RBE141" i="32" s="1"/>
  <c r="RBD109" i="32"/>
  <c r="RBD141" i="32" s="1"/>
  <c r="RBC109" i="32"/>
  <c r="RBC141" i="32" s="1"/>
  <c r="RBB109" i="32"/>
  <c r="RBB141" i="32" s="1"/>
  <c r="RBA109" i="32"/>
  <c r="RBA141" i="32" s="1"/>
  <c r="RAZ109" i="32"/>
  <c r="RAZ141" i="32" s="1"/>
  <c r="RAY109" i="32"/>
  <c r="RAY141" i="32" s="1"/>
  <c r="RAX109" i="32"/>
  <c r="RAX141" i="32" s="1"/>
  <c r="RAW109" i="32"/>
  <c r="RAW141" i="32" s="1"/>
  <c r="RAV109" i="32"/>
  <c r="RAV141" i="32" s="1"/>
  <c r="RAU109" i="32"/>
  <c r="RAU141" i="32" s="1"/>
  <c r="RAT109" i="32"/>
  <c r="RAT141" i="32" s="1"/>
  <c r="RAS109" i="32"/>
  <c r="RAS141" i="32" s="1"/>
  <c r="RAR109" i="32"/>
  <c r="RAR141" i="32" s="1"/>
  <c r="RAQ109" i="32"/>
  <c r="RAQ141" i="32" s="1"/>
  <c r="RAP109" i="32"/>
  <c r="RAP141" i="32" s="1"/>
  <c r="RAO109" i="32"/>
  <c r="RAO141" i="32" s="1"/>
  <c r="RAN109" i="32"/>
  <c r="RAN141" i="32" s="1"/>
  <c r="RAM109" i="32"/>
  <c r="RAM141" i="32" s="1"/>
  <c r="RAL109" i="32"/>
  <c r="RAL141" i="32" s="1"/>
  <c r="RAK109" i="32"/>
  <c r="RAK141" i="32" s="1"/>
  <c r="RAJ109" i="32"/>
  <c r="RAJ141" i="32" s="1"/>
  <c r="RAI109" i="32"/>
  <c r="RAI141" i="32" s="1"/>
  <c r="RAH109" i="32"/>
  <c r="RAH141" i="32" s="1"/>
  <c r="RAG109" i="32"/>
  <c r="RAG141" i="32" s="1"/>
  <c r="RAF109" i="32"/>
  <c r="RAF141" i="32" s="1"/>
  <c r="RAE109" i="32"/>
  <c r="RAE141" i="32" s="1"/>
  <c r="RAD109" i="32"/>
  <c r="RAD141" i="32" s="1"/>
  <c r="RAC109" i="32"/>
  <c r="RAC141" i="32" s="1"/>
  <c r="RAB109" i="32"/>
  <c r="RAB141" i="32" s="1"/>
  <c r="RAA109" i="32"/>
  <c r="RAA141" i="32" s="1"/>
  <c r="QZZ109" i="32"/>
  <c r="QZZ141" i="32" s="1"/>
  <c r="QZY109" i="32"/>
  <c r="QZY141" i="32" s="1"/>
  <c r="QZX109" i="32"/>
  <c r="QZX141" i="32" s="1"/>
  <c r="QZW109" i="32"/>
  <c r="QZW141" i="32" s="1"/>
  <c r="QZV109" i="32"/>
  <c r="QZV141" i="32" s="1"/>
  <c r="QZU109" i="32"/>
  <c r="QZU141" i="32" s="1"/>
  <c r="QZT109" i="32"/>
  <c r="QZT141" i="32" s="1"/>
  <c r="QZS109" i="32"/>
  <c r="QZS141" i="32" s="1"/>
  <c r="QZR109" i="32"/>
  <c r="QZR141" i="32" s="1"/>
  <c r="QZQ109" i="32"/>
  <c r="QZQ141" i="32" s="1"/>
  <c r="QZP109" i="32"/>
  <c r="QZP141" i="32" s="1"/>
  <c r="QZO109" i="32"/>
  <c r="QZO141" i="32" s="1"/>
  <c r="QZN109" i="32"/>
  <c r="QZN141" i="32" s="1"/>
  <c r="QZM109" i="32"/>
  <c r="QZM141" i="32" s="1"/>
  <c r="QZL109" i="32"/>
  <c r="QZL141" i="32" s="1"/>
  <c r="QZK109" i="32"/>
  <c r="QZK141" i="32" s="1"/>
  <c r="QZJ109" i="32"/>
  <c r="QZJ141" i="32" s="1"/>
  <c r="QZI109" i="32"/>
  <c r="QZI141" i="32" s="1"/>
  <c r="QZH109" i="32"/>
  <c r="QZH141" i="32" s="1"/>
  <c r="QZG109" i="32"/>
  <c r="QZG141" i="32" s="1"/>
  <c r="QZF109" i="32"/>
  <c r="QZF141" i="32" s="1"/>
  <c r="QZE109" i="32"/>
  <c r="QZE141" i="32" s="1"/>
  <c r="QZD109" i="32"/>
  <c r="QZD141" i="32" s="1"/>
  <c r="QZC109" i="32"/>
  <c r="QZC141" i="32" s="1"/>
  <c r="QZB109" i="32"/>
  <c r="QZB141" i="32" s="1"/>
  <c r="QZA109" i="32"/>
  <c r="QZA141" i="32" s="1"/>
  <c r="QYZ109" i="32"/>
  <c r="QYZ141" i="32" s="1"/>
  <c r="QYY109" i="32"/>
  <c r="QYY141" i="32" s="1"/>
  <c r="QYX109" i="32"/>
  <c r="QYX141" i="32" s="1"/>
  <c r="QYW109" i="32"/>
  <c r="QYW141" i="32" s="1"/>
  <c r="QYV109" i="32"/>
  <c r="QYV141" i="32" s="1"/>
  <c r="QYU109" i="32"/>
  <c r="QYU141" i="32" s="1"/>
  <c r="QYT109" i="32"/>
  <c r="QYT141" i="32" s="1"/>
  <c r="QYS109" i="32"/>
  <c r="QYS141" i="32" s="1"/>
  <c r="QYR109" i="32"/>
  <c r="QYR141" i="32" s="1"/>
  <c r="QYQ109" i="32"/>
  <c r="QYQ141" i="32" s="1"/>
  <c r="QYP109" i="32"/>
  <c r="QYP141" i="32" s="1"/>
  <c r="QYO109" i="32"/>
  <c r="QYO141" i="32" s="1"/>
  <c r="QYN109" i="32"/>
  <c r="QYN141" i="32" s="1"/>
  <c r="QYM109" i="32"/>
  <c r="QYM141" i="32" s="1"/>
  <c r="QYL109" i="32"/>
  <c r="QYL141" i="32" s="1"/>
  <c r="QYK109" i="32"/>
  <c r="QYK141" i="32" s="1"/>
  <c r="QYJ109" i="32"/>
  <c r="QYJ141" i="32" s="1"/>
  <c r="QYI109" i="32"/>
  <c r="QYI141" i="32" s="1"/>
  <c r="QYH109" i="32"/>
  <c r="QYH141" i="32" s="1"/>
  <c r="QYG109" i="32"/>
  <c r="QYG141" i="32" s="1"/>
  <c r="QYF109" i="32"/>
  <c r="QYF141" i="32" s="1"/>
  <c r="QYE109" i="32"/>
  <c r="QYE141" i="32" s="1"/>
  <c r="QYD109" i="32"/>
  <c r="QYD141" i="32" s="1"/>
  <c r="QYC109" i="32"/>
  <c r="QYC141" i="32" s="1"/>
  <c r="QYB109" i="32"/>
  <c r="QYB141" i="32" s="1"/>
  <c r="QYA109" i="32"/>
  <c r="QYA141" i="32" s="1"/>
  <c r="QXZ109" i="32"/>
  <c r="QXZ141" i="32" s="1"/>
  <c r="QXY109" i="32"/>
  <c r="QXY141" i="32" s="1"/>
  <c r="QXX109" i="32"/>
  <c r="QXX141" i="32" s="1"/>
  <c r="QXW109" i="32"/>
  <c r="QXW141" i="32" s="1"/>
  <c r="QXV109" i="32"/>
  <c r="QXV141" i="32" s="1"/>
  <c r="QXU109" i="32"/>
  <c r="QXU141" i="32" s="1"/>
  <c r="QXT109" i="32"/>
  <c r="QXT141" i="32" s="1"/>
  <c r="QXS109" i="32"/>
  <c r="QXS141" i="32" s="1"/>
  <c r="QXR109" i="32"/>
  <c r="QXR141" i="32" s="1"/>
  <c r="QXQ109" i="32"/>
  <c r="QXQ141" i="32" s="1"/>
  <c r="QXP109" i="32"/>
  <c r="QXP141" i="32" s="1"/>
  <c r="QXO109" i="32"/>
  <c r="QXO141" i="32" s="1"/>
  <c r="QXN109" i="32"/>
  <c r="QXN141" i="32" s="1"/>
  <c r="QXM109" i="32"/>
  <c r="QXM141" i="32" s="1"/>
  <c r="QXL109" i="32"/>
  <c r="QXL141" i="32" s="1"/>
  <c r="QXK109" i="32"/>
  <c r="QXK141" i="32" s="1"/>
  <c r="QXJ109" i="32"/>
  <c r="QXJ141" i="32" s="1"/>
  <c r="QXI109" i="32"/>
  <c r="QXI141" i="32" s="1"/>
  <c r="QXH109" i="32"/>
  <c r="QXH141" i="32" s="1"/>
  <c r="QXG109" i="32"/>
  <c r="QXG141" i="32" s="1"/>
  <c r="QXF109" i="32"/>
  <c r="QXF141" i="32" s="1"/>
  <c r="QXE109" i="32"/>
  <c r="QXE141" i="32" s="1"/>
  <c r="QXD109" i="32"/>
  <c r="QXD141" i="32" s="1"/>
  <c r="QXC109" i="32"/>
  <c r="QXC141" i="32" s="1"/>
  <c r="QXB109" i="32"/>
  <c r="QXB141" i="32" s="1"/>
  <c r="QXA109" i="32"/>
  <c r="QXA141" i="32" s="1"/>
  <c r="QWZ109" i="32"/>
  <c r="QWZ141" i="32" s="1"/>
  <c r="QWY109" i="32"/>
  <c r="QWY141" i="32" s="1"/>
  <c r="QWX109" i="32"/>
  <c r="QWX141" i="32" s="1"/>
  <c r="QWW109" i="32"/>
  <c r="QWW141" i="32" s="1"/>
  <c r="QWV109" i="32"/>
  <c r="QWV141" i="32" s="1"/>
  <c r="QWU109" i="32"/>
  <c r="QWU141" i="32" s="1"/>
  <c r="QWT109" i="32"/>
  <c r="QWT141" i="32" s="1"/>
  <c r="QWS109" i="32"/>
  <c r="QWS141" i="32" s="1"/>
  <c r="QWR109" i="32"/>
  <c r="QWR141" i="32" s="1"/>
  <c r="QWQ109" i="32"/>
  <c r="QWQ141" i="32" s="1"/>
  <c r="QWP109" i="32"/>
  <c r="QWP141" i="32" s="1"/>
  <c r="QWO109" i="32"/>
  <c r="QWO141" i="32" s="1"/>
  <c r="QWN109" i="32"/>
  <c r="QWN141" i="32" s="1"/>
  <c r="QWM109" i="32"/>
  <c r="QWM141" i="32" s="1"/>
  <c r="QWL109" i="32"/>
  <c r="QWL141" i="32" s="1"/>
  <c r="QWK109" i="32"/>
  <c r="QWK141" i="32" s="1"/>
  <c r="QWJ109" i="32"/>
  <c r="QWJ141" i="32" s="1"/>
  <c r="QWI109" i="32"/>
  <c r="QWI141" i="32" s="1"/>
  <c r="QWH109" i="32"/>
  <c r="QWH141" i="32" s="1"/>
  <c r="QWG109" i="32"/>
  <c r="QWG141" i="32" s="1"/>
  <c r="QWF109" i="32"/>
  <c r="QWF141" i="32" s="1"/>
  <c r="QWE109" i="32"/>
  <c r="QWE141" i="32" s="1"/>
  <c r="QWD109" i="32"/>
  <c r="QWD141" i="32" s="1"/>
  <c r="QWC109" i="32"/>
  <c r="QWC141" i="32" s="1"/>
  <c r="QWB109" i="32"/>
  <c r="QWB141" i="32" s="1"/>
  <c r="QWA109" i="32"/>
  <c r="QWA141" i="32" s="1"/>
  <c r="QVZ109" i="32"/>
  <c r="QVZ141" i="32" s="1"/>
  <c r="QVY109" i="32"/>
  <c r="QVY141" i="32" s="1"/>
  <c r="QVX109" i="32"/>
  <c r="QVX141" i="32" s="1"/>
  <c r="QVW109" i="32"/>
  <c r="QVW141" i="32" s="1"/>
  <c r="QVV109" i="32"/>
  <c r="QVV141" i="32" s="1"/>
  <c r="QVU109" i="32"/>
  <c r="QVU141" i="32" s="1"/>
  <c r="QVT109" i="32"/>
  <c r="QVT141" i="32" s="1"/>
  <c r="QVS109" i="32"/>
  <c r="QVS141" i="32" s="1"/>
  <c r="QVR109" i="32"/>
  <c r="QVR141" i="32" s="1"/>
  <c r="QVQ109" i="32"/>
  <c r="QVQ141" i="32" s="1"/>
  <c r="QVP109" i="32"/>
  <c r="QVP141" i="32" s="1"/>
  <c r="QVO109" i="32"/>
  <c r="QVO141" i="32" s="1"/>
  <c r="QVN109" i="32"/>
  <c r="QVN141" i="32" s="1"/>
  <c r="QVM109" i="32"/>
  <c r="QVM141" i="32" s="1"/>
  <c r="QVL109" i="32"/>
  <c r="QVL141" i="32" s="1"/>
  <c r="QVK109" i="32"/>
  <c r="QVK141" i="32" s="1"/>
  <c r="QVJ109" i="32"/>
  <c r="QVJ141" i="32" s="1"/>
  <c r="QVI109" i="32"/>
  <c r="QVI141" i="32" s="1"/>
  <c r="QVH109" i="32"/>
  <c r="QVH141" i="32" s="1"/>
  <c r="QVG109" i="32"/>
  <c r="QVG141" i="32" s="1"/>
  <c r="QVF109" i="32"/>
  <c r="QVF141" i="32" s="1"/>
  <c r="QVE109" i="32"/>
  <c r="QVE141" i="32" s="1"/>
  <c r="QVD109" i="32"/>
  <c r="QVD141" i="32" s="1"/>
  <c r="QVC109" i="32"/>
  <c r="QVC141" i="32" s="1"/>
  <c r="QVB109" i="32"/>
  <c r="QVB141" i="32" s="1"/>
  <c r="QVA109" i="32"/>
  <c r="QVA141" i="32" s="1"/>
  <c r="QUZ109" i="32"/>
  <c r="QUZ141" i="32" s="1"/>
  <c r="QUY109" i="32"/>
  <c r="QUY141" i="32" s="1"/>
  <c r="QUX109" i="32"/>
  <c r="QUX141" i="32" s="1"/>
  <c r="QUW109" i="32"/>
  <c r="QUW141" i="32" s="1"/>
  <c r="QUV109" i="32"/>
  <c r="QUV141" i="32" s="1"/>
  <c r="QUU109" i="32"/>
  <c r="QUU141" i="32" s="1"/>
  <c r="QUT109" i="32"/>
  <c r="QUT141" i="32" s="1"/>
  <c r="QUS109" i="32"/>
  <c r="QUS141" i="32" s="1"/>
  <c r="QUR109" i="32"/>
  <c r="QUR141" i="32" s="1"/>
  <c r="QUQ109" i="32"/>
  <c r="QUQ141" i="32" s="1"/>
  <c r="QUP109" i="32"/>
  <c r="QUP141" i="32" s="1"/>
  <c r="QUO109" i="32"/>
  <c r="QUO141" i="32" s="1"/>
  <c r="QUN109" i="32"/>
  <c r="QUN141" i="32" s="1"/>
  <c r="QUM109" i="32"/>
  <c r="QUM141" i="32" s="1"/>
  <c r="QUL109" i="32"/>
  <c r="QUL141" i="32" s="1"/>
  <c r="QUK109" i="32"/>
  <c r="QUK141" i="32" s="1"/>
  <c r="QUJ109" i="32"/>
  <c r="QUJ141" i="32" s="1"/>
  <c r="QUI109" i="32"/>
  <c r="QUI141" i="32" s="1"/>
  <c r="QUH109" i="32"/>
  <c r="QUH141" i="32" s="1"/>
  <c r="QUG109" i="32"/>
  <c r="QUG141" i="32" s="1"/>
  <c r="QUF109" i="32"/>
  <c r="QUF141" i="32" s="1"/>
  <c r="QUE109" i="32"/>
  <c r="QUE141" i="32" s="1"/>
  <c r="QUD109" i="32"/>
  <c r="QUD141" i="32" s="1"/>
  <c r="QUC109" i="32"/>
  <c r="QUC141" i="32" s="1"/>
  <c r="QUB109" i="32"/>
  <c r="QUB141" i="32" s="1"/>
  <c r="QUA109" i="32"/>
  <c r="QUA141" i="32" s="1"/>
  <c r="QTZ109" i="32"/>
  <c r="QTZ141" i="32" s="1"/>
  <c r="QTY109" i="32"/>
  <c r="QTY141" i="32" s="1"/>
  <c r="QTX109" i="32"/>
  <c r="QTX141" i="32" s="1"/>
  <c r="QTW109" i="32"/>
  <c r="QTW141" i="32" s="1"/>
  <c r="QTV109" i="32"/>
  <c r="QTV141" i="32" s="1"/>
  <c r="QTU109" i="32"/>
  <c r="QTU141" i="32" s="1"/>
  <c r="QTT109" i="32"/>
  <c r="QTT141" i="32" s="1"/>
  <c r="QTS109" i="32"/>
  <c r="QTS141" i="32" s="1"/>
  <c r="QTR109" i="32"/>
  <c r="QTR141" i="32" s="1"/>
  <c r="QTQ109" i="32"/>
  <c r="QTQ141" i="32" s="1"/>
  <c r="QTP109" i="32"/>
  <c r="QTP141" i="32" s="1"/>
  <c r="QTO109" i="32"/>
  <c r="QTO141" i="32" s="1"/>
  <c r="QTN109" i="32"/>
  <c r="QTN141" i="32" s="1"/>
  <c r="QTM109" i="32"/>
  <c r="QTM141" i="32" s="1"/>
  <c r="QTL109" i="32"/>
  <c r="QTL141" i="32" s="1"/>
  <c r="QTK109" i="32"/>
  <c r="QTK141" i="32" s="1"/>
  <c r="QTJ109" i="32"/>
  <c r="QTJ141" i="32" s="1"/>
  <c r="QTI109" i="32"/>
  <c r="QTI141" i="32" s="1"/>
  <c r="QTH109" i="32"/>
  <c r="QTH141" i="32" s="1"/>
  <c r="QTG109" i="32"/>
  <c r="QTG141" i="32" s="1"/>
  <c r="QTF109" i="32"/>
  <c r="QTF141" i="32" s="1"/>
  <c r="QTE109" i="32"/>
  <c r="QTE141" i="32" s="1"/>
  <c r="QTD109" i="32"/>
  <c r="QTD141" i="32" s="1"/>
  <c r="QTC109" i="32"/>
  <c r="QTC141" i="32" s="1"/>
  <c r="QTB109" i="32"/>
  <c r="QTB141" i="32" s="1"/>
  <c r="QTA109" i="32"/>
  <c r="QTA141" i="32" s="1"/>
  <c r="QSZ109" i="32"/>
  <c r="QSZ141" i="32" s="1"/>
  <c r="QSY109" i="32"/>
  <c r="QSY141" i="32" s="1"/>
  <c r="QSX109" i="32"/>
  <c r="QSX141" i="32" s="1"/>
  <c r="QSW109" i="32"/>
  <c r="QSW141" i="32" s="1"/>
  <c r="QSV109" i="32"/>
  <c r="QSV141" i="32" s="1"/>
  <c r="QSU109" i="32"/>
  <c r="QSU141" i="32" s="1"/>
  <c r="QST109" i="32"/>
  <c r="QST141" i="32" s="1"/>
  <c r="QSS109" i="32"/>
  <c r="QSS141" i="32" s="1"/>
  <c r="QSR109" i="32"/>
  <c r="QSR141" i="32" s="1"/>
  <c r="QSQ109" i="32"/>
  <c r="QSQ141" i="32" s="1"/>
  <c r="QSP109" i="32"/>
  <c r="QSP141" i="32" s="1"/>
  <c r="QSO109" i="32"/>
  <c r="QSO141" i="32" s="1"/>
  <c r="QSN109" i="32"/>
  <c r="QSN141" i="32" s="1"/>
  <c r="QSM109" i="32"/>
  <c r="QSM141" i="32" s="1"/>
  <c r="QSL109" i="32"/>
  <c r="QSL141" i="32" s="1"/>
  <c r="QSK109" i="32"/>
  <c r="QSK141" i="32" s="1"/>
  <c r="QSJ109" i="32"/>
  <c r="QSJ141" i="32" s="1"/>
  <c r="QSI109" i="32"/>
  <c r="QSI141" i="32" s="1"/>
  <c r="QSH109" i="32"/>
  <c r="QSH141" i="32" s="1"/>
  <c r="QSG109" i="32"/>
  <c r="QSG141" i="32" s="1"/>
  <c r="QSF109" i="32"/>
  <c r="QSF141" i="32" s="1"/>
  <c r="QSE109" i="32"/>
  <c r="QSE141" i="32" s="1"/>
  <c r="QSD109" i="32"/>
  <c r="QSD141" i="32" s="1"/>
  <c r="QSC109" i="32"/>
  <c r="QSC141" i="32" s="1"/>
  <c r="QSB109" i="32"/>
  <c r="QSB141" i="32" s="1"/>
  <c r="QSA109" i="32"/>
  <c r="QSA141" i="32" s="1"/>
  <c r="QRZ109" i="32"/>
  <c r="QRZ141" i="32" s="1"/>
  <c r="QRY109" i="32"/>
  <c r="QRY141" i="32" s="1"/>
  <c r="QRX109" i="32"/>
  <c r="QRX141" i="32" s="1"/>
  <c r="QRW109" i="32"/>
  <c r="QRW141" i="32" s="1"/>
  <c r="QRV109" i="32"/>
  <c r="QRV141" i="32" s="1"/>
  <c r="QRU109" i="32"/>
  <c r="QRU141" i="32" s="1"/>
  <c r="QRT109" i="32"/>
  <c r="QRT141" i="32" s="1"/>
  <c r="QRS109" i="32"/>
  <c r="QRS141" i="32" s="1"/>
  <c r="QRR109" i="32"/>
  <c r="QRR141" i="32" s="1"/>
  <c r="QRQ109" i="32"/>
  <c r="QRQ141" i="32" s="1"/>
  <c r="QRP109" i="32"/>
  <c r="QRP141" i="32" s="1"/>
  <c r="QRO109" i="32"/>
  <c r="QRO141" i="32" s="1"/>
  <c r="QRN109" i="32"/>
  <c r="QRN141" i="32" s="1"/>
  <c r="QRM109" i="32"/>
  <c r="QRM141" i="32" s="1"/>
  <c r="QRL109" i="32"/>
  <c r="QRL141" i="32" s="1"/>
  <c r="QRK109" i="32"/>
  <c r="QRK141" i="32" s="1"/>
  <c r="QRJ109" i="32"/>
  <c r="QRJ141" i="32" s="1"/>
  <c r="QRI109" i="32"/>
  <c r="QRI141" i="32" s="1"/>
  <c r="QRH109" i="32"/>
  <c r="QRH141" i="32" s="1"/>
  <c r="QRG109" i="32"/>
  <c r="QRG141" i="32" s="1"/>
  <c r="QRF109" i="32"/>
  <c r="QRF141" i="32" s="1"/>
  <c r="QRE109" i="32"/>
  <c r="QRE141" i="32" s="1"/>
  <c r="QRD109" i="32"/>
  <c r="QRD141" i="32" s="1"/>
  <c r="QRC109" i="32"/>
  <c r="QRC141" i="32" s="1"/>
  <c r="QRB109" i="32"/>
  <c r="QRB141" i="32" s="1"/>
  <c r="QRA109" i="32"/>
  <c r="QRA141" i="32" s="1"/>
  <c r="QQZ109" i="32"/>
  <c r="QQZ141" i="32" s="1"/>
  <c r="QQY109" i="32"/>
  <c r="QQY141" i="32" s="1"/>
  <c r="QQX109" i="32"/>
  <c r="QQX141" i="32" s="1"/>
  <c r="QQW109" i="32"/>
  <c r="QQW141" i="32" s="1"/>
  <c r="QQV109" i="32"/>
  <c r="QQV141" i="32" s="1"/>
  <c r="QQU109" i="32"/>
  <c r="QQU141" i="32" s="1"/>
  <c r="QQT109" i="32"/>
  <c r="QQT141" i="32" s="1"/>
  <c r="QQS109" i="32"/>
  <c r="QQS141" i="32" s="1"/>
  <c r="QQR109" i="32"/>
  <c r="QQR141" i="32" s="1"/>
  <c r="QQQ109" i="32"/>
  <c r="QQQ141" i="32" s="1"/>
  <c r="QQP109" i="32"/>
  <c r="QQP141" i="32" s="1"/>
  <c r="QQO109" i="32"/>
  <c r="QQO141" i="32" s="1"/>
  <c r="QQN109" i="32"/>
  <c r="QQN141" i="32" s="1"/>
  <c r="QQM109" i="32"/>
  <c r="QQM141" i="32" s="1"/>
  <c r="QQL109" i="32"/>
  <c r="QQL141" i="32" s="1"/>
  <c r="QQK109" i="32"/>
  <c r="QQK141" i="32" s="1"/>
  <c r="QQJ109" i="32"/>
  <c r="QQJ141" i="32" s="1"/>
  <c r="QQI109" i="32"/>
  <c r="QQI141" i="32" s="1"/>
  <c r="QQH109" i="32"/>
  <c r="QQH141" i="32" s="1"/>
  <c r="QQG109" i="32"/>
  <c r="QQG141" i="32" s="1"/>
  <c r="QQF109" i="32"/>
  <c r="QQF141" i="32" s="1"/>
  <c r="QQE109" i="32"/>
  <c r="QQE141" i="32" s="1"/>
  <c r="QQD109" i="32"/>
  <c r="QQD141" i="32" s="1"/>
  <c r="QQC109" i="32"/>
  <c r="QQC141" i="32" s="1"/>
  <c r="QQB109" i="32"/>
  <c r="QQB141" i="32" s="1"/>
  <c r="QQA109" i="32"/>
  <c r="QQA141" i="32" s="1"/>
  <c r="QPZ109" i="32"/>
  <c r="QPZ141" i="32" s="1"/>
  <c r="QPY109" i="32"/>
  <c r="QPY141" i="32" s="1"/>
  <c r="QPX109" i="32"/>
  <c r="QPX141" i="32" s="1"/>
  <c r="QPW109" i="32"/>
  <c r="QPW141" i="32" s="1"/>
  <c r="QPV109" i="32"/>
  <c r="QPV141" i="32" s="1"/>
  <c r="QPU109" i="32"/>
  <c r="QPU141" i="32" s="1"/>
  <c r="QPT109" i="32"/>
  <c r="QPT141" i="32" s="1"/>
  <c r="QPS109" i="32"/>
  <c r="QPS141" i="32" s="1"/>
  <c r="QPR109" i="32"/>
  <c r="QPR141" i="32" s="1"/>
  <c r="QPQ109" i="32"/>
  <c r="QPQ141" i="32" s="1"/>
  <c r="QPP109" i="32"/>
  <c r="QPP141" i="32" s="1"/>
  <c r="QPO109" i="32"/>
  <c r="QPO141" i="32" s="1"/>
  <c r="QPN109" i="32"/>
  <c r="QPN141" i="32" s="1"/>
  <c r="QPM109" i="32"/>
  <c r="QPM141" i="32" s="1"/>
  <c r="QPL109" i="32"/>
  <c r="QPL141" i="32" s="1"/>
  <c r="QPK109" i="32"/>
  <c r="QPK141" i="32" s="1"/>
  <c r="QPJ109" i="32"/>
  <c r="QPJ141" i="32" s="1"/>
  <c r="QPI109" i="32"/>
  <c r="QPI141" i="32" s="1"/>
  <c r="QPH109" i="32"/>
  <c r="QPH141" i="32" s="1"/>
  <c r="QPG109" i="32"/>
  <c r="QPG141" i="32" s="1"/>
  <c r="QPF109" i="32"/>
  <c r="QPF141" i="32" s="1"/>
  <c r="QPE109" i="32"/>
  <c r="QPE141" i="32" s="1"/>
  <c r="QPD109" i="32"/>
  <c r="QPD141" i="32" s="1"/>
  <c r="QPC109" i="32"/>
  <c r="QPC141" i="32" s="1"/>
  <c r="QPB109" i="32"/>
  <c r="QPB141" i="32" s="1"/>
  <c r="QPA109" i="32"/>
  <c r="QPA141" i="32" s="1"/>
  <c r="QOZ109" i="32"/>
  <c r="QOZ141" i="32" s="1"/>
  <c r="QOY109" i="32"/>
  <c r="QOY141" i="32" s="1"/>
  <c r="QOX109" i="32"/>
  <c r="QOX141" i="32" s="1"/>
  <c r="QOW109" i="32"/>
  <c r="QOW141" i="32" s="1"/>
  <c r="QOV109" i="32"/>
  <c r="QOV141" i="32" s="1"/>
  <c r="QOU109" i="32"/>
  <c r="QOU141" i="32" s="1"/>
  <c r="QOT109" i="32"/>
  <c r="QOT141" i="32" s="1"/>
  <c r="QOS109" i="32"/>
  <c r="QOS141" i="32" s="1"/>
  <c r="QOR109" i="32"/>
  <c r="QOR141" i="32" s="1"/>
  <c r="QOQ109" i="32"/>
  <c r="QOQ141" i="32" s="1"/>
  <c r="QOP109" i="32"/>
  <c r="QOP141" i="32" s="1"/>
  <c r="QOO109" i="32"/>
  <c r="QOO141" i="32" s="1"/>
  <c r="QON109" i="32"/>
  <c r="QON141" i="32" s="1"/>
  <c r="QOM109" i="32"/>
  <c r="QOM141" i="32" s="1"/>
  <c r="QOL109" i="32"/>
  <c r="QOL141" i="32" s="1"/>
  <c r="QOK109" i="32"/>
  <c r="QOK141" i="32" s="1"/>
  <c r="QOJ109" i="32"/>
  <c r="QOJ141" i="32" s="1"/>
  <c r="QOI109" i="32"/>
  <c r="QOI141" i="32" s="1"/>
  <c r="QOH109" i="32"/>
  <c r="QOH141" i="32" s="1"/>
  <c r="QOG109" i="32"/>
  <c r="QOG141" i="32" s="1"/>
  <c r="QOF109" i="32"/>
  <c r="QOF141" i="32" s="1"/>
  <c r="QOE109" i="32"/>
  <c r="QOE141" i="32" s="1"/>
  <c r="QOD109" i="32"/>
  <c r="QOD141" i="32" s="1"/>
  <c r="QOC109" i="32"/>
  <c r="QOC141" i="32" s="1"/>
  <c r="QOB109" i="32"/>
  <c r="QOB141" i="32" s="1"/>
  <c r="QOA109" i="32"/>
  <c r="QOA141" i="32" s="1"/>
  <c r="QNZ109" i="32"/>
  <c r="QNZ141" i="32" s="1"/>
  <c r="QNY109" i="32"/>
  <c r="QNY141" i="32" s="1"/>
  <c r="QNX109" i="32"/>
  <c r="QNX141" i="32" s="1"/>
  <c r="QNW109" i="32"/>
  <c r="QNW141" i="32" s="1"/>
  <c r="QNV109" i="32"/>
  <c r="QNV141" i="32" s="1"/>
  <c r="QNU109" i="32"/>
  <c r="QNU141" i="32" s="1"/>
  <c r="QNT109" i="32"/>
  <c r="QNT141" i="32" s="1"/>
  <c r="QNS109" i="32"/>
  <c r="QNS141" i="32" s="1"/>
  <c r="QNR109" i="32"/>
  <c r="QNR141" i="32" s="1"/>
  <c r="QNQ109" i="32"/>
  <c r="QNQ141" i="32" s="1"/>
  <c r="QNP109" i="32"/>
  <c r="QNP141" i="32" s="1"/>
  <c r="QNO109" i="32"/>
  <c r="QNO141" i="32" s="1"/>
  <c r="QNN109" i="32"/>
  <c r="QNN141" i="32" s="1"/>
  <c r="QNM109" i="32"/>
  <c r="QNM141" i="32" s="1"/>
  <c r="QNL109" i="32"/>
  <c r="QNL141" i="32" s="1"/>
  <c r="QNK109" i="32"/>
  <c r="QNK141" i="32" s="1"/>
  <c r="QNJ109" i="32"/>
  <c r="QNJ141" i="32" s="1"/>
  <c r="QNI109" i="32"/>
  <c r="QNI141" i="32" s="1"/>
  <c r="QNH109" i="32"/>
  <c r="QNH141" i="32" s="1"/>
  <c r="QNG109" i="32"/>
  <c r="QNG141" i="32" s="1"/>
  <c r="QNF109" i="32"/>
  <c r="QNF141" i="32" s="1"/>
  <c r="QNE109" i="32"/>
  <c r="QNE141" i="32" s="1"/>
  <c r="QND109" i="32"/>
  <c r="QND141" i="32" s="1"/>
  <c r="QNC109" i="32"/>
  <c r="QNC141" i="32" s="1"/>
  <c r="QNB109" i="32"/>
  <c r="QNB141" i="32" s="1"/>
  <c r="QNA109" i="32"/>
  <c r="QNA141" i="32" s="1"/>
  <c r="QMZ109" i="32"/>
  <c r="QMZ141" i="32" s="1"/>
  <c r="QMY109" i="32"/>
  <c r="QMY141" i="32" s="1"/>
  <c r="QMX109" i="32"/>
  <c r="QMX141" i="32" s="1"/>
  <c r="QMW109" i="32"/>
  <c r="QMW141" i="32" s="1"/>
  <c r="QMV109" i="32"/>
  <c r="QMV141" i="32" s="1"/>
  <c r="QMU109" i="32"/>
  <c r="QMU141" i="32" s="1"/>
  <c r="QMT109" i="32"/>
  <c r="QMT141" i="32" s="1"/>
  <c r="QMS109" i="32"/>
  <c r="QMS141" i="32" s="1"/>
  <c r="QMR109" i="32"/>
  <c r="QMR141" i="32" s="1"/>
  <c r="QMQ109" i="32"/>
  <c r="QMQ141" i="32" s="1"/>
  <c r="QMP109" i="32"/>
  <c r="QMP141" i="32" s="1"/>
  <c r="QMO109" i="32"/>
  <c r="QMO141" i="32" s="1"/>
  <c r="QMN109" i="32"/>
  <c r="QMN141" i="32" s="1"/>
  <c r="QMM109" i="32"/>
  <c r="QMM141" i="32" s="1"/>
  <c r="QML109" i="32"/>
  <c r="QML141" i="32" s="1"/>
  <c r="QMK109" i="32"/>
  <c r="QMK141" i="32" s="1"/>
  <c r="QMJ109" i="32"/>
  <c r="QMJ141" i="32" s="1"/>
  <c r="QMI109" i="32"/>
  <c r="QMI141" i="32" s="1"/>
  <c r="QMH109" i="32"/>
  <c r="QMH141" i="32" s="1"/>
  <c r="QMG109" i="32"/>
  <c r="QMG141" i="32" s="1"/>
  <c r="QMF109" i="32"/>
  <c r="QMF141" i="32" s="1"/>
  <c r="QME109" i="32"/>
  <c r="QME141" i="32" s="1"/>
  <c r="QMD109" i="32"/>
  <c r="QMD141" i="32" s="1"/>
  <c r="QMC109" i="32"/>
  <c r="QMC141" i="32" s="1"/>
  <c r="QMB109" i="32"/>
  <c r="QMB141" i="32" s="1"/>
  <c r="QMA109" i="32"/>
  <c r="QMA141" i="32" s="1"/>
  <c r="QLZ109" i="32"/>
  <c r="QLZ141" i="32" s="1"/>
  <c r="QLY109" i="32"/>
  <c r="QLY141" i="32" s="1"/>
  <c r="QLX109" i="32"/>
  <c r="QLX141" i="32" s="1"/>
  <c r="QLW109" i="32"/>
  <c r="QLW141" i="32" s="1"/>
  <c r="QLV109" i="32"/>
  <c r="QLV141" i="32" s="1"/>
  <c r="QLU109" i="32"/>
  <c r="QLU141" i="32" s="1"/>
  <c r="QLT109" i="32"/>
  <c r="QLT141" i="32" s="1"/>
  <c r="QLS109" i="32"/>
  <c r="QLS141" i="32" s="1"/>
  <c r="QLR109" i="32"/>
  <c r="QLR141" i="32" s="1"/>
  <c r="QLQ109" i="32"/>
  <c r="QLQ141" i="32" s="1"/>
  <c r="QLP109" i="32"/>
  <c r="QLP141" i="32" s="1"/>
  <c r="QLO109" i="32"/>
  <c r="QLO141" i="32" s="1"/>
  <c r="QLN109" i="32"/>
  <c r="QLN141" i="32" s="1"/>
  <c r="QLM109" i="32"/>
  <c r="QLM141" i="32" s="1"/>
  <c r="QLL109" i="32"/>
  <c r="QLL141" i="32" s="1"/>
  <c r="QLK109" i="32"/>
  <c r="QLK141" i="32" s="1"/>
  <c r="QLJ109" i="32"/>
  <c r="QLJ141" i="32" s="1"/>
  <c r="QLI109" i="32"/>
  <c r="QLI141" i="32" s="1"/>
  <c r="QLH109" i="32"/>
  <c r="QLH141" i="32" s="1"/>
  <c r="QLG109" i="32"/>
  <c r="QLG141" i="32" s="1"/>
  <c r="QLF109" i="32"/>
  <c r="QLF141" i="32" s="1"/>
  <c r="QLE109" i="32"/>
  <c r="QLE141" i="32" s="1"/>
  <c r="QLD109" i="32"/>
  <c r="QLD141" i="32" s="1"/>
  <c r="QLC109" i="32"/>
  <c r="QLC141" i="32" s="1"/>
  <c r="QLB109" i="32"/>
  <c r="QLB141" i="32" s="1"/>
  <c r="QLA109" i="32"/>
  <c r="QLA141" i="32" s="1"/>
  <c r="QKZ109" i="32"/>
  <c r="QKZ141" i="32" s="1"/>
  <c r="QKY109" i="32"/>
  <c r="QKY141" i="32" s="1"/>
  <c r="QKX109" i="32"/>
  <c r="QKX141" i="32" s="1"/>
  <c r="QKW109" i="32"/>
  <c r="QKW141" i="32" s="1"/>
  <c r="QKV109" i="32"/>
  <c r="QKV141" i="32" s="1"/>
  <c r="QKU109" i="32"/>
  <c r="QKU141" i="32" s="1"/>
  <c r="QKT109" i="32"/>
  <c r="QKT141" i="32" s="1"/>
  <c r="QKS109" i="32"/>
  <c r="QKS141" i="32" s="1"/>
  <c r="QKR109" i="32"/>
  <c r="QKR141" i="32" s="1"/>
  <c r="QKQ109" i="32"/>
  <c r="QKQ141" i="32" s="1"/>
  <c r="QKP109" i="32"/>
  <c r="QKP141" i="32" s="1"/>
  <c r="QKO109" i="32"/>
  <c r="QKO141" i="32" s="1"/>
  <c r="QKN109" i="32"/>
  <c r="QKN141" i="32" s="1"/>
  <c r="QKM109" i="32"/>
  <c r="QKM141" i="32" s="1"/>
  <c r="QKL109" i="32"/>
  <c r="QKL141" i="32" s="1"/>
  <c r="QKK109" i="32"/>
  <c r="QKK141" i="32" s="1"/>
  <c r="QKJ109" i="32"/>
  <c r="QKJ141" i="32" s="1"/>
  <c r="QKI109" i="32"/>
  <c r="QKI141" i="32" s="1"/>
  <c r="QKH109" i="32"/>
  <c r="QKH141" i="32" s="1"/>
  <c r="QKG109" i="32"/>
  <c r="QKG141" i="32" s="1"/>
  <c r="QKF109" i="32"/>
  <c r="QKF141" i="32" s="1"/>
  <c r="QKE109" i="32"/>
  <c r="QKE141" i="32" s="1"/>
  <c r="QKD109" i="32"/>
  <c r="QKD141" i="32" s="1"/>
  <c r="QKC109" i="32"/>
  <c r="QKC141" i="32" s="1"/>
  <c r="QKB109" i="32"/>
  <c r="QKB141" i="32" s="1"/>
  <c r="QKA109" i="32"/>
  <c r="QKA141" i="32" s="1"/>
  <c r="QJZ109" i="32"/>
  <c r="QJZ141" i="32" s="1"/>
  <c r="QJY109" i="32"/>
  <c r="QJY141" i="32" s="1"/>
  <c r="QJX109" i="32"/>
  <c r="QJX141" i="32" s="1"/>
  <c r="QJW109" i="32"/>
  <c r="QJW141" i="32" s="1"/>
  <c r="QJV109" i="32"/>
  <c r="QJV141" i="32" s="1"/>
  <c r="QJU109" i="32"/>
  <c r="QJU141" i="32" s="1"/>
  <c r="QJT109" i="32"/>
  <c r="QJT141" i="32" s="1"/>
  <c r="QJS109" i="32"/>
  <c r="QJS141" i="32" s="1"/>
  <c r="QJR109" i="32"/>
  <c r="QJR141" i="32" s="1"/>
  <c r="QJQ109" i="32"/>
  <c r="QJQ141" i="32" s="1"/>
  <c r="QJP109" i="32"/>
  <c r="QJP141" i="32" s="1"/>
  <c r="QJO109" i="32"/>
  <c r="QJO141" i="32" s="1"/>
  <c r="QJN109" i="32"/>
  <c r="QJN141" i="32" s="1"/>
  <c r="QJM109" i="32"/>
  <c r="QJM141" i="32" s="1"/>
  <c r="QJL109" i="32"/>
  <c r="QJL141" i="32" s="1"/>
  <c r="QJK109" i="32"/>
  <c r="QJK141" i="32" s="1"/>
  <c r="QJJ109" i="32"/>
  <c r="QJJ141" i="32" s="1"/>
  <c r="QJI109" i="32"/>
  <c r="QJI141" i="32" s="1"/>
  <c r="QJH109" i="32"/>
  <c r="QJH141" i="32" s="1"/>
  <c r="QJG109" i="32"/>
  <c r="QJG141" i="32" s="1"/>
  <c r="QJF109" i="32"/>
  <c r="QJF141" i="32" s="1"/>
  <c r="QJE109" i="32"/>
  <c r="QJE141" i="32" s="1"/>
  <c r="QJD109" i="32"/>
  <c r="QJD141" i="32" s="1"/>
  <c r="QJC109" i="32"/>
  <c r="QJC141" i="32" s="1"/>
  <c r="QJB109" i="32"/>
  <c r="QJB141" i="32" s="1"/>
  <c r="QJA109" i="32"/>
  <c r="QJA141" i="32" s="1"/>
  <c r="QIZ109" i="32"/>
  <c r="QIZ141" i="32" s="1"/>
  <c r="QIY109" i="32"/>
  <c r="QIY141" i="32" s="1"/>
  <c r="QIX109" i="32"/>
  <c r="QIX141" i="32" s="1"/>
  <c r="QIW109" i="32"/>
  <c r="QIW141" i="32" s="1"/>
  <c r="QIV109" i="32"/>
  <c r="QIV141" i="32" s="1"/>
  <c r="QIU109" i="32"/>
  <c r="QIU141" i="32" s="1"/>
  <c r="QIT109" i="32"/>
  <c r="QIT141" i="32" s="1"/>
  <c r="QIS109" i="32"/>
  <c r="QIS141" i="32" s="1"/>
  <c r="QIR109" i="32"/>
  <c r="QIR141" i="32" s="1"/>
  <c r="QIQ109" i="32"/>
  <c r="QIQ141" i="32" s="1"/>
  <c r="QIP109" i="32"/>
  <c r="QIP141" i="32" s="1"/>
  <c r="QIO109" i="32"/>
  <c r="QIO141" i="32" s="1"/>
  <c r="QIN109" i="32"/>
  <c r="QIN141" i="32" s="1"/>
  <c r="QIM109" i="32"/>
  <c r="QIM141" i="32" s="1"/>
  <c r="QIL109" i="32"/>
  <c r="QIL141" i="32" s="1"/>
  <c r="QIK109" i="32"/>
  <c r="QIK141" i="32" s="1"/>
  <c r="QIJ109" i="32"/>
  <c r="QIJ141" i="32" s="1"/>
  <c r="QII109" i="32"/>
  <c r="QII141" i="32" s="1"/>
  <c r="QIH109" i="32"/>
  <c r="QIH141" i="32" s="1"/>
  <c r="QIG109" i="32"/>
  <c r="QIG141" i="32" s="1"/>
  <c r="QIF109" i="32"/>
  <c r="QIF141" i="32" s="1"/>
  <c r="QIE109" i="32"/>
  <c r="QIE141" i="32" s="1"/>
  <c r="QID109" i="32"/>
  <c r="QID141" i="32" s="1"/>
  <c r="QIC109" i="32"/>
  <c r="QIC141" i="32" s="1"/>
  <c r="QIB109" i="32"/>
  <c r="QIB141" i="32" s="1"/>
  <c r="QIA109" i="32"/>
  <c r="QIA141" i="32" s="1"/>
  <c r="QHZ109" i="32"/>
  <c r="QHZ141" i="32" s="1"/>
  <c r="QHY109" i="32"/>
  <c r="QHY141" i="32" s="1"/>
  <c r="QHX109" i="32"/>
  <c r="QHX141" i="32" s="1"/>
  <c r="QHW109" i="32"/>
  <c r="QHW141" i="32" s="1"/>
  <c r="QHV109" i="32"/>
  <c r="QHV141" i="32" s="1"/>
  <c r="QHU109" i="32"/>
  <c r="QHU141" i="32" s="1"/>
  <c r="QHT109" i="32"/>
  <c r="QHT141" i="32" s="1"/>
  <c r="QHS109" i="32"/>
  <c r="QHS141" i="32" s="1"/>
  <c r="QHR109" i="32"/>
  <c r="QHR141" i="32" s="1"/>
  <c r="QHQ109" i="32"/>
  <c r="QHQ141" i="32" s="1"/>
  <c r="QHP109" i="32"/>
  <c r="QHP141" i="32" s="1"/>
  <c r="QHO109" i="32"/>
  <c r="QHO141" i="32" s="1"/>
  <c r="QHN109" i="32"/>
  <c r="QHN141" i="32" s="1"/>
  <c r="QHM109" i="32"/>
  <c r="QHM141" i="32" s="1"/>
  <c r="QHL109" i="32"/>
  <c r="QHL141" i="32" s="1"/>
  <c r="QHK109" i="32"/>
  <c r="QHK141" i="32" s="1"/>
  <c r="QHJ109" i="32"/>
  <c r="QHJ141" i="32" s="1"/>
  <c r="QHI109" i="32"/>
  <c r="QHI141" i="32" s="1"/>
  <c r="QHH109" i="32"/>
  <c r="QHH141" i="32" s="1"/>
  <c r="QHG109" i="32"/>
  <c r="QHG141" i="32" s="1"/>
  <c r="QHF109" i="32"/>
  <c r="QHF141" i="32" s="1"/>
  <c r="QHE109" i="32"/>
  <c r="QHE141" i="32" s="1"/>
  <c r="QHD109" i="32"/>
  <c r="QHD141" i="32" s="1"/>
  <c r="QHC109" i="32"/>
  <c r="QHC141" i="32" s="1"/>
  <c r="QHB109" i="32"/>
  <c r="QHB141" i="32" s="1"/>
  <c r="QHA109" i="32"/>
  <c r="QHA141" i="32" s="1"/>
  <c r="QGZ109" i="32"/>
  <c r="QGZ141" i="32" s="1"/>
  <c r="QGY109" i="32"/>
  <c r="QGY141" i="32" s="1"/>
  <c r="QGX109" i="32"/>
  <c r="QGX141" i="32" s="1"/>
  <c r="QGW109" i="32"/>
  <c r="QGW141" i="32" s="1"/>
  <c r="QGV109" i="32"/>
  <c r="QGV141" i="32" s="1"/>
  <c r="QGU109" i="32"/>
  <c r="QGU141" i="32" s="1"/>
  <c r="QGT109" i="32"/>
  <c r="QGT141" i="32" s="1"/>
  <c r="QGS109" i="32"/>
  <c r="QGS141" i="32" s="1"/>
  <c r="QGR109" i="32"/>
  <c r="QGR141" i="32" s="1"/>
  <c r="QGQ109" i="32"/>
  <c r="QGQ141" i="32" s="1"/>
  <c r="QGP109" i="32"/>
  <c r="QGP141" i="32" s="1"/>
  <c r="QGO109" i="32"/>
  <c r="QGO141" i="32" s="1"/>
  <c r="QGN109" i="32"/>
  <c r="QGN141" i="32" s="1"/>
  <c r="QGM109" i="32"/>
  <c r="QGM141" i="32" s="1"/>
  <c r="QGL109" i="32"/>
  <c r="QGL141" i="32" s="1"/>
  <c r="QGK109" i="32"/>
  <c r="QGK141" i="32" s="1"/>
  <c r="QGJ109" i="32"/>
  <c r="QGJ141" i="32" s="1"/>
  <c r="QGI109" i="32"/>
  <c r="QGI141" i="32" s="1"/>
  <c r="QGH109" i="32"/>
  <c r="QGH141" i="32" s="1"/>
  <c r="QGG109" i="32"/>
  <c r="QGG141" i="32" s="1"/>
  <c r="QGF109" i="32"/>
  <c r="QGF141" i="32" s="1"/>
  <c r="QGE109" i="32"/>
  <c r="QGE141" i="32" s="1"/>
  <c r="QGD109" i="32"/>
  <c r="QGD141" i="32" s="1"/>
  <c r="QGC109" i="32"/>
  <c r="QGC141" i="32" s="1"/>
  <c r="QGB109" i="32"/>
  <c r="QGB141" i="32" s="1"/>
  <c r="QGA109" i="32"/>
  <c r="QGA141" i="32" s="1"/>
  <c r="QFZ109" i="32"/>
  <c r="QFZ141" i="32" s="1"/>
  <c r="QFY109" i="32"/>
  <c r="QFY141" i="32" s="1"/>
  <c r="QFX109" i="32"/>
  <c r="QFX141" i="32" s="1"/>
  <c r="QFW109" i="32"/>
  <c r="QFW141" i="32" s="1"/>
  <c r="QFV109" i="32"/>
  <c r="QFV141" i="32" s="1"/>
  <c r="QFU109" i="32"/>
  <c r="QFU141" i="32" s="1"/>
  <c r="QFT109" i="32"/>
  <c r="QFT141" i="32" s="1"/>
  <c r="QFS109" i="32"/>
  <c r="QFS141" i="32" s="1"/>
  <c r="QFR109" i="32"/>
  <c r="QFR141" i="32" s="1"/>
  <c r="QFQ109" i="32"/>
  <c r="QFQ141" i="32" s="1"/>
  <c r="QFP109" i="32"/>
  <c r="QFP141" i="32" s="1"/>
  <c r="QFO109" i="32"/>
  <c r="QFO141" i="32" s="1"/>
  <c r="QFN109" i="32"/>
  <c r="QFN141" i="32" s="1"/>
  <c r="QFM109" i="32"/>
  <c r="QFM141" i="32" s="1"/>
  <c r="QFL109" i="32"/>
  <c r="QFL141" i="32" s="1"/>
  <c r="QFK109" i="32"/>
  <c r="QFK141" i="32" s="1"/>
  <c r="QFJ109" i="32"/>
  <c r="QFJ141" i="32" s="1"/>
  <c r="QFI109" i="32"/>
  <c r="QFI141" i="32" s="1"/>
  <c r="QFH109" i="32"/>
  <c r="QFH141" i="32" s="1"/>
  <c r="QFG109" i="32"/>
  <c r="QFG141" i="32" s="1"/>
  <c r="QFF109" i="32"/>
  <c r="QFF141" i="32" s="1"/>
  <c r="QFE109" i="32"/>
  <c r="QFE141" i="32" s="1"/>
  <c r="QFD109" i="32"/>
  <c r="QFD141" i="32" s="1"/>
  <c r="QFC109" i="32"/>
  <c r="QFC141" i="32" s="1"/>
  <c r="QFB109" i="32"/>
  <c r="QFB141" i="32" s="1"/>
  <c r="QFA109" i="32"/>
  <c r="QFA141" i="32" s="1"/>
  <c r="QEZ109" i="32"/>
  <c r="QEZ141" i="32" s="1"/>
  <c r="QEY109" i="32"/>
  <c r="QEY141" i="32" s="1"/>
  <c r="QEX109" i="32"/>
  <c r="QEX141" i="32" s="1"/>
  <c r="QEW109" i="32"/>
  <c r="QEW141" i="32" s="1"/>
  <c r="QEV109" i="32"/>
  <c r="QEV141" i="32" s="1"/>
  <c r="QEU109" i="32"/>
  <c r="QEU141" i="32" s="1"/>
  <c r="QET109" i="32"/>
  <c r="QET141" i="32" s="1"/>
  <c r="QES109" i="32"/>
  <c r="QES141" i="32" s="1"/>
  <c r="QER109" i="32"/>
  <c r="QER141" i="32" s="1"/>
  <c r="QEQ109" i="32"/>
  <c r="QEQ141" i="32" s="1"/>
  <c r="QEP109" i="32"/>
  <c r="QEP141" i="32" s="1"/>
  <c r="QEO109" i="32"/>
  <c r="QEO141" i="32" s="1"/>
  <c r="QEN109" i="32"/>
  <c r="QEN141" i="32" s="1"/>
  <c r="QEM109" i="32"/>
  <c r="QEM141" i="32" s="1"/>
  <c r="QEL109" i="32"/>
  <c r="QEL141" i="32" s="1"/>
  <c r="QEK109" i="32"/>
  <c r="QEK141" i="32" s="1"/>
  <c r="QEJ109" i="32"/>
  <c r="QEJ141" i="32" s="1"/>
  <c r="QEI109" i="32"/>
  <c r="QEI141" i="32" s="1"/>
  <c r="QEH109" i="32"/>
  <c r="QEH141" i="32" s="1"/>
  <c r="QEG109" i="32"/>
  <c r="QEG141" i="32" s="1"/>
  <c r="QEF109" i="32"/>
  <c r="QEF141" i="32" s="1"/>
  <c r="QEE109" i="32"/>
  <c r="QEE141" i="32" s="1"/>
  <c r="QED109" i="32"/>
  <c r="QED141" i="32" s="1"/>
  <c r="QEC109" i="32"/>
  <c r="QEC141" i="32" s="1"/>
  <c r="QEB109" i="32"/>
  <c r="QEB141" i="32" s="1"/>
  <c r="QEA109" i="32"/>
  <c r="QEA141" i="32" s="1"/>
  <c r="QDZ109" i="32"/>
  <c r="QDZ141" i="32" s="1"/>
  <c r="QDY109" i="32"/>
  <c r="QDY141" i="32" s="1"/>
  <c r="QDX109" i="32"/>
  <c r="QDX141" i="32" s="1"/>
  <c r="QDW109" i="32"/>
  <c r="QDW141" i="32" s="1"/>
  <c r="QDV109" i="32"/>
  <c r="QDV141" i="32" s="1"/>
  <c r="QDU109" i="32"/>
  <c r="QDU141" i="32" s="1"/>
  <c r="QDT109" i="32"/>
  <c r="QDT141" i="32" s="1"/>
  <c r="QDS109" i="32"/>
  <c r="QDS141" i="32" s="1"/>
  <c r="QDR109" i="32"/>
  <c r="QDR141" i="32" s="1"/>
  <c r="QDQ109" i="32"/>
  <c r="QDQ141" i="32" s="1"/>
  <c r="QDP109" i="32"/>
  <c r="QDP141" i="32" s="1"/>
  <c r="QDO109" i="32"/>
  <c r="QDO141" i="32" s="1"/>
  <c r="QDN109" i="32"/>
  <c r="QDN141" i="32" s="1"/>
  <c r="QDM109" i="32"/>
  <c r="QDM141" i="32" s="1"/>
  <c r="QDL109" i="32"/>
  <c r="QDL141" i="32" s="1"/>
  <c r="QDK109" i="32"/>
  <c r="QDK141" i="32" s="1"/>
  <c r="QDJ109" i="32"/>
  <c r="QDJ141" i="32" s="1"/>
  <c r="QDI109" i="32"/>
  <c r="QDI141" i="32" s="1"/>
  <c r="QDH109" i="32"/>
  <c r="QDH141" i="32" s="1"/>
  <c r="QDG109" i="32"/>
  <c r="QDG141" i="32" s="1"/>
  <c r="QDF109" i="32"/>
  <c r="QDF141" i="32" s="1"/>
  <c r="QDE109" i="32"/>
  <c r="QDE141" i="32" s="1"/>
  <c r="QDD109" i="32"/>
  <c r="QDD141" i="32" s="1"/>
  <c r="QDC109" i="32"/>
  <c r="QDC141" i="32" s="1"/>
  <c r="QDB109" i="32"/>
  <c r="QDB141" i="32" s="1"/>
  <c r="QDA109" i="32"/>
  <c r="QDA141" i="32" s="1"/>
  <c r="QCZ109" i="32"/>
  <c r="QCZ141" i="32" s="1"/>
  <c r="QCY109" i="32"/>
  <c r="QCY141" i="32" s="1"/>
  <c r="QCX109" i="32"/>
  <c r="QCX141" i="32" s="1"/>
  <c r="QCW109" i="32"/>
  <c r="QCW141" i="32" s="1"/>
  <c r="QCV109" i="32"/>
  <c r="QCV141" i="32" s="1"/>
  <c r="QCU109" i="32"/>
  <c r="QCU141" i="32" s="1"/>
  <c r="QCT109" i="32"/>
  <c r="QCT141" i="32" s="1"/>
  <c r="QCS109" i="32"/>
  <c r="QCS141" i="32" s="1"/>
  <c r="QCR109" i="32"/>
  <c r="QCR141" i="32" s="1"/>
  <c r="QCQ109" i="32"/>
  <c r="QCQ141" i="32" s="1"/>
  <c r="QCP109" i="32"/>
  <c r="QCP141" i="32" s="1"/>
  <c r="QCO109" i="32"/>
  <c r="QCO141" i="32" s="1"/>
  <c r="QCN109" i="32"/>
  <c r="QCN141" i="32" s="1"/>
  <c r="QCM109" i="32"/>
  <c r="QCM141" i="32" s="1"/>
  <c r="QCL109" i="32"/>
  <c r="QCL141" i="32" s="1"/>
  <c r="QCK109" i="32"/>
  <c r="QCK141" i="32" s="1"/>
  <c r="QCJ109" i="32"/>
  <c r="QCJ141" i="32" s="1"/>
  <c r="QCI109" i="32"/>
  <c r="QCI141" i="32" s="1"/>
  <c r="QCH109" i="32"/>
  <c r="QCH141" i="32" s="1"/>
  <c r="QCG109" i="32"/>
  <c r="QCG141" i="32" s="1"/>
  <c r="QCF109" i="32"/>
  <c r="QCF141" i="32" s="1"/>
  <c r="QCE109" i="32"/>
  <c r="QCE141" i="32" s="1"/>
  <c r="QCD109" i="32"/>
  <c r="QCD141" i="32" s="1"/>
  <c r="QCC109" i="32"/>
  <c r="QCC141" i="32" s="1"/>
  <c r="QCB109" i="32"/>
  <c r="QCB141" i="32" s="1"/>
  <c r="QCA109" i="32"/>
  <c r="QCA141" i="32" s="1"/>
  <c r="QBZ109" i="32"/>
  <c r="QBZ141" i="32" s="1"/>
  <c r="QBY109" i="32"/>
  <c r="QBY141" i="32" s="1"/>
  <c r="QBX109" i="32"/>
  <c r="QBX141" i="32" s="1"/>
  <c r="QBW109" i="32"/>
  <c r="QBW141" i="32" s="1"/>
  <c r="QBV109" i="32"/>
  <c r="QBV141" i="32" s="1"/>
  <c r="QBU109" i="32"/>
  <c r="QBU141" i="32" s="1"/>
  <c r="QBT109" i="32"/>
  <c r="QBT141" i="32" s="1"/>
  <c r="QBS109" i="32"/>
  <c r="QBS141" i="32" s="1"/>
  <c r="QBR109" i="32"/>
  <c r="QBR141" i="32" s="1"/>
  <c r="QBQ109" i="32"/>
  <c r="QBQ141" i="32" s="1"/>
  <c r="QBP109" i="32"/>
  <c r="QBP141" i="32" s="1"/>
  <c r="QBO109" i="32"/>
  <c r="QBO141" i="32" s="1"/>
  <c r="QBN109" i="32"/>
  <c r="QBN141" i="32" s="1"/>
  <c r="QBM109" i="32"/>
  <c r="QBM141" i="32" s="1"/>
  <c r="QBL109" i="32"/>
  <c r="QBL141" i="32" s="1"/>
  <c r="QBK109" i="32"/>
  <c r="QBK141" i="32" s="1"/>
  <c r="QBJ109" i="32"/>
  <c r="QBJ141" i="32" s="1"/>
  <c r="QBI109" i="32"/>
  <c r="QBI141" i="32" s="1"/>
  <c r="QBH109" i="32"/>
  <c r="QBH141" i="32" s="1"/>
  <c r="QBG109" i="32"/>
  <c r="QBG141" i="32" s="1"/>
  <c r="QBF109" i="32"/>
  <c r="QBF141" i="32" s="1"/>
  <c r="QBE109" i="32"/>
  <c r="QBE141" i="32" s="1"/>
  <c r="QBD109" i="32"/>
  <c r="QBD141" i="32" s="1"/>
  <c r="QBC109" i="32"/>
  <c r="QBC141" i="32" s="1"/>
  <c r="QBB109" i="32"/>
  <c r="QBB141" i="32" s="1"/>
  <c r="QBA109" i="32"/>
  <c r="QBA141" i="32" s="1"/>
  <c r="QAZ109" i="32"/>
  <c r="QAZ141" i="32" s="1"/>
  <c r="QAY109" i="32"/>
  <c r="QAY141" i="32" s="1"/>
  <c r="QAX109" i="32"/>
  <c r="QAX141" i="32" s="1"/>
  <c r="QAW109" i="32"/>
  <c r="QAW141" i="32" s="1"/>
  <c r="QAV109" i="32"/>
  <c r="QAV141" i="32" s="1"/>
  <c r="QAU109" i="32"/>
  <c r="QAU141" i="32" s="1"/>
  <c r="QAT109" i="32"/>
  <c r="QAT141" i="32" s="1"/>
  <c r="QAS109" i="32"/>
  <c r="QAS141" i="32" s="1"/>
  <c r="QAR109" i="32"/>
  <c r="QAR141" i="32" s="1"/>
  <c r="QAQ109" i="32"/>
  <c r="QAQ141" i="32" s="1"/>
  <c r="QAP109" i="32"/>
  <c r="QAP141" i="32" s="1"/>
  <c r="QAO109" i="32"/>
  <c r="QAO141" i="32" s="1"/>
  <c r="QAN109" i="32"/>
  <c r="QAN141" i="32" s="1"/>
  <c r="QAM109" i="32"/>
  <c r="QAM141" i="32" s="1"/>
  <c r="QAL109" i="32"/>
  <c r="QAL141" i="32" s="1"/>
  <c r="QAK109" i="32"/>
  <c r="QAK141" i="32" s="1"/>
  <c r="QAJ109" i="32"/>
  <c r="QAJ141" i="32" s="1"/>
  <c r="QAI109" i="32"/>
  <c r="QAI141" i="32" s="1"/>
  <c r="QAH109" i="32"/>
  <c r="QAH141" i="32" s="1"/>
  <c r="QAG109" i="32"/>
  <c r="QAG141" i="32" s="1"/>
  <c r="QAF109" i="32"/>
  <c r="QAF141" i="32" s="1"/>
  <c r="QAE109" i="32"/>
  <c r="QAE141" i="32" s="1"/>
  <c r="QAD109" i="32"/>
  <c r="QAD141" i="32" s="1"/>
  <c r="QAC109" i="32"/>
  <c r="QAC141" i="32" s="1"/>
  <c r="QAB109" i="32"/>
  <c r="QAB141" i="32" s="1"/>
  <c r="QAA109" i="32"/>
  <c r="QAA141" i="32" s="1"/>
  <c r="PZZ109" i="32"/>
  <c r="PZZ141" i="32" s="1"/>
  <c r="PZY109" i="32"/>
  <c r="PZY141" i="32" s="1"/>
  <c r="PZX109" i="32"/>
  <c r="PZX141" i="32" s="1"/>
  <c r="PZW109" i="32"/>
  <c r="PZW141" i="32" s="1"/>
  <c r="PZV109" i="32"/>
  <c r="PZV141" i="32" s="1"/>
  <c r="PZU109" i="32"/>
  <c r="PZU141" i="32" s="1"/>
  <c r="PZT109" i="32"/>
  <c r="PZT141" i="32" s="1"/>
  <c r="PZS109" i="32"/>
  <c r="PZS141" i="32" s="1"/>
  <c r="PZR109" i="32"/>
  <c r="PZR141" i="32" s="1"/>
  <c r="PZQ109" i="32"/>
  <c r="PZQ141" i="32" s="1"/>
  <c r="PZP109" i="32"/>
  <c r="PZP141" i="32" s="1"/>
  <c r="PZO109" i="32"/>
  <c r="PZO141" i="32" s="1"/>
  <c r="PZN109" i="32"/>
  <c r="PZN141" i="32" s="1"/>
  <c r="PZM109" i="32"/>
  <c r="PZM141" i="32" s="1"/>
  <c r="PZL109" i="32"/>
  <c r="PZL141" i="32" s="1"/>
  <c r="PZK109" i="32"/>
  <c r="PZK141" i="32" s="1"/>
  <c r="PZJ109" i="32"/>
  <c r="PZJ141" i="32" s="1"/>
  <c r="PZI109" i="32"/>
  <c r="PZI141" i="32" s="1"/>
  <c r="PZH109" i="32"/>
  <c r="PZH141" i="32" s="1"/>
  <c r="PZG109" i="32"/>
  <c r="PZG141" i="32" s="1"/>
  <c r="PZF109" i="32"/>
  <c r="PZF141" i="32" s="1"/>
  <c r="PZE109" i="32"/>
  <c r="PZE141" i="32" s="1"/>
  <c r="PZD109" i="32"/>
  <c r="PZD141" i="32" s="1"/>
  <c r="PZC109" i="32"/>
  <c r="PZC141" i="32" s="1"/>
  <c r="PZB109" i="32"/>
  <c r="PZB141" i="32" s="1"/>
  <c r="PZA109" i="32"/>
  <c r="PZA141" i="32" s="1"/>
  <c r="PYZ109" i="32"/>
  <c r="PYZ141" i="32" s="1"/>
  <c r="PYY109" i="32"/>
  <c r="PYY141" i="32" s="1"/>
  <c r="PYX109" i="32"/>
  <c r="PYX141" i="32" s="1"/>
  <c r="PYW109" i="32"/>
  <c r="PYW141" i="32" s="1"/>
  <c r="PYV109" i="32"/>
  <c r="PYV141" i="32" s="1"/>
  <c r="PYU109" i="32"/>
  <c r="PYU141" i="32" s="1"/>
  <c r="PYT109" i="32"/>
  <c r="PYT141" i="32" s="1"/>
  <c r="PYS109" i="32"/>
  <c r="PYS141" i="32" s="1"/>
  <c r="PYR109" i="32"/>
  <c r="PYR141" i="32" s="1"/>
  <c r="PYQ109" i="32"/>
  <c r="PYQ141" i="32" s="1"/>
  <c r="PYP109" i="32"/>
  <c r="PYP141" i="32" s="1"/>
  <c r="PYO109" i="32"/>
  <c r="PYO141" i="32" s="1"/>
  <c r="PYN109" i="32"/>
  <c r="PYN141" i="32" s="1"/>
  <c r="PYM109" i="32"/>
  <c r="PYM141" i="32" s="1"/>
  <c r="PYL109" i="32"/>
  <c r="PYL141" i="32" s="1"/>
  <c r="PYK109" i="32"/>
  <c r="PYK141" i="32" s="1"/>
  <c r="PYJ109" i="32"/>
  <c r="PYJ141" i="32" s="1"/>
  <c r="PYI109" i="32"/>
  <c r="PYI141" i="32" s="1"/>
  <c r="PYH109" i="32"/>
  <c r="PYH141" i="32" s="1"/>
  <c r="PYG109" i="32"/>
  <c r="PYG141" i="32" s="1"/>
  <c r="PYF109" i="32"/>
  <c r="PYF141" i="32" s="1"/>
  <c r="PYE109" i="32"/>
  <c r="PYE141" i="32" s="1"/>
  <c r="PYD109" i="32"/>
  <c r="PYD141" i="32" s="1"/>
  <c r="PYC109" i="32"/>
  <c r="PYC141" i="32" s="1"/>
  <c r="PYB109" i="32"/>
  <c r="PYB141" i="32" s="1"/>
  <c r="PYA109" i="32"/>
  <c r="PYA141" i="32" s="1"/>
  <c r="PXZ109" i="32"/>
  <c r="PXZ141" i="32" s="1"/>
  <c r="PXY109" i="32"/>
  <c r="PXY141" i="32" s="1"/>
  <c r="PXX109" i="32"/>
  <c r="PXX141" i="32" s="1"/>
  <c r="PXW109" i="32"/>
  <c r="PXW141" i="32" s="1"/>
  <c r="PXV109" i="32"/>
  <c r="PXV141" i="32" s="1"/>
  <c r="PXU109" i="32"/>
  <c r="PXU141" i="32" s="1"/>
  <c r="PXT109" i="32"/>
  <c r="PXT141" i="32" s="1"/>
  <c r="PXS109" i="32"/>
  <c r="PXS141" i="32" s="1"/>
  <c r="PXR109" i="32"/>
  <c r="PXR141" i="32" s="1"/>
  <c r="PXQ109" i="32"/>
  <c r="PXQ141" i="32" s="1"/>
  <c r="PXP109" i="32"/>
  <c r="PXP141" i="32" s="1"/>
  <c r="PXO109" i="32"/>
  <c r="PXO141" i="32" s="1"/>
  <c r="PXN109" i="32"/>
  <c r="PXN141" i="32" s="1"/>
  <c r="PXM109" i="32"/>
  <c r="PXM141" i="32" s="1"/>
  <c r="PXL109" i="32"/>
  <c r="PXL141" i="32" s="1"/>
  <c r="PXK109" i="32"/>
  <c r="PXK141" i="32" s="1"/>
  <c r="PXJ109" i="32"/>
  <c r="PXJ141" i="32" s="1"/>
  <c r="PXI109" i="32"/>
  <c r="PXI141" i="32" s="1"/>
  <c r="PXH109" i="32"/>
  <c r="PXH141" i="32" s="1"/>
  <c r="PXG109" i="32"/>
  <c r="PXG141" i="32" s="1"/>
  <c r="PXF109" i="32"/>
  <c r="PXF141" i="32" s="1"/>
  <c r="PXE109" i="32"/>
  <c r="PXE141" i="32" s="1"/>
  <c r="PXD109" i="32"/>
  <c r="PXD141" i="32" s="1"/>
  <c r="PXC109" i="32"/>
  <c r="PXC141" i="32" s="1"/>
  <c r="PXB109" i="32"/>
  <c r="PXB141" i="32" s="1"/>
  <c r="PXA109" i="32"/>
  <c r="PXA141" i="32" s="1"/>
  <c r="PWZ109" i="32"/>
  <c r="PWZ141" i="32" s="1"/>
  <c r="PWY109" i="32"/>
  <c r="PWY141" i="32" s="1"/>
  <c r="PWX109" i="32"/>
  <c r="PWX141" i="32" s="1"/>
  <c r="PWW109" i="32"/>
  <c r="PWW141" i="32" s="1"/>
  <c r="PWV109" i="32"/>
  <c r="PWV141" i="32" s="1"/>
  <c r="PWU109" i="32"/>
  <c r="PWU141" i="32" s="1"/>
  <c r="PWT109" i="32"/>
  <c r="PWT141" i="32" s="1"/>
  <c r="PWS109" i="32"/>
  <c r="PWS141" i="32" s="1"/>
  <c r="PWR109" i="32"/>
  <c r="PWR141" i="32" s="1"/>
  <c r="PWQ109" i="32"/>
  <c r="PWQ141" i="32" s="1"/>
  <c r="PWP109" i="32"/>
  <c r="PWP141" i="32" s="1"/>
  <c r="PWO109" i="32"/>
  <c r="PWO141" i="32" s="1"/>
  <c r="PWN109" i="32"/>
  <c r="PWN141" i="32" s="1"/>
  <c r="PWM109" i="32"/>
  <c r="PWM141" i="32" s="1"/>
  <c r="PWL109" i="32"/>
  <c r="PWL141" i="32" s="1"/>
  <c r="PWK109" i="32"/>
  <c r="PWK141" i="32" s="1"/>
  <c r="PWJ109" i="32"/>
  <c r="PWJ141" i="32" s="1"/>
  <c r="PWI109" i="32"/>
  <c r="PWI141" i="32" s="1"/>
  <c r="PWH109" i="32"/>
  <c r="PWH141" i="32" s="1"/>
  <c r="PWG109" i="32"/>
  <c r="PWG141" i="32" s="1"/>
  <c r="PWF109" i="32"/>
  <c r="PWF141" i="32" s="1"/>
  <c r="PWE109" i="32"/>
  <c r="PWE141" i="32" s="1"/>
  <c r="PWD109" i="32"/>
  <c r="PWD141" i="32" s="1"/>
  <c r="PWC109" i="32"/>
  <c r="PWC141" i="32" s="1"/>
  <c r="PWB109" i="32"/>
  <c r="PWB141" i="32" s="1"/>
  <c r="PWA109" i="32"/>
  <c r="PWA141" i="32" s="1"/>
  <c r="PVZ109" i="32"/>
  <c r="PVZ141" i="32" s="1"/>
  <c r="PVY109" i="32"/>
  <c r="PVY141" i="32" s="1"/>
  <c r="PVX109" i="32"/>
  <c r="PVX141" i="32" s="1"/>
  <c r="PVW109" i="32"/>
  <c r="PVW141" i="32" s="1"/>
  <c r="PVV109" i="32"/>
  <c r="PVV141" i="32" s="1"/>
  <c r="PVU109" i="32"/>
  <c r="PVU141" i="32" s="1"/>
  <c r="PVT109" i="32"/>
  <c r="PVT141" i="32" s="1"/>
  <c r="PVS109" i="32"/>
  <c r="PVS141" i="32" s="1"/>
  <c r="PVR109" i="32"/>
  <c r="PVR141" i="32" s="1"/>
  <c r="PVQ109" i="32"/>
  <c r="PVQ141" i="32" s="1"/>
  <c r="PVP109" i="32"/>
  <c r="PVP141" i="32" s="1"/>
  <c r="PVO109" i="32"/>
  <c r="PVO141" i="32" s="1"/>
  <c r="PVN109" i="32"/>
  <c r="PVN141" i="32" s="1"/>
  <c r="PVM109" i="32"/>
  <c r="PVM141" i="32" s="1"/>
  <c r="PVL109" i="32"/>
  <c r="PVL141" i="32" s="1"/>
  <c r="PVK109" i="32"/>
  <c r="PVK141" i="32" s="1"/>
  <c r="PVJ109" i="32"/>
  <c r="PVJ141" i="32" s="1"/>
  <c r="PVI109" i="32"/>
  <c r="PVI141" i="32" s="1"/>
  <c r="PVH109" i="32"/>
  <c r="PVH141" i="32" s="1"/>
  <c r="PVG109" i="32"/>
  <c r="PVG141" i="32" s="1"/>
  <c r="PVF109" i="32"/>
  <c r="PVF141" i="32" s="1"/>
  <c r="PVE109" i="32"/>
  <c r="PVE141" i="32" s="1"/>
  <c r="PVD109" i="32"/>
  <c r="PVD141" i="32" s="1"/>
  <c r="PVC109" i="32"/>
  <c r="PVC141" i="32" s="1"/>
  <c r="PVB109" i="32"/>
  <c r="PVB141" i="32" s="1"/>
  <c r="PVA109" i="32"/>
  <c r="PVA141" i="32" s="1"/>
  <c r="PUZ109" i="32"/>
  <c r="PUZ141" i="32" s="1"/>
  <c r="PUY109" i="32"/>
  <c r="PUY141" i="32" s="1"/>
  <c r="PUX109" i="32"/>
  <c r="PUX141" i="32" s="1"/>
  <c r="PUW109" i="32"/>
  <c r="PUW141" i="32" s="1"/>
  <c r="PUV109" i="32"/>
  <c r="PUV141" i="32" s="1"/>
  <c r="PUU109" i="32"/>
  <c r="PUU141" i="32" s="1"/>
  <c r="PUT109" i="32"/>
  <c r="PUT141" i="32" s="1"/>
  <c r="PUS109" i="32"/>
  <c r="PUS141" i="32" s="1"/>
  <c r="PUR109" i="32"/>
  <c r="PUR141" i="32" s="1"/>
  <c r="PUQ109" i="32"/>
  <c r="PUQ141" i="32" s="1"/>
  <c r="PUP109" i="32"/>
  <c r="PUP141" i="32" s="1"/>
  <c r="PUO109" i="32"/>
  <c r="PUO141" i="32" s="1"/>
  <c r="PUN109" i="32"/>
  <c r="PUN141" i="32" s="1"/>
  <c r="PUM109" i="32"/>
  <c r="PUM141" i="32" s="1"/>
  <c r="PUL109" i="32"/>
  <c r="PUL141" i="32" s="1"/>
  <c r="PUK109" i="32"/>
  <c r="PUK141" i="32" s="1"/>
  <c r="PUJ109" i="32"/>
  <c r="PUJ141" i="32" s="1"/>
  <c r="PUI109" i="32"/>
  <c r="PUI141" i="32" s="1"/>
  <c r="PUH109" i="32"/>
  <c r="PUH141" i="32" s="1"/>
  <c r="PUG109" i="32"/>
  <c r="PUG141" i="32" s="1"/>
  <c r="PUF109" i="32"/>
  <c r="PUF141" i="32" s="1"/>
  <c r="PUE109" i="32"/>
  <c r="PUE141" i="32" s="1"/>
  <c r="PUD109" i="32"/>
  <c r="PUD141" i="32" s="1"/>
  <c r="PUC109" i="32"/>
  <c r="PUC141" i="32" s="1"/>
  <c r="PUB109" i="32"/>
  <c r="PUB141" i="32" s="1"/>
  <c r="PUA109" i="32"/>
  <c r="PUA141" i="32" s="1"/>
  <c r="PTZ109" i="32"/>
  <c r="PTZ141" i="32" s="1"/>
  <c r="PTY109" i="32"/>
  <c r="PTY141" i="32" s="1"/>
  <c r="PTX109" i="32"/>
  <c r="PTX141" i="32" s="1"/>
  <c r="PTW109" i="32"/>
  <c r="PTW141" i="32" s="1"/>
  <c r="PTV109" i="32"/>
  <c r="PTV141" i="32" s="1"/>
  <c r="PTU109" i="32"/>
  <c r="PTU141" i="32" s="1"/>
  <c r="PTT109" i="32"/>
  <c r="PTT141" i="32" s="1"/>
  <c r="PTS109" i="32"/>
  <c r="PTS141" i="32" s="1"/>
  <c r="PTR109" i="32"/>
  <c r="PTR141" i="32" s="1"/>
  <c r="PTQ109" i="32"/>
  <c r="PTQ141" i="32" s="1"/>
  <c r="PTP109" i="32"/>
  <c r="PTP141" i="32" s="1"/>
  <c r="PTO109" i="32"/>
  <c r="PTO141" i="32" s="1"/>
  <c r="PTN109" i="32"/>
  <c r="PTN141" i="32" s="1"/>
  <c r="PTM109" i="32"/>
  <c r="PTM141" i="32" s="1"/>
  <c r="PTL109" i="32"/>
  <c r="PTL141" i="32" s="1"/>
  <c r="PTK109" i="32"/>
  <c r="PTK141" i="32" s="1"/>
  <c r="PTJ109" i="32"/>
  <c r="PTJ141" i="32" s="1"/>
  <c r="PTI109" i="32"/>
  <c r="PTI141" i="32" s="1"/>
  <c r="PTH109" i="32"/>
  <c r="PTH141" i="32" s="1"/>
  <c r="PTG109" i="32"/>
  <c r="PTG141" i="32" s="1"/>
  <c r="PTF109" i="32"/>
  <c r="PTF141" i="32" s="1"/>
  <c r="PTE109" i="32"/>
  <c r="PTE141" i="32" s="1"/>
  <c r="PTD109" i="32"/>
  <c r="PTD141" i="32" s="1"/>
  <c r="PTC109" i="32"/>
  <c r="PTC141" i="32" s="1"/>
  <c r="PTB109" i="32"/>
  <c r="PTB141" i="32" s="1"/>
  <c r="PTA109" i="32"/>
  <c r="PTA141" i="32" s="1"/>
  <c r="PSZ109" i="32"/>
  <c r="PSZ141" i="32" s="1"/>
  <c r="PSY109" i="32"/>
  <c r="PSY141" i="32" s="1"/>
  <c r="PSX109" i="32"/>
  <c r="PSX141" i="32" s="1"/>
  <c r="PSW109" i="32"/>
  <c r="PSW141" i="32" s="1"/>
  <c r="PSV109" i="32"/>
  <c r="PSV141" i="32" s="1"/>
  <c r="PSU109" i="32"/>
  <c r="PSU141" i="32" s="1"/>
  <c r="PST109" i="32"/>
  <c r="PST141" i="32" s="1"/>
  <c r="PSS109" i="32"/>
  <c r="PSS141" i="32" s="1"/>
  <c r="PSR109" i="32"/>
  <c r="PSR141" i="32" s="1"/>
  <c r="PSQ109" i="32"/>
  <c r="PSQ141" i="32" s="1"/>
  <c r="PSP109" i="32"/>
  <c r="PSP141" i="32" s="1"/>
  <c r="PSO109" i="32"/>
  <c r="PSO141" i="32" s="1"/>
  <c r="PSN109" i="32"/>
  <c r="PSN141" i="32" s="1"/>
  <c r="PSM109" i="32"/>
  <c r="PSM141" i="32" s="1"/>
  <c r="PSL109" i="32"/>
  <c r="PSL141" i="32" s="1"/>
  <c r="PSK109" i="32"/>
  <c r="PSK141" i="32" s="1"/>
  <c r="PSJ109" i="32"/>
  <c r="PSJ141" i="32" s="1"/>
  <c r="PSI109" i="32"/>
  <c r="PSI141" i="32" s="1"/>
  <c r="PSH109" i="32"/>
  <c r="PSH141" i="32" s="1"/>
  <c r="PSG109" i="32"/>
  <c r="PSG141" i="32" s="1"/>
  <c r="PSF109" i="32"/>
  <c r="PSF141" i="32" s="1"/>
  <c r="PSE109" i="32"/>
  <c r="PSE141" i="32" s="1"/>
  <c r="PSD109" i="32"/>
  <c r="PSD141" i="32" s="1"/>
  <c r="PSC109" i="32"/>
  <c r="PSC141" i="32" s="1"/>
  <c r="PSB109" i="32"/>
  <c r="PSB141" i="32" s="1"/>
  <c r="PSA109" i="32"/>
  <c r="PSA141" i="32" s="1"/>
  <c r="PRZ109" i="32"/>
  <c r="PRZ141" i="32" s="1"/>
  <c r="PRY109" i="32"/>
  <c r="PRY141" i="32" s="1"/>
  <c r="PRX109" i="32"/>
  <c r="PRX141" i="32" s="1"/>
  <c r="PRW109" i="32"/>
  <c r="PRW141" i="32" s="1"/>
  <c r="PRV109" i="32"/>
  <c r="PRV141" i="32" s="1"/>
  <c r="PRU109" i="32"/>
  <c r="PRU141" i="32" s="1"/>
  <c r="PRT109" i="32"/>
  <c r="PRT141" i="32" s="1"/>
  <c r="PRS109" i="32"/>
  <c r="PRS141" i="32" s="1"/>
  <c r="PRR109" i="32"/>
  <c r="PRR141" i="32" s="1"/>
  <c r="PRQ109" i="32"/>
  <c r="PRQ141" i="32" s="1"/>
  <c r="PRP109" i="32"/>
  <c r="PRP141" i="32" s="1"/>
  <c r="PRO109" i="32"/>
  <c r="PRO141" i="32" s="1"/>
  <c r="PRN109" i="32"/>
  <c r="PRN141" i="32" s="1"/>
  <c r="PRM109" i="32"/>
  <c r="PRM141" i="32" s="1"/>
  <c r="PRL109" i="32"/>
  <c r="PRL141" i="32" s="1"/>
  <c r="PRK109" i="32"/>
  <c r="PRK141" i="32" s="1"/>
  <c r="PRJ109" i="32"/>
  <c r="PRJ141" i="32" s="1"/>
  <c r="PRI109" i="32"/>
  <c r="PRI141" i="32" s="1"/>
  <c r="PRH109" i="32"/>
  <c r="PRH141" i="32" s="1"/>
  <c r="PRG109" i="32"/>
  <c r="PRG141" i="32" s="1"/>
  <c r="PRF109" i="32"/>
  <c r="PRF141" i="32" s="1"/>
  <c r="PRE109" i="32"/>
  <c r="PRE141" i="32" s="1"/>
  <c r="PRD109" i="32"/>
  <c r="PRD141" i="32" s="1"/>
  <c r="PRC109" i="32"/>
  <c r="PRC141" i="32" s="1"/>
  <c r="PRB109" i="32"/>
  <c r="PRB141" i="32" s="1"/>
  <c r="PRA109" i="32"/>
  <c r="PRA141" i="32" s="1"/>
  <c r="PQZ109" i="32"/>
  <c r="PQZ141" i="32" s="1"/>
  <c r="PQY109" i="32"/>
  <c r="PQY141" i="32" s="1"/>
  <c r="PQX109" i="32"/>
  <c r="PQX141" i="32" s="1"/>
  <c r="PQW109" i="32"/>
  <c r="PQW141" i="32" s="1"/>
  <c r="PQV109" i="32"/>
  <c r="PQV141" i="32" s="1"/>
  <c r="PQU109" i="32"/>
  <c r="PQU141" i="32" s="1"/>
  <c r="PQT109" i="32"/>
  <c r="PQT141" i="32" s="1"/>
  <c r="PQS109" i="32"/>
  <c r="PQS141" i="32" s="1"/>
  <c r="PQR109" i="32"/>
  <c r="PQR141" i="32" s="1"/>
  <c r="PQQ109" i="32"/>
  <c r="PQQ141" i="32" s="1"/>
  <c r="PQP109" i="32"/>
  <c r="PQP141" i="32" s="1"/>
  <c r="PQO109" i="32"/>
  <c r="PQO141" i="32" s="1"/>
  <c r="PQN109" i="32"/>
  <c r="PQN141" i="32" s="1"/>
  <c r="PQM109" i="32"/>
  <c r="PQM141" i="32" s="1"/>
  <c r="PQL109" i="32"/>
  <c r="PQL141" i="32" s="1"/>
  <c r="PQK109" i="32"/>
  <c r="PQK141" i="32" s="1"/>
  <c r="PQJ109" i="32"/>
  <c r="PQJ141" i="32" s="1"/>
  <c r="PQI109" i="32"/>
  <c r="PQI141" i="32" s="1"/>
  <c r="PQH109" i="32"/>
  <c r="PQH141" i="32" s="1"/>
  <c r="PQG109" i="32"/>
  <c r="PQG141" i="32" s="1"/>
  <c r="PQF109" i="32"/>
  <c r="PQF141" i="32" s="1"/>
  <c r="PQE109" i="32"/>
  <c r="PQE141" i="32" s="1"/>
  <c r="PQD109" i="32"/>
  <c r="PQD141" i="32" s="1"/>
  <c r="PQC109" i="32"/>
  <c r="PQC141" i="32" s="1"/>
  <c r="PQB109" i="32"/>
  <c r="PQB141" i="32" s="1"/>
  <c r="PQA109" i="32"/>
  <c r="PQA141" i="32" s="1"/>
  <c r="PPZ109" i="32"/>
  <c r="PPZ141" i="32" s="1"/>
  <c r="PPY109" i="32"/>
  <c r="PPY141" i="32" s="1"/>
  <c r="PPX109" i="32"/>
  <c r="PPX141" i="32" s="1"/>
  <c r="PPW109" i="32"/>
  <c r="PPW141" i="32" s="1"/>
  <c r="PPV109" i="32"/>
  <c r="PPV141" i="32" s="1"/>
  <c r="PPU109" i="32"/>
  <c r="PPU141" i="32" s="1"/>
  <c r="PPT109" i="32"/>
  <c r="PPT141" i="32" s="1"/>
  <c r="PPS109" i="32"/>
  <c r="PPS141" i="32" s="1"/>
  <c r="PPR109" i="32"/>
  <c r="PPR141" i="32" s="1"/>
  <c r="PPQ109" i="32"/>
  <c r="PPQ141" i="32" s="1"/>
  <c r="PPP109" i="32"/>
  <c r="PPP141" i="32" s="1"/>
  <c r="PPO109" i="32"/>
  <c r="PPO141" i="32" s="1"/>
  <c r="PPN109" i="32"/>
  <c r="PPN141" i="32" s="1"/>
  <c r="PPM109" i="32"/>
  <c r="PPM141" i="32" s="1"/>
  <c r="PPL109" i="32"/>
  <c r="PPL141" i="32" s="1"/>
  <c r="PPK109" i="32"/>
  <c r="PPK141" i="32" s="1"/>
  <c r="PPJ109" i="32"/>
  <c r="PPJ141" i="32" s="1"/>
  <c r="PPI109" i="32"/>
  <c r="PPI141" i="32" s="1"/>
  <c r="PPH109" i="32"/>
  <c r="PPH141" i="32" s="1"/>
  <c r="PPG109" i="32"/>
  <c r="PPG141" i="32" s="1"/>
  <c r="PPF109" i="32"/>
  <c r="PPF141" i="32" s="1"/>
  <c r="PPE109" i="32"/>
  <c r="PPE141" i="32" s="1"/>
  <c r="PPD109" i="32"/>
  <c r="PPD141" i="32" s="1"/>
  <c r="PPC109" i="32"/>
  <c r="PPC141" i="32" s="1"/>
  <c r="PPB109" i="32"/>
  <c r="PPB141" i="32" s="1"/>
  <c r="PPA109" i="32"/>
  <c r="PPA141" i="32" s="1"/>
  <c r="POZ109" i="32"/>
  <c r="POZ141" i="32" s="1"/>
  <c r="POY109" i="32"/>
  <c r="POY141" i="32" s="1"/>
  <c r="POX109" i="32"/>
  <c r="POX141" i="32" s="1"/>
  <c r="POW109" i="32"/>
  <c r="POW141" i="32" s="1"/>
  <c r="POV109" i="32"/>
  <c r="POV141" i="32" s="1"/>
  <c r="POU109" i="32"/>
  <c r="POU141" i="32" s="1"/>
  <c r="POT109" i="32"/>
  <c r="POT141" i="32" s="1"/>
  <c r="POS109" i="32"/>
  <c r="POS141" i="32" s="1"/>
  <c r="POR109" i="32"/>
  <c r="POR141" i="32" s="1"/>
  <c r="POQ109" i="32"/>
  <c r="POQ141" i="32" s="1"/>
  <c r="POP109" i="32"/>
  <c r="POP141" i="32" s="1"/>
  <c r="POO109" i="32"/>
  <c r="POO141" i="32" s="1"/>
  <c r="PON109" i="32"/>
  <c r="PON141" i="32" s="1"/>
  <c r="POM109" i="32"/>
  <c r="POM141" i="32" s="1"/>
  <c r="POL109" i="32"/>
  <c r="POL141" i="32" s="1"/>
  <c r="POK109" i="32"/>
  <c r="POK141" i="32" s="1"/>
  <c r="POJ109" i="32"/>
  <c r="POJ141" i="32" s="1"/>
  <c r="POI109" i="32"/>
  <c r="POI141" i="32" s="1"/>
  <c r="POH109" i="32"/>
  <c r="POH141" i="32" s="1"/>
  <c r="POG109" i="32"/>
  <c r="POG141" i="32" s="1"/>
  <c r="POF109" i="32"/>
  <c r="POF141" i="32" s="1"/>
  <c r="POE109" i="32"/>
  <c r="POE141" i="32" s="1"/>
  <c r="POD109" i="32"/>
  <c r="POD141" i="32" s="1"/>
  <c r="POC109" i="32"/>
  <c r="POC141" i="32" s="1"/>
  <c r="POB109" i="32"/>
  <c r="POB141" i="32" s="1"/>
  <c r="POA109" i="32"/>
  <c r="POA141" i="32" s="1"/>
  <c r="PNZ109" i="32"/>
  <c r="PNZ141" i="32" s="1"/>
  <c r="PNY109" i="32"/>
  <c r="PNY141" i="32" s="1"/>
  <c r="PNX109" i="32"/>
  <c r="PNX141" i="32" s="1"/>
  <c r="PNW109" i="32"/>
  <c r="PNW141" i="32" s="1"/>
  <c r="PNV109" i="32"/>
  <c r="PNV141" i="32" s="1"/>
  <c r="PNU109" i="32"/>
  <c r="PNU141" i="32" s="1"/>
  <c r="PNT109" i="32"/>
  <c r="PNT141" i="32" s="1"/>
  <c r="PNS109" i="32"/>
  <c r="PNS141" i="32" s="1"/>
  <c r="PNR109" i="32"/>
  <c r="PNR141" i="32" s="1"/>
  <c r="PNQ109" i="32"/>
  <c r="PNQ141" i="32" s="1"/>
  <c r="PNP109" i="32"/>
  <c r="PNP141" i="32" s="1"/>
  <c r="PNO109" i="32"/>
  <c r="PNO141" i="32" s="1"/>
  <c r="PNN109" i="32"/>
  <c r="PNN141" i="32" s="1"/>
  <c r="PNM109" i="32"/>
  <c r="PNM141" i="32" s="1"/>
  <c r="PNL109" i="32"/>
  <c r="PNL141" i="32" s="1"/>
  <c r="PNK109" i="32"/>
  <c r="PNK141" i="32" s="1"/>
  <c r="PNJ109" i="32"/>
  <c r="PNJ141" i="32" s="1"/>
  <c r="PNI109" i="32"/>
  <c r="PNI141" i="32" s="1"/>
  <c r="PNH109" i="32"/>
  <c r="PNH141" i="32" s="1"/>
  <c r="PNG109" i="32"/>
  <c r="PNG141" i="32" s="1"/>
  <c r="PNF109" i="32"/>
  <c r="PNF141" i="32" s="1"/>
  <c r="PNE109" i="32"/>
  <c r="PNE141" i="32" s="1"/>
  <c r="PND109" i="32"/>
  <c r="PND141" i="32" s="1"/>
  <c r="PNC109" i="32"/>
  <c r="PNC141" i="32" s="1"/>
  <c r="PNB109" i="32"/>
  <c r="PNB141" i="32" s="1"/>
  <c r="PNA109" i="32"/>
  <c r="PNA141" i="32" s="1"/>
  <c r="PMZ109" i="32"/>
  <c r="PMZ141" i="32" s="1"/>
  <c r="PMY109" i="32"/>
  <c r="PMY141" i="32" s="1"/>
  <c r="PMX109" i="32"/>
  <c r="PMX141" i="32" s="1"/>
  <c r="PMW109" i="32"/>
  <c r="PMW141" i="32" s="1"/>
  <c r="PMV109" i="32"/>
  <c r="PMV141" i="32" s="1"/>
  <c r="PMU109" i="32"/>
  <c r="PMU141" i="32" s="1"/>
  <c r="PMT109" i="32"/>
  <c r="PMT141" i="32" s="1"/>
  <c r="PMS109" i="32"/>
  <c r="PMS141" i="32" s="1"/>
  <c r="PMR109" i="32"/>
  <c r="PMR141" i="32" s="1"/>
  <c r="PMQ109" i="32"/>
  <c r="PMQ141" i="32" s="1"/>
  <c r="PMP109" i="32"/>
  <c r="PMP141" i="32" s="1"/>
  <c r="PMO109" i="32"/>
  <c r="PMO141" i="32" s="1"/>
  <c r="PMN109" i="32"/>
  <c r="PMN141" i="32" s="1"/>
  <c r="PMM109" i="32"/>
  <c r="PMM141" i="32" s="1"/>
  <c r="PML109" i="32"/>
  <c r="PML141" i="32" s="1"/>
  <c r="PMK109" i="32"/>
  <c r="PMK141" i="32" s="1"/>
  <c r="PMJ109" i="32"/>
  <c r="PMJ141" i="32" s="1"/>
  <c r="PMI109" i="32"/>
  <c r="PMI141" i="32" s="1"/>
  <c r="PMH109" i="32"/>
  <c r="PMH141" i="32" s="1"/>
  <c r="PMG109" i="32"/>
  <c r="PMG141" i="32" s="1"/>
  <c r="PMF109" i="32"/>
  <c r="PMF141" i="32" s="1"/>
  <c r="PME109" i="32"/>
  <c r="PME141" i="32" s="1"/>
  <c r="PMD109" i="32"/>
  <c r="PMD141" i="32" s="1"/>
  <c r="PMC109" i="32"/>
  <c r="PMC141" i="32" s="1"/>
  <c r="PMB109" i="32"/>
  <c r="PMB141" i="32" s="1"/>
  <c r="PMA109" i="32"/>
  <c r="PMA141" i="32" s="1"/>
  <c r="PLZ109" i="32"/>
  <c r="PLZ141" i="32" s="1"/>
  <c r="PLY109" i="32"/>
  <c r="PLY141" i="32" s="1"/>
  <c r="PLX109" i="32"/>
  <c r="PLX141" i="32" s="1"/>
  <c r="PLW109" i="32"/>
  <c r="PLW141" i="32" s="1"/>
  <c r="PLV109" i="32"/>
  <c r="PLV141" i="32" s="1"/>
  <c r="PLU109" i="32"/>
  <c r="PLU141" i="32" s="1"/>
  <c r="PLT109" i="32"/>
  <c r="PLT141" i="32" s="1"/>
  <c r="PLS109" i="32"/>
  <c r="PLS141" i="32" s="1"/>
  <c r="PLR109" i="32"/>
  <c r="PLR141" i="32" s="1"/>
  <c r="PLQ109" i="32"/>
  <c r="PLQ141" i="32" s="1"/>
  <c r="PLP109" i="32"/>
  <c r="PLP141" i="32" s="1"/>
  <c r="PLO109" i="32"/>
  <c r="PLO141" i="32" s="1"/>
  <c r="PLN109" i="32"/>
  <c r="PLN141" i="32" s="1"/>
  <c r="PLM109" i="32"/>
  <c r="PLM141" i="32" s="1"/>
  <c r="PLL109" i="32"/>
  <c r="PLL141" i="32" s="1"/>
  <c r="PLK109" i="32"/>
  <c r="PLK141" i="32" s="1"/>
  <c r="PLJ109" i="32"/>
  <c r="PLJ141" i="32" s="1"/>
  <c r="PLI109" i="32"/>
  <c r="PLI141" i="32" s="1"/>
  <c r="PLH109" i="32"/>
  <c r="PLH141" i="32" s="1"/>
  <c r="PLG109" i="32"/>
  <c r="PLG141" i="32" s="1"/>
  <c r="PLF109" i="32"/>
  <c r="PLF141" i="32" s="1"/>
  <c r="PLE109" i="32"/>
  <c r="PLE141" i="32" s="1"/>
  <c r="PLD109" i="32"/>
  <c r="PLD141" i="32" s="1"/>
  <c r="PLC109" i="32"/>
  <c r="PLC141" i="32" s="1"/>
  <c r="PLB109" i="32"/>
  <c r="PLB141" i="32" s="1"/>
  <c r="PLA109" i="32"/>
  <c r="PLA141" i="32" s="1"/>
  <c r="PKZ109" i="32"/>
  <c r="PKZ141" i="32" s="1"/>
  <c r="PKY109" i="32"/>
  <c r="PKY141" i="32" s="1"/>
  <c r="PKX109" i="32"/>
  <c r="PKX141" i="32" s="1"/>
  <c r="PKW109" i="32"/>
  <c r="PKW141" i="32" s="1"/>
  <c r="PKV109" i="32"/>
  <c r="PKV141" i="32" s="1"/>
  <c r="PKU109" i="32"/>
  <c r="PKU141" i="32" s="1"/>
  <c r="PKT109" i="32"/>
  <c r="PKT141" i="32" s="1"/>
  <c r="PKS109" i="32"/>
  <c r="PKS141" i="32" s="1"/>
  <c r="PKR109" i="32"/>
  <c r="PKR141" i="32" s="1"/>
  <c r="PKQ109" i="32"/>
  <c r="PKQ141" i="32" s="1"/>
  <c r="PKP109" i="32"/>
  <c r="PKP141" i="32" s="1"/>
  <c r="PKO109" i="32"/>
  <c r="PKO141" i="32" s="1"/>
  <c r="PKN109" i="32"/>
  <c r="PKN141" i="32" s="1"/>
  <c r="PKM109" i="32"/>
  <c r="PKM141" i="32" s="1"/>
  <c r="PKL109" i="32"/>
  <c r="PKL141" i="32" s="1"/>
  <c r="PKK109" i="32"/>
  <c r="PKK141" i="32" s="1"/>
  <c r="PKJ109" i="32"/>
  <c r="PKJ141" i="32" s="1"/>
  <c r="PKI109" i="32"/>
  <c r="PKI141" i="32" s="1"/>
  <c r="PKH109" i="32"/>
  <c r="PKH141" i="32" s="1"/>
  <c r="PKG109" i="32"/>
  <c r="PKG141" i="32" s="1"/>
  <c r="PKF109" i="32"/>
  <c r="PKF141" i="32" s="1"/>
  <c r="PKE109" i="32"/>
  <c r="PKE141" i="32" s="1"/>
  <c r="PKD109" i="32"/>
  <c r="PKD141" i="32" s="1"/>
  <c r="PKC109" i="32"/>
  <c r="PKC141" i="32" s="1"/>
  <c r="PKB109" i="32"/>
  <c r="PKB141" i="32" s="1"/>
  <c r="PKA109" i="32"/>
  <c r="PKA141" i="32" s="1"/>
  <c r="PJZ109" i="32"/>
  <c r="PJZ141" i="32" s="1"/>
  <c r="PJY109" i="32"/>
  <c r="PJY141" i="32" s="1"/>
  <c r="PJX109" i="32"/>
  <c r="PJX141" i="32" s="1"/>
  <c r="PJW109" i="32"/>
  <c r="PJW141" i="32" s="1"/>
  <c r="PJV109" i="32"/>
  <c r="PJV141" i="32" s="1"/>
  <c r="PJU109" i="32"/>
  <c r="PJU141" i="32" s="1"/>
  <c r="PJT109" i="32"/>
  <c r="PJT141" i="32" s="1"/>
  <c r="PJS109" i="32"/>
  <c r="PJS141" i="32" s="1"/>
  <c r="PJR109" i="32"/>
  <c r="PJR141" i="32" s="1"/>
  <c r="PJQ109" i="32"/>
  <c r="PJQ141" i="32" s="1"/>
  <c r="PJP109" i="32"/>
  <c r="PJP141" i="32" s="1"/>
  <c r="PJO109" i="32"/>
  <c r="PJO141" i="32" s="1"/>
  <c r="PJN109" i="32"/>
  <c r="PJN141" i="32" s="1"/>
  <c r="PJM109" i="32"/>
  <c r="PJM141" i="32" s="1"/>
  <c r="PJL109" i="32"/>
  <c r="PJL141" i="32" s="1"/>
  <c r="PJK109" i="32"/>
  <c r="PJK141" i="32" s="1"/>
  <c r="PJJ109" i="32"/>
  <c r="PJJ141" i="32" s="1"/>
  <c r="PJI109" i="32"/>
  <c r="PJI141" i="32" s="1"/>
  <c r="PJH109" i="32"/>
  <c r="PJH141" i="32" s="1"/>
  <c r="PJG109" i="32"/>
  <c r="PJG141" i="32" s="1"/>
  <c r="PJF109" i="32"/>
  <c r="PJF141" i="32" s="1"/>
  <c r="PJE109" i="32"/>
  <c r="PJE141" i="32" s="1"/>
  <c r="PJD109" i="32"/>
  <c r="PJD141" i="32" s="1"/>
  <c r="PJC109" i="32"/>
  <c r="PJC141" i="32" s="1"/>
  <c r="PJB109" i="32"/>
  <c r="PJB141" i="32" s="1"/>
  <c r="PJA109" i="32"/>
  <c r="PJA141" i="32" s="1"/>
  <c r="PIZ109" i="32"/>
  <c r="PIZ141" i="32" s="1"/>
  <c r="PIY109" i="32"/>
  <c r="PIY141" i="32" s="1"/>
  <c r="PIX109" i="32"/>
  <c r="PIX141" i="32" s="1"/>
  <c r="PIW109" i="32"/>
  <c r="PIW141" i="32" s="1"/>
  <c r="PIV109" i="32"/>
  <c r="PIV141" i="32" s="1"/>
  <c r="PIU109" i="32"/>
  <c r="PIU141" i="32" s="1"/>
  <c r="PIT109" i="32"/>
  <c r="PIT141" i="32" s="1"/>
  <c r="PIS109" i="32"/>
  <c r="PIS141" i="32" s="1"/>
  <c r="PIR109" i="32"/>
  <c r="PIR141" i="32" s="1"/>
  <c r="PIQ109" i="32"/>
  <c r="PIQ141" i="32" s="1"/>
  <c r="PIP109" i="32"/>
  <c r="PIP141" i="32" s="1"/>
  <c r="PIO109" i="32"/>
  <c r="PIO141" i="32" s="1"/>
  <c r="PIN109" i="32"/>
  <c r="PIN141" i="32" s="1"/>
  <c r="PIM109" i="32"/>
  <c r="PIM141" i="32" s="1"/>
  <c r="PIL109" i="32"/>
  <c r="PIL141" i="32" s="1"/>
  <c r="PIK109" i="32"/>
  <c r="PIK141" i="32" s="1"/>
  <c r="PIJ109" i="32"/>
  <c r="PIJ141" i="32" s="1"/>
  <c r="PII109" i="32"/>
  <c r="PII141" i="32" s="1"/>
  <c r="PIH109" i="32"/>
  <c r="PIH141" i="32" s="1"/>
  <c r="PIG109" i="32"/>
  <c r="PIG141" i="32" s="1"/>
  <c r="PIF109" i="32"/>
  <c r="PIF141" i="32" s="1"/>
  <c r="PIE109" i="32"/>
  <c r="PIE141" i="32" s="1"/>
  <c r="PID109" i="32"/>
  <c r="PID141" i="32" s="1"/>
  <c r="PIC109" i="32"/>
  <c r="PIC141" i="32" s="1"/>
  <c r="PIB109" i="32"/>
  <c r="PIB141" i="32" s="1"/>
  <c r="PIA109" i="32"/>
  <c r="PIA141" i="32" s="1"/>
  <c r="PHZ109" i="32"/>
  <c r="PHZ141" i="32" s="1"/>
  <c r="PHY109" i="32"/>
  <c r="PHY141" i="32" s="1"/>
  <c r="PHX109" i="32"/>
  <c r="PHX141" i="32" s="1"/>
  <c r="PHW109" i="32"/>
  <c r="PHW141" i="32" s="1"/>
  <c r="PHV109" i="32"/>
  <c r="PHV141" i="32" s="1"/>
  <c r="PHU109" i="32"/>
  <c r="PHU141" i="32" s="1"/>
  <c r="PHT109" i="32"/>
  <c r="PHT141" i="32" s="1"/>
  <c r="PHS109" i="32"/>
  <c r="PHS141" i="32" s="1"/>
  <c r="PHR109" i="32"/>
  <c r="PHR141" i="32" s="1"/>
  <c r="PHQ109" i="32"/>
  <c r="PHQ141" i="32" s="1"/>
  <c r="PHP109" i="32"/>
  <c r="PHP141" i="32" s="1"/>
  <c r="PHO109" i="32"/>
  <c r="PHO141" i="32" s="1"/>
  <c r="PHN109" i="32"/>
  <c r="PHN141" i="32" s="1"/>
  <c r="PHM109" i="32"/>
  <c r="PHM141" i="32" s="1"/>
  <c r="PHL109" i="32"/>
  <c r="PHL141" i="32" s="1"/>
  <c r="PHK109" i="32"/>
  <c r="PHK141" i="32" s="1"/>
  <c r="PHJ109" i="32"/>
  <c r="PHJ141" i="32" s="1"/>
  <c r="PHI109" i="32"/>
  <c r="PHI141" i="32" s="1"/>
  <c r="PHH109" i="32"/>
  <c r="PHH141" i="32" s="1"/>
  <c r="PHG109" i="32"/>
  <c r="PHG141" i="32" s="1"/>
  <c r="PHF109" i="32"/>
  <c r="PHF141" i="32" s="1"/>
  <c r="PHE109" i="32"/>
  <c r="PHE141" i="32" s="1"/>
  <c r="PHD109" i="32"/>
  <c r="PHD141" i="32" s="1"/>
  <c r="PHC109" i="32"/>
  <c r="PHC141" i="32" s="1"/>
  <c r="PHB109" i="32"/>
  <c r="PHB141" i="32" s="1"/>
  <c r="PHA109" i="32"/>
  <c r="PHA141" i="32" s="1"/>
  <c r="PGZ109" i="32"/>
  <c r="PGZ141" i="32" s="1"/>
  <c r="PGY109" i="32"/>
  <c r="PGY141" i="32" s="1"/>
  <c r="PGX109" i="32"/>
  <c r="PGX141" i="32" s="1"/>
  <c r="PGW109" i="32"/>
  <c r="PGW141" i="32" s="1"/>
  <c r="PGV109" i="32"/>
  <c r="PGV141" i="32" s="1"/>
  <c r="PGU109" i="32"/>
  <c r="PGU141" i="32" s="1"/>
  <c r="PGT109" i="32"/>
  <c r="PGT141" i="32" s="1"/>
  <c r="PGS109" i="32"/>
  <c r="PGS141" i="32" s="1"/>
  <c r="PGR109" i="32"/>
  <c r="PGR141" i="32" s="1"/>
  <c r="PGQ109" i="32"/>
  <c r="PGQ141" i="32" s="1"/>
  <c r="PGP109" i="32"/>
  <c r="PGP141" i="32" s="1"/>
  <c r="PGO109" i="32"/>
  <c r="PGO141" i="32" s="1"/>
  <c r="PGN109" i="32"/>
  <c r="PGN141" i="32" s="1"/>
  <c r="PGM109" i="32"/>
  <c r="PGM141" i="32" s="1"/>
  <c r="PGL109" i="32"/>
  <c r="PGL141" i="32" s="1"/>
  <c r="PGK109" i="32"/>
  <c r="PGK141" i="32" s="1"/>
  <c r="PGJ109" i="32"/>
  <c r="PGJ141" i="32" s="1"/>
  <c r="PGI109" i="32"/>
  <c r="PGI141" i="32" s="1"/>
  <c r="PGH109" i="32"/>
  <c r="PGH141" i="32" s="1"/>
  <c r="PGG109" i="32"/>
  <c r="PGG141" i="32" s="1"/>
  <c r="PGF109" i="32"/>
  <c r="PGF141" i="32" s="1"/>
  <c r="PGE109" i="32"/>
  <c r="PGE141" i="32" s="1"/>
  <c r="PGD109" i="32"/>
  <c r="PGD141" i="32" s="1"/>
  <c r="PGC109" i="32"/>
  <c r="PGC141" i="32" s="1"/>
  <c r="PGB109" i="32"/>
  <c r="PGB141" i="32" s="1"/>
  <c r="PGA109" i="32"/>
  <c r="PGA141" i="32" s="1"/>
  <c r="PFZ109" i="32"/>
  <c r="PFZ141" i="32" s="1"/>
  <c r="PFY109" i="32"/>
  <c r="PFY141" i="32" s="1"/>
  <c r="PFX109" i="32"/>
  <c r="PFX141" i="32" s="1"/>
  <c r="PFW109" i="32"/>
  <c r="PFW141" i="32" s="1"/>
  <c r="PFV109" i="32"/>
  <c r="PFV141" i="32" s="1"/>
  <c r="PFU109" i="32"/>
  <c r="PFU141" i="32" s="1"/>
  <c r="PFT109" i="32"/>
  <c r="PFT141" i="32" s="1"/>
  <c r="PFS109" i="32"/>
  <c r="PFS141" i="32" s="1"/>
  <c r="PFR109" i="32"/>
  <c r="PFR141" i="32" s="1"/>
  <c r="PFQ109" i="32"/>
  <c r="PFQ141" i="32" s="1"/>
  <c r="PFP109" i="32"/>
  <c r="PFP141" i="32" s="1"/>
  <c r="PFO109" i="32"/>
  <c r="PFO141" i="32" s="1"/>
  <c r="PFN109" i="32"/>
  <c r="PFN141" i="32" s="1"/>
  <c r="PFM109" i="32"/>
  <c r="PFM141" i="32" s="1"/>
  <c r="PFL109" i="32"/>
  <c r="PFL141" i="32" s="1"/>
  <c r="PFK109" i="32"/>
  <c r="PFK141" i="32" s="1"/>
  <c r="PFJ109" i="32"/>
  <c r="PFJ141" i="32" s="1"/>
  <c r="PFI109" i="32"/>
  <c r="PFI141" i="32" s="1"/>
  <c r="PFH109" i="32"/>
  <c r="PFH141" i="32" s="1"/>
  <c r="PFG109" i="32"/>
  <c r="PFG141" i="32" s="1"/>
  <c r="PFF109" i="32"/>
  <c r="PFF141" i="32" s="1"/>
  <c r="PFE109" i="32"/>
  <c r="PFE141" i="32" s="1"/>
  <c r="PFD109" i="32"/>
  <c r="PFD141" i="32" s="1"/>
  <c r="PFC109" i="32"/>
  <c r="PFC141" i="32" s="1"/>
  <c r="PFB109" i="32"/>
  <c r="PFB141" i="32" s="1"/>
  <c r="PFA109" i="32"/>
  <c r="PFA141" i="32" s="1"/>
  <c r="PEZ109" i="32"/>
  <c r="PEZ141" i="32" s="1"/>
  <c r="PEY109" i="32"/>
  <c r="PEY141" i="32" s="1"/>
  <c r="PEX109" i="32"/>
  <c r="PEX141" i="32" s="1"/>
  <c r="PEW109" i="32"/>
  <c r="PEW141" i="32" s="1"/>
  <c r="PEV109" i="32"/>
  <c r="PEV141" i="32" s="1"/>
  <c r="PEU109" i="32"/>
  <c r="PEU141" i="32" s="1"/>
  <c r="PET109" i="32"/>
  <c r="PET141" i="32" s="1"/>
  <c r="PES109" i="32"/>
  <c r="PES141" i="32" s="1"/>
  <c r="PER109" i="32"/>
  <c r="PER141" i="32" s="1"/>
  <c r="PEQ109" i="32"/>
  <c r="PEQ141" i="32" s="1"/>
  <c r="PEP109" i="32"/>
  <c r="PEP141" i="32" s="1"/>
  <c r="PEO109" i="32"/>
  <c r="PEO141" i="32" s="1"/>
  <c r="PEN109" i="32"/>
  <c r="PEN141" i="32" s="1"/>
  <c r="PEM109" i="32"/>
  <c r="PEM141" i="32" s="1"/>
  <c r="PEL109" i="32"/>
  <c r="PEL141" i="32" s="1"/>
  <c r="PEK109" i="32"/>
  <c r="PEK141" i="32" s="1"/>
  <c r="PEJ109" i="32"/>
  <c r="PEJ141" i="32" s="1"/>
  <c r="PEI109" i="32"/>
  <c r="PEI141" i="32" s="1"/>
  <c r="PEH109" i="32"/>
  <c r="PEH141" i="32" s="1"/>
  <c r="PEG109" i="32"/>
  <c r="PEG141" i="32" s="1"/>
  <c r="PEF109" i="32"/>
  <c r="PEF141" i="32" s="1"/>
  <c r="PEE109" i="32"/>
  <c r="PEE141" i="32" s="1"/>
  <c r="PED109" i="32"/>
  <c r="PED141" i="32" s="1"/>
  <c r="PEC109" i="32"/>
  <c r="PEC141" i="32" s="1"/>
  <c r="PEB109" i="32"/>
  <c r="PEB141" i="32" s="1"/>
  <c r="PEA109" i="32"/>
  <c r="PEA141" i="32" s="1"/>
  <c r="PDZ109" i="32"/>
  <c r="PDZ141" i="32" s="1"/>
  <c r="PDY109" i="32"/>
  <c r="PDY141" i="32" s="1"/>
  <c r="PDX109" i="32"/>
  <c r="PDX141" i="32" s="1"/>
  <c r="PDW109" i="32"/>
  <c r="PDW141" i="32" s="1"/>
  <c r="PDV109" i="32"/>
  <c r="PDV141" i="32" s="1"/>
  <c r="PDU109" i="32"/>
  <c r="PDU141" i="32" s="1"/>
  <c r="PDT109" i="32"/>
  <c r="PDT141" i="32" s="1"/>
  <c r="PDS109" i="32"/>
  <c r="PDS141" i="32" s="1"/>
  <c r="PDR109" i="32"/>
  <c r="PDR141" i="32" s="1"/>
  <c r="PDQ109" i="32"/>
  <c r="PDQ141" i="32" s="1"/>
  <c r="PDP109" i="32"/>
  <c r="PDP141" i="32" s="1"/>
  <c r="PDO109" i="32"/>
  <c r="PDO141" i="32" s="1"/>
  <c r="PDN109" i="32"/>
  <c r="PDN141" i="32" s="1"/>
  <c r="PDM109" i="32"/>
  <c r="PDM141" i="32" s="1"/>
  <c r="PDL109" i="32"/>
  <c r="PDL141" i="32" s="1"/>
  <c r="PDK109" i="32"/>
  <c r="PDK141" i="32" s="1"/>
  <c r="PDJ109" i="32"/>
  <c r="PDJ141" i="32" s="1"/>
  <c r="PDI109" i="32"/>
  <c r="PDI141" i="32" s="1"/>
  <c r="PDH109" i="32"/>
  <c r="PDH141" i="32" s="1"/>
  <c r="PDG109" i="32"/>
  <c r="PDG141" i="32" s="1"/>
  <c r="PDF109" i="32"/>
  <c r="PDF141" i="32" s="1"/>
  <c r="PDE109" i="32"/>
  <c r="PDE141" i="32" s="1"/>
  <c r="PDD109" i="32"/>
  <c r="PDD141" i="32" s="1"/>
  <c r="PDC109" i="32"/>
  <c r="PDC141" i="32" s="1"/>
  <c r="PDB109" i="32"/>
  <c r="PDB141" i="32" s="1"/>
  <c r="PDA109" i="32"/>
  <c r="PDA141" i="32" s="1"/>
  <c r="PCZ109" i="32"/>
  <c r="PCZ141" i="32" s="1"/>
  <c r="PCY109" i="32"/>
  <c r="PCY141" i="32" s="1"/>
  <c r="PCX109" i="32"/>
  <c r="PCX141" i="32" s="1"/>
  <c r="PCW109" i="32"/>
  <c r="PCW141" i="32" s="1"/>
  <c r="PCV109" i="32"/>
  <c r="PCV141" i="32" s="1"/>
  <c r="PCU109" i="32"/>
  <c r="PCU141" i="32" s="1"/>
  <c r="PCT109" i="32"/>
  <c r="PCT141" i="32" s="1"/>
  <c r="PCS109" i="32"/>
  <c r="PCS141" i="32" s="1"/>
  <c r="PCR109" i="32"/>
  <c r="PCR141" i="32" s="1"/>
  <c r="PCQ109" i="32"/>
  <c r="PCQ141" i="32" s="1"/>
  <c r="PCP109" i="32"/>
  <c r="PCP141" i="32" s="1"/>
  <c r="PCO109" i="32"/>
  <c r="PCO141" i="32" s="1"/>
  <c r="PCN109" i="32"/>
  <c r="PCN141" i="32" s="1"/>
  <c r="PCM109" i="32"/>
  <c r="PCM141" i="32" s="1"/>
  <c r="PCL109" i="32"/>
  <c r="PCL141" i="32" s="1"/>
  <c r="PCK109" i="32"/>
  <c r="PCK141" i="32" s="1"/>
  <c r="PCJ109" i="32"/>
  <c r="PCJ141" i="32" s="1"/>
  <c r="PCI109" i="32"/>
  <c r="PCI141" i="32" s="1"/>
  <c r="PCH109" i="32"/>
  <c r="PCH141" i="32" s="1"/>
  <c r="PCG109" i="32"/>
  <c r="PCG141" i="32" s="1"/>
  <c r="PCF109" i="32"/>
  <c r="PCF141" i="32" s="1"/>
  <c r="PCE109" i="32"/>
  <c r="PCE141" i="32" s="1"/>
  <c r="PCD109" i="32"/>
  <c r="PCD141" i="32" s="1"/>
  <c r="PCC109" i="32"/>
  <c r="PCC141" i="32" s="1"/>
  <c r="PCB109" i="32"/>
  <c r="PCB141" i="32" s="1"/>
  <c r="PCA109" i="32"/>
  <c r="PCA141" i="32" s="1"/>
  <c r="PBZ109" i="32"/>
  <c r="PBZ141" i="32" s="1"/>
  <c r="PBY109" i="32"/>
  <c r="PBY141" i="32" s="1"/>
  <c r="PBX109" i="32"/>
  <c r="PBX141" i="32" s="1"/>
  <c r="PBW109" i="32"/>
  <c r="PBW141" i="32" s="1"/>
  <c r="PBV109" i="32"/>
  <c r="PBV141" i="32" s="1"/>
  <c r="PBU109" i="32"/>
  <c r="PBU141" i="32" s="1"/>
  <c r="PBT109" i="32"/>
  <c r="PBT141" i="32" s="1"/>
  <c r="PBS109" i="32"/>
  <c r="PBS141" i="32" s="1"/>
  <c r="PBR109" i="32"/>
  <c r="PBR141" i="32" s="1"/>
  <c r="PBQ109" i="32"/>
  <c r="PBQ141" i="32" s="1"/>
  <c r="PBP109" i="32"/>
  <c r="PBP141" i="32" s="1"/>
  <c r="PBO109" i="32"/>
  <c r="PBO141" i="32" s="1"/>
  <c r="PBN109" i="32"/>
  <c r="PBN141" i="32" s="1"/>
  <c r="PBM109" i="32"/>
  <c r="PBM141" i="32" s="1"/>
  <c r="PBL109" i="32"/>
  <c r="PBL141" i="32" s="1"/>
  <c r="PBK109" i="32"/>
  <c r="PBK141" i="32" s="1"/>
  <c r="PBJ109" i="32"/>
  <c r="PBJ141" i="32" s="1"/>
  <c r="PBI109" i="32"/>
  <c r="PBI141" i="32" s="1"/>
  <c r="PBH109" i="32"/>
  <c r="PBH141" i="32" s="1"/>
  <c r="PBG109" i="32"/>
  <c r="PBG141" i="32" s="1"/>
  <c r="PBF109" i="32"/>
  <c r="PBF141" i="32" s="1"/>
  <c r="PBE109" i="32"/>
  <c r="PBE141" i="32" s="1"/>
  <c r="PBD109" i="32"/>
  <c r="PBD141" i="32" s="1"/>
  <c r="PBC109" i="32"/>
  <c r="PBC141" i="32" s="1"/>
  <c r="PBB109" i="32"/>
  <c r="PBB141" i="32" s="1"/>
  <c r="PBA109" i="32"/>
  <c r="PBA141" i="32" s="1"/>
  <c r="PAZ109" i="32"/>
  <c r="PAZ141" i="32" s="1"/>
  <c r="PAY109" i="32"/>
  <c r="PAY141" i="32" s="1"/>
  <c r="PAX109" i="32"/>
  <c r="PAX141" i="32" s="1"/>
  <c r="PAW109" i="32"/>
  <c r="PAW141" i="32" s="1"/>
  <c r="PAV109" i="32"/>
  <c r="PAV141" i="32" s="1"/>
  <c r="PAU109" i="32"/>
  <c r="PAU141" i="32" s="1"/>
  <c r="PAT109" i="32"/>
  <c r="PAT141" i="32" s="1"/>
  <c r="PAS109" i="32"/>
  <c r="PAS141" i="32" s="1"/>
  <c r="PAR109" i="32"/>
  <c r="PAR141" i="32" s="1"/>
  <c r="PAQ109" i="32"/>
  <c r="PAQ141" i="32" s="1"/>
  <c r="PAP109" i="32"/>
  <c r="PAP141" i="32" s="1"/>
  <c r="PAO109" i="32"/>
  <c r="PAO141" i="32" s="1"/>
  <c r="PAN109" i="32"/>
  <c r="PAN141" i="32" s="1"/>
  <c r="PAM109" i="32"/>
  <c r="PAM141" i="32" s="1"/>
  <c r="PAL109" i="32"/>
  <c r="PAL141" i="32" s="1"/>
  <c r="PAK109" i="32"/>
  <c r="PAK141" i="32" s="1"/>
  <c r="PAJ109" i="32"/>
  <c r="PAJ141" i="32" s="1"/>
  <c r="PAI109" i="32"/>
  <c r="PAI141" i="32" s="1"/>
  <c r="PAH109" i="32"/>
  <c r="PAH141" i="32" s="1"/>
  <c r="PAG109" i="32"/>
  <c r="PAG141" i="32" s="1"/>
  <c r="PAF109" i="32"/>
  <c r="PAF141" i="32" s="1"/>
  <c r="PAE109" i="32"/>
  <c r="PAE141" i="32" s="1"/>
  <c r="PAD109" i="32"/>
  <c r="PAD141" i="32" s="1"/>
  <c r="PAC109" i="32"/>
  <c r="PAC141" i="32" s="1"/>
  <c r="PAB109" i="32"/>
  <c r="PAB141" i="32" s="1"/>
  <c r="PAA109" i="32"/>
  <c r="PAA141" i="32" s="1"/>
  <c r="OZZ109" i="32"/>
  <c r="OZZ141" i="32" s="1"/>
  <c r="OZY109" i="32"/>
  <c r="OZY141" i="32" s="1"/>
  <c r="OZX109" i="32"/>
  <c r="OZX141" i="32" s="1"/>
  <c r="OZW109" i="32"/>
  <c r="OZW141" i="32" s="1"/>
  <c r="OZV109" i="32"/>
  <c r="OZV141" i="32" s="1"/>
  <c r="OZU109" i="32"/>
  <c r="OZU141" i="32" s="1"/>
  <c r="OZT109" i="32"/>
  <c r="OZT141" i="32" s="1"/>
  <c r="OZS109" i="32"/>
  <c r="OZS141" i="32" s="1"/>
  <c r="OZR109" i="32"/>
  <c r="OZR141" i="32" s="1"/>
  <c r="OZQ109" i="32"/>
  <c r="OZQ141" i="32" s="1"/>
  <c r="OZP109" i="32"/>
  <c r="OZP141" i="32" s="1"/>
  <c r="OZO109" i="32"/>
  <c r="OZO141" i="32" s="1"/>
  <c r="OZN109" i="32"/>
  <c r="OZN141" i="32" s="1"/>
  <c r="OZM109" i="32"/>
  <c r="OZM141" i="32" s="1"/>
  <c r="OZL109" i="32"/>
  <c r="OZL141" i="32" s="1"/>
  <c r="OZK109" i="32"/>
  <c r="OZK141" i="32" s="1"/>
  <c r="OZJ109" i="32"/>
  <c r="OZJ141" i="32" s="1"/>
  <c r="OZI109" i="32"/>
  <c r="OZI141" i="32" s="1"/>
  <c r="OZH109" i="32"/>
  <c r="OZH141" i="32" s="1"/>
  <c r="OZG109" i="32"/>
  <c r="OZG141" i="32" s="1"/>
  <c r="OZF109" i="32"/>
  <c r="OZF141" i="32" s="1"/>
  <c r="OZE109" i="32"/>
  <c r="OZE141" i="32" s="1"/>
  <c r="OZD109" i="32"/>
  <c r="OZD141" i="32" s="1"/>
  <c r="OZC109" i="32"/>
  <c r="OZC141" i="32" s="1"/>
  <c r="OZB109" i="32"/>
  <c r="OZB141" i="32" s="1"/>
  <c r="OZA109" i="32"/>
  <c r="OZA141" i="32" s="1"/>
  <c r="OYZ109" i="32"/>
  <c r="OYZ141" i="32" s="1"/>
  <c r="OYY109" i="32"/>
  <c r="OYY141" i="32" s="1"/>
  <c r="OYX109" i="32"/>
  <c r="OYX141" i="32" s="1"/>
  <c r="OYW109" i="32"/>
  <c r="OYW141" i="32" s="1"/>
  <c r="OYV109" i="32"/>
  <c r="OYV141" i="32" s="1"/>
  <c r="OYU109" i="32"/>
  <c r="OYU141" i="32" s="1"/>
  <c r="OYT109" i="32"/>
  <c r="OYT141" i="32" s="1"/>
  <c r="OYS109" i="32"/>
  <c r="OYS141" i="32" s="1"/>
  <c r="OYR109" i="32"/>
  <c r="OYR141" i="32" s="1"/>
  <c r="OYQ109" i="32"/>
  <c r="OYQ141" i="32" s="1"/>
  <c r="OYP109" i="32"/>
  <c r="OYP141" i="32" s="1"/>
  <c r="OYO109" i="32"/>
  <c r="OYO141" i="32" s="1"/>
  <c r="OYN109" i="32"/>
  <c r="OYN141" i="32" s="1"/>
  <c r="OYM109" i="32"/>
  <c r="OYM141" i="32" s="1"/>
  <c r="OYL109" i="32"/>
  <c r="OYL141" i="32" s="1"/>
  <c r="OYK109" i="32"/>
  <c r="OYK141" i="32" s="1"/>
  <c r="OYJ109" i="32"/>
  <c r="OYJ141" i="32" s="1"/>
  <c r="OYI109" i="32"/>
  <c r="OYI141" i="32" s="1"/>
  <c r="OYH109" i="32"/>
  <c r="OYH141" i="32" s="1"/>
  <c r="OYG109" i="32"/>
  <c r="OYG141" i="32" s="1"/>
  <c r="OYF109" i="32"/>
  <c r="OYF141" i="32" s="1"/>
  <c r="OYE109" i="32"/>
  <c r="OYE141" i="32" s="1"/>
  <c r="OYD109" i="32"/>
  <c r="OYD141" i="32" s="1"/>
  <c r="OYC109" i="32"/>
  <c r="OYC141" i="32" s="1"/>
  <c r="OYB109" i="32"/>
  <c r="OYB141" i="32" s="1"/>
  <c r="OYA109" i="32"/>
  <c r="OYA141" i="32" s="1"/>
  <c r="OXZ109" i="32"/>
  <c r="OXZ141" i="32" s="1"/>
  <c r="OXY109" i="32"/>
  <c r="OXY141" i="32" s="1"/>
  <c r="OXX109" i="32"/>
  <c r="OXX141" i="32" s="1"/>
  <c r="OXW109" i="32"/>
  <c r="OXW141" i="32" s="1"/>
  <c r="OXV109" i="32"/>
  <c r="OXV141" i="32" s="1"/>
  <c r="OXU109" i="32"/>
  <c r="OXU141" i="32" s="1"/>
  <c r="OXT109" i="32"/>
  <c r="OXT141" i="32" s="1"/>
  <c r="OXS109" i="32"/>
  <c r="OXS141" i="32" s="1"/>
  <c r="OXR109" i="32"/>
  <c r="OXR141" i="32" s="1"/>
  <c r="OXQ109" i="32"/>
  <c r="OXQ141" i="32" s="1"/>
  <c r="OXP109" i="32"/>
  <c r="OXP141" i="32" s="1"/>
  <c r="OXO109" i="32"/>
  <c r="OXO141" i="32" s="1"/>
  <c r="OXN109" i="32"/>
  <c r="OXN141" i="32" s="1"/>
  <c r="OXM109" i="32"/>
  <c r="OXM141" i="32" s="1"/>
  <c r="OXL109" i="32"/>
  <c r="OXL141" i="32" s="1"/>
  <c r="OXK109" i="32"/>
  <c r="OXK141" i="32" s="1"/>
  <c r="OXJ109" i="32"/>
  <c r="OXJ141" i="32" s="1"/>
  <c r="OXI109" i="32"/>
  <c r="OXI141" i="32" s="1"/>
  <c r="OXH109" i="32"/>
  <c r="OXH141" i="32" s="1"/>
  <c r="OXG109" i="32"/>
  <c r="OXG141" i="32" s="1"/>
  <c r="OXF109" i="32"/>
  <c r="OXF141" i="32" s="1"/>
  <c r="OXE109" i="32"/>
  <c r="OXE141" i="32" s="1"/>
  <c r="OXD109" i="32"/>
  <c r="OXD141" i="32" s="1"/>
  <c r="OXC109" i="32"/>
  <c r="OXC141" i="32" s="1"/>
  <c r="OXB109" i="32"/>
  <c r="OXB141" i="32" s="1"/>
  <c r="OXA109" i="32"/>
  <c r="OXA141" i="32" s="1"/>
  <c r="OWZ109" i="32"/>
  <c r="OWZ141" i="32" s="1"/>
  <c r="OWY109" i="32"/>
  <c r="OWY141" i="32" s="1"/>
  <c r="OWX109" i="32"/>
  <c r="OWX141" i="32" s="1"/>
  <c r="OWW109" i="32"/>
  <c r="OWW141" i="32" s="1"/>
  <c r="OWV109" i="32"/>
  <c r="OWV141" i="32" s="1"/>
  <c r="OWU109" i="32"/>
  <c r="OWU141" i="32" s="1"/>
  <c r="OWT109" i="32"/>
  <c r="OWT141" i="32" s="1"/>
  <c r="OWS109" i="32"/>
  <c r="OWS141" i="32" s="1"/>
  <c r="OWR109" i="32"/>
  <c r="OWR141" i="32" s="1"/>
  <c r="OWQ109" i="32"/>
  <c r="OWQ141" i="32" s="1"/>
  <c r="OWP109" i="32"/>
  <c r="OWP141" i="32" s="1"/>
  <c r="OWO109" i="32"/>
  <c r="OWO141" i="32" s="1"/>
  <c r="OWN109" i="32"/>
  <c r="OWN141" i="32" s="1"/>
  <c r="OWM109" i="32"/>
  <c r="OWM141" i="32" s="1"/>
  <c r="OWL109" i="32"/>
  <c r="OWL141" i="32" s="1"/>
  <c r="OWK109" i="32"/>
  <c r="OWK141" i="32" s="1"/>
  <c r="OWJ109" i="32"/>
  <c r="OWJ141" i="32" s="1"/>
  <c r="OWI109" i="32"/>
  <c r="OWI141" i="32" s="1"/>
  <c r="OWH109" i="32"/>
  <c r="OWH141" i="32" s="1"/>
  <c r="OWG109" i="32"/>
  <c r="OWG141" i="32" s="1"/>
  <c r="OWF109" i="32"/>
  <c r="OWF141" i="32" s="1"/>
  <c r="OWE109" i="32"/>
  <c r="OWE141" i="32" s="1"/>
  <c r="OWD109" i="32"/>
  <c r="OWD141" i="32" s="1"/>
  <c r="OWC109" i="32"/>
  <c r="OWC141" i="32" s="1"/>
  <c r="OWB109" i="32"/>
  <c r="OWB141" i="32" s="1"/>
  <c r="OWA109" i="32"/>
  <c r="OWA141" i="32" s="1"/>
  <c r="OVZ109" i="32"/>
  <c r="OVZ141" i="32" s="1"/>
  <c r="OVY109" i="32"/>
  <c r="OVY141" i="32" s="1"/>
  <c r="OVX109" i="32"/>
  <c r="OVX141" i="32" s="1"/>
  <c r="OVW109" i="32"/>
  <c r="OVW141" i="32" s="1"/>
  <c r="OVV109" i="32"/>
  <c r="OVV141" i="32" s="1"/>
  <c r="OVU109" i="32"/>
  <c r="OVU141" i="32" s="1"/>
  <c r="OVT109" i="32"/>
  <c r="OVT141" i="32" s="1"/>
  <c r="OVS109" i="32"/>
  <c r="OVS141" i="32" s="1"/>
  <c r="OVR109" i="32"/>
  <c r="OVR141" i="32" s="1"/>
  <c r="OVQ109" i="32"/>
  <c r="OVQ141" i="32" s="1"/>
  <c r="OVP109" i="32"/>
  <c r="OVP141" i="32" s="1"/>
  <c r="OVO109" i="32"/>
  <c r="OVO141" i="32" s="1"/>
  <c r="OVN109" i="32"/>
  <c r="OVN141" i="32" s="1"/>
  <c r="OVM109" i="32"/>
  <c r="OVM141" i="32" s="1"/>
  <c r="OVL109" i="32"/>
  <c r="OVL141" i="32" s="1"/>
  <c r="OVK109" i="32"/>
  <c r="OVK141" i="32" s="1"/>
  <c r="OVJ109" i="32"/>
  <c r="OVJ141" i="32" s="1"/>
  <c r="OVI109" i="32"/>
  <c r="OVI141" i="32" s="1"/>
  <c r="OVH109" i="32"/>
  <c r="OVH141" i="32" s="1"/>
  <c r="OVG109" i="32"/>
  <c r="OVG141" i="32" s="1"/>
  <c r="OVF109" i="32"/>
  <c r="OVF141" i="32" s="1"/>
  <c r="OVE109" i="32"/>
  <c r="OVE141" i="32" s="1"/>
  <c r="OVD109" i="32"/>
  <c r="OVD141" i="32" s="1"/>
  <c r="OVC109" i="32"/>
  <c r="OVC141" i="32" s="1"/>
  <c r="OVB109" i="32"/>
  <c r="OVB141" i="32" s="1"/>
  <c r="OVA109" i="32"/>
  <c r="OVA141" i="32" s="1"/>
  <c r="OUZ109" i="32"/>
  <c r="OUZ141" i="32" s="1"/>
  <c r="OUY109" i="32"/>
  <c r="OUY141" i="32" s="1"/>
  <c r="OUX109" i="32"/>
  <c r="OUX141" i="32" s="1"/>
  <c r="OUW109" i="32"/>
  <c r="OUW141" i="32" s="1"/>
  <c r="OUV109" i="32"/>
  <c r="OUV141" i="32" s="1"/>
  <c r="OUU109" i="32"/>
  <c r="OUU141" i="32" s="1"/>
  <c r="OUT109" i="32"/>
  <c r="OUT141" i="32" s="1"/>
  <c r="OUS109" i="32"/>
  <c r="OUS141" i="32" s="1"/>
  <c r="OUR109" i="32"/>
  <c r="OUR141" i="32" s="1"/>
  <c r="OUQ109" i="32"/>
  <c r="OUQ141" i="32" s="1"/>
  <c r="OUP109" i="32"/>
  <c r="OUP141" i="32" s="1"/>
  <c r="OUO109" i="32"/>
  <c r="OUO141" i="32" s="1"/>
  <c r="OUN109" i="32"/>
  <c r="OUN141" i="32" s="1"/>
  <c r="OUM109" i="32"/>
  <c r="OUM141" i="32" s="1"/>
  <c r="OUL109" i="32"/>
  <c r="OUL141" i="32" s="1"/>
  <c r="OUK109" i="32"/>
  <c r="OUK141" i="32" s="1"/>
  <c r="OUJ109" i="32"/>
  <c r="OUJ141" i="32" s="1"/>
  <c r="OUI109" i="32"/>
  <c r="OUI141" i="32" s="1"/>
  <c r="OUH109" i="32"/>
  <c r="OUH141" i="32" s="1"/>
  <c r="OUG109" i="32"/>
  <c r="OUG141" i="32" s="1"/>
  <c r="OUF109" i="32"/>
  <c r="OUF141" i="32" s="1"/>
  <c r="OUE109" i="32"/>
  <c r="OUE141" i="32" s="1"/>
  <c r="OUD109" i="32"/>
  <c r="OUD141" i="32" s="1"/>
  <c r="OUC109" i="32"/>
  <c r="OUC141" i="32" s="1"/>
  <c r="OUB109" i="32"/>
  <c r="OUB141" i="32" s="1"/>
  <c r="OUA109" i="32"/>
  <c r="OUA141" i="32" s="1"/>
  <c r="OTZ109" i="32"/>
  <c r="OTZ141" i="32" s="1"/>
  <c r="OTY109" i="32"/>
  <c r="OTY141" i="32" s="1"/>
  <c r="OTX109" i="32"/>
  <c r="OTX141" i="32" s="1"/>
  <c r="OTW109" i="32"/>
  <c r="OTW141" i="32" s="1"/>
  <c r="OTV109" i="32"/>
  <c r="OTV141" i="32" s="1"/>
  <c r="OTU109" i="32"/>
  <c r="OTU141" i="32" s="1"/>
  <c r="OTT109" i="32"/>
  <c r="OTT141" i="32" s="1"/>
  <c r="OTS109" i="32"/>
  <c r="OTS141" i="32" s="1"/>
  <c r="OTR109" i="32"/>
  <c r="OTR141" i="32" s="1"/>
  <c r="OTQ109" i="32"/>
  <c r="OTQ141" i="32" s="1"/>
  <c r="OTP109" i="32"/>
  <c r="OTP141" i="32" s="1"/>
  <c r="OTO109" i="32"/>
  <c r="OTO141" i="32" s="1"/>
  <c r="OTN109" i="32"/>
  <c r="OTN141" i="32" s="1"/>
  <c r="OTM109" i="32"/>
  <c r="OTM141" i="32" s="1"/>
  <c r="OTL109" i="32"/>
  <c r="OTL141" i="32" s="1"/>
  <c r="OTK109" i="32"/>
  <c r="OTK141" i="32" s="1"/>
  <c r="OTJ109" i="32"/>
  <c r="OTJ141" i="32" s="1"/>
  <c r="OTI109" i="32"/>
  <c r="OTI141" i="32" s="1"/>
  <c r="OTH109" i="32"/>
  <c r="OTH141" i="32" s="1"/>
  <c r="OTG109" i="32"/>
  <c r="OTG141" i="32" s="1"/>
  <c r="OTF109" i="32"/>
  <c r="OTF141" i="32" s="1"/>
  <c r="OTE109" i="32"/>
  <c r="OTE141" i="32" s="1"/>
  <c r="OTD109" i="32"/>
  <c r="OTD141" i="32" s="1"/>
  <c r="OTC109" i="32"/>
  <c r="OTC141" i="32" s="1"/>
  <c r="OTB109" i="32"/>
  <c r="OTB141" i="32" s="1"/>
  <c r="OTA109" i="32"/>
  <c r="OTA141" i="32" s="1"/>
  <c r="OSZ109" i="32"/>
  <c r="OSZ141" i="32" s="1"/>
  <c r="OSY109" i="32"/>
  <c r="OSY141" i="32" s="1"/>
  <c r="OSX109" i="32"/>
  <c r="OSX141" i="32" s="1"/>
  <c r="OSW109" i="32"/>
  <c r="OSW141" i="32" s="1"/>
  <c r="OSV109" i="32"/>
  <c r="OSV141" i="32" s="1"/>
  <c r="OSU109" i="32"/>
  <c r="OSU141" i="32" s="1"/>
  <c r="OST109" i="32"/>
  <c r="OST141" i="32" s="1"/>
  <c r="OSS109" i="32"/>
  <c r="OSS141" i="32" s="1"/>
  <c r="OSR109" i="32"/>
  <c r="OSR141" i="32" s="1"/>
  <c r="OSQ109" i="32"/>
  <c r="OSQ141" i="32" s="1"/>
  <c r="OSP109" i="32"/>
  <c r="OSP141" i="32" s="1"/>
  <c r="OSO109" i="32"/>
  <c r="OSO141" i="32" s="1"/>
  <c r="OSN109" i="32"/>
  <c r="OSN141" i="32" s="1"/>
  <c r="OSM109" i="32"/>
  <c r="OSM141" i="32" s="1"/>
  <c r="OSL109" i="32"/>
  <c r="OSL141" i="32" s="1"/>
  <c r="OSK109" i="32"/>
  <c r="OSK141" i="32" s="1"/>
  <c r="OSJ109" i="32"/>
  <c r="OSJ141" i="32" s="1"/>
  <c r="OSI109" i="32"/>
  <c r="OSI141" i="32" s="1"/>
  <c r="OSH109" i="32"/>
  <c r="OSH141" i="32" s="1"/>
  <c r="OSG109" i="32"/>
  <c r="OSG141" i="32" s="1"/>
  <c r="OSF109" i="32"/>
  <c r="OSF141" i="32" s="1"/>
  <c r="OSE109" i="32"/>
  <c r="OSE141" i="32" s="1"/>
  <c r="OSD109" i="32"/>
  <c r="OSD141" i="32" s="1"/>
  <c r="OSC109" i="32"/>
  <c r="OSC141" i="32" s="1"/>
  <c r="OSB109" i="32"/>
  <c r="OSB141" i="32" s="1"/>
  <c r="OSA109" i="32"/>
  <c r="OSA141" i="32" s="1"/>
  <c r="ORZ109" i="32"/>
  <c r="ORZ141" i="32" s="1"/>
  <c r="ORY109" i="32"/>
  <c r="ORY141" i="32" s="1"/>
  <c r="ORX109" i="32"/>
  <c r="ORX141" i="32" s="1"/>
  <c r="ORW109" i="32"/>
  <c r="ORW141" i="32" s="1"/>
  <c r="ORV109" i="32"/>
  <c r="ORV141" i="32" s="1"/>
  <c r="ORU109" i="32"/>
  <c r="ORU141" i="32" s="1"/>
  <c r="ORT109" i="32"/>
  <c r="ORT141" i="32" s="1"/>
  <c r="ORS109" i="32"/>
  <c r="ORS141" i="32" s="1"/>
  <c r="ORR109" i="32"/>
  <c r="ORR141" i="32" s="1"/>
  <c r="ORQ109" i="32"/>
  <c r="ORQ141" i="32" s="1"/>
  <c r="ORP109" i="32"/>
  <c r="ORP141" i="32" s="1"/>
  <c r="ORO109" i="32"/>
  <c r="ORO141" i="32" s="1"/>
  <c r="ORN109" i="32"/>
  <c r="ORN141" i="32" s="1"/>
  <c r="ORM109" i="32"/>
  <c r="ORM141" i="32" s="1"/>
  <c r="ORL109" i="32"/>
  <c r="ORL141" i="32" s="1"/>
  <c r="ORK109" i="32"/>
  <c r="ORK141" i="32" s="1"/>
  <c r="ORJ109" i="32"/>
  <c r="ORJ141" i="32" s="1"/>
  <c r="ORI109" i="32"/>
  <c r="ORI141" i="32" s="1"/>
  <c r="ORH109" i="32"/>
  <c r="ORH141" i="32" s="1"/>
  <c r="ORG109" i="32"/>
  <c r="ORG141" i="32" s="1"/>
  <c r="ORF109" i="32"/>
  <c r="ORF141" i="32" s="1"/>
  <c r="ORE109" i="32"/>
  <c r="ORE141" i="32" s="1"/>
  <c r="ORD109" i="32"/>
  <c r="ORD141" i="32" s="1"/>
  <c r="ORC109" i="32"/>
  <c r="ORC141" i="32" s="1"/>
  <c r="ORB109" i="32"/>
  <c r="ORB141" i="32" s="1"/>
  <c r="ORA109" i="32"/>
  <c r="ORA141" i="32" s="1"/>
  <c r="OQZ109" i="32"/>
  <c r="OQZ141" i="32" s="1"/>
  <c r="OQY109" i="32"/>
  <c r="OQY141" i="32" s="1"/>
  <c r="OQX109" i="32"/>
  <c r="OQX141" i="32" s="1"/>
  <c r="OQW109" i="32"/>
  <c r="OQW141" i="32" s="1"/>
  <c r="OQV109" i="32"/>
  <c r="OQV141" i="32" s="1"/>
  <c r="OQU109" i="32"/>
  <c r="OQU141" i="32" s="1"/>
  <c r="OQT109" i="32"/>
  <c r="OQT141" i="32" s="1"/>
  <c r="OQS109" i="32"/>
  <c r="OQS141" i="32" s="1"/>
  <c r="OQR109" i="32"/>
  <c r="OQR141" i="32" s="1"/>
  <c r="OQQ109" i="32"/>
  <c r="OQQ141" i="32" s="1"/>
  <c r="OQP109" i="32"/>
  <c r="OQP141" i="32" s="1"/>
  <c r="OQO109" i="32"/>
  <c r="OQO141" i="32" s="1"/>
  <c r="OQN109" i="32"/>
  <c r="OQN141" i="32" s="1"/>
  <c r="OQM109" i="32"/>
  <c r="OQM141" i="32" s="1"/>
  <c r="OQL109" i="32"/>
  <c r="OQL141" i="32" s="1"/>
  <c r="OQK109" i="32"/>
  <c r="OQK141" i="32" s="1"/>
  <c r="OQJ109" i="32"/>
  <c r="OQJ141" i="32" s="1"/>
  <c r="OQI109" i="32"/>
  <c r="OQI141" i="32" s="1"/>
  <c r="OQH109" i="32"/>
  <c r="OQH141" i="32" s="1"/>
  <c r="OQG109" i="32"/>
  <c r="OQG141" i="32" s="1"/>
  <c r="OQF109" i="32"/>
  <c r="OQF141" i="32" s="1"/>
  <c r="OQE109" i="32"/>
  <c r="OQE141" i="32" s="1"/>
  <c r="OQD109" i="32"/>
  <c r="OQD141" i="32" s="1"/>
  <c r="OQC109" i="32"/>
  <c r="OQC141" i="32" s="1"/>
  <c r="OQB109" i="32"/>
  <c r="OQB141" i="32" s="1"/>
  <c r="OQA109" i="32"/>
  <c r="OQA141" i="32" s="1"/>
  <c r="OPZ109" i="32"/>
  <c r="OPZ141" i="32" s="1"/>
  <c r="OPY109" i="32"/>
  <c r="OPY141" i="32" s="1"/>
  <c r="OPX109" i="32"/>
  <c r="OPX141" i="32" s="1"/>
  <c r="OPW109" i="32"/>
  <c r="OPW141" i="32" s="1"/>
  <c r="OPV109" i="32"/>
  <c r="OPV141" i="32" s="1"/>
  <c r="OPU109" i="32"/>
  <c r="OPU141" i="32" s="1"/>
  <c r="OPT109" i="32"/>
  <c r="OPT141" i="32" s="1"/>
  <c r="OPS109" i="32"/>
  <c r="OPS141" i="32" s="1"/>
  <c r="OPR109" i="32"/>
  <c r="OPR141" i="32" s="1"/>
  <c r="OPQ109" i="32"/>
  <c r="OPQ141" i="32" s="1"/>
  <c r="OPP109" i="32"/>
  <c r="OPP141" i="32" s="1"/>
  <c r="OPO109" i="32"/>
  <c r="OPO141" i="32" s="1"/>
  <c r="OPN109" i="32"/>
  <c r="OPN141" i="32" s="1"/>
  <c r="OPM109" i="32"/>
  <c r="OPM141" i="32" s="1"/>
  <c r="OPL109" i="32"/>
  <c r="OPL141" i="32" s="1"/>
  <c r="OPK109" i="32"/>
  <c r="OPK141" i="32" s="1"/>
  <c r="OPJ109" i="32"/>
  <c r="OPJ141" i="32" s="1"/>
  <c r="OPI109" i="32"/>
  <c r="OPI141" i="32" s="1"/>
  <c r="OPH109" i="32"/>
  <c r="OPH141" i="32" s="1"/>
  <c r="OPG109" i="32"/>
  <c r="OPG141" i="32" s="1"/>
  <c r="OPF109" i="32"/>
  <c r="OPF141" i="32" s="1"/>
  <c r="OPE109" i="32"/>
  <c r="OPE141" i="32" s="1"/>
  <c r="OPD109" i="32"/>
  <c r="OPD141" i="32" s="1"/>
  <c r="OPC109" i="32"/>
  <c r="OPC141" i="32" s="1"/>
  <c r="OPB109" i="32"/>
  <c r="OPB141" i="32" s="1"/>
  <c r="OPA109" i="32"/>
  <c r="OPA141" i="32" s="1"/>
  <c r="OOZ109" i="32"/>
  <c r="OOZ141" i="32" s="1"/>
  <c r="OOY109" i="32"/>
  <c r="OOY141" i="32" s="1"/>
  <c r="OOX109" i="32"/>
  <c r="OOX141" i="32" s="1"/>
  <c r="OOW109" i="32"/>
  <c r="OOW141" i="32" s="1"/>
  <c r="OOV109" i="32"/>
  <c r="OOV141" i="32" s="1"/>
  <c r="OOU109" i="32"/>
  <c r="OOU141" i="32" s="1"/>
  <c r="OOT109" i="32"/>
  <c r="OOT141" i="32" s="1"/>
  <c r="OOS109" i="32"/>
  <c r="OOS141" i="32" s="1"/>
  <c r="OOR109" i="32"/>
  <c r="OOR141" i="32" s="1"/>
  <c r="OOQ109" i="32"/>
  <c r="OOQ141" i="32" s="1"/>
  <c r="OOP109" i="32"/>
  <c r="OOP141" i="32" s="1"/>
  <c r="OOO109" i="32"/>
  <c r="OOO141" i="32" s="1"/>
  <c r="OON109" i="32"/>
  <c r="OON141" i="32" s="1"/>
  <c r="OOM109" i="32"/>
  <c r="OOM141" i="32" s="1"/>
  <c r="OOL109" i="32"/>
  <c r="OOL141" i="32" s="1"/>
  <c r="OOK109" i="32"/>
  <c r="OOK141" i="32" s="1"/>
  <c r="OOJ109" i="32"/>
  <c r="OOJ141" i="32" s="1"/>
  <c r="OOI109" i="32"/>
  <c r="OOI141" i="32" s="1"/>
  <c r="OOH109" i="32"/>
  <c r="OOH141" i="32" s="1"/>
  <c r="OOG109" i="32"/>
  <c r="OOG141" i="32" s="1"/>
  <c r="OOF109" i="32"/>
  <c r="OOF141" i="32" s="1"/>
  <c r="OOE109" i="32"/>
  <c r="OOE141" i="32" s="1"/>
  <c r="OOD109" i="32"/>
  <c r="OOD141" i="32" s="1"/>
  <c r="OOC109" i="32"/>
  <c r="OOC141" i="32" s="1"/>
  <c r="OOB109" i="32"/>
  <c r="OOB141" i="32" s="1"/>
  <c r="OOA109" i="32"/>
  <c r="OOA141" i="32" s="1"/>
  <c r="ONZ109" i="32"/>
  <c r="ONZ141" i="32" s="1"/>
  <c r="ONY109" i="32"/>
  <c r="ONY141" i="32" s="1"/>
  <c r="ONX109" i="32"/>
  <c r="ONX141" i="32" s="1"/>
  <c r="ONW109" i="32"/>
  <c r="ONW141" i="32" s="1"/>
  <c r="ONV109" i="32"/>
  <c r="ONV141" i="32" s="1"/>
  <c r="ONU109" i="32"/>
  <c r="ONU141" i="32" s="1"/>
  <c r="ONT109" i="32"/>
  <c r="ONT141" i="32" s="1"/>
  <c r="ONS109" i="32"/>
  <c r="ONS141" i="32" s="1"/>
  <c r="ONR109" i="32"/>
  <c r="ONR141" i="32" s="1"/>
  <c r="ONQ109" i="32"/>
  <c r="ONQ141" i="32" s="1"/>
  <c r="ONP109" i="32"/>
  <c r="ONP141" i="32" s="1"/>
  <c r="ONO109" i="32"/>
  <c r="ONO141" i="32" s="1"/>
  <c r="ONN109" i="32"/>
  <c r="ONN141" i="32" s="1"/>
  <c r="ONM109" i="32"/>
  <c r="ONM141" i="32" s="1"/>
  <c r="ONL109" i="32"/>
  <c r="ONL141" i="32" s="1"/>
  <c r="ONK109" i="32"/>
  <c r="ONK141" i="32" s="1"/>
  <c r="ONJ109" i="32"/>
  <c r="ONJ141" i="32" s="1"/>
  <c r="ONI109" i="32"/>
  <c r="ONI141" i="32" s="1"/>
  <c r="ONH109" i="32"/>
  <c r="ONH141" i="32" s="1"/>
  <c r="ONG109" i="32"/>
  <c r="ONG141" i="32" s="1"/>
  <c r="ONF109" i="32"/>
  <c r="ONF141" i="32" s="1"/>
  <c r="ONE109" i="32"/>
  <c r="ONE141" i="32" s="1"/>
  <c r="OND109" i="32"/>
  <c r="OND141" i="32" s="1"/>
  <c r="ONC109" i="32"/>
  <c r="ONC141" i="32" s="1"/>
  <c r="ONB109" i="32"/>
  <c r="ONB141" i="32" s="1"/>
  <c r="ONA109" i="32"/>
  <c r="ONA141" i="32" s="1"/>
  <c r="OMZ109" i="32"/>
  <c r="OMZ141" i="32" s="1"/>
  <c r="OMY109" i="32"/>
  <c r="OMY141" i="32" s="1"/>
  <c r="OMX109" i="32"/>
  <c r="OMX141" i="32" s="1"/>
  <c r="OMW109" i="32"/>
  <c r="OMW141" i="32" s="1"/>
  <c r="OMV109" i="32"/>
  <c r="OMV141" i="32" s="1"/>
  <c r="OMU109" i="32"/>
  <c r="OMU141" i="32" s="1"/>
  <c r="OMT109" i="32"/>
  <c r="OMT141" i="32" s="1"/>
  <c r="OMS109" i="32"/>
  <c r="OMS141" i="32" s="1"/>
  <c r="OMR109" i="32"/>
  <c r="OMR141" i="32" s="1"/>
  <c r="OMQ109" i="32"/>
  <c r="OMQ141" i="32" s="1"/>
  <c r="OMP109" i="32"/>
  <c r="OMP141" i="32" s="1"/>
  <c r="OMO109" i="32"/>
  <c r="OMO141" i="32" s="1"/>
  <c r="OMN109" i="32"/>
  <c r="OMN141" i="32" s="1"/>
  <c r="OMM109" i="32"/>
  <c r="OMM141" i="32" s="1"/>
  <c r="OML109" i="32"/>
  <c r="OML141" i="32" s="1"/>
  <c r="OMK109" i="32"/>
  <c r="OMK141" i="32" s="1"/>
  <c r="OMJ109" i="32"/>
  <c r="OMJ141" i="32" s="1"/>
  <c r="OMI109" i="32"/>
  <c r="OMI141" i="32" s="1"/>
  <c r="OMH109" i="32"/>
  <c r="OMH141" i="32" s="1"/>
  <c r="OMG109" i="32"/>
  <c r="OMG141" i="32" s="1"/>
  <c r="OMF109" i="32"/>
  <c r="OMF141" i="32" s="1"/>
  <c r="OME109" i="32"/>
  <c r="OME141" i="32" s="1"/>
  <c r="OMD109" i="32"/>
  <c r="OMD141" i="32" s="1"/>
  <c r="OMC109" i="32"/>
  <c r="OMC141" i="32" s="1"/>
  <c r="OMB109" i="32"/>
  <c r="OMB141" i="32" s="1"/>
  <c r="OMA109" i="32"/>
  <c r="OMA141" i="32" s="1"/>
  <c r="OLZ109" i="32"/>
  <c r="OLZ141" i="32" s="1"/>
  <c r="OLY109" i="32"/>
  <c r="OLY141" i="32" s="1"/>
  <c r="OLX109" i="32"/>
  <c r="OLX141" i="32" s="1"/>
  <c r="OLW109" i="32"/>
  <c r="OLW141" i="32" s="1"/>
  <c r="OLV109" i="32"/>
  <c r="OLV141" i="32" s="1"/>
  <c r="OLU109" i="32"/>
  <c r="OLU141" i="32" s="1"/>
  <c r="OLT109" i="32"/>
  <c r="OLT141" i="32" s="1"/>
  <c r="OLS109" i="32"/>
  <c r="OLS141" i="32" s="1"/>
  <c r="OLR109" i="32"/>
  <c r="OLR141" i="32" s="1"/>
  <c r="OLQ109" i="32"/>
  <c r="OLQ141" i="32" s="1"/>
  <c r="OLP109" i="32"/>
  <c r="OLP141" i="32" s="1"/>
  <c r="OLO109" i="32"/>
  <c r="OLO141" i="32" s="1"/>
  <c r="OLN109" i="32"/>
  <c r="OLN141" i="32" s="1"/>
  <c r="OLM109" i="32"/>
  <c r="OLM141" i="32" s="1"/>
  <c r="OLL109" i="32"/>
  <c r="OLL141" i="32" s="1"/>
  <c r="OLK109" i="32"/>
  <c r="OLK141" i="32" s="1"/>
  <c r="OLJ109" i="32"/>
  <c r="OLJ141" i="32" s="1"/>
  <c r="OLI109" i="32"/>
  <c r="OLI141" i="32" s="1"/>
  <c r="OLH109" i="32"/>
  <c r="OLH141" i="32" s="1"/>
  <c r="OLG109" i="32"/>
  <c r="OLG141" i="32" s="1"/>
  <c r="OLF109" i="32"/>
  <c r="OLF141" i="32" s="1"/>
  <c r="OLE109" i="32"/>
  <c r="OLE141" i="32" s="1"/>
  <c r="OLD109" i="32"/>
  <c r="OLD141" i="32" s="1"/>
  <c r="OLC109" i="32"/>
  <c r="OLC141" i="32" s="1"/>
  <c r="OLB109" i="32"/>
  <c r="OLB141" i="32" s="1"/>
  <c r="OLA109" i="32"/>
  <c r="OLA141" i="32" s="1"/>
  <c r="OKZ109" i="32"/>
  <c r="OKZ141" i="32" s="1"/>
  <c r="OKY109" i="32"/>
  <c r="OKY141" i="32" s="1"/>
  <c r="OKX109" i="32"/>
  <c r="OKX141" i="32" s="1"/>
  <c r="OKW109" i="32"/>
  <c r="OKW141" i="32" s="1"/>
  <c r="OKV109" i="32"/>
  <c r="OKV141" i="32" s="1"/>
  <c r="OKU109" i="32"/>
  <c r="OKU141" i="32" s="1"/>
  <c r="OKT109" i="32"/>
  <c r="OKT141" i="32" s="1"/>
  <c r="OKS109" i="32"/>
  <c r="OKS141" i="32" s="1"/>
  <c r="OKR109" i="32"/>
  <c r="OKR141" i="32" s="1"/>
  <c r="OKQ109" i="32"/>
  <c r="OKQ141" i="32" s="1"/>
  <c r="OKP109" i="32"/>
  <c r="OKP141" i="32" s="1"/>
  <c r="OKO109" i="32"/>
  <c r="OKO141" i="32" s="1"/>
  <c r="OKN109" i="32"/>
  <c r="OKN141" i="32" s="1"/>
  <c r="OKM109" i="32"/>
  <c r="OKM141" i="32" s="1"/>
  <c r="OKL109" i="32"/>
  <c r="OKL141" i="32" s="1"/>
  <c r="OKK109" i="32"/>
  <c r="OKK141" i="32" s="1"/>
  <c r="OKJ109" i="32"/>
  <c r="OKJ141" i="32" s="1"/>
  <c r="OKI109" i="32"/>
  <c r="OKI141" i="32" s="1"/>
  <c r="OKH109" i="32"/>
  <c r="OKH141" i="32" s="1"/>
  <c r="OKG109" i="32"/>
  <c r="OKG141" i="32" s="1"/>
  <c r="OKF109" i="32"/>
  <c r="OKF141" i="32" s="1"/>
  <c r="OKE109" i="32"/>
  <c r="OKE141" i="32" s="1"/>
  <c r="OKD109" i="32"/>
  <c r="OKD141" i="32" s="1"/>
  <c r="OKC109" i="32"/>
  <c r="OKC141" i="32" s="1"/>
  <c r="OKB109" i="32"/>
  <c r="OKB141" i="32" s="1"/>
  <c r="OKA109" i="32"/>
  <c r="OKA141" i="32" s="1"/>
  <c r="OJZ109" i="32"/>
  <c r="OJZ141" i="32" s="1"/>
  <c r="OJY109" i="32"/>
  <c r="OJY141" i="32" s="1"/>
  <c r="OJX109" i="32"/>
  <c r="OJX141" i="32" s="1"/>
  <c r="OJW109" i="32"/>
  <c r="OJW141" i="32" s="1"/>
  <c r="OJV109" i="32"/>
  <c r="OJV141" i="32" s="1"/>
  <c r="OJU109" i="32"/>
  <c r="OJU141" i="32" s="1"/>
  <c r="OJT109" i="32"/>
  <c r="OJT141" i="32" s="1"/>
  <c r="OJS109" i="32"/>
  <c r="OJS141" i="32" s="1"/>
  <c r="OJR109" i="32"/>
  <c r="OJR141" i="32" s="1"/>
  <c r="OJQ109" i="32"/>
  <c r="OJQ141" i="32" s="1"/>
  <c r="OJP109" i="32"/>
  <c r="OJP141" i="32" s="1"/>
  <c r="OJO109" i="32"/>
  <c r="OJO141" i="32" s="1"/>
  <c r="OJN109" i="32"/>
  <c r="OJN141" i="32" s="1"/>
  <c r="OJM109" i="32"/>
  <c r="OJM141" i="32" s="1"/>
  <c r="OJL109" i="32"/>
  <c r="OJL141" i="32" s="1"/>
  <c r="OJK109" i="32"/>
  <c r="OJK141" i="32" s="1"/>
  <c r="OJJ109" i="32"/>
  <c r="OJJ141" i="32" s="1"/>
  <c r="OJI109" i="32"/>
  <c r="OJI141" i="32" s="1"/>
  <c r="OJH109" i="32"/>
  <c r="OJH141" i="32" s="1"/>
  <c r="OJG109" i="32"/>
  <c r="OJG141" i="32" s="1"/>
  <c r="OJF109" i="32"/>
  <c r="OJF141" i="32" s="1"/>
  <c r="OJE109" i="32"/>
  <c r="OJE141" i="32" s="1"/>
  <c r="OJD109" i="32"/>
  <c r="OJD141" i="32" s="1"/>
  <c r="OJC109" i="32"/>
  <c r="OJC141" i="32" s="1"/>
  <c r="OJB109" i="32"/>
  <c r="OJB141" i="32" s="1"/>
  <c r="OJA109" i="32"/>
  <c r="OJA141" i="32" s="1"/>
  <c r="OIZ109" i="32"/>
  <c r="OIZ141" i="32" s="1"/>
  <c r="OIY109" i="32"/>
  <c r="OIY141" i="32" s="1"/>
  <c r="OIX109" i="32"/>
  <c r="OIX141" i="32" s="1"/>
  <c r="OIW109" i="32"/>
  <c r="OIW141" i="32" s="1"/>
  <c r="OIV109" i="32"/>
  <c r="OIV141" i="32" s="1"/>
  <c r="OIU109" i="32"/>
  <c r="OIU141" i="32" s="1"/>
  <c r="OIT109" i="32"/>
  <c r="OIT141" i="32" s="1"/>
  <c r="OIS109" i="32"/>
  <c r="OIS141" i="32" s="1"/>
  <c r="OIR109" i="32"/>
  <c r="OIR141" i="32" s="1"/>
  <c r="OIQ109" i="32"/>
  <c r="OIQ141" i="32" s="1"/>
  <c r="OIP109" i="32"/>
  <c r="OIP141" i="32" s="1"/>
  <c r="OIO109" i="32"/>
  <c r="OIO141" i="32" s="1"/>
  <c r="OIN109" i="32"/>
  <c r="OIN141" i="32" s="1"/>
  <c r="OIM109" i="32"/>
  <c r="OIM141" i="32" s="1"/>
  <c r="OIL109" i="32"/>
  <c r="OIL141" i="32" s="1"/>
  <c r="OIK109" i="32"/>
  <c r="OIK141" i="32" s="1"/>
  <c r="OIJ109" i="32"/>
  <c r="OIJ141" i="32" s="1"/>
  <c r="OII109" i="32"/>
  <c r="OII141" i="32" s="1"/>
  <c r="OIH109" i="32"/>
  <c r="OIH141" i="32" s="1"/>
  <c r="OIG109" i="32"/>
  <c r="OIG141" i="32" s="1"/>
  <c r="OIF109" i="32"/>
  <c r="OIF141" i="32" s="1"/>
  <c r="OIE109" i="32"/>
  <c r="OIE141" i="32" s="1"/>
  <c r="OID109" i="32"/>
  <c r="OID141" i="32" s="1"/>
  <c r="OIC109" i="32"/>
  <c r="OIC141" i="32" s="1"/>
  <c r="OIB109" i="32"/>
  <c r="OIB141" i="32" s="1"/>
  <c r="OIA109" i="32"/>
  <c r="OIA141" i="32" s="1"/>
  <c r="OHZ109" i="32"/>
  <c r="OHZ141" i="32" s="1"/>
  <c r="OHY109" i="32"/>
  <c r="OHY141" i="32" s="1"/>
  <c r="OHX109" i="32"/>
  <c r="OHX141" i="32" s="1"/>
  <c r="OHW109" i="32"/>
  <c r="OHW141" i="32" s="1"/>
  <c r="OHV109" i="32"/>
  <c r="OHV141" i="32" s="1"/>
  <c r="OHU109" i="32"/>
  <c r="OHU141" i="32" s="1"/>
  <c r="OHT109" i="32"/>
  <c r="OHT141" i="32" s="1"/>
  <c r="OHS109" i="32"/>
  <c r="OHS141" i="32" s="1"/>
  <c r="OHR109" i="32"/>
  <c r="OHR141" i="32" s="1"/>
  <c r="OHQ109" i="32"/>
  <c r="OHQ141" i="32" s="1"/>
  <c r="OHP109" i="32"/>
  <c r="OHP141" i="32" s="1"/>
  <c r="OHO109" i="32"/>
  <c r="OHO141" i="32" s="1"/>
  <c r="OHN109" i="32"/>
  <c r="OHN141" i="32" s="1"/>
  <c r="OHM109" i="32"/>
  <c r="OHM141" i="32" s="1"/>
  <c r="OHL109" i="32"/>
  <c r="OHL141" i="32" s="1"/>
  <c r="OHK109" i="32"/>
  <c r="OHK141" i="32" s="1"/>
  <c r="OHJ109" i="32"/>
  <c r="OHJ141" i="32" s="1"/>
  <c r="OHI109" i="32"/>
  <c r="OHI141" i="32" s="1"/>
  <c r="OHH109" i="32"/>
  <c r="OHH141" i="32" s="1"/>
  <c r="OHG109" i="32"/>
  <c r="OHG141" i="32" s="1"/>
  <c r="OHF109" i="32"/>
  <c r="OHF141" i="32" s="1"/>
  <c r="OHE109" i="32"/>
  <c r="OHE141" i="32" s="1"/>
  <c r="OHD109" i="32"/>
  <c r="OHD141" i="32" s="1"/>
  <c r="OHC109" i="32"/>
  <c r="OHC141" i="32" s="1"/>
  <c r="OHB109" i="32"/>
  <c r="OHB141" i="32" s="1"/>
  <c r="OHA109" i="32"/>
  <c r="OHA141" i="32" s="1"/>
  <c r="OGZ109" i="32"/>
  <c r="OGZ141" i="32" s="1"/>
  <c r="OGY109" i="32"/>
  <c r="OGY141" i="32" s="1"/>
  <c r="OGX109" i="32"/>
  <c r="OGX141" i="32" s="1"/>
  <c r="OGW109" i="32"/>
  <c r="OGW141" i="32" s="1"/>
  <c r="OGV109" i="32"/>
  <c r="OGV141" i="32" s="1"/>
  <c r="OGU109" i="32"/>
  <c r="OGU141" i="32" s="1"/>
  <c r="OGT109" i="32"/>
  <c r="OGT141" i="32" s="1"/>
  <c r="OGS109" i="32"/>
  <c r="OGS141" i="32" s="1"/>
  <c r="OGR109" i="32"/>
  <c r="OGR141" i="32" s="1"/>
  <c r="OGQ109" i="32"/>
  <c r="OGQ141" i="32" s="1"/>
  <c r="OGP109" i="32"/>
  <c r="OGP141" i="32" s="1"/>
  <c r="OGO109" i="32"/>
  <c r="OGO141" i="32" s="1"/>
  <c r="OGN109" i="32"/>
  <c r="OGN141" i="32" s="1"/>
  <c r="OGM109" i="32"/>
  <c r="OGM141" i="32" s="1"/>
  <c r="OGL109" i="32"/>
  <c r="OGL141" i="32" s="1"/>
  <c r="OGK109" i="32"/>
  <c r="OGK141" i="32" s="1"/>
  <c r="OGJ109" i="32"/>
  <c r="OGJ141" i="32" s="1"/>
  <c r="OGI109" i="32"/>
  <c r="OGI141" i="32" s="1"/>
  <c r="OGH109" i="32"/>
  <c r="OGH141" i="32" s="1"/>
  <c r="OGG109" i="32"/>
  <c r="OGG141" i="32" s="1"/>
  <c r="OGF109" i="32"/>
  <c r="OGF141" i="32" s="1"/>
  <c r="OGE109" i="32"/>
  <c r="OGE141" i="32" s="1"/>
  <c r="OGD109" i="32"/>
  <c r="OGD141" i="32" s="1"/>
  <c r="OGC109" i="32"/>
  <c r="OGC141" i="32" s="1"/>
  <c r="OGB109" i="32"/>
  <c r="OGB141" i="32" s="1"/>
  <c r="OGA109" i="32"/>
  <c r="OGA141" i="32" s="1"/>
  <c r="OFZ109" i="32"/>
  <c r="OFZ141" i="32" s="1"/>
  <c r="OFY109" i="32"/>
  <c r="OFY141" i="32" s="1"/>
  <c r="OFX109" i="32"/>
  <c r="OFX141" i="32" s="1"/>
  <c r="OFW109" i="32"/>
  <c r="OFW141" i="32" s="1"/>
  <c r="OFV109" i="32"/>
  <c r="OFV141" i="32" s="1"/>
  <c r="OFU109" i="32"/>
  <c r="OFU141" i="32" s="1"/>
  <c r="OFT109" i="32"/>
  <c r="OFT141" i="32" s="1"/>
  <c r="OFS109" i="32"/>
  <c r="OFS141" i="32" s="1"/>
  <c r="OFR109" i="32"/>
  <c r="OFR141" i="32" s="1"/>
  <c r="OFQ109" i="32"/>
  <c r="OFQ141" i="32" s="1"/>
  <c r="OFP109" i="32"/>
  <c r="OFP141" i="32" s="1"/>
  <c r="OFO109" i="32"/>
  <c r="OFO141" i="32" s="1"/>
  <c r="OFN109" i="32"/>
  <c r="OFN141" i="32" s="1"/>
  <c r="OFM109" i="32"/>
  <c r="OFM141" i="32" s="1"/>
  <c r="OFL109" i="32"/>
  <c r="OFL141" i="32" s="1"/>
  <c r="OFK109" i="32"/>
  <c r="OFK141" i="32" s="1"/>
  <c r="OFJ109" i="32"/>
  <c r="OFJ141" i="32" s="1"/>
  <c r="OFI109" i="32"/>
  <c r="OFI141" i="32" s="1"/>
  <c r="OFH109" i="32"/>
  <c r="OFH141" i="32" s="1"/>
  <c r="OFG109" i="32"/>
  <c r="OFG141" i="32" s="1"/>
  <c r="OFF109" i="32"/>
  <c r="OFF141" i="32" s="1"/>
  <c r="OFE109" i="32"/>
  <c r="OFE141" i="32" s="1"/>
  <c r="OFD109" i="32"/>
  <c r="OFD141" i="32" s="1"/>
  <c r="OFC109" i="32"/>
  <c r="OFC141" i="32" s="1"/>
  <c r="OFB109" i="32"/>
  <c r="OFB141" i="32" s="1"/>
  <c r="OFA109" i="32"/>
  <c r="OFA141" i="32" s="1"/>
  <c r="OEZ109" i="32"/>
  <c r="OEZ141" i="32" s="1"/>
  <c r="OEY109" i="32"/>
  <c r="OEY141" i="32" s="1"/>
  <c r="OEX109" i="32"/>
  <c r="OEX141" i="32" s="1"/>
  <c r="OEW109" i="32"/>
  <c r="OEW141" i="32" s="1"/>
  <c r="OEV109" i="32"/>
  <c r="OEV141" i="32" s="1"/>
  <c r="OEU109" i="32"/>
  <c r="OEU141" i="32" s="1"/>
  <c r="OET109" i="32"/>
  <c r="OET141" i="32" s="1"/>
  <c r="OES109" i="32"/>
  <c r="OES141" i="32" s="1"/>
  <c r="OER109" i="32"/>
  <c r="OER141" i="32" s="1"/>
  <c r="OEQ109" i="32"/>
  <c r="OEQ141" i="32" s="1"/>
  <c r="OEP109" i="32"/>
  <c r="OEP141" i="32" s="1"/>
  <c r="OEO109" i="32"/>
  <c r="OEO141" i="32" s="1"/>
  <c r="OEN109" i="32"/>
  <c r="OEN141" i="32" s="1"/>
  <c r="OEM109" i="32"/>
  <c r="OEM141" i="32" s="1"/>
  <c r="OEL109" i="32"/>
  <c r="OEL141" i="32" s="1"/>
  <c r="OEK109" i="32"/>
  <c r="OEK141" i="32" s="1"/>
  <c r="OEJ109" i="32"/>
  <c r="OEJ141" i="32" s="1"/>
  <c r="OEI109" i="32"/>
  <c r="OEI141" i="32" s="1"/>
  <c r="OEH109" i="32"/>
  <c r="OEH141" i="32" s="1"/>
  <c r="OEG109" i="32"/>
  <c r="OEG141" i="32" s="1"/>
  <c r="OEF109" i="32"/>
  <c r="OEF141" i="32" s="1"/>
  <c r="OEE109" i="32"/>
  <c r="OEE141" i="32" s="1"/>
  <c r="OED109" i="32"/>
  <c r="OED141" i="32" s="1"/>
  <c r="OEC109" i="32"/>
  <c r="OEC141" i="32" s="1"/>
  <c r="OEB109" i="32"/>
  <c r="OEB141" i="32" s="1"/>
  <c r="OEA109" i="32"/>
  <c r="OEA141" i="32" s="1"/>
  <c r="ODZ109" i="32"/>
  <c r="ODZ141" i="32" s="1"/>
  <c r="ODY109" i="32"/>
  <c r="ODY141" i="32" s="1"/>
  <c r="ODX109" i="32"/>
  <c r="ODX141" i="32" s="1"/>
  <c r="ODW109" i="32"/>
  <c r="ODW141" i="32" s="1"/>
  <c r="ODV109" i="32"/>
  <c r="ODV141" i="32" s="1"/>
  <c r="ODU109" i="32"/>
  <c r="ODU141" i="32" s="1"/>
  <c r="ODT109" i="32"/>
  <c r="ODT141" i="32" s="1"/>
  <c r="ODS109" i="32"/>
  <c r="ODS141" i="32" s="1"/>
  <c r="ODR109" i="32"/>
  <c r="ODR141" i="32" s="1"/>
  <c r="ODQ109" i="32"/>
  <c r="ODQ141" i="32" s="1"/>
  <c r="ODP109" i="32"/>
  <c r="ODP141" i="32" s="1"/>
  <c r="ODO109" i="32"/>
  <c r="ODO141" i="32" s="1"/>
  <c r="ODN109" i="32"/>
  <c r="ODN141" i="32" s="1"/>
  <c r="ODM109" i="32"/>
  <c r="ODM141" i="32" s="1"/>
  <c r="ODL109" i="32"/>
  <c r="ODL141" i="32" s="1"/>
  <c r="ODK109" i="32"/>
  <c r="ODK141" i="32" s="1"/>
  <c r="ODJ109" i="32"/>
  <c r="ODJ141" i="32" s="1"/>
  <c r="ODI109" i="32"/>
  <c r="ODI141" i="32" s="1"/>
  <c r="ODH109" i="32"/>
  <c r="ODH141" i="32" s="1"/>
  <c r="ODG109" i="32"/>
  <c r="ODG141" i="32" s="1"/>
  <c r="ODF109" i="32"/>
  <c r="ODF141" i="32" s="1"/>
  <c r="ODE109" i="32"/>
  <c r="ODE141" i="32" s="1"/>
  <c r="ODD109" i="32"/>
  <c r="ODD141" i="32" s="1"/>
  <c r="ODC109" i="32"/>
  <c r="ODC141" i="32" s="1"/>
  <c r="ODB109" i="32"/>
  <c r="ODB141" i="32" s="1"/>
  <c r="ODA109" i="32"/>
  <c r="ODA141" i="32" s="1"/>
  <c r="OCZ109" i="32"/>
  <c r="OCZ141" i="32" s="1"/>
  <c r="OCY109" i="32"/>
  <c r="OCY141" i="32" s="1"/>
  <c r="OCX109" i="32"/>
  <c r="OCX141" i="32" s="1"/>
  <c r="OCW109" i="32"/>
  <c r="OCW141" i="32" s="1"/>
  <c r="OCV109" i="32"/>
  <c r="OCV141" i="32" s="1"/>
  <c r="OCU109" i="32"/>
  <c r="OCU141" i="32" s="1"/>
  <c r="OCT109" i="32"/>
  <c r="OCT141" i="32" s="1"/>
  <c r="OCS109" i="32"/>
  <c r="OCS141" i="32" s="1"/>
  <c r="OCR109" i="32"/>
  <c r="OCR141" i="32" s="1"/>
  <c r="OCQ109" i="32"/>
  <c r="OCQ141" i="32" s="1"/>
  <c r="OCP109" i="32"/>
  <c r="OCP141" i="32" s="1"/>
  <c r="OCO109" i="32"/>
  <c r="OCO141" i="32" s="1"/>
  <c r="OCN109" i="32"/>
  <c r="OCN141" i="32" s="1"/>
  <c r="OCM109" i="32"/>
  <c r="OCM141" i="32" s="1"/>
  <c r="OCL109" i="32"/>
  <c r="OCL141" i="32" s="1"/>
  <c r="OCK109" i="32"/>
  <c r="OCK141" i="32" s="1"/>
  <c r="OCJ109" i="32"/>
  <c r="OCJ141" i="32" s="1"/>
  <c r="OCI109" i="32"/>
  <c r="OCI141" i="32" s="1"/>
  <c r="OCH109" i="32"/>
  <c r="OCH141" i="32" s="1"/>
  <c r="OCG109" i="32"/>
  <c r="OCG141" i="32" s="1"/>
  <c r="OCF109" i="32"/>
  <c r="OCF141" i="32" s="1"/>
  <c r="OCE109" i="32"/>
  <c r="OCE141" i="32" s="1"/>
  <c r="OCD109" i="32"/>
  <c r="OCD141" i="32" s="1"/>
  <c r="OCC109" i="32"/>
  <c r="OCC141" i="32" s="1"/>
  <c r="OCB109" i="32"/>
  <c r="OCB141" i="32" s="1"/>
  <c r="OCA109" i="32"/>
  <c r="OCA141" i="32" s="1"/>
  <c r="OBZ109" i="32"/>
  <c r="OBZ141" i="32" s="1"/>
  <c r="OBY109" i="32"/>
  <c r="OBY141" i="32" s="1"/>
  <c r="OBX109" i="32"/>
  <c r="OBX141" i="32" s="1"/>
  <c r="OBW109" i="32"/>
  <c r="OBW141" i="32" s="1"/>
  <c r="OBV109" i="32"/>
  <c r="OBV141" i="32" s="1"/>
  <c r="OBU109" i="32"/>
  <c r="OBU141" i="32" s="1"/>
  <c r="OBT109" i="32"/>
  <c r="OBT141" i="32" s="1"/>
  <c r="OBS109" i="32"/>
  <c r="OBS141" i="32" s="1"/>
  <c r="OBR109" i="32"/>
  <c r="OBR141" i="32" s="1"/>
  <c r="OBQ109" i="32"/>
  <c r="OBQ141" i="32" s="1"/>
  <c r="OBP109" i="32"/>
  <c r="OBP141" i="32" s="1"/>
  <c r="OBO109" i="32"/>
  <c r="OBO141" i="32" s="1"/>
  <c r="OBN109" i="32"/>
  <c r="OBN141" i="32" s="1"/>
  <c r="OBM109" i="32"/>
  <c r="OBM141" i="32" s="1"/>
  <c r="OBL109" i="32"/>
  <c r="OBL141" i="32" s="1"/>
  <c r="OBK109" i="32"/>
  <c r="OBK141" i="32" s="1"/>
  <c r="OBJ109" i="32"/>
  <c r="OBJ141" i="32" s="1"/>
  <c r="OBI109" i="32"/>
  <c r="OBI141" i="32" s="1"/>
  <c r="OBH109" i="32"/>
  <c r="OBH141" i="32" s="1"/>
  <c r="OBG109" i="32"/>
  <c r="OBG141" i="32" s="1"/>
  <c r="OBF109" i="32"/>
  <c r="OBF141" i="32" s="1"/>
  <c r="OBE109" i="32"/>
  <c r="OBE141" i="32" s="1"/>
  <c r="OBD109" i="32"/>
  <c r="OBD141" i="32" s="1"/>
  <c r="OBC109" i="32"/>
  <c r="OBC141" i="32" s="1"/>
  <c r="OBB109" i="32"/>
  <c r="OBB141" i="32" s="1"/>
  <c r="OBA109" i="32"/>
  <c r="OBA141" i="32" s="1"/>
  <c r="OAZ109" i="32"/>
  <c r="OAZ141" i="32" s="1"/>
  <c r="OAY109" i="32"/>
  <c r="OAY141" i="32" s="1"/>
  <c r="OAX109" i="32"/>
  <c r="OAX141" i="32" s="1"/>
  <c r="OAW109" i="32"/>
  <c r="OAW141" i="32" s="1"/>
  <c r="OAV109" i="32"/>
  <c r="OAV141" i="32" s="1"/>
  <c r="OAU109" i="32"/>
  <c r="OAU141" i="32" s="1"/>
  <c r="OAT109" i="32"/>
  <c r="OAT141" i="32" s="1"/>
  <c r="OAS109" i="32"/>
  <c r="OAS141" i="32" s="1"/>
  <c r="OAR109" i="32"/>
  <c r="OAR141" i="32" s="1"/>
  <c r="OAQ109" i="32"/>
  <c r="OAQ141" i="32" s="1"/>
  <c r="OAP109" i="32"/>
  <c r="OAP141" i="32" s="1"/>
  <c r="OAO109" i="32"/>
  <c r="OAO141" i="32" s="1"/>
  <c r="OAN109" i="32"/>
  <c r="OAN141" i="32" s="1"/>
  <c r="OAM109" i="32"/>
  <c r="OAM141" i="32" s="1"/>
  <c r="OAL109" i="32"/>
  <c r="OAL141" i="32" s="1"/>
  <c r="OAK109" i="32"/>
  <c r="OAK141" i="32" s="1"/>
  <c r="OAJ109" i="32"/>
  <c r="OAJ141" i="32" s="1"/>
  <c r="OAI109" i="32"/>
  <c r="OAI141" i="32" s="1"/>
  <c r="OAH109" i="32"/>
  <c r="OAH141" i="32" s="1"/>
  <c r="OAG109" i="32"/>
  <c r="OAG141" i="32" s="1"/>
  <c r="OAF109" i="32"/>
  <c r="OAF141" i="32" s="1"/>
  <c r="OAE109" i="32"/>
  <c r="OAE141" i="32" s="1"/>
  <c r="OAD109" i="32"/>
  <c r="OAD141" i="32" s="1"/>
  <c r="OAC109" i="32"/>
  <c r="OAC141" i="32" s="1"/>
  <c r="OAB109" i="32"/>
  <c r="OAB141" i="32" s="1"/>
  <c r="OAA109" i="32"/>
  <c r="OAA141" i="32" s="1"/>
  <c r="NZZ109" i="32"/>
  <c r="NZZ141" i="32" s="1"/>
  <c r="NZY109" i="32"/>
  <c r="NZY141" i="32" s="1"/>
  <c r="NZX109" i="32"/>
  <c r="NZX141" i="32" s="1"/>
  <c r="NZW109" i="32"/>
  <c r="NZW141" i="32" s="1"/>
  <c r="NZV109" i="32"/>
  <c r="NZV141" i="32" s="1"/>
  <c r="NZU109" i="32"/>
  <c r="NZU141" i="32" s="1"/>
  <c r="NZT109" i="32"/>
  <c r="NZT141" i="32" s="1"/>
  <c r="NZS109" i="32"/>
  <c r="NZS141" i="32" s="1"/>
  <c r="NZR109" i="32"/>
  <c r="NZR141" i="32" s="1"/>
  <c r="NZQ109" i="32"/>
  <c r="NZQ141" i="32" s="1"/>
  <c r="NZP109" i="32"/>
  <c r="NZP141" i="32" s="1"/>
  <c r="NZO109" i="32"/>
  <c r="NZO141" i="32" s="1"/>
  <c r="NZN109" i="32"/>
  <c r="NZN141" i="32" s="1"/>
  <c r="NZM109" i="32"/>
  <c r="NZM141" i="32" s="1"/>
  <c r="NZL109" i="32"/>
  <c r="NZL141" i="32" s="1"/>
  <c r="NZK109" i="32"/>
  <c r="NZK141" i="32" s="1"/>
  <c r="NZJ109" i="32"/>
  <c r="NZJ141" i="32" s="1"/>
  <c r="NZI109" i="32"/>
  <c r="NZI141" i="32" s="1"/>
  <c r="NZH109" i="32"/>
  <c r="NZH141" i="32" s="1"/>
  <c r="NZG109" i="32"/>
  <c r="NZG141" i="32" s="1"/>
  <c r="NZF109" i="32"/>
  <c r="NZF141" i="32" s="1"/>
  <c r="NZE109" i="32"/>
  <c r="NZE141" i="32" s="1"/>
  <c r="NZD109" i="32"/>
  <c r="NZD141" i="32" s="1"/>
  <c r="NZC109" i="32"/>
  <c r="NZC141" i="32" s="1"/>
  <c r="NZB109" i="32"/>
  <c r="NZB141" i="32" s="1"/>
  <c r="NZA109" i="32"/>
  <c r="NZA141" i="32" s="1"/>
  <c r="NYZ109" i="32"/>
  <c r="NYZ141" i="32" s="1"/>
  <c r="NYY109" i="32"/>
  <c r="NYY141" i="32" s="1"/>
  <c r="NYX109" i="32"/>
  <c r="NYX141" i="32" s="1"/>
  <c r="NYW109" i="32"/>
  <c r="NYW141" i="32" s="1"/>
  <c r="NYV109" i="32"/>
  <c r="NYV141" i="32" s="1"/>
  <c r="NYU109" i="32"/>
  <c r="NYU141" i="32" s="1"/>
  <c r="NYT109" i="32"/>
  <c r="NYT141" i="32" s="1"/>
  <c r="NYS109" i="32"/>
  <c r="NYS141" i="32" s="1"/>
  <c r="NYR109" i="32"/>
  <c r="NYR141" i="32" s="1"/>
  <c r="NYQ109" i="32"/>
  <c r="NYQ141" i="32" s="1"/>
  <c r="NYP109" i="32"/>
  <c r="NYP141" i="32" s="1"/>
  <c r="NYO109" i="32"/>
  <c r="NYO141" i="32" s="1"/>
  <c r="NYN109" i="32"/>
  <c r="NYN141" i="32" s="1"/>
  <c r="NYM109" i="32"/>
  <c r="NYM141" i="32" s="1"/>
  <c r="NYL109" i="32"/>
  <c r="NYL141" i="32" s="1"/>
  <c r="NYK109" i="32"/>
  <c r="NYK141" i="32" s="1"/>
  <c r="NYJ109" i="32"/>
  <c r="NYJ141" i="32" s="1"/>
  <c r="NYI109" i="32"/>
  <c r="NYI141" i="32" s="1"/>
  <c r="NYH109" i="32"/>
  <c r="NYH141" i="32" s="1"/>
  <c r="NYG109" i="32"/>
  <c r="NYG141" i="32" s="1"/>
  <c r="NYF109" i="32"/>
  <c r="NYF141" i="32" s="1"/>
  <c r="NYE109" i="32"/>
  <c r="NYE141" i="32" s="1"/>
  <c r="NYD109" i="32"/>
  <c r="NYD141" i="32" s="1"/>
  <c r="NYC109" i="32"/>
  <c r="NYC141" i="32" s="1"/>
  <c r="NYB109" i="32"/>
  <c r="NYB141" i="32" s="1"/>
  <c r="NYA109" i="32"/>
  <c r="NYA141" i="32" s="1"/>
  <c r="NXZ109" i="32"/>
  <c r="NXZ141" i="32" s="1"/>
  <c r="NXY109" i="32"/>
  <c r="NXY141" i="32" s="1"/>
  <c r="NXX109" i="32"/>
  <c r="NXX141" i="32" s="1"/>
  <c r="NXW109" i="32"/>
  <c r="NXW141" i="32" s="1"/>
  <c r="NXV109" i="32"/>
  <c r="NXV141" i="32" s="1"/>
  <c r="NXU109" i="32"/>
  <c r="NXU141" i="32" s="1"/>
  <c r="NXT109" i="32"/>
  <c r="NXT141" i="32" s="1"/>
  <c r="NXS109" i="32"/>
  <c r="NXS141" i="32" s="1"/>
  <c r="NXR109" i="32"/>
  <c r="NXR141" i="32" s="1"/>
  <c r="NXQ109" i="32"/>
  <c r="NXQ141" i="32" s="1"/>
  <c r="NXP109" i="32"/>
  <c r="NXP141" i="32" s="1"/>
  <c r="NXO109" i="32"/>
  <c r="NXO141" i="32" s="1"/>
  <c r="NXN109" i="32"/>
  <c r="NXN141" i="32" s="1"/>
  <c r="NXM109" i="32"/>
  <c r="NXM141" i="32" s="1"/>
  <c r="NXL109" i="32"/>
  <c r="NXL141" i="32" s="1"/>
  <c r="NXK109" i="32"/>
  <c r="NXK141" i="32" s="1"/>
  <c r="NXJ109" i="32"/>
  <c r="NXJ141" i="32" s="1"/>
  <c r="NXI109" i="32"/>
  <c r="NXI141" i="32" s="1"/>
  <c r="NXH109" i="32"/>
  <c r="NXH141" i="32" s="1"/>
  <c r="NXG109" i="32"/>
  <c r="NXG141" i="32" s="1"/>
  <c r="NXF109" i="32"/>
  <c r="NXF141" i="32" s="1"/>
  <c r="NXE109" i="32"/>
  <c r="NXE141" i="32" s="1"/>
  <c r="NXD109" i="32"/>
  <c r="NXD141" i="32" s="1"/>
  <c r="NXC109" i="32"/>
  <c r="NXC141" i="32" s="1"/>
  <c r="NXB109" i="32"/>
  <c r="NXB141" i="32" s="1"/>
  <c r="NXA109" i="32"/>
  <c r="NXA141" i="32" s="1"/>
  <c r="NWZ109" i="32"/>
  <c r="NWZ141" i="32" s="1"/>
  <c r="NWY109" i="32"/>
  <c r="NWY141" i="32" s="1"/>
  <c r="NWX109" i="32"/>
  <c r="NWX141" i="32" s="1"/>
  <c r="NWW109" i="32"/>
  <c r="NWW141" i="32" s="1"/>
  <c r="NWV109" i="32"/>
  <c r="NWV141" i="32" s="1"/>
  <c r="NWU109" i="32"/>
  <c r="NWU141" i="32" s="1"/>
  <c r="NWT109" i="32"/>
  <c r="NWT141" i="32" s="1"/>
  <c r="NWS109" i="32"/>
  <c r="NWS141" i="32" s="1"/>
  <c r="NWR109" i="32"/>
  <c r="NWR141" i="32" s="1"/>
  <c r="NWQ109" i="32"/>
  <c r="NWQ141" i="32" s="1"/>
  <c r="NWP109" i="32"/>
  <c r="NWP141" i="32" s="1"/>
  <c r="NWO109" i="32"/>
  <c r="NWO141" i="32" s="1"/>
  <c r="NWN109" i="32"/>
  <c r="NWN141" i="32" s="1"/>
  <c r="NWM109" i="32"/>
  <c r="NWM141" i="32" s="1"/>
  <c r="NWL109" i="32"/>
  <c r="NWL141" i="32" s="1"/>
  <c r="NWK109" i="32"/>
  <c r="NWK141" i="32" s="1"/>
  <c r="NWJ109" i="32"/>
  <c r="NWJ141" i="32" s="1"/>
  <c r="NWI109" i="32"/>
  <c r="NWI141" i="32" s="1"/>
  <c r="NWH109" i="32"/>
  <c r="NWH141" i="32" s="1"/>
  <c r="NWG109" i="32"/>
  <c r="NWG141" i="32" s="1"/>
  <c r="NWF109" i="32"/>
  <c r="NWF141" i="32" s="1"/>
  <c r="NWE109" i="32"/>
  <c r="NWE141" i="32" s="1"/>
  <c r="NWD109" i="32"/>
  <c r="NWD141" i="32" s="1"/>
  <c r="NWC109" i="32"/>
  <c r="NWC141" i="32" s="1"/>
  <c r="NWB109" i="32"/>
  <c r="NWB141" i="32" s="1"/>
  <c r="NWA109" i="32"/>
  <c r="NWA141" i="32" s="1"/>
  <c r="NVZ109" i="32"/>
  <c r="NVZ141" i="32" s="1"/>
  <c r="NVY109" i="32"/>
  <c r="NVY141" i="32" s="1"/>
  <c r="NVX109" i="32"/>
  <c r="NVX141" i="32" s="1"/>
  <c r="NVW109" i="32"/>
  <c r="NVW141" i="32" s="1"/>
  <c r="NVV109" i="32"/>
  <c r="NVV141" i="32" s="1"/>
  <c r="NVU109" i="32"/>
  <c r="NVU141" i="32" s="1"/>
  <c r="NVT109" i="32"/>
  <c r="NVT141" i="32" s="1"/>
  <c r="NVS109" i="32"/>
  <c r="NVS141" i="32" s="1"/>
  <c r="NVR109" i="32"/>
  <c r="NVR141" i="32" s="1"/>
  <c r="NVQ109" i="32"/>
  <c r="NVQ141" i="32" s="1"/>
  <c r="NVP109" i="32"/>
  <c r="NVP141" i="32" s="1"/>
  <c r="NVO109" i="32"/>
  <c r="NVO141" i="32" s="1"/>
  <c r="NVN109" i="32"/>
  <c r="NVN141" i="32" s="1"/>
  <c r="NVM109" i="32"/>
  <c r="NVM141" i="32" s="1"/>
  <c r="NVL109" i="32"/>
  <c r="NVL141" i="32" s="1"/>
  <c r="NVK109" i="32"/>
  <c r="NVK141" i="32" s="1"/>
  <c r="NVJ109" i="32"/>
  <c r="NVJ141" i="32" s="1"/>
  <c r="NVI109" i="32"/>
  <c r="NVI141" i="32" s="1"/>
  <c r="NVH109" i="32"/>
  <c r="NVH141" i="32" s="1"/>
  <c r="NVG109" i="32"/>
  <c r="NVG141" i="32" s="1"/>
  <c r="NVF109" i="32"/>
  <c r="NVF141" i="32" s="1"/>
  <c r="NVE109" i="32"/>
  <c r="NVE141" i="32" s="1"/>
  <c r="NVD109" i="32"/>
  <c r="NVD141" i="32" s="1"/>
  <c r="NVC109" i="32"/>
  <c r="NVC141" i="32" s="1"/>
  <c r="NVB109" i="32"/>
  <c r="NVB141" i="32" s="1"/>
  <c r="NVA109" i="32"/>
  <c r="NVA141" i="32" s="1"/>
  <c r="NUZ109" i="32"/>
  <c r="NUZ141" i="32" s="1"/>
  <c r="NUY109" i="32"/>
  <c r="NUY141" i="32" s="1"/>
  <c r="NUX109" i="32"/>
  <c r="NUX141" i="32" s="1"/>
  <c r="NUW109" i="32"/>
  <c r="NUW141" i="32" s="1"/>
  <c r="NUV109" i="32"/>
  <c r="NUV141" i="32" s="1"/>
  <c r="NUU109" i="32"/>
  <c r="NUU141" i="32" s="1"/>
  <c r="NUT109" i="32"/>
  <c r="NUT141" i="32" s="1"/>
  <c r="NUS109" i="32"/>
  <c r="NUS141" i="32" s="1"/>
  <c r="NUR109" i="32"/>
  <c r="NUR141" i="32" s="1"/>
  <c r="NUQ109" i="32"/>
  <c r="NUQ141" i="32" s="1"/>
  <c r="NUP109" i="32"/>
  <c r="NUP141" i="32" s="1"/>
  <c r="NUO109" i="32"/>
  <c r="NUO141" i="32" s="1"/>
  <c r="NUN109" i="32"/>
  <c r="NUN141" i="32" s="1"/>
  <c r="NUM109" i="32"/>
  <c r="NUM141" i="32" s="1"/>
  <c r="NUL109" i="32"/>
  <c r="NUL141" i="32" s="1"/>
  <c r="NUK109" i="32"/>
  <c r="NUK141" i="32" s="1"/>
  <c r="NUJ109" i="32"/>
  <c r="NUJ141" i="32" s="1"/>
  <c r="NUI109" i="32"/>
  <c r="NUI141" i="32" s="1"/>
  <c r="NUH109" i="32"/>
  <c r="NUH141" i="32" s="1"/>
  <c r="NUG109" i="32"/>
  <c r="NUG141" i="32" s="1"/>
  <c r="NUF109" i="32"/>
  <c r="NUF141" i="32" s="1"/>
  <c r="NUE109" i="32"/>
  <c r="NUE141" i="32" s="1"/>
  <c r="NUD109" i="32"/>
  <c r="NUD141" i="32" s="1"/>
  <c r="NUC109" i="32"/>
  <c r="NUC141" i="32" s="1"/>
  <c r="NUB109" i="32"/>
  <c r="NUB141" i="32" s="1"/>
  <c r="NUA109" i="32"/>
  <c r="NUA141" i="32" s="1"/>
  <c r="NTZ109" i="32"/>
  <c r="NTZ141" i="32" s="1"/>
  <c r="NTY109" i="32"/>
  <c r="NTY141" i="32" s="1"/>
  <c r="NTX109" i="32"/>
  <c r="NTX141" i="32" s="1"/>
  <c r="NTW109" i="32"/>
  <c r="NTW141" i="32" s="1"/>
  <c r="NTV109" i="32"/>
  <c r="NTV141" i="32" s="1"/>
  <c r="NTU109" i="32"/>
  <c r="NTU141" i="32" s="1"/>
  <c r="NTT109" i="32"/>
  <c r="NTT141" i="32" s="1"/>
  <c r="NTS109" i="32"/>
  <c r="NTS141" i="32" s="1"/>
  <c r="NTR109" i="32"/>
  <c r="NTR141" i="32" s="1"/>
  <c r="NTQ109" i="32"/>
  <c r="NTQ141" i="32" s="1"/>
  <c r="NTP109" i="32"/>
  <c r="NTP141" i="32" s="1"/>
  <c r="NTO109" i="32"/>
  <c r="NTO141" i="32" s="1"/>
  <c r="NTN109" i="32"/>
  <c r="NTN141" i="32" s="1"/>
  <c r="NTM109" i="32"/>
  <c r="NTM141" i="32" s="1"/>
  <c r="NTL109" i="32"/>
  <c r="NTL141" i="32" s="1"/>
  <c r="NTK109" i="32"/>
  <c r="NTK141" i="32" s="1"/>
  <c r="NTJ109" i="32"/>
  <c r="NTJ141" i="32" s="1"/>
  <c r="NTI109" i="32"/>
  <c r="NTI141" i="32" s="1"/>
  <c r="NTH109" i="32"/>
  <c r="NTH141" i="32" s="1"/>
  <c r="NTG109" i="32"/>
  <c r="NTG141" i="32" s="1"/>
  <c r="NTF109" i="32"/>
  <c r="NTF141" i="32" s="1"/>
  <c r="NTE109" i="32"/>
  <c r="NTE141" i="32" s="1"/>
  <c r="NTD109" i="32"/>
  <c r="NTD141" i="32" s="1"/>
  <c r="NTC109" i="32"/>
  <c r="NTC141" i="32" s="1"/>
  <c r="NTB109" i="32"/>
  <c r="NTB141" i="32" s="1"/>
  <c r="NTA109" i="32"/>
  <c r="NTA141" i="32" s="1"/>
  <c r="NSZ109" i="32"/>
  <c r="NSZ141" i="32" s="1"/>
  <c r="NSY109" i="32"/>
  <c r="NSY141" i="32" s="1"/>
  <c r="NSX109" i="32"/>
  <c r="NSX141" i="32" s="1"/>
  <c r="NSW109" i="32"/>
  <c r="NSW141" i="32" s="1"/>
  <c r="NSV109" i="32"/>
  <c r="NSV141" i="32" s="1"/>
  <c r="NSU109" i="32"/>
  <c r="NSU141" i="32" s="1"/>
  <c r="NST109" i="32"/>
  <c r="NST141" i="32" s="1"/>
  <c r="NSS109" i="32"/>
  <c r="NSS141" i="32" s="1"/>
  <c r="NSR109" i="32"/>
  <c r="NSR141" i="32" s="1"/>
  <c r="NSQ109" i="32"/>
  <c r="NSQ141" i="32" s="1"/>
  <c r="NSP109" i="32"/>
  <c r="NSP141" i="32" s="1"/>
  <c r="NSO109" i="32"/>
  <c r="NSO141" i="32" s="1"/>
  <c r="NSN109" i="32"/>
  <c r="NSN141" i="32" s="1"/>
  <c r="NSM109" i="32"/>
  <c r="NSM141" i="32" s="1"/>
  <c r="NSL109" i="32"/>
  <c r="NSL141" i="32" s="1"/>
  <c r="NSK109" i="32"/>
  <c r="NSK141" i="32" s="1"/>
  <c r="NSJ109" i="32"/>
  <c r="NSJ141" i="32" s="1"/>
  <c r="NSI109" i="32"/>
  <c r="NSI141" i="32" s="1"/>
  <c r="NSH109" i="32"/>
  <c r="NSH141" i="32" s="1"/>
  <c r="NSG109" i="32"/>
  <c r="NSG141" i="32" s="1"/>
  <c r="NSF109" i="32"/>
  <c r="NSF141" i="32" s="1"/>
  <c r="NSE109" i="32"/>
  <c r="NSE141" i="32" s="1"/>
  <c r="NSD109" i="32"/>
  <c r="NSD141" i="32" s="1"/>
  <c r="NSC109" i="32"/>
  <c r="NSC141" i="32" s="1"/>
  <c r="NSB109" i="32"/>
  <c r="NSB141" i="32" s="1"/>
  <c r="NSA109" i="32"/>
  <c r="NSA141" i="32" s="1"/>
  <c r="NRZ109" i="32"/>
  <c r="NRZ141" i="32" s="1"/>
  <c r="NRY109" i="32"/>
  <c r="NRY141" i="32" s="1"/>
  <c r="NRX109" i="32"/>
  <c r="NRX141" i="32" s="1"/>
  <c r="NRW109" i="32"/>
  <c r="NRW141" i="32" s="1"/>
  <c r="NRV109" i="32"/>
  <c r="NRV141" i="32" s="1"/>
  <c r="NRU109" i="32"/>
  <c r="NRU141" i="32" s="1"/>
  <c r="NRT109" i="32"/>
  <c r="NRT141" i="32" s="1"/>
  <c r="NRS109" i="32"/>
  <c r="NRS141" i="32" s="1"/>
  <c r="NRR109" i="32"/>
  <c r="NRR141" i="32" s="1"/>
  <c r="NRQ109" i="32"/>
  <c r="NRQ141" i="32" s="1"/>
  <c r="NRP109" i="32"/>
  <c r="NRP141" i="32" s="1"/>
  <c r="NRO109" i="32"/>
  <c r="NRO141" i="32" s="1"/>
  <c r="NRN109" i="32"/>
  <c r="NRN141" i="32" s="1"/>
  <c r="NRM109" i="32"/>
  <c r="NRM141" i="32" s="1"/>
  <c r="NRL109" i="32"/>
  <c r="NRL141" i="32" s="1"/>
  <c r="NRK109" i="32"/>
  <c r="NRK141" i="32" s="1"/>
  <c r="NRJ109" i="32"/>
  <c r="NRJ141" i="32" s="1"/>
  <c r="NRI109" i="32"/>
  <c r="NRI141" i="32" s="1"/>
  <c r="NRH109" i="32"/>
  <c r="NRH141" i="32" s="1"/>
  <c r="NRG109" i="32"/>
  <c r="NRG141" i="32" s="1"/>
  <c r="NRF109" i="32"/>
  <c r="NRF141" i="32" s="1"/>
  <c r="NRE109" i="32"/>
  <c r="NRE141" i="32" s="1"/>
  <c r="NRD109" i="32"/>
  <c r="NRD141" i="32" s="1"/>
  <c r="NRC109" i="32"/>
  <c r="NRC141" i="32" s="1"/>
  <c r="NRB109" i="32"/>
  <c r="NRB141" i="32" s="1"/>
  <c r="NRA109" i="32"/>
  <c r="NRA141" i="32" s="1"/>
  <c r="NQZ109" i="32"/>
  <c r="NQZ141" i="32" s="1"/>
  <c r="NQY109" i="32"/>
  <c r="NQY141" i="32" s="1"/>
  <c r="NQX109" i="32"/>
  <c r="NQX141" i="32" s="1"/>
  <c r="NQW109" i="32"/>
  <c r="NQW141" i="32" s="1"/>
  <c r="NQV109" i="32"/>
  <c r="NQV141" i="32" s="1"/>
  <c r="NQU109" i="32"/>
  <c r="NQU141" i="32" s="1"/>
  <c r="NQT109" i="32"/>
  <c r="NQT141" i="32" s="1"/>
  <c r="NQS109" i="32"/>
  <c r="NQS141" i="32" s="1"/>
  <c r="NQR109" i="32"/>
  <c r="NQR141" i="32" s="1"/>
  <c r="NQQ109" i="32"/>
  <c r="NQQ141" i="32" s="1"/>
  <c r="NQP109" i="32"/>
  <c r="NQP141" i="32" s="1"/>
  <c r="NQO109" i="32"/>
  <c r="NQO141" i="32" s="1"/>
  <c r="NQN109" i="32"/>
  <c r="NQN141" i="32" s="1"/>
  <c r="NQM109" i="32"/>
  <c r="NQM141" i="32" s="1"/>
  <c r="NQL109" i="32"/>
  <c r="NQL141" i="32" s="1"/>
  <c r="NQK109" i="32"/>
  <c r="NQK141" i="32" s="1"/>
  <c r="NQJ109" i="32"/>
  <c r="NQJ141" i="32" s="1"/>
  <c r="NQI109" i="32"/>
  <c r="NQI141" i="32" s="1"/>
  <c r="NQH109" i="32"/>
  <c r="NQH141" i="32" s="1"/>
  <c r="NQG109" i="32"/>
  <c r="NQG141" i="32" s="1"/>
  <c r="NQF109" i="32"/>
  <c r="NQF141" i="32" s="1"/>
  <c r="NQE109" i="32"/>
  <c r="NQE141" i="32" s="1"/>
  <c r="NQD109" i="32"/>
  <c r="NQD141" i="32" s="1"/>
  <c r="NQC109" i="32"/>
  <c r="NQC141" i="32" s="1"/>
  <c r="NQB109" i="32"/>
  <c r="NQB141" i="32" s="1"/>
  <c r="NQA109" i="32"/>
  <c r="NQA141" i="32" s="1"/>
  <c r="NPZ109" i="32"/>
  <c r="NPZ141" i="32" s="1"/>
  <c r="NPY109" i="32"/>
  <c r="NPY141" i="32" s="1"/>
  <c r="NPX109" i="32"/>
  <c r="NPX141" i="32" s="1"/>
  <c r="NPW109" i="32"/>
  <c r="NPW141" i="32" s="1"/>
  <c r="NPV109" i="32"/>
  <c r="NPV141" i="32" s="1"/>
  <c r="NPU109" i="32"/>
  <c r="NPU141" i="32" s="1"/>
  <c r="NPT109" i="32"/>
  <c r="NPT141" i="32" s="1"/>
  <c r="NPS109" i="32"/>
  <c r="NPS141" i="32" s="1"/>
  <c r="NPR109" i="32"/>
  <c r="NPR141" i="32" s="1"/>
  <c r="NPQ109" i="32"/>
  <c r="NPQ141" i="32" s="1"/>
  <c r="NPP109" i="32"/>
  <c r="NPP141" i="32" s="1"/>
  <c r="NPO109" i="32"/>
  <c r="NPO141" i="32" s="1"/>
  <c r="NPN109" i="32"/>
  <c r="NPN141" i="32" s="1"/>
  <c r="NPM109" i="32"/>
  <c r="NPM141" i="32" s="1"/>
  <c r="NPL109" i="32"/>
  <c r="NPL141" i="32" s="1"/>
  <c r="NPK109" i="32"/>
  <c r="NPK141" i="32" s="1"/>
  <c r="NPJ109" i="32"/>
  <c r="NPJ141" i="32" s="1"/>
  <c r="NPI109" i="32"/>
  <c r="NPI141" i="32" s="1"/>
  <c r="NPH109" i="32"/>
  <c r="NPH141" i="32" s="1"/>
  <c r="NPG109" i="32"/>
  <c r="NPG141" i="32" s="1"/>
  <c r="NPF109" i="32"/>
  <c r="NPF141" i="32" s="1"/>
  <c r="NPE109" i="32"/>
  <c r="NPE141" i="32" s="1"/>
  <c r="NPD109" i="32"/>
  <c r="NPD141" i="32" s="1"/>
  <c r="NPC109" i="32"/>
  <c r="NPC141" i="32" s="1"/>
  <c r="NPB109" i="32"/>
  <c r="NPB141" i="32" s="1"/>
  <c r="NPA109" i="32"/>
  <c r="NPA141" i="32" s="1"/>
  <c r="NOZ109" i="32"/>
  <c r="NOZ141" i="32" s="1"/>
  <c r="NOY109" i="32"/>
  <c r="NOY141" i="32" s="1"/>
  <c r="NOX109" i="32"/>
  <c r="NOX141" i="32" s="1"/>
  <c r="NOW109" i="32"/>
  <c r="NOW141" i="32" s="1"/>
  <c r="NOV109" i="32"/>
  <c r="NOV141" i="32" s="1"/>
  <c r="NOU109" i="32"/>
  <c r="NOU141" i="32" s="1"/>
  <c r="NOT109" i="32"/>
  <c r="NOT141" i="32" s="1"/>
  <c r="NOS109" i="32"/>
  <c r="NOS141" i="32" s="1"/>
  <c r="NOR109" i="32"/>
  <c r="NOR141" i="32" s="1"/>
  <c r="NOQ109" i="32"/>
  <c r="NOQ141" i="32" s="1"/>
  <c r="NOP109" i="32"/>
  <c r="NOP141" i="32" s="1"/>
  <c r="NOO109" i="32"/>
  <c r="NOO141" i="32" s="1"/>
  <c r="NON109" i="32"/>
  <c r="NON141" i="32" s="1"/>
  <c r="NOM109" i="32"/>
  <c r="NOM141" i="32" s="1"/>
  <c r="NOL109" i="32"/>
  <c r="NOL141" i="32" s="1"/>
  <c r="NOK109" i="32"/>
  <c r="NOK141" i="32" s="1"/>
  <c r="NOJ109" i="32"/>
  <c r="NOJ141" i="32" s="1"/>
  <c r="NOI109" i="32"/>
  <c r="NOI141" i="32" s="1"/>
  <c r="NOH109" i="32"/>
  <c r="NOH141" i="32" s="1"/>
  <c r="NOG109" i="32"/>
  <c r="NOG141" i="32" s="1"/>
  <c r="NOF109" i="32"/>
  <c r="NOF141" i="32" s="1"/>
  <c r="NOE109" i="32"/>
  <c r="NOE141" i="32" s="1"/>
  <c r="NOD109" i="32"/>
  <c r="NOD141" i="32" s="1"/>
  <c r="NOC109" i="32"/>
  <c r="NOC141" i="32" s="1"/>
  <c r="NOB109" i="32"/>
  <c r="NOB141" i="32" s="1"/>
  <c r="NOA109" i="32"/>
  <c r="NOA141" i="32" s="1"/>
  <c r="NNZ109" i="32"/>
  <c r="NNZ141" i="32" s="1"/>
  <c r="NNY109" i="32"/>
  <c r="NNY141" i="32" s="1"/>
  <c r="NNX109" i="32"/>
  <c r="NNX141" i="32" s="1"/>
  <c r="NNW109" i="32"/>
  <c r="NNW141" i="32" s="1"/>
  <c r="NNV109" i="32"/>
  <c r="NNV141" i="32" s="1"/>
  <c r="NNU109" i="32"/>
  <c r="NNU141" i="32" s="1"/>
  <c r="NNT109" i="32"/>
  <c r="NNT141" i="32" s="1"/>
  <c r="NNS109" i="32"/>
  <c r="NNS141" i="32" s="1"/>
  <c r="NNR109" i="32"/>
  <c r="NNR141" i="32" s="1"/>
  <c r="NNQ109" i="32"/>
  <c r="NNQ141" i="32" s="1"/>
  <c r="NNP109" i="32"/>
  <c r="NNP141" i="32" s="1"/>
  <c r="NNO109" i="32"/>
  <c r="NNO141" i="32" s="1"/>
  <c r="NNN109" i="32"/>
  <c r="NNN141" i="32" s="1"/>
  <c r="NNM109" i="32"/>
  <c r="NNM141" i="32" s="1"/>
  <c r="NNL109" i="32"/>
  <c r="NNL141" i="32" s="1"/>
  <c r="NNK109" i="32"/>
  <c r="NNK141" i="32" s="1"/>
  <c r="NNJ109" i="32"/>
  <c r="NNJ141" i="32" s="1"/>
  <c r="NNI109" i="32"/>
  <c r="NNI141" i="32" s="1"/>
  <c r="NNH109" i="32"/>
  <c r="NNH141" i="32" s="1"/>
  <c r="NNG109" i="32"/>
  <c r="NNG141" i="32" s="1"/>
  <c r="NNF109" i="32"/>
  <c r="NNF141" i="32" s="1"/>
  <c r="NNE109" i="32"/>
  <c r="NNE141" i="32" s="1"/>
  <c r="NND109" i="32"/>
  <c r="NND141" i="32" s="1"/>
  <c r="NNC109" i="32"/>
  <c r="NNC141" i="32" s="1"/>
  <c r="NNB109" i="32"/>
  <c r="NNB141" i="32" s="1"/>
  <c r="NNA109" i="32"/>
  <c r="NNA141" i="32" s="1"/>
  <c r="NMZ109" i="32"/>
  <c r="NMZ141" i="32" s="1"/>
  <c r="NMY109" i="32"/>
  <c r="NMY141" i="32" s="1"/>
  <c r="NMX109" i="32"/>
  <c r="NMX141" i="32" s="1"/>
  <c r="NMW109" i="32"/>
  <c r="NMW141" i="32" s="1"/>
  <c r="NMV109" i="32"/>
  <c r="NMV141" i="32" s="1"/>
  <c r="NMU109" i="32"/>
  <c r="NMU141" i="32" s="1"/>
  <c r="NMT109" i="32"/>
  <c r="NMT141" i="32" s="1"/>
  <c r="NMS109" i="32"/>
  <c r="NMS141" i="32" s="1"/>
  <c r="NMR109" i="32"/>
  <c r="NMR141" i="32" s="1"/>
  <c r="NMQ109" i="32"/>
  <c r="NMQ141" i="32" s="1"/>
  <c r="NMP109" i="32"/>
  <c r="NMP141" i="32" s="1"/>
  <c r="NMO109" i="32"/>
  <c r="NMO141" i="32" s="1"/>
  <c r="NMN109" i="32"/>
  <c r="NMN141" i="32" s="1"/>
  <c r="NMM109" i="32"/>
  <c r="NMM141" i="32" s="1"/>
  <c r="NML109" i="32"/>
  <c r="NML141" i="32" s="1"/>
  <c r="NMK109" i="32"/>
  <c r="NMK141" i="32" s="1"/>
  <c r="NMJ109" i="32"/>
  <c r="NMJ141" i="32" s="1"/>
  <c r="NMI109" i="32"/>
  <c r="NMI141" i="32" s="1"/>
  <c r="NMH109" i="32"/>
  <c r="NMH141" i="32" s="1"/>
  <c r="NMG109" i="32"/>
  <c r="NMG141" i="32" s="1"/>
  <c r="NMF109" i="32"/>
  <c r="NMF141" i="32" s="1"/>
  <c r="NME109" i="32"/>
  <c r="NME141" i="32" s="1"/>
  <c r="NMD109" i="32"/>
  <c r="NMD141" i="32" s="1"/>
  <c r="NMC109" i="32"/>
  <c r="NMC141" i="32" s="1"/>
  <c r="NMB109" i="32"/>
  <c r="NMB141" i="32" s="1"/>
  <c r="NMA109" i="32"/>
  <c r="NMA141" i="32" s="1"/>
  <c r="NLZ109" i="32"/>
  <c r="NLZ141" i="32" s="1"/>
  <c r="NLY109" i="32"/>
  <c r="NLY141" i="32" s="1"/>
  <c r="NLX109" i="32"/>
  <c r="NLX141" i="32" s="1"/>
  <c r="NLW109" i="32"/>
  <c r="NLW141" i="32" s="1"/>
  <c r="NLV109" i="32"/>
  <c r="NLV141" i="32" s="1"/>
  <c r="NLU109" i="32"/>
  <c r="NLU141" i="32" s="1"/>
  <c r="NLT109" i="32"/>
  <c r="NLT141" i="32" s="1"/>
  <c r="NLS109" i="32"/>
  <c r="NLS141" i="32" s="1"/>
  <c r="NLR109" i="32"/>
  <c r="NLR141" i="32" s="1"/>
  <c r="NLQ109" i="32"/>
  <c r="NLQ141" i="32" s="1"/>
  <c r="NLP109" i="32"/>
  <c r="NLP141" i="32" s="1"/>
  <c r="NLO109" i="32"/>
  <c r="NLO141" i="32" s="1"/>
  <c r="NLN109" i="32"/>
  <c r="NLN141" i="32" s="1"/>
  <c r="NLM109" i="32"/>
  <c r="NLM141" i="32" s="1"/>
  <c r="NLL109" i="32"/>
  <c r="NLL141" i="32" s="1"/>
  <c r="NLK109" i="32"/>
  <c r="NLK141" i="32" s="1"/>
  <c r="NLJ109" i="32"/>
  <c r="NLJ141" i="32" s="1"/>
  <c r="NLI109" i="32"/>
  <c r="NLI141" i="32" s="1"/>
  <c r="NLH109" i="32"/>
  <c r="NLH141" i="32" s="1"/>
  <c r="NLG109" i="32"/>
  <c r="NLG141" i="32" s="1"/>
  <c r="NLF109" i="32"/>
  <c r="NLF141" i="32" s="1"/>
  <c r="NLE109" i="32"/>
  <c r="NLE141" i="32" s="1"/>
  <c r="NLD109" i="32"/>
  <c r="NLD141" i="32" s="1"/>
  <c r="NLC109" i="32"/>
  <c r="NLC141" i="32" s="1"/>
  <c r="NLB109" i="32"/>
  <c r="NLB141" i="32" s="1"/>
  <c r="NLA109" i="32"/>
  <c r="NLA141" i="32" s="1"/>
  <c r="NKZ109" i="32"/>
  <c r="NKZ141" i="32" s="1"/>
  <c r="NKY109" i="32"/>
  <c r="NKY141" i="32" s="1"/>
  <c r="NKX109" i="32"/>
  <c r="NKX141" i="32" s="1"/>
  <c r="NKW109" i="32"/>
  <c r="NKW141" i="32" s="1"/>
  <c r="NKV109" i="32"/>
  <c r="NKV141" i="32" s="1"/>
  <c r="NKU109" i="32"/>
  <c r="NKU141" i="32" s="1"/>
  <c r="NKT109" i="32"/>
  <c r="NKT141" i="32" s="1"/>
  <c r="NKS109" i="32"/>
  <c r="NKS141" i="32" s="1"/>
  <c r="NKR109" i="32"/>
  <c r="NKR141" i="32" s="1"/>
  <c r="NKQ109" i="32"/>
  <c r="NKQ141" i="32" s="1"/>
  <c r="NKP109" i="32"/>
  <c r="NKP141" i="32" s="1"/>
  <c r="NKO109" i="32"/>
  <c r="NKO141" i="32" s="1"/>
  <c r="NKN109" i="32"/>
  <c r="NKN141" i="32" s="1"/>
  <c r="NKM109" i="32"/>
  <c r="NKM141" i="32" s="1"/>
  <c r="NKL109" i="32"/>
  <c r="NKL141" i="32" s="1"/>
  <c r="NKK109" i="32"/>
  <c r="NKK141" i="32" s="1"/>
  <c r="NKJ109" i="32"/>
  <c r="NKJ141" i="32" s="1"/>
  <c r="NKI109" i="32"/>
  <c r="NKI141" i="32" s="1"/>
  <c r="NKH109" i="32"/>
  <c r="NKH141" i="32" s="1"/>
  <c r="NKG109" i="32"/>
  <c r="NKG141" i="32" s="1"/>
  <c r="NKF109" i="32"/>
  <c r="NKF141" i="32" s="1"/>
  <c r="NKE109" i="32"/>
  <c r="NKE141" i="32" s="1"/>
  <c r="NKD109" i="32"/>
  <c r="NKD141" i="32" s="1"/>
  <c r="NKC109" i="32"/>
  <c r="NKC141" i="32" s="1"/>
  <c r="NKB109" i="32"/>
  <c r="NKB141" i="32" s="1"/>
  <c r="NKA109" i="32"/>
  <c r="NKA141" i="32" s="1"/>
  <c r="NJZ109" i="32"/>
  <c r="NJZ141" i="32" s="1"/>
  <c r="NJY109" i="32"/>
  <c r="NJY141" i="32" s="1"/>
  <c r="NJX109" i="32"/>
  <c r="NJX141" i="32" s="1"/>
  <c r="NJW109" i="32"/>
  <c r="NJW141" i="32" s="1"/>
  <c r="NJV109" i="32"/>
  <c r="NJV141" i="32" s="1"/>
  <c r="NJU109" i="32"/>
  <c r="NJU141" i="32" s="1"/>
  <c r="NJT109" i="32"/>
  <c r="NJT141" i="32" s="1"/>
  <c r="NJS109" i="32"/>
  <c r="NJS141" i="32" s="1"/>
  <c r="NJR109" i="32"/>
  <c r="NJR141" i="32" s="1"/>
  <c r="NJQ109" i="32"/>
  <c r="NJQ141" i="32" s="1"/>
  <c r="NJP109" i="32"/>
  <c r="NJP141" i="32" s="1"/>
  <c r="NJO109" i="32"/>
  <c r="NJO141" i="32" s="1"/>
  <c r="NJN109" i="32"/>
  <c r="NJN141" i="32" s="1"/>
  <c r="NJM109" i="32"/>
  <c r="NJM141" i="32" s="1"/>
  <c r="NJL109" i="32"/>
  <c r="NJL141" i="32" s="1"/>
  <c r="NJK109" i="32"/>
  <c r="NJK141" i="32" s="1"/>
  <c r="NJJ109" i="32"/>
  <c r="NJJ141" i="32" s="1"/>
  <c r="NJI109" i="32"/>
  <c r="NJI141" i="32" s="1"/>
  <c r="NJH109" i="32"/>
  <c r="NJH141" i="32" s="1"/>
  <c r="NJG109" i="32"/>
  <c r="NJG141" i="32" s="1"/>
  <c r="NJF109" i="32"/>
  <c r="NJF141" i="32" s="1"/>
  <c r="NJE109" i="32"/>
  <c r="NJE141" i="32" s="1"/>
  <c r="NJD109" i="32"/>
  <c r="NJD141" i="32" s="1"/>
  <c r="NJC109" i="32"/>
  <c r="NJC141" i="32" s="1"/>
  <c r="NJB109" i="32"/>
  <c r="NJB141" i="32" s="1"/>
  <c r="NJA109" i="32"/>
  <c r="NJA141" i="32" s="1"/>
  <c r="NIZ109" i="32"/>
  <c r="NIZ141" i="32" s="1"/>
  <c r="NIY109" i="32"/>
  <c r="NIY141" i="32" s="1"/>
  <c r="NIX109" i="32"/>
  <c r="NIX141" i="32" s="1"/>
  <c r="NIW109" i="32"/>
  <c r="NIW141" i="32" s="1"/>
  <c r="NIV109" i="32"/>
  <c r="NIV141" i="32" s="1"/>
  <c r="NIU109" i="32"/>
  <c r="NIU141" i="32" s="1"/>
  <c r="NIT109" i="32"/>
  <c r="NIT141" i="32" s="1"/>
  <c r="NIS109" i="32"/>
  <c r="NIS141" i="32" s="1"/>
  <c r="NIR109" i="32"/>
  <c r="NIR141" i="32" s="1"/>
  <c r="NIQ109" i="32"/>
  <c r="NIQ141" i="32" s="1"/>
  <c r="NIP109" i="32"/>
  <c r="NIP141" i="32" s="1"/>
  <c r="NIO109" i="32"/>
  <c r="NIO141" i="32" s="1"/>
  <c r="NIN109" i="32"/>
  <c r="NIN141" i="32" s="1"/>
  <c r="NIM109" i="32"/>
  <c r="NIM141" i="32" s="1"/>
  <c r="NIL109" i="32"/>
  <c r="NIL141" i="32" s="1"/>
  <c r="NIK109" i="32"/>
  <c r="NIK141" i="32" s="1"/>
  <c r="NIJ109" i="32"/>
  <c r="NIJ141" i="32" s="1"/>
  <c r="NII109" i="32"/>
  <c r="NII141" i="32" s="1"/>
  <c r="NIH109" i="32"/>
  <c r="NIH141" i="32" s="1"/>
  <c r="NIG109" i="32"/>
  <c r="NIG141" i="32" s="1"/>
  <c r="NIF109" i="32"/>
  <c r="NIF141" i="32" s="1"/>
  <c r="NIE109" i="32"/>
  <c r="NIE141" i="32" s="1"/>
  <c r="NID109" i="32"/>
  <c r="NID141" i="32" s="1"/>
  <c r="NIC109" i="32"/>
  <c r="NIC141" i="32" s="1"/>
  <c r="NIB109" i="32"/>
  <c r="NIB141" i="32" s="1"/>
  <c r="NIA109" i="32"/>
  <c r="NIA141" i="32" s="1"/>
  <c r="NHZ109" i="32"/>
  <c r="NHZ141" i="32" s="1"/>
  <c r="NHY109" i="32"/>
  <c r="NHY141" i="32" s="1"/>
  <c r="NHX109" i="32"/>
  <c r="NHX141" i="32" s="1"/>
  <c r="NHW109" i="32"/>
  <c r="NHW141" i="32" s="1"/>
  <c r="NHV109" i="32"/>
  <c r="NHV141" i="32" s="1"/>
  <c r="NHU109" i="32"/>
  <c r="NHU141" i="32" s="1"/>
  <c r="NHT109" i="32"/>
  <c r="NHT141" i="32" s="1"/>
  <c r="NHS109" i="32"/>
  <c r="NHS141" i="32" s="1"/>
  <c r="NHR109" i="32"/>
  <c r="NHR141" i="32" s="1"/>
  <c r="NHQ109" i="32"/>
  <c r="NHQ141" i="32" s="1"/>
  <c r="NHP109" i="32"/>
  <c r="NHP141" i="32" s="1"/>
  <c r="NHO109" i="32"/>
  <c r="NHO141" i="32" s="1"/>
  <c r="NHN109" i="32"/>
  <c r="NHN141" i="32" s="1"/>
  <c r="NHM109" i="32"/>
  <c r="NHM141" i="32" s="1"/>
  <c r="NHL109" i="32"/>
  <c r="NHL141" i="32" s="1"/>
  <c r="NHK109" i="32"/>
  <c r="NHK141" i="32" s="1"/>
  <c r="NHJ109" i="32"/>
  <c r="NHJ141" i="32" s="1"/>
  <c r="NHI109" i="32"/>
  <c r="NHI141" i="32" s="1"/>
  <c r="NHH109" i="32"/>
  <c r="NHH141" i="32" s="1"/>
  <c r="NHG109" i="32"/>
  <c r="NHG141" i="32" s="1"/>
  <c r="NHF109" i="32"/>
  <c r="NHF141" i="32" s="1"/>
  <c r="NHE109" i="32"/>
  <c r="NHE141" i="32" s="1"/>
  <c r="NHD109" i="32"/>
  <c r="NHD141" i="32" s="1"/>
  <c r="NHC109" i="32"/>
  <c r="NHC141" i="32" s="1"/>
  <c r="NHB109" i="32"/>
  <c r="NHB141" i="32" s="1"/>
  <c r="NHA109" i="32"/>
  <c r="NHA141" i="32" s="1"/>
  <c r="NGZ109" i="32"/>
  <c r="NGZ141" i="32" s="1"/>
  <c r="NGY109" i="32"/>
  <c r="NGY141" i="32" s="1"/>
  <c r="NGX109" i="32"/>
  <c r="NGX141" i="32" s="1"/>
  <c r="NGW109" i="32"/>
  <c r="NGW141" i="32" s="1"/>
  <c r="NGV109" i="32"/>
  <c r="NGV141" i="32" s="1"/>
  <c r="NGU109" i="32"/>
  <c r="NGU141" i="32" s="1"/>
  <c r="NGT109" i="32"/>
  <c r="NGT141" i="32" s="1"/>
  <c r="NGS109" i="32"/>
  <c r="NGS141" i="32" s="1"/>
  <c r="NGR109" i="32"/>
  <c r="NGR141" i="32" s="1"/>
  <c r="NGQ109" i="32"/>
  <c r="NGQ141" i="32" s="1"/>
  <c r="NGP109" i="32"/>
  <c r="NGP141" i="32" s="1"/>
  <c r="NGO109" i="32"/>
  <c r="NGO141" i="32" s="1"/>
  <c r="NGN109" i="32"/>
  <c r="NGN141" i="32" s="1"/>
  <c r="NGM109" i="32"/>
  <c r="NGM141" i="32" s="1"/>
  <c r="NGL109" i="32"/>
  <c r="NGL141" i="32" s="1"/>
  <c r="NGK109" i="32"/>
  <c r="NGK141" i="32" s="1"/>
  <c r="NGJ109" i="32"/>
  <c r="NGJ141" i="32" s="1"/>
  <c r="NGI109" i="32"/>
  <c r="NGI141" i="32" s="1"/>
  <c r="NGH109" i="32"/>
  <c r="NGH141" i="32" s="1"/>
  <c r="NGG109" i="32"/>
  <c r="NGG141" i="32" s="1"/>
  <c r="NGF109" i="32"/>
  <c r="NGF141" i="32" s="1"/>
  <c r="NGE109" i="32"/>
  <c r="NGE141" i="32" s="1"/>
  <c r="NGD109" i="32"/>
  <c r="NGD141" i="32" s="1"/>
  <c r="NGC109" i="32"/>
  <c r="NGC141" i="32" s="1"/>
  <c r="NGB109" i="32"/>
  <c r="NGB141" i="32" s="1"/>
  <c r="NGA109" i="32"/>
  <c r="NGA141" i="32" s="1"/>
  <c r="NFZ109" i="32"/>
  <c r="NFZ141" i="32" s="1"/>
  <c r="NFY109" i="32"/>
  <c r="NFY141" i="32" s="1"/>
  <c r="NFX109" i="32"/>
  <c r="NFX141" i="32" s="1"/>
  <c r="NFW109" i="32"/>
  <c r="NFW141" i="32" s="1"/>
  <c r="NFV109" i="32"/>
  <c r="NFV141" i="32" s="1"/>
  <c r="NFU109" i="32"/>
  <c r="NFU141" i="32" s="1"/>
  <c r="NFT109" i="32"/>
  <c r="NFT141" i="32" s="1"/>
  <c r="NFS109" i="32"/>
  <c r="NFS141" i="32" s="1"/>
  <c r="NFR109" i="32"/>
  <c r="NFR141" i="32" s="1"/>
  <c r="NFQ109" i="32"/>
  <c r="NFQ141" i="32" s="1"/>
  <c r="NFP109" i="32"/>
  <c r="NFP141" i="32" s="1"/>
  <c r="NFO109" i="32"/>
  <c r="NFO141" i="32" s="1"/>
  <c r="NFN109" i="32"/>
  <c r="NFN141" i="32" s="1"/>
  <c r="NFM109" i="32"/>
  <c r="NFM141" i="32" s="1"/>
  <c r="NFL109" i="32"/>
  <c r="NFL141" i="32" s="1"/>
  <c r="NFK109" i="32"/>
  <c r="NFK141" i="32" s="1"/>
  <c r="NFJ109" i="32"/>
  <c r="NFJ141" i="32" s="1"/>
  <c r="NFI109" i="32"/>
  <c r="NFI141" i="32" s="1"/>
  <c r="NFH109" i="32"/>
  <c r="NFH141" i="32" s="1"/>
  <c r="NFG109" i="32"/>
  <c r="NFG141" i="32" s="1"/>
  <c r="NFF109" i="32"/>
  <c r="NFF141" i="32" s="1"/>
  <c r="NFE109" i="32"/>
  <c r="NFE141" i="32" s="1"/>
  <c r="NFD109" i="32"/>
  <c r="NFD141" i="32" s="1"/>
  <c r="NFC109" i="32"/>
  <c r="NFC141" i="32" s="1"/>
  <c r="NFB109" i="32"/>
  <c r="NFB141" i="32" s="1"/>
  <c r="NFA109" i="32"/>
  <c r="NFA141" i="32" s="1"/>
  <c r="NEZ109" i="32"/>
  <c r="NEZ141" i="32" s="1"/>
  <c r="NEY109" i="32"/>
  <c r="NEY141" i="32" s="1"/>
  <c r="NEX109" i="32"/>
  <c r="NEX141" i="32" s="1"/>
  <c r="NEW109" i="32"/>
  <c r="NEW141" i="32" s="1"/>
  <c r="NEV109" i="32"/>
  <c r="NEV141" i="32" s="1"/>
  <c r="NEU109" i="32"/>
  <c r="NEU141" i="32" s="1"/>
  <c r="NET109" i="32"/>
  <c r="NET141" i="32" s="1"/>
  <c r="NES109" i="32"/>
  <c r="NES141" i="32" s="1"/>
  <c r="NER109" i="32"/>
  <c r="NER141" i="32" s="1"/>
  <c r="NEQ109" i="32"/>
  <c r="NEQ141" i="32" s="1"/>
  <c r="NEP109" i="32"/>
  <c r="NEP141" i="32" s="1"/>
  <c r="NEO109" i="32"/>
  <c r="NEO141" i="32" s="1"/>
  <c r="NEN109" i="32"/>
  <c r="NEN141" i="32" s="1"/>
  <c r="NEM109" i="32"/>
  <c r="NEM141" i="32" s="1"/>
  <c r="NEL109" i="32"/>
  <c r="NEL141" i="32" s="1"/>
  <c r="NEK109" i="32"/>
  <c r="NEK141" i="32" s="1"/>
  <c r="NEJ109" i="32"/>
  <c r="NEJ141" i="32" s="1"/>
  <c r="NEI109" i="32"/>
  <c r="NEI141" i="32" s="1"/>
  <c r="NEH109" i="32"/>
  <c r="NEH141" i="32" s="1"/>
  <c r="NEG109" i="32"/>
  <c r="NEG141" i="32" s="1"/>
  <c r="NEF109" i="32"/>
  <c r="NEF141" i="32" s="1"/>
  <c r="NEE109" i="32"/>
  <c r="NEE141" i="32" s="1"/>
  <c r="NED109" i="32"/>
  <c r="NED141" i="32" s="1"/>
  <c r="NEC109" i="32"/>
  <c r="NEC141" i="32" s="1"/>
  <c r="NEB109" i="32"/>
  <c r="NEB141" i="32" s="1"/>
  <c r="NEA109" i="32"/>
  <c r="NEA141" i="32" s="1"/>
  <c r="NDZ109" i="32"/>
  <c r="NDZ141" i="32" s="1"/>
  <c r="NDY109" i="32"/>
  <c r="NDY141" i="32" s="1"/>
  <c r="NDX109" i="32"/>
  <c r="NDX141" i="32" s="1"/>
  <c r="NDW109" i="32"/>
  <c r="NDW141" i="32" s="1"/>
  <c r="NDV109" i="32"/>
  <c r="NDV141" i="32" s="1"/>
  <c r="NDU109" i="32"/>
  <c r="NDU141" i="32" s="1"/>
  <c r="NDT109" i="32"/>
  <c r="NDT141" i="32" s="1"/>
  <c r="NDS109" i="32"/>
  <c r="NDS141" i="32" s="1"/>
  <c r="NDR109" i="32"/>
  <c r="NDR141" i="32" s="1"/>
  <c r="NDQ109" i="32"/>
  <c r="NDQ141" i="32" s="1"/>
  <c r="NDP109" i="32"/>
  <c r="NDP141" i="32" s="1"/>
  <c r="NDO109" i="32"/>
  <c r="NDO141" i="32" s="1"/>
  <c r="NDN109" i="32"/>
  <c r="NDN141" i="32" s="1"/>
  <c r="NDM109" i="32"/>
  <c r="NDM141" i="32" s="1"/>
  <c r="NDL109" i="32"/>
  <c r="NDL141" i="32" s="1"/>
  <c r="NDK109" i="32"/>
  <c r="NDK141" i="32" s="1"/>
  <c r="NDJ109" i="32"/>
  <c r="NDJ141" i="32" s="1"/>
  <c r="NDI109" i="32"/>
  <c r="NDI141" i="32" s="1"/>
  <c r="NDH109" i="32"/>
  <c r="NDH141" i="32" s="1"/>
  <c r="NDG109" i="32"/>
  <c r="NDG141" i="32" s="1"/>
  <c r="NDF109" i="32"/>
  <c r="NDF141" i="32" s="1"/>
  <c r="NDE109" i="32"/>
  <c r="NDE141" i="32" s="1"/>
  <c r="NDD109" i="32"/>
  <c r="NDD141" i="32" s="1"/>
  <c r="NDC109" i="32"/>
  <c r="NDC141" i="32" s="1"/>
  <c r="NDB109" i="32"/>
  <c r="NDB141" i="32" s="1"/>
  <c r="NDA109" i="32"/>
  <c r="NDA141" i="32" s="1"/>
  <c r="NCZ109" i="32"/>
  <c r="NCZ141" i="32" s="1"/>
  <c r="NCY109" i="32"/>
  <c r="NCY141" i="32" s="1"/>
  <c r="NCX109" i="32"/>
  <c r="NCX141" i="32" s="1"/>
  <c r="NCW109" i="32"/>
  <c r="NCW141" i="32" s="1"/>
  <c r="NCV109" i="32"/>
  <c r="NCV141" i="32" s="1"/>
  <c r="NCU109" i="32"/>
  <c r="NCU141" i="32" s="1"/>
  <c r="NCT109" i="32"/>
  <c r="NCT141" i="32" s="1"/>
  <c r="NCS109" i="32"/>
  <c r="NCS141" i="32" s="1"/>
  <c r="NCR109" i="32"/>
  <c r="NCR141" i="32" s="1"/>
  <c r="NCQ109" i="32"/>
  <c r="NCQ141" i="32" s="1"/>
  <c r="NCP109" i="32"/>
  <c r="NCP141" i="32" s="1"/>
  <c r="NCO109" i="32"/>
  <c r="NCO141" i="32" s="1"/>
  <c r="NCN109" i="32"/>
  <c r="NCN141" i="32" s="1"/>
  <c r="NCM109" i="32"/>
  <c r="NCM141" i="32" s="1"/>
  <c r="NCL109" i="32"/>
  <c r="NCL141" i="32" s="1"/>
  <c r="NCK109" i="32"/>
  <c r="NCK141" i="32" s="1"/>
  <c r="NCJ109" i="32"/>
  <c r="NCJ141" i="32" s="1"/>
  <c r="NCI109" i="32"/>
  <c r="NCI141" i="32" s="1"/>
  <c r="NCH109" i="32"/>
  <c r="NCH141" i="32" s="1"/>
  <c r="NCG109" i="32"/>
  <c r="NCG141" i="32" s="1"/>
  <c r="NCF109" i="32"/>
  <c r="NCF141" i="32" s="1"/>
  <c r="NCE109" i="32"/>
  <c r="NCE141" i="32" s="1"/>
  <c r="NCD109" i="32"/>
  <c r="NCD141" i="32" s="1"/>
  <c r="NCC109" i="32"/>
  <c r="NCC141" i="32" s="1"/>
  <c r="NCB109" i="32"/>
  <c r="NCB141" i="32" s="1"/>
  <c r="NCA109" i="32"/>
  <c r="NCA141" i="32" s="1"/>
  <c r="NBZ109" i="32"/>
  <c r="NBZ141" i="32" s="1"/>
  <c r="NBY109" i="32"/>
  <c r="NBY141" i="32" s="1"/>
  <c r="NBX109" i="32"/>
  <c r="NBX141" i="32" s="1"/>
  <c r="NBW109" i="32"/>
  <c r="NBW141" i="32" s="1"/>
  <c r="NBV109" i="32"/>
  <c r="NBV141" i="32" s="1"/>
  <c r="NBU109" i="32"/>
  <c r="NBU141" i="32" s="1"/>
  <c r="NBT109" i="32"/>
  <c r="NBT141" i="32" s="1"/>
  <c r="NBS109" i="32"/>
  <c r="NBS141" i="32" s="1"/>
  <c r="NBR109" i="32"/>
  <c r="NBR141" i="32" s="1"/>
  <c r="NBQ109" i="32"/>
  <c r="NBQ141" i="32" s="1"/>
  <c r="NBP109" i="32"/>
  <c r="NBP141" i="32" s="1"/>
  <c r="NBO109" i="32"/>
  <c r="NBO141" i="32" s="1"/>
  <c r="NBN109" i="32"/>
  <c r="NBN141" i="32" s="1"/>
  <c r="NBM109" i="32"/>
  <c r="NBM141" i="32" s="1"/>
  <c r="NBL109" i="32"/>
  <c r="NBL141" i="32" s="1"/>
  <c r="NBK109" i="32"/>
  <c r="NBK141" i="32" s="1"/>
  <c r="NBJ109" i="32"/>
  <c r="NBJ141" i="32" s="1"/>
  <c r="NBI109" i="32"/>
  <c r="NBI141" i="32" s="1"/>
  <c r="NBH109" i="32"/>
  <c r="NBH141" i="32" s="1"/>
  <c r="NBG109" i="32"/>
  <c r="NBG141" i="32" s="1"/>
  <c r="NBF109" i="32"/>
  <c r="NBF141" i="32" s="1"/>
  <c r="NBE109" i="32"/>
  <c r="NBE141" i="32" s="1"/>
  <c r="NBD109" i="32"/>
  <c r="NBD141" i="32" s="1"/>
  <c r="NBC109" i="32"/>
  <c r="NBC141" i="32" s="1"/>
  <c r="NBB109" i="32"/>
  <c r="NBB141" i="32" s="1"/>
  <c r="NBA109" i="32"/>
  <c r="NBA141" i="32" s="1"/>
  <c r="NAZ109" i="32"/>
  <c r="NAZ141" i="32" s="1"/>
  <c r="NAY109" i="32"/>
  <c r="NAY141" i="32" s="1"/>
  <c r="NAX109" i="32"/>
  <c r="NAX141" i="32" s="1"/>
  <c r="NAW109" i="32"/>
  <c r="NAW141" i="32" s="1"/>
  <c r="NAV109" i="32"/>
  <c r="NAV141" i="32" s="1"/>
  <c r="NAU109" i="32"/>
  <c r="NAU141" i="32" s="1"/>
  <c r="NAT109" i="32"/>
  <c r="NAT141" i="32" s="1"/>
  <c r="NAS109" i="32"/>
  <c r="NAS141" i="32" s="1"/>
  <c r="NAR109" i="32"/>
  <c r="NAR141" i="32" s="1"/>
  <c r="NAQ109" i="32"/>
  <c r="NAQ141" i="32" s="1"/>
  <c r="NAP109" i="32"/>
  <c r="NAP141" i="32" s="1"/>
  <c r="NAO109" i="32"/>
  <c r="NAO141" i="32" s="1"/>
  <c r="NAN109" i="32"/>
  <c r="NAN141" i="32" s="1"/>
  <c r="NAM109" i="32"/>
  <c r="NAM141" i="32" s="1"/>
  <c r="NAL109" i="32"/>
  <c r="NAL141" i="32" s="1"/>
  <c r="NAK109" i="32"/>
  <c r="NAK141" i="32" s="1"/>
  <c r="NAJ109" i="32"/>
  <c r="NAJ141" i="32" s="1"/>
  <c r="NAI109" i="32"/>
  <c r="NAI141" i="32" s="1"/>
  <c r="NAH109" i="32"/>
  <c r="NAH141" i="32" s="1"/>
  <c r="NAG109" i="32"/>
  <c r="NAG141" i="32" s="1"/>
  <c r="NAF109" i="32"/>
  <c r="NAF141" i="32" s="1"/>
  <c r="NAE109" i="32"/>
  <c r="NAE141" i="32" s="1"/>
  <c r="NAD109" i="32"/>
  <c r="NAD141" i="32" s="1"/>
  <c r="NAC109" i="32"/>
  <c r="NAC141" i="32" s="1"/>
  <c r="NAB109" i="32"/>
  <c r="NAB141" i="32" s="1"/>
  <c r="NAA109" i="32"/>
  <c r="NAA141" i="32" s="1"/>
  <c r="MZZ109" i="32"/>
  <c r="MZZ141" i="32" s="1"/>
  <c r="MZY109" i="32"/>
  <c r="MZY141" i="32" s="1"/>
  <c r="MZX109" i="32"/>
  <c r="MZX141" i="32" s="1"/>
  <c r="MZW109" i="32"/>
  <c r="MZW141" i="32" s="1"/>
  <c r="MZV109" i="32"/>
  <c r="MZV141" i="32" s="1"/>
  <c r="MZU109" i="32"/>
  <c r="MZU141" i="32" s="1"/>
  <c r="MZT109" i="32"/>
  <c r="MZT141" i="32" s="1"/>
  <c r="MZS109" i="32"/>
  <c r="MZS141" i="32" s="1"/>
  <c r="MZR109" i="32"/>
  <c r="MZR141" i="32" s="1"/>
  <c r="MZQ109" i="32"/>
  <c r="MZQ141" i="32" s="1"/>
  <c r="MZP109" i="32"/>
  <c r="MZP141" i="32" s="1"/>
  <c r="MZO109" i="32"/>
  <c r="MZO141" i="32" s="1"/>
  <c r="MZN109" i="32"/>
  <c r="MZN141" i="32" s="1"/>
  <c r="MZM109" i="32"/>
  <c r="MZM141" i="32" s="1"/>
  <c r="MZL109" i="32"/>
  <c r="MZL141" i="32" s="1"/>
  <c r="MZK109" i="32"/>
  <c r="MZK141" i="32" s="1"/>
  <c r="MZJ109" i="32"/>
  <c r="MZJ141" i="32" s="1"/>
  <c r="MZI109" i="32"/>
  <c r="MZI141" i="32" s="1"/>
  <c r="MZH109" i="32"/>
  <c r="MZH141" i="32" s="1"/>
  <c r="MZG109" i="32"/>
  <c r="MZG141" i="32" s="1"/>
  <c r="MZF109" i="32"/>
  <c r="MZF141" i="32" s="1"/>
  <c r="MZE109" i="32"/>
  <c r="MZE141" i="32" s="1"/>
  <c r="MZD109" i="32"/>
  <c r="MZD141" i="32" s="1"/>
  <c r="MZC109" i="32"/>
  <c r="MZC141" i="32" s="1"/>
  <c r="MZB109" i="32"/>
  <c r="MZB141" i="32" s="1"/>
  <c r="MZA109" i="32"/>
  <c r="MZA141" i="32" s="1"/>
  <c r="MYZ109" i="32"/>
  <c r="MYZ141" i="32" s="1"/>
  <c r="MYY109" i="32"/>
  <c r="MYY141" i="32" s="1"/>
  <c r="MYX109" i="32"/>
  <c r="MYX141" i="32" s="1"/>
  <c r="MYW109" i="32"/>
  <c r="MYW141" i="32" s="1"/>
  <c r="MYV109" i="32"/>
  <c r="MYV141" i="32" s="1"/>
  <c r="MYU109" i="32"/>
  <c r="MYU141" i="32" s="1"/>
  <c r="MYT109" i="32"/>
  <c r="MYT141" i="32" s="1"/>
  <c r="MYS109" i="32"/>
  <c r="MYS141" i="32" s="1"/>
  <c r="MYR109" i="32"/>
  <c r="MYR141" i="32" s="1"/>
  <c r="MYQ109" i="32"/>
  <c r="MYQ141" i="32" s="1"/>
  <c r="MYP109" i="32"/>
  <c r="MYP141" i="32" s="1"/>
  <c r="MYO109" i="32"/>
  <c r="MYO141" i="32" s="1"/>
  <c r="MYN109" i="32"/>
  <c r="MYN141" i="32" s="1"/>
  <c r="MYM109" i="32"/>
  <c r="MYM141" i="32" s="1"/>
  <c r="MYL109" i="32"/>
  <c r="MYL141" i="32" s="1"/>
  <c r="MYK109" i="32"/>
  <c r="MYK141" i="32" s="1"/>
  <c r="MYJ109" i="32"/>
  <c r="MYJ141" i="32" s="1"/>
  <c r="MYI109" i="32"/>
  <c r="MYI141" i="32" s="1"/>
  <c r="MYH109" i="32"/>
  <c r="MYH141" i="32" s="1"/>
  <c r="MYG109" i="32"/>
  <c r="MYG141" i="32" s="1"/>
  <c r="MYF109" i="32"/>
  <c r="MYF141" i="32" s="1"/>
  <c r="MYE109" i="32"/>
  <c r="MYE141" i="32" s="1"/>
  <c r="MYD109" i="32"/>
  <c r="MYD141" i="32" s="1"/>
  <c r="MYC109" i="32"/>
  <c r="MYC141" i="32" s="1"/>
  <c r="MYB109" i="32"/>
  <c r="MYB141" i="32" s="1"/>
  <c r="MYA109" i="32"/>
  <c r="MYA141" i="32" s="1"/>
  <c r="MXZ109" i="32"/>
  <c r="MXZ141" i="32" s="1"/>
  <c r="MXY109" i="32"/>
  <c r="MXY141" i="32" s="1"/>
  <c r="MXX109" i="32"/>
  <c r="MXX141" i="32" s="1"/>
  <c r="MXW109" i="32"/>
  <c r="MXW141" i="32" s="1"/>
  <c r="MXV109" i="32"/>
  <c r="MXV141" i="32" s="1"/>
  <c r="MXU109" i="32"/>
  <c r="MXU141" i="32" s="1"/>
  <c r="MXT109" i="32"/>
  <c r="MXT141" i="32" s="1"/>
  <c r="MXS109" i="32"/>
  <c r="MXS141" i="32" s="1"/>
  <c r="MXR109" i="32"/>
  <c r="MXR141" i="32" s="1"/>
  <c r="MXQ109" i="32"/>
  <c r="MXQ141" i="32" s="1"/>
  <c r="MXP109" i="32"/>
  <c r="MXP141" i="32" s="1"/>
  <c r="MXO109" i="32"/>
  <c r="MXO141" i="32" s="1"/>
  <c r="MXN109" i="32"/>
  <c r="MXN141" i="32" s="1"/>
  <c r="MXM109" i="32"/>
  <c r="MXM141" i="32" s="1"/>
  <c r="MXL109" i="32"/>
  <c r="MXL141" i="32" s="1"/>
  <c r="MXK109" i="32"/>
  <c r="MXK141" i="32" s="1"/>
  <c r="MXJ109" i="32"/>
  <c r="MXJ141" i="32" s="1"/>
  <c r="MXI109" i="32"/>
  <c r="MXI141" i="32" s="1"/>
  <c r="MXH109" i="32"/>
  <c r="MXH141" i="32" s="1"/>
  <c r="MXG109" i="32"/>
  <c r="MXG141" i="32" s="1"/>
  <c r="MXF109" i="32"/>
  <c r="MXF141" i="32" s="1"/>
  <c r="MXE109" i="32"/>
  <c r="MXE141" i="32" s="1"/>
  <c r="MXD109" i="32"/>
  <c r="MXD141" i="32" s="1"/>
  <c r="MXC109" i="32"/>
  <c r="MXC141" i="32" s="1"/>
  <c r="MXB109" i="32"/>
  <c r="MXB141" i="32" s="1"/>
  <c r="MXA109" i="32"/>
  <c r="MXA141" i="32" s="1"/>
  <c r="MWZ109" i="32"/>
  <c r="MWZ141" i="32" s="1"/>
  <c r="MWY109" i="32"/>
  <c r="MWY141" i="32" s="1"/>
  <c r="MWX109" i="32"/>
  <c r="MWX141" i="32" s="1"/>
  <c r="MWW109" i="32"/>
  <c r="MWW141" i="32" s="1"/>
  <c r="MWV109" i="32"/>
  <c r="MWV141" i="32" s="1"/>
  <c r="MWU109" i="32"/>
  <c r="MWU141" i="32" s="1"/>
  <c r="MWT109" i="32"/>
  <c r="MWT141" i="32" s="1"/>
  <c r="MWS109" i="32"/>
  <c r="MWS141" i="32" s="1"/>
  <c r="MWR109" i="32"/>
  <c r="MWR141" i="32" s="1"/>
  <c r="MWQ109" i="32"/>
  <c r="MWQ141" i="32" s="1"/>
  <c r="MWP109" i="32"/>
  <c r="MWP141" i="32" s="1"/>
  <c r="MWO109" i="32"/>
  <c r="MWO141" i="32" s="1"/>
  <c r="MWN109" i="32"/>
  <c r="MWN141" i="32" s="1"/>
  <c r="MWM109" i="32"/>
  <c r="MWM141" i="32" s="1"/>
  <c r="MWL109" i="32"/>
  <c r="MWL141" i="32" s="1"/>
  <c r="MWK109" i="32"/>
  <c r="MWK141" i="32" s="1"/>
  <c r="MWJ109" i="32"/>
  <c r="MWJ141" i="32" s="1"/>
  <c r="MWI109" i="32"/>
  <c r="MWI141" i="32" s="1"/>
  <c r="MWH109" i="32"/>
  <c r="MWH141" i="32" s="1"/>
  <c r="MWG109" i="32"/>
  <c r="MWG141" i="32" s="1"/>
  <c r="MWF109" i="32"/>
  <c r="MWF141" i="32" s="1"/>
  <c r="MWE109" i="32"/>
  <c r="MWE141" i="32" s="1"/>
  <c r="MWD109" i="32"/>
  <c r="MWD141" i="32" s="1"/>
  <c r="MWC109" i="32"/>
  <c r="MWC141" i="32" s="1"/>
  <c r="MWB109" i="32"/>
  <c r="MWB141" i="32" s="1"/>
  <c r="MWA109" i="32"/>
  <c r="MWA141" i="32" s="1"/>
  <c r="MVZ109" i="32"/>
  <c r="MVZ141" i="32" s="1"/>
  <c r="MVY109" i="32"/>
  <c r="MVY141" i="32" s="1"/>
  <c r="MVX109" i="32"/>
  <c r="MVX141" i="32" s="1"/>
  <c r="MVW109" i="32"/>
  <c r="MVW141" i="32" s="1"/>
  <c r="MVV109" i="32"/>
  <c r="MVV141" i="32" s="1"/>
  <c r="MVU109" i="32"/>
  <c r="MVU141" i="32" s="1"/>
  <c r="MVT109" i="32"/>
  <c r="MVT141" i="32" s="1"/>
  <c r="MVS109" i="32"/>
  <c r="MVS141" i="32" s="1"/>
  <c r="MVR109" i="32"/>
  <c r="MVR141" i="32" s="1"/>
  <c r="MVQ109" i="32"/>
  <c r="MVQ141" i="32" s="1"/>
  <c r="MVP109" i="32"/>
  <c r="MVP141" i="32" s="1"/>
  <c r="MVO109" i="32"/>
  <c r="MVO141" i="32" s="1"/>
  <c r="MVN109" i="32"/>
  <c r="MVN141" i="32" s="1"/>
  <c r="MVM109" i="32"/>
  <c r="MVM141" i="32" s="1"/>
  <c r="MVL109" i="32"/>
  <c r="MVL141" i="32" s="1"/>
  <c r="MVK109" i="32"/>
  <c r="MVK141" i="32" s="1"/>
  <c r="MVJ109" i="32"/>
  <c r="MVJ141" i="32" s="1"/>
  <c r="MVI109" i="32"/>
  <c r="MVI141" i="32" s="1"/>
  <c r="MVH109" i="32"/>
  <c r="MVH141" i="32" s="1"/>
  <c r="MVG109" i="32"/>
  <c r="MVG141" i="32" s="1"/>
  <c r="MVF109" i="32"/>
  <c r="MVF141" i="32" s="1"/>
  <c r="MVE109" i="32"/>
  <c r="MVE141" i="32" s="1"/>
  <c r="MVD109" i="32"/>
  <c r="MVD141" i="32" s="1"/>
  <c r="MVC109" i="32"/>
  <c r="MVC141" i="32" s="1"/>
  <c r="MVB109" i="32"/>
  <c r="MVB141" i="32" s="1"/>
  <c r="MVA109" i="32"/>
  <c r="MVA141" i="32" s="1"/>
  <c r="MUZ109" i="32"/>
  <c r="MUZ141" i="32" s="1"/>
  <c r="MUY109" i="32"/>
  <c r="MUY141" i="32" s="1"/>
  <c r="MUX109" i="32"/>
  <c r="MUX141" i="32" s="1"/>
  <c r="MUW109" i="32"/>
  <c r="MUW141" i="32" s="1"/>
  <c r="MUV109" i="32"/>
  <c r="MUV141" i="32" s="1"/>
  <c r="MUU109" i="32"/>
  <c r="MUU141" i="32" s="1"/>
  <c r="MUT109" i="32"/>
  <c r="MUT141" i="32" s="1"/>
  <c r="MUS109" i="32"/>
  <c r="MUS141" i="32" s="1"/>
  <c r="MUR109" i="32"/>
  <c r="MUR141" i="32" s="1"/>
  <c r="MUQ109" i="32"/>
  <c r="MUQ141" i="32" s="1"/>
  <c r="MUP109" i="32"/>
  <c r="MUP141" i="32" s="1"/>
  <c r="MUO109" i="32"/>
  <c r="MUO141" i="32" s="1"/>
  <c r="MUN109" i="32"/>
  <c r="MUN141" i="32" s="1"/>
  <c r="MUM109" i="32"/>
  <c r="MUM141" i="32" s="1"/>
  <c r="MUL109" i="32"/>
  <c r="MUL141" i="32" s="1"/>
  <c r="MUK109" i="32"/>
  <c r="MUK141" i="32" s="1"/>
  <c r="MUJ109" i="32"/>
  <c r="MUJ141" i="32" s="1"/>
  <c r="MUI109" i="32"/>
  <c r="MUI141" i="32" s="1"/>
  <c r="MUH109" i="32"/>
  <c r="MUH141" i="32" s="1"/>
  <c r="MUG109" i="32"/>
  <c r="MUG141" i="32" s="1"/>
  <c r="MUF109" i="32"/>
  <c r="MUF141" i="32" s="1"/>
  <c r="MUE109" i="32"/>
  <c r="MUE141" i="32" s="1"/>
  <c r="MUD109" i="32"/>
  <c r="MUD141" i="32" s="1"/>
  <c r="MUC109" i="32"/>
  <c r="MUC141" i="32" s="1"/>
  <c r="MUB109" i="32"/>
  <c r="MUB141" i="32" s="1"/>
  <c r="MUA109" i="32"/>
  <c r="MUA141" i="32" s="1"/>
  <c r="MTZ109" i="32"/>
  <c r="MTZ141" i="32" s="1"/>
  <c r="MTY109" i="32"/>
  <c r="MTY141" i="32" s="1"/>
  <c r="MTX109" i="32"/>
  <c r="MTX141" i="32" s="1"/>
  <c r="MTW109" i="32"/>
  <c r="MTW141" i="32" s="1"/>
  <c r="MTV109" i="32"/>
  <c r="MTV141" i="32" s="1"/>
  <c r="MTU109" i="32"/>
  <c r="MTU141" i="32" s="1"/>
  <c r="MTT109" i="32"/>
  <c r="MTT141" i="32" s="1"/>
  <c r="MTS109" i="32"/>
  <c r="MTS141" i="32" s="1"/>
  <c r="MTR109" i="32"/>
  <c r="MTR141" i="32" s="1"/>
  <c r="MTQ109" i="32"/>
  <c r="MTQ141" i="32" s="1"/>
  <c r="MTP109" i="32"/>
  <c r="MTP141" i="32" s="1"/>
  <c r="MTO109" i="32"/>
  <c r="MTO141" i="32" s="1"/>
  <c r="MTN109" i="32"/>
  <c r="MTN141" i="32" s="1"/>
  <c r="MTM109" i="32"/>
  <c r="MTM141" i="32" s="1"/>
  <c r="MTL109" i="32"/>
  <c r="MTL141" i="32" s="1"/>
  <c r="MTK109" i="32"/>
  <c r="MTK141" i="32" s="1"/>
  <c r="MTJ109" i="32"/>
  <c r="MTJ141" i="32" s="1"/>
  <c r="MTI109" i="32"/>
  <c r="MTI141" i="32" s="1"/>
  <c r="MTH109" i="32"/>
  <c r="MTH141" i="32" s="1"/>
  <c r="MTG109" i="32"/>
  <c r="MTG141" i="32" s="1"/>
  <c r="MTF109" i="32"/>
  <c r="MTF141" i="32" s="1"/>
  <c r="MTE109" i="32"/>
  <c r="MTE141" i="32" s="1"/>
  <c r="MTD109" i="32"/>
  <c r="MTD141" i="32" s="1"/>
  <c r="MTC109" i="32"/>
  <c r="MTC141" i="32" s="1"/>
  <c r="MTB109" i="32"/>
  <c r="MTB141" i="32" s="1"/>
  <c r="MTA109" i="32"/>
  <c r="MTA141" i="32" s="1"/>
  <c r="MSZ109" i="32"/>
  <c r="MSZ141" i="32" s="1"/>
  <c r="MSY109" i="32"/>
  <c r="MSY141" i="32" s="1"/>
  <c r="MSX109" i="32"/>
  <c r="MSX141" i="32" s="1"/>
  <c r="MSW109" i="32"/>
  <c r="MSW141" i="32" s="1"/>
  <c r="MSV109" i="32"/>
  <c r="MSV141" i="32" s="1"/>
  <c r="MSU109" i="32"/>
  <c r="MSU141" i="32" s="1"/>
  <c r="MST109" i="32"/>
  <c r="MST141" i="32" s="1"/>
  <c r="MSS109" i="32"/>
  <c r="MSS141" i="32" s="1"/>
  <c r="MSR109" i="32"/>
  <c r="MSR141" i="32" s="1"/>
  <c r="MSQ109" i="32"/>
  <c r="MSQ141" i="32" s="1"/>
  <c r="MSP109" i="32"/>
  <c r="MSP141" i="32" s="1"/>
  <c r="MSO109" i="32"/>
  <c r="MSO141" i="32" s="1"/>
  <c r="MSN109" i="32"/>
  <c r="MSN141" i="32" s="1"/>
  <c r="MSM109" i="32"/>
  <c r="MSM141" i="32" s="1"/>
  <c r="MSL109" i="32"/>
  <c r="MSL141" i="32" s="1"/>
  <c r="MSK109" i="32"/>
  <c r="MSK141" i="32" s="1"/>
  <c r="MSJ109" i="32"/>
  <c r="MSJ141" i="32" s="1"/>
  <c r="MSI109" i="32"/>
  <c r="MSI141" i="32" s="1"/>
  <c r="MSH109" i="32"/>
  <c r="MSH141" i="32" s="1"/>
  <c r="MSG109" i="32"/>
  <c r="MSG141" i="32" s="1"/>
  <c r="MSF109" i="32"/>
  <c r="MSF141" i="32" s="1"/>
  <c r="MSE109" i="32"/>
  <c r="MSE141" i="32" s="1"/>
  <c r="MSD109" i="32"/>
  <c r="MSD141" i="32" s="1"/>
  <c r="MSC109" i="32"/>
  <c r="MSC141" i="32" s="1"/>
  <c r="MSB109" i="32"/>
  <c r="MSB141" i="32" s="1"/>
  <c r="MSA109" i="32"/>
  <c r="MSA141" i="32" s="1"/>
  <c r="MRZ109" i="32"/>
  <c r="MRZ141" i="32" s="1"/>
  <c r="MRY109" i="32"/>
  <c r="MRY141" i="32" s="1"/>
  <c r="MRX109" i="32"/>
  <c r="MRX141" i="32" s="1"/>
  <c r="MRW109" i="32"/>
  <c r="MRW141" i="32" s="1"/>
  <c r="MRV109" i="32"/>
  <c r="MRV141" i="32" s="1"/>
  <c r="MRU109" i="32"/>
  <c r="MRU141" i="32" s="1"/>
  <c r="MRT109" i="32"/>
  <c r="MRT141" i="32" s="1"/>
  <c r="MRS109" i="32"/>
  <c r="MRS141" i="32" s="1"/>
  <c r="MRR109" i="32"/>
  <c r="MRR141" i="32" s="1"/>
  <c r="MRQ109" i="32"/>
  <c r="MRQ141" i="32" s="1"/>
  <c r="MRP109" i="32"/>
  <c r="MRP141" i="32" s="1"/>
  <c r="MRO109" i="32"/>
  <c r="MRO141" i="32" s="1"/>
  <c r="MRN109" i="32"/>
  <c r="MRN141" i="32" s="1"/>
  <c r="MRM109" i="32"/>
  <c r="MRM141" i="32" s="1"/>
  <c r="MRL109" i="32"/>
  <c r="MRL141" i="32" s="1"/>
  <c r="MRK109" i="32"/>
  <c r="MRK141" i="32" s="1"/>
  <c r="MRJ109" i="32"/>
  <c r="MRJ141" i="32" s="1"/>
  <c r="MRI109" i="32"/>
  <c r="MRI141" i="32" s="1"/>
  <c r="MRH109" i="32"/>
  <c r="MRH141" i="32" s="1"/>
  <c r="MRG109" i="32"/>
  <c r="MRG141" i="32" s="1"/>
  <c r="MRF109" i="32"/>
  <c r="MRF141" i="32" s="1"/>
  <c r="MRE109" i="32"/>
  <c r="MRE141" i="32" s="1"/>
  <c r="MRD109" i="32"/>
  <c r="MRD141" i="32" s="1"/>
  <c r="MRC109" i="32"/>
  <c r="MRC141" i="32" s="1"/>
  <c r="MRB109" i="32"/>
  <c r="MRB141" i="32" s="1"/>
  <c r="MRA109" i="32"/>
  <c r="MRA141" i="32" s="1"/>
  <c r="MQZ109" i="32"/>
  <c r="MQZ141" i="32" s="1"/>
  <c r="MQY109" i="32"/>
  <c r="MQY141" i="32" s="1"/>
  <c r="MQX109" i="32"/>
  <c r="MQX141" i="32" s="1"/>
  <c r="MQW109" i="32"/>
  <c r="MQW141" i="32" s="1"/>
  <c r="MQV109" i="32"/>
  <c r="MQV141" i="32" s="1"/>
  <c r="MQU109" i="32"/>
  <c r="MQU141" i="32" s="1"/>
  <c r="MQT109" i="32"/>
  <c r="MQT141" i="32" s="1"/>
  <c r="MQS109" i="32"/>
  <c r="MQS141" i="32" s="1"/>
  <c r="MQR109" i="32"/>
  <c r="MQR141" i="32" s="1"/>
  <c r="MQQ109" i="32"/>
  <c r="MQQ141" i="32" s="1"/>
  <c r="MQP109" i="32"/>
  <c r="MQP141" i="32" s="1"/>
  <c r="MQO109" i="32"/>
  <c r="MQO141" i="32" s="1"/>
  <c r="MQN109" i="32"/>
  <c r="MQN141" i="32" s="1"/>
  <c r="MQM109" i="32"/>
  <c r="MQM141" i="32" s="1"/>
  <c r="MQL109" i="32"/>
  <c r="MQL141" i="32" s="1"/>
  <c r="MQK109" i="32"/>
  <c r="MQK141" i="32" s="1"/>
  <c r="MQJ109" i="32"/>
  <c r="MQJ141" i="32" s="1"/>
  <c r="MQI109" i="32"/>
  <c r="MQI141" i="32" s="1"/>
  <c r="MQH109" i="32"/>
  <c r="MQH141" i="32" s="1"/>
  <c r="MQG109" i="32"/>
  <c r="MQG141" i="32" s="1"/>
  <c r="MQF109" i="32"/>
  <c r="MQF141" i="32" s="1"/>
  <c r="MQE109" i="32"/>
  <c r="MQE141" i="32" s="1"/>
  <c r="MQD109" i="32"/>
  <c r="MQD141" i="32" s="1"/>
  <c r="MQC109" i="32"/>
  <c r="MQC141" i="32" s="1"/>
  <c r="MQB109" i="32"/>
  <c r="MQB141" i="32" s="1"/>
  <c r="MQA109" i="32"/>
  <c r="MQA141" i="32" s="1"/>
  <c r="MPZ109" i="32"/>
  <c r="MPZ141" i="32" s="1"/>
  <c r="MPY109" i="32"/>
  <c r="MPY141" i="32" s="1"/>
  <c r="MPX109" i="32"/>
  <c r="MPX141" i="32" s="1"/>
  <c r="MPW109" i="32"/>
  <c r="MPW141" i="32" s="1"/>
  <c r="MPV109" i="32"/>
  <c r="MPV141" i="32" s="1"/>
  <c r="MPU109" i="32"/>
  <c r="MPU141" i="32" s="1"/>
  <c r="MPT109" i="32"/>
  <c r="MPT141" i="32" s="1"/>
  <c r="MPS109" i="32"/>
  <c r="MPS141" i="32" s="1"/>
  <c r="MPR109" i="32"/>
  <c r="MPR141" i="32" s="1"/>
  <c r="MPQ109" i="32"/>
  <c r="MPQ141" i="32" s="1"/>
  <c r="MPP109" i="32"/>
  <c r="MPP141" i="32" s="1"/>
  <c r="MPO109" i="32"/>
  <c r="MPO141" i="32" s="1"/>
  <c r="MPN109" i="32"/>
  <c r="MPN141" i="32" s="1"/>
  <c r="MPM109" i="32"/>
  <c r="MPM141" i="32" s="1"/>
  <c r="MPL109" i="32"/>
  <c r="MPL141" i="32" s="1"/>
  <c r="MPK109" i="32"/>
  <c r="MPK141" i="32" s="1"/>
  <c r="MPJ109" i="32"/>
  <c r="MPJ141" i="32" s="1"/>
  <c r="MPI109" i="32"/>
  <c r="MPI141" i="32" s="1"/>
  <c r="MPH109" i="32"/>
  <c r="MPH141" i="32" s="1"/>
  <c r="MPG109" i="32"/>
  <c r="MPG141" i="32" s="1"/>
  <c r="MPF109" i="32"/>
  <c r="MPF141" i="32" s="1"/>
  <c r="MPE109" i="32"/>
  <c r="MPE141" i="32" s="1"/>
  <c r="MPD109" i="32"/>
  <c r="MPD141" i="32" s="1"/>
  <c r="MPC109" i="32"/>
  <c r="MPC141" i="32" s="1"/>
  <c r="MPB109" i="32"/>
  <c r="MPB141" i="32" s="1"/>
  <c r="MPA109" i="32"/>
  <c r="MPA141" i="32" s="1"/>
  <c r="MOZ109" i="32"/>
  <c r="MOZ141" i="32" s="1"/>
  <c r="MOY109" i="32"/>
  <c r="MOY141" i="32" s="1"/>
  <c r="MOX109" i="32"/>
  <c r="MOX141" i="32" s="1"/>
  <c r="MOW109" i="32"/>
  <c r="MOW141" i="32" s="1"/>
  <c r="MOV109" i="32"/>
  <c r="MOV141" i="32" s="1"/>
  <c r="MOU109" i="32"/>
  <c r="MOU141" i="32" s="1"/>
  <c r="MOT109" i="32"/>
  <c r="MOT141" i="32" s="1"/>
  <c r="MOS109" i="32"/>
  <c r="MOS141" i="32" s="1"/>
  <c r="MOR109" i="32"/>
  <c r="MOR141" i="32" s="1"/>
  <c r="MOQ109" i="32"/>
  <c r="MOQ141" i="32" s="1"/>
  <c r="MOP109" i="32"/>
  <c r="MOP141" i="32" s="1"/>
  <c r="MOO109" i="32"/>
  <c r="MOO141" i="32" s="1"/>
  <c r="MON109" i="32"/>
  <c r="MON141" i="32" s="1"/>
  <c r="MOM109" i="32"/>
  <c r="MOM141" i="32" s="1"/>
  <c r="MOL109" i="32"/>
  <c r="MOL141" i="32" s="1"/>
  <c r="MOK109" i="32"/>
  <c r="MOK141" i="32" s="1"/>
  <c r="MOJ109" i="32"/>
  <c r="MOJ141" i="32" s="1"/>
  <c r="MOI109" i="32"/>
  <c r="MOI141" i="32" s="1"/>
  <c r="MOH109" i="32"/>
  <c r="MOH141" i="32" s="1"/>
  <c r="MOG109" i="32"/>
  <c r="MOG141" i="32" s="1"/>
  <c r="MOF109" i="32"/>
  <c r="MOF141" i="32" s="1"/>
  <c r="MOE109" i="32"/>
  <c r="MOE141" i="32" s="1"/>
  <c r="MOD109" i="32"/>
  <c r="MOD141" i="32" s="1"/>
  <c r="MOC109" i="32"/>
  <c r="MOC141" i="32" s="1"/>
  <c r="MOB109" i="32"/>
  <c r="MOB141" i="32" s="1"/>
  <c r="MOA109" i="32"/>
  <c r="MOA141" i="32" s="1"/>
  <c r="MNZ109" i="32"/>
  <c r="MNZ141" i="32" s="1"/>
  <c r="MNY109" i="32"/>
  <c r="MNY141" i="32" s="1"/>
  <c r="MNX109" i="32"/>
  <c r="MNX141" i="32" s="1"/>
  <c r="MNW109" i="32"/>
  <c r="MNW141" i="32" s="1"/>
  <c r="MNV109" i="32"/>
  <c r="MNV141" i="32" s="1"/>
  <c r="MNU109" i="32"/>
  <c r="MNU141" i="32" s="1"/>
  <c r="MNT109" i="32"/>
  <c r="MNT141" i="32" s="1"/>
  <c r="MNS109" i="32"/>
  <c r="MNS141" i="32" s="1"/>
  <c r="MNR109" i="32"/>
  <c r="MNR141" i="32" s="1"/>
  <c r="MNQ109" i="32"/>
  <c r="MNQ141" i="32" s="1"/>
  <c r="MNP109" i="32"/>
  <c r="MNP141" i="32" s="1"/>
  <c r="MNO109" i="32"/>
  <c r="MNO141" i="32" s="1"/>
  <c r="MNN109" i="32"/>
  <c r="MNN141" i="32" s="1"/>
  <c r="MNM109" i="32"/>
  <c r="MNM141" i="32" s="1"/>
  <c r="MNL109" i="32"/>
  <c r="MNL141" i="32" s="1"/>
  <c r="MNK109" i="32"/>
  <c r="MNK141" i="32" s="1"/>
  <c r="MNJ109" i="32"/>
  <c r="MNJ141" i="32" s="1"/>
  <c r="MNI109" i="32"/>
  <c r="MNI141" i="32" s="1"/>
  <c r="MNH109" i="32"/>
  <c r="MNH141" i="32" s="1"/>
  <c r="MNG109" i="32"/>
  <c r="MNG141" i="32" s="1"/>
  <c r="MNF109" i="32"/>
  <c r="MNF141" i="32" s="1"/>
  <c r="MNE109" i="32"/>
  <c r="MNE141" i="32" s="1"/>
  <c r="MND109" i="32"/>
  <c r="MND141" i="32" s="1"/>
  <c r="MNC109" i="32"/>
  <c r="MNC141" i="32" s="1"/>
  <c r="MNB109" i="32"/>
  <c r="MNB141" i="32" s="1"/>
  <c r="MNA109" i="32"/>
  <c r="MNA141" i="32" s="1"/>
  <c r="MMZ109" i="32"/>
  <c r="MMZ141" i="32" s="1"/>
  <c r="MMY109" i="32"/>
  <c r="MMY141" i="32" s="1"/>
  <c r="MMX109" i="32"/>
  <c r="MMX141" i="32" s="1"/>
  <c r="MMW109" i="32"/>
  <c r="MMW141" i="32" s="1"/>
  <c r="MMV109" i="32"/>
  <c r="MMV141" i="32" s="1"/>
  <c r="MMU109" i="32"/>
  <c r="MMU141" i="32" s="1"/>
  <c r="MMT109" i="32"/>
  <c r="MMT141" i="32" s="1"/>
  <c r="MMS109" i="32"/>
  <c r="MMS141" i="32" s="1"/>
  <c r="MMR109" i="32"/>
  <c r="MMR141" i="32" s="1"/>
  <c r="MMQ109" i="32"/>
  <c r="MMQ141" i="32" s="1"/>
  <c r="MMP109" i="32"/>
  <c r="MMP141" i="32" s="1"/>
  <c r="MMO109" i="32"/>
  <c r="MMO141" i="32" s="1"/>
  <c r="MMN109" i="32"/>
  <c r="MMN141" i="32" s="1"/>
  <c r="MMM109" i="32"/>
  <c r="MMM141" i="32" s="1"/>
  <c r="MML109" i="32"/>
  <c r="MML141" i="32" s="1"/>
  <c r="MMK109" i="32"/>
  <c r="MMK141" i="32" s="1"/>
  <c r="MMJ109" i="32"/>
  <c r="MMJ141" i="32" s="1"/>
  <c r="MMI109" i="32"/>
  <c r="MMI141" i="32" s="1"/>
  <c r="MMH109" i="32"/>
  <c r="MMH141" i="32" s="1"/>
  <c r="MMG109" i="32"/>
  <c r="MMG141" i="32" s="1"/>
  <c r="MMF109" i="32"/>
  <c r="MMF141" i="32" s="1"/>
  <c r="MME109" i="32"/>
  <c r="MME141" i="32" s="1"/>
  <c r="MMD109" i="32"/>
  <c r="MMD141" i="32" s="1"/>
  <c r="MMC109" i="32"/>
  <c r="MMC141" i="32" s="1"/>
  <c r="MMB109" i="32"/>
  <c r="MMB141" i="32" s="1"/>
  <c r="MMA109" i="32"/>
  <c r="MMA141" i="32" s="1"/>
  <c r="MLZ109" i="32"/>
  <c r="MLZ141" i="32" s="1"/>
  <c r="MLY109" i="32"/>
  <c r="MLY141" i="32" s="1"/>
  <c r="MLX109" i="32"/>
  <c r="MLX141" i="32" s="1"/>
  <c r="MLW109" i="32"/>
  <c r="MLW141" i="32" s="1"/>
  <c r="MLV109" i="32"/>
  <c r="MLV141" i="32" s="1"/>
  <c r="MLU109" i="32"/>
  <c r="MLU141" i="32" s="1"/>
  <c r="MLT109" i="32"/>
  <c r="MLT141" i="32" s="1"/>
  <c r="MLS109" i="32"/>
  <c r="MLS141" i="32" s="1"/>
  <c r="MLR109" i="32"/>
  <c r="MLR141" i="32" s="1"/>
  <c r="MLQ109" i="32"/>
  <c r="MLQ141" i="32" s="1"/>
  <c r="MLP109" i="32"/>
  <c r="MLP141" i="32" s="1"/>
  <c r="MLO109" i="32"/>
  <c r="MLO141" i="32" s="1"/>
  <c r="MLN109" i="32"/>
  <c r="MLN141" i="32" s="1"/>
  <c r="MLM109" i="32"/>
  <c r="MLM141" i="32" s="1"/>
  <c r="MLL109" i="32"/>
  <c r="MLL141" i="32" s="1"/>
  <c r="MLK109" i="32"/>
  <c r="MLK141" i="32" s="1"/>
  <c r="MLJ109" i="32"/>
  <c r="MLJ141" i="32" s="1"/>
  <c r="MLI109" i="32"/>
  <c r="MLI141" i="32" s="1"/>
  <c r="MLH109" i="32"/>
  <c r="MLH141" i="32" s="1"/>
  <c r="MLG109" i="32"/>
  <c r="MLG141" i="32" s="1"/>
  <c r="MLF109" i="32"/>
  <c r="MLF141" i="32" s="1"/>
  <c r="MLE109" i="32"/>
  <c r="MLE141" i="32" s="1"/>
  <c r="MLD109" i="32"/>
  <c r="MLD141" i="32" s="1"/>
  <c r="MLC109" i="32"/>
  <c r="MLC141" i="32" s="1"/>
  <c r="MLB109" i="32"/>
  <c r="MLB141" i="32" s="1"/>
  <c r="MLA109" i="32"/>
  <c r="MLA141" i="32" s="1"/>
  <c r="MKZ109" i="32"/>
  <c r="MKZ141" i="32" s="1"/>
  <c r="MKY109" i="32"/>
  <c r="MKY141" i="32" s="1"/>
  <c r="MKX109" i="32"/>
  <c r="MKX141" i="32" s="1"/>
  <c r="MKW109" i="32"/>
  <c r="MKW141" i="32" s="1"/>
  <c r="MKV109" i="32"/>
  <c r="MKV141" i="32" s="1"/>
  <c r="MKU109" i="32"/>
  <c r="MKU141" i="32" s="1"/>
  <c r="MKT109" i="32"/>
  <c r="MKT141" i="32" s="1"/>
  <c r="MKS109" i="32"/>
  <c r="MKS141" i="32" s="1"/>
  <c r="MKR109" i="32"/>
  <c r="MKR141" i="32" s="1"/>
  <c r="MKQ109" i="32"/>
  <c r="MKQ141" i="32" s="1"/>
  <c r="MKP109" i="32"/>
  <c r="MKP141" i="32" s="1"/>
  <c r="MKO109" i="32"/>
  <c r="MKO141" i="32" s="1"/>
  <c r="MKN109" i="32"/>
  <c r="MKN141" i="32" s="1"/>
  <c r="MKM109" i="32"/>
  <c r="MKM141" i="32" s="1"/>
  <c r="MKL109" i="32"/>
  <c r="MKL141" i="32" s="1"/>
  <c r="MKK109" i="32"/>
  <c r="MKK141" i="32" s="1"/>
  <c r="MKJ109" i="32"/>
  <c r="MKJ141" i="32" s="1"/>
  <c r="MKI109" i="32"/>
  <c r="MKI141" i="32" s="1"/>
  <c r="MKH109" i="32"/>
  <c r="MKH141" i="32" s="1"/>
  <c r="MKG109" i="32"/>
  <c r="MKG141" i="32" s="1"/>
  <c r="MKF109" i="32"/>
  <c r="MKF141" i="32" s="1"/>
  <c r="MKE109" i="32"/>
  <c r="MKE141" i="32" s="1"/>
  <c r="MKD109" i="32"/>
  <c r="MKD141" i="32" s="1"/>
  <c r="MKC109" i="32"/>
  <c r="MKC141" i="32" s="1"/>
  <c r="MKB109" i="32"/>
  <c r="MKB141" i="32" s="1"/>
  <c r="MKA109" i="32"/>
  <c r="MKA141" i="32" s="1"/>
  <c r="MJZ109" i="32"/>
  <c r="MJZ141" i="32" s="1"/>
  <c r="MJY109" i="32"/>
  <c r="MJY141" i="32" s="1"/>
  <c r="MJX109" i="32"/>
  <c r="MJX141" i="32" s="1"/>
  <c r="MJW109" i="32"/>
  <c r="MJW141" i="32" s="1"/>
  <c r="MJV109" i="32"/>
  <c r="MJV141" i="32" s="1"/>
  <c r="MJU109" i="32"/>
  <c r="MJU141" i="32" s="1"/>
  <c r="MJT109" i="32"/>
  <c r="MJT141" i="32" s="1"/>
  <c r="MJS109" i="32"/>
  <c r="MJS141" i="32" s="1"/>
  <c r="MJR109" i="32"/>
  <c r="MJR141" i="32" s="1"/>
  <c r="MJQ109" i="32"/>
  <c r="MJQ141" i="32" s="1"/>
  <c r="MJP109" i="32"/>
  <c r="MJP141" i="32" s="1"/>
  <c r="MJO109" i="32"/>
  <c r="MJO141" i="32" s="1"/>
  <c r="MJN109" i="32"/>
  <c r="MJN141" i="32" s="1"/>
  <c r="MJM109" i="32"/>
  <c r="MJM141" i="32" s="1"/>
  <c r="MJL109" i="32"/>
  <c r="MJL141" i="32" s="1"/>
  <c r="MJK109" i="32"/>
  <c r="MJK141" i="32" s="1"/>
  <c r="MJJ109" i="32"/>
  <c r="MJJ141" i="32" s="1"/>
  <c r="MJI109" i="32"/>
  <c r="MJI141" i="32" s="1"/>
  <c r="MJH109" i="32"/>
  <c r="MJH141" i="32" s="1"/>
  <c r="MJG109" i="32"/>
  <c r="MJG141" i="32" s="1"/>
  <c r="MJF109" i="32"/>
  <c r="MJF141" i="32" s="1"/>
  <c r="MJE109" i="32"/>
  <c r="MJE141" i="32" s="1"/>
  <c r="MJD109" i="32"/>
  <c r="MJD141" i="32" s="1"/>
  <c r="MJC109" i="32"/>
  <c r="MJC141" i="32" s="1"/>
  <c r="MJB109" i="32"/>
  <c r="MJB141" i="32" s="1"/>
  <c r="MJA109" i="32"/>
  <c r="MJA141" i="32" s="1"/>
  <c r="MIZ109" i="32"/>
  <c r="MIZ141" i="32" s="1"/>
  <c r="MIY109" i="32"/>
  <c r="MIY141" i="32" s="1"/>
  <c r="MIX109" i="32"/>
  <c r="MIX141" i="32" s="1"/>
  <c r="MIW109" i="32"/>
  <c r="MIW141" i="32" s="1"/>
  <c r="MIV109" i="32"/>
  <c r="MIV141" i="32" s="1"/>
  <c r="MIU109" i="32"/>
  <c r="MIU141" i="32" s="1"/>
  <c r="MIT109" i="32"/>
  <c r="MIT141" i="32" s="1"/>
  <c r="MIS109" i="32"/>
  <c r="MIS141" i="32" s="1"/>
  <c r="MIR109" i="32"/>
  <c r="MIR141" i="32" s="1"/>
  <c r="MIQ109" i="32"/>
  <c r="MIQ141" i="32" s="1"/>
  <c r="MIP109" i="32"/>
  <c r="MIP141" i="32" s="1"/>
  <c r="MIO109" i="32"/>
  <c r="MIO141" i="32" s="1"/>
  <c r="MIN109" i="32"/>
  <c r="MIN141" i="32" s="1"/>
  <c r="MIM109" i="32"/>
  <c r="MIM141" i="32" s="1"/>
  <c r="MIL109" i="32"/>
  <c r="MIL141" i="32" s="1"/>
  <c r="MIK109" i="32"/>
  <c r="MIK141" i="32" s="1"/>
  <c r="MIJ109" i="32"/>
  <c r="MIJ141" i="32" s="1"/>
  <c r="MII109" i="32"/>
  <c r="MII141" i="32" s="1"/>
  <c r="MIH109" i="32"/>
  <c r="MIH141" i="32" s="1"/>
  <c r="MIG109" i="32"/>
  <c r="MIG141" i="32" s="1"/>
  <c r="MIF109" i="32"/>
  <c r="MIF141" i="32" s="1"/>
  <c r="MIE109" i="32"/>
  <c r="MIE141" i="32" s="1"/>
  <c r="MID109" i="32"/>
  <c r="MID141" i="32" s="1"/>
  <c r="MIC109" i="32"/>
  <c r="MIC141" i="32" s="1"/>
  <c r="MIB109" i="32"/>
  <c r="MIB141" i="32" s="1"/>
  <c r="MIA109" i="32"/>
  <c r="MIA141" i="32" s="1"/>
  <c r="MHZ109" i="32"/>
  <c r="MHZ141" i="32" s="1"/>
  <c r="MHY109" i="32"/>
  <c r="MHY141" i="32" s="1"/>
  <c r="MHX109" i="32"/>
  <c r="MHX141" i="32" s="1"/>
  <c r="MHW109" i="32"/>
  <c r="MHW141" i="32" s="1"/>
  <c r="MHV109" i="32"/>
  <c r="MHV141" i="32" s="1"/>
  <c r="MHU109" i="32"/>
  <c r="MHU141" i="32" s="1"/>
  <c r="MHT109" i="32"/>
  <c r="MHT141" i="32" s="1"/>
  <c r="MHS109" i="32"/>
  <c r="MHS141" i="32" s="1"/>
  <c r="MHR109" i="32"/>
  <c r="MHR141" i="32" s="1"/>
  <c r="MHQ109" i="32"/>
  <c r="MHQ141" i="32" s="1"/>
  <c r="MHP109" i="32"/>
  <c r="MHP141" i="32" s="1"/>
  <c r="MHO109" i="32"/>
  <c r="MHO141" i="32" s="1"/>
  <c r="MHN109" i="32"/>
  <c r="MHN141" i="32" s="1"/>
  <c r="MHM109" i="32"/>
  <c r="MHM141" i="32" s="1"/>
  <c r="MHL109" i="32"/>
  <c r="MHL141" i="32" s="1"/>
  <c r="MHK109" i="32"/>
  <c r="MHK141" i="32" s="1"/>
  <c r="MHJ109" i="32"/>
  <c r="MHJ141" i="32" s="1"/>
  <c r="MHI109" i="32"/>
  <c r="MHI141" i="32" s="1"/>
  <c r="MHH109" i="32"/>
  <c r="MHH141" i="32" s="1"/>
  <c r="MHG109" i="32"/>
  <c r="MHG141" i="32" s="1"/>
  <c r="MHF109" i="32"/>
  <c r="MHF141" i="32" s="1"/>
  <c r="MHE109" i="32"/>
  <c r="MHE141" i="32" s="1"/>
  <c r="MHD109" i="32"/>
  <c r="MHD141" i="32" s="1"/>
  <c r="MHC109" i="32"/>
  <c r="MHC141" i="32" s="1"/>
  <c r="MHB109" i="32"/>
  <c r="MHB141" i="32" s="1"/>
  <c r="MHA109" i="32"/>
  <c r="MHA141" i="32" s="1"/>
  <c r="MGZ109" i="32"/>
  <c r="MGZ141" i="32" s="1"/>
  <c r="MGY109" i="32"/>
  <c r="MGY141" i="32" s="1"/>
  <c r="MGX109" i="32"/>
  <c r="MGX141" i="32" s="1"/>
  <c r="MGW109" i="32"/>
  <c r="MGW141" i="32" s="1"/>
  <c r="MGV109" i="32"/>
  <c r="MGV141" i="32" s="1"/>
  <c r="MGU109" i="32"/>
  <c r="MGU141" i="32" s="1"/>
  <c r="MGT109" i="32"/>
  <c r="MGT141" i="32" s="1"/>
  <c r="MGS109" i="32"/>
  <c r="MGS141" i="32" s="1"/>
  <c r="MGR109" i="32"/>
  <c r="MGR141" i="32" s="1"/>
  <c r="MGQ109" i="32"/>
  <c r="MGQ141" i="32" s="1"/>
  <c r="MGP109" i="32"/>
  <c r="MGP141" i="32" s="1"/>
  <c r="MGO109" i="32"/>
  <c r="MGO141" i="32" s="1"/>
  <c r="MGN109" i="32"/>
  <c r="MGN141" i="32" s="1"/>
  <c r="MGM109" i="32"/>
  <c r="MGM141" i="32" s="1"/>
  <c r="MGL109" i="32"/>
  <c r="MGL141" i="32" s="1"/>
  <c r="MGK109" i="32"/>
  <c r="MGK141" i="32" s="1"/>
  <c r="MGJ109" i="32"/>
  <c r="MGJ141" i="32" s="1"/>
  <c r="MGI109" i="32"/>
  <c r="MGI141" i="32" s="1"/>
  <c r="MGH109" i="32"/>
  <c r="MGH141" i="32" s="1"/>
  <c r="MGG109" i="32"/>
  <c r="MGG141" i="32" s="1"/>
  <c r="MGF109" i="32"/>
  <c r="MGF141" i="32" s="1"/>
  <c r="MGE109" i="32"/>
  <c r="MGE141" i="32" s="1"/>
  <c r="MGD109" i="32"/>
  <c r="MGD141" i="32" s="1"/>
  <c r="MGC109" i="32"/>
  <c r="MGC141" i="32" s="1"/>
  <c r="MGB109" i="32"/>
  <c r="MGB141" i="32" s="1"/>
  <c r="MGA109" i="32"/>
  <c r="MGA141" i="32" s="1"/>
  <c r="MFZ109" i="32"/>
  <c r="MFZ141" i="32" s="1"/>
  <c r="MFY109" i="32"/>
  <c r="MFY141" i="32" s="1"/>
  <c r="MFX109" i="32"/>
  <c r="MFX141" i="32" s="1"/>
  <c r="MFW109" i="32"/>
  <c r="MFW141" i="32" s="1"/>
  <c r="MFV109" i="32"/>
  <c r="MFV141" i="32" s="1"/>
  <c r="MFU109" i="32"/>
  <c r="MFU141" i="32" s="1"/>
  <c r="MFT109" i="32"/>
  <c r="MFT141" i="32" s="1"/>
  <c r="MFS109" i="32"/>
  <c r="MFS141" i="32" s="1"/>
  <c r="MFR109" i="32"/>
  <c r="MFR141" i="32" s="1"/>
  <c r="MFQ109" i="32"/>
  <c r="MFQ141" i="32" s="1"/>
  <c r="MFP109" i="32"/>
  <c r="MFP141" i="32" s="1"/>
  <c r="MFO109" i="32"/>
  <c r="MFO141" i="32" s="1"/>
  <c r="MFN109" i="32"/>
  <c r="MFN141" i="32" s="1"/>
  <c r="MFM109" i="32"/>
  <c r="MFM141" i="32" s="1"/>
  <c r="MFL109" i="32"/>
  <c r="MFL141" i="32" s="1"/>
  <c r="MFK109" i="32"/>
  <c r="MFK141" i="32" s="1"/>
  <c r="MFJ109" i="32"/>
  <c r="MFJ141" i="32" s="1"/>
  <c r="MFI109" i="32"/>
  <c r="MFI141" i="32" s="1"/>
  <c r="MFH109" i="32"/>
  <c r="MFH141" i="32" s="1"/>
  <c r="MFG109" i="32"/>
  <c r="MFG141" i="32" s="1"/>
  <c r="MFF109" i="32"/>
  <c r="MFF141" i="32" s="1"/>
  <c r="MFE109" i="32"/>
  <c r="MFE141" i="32" s="1"/>
  <c r="MFD109" i="32"/>
  <c r="MFD141" i="32" s="1"/>
  <c r="MFC109" i="32"/>
  <c r="MFC141" i="32" s="1"/>
  <c r="MFB109" i="32"/>
  <c r="MFB141" i="32" s="1"/>
  <c r="MFA109" i="32"/>
  <c r="MFA141" i="32" s="1"/>
  <c r="MEZ109" i="32"/>
  <c r="MEZ141" i="32" s="1"/>
  <c r="MEY109" i="32"/>
  <c r="MEY141" i="32" s="1"/>
  <c r="MEX109" i="32"/>
  <c r="MEX141" i="32" s="1"/>
  <c r="MEW109" i="32"/>
  <c r="MEW141" i="32" s="1"/>
  <c r="MEV109" i="32"/>
  <c r="MEV141" i="32" s="1"/>
  <c r="MEU109" i="32"/>
  <c r="MEU141" i="32" s="1"/>
  <c r="MET109" i="32"/>
  <c r="MET141" i="32" s="1"/>
  <c r="MES109" i="32"/>
  <c r="MES141" i="32" s="1"/>
  <c r="MER109" i="32"/>
  <c r="MER141" i="32" s="1"/>
  <c r="MEQ109" i="32"/>
  <c r="MEQ141" i="32" s="1"/>
  <c r="MEP109" i="32"/>
  <c r="MEP141" i="32" s="1"/>
  <c r="MEO109" i="32"/>
  <c r="MEO141" i="32" s="1"/>
  <c r="MEN109" i="32"/>
  <c r="MEN141" i="32" s="1"/>
  <c r="MEM109" i="32"/>
  <c r="MEM141" i="32" s="1"/>
  <c r="MEL109" i="32"/>
  <c r="MEL141" i="32" s="1"/>
  <c r="MEK109" i="32"/>
  <c r="MEK141" i="32" s="1"/>
  <c r="MEJ109" i="32"/>
  <c r="MEJ141" i="32" s="1"/>
  <c r="MEI109" i="32"/>
  <c r="MEI141" i="32" s="1"/>
  <c r="MEH109" i="32"/>
  <c r="MEH141" i="32" s="1"/>
  <c r="MEG109" i="32"/>
  <c r="MEG141" i="32" s="1"/>
  <c r="MEF109" i="32"/>
  <c r="MEF141" i="32" s="1"/>
  <c r="MEE109" i="32"/>
  <c r="MEE141" i="32" s="1"/>
  <c r="MED109" i="32"/>
  <c r="MED141" i="32" s="1"/>
  <c r="MEC109" i="32"/>
  <c r="MEC141" i="32" s="1"/>
  <c r="MEB109" i="32"/>
  <c r="MEB141" i="32" s="1"/>
  <c r="MEA109" i="32"/>
  <c r="MEA141" i="32" s="1"/>
  <c r="MDZ109" i="32"/>
  <c r="MDZ141" i="32" s="1"/>
  <c r="MDY109" i="32"/>
  <c r="MDY141" i="32" s="1"/>
  <c r="MDX109" i="32"/>
  <c r="MDX141" i="32" s="1"/>
  <c r="MDW109" i="32"/>
  <c r="MDW141" i="32" s="1"/>
  <c r="MDV109" i="32"/>
  <c r="MDV141" i="32" s="1"/>
  <c r="MDU109" i="32"/>
  <c r="MDU141" i="32" s="1"/>
  <c r="MDT109" i="32"/>
  <c r="MDT141" i="32" s="1"/>
  <c r="MDS109" i="32"/>
  <c r="MDS141" i="32" s="1"/>
  <c r="MDR109" i="32"/>
  <c r="MDR141" i="32" s="1"/>
  <c r="MDQ109" i="32"/>
  <c r="MDQ141" i="32" s="1"/>
  <c r="MDP109" i="32"/>
  <c r="MDP141" i="32" s="1"/>
  <c r="MDO109" i="32"/>
  <c r="MDO141" i="32" s="1"/>
  <c r="MDN109" i="32"/>
  <c r="MDN141" i="32" s="1"/>
  <c r="MDM109" i="32"/>
  <c r="MDM141" i="32" s="1"/>
  <c r="MDL109" i="32"/>
  <c r="MDL141" i="32" s="1"/>
  <c r="MDK109" i="32"/>
  <c r="MDK141" i="32" s="1"/>
  <c r="MDJ109" i="32"/>
  <c r="MDJ141" i="32" s="1"/>
  <c r="MDI109" i="32"/>
  <c r="MDI141" i="32" s="1"/>
  <c r="MDH109" i="32"/>
  <c r="MDH141" i="32" s="1"/>
  <c r="MDG109" i="32"/>
  <c r="MDG141" i="32" s="1"/>
  <c r="MDF109" i="32"/>
  <c r="MDF141" i="32" s="1"/>
  <c r="MDE109" i="32"/>
  <c r="MDE141" i="32" s="1"/>
  <c r="MDD109" i="32"/>
  <c r="MDD141" i="32" s="1"/>
  <c r="MDC109" i="32"/>
  <c r="MDC141" i="32" s="1"/>
  <c r="MDB109" i="32"/>
  <c r="MDB141" i="32" s="1"/>
  <c r="MDA109" i="32"/>
  <c r="MDA141" i="32" s="1"/>
  <c r="MCZ109" i="32"/>
  <c r="MCZ141" i="32" s="1"/>
  <c r="MCY109" i="32"/>
  <c r="MCY141" i="32" s="1"/>
  <c r="MCX109" i="32"/>
  <c r="MCX141" i="32" s="1"/>
  <c r="MCW109" i="32"/>
  <c r="MCW141" i="32" s="1"/>
  <c r="MCV109" i="32"/>
  <c r="MCV141" i="32" s="1"/>
  <c r="MCU109" i="32"/>
  <c r="MCU141" i="32" s="1"/>
  <c r="MCT109" i="32"/>
  <c r="MCT141" i="32" s="1"/>
  <c r="MCS109" i="32"/>
  <c r="MCS141" i="32" s="1"/>
  <c r="MCR109" i="32"/>
  <c r="MCR141" i="32" s="1"/>
  <c r="MCQ109" i="32"/>
  <c r="MCQ141" i="32" s="1"/>
  <c r="MCP109" i="32"/>
  <c r="MCP141" i="32" s="1"/>
  <c r="MCO109" i="32"/>
  <c r="MCO141" i="32" s="1"/>
  <c r="MCN109" i="32"/>
  <c r="MCN141" i="32" s="1"/>
  <c r="MCM109" i="32"/>
  <c r="MCM141" i="32" s="1"/>
  <c r="MCL109" i="32"/>
  <c r="MCL141" i="32" s="1"/>
  <c r="MCK109" i="32"/>
  <c r="MCK141" i="32" s="1"/>
  <c r="MCJ109" i="32"/>
  <c r="MCJ141" i="32" s="1"/>
  <c r="MCI109" i="32"/>
  <c r="MCI141" i="32" s="1"/>
  <c r="MCH109" i="32"/>
  <c r="MCH141" i="32" s="1"/>
  <c r="MCG109" i="32"/>
  <c r="MCG141" i="32" s="1"/>
  <c r="MCF109" i="32"/>
  <c r="MCF141" i="32" s="1"/>
  <c r="MCE109" i="32"/>
  <c r="MCE141" i="32" s="1"/>
  <c r="MCD109" i="32"/>
  <c r="MCD141" i="32" s="1"/>
  <c r="MCC109" i="32"/>
  <c r="MCC141" i="32" s="1"/>
  <c r="MCB109" i="32"/>
  <c r="MCB141" i="32" s="1"/>
  <c r="MCA109" i="32"/>
  <c r="MCA141" i="32" s="1"/>
  <c r="MBZ109" i="32"/>
  <c r="MBZ141" i="32" s="1"/>
  <c r="MBY109" i="32"/>
  <c r="MBY141" i="32" s="1"/>
  <c r="MBX109" i="32"/>
  <c r="MBX141" i="32" s="1"/>
  <c r="MBW109" i="32"/>
  <c r="MBW141" i="32" s="1"/>
  <c r="MBV109" i="32"/>
  <c r="MBV141" i="32" s="1"/>
  <c r="MBU109" i="32"/>
  <c r="MBU141" i="32" s="1"/>
  <c r="MBT109" i="32"/>
  <c r="MBT141" i="32" s="1"/>
  <c r="MBS109" i="32"/>
  <c r="MBS141" i="32" s="1"/>
  <c r="MBR109" i="32"/>
  <c r="MBR141" i="32" s="1"/>
  <c r="MBQ109" i="32"/>
  <c r="MBQ141" i="32" s="1"/>
  <c r="MBP109" i="32"/>
  <c r="MBP141" i="32" s="1"/>
  <c r="MBO109" i="32"/>
  <c r="MBO141" i="32" s="1"/>
  <c r="MBN109" i="32"/>
  <c r="MBN141" i="32" s="1"/>
  <c r="MBM109" i="32"/>
  <c r="MBM141" i="32" s="1"/>
  <c r="MBL109" i="32"/>
  <c r="MBL141" i="32" s="1"/>
  <c r="MBK109" i="32"/>
  <c r="MBK141" i="32" s="1"/>
  <c r="MBJ109" i="32"/>
  <c r="MBJ141" i="32" s="1"/>
  <c r="MBI109" i="32"/>
  <c r="MBI141" i="32" s="1"/>
  <c r="MBH109" i="32"/>
  <c r="MBH141" i="32" s="1"/>
  <c r="MBG109" i="32"/>
  <c r="MBG141" i="32" s="1"/>
  <c r="MBF109" i="32"/>
  <c r="MBF141" i="32" s="1"/>
  <c r="MBE109" i="32"/>
  <c r="MBE141" i="32" s="1"/>
  <c r="MBD109" i="32"/>
  <c r="MBD141" i="32" s="1"/>
  <c r="MBC109" i="32"/>
  <c r="MBC141" i="32" s="1"/>
  <c r="MBB109" i="32"/>
  <c r="MBB141" i="32" s="1"/>
  <c r="MBA109" i="32"/>
  <c r="MBA141" i="32" s="1"/>
  <c r="MAZ109" i="32"/>
  <c r="MAZ141" i="32" s="1"/>
  <c r="MAY109" i="32"/>
  <c r="MAY141" i="32" s="1"/>
  <c r="MAX109" i="32"/>
  <c r="MAX141" i="32" s="1"/>
  <c r="MAW109" i="32"/>
  <c r="MAW141" i="32" s="1"/>
  <c r="MAV109" i="32"/>
  <c r="MAV141" i="32" s="1"/>
  <c r="MAU109" i="32"/>
  <c r="MAU141" i="32" s="1"/>
  <c r="MAT109" i="32"/>
  <c r="MAT141" i="32" s="1"/>
  <c r="MAS109" i="32"/>
  <c r="MAS141" i="32" s="1"/>
  <c r="MAR109" i="32"/>
  <c r="MAR141" i="32" s="1"/>
  <c r="MAQ109" i="32"/>
  <c r="MAQ141" i="32" s="1"/>
  <c r="MAP109" i="32"/>
  <c r="MAP141" i="32" s="1"/>
  <c r="MAO109" i="32"/>
  <c r="MAO141" i="32" s="1"/>
  <c r="MAN109" i="32"/>
  <c r="MAN141" i="32" s="1"/>
  <c r="MAM109" i="32"/>
  <c r="MAM141" i="32" s="1"/>
  <c r="MAL109" i="32"/>
  <c r="MAL141" i="32" s="1"/>
  <c r="MAK109" i="32"/>
  <c r="MAK141" i="32" s="1"/>
  <c r="MAJ109" i="32"/>
  <c r="MAJ141" i="32" s="1"/>
  <c r="MAI109" i="32"/>
  <c r="MAI141" i="32" s="1"/>
  <c r="MAH109" i="32"/>
  <c r="MAH141" i="32" s="1"/>
  <c r="MAG109" i="32"/>
  <c r="MAG141" i="32" s="1"/>
  <c r="MAF109" i="32"/>
  <c r="MAF141" i="32" s="1"/>
  <c r="MAE109" i="32"/>
  <c r="MAE141" i="32" s="1"/>
  <c r="MAD109" i="32"/>
  <c r="MAD141" i="32" s="1"/>
  <c r="MAC109" i="32"/>
  <c r="MAC141" i="32" s="1"/>
  <c r="MAB109" i="32"/>
  <c r="MAB141" i="32" s="1"/>
  <c r="MAA109" i="32"/>
  <c r="MAA141" i="32" s="1"/>
  <c r="LZZ109" i="32"/>
  <c r="LZZ141" i="32" s="1"/>
  <c r="LZY109" i="32"/>
  <c r="LZY141" i="32" s="1"/>
  <c r="LZX109" i="32"/>
  <c r="LZX141" i="32" s="1"/>
  <c r="LZW109" i="32"/>
  <c r="LZW141" i="32" s="1"/>
  <c r="LZV109" i="32"/>
  <c r="LZV141" i="32" s="1"/>
  <c r="LZU109" i="32"/>
  <c r="LZU141" i="32" s="1"/>
  <c r="LZT109" i="32"/>
  <c r="LZT141" i="32" s="1"/>
  <c r="LZS109" i="32"/>
  <c r="LZS141" i="32" s="1"/>
  <c r="LZR109" i="32"/>
  <c r="LZR141" i="32" s="1"/>
  <c r="LZQ109" i="32"/>
  <c r="LZQ141" i="32" s="1"/>
  <c r="LZP109" i="32"/>
  <c r="LZP141" i="32" s="1"/>
  <c r="LZO109" i="32"/>
  <c r="LZO141" i="32" s="1"/>
  <c r="LZN109" i="32"/>
  <c r="LZN141" i="32" s="1"/>
  <c r="LZM109" i="32"/>
  <c r="LZM141" i="32" s="1"/>
  <c r="LZL109" i="32"/>
  <c r="LZL141" i="32" s="1"/>
  <c r="LZK109" i="32"/>
  <c r="LZK141" i="32" s="1"/>
  <c r="LZJ109" i="32"/>
  <c r="LZJ141" i="32" s="1"/>
  <c r="LZI109" i="32"/>
  <c r="LZI141" i="32" s="1"/>
  <c r="LZH109" i="32"/>
  <c r="LZH141" i="32" s="1"/>
  <c r="LZG109" i="32"/>
  <c r="LZG141" i="32" s="1"/>
  <c r="LZF109" i="32"/>
  <c r="LZF141" i="32" s="1"/>
  <c r="LZE109" i="32"/>
  <c r="LZE141" i="32" s="1"/>
  <c r="LZD109" i="32"/>
  <c r="LZD141" i="32" s="1"/>
  <c r="LZC109" i="32"/>
  <c r="LZC141" i="32" s="1"/>
  <c r="LZB109" i="32"/>
  <c r="LZB141" i="32" s="1"/>
  <c r="LZA109" i="32"/>
  <c r="LZA141" i="32" s="1"/>
  <c r="LYZ109" i="32"/>
  <c r="LYZ141" i="32" s="1"/>
  <c r="LYY109" i="32"/>
  <c r="LYY141" i="32" s="1"/>
  <c r="LYX109" i="32"/>
  <c r="LYX141" i="32" s="1"/>
  <c r="LYW109" i="32"/>
  <c r="LYW141" i="32" s="1"/>
  <c r="LYV109" i="32"/>
  <c r="LYV141" i="32" s="1"/>
  <c r="LYU109" i="32"/>
  <c r="LYU141" i="32" s="1"/>
  <c r="LYT109" i="32"/>
  <c r="LYT141" i="32" s="1"/>
  <c r="LYS109" i="32"/>
  <c r="LYS141" i="32" s="1"/>
  <c r="LYR109" i="32"/>
  <c r="LYR141" i="32" s="1"/>
  <c r="LYQ109" i="32"/>
  <c r="LYQ141" i="32" s="1"/>
  <c r="LYP109" i="32"/>
  <c r="LYP141" i="32" s="1"/>
  <c r="LYO109" i="32"/>
  <c r="LYO141" i="32" s="1"/>
  <c r="LYN109" i="32"/>
  <c r="LYN141" i="32" s="1"/>
  <c r="LYM109" i="32"/>
  <c r="LYM141" i="32" s="1"/>
  <c r="LYL109" i="32"/>
  <c r="LYL141" i="32" s="1"/>
  <c r="LYK109" i="32"/>
  <c r="LYK141" i="32" s="1"/>
  <c r="LYJ109" i="32"/>
  <c r="LYJ141" i="32" s="1"/>
  <c r="LYI109" i="32"/>
  <c r="LYI141" i="32" s="1"/>
  <c r="LYH109" i="32"/>
  <c r="LYH141" i="32" s="1"/>
  <c r="LYG109" i="32"/>
  <c r="LYG141" i="32" s="1"/>
  <c r="LYF109" i="32"/>
  <c r="LYF141" i="32" s="1"/>
  <c r="LYE109" i="32"/>
  <c r="LYE141" i="32" s="1"/>
  <c r="LYD109" i="32"/>
  <c r="LYD141" i="32" s="1"/>
  <c r="LYC109" i="32"/>
  <c r="LYC141" i="32" s="1"/>
  <c r="LYB109" i="32"/>
  <c r="LYB141" i="32" s="1"/>
  <c r="LYA109" i="32"/>
  <c r="LYA141" i="32" s="1"/>
  <c r="LXZ109" i="32"/>
  <c r="LXZ141" i="32" s="1"/>
  <c r="LXY109" i="32"/>
  <c r="LXY141" i="32" s="1"/>
  <c r="LXX109" i="32"/>
  <c r="LXX141" i="32" s="1"/>
  <c r="LXW109" i="32"/>
  <c r="LXW141" i="32" s="1"/>
  <c r="LXV109" i="32"/>
  <c r="LXV141" i="32" s="1"/>
  <c r="LXU109" i="32"/>
  <c r="LXU141" i="32" s="1"/>
  <c r="LXT109" i="32"/>
  <c r="LXT141" i="32" s="1"/>
  <c r="LXS109" i="32"/>
  <c r="LXS141" i="32" s="1"/>
  <c r="LXR109" i="32"/>
  <c r="LXR141" i="32" s="1"/>
  <c r="LXQ109" i="32"/>
  <c r="LXQ141" i="32" s="1"/>
  <c r="LXP109" i="32"/>
  <c r="LXP141" i="32" s="1"/>
  <c r="LXO109" i="32"/>
  <c r="LXO141" i="32" s="1"/>
  <c r="LXN109" i="32"/>
  <c r="LXN141" i="32" s="1"/>
  <c r="LXM109" i="32"/>
  <c r="LXM141" i="32" s="1"/>
  <c r="LXL109" i="32"/>
  <c r="LXL141" i="32" s="1"/>
  <c r="LXK109" i="32"/>
  <c r="LXK141" i="32" s="1"/>
  <c r="LXJ109" i="32"/>
  <c r="LXJ141" i="32" s="1"/>
  <c r="LXI109" i="32"/>
  <c r="LXI141" i="32" s="1"/>
  <c r="LXH109" i="32"/>
  <c r="LXH141" i="32" s="1"/>
  <c r="LXG109" i="32"/>
  <c r="LXG141" i="32" s="1"/>
  <c r="LXF109" i="32"/>
  <c r="LXF141" i="32" s="1"/>
  <c r="LXE109" i="32"/>
  <c r="LXE141" i="32" s="1"/>
  <c r="LXD109" i="32"/>
  <c r="LXD141" i="32" s="1"/>
  <c r="LXC109" i="32"/>
  <c r="LXC141" i="32" s="1"/>
  <c r="LXB109" i="32"/>
  <c r="LXB141" i="32" s="1"/>
  <c r="LXA109" i="32"/>
  <c r="LXA141" i="32" s="1"/>
  <c r="LWZ109" i="32"/>
  <c r="LWZ141" i="32" s="1"/>
  <c r="LWY109" i="32"/>
  <c r="LWY141" i="32" s="1"/>
  <c r="LWX109" i="32"/>
  <c r="LWX141" i="32" s="1"/>
  <c r="LWW109" i="32"/>
  <c r="LWW141" i="32" s="1"/>
  <c r="LWV109" i="32"/>
  <c r="LWV141" i="32" s="1"/>
  <c r="LWU109" i="32"/>
  <c r="LWU141" i="32" s="1"/>
  <c r="LWT109" i="32"/>
  <c r="LWT141" i="32" s="1"/>
  <c r="LWS109" i="32"/>
  <c r="LWS141" i="32" s="1"/>
  <c r="LWR109" i="32"/>
  <c r="LWR141" i="32" s="1"/>
  <c r="LWQ109" i="32"/>
  <c r="LWQ141" i="32" s="1"/>
  <c r="LWP109" i="32"/>
  <c r="LWP141" i="32" s="1"/>
  <c r="LWO109" i="32"/>
  <c r="LWO141" i="32" s="1"/>
  <c r="LWN109" i="32"/>
  <c r="LWN141" i="32" s="1"/>
  <c r="LWM109" i="32"/>
  <c r="LWM141" i="32" s="1"/>
  <c r="LWL109" i="32"/>
  <c r="LWL141" i="32" s="1"/>
  <c r="LWK109" i="32"/>
  <c r="LWK141" i="32" s="1"/>
  <c r="LWJ109" i="32"/>
  <c r="LWJ141" i="32" s="1"/>
  <c r="LWI109" i="32"/>
  <c r="LWI141" i="32" s="1"/>
  <c r="LWH109" i="32"/>
  <c r="LWH141" i="32" s="1"/>
  <c r="LWG109" i="32"/>
  <c r="LWG141" i="32" s="1"/>
  <c r="LWF109" i="32"/>
  <c r="LWF141" i="32" s="1"/>
  <c r="LWE109" i="32"/>
  <c r="LWE141" i="32" s="1"/>
  <c r="LWD109" i="32"/>
  <c r="LWD141" i="32" s="1"/>
  <c r="LWC109" i="32"/>
  <c r="LWC141" i="32" s="1"/>
  <c r="LWB109" i="32"/>
  <c r="LWB141" i="32" s="1"/>
  <c r="LWA109" i="32"/>
  <c r="LWA141" i="32" s="1"/>
  <c r="LVZ109" i="32"/>
  <c r="LVZ141" i="32" s="1"/>
  <c r="LVY109" i="32"/>
  <c r="LVY141" i="32" s="1"/>
  <c r="LVX109" i="32"/>
  <c r="LVX141" i="32" s="1"/>
  <c r="LVW109" i="32"/>
  <c r="LVW141" i="32" s="1"/>
  <c r="LVV109" i="32"/>
  <c r="LVV141" i="32" s="1"/>
  <c r="LVU109" i="32"/>
  <c r="LVU141" i="32" s="1"/>
  <c r="LVT109" i="32"/>
  <c r="LVT141" i="32" s="1"/>
  <c r="LVS109" i="32"/>
  <c r="LVS141" i="32" s="1"/>
  <c r="LVR109" i="32"/>
  <c r="LVR141" i="32" s="1"/>
  <c r="LVQ109" i="32"/>
  <c r="LVQ141" i="32" s="1"/>
  <c r="LVP109" i="32"/>
  <c r="LVP141" i="32" s="1"/>
  <c r="LVO109" i="32"/>
  <c r="LVO141" i="32" s="1"/>
  <c r="LVN109" i="32"/>
  <c r="LVN141" i="32" s="1"/>
  <c r="LVM109" i="32"/>
  <c r="LVM141" i="32" s="1"/>
  <c r="LVL109" i="32"/>
  <c r="LVL141" i="32" s="1"/>
  <c r="LVK109" i="32"/>
  <c r="LVK141" i="32" s="1"/>
  <c r="LVJ109" i="32"/>
  <c r="LVJ141" i="32" s="1"/>
  <c r="LVI109" i="32"/>
  <c r="LVI141" i="32" s="1"/>
  <c r="LVH109" i="32"/>
  <c r="LVH141" i="32" s="1"/>
  <c r="LVG109" i="32"/>
  <c r="LVG141" i="32" s="1"/>
  <c r="LVF109" i="32"/>
  <c r="LVF141" i="32" s="1"/>
  <c r="LVE109" i="32"/>
  <c r="LVE141" i="32" s="1"/>
  <c r="LVD109" i="32"/>
  <c r="LVD141" i="32" s="1"/>
  <c r="LVC109" i="32"/>
  <c r="LVC141" i="32" s="1"/>
  <c r="LVB109" i="32"/>
  <c r="LVB141" i="32" s="1"/>
  <c r="LVA109" i="32"/>
  <c r="LVA141" i="32" s="1"/>
  <c r="LUZ109" i="32"/>
  <c r="LUZ141" i="32" s="1"/>
  <c r="LUY109" i="32"/>
  <c r="LUY141" i="32" s="1"/>
  <c r="LUX109" i="32"/>
  <c r="LUX141" i="32" s="1"/>
  <c r="LUW109" i="32"/>
  <c r="LUW141" i="32" s="1"/>
  <c r="LUV109" i="32"/>
  <c r="LUV141" i="32" s="1"/>
  <c r="LUU109" i="32"/>
  <c r="LUU141" i="32" s="1"/>
  <c r="LUT109" i="32"/>
  <c r="LUT141" i="32" s="1"/>
  <c r="LUS109" i="32"/>
  <c r="LUS141" i="32" s="1"/>
  <c r="LUR109" i="32"/>
  <c r="LUR141" i="32" s="1"/>
  <c r="LUQ109" i="32"/>
  <c r="LUQ141" i="32" s="1"/>
  <c r="LUP109" i="32"/>
  <c r="LUP141" i="32" s="1"/>
  <c r="LUO109" i="32"/>
  <c r="LUO141" i="32" s="1"/>
  <c r="LUN109" i="32"/>
  <c r="LUN141" i="32" s="1"/>
  <c r="LUM109" i="32"/>
  <c r="LUM141" i="32" s="1"/>
  <c r="LUL109" i="32"/>
  <c r="LUL141" i="32" s="1"/>
  <c r="LUK109" i="32"/>
  <c r="LUK141" i="32" s="1"/>
  <c r="LUJ109" i="32"/>
  <c r="LUJ141" i="32" s="1"/>
  <c r="LUI109" i="32"/>
  <c r="LUI141" i="32" s="1"/>
  <c r="LUH109" i="32"/>
  <c r="LUH141" i="32" s="1"/>
  <c r="LUG109" i="32"/>
  <c r="LUG141" i="32" s="1"/>
  <c r="LUF109" i="32"/>
  <c r="LUF141" i="32" s="1"/>
  <c r="LUE109" i="32"/>
  <c r="LUE141" i="32" s="1"/>
  <c r="LUD109" i="32"/>
  <c r="LUD141" i="32" s="1"/>
  <c r="LUC109" i="32"/>
  <c r="LUC141" i="32" s="1"/>
  <c r="LUB109" i="32"/>
  <c r="LUB141" i="32" s="1"/>
  <c r="LUA109" i="32"/>
  <c r="LUA141" i="32" s="1"/>
  <c r="LTZ109" i="32"/>
  <c r="LTZ141" i="32" s="1"/>
  <c r="LTY109" i="32"/>
  <c r="LTY141" i="32" s="1"/>
  <c r="LTX109" i="32"/>
  <c r="LTX141" i="32" s="1"/>
  <c r="LTW109" i="32"/>
  <c r="LTW141" i="32" s="1"/>
  <c r="LTV109" i="32"/>
  <c r="LTV141" i="32" s="1"/>
  <c r="LTU109" i="32"/>
  <c r="LTU141" i="32" s="1"/>
  <c r="LTT109" i="32"/>
  <c r="LTT141" i="32" s="1"/>
  <c r="LTS109" i="32"/>
  <c r="LTS141" i="32" s="1"/>
  <c r="LTR109" i="32"/>
  <c r="LTR141" i="32" s="1"/>
  <c r="LTQ109" i="32"/>
  <c r="LTQ141" i="32" s="1"/>
  <c r="LTP109" i="32"/>
  <c r="LTP141" i="32" s="1"/>
  <c r="LTO109" i="32"/>
  <c r="LTO141" i="32" s="1"/>
  <c r="LTN109" i="32"/>
  <c r="LTN141" i="32" s="1"/>
  <c r="LTM109" i="32"/>
  <c r="LTM141" i="32" s="1"/>
  <c r="LTL109" i="32"/>
  <c r="LTL141" i="32" s="1"/>
  <c r="LTK109" i="32"/>
  <c r="LTK141" i="32" s="1"/>
  <c r="LTJ109" i="32"/>
  <c r="LTJ141" i="32" s="1"/>
  <c r="LTI109" i="32"/>
  <c r="LTI141" i="32" s="1"/>
  <c r="LTH109" i="32"/>
  <c r="LTH141" i="32" s="1"/>
  <c r="LTG109" i="32"/>
  <c r="LTG141" i="32" s="1"/>
  <c r="LTF109" i="32"/>
  <c r="LTF141" i="32" s="1"/>
  <c r="LTE109" i="32"/>
  <c r="LTE141" i="32" s="1"/>
  <c r="LTD109" i="32"/>
  <c r="LTD141" i="32" s="1"/>
  <c r="LTC109" i="32"/>
  <c r="LTC141" i="32" s="1"/>
  <c r="LTB109" i="32"/>
  <c r="LTB141" i="32" s="1"/>
  <c r="LTA109" i="32"/>
  <c r="LTA141" i="32" s="1"/>
  <c r="LSZ109" i="32"/>
  <c r="LSZ141" i="32" s="1"/>
  <c r="LSY109" i="32"/>
  <c r="LSY141" i="32" s="1"/>
  <c r="LSX109" i="32"/>
  <c r="LSX141" i="32" s="1"/>
  <c r="LSW109" i="32"/>
  <c r="LSW141" i="32" s="1"/>
  <c r="LSV109" i="32"/>
  <c r="LSV141" i="32" s="1"/>
  <c r="LSU109" i="32"/>
  <c r="LSU141" i="32" s="1"/>
  <c r="LST109" i="32"/>
  <c r="LST141" i="32" s="1"/>
  <c r="LSS109" i="32"/>
  <c r="LSS141" i="32" s="1"/>
  <c r="LSR109" i="32"/>
  <c r="LSR141" i="32" s="1"/>
  <c r="LSQ109" i="32"/>
  <c r="LSQ141" i="32" s="1"/>
  <c r="LSP109" i="32"/>
  <c r="LSP141" i="32" s="1"/>
  <c r="LSO109" i="32"/>
  <c r="LSO141" i="32" s="1"/>
  <c r="LSN109" i="32"/>
  <c r="LSN141" i="32" s="1"/>
  <c r="LSM109" i="32"/>
  <c r="LSM141" i="32" s="1"/>
  <c r="LSL109" i="32"/>
  <c r="LSL141" i="32" s="1"/>
  <c r="LSK109" i="32"/>
  <c r="LSK141" i="32" s="1"/>
  <c r="LSJ109" i="32"/>
  <c r="LSJ141" i="32" s="1"/>
  <c r="LSI109" i="32"/>
  <c r="LSI141" i="32" s="1"/>
  <c r="LSH109" i="32"/>
  <c r="LSH141" i="32" s="1"/>
  <c r="LSG109" i="32"/>
  <c r="LSG141" i="32" s="1"/>
  <c r="LSF109" i="32"/>
  <c r="LSF141" i="32" s="1"/>
  <c r="LSE109" i="32"/>
  <c r="LSE141" i="32" s="1"/>
  <c r="LSD109" i="32"/>
  <c r="LSD141" i="32" s="1"/>
  <c r="LSC109" i="32"/>
  <c r="LSC141" i="32" s="1"/>
  <c r="LSB109" i="32"/>
  <c r="LSB141" i="32" s="1"/>
  <c r="LSA109" i="32"/>
  <c r="LSA141" i="32" s="1"/>
  <c r="LRZ109" i="32"/>
  <c r="LRZ141" i="32" s="1"/>
  <c r="LRY109" i="32"/>
  <c r="LRY141" i="32" s="1"/>
  <c r="LRX109" i="32"/>
  <c r="LRX141" i="32" s="1"/>
  <c r="LRW109" i="32"/>
  <c r="LRW141" i="32" s="1"/>
  <c r="LRV109" i="32"/>
  <c r="LRV141" i="32" s="1"/>
  <c r="LRU109" i="32"/>
  <c r="LRU141" i="32" s="1"/>
  <c r="LRT109" i="32"/>
  <c r="LRT141" i="32" s="1"/>
  <c r="LRS109" i="32"/>
  <c r="LRS141" i="32" s="1"/>
  <c r="LRR109" i="32"/>
  <c r="LRR141" i="32" s="1"/>
  <c r="LRQ109" i="32"/>
  <c r="LRQ141" i="32" s="1"/>
  <c r="LRP109" i="32"/>
  <c r="LRP141" i="32" s="1"/>
  <c r="LRO109" i="32"/>
  <c r="LRO141" i="32" s="1"/>
  <c r="LRN109" i="32"/>
  <c r="LRN141" i="32" s="1"/>
  <c r="LRM109" i="32"/>
  <c r="LRM141" i="32" s="1"/>
  <c r="LRL109" i="32"/>
  <c r="LRL141" i="32" s="1"/>
  <c r="LRK109" i="32"/>
  <c r="LRK141" i="32" s="1"/>
  <c r="LRJ109" i="32"/>
  <c r="LRJ141" i="32" s="1"/>
  <c r="LRI109" i="32"/>
  <c r="LRI141" i="32" s="1"/>
  <c r="LRH109" i="32"/>
  <c r="LRH141" i="32" s="1"/>
  <c r="LRG109" i="32"/>
  <c r="LRG141" i="32" s="1"/>
  <c r="LRF109" i="32"/>
  <c r="LRF141" i="32" s="1"/>
  <c r="LRE109" i="32"/>
  <c r="LRE141" i="32" s="1"/>
  <c r="LRD109" i="32"/>
  <c r="LRD141" i="32" s="1"/>
  <c r="LRC109" i="32"/>
  <c r="LRC141" i="32" s="1"/>
  <c r="LRB109" i="32"/>
  <c r="LRB141" i="32" s="1"/>
  <c r="LRA109" i="32"/>
  <c r="LRA141" i="32" s="1"/>
  <c r="LQZ109" i="32"/>
  <c r="LQZ141" i="32" s="1"/>
  <c r="LQY109" i="32"/>
  <c r="LQY141" i="32" s="1"/>
  <c r="LQX109" i="32"/>
  <c r="LQX141" i="32" s="1"/>
  <c r="LQW109" i="32"/>
  <c r="LQW141" i="32" s="1"/>
  <c r="LQV109" i="32"/>
  <c r="LQV141" i="32" s="1"/>
  <c r="LQU109" i="32"/>
  <c r="LQU141" i="32" s="1"/>
  <c r="LQT109" i="32"/>
  <c r="LQT141" i="32" s="1"/>
  <c r="LQS109" i="32"/>
  <c r="LQS141" i="32" s="1"/>
  <c r="LQR109" i="32"/>
  <c r="LQR141" i="32" s="1"/>
  <c r="LQQ109" i="32"/>
  <c r="LQQ141" i="32" s="1"/>
  <c r="LQP109" i="32"/>
  <c r="LQP141" i="32" s="1"/>
  <c r="LQO109" i="32"/>
  <c r="LQO141" i="32" s="1"/>
  <c r="LQN109" i="32"/>
  <c r="LQN141" i="32" s="1"/>
  <c r="LQM109" i="32"/>
  <c r="LQM141" i="32" s="1"/>
  <c r="LQL109" i="32"/>
  <c r="LQL141" i="32" s="1"/>
  <c r="LQK109" i="32"/>
  <c r="LQK141" i="32" s="1"/>
  <c r="LQJ109" i="32"/>
  <c r="LQJ141" i="32" s="1"/>
  <c r="LQI109" i="32"/>
  <c r="LQI141" i="32" s="1"/>
  <c r="LQH109" i="32"/>
  <c r="LQH141" i="32" s="1"/>
  <c r="LQG109" i="32"/>
  <c r="LQG141" i="32" s="1"/>
  <c r="LQF109" i="32"/>
  <c r="LQF141" i="32" s="1"/>
  <c r="LQE109" i="32"/>
  <c r="LQE141" i="32" s="1"/>
  <c r="LQD109" i="32"/>
  <c r="LQD141" i="32" s="1"/>
  <c r="LQC109" i="32"/>
  <c r="LQC141" i="32" s="1"/>
  <c r="LQB109" i="32"/>
  <c r="LQB141" i="32" s="1"/>
  <c r="LQA109" i="32"/>
  <c r="LQA141" i="32" s="1"/>
  <c r="LPZ109" i="32"/>
  <c r="LPZ141" i="32" s="1"/>
  <c r="LPY109" i="32"/>
  <c r="LPY141" i="32" s="1"/>
  <c r="LPX109" i="32"/>
  <c r="LPX141" i="32" s="1"/>
  <c r="LPW109" i="32"/>
  <c r="LPW141" i="32" s="1"/>
  <c r="LPV109" i="32"/>
  <c r="LPV141" i="32" s="1"/>
  <c r="LPU109" i="32"/>
  <c r="LPU141" i="32" s="1"/>
  <c r="LPT109" i="32"/>
  <c r="LPT141" i="32" s="1"/>
  <c r="LPS109" i="32"/>
  <c r="LPS141" i="32" s="1"/>
  <c r="LPR109" i="32"/>
  <c r="LPR141" i="32" s="1"/>
  <c r="LPQ109" i="32"/>
  <c r="LPQ141" i="32" s="1"/>
  <c r="LPP109" i="32"/>
  <c r="LPP141" i="32" s="1"/>
  <c r="LPO109" i="32"/>
  <c r="LPO141" i="32" s="1"/>
  <c r="LPN109" i="32"/>
  <c r="LPN141" i="32" s="1"/>
  <c r="LPM109" i="32"/>
  <c r="LPM141" i="32" s="1"/>
  <c r="LPL109" i="32"/>
  <c r="LPL141" i="32" s="1"/>
  <c r="LPK109" i="32"/>
  <c r="LPK141" i="32" s="1"/>
  <c r="LPJ109" i="32"/>
  <c r="LPJ141" i="32" s="1"/>
  <c r="LPI109" i="32"/>
  <c r="LPI141" i="32" s="1"/>
  <c r="LPH109" i="32"/>
  <c r="LPH141" i="32" s="1"/>
  <c r="LPG109" i="32"/>
  <c r="LPG141" i="32" s="1"/>
  <c r="LPF109" i="32"/>
  <c r="LPF141" i="32" s="1"/>
  <c r="LPE109" i="32"/>
  <c r="LPE141" i="32" s="1"/>
  <c r="LPD109" i="32"/>
  <c r="LPD141" i="32" s="1"/>
  <c r="LPC109" i="32"/>
  <c r="LPC141" i="32" s="1"/>
  <c r="LPB109" i="32"/>
  <c r="LPB141" i="32" s="1"/>
  <c r="LPA109" i="32"/>
  <c r="LPA141" i="32" s="1"/>
  <c r="LOZ109" i="32"/>
  <c r="LOZ141" i="32" s="1"/>
  <c r="LOY109" i="32"/>
  <c r="LOY141" i="32" s="1"/>
  <c r="LOX109" i="32"/>
  <c r="LOX141" i="32" s="1"/>
  <c r="LOW109" i="32"/>
  <c r="LOW141" i="32" s="1"/>
  <c r="LOV109" i="32"/>
  <c r="LOV141" i="32" s="1"/>
  <c r="LOU109" i="32"/>
  <c r="LOU141" i="32" s="1"/>
  <c r="LOT109" i="32"/>
  <c r="LOT141" i="32" s="1"/>
  <c r="LOS109" i="32"/>
  <c r="LOS141" i="32" s="1"/>
  <c r="LOR109" i="32"/>
  <c r="LOR141" i="32" s="1"/>
  <c r="LOQ109" i="32"/>
  <c r="LOQ141" i="32" s="1"/>
  <c r="LOP109" i="32"/>
  <c r="LOP141" i="32" s="1"/>
  <c r="LOO109" i="32"/>
  <c r="LOO141" i="32" s="1"/>
  <c r="LON109" i="32"/>
  <c r="LON141" i="32" s="1"/>
  <c r="LOM109" i="32"/>
  <c r="LOM141" i="32" s="1"/>
  <c r="LOL109" i="32"/>
  <c r="LOL141" i="32" s="1"/>
  <c r="LOK109" i="32"/>
  <c r="LOK141" i="32" s="1"/>
  <c r="LOJ109" i="32"/>
  <c r="LOJ141" i="32" s="1"/>
  <c r="LOI109" i="32"/>
  <c r="LOI141" i="32" s="1"/>
  <c r="LOH109" i="32"/>
  <c r="LOH141" i="32" s="1"/>
  <c r="LOG109" i="32"/>
  <c r="LOG141" i="32" s="1"/>
  <c r="LOF109" i="32"/>
  <c r="LOF141" i="32" s="1"/>
  <c r="LOE109" i="32"/>
  <c r="LOE141" i="32" s="1"/>
  <c r="LOD109" i="32"/>
  <c r="LOD141" i="32" s="1"/>
  <c r="LOC109" i="32"/>
  <c r="LOC141" i="32" s="1"/>
  <c r="LOB109" i="32"/>
  <c r="LOB141" i="32" s="1"/>
  <c r="LOA109" i="32"/>
  <c r="LOA141" i="32" s="1"/>
  <c r="LNZ109" i="32"/>
  <c r="LNZ141" i="32" s="1"/>
  <c r="LNY109" i="32"/>
  <c r="LNY141" i="32" s="1"/>
  <c r="LNX109" i="32"/>
  <c r="LNX141" i="32" s="1"/>
  <c r="LNW109" i="32"/>
  <c r="LNW141" i="32" s="1"/>
  <c r="LNV109" i="32"/>
  <c r="LNV141" i="32" s="1"/>
  <c r="LNU109" i="32"/>
  <c r="LNU141" i="32" s="1"/>
  <c r="LNT109" i="32"/>
  <c r="LNT141" i="32" s="1"/>
  <c r="LNS109" i="32"/>
  <c r="LNS141" i="32" s="1"/>
  <c r="LNR109" i="32"/>
  <c r="LNR141" i="32" s="1"/>
  <c r="LNQ109" i="32"/>
  <c r="LNQ141" i="32" s="1"/>
  <c r="LNP109" i="32"/>
  <c r="LNP141" i="32" s="1"/>
  <c r="LNO109" i="32"/>
  <c r="LNO141" i="32" s="1"/>
  <c r="LNN109" i="32"/>
  <c r="LNN141" i="32" s="1"/>
  <c r="LNM109" i="32"/>
  <c r="LNM141" i="32" s="1"/>
  <c r="LNL109" i="32"/>
  <c r="LNL141" i="32" s="1"/>
  <c r="LNK109" i="32"/>
  <c r="LNK141" i="32" s="1"/>
  <c r="LNJ109" i="32"/>
  <c r="LNJ141" i="32" s="1"/>
  <c r="LNI109" i="32"/>
  <c r="LNI141" i="32" s="1"/>
  <c r="LNH109" i="32"/>
  <c r="LNH141" i="32" s="1"/>
  <c r="LNG109" i="32"/>
  <c r="LNG141" i="32" s="1"/>
  <c r="LNF109" i="32"/>
  <c r="LNF141" i="32" s="1"/>
  <c r="LNE109" i="32"/>
  <c r="LNE141" i="32" s="1"/>
  <c r="LND109" i="32"/>
  <c r="LND141" i="32" s="1"/>
  <c r="LNC109" i="32"/>
  <c r="LNC141" i="32" s="1"/>
  <c r="LNB109" i="32"/>
  <c r="LNB141" i="32" s="1"/>
  <c r="LNA109" i="32"/>
  <c r="LNA141" i="32" s="1"/>
  <c r="LMZ109" i="32"/>
  <c r="LMZ141" i="32" s="1"/>
  <c r="LMY109" i="32"/>
  <c r="LMY141" i="32" s="1"/>
  <c r="LMX109" i="32"/>
  <c r="LMX141" i="32" s="1"/>
  <c r="LMW109" i="32"/>
  <c r="LMW141" i="32" s="1"/>
  <c r="LMV109" i="32"/>
  <c r="LMV141" i="32" s="1"/>
  <c r="LMU109" i="32"/>
  <c r="LMU141" i="32" s="1"/>
  <c r="LMT109" i="32"/>
  <c r="LMT141" i="32" s="1"/>
  <c r="LMS109" i="32"/>
  <c r="LMS141" i="32" s="1"/>
  <c r="LMR109" i="32"/>
  <c r="LMR141" i="32" s="1"/>
  <c r="LMQ109" i="32"/>
  <c r="LMQ141" i="32" s="1"/>
  <c r="LMP109" i="32"/>
  <c r="LMP141" i="32" s="1"/>
  <c r="LMO109" i="32"/>
  <c r="LMO141" i="32" s="1"/>
  <c r="LMN109" i="32"/>
  <c r="LMN141" i="32" s="1"/>
  <c r="LMM109" i="32"/>
  <c r="LMM141" i="32" s="1"/>
  <c r="LML109" i="32"/>
  <c r="LML141" i="32" s="1"/>
  <c r="LMK109" i="32"/>
  <c r="LMK141" i="32" s="1"/>
  <c r="LMJ109" i="32"/>
  <c r="LMJ141" i="32" s="1"/>
  <c r="LMI109" i="32"/>
  <c r="LMI141" i="32" s="1"/>
  <c r="LMH109" i="32"/>
  <c r="LMH141" i="32" s="1"/>
  <c r="LMG109" i="32"/>
  <c r="LMG141" i="32" s="1"/>
  <c r="LMF109" i="32"/>
  <c r="LMF141" i="32" s="1"/>
  <c r="LME109" i="32"/>
  <c r="LME141" i="32" s="1"/>
  <c r="LMD109" i="32"/>
  <c r="LMD141" i="32" s="1"/>
  <c r="LMC109" i="32"/>
  <c r="LMC141" i="32" s="1"/>
  <c r="LMB109" i="32"/>
  <c r="LMB141" i="32" s="1"/>
  <c r="LMA109" i="32"/>
  <c r="LMA141" i="32" s="1"/>
  <c r="LLZ109" i="32"/>
  <c r="LLZ141" i="32" s="1"/>
  <c r="LLY109" i="32"/>
  <c r="LLY141" i="32" s="1"/>
  <c r="LLX109" i="32"/>
  <c r="LLX141" i="32" s="1"/>
  <c r="LLW109" i="32"/>
  <c r="LLW141" i="32" s="1"/>
  <c r="LLV109" i="32"/>
  <c r="LLV141" i="32" s="1"/>
  <c r="LLU109" i="32"/>
  <c r="LLU141" i="32" s="1"/>
  <c r="LLT109" i="32"/>
  <c r="LLT141" i="32" s="1"/>
  <c r="LLS109" i="32"/>
  <c r="LLS141" i="32" s="1"/>
  <c r="LLR109" i="32"/>
  <c r="LLR141" i="32" s="1"/>
  <c r="LLQ109" i="32"/>
  <c r="LLQ141" i="32" s="1"/>
  <c r="LLP109" i="32"/>
  <c r="LLP141" i="32" s="1"/>
  <c r="LLO109" i="32"/>
  <c r="LLO141" i="32" s="1"/>
  <c r="LLN109" i="32"/>
  <c r="LLN141" i="32" s="1"/>
  <c r="LLM109" i="32"/>
  <c r="LLM141" i="32" s="1"/>
  <c r="LLL109" i="32"/>
  <c r="LLL141" i="32" s="1"/>
  <c r="LLK109" i="32"/>
  <c r="LLK141" i="32" s="1"/>
  <c r="LLJ109" i="32"/>
  <c r="LLJ141" i="32" s="1"/>
  <c r="LLI109" i="32"/>
  <c r="LLI141" i="32" s="1"/>
  <c r="LLH109" i="32"/>
  <c r="LLH141" i="32" s="1"/>
  <c r="LLG109" i="32"/>
  <c r="LLG141" i="32" s="1"/>
  <c r="LLF109" i="32"/>
  <c r="LLF141" i="32" s="1"/>
  <c r="LLE109" i="32"/>
  <c r="LLE141" i="32" s="1"/>
  <c r="LLD109" i="32"/>
  <c r="LLD141" i="32" s="1"/>
  <c r="LLC109" i="32"/>
  <c r="LLC141" i="32" s="1"/>
  <c r="LLB109" i="32"/>
  <c r="LLB141" i="32" s="1"/>
  <c r="LLA109" i="32"/>
  <c r="LLA141" i="32" s="1"/>
  <c r="LKZ109" i="32"/>
  <c r="LKZ141" i="32" s="1"/>
  <c r="LKY109" i="32"/>
  <c r="LKY141" i="32" s="1"/>
  <c r="LKX109" i="32"/>
  <c r="LKX141" i="32" s="1"/>
  <c r="LKW109" i="32"/>
  <c r="LKW141" i="32" s="1"/>
  <c r="LKV109" i="32"/>
  <c r="LKV141" i="32" s="1"/>
  <c r="LKU109" i="32"/>
  <c r="LKU141" i="32" s="1"/>
  <c r="LKT109" i="32"/>
  <c r="LKT141" i="32" s="1"/>
  <c r="LKS109" i="32"/>
  <c r="LKS141" i="32" s="1"/>
  <c r="LKR109" i="32"/>
  <c r="LKR141" i="32" s="1"/>
  <c r="LKQ109" i="32"/>
  <c r="LKQ141" i="32" s="1"/>
  <c r="LKP109" i="32"/>
  <c r="LKP141" i="32" s="1"/>
  <c r="LKO109" i="32"/>
  <c r="LKO141" i="32" s="1"/>
  <c r="LKN109" i="32"/>
  <c r="LKN141" i="32" s="1"/>
  <c r="LKM109" i="32"/>
  <c r="LKM141" i="32" s="1"/>
  <c r="LKL109" i="32"/>
  <c r="LKL141" i="32" s="1"/>
  <c r="LKK109" i="32"/>
  <c r="LKK141" i="32" s="1"/>
  <c r="LKJ109" i="32"/>
  <c r="LKJ141" i="32" s="1"/>
  <c r="LKI109" i="32"/>
  <c r="LKI141" i="32" s="1"/>
  <c r="LKH109" i="32"/>
  <c r="LKH141" i="32" s="1"/>
  <c r="LKG109" i="32"/>
  <c r="LKG141" i="32" s="1"/>
  <c r="LKF109" i="32"/>
  <c r="LKF141" i="32" s="1"/>
  <c r="LKE109" i="32"/>
  <c r="LKE141" i="32" s="1"/>
  <c r="LKD109" i="32"/>
  <c r="LKD141" i="32" s="1"/>
  <c r="LKC109" i="32"/>
  <c r="LKC141" i="32" s="1"/>
  <c r="LKB109" i="32"/>
  <c r="LKB141" i="32" s="1"/>
  <c r="LKA109" i="32"/>
  <c r="LKA141" i="32" s="1"/>
  <c r="LJZ109" i="32"/>
  <c r="LJZ141" i="32" s="1"/>
  <c r="LJY109" i="32"/>
  <c r="LJY141" i="32" s="1"/>
  <c r="LJX109" i="32"/>
  <c r="LJX141" i="32" s="1"/>
  <c r="LJW109" i="32"/>
  <c r="LJW141" i="32" s="1"/>
  <c r="LJV109" i="32"/>
  <c r="LJV141" i="32" s="1"/>
  <c r="LJU109" i="32"/>
  <c r="LJU141" i="32" s="1"/>
  <c r="LJT109" i="32"/>
  <c r="LJT141" i="32" s="1"/>
  <c r="LJS109" i="32"/>
  <c r="LJS141" i="32" s="1"/>
  <c r="LJR109" i="32"/>
  <c r="LJR141" i="32" s="1"/>
  <c r="LJQ109" i="32"/>
  <c r="LJQ141" i="32" s="1"/>
  <c r="LJP109" i="32"/>
  <c r="LJP141" i="32" s="1"/>
  <c r="LJO109" i="32"/>
  <c r="LJO141" i="32" s="1"/>
  <c r="LJN109" i="32"/>
  <c r="LJN141" i="32" s="1"/>
  <c r="LJM109" i="32"/>
  <c r="LJM141" i="32" s="1"/>
  <c r="LJL109" i="32"/>
  <c r="LJL141" i="32" s="1"/>
  <c r="LJK109" i="32"/>
  <c r="LJK141" i="32" s="1"/>
  <c r="LJJ109" i="32"/>
  <c r="LJJ141" i="32" s="1"/>
  <c r="LJI109" i="32"/>
  <c r="LJI141" i="32" s="1"/>
  <c r="LJH109" i="32"/>
  <c r="LJH141" i="32" s="1"/>
  <c r="LJG109" i="32"/>
  <c r="LJG141" i="32" s="1"/>
  <c r="LJF109" i="32"/>
  <c r="LJF141" i="32" s="1"/>
  <c r="LJE109" i="32"/>
  <c r="LJE141" i="32" s="1"/>
  <c r="LJD109" i="32"/>
  <c r="LJD141" i="32" s="1"/>
  <c r="LJC109" i="32"/>
  <c r="LJC141" i="32" s="1"/>
  <c r="LJB109" i="32"/>
  <c r="LJB141" i="32" s="1"/>
  <c r="LJA109" i="32"/>
  <c r="LJA141" i="32" s="1"/>
  <c r="LIZ109" i="32"/>
  <c r="LIZ141" i="32" s="1"/>
  <c r="LIY109" i="32"/>
  <c r="LIY141" i="32" s="1"/>
  <c r="LIX109" i="32"/>
  <c r="LIX141" i="32" s="1"/>
  <c r="LIW109" i="32"/>
  <c r="LIW141" i="32" s="1"/>
  <c r="LIV109" i="32"/>
  <c r="LIV141" i="32" s="1"/>
  <c r="LIU109" i="32"/>
  <c r="LIU141" i="32" s="1"/>
  <c r="LIT109" i="32"/>
  <c r="LIT141" i="32" s="1"/>
  <c r="LIS109" i="32"/>
  <c r="LIS141" i="32" s="1"/>
  <c r="LIR109" i="32"/>
  <c r="LIR141" i="32" s="1"/>
  <c r="LIQ109" i="32"/>
  <c r="LIQ141" i="32" s="1"/>
  <c r="LIP109" i="32"/>
  <c r="LIP141" i="32" s="1"/>
  <c r="LIO109" i="32"/>
  <c r="LIO141" i="32" s="1"/>
  <c r="LIN109" i="32"/>
  <c r="LIN141" i="32" s="1"/>
  <c r="LIM109" i="32"/>
  <c r="LIM141" i="32" s="1"/>
  <c r="LIL109" i="32"/>
  <c r="LIL141" i="32" s="1"/>
  <c r="LIK109" i="32"/>
  <c r="LIK141" i="32" s="1"/>
  <c r="LIJ109" i="32"/>
  <c r="LIJ141" i="32" s="1"/>
  <c r="LII109" i="32"/>
  <c r="LII141" i="32" s="1"/>
  <c r="LIH109" i="32"/>
  <c r="LIH141" i="32" s="1"/>
  <c r="LIG109" i="32"/>
  <c r="LIG141" i="32" s="1"/>
  <c r="LIF109" i="32"/>
  <c r="LIF141" i="32" s="1"/>
  <c r="LIE109" i="32"/>
  <c r="LIE141" i="32" s="1"/>
  <c r="LID109" i="32"/>
  <c r="LID141" i="32" s="1"/>
  <c r="LIC109" i="32"/>
  <c r="LIC141" i="32" s="1"/>
  <c r="LIB109" i="32"/>
  <c r="LIB141" i="32" s="1"/>
  <c r="LIA109" i="32"/>
  <c r="LIA141" i="32" s="1"/>
  <c r="LHZ109" i="32"/>
  <c r="LHZ141" i="32" s="1"/>
  <c r="LHY109" i="32"/>
  <c r="LHY141" i="32" s="1"/>
  <c r="LHX109" i="32"/>
  <c r="LHX141" i="32" s="1"/>
  <c r="LHW109" i="32"/>
  <c r="LHW141" i="32" s="1"/>
  <c r="LHV109" i="32"/>
  <c r="LHV141" i="32" s="1"/>
  <c r="LHU109" i="32"/>
  <c r="LHU141" i="32" s="1"/>
  <c r="LHT109" i="32"/>
  <c r="LHT141" i="32" s="1"/>
  <c r="LHS109" i="32"/>
  <c r="LHS141" i="32" s="1"/>
  <c r="LHR109" i="32"/>
  <c r="LHR141" i="32" s="1"/>
  <c r="LHQ109" i="32"/>
  <c r="LHQ141" i="32" s="1"/>
  <c r="LHP109" i="32"/>
  <c r="LHP141" i="32" s="1"/>
  <c r="LHO109" i="32"/>
  <c r="LHO141" i="32" s="1"/>
  <c r="LHN109" i="32"/>
  <c r="LHN141" i="32" s="1"/>
  <c r="LHM109" i="32"/>
  <c r="LHM141" i="32" s="1"/>
  <c r="LHL109" i="32"/>
  <c r="LHL141" i="32" s="1"/>
  <c r="LHK109" i="32"/>
  <c r="LHK141" i="32" s="1"/>
  <c r="LHJ109" i="32"/>
  <c r="LHJ141" i="32" s="1"/>
  <c r="LHI109" i="32"/>
  <c r="LHI141" i="32" s="1"/>
  <c r="LHH109" i="32"/>
  <c r="LHH141" i="32" s="1"/>
  <c r="LHG109" i="32"/>
  <c r="LHG141" i="32" s="1"/>
  <c r="LHF109" i="32"/>
  <c r="LHF141" i="32" s="1"/>
  <c r="LHE109" i="32"/>
  <c r="LHE141" i="32" s="1"/>
  <c r="LHD109" i="32"/>
  <c r="LHD141" i="32" s="1"/>
  <c r="LHC109" i="32"/>
  <c r="LHC141" i="32" s="1"/>
  <c r="LHB109" i="32"/>
  <c r="LHB141" i="32" s="1"/>
  <c r="LHA109" i="32"/>
  <c r="LHA141" i="32" s="1"/>
  <c r="LGZ109" i="32"/>
  <c r="LGZ141" i="32" s="1"/>
  <c r="LGY109" i="32"/>
  <c r="LGY141" i="32" s="1"/>
  <c r="LGX109" i="32"/>
  <c r="LGX141" i="32" s="1"/>
  <c r="LGW109" i="32"/>
  <c r="LGW141" i="32" s="1"/>
  <c r="LGV109" i="32"/>
  <c r="LGV141" i="32" s="1"/>
  <c r="LGU109" i="32"/>
  <c r="LGU141" i="32" s="1"/>
  <c r="LGT109" i="32"/>
  <c r="LGT141" i="32" s="1"/>
  <c r="LGS109" i="32"/>
  <c r="LGS141" i="32" s="1"/>
  <c r="LGR109" i="32"/>
  <c r="LGR141" i="32" s="1"/>
  <c r="LGQ109" i="32"/>
  <c r="LGQ141" i="32" s="1"/>
  <c r="LGP109" i="32"/>
  <c r="LGP141" i="32" s="1"/>
  <c r="LGO109" i="32"/>
  <c r="LGO141" i="32" s="1"/>
  <c r="LGN109" i="32"/>
  <c r="LGN141" i="32" s="1"/>
  <c r="LGM109" i="32"/>
  <c r="LGM141" i="32" s="1"/>
  <c r="LGL109" i="32"/>
  <c r="LGL141" i="32" s="1"/>
  <c r="LGK109" i="32"/>
  <c r="LGK141" i="32" s="1"/>
  <c r="LGJ109" i="32"/>
  <c r="LGJ141" i="32" s="1"/>
  <c r="LGI109" i="32"/>
  <c r="LGI141" i="32" s="1"/>
  <c r="LGH109" i="32"/>
  <c r="LGH141" i="32" s="1"/>
  <c r="LGG109" i="32"/>
  <c r="LGG141" i="32" s="1"/>
  <c r="LGF109" i="32"/>
  <c r="LGF141" i="32" s="1"/>
  <c r="LGE109" i="32"/>
  <c r="LGE141" i="32" s="1"/>
  <c r="LGD109" i="32"/>
  <c r="LGD141" i="32" s="1"/>
  <c r="LGC109" i="32"/>
  <c r="LGC141" i="32" s="1"/>
  <c r="LGB109" i="32"/>
  <c r="LGB141" i="32" s="1"/>
  <c r="LGA109" i="32"/>
  <c r="LGA141" i="32" s="1"/>
  <c r="LFZ109" i="32"/>
  <c r="LFZ141" i="32" s="1"/>
  <c r="LFY109" i="32"/>
  <c r="LFY141" i="32" s="1"/>
  <c r="LFX109" i="32"/>
  <c r="LFX141" i="32" s="1"/>
  <c r="LFW109" i="32"/>
  <c r="LFW141" i="32" s="1"/>
  <c r="LFV109" i="32"/>
  <c r="LFV141" i="32" s="1"/>
  <c r="LFU109" i="32"/>
  <c r="LFU141" i="32" s="1"/>
  <c r="LFT109" i="32"/>
  <c r="LFT141" i="32" s="1"/>
  <c r="LFS109" i="32"/>
  <c r="LFS141" i="32" s="1"/>
  <c r="LFR109" i="32"/>
  <c r="LFR141" i="32" s="1"/>
  <c r="LFQ109" i="32"/>
  <c r="LFQ141" i="32" s="1"/>
  <c r="LFP109" i="32"/>
  <c r="LFP141" i="32" s="1"/>
  <c r="LFO109" i="32"/>
  <c r="LFO141" i="32" s="1"/>
  <c r="LFN109" i="32"/>
  <c r="LFN141" i="32" s="1"/>
  <c r="LFM109" i="32"/>
  <c r="LFM141" i="32" s="1"/>
  <c r="LFL109" i="32"/>
  <c r="LFL141" i="32" s="1"/>
  <c r="LFK109" i="32"/>
  <c r="LFK141" i="32" s="1"/>
  <c r="LFJ109" i="32"/>
  <c r="LFJ141" i="32" s="1"/>
  <c r="LFI109" i="32"/>
  <c r="LFI141" i="32" s="1"/>
  <c r="LFH109" i="32"/>
  <c r="LFH141" i="32" s="1"/>
  <c r="LFG109" i="32"/>
  <c r="LFG141" i="32" s="1"/>
  <c r="LFF109" i="32"/>
  <c r="LFF141" i="32" s="1"/>
  <c r="LFE109" i="32"/>
  <c r="LFE141" i="32" s="1"/>
  <c r="LFD109" i="32"/>
  <c r="LFD141" i="32" s="1"/>
  <c r="LFC109" i="32"/>
  <c r="LFC141" i="32" s="1"/>
  <c r="LFB109" i="32"/>
  <c r="LFB141" i="32" s="1"/>
  <c r="LFA109" i="32"/>
  <c r="LFA141" i="32" s="1"/>
  <c r="LEZ109" i="32"/>
  <c r="LEZ141" i="32" s="1"/>
  <c r="LEY109" i="32"/>
  <c r="LEY141" i="32" s="1"/>
  <c r="LEX109" i="32"/>
  <c r="LEX141" i="32" s="1"/>
  <c r="LEW109" i="32"/>
  <c r="LEW141" i="32" s="1"/>
  <c r="LEV109" i="32"/>
  <c r="LEV141" i="32" s="1"/>
  <c r="LEU109" i="32"/>
  <c r="LEU141" i="32" s="1"/>
  <c r="LET109" i="32"/>
  <c r="LET141" i="32" s="1"/>
  <c r="LES109" i="32"/>
  <c r="LES141" i="32" s="1"/>
  <c r="LER109" i="32"/>
  <c r="LER141" i="32" s="1"/>
  <c r="LEQ109" i="32"/>
  <c r="LEQ141" i="32" s="1"/>
  <c r="LEP109" i="32"/>
  <c r="LEP141" i="32" s="1"/>
  <c r="LEO109" i="32"/>
  <c r="LEO141" i="32" s="1"/>
  <c r="LEN109" i="32"/>
  <c r="LEN141" i="32" s="1"/>
  <c r="LEM109" i="32"/>
  <c r="LEM141" i="32" s="1"/>
  <c r="LEL109" i="32"/>
  <c r="LEL141" i="32" s="1"/>
  <c r="LEK109" i="32"/>
  <c r="LEK141" i="32" s="1"/>
  <c r="LEJ109" i="32"/>
  <c r="LEJ141" i="32" s="1"/>
  <c r="LEI109" i="32"/>
  <c r="LEI141" i="32" s="1"/>
  <c r="LEH109" i="32"/>
  <c r="LEH141" i="32" s="1"/>
  <c r="LEG109" i="32"/>
  <c r="LEG141" i="32" s="1"/>
  <c r="LEF109" i="32"/>
  <c r="LEF141" i="32" s="1"/>
  <c r="LEE109" i="32"/>
  <c r="LEE141" i="32" s="1"/>
  <c r="LED109" i="32"/>
  <c r="LED141" i="32" s="1"/>
  <c r="LEC109" i="32"/>
  <c r="LEC141" i="32" s="1"/>
  <c r="LEB109" i="32"/>
  <c r="LEB141" i="32" s="1"/>
  <c r="LEA109" i="32"/>
  <c r="LEA141" i="32" s="1"/>
  <c r="LDZ109" i="32"/>
  <c r="LDZ141" i="32" s="1"/>
  <c r="LDY109" i="32"/>
  <c r="LDY141" i="32" s="1"/>
  <c r="LDX109" i="32"/>
  <c r="LDX141" i="32" s="1"/>
  <c r="LDW109" i="32"/>
  <c r="LDW141" i="32" s="1"/>
  <c r="LDV109" i="32"/>
  <c r="LDV141" i="32" s="1"/>
  <c r="LDU109" i="32"/>
  <c r="LDU141" i="32" s="1"/>
  <c r="LDT109" i="32"/>
  <c r="LDT141" i="32" s="1"/>
  <c r="LDS109" i="32"/>
  <c r="LDS141" i="32" s="1"/>
  <c r="LDR109" i="32"/>
  <c r="LDR141" i="32" s="1"/>
  <c r="LDQ109" i="32"/>
  <c r="LDQ141" i="32" s="1"/>
  <c r="LDP109" i="32"/>
  <c r="LDP141" i="32" s="1"/>
  <c r="LDO109" i="32"/>
  <c r="LDO141" i="32" s="1"/>
  <c r="LDN109" i="32"/>
  <c r="LDN141" i="32" s="1"/>
  <c r="LDM109" i="32"/>
  <c r="LDM141" i="32" s="1"/>
  <c r="LDL109" i="32"/>
  <c r="LDL141" i="32" s="1"/>
  <c r="LDK109" i="32"/>
  <c r="LDK141" i="32" s="1"/>
  <c r="LDJ109" i="32"/>
  <c r="LDJ141" i="32" s="1"/>
  <c r="LDI109" i="32"/>
  <c r="LDI141" i="32" s="1"/>
  <c r="LDH109" i="32"/>
  <c r="LDH141" i="32" s="1"/>
  <c r="LDG109" i="32"/>
  <c r="LDG141" i="32" s="1"/>
  <c r="LDF109" i="32"/>
  <c r="LDF141" i="32" s="1"/>
  <c r="LDE109" i="32"/>
  <c r="LDE141" i="32" s="1"/>
  <c r="LDD109" i="32"/>
  <c r="LDD141" i="32" s="1"/>
  <c r="LDC109" i="32"/>
  <c r="LDC141" i="32" s="1"/>
  <c r="LDB109" i="32"/>
  <c r="LDB141" i="32" s="1"/>
  <c r="LDA109" i="32"/>
  <c r="LDA141" i="32" s="1"/>
  <c r="LCZ109" i="32"/>
  <c r="LCZ141" i="32" s="1"/>
  <c r="LCY109" i="32"/>
  <c r="LCY141" i="32" s="1"/>
  <c r="LCX109" i="32"/>
  <c r="LCX141" i="32" s="1"/>
  <c r="LCW109" i="32"/>
  <c r="LCW141" i="32" s="1"/>
  <c r="LCV109" i="32"/>
  <c r="LCV141" i="32" s="1"/>
  <c r="LCU109" i="32"/>
  <c r="LCU141" i="32" s="1"/>
  <c r="LCT109" i="32"/>
  <c r="LCT141" i="32" s="1"/>
  <c r="LCS109" i="32"/>
  <c r="LCS141" i="32" s="1"/>
  <c r="LCR109" i="32"/>
  <c r="LCR141" i="32" s="1"/>
  <c r="LCQ109" i="32"/>
  <c r="LCQ141" i="32" s="1"/>
  <c r="LCP109" i="32"/>
  <c r="LCP141" i="32" s="1"/>
  <c r="LCO109" i="32"/>
  <c r="LCO141" i="32" s="1"/>
  <c r="LCN109" i="32"/>
  <c r="LCN141" i="32" s="1"/>
  <c r="LCM109" i="32"/>
  <c r="LCM141" i="32" s="1"/>
  <c r="LCL109" i="32"/>
  <c r="LCL141" i="32" s="1"/>
  <c r="LCK109" i="32"/>
  <c r="LCK141" i="32" s="1"/>
  <c r="LCJ109" i="32"/>
  <c r="LCJ141" i="32" s="1"/>
  <c r="LCI109" i="32"/>
  <c r="LCI141" i="32" s="1"/>
  <c r="LCH109" i="32"/>
  <c r="LCH141" i="32" s="1"/>
  <c r="LCG109" i="32"/>
  <c r="LCG141" i="32" s="1"/>
  <c r="LCF109" i="32"/>
  <c r="LCF141" i="32" s="1"/>
  <c r="LCE109" i="32"/>
  <c r="LCE141" i="32" s="1"/>
  <c r="LCD109" i="32"/>
  <c r="LCD141" i="32" s="1"/>
  <c r="LCC109" i="32"/>
  <c r="LCC141" i="32" s="1"/>
  <c r="LCB109" i="32"/>
  <c r="LCB141" i="32" s="1"/>
  <c r="LCA109" i="32"/>
  <c r="LCA141" i="32" s="1"/>
  <c r="LBZ109" i="32"/>
  <c r="LBZ141" i="32" s="1"/>
  <c r="LBY109" i="32"/>
  <c r="LBY141" i="32" s="1"/>
  <c r="LBX109" i="32"/>
  <c r="LBX141" i="32" s="1"/>
  <c r="LBW109" i="32"/>
  <c r="LBW141" i="32" s="1"/>
  <c r="LBV109" i="32"/>
  <c r="LBV141" i="32" s="1"/>
  <c r="LBU109" i="32"/>
  <c r="LBU141" i="32" s="1"/>
  <c r="LBT109" i="32"/>
  <c r="LBT141" i="32" s="1"/>
  <c r="LBS109" i="32"/>
  <c r="LBS141" i="32" s="1"/>
  <c r="LBR109" i="32"/>
  <c r="LBR141" i="32" s="1"/>
  <c r="LBQ109" i="32"/>
  <c r="LBQ141" i="32" s="1"/>
  <c r="LBP109" i="32"/>
  <c r="LBP141" i="32" s="1"/>
  <c r="LBO109" i="32"/>
  <c r="LBO141" i="32" s="1"/>
  <c r="LBN109" i="32"/>
  <c r="LBN141" i="32" s="1"/>
  <c r="LBM109" i="32"/>
  <c r="LBM141" i="32" s="1"/>
  <c r="LBL109" i="32"/>
  <c r="LBL141" i="32" s="1"/>
  <c r="LBK109" i="32"/>
  <c r="LBK141" i="32" s="1"/>
  <c r="LBJ109" i="32"/>
  <c r="LBJ141" i="32" s="1"/>
  <c r="LBI109" i="32"/>
  <c r="LBI141" i="32" s="1"/>
  <c r="LBH109" i="32"/>
  <c r="LBH141" i="32" s="1"/>
  <c r="LBG109" i="32"/>
  <c r="LBG141" i="32" s="1"/>
  <c r="LBF109" i="32"/>
  <c r="LBF141" i="32" s="1"/>
  <c r="LBE109" i="32"/>
  <c r="LBE141" i="32" s="1"/>
  <c r="LBD109" i="32"/>
  <c r="LBD141" i="32" s="1"/>
  <c r="LBC109" i="32"/>
  <c r="LBC141" i="32" s="1"/>
  <c r="LBB109" i="32"/>
  <c r="LBB141" i="32" s="1"/>
  <c r="LBA109" i="32"/>
  <c r="LBA141" i="32" s="1"/>
  <c r="LAZ109" i="32"/>
  <c r="LAZ141" i="32" s="1"/>
  <c r="LAY109" i="32"/>
  <c r="LAY141" i="32" s="1"/>
  <c r="LAX109" i="32"/>
  <c r="LAX141" i="32" s="1"/>
  <c r="LAW109" i="32"/>
  <c r="LAW141" i="32" s="1"/>
  <c r="LAV109" i="32"/>
  <c r="LAV141" i="32" s="1"/>
  <c r="LAU109" i="32"/>
  <c r="LAU141" i="32" s="1"/>
  <c r="LAT109" i="32"/>
  <c r="LAT141" i="32" s="1"/>
  <c r="LAS109" i="32"/>
  <c r="LAS141" i="32" s="1"/>
  <c r="LAR109" i="32"/>
  <c r="LAR141" i="32" s="1"/>
  <c r="LAQ109" i="32"/>
  <c r="LAQ141" i="32" s="1"/>
  <c r="LAP109" i="32"/>
  <c r="LAP141" i="32" s="1"/>
  <c r="LAO109" i="32"/>
  <c r="LAO141" i="32" s="1"/>
  <c r="LAN109" i="32"/>
  <c r="LAN141" i="32" s="1"/>
  <c r="LAM109" i="32"/>
  <c r="LAM141" i="32" s="1"/>
  <c r="LAL109" i="32"/>
  <c r="LAL141" i="32" s="1"/>
  <c r="LAK109" i="32"/>
  <c r="LAK141" i="32" s="1"/>
  <c r="LAJ109" i="32"/>
  <c r="LAJ141" i="32" s="1"/>
  <c r="LAI109" i="32"/>
  <c r="LAI141" i="32" s="1"/>
  <c r="LAH109" i="32"/>
  <c r="LAH141" i="32" s="1"/>
  <c r="LAG109" i="32"/>
  <c r="LAG141" i="32" s="1"/>
  <c r="LAF109" i="32"/>
  <c r="LAF141" i="32" s="1"/>
  <c r="LAE109" i="32"/>
  <c r="LAE141" i="32" s="1"/>
  <c r="LAD109" i="32"/>
  <c r="LAD141" i="32" s="1"/>
  <c r="LAC109" i="32"/>
  <c r="LAC141" i="32" s="1"/>
  <c r="LAB109" i="32"/>
  <c r="LAB141" i="32" s="1"/>
  <c r="LAA109" i="32"/>
  <c r="LAA141" i="32" s="1"/>
  <c r="KZZ109" i="32"/>
  <c r="KZZ141" i="32" s="1"/>
  <c r="KZY109" i="32"/>
  <c r="KZY141" i="32" s="1"/>
  <c r="KZX109" i="32"/>
  <c r="KZX141" i="32" s="1"/>
  <c r="KZW109" i="32"/>
  <c r="KZW141" i="32" s="1"/>
  <c r="KZV109" i="32"/>
  <c r="KZV141" i="32" s="1"/>
  <c r="KZU109" i="32"/>
  <c r="KZU141" i="32" s="1"/>
  <c r="KZT109" i="32"/>
  <c r="KZT141" i="32" s="1"/>
  <c r="KZS109" i="32"/>
  <c r="KZS141" i="32" s="1"/>
  <c r="KZR109" i="32"/>
  <c r="KZR141" i="32" s="1"/>
  <c r="KZQ109" i="32"/>
  <c r="KZQ141" i="32" s="1"/>
  <c r="KZP109" i="32"/>
  <c r="KZP141" i="32" s="1"/>
  <c r="KZO109" i="32"/>
  <c r="KZO141" i="32" s="1"/>
  <c r="KZN109" i="32"/>
  <c r="KZN141" i="32" s="1"/>
  <c r="KZM109" i="32"/>
  <c r="KZM141" i="32" s="1"/>
  <c r="KZL109" i="32"/>
  <c r="KZL141" i="32" s="1"/>
  <c r="KZK109" i="32"/>
  <c r="KZK141" i="32" s="1"/>
  <c r="KZJ109" i="32"/>
  <c r="KZJ141" i="32" s="1"/>
  <c r="KZI109" i="32"/>
  <c r="KZI141" i="32" s="1"/>
  <c r="KZH109" i="32"/>
  <c r="KZH141" i="32" s="1"/>
  <c r="KZG109" i="32"/>
  <c r="KZG141" i="32" s="1"/>
  <c r="KZF109" i="32"/>
  <c r="KZF141" i="32" s="1"/>
  <c r="KZE109" i="32"/>
  <c r="KZE141" i="32" s="1"/>
  <c r="KZD109" i="32"/>
  <c r="KZD141" i="32" s="1"/>
  <c r="KZC109" i="32"/>
  <c r="KZC141" i="32" s="1"/>
  <c r="KZB109" i="32"/>
  <c r="KZB141" i="32" s="1"/>
  <c r="KZA109" i="32"/>
  <c r="KZA141" i="32" s="1"/>
  <c r="KYZ109" i="32"/>
  <c r="KYZ141" i="32" s="1"/>
  <c r="KYY109" i="32"/>
  <c r="KYY141" i="32" s="1"/>
  <c r="KYX109" i="32"/>
  <c r="KYX141" i="32" s="1"/>
  <c r="KYW109" i="32"/>
  <c r="KYW141" i="32" s="1"/>
  <c r="KYV109" i="32"/>
  <c r="KYV141" i="32" s="1"/>
  <c r="KYU109" i="32"/>
  <c r="KYU141" i="32" s="1"/>
  <c r="KYT109" i="32"/>
  <c r="KYT141" i="32" s="1"/>
  <c r="KYS109" i="32"/>
  <c r="KYS141" i="32" s="1"/>
  <c r="KYR109" i="32"/>
  <c r="KYR141" i="32" s="1"/>
  <c r="KYQ109" i="32"/>
  <c r="KYQ141" i="32" s="1"/>
  <c r="KYP109" i="32"/>
  <c r="KYP141" i="32" s="1"/>
  <c r="KYO109" i="32"/>
  <c r="KYO141" i="32" s="1"/>
  <c r="KYN109" i="32"/>
  <c r="KYN141" i="32" s="1"/>
  <c r="KYM109" i="32"/>
  <c r="KYM141" i="32" s="1"/>
  <c r="KYL109" i="32"/>
  <c r="KYL141" i="32" s="1"/>
  <c r="KYK109" i="32"/>
  <c r="KYK141" i="32" s="1"/>
  <c r="KYJ109" i="32"/>
  <c r="KYJ141" i="32" s="1"/>
  <c r="KYI109" i="32"/>
  <c r="KYI141" i="32" s="1"/>
  <c r="KYH109" i="32"/>
  <c r="KYH141" i="32" s="1"/>
  <c r="KYG109" i="32"/>
  <c r="KYG141" i="32" s="1"/>
  <c r="KYF109" i="32"/>
  <c r="KYF141" i="32" s="1"/>
  <c r="KYE109" i="32"/>
  <c r="KYE141" i="32" s="1"/>
  <c r="KYD109" i="32"/>
  <c r="KYD141" i="32" s="1"/>
  <c r="KYC109" i="32"/>
  <c r="KYC141" i="32" s="1"/>
  <c r="KYB109" i="32"/>
  <c r="KYB141" i="32" s="1"/>
  <c r="KYA109" i="32"/>
  <c r="KYA141" i="32" s="1"/>
  <c r="KXZ109" i="32"/>
  <c r="KXZ141" i="32" s="1"/>
  <c r="KXY109" i="32"/>
  <c r="KXY141" i="32" s="1"/>
  <c r="KXX109" i="32"/>
  <c r="KXX141" i="32" s="1"/>
  <c r="KXW109" i="32"/>
  <c r="KXW141" i="32" s="1"/>
  <c r="KXV109" i="32"/>
  <c r="KXV141" i="32" s="1"/>
  <c r="KXU109" i="32"/>
  <c r="KXU141" i="32" s="1"/>
  <c r="KXT109" i="32"/>
  <c r="KXT141" i="32" s="1"/>
  <c r="KXS109" i="32"/>
  <c r="KXS141" i="32" s="1"/>
  <c r="KXR109" i="32"/>
  <c r="KXR141" i="32" s="1"/>
  <c r="KXQ109" i="32"/>
  <c r="KXQ141" i="32" s="1"/>
  <c r="KXP109" i="32"/>
  <c r="KXP141" i="32" s="1"/>
  <c r="KXO109" i="32"/>
  <c r="KXO141" i="32" s="1"/>
  <c r="KXN109" i="32"/>
  <c r="KXN141" i="32" s="1"/>
  <c r="KXM109" i="32"/>
  <c r="KXM141" i="32" s="1"/>
  <c r="KXL109" i="32"/>
  <c r="KXL141" i="32" s="1"/>
  <c r="KXK109" i="32"/>
  <c r="KXK141" i="32" s="1"/>
  <c r="KXJ109" i="32"/>
  <c r="KXJ141" i="32" s="1"/>
  <c r="KXI109" i="32"/>
  <c r="KXI141" i="32" s="1"/>
  <c r="KXH109" i="32"/>
  <c r="KXH141" i="32" s="1"/>
  <c r="KXG109" i="32"/>
  <c r="KXG141" i="32" s="1"/>
  <c r="KXF109" i="32"/>
  <c r="KXF141" i="32" s="1"/>
  <c r="KXE109" i="32"/>
  <c r="KXE141" i="32" s="1"/>
  <c r="KXD109" i="32"/>
  <c r="KXD141" i="32" s="1"/>
  <c r="KXC109" i="32"/>
  <c r="KXC141" i="32" s="1"/>
  <c r="KXB109" i="32"/>
  <c r="KXB141" i="32" s="1"/>
  <c r="KXA109" i="32"/>
  <c r="KXA141" i="32" s="1"/>
  <c r="KWZ109" i="32"/>
  <c r="KWZ141" i="32" s="1"/>
  <c r="KWY109" i="32"/>
  <c r="KWY141" i="32" s="1"/>
  <c r="KWX109" i="32"/>
  <c r="KWX141" i="32" s="1"/>
  <c r="KWW109" i="32"/>
  <c r="KWW141" i="32" s="1"/>
  <c r="KWV109" i="32"/>
  <c r="KWV141" i="32" s="1"/>
  <c r="KWU109" i="32"/>
  <c r="KWU141" i="32" s="1"/>
  <c r="KWT109" i="32"/>
  <c r="KWT141" i="32" s="1"/>
  <c r="KWS109" i="32"/>
  <c r="KWS141" i="32" s="1"/>
  <c r="KWR109" i="32"/>
  <c r="KWR141" i="32" s="1"/>
  <c r="KWQ109" i="32"/>
  <c r="KWQ141" i="32" s="1"/>
  <c r="KWP109" i="32"/>
  <c r="KWP141" i="32" s="1"/>
  <c r="KWO109" i="32"/>
  <c r="KWO141" i="32" s="1"/>
  <c r="KWN109" i="32"/>
  <c r="KWN141" i="32" s="1"/>
  <c r="KWM109" i="32"/>
  <c r="KWM141" i="32" s="1"/>
  <c r="KWL109" i="32"/>
  <c r="KWL141" i="32" s="1"/>
  <c r="KWK109" i="32"/>
  <c r="KWK141" i="32" s="1"/>
  <c r="KWJ109" i="32"/>
  <c r="KWJ141" i="32" s="1"/>
  <c r="KWI109" i="32"/>
  <c r="KWI141" i="32" s="1"/>
  <c r="KWH109" i="32"/>
  <c r="KWH141" i="32" s="1"/>
  <c r="KWG109" i="32"/>
  <c r="KWG141" i="32" s="1"/>
  <c r="KWF109" i="32"/>
  <c r="KWF141" i="32" s="1"/>
  <c r="KWE109" i="32"/>
  <c r="KWE141" i="32" s="1"/>
  <c r="KWD109" i="32"/>
  <c r="KWD141" i="32" s="1"/>
  <c r="KWC109" i="32"/>
  <c r="KWC141" i="32" s="1"/>
  <c r="KWB109" i="32"/>
  <c r="KWB141" i="32" s="1"/>
  <c r="KWA109" i="32"/>
  <c r="KWA141" i="32" s="1"/>
  <c r="KVZ109" i="32"/>
  <c r="KVZ141" i="32" s="1"/>
  <c r="KVY109" i="32"/>
  <c r="KVY141" i="32" s="1"/>
  <c r="KVX109" i="32"/>
  <c r="KVX141" i="32" s="1"/>
  <c r="KVW109" i="32"/>
  <c r="KVW141" i="32" s="1"/>
  <c r="KVV109" i="32"/>
  <c r="KVV141" i="32" s="1"/>
  <c r="KVU109" i="32"/>
  <c r="KVU141" i="32" s="1"/>
  <c r="KVT109" i="32"/>
  <c r="KVT141" i="32" s="1"/>
  <c r="KVS109" i="32"/>
  <c r="KVS141" i="32" s="1"/>
  <c r="KVR109" i="32"/>
  <c r="KVR141" i="32" s="1"/>
  <c r="KVQ109" i="32"/>
  <c r="KVQ141" i="32" s="1"/>
  <c r="KVP109" i="32"/>
  <c r="KVP141" i="32" s="1"/>
  <c r="KVO109" i="32"/>
  <c r="KVO141" i="32" s="1"/>
  <c r="KVN109" i="32"/>
  <c r="KVN141" i="32" s="1"/>
  <c r="KVM109" i="32"/>
  <c r="KVM141" i="32" s="1"/>
  <c r="KVL109" i="32"/>
  <c r="KVL141" i="32" s="1"/>
  <c r="KVK109" i="32"/>
  <c r="KVK141" i="32" s="1"/>
  <c r="KVJ109" i="32"/>
  <c r="KVJ141" i="32" s="1"/>
  <c r="KVI109" i="32"/>
  <c r="KVI141" i="32" s="1"/>
  <c r="KVH109" i="32"/>
  <c r="KVH141" i="32" s="1"/>
  <c r="KVG109" i="32"/>
  <c r="KVG141" i="32" s="1"/>
  <c r="KVF109" i="32"/>
  <c r="KVF141" i="32" s="1"/>
  <c r="KVE109" i="32"/>
  <c r="KVE141" i="32" s="1"/>
  <c r="KVD109" i="32"/>
  <c r="KVD141" i="32" s="1"/>
  <c r="KVC109" i="32"/>
  <c r="KVC141" i="32" s="1"/>
  <c r="KVB109" i="32"/>
  <c r="KVB141" i="32" s="1"/>
  <c r="KVA109" i="32"/>
  <c r="KVA141" i="32" s="1"/>
  <c r="KUZ109" i="32"/>
  <c r="KUZ141" i="32" s="1"/>
  <c r="KUY109" i="32"/>
  <c r="KUY141" i="32" s="1"/>
  <c r="KUX109" i="32"/>
  <c r="KUX141" i="32" s="1"/>
  <c r="KUW109" i="32"/>
  <c r="KUW141" i="32" s="1"/>
  <c r="KUV109" i="32"/>
  <c r="KUV141" i="32" s="1"/>
  <c r="KUU109" i="32"/>
  <c r="KUU141" i="32" s="1"/>
  <c r="KUT109" i="32"/>
  <c r="KUT141" i="32" s="1"/>
  <c r="KUS109" i="32"/>
  <c r="KUS141" i="32" s="1"/>
  <c r="KUR109" i="32"/>
  <c r="KUR141" i="32" s="1"/>
  <c r="KUQ109" i="32"/>
  <c r="KUQ141" i="32" s="1"/>
  <c r="KUP109" i="32"/>
  <c r="KUP141" i="32" s="1"/>
  <c r="KUO109" i="32"/>
  <c r="KUO141" i="32" s="1"/>
  <c r="KUN109" i="32"/>
  <c r="KUN141" i="32" s="1"/>
  <c r="KUM109" i="32"/>
  <c r="KUM141" i="32" s="1"/>
  <c r="KUL109" i="32"/>
  <c r="KUL141" i="32" s="1"/>
  <c r="KUK109" i="32"/>
  <c r="KUK141" i="32" s="1"/>
  <c r="KUJ109" i="32"/>
  <c r="KUJ141" i="32" s="1"/>
  <c r="KUI109" i="32"/>
  <c r="KUI141" i="32" s="1"/>
  <c r="KUH109" i="32"/>
  <c r="KUH141" i="32" s="1"/>
  <c r="KUG109" i="32"/>
  <c r="KUG141" i="32" s="1"/>
  <c r="KUF109" i="32"/>
  <c r="KUF141" i="32" s="1"/>
  <c r="KUE109" i="32"/>
  <c r="KUE141" i="32" s="1"/>
  <c r="KUD109" i="32"/>
  <c r="KUD141" i="32" s="1"/>
  <c r="KUC109" i="32"/>
  <c r="KUC141" i="32" s="1"/>
  <c r="KUB109" i="32"/>
  <c r="KUB141" i="32" s="1"/>
  <c r="KUA109" i="32"/>
  <c r="KUA141" i="32" s="1"/>
  <c r="KTZ109" i="32"/>
  <c r="KTZ141" i="32" s="1"/>
  <c r="KTY109" i="32"/>
  <c r="KTY141" i="32" s="1"/>
  <c r="KTX109" i="32"/>
  <c r="KTX141" i="32" s="1"/>
  <c r="KTW109" i="32"/>
  <c r="KTW141" i="32" s="1"/>
  <c r="KTV109" i="32"/>
  <c r="KTV141" i="32" s="1"/>
  <c r="KTU109" i="32"/>
  <c r="KTU141" i="32" s="1"/>
  <c r="KTT109" i="32"/>
  <c r="KTT141" i="32" s="1"/>
  <c r="KTS109" i="32"/>
  <c r="KTS141" i="32" s="1"/>
  <c r="KTR109" i="32"/>
  <c r="KTR141" i="32" s="1"/>
  <c r="KTQ109" i="32"/>
  <c r="KTQ141" i="32" s="1"/>
  <c r="KTP109" i="32"/>
  <c r="KTP141" i="32" s="1"/>
  <c r="KTO109" i="32"/>
  <c r="KTO141" i="32" s="1"/>
  <c r="KTN109" i="32"/>
  <c r="KTN141" i="32" s="1"/>
  <c r="KTM109" i="32"/>
  <c r="KTM141" i="32" s="1"/>
  <c r="KTL109" i="32"/>
  <c r="KTL141" i="32" s="1"/>
  <c r="KTK109" i="32"/>
  <c r="KTK141" i="32" s="1"/>
  <c r="KTJ109" i="32"/>
  <c r="KTJ141" i="32" s="1"/>
  <c r="KTI109" i="32"/>
  <c r="KTI141" i="32" s="1"/>
  <c r="KTH109" i="32"/>
  <c r="KTH141" i="32" s="1"/>
  <c r="KTG109" i="32"/>
  <c r="KTG141" i="32" s="1"/>
  <c r="KTF109" i="32"/>
  <c r="KTF141" i="32" s="1"/>
  <c r="KTE109" i="32"/>
  <c r="KTE141" i="32" s="1"/>
  <c r="KTD109" i="32"/>
  <c r="KTD141" i="32" s="1"/>
  <c r="KTC109" i="32"/>
  <c r="KTC141" i="32" s="1"/>
  <c r="KTB109" i="32"/>
  <c r="KTB141" i="32" s="1"/>
  <c r="KTA109" i="32"/>
  <c r="KTA141" i="32" s="1"/>
  <c r="KSZ109" i="32"/>
  <c r="KSZ141" i="32" s="1"/>
  <c r="KSY109" i="32"/>
  <c r="KSY141" i="32" s="1"/>
  <c r="KSX109" i="32"/>
  <c r="KSX141" i="32" s="1"/>
  <c r="KSW109" i="32"/>
  <c r="KSW141" i="32" s="1"/>
  <c r="KSV109" i="32"/>
  <c r="KSV141" i="32" s="1"/>
  <c r="KSU109" i="32"/>
  <c r="KSU141" i="32" s="1"/>
  <c r="KST109" i="32"/>
  <c r="KST141" i="32" s="1"/>
  <c r="KSS109" i="32"/>
  <c r="KSS141" i="32" s="1"/>
  <c r="KSR109" i="32"/>
  <c r="KSR141" i="32" s="1"/>
  <c r="KSQ109" i="32"/>
  <c r="KSQ141" i="32" s="1"/>
  <c r="KSP109" i="32"/>
  <c r="KSP141" i="32" s="1"/>
  <c r="KSO109" i="32"/>
  <c r="KSO141" i="32" s="1"/>
  <c r="KSN109" i="32"/>
  <c r="KSN141" i="32" s="1"/>
  <c r="KSM109" i="32"/>
  <c r="KSM141" i="32" s="1"/>
  <c r="KSL109" i="32"/>
  <c r="KSL141" i="32" s="1"/>
  <c r="KSK109" i="32"/>
  <c r="KSK141" i="32" s="1"/>
  <c r="KSJ109" i="32"/>
  <c r="KSJ141" i="32" s="1"/>
  <c r="KSI109" i="32"/>
  <c r="KSI141" i="32" s="1"/>
  <c r="KSH109" i="32"/>
  <c r="KSH141" i="32" s="1"/>
  <c r="KSG109" i="32"/>
  <c r="KSG141" i="32" s="1"/>
  <c r="KSF109" i="32"/>
  <c r="KSF141" i="32" s="1"/>
  <c r="KSE109" i="32"/>
  <c r="KSE141" i="32" s="1"/>
  <c r="KSD109" i="32"/>
  <c r="KSD141" i="32" s="1"/>
  <c r="KSC109" i="32"/>
  <c r="KSC141" i="32" s="1"/>
  <c r="KSB109" i="32"/>
  <c r="KSB141" i="32" s="1"/>
  <c r="KSA109" i="32"/>
  <c r="KSA141" i="32" s="1"/>
  <c r="KRZ109" i="32"/>
  <c r="KRZ141" i="32" s="1"/>
  <c r="KRY109" i="32"/>
  <c r="KRY141" i="32" s="1"/>
  <c r="KRX109" i="32"/>
  <c r="KRX141" i="32" s="1"/>
  <c r="KRW109" i="32"/>
  <c r="KRW141" i="32" s="1"/>
  <c r="KRV109" i="32"/>
  <c r="KRV141" i="32" s="1"/>
  <c r="KRU109" i="32"/>
  <c r="KRU141" i="32" s="1"/>
  <c r="KRT109" i="32"/>
  <c r="KRT141" i="32" s="1"/>
  <c r="KRS109" i="32"/>
  <c r="KRS141" i="32" s="1"/>
  <c r="KRR109" i="32"/>
  <c r="KRR141" i="32" s="1"/>
  <c r="KRQ109" i="32"/>
  <c r="KRQ141" i="32" s="1"/>
  <c r="KRP109" i="32"/>
  <c r="KRP141" i="32" s="1"/>
  <c r="KRO109" i="32"/>
  <c r="KRO141" i="32" s="1"/>
  <c r="KRN109" i="32"/>
  <c r="KRN141" i="32" s="1"/>
  <c r="KRM109" i="32"/>
  <c r="KRM141" i="32" s="1"/>
  <c r="KRL109" i="32"/>
  <c r="KRL141" i="32" s="1"/>
  <c r="KRK109" i="32"/>
  <c r="KRK141" i="32" s="1"/>
  <c r="KRJ109" i="32"/>
  <c r="KRJ141" i="32" s="1"/>
  <c r="KRI109" i="32"/>
  <c r="KRI141" i="32" s="1"/>
  <c r="KRH109" i="32"/>
  <c r="KRH141" i="32" s="1"/>
  <c r="KRG109" i="32"/>
  <c r="KRG141" i="32" s="1"/>
  <c r="KRF109" i="32"/>
  <c r="KRF141" i="32" s="1"/>
  <c r="KRE109" i="32"/>
  <c r="KRE141" i="32" s="1"/>
  <c r="KRD109" i="32"/>
  <c r="KRD141" i="32" s="1"/>
  <c r="KRC109" i="32"/>
  <c r="KRC141" i="32" s="1"/>
  <c r="KRB109" i="32"/>
  <c r="KRB141" i="32" s="1"/>
  <c r="KRA109" i="32"/>
  <c r="KRA141" i="32" s="1"/>
  <c r="KQZ109" i="32"/>
  <c r="KQZ141" i="32" s="1"/>
  <c r="KQY109" i="32"/>
  <c r="KQY141" i="32" s="1"/>
  <c r="KQX109" i="32"/>
  <c r="KQX141" i="32" s="1"/>
  <c r="KQW109" i="32"/>
  <c r="KQW141" i="32" s="1"/>
  <c r="KQV109" i="32"/>
  <c r="KQV141" i="32" s="1"/>
  <c r="KQU109" i="32"/>
  <c r="KQU141" i="32" s="1"/>
  <c r="KQT109" i="32"/>
  <c r="KQT141" i="32" s="1"/>
  <c r="KQS109" i="32"/>
  <c r="KQS141" i="32" s="1"/>
  <c r="KQR109" i="32"/>
  <c r="KQR141" i="32" s="1"/>
  <c r="KQQ109" i="32"/>
  <c r="KQQ141" i="32" s="1"/>
  <c r="KQP109" i="32"/>
  <c r="KQP141" i="32" s="1"/>
  <c r="KQO109" i="32"/>
  <c r="KQO141" i="32" s="1"/>
  <c r="KQN109" i="32"/>
  <c r="KQN141" i="32" s="1"/>
  <c r="KQM109" i="32"/>
  <c r="KQM141" i="32" s="1"/>
  <c r="KQL109" i="32"/>
  <c r="KQL141" i="32" s="1"/>
  <c r="KQK109" i="32"/>
  <c r="KQK141" i="32" s="1"/>
  <c r="KQJ109" i="32"/>
  <c r="KQJ141" i="32" s="1"/>
  <c r="KQI109" i="32"/>
  <c r="KQI141" i="32" s="1"/>
  <c r="KQH109" i="32"/>
  <c r="KQH141" i="32" s="1"/>
  <c r="KQG109" i="32"/>
  <c r="KQG141" i="32" s="1"/>
  <c r="KQF109" i="32"/>
  <c r="KQF141" i="32" s="1"/>
  <c r="KQE109" i="32"/>
  <c r="KQE141" i="32" s="1"/>
  <c r="KQD109" i="32"/>
  <c r="KQD141" i="32" s="1"/>
  <c r="KQC109" i="32"/>
  <c r="KQC141" i="32" s="1"/>
  <c r="KQB109" i="32"/>
  <c r="KQB141" i="32" s="1"/>
  <c r="KQA109" i="32"/>
  <c r="KQA141" i="32" s="1"/>
  <c r="KPZ109" i="32"/>
  <c r="KPZ141" i="32" s="1"/>
  <c r="KPY109" i="32"/>
  <c r="KPY141" i="32" s="1"/>
  <c r="KPX109" i="32"/>
  <c r="KPX141" i="32" s="1"/>
  <c r="KPW109" i="32"/>
  <c r="KPW141" i="32" s="1"/>
  <c r="KPV109" i="32"/>
  <c r="KPV141" i="32" s="1"/>
  <c r="KPU109" i="32"/>
  <c r="KPU141" i="32" s="1"/>
  <c r="KPT109" i="32"/>
  <c r="KPT141" i="32" s="1"/>
  <c r="KPS109" i="32"/>
  <c r="KPS141" i="32" s="1"/>
  <c r="KPR109" i="32"/>
  <c r="KPR141" i="32" s="1"/>
  <c r="KPQ109" i="32"/>
  <c r="KPQ141" i="32" s="1"/>
  <c r="KPP109" i="32"/>
  <c r="KPP141" i="32" s="1"/>
  <c r="KPO109" i="32"/>
  <c r="KPO141" i="32" s="1"/>
  <c r="KPN109" i="32"/>
  <c r="KPN141" i="32" s="1"/>
  <c r="KPM109" i="32"/>
  <c r="KPM141" i="32" s="1"/>
  <c r="KPL109" i="32"/>
  <c r="KPL141" i="32" s="1"/>
  <c r="KPK109" i="32"/>
  <c r="KPK141" i="32" s="1"/>
  <c r="KPJ109" i="32"/>
  <c r="KPJ141" i="32" s="1"/>
  <c r="KPI109" i="32"/>
  <c r="KPI141" i="32" s="1"/>
  <c r="KPH109" i="32"/>
  <c r="KPH141" i="32" s="1"/>
  <c r="KPG109" i="32"/>
  <c r="KPG141" i="32" s="1"/>
  <c r="KPF109" i="32"/>
  <c r="KPF141" i="32" s="1"/>
  <c r="KPE109" i="32"/>
  <c r="KPE141" i="32" s="1"/>
  <c r="KPD109" i="32"/>
  <c r="KPD141" i="32" s="1"/>
  <c r="KPC109" i="32"/>
  <c r="KPC141" i="32" s="1"/>
  <c r="KPB109" i="32"/>
  <c r="KPB141" i="32" s="1"/>
  <c r="KPA109" i="32"/>
  <c r="KPA141" i="32" s="1"/>
  <c r="KOZ109" i="32"/>
  <c r="KOZ141" i="32" s="1"/>
  <c r="KOY109" i="32"/>
  <c r="KOY141" i="32" s="1"/>
  <c r="KOX109" i="32"/>
  <c r="KOX141" i="32" s="1"/>
  <c r="KOW109" i="32"/>
  <c r="KOW141" i="32" s="1"/>
  <c r="KOV109" i="32"/>
  <c r="KOV141" i="32" s="1"/>
  <c r="KOU109" i="32"/>
  <c r="KOU141" i="32" s="1"/>
  <c r="KOT109" i="32"/>
  <c r="KOT141" i="32" s="1"/>
  <c r="KOS109" i="32"/>
  <c r="KOS141" i="32" s="1"/>
  <c r="KOR109" i="32"/>
  <c r="KOR141" i="32" s="1"/>
  <c r="KOQ109" i="32"/>
  <c r="KOQ141" i="32" s="1"/>
  <c r="KOP109" i="32"/>
  <c r="KOP141" i="32" s="1"/>
  <c r="KOO109" i="32"/>
  <c r="KOO141" i="32" s="1"/>
  <c r="KON109" i="32"/>
  <c r="KON141" i="32" s="1"/>
  <c r="KOM109" i="32"/>
  <c r="KOM141" i="32" s="1"/>
  <c r="KOL109" i="32"/>
  <c r="KOL141" i="32" s="1"/>
  <c r="KOK109" i="32"/>
  <c r="KOK141" i="32" s="1"/>
  <c r="KOJ109" i="32"/>
  <c r="KOJ141" i="32" s="1"/>
  <c r="KOI109" i="32"/>
  <c r="KOI141" i="32" s="1"/>
  <c r="KOH109" i="32"/>
  <c r="KOH141" i="32" s="1"/>
  <c r="KOG109" i="32"/>
  <c r="KOG141" i="32" s="1"/>
  <c r="KOF109" i="32"/>
  <c r="KOF141" i="32" s="1"/>
  <c r="KOE109" i="32"/>
  <c r="KOE141" i="32" s="1"/>
  <c r="KOD109" i="32"/>
  <c r="KOD141" i="32" s="1"/>
  <c r="KOC109" i="32"/>
  <c r="KOC141" i="32" s="1"/>
  <c r="KOB109" i="32"/>
  <c r="KOB141" i="32" s="1"/>
  <c r="KOA109" i="32"/>
  <c r="KOA141" i="32" s="1"/>
  <c r="KNZ109" i="32"/>
  <c r="KNZ141" i="32" s="1"/>
  <c r="KNY109" i="32"/>
  <c r="KNY141" i="32" s="1"/>
  <c r="KNX109" i="32"/>
  <c r="KNX141" i="32" s="1"/>
  <c r="KNW109" i="32"/>
  <c r="KNW141" i="32" s="1"/>
  <c r="KNV109" i="32"/>
  <c r="KNV141" i="32" s="1"/>
  <c r="KNU109" i="32"/>
  <c r="KNU141" i="32" s="1"/>
  <c r="KNT109" i="32"/>
  <c r="KNT141" i="32" s="1"/>
  <c r="KNS109" i="32"/>
  <c r="KNS141" i="32" s="1"/>
  <c r="KNR109" i="32"/>
  <c r="KNR141" i="32" s="1"/>
  <c r="KNQ109" i="32"/>
  <c r="KNQ141" i="32" s="1"/>
  <c r="KNP109" i="32"/>
  <c r="KNP141" i="32" s="1"/>
  <c r="KNO109" i="32"/>
  <c r="KNO141" i="32" s="1"/>
  <c r="KNN109" i="32"/>
  <c r="KNN141" i="32" s="1"/>
  <c r="KNM109" i="32"/>
  <c r="KNM141" i="32" s="1"/>
  <c r="KNL109" i="32"/>
  <c r="KNL141" i="32" s="1"/>
  <c r="KNK109" i="32"/>
  <c r="KNK141" i="32" s="1"/>
  <c r="KNJ109" i="32"/>
  <c r="KNJ141" i="32" s="1"/>
  <c r="KNI109" i="32"/>
  <c r="KNI141" i="32" s="1"/>
  <c r="KNH109" i="32"/>
  <c r="KNH141" i="32" s="1"/>
  <c r="KNG109" i="32"/>
  <c r="KNG141" i="32" s="1"/>
  <c r="KNF109" i="32"/>
  <c r="KNF141" i="32" s="1"/>
  <c r="KNE109" i="32"/>
  <c r="KNE141" i="32" s="1"/>
  <c r="KND109" i="32"/>
  <c r="KND141" i="32" s="1"/>
  <c r="KNC109" i="32"/>
  <c r="KNC141" i="32" s="1"/>
  <c r="KNB109" i="32"/>
  <c r="KNB141" i="32" s="1"/>
  <c r="KNA109" i="32"/>
  <c r="KNA141" i="32" s="1"/>
  <c r="KMZ109" i="32"/>
  <c r="KMZ141" i="32" s="1"/>
  <c r="KMY109" i="32"/>
  <c r="KMY141" i="32" s="1"/>
  <c r="KMX109" i="32"/>
  <c r="KMX141" i="32" s="1"/>
  <c r="KMW109" i="32"/>
  <c r="KMW141" i="32" s="1"/>
  <c r="KMV109" i="32"/>
  <c r="KMV141" i="32" s="1"/>
  <c r="KMU109" i="32"/>
  <c r="KMU141" i="32" s="1"/>
  <c r="KMT109" i="32"/>
  <c r="KMT141" i="32" s="1"/>
  <c r="KMS109" i="32"/>
  <c r="KMS141" i="32" s="1"/>
  <c r="KMR109" i="32"/>
  <c r="KMR141" i="32" s="1"/>
  <c r="KMQ109" i="32"/>
  <c r="KMQ141" i="32" s="1"/>
  <c r="KMP109" i="32"/>
  <c r="KMP141" i="32" s="1"/>
  <c r="KMO109" i="32"/>
  <c r="KMO141" i="32" s="1"/>
  <c r="KMN109" i="32"/>
  <c r="KMN141" i="32" s="1"/>
  <c r="KMM109" i="32"/>
  <c r="KMM141" i="32" s="1"/>
  <c r="KML109" i="32"/>
  <c r="KML141" i="32" s="1"/>
  <c r="KMK109" i="32"/>
  <c r="KMK141" i="32" s="1"/>
  <c r="KMJ109" i="32"/>
  <c r="KMJ141" i="32" s="1"/>
  <c r="KMI109" i="32"/>
  <c r="KMI141" i="32" s="1"/>
  <c r="KMH109" i="32"/>
  <c r="KMH141" i="32" s="1"/>
  <c r="KMG109" i="32"/>
  <c r="KMG141" i="32" s="1"/>
  <c r="KMF109" i="32"/>
  <c r="KMF141" i="32" s="1"/>
  <c r="KME109" i="32"/>
  <c r="KME141" i="32" s="1"/>
  <c r="KMD109" i="32"/>
  <c r="KMD141" i="32" s="1"/>
  <c r="KMC109" i="32"/>
  <c r="KMC141" i="32" s="1"/>
  <c r="KMB109" i="32"/>
  <c r="KMB141" i="32" s="1"/>
  <c r="KMA109" i="32"/>
  <c r="KMA141" i="32" s="1"/>
  <c r="KLZ109" i="32"/>
  <c r="KLZ141" i="32" s="1"/>
  <c r="KLY109" i="32"/>
  <c r="KLY141" i="32" s="1"/>
  <c r="KLX109" i="32"/>
  <c r="KLX141" i="32" s="1"/>
  <c r="KLW109" i="32"/>
  <c r="KLW141" i="32" s="1"/>
  <c r="KLV109" i="32"/>
  <c r="KLV141" i="32" s="1"/>
  <c r="KLU109" i="32"/>
  <c r="KLU141" i="32" s="1"/>
  <c r="KLT109" i="32"/>
  <c r="KLT141" i="32" s="1"/>
  <c r="KLS109" i="32"/>
  <c r="KLS141" i="32" s="1"/>
  <c r="KLR109" i="32"/>
  <c r="KLR141" i="32" s="1"/>
  <c r="KLQ109" i="32"/>
  <c r="KLQ141" i="32" s="1"/>
  <c r="KLP109" i="32"/>
  <c r="KLP141" i="32" s="1"/>
  <c r="KLO109" i="32"/>
  <c r="KLO141" i="32" s="1"/>
  <c r="KLN109" i="32"/>
  <c r="KLN141" i="32" s="1"/>
  <c r="KLM109" i="32"/>
  <c r="KLM141" i="32" s="1"/>
  <c r="KLL109" i="32"/>
  <c r="KLL141" i="32" s="1"/>
  <c r="KLK109" i="32"/>
  <c r="KLK141" i="32" s="1"/>
  <c r="KLJ109" i="32"/>
  <c r="KLJ141" i="32" s="1"/>
  <c r="KLI109" i="32"/>
  <c r="KLI141" i="32" s="1"/>
  <c r="KLH109" i="32"/>
  <c r="KLH141" i="32" s="1"/>
  <c r="KLG109" i="32"/>
  <c r="KLG141" i="32" s="1"/>
  <c r="KLF109" i="32"/>
  <c r="KLF141" i="32" s="1"/>
  <c r="KLE109" i="32"/>
  <c r="KLE141" i="32" s="1"/>
  <c r="KLD109" i="32"/>
  <c r="KLD141" i="32" s="1"/>
  <c r="KLC109" i="32"/>
  <c r="KLC141" i="32" s="1"/>
  <c r="KLB109" i="32"/>
  <c r="KLB141" i="32" s="1"/>
  <c r="KLA109" i="32"/>
  <c r="KLA141" i="32" s="1"/>
  <c r="KKZ109" i="32"/>
  <c r="KKZ141" i="32" s="1"/>
  <c r="KKY109" i="32"/>
  <c r="KKY141" i="32" s="1"/>
  <c r="KKX109" i="32"/>
  <c r="KKX141" i="32" s="1"/>
  <c r="KKW109" i="32"/>
  <c r="KKW141" i="32" s="1"/>
  <c r="KKV109" i="32"/>
  <c r="KKV141" i="32" s="1"/>
  <c r="KKU109" i="32"/>
  <c r="KKU141" i="32" s="1"/>
  <c r="KKT109" i="32"/>
  <c r="KKT141" i="32" s="1"/>
  <c r="KKS109" i="32"/>
  <c r="KKS141" i="32" s="1"/>
  <c r="KKR109" i="32"/>
  <c r="KKR141" i="32" s="1"/>
  <c r="KKQ109" i="32"/>
  <c r="KKQ141" i="32" s="1"/>
  <c r="KKP109" i="32"/>
  <c r="KKP141" i="32" s="1"/>
  <c r="KKO109" i="32"/>
  <c r="KKO141" i="32" s="1"/>
  <c r="KKN109" i="32"/>
  <c r="KKN141" i="32" s="1"/>
  <c r="KKM109" i="32"/>
  <c r="KKM141" i="32" s="1"/>
  <c r="KKL109" i="32"/>
  <c r="KKL141" i="32" s="1"/>
  <c r="KKK109" i="32"/>
  <c r="KKK141" i="32" s="1"/>
  <c r="KKJ109" i="32"/>
  <c r="KKJ141" i="32" s="1"/>
  <c r="KKI109" i="32"/>
  <c r="KKI141" i="32" s="1"/>
  <c r="KKH109" i="32"/>
  <c r="KKH141" i="32" s="1"/>
  <c r="KKG109" i="32"/>
  <c r="KKG141" i="32" s="1"/>
  <c r="KKF109" i="32"/>
  <c r="KKF141" i="32" s="1"/>
  <c r="KKE109" i="32"/>
  <c r="KKE141" i="32" s="1"/>
  <c r="KKD109" i="32"/>
  <c r="KKD141" i="32" s="1"/>
  <c r="KKC109" i="32"/>
  <c r="KKC141" i="32" s="1"/>
  <c r="KKB109" i="32"/>
  <c r="KKB141" i="32" s="1"/>
  <c r="KKA109" i="32"/>
  <c r="KKA141" i="32" s="1"/>
  <c r="KJZ109" i="32"/>
  <c r="KJZ141" i="32" s="1"/>
  <c r="KJY109" i="32"/>
  <c r="KJY141" i="32" s="1"/>
  <c r="KJX109" i="32"/>
  <c r="KJX141" i="32" s="1"/>
  <c r="KJW109" i="32"/>
  <c r="KJW141" i="32" s="1"/>
  <c r="KJV109" i="32"/>
  <c r="KJV141" i="32" s="1"/>
  <c r="KJU109" i="32"/>
  <c r="KJU141" i="32" s="1"/>
  <c r="KJT109" i="32"/>
  <c r="KJT141" i="32" s="1"/>
  <c r="KJS109" i="32"/>
  <c r="KJS141" i="32" s="1"/>
  <c r="KJR109" i="32"/>
  <c r="KJR141" i="32" s="1"/>
  <c r="KJQ109" i="32"/>
  <c r="KJQ141" i="32" s="1"/>
  <c r="KJP109" i="32"/>
  <c r="KJP141" i="32" s="1"/>
  <c r="KJO109" i="32"/>
  <c r="KJO141" i="32" s="1"/>
  <c r="KJN109" i="32"/>
  <c r="KJN141" i="32" s="1"/>
  <c r="KJM109" i="32"/>
  <c r="KJM141" i="32" s="1"/>
  <c r="KJL109" i="32"/>
  <c r="KJL141" i="32" s="1"/>
  <c r="KJK109" i="32"/>
  <c r="KJK141" i="32" s="1"/>
  <c r="KJJ109" i="32"/>
  <c r="KJJ141" i="32" s="1"/>
  <c r="KJI109" i="32"/>
  <c r="KJI141" i="32" s="1"/>
  <c r="KJH109" i="32"/>
  <c r="KJH141" i="32" s="1"/>
  <c r="KJG109" i="32"/>
  <c r="KJG141" i="32" s="1"/>
  <c r="KJF109" i="32"/>
  <c r="KJF141" i="32" s="1"/>
  <c r="KJE109" i="32"/>
  <c r="KJE141" i="32" s="1"/>
  <c r="KJD109" i="32"/>
  <c r="KJD141" i="32" s="1"/>
  <c r="KJC109" i="32"/>
  <c r="KJC141" i="32" s="1"/>
  <c r="KJB109" i="32"/>
  <c r="KJB141" i="32" s="1"/>
  <c r="KJA109" i="32"/>
  <c r="KJA141" i="32" s="1"/>
  <c r="KIZ109" i="32"/>
  <c r="KIZ141" i="32" s="1"/>
  <c r="KIY109" i="32"/>
  <c r="KIY141" i="32" s="1"/>
  <c r="KIX109" i="32"/>
  <c r="KIX141" i="32" s="1"/>
  <c r="KIW109" i="32"/>
  <c r="KIW141" i="32" s="1"/>
  <c r="KIV109" i="32"/>
  <c r="KIV141" i="32" s="1"/>
  <c r="KIU109" i="32"/>
  <c r="KIU141" i="32" s="1"/>
  <c r="KIT109" i="32"/>
  <c r="KIT141" i="32" s="1"/>
  <c r="KIS109" i="32"/>
  <c r="KIS141" i="32" s="1"/>
  <c r="KIR109" i="32"/>
  <c r="KIR141" i="32" s="1"/>
  <c r="KIQ109" i="32"/>
  <c r="KIQ141" i="32" s="1"/>
  <c r="KIP109" i="32"/>
  <c r="KIP141" i="32" s="1"/>
  <c r="KIO109" i="32"/>
  <c r="KIO141" i="32" s="1"/>
  <c r="KIN109" i="32"/>
  <c r="KIN141" i="32" s="1"/>
  <c r="KIM109" i="32"/>
  <c r="KIM141" i="32" s="1"/>
  <c r="KIL109" i="32"/>
  <c r="KIL141" i="32" s="1"/>
  <c r="KIK109" i="32"/>
  <c r="KIK141" i="32" s="1"/>
  <c r="KIJ109" i="32"/>
  <c r="KIJ141" i="32" s="1"/>
  <c r="KII109" i="32"/>
  <c r="KII141" i="32" s="1"/>
  <c r="KIH109" i="32"/>
  <c r="KIH141" i="32" s="1"/>
  <c r="KIG109" i="32"/>
  <c r="KIG141" i="32" s="1"/>
  <c r="KIF109" i="32"/>
  <c r="KIF141" i="32" s="1"/>
  <c r="KIE109" i="32"/>
  <c r="KIE141" i="32" s="1"/>
  <c r="KID109" i="32"/>
  <c r="KID141" i="32" s="1"/>
  <c r="KIC109" i="32"/>
  <c r="KIC141" i="32" s="1"/>
  <c r="KIB109" i="32"/>
  <c r="KIB141" i="32" s="1"/>
  <c r="KIA109" i="32"/>
  <c r="KIA141" i="32" s="1"/>
  <c r="KHZ109" i="32"/>
  <c r="KHZ141" i="32" s="1"/>
  <c r="KHY109" i="32"/>
  <c r="KHY141" i="32" s="1"/>
  <c r="KHX109" i="32"/>
  <c r="KHX141" i="32" s="1"/>
  <c r="KHW109" i="32"/>
  <c r="KHW141" i="32" s="1"/>
  <c r="KHV109" i="32"/>
  <c r="KHV141" i="32" s="1"/>
  <c r="KHU109" i="32"/>
  <c r="KHU141" i="32" s="1"/>
  <c r="KHT109" i="32"/>
  <c r="KHT141" i="32" s="1"/>
  <c r="KHS109" i="32"/>
  <c r="KHS141" i="32" s="1"/>
  <c r="KHR109" i="32"/>
  <c r="KHR141" i="32" s="1"/>
  <c r="KHQ109" i="32"/>
  <c r="KHQ141" i="32" s="1"/>
  <c r="KHP109" i="32"/>
  <c r="KHP141" i="32" s="1"/>
  <c r="KHO109" i="32"/>
  <c r="KHO141" i="32" s="1"/>
  <c r="KHN109" i="32"/>
  <c r="KHN141" i="32" s="1"/>
  <c r="KHM109" i="32"/>
  <c r="KHM141" i="32" s="1"/>
  <c r="KHL109" i="32"/>
  <c r="KHL141" i="32" s="1"/>
  <c r="KHK109" i="32"/>
  <c r="KHK141" i="32" s="1"/>
  <c r="KHJ109" i="32"/>
  <c r="KHJ141" i="32" s="1"/>
  <c r="KHI109" i="32"/>
  <c r="KHI141" i="32" s="1"/>
  <c r="KHH109" i="32"/>
  <c r="KHH141" i="32" s="1"/>
  <c r="KHG109" i="32"/>
  <c r="KHG141" i="32" s="1"/>
  <c r="KHF109" i="32"/>
  <c r="KHF141" i="32" s="1"/>
  <c r="KHE109" i="32"/>
  <c r="KHE141" i="32" s="1"/>
  <c r="KHD109" i="32"/>
  <c r="KHD141" i="32" s="1"/>
  <c r="KHC109" i="32"/>
  <c r="KHC141" i="32" s="1"/>
  <c r="KHB109" i="32"/>
  <c r="KHB141" i="32" s="1"/>
  <c r="KHA109" i="32"/>
  <c r="KHA141" i="32" s="1"/>
  <c r="KGZ109" i="32"/>
  <c r="KGZ141" i="32" s="1"/>
  <c r="KGY109" i="32"/>
  <c r="KGY141" i="32" s="1"/>
  <c r="KGX109" i="32"/>
  <c r="KGX141" i="32" s="1"/>
  <c r="KGW109" i="32"/>
  <c r="KGW141" i="32" s="1"/>
  <c r="KGV109" i="32"/>
  <c r="KGV141" i="32" s="1"/>
  <c r="KGU109" i="32"/>
  <c r="KGU141" i="32" s="1"/>
  <c r="KGT109" i="32"/>
  <c r="KGT141" i="32" s="1"/>
  <c r="KGS109" i="32"/>
  <c r="KGS141" i="32" s="1"/>
  <c r="KGR109" i="32"/>
  <c r="KGR141" i="32" s="1"/>
  <c r="KGQ109" i="32"/>
  <c r="KGQ141" i="32" s="1"/>
  <c r="KGP109" i="32"/>
  <c r="KGP141" i="32" s="1"/>
  <c r="KGO109" i="32"/>
  <c r="KGO141" i="32" s="1"/>
  <c r="KGN109" i="32"/>
  <c r="KGN141" i="32" s="1"/>
  <c r="KGM109" i="32"/>
  <c r="KGM141" i="32" s="1"/>
  <c r="KGL109" i="32"/>
  <c r="KGL141" i="32" s="1"/>
  <c r="KGK109" i="32"/>
  <c r="KGK141" i="32" s="1"/>
  <c r="KGJ109" i="32"/>
  <c r="KGJ141" i="32" s="1"/>
  <c r="KGI109" i="32"/>
  <c r="KGI141" i="32" s="1"/>
  <c r="KGH109" i="32"/>
  <c r="KGH141" i="32" s="1"/>
  <c r="KGG109" i="32"/>
  <c r="KGG141" i="32" s="1"/>
  <c r="KGF109" i="32"/>
  <c r="KGF141" i="32" s="1"/>
  <c r="KGE109" i="32"/>
  <c r="KGE141" i="32" s="1"/>
  <c r="KGD109" i="32"/>
  <c r="KGD141" i="32" s="1"/>
  <c r="KGC109" i="32"/>
  <c r="KGC141" i="32" s="1"/>
  <c r="KGB109" i="32"/>
  <c r="KGB141" i="32" s="1"/>
  <c r="KGA109" i="32"/>
  <c r="KGA141" i="32" s="1"/>
  <c r="KFZ109" i="32"/>
  <c r="KFZ141" i="32" s="1"/>
  <c r="KFY109" i="32"/>
  <c r="KFY141" i="32" s="1"/>
  <c r="KFX109" i="32"/>
  <c r="KFX141" i="32" s="1"/>
  <c r="KFW109" i="32"/>
  <c r="KFW141" i="32" s="1"/>
  <c r="KFV109" i="32"/>
  <c r="KFV141" i="32" s="1"/>
  <c r="KFU109" i="32"/>
  <c r="KFU141" i="32" s="1"/>
  <c r="KFT109" i="32"/>
  <c r="KFT141" i="32" s="1"/>
  <c r="KFS109" i="32"/>
  <c r="KFS141" i="32" s="1"/>
  <c r="KFR109" i="32"/>
  <c r="KFR141" i="32" s="1"/>
  <c r="KFQ109" i="32"/>
  <c r="KFQ141" i="32" s="1"/>
  <c r="KFP109" i="32"/>
  <c r="KFP141" i="32" s="1"/>
  <c r="KFO109" i="32"/>
  <c r="KFO141" i="32" s="1"/>
  <c r="KFN109" i="32"/>
  <c r="KFN141" i="32" s="1"/>
  <c r="KFM109" i="32"/>
  <c r="KFM141" i="32" s="1"/>
  <c r="KFL109" i="32"/>
  <c r="KFL141" i="32" s="1"/>
  <c r="KFK109" i="32"/>
  <c r="KFK141" i="32" s="1"/>
  <c r="KFJ109" i="32"/>
  <c r="KFJ141" i="32" s="1"/>
  <c r="KFI109" i="32"/>
  <c r="KFI141" i="32" s="1"/>
  <c r="KFH109" i="32"/>
  <c r="KFH141" i="32" s="1"/>
  <c r="KFG109" i="32"/>
  <c r="KFG141" i="32" s="1"/>
  <c r="KFF109" i="32"/>
  <c r="KFF141" i="32" s="1"/>
  <c r="KFE109" i="32"/>
  <c r="KFE141" i="32" s="1"/>
  <c r="KFD109" i="32"/>
  <c r="KFD141" i="32" s="1"/>
  <c r="KFC109" i="32"/>
  <c r="KFC141" i="32" s="1"/>
  <c r="KFB109" i="32"/>
  <c r="KFB141" i="32" s="1"/>
  <c r="KFA109" i="32"/>
  <c r="KFA141" i="32" s="1"/>
  <c r="KEZ109" i="32"/>
  <c r="KEZ141" i="32" s="1"/>
  <c r="KEY109" i="32"/>
  <c r="KEY141" i="32" s="1"/>
  <c r="KEX109" i="32"/>
  <c r="KEX141" i="32" s="1"/>
  <c r="KEW109" i="32"/>
  <c r="KEW141" i="32" s="1"/>
  <c r="KEV109" i="32"/>
  <c r="KEV141" i="32" s="1"/>
  <c r="KEU109" i="32"/>
  <c r="KEU141" i="32" s="1"/>
  <c r="KET109" i="32"/>
  <c r="KET141" i="32" s="1"/>
  <c r="KES109" i="32"/>
  <c r="KES141" i="32" s="1"/>
  <c r="KER109" i="32"/>
  <c r="KER141" i="32" s="1"/>
  <c r="KEQ109" i="32"/>
  <c r="KEQ141" i="32" s="1"/>
  <c r="KEP109" i="32"/>
  <c r="KEP141" i="32" s="1"/>
  <c r="KEO109" i="32"/>
  <c r="KEO141" i="32" s="1"/>
  <c r="KEN109" i="32"/>
  <c r="KEN141" i="32" s="1"/>
  <c r="KEM109" i="32"/>
  <c r="KEM141" i="32" s="1"/>
  <c r="KEL109" i="32"/>
  <c r="KEL141" i="32" s="1"/>
  <c r="KEK109" i="32"/>
  <c r="KEK141" i="32" s="1"/>
  <c r="KEJ109" i="32"/>
  <c r="KEJ141" i="32" s="1"/>
  <c r="KEI109" i="32"/>
  <c r="KEI141" i="32" s="1"/>
  <c r="KEH109" i="32"/>
  <c r="KEH141" i="32" s="1"/>
  <c r="KEG109" i="32"/>
  <c r="KEG141" i="32" s="1"/>
  <c r="KEF109" i="32"/>
  <c r="KEF141" i="32" s="1"/>
  <c r="KEE109" i="32"/>
  <c r="KEE141" i="32" s="1"/>
  <c r="KED109" i="32"/>
  <c r="KED141" i="32" s="1"/>
  <c r="KEC109" i="32"/>
  <c r="KEC141" i="32" s="1"/>
  <c r="KEB109" i="32"/>
  <c r="KEB141" i="32" s="1"/>
  <c r="KEA109" i="32"/>
  <c r="KEA141" i="32" s="1"/>
  <c r="KDZ109" i="32"/>
  <c r="KDZ141" i="32" s="1"/>
  <c r="KDY109" i="32"/>
  <c r="KDY141" i="32" s="1"/>
  <c r="KDX109" i="32"/>
  <c r="KDX141" i="32" s="1"/>
  <c r="KDW109" i="32"/>
  <c r="KDW141" i="32" s="1"/>
  <c r="KDV109" i="32"/>
  <c r="KDV141" i="32" s="1"/>
  <c r="KDU109" i="32"/>
  <c r="KDU141" i="32" s="1"/>
  <c r="KDT109" i="32"/>
  <c r="KDT141" i="32" s="1"/>
  <c r="KDS109" i="32"/>
  <c r="KDS141" i="32" s="1"/>
  <c r="KDR109" i="32"/>
  <c r="KDR141" i="32" s="1"/>
  <c r="KDQ109" i="32"/>
  <c r="KDQ141" i="32" s="1"/>
  <c r="KDP109" i="32"/>
  <c r="KDP141" i="32" s="1"/>
  <c r="KDO109" i="32"/>
  <c r="KDO141" i="32" s="1"/>
  <c r="KDN109" i="32"/>
  <c r="KDN141" i="32" s="1"/>
  <c r="KDM109" i="32"/>
  <c r="KDM141" i="32" s="1"/>
  <c r="KDL109" i="32"/>
  <c r="KDL141" i="32" s="1"/>
  <c r="KDK109" i="32"/>
  <c r="KDK141" i="32" s="1"/>
  <c r="KDJ109" i="32"/>
  <c r="KDJ141" i="32" s="1"/>
  <c r="KDI109" i="32"/>
  <c r="KDI141" i="32" s="1"/>
  <c r="KDH109" i="32"/>
  <c r="KDH141" i="32" s="1"/>
  <c r="KDG109" i="32"/>
  <c r="KDG141" i="32" s="1"/>
  <c r="KDF109" i="32"/>
  <c r="KDF141" i="32" s="1"/>
  <c r="KDE109" i="32"/>
  <c r="KDE141" i="32" s="1"/>
  <c r="KDD109" i="32"/>
  <c r="KDD141" i="32" s="1"/>
  <c r="KDC109" i="32"/>
  <c r="KDC141" i="32" s="1"/>
  <c r="KDB109" i="32"/>
  <c r="KDB141" i="32" s="1"/>
  <c r="KDA109" i="32"/>
  <c r="KDA141" i="32" s="1"/>
  <c r="KCZ109" i="32"/>
  <c r="KCZ141" i="32" s="1"/>
  <c r="KCY109" i="32"/>
  <c r="KCY141" i="32" s="1"/>
  <c r="KCX109" i="32"/>
  <c r="KCX141" i="32" s="1"/>
  <c r="KCW109" i="32"/>
  <c r="KCW141" i="32" s="1"/>
  <c r="KCV109" i="32"/>
  <c r="KCV141" i="32" s="1"/>
  <c r="KCU109" i="32"/>
  <c r="KCU141" i="32" s="1"/>
  <c r="KCT109" i="32"/>
  <c r="KCT141" i="32" s="1"/>
  <c r="KCS109" i="32"/>
  <c r="KCS141" i="32" s="1"/>
  <c r="KCR109" i="32"/>
  <c r="KCR141" i="32" s="1"/>
  <c r="KCQ109" i="32"/>
  <c r="KCQ141" i="32" s="1"/>
  <c r="KCP109" i="32"/>
  <c r="KCP141" i="32" s="1"/>
  <c r="KCO109" i="32"/>
  <c r="KCO141" i="32" s="1"/>
  <c r="KCN109" i="32"/>
  <c r="KCN141" i="32" s="1"/>
  <c r="KCM109" i="32"/>
  <c r="KCM141" i="32" s="1"/>
  <c r="KCL109" i="32"/>
  <c r="KCL141" i="32" s="1"/>
  <c r="KCK109" i="32"/>
  <c r="KCK141" i="32" s="1"/>
  <c r="KCJ109" i="32"/>
  <c r="KCJ141" i="32" s="1"/>
  <c r="KCI109" i="32"/>
  <c r="KCI141" i="32" s="1"/>
  <c r="KCH109" i="32"/>
  <c r="KCH141" i="32" s="1"/>
  <c r="KCG109" i="32"/>
  <c r="KCG141" i="32" s="1"/>
  <c r="KCF109" i="32"/>
  <c r="KCF141" i="32" s="1"/>
  <c r="KCE109" i="32"/>
  <c r="KCE141" i="32" s="1"/>
  <c r="KCD109" i="32"/>
  <c r="KCD141" i="32" s="1"/>
  <c r="KCC109" i="32"/>
  <c r="KCC141" i="32" s="1"/>
  <c r="KCB109" i="32"/>
  <c r="KCB141" i="32" s="1"/>
  <c r="KCA109" i="32"/>
  <c r="KCA141" i="32" s="1"/>
  <c r="KBZ109" i="32"/>
  <c r="KBZ141" i="32" s="1"/>
  <c r="KBY109" i="32"/>
  <c r="KBY141" i="32" s="1"/>
  <c r="KBX109" i="32"/>
  <c r="KBX141" i="32" s="1"/>
  <c r="KBW109" i="32"/>
  <c r="KBW141" i="32" s="1"/>
  <c r="KBV109" i="32"/>
  <c r="KBV141" i="32" s="1"/>
  <c r="KBU109" i="32"/>
  <c r="KBU141" i="32" s="1"/>
  <c r="KBT109" i="32"/>
  <c r="KBT141" i="32" s="1"/>
  <c r="KBS109" i="32"/>
  <c r="KBS141" i="32" s="1"/>
  <c r="KBR109" i="32"/>
  <c r="KBR141" i="32" s="1"/>
  <c r="KBQ109" i="32"/>
  <c r="KBQ141" i="32" s="1"/>
  <c r="KBP109" i="32"/>
  <c r="KBP141" i="32" s="1"/>
  <c r="KBO109" i="32"/>
  <c r="KBO141" i="32" s="1"/>
  <c r="KBN109" i="32"/>
  <c r="KBN141" i="32" s="1"/>
  <c r="KBM109" i="32"/>
  <c r="KBM141" i="32" s="1"/>
  <c r="KBL109" i="32"/>
  <c r="KBL141" i="32" s="1"/>
  <c r="KBK109" i="32"/>
  <c r="KBK141" i="32" s="1"/>
  <c r="KBJ109" i="32"/>
  <c r="KBJ141" i="32" s="1"/>
  <c r="KBI109" i="32"/>
  <c r="KBI141" i="32" s="1"/>
  <c r="KBH109" i="32"/>
  <c r="KBH141" i="32" s="1"/>
  <c r="KBG109" i="32"/>
  <c r="KBG141" i="32" s="1"/>
  <c r="KBF109" i="32"/>
  <c r="KBF141" i="32" s="1"/>
  <c r="KBE109" i="32"/>
  <c r="KBE141" i="32" s="1"/>
  <c r="KBD109" i="32"/>
  <c r="KBD141" i="32" s="1"/>
  <c r="KBC109" i="32"/>
  <c r="KBC141" i="32" s="1"/>
  <c r="KBB109" i="32"/>
  <c r="KBB141" i="32" s="1"/>
  <c r="KBA109" i="32"/>
  <c r="KBA141" i="32" s="1"/>
  <c r="KAZ109" i="32"/>
  <c r="KAZ141" i="32" s="1"/>
  <c r="KAY109" i="32"/>
  <c r="KAY141" i="32" s="1"/>
  <c r="KAX109" i="32"/>
  <c r="KAX141" i="32" s="1"/>
  <c r="KAW109" i="32"/>
  <c r="KAW141" i="32" s="1"/>
  <c r="KAV109" i="32"/>
  <c r="KAV141" i="32" s="1"/>
  <c r="KAU109" i="32"/>
  <c r="KAU141" i="32" s="1"/>
  <c r="KAT109" i="32"/>
  <c r="KAT141" i="32" s="1"/>
  <c r="KAS109" i="32"/>
  <c r="KAS141" i="32" s="1"/>
  <c r="KAR109" i="32"/>
  <c r="KAR141" i="32" s="1"/>
  <c r="KAQ109" i="32"/>
  <c r="KAQ141" i="32" s="1"/>
  <c r="KAP109" i="32"/>
  <c r="KAP141" i="32" s="1"/>
  <c r="KAO109" i="32"/>
  <c r="KAO141" i="32" s="1"/>
  <c r="KAN109" i="32"/>
  <c r="KAN141" i="32" s="1"/>
  <c r="KAM109" i="32"/>
  <c r="KAM141" i="32" s="1"/>
  <c r="KAL109" i="32"/>
  <c r="KAL141" i="32" s="1"/>
  <c r="KAK109" i="32"/>
  <c r="KAK141" i="32" s="1"/>
  <c r="KAJ109" i="32"/>
  <c r="KAJ141" i="32" s="1"/>
  <c r="KAI109" i="32"/>
  <c r="KAI141" i="32" s="1"/>
  <c r="KAH109" i="32"/>
  <c r="KAH141" i="32" s="1"/>
  <c r="KAG109" i="32"/>
  <c r="KAG141" i="32" s="1"/>
  <c r="KAF109" i="32"/>
  <c r="KAF141" i="32" s="1"/>
  <c r="KAE109" i="32"/>
  <c r="KAE141" i="32" s="1"/>
  <c r="KAD109" i="32"/>
  <c r="KAD141" i="32" s="1"/>
  <c r="KAC109" i="32"/>
  <c r="KAC141" i="32" s="1"/>
  <c r="KAB109" i="32"/>
  <c r="KAB141" i="32" s="1"/>
  <c r="KAA109" i="32"/>
  <c r="KAA141" i="32" s="1"/>
  <c r="JZZ109" i="32"/>
  <c r="JZZ141" i="32" s="1"/>
  <c r="JZY109" i="32"/>
  <c r="JZY141" i="32" s="1"/>
  <c r="JZX109" i="32"/>
  <c r="JZX141" i="32" s="1"/>
  <c r="JZW109" i="32"/>
  <c r="JZW141" i="32" s="1"/>
  <c r="JZV109" i="32"/>
  <c r="JZV141" i="32" s="1"/>
  <c r="JZU109" i="32"/>
  <c r="JZU141" i="32" s="1"/>
  <c r="JZT109" i="32"/>
  <c r="JZT141" i="32" s="1"/>
  <c r="JZS109" i="32"/>
  <c r="JZS141" i="32" s="1"/>
  <c r="JZR109" i="32"/>
  <c r="JZR141" i="32" s="1"/>
  <c r="JZQ109" i="32"/>
  <c r="JZQ141" i="32" s="1"/>
  <c r="JZP109" i="32"/>
  <c r="JZP141" i="32" s="1"/>
  <c r="JZO109" i="32"/>
  <c r="JZO141" i="32" s="1"/>
  <c r="JZN109" i="32"/>
  <c r="JZN141" i="32" s="1"/>
  <c r="JZM109" i="32"/>
  <c r="JZM141" i="32" s="1"/>
  <c r="JZL109" i="32"/>
  <c r="JZL141" i="32" s="1"/>
  <c r="JZK109" i="32"/>
  <c r="JZK141" i="32" s="1"/>
  <c r="JZJ109" i="32"/>
  <c r="JZJ141" i="32" s="1"/>
  <c r="JZI109" i="32"/>
  <c r="JZI141" i="32" s="1"/>
  <c r="JZH109" i="32"/>
  <c r="JZH141" i="32" s="1"/>
  <c r="JZG109" i="32"/>
  <c r="JZG141" i="32" s="1"/>
  <c r="JZF109" i="32"/>
  <c r="JZF141" i="32" s="1"/>
  <c r="JZE109" i="32"/>
  <c r="JZE141" i="32" s="1"/>
  <c r="JZD109" i="32"/>
  <c r="JZD141" i="32" s="1"/>
  <c r="JZC109" i="32"/>
  <c r="JZC141" i="32" s="1"/>
  <c r="JZB109" i="32"/>
  <c r="JZB141" i="32" s="1"/>
  <c r="JZA109" i="32"/>
  <c r="JZA141" i="32" s="1"/>
  <c r="JYZ109" i="32"/>
  <c r="JYZ141" i="32" s="1"/>
  <c r="JYY109" i="32"/>
  <c r="JYY141" i="32" s="1"/>
  <c r="JYX109" i="32"/>
  <c r="JYX141" i="32" s="1"/>
  <c r="JYW109" i="32"/>
  <c r="JYW141" i="32" s="1"/>
  <c r="JYV109" i="32"/>
  <c r="JYV141" i="32" s="1"/>
  <c r="JYU109" i="32"/>
  <c r="JYU141" i="32" s="1"/>
  <c r="JYT109" i="32"/>
  <c r="JYT141" i="32" s="1"/>
  <c r="JYS109" i="32"/>
  <c r="JYS141" i="32" s="1"/>
  <c r="JYR109" i="32"/>
  <c r="JYR141" i="32" s="1"/>
  <c r="JYQ109" i="32"/>
  <c r="JYQ141" i="32" s="1"/>
  <c r="JYP109" i="32"/>
  <c r="JYP141" i="32" s="1"/>
  <c r="JYO109" i="32"/>
  <c r="JYO141" i="32" s="1"/>
  <c r="JYN109" i="32"/>
  <c r="JYN141" i="32" s="1"/>
  <c r="JYM109" i="32"/>
  <c r="JYM141" i="32" s="1"/>
  <c r="JYL109" i="32"/>
  <c r="JYL141" i="32" s="1"/>
  <c r="JYK109" i="32"/>
  <c r="JYK141" i="32" s="1"/>
  <c r="JYJ109" i="32"/>
  <c r="JYJ141" i="32" s="1"/>
  <c r="JYI109" i="32"/>
  <c r="JYI141" i="32" s="1"/>
  <c r="JYH109" i="32"/>
  <c r="JYH141" i="32" s="1"/>
  <c r="JYG109" i="32"/>
  <c r="JYG141" i="32" s="1"/>
  <c r="JYF109" i="32"/>
  <c r="JYF141" i="32" s="1"/>
  <c r="JYE109" i="32"/>
  <c r="JYE141" i="32" s="1"/>
  <c r="JYD109" i="32"/>
  <c r="JYD141" i="32" s="1"/>
  <c r="JYC109" i="32"/>
  <c r="JYC141" i="32" s="1"/>
  <c r="JYB109" i="32"/>
  <c r="JYB141" i="32" s="1"/>
  <c r="JYA109" i="32"/>
  <c r="JYA141" i="32" s="1"/>
  <c r="JXZ109" i="32"/>
  <c r="JXZ141" i="32" s="1"/>
  <c r="JXY109" i="32"/>
  <c r="JXY141" i="32" s="1"/>
  <c r="JXX109" i="32"/>
  <c r="JXX141" i="32" s="1"/>
  <c r="JXW109" i="32"/>
  <c r="JXW141" i="32" s="1"/>
  <c r="JXV109" i="32"/>
  <c r="JXV141" i="32" s="1"/>
  <c r="JXU109" i="32"/>
  <c r="JXU141" i="32" s="1"/>
  <c r="JXT109" i="32"/>
  <c r="JXT141" i="32" s="1"/>
  <c r="JXS109" i="32"/>
  <c r="JXS141" i="32" s="1"/>
  <c r="JXR109" i="32"/>
  <c r="JXR141" i="32" s="1"/>
  <c r="JXQ109" i="32"/>
  <c r="JXQ141" i="32" s="1"/>
  <c r="JXP109" i="32"/>
  <c r="JXP141" i="32" s="1"/>
  <c r="JXO109" i="32"/>
  <c r="JXO141" i="32" s="1"/>
  <c r="JXN109" i="32"/>
  <c r="JXN141" i="32" s="1"/>
  <c r="JXM109" i="32"/>
  <c r="JXM141" i="32" s="1"/>
  <c r="JXL109" i="32"/>
  <c r="JXL141" i="32" s="1"/>
  <c r="JXK109" i="32"/>
  <c r="JXK141" i="32" s="1"/>
  <c r="JXJ109" i="32"/>
  <c r="JXJ141" i="32" s="1"/>
  <c r="JXI109" i="32"/>
  <c r="JXI141" i="32" s="1"/>
  <c r="JXH109" i="32"/>
  <c r="JXH141" i="32" s="1"/>
  <c r="JXG109" i="32"/>
  <c r="JXG141" i="32" s="1"/>
  <c r="JXF109" i="32"/>
  <c r="JXF141" i="32" s="1"/>
  <c r="JXE109" i="32"/>
  <c r="JXE141" i="32" s="1"/>
  <c r="JXD109" i="32"/>
  <c r="JXD141" i="32" s="1"/>
  <c r="JXC109" i="32"/>
  <c r="JXC141" i="32" s="1"/>
  <c r="JXB109" i="32"/>
  <c r="JXB141" i="32" s="1"/>
  <c r="JXA109" i="32"/>
  <c r="JXA141" i="32" s="1"/>
  <c r="JWZ109" i="32"/>
  <c r="JWZ141" i="32" s="1"/>
  <c r="JWY109" i="32"/>
  <c r="JWY141" i="32" s="1"/>
  <c r="JWX109" i="32"/>
  <c r="JWX141" i="32" s="1"/>
  <c r="JWW109" i="32"/>
  <c r="JWW141" i="32" s="1"/>
  <c r="JWV109" i="32"/>
  <c r="JWV141" i="32" s="1"/>
  <c r="JWU109" i="32"/>
  <c r="JWU141" i="32" s="1"/>
  <c r="JWT109" i="32"/>
  <c r="JWT141" i="32" s="1"/>
  <c r="JWS109" i="32"/>
  <c r="JWS141" i="32" s="1"/>
  <c r="JWR109" i="32"/>
  <c r="JWR141" i="32" s="1"/>
  <c r="JWQ109" i="32"/>
  <c r="JWQ141" i="32" s="1"/>
  <c r="JWP109" i="32"/>
  <c r="JWP141" i="32" s="1"/>
  <c r="JWO109" i="32"/>
  <c r="JWO141" i="32" s="1"/>
  <c r="JWN109" i="32"/>
  <c r="JWN141" i="32" s="1"/>
  <c r="JWM109" i="32"/>
  <c r="JWM141" i="32" s="1"/>
  <c r="JWL109" i="32"/>
  <c r="JWL141" i="32" s="1"/>
  <c r="JWK109" i="32"/>
  <c r="JWK141" i="32" s="1"/>
  <c r="JWJ109" i="32"/>
  <c r="JWJ141" i="32" s="1"/>
  <c r="JWI109" i="32"/>
  <c r="JWI141" i="32" s="1"/>
  <c r="JWH109" i="32"/>
  <c r="JWH141" i="32" s="1"/>
  <c r="JWG109" i="32"/>
  <c r="JWG141" i="32" s="1"/>
  <c r="JWF109" i="32"/>
  <c r="JWF141" i="32" s="1"/>
  <c r="JWE109" i="32"/>
  <c r="JWE141" i="32" s="1"/>
  <c r="JWD109" i="32"/>
  <c r="JWD141" i="32" s="1"/>
  <c r="JWC109" i="32"/>
  <c r="JWC141" i="32" s="1"/>
  <c r="JWB109" i="32"/>
  <c r="JWB141" i="32" s="1"/>
  <c r="JWA109" i="32"/>
  <c r="JWA141" i="32" s="1"/>
  <c r="JVZ109" i="32"/>
  <c r="JVZ141" i="32" s="1"/>
  <c r="JVY109" i="32"/>
  <c r="JVY141" i="32" s="1"/>
  <c r="JVX109" i="32"/>
  <c r="JVX141" i="32" s="1"/>
  <c r="JVW109" i="32"/>
  <c r="JVW141" i="32" s="1"/>
  <c r="JVV109" i="32"/>
  <c r="JVV141" i="32" s="1"/>
  <c r="JVU109" i="32"/>
  <c r="JVU141" i="32" s="1"/>
  <c r="JVT109" i="32"/>
  <c r="JVT141" i="32" s="1"/>
  <c r="JVS109" i="32"/>
  <c r="JVS141" i="32" s="1"/>
  <c r="JVR109" i="32"/>
  <c r="JVR141" i="32" s="1"/>
  <c r="JVQ109" i="32"/>
  <c r="JVQ141" i="32" s="1"/>
  <c r="JVP109" i="32"/>
  <c r="JVP141" i="32" s="1"/>
  <c r="JVO109" i="32"/>
  <c r="JVO141" i="32" s="1"/>
  <c r="JVN109" i="32"/>
  <c r="JVN141" i="32" s="1"/>
  <c r="JVM109" i="32"/>
  <c r="JVM141" i="32" s="1"/>
  <c r="JVL109" i="32"/>
  <c r="JVL141" i="32" s="1"/>
  <c r="JVK109" i="32"/>
  <c r="JVK141" i="32" s="1"/>
  <c r="JVJ109" i="32"/>
  <c r="JVJ141" i="32" s="1"/>
  <c r="JVI109" i="32"/>
  <c r="JVI141" i="32" s="1"/>
  <c r="JVH109" i="32"/>
  <c r="JVH141" i="32" s="1"/>
  <c r="JVG109" i="32"/>
  <c r="JVG141" i="32" s="1"/>
  <c r="JVF109" i="32"/>
  <c r="JVF141" i="32" s="1"/>
  <c r="JVE109" i="32"/>
  <c r="JVE141" i="32" s="1"/>
  <c r="JVD109" i="32"/>
  <c r="JVD141" i="32" s="1"/>
  <c r="JVC109" i="32"/>
  <c r="JVC141" i="32" s="1"/>
  <c r="JVB109" i="32"/>
  <c r="JVB141" i="32" s="1"/>
  <c r="JVA109" i="32"/>
  <c r="JVA141" i="32" s="1"/>
  <c r="JUZ109" i="32"/>
  <c r="JUZ141" i="32" s="1"/>
  <c r="JUY109" i="32"/>
  <c r="JUY141" i="32" s="1"/>
  <c r="JUX109" i="32"/>
  <c r="JUX141" i="32" s="1"/>
  <c r="JUW109" i="32"/>
  <c r="JUW141" i="32" s="1"/>
  <c r="JUV109" i="32"/>
  <c r="JUV141" i="32" s="1"/>
  <c r="JUU109" i="32"/>
  <c r="JUU141" i="32" s="1"/>
  <c r="JUT109" i="32"/>
  <c r="JUT141" i="32" s="1"/>
  <c r="JUS109" i="32"/>
  <c r="JUS141" i="32" s="1"/>
  <c r="JUR109" i="32"/>
  <c r="JUR141" i="32" s="1"/>
  <c r="JUQ109" i="32"/>
  <c r="JUQ141" i="32" s="1"/>
  <c r="JUP109" i="32"/>
  <c r="JUP141" i="32" s="1"/>
  <c r="JUO109" i="32"/>
  <c r="JUO141" i="32" s="1"/>
  <c r="JUN109" i="32"/>
  <c r="JUN141" i="32" s="1"/>
  <c r="JUM109" i="32"/>
  <c r="JUM141" i="32" s="1"/>
  <c r="JUL109" i="32"/>
  <c r="JUL141" i="32" s="1"/>
  <c r="JUK109" i="32"/>
  <c r="JUK141" i="32" s="1"/>
  <c r="JUJ109" i="32"/>
  <c r="JUJ141" i="32" s="1"/>
  <c r="JUI109" i="32"/>
  <c r="JUI141" i="32" s="1"/>
  <c r="JUH109" i="32"/>
  <c r="JUH141" i="32" s="1"/>
  <c r="JUG109" i="32"/>
  <c r="JUG141" i="32" s="1"/>
  <c r="JUF109" i="32"/>
  <c r="JUF141" i="32" s="1"/>
  <c r="JUE109" i="32"/>
  <c r="JUE141" i="32" s="1"/>
  <c r="JUD109" i="32"/>
  <c r="JUD141" i="32" s="1"/>
  <c r="JUC109" i="32"/>
  <c r="JUC141" i="32" s="1"/>
  <c r="JUB109" i="32"/>
  <c r="JUB141" i="32" s="1"/>
  <c r="JUA109" i="32"/>
  <c r="JUA141" i="32" s="1"/>
  <c r="JTZ109" i="32"/>
  <c r="JTZ141" i="32" s="1"/>
  <c r="JTY109" i="32"/>
  <c r="JTY141" i="32" s="1"/>
  <c r="JTX109" i="32"/>
  <c r="JTX141" i="32" s="1"/>
  <c r="JTW109" i="32"/>
  <c r="JTW141" i="32" s="1"/>
  <c r="JTV109" i="32"/>
  <c r="JTV141" i="32" s="1"/>
  <c r="JTU109" i="32"/>
  <c r="JTU141" i="32" s="1"/>
  <c r="JTT109" i="32"/>
  <c r="JTT141" i="32" s="1"/>
  <c r="JTS109" i="32"/>
  <c r="JTS141" i="32" s="1"/>
  <c r="JTR109" i="32"/>
  <c r="JTR141" i="32" s="1"/>
  <c r="JTQ109" i="32"/>
  <c r="JTQ141" i="32" s="1"/>
  <c r="JTP109" i="32"/>
  <c r="JTP141" i="32" s="1"/>
  <c r="JTO109" i="32"/>
  <c r="JTO141" i="32" s="1"/>
  <c r="JTN109" i="32"/>
  <c r="JTN141" i="32" s="1"/>
  <c r="JTM109" i="32"/>
  <c r="JTM141" i="32" s="1"/>
  <c r="JTL109" i="32"/>
  <c r="JTL141" i="32" s="1"/>
  <c r="JTK109" i="32"/>
  <c r="JTK141" i="32" s="1"/>
  <c r="JTJ109" i="32"/>
  <c r="JTJ141" i="32" s="1"/>
  <c r="JTI109" i="32"/>
  <c r="JTI141" i="32" s="1"/>
  <c r="JTH109" i="32"/>
  <c r="JTH141" i="32" s="1"/>
  <c r="JTG109" i="32"/>
  <c r="JTG141" i="32" s="1"/>
  <c r="JTF109" i="32"/>
  <c r="JTF141" i="32" s="1"/>
  <c r="JTE109" i="32"/>
  <c r="JTE141" i="32" s="1"/>
  <c r="JTD109" i="32"/>
  <c r="JTD141" i="32" s="1"/>
  <c r="JTC109" i="32"/>
  <c r="JTC141" i="32" s="1"/>
  <c r="JTB109" i="32"/>
  <c r="JTB141" i="32" s="1"/>
  <c r="JTA109" i="32"/>
  <c r="JTA141" i="32" s="1"/>
  <c r="JSZ109" i="32"/>
  <c r="JSZ141" i="32" s="1"/>
  <c r="JSY109" i="32"/>
  <c r="JSY141" i="32" s="1"/>
  <c r="JSX109" i="32"/>
  <c r="JSX141" i="32" s="1"/>
  <c r="JSW109" i="32"/>
  <c r="JSW141" i="32" s="1"/>
  <c r="JSV109" i="32"/>
  <c r="JSV141" i="32" s="1"/>
  <c r="JSU109" i="32"/>
  <c r="JSU141" i="32" s="1"/>
  <c r="JST109" i="32"/>
  <c r="JST141" i="32" s="1"/>
  <c r="JSS109" i="32"/>
  <c r="JSS141" i="32" s="1"/>
  <c r="JSR109" i="32"/>
  <c r="JSR141" i="32" s="1"/>
  <c r="JSQ109" i="32"/>
  <c r="JSQ141" i="32" s="1"/>
  <c r="JSP109" i="32"/>
  <c r="JSP141" i="32" s="1"/>
  <c r="JSO109" i="32"/>
  <c r="JSO141" i="32" s="1"/>
  <c r="JSN109" i="32"/>
  <c r="JSN141" i="32" s="1"/>
  <c r="JSM109" i="32"/>
  <c r="JSM141" i="32" s="1"/>
  <c r="JSL109" i="32"/>
  <c r="JSL141" i="32" s="1"/>
  <c r="JSK109" i="32"/>
  <c r="JSK141" i="32" s="1"/>
  <c r="JSJ109" i="32"/>
  <c r="JSJ141" i="32" s="1"/>
  <c r="JSI109" i="32"/>
  <c r="JSI141" i="32" s="1"/>
  <c r="JSH109" i="32"/>
  <c r="JSH141" i="32" s="1"/>
  <c r="JSG109" i="32"/>
  <c r="JSG141" i="32" s="1"/>
  <c r="JSF109" i="32"/>
  <c r="JSF141" i="32" s="1"/>
  <c r="JSE109" i="32"/>
  <c r="JSE141" i="32" s="1"/>
  <c r="JSD109" i="32"/>
  <c r="JSD141" i="32" s="1"/>
  <c r="JSC109" i="32"/>
  <c r="JSC141" i="32" s="1"/>
  <c r="JSB109" i="32"/>
  <c r="JSB141" i="32" s="1"/>
  <c r="JSA109" i="32"/>
  <c r="JSA141" i="32" s="1"/>
  <c r="JRZ109" i="32"/>
  <c r="JRZ141" i="32" s="1"/>
  <c r="JRY109" i="32"/>
  <c r="JRY141" i="32" s="1"/>
  <c r="JRX109" i="32"/>
  <c r="JRX141" i="32" s="1"/>
  <c r="JRW109" i="32"/>
  <c r="JRW141" i="32" s="1"/>
  <c r="JRV109" i="32"/>
  <c r="JRV141" i="32" s="1"/>
  <c r="JRU109" i="32"/>
  <c r="JRU141" i="32" s="1"/>
  <c r="JRT109" i="32"/>
  <c r="JRT141" i="32" s="1"/>
  <c r="JRS109" i="32"/>
  <c r="JRS141" i="32" s="1"/>
  <c r="JRR109" i="32"/>
  <c r="JRR141" i="32" s="1"/>
  <c r="JRQ109" i="32"/>
  <c r="JRQ141" i="32" s="1"/>
  <c r="JRP109" i="32"/>
  <c r="JRP141" i="32" s="1"/>
  <c r="JRO109" i="32"/>
  <c r="JRO141" i="32" s="1"/>
  <c r="JRN109" i="32"/>
  <c r="JRN141" i="32" s="1"/>
  <c r="JRM109" i="32"/>
  <c r="JRM141" i="32" s="1"/>
  <c r="JRL109" i="32"/>
  <c r="JRL141" i="32" s="1"/>
  <c r="JRK109" i="32"/>
  <c r="JRK141" i="32" s="1"/>
  <c r="JRJ109" i="32"/>
  <c r="JRJ141" i="32" s="1"/>
  <c r="JRI109" i="32"/>
  <c r="JRI141" i="32" s="1"/>
  <c r="JRH109" i="32"/>
  <c r="JRH141" i="32" s="1"/>
  <c r="JRG109" i="32"/>
  <c r="JRG141" i="32" s="1"/>
  <c r="JRF109" i="32"/>
  <c r="JRF141" i="32" s="1"/>
  <c r="JRE109" i="32"/>
  <c r="JRE141" i="32" s="1"/>
  <c r="JRD109" i="32"/>
  <c r="JRD141" i="32" s="1"/>
  <c r="JRC109" i="32"/>
  <c r="JRC141" i="32" s="1"/>
  <c r="JRB109" i="32"/>
  <c r="JRB141" i="32" s="1"/>
  <c r="JRA109" i="32"/>
  <c r="JRA141" i="32" s="1"/>
  <c r="JQZ109" i="32"/>
  <c r="JQZ141" i="32" s="1"/>
  <c r="JQY109" i="32"/>
  <c r="JQY141" i="32" s="1"/>
  <c r="JQX109" i="32"/>
  <c r="JQX141" i="32" s="1"/>
  <c r="JQW109" i="32"/>
  <c r="JQW141" i="32" s="1"/>
  <c r="JQV109" i="32"/>
  <c r="JQV141" i="32" s="1"/>
  <c r="JQU109" i="32"/>
  <c r="JQU141" i="32" s="1"/>
  <c r="JQT109" i="32"/>
  <c r="JQT141" i="32" s="1"/>
  <c r="JQS109" i="32"/>
  <c r="JQS141" i="32" s="1"/>
  <c r="JQR109" i="32"/>
  <c r="JQR141" i="32" s="1"/>
  <c r="JQQ109" i="32"/>
  <c r="JQQ141" i="32" s="1"/>
  <c r="JQP109" i="32"/>
  <c r="JQP141" i="32" s="1"/>
  <c r="JQO109" i="32"/>
  <c r="JQO141" i="32" s="1"/>
  <c r="JQN109" i="32"/>
  <c r="JQN141" i="32" s="1"/>
  <c r="JQM109" i="32"/>
  <c r="JQM141" i="32" s="1"/>
  <c r="JQL109" i="32"/>
  <c r="JQL141" i="32" s="1"/>
  <c r="JQK109" i="32"/>
  <c r="JQK141" i="32" s="1"/>
  <c r="JQJ109" i="32"/>
  <c r="JQJ141" i="32" s="1"/>
  <c r="JQI109" i="32"/>
  <c r="JQI141" i="32" s="1"/>
  <c r="JQH109" i="32"/>
  <c r="JQH141" i="32" s="1"/>
  <c r="JQG109" i="32"/>
  <c r="JQG141" i="32" s="1"/>
  <c r="JQF109" i="32"/>
  <c r="JQF141" i="32" s="1"/>
  <c r="JQE109" i="32"/>
  <c r="JQE141" i="32" s="1"/>
  <c r="JQD109" i="32"/>
  <c r="JQD141" i="32" s="1"/>
  <c r="JQC109" i="32"/>
  <c r="JQC141" i="32" s="1"/>
  <c r="JQB109" i="32"/>
  <c r="JQB141" i="32" s="1"/>
  <c r="JQA109" i="32"/>
  <c r="JQA141" i="32" s="1"/>
  <c r="JPZ109" i="32"/>
  <c r="JPZ141" i="32" s="1"/>
  <c r="JPY109" i="32"/>
  <c r="JPY141" i="32" s="1"/>
  <c r="JPX109" i="32"/>
  <c r="JPX141" i="32" s="1"/>
  <c r="JPW109" i="32"/>
  <c r="JPW141" i="32" s="1"/>
  <c r="JPV109" i="32"/>
  <c r="JPV141" i="32" s="1"/>
  <c r="JPU109" i="32"/>
  <c r="JPU141" i="32" s="1"/>
  <c r="JPT109" i="32"/>
  <c r="JPT141" i="32" s="1"/>
  <c r="JPS109" i="32"/>
  <c r="JPS141" i="32" s="1"/>
  <c r="JPR109" i="32"/>
  <c r="JPR141" i="32" s="1"/>
  <c r="JPQ109" i="32"/>
  <c r="JPQ141" i="32" s="1"/>
  <c r="JPP109" i="32"/>
  <c r="JPP141" i="32" s="1"/>
  <c r="JPO109" i="32"/>
  <c r="JPO141" i="32" s="1"/>
  <c r="JPN109" i="32"/>
  <c r="JPN141" i="32" s="1"/>
  <c r="JPM109" i="32"/>
  <c r="JPM141" i="32" s="1"/>
  <c r="JPL109" i="32"/>
  <c r="JPL141" i="32" s="1"/>
  <c r="JPK109" i="32"/>
  <c r="JPK141" i="32" s="1"/>
  <c r="JPJ109" i="32"/>
  <c r="JPJ141" i="32" s="1"/>
  <c r="JPI109" i="32"/>
  <c r="JPI141" i="32" s="1"/>
  <c r="JPH109" i="32"/>
  <c r="JPH141" i="32" s="1"/>
  <c r="JPG109" i="32"/>
  <c r="JPG141" i="32" s="1"/>
  <c r="JPF109" i="32"/>
  <c r="JPF141" i="32" s="1"/>
  <c r="JPE109" i="32"/>
  <c r="JPE141" i="32" s="1"/>
  <c r="JPD109" i="32"/>
  <c r="JPD141" i="32" s="1"/>
  <c r="JPC109" i="32"/>
  <c r="JPC141" i="32" s="1"/>
  <c r="JPB109" i="32"/>
  <c r="JPB141" i="32" s="1"/>
  <c r="JPA109" i="32"/>
  <c r="JPA141" i="32" s="1"/>
  <c r="JOZ109" i="32"/>
  <c r="JOZ141" i="32" s="1"/>
  <c r="JOY109" i="32"/>
  <c r="JOY141" i="32" s="1"/>
  <c r="JOX109" i="32"/>
  <c r="JOX141" i="32" s="1"/>
  <c r="JOW109" i="32"/>
  <c r="JOW141" i="32" s="1"/>
  <c r="JOV109" i="32"/>
  <c r="JOV141" i="32" s="1"/>
  <c r="JOU109" i="32"/>
  <c r="JOU141" i="32" s="1"/>
  <c r="JOT109" i="32"/>
  <c r="JOT141" i="32" s="1"/>
  <c r="JOS109" i="32"/>
  <c r="JOS141" i="32" s="1"/>
  <c r="JOR109" i="32"/>
  <c r="JOR141" i="32" s="1"/>
  <c r="JOQ109" i="32"/>
  <c r="JOQ141" i="32" s="1"/>
  <c r="JOP109" i="32"/>
  <c r="JOP141" i="32" s="1"/>
  <c r="JOO109" i="32"/>
  <c r="JOO141" i="32" s="1"/>
  <c r="JON109" i="32"/>
  <c r="JON141" i="32" s="1"/>
  <c r="JOM109" i="32"/>
  <c r="JOM141" i="32" s="1"/>
  <c r="JOL109" i="32"/>
  <c r="JOL141" i="32" s="1"/>
  <c r="JOK109" i="32"/>
  <c r="JOK141" i="32" s="1"/>
  <c r="JOJ109" i="32"/>
  <c r="JOJ141" i="32" s="1"/>
  <c r="JOI109" i="32"/>
  <c r="JOI141" i="32" s="1"/>
  <c r="JOH109" i="32"/>
  <c r="JOH141" i="32" s="1"/>
  <c r="JOG109" i="32"/>
  <c r="JOG141" i="32" s="1"/>
  <c r="JOF109" i="32"/>
  <c r="JOF141" i="32" s="1"/>
  <c r="JOE109" i="32"/>
  <c r="JOE141" i="32" s="1"/>
  <c r="JOD109" i="32"/>
  <c r="JOD141" i="32" s="1"/>
  <c r="JOC109" i="32"/>
  <c r="JOC141" i="32" s="1"/>
  <c r="JOB109" i="32"/>
  <c r="JOB141" i="32" s="1"/>
  <c r="JOA109" i="32"/>
  <c r="JOA141" i="32" s="1"/>
  <c r="JNZ109" i="32"/>
  <c r="JNZ141" i="32" s="1"/>
  <c r="JNY109" i="32"/>
  <c r="JNY141" i="32" s="1"/>
  <c r="JNX109" i="32"/>
  <c r="JNX141" i="32" s="1"/>
  <c r="JNW109" i="32"/>
  <c r="JNW141" i="32" s="1"/>
  <c r="JNV109" i="32"/>
  <c r="JNV141" i="32" s="1"/>
  <c r="JNU109" i="32"/>
  <c r="JNU141" i="32" s="1"/>
  <c r="JNT109" i="32"/>
  <c r="JNT141" i="32" s="1"/>
  <c r="JNS109" i="32"/>
  <c r="JNS141" i="32" s="1"/>
  <c r="JNR109" i="32"/>
  <c r="JNR141" i="32" s="1"/>
  <c r="JNQ109" i="32"/>
  <c r="JNQ141" i="32" s="1"/>
  <c r="JNP109" i="32"/>
  <c r="JNP141" i="32" s="1"/>
  <c r="JNO109" i="32"/>
  <c r="JNO141" i="32" s="1"/>
  <c r="JNN109" i="32"/>
  <c r="JNN141" i="32" s="1"/>
  <c r="JNM109" i="32"/>
  <c r="JNM141" i="32" s="1"/>
  <c r="JNL109" i="32"/>
  <c r="JNL141" i="32" s="1"/>
  <c r="JNK109" i="32"/>
  <c r="JNK141" i="32" s="1"/>
  <c r="JNJ109" i="32"/>
  <c r="JNJ141" i="32" s="1"/>
  <c r="JNI109" i="32"/>
  <c r="JNI141" i="32" s="1"/>
  <c r="JNH109" i="32"/>
  <c r="JNH141" i="32" s="1"/>
  <c r="JNG109" i="32"/>
  <c r="JNG141" i="32" s="1"/>
  <c r="JNF109" i="32"/>
  <c r="JNF141" i="32" s="1"/>
  <c r="JNE109" i="32"/>
  <c r="JNE141" i="32" s="1"/>
  <c r="JND109" i="32"/>
  <c r="JND141" i="32" s="1"/>
  <c r="JNC109" i="32"/>
  <c r="JNC141" i="32" s="1"/>
  <c r="JNB109" i="32"/>
  <c r="JNB141" i="32" s="1"/>
  <c r="JNA109" i="32"/>
  <c r="JNA141" i="32" s="1"/>
  <c r="JMZ109" i="32"/>
  <c r="JMZ141" i="32" s="1"/>
  <c r="JMY109" i="32"/>
  <c r="JMY141" i="32" s="1"/>
  <c r="JMX109" i="32"/>
  <c r="JMX141" i="32" s="1"/>
  <c r="JMW109" i="32"/>
  <c r="JMW141" i="32" s="1"/>
  <c r="JMV109" i="32"/>
  <c r="JMV141" i="32" s="1"/>
  <c r="JMU109" i="32"/>
  <c r="JMU141" i="32" s="1"/>
  <c r="JMT109" i="32"/>
  <c r="JMT141" i="32" s="1"/>
  <c r="JMS109" i="32"/>
  <c r="JMS141" i="32" s="1"/>
  <c r="JMR109" i="32"/>
  <c r="JMR141" i="32" s="1"/>
  <c r="JMQ109" i="32"/>
  <c r="JMQ141" i="32" s="1"/>
  <c r="JMP109" i="32"/>
  <c r="JMP141" i="32" s="1"/>
  <c r="JMO109" i="32"/>
  <c r="JMO141" i="32" s="1"/>
  <c r="JMN109" i="32"/>
  <c r="JMN141" i="32" s="1"/>
  <c r="JMM109" i="32"/>
  <c r="JMM141" i="32" s="1"/>
  <c r="JML109" i="32"/>
  <c r="JML141" i="32" s="1"/>
  <c r="JMK109" i="32"/>
  <c r="JMK141" i="32" s="1"/>
  <c r="JMJ109" i="32"/>
  <c r="JMJ141" i="32" s="1"/>
  <c r="JMI109" i="32"/>
  <c r="JMI141" i="32" s="1"/>
  <c r="JMH109" i="32"/>
  <c r="JMH141" i="32" s="1"/>
  <c r="JMG109" i="32"/>
  <c r="JMG141" i="32" s="1"/>
  <c r="JMF109" i="32"/>
  <c r="JMF141" i="32" s="1"/>
  <c r="JME109" i="32"/>
  <c r="JME141" i="32" s="1"/>
  <c r="JMD109" i="32"/>
  <c r="JMD141" i="32" s="1"/>
  <c r="JMC109" i="32"/>
  <c r="JMC141" i="32" s="1"/>
  <c r="JMB109" i="32"/>
  <c r="JMB141" i="32" s="1"/>
  <c r="JMA109" i="32"/>
  <c r="JMA141" i="32" s="1"/>
  <c r="JLZ109" i="32"/>
  <c r="JLZ141" i="32" s="1"/>
  <c r="JLY109" i="32"/>
  <c r="JLY141" i="32" s="1"/>
  <c r="JLX109" i="32"/>
  <c r="JLX141" i="32" s="1"/>
  <c r="JLW109" i="32"/>
  <c r="JLW141" i="32" s="1"/>
  <c r="JLV109" i="32"/>
  <c r="JLV141" i="32" s="1"/>
  <c r="JLU109" i="32"/>
  <c r="JLU141" i="32" s="1"/>
  <c r="JLT109" i="32"/>
  <c r="JLT141" i="32" s="1"/>
  <c r="JLS109" i="32"/>
  <c r="JLS141" i="32" s="1"/>
  <c r="JLR109" i="32"/>
  <c r="JLR141" i="32" s="1"/>
  <c r="JLQ109" i="32"/>
  <c r="JLQ141" i="32" s="1"/>
  <c r="JLP109" i="32"/>
  <c r="JLP141" i="32" s="1"/>
  <c r="JLO109" i="32"/>
  <c r="JLO141" i="32" s="1"/>
  <c r="JLN109" i="32"/>
  <c r="JLN141" i="32" s="1"/>
  <c r="JLM109" i="32"/>
  <c r="JLM141" i="32" s="1"/>
  <c r="JLL109" i="32"/>
  <c r="JLL141" i="32" s="1"/>
  <c r="JLK109" i="32"/>
  <c r="JLK141" i="32" s="1"/>
  <c r="JLJ109" i="32"/>
  <c r="JLJ141" i="32" s="1"/>
  <c r="JLI109" i="32"/>
  <c r="JLI141" i="32" s="1"/>
  <c r="JLH109" i="32"/>
  <c r="JLH141" i="32" s="1"/>
  <c r="JLG109" i="32"/>
  <c r="JLG141" i="32" s="1"/>
  <c r="JLF109" i="32"/>
  <c r="JLF141" i="32" s="1"/>
  <c r="JLE109" i="32"/>
  <c r="JLE141" i="32" s="1"/>
  <c r="JLD109" i="32"/>
  <c r="JLD141" i="32" s="1"/>
  <c r="JLC109" i="32"/>
  <c r="JLC141" i="32" s="1"/>
  <c r="JLB109" i="32"/>
  <c r="JLB141" i="32" s="1"/>
  <c r="JLA109" i="32"/>
  <c r="JLA141" i="32" s="1"/>
  <c r="JKZ109" i="32"/>
  <c r="JKZ141" i="32" s="1"/>
  <c r="JKY109" i="32"/>
  <c r="JKY141" i="32" s="1"/>
  <c r="JKX109" i="32"/>
  <c r="JKX141" i="32" s="1"/>
  <c r="JKW109" i="32"/>
  <c r="JKW141" i="32" s="1"/>
  <c r="JKV109" i="32"/>
  <c r="JKV141" i="32" s="1"/>
  <c r="JKU109" i="32"/>
  <c r="JKU141" i="32" s="1"/>
  <c r="JKT109" i="32"/>
  <c r="JKT141" i="32" s="1"/>
  <c r="JKS109" i="32"/>
  <c r="JKS141" i="32" s="1"/>
  <c r="JKR109" i="32"/>
  <c r="JKR141" i="32" s="1"/>
  <c r="JKQ109" i="32"/>
  <c r="JKQ141" i="32" s="1"/>
  <c r="JKP109" i="32"/>
  <c r="JKP141" i="32" s="1"/>
  <c r="JKO109" i="32"/>
  <c r="JKO141" i="32" s="1"/>
  <c r="JKN109" i="32"/>
  <c r="JKN141" i="32" s="1"/>
  <c r="JKM109" i="32"/>
  <c r="JKM141" i="32" s="1"/>
  <c r="JKL109" i="32"/>
  <c r="JKL141" i="32" s="1"/>
  <c r="JKK109" i="32"/>
  <c r="JKK141" i="32" s="1"/>
  <c r="JKJ109" i="32"/>
  <c r="JKJ141" i="32" s="1"/>
  <c r="JKI109" i="32"/>
  <c r="JKI141" i="32" s="1"/>
  <c r="JKH109" i="32"/>
  <c r="JKH141" i="32" s="1"/>
  <c r="JKG109" i="32"/>
  <c r="JKG141" i="32" s="1"/>
  <c r="JKF109" i="32"/>
  <c r="JKF141" i="32" s="1"/>
  <c r="JKE109" i="32"/>
  <c r="JKE141" i="32" s="1"/>
  <c r="JKD109" i="32"/>
  <c r="JKD141" i="32" s="1"/>
  <c r="JKC109" i="32"/>
  <c r="JKC141" i="32" s="1"/>
  <c r="JKB109" i="32"/>
  <c r="JKB141" i="32" s="1"/>
  <c r="JKA109" i="32"/>
  <c r="JKA141" i="32" s="1"/>
  <c r="JJZ109" i="32"/>
  <c r="JJZ141" i="32" s="1"/>
  <c r="JJY109" i="32"/>
  <c r="JJY141" i="32" s="1"/>
  <c r="JJX109" i="32"/>
  <c r="JJX141" i="32" s="1"/>
  <c r="JJW109" i="32"/>
  <c r="JJW141" i="32" s="1"/>
  <c r="JJV109" i="32"/>
  <c r="JJV141" i="32" s="1"/>
  <c r="JJU109" i="32"/>
  <c r="JJU141" i="32" s="1"/>
  <c r="JJT109" i="32"/>
  <c r="JJT141" i="32" s="1"/>
  <c r="JJS109" i="32"/>
  <c r="JJS141" i="32" s="1"/>
  <c r="JJR109" i="32"/>
  <c r="JJR141" i="32" s="1"/>
  <c r="JJQ109" i="32"/>
  <c r="JJQ141" i="32" s="1"/>
  <c r="JJP109" i="32"/>
  <c r="JJP141" i="32" s="1"/>
  <c r="JJO109" i="32"/>
  <c r="JJO141" i="32" s="1"/>
  <c r="JJN109" i="32"/>
  <c r="JJN141" i="32" s="1"/>
  <c r="JJM109" i="32"/>
  <c r="JJM141" i="32" s="1"/>
  <c r="JJL109" i="32"/>
  <c r="JJL141" i="32" s="1"/>
  <c r="JJK109" i="32"/>
  <c r="JJK141" i="32" s="1"/>
  <c r="JJJ109" i="32"/>
  <c r="JJJ141" i="32" s="1"/>
  <c r="JJI109" i="32"/>
  <c r="JJI141" i="32" s="1"/>
  <c r="JJH109" i="32"/>
  <c r="JJH141" i="32" s="1"/>
  <c r="JJG109" i="32"/>
  <c r="JJG141" i="32" s="1"/>
  <c r="JJF109" i="32"/>
  <c r="JJF141" i="32" s="1"/>
  <c r="JJE109" i="32"/>
  <c r="JJE141" i="32" s="1"/>
  <c r="JJD109" i="32"/>
  <c r="JJD141" i="32" s="1"/>
  <c r="JJC109" i="32"/>
  <c r="JJC141" i="32" s="1"/>
  <c r="JJB109" i="32"/>
  <c r="JJB141" i="32" s="1"/>
  <c r="JJA109" i="32"/>
  <c r="JJA141" i="32" s="1"/>
  <c r="JIZ109" i="32"/>
  <c r="JIZ141" i="32" s="1"/>
  <c r="JIY109" i="32"/>
  <c r="JIY141" i="32" s="1"/>
  <c r="JIX109" i="32"/>
  <c r="JIX141" i="32" s="1"/>
  <c r="JIW109" i="32"/>
  <c r="JIW141" i="32" s="1"/>
  <c r="JIV109" i="32"/>
  <c r="JIV141" i="32" s="1"/>
  <c r="JIU109" i="32"/>
  <c r="JIU141" i="32" s="1"/>
  <c r="JIT109" i="32"/>
  <c r="JIT141" i="32" s="1"/>
  <c r="JIS109" i="32"/>
  <c r="JIS141" i="32" s="1"/>
  <c r="JIR109" i="32"/>
  <c r="JIR141" i="32" s="1"/>
  <c r="JIQ109" i="32"/>
  <c r="JIQ141" i="32" s="1"/>
  <c r="JIP109" i="32"/>
  <c r="JIP141" i="32" s="1"/>
  <c r="JIO109" i="32"/>
  <c r="JIO141" i="32" s="1"/>
  <c r="JIN109" i="32"/>
  <c r="JIN141" i="32" s="1"/>
  <c r="JIM109" i="32"/>
  <c r="JIM141" i="32" s="1"/>
  <c r="JIL109" i="32"/>
  <c r="JIL141" i="32" s="1"/>
  <c r="JIK109" i="32"/>
  <c r="JIK141" i="32" s="1"/>
  <c r="JIJ109" i="32"/>
  <c r="JIJ141" i="32" s="1"/>
  <c r="JII109" i="32"/>
  <c r="JII141" i="32" s="1"/>
  <c r="JIH109" i="32"/>
  <c r="JIH141" i="32" s="1"/>
  <c r="JIG109" i="32"/>
  <c r="JIG141" i="32" s="1"/>
  <c r="JIF109" i="32"/>
  <c r="JIF141" i="32" s="1"/>
  <c r="JIE109" i="32"/>
  <c r="JIE141" i="32" s="1"/>
  <c r="JID109" i="32"/>
  <c r="JID141" i="32" s="1"/>
  <c r="JIC109" i="32"/>
  <c r="JIC141" i="32" s="1"/>
  <c r="JIB109" i="32"/>
  <c r="JIB141" i="32" s="1"/>
  <c r="JIA109" i="32"/>
  <c r="JIA141" i="32" s="1"/>
  <c r="JHZ109" i="32"/>
  <c r="JHZ141" i="32" s="1"/>
  <c r="JHY109" i="32"/>
  <c r="JHY141" i="32" s="1"/>
  <c r="JHX109" i="32"/>
  <c r="JHX141" i="32" s="1"/>
  <c r="JHW109" i="32"/>
  <c r="JHW141" i="32" s="1"/>
  <c r="JHV109" i="32"/>
  <c r="JHV141" i="32" s="1"/>
  <c r="JHU109" i="32"/>
  <c r="JHU141" i="32" s="1"/>
  <c r="JHT109" i="32"/>
  <c r="JHT141" i="32" s="1"/>
  <c r="JHS109" i="32"/>
  <c r="JHS141" i="32" s="1"/>
  <c r="JHR109" i="32"/>
  <c r="JHR141" i="32" s="1"/>
  <c r="JHQ109" i="32"/>
  <c r="JHQ141" i="32" s="1"/>
  <c r="JHP109" i="32"/>
  <c r="JHP141" i="32" s="1"/>
  <c r="JHO109" i="32"/>
  <c r="JHO141" i="32" s="1"/>
  <c r="JHN109" i="32"/>
  <c r="JHN141" i="32" s="1"/>
  <c r="JHM109" i="32"/>
  <c r="JHM141" i="32" s="1"/>
  <c r="JHL109" i="32"/>
  <c r="JHL141" i="32" s="1"/>
  <c r="JHK109" i="32"/>
  <c r="JHK141" i="32" s="1"/>
  <c r="JHJ109" i="32"/>
  <c r="JHJ141" i="32" s="1"/>
  <c r="JHI109" i="32"/>
  <c r="JHI141" i="32" s="1"/>
  <c r="JHH109" i="32"/>
  <c r="JHH141" i="32" s="1"/>
  <c r="JHG109" i="32"/>
  <c r="JHG141" i="32" s="1"/>
  <c r="JHF109" i="32"/>
  <c r="JHF141" i="32" s="1"/>
  <c r="JHE109" i="32"/>
  <c r="JHE141" i="32" s="1"/>
  <c r="JHD109" i="32"/>
  <c r="JHD141" i="32" s="1"/>
  <c r="JHC109" i="32"/>
  <c r="JHC141" i="32" s="1"/>
  <c r="JHB109" i="32"/>
  <c r="JHB141" i="32" s="1"/>
  <c r="JHA109" i="32"/>
  <c r="JHA141" i="32" s="1"/>
  <c r="JGZ109" i="32"/>
  <c r="JGZ141" i="32" s="1"/>
  <c r="JGY109" i="32"/>
  <c r="JGY141" i="32" s="1"/>
  <c r="JGX109" i="32"/>
  <c r="JGX141" i="32" s="1"/>
  <c r="JGW109" i="32"/>
  <c r="JGW141" i="32" s="1"/>
  <c r="JGV109" i="32"/>
  <c r="JGV141" i="32" s="1"/>
  <c r="JGU109" i="32"/>
  <c r="JGU141" i="32" s="1"/>
  <c r="JGT109" i="32"/>
  <c r="JGT141" i="32" s="1"/>
  <c r="JGS109" i="32"/>
  <c r="JGS141" i="32" s="1"/>
  <c r="JGR109" i="32"/>
  <c r="JGR141" i="32" s="1"/>
  <c r="JGQ109" i="32"/>
  <c r="JGQ141" i="32" s="1"/>
  <c r="JGP109" i="32"/>
  <c r="JGP141" i="32" s="1"/>
  <c r="JGO109" i="32"/>
  <c r="JGO141" i="32" s="1"/>
  <c r="JGN109" i="32"/>
  <c r="JGN141" i="32" s="1"/>
  <c r="JGM109" i="32"/>
  <c r="JGM141" i="32" s="1"/>
  <c r="JGL109" i="32"/>
  <c r="JGL141" i="32" s="1"/>
  <c r="JGK109" i="32"/>
  <c r="JGK141" i="32" s="1"/>
  <c r="JGJ109" i="32"/>
  <c r="JGJ141" i="32" s="1"/>
  <c r="JGI109" i="32"/>
  <c r="JGI141" i="32" s="1"/>
  <c r="JGH109" i="32"/>
  <c r="JGH141" i="32" s="1"/>
  <c r="JGG109" i="32"/>
  <c r="JGG141" i="32" s="1"/>
  <c r="JGF109" i="32"/>
  <c r="JGF141" i="32" s="1"/>
  <c r="JGE109" i="32"/>
  <c r="JGE141" i="32" s="1"/>
  <c r="JGD109" i="32"/>
  <c r="JGD141" i="32" s="1"/>
  <c r="JGC109" i="32"/>
  <c r="JGC141" i="32" s="1"/>
  <c r="JGB109" i="32"/>
  <c r="JGB141" i="32" s="1"/>
  <c r="JGA109" i="32"/>
  <c r="JGA141" i="32" s="1"/>
  <c r="JFZ109" i="32"/>
  <c r="JFZ141" i="32" s="1"/>
  <c r="JFY109" i="32"/>
  <c r="JFY141" i="32" s="1"/>
  <c r="JFX109" i="32"/>
  <c r="JFX141" i="32" s="1"/>
  <c r="JFW109" i="32"/>
  <c r="JFW141" i="32" s="1"/>
  <c r="JFV109" i="32"/>
  <c r="JFV141" i="32" s="1"/>
  <c r="JFU109" i="32"/>
  <c r="JFU141" i="32" s="1"/>
  <c r="JFT109" i="32"/>
  <c r="JFT141" i="32" s="1"/>
  <c r="JFS109" i="32"/>
  <c r="JFS141" i="32" s="1"/>
  <c r="JFR109" i="32"/>
  <c r="JFR141" i="32" s="1"/>
  <c r="JFQ109" i="32"/>
  <c r="JFQ141" i="32" s="1"/>
  <c r="JFP109" i="32"/>
  <c r="JFP141" i="32" s="1"/>
  <c r="JFO109" i="32"/>
  <c r="JFO141" i="32" s="1"/>
  <c r="JFN109" i="32"/>
  <c r="JFN141" i="32" s="1"/>
  <c r="JFM109" i="32"/>
  <c r="JFM141" i="32" s="1"/>
  <c r="JFL109" i="32"/>
  <c r="JFL141" i="32" s="1"/>
  <c r="JFK109" i="32"/>
  <c r="JFK141" i="32" s="1"/>
  <c r="JFJ109" i="32"/>
  <c r="JFJ141" i="32" s="1"/>
  <c r="JFI109" i="32"/>
  <c r="JFI141" i="32" s="1"/>
  <c r="JFH109" i="32"/>
  <c r="JFH141" i="32" s="1"/>
  <c r="JFG109" i="32"/>
  <c r="JFG141" i="32" s="1"/>
  <c r="JFF109" i="32"/>
  <c r="JFF141" i="32" s="1"/>
  <c r="JFE109" i="32"/>
  <c r="JFE141" i="32" s="1"/>
  <c r="JFD109" i="32"/>
  <c r="JFD141" i="32" s="1"/>
  <c r="JFC109" i="32"/>
  <c r="JFC141" i="32" s="1"/>
  <c r="JFB109" i="32"/>
  <c r="JFB141" i="32" s="1"/>
  <c r="JFA109" i="32"/>
  <c r="JFA141" i="32" s="1"/>
  <c r="JEZ109" i="32"/>
  <c r="JEZ141" i="32" s="1"/>
  <c r="JEY109" i="32"/>
  <c r="JEY141" i="32" s="1"/>
  <c r="JEX109" i="32"/>
  <c r="JEX141" i="32" s="1"/>
  <c r="JEW109" i="32"/>
  <c r="JEW141" i="32" s="1"/>
  <c r="JEV109" i="32"/>
  <c r="JEV141" i="32" s="1"/>
  <c r="JEU109" i="32"/>
  <c r="JEU141" i="32" s="1"/>
  <c r="JET109" i="32"/>
  <c r="JET141" i="32" s="1"/>
  <c r="JES109" i="32"/>
  <c r="JES141" i="32" s="1"/>
  <c r="JER109" i="32"/>
  <c r="JER141" i="32" s="1"/>
  <c r="JEQ109" i="32"/>
  <c r="JEQ141" i="32" s="1"/>
  <c r="JEP109" i="32"/>
  <c r="JEP141" i="32" s="1"/>
  <c r="JEO109" i="32"/>
  <c r="JEO141" i="32" s="1"/>
  <c r="JEN109" i="32"/>
  <c r="JEN141" i="32" s="1"/>
  <c r="JEM109" i="32"/>
  <c r="JEM141" i="32" s="1"/>
  <c r="JEL109" i="32"/>
  <c r="JEL141" i="32" s="1"/>
  <c r="JEK109" i="32"/>
  <c r="JEK141" i="32" s="1"/>
  <c r="JEJ109" i="32"/>
  <c r="JEJ141" i="32" s="1"/>
  <c r="JEI109" i="32"/>
  <c r="JEI141" i="32" s="1"/>
  <c r="JEH109" i="32"/>
  <c r="JEH141" i="32" s="1"/>
  <c r="JEG109" i="32"/>
  <c r="JEG141" i="32" s="1"/>
  <c r="JEF109" i="32"/>
  <c r="JEF141" i="32" s="1"/>
  <c r="JEE109" i="32"/>
  <c r="JEE141" i="32" s="1"/>
  <c r="JED109" i="32"/>
  <c r="JED141" i="32" s="1"/>
  <c r="JEC109" i="32"/>
  <c r="JEC141" i="32" s="1"/>
  <c r="JEB109" i="32"/>
  <c r="JEB141" i="32" s="1"/>
  <c r="JEA109" i="32"/>
  <c r="JEA141" i="32" s="1"/>
  <c r="JDZ109" i="32"/>
  <c r="JDZ141" i="32" s="1"/>
  <c r="JDY109" i="32"/>
  <c r="JDY141" i="32" s="1"/>
  <c r="JDX109" i="32"/>
  <c r="JDX141" i="32" s="1"/>
  <c r="JDW109" i="32"/>
  <c r="JDW141" i="32" s="1"/>
  <c r="JDV109" i="32"/>
  <c r="JDV141" i="32" s="1"/>
  <c r="JDU109" i="32"/>
  <c r="JDU141" i="32" s="1"/>
  <c r="JDT109" i="32"/>
  <c r="JDT141" i="32" s="1"/>
  <c r="JDS109" i="32"/>
  <c r="JDS141" i="32" s="1"/>
  <c r="JDR109" i="32"/>
  <c r="JDR141" i="32" s="1"/>
  <c r="JDQ109" i="32"/>
  <c r="JDQ141" i="32" s="1"/>
  <c r="JDP109" i="32"/>
  <c r="JDP141" i="32" s="1"/>
  <c r="JDO109" i="32"/>
  <c r="JDO141" i="32" s="1"/>
  <c r="JDN109" i="32"/>
  <c r="JDN141" i="32" s="1"/>
  <c r="JDM109" i="32"/>
  <c r="JDM141" i="32" s="1"/>
  <c r="JDL109" i="32"/>
  <c r="JDL141" i="32" s="1"/>
  <c r="JDK109" i="32"/>
  <c r="JDK141" i="32" s="1"/>
  <c r="JDJ109" i="32"/>
  <c r="JDJ141" i="32" s="1"/>
  <c r="JDI109" i="32"/>
  <c r="JDI141" i="32" s="1"/>
  <c r="JDH109" i="32"/>
  <c r="JDH141" i="32" s="1"/>
  <c r="JDG109" i="32"/>
  <c r="JDG141" i="32" s="1"/>
  <c r="JDF109" i="32"/>
  <c r="JDF141" i="32" s="1"/>
  <c r="JDE109" i="32"/>
  <c r="JDE141" i="32" s="1"/>
  <c r="JDD109" i="32"/>
  <c r="JDD141" i="32" s="1"/>
  <c r="JDC109" i="32"/>
  <c r="JDC141" i="32" s="1"/>
  <c r="JDB109" i="32"/>
  <c r="JDB141" i="32" s="1"/>
  <c r="JDA109" i="32"/>
  <c r="JDA141" i="32" s="1"/>
  <c r="JCZ109" i="32"/>
  <c r="JCZ141" i="32" s="1"/>
  <c r="JCY109" i="32"/>
  <c r="JCY141" i="32" s="1"/>
  <c r="JCX109" i="32"/>
  <c r="JCX141" i="32" s="1"/>
  <c r="JCW109" i="32"/>
  <c r="JCW141" i="32" s="1"/>
  <c r="JCV109" i="32"/>
  <c r="JCV141" i="32" s="1"/>
  <c r="JCU109" i="32"/>
  <c r="JCU141" i="32" s="1"/>
  <c r="JCT109" i="32"/>
  <c r="JCT141" i="32" s="1"/>
  <c r="JCS109" i="32"/>
  <c r="JCS141" i="32" s="1"/>
  <c r="JCR109" i="32"/>
  <c r="JCR141" i="32" s="1"/>
  <c r="JCQ109" i="32"/>
  <c r="JCQ141" i="32" s="1"/>
  <c r="JCP109" i="32"/>
  <c r="JCP141" i="32" s="1"/>
  <c r="JCO109" i="32"/>
  <c r="JCO141" i="32" s="1"/>
  <c r="JCN109" i="32"/>
  <c r="JCN141" i="32" s="1"/>
  <c r="JCM109" i="32"/>
  <c r="JCM141" i="32" s="1"/>
  <c r="JCL109" i="32"/>
  <c r="JCL141" i="32" s="1"/>
  <c r="JCK109" i="32"/>
  <c r="JCK141" i="32" s="1"/>
  <c r="JCJ109" i="32"/>
  <c r="JCJ141" i="32" s="1"/>
  <c r="JCI109" i="32"/>
  <c r="JCI141" i="32" s="1"/>
  <c r="JCH109" i="32"/>
  <c r="JCH141" i="32" s="1"/>
  <c r="JCG109" i="32"/>
  <c r="JCG141" i="32" s="1"/>
  <c r="JCF109" i="32"/>
  <c r="JCF141" i="32" s="1"/>
  <c r="JCE109" i="32"/>
  <c r="JCE141" i="32" s="1"/>
  <c r="JCD109" i="32"/>
  <c r="JCD141" i="32" s="1"/>
  <c r="JCC109" i="32"/>
  <c r="JCC141" i="32" s="1"/>
  <c r="JCB109" i="32"/>
  <c r="JCB141" i="32" s="1"/>
  <c r="JCA109" i="32"/>
  <c r="JCA141" i="32" s="1"/>
  <c r="JBZ109" i="32"/>
  <c r="JBZ141" i="32" s="1"/>
  <c r="JBY109" i="32"/>
  <c r="JBY141" i="32" s="1"/>
  <c r="JBX109" i="32"/>
  <c r="JBX141" i="32" s="1"/>
  <c r="JBW109" i="32"/>
  <c r="JBW141" i="32" s="1"/>
  <c r="JBV109" i="32"/>
  <c r="JBV141" i="32" s="1"/>
  <c r="JBU109" i="32"/>
  <c r="JBU141" i="32" s="1"/>
  <c r="JBT109" i="32"/>
  <c r="JBT141" i="32" s="1"/>
  <c r="JBS109" i="32"/>
  <c r="JBS141" i="32" s="1"/>
  <c r="JBR109" i="32"/>
  <c r="JBR141" i="32" s="1"/>
  <c r="JBQ109" i="32"/>
  <c r="JBQ141" i="32" s="1"/>
  <c r="JBP109" i="32"/>
  <c r="JBP141" i="32" s="1"/>
  <c r="JBO109" i="32"/>
  <c r="JBO141" i="32" s="1"/>
  <c r="JBN109" i="32"/>
  <c r="JBN141" i="32" s="1"/>
  <c r="JBM109" i="32"/>
  <c r="JBM141" i="32" s="1"/>
  <c r="JBL109" i="32"/>
  <c r="JBL141" i="32" s="1"/>
  <c r="JBK109" i="32"/>
  <c r="JBK141" i="32" s="1"/>
  <c r="JBJ109" i="32"/>
  <c r="JBJ141" i="32" s="1"/>
  <c r="JBI109" i="32"/>
  <c r="JBI141" i="32" s="1"/>
  <c r="JBH109" i="32"/>
  <c r="JBH141" i="32" s="1"/>
  <c r="JBG109" i="32"/>
  <c r="JBG141" i="32" s="1"/>
  <c r="JBF109" i="32"/>
  <c r="JBF141" i="32" s="1"/>
  <c r="JBE109" i="32"/>
  <c r="JBE141" i="32" s="1"/>
  <c r="JBD109" i="32"/>
  <c r="JBD141" i="32" s="1"/>
  <c r="JBC109" i="32"/>
  <c r="JBC141" i="32" s="1"/>
  <c r="JBB109" i="32"/>
  <c r="JBB141" i="32" s="1"/>
  <c r="JBA109" i="32"/>
  <c r="JBA141" i="32" s="1"/>
  <c r="JAZ109" i="32"/>
  <c r="JAZ141" i="32" s="1"/>
  <c r="JAY109" i="32"/>
  <c r="JAY141" i="32" s="1"/>
  <c r="JAX109" i="32"/>
  <c r="JAX141" i="32" s="1"/>
  <c r="JAW109" i="32"/>
  <c r="JAW141" i="32" s="1"/>
  <c r="JAV109" i="32"/>
  <c r="JAV141" i="32" s="1"/>
  <c r="JAU109" i="32"/>
  <c r="JAU141" i="32" s="1"/>
  <c r="JAT109" i="32"/>
  <c r="JAT141" i="32" s="1"/>
  <c r="JAS109" i="32"/>
  <c r="JAS141" i="32" s="1"/>
  <c r="JAR109" i="32"/>
  <c r="JAR141" i="32" s="1"/>
  <c r="JAQ109" i="32"/>
  <c r="JAQ141" i="32" s="1"/>
  <c r="JAP109" i="32"/>
  <c r="JAP141" i="32" s="1"/>
  <c r="JAO109" i="32"/>
  <c r="JAO141" i="32" s="1"/>
  <c r="JAN109" i="32"/>
  <c r="JAN141" i="32" s="1"/>
  <c r="JAM109" i="32"/>
  <c r="JAM141" i="32" s="1"/>
  <c r="JAL109" i="32"/>
  <c r="JAL141" i="32" s="1"/>
  <c r="JAK109" i="32"/>
  <c r="JAK141" i="32" s="1"/>
  <c r="JAJ109" i="32"/>
  <c r="JAJ141" i="32" s="1"/>
  <c r="JAI109" i="32"/>
  <c r="JAI141" i="32" s="1"/>
  <c r="JAH109" i="32"/>
  <c r="JAH141" i="32" s="1"/>
  <c r="JAG109" i="32"/>
  <c r="JAG141" i="32" s="1"/>
  <c r="JAF109" i="32"/>
  <c r="JAF141" i="32" s="1"/>
  <c r="JAE109" i="32"/>
  <c r="JAE141" i="32" s="1"/>
  <c r="JAD109" i="32"/>
  <c r="JAD141" i="32" s="1"/>
  <c r="JAC109" i="32"/>
  <c r="JAC141" i="32" s="1"/>
  <c r="JAB109" i="32"/>
  <c r="JAB141" i="32" s="1"/>
  <c r="JAA109" i="32"/>
  <c r="JAA141" i="32" s="1"/>
  <c r="IZZ109" i="32"/>
  <c r="IZZ141" i="32" s="1"/>
  <c r="IZY109" i="32"/>
  <c r="IZY141" i="32" s="1"/>
  <c r="IZX109" i="32"/>
  <c r="IZX141" i="32" s="1"/>
  <c r="IZW109" i="32"/>
  <c r="IZW141" i="32" s="1"/>
  <c r="IZV109" i="32"/>
  <c r="IZV141" i="32" s="1"/>
  <c r="IZU109" i="32"/>
  <c r="IZU141" i="32" s="1"/>
  <c r="IZT109" i="32"/>
  <c r="IZT141" i="32" s="1"/>
  <c r="IZS109" i="32"/>
  <c r="IZS141" i="32" s="1"/>
  <c r="IZR109" i="32"/>
  <c r="IZR141" i="32" s="1"/>
  <c r="IZQ109" i="32"/>
  <c r="IZQ141" i="32" s="1"/>
  <c r="IZP109" i="32"/>
  <c r="IZP141" i="32" s="1"/>
  <c r="IZO109" i="32"/>
  <c r="IZO141" i="32" s="1"/>
  <c r="IZN109" i="32"/>
  <c r="IZN141" i="32" s="1"/>
  <c r="IZM109" i="32"/>
  <c r="IZM141" i="32" s="1"/>
  <c r="IZL109" i="32"/>
  <c r="IZL141" i="32" s="1"/>
  <c r="IZK109" i="32"/>
  <c r="IZK141" i="32" s="1"/>
  <c r="IZJ109" i="32"/>
  <c r="IZJ141" i="32" s="1"/>
  <c r="IZI109" i="32"/>
  <c r="IZI141" i="32" s="1"/>
  <c r="IZH109" i="32"/>
  <c r="IZH141" i="32" s="1"/>
  <c r="IZG109" i="32"/>
  <c r="IZG141" i="32" s="1"/>
  <c r="IZF109" i="32"/>
  <c r="IZF141" i="32" s="1"/>
  <c r="IZE109" i="32"/>
  <c r="IZE141" i="32" s="1"/>
  <c r="IZD109" i="32"/>
  <c r="IZD141" i="32" s="1"/>
  <c r="IZC109" i="32"/>
  <c r="IZC141" i="32" s="1"/>
  <c r="IZB109" i="32"/>
  <c r="IZB141" i="32" s="1"/>
  <c r="IZA109" i="32"/>
  <c r="IZA141" i="32" s="1"/>
  <c r="IYZ109" i="32"/>
  <c r="IYZ141" i="32" s="1"/>
  <c r="IYY109" i="32"/>
  <c r="IYY141" i="32" s="1"/>
  <c r="IYX109" i="32"/>
  <c r="IYX141" i="32" s="1"/>
  <c r="IYW109" i="32"/>
  <c r="IYW141" i="32" s="1"/>
  <c r="IYV109" i="32"/>
  <c r="IYV141" i="32" s="1"/>
  <c r="IYU109" i="32"/>
  <c r="IYU141" i="32" s="1"/>
  <c r="IYT109" i="32"/>
  <c r="IYT141" i="32" s="1"/>
  <c r="IYS109" i="32"/>
  <c r="IYS141" i="32" s="1"/>
  <c r="IYR109" i="32"/>
  <c r="IYR141" i="32" s="1"/>
  <c r="IYQ109" i="32"/>
  <c r="IYQ141" i="32" s="1"/>
  <c r="IYP109" i="32"/>
  <c r="IYP141" i="32" s="1"/>
  <c r="IYO109" i="32"/>
  <c r="IYO141" i="32" s="1"/>
  <c r="IYN109" i="32"/>
  <c r="IYN141" i="32" s="1"/>
  <c r="IYM109" i="32"/>
  <c r="IYM141" i="32" s="1"/>
  <c r="IYL109" i="32"/>
  <c r="IYL141" i="32" s="1"/>
  <c r="IYK109" i="32"/>
  <c r="IYK141" i="32" s="1"/>
  <c r="IYJ109" i="32"/>
  <c r="IYJ141" i="32" s="1"/>
  <c r="IYI109" i="32"/>
  <c r="IYI141" i="32" s="1"/>
  <c r="IYH109" i="32"/>
  <c r="IYH141" i="32" s="1"/>
  <c r="IYG109" i="32"/>
  <c r="IYG141" i="32" s="1"/>
  <c r="IYF109" i="32"/>
  <c r="IYF141" i="32" s="1"/>
  <c r="IYE109" i="32"/>
  <c r="IYE141" i="32" s="1"/>
  <c r="IYD109" i="32"/>
  <c r="IYD141" i="32" s="1"/>
  <c r="IYC109" i="32"/>
  <c r="IYC141" i="32" s="1"/>
  <c r="IYB109" i="32"/>
  <c r="IYB141" i="32" s="1"/>
  <c r="IYA109" i="32"/>
  <c r="IYA141" i="32" s="1"/>
  <c r="IXZ109" i="32"/>
  <c r="IXZ141" i="32" s="1"/>
  <c r="IXY109" i="32"/>
  <c r="IXY141" i="32" s="1"/>
  <c r="IXX109" i="32"/>
  <c r="IXX141" i="32" s="1"/>
  <c r="IXW109" i="32"/>
  <c r="IXW141" i="32" s="1"/>
  <c r="IXV109" i="32"/>
  <c r="IXV141" i="32" s="1"/>
  <c r="IXU109" i="32"/>
  <c r="IXU141" i="32" s="1"/>
  <c r="IXT109" i="32"/>
  <c r="IXT141" i="32" s="1"/>
  <c r="IXS109" i="32"/>
  <c r="IXS141" i="32" s="1"/>
  <c r="IXR109" i="32"/>
  <c r="IXR141" i="32" s="1"/>
  <c r="IXQ109" i="32"/>
  <c r="IXQ141" i="32" s="1"/>
  <c r="IXP109" i="32"/>
  <c r="IXP141" i="32" s="1"/>
  <c r="IXO109" i="32"/>
  <c r="IXO141" i="32" s="1"/>
  <c r="IXN109" i="32"/>
  <c r="IXN141" i="32" s="1"/>
  <c r="IXM109" i="32"/>
  <c r="IXM141" i="32" s="1"/>
  <c r="IXL109" i="32"/>
  <c r="IXL141" i="32" s="1"/>
  <c r="IXK109" i="32"/>
  <c r="IXK141" i="32" s="1"/>
  <c r="IXJ109" i="32"/>
  <c r="IXJ141" i="32" s="1"/>
  <c r="IXI109" i="32"/>
  <c r="IXI141" i="32" s="1"/>
  <c r="IXH109" i="32"/>
  <c r="IXH141" i="32" s="1"/>
  <c r="IXG109" i="32"/>
  <c r="IXG141" i="32" s="1"/>
  <c r="IXF109" i="32"/>
  <c r="IXF141" i="32" s="1"/>
  <c r="IXE109" i="32"/>
  <c r="IXE141" i="32" s="1"/>
  <c r="IXD109" i="32"/>
  <c r="IXD141" i="32" s="1"/>
  <c r="IXC109" i="32"/>
  <c r="IXC141" i="32" s="1"/>
  <c r="IXB109" i="32"/>
  <c r="IXB141" i="32" s="1"/>
  <c r="IXA109" i="32"/>
  <c r="IXA141" i="32" s="1"/>
  <c r="IWZ109" i="32"/>
  <c r="IWZ141" i="32" s="1"/>
  <c r="IWY109" i="32"/>
  <c r="IWY141" i="32" s="1"/>
  <c r="IWX109" i="32"/>
  <c r="IWX141" i="32" s="1"/>
  <c r="IWW109" i="32"/>
  <c r="IWW141" i="32" s="1"/>
  <c r="IWV109" i="32"/>
  <c r="IWV141" i="32" s="1"/>
  <c r="IWU109" i="32"/>
  <c r="IWU141" i="32" s="1"/>
  <c r="IWT109" i="32"/>
  <c r="IWT141" i="32" s="1"/>
  <c r="IWS109" i="32"/>
  <c r="IWS141" i="32" s="1"/>
  <c r="IWR109" i="32"/>
  <c r="IWR141" i="32" s="1"/>
  <c r="IWQ109" i="32"/>
  <c r="IWQ141" i="32" s="1"/>
  <c r="IWP109" i="32"/>
  <c r="IWP141" i="32" s="1"/>
  <c r="IWO109" i="32"/>
  <c r="IWO141" i="32" s="1"/>
  <c r="IWN109" i="32"/>
  <c r="IWN141" i="32" s="1"/>
  <c r="IWM109" i="32"/>
  <c r="IWM141" i="32" s="1"/>
  <c r="IWL109" i="32"/>
  <c r="IWL141" i="32" s="1"/>
  <c r="IWK109" i="32"/>
  <c r="IWK141" i="32" s="1"/>
  <c r="IWJ109" i="32"/>
  <c r="IWJ141" i="32" s="1"/>
  <c r="IWI109" i="32"/>
  <c r="IWI141" i="32" s="1"/>
  <c r="IWH109" i="32"/>
  <c r="IWH141" i="32" s="1"/>
  <c r="IWG109" i="32"/>
  <c r="IWG141" i="32" s="1"/>
  <c r="IWF109" i="32"/>
  <c r="IWF141" i="32" s="1"/>
  <c r="IWE109" i="32"/>
  <c r="IWE141" i="32" s="1"/>
  <c r="IWD109" i="32"/>
  <c r="IWD141" i="32" s="1"/>
  <c r="IWC109" i="32"/>
  <c r="IWC141" i="32" s="1"/>
  <c r="IWB109" i="32"/>
  <c r="IWB141" i="32" s="1"/>
  <c r="IWA109" i="32"/>
  <c r="IWA141" i="32" s="1"/>
  <c r="IVZ109" i="32"/>
  <c r="IVZ141" i="32" s="1"/>
  <c r="IVY109" i="32"/>
  <c r="IVY141" i="32" s="1"/>
  <c r="IVX109" i="32"/>
  <c r="IVX141" i="32" s="1"/>
  <c r="IVW109" i="32"/>
  <c r="IVW141" i="32" s="1"/>
  <c r="IVV109" i="32"/>
  <c r="IVV141" i="32" s="1"/>
  <c r="IVU109" i="32"/>
  <c r="IVU141" i="32" s="1"/>
  <c r="IVT109" i="32"/>
  <c r="IVT141" i="32" s="1"/>
  <c r="IVS109" i="32"/>
  <c r="IVS141" i="32" s="1"/>
  <c r="IVR109" i="32"/>
  <c r="IVR141" i="32" s="1"/>
  <c r="IVQ109" i="32"/>
  <c r="IVQ141" i="32" s="1"/>
  <c r="IVP109" i="32"/>
  <c r="IVP141" i="32" s="1"/>
  <c r="IVO109" i="32"/>
  <c r="IVO141" i="32" s="1"/>
  <c r="IVN109" i="32"/>
  <c r="IVN141" i="32" s="1"/>
  <c r="IVM109" i="32"/>
  <c r="IVM141" i="32" s="1"/>
  <c r="IVL109" i="32"/>
  <c r="IVL141" i="32" s="1"/>
  <c r="IVK109" i="32"/>
  <c r="IVK141" i="32" s="1"/>
  <c r="IVJ109" i="32"/>
  <c r="IVJ141" i="32" s="1"/>
  <c r="IVI109" i="32"/>
  <c r="IVI141" i="32" s="1"/>
  <c r="IVH109" i="32"/>
  <c r="IVH141" i="32" s="1"/>
  <c r="IVG109" i="32"/>
  <c r="IVG141" i="32" s="1"/>
  <c r="IVF109" i="32"/>
  <c r="IVF141" i="32" s="1"/>
  <c r="IVE109" i="32"/>
  <c r="IVE141" i="32" s="1"/>
  <c r="IVD109" i="32"/>
  <c r="IVD141" i="32" s="1"/>
  <c r="IVC109" i="32"/>
  <c r="IVC141" i="32" s="1"/>
  <c r="IVB109" i="32"/>
  <c r="IVB141" i="32" s="1"/>
  <c r="IVA109" i="32"/>
  <c r="IVA141" i="32" s="1"/>
  <c r="IUZ109" i="32"/>
  <c r="IUZ141" i="32" s="1"/>
  <c r="IUY109" i="32"/>
  <c r="IUY141" i="32" s="1"/>
  <c r="IUX109" i="32"/>
  <c r="IUX141" i="32" s="1"/>
  <c r="IUW109" i="32"/>
  <c r="IUW141" i="32" s="1"/>
  <c r="IUV109" i="32"/>
  <c r="IUV141" i="32" s="1"/>
  <c r="IUU109" i="32"/>
  <c r="IUU141" i="32" s="1"/>
  <c r="IUT109" i="32"/>
  <c r="IUT141" i="32" s="1"/>
  <c r="IUS109" i="32"/>
  <c r="IUS141" i="32" s="1"/>
  <c r="IUR109" i="32"/>
  <c r="IUR141" i="32" s="1"/>
  <c r="IUQ109" i="32"/>
  <c r="IUQ141" i="32" s="1"/>
  <c r="IUP109" i="32"/>
  <c r="IUP141" i="32" s="1"/>
  <c r="IUO109" i="32"/>
  <c r="IUO141" i="32" s="1"/>
  <c r="IUN109" i="32"/>
  <c r="IUN141" i="32" s="1"/>
  <c r="IUM109" i="32"/>
  <c r="IUM141" i="32" s="1"/>
  <c r="IUL109" i="32"/>
  <c r="IUL141" i="32" s="1"/>
  <c r="IUK109" i="32"/>
  <c r="IUK141" i="32" s="1"/>
  <c r="IUJ109" i="32"/>
  <c r="IUJ141" i="32" s="1"/>
  <c r="IUI109" i="32"/>
  <c r="IUI141" i="32" s="1"/>
  <c r="IUH109" i="32"/>
  <c r="IUH141" i="32" s="1"/>
  <c r="IUG109" i="32"/>
  <c r="IUG141" i="32" s="1"/>
  <c r="IUF109" i="32"/>
  <c r="IUF141" i="32" s="1"/>
  <c r="IUE109" i="32"/>
  <c r="IUE141" i="32" s="1"/>
  <c r="IUD109" i="32"/>
  <c r="IUD141" i="32" s="1"/>
  <c r="IUC109" i="32"/>
  <c r="IUC141" i="32" s="1"/>
  <c r="IUB109" i="32"/>
  <c r="IUB141" i="32" s="1"/>
  <c r="IUA109" i="32"/>
  <c r="IUA141" i="32" s="1"/>
  <c r="ITZ109" i="32"/>
  <c r="ITZ141" i="32" s="1"/>
  <c r="ITY109" i="32"/>
  <c r="ITY141" i="32" s="1"/>
  <c r="ITX109" i="32"/>
  <c r="ITX141" i="32" s="1"/>
  <c r="ITW109" i="32"/>
  <c r="ITW141" i="32" s="1"/>
  <c r="ITV109" i="32"/>
  <c r="ITV141" i="32" s="1"/>
  <c r="ITU109" i="32"/>
  <c r="ITU141" i="32" s="1"/>
  <c r="ITT109" i="32"/>
  <c r="ITT141" i="32" s="1"/>
  <c r="ITS109" i="32"/>
  <c r="ITS141" i="32" s="1"/>
  <c r="ITR109" i="32"/>
  <c r="ITR141" i="32" s="1"/>
  <c r="ITQ109" i="32"/>
  <c r="ITQ141" i="32" s="1"/>
  <c r="ITP109" i="32"/>
  <c r="ITP141" i="32" s="1"/>
  <c r="ITO109" i="32"/>
  <c r="ITO141" i="32" s="1"/>
  <c r="ITN109" i="32"/>
  <c r="ITN141" i="32" s="1"/>
  <c r="ITM109" i="32"/>
  <c r="ITM141" i="32" s="1"/>
  <c r="ITL109" i="32"/>
  <c r="ITL141" i="32" s="1"/>
  <c r="ITK109" i="32"/>
  <c r="ITK141" i="32" s="1"/>
  <c r="ITJ109" i="32"/>
  <c r="ITJ141" i="32" s="1"/>
  <c r="ITI109" i="32"/>
  <c r="ITI141" i="32" s="1"/>
  <c r="ITH109" i="32"/>
  <c r="ITH141" i="32" s="1"/>
  <c r="ITG109" i="32"/>
  <c r="ITG141" i="32" s="1"/>
  <c r="ITF109" i="32"/>
  <c r="ITF141" i="32" s="1"/>
  <c r="ITE109" i="32"/>
  <c r="ITE141" i="32" s="1"/>
  <c r="ITD109" i="32"/>
  <c r="ITD141" i="32" s="1"/>
  <c r="ITC109" i="32"/>
  <c r="ITC141" i="32" s="1"/>
  <c r="ITB109" i="32"/>
  <c r="ITB141" i="32" s="1"/>
  <c r="ITA109" i="32"/>
  <c r="ITA141" i="32" s="1"/>
  <c r="ISZ109" i="32"/>
  <c r="ISZ141" i="32" s="1"/>
  <c r="ISY109" i="32"/>
  <c r="ISY141" i="32" s="1"/>
  <c r="ISX109" i="32"/>
  <c r="ISX141" i="32" s="1"/>
  <c r="ISW109" i="32"/>
  <c r="ISW141" i="32" s="1"/>
  <c r="ISV109" i="32"/>
  <c r="ISV141" i="32" s="1"/>
  <c r="ISU109" i="32"/>
  <c r="ISU141" i="32" s="1"/>
  <c r="IST109" i="32"/>
  <c r="IST141" i="32" s="1"/>
  <c r="ISS109" i="32"/>
  <c r="ISS141" i="32" s="1"/>
  <c r="ISR109" i="32"/>
  <c r="ISR141" i="32" s="1"/>
  <c r="ISQ109" i="32"/>
  <c r="ISQ141" i="32" s="1"/>
  <c r="ISP109" i="32"/>
  <c r="ISP141" i="32" s="1"/>
  <c r="ISO109" i="32"/>
  <c r="ISO141" i="32" s="1"/>
  <c r="ISN109" i="32"/>
  <c r="ISN141" i="32" s="1"/>
  <c r="ISM109" i="32"/>
  <c r="ISM141" i="32" s="1"/>
  <c r="ISL109" i="32"/>
  <c r="ISL141" i="32" s="1"/>
  <c r="ISK109" i="32"/>
  <c r="ISK141" i="32" s="1"/>
  <c r="ISJ109" i="32"/>
  <c r="ISJ141" i="32" s="1"/>
  <c r="ISI109" i="32"/>
  <c r="ISI141" i="32" s="1"/>
  <c r="ISH109" i="32"/>
  <c r="ISH141" i="32" s="1"/>
  <c r="ISG109" i="32"/>
  <c r="ISG141" i="32" s="1"/>
  <c r="ISF109" i="32"/>
  <c r="ISF141" i="32" s="1"/>
  <c r="ISE109" i="32"/>
  <c r="ISE141" i="32" s="1"/>
  <c r="ISD109" i="32"/>
  <c r="ISD141" i="32" s="1"/>
  <c r="ISC109" i="32"/>
  <c r="ISC141" i="32" s="1"/>
  <c r="ISB109" i="32"/>
  <c r="ISB141" i="32" s="1"/>
  <c r="ISA109" i="32"/>
  <c r="ISA141" i="32" s="1"/>
  <c r="IRZ109" i="32"/>
  <c r="IRZ141" i="32" s="1"/>
  <c r="IRY109" i="32"/>
  <c r="IRY141" i="32" s="1"/>
  <c r="IRX109" i="32"/>
  <c r="IRX141" i="32" s="1"/>
  <c r="IRW109" i="32"/>
  <c r="IRW141" i="32" s="1"/>
  <c r="IRV109" i="32"/>
  <c r="IRV141" i="32" s="1"/>
  <c r="IRU109" i="32"/>
  <c r="IRU141" i="32" s="1"/>
  <c r="IRT109" i="32"/>
  <c r="IRT141" i="32" s="1"/>
  <c r="IRS109" i="32"/>
  <c r="IRS141" i="32" s="1"/>
  <c r="IRR109" i="32"/>
  <c r="IRR141" i="32" s="1"/>
  <c r="IRQ109" i="32"/>
  <c r="IRQ141" i="32" s="1"/>
  <c r="IRP109" i="32"/>
  <c r="IRP141" i="32" s="1"/>
  <c r="IRO109" i="32"/>
  <c r="IRO141" i="32" s="1"/>
  <c r="IRN109" i="32"/>
  <c r="IRN141" i="32" s="1"/>
  <c r="IRM109" i="32"/>
  <c r="IRM141" i="32" s="1"/>
  <c r="IRL109" i="32"/>
  <c r="IRL141" i="32" s="1"/>
  <c r="IRK109" i="32"/>
  <c r="IRK141" i="32" s="1"/>
  <c r="IRJ109" i="32"/>
  <c r="IRJ141" i="32" s="1"/>
  <c r="IRI109" i="32"/>
  <c r="IRI141" i="32" s="1"/>
  <c r="IRH109" i="32"/>
  <c r="IRH141" i="32" s="1"/>
  <c r="IRG109" i="32"/>
  <c r="IRG141" i="32" s="1"/>
  <c r="IRF109" i="32"/>
  <c r="IRF141" i="32" s="1"/>
  <c r="IRE109" i="32"/>
  <c r="IRE141" i="32" s="1"/>
  <c r="IRD109" i="32"/>
  <c r="IRD141" i="32" s="1"/>
  <c r="IRC109" i="32"/>
  <c r="IRC141" i="32" s="1"/>
  <c r="IRB109" i="32"/>
  <c r="IRB141" i="32" s="1"/>
  <c r="IRA109" i="32"/>
  <c r="IRA141" i="32" s="1"/>
  <c r="IQZ109" i="32"/>
  <c r="IQZ141" i="32" s="1"/>
  <c r="IQY109" i="32"/>
  <c r="IQY141" i="32" s="1"/>
  <c r="IQX109" i="32"/>
  <c r="IQX141" i="32" s="1"/>
  <c r="IQW109" i="32"/>
  <c r="IQW141" i="32" s="1"/>
  <c r="IQV109" i="32"/>
  <c r="IQV141" i="32" s="1"/>
  <c r="IQU109" i="32"/>
  <c r="IQU141" i="32" s="1"/>
  <c r="IQT109" i="32"/>
  <c r="IQT141" i="32" s="1"/>
  <c r="IQS109" i="32"/>
  <c r="IQS141" i="32" s="1"/>
  <c r="IQR109" i="32"/>
  <c r="IQR141" i="32" s="1"/>
  <c r="IQQ109" i="32"/>
  <c r="IQQ141" i="32" s="1"/>
  <c r="IQP109" i="32"/>
  <c r="IQP141" i="32" s="1"/>
  <c r="IQO109" i="32"/>
  <c r="IQO141" i="32" s="1"/>
  <c r="IQN109" i="32"/>
  <c r="IQN141" i="32" s="1"/>
  <c r="IQM109" i="32"/>
  <c r="IQM141" i="32" s="1"/>
  <c r="IQL109" i="32"/>
  <c r="IQL141" i="32" s="1"/>
  <c r="IQK109" i="32"/>
  <c r="IQK141" i="32" s="1"/>
  <c r="IQJ109" i="32"/>
  <c r="IQJ141" i="32" s="1"/>
  <c r="IQI109" i="32"/>
  <c r="IQI141" i="32" s="1"/>
  <c r="IQH109" i="32"/>
  <c r="IQH141" i="32" s="1"/>
  <c r="IQG109" i="32"/>
  <c r="IQG141" i="32" s="1"/>
  <c r="IQF109" i="32"/>
  <c r="IQF141" i="32" s="1"/>
  <c r="IQE109" i="32"/>
  <c r="IQE141" i="32" s="1"/>
  <c r="IQD109" i="32"/>
  <c r="IQD141" i="32" s="1"/>
  <c r="IQC109" i="32"/>
  <c r="IQC141" i="32" s="1"/>
  <c r="IQB109" i="32"/>
  <c r="IQB141" i="32" s="1"/>
  <c r="IQA109" i="32"/>
  <c r="IQA141" i="32" s="1"/>
  <c r="IPZ109" i="32"/>
  <c r="IPZ141" i="32" s="1"/>
  <c r="IPY109" i="32"/>
  <c r="IPY141" i="32" s="1"/>
  <c r="IPX109" i="32"/>
  <c r="IPX141" i="32" s="1"/>
  <c r="IPW109" i="32"/>
  <c r="IPW141" i="32" s="1"/>
  <c r="IPV109" i="32"/>
  <c r="IPV141" i="32" s="1"/>
  <c r="IPU109" i="32"/>
  <c r="IPU141" i="32" s="1"/>
  <c r="IPT109" i="32"/>
  <c r="IPT141" i="32" s="1"/>
  <c r="IPS109" i="32"/>
  <c r="IPS141" i="32" s="1"/>
  <c r="IPR109" i="32"/>
  <c r="IPR141" i="32" s="1"/>
  <c r="IPQ109" i="32"/>
  <c r="IPQ141" i="32" s="1"/>
  <c r="IPP109" i="32"/>
  <c r="IPP141" i="32" s="1"/>
  <c r="IPO109" i="32"/>
  <c r="IPO141" i="32" s="1"/>
  <c r="IPN109" i="32"/>
  <c r="IPN141" i="32" s="1"/>
  <c r="IPM109" i="32"/>
  <c r="IPM141" i="32" s="1"/>
  <c r="IPL109" i="32"/>
  <c r="IPL141" i="32" s="1"/>
  <c r="IPK109" i="32"/>
  <c r="IPK141" i="32" s="1"/>
  <c r="IPJ109" i="32"/>
  <c r="IPJ141" i="32" s="1"/>
  <c r="IPI109" i="32"/>
  <c r="IPI141" i="32" s="1"/>
  <c r="IPH109" i="32"/>
  <c r="IPH141" i="32" s="1"/>
  <c r="IPG109" i="32"/>
  <c r="IPG141" i="32" s="1"/>
  <c r="IPF109" i="32"/>
  <c r="IPF141" i="32" s="1"/>
  <c r="IPE109" i="32"/>
  <c r="IPE141" i="32" s="1"/>
  <c r="IPD109" i="32"/>
  <c r="IPD141" i="32" s="1"/>
  <c r="IPC109" i="32"/>
  <c r="IPC141" i="32" s="1"/>
  <c r="IPB109" i="32"/>
  <c r="IPB141" i="32" s="1"/>
  <c r="IPA109" i="32"/>
  <c r="IPA141" i="32" s="1"/>
  <c r="IOZ109" i="32"/>
  <c r="IOZ141" i="32" s="1"/>
  <c r="IOY109" i="32"/>
  <c r="IOY141" i="32" s="1"/>
  <c r="IOX109" i="32"/>
  <c r="IOX141" i="32" s="1"/>
  <c r="IOW109" i="32"/>
  <c r="IOW141" i="32" s="1"/>
  <c r="IOV109" i="32"/>
  <c r="IOV141" i="32" s="1"/>
  <c r="IOU109" i="32"/>
  <c r="IOU141" i="32" s="1"/>
  <c r="IOT109" i="32"/>
  <c r="IOT141" i="32" s="1"/>
  <c r="IOS109" i="32"/>
  <c r="IOS141" i="32" s="1"/>
  <c r="IOR109" i="32"/>
  <c r="IOR141" i="32" s="1"/>
  <c r="IOQ109" i="32"/>
  <c r="IOQ141" i="32" s="1"/>
  <c r="IOP109" i="32"/>
  <c r="IOP141" i="32" s="1"/>
  <c r="IOO109" i="32"/>
  <c r="IOO141" i="32" s="1"/>
  <c r="ION109" i="32"/>
  <c r="ION141" i="32" s="1"/>
  <c r="IOM109" i="32"/>
  <c r="IOM141" i="32" s="1"/>
  <c r="IOL109" i="32"/>
  <c r="IOL141" i="32" s="1"/>
  <c r="IOK109" i="32"/>
  <c r="IOK141" i="32" s="1"/>
  <c r="IOJ109" i="32"/>
  <c r="IOJ141" i="32" s="1"/>
  <c r="IOI109" i="32"/>
  <c r="IOI141" i="32" s="1"/>
  <c r="IOH109" i="32"/>
  <c r="IOH141" i="32" s="1"/>
  <c r="IOG109" i="32"/>
  <c r="IOG141" i="32" s="1"/>
  <c r="IOF109" i="32"/>
  <c r="IOF141" i="32" s="1"/>
  <c r="IOE109" i="32"/>
  <c r="IOE141" i="32" s="1"/>
  <c r="IOD109" i="32"/>
  <c r="IOD141" i="32" s="1"/>
  <c r="IOC109" i="32"/>
  <c r="IOC141" i="32" s="1"/>
  <c r="IOB109" i="32"/>
  <c r="IOB141" i="32" s="1"/>
  <c r="IOA109" i="32"/>
  <c r="IOA141" i="32" s="1"/>
  <c r="INZ109" i="32"/>
  <c r="INZ141" i="32" s="1"/>
  <c r="INY109" i="32"/>
  <c r="INY141" i="32" s="1"/>
  <c r="INX109" i="32"/>
  <c r="INX141" i="32" s="1"/>
  <c r="INW109" i="32"/>
  <c r="INW141" i="32" s="1"/>
  <c r="INV109" i="32"/>
  <c r="INV141" i="32" s="1"/>
  <c r="INU109" i="32"/>
  <c r="INU141" i="32" s="1"/>
  <c r="INT109" i="32"/>
  <c r="INT141" i="32" s="1"/>
  <c r="INS109" i="32"/>
  <c r="INS141" i="32" s="1"/>
  <c r="INR109" i="32"/>
  <c r="INR141" i="32" s="1"/>
  <c r="INQ109" i="32"/>
  <c r="INQ141" i="32" s="1"/>
  <c r="INP109" i="32"/>
  <c r="INP141" i="32" s="1"/>
  <c r="INO109" i="32"/>
  <c r="INO141" i="32" s="1"/>
  <c r="INN109" i="32"/>
  <c r="INN141" i="32" s="1"/>
  <c r="INM109" i="32"/>
  <c r="INM141" i="32" s="1"/>
  <c r="INL109" i="32"/>
  <c r="INL141" i="32" s="1"/>
  <c r="INK109" i="32"/>
  <c r="INK141" i="32" s="1"/>
  <c r="INJ109" i="32"/>
  <c r="INJ141" i="32" s="1"/>
  <c r="INI109" i="32"/>
  <c r="INI141" i="32" s="1"/>
  <c r="INH109" i="32"/>
  <c r="INH141" i="32" s="1"/>
  <c r="ING109" i="32"/>
  <c r="ING141" i="32" s="1"/>
  <c r="INF109" i="32"/>
  <c r="INF141" i="32" s="1"/>
  <c r="INE109" i="32"/>
  <c r="INE141" i="32" s="1"/>
  <c r="IND109" i="32"/>
  <c r="IND141" i="32" s="1"/>
  <c r="INC109" i="32"/>
  <c r="INC141" i="32" s="1"/>
  <c r="INB109" i="32"/>
  <c r="INB141" i="32" s="1"/>
  <c r="INA109" i="32"/>
  <c r="INA141" i="32" s="1"/>
  <c r="IMZ109" i="32"/>
  <c r="IMZ141" i="32" s="1"/>
  <c r="IMY109" i="32"/>
  <c r="IMY141" i="32" s="1"/>
  <c r="IMX109" i="32"/>
  <c r="IMX141" i="32" s="1"/>
  <c r="IMW109" i="32"/>
  <c r="IMW141" i="32" s="1"/>
  <c r="IMV109" i="32"/>
  <c r="IMV141" i="32" s="1"/>
  <c r="IMU109" i="32"/>
  <c r="IMU141" i="32" s="1"/>
  <c r="IMT109" i="32"/>
  <c r="IMT141" i="32" s="1"/>
  <c r="IMS109" i="32"/>
  <c r="IMS141" i="32" s="1"/>
  <c r="IMR109" i="32"/>
  <c r="IMR141" i="32" s="1"/>
  <c r="IMQ109" i="32"/>
  <c r="IMQ141" i="32" s="1"/>
  <c r="IMP109" i="32"/>
  <c r="IMP141" i="32" s="1"/>
  <c r="IMO109" i="32"/>
  <c r="IMO141" i="32" s="1"/>
  <c r="IMN109" i="32"/>
  <c r="IMN141" i="32" s="1"/>
  <c r="IMM109" i="32"/>
  <c r="IMM141" i="32" s="1"/>
  <c r="IML109" i="32"/>
  <c r="IML141" i="32" s="1"/>
  <c r="IMK109" i="32"/>
  <c r="IMK141" i="32" s="1"/>
  <c r="IMJ109" i="32"/>
  <c r="IMJ141" i="32" s="1"/>
  <c r="IMI109" i="32"/>
  <c r="IMI141" i="32" s="1"/>
  <c r="IMH109" i="32"/>
  <c r="IMH141" i="32" s="1"/>
  <c r="IMG109" i="32"/>
  <c r="IMG141" i="32" s="1"/>
  <c r="IMF109" i="32"/>
  <c r="IMF141" i="32" s="1"/>
  <c r="IME109" i="32"/>
  <c r="IME141" i="32" s="1"/>
  <c r="IMD109" i="32"/>
  <c r="IMD141" i="32" s="1"/>
  <c r="IMC109" i="32"/>
  <c r="IMC141" i="32" s="1"/>
  <c r="IMB109" i="32"/>
  <c r="IMB141" i="32" s="1"/>
  <c r="IMA109" i="32"/>
  <c r="IMA141" i="32" s="1"/>
  <c r="ILZ109" i="32"/>
  <c r="ILZ141" i="32" s="1"/>
  <c r="ILY109" i="32"/>
  <c r="ILY141" i="32" s="1"/>
  <c r="ILX109" i="32"/>
  <c r="ILX141" i="32" s="1"/>
  <c r="ILW109" i="32"/>
  <c r="ILW141" i="32" s="1"/>
  <c r="ILV109" i="32"/>
  <c r="ILV141" i="32" s="1"/>
  <c r="ILU109" i="32"/>
  <c r="ILU141" i="32" s="1"/>
  <c r="ILT109" i="32"/>
  <c r="ILT141" i="32" s="1"/>
  <c r="ILS109" i="32"/>
  <c r="ILS141" i="32" s="1"/>
  <c r="ILR109" i="32"/>
  <c r="ILR141" i="32" s="1"/>
  <c r="ILQ109" i="32"/>
  <c r="ILQ141" i="32" s="1"/>
  <c r="ILP109" i="32"/>
  <c r="ILP141" i="32" s="1"/>
  <c r="ILO109" i="32"/>
  <c r="ILO141" i="32" s="1"/>
  <c r="ILN109" i="32"/>
  <c r="ILN141" i="32" s="1"/>
  <c r="ILM109" i="32"/>
  <c r="ILM141" i="32" s="1"/>
  <c r="ILL109" i="32"/>
  <c r="ILL141" i="32" s="1"/>
  <c r="ILK109" i="32"/>
  <c r="ILK141" i="32" s="1"/>
  <c r="ILJ109" i="32"/>
  <c r="ILJ141" i="32" s="1"/>
  <c r="ILI109" i="32"/>
  <c r="ILI141" i="32" s="1"/>
  <c r="ILH109" i="32"/>
  <c r="ILH141" i="32" s="1"/>
  <c r="ILG109" i="32"/>
  <c r="ILG141" i="32" s="1"/>
  <c r="ILF109" i="32"/>
  <c r="ILF141" i="32" s="1"/>
  <c r="ILE109" i="32"/>
  <c r="ILE141" i="32" s="1"/>
  <c r="ILD109" i="32"/>
  <c r="ILD141" i="32" s="1"/>
  <c r="ILC109" i="32"/>
  <c r="ILC141" i="32" s="1"/>
  <c r="ILB109" i="32"/>
  <c r="ILB141" i="32" s="1"/>
  <c r="ILA109" i="32"/>
  <c r="ILA141" i="32" s="1"/>
  <c r="IKZ109" i="32"/>
  <c r="IKZ141" i="32" s="1"/>
  <c r="IKY109" i="32"/>
  <c r="IKY141" i="32" s="1"/>
  <c r="IKX109" i="32"/>
  <c r="IKX141" i="32" s="1"/>
  <c r="IKW109" i="32"/>
  <c r="IKW141" i="32" s="1"/>
  <c r="IKV109" i="32"/>
  <c r="IKV141" i="32" s="1"/>
  <c r="IKU109" i="32"/>
  <c r="IKU141" i="32" s="1"/>
  <c r="IKT109" i="32"/>
  <c r="IKT141" i="32" s="1"/>
  <c r="IKS109" i="32"/>
  <c r="IKS141" i="32" s="1"/>
  <c r="IKR109" i="32"/>
  <c r="IKR141" i="32" s="1"/>
  <c r="IKQ109" i="32"/>
  <c r="IKQ141" i="32" s="1"/>
  <c r="IKP109" i="32"/>
  <c r="IKP141" i="32" s="1"/>
  <c r="IKO109" i="32"/>
  <c r="IKO141" i="32" s="1"/>
  <c r="IKN109" i="32"/>
  <c r="IKN141" i="32" s="1"/>
  <c r="IKM109" i="32"/>
  <c r="IKM141" i="32" s="1"/>
  <c r="IKL109" i="32"/>
  <c r="IKL141" i="32" s="1"/>
  <c r="IKK109" i="32"/>
  <c r="IKK141" i="32" s="1"/>
  <c r="IKJ109" i="32"/>
  <c r="IKJ141" i="32" s="1"/>
  <c r="IKI109" i="32"/>
  <c r="IKI141" i="32" s="1"/>
  <c r="IKH109" i="32"/>
  <c r="IKH141" i="32" s="1"/>
  <c r="IKG109" i="32"/>
  <c r="IKG141" i="32" s="1"/>
  <c r="IKF109" i="32"/>
  <c r="IKF141" i="32" s="1"/>
  <c r="IKE109" i="32"/>
  <c r="IKE141" i="32" s="1"/>
  <c r="IKD109" i="32"/>
  <c r="IKD141" i="32" s="1"/>
  <c r="IKC109" i="32"/>
  <c r="IKC141" i="32" s="1"/>
  <c r="IKB109" i="32"/>
  <c r="IKB141" i="32" s="1"/>
  <c r="IKA109" i="32"/>
  <c r="IKA141" i="32" s="1"/>
  <c r="IJZ109" i="32"/>
  <c r="IJZ141" i="32" s="1"/>
  <c r="IJY109" i="32"/>
  <c r="IJY141" i="32" s="1"/>
  <c r="IJX109" i="32"/>
  <c r="IJX141" i="32" s="1"/>
  <c r="IJW109" i="32"/>
  <c r="IJW141" i="32" s="1"/>
  <c r="IJV109" i="32"/>
  <c r="IJV141" i="32" s="1"/>
  <c r="IJU109" i="32"/>
  <c r="IJU141" i="32" s="1"/>
  <c r="IJT109" i="32"/>
  <c r="IJT141" i="32" s="1"/>
  <c r="IJS109" i="32"/>
  <c r="IJS141" i="32" s="1"/>
  <c r="IJR109" i="32"/>
  <c r="IJR141" i="32" s="1"/>
  <c r="IJQ109" i="32"/>
  <c r="IJQ141" i="32" s="1"/>
  <c r="IJP109" i="32"/>
  <c r="IJP141" i="32" s="1"/>
  <c r="IJO109" i="32"/>
  <c r="IJO141" i="32" s="1"/>
  <c r="IJN109" i="32"/>
  <c r="IJN141" i="32" s="1"/>
  <c r="IJM109" i="32"/>
  <c r="IJM141" i="32" s="1"/>
  <c r="IJL109" i="32"/>
  <c r="IJL141" i="32" s="1"/>
  <c r="IJK109" i="32"/>
  <c r="IJK141" i="32" s="1"/>
  <c r="IJJ109" i="32"/>
  <c r="IJJ141" i="32" s="1"/>
  <c r="IJI109" i="32"/>
  <c r="IJI141" i="32" s="1"/>
  <c r="IJH109" i="32"/>
  <c r="IJH141" i="32" s="1"/>
  <c r="IJG109" i="32"/>
  <c r="IJG141" i="32" s="1"/>
  <c r="IJF109" i="32"/>
  <c r="IJF141" i="32" s="1"/>
  <c r="IJE109" i="32"/>
  <c r="IJE141" i="32" s="1"/>
  <c r="IJD109" i="32"/>
  <c r="IJD141" i="32" s="1"/>
  <c r="IJC109" i="32"/>
  <c r="IJC141" i="32" s="1"/>
  <c r="IJB109" i="32"/>
  <c r="IJB141" i="32" s="1"/>
  <c r="IJA109" i="32"/>
  <c r="IJA141" i="32" s="1"/>
  <c r="IIZ109" i="32"/>
  <c r="IIZ141" i="32" s="1"/>
  <c r="IIY109" i="32"/>
  <c r="IIY141" i="32" s="1"/>
  <c r="IIX109" i="32"/>
  <c r="IIX141" i="32" s="1"/>
  <c r="IIW109" i="32"/>
  <c r="IIW141" i="32" s="1"/>
  <c r="IIV109" i="32"/>
  <c r="IIV141" i="32" s="1"/>
  <c r="IIU109" i="32"/>
  <c r="IIU141" i="32" s="1"/>
  <c r="IIT109" i="32"/>
  <c r="IIT141" i="32" s="1"/>
  <c r="IIS109" i="32"/>
  <c r="IIS141" i="32" s="1"/>
  <c r="IIR109" i="32"/>
  <c r="IIR141" i="32" s="1"/>
  <c r="IIQ109" i="32"/>
  <c r="IIQ141" i="32" s="1"/>
  <c r="IIP109" i="32"/>
  <c r="IIP141" i="32" s="1"/>
  <c r="IIO109" i="32"/>
  <c r="IIO141" i="32" s="1"/>
  <c r="IIN109" i="32"/>
  <c r="IIN141" i="32" s="1"/>
  <c r="IIM109" i="32"/>
  <c r="IIM141" i="32" s="1"/>
  <c r="IIL109" i="32"/>
  <c r="IIL141" i="32" s="1"/>
  <c r="IIK109" i="32"/>
  <c r="IIK141" i="32" s="1"/>
  <c r="IIJ109" i="32"/>
  <c r="IIJ141" i="32" s="1"/>
  <c r="III109" i="32"/>
  <c r="III141" i="32" s="1"/>
  <c r="IIH109" i="32"/>
  <c r="IIH141" i="32" s="1"/>
  <c r="IIG109" i="32"/>
  <c r="IIG141" i="32" s="1"/>
  <c r="IIF109" i="32"/>
  <c r="IIF141" i="32" s="1"/>
  <c r="IIE109" i="32"/>
  <c r="IIE141" i="32" s="1"/>
  <c r="IID109" i="32"/>
  <c r="IID141" i="32" s="1"/>
  <c r="IIC109" i="32"/>
  <c r="IIC141" i="32" s="1"/>
  <c r="IIB109" i="32"/>
  <c r="IIB141" i="32" s="1"/>
  <c r="IIA109" i="32"/>
  <c r="IIA141" i="32" s="1"/>
  <c r="IHZ109" i="32"/>
  <c r="IHZ141" i="32" s="1"/>
  <c r="IHY109" i="32"/>
  <c r="IHY141" i="32" s="1"/>
  <c r="IHX109" i="32"/>
  <c r="IHX141" i="32" s="1"/>
  <c r="IHW109" i="32"/>
  <c r="IHW141" i="32" s="1"/>
  <c r="IHV109" i="32"/>
  <c r="IHV141" i="32" s="1"/>
  <c r="IHU109" i="32"/>
  <c r="IHU141" i="32" s="1"/>
  <c r="IHT109" i="32"/>
  <c r="IHT141" i="32" s="1"/>
  <c r="IHS109" i="32"/>
  <c r="IHS141" i="32" s="1"/>
  <c r="IHR109" i="32"/>
  <c r="IHR141" i="32" s="1"/>
  <c r="IHQ109" i="32"/>
  <c r="IHQ141" i="32" s="1"/>
  <c r="IHP109" i="32"/>
  <c r="IHP141" i="32" s="1"/>
  <c r="IHO109" i="32"/>
  <c r="IHO141" i="32" s="1"/>
  <c r="IHN109" i="32"/>
  <c r="IHN141" i="32" s="1"/>
  <c r="IHM109" i="32"/>
  <c r="IHM141" i="32" s="1"/>
  <c r="IHL109" i="32"/>
  <c r="IHL141" i="32" s="1"/>
  <c r="IHK109" i="32"/>
  <c r="IHK141" i="32" s="1"/>
  <c r="IHJ109" i="32"/>
  <c r="IHJ141" i="32" s="1"/>
  <c r="IHI109" i="32"/>
  <c r="IHI141" i="32" s="1"/>
  <c r="IHH109" i="32"/>
  <c r="IHH141" i="32" s="1"/>
  <c r="IHG109" i="32"/>
  <c r="IHG141" i="32" s="1"/>
  <c r="IHF109" i="32"/>
  <c r="IHF141" i="32" s="1"/>
  <c r="IHE109" i="32"/>
  <c r="IHE141" i="32" s="1"/>
  <c r="IHD109" i="32"/>
  <c r="IHD141" i="32" s="1"/>
  <c r="IHC109" i="32"/>
  <c r="IHC141" i="32" s="1"/>
  <c r="IHB109" i="32"/>
  <c r="IHB141" i="32" s="1"/>
  <c r="IHA109" i="32"/>
  <c r="IHA141" i="32" s="1"/>
  <c r="IGZ109" i="32"/>
  <c r="IGZ141" i="32" s="1"/>
  <c r="IGY109" i="32"/>
  <c r="IGY141" i="32" s="1"/>
  <c r="IGX109" i="32"/>
  <c r="IGX141" i="32" s="1"/>
  <c r="IGW109" i="32"/>
  <c r="IGW141" i="32" s="1"/>
  <c r="IGV109" i="32"/>
  <c r="IGV141" i="32" s="1"/>
  <c r="IGU109" i="32"/>
  <c r="IGU141" i="32" s="1"/>
  <c r="IGT109" i="32"/>
  <c r="IGT141" i="32" s="1"/>
  <c r="IGS109" i="32"/>
  <c r="IGS141" i="32" s="1"/>
  <c r="IGR109" i="32"/>
  <c r="IGR141" i="32" s="1"/>
  <c r="IGQ109" i="32"/>
  <c r="IGQ141" i="32" s="1"/>
  <c r="IGP109" i="32"/>
  <c r="IGP141" i="32" s="1"/>
  <c r="IGO109" i="32"/>
  <c r="IGO141" i="32" s="1"/>
  <c r="IGN109" i="32"/>
  <c r="IGN141" i="32" s="1"/>
  <c r="IGM109" i="32"/>
  <c r="IGM141" i="32" s="1"/>
  <c r="IGL109" i="32"/>
  <c r="IGL141" i="32" s="1"/>
  <c r="IGK109" i="32"/>
  <c r="IGK141" i="32" s="1"/>
  <c r="IGJ109" i="32"/>
  <c r="IGJ141" i="32" s="1"/>
  <c r="IGI109" i="32"/>
  <c r="IGI141" i="32" s="1"/>
  <c r="IGH109" i="32"/>
  <c r="IGH141" i="32" s="1"/>
  <c r="IGG109" i="32"/>
  <c r="IGG141" i="32" s="1"/>
  <c r="IGF109" i="32"/>
  <c r="IGF141" i="32" s="1"/>
  <c r="IGE109" i="32"/>
  <c r="IGE141" i="32" s="1"/>
  <c r="IGD109" i="32"/>
  <c r="IGD141" i="32" s="1"/>
  <c r="IGC109" i="32"/>
  <c r="IGC141" i="32" s="1"/>
  <c r="IGB109" i="32"/>
  <c r="IGB141" i="32" s="1"/>
  <c r="IGA109" i="32"/>
  <c r="IGA141" i="32" s="1"/>
  <c r="IFZ109" i="32"/>
  <c r="IFZ141" i="32" s="1"/>
  <c r="IFY109" i="32"/>
  <c r="IFY141" i="32" s="1"/>
  <c r="IFX109" i="32"/>
  <c r="IFX141" i="32" s="1"/>
  <c r="IFW109" i="32"/>
  <c r="IFW141" i="32" s="1"/>
  <c r="IFV109" i="32"/>
  <c r="IFV141" i="32" s="1"/>
  <c r="IFU109" i="32"/>
  <c r="IFU141" i="32" s="1"/>
  <c r="IFT109" i="32"/>
  <c r="IFT141" i="32" s="1"/>
  <c r="IFS109" i="32"/>
  <c r="IFS141" i="32" s="1"/>
  <c r="IFR109" i="32"/>
  <c r="IFR141" i="32" s="1"/>
  <c r="IFQ109" i="32"/>
  <c r="IFQ141" i="32" s="1"/>
  <c r="IFP109" i="32"/>
  <c r="IFP141" i="32" s="1"/>
  <c r="IFO109" i="32"/>
  <c r="IFO141" i="32" s="1"/>
  <c r="IFN109" i="32"/>
  <c r="IFN141" i="32" s="1"/>
  <c r="IFM109" i="32"/>
  <c r="IFM141" i="32" s="1"/>
  <c r="IFL109" i="32"/>
  <c r="IFL141" i="32" s="1"/>
  <c r="IFK109" i="32"/>
  <c r="IFK141" i="32" s="1"/>
  <c r="IFJ109" i="32"/>
  <c r="IFJ141" i="32" s="1"/>
  <c r="IFI109" i="32"/>
  <c r="IFI141" i="32" s="1"/>
  <c r="IFH109" i="32"/>
  <c r="IFH141" i="32" s="1"/>
  <c r="IFG109" i="32"/>
  <c r="IFG141" i="32" s="1"/>
  <c r="IFF109" i="32"/>
  <c r="IFF141" i="32" s="1"/>
  <c r="IFE109" i="32"/>
  <c r="IFE141" i="32" s="1"/>
  <c r="IFD109" i="32"/>
  <c r="IFD141" i="32" s="1"/>
  <c r="IFC109" i="32"/>
  <c r="IFC141" i="32" s="1"/>
  <c r="IFB109" i="32"/>
  <c r="IFB141" i="32" s="1"/>
  <c r="IFA109" i="32"/>
  <c r="IFA141" i="32" s="1"/>
  <c r="IEZ109" i="32"/>
  <c r="IEZ141" i="32" s="1"/>
  <c r="IEY109" i="32"/>
  <c r="IEY141" i="32" s="1"/>
  <c r="IEX109" i="32"/>
  <c r="IEX141" i="32" s="1"/>
  <c r="IEW109" i="32"/>
  <c r="IEW141" i="32" s="1"/>
  <c r="IEV109" i="32"/>
  <c r="IEV141" i="32" s="1"/>
  <c r="IEU109" i="32"/>
  <c r="IEU141" i="32" s="1"/>
  <c r="IET109" i="32"/>
  <c r="IET141" i="32" s="1"/>
  <c r="IES109" i="32"/>
  <c r="IES141" i="32" s="1"/>
  <c r="IER109" i="32"/>
  <c r="IER141" i="32" s="1"/>
  <c r="IEQ109" i="32"/>
  <c r="IEQ141" i="32" s="1"/>
  <c r="IEP109" i="32"/>
  <c r="IEP141" i="32" s="1"/>
  <c r="IEO109" i="32"/>
  <c r="IEO141" i="32" s="1"/>
  <c r="IEN109" i="32"/>
  <c r="IEN141" i="32" s="1"/>
  <c r="IEM109" i="32"/>
  <c r="IEM141" i="32" s="1"/>
  <c r="IEL109" i="32"/>
  <c r="IEL141" i="32" s="1"/>
  <c r="IEK109" i="32"/>
  <c r="IEK141" i="32" s="1"/>
  <c r="IEJ109" i="32"/>
  <c r="IEJ141" i="32" s="1"/>
  <c r="IEI109" i="32"/>
  <c r="IEI141" i="32" s="1"/>
  <c r="IEH109" i="32"/>
  <c r="IEH141" i="32" s="1"/>
  <c r="IEG109" i="32"/>
  <c r="IEG141" i="32" s="1"/>
  <c r="IEF109" i="32"/>
  <c r="IEF141" i="32" s="1"/>
  <c r="IEE109" i="32"/>
  <c r="IEE141" i="32" s="1"/>
  <c r="IED109" i="32"/>
  <c r="IED141" i="32" s="1"/>
  <c r="IEC109" i="32"/>
  <c r="IEC141" i="32" s="1"/>
  <c r="IEB109" i="32"/>
  <c r="IEB141" i="32" s="1"/>
  <c r="IEA109" i="32"/>
  <c r="IEA141" i="32" s="1"/>
  <c r="IDZ109" i="32"/>
  <c r="IDZ141" i="32" s="1"/>
  <c r="IDY109" i="32"/>
  <c r="IDY141" i="32" s="1"/>
  <c r="IDX109" i="32"/>
  <c r="IDX141" i="32" s="1"/>
  <c r="IDW109" i="32"/>
  <c r="IDW141" i="32" s="1"/>
  <c r="IDV109" i="32"/>
  <c r="IDV141" i="32" s="1"/>
  <c r="IDU109" i="32"/>
  <c r="IDU141" i="32" s="1"/>
  <c r="IDT109" i="32"/>
  <c r="IDT141" i="32" s="1"/>
  <c r="IDS109" i="32"/>
  <c r="IDS141" i="32" s="1"/>
  <c r="IDR109" i="32"/>
  <c r="IDR141" i="32" s="1"/>
  <c r="IDQ109" i="32"/>
  <c r="IDQ141" i="32" s="1"/>
  <c r="IDP109" i="32"/>
  <c r="IDP141" i="32" s="1"/>
  <c r="IDO109" i="32"/>
  <c r="IDO141" i="32" s="1"/>
  <c r="IDN109" i="32"/>
  <c r="IDN141" i="32" s="1"/>
  <c r="IDM109" i="32"/>
  <c r="IDM141" i="32" s="1"/>
  <c r="IDL109" i="32"/>
  <c r="IDL141" i="32" s="1"/>
  <c r="IDK109" i="32"/>
  <c r="IDK141" i="32" s="1"/>
  <c r="IDJ109" i="32"/>
  <c r="IDJ141" i="32" s="1"/>
  <c r="IDI109" i="32"/>
  <c r="IDI141" i="32" s="1"/>
  <c r="IDH109" i="32"/>
  <c r="IDH141" i="32" s="1"/>
  <c r="IDG109" i="32"/>
  <c r="IDG141" i="32" s="1"/>
  <c r="IDF109" i="32"/>
  <c r="IDF141" i="32" s="1"/>
  <c r="IDE109" i="32"/>
  <c r="IDE141" i="32" s="1"/>
  <c r="IDD109" i="32"/>
  <c r="IDD141" i="32" s="1"/>
  <c r="IDC109" i="32"/>
  <c r="IDC141" i="32" s="1"/>
  <c r="IDB109" i="32"/>
  <c r="IDB141" i="32" s="1"/>
  <c r="IDA109" i="32"/>
  <c r="IDA141" i="32" s="1"/>
  <c r="ICZ109" i="32"/>
  <c r="ICZ141" i="32" s="1"/>
  <c r="ICY109" i="32"/>
  <c r="ICY141" i="32" s="1"/>
  <c r="ICX109" i="32"/>
  <c r="ICX141" i="32" s="1"/>
  <c r="ICW109" i="32"/>
  <c r="ICW141" i="32" s="1"/>
  <c r="ICV109" i="32"/>
  <c r="ICV141" i="32" s="1"/>
  <c r="ICU109" i="32"/>
  <c r="ICU141" i="32" s="1"/>
  <c r="ICT109" i="32"/>
  <c r="ICT141" i="32" s="1"/>
  <c r="ICS109" i="32"/>
  <c r="ICS141" i="32" s="1"/>
  <c r="ICR109" i="32"/>
  <c r="ICR141" i="32" s="1"/>
  <c r="ICQ109" i="32"/>
  <c r="ICQ141" i="32" s="1"/>
  <c r="ICP109" i="32"/>
  <c r="ICP141" i="32" s="1"/>
  <c r="ICO109" i="32"/>
  <c r="ICO141" i="32" s="1"/>
  <c r="ICN109" i="32"/>
  <c r="ICN141" i="32" s="1"/>
  <c r="ICM109" i="32"/>
  <c r="ICM141" i="32" s="1"/>
  <c r="ICL109" i="32"/>
  <c r="ICL141" i="32" s="1"/>
  <c r="ICK109" i="32"/>
  <c r="ICK141" i="32" s="1"/>
  <c r="ICJ109" i="32"/>
  <c r="ICJ141" i="32" s="1"/>
  <c r="ICI109" i="32"/>
  <c r="ICI141" i="32" s="1"/>
  <c r="ICH109" i="32"/>
  <c r="ICH141" i="32" s="1"/>
  <c r="ICG109" i="32"/>
  <c r="ICG141" i="32" s="1"/>
  <c r="ICF109" i="32"/>
  <c r="ICF141" i="32" s="1"/>
  <c r="ICE109" i="32"/>
  <c r="ICE141" i="32" s="1"/>
  <c r="ICD109" i="32"/>
  <c r="ICD141" i="32" s="1"/>
  <c r="ICC109" i="32"/>
  <c r="ICC141" i="32" s="1"/>
  <c r="ICB109" i="32"/>
  <c r="ICB141" i="32" s="1"/>
  <c r="ICA109" i="32"/>
  <c r="ICA141" i="32" s="1"/>
  <c r="IBZ109" i="32"/>
  <c r="IBZ141" i="32" s="1"/>
  <c r="IBY109" i="32"/>
  <c r="IBY141" i="32" s="1"/>
  <c r="IBX109" i="32"/>
  <c r="IBX141" i="32" s="1"/>
  <c r="IBW109" i="32"/>
  <c r="IBW141" i="32" s="1"/>
  <c r="IBV109" i="32"/>
  <c r="IBV141" i="32" s="1"/>
  <c r="IBU109" i="32"/>
  <c r="IBU141" i="32" s="1"/>
  <c r="IBT109" i="32"/>
  <c r="IBT141" i="32" s="1"/>
  <c r="IBS109" i="32"/>
  <c r="IBS141" i="32" s="1"/>
  <c r="IBR109" i="32"/>
  <c r="IBR141" i="32" s="1"/>
  <c r="IBQ109" i="32"/>
  <c r="IBQ141" i="32" s="1"/>
  <c r="IBP109" i="32"/>
  <c r="IBP141" i="32" s="1"/>
  <c r="IBO109" i="32"/>
  <c r="IBO141" i="32" s="1"/>
  <c r="IBN109" i="32"/>
  <c r="IBN141" i="32" s="1"/>
  <c r="IBM109" i="32"/>
  <c r="IBM141" i="32" s="1"/>
  <c r="IBL109" i="32"/>
  <c r="IBL141" i="32" s="1"/>
  <c r="IBK109" i="32"/>
  <c r="IBK141" i="32" s="1"/>
  <c r="IBJ109" i="32"/>
  <c r="IBJ141" i="32" s="1"/>
  <c r="IBI109" i="32"/>
  <c r="IBI141" i="32" s="1"/>
  <c r="IBH109" i="32"/>
  <c r="IBH141" i="32" s="1"/>
  <c r="IBG109" i="32"/>
  <c r="IBG141" i="32" s="1"/>
  <c r="IBF109" i="32"/>
  <c r="IBF141" i="32" s="1"/>
  <c r="IBE109" i="32"/>
  <c r="IBE141" i="32" s="1"/>
  <c r="IBD109" i="32"/>
  <c r="IBD141" i="32" s="1"/>
  <c r="IBC109" i="32"/>
  <c r="IBC141" i="32" s="1"/>
  <c r="IBB109" i="32"/>
  <c r="IBB141" i="32" s="1"/>
  <c r="IBA109" i="32"/>
  <c r="IBA141" i="32" s="1"/>
  <c r="IAZ109" i="32"/>
  <c r="IAZ141" i="32" s="1"/>
  <c r="IAY109" i="32"/>
  <c r="IAY141" i="32" s="1"/>
  <c r="IAX109" i="32"/>
  <c r="IAX141" i="32" s="1"/>
  <c r="IAW109" i="32"/>
  <c r="IAW141" i="32" s="1"/>
  <c r="IAV109" i="32"/>
  <c r="IAV141" i="32" s="1"/>
  <c r="IAU109" i="32"/>
  <c r="IAU141" i="32" s="1"/>
  <c r="IAT109" i="32"/>
  <c r="IAT141" i="32" s="1"/>
  <c r="IAS109" i="32"/>
  <c r="IAS141" i="32" s="1"/>
  <c r="IAR109" i="32"/>
  <c r="IAR141" i="32" s="1"/>
  <c r="IAQ109" i="32"/>
  <c r="IAQ141" i="32" s="1"/>
  <c r="IAP109" i="32"/>
  <c r="IAP141" i="32" s="1"/>
  <c r="IAO109" i="32"/>
  <c r="IAO141" i="32" s="1"/>
  <c r="IAN109" i="32"/>
  <c r="IAN141" i="32" s="1"/>
  <c r="IAM109" i="32"/>
  <c r="IAM141" i="32" s="1"/>
  <c r="IAL109" i="32"/>
  <c r="IAL141" i="32" s="1"/>
  <c r="IAK109" i="32"/>
  <c r="IAK141" i="32" s="1"/>
  <c r="IAJ109" i="32"/>
  <c r="IAJ141" i="32" s="1"/>
  <c r="IAI109" i="32"/>
  <c r="IAI141" i="32" s="1"/>
  <c r="IAH109" i="32"/>
  <c r="IAH141" i="32" s="1"/>
  <c r="IAG109" i="32"/>
  <c r="IAG141" i="32" s="1"/>
  <c r="IAF109" i="32"/>
  <c r="IAF141" i="32" s="1"/>
  <c r="IAE109" i="32"/>
  <c r="IAE141" i="32" s="1"/>
  <c r="IAD109" i="32"/>
  <c r="IAD141" i="32" s="1"/>
  <c r="IAC109" i="32"/>
  <c r="IAC141" i="32" s="1"/>
  <c r="IAB109" i="32"/>
  <c r="IAB141" i="32" s="1"/>
  <c r="IAA109" i="32"/>
  <c r="IAA141" i="32" s="1"/>
  <c r="HZZ109" i="32"/>
  <c r="HZZ141" i="32" s="1"/>
  <c r="HZY109" i="32"/>
  <c r="HZY141" i="32" s="1"/>
  <c r="HZX109" i="32"/>
  <c r="HZX141" i="32" s="1"/>
  <c r="HZW109" i="32"/>
  <c r="HZW141" i="32" s="1"/>
  <c r="HZV109" i="32"/>
  <c r="HZV141" i="32" s="1"/>
  <c r="HZU109" i="32"/>
  <c r="HZU141" i="32" s="1"/>
  <c r="HZT109" i="32"/>
  <c r="HZT141" i="32" s="1"/>
  <c r="HZS109" i="32"/>
  <c r="HZS141" i="32" s="1"/>
  <c r="HZR109" i="32"/>
  <c r="HZR141" i="32" s="1"/>
  <c r="HZQ109" i="32"/>
  <c r="HZQ141" i="32" s="1"/>
  <c r="HZP109" i="32"/>
  <c r="HZP141" i="32" s="1"/>
  <c r="HZO109" i="32"/>
  <c r="HZO141" i="32" s="1"/>
  <c r="HZN109" i="32"/>
  <c r="HZN141" i="32" s="1"/>
  <c r="HZM109" i="32"/>
  <c r="HZM141" i="32" s="1"/>
  <c r="HZL109" i="32"/>
  <c r="HZL141" i="32" s="1"/>
  <c r="HZK109" i="32"/>
  <c r="HZK141" i="32" s="1"/>
  <c r="HZJ109" i="32"/>
  <c r="HZJ141" i="32" s="1"/>
  <c r="HZI109" i="32"/>
  <c r="HZI141" i="32" s="1"/>
  <c r="HZH109" i="32"/>
  <c r="HZH141" i="32" s="1"/>
  <c r="HZG109" i="32"/>
  <c r="HZG141" i="32" s="1"/>
  <c r="HZF109" i="32"/>
  <c r="HZF141" i="32" s="1"/>
  <c r="HZE109" i="32"/>
  <c r="HZE141" i="32" s="1"/>
  <c r="HZD109" i="32"/>
  <c r="HZD141" i="32" s="1"/>
  <c r="HZC109" i="32"/>
  <c r="HZC141" i="32" s="1"/>
  <c r="HZB109" i="32"/>
  <c r="HZB141" i="32" s="1"/>
  <c r="HZA109" i="32"/>
  <c r="HZA141" i="32" s="1"/>
  <c r="HYZ109" i="32"/>
  <c r="HYZ141" i="32" s="1"/>
  <c r="HYY109" i="32"/>
  <c r="HYY141" i="32" s="1"/>
  <c r="HYX109" i="32"/>
  <c r="HYX141" i="32" s="1"/>
  <c r="HYW109" i="32"/>
  <c r="HYW141" i="32" s="1"/>
  <c r="HYV109" i="32"/>
  <c r="HYV141" i="32" s="1"/>
  <c r="HYU109" i="32"/>
  <c r="HYU141" i="32" s="1"/>
  <c r="HYT109" i="32"/>
  <c r="HYT141" i="32" s="1"/>
  <c r="HYS109" i="32"/>
  <c r="HYS141" i="32" s="1"/>
  <c r="HYR109" i="32"/>
  <c r="HYR141" i="32" s="1"/>
  <c r="HYQ109" i="32"/>
  <c r="HYQ141" i="32" s="1"/>
  <c r="HYP109" i="32"/>
  <c r="HYP141" i="32" s="1"/>
  <c r="HYO109" i="32"/>
  <c r="HYO141" i="32" s="1"/>
  <c r="HYN109" i="32"/>
  <c r="HYN141" i="32" s="1"/>
  <c r="HYM109" i="32"/>
  <c r="HYM141" i="32" s="1"/>
  <c r="HYL109" i="32"/>
  <c r="HYL141" i="32" s="1"/>
  <c r="HYK109" i="32"/>
  <c r="HYK141" i="32" s="1"/>
  <c r="HYJ109" i="32"/>
  <c r="HYJ141" i="32" s="1"/>
  <c r="HYI109" i="32"/>
  <c r="HYI141" i="32" s="1"/>
  <c r="HYH109" i="32"/>
  <c r="HYH141" i="32" s="1"/>
  <c r="HYG109" i="32"/>
  <c r="HYG141" i="32" s="1"/>
  <c r="HYF109" i="32"/>
  <c r="HYF141" i="32" s="1"/>
  <c r="HYE109" i="32"/>
  <c r="HYE141" i="32" s="1"/>
  <c r="HYD109" i="32"/>
  <c r="HYD141" i="32" s="1"/>
  <c r="HYC109" i="32"/>
  <c r="HYC141" i="32" s="1"/>
  <c r="HYB109" i="32"/>
  <c r="HYB141" i="32" s="1"/>
  <c r="HYA109" i="32"/>
  <c r="HYA141" i="32" s="1"/>
  <c r="HXZ109" i="32"/>
  <c r="HXZ141" i="32" s="1"/>
  <c r="HXY109" i="32"/>
  <c r="HXY141" i="32" s="1"/>
  <c r="HXX109" i="32"/>
  <c r="HXX141" i="32" s="1"/>
  <c r="HXW109" i="32"/>
  <c r="HXW141" i="32" s="1"/>
  <c r="HXV109" i="32"/>
  <c r="HXV141" i="32" s="1"/>
  <c r="HXU109" i="32"/>
  <c r="HXU141" i="32" s="1"/>
  <c r="HXT109" i="32"/>
  <c r="HXT141" i="32" s="1"/>
  <c r="HXS109" i="32"/>
  <c r="HXS141" i="32" s="1"/>
  <c r="HXR109" i="32"/>
  <c r="HXR141" i="32" s="1"/>
  <c r="HXQ109" i="32"/>
  <c r="HXQ141" i="32" s="1"/>
  <c r="HXP109" i="32"/>
  <c r="HXP141" i="32" s="1"/>
  <c r="HXO109" i="32"/>
  <c r="HXO141" i="32" s="1"/>
  <c r="HXN109" i="32"/>
  <c r="HXN141" i="32" s="1"/>
  <c r="HXM109" i="32"/>
  <c r="HXM141" i="32" s="1"/>
  <c r="HXL109" i="32"/>
  <c r="HXL141" i="32" s="1"/>
  <c r="HXK109" i="32"/>
  <c r="HXK141" i="32" s="1"/>
  <c r="HXJ109" i="32"/>
  <c r="HXJ141" i="32" s="1"/>
  <c r="HXI109" i="32"/>
  <c r="HXI141" i="32" s="1"/>
  <c r="HXH109" i="32"/>
  <c r="HXH141" i="32" s="1"/>
  <c r="HXG109" i="32"/>
  <c r="HXG141" i="32" s="1"/>
  <c r="HXF109" i="32"/>
  <c r="HXF141" i="32" s="1"/>
  <c r="HXE109" i="32"/>
  <c r="HXE141" i="32" s="1"/>
  <c r="HXD109" i="32"/>
  <c r="HXD141" i="32" s="1"/>
  <c r="HXC109" i="32"/>
  <c r="HXC141" i="32" s="1"/>
  <c r="HXB109" i="32"/>
  <c r="HXB141" i="32" s="1"/>
  <c r="HXA109" i="32"/>
  <c r="HXA141" i="32" s="1"/>
  <c r="HWZ109" i="32"/>
  <c r="HWZ141" i="32" s="1"/>
  <c r="HWY109" i="32"/>
  <c r="HWY141" i="32" s="1"/>
  <c r="HWX109" i="32"/>
  <c r="HWX141" i="32" s="1"/>
  <c r="HWW109" i="32"/>
  <c r="HWW141" i="32" s="1"/>
  <c r="HWV109" i="32"/>
  <c r="HWV141" i="32" s="1"/>
  <c r="HWU109" i="32"/>
  <c r="HWU141" i="32" s="1"/>
  <c r="HWT109" i="32"/>
  <c r="HWT141" i="32" s="1"/>
  <c r="HWS109" i="32"/>
  <c r="HWS141" i="32" s="1"/>
  <c r="HWR109" i="32"/>
  <c r="HWR141" i="32" s="1"/>
  <c r="HWQ109" i="32"/>
  <c r="HWQ141" i="32" s="1"/>
  <c r="HWP109" i="32"/>
  <c r="HWP141" i="32" s="1"/>
  <c r="HWO109" i="32"/>
  <c r="HWO141" i="32" s="1"/>
  <c r="HWN109" i="32"/>
  <c r="HWN141" i="32" s="1"/>
  <c r="HWM109" i="32"/>
  <c r="HWM141" i="32" s="1"/>
  <c r="HWL109" i="32"/>
  <c r="HWL141" i="32" s="1"/>
  <c r="HWK109" i="32"/>
  <c r="HWK141" i="32" s="1"/>
  <c r="HWJ109" i="32"/>
  <c r="HWJ141" i="32" s="1"/>
  <c r="HWI109" i="32"/>
  <c r="HWI141" i="32" s="1"/>
  <c r="HWH109" i="32"/>
  <c r="HWH141" i="32" s="1"/>
  <c r="HWG109" i="32"/>
  <c r="HWG141" i="32" s="1"/>
  <c r="HWF109" i="32"/>
  <c r="HWF141" i="32" s="1"/>
  <c r="HWE109" i="32"/>
  <c r="HWE141" i="32" s="1"/>
  <c r="HWD109" i="32"/>
  <c r="HWD141" i="32" s="1"/>
  <c r="HWC109" i="32"/>
  <c r="HWC141" i="32" s="1"/>
  <c r="HWB109" i="32"/>
  <c r="HWB141" i="32" s="1"/>
  <c r="HWA109" i="32"/>
  <c r="HWA141" i="32" s="1"/>
  <c r="HVZ109" i="32"/>
  <c r="HVZ141" i="32" s="1"/>
  <c r="HVY109" i="32"/>
  <c r="HVY141" i="32" s="1"/>
  <c r="HVX109" i="32"/>
  <c r="HVX141" i="32" s="1"/>
  <c r="HVW109" i="32"/>
  <c r="HVW141" i="32" s="1"/>
  <c r="HVV109" i="32"/>
  <c r="HVV141" i="32" s="1"/>
  <c r="HVU109" i="32"/>
  <c r="HVU141" i="32" s="1"/>
  <c r="HVT109" i="32"/>
  <c r="HVT141" i="32" s="1"/>
  <c r="HVS109" i="32"/>
  <c r="HVS141" i="32" s="1"/>
  <c r="HVR109" i="32"/>
  <c r="HVR141" i="32" s="1"/>
  <c r="HVQ109" i="32"/>
  <c r="HVQ141" i="32" s="1"/>
  <c r="HVP109" i="32"/>
  <c r="HVP141" i="32" s="1"/>
  <c r="HVO109" i="32"/>
  <c r="HVO141" i="32" s="1"/>
  <c r="HVN109" i="32"/>
  <c r="HVN141" i="32" s="1"/>
  <c r="HVM109" i="32"/>
  <c r="HVM141" i="32" s="1"/>
  <c r="HVL109" i="32"/>
  <c r="HVL141" i="32" s="1"/>
  <c r="HVK109" i="32"/>
  <c r="HVK141" i="32" s="1"/>
  <c r="HVJ109" i="32"/>
  <c r="HVJ141" i="32" s="1"/>
  <c r="HVI109" i="32"/>
  <c r="HVI141" i="32" s="1"/>
  <c r="HVH109" i="32"/>
  <c r="HVH141" i="32" s="1"/>
  <c r="HVG109" i="32"/>
  <c r="HVG141" i="32" s="1"/>
  <c r="HVF109" i="32"/>
  <c r="HVF141" i="32" s="1"/>
  <c r="HVE109" i="32"/>
  <c r="HVE141" i="32" s="1"/>
  <c r="HVD109" i="32"/>
  <c r="HVD141" i="32" s="1"/>
  <c r="HVC109" i="32"/>
  <c r="HVC141" i="32" s="1"/>
  <c r="HVB109" i="32"/>
  <c r="HVB141" i="32" s="1"/>
  <c r="HVA109" i="32"/>
  <c r="HVA141" i="32" s="1"/>
  <c r="HUZ109" i="32"/>
  <c r="HUZ141" i="32" s="1"/>
  <c r="HUY109" i="32"/>
  <c r="HUY141" i="32" s="1"/>
  <c r="HUX109" i="32"/>
  <c r="HUX141" i="32" s="1"/>
  <c r="HUW109" i="32"/>
  <c r="HUW141" i="32" s="1"/>
  <c r="HUV109" i="32"/>
  <c r="HUV141" i="32" s="1"/>
  <c r="HUU109" i="32"/>
  <c r="HUU141" i="32" s="1"/>
  <c r="HUT109" i="32"/>
  <c r="HUT141" i="32" s="1"/>
  <c r="HUS109" i="32"/>
  <c r="HUS141" i="32" s="1"/>
  <c r="HUR109" i="32"/>
  <c r="HUR141" i="32" s="1"/>
  <c r="HUQ109" i="32"/>
  <c r="HUQ141" i="32" s="1"/>
  <c r="HUP109" i="32"/>
  <c r="HUP141" i="32" s="1"/>
  <c r="HUO109" i="32"/>
  <c r="HUO141" i="32" s="1"/>
  <c r="HUN109" i="32"/>
  <c r="HUN141" i="32" s="1"/>
  <c r="HUM109" i="32"/>
  <c r="HUM141" i="32" s="1"/>
  <c r="HUL109" i="32"/>
  <c r="HUL141" i="32" s="1"/>
  <c r="HUK109" i="32"/>
  <c r="HUK141" i="32" s="1"/>
  <c r="HUJ109" i="32"/>
  <c r="HUJ141" i="32" s="1"/>
  <c r="HUI109" i="32"/>
  <c r="HUI141" i="32" s="1"/>
  <c r="HUH109" i="32"/>
  <c r="HUH141" i="32" s="1"/>
  <c r="HUG109" i="32"/>
  <c r="HUG141" i="32" s="1"/>
  <c r="HUF109" i="32"/>
  <c r="HUF141" i="32" s="1"/>
  <c r="HUE109" i="32"/>
  <c r="HUE141" i="32" s="1"/>
  <c r="HUD109" i="32"/>
  <c r="HUD141" i="32" s="1"/>
  <c r="HUC109" i="32"/>
  <c r="HUC141" i="32" s="1"/>
  <c r="HUB109" i="32"/>
  <c r="HUB141" i="32" s="1"/>
  <c r="HUA109" i="32"/>
  <c r="HUA141" i="32" s="1"/>
  <c r="HTZ109" i="32"/>
  <c r="HTZ141" i="32" s="1"/>
  <c r="HTY109" i="32"/>
  <c r="HTY141" i="32" s="1"/>
  <c r="HTX109" i="32"/>
  <c r="HTX141" i="32" s="1"/>
  <c r="HTW109" i="32"/>
  <c r="HTW141" i="32" s="1"/>
  <c r="HTV109" i="32"/>
  <c r="HTV141" i="32" s="1"/>
  <c r="HTU109" i="32"/>
  <c r="HTU141" i="32" s="1"/>
  <c r="HTT109" i="32"/>
  <c r="HTT141" i="32" s="1"/>
  <c r="HTS109" i="32"/>
  <c r="HTS141" i="32" s="1"/>
  <c r="HTR109" i="32"/>
  <c r="HTR141" i="32" s="1"/>
  <c r="HTQ109" i="32"/>
  <c r="HTQ141" i="32" s="1"/>
  <c r="HTP109" i="32"/>
  <c r="HTP141" i="32" s="1"/>
  <c r="HTO109" i="32"/>
  <c r="HTO141" i="32" s="1"/>
  <c r="HTN109" i="32"/>
  <c r="HTN141" i="32" s="1"/>
  <c r="HTM109" i="32"/>
  <c r="HTM141" i="32" s="1"/>
  <c r="HTL109" i="32"/>
  <c r="HTL141" i="32" s="1"/>
  <c r="HTK109" i="32"/>
  <c r="HTK141" i="32" s="1"/>
  <c r="HTJ109" i="32"/>
  <c r="HTJ141" i="32" s="1"/>
  <c r="HTI109" i="32"/>
  <c r="HTI141" i="32" s="1"/>
  <c r="HTH109" i="32"/>
  <c r="HTH141" i="32" s="1"/>
  <c r="HTG109" i="32"/>
  <c r="HTG141" i="32" s="1"/>
  <c r="HTF109" i="32"/>
  <c r="HTF141" i="32" s="1"/>
  <c r="HTE109" i="32"/>
  <c r="HTE141" i="32" s="1"/>
  <c r="HTD109" i="32"/>
  <c r="HTD141" i="32" s="1"/>
  <c r="HTC109" i="32"/>
  <c r="HTC141" i="32" s="1"/>
  <c r="HTB109" i="32"/>
  <c r="HTB141" i="32" s="1"/>
  <c r="HTA109" i="32"/>
  <c r="HTA141" i="32" s="1"/>
  <c r="HSZ109" i="32"/>
  <c r="HSZ141" i="32" s="1"/>
  <c r="HSY109" i="32"/>
  <c r="HSY141" i="32" s="1"/>
  <c r="HSX109" i="32"/>
  <c r="HSX141" i="32" s="1"/>
  <c r="HSW109" i="32"/>
  <c r="HSW141" i="32" s="1"/>
  <c r="HSV109" i="32"/>
  <c r="HSV141" i="32" s="1"/>
  <c r="HSU109" i="32"/>
  <c r="HSU141" i="32" s="1"/>
  <c r="HST109" i="32"/>
  <c r="HST141" i="32" s="1"/>
  <c r="HSS109" i="32"/>
  <c r="HSS141" i="32" s="1"/>
  <c r="HSR109" i="32"/>
  <c r="HSR141" i="32" s="1"/>
  <c r="HSQ109" i="32"/>
  <c r="HSQ141" i="32" s="1"/>
  <c r="HSP109" i="32"/>
  <c r="HSP141" i="32" s="1"/>
  <c r="HSO109" i="32"/>
  <c r="HSO141" i="32" s="1"/>
  <c r="HSN109" i="32"/>
  <c r="HSN141" i="32" s="1"/>
  <c r="HSM109" i="32"/>
  <c r="HSM141" i="32" s="1"/>
  <c r="HSL109" i="32"/>
  <c r="HSL141" i="32" s="1"/>
  <c r="HSK109" i="32"/>
  <c r="HSK141" i="32" s="1"/>
  <c r="HSJ109" i="32"/>
  <c r="HSJ141" i="32" s="1"/>
  <c r="HSI109" i="32"/>
  <c r="HSI141" i="32" s="1"/>
  <c r="HSH109" i="32"/>
  <c r="HSH141" i="32" s="1"/>
  <c r="HSG109" i="32"/>
  <c r="HSG141" i="32" s="1"/>
  <c r="HSF109" i="32"/>
  <c r="HSF141" i="32" s="1"/>
  <c r="HSE109" i="32"/>
  <c r="HSE141" i="32" s="1"/>
  <c r="HSD109" i="32"/>
  <c r="HSD141" i="32" s="1"/>
  <c r="HSC109" i="32"/>
  <c r="HSC141" i="32" s="1"/>
  <c r="HSB109" i="32"/>
  <c r="HSB141" i="32" s="1"/>
  <c r="HSA109" i="32"/>
  <c r="HSA141" i="32" s="1"/>
  <c r="HRZ109" i="32"/>
  <c r="HRZ141" i="32" s="1"/>
  <c r="HRY109" i="32"/>
  <c r="HRY141" i="32" s="1"/>
  <c r="HRX109" i="32"/>
  <c r="HRX141" i="32" s="1"/>
  <c r="HRW109" i="32"/>
  <c r="HRW141" i="32" s="1"/>
  <c r="HRV109" i="32"/>
  <c r="HRV141" i="32" s="1"/>
  <c r="HRU109" i="32"/>
  <c r="HRU141" i="32" s="1"/>
  <c r="HRT109" i="32"/>
  <c r="HRT141" i="32" s="1"/>
  <c r="HRS109" i="32"/>
  <c r="HRS141" i="32" s="1"/>
  <c r="HRR109" i="32"/>
  <c r="HRR141" i="32" s="1"/>
  <c r="HRQ109" i="32"/>
  <c r="HRQ141" i="32" s="1"/>
  <c r="HRP109" i="32"/>
  <c r="HRP141" i="32" s="1"/>
  <c r="HRO109" i="32"/>
  <c r="HRO141" i="32" s="1"/>
  <c r="HRN109" i="32"/>
  <c r="HRN141" i="32" s="1"/>
  <c r="HRM109" i="32"/>
  <c r="HRM141" i="32" s="1"/>
  <c r="HRL109" i="32"/>
  <c r="HRL141" i="32" s="1"/>
  <c r="HRK109" i="32"/>
  <c r="HRK141" i="32" s="1"/>
  <c r="HRJ109" i="32"/>
  <c r="HRJ141" i="32" s="1"/>
  <c r="HRI109" i="32"/>
  <c r="HRI141" i="32" s="1"/>
  <c r="HRH109" i="32"/>
  <c r="HRH141" i="32" s="1"/>
  <c r="HRG109" i="32"/>
  <c r="HRG141" i="32" s="1"/>
  <c r="HRF109" i="32"/>
  <c r="HRF141" i="32" s="1"/>
  <c r="HRE109" i="32"/>
  <c r="HRE141" i="32" s="1"/>
  <c r="HRD109" i="32"/>
  <c r="HRD141" i="32" s="1"/>
  <c r="HRC109" i="32"/>
  <c r="HRC141" i="32" s="1"/>
  <c r="HRB109" i="32"/>
  <c r="HRB141" i="32" s="1"/>
  <c r="HRA109" i="32"/>
  <c r="HRA141" i="32" s="1"/>
  <c r="HQZ109" i="32"/>
  <c r="HQZ141" i="32" s="1"/>
  <c r="HQY109" i="32"/>
  <c r="HQY141" i="32" s="1"/>
  <c r="HQX109" i="32"/>
  <c r="HQX141" i="32" s="1"/>
  <c r="HQW109" i="32"/>
  <c r="HQW141" i="32" s="1"/>
  <c r="HQV109" i="32"/>
  <c r="HQV141" i="32" s="1"/>
  <c r="HQU109" i="32"/>
  <c r="HQU141" i="32" s="1"/>
  <c r="HQT109" i="32"/>
  <c r="HQT141" i="32" s="1"/>
  <c r="HQS109" i="32"/>
  <c r="HQS141" i="32" s="1"/>
  <c r="HQR109" i="32"/>
  <c r="HQR141" i="32" s="1"/>
  <c r="HQQ109" i="32"/>
  <c r="HQQ141" i="32" s="1"/>
  <c r="HQP109" i="32"/>
  <c r="HQP141" i="32" s="1"/>
  <c r="HQO109" i="32"/>
  <c r="HQO141" i="32" s="1"/>
  <c r="HQN109" i="32"/>
  <c r="HQN141" i="32" s="1"/>
  <c r="HQM109" i="32"/>
  <c r="HQM141" i="32" s="1"/>
  <c r="HQL109" i="32"/>
  <c r="HQL141" i="32" s="1"/>
  <c r="HQK109" i="32"/>
  <c r="HQK141" i="32" s="1"/>
  <c r="HQJ109" i="32"/>
  <c r="HQJ141" i="32" s="1"/>
  <c r="HQI109" i="32"/>
  <c r="HQI141" i="32" s="1"/>
  <c r="HQH109" i="32"/>
  <c r="HQH141" i="32" s="1"/>
  <c r="HQG109" i="32"/>
  <c r="HQG141" i="32" s="1"/>
  <c r="HQF109" i="32"/>
  <c r="HQF141" i="32" s="1"/>
  <c r="HQE109" i="32"/>
  <c r="HQE141" i="32" s="1"/>
  <c r="HQD109" i="32"/>
  <c r="HQD141" i="32" s="1"/>
  <c r="HQC109" i="32"/>
  <c r="HQC141" i="32" s="1"/>
  <c r="HQB109" i="32"/>
  <c r="HQB141" i="32" s="1"/>
  <c r="HQA109" i="32"/>
  <c r="HQA141" i="32" s="1"/>
  <c r="HPZ109" i="32"/>
  <c r="HPZ141" i="32" s="1"/>
  <c r="HPY109" i="32"/>
  <c r="HPY141" i="32" s="1"/>
  <c r="HPX109" i="32"/>
  <c r="HPX141" i="32" s="1"/>
  <c r="HPW109" i="32"/>
  <c r="HPW141" i="32" s="1"/>
  <c r="HPV109" i="32"/>
  <c r="HPV141" i="32" s="1"/>
  <c r="HPU109" i="32"/>
  <c r="HPU141" i="32" s="1"/>
  <c r="HPT109" i="32"/>
  <c r="HPT141" i="32" s="1"/>
  <c r="HPS109" i="32"/>
  <c r="HPS141" i="32" s="1"/>
  <c r="HPR109" i="32"/>
  <c r="HPR141" i="32" s="1"/>
  <c r="HPQ109" i="32"/>
  <c r="HPQ141" i="32" s="1"/>
  <c r="HPP109" i="32"/>
  <c r="HPP141" i="32" s="1"/>
  <c r="HPO109" i="32"/>
  <c r="HPO141" i="32" s="1"/>
  <c r="HPN109" i="32"/>
  <c r="HPN141" i="32" s="1"/>
  <c r="HPM109" i="32"/>
  <c r="HPM141" i="32" s="1"/>
  <c r="HPL109" i="32"/>
  <c r="HPL141" i="32" s="1"/>
  <c r="HPK109" i="32"/>
  <c r="HPK141" i="32" s="1"/>
  <c r="HPJ109" i="32"/>
  <c r="HPJ141" i="32" s="1"/>
  <c r="HPI109" i="32"/>
  <c r="HPI141" i="32" s="1"/>
  <c r="HPH109" i="32"/>
  <c r="HPH141" i="32" s="1"/>
  <c r="HPG109" i="32"/>
  <c r="HPG141" i="32" s="1"/>
  <c r="HPF109" i="32"/>
  <c r="HPF141" i="32" s="1"/>
  <c r="HPE109" i="32"/>
  <c r="HPE141" i="32" s="1"/>
  <c r="HPD109" i="32"/>
  <c r="HPD141" i="32" s="1"/>
  <c r="HPC109" i="32"/>
  <c r="HPC141" i="32" s="1"/>
  <c r="HPB109" i="32"/>
  <c r="HPB141" i="32" s="1"/>
  <c r="HPA109" i="32"/>
  <c r="HPA141" i="32" s="1"/>
  <c r="HOZ109" i="32"/>
  <c r="HOZ141" i="32" s="1"/>
  <c r="HOY109" i="32"/>
  <c r="HOY141" i="32" s="1"/>
  <c r="HOX109" i="32"/>
  <c r="HOX141" i="32" s="1"/>
  <c r="HOW109" i="32"/>
  <c r="HOW141" i="32" s="1"/>
  <c r="HOV109" i="32"/>
  <c r="HOV141" i="32" s="1"/>
  <c r="HOU109" i="32"/>
  <c r="HOU141" i="32" s="1"/>
  <c r="HOT109" i="32"/>
  <c r="HOT141" i="32" s="1"/>
  <c r="HOS109" i="32"/>
  <c r="HOS141" i="32" s="1"/>
  <c r="HOR109" i="32"/>
  <c r="HOR141" i="32" s="1"/>
  <c r="HOQ109" i="32"/>
  <c r="HOQ141" i="32" s="1"/>
  <c r="HOP109" i="32"/>
  <c r="HOP141" i="32" s="1"/>
  <c r="HOO109" i="32"/>
  <c r="HOO141" i="32" s="1"/>
  <c r="HON109" i="32"/>
  <c r="HON141" i="32" s="1"/>
  <c r="HOM109" i="32"/>
  <c r="HOM141" i="32" s="1"/>
  <c r="HOL109" i="32"/>
  <c r="HOL141" i="32" s="1"/>
  <c r="HOK109" i="32"/>
  <c r="HOK141" i="32" s="1"/>
  <c r="HOJ109" i="32"/>
  <c r="HOJ141" i="32" s="1"/>
  <c r="HOI109" i="32"/>
  <c r="HOI141" i="32" s="1"/>
  <c r="HOH109" i="32"/>
  <c r="HOH141" i="32" s="1"/>
  <c r="HOG109" i="32"/>
  <c r="HOG141" i="32" s="1"/>
  <c r="HOF109" i="32"/>
  <c r="HOF141" i="32" s="1"/>
  <c r="HOE109" i="32"/>
  <c r="HOE141" i="32" s="1"/>
  <c r="HOD109" i="32"/>
  <c r="HOD141" i="32" s="1"/>
  <c r="HOC109" i="32"/>
  <c r="HOC141" i="32" s="1"/>
  <c r="HOB109" i="32"/>
  <c r="HOB141" i="32" s="1"/>
  <c r="HOA109" i="32"/>
  <c r="HOA141" i="32" s="1"/>
  <c r="HNZ109" i="32"/>
  <c r="HNZ141" i="32" s="1"/>
  <c r="HNY109" i="32"/>
  <c r="HNY141" i="32" s="1"/>
  <c r="HNX109" i="32"/>
  <c r="HNX141" i="32" s="1"/>
  <c r="HNW109" i="32"/>
  <c r="HNW141" i="32" s="1"/>
  <c r="HNV109" i="32"/>
  <c r="HNV141" i="32" s="1"/>
  <c r="HNU109" i="32"/>
  <c r="HNU141" i="32" s="1"/>
  <c r="HNT109" i="32"/>
  <c r="HNT141" i="32" s="1"/>
  <c r="HNS109" i="32"/>
  <c r="HNS141" i="32" s="1"/>
  <c r="HNR109" i="32"/>
  <c r="HNR141" i="32" s="1"/>
  <c r="HNQ109" i="32"/>
  <c r="HNQ141" i="32" s="1"/>
  <c r="HNP109" i="32"/>
  <c r="HNP141" i="32" s="1"/>
  <c r="HNO109" i="32"/>
  <c r="HNO141" i="32" s="1"/>
  <c r="HNN109" i="32"/>
  <c r="HNN141" i="32" s="1"/>
  <c r="HNM109" i="32"/>
  <c r="HNM141" i="32" s="1"/>
  <c r="HNL109" i="32"/>
  <c r="HNL141" i="32" s="1"/>
  <c r="HNK109" i="32"/>
  <c r="HNK141" i="32" s="1"/>
  <c r="HNJ109" i="32"/>
  <c r="HNJ141" i="32" s="1"/>
  <c r="HNI109" i="32"/>
  <c r="HNI141" i="32" s="1"/>
  <c r="HNH109" i="32"/>
  <c r="HNH141" i="32" s="1"/>
  <c r="HNG109" i="32"/>
  <c r="HNG141" i="32" s="1"/>
  <c r="HNF109" i="32"/>
  <c r="HNF141" i="32" s="1"/>
  <c r="HNE109" i="32"/>
  <c r="HNE141" i="32" s="1"/>
  <c r="HND109" i="32"/>
  <c r="HND141" i="32" s="1"/>
  <c r="HNC109" i="32"/>
  <c r="HNC141" i="32" s="1"/>
  <c r="HNB109" i="32"/>
  <c r="HNB141" i="32" s="1"/>
  <c r="HNA109" i="32"/>
  <c r="HNA141" i="32" s="1"/>
  <c r="HMZ109" i="32"/>
  <c r="HMZ141" i="32" s="1"/>
  <c r="HMY109" i="32"/>
  <c r="HMY141" i="32" s="1"/>
  <c r="HMX109" i="32"/>
  <c r="HMX141" i="32" s="1"/>
  <c r="HMW109" i="32"/>
  <c r="HMW141" i="32" s="1"/>
  <c r="HMV109" i="32"/>
  <c r="HMV141" i="32" s="1"/>
  <c r="HMU109" i="32"/>
  <c r="HMU141" i="32" s="1"/>
  <c r="HMT109" i="32"/>
  <c r="HMT141" i="32" s="1"/>
  <c r="HMS109" i="32"/>
  <c r="HMS141" i="32" s="1"/>
  <c r="HMR109" i="32"/>
  <c r="HMR141" i="32" s="1"/>
  <c r="HMQ109" i="32"/>
  <c r="HMQ141" i="32" s="1"/>
  <c r="HMP109" i="32"/>
  <c r="HMP141" i="32" s="1"/>
  <c r="HMO109" i="32"/>
  <c r="HMO141" i="32" s="1"/>
  <c r="HMN109" i="32"/>
  <c r="HMN141" i="32" s="1"/>
  <c r="HMM109" i="32"/>
  <c r="HMM141" i="32" s="1"/>
  <c r="HML109" i="32"/>
  <c r="HML141" i="32" s="1"/>
  <c r="HMK109" i="32"/>
  <c r="HMK141" i="32" s="1"/>
  <c r="HMJ109" i="32"/>
  <c r="HMJ141" i="32" s="1"/>
  <c r="HMI109" i="32"/>
  <c r="HMI141" i="32" s="1"/>
  <c r="HMH109" i="32"/>
  <c r="HMH141" i="32" s="1"/>
  <c r="HMG109" i="32"/>
  <c r="HMG141" i="32" s="1"/>
  <c r="HMF109" i="32"/>
  <c r="HMF141" i="32" s="1"/>
  <c r="HME109" i="32"/>
  <c r="HME141" i="32" s="1"/>
  <c r="HMD109" i="32"/>
  <c r="HMD141" i="32" s="1"/>
  <c r="HMC109" i="32"/>
  <c r="HMC141" i="32" s="1"/>
  <c r="HMB109" i="32"/>
  <c r="HMB141" i="32" s="1"/>
  <c r="HMA109" i="32"/>
  <c r="HMA141" i="32" s="1"/>
  <c r="HLZ109" i="32"/>
  <c r="HLZ141" i="32" s="1"/>
  <c r="HLY109" i="32"/>
  <c r="HLY141" i="32" s="1"/>
  <c r="HLX109" i="32"/>
  <c r="HLX141" i="32" s="1"/>
  <c r="HLW109" i="32"/>
  <c r="HLW141" i="32" s="1"/>
  <c r="HLV109" i="32"/>
  <c r="HLV141" i="32" s="1"/>
  <c r="HLU109" i="32"/>
  <c r="HLU141" i="32" s="1"/>
  <c r="HLT109" i="32"/>
  <c r="HLT141" i="32" s="1"/>
  <c r="HLS109" i="32"/>
  <c r="HLS141" i="32" s="1"/>
  <c r="HLR109" i="32"/>
  <c r="HLR141" i="32" s="1"/>
  <c r="HLQ109" i="32"/>
  <c r="HLQ141" i="32" s="1"/>
  <c r="HLP109" i="32"/>
  <c r="HLP141" i="32" s="1"/>
  <c r="HLO109" i="32"/>
  <c r="HLO141" i="32" s="1"/>
  <c r="HLN109" i="32"/>
  <c r="HLN141" i="32" s="1"/>
  <c r="HLM109" i="32"/>
  <c r="HLM141" i="32" s="1"/>
  <c r="HLL109" i="32"/>
  <c r="HLL141" i="32" s="1"/>
  <c r="HLK109" i="32"/>
  <c r="HLK141" i="32" s="1"/>
  <c r="HLJ109" i="32"/>
  <c r="HLJ141" i="32" s="1"/>
  <c r="HLI109" i="32"/>
  <c r="HLI141" i="32" s="1"/>
  <c r="HLH109" i="32"/>
  <c r="HLH141" i="32" s="1"/>
  <c r="HLG109" i="32"/>
  <c r="HLG141" i="32" s="1"/>
  <c r="HLF109" i="32"/>
  <c r="HLF141" i="32" s="1"/>
  <c r="HLE109" i="32"/>
  <c r="HLE141" i="32" s="1"/>
  <c r="HLD109" i="32"/>
  <c r="HLD141" i="32" s="1"/>
  <c r="HLC109" i="32"/>
  <c r="HLC141" i="32" s="1"/>
  <c r="HLB109" i="32"/>
  <c r="HLB141" i="32" s="1"/>
  <c r="HLA109" i="32"/>
  <c r="HLA141" i="32" s="1"/>
  <c r="HKZ109" i="32"/>
  <c r="HKZ141" i="32" s="1"/>
  <c r="HKY109" i="32"/>
  <c r="HKY141" i="32" s="1"/>
  <c r="HKX109" i="32"/>
  <c r="HKX141" i="32" s="1"/>
  <c r="HKW109" i="32"/>
  <c r="HKW141" i="32" s="1"/>
  <c r="HKV109" i="32"/>
  <c r="HKV141" i="32" s="1"/>
  <c r="HKU109" i="32"/>
  <c r="HKU141" i="32" s="1"/>
  <c r="HKT109" i="32"/>
  <c r="HKT141" i="32" s="1"/>
  <c r="HKS109" i="32"/>
  <c r="HKS141" i="32" s="1"/>
  <c r="HKR109" i="32"/>
  <c r="HKR141" i="32" s="1"/>
  <c r="HKQ109" i="32"/>
  <c r="HKQ141" i="32" s="1"/>
  <c r="HKP109" i="32"/>
  <c r="HKP141" i="32" s="1"/>
  <c r="HKO109" i="32"/>
  <c r="HKO141" i="32" s="1"/>
  <c r="HKN109" i="32"/>
  <c r="HKN141" i="32" s="1"/>
  <c r="HKM109" i="32"/>
  <c r="HKM141" i="32" s="1"/>
  <c r="HKL109" i="32"/>
  <c r="HKL141" i="32" s="1"/>
  <c r="HKK109" i="32"/>
  <c r="HKK141" i="32" s="1"/>
  <c r="HKJ109" i="32"/>
  <c r="HKJ141" i="32" s="1"/>
  <c r="HKI109" i="32"/>
  <c r="HKI141" i="32" s="1"/>
  <c r="HKH109" i="32"/>
  <c r="HKH141" i="32" s="1"/>
  <c r="HKG109" i="32"/>
  <c r="HKG141" i="32" s="1"/>
  <c r="HKF109" i="32"/>
  <c r="HKF141" i="32" s="1"/>
  <c r="HKE109" i="32"/>
  <c r="HKE141" i="32" s="1"/>
  <c r="HKD109" i="32"/>
  <c r="HKD141" i="32" s="1"/>
  <c r="HKC109" i="32"/>
  <c r="HKC141" i="32" s="1"/>
  <c r="HKB109" i="32"/>
  <c r="HKB141" i="32" s="1"/>
  <c r="HKA109" i="32"/>
  <c r="HKA141" i="32" s="1"/>
  <c r="HJZ109" i="32"/>
  <c r="HJZ141" i="32" s="1"/>
  <c r="HJY109" i="32"/>
  <c r="HJY141" i="32" s="1"/>
  <c r="HJX109" i="32"/>
  <c r="HJX141" i="32" s="1"/>
  <c r="HJW109" i="32"/>
  <c r="HJW141" i="32" s="1"/>
  <c r="HJV109" i="32"/>
  <c r="HJV141" i="32" s="1"/>
  <c r="HJU109" i="32"/>
  <c r="HJU141" i="32" s="1"/>
  <c r="HJT109" i="32"/>
  <c r="HJT141" i="32" s="1"/>
  <c r="HJS109" i="32"/>
  <c r="HJS141" i="32" s="1"/>
  <c r="HJR109" i="32"/>
  <c r="HJR141" i="32" s="1"/>
  <c r="HJQ109" i="32"/>
  <c r="HJQ141" i="32" s="1"/>
  <c r="HJP109" i="32"/>
  <c r="HJP141" i="32" s="1"/>
  <c r="HJO109" i="32"/>
  <c r="HJO141" i="32" s="1"/>
  <c r="HJN109" i="32"/>
  <c r="HJN141" i="32" s="1"/>
  <c r="HJM109" i="32"/>
  <c r="HJM141" i="32" s="1"/>
  <c r="HJL109" i="32"/>
  <c r="HJL141" i="32" s="1"/>
  <c r="HJK109" i="32"/>
  <c r="HJK141" i="32" s="1"/>
  <c r="HJJ109" i="32"/>
  <c r="HJJ141" i="32" s="1"/>
  <c r="HJI109" i="32"/>
  <c r="HJI141" i="32" s="1"/>
  <c r="HJH109" i="32"/>
  <c r="HJH141" i="32" s="1"/>
  <c r="HJG109" i="32"/>
  <c r="HJG141" i="32" s="1"/>
  <c r="HJF109" i="32"/>
  <c r="HJF141" i="32" s="1"/>
  <c r="HJE109" i="32"/>
  <c r="HJE141" i="32" s="1"/>
  <c r="HJD109" i="32"/>
  <c r="HJD141" i="32" s="1"/>
  <c r="HJC109" i="32"/>
  <c r="HJC141" i="32" s="1"/>
  <c r="HJB109" i="32"/>
  <c r="HJB141" i="32" s="1"/>
  <c r="HJA109" i="32"/>
  <c r="HJA141" i="32" s="1"/>
  <c r="HIZ109" i="32"/>
  <c r="HIZ141" i="32" s="1"/>
  <c r="HIY109" i="32"/>
  <c r="HIY141" i="32" s="1"/>
  <c r="HIX109" i="32"/>
  <c r="HIX141" i="32" s="1"/>
  <c r="HIW109" i="32"/>
  <c r="HIW141" i="32" s="1"/>
  <c r="HIV109" i="32"/>
  <c r="HIV141" i="32" s="1"/>
  <c r="HIU109" i="32"/>
  <c r="HIU141" i="32" s="1"/>
  <c r="HIT109" i="32"/>
  <c r="HIT141" i="32" s="1"/>
  <c r="HIS109" i="32"/>
  <c r="HIS141" i="32" s="1"/>
  <c r="HIR109" i="32"/>
  <c r="HIR141" i="32" s="1"/>
  <c r="HIQ109" i="32"/>
  <c r="HIQ141" i="32" s="1"/>
  <c r="HIP109" i="32"/>
  <c r="HIP141" i="32" s="1"/>
  <c r="HIO109" i="32"/>
  <c r="HIO141" i="32" s="1"/>
  <c r="HIN109" i="32"/>
  <c r="HIN141" i="32" s="1"/>
  <c r="HIM109" i="32"/>
  <c r="HIM141" i="32" s="1"/>
  <c r="HIL109" i="32"/>
  <c r="HIL141" i="32" s="1"/>
  <c r="HIK109" i="32"/>
  <c r="HIK141" i="32" s="1"/>
  <c r="HIJ109" i="32"/>
  <c r="HIJ141" i="32" s="1"/>
  <c r="HII109" i="32"/>
  <c r="HII141" i="32" s="1"/>
  <c r="HIH109" i="32"/>
  <c r="HIH141" i="32" s="1"/>
  <c r="HIG109" i="32"/>
  <c r="HIG141" i="32" s="1"/>
  <c r="HIF109" i="32"/>
  <c r="HIF141" i="32" s="1"/>
  <c r="HIE109" i="32"/>
  <c r="HIE141" i="32" s="1"/>
  <c r="HID109" i="32"/>
  <c r="HID141" i="32" s="1"/>
  <c r="HIC109" i="32"/>
  <c r="HIC141" i="32" s="1"/>
  <c r="HIB109" i="32"/>
  <c r="HIB141" i="32" s="1"/>
  <c r="HIA109" i="32"/>
  <c r="HIA141" i="32" s="1"/>
  <c r="HHZ109" i="32"/>
  <c r="HHZ141" i="32" s="1"/>
  <c r="HHY109" i="32"/>
  <c r="HHY141" i="32" s="1"/>
  <c r="HHX109" i="32"/>
  <c r="HHX141" i="32" s="1"/>
  <c r="HHW109" i="32"/>
  <c r="HHW141" i="32" s="1"/>
  <c r="HHV109" i="32"/>
  <c r="HHV141" i="32" s="1"/>
  <c r="HHU109" i="32"/>
  <c r="HHU141" i="32" s="1"/>
  <c r="HHT109" i="32"/>
  <c r="HHT141" i="32" s="1"/>
  <c r="HHS109" i="32"/>
  <c r="HHS141" i="32" s="1"/>
  <c r="HHR109" i="32"/>
  <c r="HHR141" i="32" s="1"/>
  <c r="HHQ109" i="32"/>
  <c r="HHQ141" i="32" s="1"/>
  <c r="HHP109" i="32"/>
  <c r="HHP141" i="32" s="1"/>
  <c r="HHO109" i="32"/>
  <c r="HHO141" i="32" s="1"/>
  <c r="HHN109" i="32"/>
  <c r="HHN141" i="32" s="1"/>
  <c r="HHM109" i="32"/>
  <c r="HHM141" i="32" s="1"/>
  <c r="HHL109" i="32"/>
  <c r="HHL141" i="32" s="1"/>
  <c r="HHK109" i="32"/>
  <c r="HHK141" i="32" s="1"/>
  <c r="HHJ109" i="32"/>
  <c r="HHJ141" i="32" s="1"/>
  <c r="HHI109" i="32"/>
  <c r="HHI141" i="32" s="1"/>
  <c r="HHH109" i="32"/>
  <c r="HHH141" i="32" s="1"/>
  <c r="HHG109" i="32"/>
  <c r="HHG141" i="32" s="1"/>
  <c r="HHF109" i="32"/>
  <c r="HHF141" i="32" s="1"/>
  <c r="HHE109" i="32"/>
  <c r="HHE141" i="32" s="1"/>
  <c r="HHD109" i="32"/>
  <c r="HHD141" i="32" s="1"/>
  <c r="HHC109" i="32"/>
  <c r="HHC141" i="32" s="1"/>
  <c r="HHB109" i="32"/>
  <c r="HHB141" i="32" s="1"/>
  <c r="HHA109" i="32"/>
  <c r="HHA141" i="32" s="1"/>
  <c r="HGZ109" i="32"/>
  <c r="HGZ141" i="32" s="1"/>
  <c r="HGY109" i="32"/>
  <c r="HGY141" i="32" s="1"/>
  <c r="HGX109" i="32"/>
  <c r="HGX141" i="32" s="1"/>
  <c r="HGW109" i="32"/>
  <c r="HGW141" i="32" s="1"/>
  <c r="HGV109" i="32"/>
  <c r="HGV141" i="32" s="1"/>
  <c r="HGU109" i="32"/>
  <c r="HGU141" i="32" s="1"/>
  <c r="HGT109" i="32"/>
  <c r="HGT141" i="32" s="1"/>
  <c r="HGS109" i="32"/>
  <c r="HGS141" i="32" s="1"/>
  <c r="HGR109" i="32"/>
  <c r="HGR141" i="32" s="1"/>
  <c r="HGQ109" i="32"/>
  <c r="HGQ141" i="32" s="1"/>
  <c r="HGP109" i="32"/>
  <c r="HGP141" i="32" s="1"/>
  <c r="HGO109" i="32"/>
  <c r="HGO141" i="32" s="1"/>
  <c r="HGN109" i="32"/>
  <c r="HGN141" i="32" s="1"/>
  <c r="HGM109" i="32"/>
  <c r="HGM141" i="32" s="1"/>
  <c r="HGL109" i="32"/>
  <c r="HGL141" i="32" s="1"/>
  <c r="HGK109" i="32"/>
  <c r="HGK141" i="32" s="1"/>
  <c r="HGJ109" i="32"/>
  <c r="HGJ141" i="32" s="1"/>
  <c r="HGI109" i="32"/>
  <c r="HGI141" i="32" s="1"/>
  <c r="HGH109" i="32"/>
  <c r="HGH141" i="32" s="1"/>
  <c r="HGG109" i="32"/>
  <c r="HGG141" i="32" s="1"/>
  <c r="HGF109" i="32"/>
  <c r="HGF141" i="32" s="1"/>
  <c r="HGE109" i="32"/>
  <c r="HGE141" i="32" s="1"/>
  <c r="HGD109" i="32"/>
  <c r="HGD141" i="32" s="1"/>
  <c r="HGC109" i="32"/>
  <c r="HGC141" i="32" s="1"/>
  <c r="HGB109" i="32"/>
  <c r="HGB141" i="32" s="1"/>
  <c r="HGA109" i="32"/>
  <c r="HGA141" i="32" s="1"/>
  <c r="HFZ109" i="32"/>
  <c r="HFZ141" i="32" s="1"/>
  <c r="HFY109" i="32"/>
  <c r="HFY141" i="32" s="1"/>
  <c r="HFX109" i="32"/>
  <c r="HFX141" i="32" s="1"/>
  <c r="HFW109" i="32"/>
  <c r="HFW141" i="32" s="1"/>
  <c r="HFV109" i="32"/>
  <c r="HFV141" i="32" s="1"/>
  <c r="HFU109" i="32"/>
  <c r="HFU141" i="32" s="1"/>
  <c r="HFT109" i="32"/>
  <c r="HFT141" i="32" s="1"/>
  <c r="HFS109" i="32"/>
  <c r="HFS141" i="32" s="1"/>
  <c r="HFR109" i="32"/>
  <c r="HFR141" i="32" s="1"/>
  <c r="HFQ109" i="32"/>
  <c r="HFQ141" i="32" s="1"/>
  <c r="HFP109" i="32"/>
  <c r="HFP141" i="32" s="1"/>
  <c r="HFO109" i="32"/>
  <c r="HFO141" i="32" s="1"/>
  <c r="HFN109" i="32"/>
  <c r="HFN141" i="32" s="1"/>
  <c r="HFM109" i="32"/>
  <c r="HFM141" i="32" s="1"/>
  <c r="HFL109" i="32"/>
  <c r="HFL141" i="32" s="1"/>
  <c r="HFK109" i="32"/>
  <c r="HFK141" i="32" s="1"/>
  <c r="HFJ109" i="32"/>
  <c r="HFJ141" i="32" s="1"/>
  <c r="HFI109" i="32"/>
  <c r="HFI141" i="32" s="1"/>
  <c r="HFH109" i="32"/>
  <c r="HFH141" i="32" s="1"/>
  <c r="HFG109" i="32"/>
  <c r="HFG141" i="32" s="1"/>
  <c r="HFF109" i="32"/>
  <c r="HFF141" i="32" s="1"/>
  <c r="HFE109" i="32"/>
  <c r="HFE141" i="32" s="1"/>
  <c r="HFD109" i="32"/>
  <c r="HFD141" i="32" s="1"/>
  <c r="HFC109" i="32"/>
  <c r="HFC141" i="32" s="1"/>
  <c r="HFB109" i="32"/>
  <c r="HFB141" i="32" s="1"/>
  <c r="HFA109" i="32"/>
  <c r="HFA141" i="32" s="1"/>
  <c r="HEZ109" i="32"/>
  <c r="HEZ141" i="32" s="1"/>
  <c r="HEY109" i="32"/>
  <c r="HEY141" i="32" s="1"/>
  <c r="HEX109" i="32"/>
  <c r="HEX141" i="32" s="1"/>
  <c r="HEW109" i="32"/>
  <c r="HEW141" i="32" s="1"/>
  <c r="HEV109" i="32"/>
  <c r="HEV141" i="32" s="1"/>
  <c r="HEU109" i="32"/>
  <c r="HEU141" i="32" s="1"/>
  <c r="HET109" i="32"/>
  <c r="HET141" i="32" s="1"/>
  <c r="HES109" i="32"/>
  <c r="HES141" i="32" s="1"/>
  <c r="HER109" i="32"/>
  <c r="HER141" i="32" s="1"/>
  <c r="HEQ109" i="32"/>
  <c r="HEQ141" i="32" s="1"/>
  <c r="HEP109" i="32"/>
  <c r="HEP141" i="32" s="1"/>
  <c r="HEO109" i="32"/>
  <c r="HEO141" i="32" s="1"/>
  <c r="HEN109" i="32"/>
  <c r="HEN141" i="32" s="1"/>
  <c r="HEM109" i="32"/>
  <c r="HEM141" i="32" s="1"/>
  <c r="HEL109" i="32"/>
  <c r="HEL141" i="32" s="1"/>
  <c r="HEK109" i="32"/>
  <c r="HEK141" i="32" s="1"/>
  <c r="HEJ109" i="32"/>
  <c r="HEJ141" i="32" s="1"/>
  <c r="HEI109" i="32"/>
  <c r="HEI141" i="32" s="1"/>
  <c r="HEH109" i="32"/>
  <c r="HEH141" i="32" s="1"/>
  <c r="HEG109" i="32"/>
  <c r="HEG141" i="32" s="1"/>
  <c r="HEF109" i="32"/>
  <c r="HEF141" i="32" s="1"/>
  <c r="HEE109" i="32"/>
  <c r="HEE141" i="32" s="1"/>
  <c r="HED109" i="32"/>
  <c r="HED141" i="32" s="1"/>
  <c r="HEC109" i="32"/>
  <c r="HEC141" i="32" s="1"/>
  <c r="HEB109" i="32"/>
  <c r="HEB141" i="32" s="1"/>
  <c r="HEA109" i="32"/>
  <c r="HEA141" i="32" s="1"/>
  <c r="HDZ109" i="32"/>
  <c r="HDZ141" i="32" s="1"/>
  <c r="HDY109" i="32"/>
  <c r="HDY141" i="32" s="1"/>
  <c r="HDX109" i="32"/>
  <c r="HDX141" i="32" s="1"/>
  <c r="HDW109" i="32"/>
  <c r="HDW141" i="32" s="1"/>
  <c r="HDV109" i="32"/>
  <c r="HDV141" i="32" s="1"/>
  <c r="HDU109" i="32"/>
  <c r="HDU141" i="32" s="1"/>
  <c r="HDT109" i="32"/>
  <c r="HDT141" i="32" s="1"/>
  <c r="HDS109" i="32"/>
  <c r="HDS141" i="32" s="1"/>
  <c r="HDR109" i="32"/>
  <c r="HDR141" i="32" s="1"/>
  <c r="HDQ109" i="32"/>
  <c r="HDQ141" i="32" s="1"/>
  <c r="HDP109" i="32"/>
  <c r="HDP141" i="32" s="1"/>
  <c r="HDO109" i="32"/>
  <c r="HDO141" i="32" s="1"/>
  <c r="HDN109" i="32"/>
  <c r="HDN141" i="32" s="1"/>
  <c r="HDM109" i="32"/>
  <c r="HDM141" i="32" s="1"/>
  <c r="HDL109" i="32"/>
  <c r="HDL141" i="32" s="1"/>
  <c r="HDK109" i="32"/>
  <c r="HDK141" i="32" s="1"/>
  <c r="HDJ109" i="32"/>
  <c r="HDJ141" i="32" s="1"/>
  <c r="HDI109" i="32"/>
  <c r="HDI141" i="32" s="1"/>
  <c r="HDH109" i="32"/>
  <c r="HDH141" i="32" s="1"/>
  <c r="HDG109" i="32"/>
  <c r="HDG141" i="32" s="1"/>
  <c r="HDF109" i="32"/>
  <c r="HDF141" i="32" s="1"/>
  <c r="HDE109" i="32"/>
  <c r="HDE141" i="32" s="1"/>
  <c r="HDD109" i="32"/>
  <c r="HDD141" i="32" s="1"/>
  <c r="HDC109" i="32"/>
  <c r="HDC141" i="32" s="1"/>
  <c r="HDB109" i="32"/>
  <c r="HDB141" i="32" s="1"/>
  <c r="HDA109" i="32"/>
  <c r="HDA141" i="32" s="1"/>
  <c r="HCZ109" i="32"/>
  <c r="HCZ141" i="32" s="1"/>
  <c r="HCY109" i="32"/>
  <c r="HCY141" i="32" s="1"/>
  <c r="HCX109" i="32"/>
  <c r="HCX141" i="32" s="1"/>
  <c r="HCW109" i="32"/>
  <c r="HCW141" i="32" s="1"/>
  <c r="HCV109" i="32"/>
  <c r="HCV141" i="32" s="1"/>
  <c r="HCU109" i="32"/>
  <c r="HCU141" i="32" s="1"/>
  <c r="HCT109" i="32"/>
  <c r="HCT141" i="32" s="1"/>
  <c r="HCS109" i="32"/>
  <c r="HCS141" i="32" s="1"/>
  <c r="HCR109" i="32"/>
  <c r="HCR141" i="32" s="1"/>
  <c r="HCQ109" i="32"/>
  <c r="HCQ141" i="32" s="1"/>
  <c r="HCP109" i="32"/>
  <c r="HCP141" i="32" s="1"/>
  <c r="HCO109" i="32"/>
  <c r="HCO141" i="32" s="1"/>
  <c r="HCN109" i="32"/>
  <c r="HCN141" i="32" s="1"/>
  <c r="HCM109" i="32"/>
  <c r="HCM141" i="32" s="1"/>
  <c r="HCL109" i="32"/>
  <c r="HCL141" i="32" s="1"/>
  <c r="HCK109" i="32"/>
  <c r="HCK141" i="32" s="1"/>
  <c r="HCJ109" i="32"/>
  <c r="HCJ141" i="32" s="1"/>
  <c r="HCI109" i="32"/>
  <c r="HCI141" i="32" s="1"/>
  <c r="HCH109" i="32"/>
  <c r="HCH141" i="32" s="1"/>
  <c r="HCG109" i="32"/>
  <c r="HCG141" i="32" s="1"/>
  <c r="HCF109" i="32"/>
  <c r="HCF141" i="32" s="1"/>
  <c r="HCE109" i="32"/>
  <c r="HCE141" i="32" s="1"/>
  <c r="HCD109" i="32"/>
  <c r="HCD141" i="32" s="1"/>
  <c r="HCC109" i="32"/>
  <c r="HCC141" i="32" s="1"/>
  <c r="HCB109" i="32"/>
  <c r="HCB141" i="32" s="1"/>
  <c r="HCA109" i="32"/>
  <c r="HCA141" i="32" s="1"/>
  <c r="HBZ109" i="32"/>
  <c r="HBZ141" i="32" s="1"/>
  <c r="HBY109" i="32"/>
  <c r="HBY141" i="32" s="1"/>
  <c r="HBX109" i="32"/>
  <c r="HBX141" i="32" s="1"/>
  <c r="HBW109" i="32"/>
  <c r="HBW141" i="32" s="1"/>
  <c r="HBV109" i="32"/>
  <c r="HBV141" i="32" s="1"/>
  <c r="HBU109" i="32"/>
  <c r="HBU141" i="32" s="1"/>
  <c r="HBT109" i="32"/>
  <c r="HBT141" i="32" s="1"/>
  <c r="HBS109" i="32"/>
  <c r="HBS141" i="32" s="1"/>
  <c r="HBR109" i="32"/>
  <c r="HBR141" i="32" s="1"/>
  <c r="HBQ109" i="32"/>
  <c r="HBQ141" i="32" s="1"/>
  <c r="HBP109" i="32"/>
  <c r="HBP141" i="32" s="1"/>
  <c r="HBO109" i="32"/>
  <c r="HBO141" i="32" s="1"/>
  <c r="HBN109" i="32"/>
  <c r="HBN141" i="32" s="1"/>
  <c r="HBM109" i="32"/>
  <c r="HBM141" i="32" s="1"/>
  <c r="HBL109" i="32"/>
  <c r="HBL141" i="32" s="1"/>
  <c r="HBK109" i="32"/>
  <c r="HBK141" i="32" s="1"/>
  <c r="HBJ109" i="32"/>
  <c r="HBJ141" i="32" s="1"/>
  <c r="HBI109" i="32"/>
  <c r="HBI141" i="32" s="1"/>
  <c r="HBH109" i="32"/>
  <c r="HBH141" i="32" s="1"/>
  <c r="HBG109" i="32"/>
  <c r="HBG141" i="32" s="1"/>
  <c r="HBF109" i="32"/>
  <c r="HBF141" i="32" s="1"/>
  <c r="HBE109" i="32"/>
  <c r="HBE141" i="32" s="1"/>
  <c r="HBD109" i="32"/>
  <c r="HBD141" i="32" s="1"/>
  <c r="HBC109" i="32"/>
  <c r="HBC141" i="32" s="1"/>
  <c r="HBB109" i="32"/>
  <c r="HBB141" i="32" s="1"/>
  <c r="HBA109" i="32"/>
  <c r="HBA141" i="32" s="1"/>
  <c r="HAZ109" i="32"/>
  <c r="HAZ141" i="32" s="1"/>
  <c r="HAY109" i="32"/>
  <c r="HAY141" i="32" s="1"/>
  <c r="HAX109" i="32"/>
  <c r="HAX141" i="32" s="1"/>
  <c r="HAW109" i="32"/>
  <c r="HAW141" i="32" s="1"/>
  <c r="HAV109" i="32"/>
  <c r="HAV141" i="32" s="1"/>
  <c r="HAU109" i="32"/>
  <c r="HAU141" i="32" s="1"/>
  <c r="HAT109" i="32"/>
  <c r="HAT141" i="32" s="1"/>
  <c r="HAS109" i="32"/>
  <c r="HAS141" i="32" s="1"/>
  <c r="HAR109" i="32"/>
  <c r="HAR141" i="32" s="1"/>
  <c r="HAQ109" i="32"/>
  <c r="HAQ141" i="32" s="1"/>
  <c r="HAP109" i="32"/>
  <c r="HAP141" i="32" s="1"/>
  <c r="HAO109" i="32"/>
  <c r="HAO141" i="32" s="1"/>
  <c r="HAN109" i="32"/>
  <c r="HAN141" i="32" s="1"/>
  <c r="HAM109" i="32"/>
  <c r="HAM141" i="32" s="1"/>
  <c r="HAL109" i="32"/>
  <c r="HAL141" i="32" s="1"/>
  <c r="HAK109" i="32"/>
  <c r="HAK141" i="32" s="1"/>
  <c r="HAJ109" i="32"/>
  <c r="HAJ141" i="32" s="1"/>
  <c r="HAI109" i="32"/>
  <c r="HAI141" i="32" s="1"/>
  <c r="HAH109" i="32"/>
  <c r="HAH141" i="32" s="1"/>
  <c r="HAG109" i="32"/>
  <c r="HAG141" i="32" s="1"/>
  <c r="HAF109" i="32"/>
  <c r="HAF141" i="32" s="1"/>
  <c r="HAE109" i="32"/>
  <c r="HAE141" i="32" s="1"/>
  <c r="HAD109" i="32"/>
  <c r="HAD141" i="32" s="1"/>
  <c r="HAC109" i="32"/>
  <c r="HAC141" i="32" s="1"/>
  <c r="HAB109" i="32"/>
  <c r="HAB141" i="32" s="1"/>
  <c r="HAA109" i="32"/>
  <c r="HAA141" i="32" s="1"/>
  <c r="GZZ109" i="32"/>
  <c r="GZZ141" i="32" s="1"/>
  <c r="GZY109" i="32"/>
  <c r="GZY141" i="32" s="1"/>
  <c r="GZX109" i="32"/>
  <c r="GZX141" i="32" s="1"/>
  <c r="GZW109" i="32"/>
  <c r="GZW141" i="32" s="1"/>
  <c r="GZV109" i="32"/>
  <c r="GZV141" i="32" s="1"/>
  <c r="GZU109" i="32"/>
  <c r="GZU141" i="32" s="1"/>
  <c r="GZT109" i="32"/>
  <c r="GZT141" i="32" s="1"/>
  <c r="GZS109" i="32"/>
  <c r="GZS141" i="32" s="1"/>
  <c r="GZR109" i="32"/>
  <c r="GZR141" i="32" s="1"/>
  <c r="GZQ109" i="32"/>
  <c r="GZQ141" i="32" s="1"/>
  <c r="GZP109" i="32"/>
  <c r="GZP141" i="32" s="1"/>
  <c r="GZO109" i="32"/>
  <c r="GZO141" i="32" s="1"/>
  <c r="GZN109" i="32"/>
  <c r="GZN141" i="32" s="1"/>
  <c r="GZM109" i="32"/>
  <c r="GZM141" i="32" s="1"/>
  <c r="GZL109" i="32"/>
  <c r="GZL141" i="32" s="1"/>
  <c r="GZK109" i="32"/>
  <c r="GZK141" i="32" s="1"/>
  <c r="GZJ109" i="32"/>
  <c r="GZJ141" i="32" s="1"/>
  <c r="GZI109" i="32"/>
  <c r="GZI141" i="32" s="1"/>
  <c r="GZH109" i="32"/>
  <c r="GZH141" i="32" s="1"/>
  <c r="GZG109" i="32"/>
  <c r="GZG141" i="32" s="1"/>
  <c r="GZF109" i="32"/>
  <c r="GZF141" i="32" s="1"/>
  <c r="GZE109" i="32"/>
  <c r="GZE141" i="32" s="1"/>
  <c r="GZD109" i="32"/>
  <c r="GZD141" i="32" s="1"/>
  <c r="GZC109" i="32"/>
  <c r="GZC141" i="32" s="1"/>
  <c r="GZB109" i="32"/>
  <c r="GZB141" i="32" s="1"/>
  <c r="GZA109" i="32"/>
  <c r="GZA141" i="32" s="1"/>
  <c r="GYZ109" i="32"/>
  <c r="GYZ141" i="32" s="1"/>
  <c r="GYY109" i="32"/>
  <c r="GYY141" i="32" s="1"/>
  <c r="GYX109" i="32"/>
  <c r="GYX141" i="32" s="1"/>
  <c r="GYW109" i="32"/>
  <c r="GYW141" i="32" s="1"/>
  <c r="GYV109" i="32"/>
  <c r="GYV141" i="32" s="1"/>
  <c r="GYU109" i="32"/>
  <c r="GYU141" i="32" s="1"/>
  <c r="GYT109" i="32"/>
  <c r="GYT141" i="32" s="1"/>
  <c r="GYS109" i="32"/>
  <c r="GYS141" i="32" s="1"/>
  <c r="GYR109" i="32"/>
  <c r="GYR141" i="32" s="1"/>
  <c r="GYQ109" i="32"/>
  <c r="GYQ141" i="32" s="1"/>
  <c r="GYP109" i="32"/>
  <c r="GYP141" i="32" s="1"/>
  <c r="GYO109" i="32"/>
  <c r="GYO141" i="32" s="1"/>
  <c r="GYN109" i="32"/>
  <c r="GYN141" i="32" s="1"/>
  <c r="GYM109" i="32"/>
  <c r="GYM141" i="32" s="1"/>
  <c r="GYL109" i="32"/>
  <c r="GYL141" i="32" s="1"/>
  <c r="GYK109" i="32"/>
  <c r="GYK141" i="32" s="1"/>
  <c r="GYJ109" i="32"/>
  <c r="GYJ141" i="32" s="1"/>
  <c r="GYI109" i="32"/>
  <c r="GYI141" i="32" s="1"/>
  <c r="GYH109" i="32"/>
  <c r="GYH141" i="32" s="1"/>
  <c r="GYG109" i="32"/>
  <c r="GYG141" i="32" s="1"/>
  <c r="GYF109" i="32"/>
  <c r="GYF141" i="32" s="1"/>
  <c r="GYE109" i="32"/>
  <c r="GYE141" i="32" s="1"/>
  <c r="GYD109" i="32"/>
  <c r="GYD141" i="32" s="1"/>
  <c r="GYC109" i="32"/>
  <c r="GYC141" i="32" s="1"/>
  <c r="GYB109" i="32"/>
  <c r="GYB141" i="32" s="1"/>
  <c r="GYA109" i="32"/>
  <c r="GYA141" i="32" s="1"/>
  <c r="GXZ109" i="32"/>
  <c r="GXZ141" i="32" s="1"/>
  <c r="GXY109" i="32"/>
  <c r="GXY141" i="32" s="1"/>
  <c r="GXX109" i="32"/>
  <c r="GXX141" i="32" s="1"/>
  <c r="GXW109" i="32"/>
  <c r="GXW141" i="32" s="1"/>
  <c r="GXV109" i="32"/>
  <c r="GXV141" i="32" s="1"/>
  <c r="GXU109" i="32"/>
  <c r="GXU141" i="32" s="1"/>
  <c r="GXT109" i="32"/>
  <c r="GXT141" i="32" s="1"/>
  <c r="GXS109" i="32"/>
  <c r="GXS141" i="32" s="1"/>
  <c r="GXR109" i="32"/>
  <c r="GXR141" i="32" s="1"/>
  <c r="GXQ109" i="32"/>
  <c r="GXQ141" i="32" s="1"/>
  <c r="GXP109" i="32"/>
  <c r="GXP141" i="32" s="1"/>
  <c r="GXO109" i="32"/>
  <c r="GXO141" i="32" s="1"/>
  <c r="GXN109" i="32"/>
  <c r="GXN141" i="32" s="1"/>
  <c r="GXM109" i="32"/>
  <c r="GXM141" i="32" s="1"/>
  <c r="GXL109" i="32"/>
  <c r="GXL141" i="32" s="1"/>
  <c r="GXK109" i="32"/>
  <c r="GXK141" i="32" s="1"/>
  <c r="GXJ109" i="32"/>
  <c r="GXJ141" i="32" s="1"/>
  <c r="GXI109" i="32"/>
  <c r="GXI141" i="32" s="1"/>
  <c r="GXH109" i="32"/>
  <c r="GXH141" i="32" s="1"/>
  <c r="GXG109" i="32"/>
  <c r="GXG141" i="32" s="1"/>
  <c r="GXF109" i="32"/>
  <c r="GXF141" i="32" s="1"/>
  <c r="GXE109" i="32"/>
  <c r="GXE141" i="32" s="1"/>
  <c r="GXD109" i="32"/>
  <c r="GXD141" i="32" s="1"/>
  <c r="GXC109" i="32"/>
  <c r="GXC141" i="32" s="1"/>
  <c r="GXB109" i="32"/>
  <c r="GXB141" i="32" s="1"/>
  <c r="GXA109" i="32"/>
  <c r="GXA141" i="32" s="1"/>
  <c r="GWZ109" i="32"/>
  <c r="GWZ141" i="32" s="1"/>
  <c r="GWY109" i="32"/>
  <c r="GWY141" i="32" s="1"/>
  <c r="GWX109" i="32"/>
  <c r="GWX141" i="32" s="1"/>
  <c r="GWW109" i="32"/>
  <c r="GWW141" i="32" s="1"/>
  <c r="GWV109" i="32"/>
  <c r="GWV141" i="32" s="1"/>
  <c r="GWU109" i="32"/>
  <c r="GWU141" i="32" s="1"/>
  <c r="GWT109" i="32"/>
  <c r="GWT141" i="32" s="1"/>
  <c r="GWS109" i="32"/>
  <c r="GWS141" i="32" s="1"/>
  <c r="GWR109" i="32"/>
  <c r="GWR141" i="32" s="1"/>
  <c r="GWQ109" i="32"/>
  <c r="GWQ141" i="32" s="1"/>
  <c r="GWP109" i="32"/>
  <c r="GWP141" i="32" s="1"/>
  <c r="GWO109" i="32"/>
  <c r="GWO141" i="32" s="1"/>
  <c r="GWN109" i="32"/>
  <c r="GWN141" i="32" s="1"/>
  <c r="GWM109" i="32"/>
  <c r="GWM141" i="32" s="1"/>
  <c r="GWL109" i="32"/>
  <c r="GWL141" i="32" s="1"/>
  <c r="GWK109" i="32"/>
  <c r="GWK141" i="32" s="1"/>
  <c r="GWJ109" i="32"/>
  <c r="GWJ141" i="32" s="1"/>
  <c r="GWI109" i="32"/>
  <c r="GWI141" i="32" s="1"/>
  <c r="GWH109" i="32"/>
  <c r="GWH141" i="32" s="1"/>
  <c r="GWG109" i="32"/>
  <c r="GWG141" i="32" s="1"/>
  <c r="GWF109" i="32"/>
  <c r="GWF141" i="32" s="1"/>
  <c r="GWE109" i="32"/>
  <c r="GWE141" i="32" s="1"/>
  <c r="GWD109" i="32"/>
  <c r="GWD141" i="32" s="1"/>
  <c r="GWC109" i="32"/>
  <c r="GWC141" i="32" s="1"/>
  <c r="GWB109" i="32"/>
  <c r="GWB141" i="32" s="1"/>
  <c r="GWA109" i="32"/>
  <c r="GWA141" i="32" s="1"/>
  <c r="GVZ109" i="32"/>
  <c r="GVZ141" i="32" s="1"/>
  <c r="GVY109" i="32"/>
  <c r="GVY141" i="32" s="1"/>
  <c r="GVX109" i="32"/>
  <c r="GVX141" i="32" s="1"/>
  <c r="GVW109" i="32"/>
  <c r="GVW141" i="32" s="1"/>
  <c r="GVV109" i="32"/>
  <c r="GVV141" i="32" s="1"/>
  <c r="GVU109" i="32"/>
  <c r="GVU141" i="32" s="1"/>
  <c r="GVT109" i="32"/>
  <c r="GVT141" i="32" s="1"/>
  <c r="GVS109" i="32"/>
  <c r="GVS141" i="32" s="1"/>
  <c r="GVR109" i="32"/>
  <c r="GVR141" i="32" s="1"/>
  <c r="GVQ109" i="32"/>
  <c r="GVQ141" i="32" s="1"/>
  <c r="GVP109" i="32"/>
  <c r="GVP141" i="32" s="1"/>
  <c r="GVO109" i="32"/>
  <c r="GVO141" i="32" s="1"/>
  <c r="GVN109" i="32"/>
  <c r="GVN141" i="32" s="1"/>
  <c r="GVM109" i="32"/>
  <c r="GVM141" i="32" s="1"/>
  <c r="GVL109" i="32"/>
  <c r="GVL141" i="32" s="1"/>
  <c r="GVK109" i="32"/>
  <c r="GVK141" i="32" s="1"/>
  <c r="GVJ109" i="32"/>
  <c r="GVJ141" i="32" s="1"/>
  <c r="GVI109" i="32"/>
  <c r="GVI141" i="32" s="1"/>
  <c r="GVH109" i="32"/>
  <c r="GVH141" i="32" s="1"/>
  <c r="GVG109" i="32"/>
  <c r="GVG141" i="32" s="1"/>
  <c r="GVF109" i="32"/>
  <c r="GVF141" i="32" s="1"/>
  <c r="GVE109" i="32"/>
  <c r="GVE141" i="32" s="1"/>
  <c r="GVD109" i="32"/>
  <c r="GVD141" i="32" s="1"/>
  <c r="GVC109" i="32"/>
  <c r="GVC141" i="32" s="1"/>
  <c r="GVB109" i="32"/>
  <c r="GVB141" i="32" s="1"/>
  <c r="GVA109" i="32"/>
  <c r="GVA141" i="32" s="1"/>
  <c r="GUZ109" i="32"/>
  <c r="GUZ141" i="32" s="1"/>
  <c r="GUY109" i="32"/>
  <c r="GUY141" i="32" s="1"/>
  <c r="GUX109" i="32"/>
  <c r="GUX141" i="32" s="1"/>
  <c r="GUW109" i="32"/>
  <c r="GUW141" i="32" s="1"/>
  <c r="GUV109" i="32"/>
  <c r="GUV141" i="32" s="1"/>
  <c r="GUU109" i="32"/>
  <c r="GUU141" i="32" s="1"/>
  <c r="GUT109" i="32"/>
  <c r="GUT141" i="32" s="1"/>
  <c r="GUS109" i="32"/>
  <c r="GUS141" i="32" s="1"/>
  <c r="GUR109" i="32"/>
  <c r="GUR141" i="32" s="1"/>
  <c r="GUQ109" i="32"/>
  <c r="GUQ141" i="32" s="1"/>
  <c r="GUP109" i="32"/>
  <c r="GUP141" i="32" s="1"/>
  <c r="GUO109" i="32"/>
  <c r="GUO141" i="32" s="1"/>
  <c r="GUN109" i="32"/>
  <c r="GUN141" i="32" s="1"/>
  <c r="GUM109" i="32"/>
  <c r="GUM141" i="32" s="1"/>
  <c r="GUL109" i="32"/>
  <c r="GUL141" i="32" s="1"/>
  <c r="GUK109" i="32"/>
  <c r="GUK141" i="32" s="1"/>
  <c r="GUJ109" i="32"/>
  <c r="GUJ141" i="32" s="1"/>
  <c r="GUI109" i="32"/>
  <c r="GUI141" i="32" s="1"/>
  <c r="GUH109" i="32"/>
  <c r="GUH141" i="32" s="1"/>
  <c r="GUG109" i="32"/>
  <c r="GUG141" i="32" s="1"/>
  <c r="GUF109" i="32"/>
  <c r="GUF141" i="32" s="1"/>
  <c r="GUE109" i="32"/>
  <c r="GUE141" i="32" s="1"/>
  <c r="GUD109" i="32"/>
  <c r="GUD141" i="32" s="1"/>
  <c r="GUC109" i="32"/>
  <c r="GUC141" i="32" s="1"/>
  <c r="GUB109" i="32"/>
  <c r="GUB141" i="32" s="1"/>
  <c r="GUA109" i="32"/>
  <c r="GUA141" i="32" s="1"/>
  <c r="GTZ109" i="32"/>
  <c r="GTZ141" i="32" s="1"/>
  <c r="GTY109" i="32"/>
  <c r="GTY141" i="32" s="1"/>
  <c r="GTX109" i="32"/>
  <c r="GTX141" i="32" s="1"/>
  <c r="GTW109" i="32"/>
  <c r="GTW141" i="32" s="1"/>
  <c r="GTV109" i="32"/>
  <c r="GTV141" i="32" s="1"/>
  <c r="GTU109" i="32"/>
  <c r="GTU141" i="32" s="1"/>
  <c r="GTT109" i="32"/>
  <c r="GTT141" i="32" s="1"/>
  <c r="GTS109" i="32"/>
  <c r="GTS141" i="32" s="1"/>
  <c r="GTR109" i="32"/>
  <c r="GTR141" i="32" s="1"/>
  <c r="GTQ109" i="32"/>
  <c r="GTQ141" i="32" s="1"/>
  <c r="GTP109" i="32"/>
  <c r="GTP141" i="32" s="1"/>
  <c r="GTO109" i="32"/>
  <c r="GTO141" i="32" s="1"/>
  <c r="GTN109" i="32"/>
  <c r="GTN141" i="32" s="1"/>
  <c r="GTM109" i="32"/>
  <c r="GTM141" i="32" s="1"/>
  <c r="GTL109" i="32"/>
  <c r="GTL141" i="32" s="1"/>
  <c r="GTK109" i="32"/>
  <c r="GTK141" i="32" s="1"/>
  <c r="GTJ109" i="32"/>
  <c r="GTJ141" i="32" s="1"/>
  <c r="GTI109" i="32"/>
  <c r="GTI141" i="32" s="1"/>
  <c r="GTH109" i="32"/>
  <c r="GTH141" i="32" s="1"/>
  <c r="GTG109" i="32"/>
  <c r="GTG141" i="32" s="1"/>
  <c r="GTF109" i="32"/>
  <c r="GTF141" i="32" s="1"/>
  <c r="GTE109" i="32"/>
  <c r="GTE141" i="32" s="1"/>
  <c r="GTD109" i="32"/>
  <c r="GTD141" i="32" s="1"/>
  <c r="GTC109" i="32"/>
  <c r="GTC141" i="32" s="1"/>
  <c r="GTB109" i="32"/>
  <c r="GTB141" i="32" s="1"/>
  <c r="GTA109" i="32"/>
  <c r="GTA141" i="32" s="1"/>
  <c r="GSZ109" i="32"/>
  <c r="GSZ141" i="32" s="1"/>
  <c r="GSY109" i="32"/>
  <c r="GSY141" i="32" s="1"/>
  <c r="GSX109" i="32"/>
  <c r="GSX141" i="32" s="1"/>
  <c r="GSW109" i="32"/>
  <c r="GSW141" i="32" s="1"/>
  <c r="GSV109" i="32"/>
  <c r="GSV141" i="32" s="1"/>
  <c r="GSU109" i="32"/>
  <c r="GSU141" i="32" s="1"/>
  <c r="GST109" i="32"/>
  <c r="GST141" i="32" s="1"/>
  <c r="GSS109" i="32"/>
  <c r="GSS141" i="32" s="1"/>
  <c r="GSR109" i="32"/>
  <c r="GSR141" i="32" s="1"/>
  <c r="GSQ109" i="32"/>
  <c r="GSQ141" i="32" s="1"/>
  <c r="GSP109" i="32"/>
  <c r="GSP141" i="32" s="1"/>
  <c r="GSO109" i="32"/>
  <c r="GSO141" i="32" s="1"/>
  <c r="GSN109" i="32"/>
  <c r="GSN141" i="32" s="1"/>
  <c r="GSM109" i="32"/>
  <c r="GSM141" i="32" s="1"/>
  <c r="GSL109" i="32"/>
  <c r="GSL141" i="32" s="1"/>
  <c r="GSK109" i="32"/>
  <c r="GSK141" i="32" s="1"/>
  <c r="GSJ109" i="32"/>
  <c r="GSJ141" i="32" s="1"/>
  <c r="GSI109" i="32"/>
  <c r="GSI141" i="32" s="1"/>
  <c r="GSH109" i="32"/>
  <c r="GSH141" i="32" s="1"/>
  <c r="GSG109" i="32"/>
  <c r="GSG141" i="32" s="1"/>
  <c r="GSF109" i="32"/>
  <c r="GSF141" i="32" s="1"/>
  <c r="GSE109" i="32"/>
  <c r="GSE141" i="32" s="1"/>
  <c r="GSD109" i="32"/>
  <c r="GSD141" i="32" s="1"/>
  <c r="GSC109" i="32"/>
  <c r="GSC141" i="32" s="1"/>
  <c r="GSB109" i="32"/>
  <c r="GSB141" i="32" s="1"/>
  <c r="GSA109" i="32"/>
  <c r="GSA141" i="32" s="1"/>
  <c r="GRZ109" i="32"/>
  <c r="GRZ141" i="32" s="1"/>
  <c r="GRY109" i="32"/>
  <c r="GRY141" i="32" s="1"/>
  <c r="GRX109" i="32"/>
  <c r="GRX141" i="32" s="1"/>
  <c r="GRW109" i="32"/>
  <c r="GRW141" i="32" s="1"/>
  <c r="GRV109" i="32"/>
  <c r="GRV141" i="32" s="1"/>
  <c r="GRU109" i="32"/>
  <c r="GRU141" i="32" s="1"/>
  <c r="GRT109" i="32"/>
  <c r="GRT141" i="32" s="1"/>
  <c r="GRS109" i="32"/>
  <c r="GRS141" i="32" s="1"/>
  <c r="GRR109" i="32"/>
  <c r="GRR141" i="32" s="1"/>
  <c r="GRQ109" i="32"/>
  <c r="GRQ141" i="32" s="1"/>
  <c r="GRP109" i="32"/>
  <c r="GRP141" i="32" s="1"/>
  <c r="GRO109" i="32"/>
  <c r="GRO141" i="32" s="1"/>
  <c r="GRN109" i="32"/>
  <c r="GRN141" i="32" s="1"/>
  <c r="GRM109" i="32"/>
  <c r="GRM141" i="32" s="1"/>
  <c r="GRL109" i="32"/>
  <c r="GRL141" i="32" s="1"/>
  <c r="GRK109" i="32"/>
  <c r="GRK141" i="32" s="1"/>
  <c r="GRJ109" i="32"/>
  <c r="GRJ141" i="32" s="1"/>
  <c r="GRI109" i="32"/>
  <c r="GRI141" i="32" s="1"/>
  <c r="GRH109" i="32"/>
  <c r="GRH141" i="32" s="1"/>
  <c r="GRG109" i="32"/>
  <c r="GRG141" i="32" s="1"/>
  <c r="GRF109" i="32"/>
  <c r="GRF141" i="32" s="1"/>
  <c r="GRE109" i="32"/>
  <c r="GRE141" i="32" s="1"/>
  <c r="GRD109" i="32"/>
  <c r="GRD141" i="32" s="1"/>
  <c r="GRC109" i="32"/>
  <c r="GRC141" i="32" s="1"/>
  <c r="GRB109" i="32"/>
  <c r="GRB141" i="32" s="1"/>
  <c r="GRA109" i="32"/>
  <c r="GRA141" i="32" s="1"/>
  <c r="GQZ109" i="32"/>
  <c r="GQZ141" i="32" s="1"/>
  <c r="GQY109" i="32"/>
  <c r="GQY141" i="32" s="1"/>
  <c r="GQX109" i="32"/>
  <c r="GQX141" i="32" s="1"/>
  <c r="GQW109" i="32"/>
  <c r="GQW141" i="32" s="1"/>
  <c r="GQV109" i="32"/>
  <c r="GQV141" i="32" s="1"/>
  <c r="GQU109" i="32"/>
  <c r="GQU141" i="32" s="1"/>
  <c r="GQT109" i="32"/>
  <c r="GQT141" i="32" s="1"/>
  <c r="GQS109" i="32"/>
  <c r="GQS141" i="32" s="1"/>
  <c r="GQR109" i="32"/>
  <c r="GQR141" i="32" s="1"/>
  <c r="GQQ109" i="32"/>
  <c r="GQQ141" i="32" s="1"/>
  <c r="GQP109" i="32"/>
  <c r="GQP141" i="32" s="1"/>
  <c r="GQO109" i="32"/>
  <c r="GQO141" i="32" s="1"/>
  <c r="GQN109" i="32"/>
  <c r="GQN141" i="32" s="1"/>
  <c r="GQM109" i="32"/>
  <c r="GQM141" i="32" s="1"/>
  <c r="GQL109" i="32"/>
  <c r="GQL141" i="32" s="1"/>
  <c r="GQK109" i="32"/>
  <c r="GQK141" i="32" s="1"/>
  <c r="GQJ109" i="32"/>
  <c r="GQJ141" i="32" s="1"/>
  <c r="GQI109" i="32"/>
  <c r="GQI141" i="32" s="1"/>
  <c r="GQH109" i="32"/>
  <c r="GQH141" i="32" s="1"/>
  <c r="GQG109" i="32"/>
  <c r="GQG141" i="32" s="1"/>
  <c r="GQF109" i="32"/>
  <c r="GQF141" i="32" s="1"/>
  <c r="GQE109" i="32"/>
  <c r="GQE141" i="32" s="1"/>
  <c r="GQD109" i="32"/>
  <c r="GQD141" i="32" s="1"/>
  <c r="GQC109" i="32"/>
  <c r="GQC141" i="32" s="1"/>
  <c r="GQB109" i="32"/>
  <c r="GQB141" i="32" s="1"/>
  <c r="GQA109" i="32"/>
  <c r="GQA141" i="32" s="1"/>
  <c r="GPZ109" i="32"/>
  <c r="GPZ141" i="32" s="1"/>
  <c r="GPY109" i="32"/>
  <c r="GPY141" i="32" s="1"/>
  <c r="GPX109" i="32"/>
  <c r="GPX141" i="32" s="1"/>
  <c r="GPW109" i="32"/>
  <c r="GPW141" i="32" s="1"/>
  <c r="GPV109" i="32"/>
  <c r="GPV141" i="32" s="1"/>
  <c r="GPU109" i="32"/>
  <c r="GPU141" i="32" s="1"/>
  <c r="GPT109" i="32"/>
  <c r="GPT141" i="32" s="1"/>
  <c r="GPS109" i="32"/>
  <c r="GPS141" i="32" s="1"/>
  <c r="GPR109" i="32"/>
  <c r="GPR141" i="32" s="1"/>
  <c r="GPQ109" i="32"/>
  <c r="GPQ141" i="32" s="1"/>
  <c r="GPP109" i="32"/>
  <c r="GPP141" i="32" s="1"/>
  <c r="GPO109" i="32"/>
  <c r="GPO141" i="32" s="1"/>
  <c r="GPN109" i="32"/>
  <c r="GPN141" i="32" s="1"/>
  <c r="GPM109" i="32"/>
  <c r="GPM141" i="32" s="1"/>
  <c r="GPL109" i="32"/>
  <c r="GPL141" i="32" s="1"/>
  <c r="GPK109" i="32"/>
  <c r="GPK141" i="32" s="1"/>
  <c r="GPJ109" i="32"/>
  <c r="GPJ141" i="32" s="1"/>
  <c r="GPI109" i="32"/>
  <c r="GPI141" i="32" s="1"/>
  <c r="GPH109" i="32"/>
  <c r="GPH141" i="32" s="1"/>
  <c r="GPG109" i="32"/>
  <c r="GPG141" i="32" s="1"/>
  <c r="GPF109" i="32"/>
  <c r="GPF141" i="32" s="1"/>
  <c r="GPE109" i="32"/>
  <c r="GPE141" i="32" s="1"/>
  <c r="GPD109" i="32"/>
  <c r="GPD141" i="32" s="1"/>
  <c r="GPC109" i="32"/>
  <c r="GPC141" i="32" s="1"/>
  <c r="GPB109" i="32"/>
  <c r="GPB141" i="32" s="1"/>
  <c r="GPA109" i="32"/>
  <c r="GPA141" i="32" s="1"/>
  <c r="GOZ109" i="32"/>
  <c r="GOZ141" i="32" s="1"/>
  <c r="GOY109" i="32"/>
  <c r="GOY141" i="32" s="1"/>
  <c r="GOX109" i="32"/>
  <c r="GOX141" i="32" s="1"/>
  <c r="GOW109" i="32"/>
  <c r="GOW141" i="32" s="1"/>
  <c r="GOV109" i="32"/>
  <c r="GOV141" i="32" s="1"/>
  <c r="GOU109" i="32"/>
  <c r="GOU141" i="32" s="1"/>
  <c r="GOT109" i="32"/>
  <c r="GOT141" i="32" s="1"/>
  <c r="GOS109" i="32"/>
  <c r="GOS141" i="32" s="1"/>
  <c r="GOR109" i="32"/>
  <c r="GOR141" i="32" s="1"/>
  <c r="GOQ109" i="32"/>
  <c r="GOQ141" i="32" s="1"/>
  <c r="GOP109" i="32"/>
  <c r="GOP141" i="32" s="1"/>
  <c r="GOO109" i="32"/>
  <c r="GOO141" i="32" s="1"/>
  <c r="GON109" i="32"/>
  <c r="GON141" i="32" s="1"/>
  <c r="GOM109" i="32"/>
  <c r="GOM141" i="32" s="1"/>
  <c r="GOL109" i="32"/>
  <c r="GOL141" i="32" s="1"/>
  <c r="GOK109" i="32"/>
  <c r="GOK141" i="32" s="1"/>
  <c r="GOJ109" i="32"/>
  <c r="GOJ141" i="32" s="1"/>
  <c r="GOI109" i="32"/>
  <c r="GOI141" i="32" s="1"/>
  <c r="GOH109" i="32"/>
  <c r="GOH141" i="32" s="1"/>
  <c r="GOG109" i="32"/>
  <c r="GOG141" i="32" s="1"/>
  <c r="GOF109" i="32"/>
  <c r="GOF141" i="32" s="1"/>
  <c r="GOE109" i="32"/>
  <c r="GOE141" i="32" s="1"/>
  <c r="GOD109" i="32"/>
  <c r="GOD141" i="32" s="1"/>
  <c r="GOC109" i="32"/>
  <c r="GOC141" i="32" s="1"/>
  <c r="GOB109" i="32"/>
  <c r="GOB141" i="32" s="1"/>
  <c r="GOA109" i="32"/>
  <c r="GOA141" i="32" s="1"/>
  <c r="GNZ109" i="32"/>
  <c r="GNZ141" i="32" s="1"/>
  <c r="GNY109" i="32"/>
  <c r="GNY141" i="32" s="1"/>
  <c r="GNX109" i="32"/>
  <c r="GNX141" i="32" s="1"/>
  <c r="GNW109" i="32"/>
  <c r="GNW141" i="32" s="1"/>
  <c r="GNV109" i="32"/>
  <c r="GNV141" i="32" s="1"/>
  <c r="GNU109" i="32"/>
  <c r="GNU141" i="32" s="1"/>
  <c r="GNT109" i="32"/>
  <c r="GNT141" i="32" s="1"/>
  <c r="GNS109" i="32"/>
  <c r="GNS141" i="32" s="1"/>
  <c r="GNR109" i="32"/>
  <c r="GNR141" i="32" s="1"/>
  <c r="GNQ109" i="32"/>
  <c r="GNQ141" i="32" s="1"/>
  <c r="GNP109" i="32"/>
  <c r="GNP141" i="32" s="1"/>
  <c r="GNO109" i="32"/>
  <c r="GNO141" i="32" s="1"/>
  <c r="GNN109" i="32"/>
  <c r="GNN141" i="32" s="1"/>
  <c r="GNM109" i="32"/>
  <c r="GNM141" i="32" s="1"/>
  <c r="GNL109" i="32"/>
  <c r="GNL141" i="32" s="1"/>
  <c r="GNK109" i="32"/>
  <c r="GNK141" i="32" s="1"/>
  <c r="GNJ109" i="32"/>
  <c r="GNJ141" i="32" s="1"/>
  <c r="GNI109" i="32"/>
  <c r="GNI141" i="32" s="1"/>
  <c r="GNH109" i="32"/>
  <c r="GNH141" i="32" s="1"/>
  <c r="GNG109" i="32"/>
  <c r="GNG141" i="32" s="1"/>
  <c r="GNF109" i="32"/>
  <c r="GNF141" i="32" s="1"/>
  <c r="GNE109" i="32"/>
  <c r="GNE141" i="32" s="1"/>
  <c r="GND109" i="32"/>
  <c r="GND141" i="32" s="1"/>
  <c r="GNC109" i="32"/>
  <c r="GNC141" i="32" s="1"/>
  <c r="GNB109" i="32"/>
  <c r="GNB141" i="32" s="1"/>
  <c r="GNA109" i="32"/>
  <c r="GNA141" i="32" s="1"/>
  <c r="GMZ109" i="32"/>
  <c r="GMZ141" i="32" s="1"/>
  <c r="GMY109" i="32"/>
  <c r="GMY141" i="32" s="1"/>
  <c r="GMX109" i="32"/>
  <c r="GMX141" i="32" s="1"/>
  <c r="GMW109" i="32"/>
  <c r="GMW141" i="32" s="1"/>
  <c r="GMV109" i="32"/>
  <c r="GMV141" i="32" s="1"/>
  <c r="GMU109" i="32"/>
  <c r="GMU141" i="32" s="1"/>
  <c r="GMT109" i="32"/>
  <c r="GMT141" i="32" s="1"/>
  <c r="GMS109" i="32"/>
  <c r="GMS141" i="32" s="1"/>
  <c r="GMR109" i="32"/>
  <c r="GMR141" i="32" s="1"/>
  <c r="GMQ109" i="32"/>
  <c r="GMQ141" i="32" s="1"/>
  <c r="GMP109" i="32"/>
  <c r="GMP141" i="32" s="1"/>
  <c r="GMO109" i="32"/>
  <c r="GMO141" i="32" s="1"/>
  <c r="GMN109" i="32"/>
  <c r="GMN141" i="32" s="1"/>
  <c r="GMM109" i="32"/>
  <c r="GMM141" i="32" s="1"/>
  <c r="GML109" i="32"/>
  <c r="GML141" i="32" s="1"/>
  <c r="GMK109" i="32"/>
  <c r="GMK141" i="32" s="1"/>
  <c r="GMJ109" i="32"/>
  <c r="GMJ141" i="32" s="1"/>
  <c r="GMI109" i="32"/>
  <c r="GMI141" i="32" s="1"/>
  <c r="GMH109" i="32"/>
  <c r="GMH141" i="32" s="1"/>
  <c r="GMG109" i="32"/>
  <c r="GMG141" i="32" s="1"/>
  <c r="GMF109" i="32"/>
  <c r="GMF141" i="32" s="1"/>
  <c r="GME109" i="32"/>
  <c r="GME141" i="32" s="1"/>
  <c r="GMD109" i="32"/>
  <c r="GMD141" i="32" s="1"/>
  <c r="GMC109" i="32"/>
  <c r="GMC141" i="32" s="1"/>
  <c r="GMB109" i="32"/>
  <c r="GMB141" i="32" s="1"/>
  <c r="GMA109" i="32"/>
  <c r="GMA141" i="32" s="1"/>
  <c r="GLZ109" i="32"/>
  <c r="GLZ141" i="32" s="1"/>
  <c r="GLY109" i="32"/>
  <c r="GLY141" i="32" s="1"/>
  <c r="GLX109" i="32"/>
  <c r="GLX141" i="32" s="1"/>
  <c r="GLW109" i="32"/>
  <c r="GLW141" i="32" s="1"/>
  <c r="GLV109" i="32"/>
  <c r="GLV141" i="32" s="1"/>
  <c r="GLU109" i="32"/>
  <c r="GLU141" i="32" s="1"/>
  <c r="GLT109" i="32"/>
  <c r="GLT141" i="32" s="1"/>
  <c r="GLS109" i="32"/>
  <c r="GLS141" i="32" s="1"/>
  <c r="GLR109" i="32"/>
  <c r="GLR141" i="32" s="1"/>
  <c r="GLQ109" i="32"/>
  <c r="GLQ141" i="32" s="1"/>
  <c r="GLP109" i="32"/>
  <c r="GLP141" i="32" s="1"/>
  <c r="GLO109" i="32"/>
  <c r="GLO141" i="32" s="1"/>
  <c r="GLN109" i="32"/>
  <c r="GLN141" i="32" s="1"/>
  <c r="GLM109" i="32"/>
  <c r="GLM141" i="32" s="1"/>
  <c r="GLL109" i="32"/>
  <c r="GLL141" i="32" s="1"/>
  <c r="GLK109" i="32"/>
  <c r="GLK141" i="32" s="1"/>
  <c r="GLJ109" i="32"/>
  <c r="GLJ141" i="32" s="1"/>
  <c r="GLI109" i="32"/>
  <c r="GLI141" i="32" s="1"/>
  <c r="GLH109" i="32"/>
  <c r="GLH141" i="32" s="1"/>
  <c r="GLG109" i="32"/>
  <c r="GLG141" i="32" s="1"/>
  <c r="GLF109" i="32"/>
  <c r="GLF141" i="32" s="1"/>
  <c r="GLE109" i="32"/>
  <c r="GLE141" i="32" s="1"/>
  <c r="GLD109" i="32"/>
  <c r="GLD141" i="32" s="1"/>
  <c r="GLC109" i="32"/>
  <c r="GLC141" i="32" s="1"/>
  <c r="GLB109" i="32"/>
  <c r="GLB141" i="32" s="1"/>
  <c r="GLA109" i="32"/>
  <c r="GLA141" i="32" s="1"/>
  <c r="GKZ109" i="32"/>
  <c r="GKZ141" i="32" s="1"/>
  <c r="GKY109" i="32"/>
  <c r="GKY141" i="32" s="1"/>
  <c r="GKX109" i="32"/>
  <c r="GKX141" i="32" s="1"/>
  <c r="GKW109" i="32"/>
  <c r="GKW141" i="32" s="1"/>
  <c r="GKV109" i="32"/>
  <c r="GKV141" i="32" s="1"/>
  <c r="GKU109" i="32"/>
  <c r="GKU141" i="32" s="1"/>
  <c r="GKT109" i="32"/>
  <c r="GKT141" i="32" s="1"/>
  <c r="GKS109" i="32"/>
  <c r="GKS141" i="32" s="1"/>
  <c r="GKR109" i="32"/>
  <c r="GKR141" i="32" s="1"/>
  <c r="GKQ109" i="32"/>
  <c r="GKQ141" i="32" s="1"/>
  <c r="GKP109" i="32"/>
  <c r="GKP141" i="32" s="1"/>
  <c r="GKO109" i="32"/>
  <c r="GKO141" i="32" s="1"/>
  <c r="GKN109" i="32"/>
  <c r="GKN141" i="32" s="1"/>
  <c r="GKM109" i="32"/>
  <c r="GKM141" i="32" s="1"/>
  <c r="GKL109" i="32"/>
  <c r="GKL141" i="32" s="1"/>
  <c r="GKK109" i="32"/>
  <c r="GKK141" i="32" s="1"/>
  <c r="GKJ109" i="32"/>
  <c r="GKJ141" i="32" s="1"/>
  <c r="GKI109" i="32"/>
  <c r="GKI141" i="32" s="1"/>
  <c r="GKH109" i="32"/>
  <c r="GKH141" i="32" s="1"/>
  <c r="GKG109" i="32"/>
  <c r="GKG141" i="32" s="1"/>
  <c r="GKF109" i="32"/>
  <c r="GKF141" i="32" s="1"/>
  <c r="GKE109" i="32"/>
  <c r="GKE141" i="32" s="1"/>
  <c r="GKD109" i="32"/>
  <c r="GKD141" i="32" s="1"/>
  <c r="GKC109" i="32"/>
  <c r="GKC141" i="32" s="1"/>
  <c r="GKB109" i="32"/>
  <c r="GKB141" i="32" s="1"/>
  <c r="GKA109" i="32"/>
  <c r="GKA141" i="32" s="1"/>
  <c r="GJZ109" i="32"/>
  <c r="GJZ141" i="32" s="1"/>
  <c r="GJY109" i="32"/>
  <c r="GJY141" i="32" s="1"/>
  <c r="GJX109" i="32"/>
  <c r="GJX141" i="32" s="1"/>
  <c r="GJW109" i="32"/>
  <c r="GJW141" i="32" s="1"/>
  <c r="GJV109" i="32"/>
  <c r="GJV141" i="32" s="1"/>
  <c r="GJU109" i="32"/>
  <c r="GJU141" i="32" s="1"/>
  <c r="GJT109" i="32"/>
  <c r="GJT141" i="32" s="1"/>
  <c r="GJS109" i="32"/>
  <c r="GJS141" i="32" s="1"/>
  <c r="GJR109" i="32"/>
  <c r="GJR141" i="32" s="1"/>
  <c r="GJQ109" i="32"/>
  <c r="GJQ141" i="32" s="1"/>
  <c r="GJP109" i="32"/>
  <c r="GJP141" i="32" s="1"/>
  <c r="GJO109" i="32"/>
  <c r="GJO141" i="32" s="1"/>
  <c r="GJN109" i="32"/>
  <c r="GJN141" i="32" s="1"/>
  <c r="GJM109" i="32"/>
  <c r="GJM141" i="32" s="1"/>
  <c r="GJL109" i="32"/>
  <c r="GJL141" i="32" s="1"/>
  <c r="GJK109" i="32"/>
  <c r="GJK141" i="32" s="1"/>
  <c r="GJJ109" i="32"/>
  <c r="GJJ141" i="32" s="1"/>
  <c r="GJI109" i="32"/>
  <c r="GJI141" i="32" s="1"/>
  <c r="GJH109" i="32"/>
  <c r="GJH141" i="32" s="1"/>
  <c r="GJG109" i="32"/>
  <c r="GJG141" i="32" s="1"/>
  <c r="GJF109" i="32"/>
  <c r="GJF141" i="32" s="1"/>
  <c r="GJE109" i="32"/>
  <c r="GJE141" i="32" s="1"/>
  <c r="GJD109" i="32"/>
  <c r="GJD141" i="32" s="1"/>
  <c r="GJC109" i="32"/>
  <c r="GJC141" i="32" s="1"/>
  <c r="GJB109" i="32"/>
  <c r="GJB141" i="32" s="1"/>
  <c r="GJA109" i="32"/>
  <c r="GJA141" i="32" s="1"/>
  <c r="GIZ109" i="32"/>
  <c r="GIZ141" i="32" s="1"/>
  <c r="GIY109" i="32"/>
  <c r="GIY141" i="32" s="1"/>
  <c r="GIX109" i="32"/>
  <c r="GIX141" i="32" s="1"/>
  <c r="GIW109" i="32"/>
  <c r="GIW141" i="32" s="1"/>
  <c r="GIV109" i="32"/>
  <c r="GIV141" i="32" s="1"/>
  <c r="GIU109" i="32"/>
  <c r="GIU141" i="32" s="1"/>
  <c r="GIT109" i="32"/>
  <c r="GIT141" i="32" s="1"/>
  <c r="GIS109" i="32"/>
  <c r="GIS141" i="32" s="1"/>
  <c r="GIR109" i="32"/>
  <c r="GIR141" i="32" s="1"/>
  <c r="GIQ109" i="32"/>
  <c r="GIQ141" i="32" s="1"/>
  <c r="GIP109" i="32"/>
  <c r="GIP141" i="32" s="1"/>
  <c r="GIO109" i="32"/>
  <c r="GIO141" i="32" s="1"/>
  <c r="GIN109" i="32"/>
  <c r="GIN141" i="32" s="1"/>
  <c r="GIM109" i="32"/>
  <c r="GIM141" i="32" s="1"/>
  <c r="GIL109" i="32"/>
  <c r="GIL141" i="32" s="1"/>
  <c r="GIK109" i="32"/>
  <c r="GIK141" i="32" s="1"/>
  <c r="GIJ109" i="32"/>
  <c r="GIJ141" i="32" s="1"/>
  <c r="GII109" i="32"/>
  <c r="GII141" i="32" s="1"/>
  <c r="GIH109" i="32"/>
  <c r="GIH141" i="32" s="1"/>
  <c r="GIG109" i="32"/>
  <c r="GIG141" i="32" s="1"/>
  <c r="GIF109" i="32"/>
  <c r="GIF141" i="32" s="1"/>
  <c r="GIE109" i="32"/>
  <c r="GIE141" i="32" s="1"/>
  <c r="GID109" i="32"/>
  <c r="GID141" i="32" s="1"/>
  <c r="GIC109" i="32"/>
  <c r="GIC141" i="32" s="1"/>
  <c r="GIB109" i="32"/>
  <c r="GIB141" i="32" s="1"/>
  <c r="GIA109" i="32"/>
  <c r="GIA141" i="32" s="1"/>
  <c r="GHZ109" i="32"/>
  <c r="GHZ141" i="32" s="1"/>
  <c r="GHY109" i="32"/>
  <c r="GHY141" i="32" s="1"/>
  <c r="GHX109" i="32"/>
  <c r="GHX141" i="32" s="1"/>
  <c r="GHW109" i="32"/>
  <c r="GHW141" i="32" s="1"/>
  <c r="GHV109" i="32"/>
  <c r="GHV141" i="32" s="1"/>
  <c r="GHU109" i="32"/>
  <c r="GHU141" i="32" s="1"/>
  <c r="GHT109" i="32"/>
  <c r="GHT141" i="32" s="1"/>
  <c r="GHS109" i="32"/>
  <c r="GHS141" i="32" s="1"/>
  <c r="GHR109" i="32"/>
  <c r="GHR141" i="32" s="1"/>
  <c r="GHQ109" i="32"/>
  <c r="GHQ141" i="32" s="1"/>
  <c r="GHP109" i="32"/>
  <c r="GHP141" i="32" s="1"/>
  <c r="GHO109" i="32"/>
  <c r="GHO141" i="32" s="1"/>
  <c r="GHN109" i="32"/>
  <c r="GHN141" i="32" s="1"/>
  <c r="GHM109" i="32"/>
  <c r="GHM141" i="32" s="1"/>
  <c r="GHL109" i="32"/>
  <c r="GHL141" i="32" s="1"/>
  <c r="GHK109" i="32"/>
  <c r="GHK141" i="32" s="1"/>
  <c r="GHJ109" i="32"/>
  <c r="GHJ141" i="32" s="1"/>
  <c r="GHI109" i="32"/>
  <c r="GHI141" i="32" s="1"/>
  <c r="GHH109" i="32"/>
  <c r="GHH141" i="32" s="1"/>
  <c r="GHG109" i="32"/>
  <c r="GHG141" i="32" s="1"/>
  <c r="GHF109" i="32"/>
  <c r="GHF141" i="32" s="1"/>
  <c r="GHE109" i="32"/>
  <c r="GHE141" i="32" s="1"/>
  <c r="GHD109" i="32"/>
  <c r="GHD141" i="32" s="1"/>
  <c r="GHC109" i="32"/>
  <c r="GHC141" i="32" s="1"/>
  <c r="GHB109" i="32"/>
  <c r="GHB141" i="32" s="1"/>
  <c r="GHA109" i="32"/>
  <c r="GHA141" i="32" s="1"/>
  <c r="GGZ109" i="32"/>
  <c r="GGZ141" i="32" s="1"/>
  <c r="GGY109" i="32"/>
  <c r="GGY141" i="32" s="1"/>
  <c r="GGX109" i="32"/>
  <c r="GGX141" i="32" s="1"/>
  <c r="GGW109" i="32"/>
  <c r="GGW141" i="32" s="1"/>
  <c r="GGV109" i="32"/>
  <c r="GGV141" i="32" s="1"/>
  <c r="GGU109" i="32"/>
  <c r="GGU141" i="32" s="1"/>
  <c r="GGT109" i="32"/>
  <c r="GGT141" i="32" s="1"/>
  <c r="GGS109" i="32"/>
  <c r="GGS141" i="32" s="1"/>
  <c r="GGR109" i="32"/>
  <c r="GGR141" i="32" s="1"/>
  <c r="GGQ109" i="32"/>
  <c r="GGQ141" i="32" s="1"/>
  <c r="GGP109" i="32"/>
  <c r="GGP141" i="32" s="1"/>
  <c r="GGO109" i="32"/>
  <c r="GGO141" i="32" s="1"/>
  <c r="GGN109" i="32"/>
  <c r="GGN141" i="32" s="1"/>
  <c r="GGM109" i="32"/>
  <c r="GGM141" i="32" s="1"/>
  <c r="GGL109" i="32"/>
  <c r="GGL141" i="32" s="1"/>
  <c r="GGK109" i="32"/>
  <c r="GGK141" i="32" s="1"/>
  <c r="GGJ109" i="32"/>
  <c r="GGJ141" i="32" s="1"/>
  <c r="GGI109" i="32"/>
  <c r="GGI141" i="32" s="1"/>
  <c r="GGH109" i="32"/>
  <c r="GGH141" i="32" s="1"/>
  <c r="GGG109" i="32"/>
  <c r="GGG141" i="32" s="1"/>
  <c r="GGF109" i="32"/>
  <c r="GGF141" i="32" s="1"/>
  <c r="GGE109" i="32"/>
  <c r="GGE141" i="32" s="1"/>
  <c r="GGD109" i="32"/>
  <c r="GGD141" i="32" s="1"/>
  <c r="GGC109" i="32"/>
  <c r="GGC141" i="32" s="1"/>
  <c r="GGB109" i="32"/>
  <c r="GGB141" i="32" s="1"/>
  <c r="GGA109" i="32"/>
  <c r="GGA141" i="32" s="1"/>
  <c r="GFZ109" i="32"/>
  <c r="GFZ141" i="32" s="1"/>
  <c r="GFY109" i="32"/>
  <c r="GFY141" i="32" s="1"/>
  <c r="GFX109" i="32"/>
  <c r="GFX141" i="32" s="1"/>
  <c r="GFW109" i="32"/>
  <c r="GFW141" i="32" s="1"/>
  <c r="GFV109" i="32"/>
  <c r="GFV141" i="32" s="1"/>
  <c r="GFU109" i="32"/>
  <c r="GFU141" i="32" s="1"/>
  <c r="GFT109" i="32"/>
  <c r="GFT141" i="32" s="1"/>
  <c r="GFS109" i="32"/>
  <c r="GFS141" i="32" s="1"/>
  <c r="GFR109" i="32"/>
  <c r="GFR141" i="32" s="1"/>
  <c r="GFQ109" i="32"/>
  <c r="GFQ141" i="32" s="1"/>
  <c r="GFP109" i="32"/>
  <c r="GFP141" i="32" s="1"/>
  <c r="GFO109" i="32"/>
  <c r="GFO141" i="32" s="1"/>
  <c r="GFN109" i="32"/>
  <c r="GFN141" i="32" s="1"/>
  <c r="GFM109" i="32"/>
  <c r="GFM141" i="32" s="1"/>
  <c r="GFL109" i="32"/>
  <c r="GFL141" i="32" s="1"/>
  <c r="GFK109" i="32"/>
  <c r="GFK141" i="32" s="1"/>
  <c r="GFJ109" i="32"/>
  <c r="GFJ141" i="32" s="1"/>
  <c r="GFI109" i="32"/>
  <c r="GFI141" i="32" s="1"/>
  <c r="GFH109" i="32"/>
  <c r="GFH141" i="32" s="1"/>
  <c r="GFG109" i="32"/>
  <c r="GFG141" i="32" s="1"/>
  <c r="GFF109" i="32"/>
  <c r="GFF141" i="32" s="1"/>
  <c r="GFE109" i="32"/>
  <c r="GFE141" i="32" s="1"/>
  <c r="GFD109" i="32"/>
  <c r="GFD141" i="32" s="1"/>
  <c r="GFC109" i="32"/>
  <c r="GFC141" i="32" s="1"/>
  <c r="GFB109" i="32"/>
  <c r="GFB141" i="32" s="1"/>
  <c r="GFA109" i="32"/>
  <c r="GFA141" i="32" s="1"/>
  <c r="GEZ109" i="32"/>
  <c r="GEZ141" i="32" s="1"/>
  <c r="GEY109" i="32"/>
  <c r="GEY141" i="32" s="1"/>
  <c r="GEX109" i="32"/>
  <c r="GEX141" i="32" s="1"/>
  <c r="GEW109" i="32"/>
  <c r="GEW141" i="32" s="1"/>
  <c r="GEV109" i="32"/>
  <c r="GEV141" i="32" s="1"/>
  <c r="GEU109" i="32"/>
  <c r="GEU141" i="32" s="1"/>
  <c r="GET109" i="32"/>
  <c r="GET141" i="32" s="1"/>
  <c r="GES109" i="32"/>
  <c r="GES141" i="32" s="1"/>
  <c r="GER109" i="32"/>
  <c r="GER141" i="32" s="1"/>
  <c r="GEQ109" i="32"/>
  <c r="GEQ141" i="32" s="1"/>
  <c r="GEP109" i="32"/>
  <c r="GEP141" i="32" s="1"/>
  <c r="GEO109" i="32"/>
  <c r="GEO141" i="32" s="1"/>
  <c r="GEN109" i="32"/>
  <c r="GEN141" i="32" s="1"/>
  <c r="GEM109" i="32"/>
  <c r="GEM141" i="32" s="1"/>
  <c r="GEL109" i="32"/>
  <c r="GEL141" i="32" s="1"/>
  <c r="GEK109" i="32"/>
  <c r="GEK141" i="32" s="1"/>
  <c r="GEJ109" i="32"/>
  <c r="GEJ141" i="32" s="1"/>
  <c r="GEI109" i="32"/>
  <c r="GEI141" i="32" s="1"/>
  <c r="GEH109" i="32"/>
  <c r="GEH141" i="32" s="1"/>
  <c r="GEG109" i="32"/>
  <c r="GEG141" i="32" s="1"/>
  <c r="GEF109" i="32"/>
  <c r="GEF141" i="32" s="1"/>
  <c r="GEE109" i="32"/>
  <c r="GEE141" i="32" s="1"/>
  <c r="GED109" i="32"/>
  <c r="GED141" i="32" s="1"/>
  <c r="GEC109" i="32"/>
  <c r="GEC141" i="32" s="1"/>
  <c r="GEB109" i="32"/>
  <c r="GEB141" i="32" s="1"/>
  <c r="GEA109" i="32"/>
  <c r="GEA141" i="32" s="1"/>
  <c r="GDZ109" i="32"/>
  <c r="GDZ141" i="32" s="1"/>
  <c r="GDY109" i="32"/>
  <c r="GDY141" i="32" s="1"/>
  <c r="GDX109" i="32"/>
  <c r="GDX141" i="32" s="1"/>
  <c r="GDW109" i="32"/>
  <c r="GDW141" i="32" s="1"/>
  <c r="GDV109" i="32"/>
  <c r="GDV141" i="32" s="1"/>
  <c r="GDU109" i="32"/>
  <c r="GDU141" i="32" s="1"/>
  <c r="GDT109" i="32"/>
  <c r="GDT141" i="32" s="1"/>
  <c r="GDS109" i="32"/>
  <c r="GDS141" i="32" s="1"/>
  <c r="GDR109" i="32"/>
  <c r="GDR141" i="32" s="1"/>
  <c r="GDQ109" i="32"/>
  <c r="GDQ141" i="32" s="1"/>
  <c r="GDP109" i="32"/>
  <c r="GDP141" i="32" s="1"/>
  <c r="GDO109" i="32"/>
  <c r="GDO141" i="32" s="1"/>
  <c r="GDN109" i="32"/>
  <c r="GDN141" i="32" s="1"/>
  <c r="GDM109" i="32"/>
  <c r="GDM141" i="32" s="1"/>
  <c r="GDL109" i="32"/>
  <c r="GDL141" i="32" s="1"/>
  <c r="GDK109" i="32"/>
  <c r="GDK141" i="32" s="1"/>
  <c r="GDJ109" i="32"/>
  <c r="GDJ141" i="32" s="1"/>
  <c r="GDI109" i="32"/>
  <c r="GDI141" i="32" s="1"/>
  <c r="GDH109" i="32"/>
  <c r="GDH141" i="32" s="1"/>
  <c r="GDG109" i="32"/>
  <c r="GDG141" i="32" s="1"/>
  <c r="GDF109" i="32"/>
  <c r="GDF141" i="32" s="1"/>
  <c r="GDE109" i="32"/>
  <c r="GDE141" i="32" s="1"/>
  <c r="GDD109" i="32"/>
  <c r="GDD141" i="32" s="1"/>
  <c r="GDC109" i="32"/>
  <c r="GDC141" i="32" s="1"/>
  <c r="GDB109" i="32"/>
  <c r="GDB141" i="32" s="1"/>
  <c r="GDA109" i="32"/>
  <c r="GDA141" i="32" s="1"/>
  <c r="GCZ109" i="32"/>
  <c r="GCZ141" i="32" s="1"/>
  <c r="GCY109" i="32"/>
  <c r="GCY141" i="32" s="1"/>
  <c r="GCX109" i="32"/>
  <c r="GCX141" i="32" s="1"/>
  <c r="GCW109" i="32"/>
  <c r="GCW141" i="32" s="1"/>
  <c r="GCV109" i="32"/>
  <c r="GCV141" i="32" s="1"/>
  <c r="GCU109" i="32"/>
  <c r="GCU141" i="32" s="1"/>
  <c r="GCT109" i="32"/>
  <c r="GCT141" i="32" s="1"/>
  <c r="GCS109" i="32"/>
  <c r="GCS141" i="32" s="1"/>
  <c r="GCR109" i="32"/>
  <c r="GCR141" i="32" s="1"/>
  <c r="GCQ109" i="32"/>
  <c r="GCQ141" i="32" s="1"/>
  <c r="GCP109" i="32"/>
  <c r="GCP141" i="32" s="1"/>
  <c r="GCO109" i="32"/>
  <c r="GCO141" i="32" s="1"/>
  <c r="GCN109" i="32"/>
  <c r="GCN141" i="32" s="1"/>
  <c r="GCM109" i="32"/>
  <c r="GCM141" i="32" s="1"/>
  <c r="GCL109" i="32"/>
  <c r="GCL141" i="32" s="1"/>
  <c r="GCK109" i="32"/>
  <c r="GCK141" i="32" s="1"/>
  <c r="GCJ109" i="32"/>
  <c r="GCJ141" i="32" s="1"/>
  <c r="GCI109" i="32"/>
  <c r="GCI141" i="32" s="1"/>
  <c r="GCH109" i="32"/>
  <c r="GCH141" i="32" s="1"/>
  <c r="GCG109" i="32"/>
  <c r="GCG141" i="32" s="1"/>
  <c r="GCF109" i="32"/>
  <c r="GCF141" i="32" s="1"/>
  <c r="GCE109" i="32"/>
  <c r="GCE141" i="32" s="1"/>
  <c r="GCD109" i="32"/>
  <c r="GCD141" i="32" s="1"/>
  <c r="GCC109" i="32"/>
  <c r="GCC141" i="32" s="1"/>
  <c r="GCB109" i="32"/>
  <c r="GCB141" i="32" s="1"/>
  <c r="GCA109" i="32"/>
  <c r="GCA141" i="32" s="1"/>
  <c r="GBZ109" i="32"/>
  <c r="GBZ141" i="32" s="1"/>
  <c r="GBY109" i="32"/>
  <c r="GBY141" i="32" s="1"/>
  <c r="GBX109" i="32"/>
  <c r="GBX141" i="32" s="1"/>
  <c r="GBW109" i="32"/>
  <c r="GBW141" i="32" s="1"/>
  <c r="GBV109" i="32"/>
  <c r="GBV141" i="32" s="1"/>
  <c r="GBU109" i="32"/>
  <c r="GBU141" i="32" s="1"/>
  <c r="GBT109" i="32"/>
  <c r="GBT141" i="32" s="1"/>
  <c r="GBS109" i="32"/>
  <c r="GBS141" i="32" s="1"/>
  <c r="GBR109" i="32"/>
  <c r="GBR141" i="32" s="1"/>
  <c r="GBQ109" i="32"/>
  <c r="GBQ141" i="32" s="1"/>
  <c r="GBP109" i="32"/>
  <c r="GBP141" i="32" s="1"/>
  <c r="GBO109" i="32"/>
  <c r="GBO141" i="32" s="1"/>
  <c r="GBN109" i="32"/>
  <c r="GBN141" i="32" s="1"/>
  <c r="GBM109" i="32"/>
  <c r="GBM141" i="32" s="1"/>
  <c r="GBL109" i="32"/>
  <c r="GBL141" i="32" s="1"/>
  <c r="GBK109" i="32"/>
  <c r="GBK141" i="32" s="1"/>
  <c r="GBJ109" i="32"/>
  <c r="GBJ141" i="32" s="1"/>
  <c r="GBI109" i="32"/>
  <c r="GBI141" i="32" s="1"/>
  <c r="GBH109" i="32"/>
  <c r="GBH141" i="32" s="1"/>
  <c r="GBG109" i="32"/>
  <c r="GBG141" i="32" s="1"/>
  <c r="GBF109" i="32"/>
  <c r="GBF141" i="32" s="1"/>
  <c r="GBE109" i="32"/>
  <c r="GBE141" i="32" s="1"/>
  <c r="GBD109" i="32"/>
  <c r="GBD141" i="32" s="1"/>
  <c r="GBC109" i="32"/>
  <c r="GBC141" i="32" s="1"/>
  <c r="GBB109" i="32"/>
  <c r="GBB141" i="32" s="1"/>
  <c r="GBA109" i="32"/>
  <c r="GBA141" i="32" s="1"/>
  <c r="GAZ109" i="32"/>
  <c r="GAZ141" i="32" s="1"/>
  <c r="GAY109" i="32"/>
  <c r="GAY141" i="32" s="1"/>
  <c r="GAX109" i="32"/>
  <c r="GAX141" i="32" s="1"/>
  <c r="GAW109" i="32"/>
  <c r="GAW141" i="32" s="1"/>
  <c r="GAV109" i="32"/>
  <c r="GAV141" i="32" s="1"/>
  <c r="GAU109" i="32"/>
  <c r="GAU141" i="32" s="1"/>
  <c r="GAT109" i="32"/>
  <c r="GAT141" i="32" s="1"/>
  <c r="GAS109" i="32"/>
  <c r="GAS141" i="32" s="1"/>
  <c r="GAR109" i="32"/>
  <c r="GAR141" i="32" s="1"/>
  <c r="GAQ109" i="32"/>
  <c r="GAQ141" i="32" s="1"/>
  <c r="GAP109" i="32"/>
  <c r="GAP141" i="32" s="1"/>
  <c r="GAO109" i="32"/>
  <c r="GAO141" i="32" s="1"/>
  <c r="GAN109" i="32"/>
  <c r="GAN141" i="32" s="1"/>
  <c r="GAM109" i="32"/>
  <c r="GAM141" i="32" s="1"/>
  <c r="GAL109" i="32"/>
  <c r="GAL141" i="32" s="1"/>
  <c r="GAK109" i="32"/>
  <c r="GAK141" i="32" s="1"/>
  <c r="GAJ109" i="32"/>
  <c r="GAJ141" i="32" s="1"/>
  <c r="GAI109" i="32"/>
  <c r="GAI141" i="32" s="1"/>
  <c r="GAH109" i="32"/>
  <c r="GAH141" i="32" s="1"/>
  <c r="GAG109" i="32"/>
  <c r="GAG141" i="32" s="1"/>
  <c r="GAF109" i="32"/>
  <c r="GAF141" i="32" s="1"/>
  <c r="GAE109" i="32"/>
  <c r="GAE141" i="32" s="1"/>
  <c r="GAD109" i="32"/>
  <c r="GAD141" i="32" s="1"/>
  <c r="GAC109" i="32"/>
  <c r="GAC141" i="32" s="1"/>
  <c r="GAB109" i="32"/>
  <c r="GAB141" i="32" s="1"/>
  <c r="GAA109" i="32"/>
  <c r="GAA141" i="32" s="1"/>
  <c r="FZZ109" i="32"/>
  <c r="FZZ141" i="32" s="1"/>
  <c r="FZY109" i="32"/>
  <c r="FZY141" i="32" s="1"/>
  <c r="FZX109" i="32"/>
  <c r="FZX141" i="32" s="1"/>
  <c r="FZW109" i="32"/>
  <c r="FZW141" i="32" s="1"/>
  <c r="FZV109" i="32"/>
  <c r="FZV141" i="32" s="1"/>
  <c r="FZU109" i="32"/>
  <c r="FZU141" i="32" s="1"/>
  <c r="FZT109" i="32"/>
  <c r="FZT141" i="32" s="1"/>
  <c r="FZS109" i="32"/>
  <c r="FZS141" i="32" s="1"/>
  <c r="FZR109" i="32"/>
  <c r="FZR141" i="32" s="1"/>
  <c r="FZQ109" i="32"/>
  <c r="FZQ141" i="32" s="1"/>
  <c r="FZP109" i="32"/>
  <c r="FZP141" i="32" s="1"/>
  <c r="FZO109" i="32"/>
  <c r="FZO141" i="32" s="1"/>
  <c r="FZN109" i="32"/>
  <c r="FZN141" i="32" s="1"/>
  <c r="FZM109" i="32"/>
  <c r="FZM141" i="32" s="1"/>
  <c r="FZL109" i="32"/>
  <c r="FZL141" i="32" s="1"/>
  <c r="FZK109" i="32"/>
  <c r="FZK141" i="32" s="1"/>
  <c r="FZJ109" i="32"/>
  <c r="FZJ141" i="32" s="1"/>
  <c r="FZI109" i="32"/>
  <c r="FZI141" i="32" s="1"/>
  <c r="FZH109" i="32"/>
  <c r="FZH141" i="32" s="1"/>
  <c r="FZG109" i="32"/>
  <c r="FZG141" i="32" s="1"/>
  <c r="FZF109" i="32"/>
  <c r="FZF141" i="32" s="1"/>
  <c r="FZE109" i="32"/>
  <c r="FZE141" i="32" s="1"/>
  <c r="FZD109" i="32"/>
  <c r="FZD141" i="32" s="1"/>
  <c r="FZC109" i="32"/>
  <c r="FZC141" i="32" s="1"/>
  <c r="FZB109" i="32"/>
  <c r="FZB141" i="32" s="1"/>
  <c r="FZA109" i="32"/>
  <c r="FZA141" i="32" s="1"/>
  <c r="FYZ109" i="32"/>
  <c r="FYZ141" i="32" s="1"/>
  <c r="FYY109" i="32"/>
  <c r="FYY141" i="32" s="1"/>
  <c r="FYX109" i="32"/>
  <c r="FYX141" i="32" s="1"/>
  <c r="FYW109" i="32"/>
  <c r="FYW141" i="32" s="1"/>
  <c r="FYV109" i="32"/>
  <c r="FYV141" i="32" s="1"/>
  <c r="FYU109" i="32"/>
  <c r="FYU141" i="32" s="1"/>
  <c r="FYT109" i="32"/>
  <c r="FYT141" i="32" s="1"/>
  <c r="FYS109" i="32"/>
  <c r="FYS141" i="32" s="1"/>
  <c r="FYR109" i="32"/>
  <c r="FYR141" i="32" s="1"/>
  <c r="FYQ109" i="32"/>
  <c r="FYQ141" i="32" s="1"/>
  <c r="FYP109" i="32"/>
  <c r="FYP141" i="32" s="1"/>
  <c r="FYO109" i="32"/>
  <c r="FYO141" i="32" s="1"/>
  <c r="FYN109" i="32"/>
  <c r="FYN141" i="32" s="1"/>
  <c r="FYM109" i="32"/>
  <c r="FYM141" i="32" s="1"/>
  <c r="FYL109" i="32"/>
  <c r="FYL141" i="32" s="1"/>
  <c r="FYK109" i="32"/>
  <c r="FYK141" i="32" s="1"/>
  <c r="FYJ109" i="32"/>
  <c r="FYJ141" i="32" s="1"/>
  <c r="FYI109" i="32"/>
  <c r="FYI141" i="32" s="1"/>
  <c r="FYH109" i="32"/>
  <c r="FYH141" i="32" s="1"/>
  <c r="FYG109" i="32"/>
  <c r="FYG141" i="32" s="1"/>
  <c r="FYF109" i="32"/>
  <c r="FYF141" i="32" s="1"/>
  <c r="FYE109" i="32"/>
  <c r="FYE141" i="32" s="1"/>
  <c r="FYD109" i="32"/>
  <c r="FYD141" i="32" s="1"/>
  <c r="FYC109" i="32"/>
  <c r="FYC141" i="32" s="1"/>
  <c r="FYB109" i="32"/>
  <c r="FYB141" i="32" s="1"/>
  <c r="FYA109" i="32"/>
  <c r="FYA141" i="32" s="1"/>
  <c r="FXZ109" i="32"/>
  <c r="FXZ141" i="32" s="1"/>
  <c r="FXY109" i="32"/>
  <c r="FXY141" i="32" s="1"/>
  <c r="FXX109" i="32"/>
  <c r="FXX141" i="32" s="1"/>
  <c r="FXW109" i="32"/>
  <c r="FXW141" i="32" s="1"/>
  <c r="FXV109" i="32"/>
  <c r="FXV141" i="32" s="1"/>
  <c r="FXU109" i="32"/>
  <c r="FXU141" i="32" s="1"/>
  <c r="FXT109" i="32"/>
  <c r="FXT141" i="32" s="1"/>
  <c r="FXS109" i="32"/>
  <c r="FXS141" i="32" s="1"/>
  <c r="FXR109" i="32"/>
  <c r="FXR141" i="32" s="1"/>
  <c r="FXQ109" i="32"/>
  <c r="FXQ141" i="32" s="1"/>
  <c r="FXP109" i="32"/>
  <c r="FXP141" i="32" s="1"/>
  <c r="FXO109" i="32"/>
  <c r="FXO141" i="32" s="1"/>
  <c r="FXN109" i="32"/>
  <c r="FXN141" i="32" s="1"/>
  <c r="FXM109" i="32"/>
  <c r="FXM141" i="32" s="1"/>
  <c r="FXL109" i="32"/>
  <c r="FXL141" i="32" s="1"/>
  <c r="FXK109" i="32"/>
  <c r="FXK141" i="32" s="1"/>
  <c r="FXJ109" i="32"/>
  <c r="FXJ141" i="32" s="1"/>
  <c r="FXI109" i="32"/>
  <c r="FXI141" i="32" s="1"/>
  <c r="FXH109" i="32"/>
  <c r="FXH141" i="32" s="1"/>
  <c r="FXG109" i="32"/>
  <c r="FXG141" i="32" s="1"/>
  <c r="FXF109" i="32"/>
  <c r="FXF141" i="32" s="1"/>
  <c r="FXE109" i="32"/>
  <c r="FXE141" i="32" s="1"/>
  <c r="FXD109" i="32"/>
  <c r="FXD141" i="32" s="1"/>
  <c r="FXC109" i="32"/>
  <c r="FXC141" i="32" s="1"/>
  <c r="FXB109" i="32"/>
  <c r="FXB141" i="32" s="1"/>
  <c r="FXA109" i="32"/>
  <c r="FXA141" i="32" s="1"/>
  <c r="FWZ109" i="32"/>
  <c r="FWZ141" i="32" s="1"/>
  <c r="FWY109" i="32"/>
  <c r="FWY141" i="32" s="1"/>
  <c r="FWX109" i="32"/>
  <c r="FWX141" i="32" s="1"/>
  <c r="FWW109" i="32"/>
  <c r="FWW141" i="32" s="1"/>
  <c r="FWV109" i="32"/>
  <c r="FWV141" i="32" s="1"/>
  <c r="FWU109" i="32"/>
  <c r="FWU141" i="32" s="1"/>
  <c r="FWT109" i="32"/>
  <c r="FWT141" i="32" s="1"/>
  <c r="FWS109" i="32"/>
  <c r="FWS141" i="32" s="1"/>
  <c r="FWR109" i="32"/>
  <c r="FWR141" i="32" s="1"/>
  <c r="FWQ109" i="32"/>
  <c r="FWQ141" i="32" s="1"/>
  <c r="FWP109" i="32"/>
  <c r="FWP141" i="32" s="1"/>
  <c r="FWO109" i="32"/>
  <c r="FWO141" i="32" s="1"/>
  <c r="FWN109" i="32"/>
  <c r="FWN141" i="32" s="1"/>
  <c r="FWM109" i="32"/>
  <c r="FWM141" i="32" s="1"/>
  <c r="FWL109" i="32"/>
  <c r="FWL141" i="32" s="1"/>
  <c r="FWK109" i="32"/>
  <c r="FWK141" i="32" s="1"/>
  <c r="FWJ109" i="32"/>
  <c r="FWJ141" i="32" s="1"/>
  <c r="FWI109" i="32"/>
  <c r="FWI141" i="32" s="1"/>
  <c r="FWH109" i="32"/>
  <c r="FWH141" i="32" s="1"/>
  <c r="FWG109" i="32"/>
  <c r="FWG141" i="32" s="1"/>
  <c r="FWF109" i="32"/>
  <c r="FWF141" i="32" s="1"/>
  <c r="FWE109" i="32"/>
  <c r="FWE141" i="32" s="1"/>
  <c r="FWD109" i="32"/>
  <c r="FWD141" i="32" s="1"/>
  <c r="FWC109" i="32"/>
  <c r="FWC141" i="32" s="1"/>
  <c r="FWB109" i="32"/>
  <c r="FWB141" i="32" s="1"/>
  <c r="FWA109" i="32"/>
  <c r="FWA141" i="32" s="1"/>
  <c r="FVZ109" i="32"/>
  <c r="FVZ141" i="32" s="1"/>
  <c r="FVY109" i="32"/>
  <c r="FVY141" i="32" s="1"/>
  <c r="FVX109" i="32"/>
  <c r="FVX141" i="32" s="1"/>
  <c r="FVW109" i="32"/>
  <c r="FVW141" i="32" s="1"/>
  <c r="FVV109" i="32"/>
  <c r="FVV141" i="32" s="1"/>
  <c r="FVU109" i="32"/>
  <c r="FVU141" i="32" s="1"/>
  <c r="FVT109" i="32"/>
  <c r="FVT141" i="32" s="1"/>
  <c r="FVS109" i="32"/>
  <c r="FVS141" i="32" s="1"/>
  <c r="FVR109" i="32"/>
  <c r="FVR141" i="32" s="1"/>
  <c r="FVQ109" i="32"/>
  <c r="FVQ141" i="32" s="1"/>
  <c r="FVP109" i="32"/>
  <c r="FVP141" i="32" s="1"/>
  <c r="FVO109" i="32"/>
  <c r="FVO141" i="32" s="1"/>
  <c r="FVN109" i="32"/>
  <c r="FVN141" i="32" s="1"/>
  <c r="FVM109" i="32"/>
  <c r="FVM141" i="32" s="1"/>
  <c r="FVL109" i="32"/>
  <c r="FVL141" i="32" s="1"/>
  <c r="FVK109" i="32"/>
  <c r="FVK141" i="32" s="1"/>
  <c r="FVJ109" i="32"/>
  <c r="FVJ141" i="32" s="1"/>
  <c r="FVI109" i="32"/>
  <c r="FVI141" i="32" s="1"/>
  <c r="FVH109" i="32"/>
  <c r="FVH141" i="32" s="1"/>
  <c r="FVG109" i="32"/>
  <c r="FVG141" i="32" s="1"/>
  <c r="FVF109" i="32"/>
  <c r="FVF141" i="32" s="1"/>
  <c r="FVE109" i="32"/>
  <c r="FVE141" i="32" s="1"/>
  <c r="FVD109" i="32"/>
  <c r="FVD141" i="32" s="1"/>
  <c r="FVC109" i="32"/>
  <c r="FVC141" i="32" s="1"/>
  <c r="FVB109" i="32"/>
  <c r="FVB141" i="32" s="1"/>
  <c r="FVA109" i="32"/>
  <c r="FVA141" i="32" s="1"/>
  <c r="FUZ109" i="32"/>
  <c r="FUZ141" i="32" s="1"/>
  <c r="FUY109" i="32"/>
  <c r="FUY141" i="32" s="1"/>
  <c r="FUX109" i="32"/>
  <c r="FUX141" i="32" s="1"/>
  <c r="FUW109" i="32"/>
  <c r="FUW141" i="32" s="1"/>
  <c r="FUV109" i="32"/>
  <c r="FUV141" i="32" s="1"/>
  <c r="FUU109" i="32"/>
  <c r="FUU141" i="32" s="1"/>
  <c r="FUT109" i="32"/>
  <c r="FUT141" i="32" s="1"/>
  <c r="FUS109" i="32"/>
  <c r="FUS141" i="32" s="1"/>
  <c r="FUR109" i="32"/>
  <c r="FUR141" i="32" s="1"/>
  <c r="FUQ109" i="32"/>
  <c r="FUQ141" i="32" s="1"/>
  <c r="FUP109" i="32"/>
  <c r="FUP141" i="32" s="1"/>
  <c r="FUO109" i="32"/>
  <c r="FUO141" i="32" s="1"/>
  <c r="FUN109" i="32"/>
  <c r="FUN141" i="32" s="1"/>
  <c r="FUM109" i="32"/>
  <c r="FUM141" i="32" s="1"/>
  <c r="FUL109" i="32"/>
  <c r="FUL141" i="32" s="1"/>
  <c r="FUK109" i="32"/>
  <c r="FUK141" i="32" s="1"/>
  <c r="FUJ109" i="32"/>
  <c r="FUJ141" i="32" s="1"/>
  <c r="FUI109" i="32"/>
  <c r="FUI141" i="32" s="1"/>
  <c r="FUH109" i="32"/>
  <c r="FUH141" i="32" s="1"/>
  <c r="FUG109" i="32"/>
  <c r="FUG141" i="32" s="1"/>
  <c r="FUF109" i="32"/>
  <c r="FUF141" i="32" s="1"/>
  <c r="FUE109" i="32"/>
  <c r="FUE141" i="32" s="1"/>
  <c r="FUD109" i="32"/>
  <c r="FUD141" i="32" s="1"/>
  <c r="FUC109" i="32"/>
  <c r="FUC141" i="32" s="1"/>
  <c r="FUB109" i="32"/>
  <c r="FUB141" i="32" s="1"/>
  <c r="FUA109" i="32"/>
  <c r="FUA141" i="32" s="1"/>
  <c r="FTZ109" i="32"/>
  <c r="FTZ141" i="32" s="1"/>
  <c r="FTY109" i="32"/>
  <c r="FTY141" i="32" s="1"/>
  <c r="FTX109" i="32"/>
  <c r="FTX141" i="32" s="1"/>
  <c r="FTW109" i="32"/>
  <c r="FTW141" i="32" s="1"/>
  <c r="FTV109" i="32"/>
  <c r="FTV141" i="32" s="1"/>
  <c r="FTU109" i="32"/>
  <c r="FTU141" i="32" s="1"/>
  <c r="FTT109" i="32"/>
  <c r="FTT141" i="32" s="1"/>
  <c r="FTS109" i="32"/>
  <c r="FTS141" i="32" s="1"/>
  <c r="FTR109" i="32"/>
  <c r="FTR141" i="32" s="1"/>
  <c r="FTQ109" i="32"/>
  <c r="FTQ141" i="32" s="1"/>
  <c r="FTP109" i="32"/>
  <c r="FTP141" i="32" s="1"/>
  <c r="FTO109" i="32"/>
  <c r="FTO141" i="32" s="1"/>
  <c r="FTN109" i="32"/>
  <c r="FTN141" i="32" s="1"/>
  <c r="FTM109" i="32"/>
  <c r="FTM141" i="32" s="1"/>
  <c r="FTL109" i="32"/>
  <c r="FTL141" i="32" s="1"/>
  <c r="FTK109" i="32"/>
  <c r="FTK141" i="32" s="1"/>
  <c r="FTJ109" i="32"/>
  <c r="FTJ141" i="32" s="1"/>
  <c r="FTI109" i="32"/>
  <c r="FTI141" i="32" s="1"/>
  <c r="FTH109" i="32"/>
  <c r="FTH141" i="32" s="1"/>
  <c r="FTG109" i="32"/>
  <c r="FTG141" i="32" s="1"/>
  <c r="FTF109" i="32"/>
  <c r="FTF141" i="32" s="1"/>
  <c r="FTE109" i="32"/>
  <c r="FTE141" i="32" s="1"/>
  <c r="FTD109" i="32"/>
  <c r="FTD141" i="32" s="1"/>
  <c r="FTC109" i="32"/>
  <c r="FTC141" i="32" s="1"/>
  <c r="FTB109" i="32"/>
  <c r="FTB141" i="32" s="1"/>
  <c r="FTA109" i="32"/>
  <c r="FTA141" i="32" s="1"/>
  <c r="FSZ109" i="32"/>
  <c r="FSZ141" i="32" s="1"/>
  <c r="FSY109" i="32"/>
  <c r="FSY141" i="32" s="1"/>
  <c r="FSX109" i="32"/>
  <c r="FSX141" i="32" s="1"/>
  <c r="FSW109" i="32"/>
  <c r="FSW141" i="32" s="1"/>
  <c r="FSV109" i="32"/>
  <c r="FSV141" i="32" s="1"/>
  <c r="FSU109" i="32"/>
  <c r="FSU141" i="32" s="1"/>
  <c r="FST109" i="32"/>
  <c r="FST141" i="32" s="1"/>
  <c r="FSS109" i="32"/>
  <c r="FSS141" i="32" s="1"/>
  <c r="FSR109" i="32"/>
  <c r="FSR141" i="32" s="1"/>
  <c r="FSQ109" i="32"/>
  <c r="FSQ141" i="32" s="1"/>
  <c r="FSP109" i="32"/>
  <c r="FSP141" i="32" s="1"/>
  <c r="FSO109" i="32"/>
  <c r="FSO141" i="32" s="1"/>
  <c r="FSN109" i="32"/>
  <c r="FSN141" i="32" s="1"/>
  <c r="FSM109" i="32"/>
  <c r="FSM141" i="32" s="1"/>
  <c r="FSL109" i="32"/>
  <c r="FSL141" i="32" s="1"/>
  <c r="FSK109" i="32"/>
  <c r="FSK141" i="32" s="1"/>
  <c r="FSJ109" i="32"/>
  <c r="FSJ141" i="32" s="1"/>
  <c r="FSI109" i="32"/>
  <c r="FSI141" i="32" s="1"/>
  <c r="FSH109" i="32"/>
  <c r="FSH141" i="32" s="1"/>
  <c r="FSG109" i="32"/>
  <c r="FSG141" i="32" s="1"/>
  <c r="FSF109" i="32"/>
  <c r="FSF141" i="32" s="1"/>
  <c r="FSE109" i="32"/>
  <c r="FSE141" i="32" s="1"/>
  <c r="FSD109" i="32"/>
  <c r="FSD141" i="32" s="1"/>
  <c r="FSC109" i="32"/>
  <c r="FSC141" i="32" s="1"/>
  <c r="FSB109" i="32"/>
  <c r="FSB141" i="32" s="1"/>
  <c r="FSA109" i="32"/>
  <c r="FSA141" i="32" s="1"/>
  <c r="FRZ109" i="32"/>
  <c r="FRZ141" i="32" s="1"/>
  <c r="FRY109" i="32"/>
  <c r="FRY141" i="32" s="1"/>
  <c r="FRX109" i="32"/>
  <c r="FRX141" i="32" s="1"/>
  <c r="FRW109" i="32"/>
  <c r="FRW141" i="32" s="1"/>
  <c r="FRV109" i="32"/>
  <c r="FRV141" i="32" s="1"/>
  <c r="FRU109" i="32"/>
  <c r="FRU141" i="32" s="1"/>
  <c r="FRT109" i="32"/>
  <c r="FRT141" i="32" s="1"/>
  <c r="FRS109" i="32"/>
  <c r="FRS141" i="32" s="1"/>
  <c r="FRR109" i="32"/>
  <c r="FRR141" i="32" s="1"/>
  <c r="FRQ109" i="32"/>
  <c r="FRQ141" i="32" s="1"/>
  <c r="FRP109" i="32"/>
  <c r="FRP141" i="32" s="1"/>
  <c r="FRO109" i="32"/>
  <c r="FRO141" i="32" s="1"/>
  <c r="FRN109" i="32"/>
  <c r="FRN141" i="32" s="1"/>
  <c r="FRM109" i="32"/>
  <c r="FRM141" i="32" s="1"/>
  <c r="FRL109" i="32"/>
  <c r="FRL141" i="32" s="1"/>
  <c r="FRK109" i="32"/>
  <c r="FRK141" i="32" s="1"/>
  <c r="FRJ109" i="32"/>
  <c r="FRJ141" i="32" s="1"/>
  <c r="FRI109" i="32"/>
  <c r="FRI141" i="32" s="1"/>
  <c r="FRH109" i="32"/>
  <c r="FRH141" i="32" s="1"/>
  <c r="FRG109" i="32"/>
  <c r="FRG141" i="32" s="1"/>
  <c r="FRF109" i="32"/>
  <c r="FRF141" i="32" s="1"/>
  <c r="FRE109" i="32"/>
  <c r="FRE141" i="32" s="1"/>
  <c r="FRD109" i="32"/>
  <c r="FRD141" i="32" s="1"/>
  <c r="FRC109" i="32"/>
  <c r="FRC141" i="32" s="1"/>
  <c r="FRB109" i="32"/>
  <c r="FRB141" i="32" s="1"/>
  <c r="FRA109" i="32"/>
  <c r="FRA141" i="32" s="1"/>
  <c r="FQZ109" i="32"/>
  <c r="FQZ141" i="32" s="1"/>
  <c r="FQY109" i="32"/>
  <c r="FQY141" i="32" s="1"/>
  <c r="FQX109" i="32"/>
  <c r="FQX141" i="32" s="1"/>
  <c r="FQW109" i="32"/>
  <c r="FQW141" i="32" s="1"/>
  <c r="FQV109" i="32"/>
  <c r="FQV141" i="32" s="1"/>
  <c r="FQU109" i="32"/>
  <c r="FQU141" i="32" s="1"/>
  <c r="FQT109" i="32"/>
  <c r="FQT141" i="32" s="1"/>
  <c r="FQS109" i="32"/>
  <c r="FQS141" i="32" s="1"/>
  <c r="FQR109" i="32"/>
  <c r="FQR141" i="32" s="1"/>
  <c r="FQQ109" i="32"/>
  <c r="FQQ141" i="32" s="1"/>
  <c r="FQP109" i="32"/>
  <c r="FQP141" i="32" s="1"/>
  <c r="FQO109" i="32"/>
  <c r="FQO141" i="32" s="1"/>
  <c r="FQN109" i="32"/>
  <c r="FQN141" i="32" s="1"/>
  <c r="FQM109" i="32"/>
  <c r="FQM141" i="32" s="1"/>
  <c r="FQL109" i="32"/>
  <c r="FQL141" i="32" s="1"/>
  <c r="FQK109" i="32"/>
  <c r="FQK141" i="32" s="1"/>
  <c r="FQJ109" i="32"/>
  <c r="FQJ141" i="32" s="1"/>
  <c r="FQI109" i="32"/>
  <c r="FQI141" i="32" s="1"/>
  <c r="FQH109" i="32"/>
  <c r="FQH141" i="32" s="1"/>
  <c r="FQG109" i="32"/>
  <c r="FQG141" i="32" s="1"/>
  <c r="FQF109" i="32"/>
  <c r="FQF141" i="32" s="1"/>
  <c r="FQE109" i="32"/>
  <c r="FQE141" i="32" s="1"/>
  <c r="FQD109" i="32"/>
  <c r="FQD141" i="32" s="1"/>
  <c r="FQC109" i="32"/>
  <c r="FQC141" i="32" s="1"/>
  <c r="FQB109" i="32"/>
  <c r="FQB141" i="32" s="1"/>
  <c r="FQA109" i="32"/>
  <c r="FQA141" i="32" s="1"/>
  <c r="FPZ109" i="32"/>
  <c r="FPZ141" i="32" s="1"/>
  <c r="FPY109" i="32"/>
  <c r="FPY141" i="32" s="1"/>
  <c r="FPX109" i="32"/>
  <c r="FPX141" i="32" s="1"/>
  <c r="FPW109" i="32"/>
  <c r="FPW141" i="32" s="1"/>
  <c r="FPV109" i="32"/>
  <c r="FPV141" i="32" s="1"/>
  <c r="FPU109" i="32"/>
  <c r="FPU141" i="32" s="1"/>
  <c r="FPT109" i="32"/>
  <c r="FPT141" i="32" s="1"/>
  <c r="FPS109" i="32"/>
  <c r="FPS141" i="32" s="1"/>
  <c r="FPR109" i="32"/>
  <c r="FPR141" i="32" s="1"/>
  <c r="FPQ109" i="32"/>
  <c r="FPQ141" i="32" s="1"/>
  <c r="FPP109" i="32"/>
  <c r="FPP141" i="32" s="1"/>
  <c r="FPO109" i="32"/>
  <c r="FPO141" i="32" s="1"/>
  <c r="FPN109" i="32"/>
  <c r="FPN141" i="32" s="1"/>
  <c r="FPM109" i="32"/>
  <c r="FPM141" i="32" s="1"/>
  <c r="FPL109" i="32"/>
  <c r="FPL141" i="32" s="1"/>
  <c r="FPK109" i="32"/>
  <c r="FPK141" i="32" s="1"/>
  <c r="FPJ109" i="32"/>
  <c r="FPJ141" i="32" s="1"/>
  <c r="FPI109" i="32"/>
  <c r="FPI141" i="32" s="1"/>
  <c r="FPH109" i="32"/>
  <c r="FPH141" i="32" s="1"/>
  <c r="FPG109" i="32"/>
  <c r="FPG141" i="32" s="1"/>
  <c r="FPF109" i="32"/>
  <c r="FPF141" i="32" s="1"/>
  <c r="FPE109" i="32"/>
  <c r="FPE141" i="32" s="1"/>
  <c r="FPD109" i="32"/>
  <c r="FPD141" i="32" s="1"/>
  <c r="FPC109" i="32"/>
  <c r="FPC141" i="32" s="1"/>
  <c r="FPB109" i="32"/>
  <c r="FPB141" i="32" s="1"/>
  <c r="FPA109" i="32"/>
  <c r="FPA141" i="32" s="1"/>
  <c r="FOZ109" i="32"/>
  <c r="FOZ141" i="32" s="1"/>
  <c r="FOY109" i="32"/>
  <c r="FOY141" i="32" s="1"/>
  <c r="FOX109" i="32"/>
  <c r="FOX141" i="32" s="1"/>
  <c r="FOW109" i="32"/>
  <c r="FOW141" i="32" s="1"/>
  <c r="FOV109" i="32"/>
  <c r="FOV141" i="32" s="1"/>
  <c r="FOU109" i="32"/>
  <c r="FOU141" i="32" s="1"/>
  <c r="FOT109" i="32"/>
  <c r="FOT141" i="32" s="1"/>
  <c r="FOS109" i="32"/>
  <c r="FOS141" i="32" s="1"/>
  <c r="FOR109" i="32"/>
  <c r="FOR141" i="32" s="1"/>
  <c r="FOQ109" i="32"/>
  <c r="FOQ141" i="32" s="1"/>
  <c r="FOP109" i="32"/>
  <c r="FOP141" i="32" s="1"/>
  <c r="FOO109" i="32"/>
  <c r="FOO141" i="32" s="1"/>
  <c r="FON109" i="32"/>
  <c r="FON141" i="32" s="1"/>
  <c r="FOM109" i="32"/>
  <c r="FOM141" i="32" s="1"/>
  <c r="FOL109" i="32"/>
  <c r="FOL141" i="32" s="1"/>
  <c r="FOK109" i="32"/>
  <c r="FOK141" i="32" s="1"/>
  <c r="FOJ109" i="32"/>
  <c r="FOJ141" i="32" s="1"/>
  <c r="FOI109" i="32"/>
  <c r="FOI141" i="32" s="1"/>
  <c r="FOH109" i="32"/>
  <c r="FOH141" i="32" s="1"/>
  <c r="FOG109" i="32"/>
  <c r="FOG141" i="32" s="1"/>
  <c r="FOF109" i="32"/>
  <c r="FOF141" i="32" s="1"/>
  <c r="FOE109" i="32"/>
  <c r="FOE141" i="32" s="1"/>
  <c r="FOD109" i="32"/>
  <c r="FOD141" i="32" s="1"/>
  <c r="FOC109" i="32"/>
  <c r="FOC141" i="32" s="1"/>
  <c r="FOB109" i="32"/>
  <c r="FOB141" i="32" s="1"/>
  <c r="FOA109" i="32"/>
  <c r="FOA141" i="32" s="1"/>
  <c r="FNZ109" i="32"/>
  <c r="FNZ141" i="32" s="1"/>
  <c r="FNY109" i="32"/>
  <c r="FNY141" i="32" s="1"/>
  <c r="FNX109" i="32"/>
  <c r="FNX141" i="32" s="1"/>
  <c r="FNW109" i="32"/>
  <c r="FNW141" i="32" s="1"/>
  <c r="FNV109" i="32"/>
  <c r="FNV141" i="32" s="1"/>
  <c r="FNU109" i="32"/>
  <c r="FNU141" i="32" s="1"/>
  <c r="FNT109" i="32"/>
  <c r="FNT141" i="32" s="1"/>
  <c r="FNS109" i="32"/>
  <c r="FNS141" i="32" s="1"/>
  <c r="FNR109" i="32"/>
  <c r="FNR141" i="32" s="1"/>
  <c r="FNQ109" i="32"/>
  <c r="FNQ141" i="32" s="1"/>
  <c r="FNP109" i="32"/>
  <c r="FNP141" i="32" s="1"/>
  <c r="FNO109" i="32"/>
  <c r="FNO141" i="32" s="1"/>
  <c r="FNN109" i="32"/>
  <c r="FNN141" i="32" s="1"/>
  <c r="FNM109" i="32"/>
  <c r="FNM141" i="32" s="1"/>
  <c r="FNL109" i="32"/>
  <c r="FNL141" i="32" s="1"/>
  <c r="FNK109" i="32"/>
  <c r="FNK141" i="32" s="1"/>
  <c r="FNJ109" i="32"/>
  <c r="FNJ141" i="32" s="1"/>
  <c r="FNI109" i="32"/>
  <c r="FNI141" i="32" s="1"/>
  <c r="FNH109" i="32"/>
  <c r="FNH141" i="32" s="1"/>
  <c r="FNG109" i="32"/>
  <c r="FNG141" i="32" s="1"/>
  <c r="FNF109" i="32"/>
  <c r="FNF141" i="32" s="1"/>
  <c r="FNE109" i="32"/>
  <c r="FNE141" i="32" s="1"/>
  <c r="FND109" i="32"/>
  <c r="FND141" i="32" s="1"/>
  <c r="FNC109" i="32"/>
  <c r="FNC141" i="32" s="1"/>
  <c r="FNB109" i="32"/>
  <c r="FNB141" i="32" s="1"/>
  <c r="FNA109" i="32"/>
  <c r="FNA141" i="32" s="1"/>
  <c r="FMZ109" i="32"/>
  <c r="FMZ141" i="32" s="1"/>
  <c r="FMY109" i="32"/>
  <c r="FMY141" i="32" s="1"/>
  <c r="FMX109" i="32"/>
  <c r="FMX141" i="32" s="1"/>
  <c r="FMW109" i="32"/>
  <c r="FMW141" i="32" s="1"/>
  <c r="FMV109" i="32"/>
  <c r="FMV141" i="32" s="1"/>
  <c r="FMU109" i="32"/>
  <c r="FMU141" i="32" s="1"/>
  <c r="FMT109" i="32"/>
  <c r="FMT141" i="32" s="1"/>
  <c r="FMS109" i="32"/>
  <c r="FMS141" i="32" s="1"/>
  <c r="FMR109" i="32"/>
  <c r="FMR141" i="32" s="1"/>
  <c r="FMQ109" i="32"/>
  <c r="FMQ141" i="32" s="1"/>
  <c r="FMP109" i="32"/>
  <c r="FMP141" i="32" s="1"/>
  <c r="FMO109" i="32"/>
  <c r="FMO141" i="32" s="1"/>
  <c r="FMN109" i="32"/>
  <c r="FMN141" i="32" s="1"/>
  <c r="FMM109" i="32"/>
  <c r="FMM141" i="32" s="1"/>
  <c r="FML109" i="32"/>
  <c r="FML141" i="32" s="1"/>
  <c r="FMK109" i="32"/>
  <c r="FMK141" i="32" s="1"/>
  <c r="FMJ109" i="32"/>
  <c r="FMJ141" i="32" s="1"/>
  <c r="FMI109" i="32"/>
  <c r="FMI141" i="32" s="1"/>
  <c r="FMH109" i="32"/>
  <c r="FMH141" i="32" s="1"/>
  <c r="FMG109" i="32"/>
  <c r="FMG141" i="32" s="1"/>
  <c r="FMF109" i="32"/>
  <c r="FMF141" i="32" s="1"/>
  <c r="FME109" i="32"/>
  <c r="FME141" i="32" s="1"/>
  <c r="FMD109" i="32"/>
  <c r="FMD141" i="32" s="1"/>
  <c r="FMC109" i="32"/>
  <c r="FMC141" i="32" s="1"/>
  <c r="FMB109" i="32"/>
  <c r="FMB141" i="32" s="1"/>
  <c r="FMA109" i="32"/>
  <c r="FMA141" i="32" s="1"/>
  <c r="FLZ109" i="32"/>
  <c r="FLZ141" i="32" s="1"/>
  <c r="FLY109" i="32"/>
  <c r="FLY141" i="32" s="1"/>
  <c r="FLX109" i="32"/>
  <c r="FLX141" i="32" s="1"/>
  <c r="FLW109" i="32"/>
  <c r="FLW141" i="32" s="1"/>
  <c r="FLV109" i="32"/>
  <c r="FLV141" i="32" s="1"/>
  <c r="FLU109" i="32"/>
  <c r="FLU141" i="32" s="1"/>
  <c r="FLT109" i="32"/>
  <c r="FLT141" i="32" s="1"/>
  <c r="FLS109" i="32"/>
  <c r="FLS141" i="32" s="1"/>
  <c r="FLR109" i="32"/>
  <c r="FLR141" i="32" s="1"/>
  <c r="FLQ109" i="32"/>
  <c r="FLQ141" i="32" s="1"/>
  <c r="FLP109" i="32"/>
  <c r="FLP141" i="32" s="1"/>
  <c r="FLO109" i="32"/>
  <c r="FLO141" i="32" s="1"/>
  <c r="FLN109" i="32"/>
  <c r="FLN141" i="32" s="1"/>
  <c r="FLM109" i="32"/>
  <c r="FLM141" i="32" s="1"/>
  <c r="FLL109" i="32"/>
  <c r="FLL141" i="32" s="1"/>
  <c r="FLK109" i="32"/>
  <c r="FLK141" i="32" s="1"/>
  <c r="FLJ109" i="32"/>
  <c r="FLJ141" i="32" s="1"/>
  <c r="FLI109" i="32"/>
  <c r="FLI141" i="32" s="1"/>
  <c r="FLH109" i="32"/>
  <c r="FLH141" i="32" s="1"/>
  <c r="FLG109" i="32"/>
  <c r="FLG141" i="32" s="1"/>
  <c r="FLF109" i="32"/>
  <c r="FLF141" i="32" s="1"/>
  <c r="FLE109" i="32"/>
  <c r="FLE141" i="32" s="1"/>
  <c r="FLD109" i="32"/>
  <c r="FLD141" i="32" s="1"/>
  <c r="FLC109" i="32"/>
  <c r="FLC141" i="32" s="1"/>
  <c r="FLB109" i="32"/>
  <c r="FLB141" i="32" s="1"/>
  <c r="FLA109" i="32"/>
  <c r="FLA141" i="32" s="1"/>
  <c r="FKZ109" i="32"/>
  <c r="FKZ141" i="32" s="1"/>
  <c r="FKY109" i="32"/>
  <c r="FKY141" i="32" s="1"/>
  <c r="FKX109" i="32"/>
  <c r="FKX141" i="32" s="1"/>
  <c r="FKW109" i="32"/>
  <c r="FKW141" i="32" s="1"/>
  <c r="FKV109" i="32"/>
  <c r="FKV141" i="32" s="1"/>
  <c r="FKU109" i="32"/>
  <c r="FKU141" i="32" s="1"/>
  <c r="FKT109" i="32"/>
  <c r="FKT141" i="32" s="1"/>
  <c r="FKS109" i="32"/>
  <c r="FKS141" i="32" s="1"/>
  <c r="FKR109" i="32"/>
  <c r="FKR141" i="32" s="1"/>
  <c r="FKQ109" i="32"/>
  <c r="FKQ141" i="32" s="1"/>
  <c r="FKP109" i="32"/>
  <c r="FKP141" i="32" s="1"/>
  <c r="FKO109" i="32"/>
  <c r="FKO141" i="32" s="1"/>
  <c r="FKN109" i="32"/>
  <c r="FKN141" i="32" s="1"/>
  <c r="FKM109" i="32"/>
  <c r="FKM141" i="32" s="1"/>
  <c r="FKL109" i="32"/>
  <c r="FKL141" i="32" s="1"/>
  <c r="FKK109" i="32"/>
  <c r="FKK141" i="32" s="1"/>
  <c r="FKJ109" i="32"/>
  <c r="FKJ141" i="32" s="1"/>
  <c r="FKI109" i="32"/>
  <c r="FKI141" i="32" s="1"/>
  <c r="FKH109" i="32"/>
  <c r="FKH141" i="32" s="1"/>
  <c r="FKG109" i="32"/>
  <c r="FKG141" i="32" s="1"/>
  <c r="FKF109" i="32"/>
  <c r="FKF141" i="32" s="1"/>
  <c r="FKE109" i="32"/>
  <c r="FKE141" i="32" s="1"/>
  <c r="FKD109" i="32"/>
  <c r="FKD141" i="32" s="1"/>
  <c r="FKC109" i="32"/>
  <c r="FKC141" i="32" s="1"/>
  <c r="FKB109" i="32"/>
  <c r="FKB141" i="32" s="1"/>
  <c r="FKA109" i="32"/>
  <c r="FKA141" i="32" s="1"/>
  <c r="FJZ109" i="32"/>
  <c r="FJZ141" i="32" s="1"/>
  <c r="FJY109" i="32"/>
  <c r="FJY141" i="32" s="1"/>
  <c r="FJX109" i="32"/>
  <c r="FJX141" i="32" s="1"/>
  <c r="FJW109" i="32"/>
  <c r="FJW141" i="32" s="1"/>
  <c r="FJV109" i="32"/>
  <c r="FJV141" i="32" s="1"/>
  <c r="FJU109" i="32"/>
  <c r="FJU141" i="32" s="1"/>
  <c r="FJT109" i="32"/>
  <c r="FJT141" i="32" s="1"/>
  <c r="FJS109" i="32"/>
  <c r="FJS141" i="32" s="1"/>
  <c r="FJR109" i="32"/>
  <c r="FJR141" i="32" s="1"/>
  <c r="FJQ109" i="32"/>
  <c r="FJQ141" i="32" s="1"/>
  <c r="FJP109" i="32"/>
  <c r="FJP141" i="32" s="1"/>
  <c r="FJO109" i="32"/>
  <c r="FJO141" i="32" s="1"/>
  <c r="FJN109" i="32"/>
  <c r="FJN141" i="32" s="1"/>
  <c r="FJM109" i="32"/>
  <c r="FJM141" i="32" s="1"/>
  <c r="FJL109" i="32"/>
  <c r="FJL141" i="32" s="1"/>
  <c r="FJK109" i="32"/>
  <c r="FJK141" i="32" s="1"/>
  <c r="FJJ109" i="32"/>
  <c r="FJJ141" i="32" s="1"/>
  <c r="FJI109" i="32"/>
  <c r="FJI141" i="32" s="1"/>
  <c r="FJH109" i="32"/>
  <c r="FJH141" i="32" s="1"/>
  <c r="FJG109" i="32"/>
  <c r="FJG141" i="32" s="1"/>
  <c r="FJF109" i="32"/>
  <c r="FJF141" i="32" s="1"/>
  <c r="FJE109" i="32"/>
  <c r="FJE141" i="32" s="1"/>
  <c r="FJD109" i="32"/>
  <c r="FJD141" i="32" s="1"/>
  <c r="FJC109" i="32"/>
  <c r="FJC141" i="32" s="1"/>
  <c r="FJB109" i="32"/>
  <c r="FJB141" i="32" s="1"/>
  <c r="FJA109" i="32"/>
  <c r="FJA141" i="32" s="1"/>
  <c r="FIZ109" i="32"/>
  <c r="FIZ141" i="32" s="1"/>
  <c r="FIY109" i="32"/>
  <c r="FIY141" i="32" s="1"/>
  <c r="FIX109" i="32"/>
  <c r="FIX141" i="32" s="1"/>
  <c r="FIW109" i="32"/>
  <c r="FIW141" i="32" s="1"/>
  <c r="FIV109" i="32"/>
  <c r="FIV141" i="32" s="1"/>
  <c r="FIU109" i="32"/>
  <c r="FIU141" i="32" s="1"/>
  <c r="FIT109" i="32"/>
  <c r="FIT141" i="32" s="1"/>
  <c r="FIS109" i="32"/>
  <c r="FIS141" i="32" s="1"/>
  <c r="FIR109" i="32"/>
  <c r="FIR141" i="32" s="1"/>
  <c r="FIQ109" i="32"/>
  <c r="FIQ141" i="32" s="1"/>
  <c r="FIP109" i="32"/>
  <c r="FIP141" i="32" s="1"/>
  <c r="FIO109" i="32"/>
  <c r="FIO141" i="32" s="1"/>
  <c r="FIN109" i="32"/>
  <c r="FIN141" i="32" s="1"/>
  <c r="FIM109" i="32"/>
  <c r="FIM141" i="32" s="1"/>
  <c r="FIL109" i="32"/>
  <c r="FIL141" i="32" s="1"/>
  <c r="FIK109" i="32"/>
  <c r="FIK141" i="32" s="1"/>
  <c r="FIJ109" i="32"/>
  <c r="FIJ141" i="32" s="1"/>
  <c r="FII109" i="32"/>
  <c r="FII141" i="32" s="1"/>
  <c r="FIH109" i="32"/>
  <c r="FIH141" i="32" s="1"/>
  <c r="FIG109" i="32"/>
  <c r="FIG141" i="32" s="1"/>
  <c r="FIF109" i="32"/>
  <c r="FIF141" i="32" s="1"/>
  <c r="FIE109" i="32"/>
  <c r="FIE141" i="32" s="1"/>
  <c r="FID109" i="32"/>
  <c r="FID141" i="32" s="1"/>
  <c r="FIC109" i="32"/>
  <c r="FIC141" i="32" s="1"/>
  <c r="FIB109" i="32"/>
  <c r="FIB141" i="32" s="1"/>
  <c r="FIA109" i="32"/>
  <c r="FIA141" i="32" s="1"/>
  <c r="FHZ109" i="32"/>
  <c r="FHZ141" i="32" s="1"/>
  <c r="FHY109" i="32"/>
  <c r="FHY141" i="32" s="1"/>
  <c r="FHX109" i="32"/>
  <c r="FHX141" i="32" s="1"/>
  <c r="FHW109" i="32"/>
  <c r="FHW141" i="32" s="1"/>
  <c r="FHV109" i="32"/>
  <c r="FHV141" i="32" s="1"/>
  <c r="FHU109" i="32"/>
  <c r="FHU141" i="32" s="1"/>
  <c r="FHT109" i="32"/>
  <c r="FHT141" i="32" s="1"/>
  <c r="FHS109" i="32"/>
  <c r="FHS141" i="32" s="1"/>
  <c r="FHR109" i="32"/>
  <c r="FHR141" i="32" s="1"/>
  <c r="FHQ109" i="32"/>
  <c r="FHQ141" i="32" s="1"/>
  <c r="FHP109" i="32"/>
  <c r="FHP141" i="32" s="1"/>
  <c r="FHO109" i="32"/>
  <c r="FHO141" i="32" s="1"/>
  <c r="FHN109" i="32"/>
  <c r="FHN141" i="32" s="1"/>
  <c r="FHM109" i="32"/>
  <c r="FHM141" i="32" s="1"/>
  <c r="FHL109" i="32"/>
  <c r="FHL141" i="32" s="1"/>
  <c r="FHK109" i="32"/>
  <c r="FHK141" i="32" s="1"/>
  <c r="FHJ109" i="32"/>
  <c r="FHJ141" i="32" s="1"/>
  <c r="FHI109" i="32"/>
  <c r="FHI141" i="32" s="1"/>
  <c r="FHH109" i="32"/>
  <c r="FHH141" i="32" s="1"/>
  <c r="FHG109" i="32"/>
  <c r="FHG141" i="32" s="1"/>
  <c r="FHF109" i="32"/>
  <c r="FHF141" i="32" s="1"/>
  <c r="FHE109" i="32"/>
  <c r="FHE141" i="32" s="1"/>
  <c r="FHD109" i="32"/>
  <c r="FHD141" i="32" s="1"/>
  <c r="FHC109" i="32"/>
  <c r="FHC141" i="32" s="1"/>
  <c r="FHB109" i="32"/>
  <c r="FHB141" i="32" s="1"/>
  <c r="FHA109" i="32"/>
  <c r="FHA141" i="32" s="1"/>
  <c r="FGZ109" i="32"/>
  <c r="FGZ141" i="32" s="1"/>
  <c r="FGY109" i="32"/>
  <c r="FGY141" i="32" s="1"/>
  <c r="FGX109" i="32"/>
  <c r="FGX141" i="32" s="1"/>
  <c r="FGW109" i="32"/>
  <c r="FGW141" i="32" s="1"/>
  <c r="FGV109" i="32"/>
  <c r="FGV141" i="32" s="1"/>
  <c r="FGU109" i="32"/>
  <c r="FGU141" i="32" s="1"/>
  <c r="FGT109" i="32"/>
  <c r="FGT141" i="32" s="1"/>
  <c r="FGS109" i="32"/>
  <c r="FGS141" i="32" s="1"/>
  <c r="FGR109" i="32"/>
  <c r="FGR141" i="32" s="1"/>
  <c r="FGQ109" i="32"/>
  <c r="FGQ141" i="32" s="1"/>
  <c r="FGP109" i="32"/>
  <c r="FGP141" i="32" s="1"/>
  <c r="FGO109" i="32"/>
  <c r="FGO141" i="32" s="1"/>
  <c r="FGN109" i="32"/>
  <c r="FGN141" i="32" s="1"/>
  <c r="FGM109" i="32"/>
  <c r="FGM141" i="32" s="1"/>
  <c r="FGL109" i="32"/>
  <c r="FGL141" i="32" s="1"/>
  <c r="FGK109" i="32"/>
  <c r="FGK141" i="32" s="1"/>
  <c r="FGJ109" i="32"/>
  <c r="FGJ141" i="32" s="1"/>
  <c r="FGI109" i="32"/>
  <c r="FGI141" i="32" s="1"/>
  <c r="FGH109" i="32"/>
  <c r="FGH141" i="32" s="1"/>
  <c r="FGG109" i="32"/>
  <c r="FGG141" i="32" s="1"/>
  <c r="FGF109" i="32"/>
  <c r="FGF141" i="32" s="1"/>
  <c r="FGE109" i="32"/>
  <c r="FGE141" i="32" s="1"/>
  <c r="FGD109" i="32"/>
  <c r="FGD141" i="32" s="1"/>
  <c r="FGC109" i="32"/>
  <c r="FGC141" i="32" s="1"/>
  <c r="FGB109" i="32"/>
  <c r="FGB141" i="32" s="1"/>
  <c r="FGA109" i="32"/>
  <c r="FGA141" i="32" s="1"/>
  <c r="FFZ109" i="32"/>
  <c r="FFZ141" i="32" s="1"/>
  <c r="FFY109" i="32"/>
  <c r="FFY141" i="32" s="1"/>
  <c r="FFX109" i="32"/>
  <c r="FFX141" i="32" s="1"/>
  <c r="FFW109" i="32"/>
  <c r="FFW141" i="32" s="1"/>
  <c r="FFV109" i="32"/>
  <c r="FFV141" i="32" s="1"/>
  <c r="FFU109" i="32"/>
  <c r="FFU141" i="32" s="1"/>
  <c r="FFT109" i="32"/>
  <c r="FFT141" i="32" s="1"/>
  <c r="FFS109" i="32"/>
  <c r="FFS141" i="32" s="1"/>
  <c r="FFR109" i="32"/>
  <c r="FFR141" i="32" s="1"/>
  <c r="FFQ109" i="32"/>
  <c r="FFQ141" i="32" s="1"/>
  <c r="FFP109" i="32"/>
  <c r="FFP141" i="32" s="1"/>
  <c r="FFO109" i="32"/>
  <c r="FFO141" i="32" s="1"/>
  <c r="FFN109" i="32"/>
  <c r="FFN141" i="32" s="1"/>
  <c r="FFM109" i="32"/>
  <c r="FFM141" i="32" s="1"/>
  <c r="FFL109" i="32"/>
  <c r="FFL141" i="32" s="1"/>
  <c r="FFK109" i="32"/>
  <c r="FFK141" i="32" s="1"/>
  <c r="FFJ109" i="32"/>
  <c r="FFJ141" i="32" s="1"/>
  <c r="FFI109" i="32"/>
  <c r="FFI141" i="32" s="1"/>
  <c r="FFH109" i="32"/>
  <c r="FFH141" i="32" s="1"/>
  <c r="FFG109" i="32"/>
  <c r="FFG141" i="32" s="1"/>
  <c r="FFF109" i="32"/>
  <c r="FFF141" i="32" s="1"/>
  <c r="FFE109" i="32"/>
  <c r="FFE141" i="32" s="1"/>
  <c r="FFD109" i="32"/>
  <c r="FFD141" i="32" s="1"/>
  <c r="FFC109" i="32"/>
  <c r="FFC141" i="32" s="1"/>
  <c r="FFB109" i="32"/>
  <c r="FFB141" i="32" s="1"/>
  <c r="FFA109" i="32"/>
  <c r="FFA141" i="32" s="1"/>
  <c r="FEZ109" i="32"/>
  <c r="FEZ141" i="32" s="1"/>
  <c r="FEY109" i="32"/>
  <c r="FEY141" i="32" s="1"/>
  <c r="FEX109" i="32"/>
  <c r="FEX141" i="32" s="1"/>
  <c r="FEW109" i="32"/>
  <c r="FEW141" i="32" s="1"/>
  <c r="FEV109" i="32"/>
  <c r="FEV141" i="32" s="1"/>
  <c r="FEU109" i="32"/>
  <c r="FEU141" i="32" s="1"/>
  <c r="FET109" i="32"/>
  <c r="FET141" i="32" s="1"/>
  <c r="FES109" i="32"/>
  <c r="FES141" i="32" s="1"/>
  <c r="FER109" i="32"/>
  <c r="FER141" i="32" s="1"/>
  <c r="FEQ109" i="32"/>
  <c r="FEQ141" i="32" s="1"/>
  <c r="FEP109" i="32"/>
  <c r="FEP141" i="32" s="1"/>
  <c r="FEO109" i="32"/>
  <c r="FEO141" i="32" s="1"/>
  <c r="FEN109" i="32"/>
  <c r="FEN141" i="32" s="1"/>
  <c r="FEM109" i="32"/>
  <c r="FEM141" i="32" s="1"/>
  <c r="FEL109" i="32"/>
  <c r="FEL141" i="32" s="1"/>
  <c r="FEK109" i="32"/>
  <c r="FEK141" i="32" s="1"/>
  <c r="FEJ109" i="32"/>
  <c r="FEJ141" i="32" s="1"/>
  <c r="FEI109" i="32"/>
  <c r="FEI141" i="32" s="1"/>
  <c r="FEH109" i="32"/>
  <c r="FEH141" i="32" s="1"/>
  <c r="FEG109" i="32"/>
  <c r="FEG141" i="32" s="1"/>
  <c r="FEF109" i="32"/>
  <c r="FEF141" i="32" s="1"/>
  <c r="FEE109" i="32"/>
  <c r="FEE141" i="32" s="1"/>
  <c r="FED109" i="32"/>
  <c r="FED141" i="32" s="1"/>
  <c r="FEC109" i="32"/>
  <c r="FEC141" i="32" s="1"/>
  <c r="FEB109" i="32"/>
  <c r="FEB141" i="32" s="1"/>
  <c r="FEA109" i="32"/>
  <c r="FEA141" i="32" s="1"/>
  <c r="FDZ109" i="32"/>
  <c r="FDZ141" i="32" s="1"/>
  <c r="FDY109" i="32"/>
  <c r="FDY141" i="32" s="1"/>
  <c r="FDX109" i="32"/>
  <c r="FDX141" i="32" s="1"/>
  <c r="FDW109" i="32"/>
  <c r="FDW141" i="32" s="1"/>
  <c r="FDV109" i="32"/>
  <c r="FDV141" i="32" s="1"/>
  <c r="FDU109" i="32"/>
  <c r="FDU141" i="32" s="1"/>
  <c r="FDT109" i="32"/>
  <c r="FDT141" i="32" s="1"/>
  <c r="FDS109" i="32"/>
  <c r="FDS141" i="32" s="1"/>
  <c r="FDR109" i="32"/>
  <c r="FDR141" i="32" s="1"/>
  <c r="FDQ109" i="32"/>
  <c r="FDQ141" i="32" s="1"/>
  <c r="FDP109" i="32"/>
  <c r="FDP141" i="32" s="1"/>
  <c r="FDO109" i="32"/>
  <c r="FDO141" i="32" s="1"/>
  <c r="FDN109" i="32"/>
  <c r="FDN141" i="32" s="1"/>
  <c r="FDM109" i="32"/>
  <c r="FDM141" i="32" s="1"/>
  <c r="FDL109" i="32"/>
  <c r="FDL141" i="32" s="1"/>
  <c r="FDK109" i="32"/>
  <c r="FDK141" i="32" s="1"/>
  <c r="FDJ109" i="32"/>
  <c r="FDJ141" i="32" s="1"/>
  <c r="FDI109" i="32"/>
  <c r="FDI141" i="32" s="1"/>
  <c r="FDH109" i="32"/>
  <c r="FDH141" i="32" s="1"/>
  <c r="FDG109" i="32"/>
  <c r="FDG141" i="32" s="1"/>
  <c r="FDF109" i="32"/>
  <c r="FDF141" i="32" s="1"/>
  <c r="FDE109" i="32"/>
  <c r="FDE141" i="32" s="1"/>
  <c r="FDD109" i="32"/>
  <c r="FDD141" i="32" s="1"/>
  <c r="FDC109" i="32"/>
  <c r="FDC141" i="32" s="1"/>
  <c r="FDB109" i="32"/>
  <c r="FDB141" i="32" s="1"/>
  <c r="FDA109" i="32"/>
  <c r="FDA141" i="32" s="1"/>
  <c r="FCZ109" i="32"/>
  <c r="FCZ141" i="32" s="1"/>
  <c r="FCY109" i="32"/>
  <c r="FCY141" i="32" s="1"/>
  <c r="FCX109" i="32"/>
  <c r="FCX141" i="32" s="1"/>
  <c r="FCW109" i="32"/>
  <c r="FCW141" i="32" s="1"/>
  <c r="FCV109" i="32"/>
  <c r="FCV141" i="32" s="1"/>
  <c r="FCU109" i="32"/>
  <c r="FCU141" i="32" s="1"/>
  <c r="FCT109" i="32"/>
  <c r="FCT141" i="32" s="1"/>
  <c r="FCS109" i="32"/>
  <c r="FCS141" i="32" s="1"/>
  <c r="FCR109" i="32"/>
  <c r="FCR141" i="32" s="1"/>
  <c r="FCQ109" i="32"/>
  <c r="FCQ141" i="32" s="1"/>
  <c r="FCP109" i="32"/>
  <c r="FCP141" i="32" s="1"/>
  <c r="FCO109" i="32"/>
  <c r="FCO141" i="32" s="1"/>
  <c r="FCN109" i="32"/>
  <c r="FCN141" i="32" s="1"/>
  <c r="FCM109" i="32"/>
  <c r="FCM141" i="32" s="1"/>
  <c r="FCL109" i="32"/>
  <c r="FCL141" i="32" s="1"/>
  <c r="FCK109" i="32"/>
  <c r="FCK141" i="32" s="1"/>
  <c r="FCJ109" i="32"/>
  <c r="FCJ141" i="32" s="1"/>
  <c r="FCI109" i="32"/>
  <c r="FCI141" i="32" s="1"/>
  <c r="FCH109" i="32"/>
  <c r="FCH141" i="32" s="1"/>
  <c r="FCG109" i="32"/>
  <c r="FCG141" i="32" s="1"/>
  <c r="FCF109" i="32"/>
  <c r="FCF141" i="32" s="1"/>
  <c r="FCE109" i="32"/>
  <c r="FCE141" i="32" s="1"/>
  <c r="FCD109" i="32"/>
  <c r="FCD141" i="32" s="1"/>
  <c r="FCC109" i="32"/>
  <c r="FCC141" i="32" s="1"/>
  <c r="FCB109" i="32"/>
  <c r="FCB141" i="32" s="1"/>
  <c r="FCA109" i="32"/>
  <c r="FCA141" i="32" s="1"/>
  <c r="FBZ109" i="32"/>
  <c r="FBZ141" i="32" s="1"/>
  <c r="FBY109" i="32"/>
  <c r="FBY141" i="32" s="1"/>
  <c r="FBX109" i="32"/>
  <c r="FBX141" i="32" s="1"/>
  <c r="FBW109" i="32"/>
  <c r="FBW141" i="32" s="1"/>
  <c r="FBV109" i="32"/>
  <c r="FBV141" i="32" s="1"/>
  <c r="FBU109" i="32"/>
  <c r="FBU141" i="32" s="1"/>
  <c r="FBT109" i="32"/>
  <c r="FBT141" i="32" s="1"/>
  <c r="FBS109" i="32"/>
  <c r="FBS141" i="32" s="1"/>
  <c r="FBR109" i="32"/>
  <c r="FBR141" i="32" s="1"/>
  <c r="FBQ109" i="32"/>
  <c r="FBQ141" i="32" s="1"/>
  <c r="FBP109" i="32"/>
  <c r="FBP141" i="32" s="1"/>
  <c r="FBO109" i="32"/>
  <c r="FBO141" i="32" s="1"/>
  <c r="FBN109" i="32"/>
  <c r="FBN141" i="32" s="1"/>
  <c r="FBM109" i="32"/>
  <c r="FBM141" i="32" s="1"/>
  <c r="FBL109" i="32"/>
  <c r="FBL141" i="32" s="1"/>
  <c r="FBK109" i="32"/>
  <c r="FBK141" i="32" s="1"/>
  <c r="FBJ109" i="32"/>
  <c r="FBJ141" i="32" s="1"/>
  <c r="FBI109" i="32"/>
  <c r="FBI141" i="32" s="1"/>
  <c r="FBH109" i="32"/>
  <c r="FBH141" i="32" s="1"/>
  <c r="FBG109" i="32"/>
  <c r="FBG141" i="32" s="1"/>
  <c r="FBF109" i="32"/>
  <c r="FBF141" i="32" s="1"/>
  <c r="FBE109" i="32"/>
  <c r="FBE141" i="32" s="1"/>
  <c r="FBD109" i="32"/>
  <c r="FBD141" i="32" s="1"/>
  <c r="FBC109" i="32"/>
  <c r="FBC141" i="32" s="1"/>
  <c r="FBB109" i="32"/>
  <c r="FBB141" i="32" s="1"/>
  <c r="FBA109" i="32"/>
  <c r="FBA141" i="32" s="1"/>
  <c r="FAZ109" i="32"/>
  <c r="FAZ141" i="32" s="1"/>
  <c r="FAY109" i="32"/>
  <c r="FAY141" i="32" s="1"/>
  <c r="FAX109" i="32"/>
  <c r="FAX141" i="32" s="1"/>
  <c r="FAW109" i="32"/>
  <c r="FAW141" i="32" s="1"/>
  <c r="FAV109" i="32"/>
  <c r="FAV141" i="32" s="1"/>
  <c r="FAU109" i="32"/>
  <c r="FAU141" i="32" s="1"/>
  <c r="FAT109" i="32"/>
  <c r="FAT141" i="32" s="1"/>
  <c r="FAS109" i="32"/>
  <c r="FAS141" i="32" s="1"/>
  <c r="FAR109" i="32"/>
  <c r="FAR141" i="32" s="1"/>
  <c r="FAQ109" i="32"/>
  <c r="FAQ141" i="32" s="1"/>
  <c r="FAP109" i="32"/>
  <c r="FAP141" i="32" s="1"/>
  <c r="FAO109" i="32"/>
  <c r="FAO141" i="32" s="1"/>
  <c r="FAN109" i="32"/>
  <c r="FAN141" i="32" s="1"/>
  <c r="FAM109" i="32"/>
  <c r="FAM141" i="32" s="1"/>
  <c r="FAL109" i="32"/>
  <c r="FAL141" i="32" s="1"/>
  <c r="FAK109" i="32"/>
  <c r="FAK141" i="32" s="1"/>
  <c r="FAJ109" i="32"/>
  <c r="FAJ141" i="32" s="1"/>
  <c r="FAI109" i="32"/>
  <c r="FAI141" i="32" s="1"/>
  <c r="FAH109" i="32"/>
  <c r="FAH141" i="32" s="1"/>
  <c r="FAG109" i="32"/>
  <c r="FAG141" i="32" s="1"/>
  <c r="FAF109" i="32"/>
  <c r="FAF141" i="32" s="1"/>
  <c r="FAE109" i="32"/>
  <c r="FAE141" i="32" s="1"/>
  <c r="FAD109" i="32"/>
  <c r="FAD141" i="32" s="1"/>
  <c r="FAC109" i="32"/>
  <c r="FAC141" i="32" s="1"/>
  <c r="FAB109" i="32"/>
  <c r="FAB141" i="32" s="1"/>
  <c r="FAA109" i="32"/>
  <c r="FAA141" i="32" s="1"/>
  <c r="EZZ109" i="32"/>
  <c r="EZZ141" i="32" s="1"/>
  <c r="EZY109" i="32"/>
  <c r="EZY141" i="32" s="1"/>
  <c r="EZX109" i="32"/>
  <c r="EZX141" i="32" s="1"/>
  <c r="EZW109" i="32"/>
  <c r="EZW141" i="32" s="1"/>
  <c r="EZV109" i="32"/>
  <c r="EZV141" i="32" s="1"/>
  <c r="EZU109" i="32"/>
  <c r="EZU141" i="32" s="1"/>
  <c r="EZT109" i="32"/>
  <c r="EZT141" i="32" s="1"/>
  <c r="EZS109" i="32"/>
  <c r="EZS141" i="32" s="1"/>
  <c r="EZR109" i="32"/>
  <c r="EZR141" i="32" s="1"/>
  <c r="EZQ109" i="32"/>
  <c r="EZQ141" i="32" s="1"/>
  <c r="EZP109" i="32"/>
  <c r="EZP141" i="32" s="1"/>
  <c r="EZO109" i="32"/>
  <c r="EZO141" i="32" s="1"/>
  <c r="EZN109" i="32"/>
  <c r="EZN141" i="32" s="1"/>
  <c r="EZM109" i="32"/>
  <c r="EZM141" i="32" s="1"/>
  <c r="EZL109" i="32"/>
  <c r="EZL141" i="32" s="1"/>
  <c r="EZK109" i="32"/>
  <c r="EZK141" i="32" s="1"/>
  <c r="EZJ109" i="32"/>
  <c r="EZJ141" i="32" s="1"/>
  <c r="EZI109" i="32"/>
  <c r="EZI141" i="32" s="1"/>
  <c r="EZH109" i="32"/>
  <c r="EZH141" i="32" s="1"/>
  <c r="EZG109" i="32"/>
  <c r="EZG141" i="32" s="1"/>
  <c r="EZF109" i="32"/>
  <c r="EZF141" i="32" s="1"/>
  <c r="EZE109" i="32"/>
  <c r="EZE141" i="32" s="1"/>
  <c r="EZD109" i="32"/>
  <c r="EZD141" i="32" s="1"/>
  <c r="EZC109" i="32"/>
  <c r="EZC141" i="32" s="1"/>
  <c r="EZB109" i="32"/>
  <c r="EZB141" i="32" s="1"/>
  <c r="EZA109" i="32"/>
  <c r="EZA141" i="32" s="1"/>
  <c r="EYZ109" i="32"/>
  <c r="EYZ141" i="32" s="1"/>
  <c r="EYY109" i="32"/>
  <c r="EYY141" i="32" s="1"/>
  <c r="EYX109" i="32"/>
  <c r="EYX141" i="32" s="1"/>
  <c r="EYW109" i="32"/>
  <c r="EYW141" i="32" s="1"/>
  <c r="EYV109" i="32"/>
  <c r="EYV141" i="32" s="1"/>
  <c r="EYU109" i="32"/>
  <c r="EYU141" i="32" s="1"/>
  <c r="EYT109" i="32"/>
  <c r="EYT141" i="32" s="1"/>
  <c r="EYS109" i="32"/>
  <c r="EYS141" i="32" s="1"/>
  <c r="EYR109" i="32"/>
  <c r="EYR141" i="32" s="1"/>
  <c r="EYQ109" i="32"/>
  <c r="EYQ141" i="32" s="1"/>
  <c r="EYP109" i="32"/>
  <c r="EYP141" i="32" s="1"/>
  <c r="EYO109" i="32"/>
  <c r="EYO141" i="32" s="1"/>
  <c r="EYN109" i="32"/>
  <c r="EYN141" i="32" s="1"/>
  <c r="EYM109" i="32"/>
  <c r="EYM141" i="32" s="1"/>
  <c r="EYL109" i="32"/>
  <c r="EYL141" i="32" s="1"/>
  <c r="EYK109" i="32"/>
  <c r="EYK141" i="32" s="1"/>
  <c r="EYJ109" i="32"/>
  <c r="EYJ141" i="32" s="1"/>
  <c r="EYI109" i="32"/>
  <c r="EYI141" i="32" s="1"/>
  <c r="EYH109" i="32"/>
  <c r="EYH141" i="32" s="1"/>
  <c r="EYG109" i="32"/>
  <c r="EYG141" i="32" s="1"/>
  <c r="EYF109" i="32"/>
  <c r="EYF141" i="32" s="1"/>
  <c r="EYE109" i="32"/>
  <c r="EYE141" i="32" s="1"/>
  <c r="EYD109" i="32"/>
  <c r="EYD141" i="32" s="1"/>
  <c r="EYC109" i="32"/>
  <c r="EYC141" i="32" s="1"/>
  <c r="EYB109" i="32"/>
  <c r="EYB141" i="32" s="1"/>
  <c r="EYA109" i="32"/>
  <c r="EYA141" i="32" s="1"/>
  <c r="EXZ109" i="32"/>
  <c r="EXZ141" i="32" s="1"/>
  <c r="EXY109" i="32"/>
  <c r="EXY141" i="32" s="1"/>
  <c r="EXX109" i="32"/>
  <c r="EXX141" i="32" s="1"/>
  <c r="EXW109" i="32"/>
  <c r="EXW141" i="32" s="1"/>
  <c r="EXV109" i="32"/>
  <c r="EXV141" i="32" s="1"/>
  <c r="EXU109" i="32"/>
  <c r="EXU141" i="32" s="1"/>
  <c r="EXT109" i="32"/>
  <c r="EXT141" i="32" s="1"/>
  <c r="EXS109" i="32"/>
  <c r="EXS141" i="32" s="1"/>
  <c r="EXR109" i="32"/>
  <c r="EXR141" i="32" s="1"/>
  <c r="EXQ109" i="32"/>
  <c r="EXQ141" i="32" s="1"/>
  <c r="EXP109" i="32"/>
  <c r="EXP141" i="32" s="1"/>
  <c r="EXO109" i="32"/>
  <c r="EXO141" i="32" s="1"/>
  <c r="EXN109" i="32"/>
  <c r="EXN141" i="32" s="1"/>
  <c r="EXM109" i="32"/>
  <c r="EXM141" i="32" s="1"/>
  <c r="EXL109" i="32"/>
  <c r="EXL141" i="32" s="1"/>
  <c r="EXK109" i="32"/>
  <c r="EXK141" i="32" s="1"/>
  <c r="EXJ109" i="32"/>
  <c r="EXJ141" i="32" s="1"/>
  <c r="EXI109" i="32"/>
  <c r="EXI141" i="32" s="1"/>
  <c r="EXH109" i="32"/>
  <c r="EXH141" i="32" s="1"/>
  <c r="EXG109" i="32"/>
  <c r="EXG141" i="32" s="1"/>
  <c r="EXF109" i="32"/>
  <c r="EXF141" i="32" s="1"/>
  <c r="EXE109" i="32"/>
  <c r="EXE141" i="32" s="1"/>
  <c r="EXD109" i="32"/>
  <c r="EXD141" i="32" s="1"/>
  <c r="EXC109" i="32"/>
  <c r="EXC141" i="32" s="1"/>
  <c r="EXB109" i="32"/>
  <c r="EXB141" i="32" s="1"/>
  <c r="EXA109" i="32"/>
  <c r="EXA141" i="32" s="1"/>
  <c r="EWZ109" i="32"/>
  <c r="EWZ141" i="32" s="1"/>
  <c r="EWY109" i="32"/>
  <c r="EWY141" i="32" s="1"/>
  <c r="EWX109" i="32"/>
  <c r="EWX141" i="32" s="1"/>
  <c r="EWW109" i="32"/>
  <c r="EWW141" i="32" s="1"/>
  <c r="EWV109" i="32"/>
  <c r="EWV141" i="32" s="1"/>
  <c r="EWU109" i="32"/>
  <c r="EWU141" i="32" s="1"/>
  <c r="EWT109" i="32"/>
  <c r="EWT141" i="32" s="1"/>
  <c r="EWS109" i="32"/>
  <c r="EWS141" i="32" s="1"/>
  <c r="EWR109" i="32"/>
  <c r="EWR141" i="32" s="1"/>
  <c r="EWQ109" i="32"/>
  <c r="EWQ141" i="32" s="1"/>
  <c r="EWP109" i="32"/>
  <c r="EWP141" i="32" s="1"/>
  <c r="EWO109" i="32"/>
  <c r="EWO141" i="32" s="1"/>
  <c r="EWN109" i="32"/>
  <c r="EWN141" i="32" s="1"/>
  <c r="EWM109" i="32"/>
  <c r="EWM141" i="32" s="1"/>
  <c r="EWL109" i="32"/>
  <c r="EWL141" i="32" s="1"/>
  <c r="EWK109" i="32"/>
  <c r="EWK141" i="32" s="1"/>
  <c r="EWJ109" i="32"/>
  <c r="EWJ141" i="32" s="1"/>
  <c r="EWI109" i="32"/>
  <c r="EWI141" i="32" s="1"/>
  <c r="EWH109" i="32"/>
  <c r="EWH141" i="32" s="1"/>
  <c r="EWG109" i="32"/>
  <c r="EWG141" i="32" s="1"/>
  <c r="EWF109" i="32"/>
  <c r="EWF141" i="32" s="1"/>
  <c r="EWE109" i="32"/>
  <c r="EWE141" i="32" s="1"/>
  <c r="EWD109" i="32"/>
  <c r="EWD141" i="32" s="1"/>
  <c r="EWC109" i="32"/>
  <c r="EWC141" i="32" s="1"/>
  <c r="EWB109" i="32"/>
  <c r="EWB141" i="32" s="1"/>
  <c r="EWA109" i="32"/>
  <c r="EWA141" i="32" s="1"/>
  <c r="EVZ109" i="32"/>
  <c r="EVZ141" i="32" s="1"/>
  <c r="EVY109" i="32"/>
  <c r="EVY141" i="32" s="1"/>
  <c r="EVX109" i="32"/>
  <c r="EVX141" i="32" s="1"/>
  <c r="EVW109" i="32"/>
  <c r="EVW141" i="32" s="1"/>
  <c r="EVV109" i="32"/>
  <c r="EVV141" i="32" s="1"/>
  <c r="EVU109" i="32"/>
  <c r="EVU141" i="32" s="1"/>
  <c r="EVT109" i="32"/>
  <c r="EVT141" i="32" s="1"/>
  <c r="EVS109" i="32"/>
  <c r="EVS141" i="32" s="1"/>
  <c r="EVR109" i="32"/>
  <c r="EVR141" i="32" s="1"/>
  <c r="EVQ109" i="32"/>
  <c r="EVQ141" i="32" s="1"/>
  <c r="EVP109" i="32"/>
  <c r="EVP141" i="32" s="1"/>
  <c r="EVO109" i="32"/>
  <c r="EVO141" i="32" s="1"/>
  <c r="EVN109" i="32"/>
  <c r="EVN141" i="32" s="1"/>
  <c r="EVM109" i="32"/>
  <c r="EVM141" i="32" s="1"/>
  <c r="EVL109" i="32"/>
  <c r="EVL141" i="32" s="1"/>
  <c r="EVK109" i="32"/>
  <c r="EVK141" i="32" s="1"/>
  <c r="EVJ109" i="32"/>
  <c r="EVJ141" i="32" s="1"/>
  <c r="EVI109" i="32"/>
  <c r="EVI141" i="32" s="1"/>
  <c r="EVH109" i="32"/>
  <c r="EVH141" i="32" s="1"/>
  <c r="EVG109" i="32"/>
  <c r="EVG141" i="32" s="1"/>
  <c r="EVF109" i="32"/>
  <c r="EVF141" i="32" s="1"/>
  <c r="EVE109" i="32"/>
  <c r="EVE141" i="32" s="1"/>
  <c r="EVD109" i="32"/>
  <c r="EVD141" i="32" s="1"/>
  <c r="EVC109" i="32"/>
  <c r="EVC141" i="32" s="1"/>
  <c r="EVB109" i="32"/>
  <c r="EVB141" i="32" s="1"/>
  <c r="EVA109" i="32"/>
  <c r="EVA141" i="32" s="1"/>
  <c r="EUZ109" i="32"/>
  <c r="EUZ141" i="32" s="1"/>
  <c r="EUY109" i="32"/>
  <c r="EUY141" i="32" s="1"/>
  <c r="EUX109" i="32"/>
  <c r="EUX141" i="32" s="1"/>
  <c r="EUW109" i="32"/>
  <c r="EUW141" i="32" s="1"/>
  <c r="EUV109" i="32"/>
  <c r="EUV141" i="32" s="1"/>
  <c r="EUU109" i="32"/>
  <c r="EUU141" i="32" s="1"/>
  <c r="EUT109" i="32"/>
  <c r="EUT141" i="32" s="1"/>
  <c r="EUS109" i="32"/>
  <c r="EUS141" i="32" s="1"/>
  <c r="EUR109" i="32"/>
  <c r="EUR141" i="32" s="1"/>
  <c r="EUQ109" i="32"/>
  <c r="EUQ141" i="32" s="1"/>
  <c r="EUP109" i="32"/>
  <c r="EUP141" i="32" s="1"/>
  <c r="EUO109" i="32"/>
  <c r="EUO141" i="32" s="1"/>
  <c r="EUN109" i="32"/>
  <c r="EUN141" i="32" s="1"/>
  <c r="EUM109" i="32"/>
  <c r="EUM141" i="32" s="1"/>
  <c r="EUL109" i="32"/>
  <c r="EUL141" i="32" s="1"/>
  <c r="EUK109" i="32"/>
  <c r="EUK141" i="32" s="1"/>
  <c r="EUJ109" i="32"/>
  <c r="EUJ141" i="32" s="1"/>
  <c r="EUI109" i="32"/>
  <c r="EUI141" i="32" s="1"/>
  <c r="EUH109" i="32"/>
  <c r="EUH141" i="32" s="1"/>
  <c r="EUG109" i="32"/>
  <c r="EUG141" i="32" s="1"/>
  <c r="EUF109" i="32"/>
  <c r="EUF141" i="32" s="1"/>
  <c r="EUE109" i="32"/>
  <c r="EUE141" i="32" s="1"/>
  <c r="EUD109" i="32"/>
  <c r="EUD141" i="32" s="1"/>
  <c r="EUC109" i="32"/>
  <c r="EUC141" i="32" s="1"/>
  <c r="EUB109" i="32"/>
  <c r="EUB141" i="32" s="1"/>
  <c r="EUA109" i="32"/>
  <c r="EUA141" i="32" s="1"/>
  <c r="ETZ109" i="32"/>
  <c r="ETZ141" i="32" s="1"/>
  <c r="ETY109" i="32"/>
  <c r="ETY141" i="32" s="1"/>
  <c r="ETX109" i="32"/>
  <c r="ETX141" i="32" s="1"/>
  <c r="ETW109" i="32"/>
  <c r="ETW141" i="32" s="1"/>
  <c r="ETV109" i="32"/>
  <c r="ETV141" i="32" s="1"/>
  <c r="ETU109" i="32"/>
  <c r="ETU141" i="32" s="1"/>
  <c r="ETT109" i="32"/>
  <c r="ETT141" i="32" s="1"/>
  <c r="ETS109" i="32"/>
  <c r="ETS141" i="32" s="1"/>
  <c r="ETR109" i="32"/>
  <c r="ETR141" i="32" s="1"/>
  <c r="ETQ109" i="32"/>
  <c r="ETQ141" i="32" s="1"/>
  <c r="ETP109" i="32"/>
  <c r="ETP141" i="32" s="1"/>
  <c r="ETO109" i="32"/>
  <c r="ETO141" i="32" s="1"/>
  <c r="ETN109" i="32"/>
  <c r="ETN141" i="32" s="1"/>
  <c r="ETM109" i="32"/>
  <c r="ETM141" i="32" s="1"/>
  <c r="ETL109" i="32"/>
  <c r="ETL141" i="32" s="1"/>
  <c r="ETK109" i="32"/>
  <c r="ETK141" i="32" s="1"/>
  <c r="ETJ109" i="32"/>
  <c r="ETJ141" i="32" s="1"/>
  <c r="ETI109" i="32"/>
  <c r="ETI141" i="32" s="1"/>
  <c r="ETH109" i="32"/>
  <c r="ETH141" i="32" s="1"/>
  <c r="ETG109" i="32"/>
  <c r="ETG141" i="32" s="1"/>
  <c r="ETF109" i="32"/>
  <c r="ETF141" i="32" s="1"/>
  <c r="ETE109" i="32"/>
  <c r="ETE141" i="32" s="1"/>
  <c r="ETD109" i="32"/>
  <c r="ETD141" i="32" s="1"/>
  <c r="ETC109" i="32"/>
  <c r="ETC141" i="32" s="1"/>
  <c r="ETB109" i="32"/>
  <c r="ETB141" i="32" s="1"/>
  <c r="ETA109" i="32"/>
  <c r="ETA141" i="32" s="1"/>
  <c r="ESZ109" i="32"/>
  <c r="ESZ141" i="32" s="1"/>
  <c r="ESY109" i="32"/>
  <c r="ESY141" i="32" s="1"/>
  <c r="ESX109" i="32"/>
  <c r="ESX141" i="32" s="1"/>
  <c r="ESW109" i="32"/>
  <c r="ESW141" i="32" s="1"/>
  <c r="ESV109" i="32"/>
  <c r="ESV141" i="32" s="1"/>
  <c r="ESU109" i="32"/>
  <c r="ESU141" i="32" s="1"/>
  <c r="EST109" i="32"/>
  <c r="EST141" i="32" s="1"/>
  <c r="ESS109" i="32"/>
  <c r="ESS141" i="32" s="1"/>
  <c r="ESR109" i="32"/>
  <c r="ESR141" i="32" s="1"/>
  <c r="ESQ109" i="32"/>
  <c r="ESQ141" i="32" s="1"/>
  <c r="ESP109" i="32"/>
  <c r="ESP141" i="32" s="1"/>
  <c r="ESO109" i="32"/>
  <c r="ESO141" i="32" s="1"/>
  <c r="ESN109" i="32"/>
  <c r="ESN141" i="32" s="1"/>
  <c r="ESM109" i="32"/>
  <c r="ESM141" i="32" s="1"/>
  <c r="ESL109" i="32"/>
  <c r="ESL141" i="32" s="1"/>
  <c r="ESK109" i="32"/>
  <c r="ESK141" i="32" s="1"/>
  <c r="ESJ109" i="32"/>
  <c r="ESJ141" i="32" s="1"/>
  <c r="ESI109" i="32"/>
  <c r="ESI141" i="32" s="1"/>
  <c r="ESH109" i="32"/>
  <c r="ESH141" i="32" s="1"/>
  <c r="ESG109" i="32"/>
  <c r="ESG141" i="32" s="1"/>
  <c r="ESF109" i="32"/>
  <c r="ESF141" i="32" s="1"/>
  <c r="ESE109" i="32"/>
  <c r="ESE141" i="32" s="1"/>
  <c r="ESD109" i="32"/>
  <c r="ESD141" i="32" s="1"/>
  <c r="ESC109" i="32"/>
  <c r="ESC141" i="32" s="1"/>
  <c r="ESB109" i="32"/>
  <c r="ESB141" i="32" s="1"/>
  <c r="ESA109" i="32"/>
  <c r="ESA141" i="32" s="1"/>
  <c r="ERZ109" i="32"/>
  <c r="ERZ141" i="32" s="1"/>
  <c r="ERY109" i="32"/>
  <c r="ERY141" i="32" s="1"/>
  <c r="ERX109" i="32"/>
  <c r="ERX141" i="32" s="1"/>
  <c r="ERW109" i="32"/>
  <c r="ERW141" i="32" s="1"/>
  <c r="ERV109" i="32"/>
  <c r="ERV141" i="32" s="1"/>
  <c r="ERU109" i="32"/>
  <c r="ERU141" i="32" s="1"/>
  <c r="ERT109" i="32"/>
  <c r="ERT141" i="32" s="1"/>
  <c r="ERS109" i="32"/>
  <c r="ERS141" i="32" s="1"/>
  <c r="ERR109" i="32"/>
  <c r="ERR141" i="32" s="1"/>
  <c r="ERQ109" i="32"/>
  <c r="ERQ141" i="32" s="1"/>
  <c r="ERP109" i="32"/>
  <c r="ERP141" i="32" s="1"/>
  <c r="ERO109" i="32"/>
  <c r="ERO141" i="32" s="1"/>
  <c r="ERN109" i="32"/>
  <c r="ERN141" i="32" s="1"/>
  <c r="ERM109" i="32"/>
  <c r="ERM141" i="32" s="1"/>
  <c r="ERL109" i="32"/>
  <c r="ERL141" i="32" s="1"/>
  <c r="ERK109" i="32"/>
  <c r="ERK141" i="32" s="1"/>
  <c r="ERJ109" i="32"/>
  <c r="ERJ141" i="32" s="1"/>
  <c r="ERI109" i="32"/>
  <c r="ERI141" i="32" s="1"/>
  <c r="ERH109" i="32"/>
  <c r="ERH141" i="32" s="1"/>
  <c r="ERG109" i="32"/>
  <c r="ERG141" i="32" s="1"/>
  <c r="ERF109" i="32"/>
  <c r="ERF141" i="32" s="1"/>
  <c r="ERE109" i="32"/>
  <c r="ERE141" i="32" s="1"/>
  <c r="ERD109" i="32"/>
  <c r="ERD141" i="32" s="1"/>
  <c r="ERC109" i="32"/>
  <c r="ERC141" i="32" s="1"/>
  <c r="ERB109" i="32"/>
  <c r="ERB141" i="32" s="1"/>
  <c r="ERA109" i="32"/>
  <c r="ERA141" i="32" s="1"/>
  <c r="EQZ109" i="32"/>
  <c r="EQZ141" i="32" s="1"/>
  <c r="EQY109" i="32"/>
  <c r="EQY141" i="32" s="1"/>
  <c r="EQX109" i="32"/>
  <c r="EQX141" i="32" s="1"/>
  <c r="EQW109" i="32"/>
  <c r="EQW141" i="32" s="1"/>
  <c r="EQV109" i="32"/>
  <c r="EQV141" i="32" s="1"/>
  <c r="EQU109" i="32"/>
  <c r="EQU141" i="32" s="1"/>
  <c r="EQT109" i="32"/>
  <c r="EQT141" i="32" s="1"/>
  <c r="EQS109" i="32"/>
  <c r="EQS141" i="32" s="1"/>
  <c r="EQR109" i="32"/>
  <c r="EQR141" i="32" s="1"/>
  <c r="EQQ109" i="32"/>
  <c r="EQQ141" i="32" s="1"/>
  <c r="EQP109" i="32"/>
  <c r="EQP141" i="32" s="1"/>
  <c r="EQO109" i="32"/>
  <c r="EQO141" i="32" s="1"/>
  <c r="EQN109" i="32"/>
  <c r="EQN141" i="32" s="1"/>
  <c r="EQM109" i="32"/>
  <c r="EQM141" i="32" s="1"/>
  <c r="EQL109" i="32"/>
  <c r="EQL141" i="32" s="1"/>
  <c r="EQK109" i="32"/>
  <c r="EQK141" i="32" s="1"/>
  <c r="EQJ109" i="32"/>
  <c r="EQJ141" i="32" s="1"/>
  <c r="EQI109" i="32"/>
  <c r="EQI141" i="32" s="1"/>
  <c r="EQH109" i="32"/>
  <c r="EQH141" i="32" s="1"/>
  <c r="EQG109" i="32"/>
  <c r="EQG141" i="32" s="1"/>
  <c r="EQF109" i="32"/>
  <c r="EQF141" i="32" s="1"/>
  <c r="EQE109" i="32"/>
  <c r="EQE141" i="32" s="1"/>
  <c r="EQD109" i="32"/>
  <c r="EQD141" i="32" s="1"/>
  <c r="EQC109" i="32"/>
  <c r="EQC141" i="32" s="1"/>
  <c r="EQB109" i="32"/>
  <c r="EQB141" i="32" s="1"/>
  <c r="EQA109" i="32"/>
  <c r="EQA141" i="32" s="1"/>
  <c r="EPZ109" i="32"/>
  <c r="EPZ141" i="32" s="1"/>
  <c r="EPY109" i="32"/>
  <c r="EPY141" i="32" s="1"/>
  <c r="EPX109" i="32"/>
  <c r="EPX141" i="32" s="1"/>
  <c r="EPW109" i="32"/>
  <c r="EPW141" i="32" s="1"/>
  <c r="EPV109" i="32"/>
  <c r="EPV141" i="32" s="1"/>
  <c r="EPU109" i="32"/>
  <c r="EPU141" i="32" s="1"/>
  <c r="EPT109" i="32"/>
  <c r="EPT141" i="32" s="1"/>
  <c r="EPS109" i="32"/>
  <c r="EPS141" i="32" s="1"/>
  <c r="EPR109" i="32"/>
  <c r="EPR141" i="32" s="1"/>
  <c r="EPQ109" i="32"/>
  <c r="EPQ141" i="32" s="1"/>
  <c r="EPP109" i="32"/>
  <c r="EPP141" i="32" s="1"/>
  <c r="EPO109" i="32"/>
  <c r="EPO141" i="32" s="1"/>
  <c r="EPN109" i="32"/>
  <c r="EPN141" i="32" s="1"/>
  <c r="EPM109" i="32"/>
  <c r="EPM141" i="32" s="1"/>
  <c r="EPL109" i="32"/>
  <c r="EPL141" i="32" s="1"/>
  <c r="EPK109" i="32"/>
  <c r="EPK141" i="32" s="1"/>
  <c r="EPJ109" i="32"/>
  <c r="EPJ141" i="32" s="1"/>
  <c r="EPI109" i="32"/>
  <c r="EPI141" i="32" s="1"/>
  <c r="EPH109" i="32"/>
  <c r="EPH141" i="32" s="1"/>
  <c r="EPG109" i="32"/>
  <c r="EPG141" i="32" s="1"/>
  <c r="EPF109" i="32"/>
  <c r="EPF141" i="32" s="1"/>
  <c r="EPE109" i="32"/>
  <c r="EPE141" i="32" s="1"/>
  <c r="EPD109" i="32"/>
  <c r="EPD141" i="32" s="1"/>
  <c r="EPC109" i="32"/>
  <c r="EPC141" i="32" s="1"/>
  <c r="EPB109" i="32"/>
  <c r="EPB141" i="32" s="1"/>
  <c r="EPA109" i="32"/>
  <c r="EPA141" i="32" s="1"/>
  <c r="EOZ109" i="32"/>
  <c r="EOZ141" i="32" s="1"/>
  <c r="EOY109" i="32"/>
  <c r="EOY141" i="32" s="1"/>
  <c r="EOX109" i="32"/>
  <c r="EOX141" i="32" s="1"/>
  <c r="EOW109" i="32"/>
  <c r="EOW141" i="32" s="1"/>
  <c r="EOV109" i="32"/>
  <c r="EOV141" i="32" s="1"/>
  <c r="EOU109" i="32"/>
  <c r="EOU141" i="32" s="1"/>
  <c r="EOT109" i="32"/>
  <c r="EOT141" i="32" s="1"/>
  <c r="EOS109" i="32"/>
  <c r="EOS141" i="32" s="1"/>
  <c r="EOR109" i="32"/>
  <c r="EOR141" i="32" s="1"/>
  <c r="EOQ109" i="32"/>
  <c r="EOQ141" i="32" s="1"/>
  <c r="EOP109" i="32"/>
  <c r="EOP141" i="32" s="1"/>
  <c r="EOO109" i="32"/>
  <c r="EOO141" i="32" s="1"/>
  <c r="EON109" i="32"/>
  <c r="EON141" i="32" s="1"/>
  <c r="EOM109" i="32"/>
  <c r="EOM141" i="32" s="1"/>
  <c r="EOL109" i="32"/>
  <c r="EOL141" i="32" s="1"/>
  <c r="EOK109" i="32"/>
  <c r="EOK141" i="32" s="1"/>
  <c r="EOJ109" i="32"/>
  <c r="EOJ141" i="32" s="1"/>
  <c r="EOI109" i="32"/>
  <c r="EOI141" i="32" s="1"/>
  <c r="EOH109" i="32"/>
  <c r="EOH141" i="32" s="1"/>
  <c r="EOG109" i="32"/>
  <c r="EOG141" i="32" s="1"/>
  <c r="EOF109" i="32"/>
  <c r="EOF141" i="32" s="1"/>
  <c r="EOE109" i="32"/>
  <c r="EOE141" i="32" s="1"/>
  <c r="EOD109" i="32"/>
  <c r="EOD141" i="32" s="1"/>
  <c r="EOC109" i="32"/>
  <c r="EOC141" i="32" s="1"/>
  <c r="EOB109" i="32"/>
  <c r="EOB141" i="32" s="1"/>
  <c r="EOA109" i="32"/>
  <c r="EOA141" i="32" s="1"/>
  <c r="ENZ109" i="32"/>
  <c r="ENZ141" i="32" s="1"/>
  <c r="ENY109" i="32"/>
  <c r="ENY141" i="32" s="1"/>
  <c r="ENX109" i="32"/>
  <c r="ENX141" i="32" s="1"/>
  <c r="ENW109" i="32"/>
  <c r="ENW141" i="32" s="1"/>
  <c r="ENV109" i="32"/>
  <c r="ENV141" i="32" s="1"/>
  <c r="ENU109" i="32"/>
  <c r="ENU141" i="32" s="1"/>
  <c r="ENT109" i="32"/>
  <c r="ENT141" i="32" s="1"/>
  <c r="ENS109" i="32"/>
  <c r="ENS141" i="32" s="1"/>
  <c r="ENR109" i="32"/>
  <c r="ENR141" i="32" s="1"/>
  <c r="ENQ109" i="32"/>
  <c r="ENQ141" i="32" s="1"/>
  <c r="ENP109" i="32"/>
  <c r="ENP141" i="32" s="1"/>
  <c r="ENO109" i="32"/>
  <c r="ENO141" i="32" s="1"/>
  <c r="ENN109" i="32"/>
  <c r="ENN141" i="32" s="1"/>
  <c r="ENM109" i="32"/>
  <c r="ENM141" i="32" s="1"/>
  <c r="ENL109" i="32"/>
  <c r="ENL141" i="32" s="1"/>
  <c r="ENK109" i="32"/>
  <c r="ENK141" i="32" s="1"/>
  <c r="ENJ109" i="32"/>
  <c r="ENJ141" i="32" s="1"/>
  <c r="ENI109" i="32"/>
  <c r="ENI141" i="32" s="1"/>
  <c r="ENH109" i="32"/>
  <c r="ENH141" i="32" s="1"/>
  <c r="ENG109" i="32"/>
  <c r="ENG141" i="32" s="1"/>
  <c r="ENF109" i="32"/>
  <c r="ENF141" i="32" s="1"/>
  <c r="ENE109" i="32"/>
  <c r="ENE141" i="32" s="1"/>
  <c r="END109" i="32"/>
  <c r="END141" i="32" s="1"/>
  <c r="ENC109" i="32"/>
  <c r="ENC141" i="32" s="1"/>
  <c r="ENB109" i="32"/>
  <c r="ENB141" i="32" s="1"/>
  <c r="ENA109" i="32"/>
  <c r="ENA141" i="32" s="1"/>
  <c r="EMZ109" i="32"/>
  <c r="EMZ141" i="32" s="1"/>
  <c r="EMY109" i="32"/>
  <c r="EMY141" i="32" s="1"/>
  <c r="EMX109" i="32"/>
  <c r="EMX141" i="32" s="1"/>
  <c r="EMW109" i="32"/>
  <c r="EMW141" i="32" s="1"/>
  <c r="EMV109" i="32"/>
  <c r="EMV141" i="32" s="1"/>
  <c r="EMU109" i="32"/>
  <c r="EMU141" i="32" s="1"/>
  <c r="EMT109" i="32"/>
  <c r="EMT141" i="32" s="1"/>
  <c r="EMS109" i="32"/>
  <c r="EMS141" i="32" s="1"/>
  <c r="EMR109" i="32"/>
  <c r="EMR141" i="32" s="1"/>
  <c r="EMQ109" i="32"/>
  <c r="EMQ141" i="32" s="1"/>
  <c r="EMP109" i="32"/>
  <c r="EMP141" i="32" s="1"/>
  <c r="EMO109" i="32"/>
  <c r="EMO141" i="32" s="1"/>
  <c r="EMN109" i="32"/>
  <c r="EMN141" i="32" s="1"/>
  <c r="EMM109" i="32"/>
  <c r="EMM141" i="32" s="1"/>
  <c r="EML109" i="32"/>
  <c r="EML141" i="32" s="1"/>
  <c r="EMK109" i="32"/>
  <c r="EMK141" i="32" s="1"/>
  <c r="EMJ109" i="32"/>
  <c r="EMJ141" i="32" s="1"/>
  <c r="EMI109" i="32"/>
  <c r="EMI141" i="32" s="1"/>
  <c r="EMH109" i="32"/>
  <c r="EMH141" i="32" s="1"/>
  <c r="EMG109" i="32"/>
  <c r="EMG141" i="32" s="1"/>
  <c r="EMF109" i="32"/>
  <c r="EMF141" i="32" s="1"/>
  <c r="EME109" i="32"/>
  <c r="EME141" i="32" s="1"/>
  <c r="EMD109" i="32"/>
  <c r="EMD141" i="32" s="1"/>
  <c r="EMC109" i="32"/>
  <c r="EMC141" i="32" s="1"/>
  <c r="EMB109" i="32"/>
  <c r="EMB141" i="32" s="1"/>
  <c r="EMA109" i="32"/>
  <c r="EMA141" i="32" s="1"/>
  <c r="ELZ109" i="32"/>
  <c r="ELZ141" i="32" s="1"/>
  <c r="ELY109" i="32"/>
  <c r="ELY141" i="32" s="1"/>
  <c r="ELX109" i="32"/>
  <c r="ELX141" i="32" s="1"/>
  <c r="ELW109" i="32"/>
  <c r="ELW141" i="32" s="1"/>
  <c r="ELV109" i="32"/>
  <c r="ELV141" i="32" s="1"/>
  <c r="ELU109" i="32"/>
  <c r="ELU141" i="32" s="1"/>
  <c r="ELT109" i="32"/>
  <c r="ELT141" i="32" s="1"/>
  <c r="ELS109" i="32"/>
  <c r="ELS141" i="32" s="1"/>
  <c r="ELR109" i="32"/>
  <c r="ELR141" i="32" s="1"/>
  <c r="ELQ109" i="32"/>
  <c r="ELQ141" i="32" s="1"/>
  <c r="ELP109" i="32"/>
  <c r="ELP141" i="32" s="1"/>
  <c r="ELO109" i="32"/>
  <c r="ELO141" i="32" s="1"/>
  <c r="ELN109" i="32"/>
  <c r="ELN141" i="32" s="1"/>
  <c r="ELM109" i="32"/>
  <c r="ELM141" i="32" s="1"/>
  <c r="ELL109" i="32"/>
  <c r="ELL141" i="32" s="1"/>
  <c r="ELK109" i="32"/>
  <c r="ELK141" i="32" s="1"/>
  <c r="ELJ109" i="32"/>
  <c r="ELJ141" i="32" s="1"/>
  <c r="ELI109" i="32"/>
  <c r="ELI141" i="32" s="1"/>
  <c r="ELH109" i="32"/>
  <c r="ELH141" i="32" s="1"/>
  <c r="ELG109" i="32"/>
  <c r="ELG141" i="32" s="1"/>
  <c r="ELF109" i="32"/>
  <c r="ELF141" i="32" s="1"/>
  <c r="ELE109" i="32"/>
  <c r="ELE141" i="32" s="1"/>
  <c r="ELD109" i="32"/>
  <c r="ELD141" i="32" s="1"/>
  <c r="ELC109" i="32"/>
  <c r="ELC141" i="32" s="1"/>
  <c r="ELB109" i="32"/>
  <c r="ELB141" i="32" s="1"/>
  <c r="ELA109" i="32"/>
  <c r="ELA141" i="32" s="1"/>
  <c r="EKZ109" i="32"/>
  <c r="EKZ141" i="32" s="1"/>
  <c r="EKY109" i="32"/>
  <c r="EKY141" i="32" s="1"/>
  <c r="EKX109" i="32"/>
  <c r="EKX141" i="32" s="1"/>
  <c r="EKW109" i="32"/>
  <c r="EKW141" i="32" s="1"/>
  <c r="EKV109" i="32"/>
  <c r="EKV141" i="32" s="1"/>
  <c r="EKU109" i="32"/>
  <c r="EKU141" i="32" s="1"/>
  <c r="EKT109" i="32"/>
  <c r="EKT141" i="32" s="1"/>
  <c r="EKS109" i="32"/>
  <c r="EKS141" i="32" s="1"/>
  <c r="EKR109" i="32"/>
  <c r="EKR141" i="32" s="1"/>
  <c r="EKQ109" i="32"/>
  <c r="EKQ141" i="32" s="1"/>
  <c r="EKP109" i="32"/>
  <c r="EKP141" i="32" s="1"/>
  <c r="EKO109" i="32"/>
  <c r="EKO141" i="32" s="1"/>
  <c r="EKN109" i="32"/>
  <c r="EKN141" i="32" s="1"/>
  <c r="EKM109" i="32"/>
  <c r="EKM141" i="32" s="1"/>
  <c r="EKL109" i="32"/>
  <c r="EKL141" i="32" s="1"/>
  <c r="EKK109" i="32"/>
  <c r="EKK141" i="32" s="1"/>
  <c r="EKJ109" i="32"/>
  <c r="EKJ141" i="32" s="1"/>
  <c r="EKI109" i="32"/>
  <c r="EKI141" i="32" s="1"/>
  <c r="EKH109" i="32"/>
  <c r="EKH141" i="32" s="1"/>
  <c r="EKG109" i="32"/>
  <c r="EKG141" i="32" s="1"/>
  <c r="EKF109" i="32"/>
  <c r="EKF141" i="32" s="1"/>
  <c r="EKE109" i="32"/>
  <c r="EKE141" i="32" s="1"/>
  <c r="EKD109" i="32"/>
  <c r="EKD141" i="32" s="1"/>
  <c r="EKC109" i="32"/>
  <c r="EKC141" i="32" s="1"/>
  <c r="EKB109" i="32"/>
  <c r="EKB141" i="32" s="1"/>
  <c r="EKA109" i="32"/>
  <c r="EKA141" i="32" s="1"/>
  <c r="EJZ109" i="32"/>
  <c r="EJZ141" i="32" s="1"/>
  <c r="EJY109" i="32"/>
  <c r="EJY141" i="32" s="1"/>
  <c r="EJX109" i="32"/>
  <c r="EJX141" i="32" s="1"/>
  <c r="EJW109" i="32"/>
  <c r="EJW141" i="32" s="1"/>
  <c r="EJV109" i="32"/>
  <c r="EJV141" i="32" s="1"/>
  <c r="EJU109" i="32"/>
  <c r="EJU141" i="32" s="1"/>
  <c r="EJT109" i="32"/>
  <c r="EJT141" i="32" s="1"/>
  <c r="EJS109" i="32"/>
  <c r="EJS141" i="32" s="1"/>
  <c r="EJR109" i="32"/>
  <c r="EJR141" i="32" s="1"/>
  <c r="EJQ109" i="32"/>
  <c r="EJQ141" i="32" s="1"/>
  <c r="EJP109" i="32"/>
  <c r="EJP141" i="32" s="1"/>
  <c r="EJO109" i="32"/>
  <c r="EJO141" i="32" s="1"/>
  <c r="EJN109" i="32"/>
  <c r="EJN141" i="32" s="1"/>
  <c r="EJM109" i="32"/>
  <c r="EJM141" i="32" s="1"/>
  <c r="EJL109" i="32"/>
  <c r="EJL141" i="32" s="1"/>
  <c r="EJK109" i="32"/>
  <c r="EJK141" i="32" s="1"/>
  <c r="EJJ109" i="32"/>
  <c r="EJJ141" i="32" s="1"/>
  <c r="EJI109" i="32"/>
  <c r="EJI141" i="32" s="1"/>
  <c r="EJH109" i="32"/>
  <c r="EJH141" i="32" s="1"/>
  <c r="EJG109" i="32"/>
  <c r="EJG141" i="32" s="1"/>
  <c r="EJF109" i="32"/>
  <c r="EJF141" i="32" s="1"/>
  <c r="EJE109" i="32"/>
  <c r="EJE141" i="32" s="1"/>
  <c r="EJD109" i="32"/>
  <c r="EJD141" i="32" s="1"/>
  <c r="EJC109" i="32"/>
  <c r="EJC141" i="32" s="1"/>
  <c r="EJB109" i="32"/>
  <c r="EJB141" i="32" s="1"/>
  <c r="EJA109" i="32"/>
  <c r="EJA141" i="32" s="1"/>
  <c r="EIZ109" i="32"/>
  <c r="EIZ141" i="32" s="1"/>
  <c r="EIY109" i="32"/>
  <c r="EIY141" i="32" s="1"/>
  <c r="EIX109" i="32"/>
  <c r="EIX141" i="32" s="1"/>
  <c r="EIW109" i="32"/>
  <c r="EIW141" i="32" s="1"/>
  <c r="EIV109" i="32"/>
  <c r="EIV141" i="32" s="1"/>
  <c r="EIU109" i="32"/>
  <c r="EIU141" i="32" s="1"/>
  <c r="EIT109" i="32"/>
  <c r="EIT141" i="32" s="1"/>
  <c r="EIS109" i="32"/>
  <c r="EIS141" i="32" s="1"/>
  <c r="EIR109" i="32"/>
  <c r="EIR141" i="32" s="1"/>
  <c r="EIQ109" i="32"/>
  <c r="EIQ141" i="32" s="1"/>
  <c r="EIP109" i="32"/>
  <c r="EIP141" i="32" s="1"/>
  <c r="EIO109" i="32"/>
  <c r="EIO141" i="32" s="1"/>
  <c r="EIN109" i="32"/>
  <c r="EIN141" i="32" s="1"/>
  <c r="EIM109" i="32"/>
  <c r="EIM141" i="32" s="1"/>
  <c r="EIL109" i="32"/>
  <c r="EIL141" i="32" s="1"/>
  <c r="EIK109" i="32"/>
  <c r="EIK141" i="32" s="1"/>
  <c r="EIJ109" i="32"/>
  <c r="EIJ141" i="32" s="1"/>
  <c r="EII109" i="32"/>
  <c r="EII141" i="32" s="1"/>
  <c r="EIH109" i="32"/>
  <c r="EIH141" i="32" s="1"/>
  <c r="EIG109" i="32"/>
  <c r="EIG141" i="32" s="1"/>
  <c r="EIF109" i="32"/>
  <c r="EIF141" i="32" s="1"/>
  <c r="EIE109" i="32"/>
  <c r="EIE141" i="32" s="1"/>
  <c r="EID109" i="32"/>
  <c r="EID141" i="32" s="1"/>
  <c r="EIC109" i="32"/>
  <c r="EIC141" i="32" s="1"/>
  <c r="EIB109" i="32"/>
  <c r="EIB141" i="32" s="1"/>
  <c r="EIA109" i="32"/>
  <c r="EIA141" i="32" s="1"/>
  <c r="EHZ109" i="32"/>
  <c r="EHZ141" i="32" s="1"/>
  <c r="EHY109" i="32"/>
  <c r="EHY141" i="32" s="1"/>
  <c r="EHX109" i="32"/>
  <c r="EHX141" i="32" s="1"/>
  <c r="EHW109" i="32"/>
  <c r="EHW141" i="32" s="1"/>
  <c r="EHV109" i="32"/>
  <c r="EHV141" i="32" s="1"/>
  <c r="EHU109" i="32"/>
  <c r="EHU141" i="32" s="1"/>
  <c r="EHT109" i="32"/>
  <c r="EHT141" i="32" s="1"/>
  <c r="EHS109" i="32"/>
  <c r="EHS141" i="32" s="1"/>
  <c r="EHR109" i="32"/>
  <c r="EHR141" i="32" s="1"/>
  <c r="EHQ109" i="32"/>
  <c r="EHQ141" i="32" s="1"/>
  <c r="EHP109" i="32"/>
  <c r="EHP141" i="32" s="1"/>
  <c r="EHO109" i="32"/>
  <c r="EHO141" i="32" s="1"/>
  <c r="EHN109" i="32"/>
  <c r="EHN141" i="32" s="1"/>
  <c r="EHM109" i="32"/>
  <c r="EHM141" i="32" s="1"/>
  <c r="EHL109" i="32"/>
  <c r="EHL141" i="32" s="1"/>
  <c r="EHK109" i="32"/>
  <c r="EHK141" i="32" s="1"/>
  <c r="EHJ109" i="32"/>
  <c r="EHJ141" i="32" s="1"/>
  <c r="EHI109" i="32"/>
  <c r="EHI141" i="32" s="1"/>
  <c r="EHH109" i="32"/>
  <c r="EHH141" i="32" s="1"/>
  <c r="EHG109" i="32"/>
  <c r="EHG141" i="32" s="1"/>
  <c r="EHF109" i="32"/>
  <c r="EHF141" i="32" s="1"/>
  <c r="EHE109" i="32"/>
  <c r="EHE141" i="32" s="1"/>
  <c r="EHD109" i="32"/>
  <c r="EHD141" i="32" s="1"/>
  <c r="EHC109" i="32"/>
  <c r="EHC141" i="32" s="1"/>
  <c r="EHB109" i="32"/>
  <c r="EHB141" i="32" s="1"/>
  <c r="EHA109" i="32"/>
  <c r="EHA141" i="32" s="1"/>
  <c r="EGZ109" i="32"/>
  <c r="EGZ141" i="32" s="1"/>
  <c r="EGY109" i="32"/>
  <c r="EGY141" i="32" s="1"/>
  <c r="EGX109" i="32"/>
  <c r="EGX141" i="32" s="1"/>
  <c r="EGW109" i="32"/>
  <c r="EGW141" i="32" s="1"/>
  <c r="EGV109" i="32"/>
  <c r="EGV141" i="32" s="1"/>
  <c r="EGU109" i="32"/>
  <c r="EGU141" i="32" s="1"/>
  <c r="EGT109" i="32"/>
  <c r="EGT141" i="32" s="1"/>
  <c r="EGS109" i="32"/>
  <c r="EGS141" i="32" s="1"/>
  <c r="EGR109" i="32"/>
  <c r="EGR141" i="32" s="1"/>
  <c r="EGQ109" i="32"/>
  <c r="EGQ141" i="32" s="1"/>
  <c r="EGP109" i="32"/>
  <c r="EGP141" i="32" s="1"/>
  <c r="EGO109" i="32"/>
  <c r="EGO141" i="32" s="1"/>
  <c r="EGN109" i="32"/>
  <c r="EGN141" i="32" s="1"/>
  <c r="EGM109" i="32"/>
  <c r="EGM141" i="32" s="1"/>
  <c r="EGL109" i="32"/>
  <c r="EGL141" i="32" s="1"/>
  <c r="EGK109" i="32"/>
  <c r="EGK141" i="32" s="1"/>
  <c r="EGJ109" i="32"/>
  <c r="EGJ141" i="32" s="1"/>
  <c r="EGI109" i="32"/>
  <c r="EGI141" i="32" s="1"/>
  <c r="EGH109" i="32"/>
  <c r="EGH141" i="32" s="1"/>
  <c r="EGG109" i="32"/>
  <c r="EGG141" i="32" s="1"/>
  <c r="EGF109" i="32"/>
  <c r="EGF141" i="32" s="1"/>
  <c r="EGE109" i="32"/>
  <c r="EGE141" i="32" s="1"/>
  <c r="EGD109" i="32"/>
  <c r="EGD141" i="32" s="1"/>
  <c r="EGC109" i="32"/>
  <c r="EGC141" i="32" s="1"/>
  <c r="EGB109" i="32"/>
  <c r="EGB141" i="32" s="1"/>
  <c r="EGA109" i="32"/>
  <c r="EGA141" i="32" s="1"/>
  <c r="EFZ109" i="32"/>
  <c r="EFZ141" i="32" s="1"/>
  <c r="EFY109" i="32"/>
  <c r="EFY141" i="32" s="1"/>
  <c r="EFX109" i="32"/>
  <c r="EFX141" i="32" s="1"/>
  <c r="EFW109" i="32"/>
  <c r="EFW141" i="32" s="1"/>
  <c r="EFV109" i="32"/>
  <c r="EFV141" i="32" s="1"/>
  <c r="EFU109" i="32"/>
  <c r="EFU141" i="32" s="1"/>
  <c r="EFT109" i="32"/>
  <c r="EFT141" i="32" s="1"/>
  <c r="EFS109" i="32"/>
  <c r="EFS141" i="32" s="1"/>
  <c r="EFR109" i="32"/>
  <c r="EFR141" i="32" s="1"/>
  <c r="EFQ109" i="32"/>
  <c r="EFQ141" i="32" s="1"/>
  <c r="EFP109" i="32"/>
  <c r="EFP141" i="32" s="1"/>
  <c r="EFO109" i="32"/>
  <c r="EFO141" i="32" s="1"/>
  <c r="EFN109" i="32"/>
  <c r="EFN141" i="32" s="1"/>
  <c r="EFM109" i="32"/>
  <c r="EFM141" i="32" s="1"/>
  <c r="EFL109" i="32"/>
  <c r="EFL141" i="32" s="1"/>
  <c r="EFK109" i="32"/>
  <c r="EFK141" i="32" s="1"/>
  <c r="EFJ109" i="32"/>
  <c r="EFJ141" i="32" s="1"/>
  <c r="EFI109" i="32"/>
  <c r="EFI141" i="32" s="1"/>
  <c r="EFH109" i="32"/>
  <c r="EFH141" i="32" s="1"/>
  <c r="EFG109" i="32"/>
  <c r="EFG141" i="32" s="1"/>
  <c r="EFF109" i="32"/>
  <c r="EFF141" i="32" s="1"/>
  <c r="EFE109" i="32"/>
  <c r="EFE141" i="32" s="1"/>
  <c r="EFD109" i="32"/>
  <c r="EFD141" i="32" s="1"/>
  <c r="EFC109" i="32"/>
  <c r="EFC141" i="32" s="1"/>
  <c r="EFB109" i="32"/>
  <c r="EFB141" i="32" s="1"/>
  <c r="EFA109" i="32"/>
  <c r="EFA141" i="32" s="1"/>
  <c r="EEZ109" i="32"/>
  <c r="EEZ141" i="32" s="1"/>
  <c r="EEY109" i="32"/>
  <c r="EEY141" i="32" s="1"/>
  <c r="EEX109" i="32"/>
  <c r="EEX141" i="32" s="1"/>
  <c r="EEW109" i="32"/>
  <c r="EEW141" i="32" s="1"/>
  <c r="EEV109" i="32"/>
  <c r="EEV141" i="32" s="1"/>
  <c r="EEU109" i="32"/>
  <c r="EEU141" i="32" s="1"/>
  <c r="EET109" i="32"/>
  <c r="EET141" i="32" s="1"/>
  <c r="EES109" i="32"/>
  <c r="EES141" i="32" s="1"/>
  <c r="EER109" i="32"/>
  <c r="EER141" i="32" s="1"/>
  <c r="EEQ109" i="32"/>
  <c r="EEQ141" i="32" s="1"/>
  <c r="EEP109" i="32"/>
  <c r="EEP141" i="32" s="1"/>
  <c r="EEO109" i="32"/>
  <c r="EEO141" i="32" s="1"/>
  <c r="EEN109" i="32"/>
  <c r="EEN141" i="32" s="1"/>
  <c r="EEM109" i="32"/>
  <c r="EEM141" i="32" s="1"/>
  <c r="EEL109" i="32"/>
  <c r="EEL141" i="32" s="1"/>
  <c r="EEK109" i="32"/>
  <c r="EEK141" i="32" s="1"/>
  <c r="EEJ109" i="32"/>
  <c r="EEJ141" i="32" s="1"/>
  <c r="EEI109" i="32"/>
  <c r="EEI141" i="32" s="1"/>
  <c r="EEH109" i="32"/>
  <c r="EEH141" i="32" s="1"/>
  <c r="EEG109" i="32"/>
  <c r="EEG141" i="32" s="1"/>
  <c r="EEF109" i="32"/>
  <c r="EEF141" i="32" s="1"/>
  <c r="EEE109" i="32"/>
  <c r="EEE141" i="32" s="1"/>
  <c r="EED109" i="32"/>
  <c r="EED141" i="32" s="1"/>
  <c r="EEC109" i="32"/>
  <c r="EEC141" i="32" s="1"/>
  <c r="EEB109" i="32"/>
  <c r="EEB141" i="32" s="1"/>
  <c r="EEA109" i="32"/>
  <c r="EEA141" i="32" s="1"/>
  <c r="EDZ109" i="32"/>
  <c r="EDZ141" i="32" s="1"/>
  <c r="EDY109" i="32"/>
  <c r="EDY141" i="32" s="1"/>
  <c r="EDX109" i="32"/>
  <c r="EDX141" i="32" s="1"/>
  <c r="EDW109" i="32"/>
  <c r="EDW141" i="32" s="1"/>
  <c r="EDV109" i="32"/>
  <c r="EDV141" i="32" s="1"/>
  <c r="EDU109" i="32"/>
  <c r="EDU141" i="32" s="1"/>
  <c r="EDT109" i="32"/>
  <c r="EDT141" i="32" s="1"/>
  <c r="EDS109" i="32"/>
  <c r="EDS141" i="32" s="1"/>
  <c r="EDR109" i="32"/>
  <c r="EDR141" i="32" s="1"/>
  <c r="EDQ109" i="32"/>
  <c r="EDQ141" i="32" s="1"/>
  <c r="EDP109" i="32"/>
  <c r="EDP141" i="32" s="1"/>
  <c r="EDO109" i="32"/>
  <c r="EDO141" i="32" s="1"/>
  <c r="EDN109" i="32"/>
  <c r="EDN141" i="32" s="1"/>
  <c r="EDM109" i="32"/>
  <c r="EDM141" i="32" s="1"/>
  <c r="EDL109" i="32"/>
  <c r="EDL141" i="32" s="1"/>
  <c r="EDK109" i="32"/>
  <c r="EDK141" i="32" s="1"/>
  <c r="EDJ109" i="32"/>
  <c r="EDJ141" i="32" s="1"/>
  <c r="EDI109" i="32"/>
  <c r="EDI141" i="32" s="1"/>
  <c r="EDH109" i="32"/>
  <c r="EDH141" i="32" s="1"/>
  <c r="EDG109" i="32"/>
  <c r="EDG141" i="32" s="1"/>
  <c r="EDF109" i="32"/>
  <c r="EDF141" i="32" s="1"/>
  <c r="EDE109" i="32"/>
  <c r="EDE141" i="32" s="1"/>
  <c r="EDD109" i="32"/>
  <c r="EDD141" i="32" s="1"/>
  <c r="EDC109" i="32"/>
  <c r="EDC141" i="32" s="1"/>
  <c r="EDB109" i="32"/>
  <c r="EDB141" i="32" s="1"/>
  <c r="EDA109" i="32"/>
  <c r="EDA141" i="32" s="1"/>
  <c r="ECZ109" i="32"/>
  <c r="ECZ141" i="32" s="1"/>
  <c r="ECY109" i="32"/>
  <c r="ECY141" i="32" s="1"/>
  <c r="ECX109" i="32"/>
  <c r="ECX141" i="32" s="1"/>
  <c r="ECW109" i="32"/>
  <c r="ECW141" i="32" s="1"/>
  <c r="ECV109" i="32"/>
  <c r="ECV141" i="32" s="1"/>
  <c r="ECU109" i="32"/>
  <c r="ECU141" i="32" s="1"/>
  <c r="ECT109" i="32"/>
  <c r="ECT141" i="32" s="1"/>
  <c r="ECS109" i="32"/>
  <c r="ECS141" i="32" s="1"/>
  <c r="ECR109" i="32"/>
  <c r="ECR141" i="32" s="1"/>
  <c r="ECQ109" i="32"/>
  <c r="ECQ141" i="32" s="1"/>
  <c r="ECP109" i="32"/>
  <c r="ECP141" i="32" s="1"/>
  <c r="ECO109" i="32"/>
  <c r="ECO141" i="32" s="1"/>
  <c r="ECN109" i="32"/>
  <c r="ECN141" i="32" s="1"/>
  <c r="ECM109" i="32"/>
  <c r="ECM141" i="32" s="1"/>
  <c r="ECL109" i="32"/>
  <c r="ECL141" i="32" s="1"/>
  <c r="ECK109" i="32"/>
  <c r="ECK141" i="32" s="1"/>
  <c r="ECJ109" i="32"/>
  <c r="ECJ141" i="32" s="1"/>
  <c r="ECI109" i="32"/>
  <c r="ECI141" i="32" s="1"/>
  <c r="ECH109" i="32"/>
  <c r="ECH141" i="32" s="1"/>
  <c r="ECG109" i="32"/>
  <c r="ECG141" i="32" s="1"/>
  <c r="ECF109" i="32"/>
  <c r="ECF141" i="32" s="1"/>
  <c r="ECE109" i="32"/>
  <c r="ECE141" i="32" s="1"/>
  <c r="ECD109" i="32"/>
  <c r="ECD141" i="32" s="1"/>
  <c r="ECC109" i="32"/>
  <c r="ECC141" i="32" s="1"/>
  <c r="ECB109" i="32"/>
  <c r="ECB141" i="32" s="1"/>
  <c r="ECA109" i="32"/>
  <c r="ECA141" i="32" s="1"/>
  <c r="EBZ109" i="32"/>
  <c r="EBZ141" i="32" s="1"/>
  <c r="EBY109" i="32"/>
  <c r="EBY141" i="32" s="1"/>
  <c r="EBX109" i="32"/>
  <c r="EBX141" i="32" s="1"/>
  <c r="EBW109" i="32"/>
  <c r="EBW141" i="32" s="1"/>
  <c r="EBV109" i="32"/>
  <c r="EBV141" i="32" s="1"/>
  <c r="EBU109" i="32"/>
  <c r="EBU141" i="32" s="1"/>
  <c r="EBT109" i="32"/>
  <c r="EBT141" i="32" s="1"/>
  <c r="EBS109" i="32"/>
  <c r="EBS141" i="32" s="1"/>
  <c r="EBR109" i="32"/>
  <c r="EBR141" i="32" s="1"/>
  <c r="EBQ109" i="32"/>
  <c r="EBQ141" i="32" s="1"/>
  <c r="EBP109" i="32"/>
  <c r="EBP141" i="32" s="1"/>
  <c r="EBO109" i="32"/>
  <c r="EBO141" i="32" s="1"/>
  <c r="EBN109" i="32"/>
  <c r="EBN141" i="32" s="1"/>
  <c r="EBM109" i="32"/>
  <c r="EBM141" i="32" s="1"/>
  <c r="EBL109" i="32"/>
  <c r="EBL141" i="32" s="1"/>
  <c r="EBK109" i="32"/>
  <c r="EBK141" i="32" s="1"/>
  <c r="EBJ109" i="32"/>
  <c r="EBJ141" i="32" s="1"/>
  <c r="EBI109" i="32"/>
  <c r="EBI141" i="32" s="1"/>
  <c r="EBH109" i="32"/>
  <c r="EBH141" i="32" s="1"/>
  <c r="EBG109" i="32"/>
  <c r="EBG141" i="32" s="1"/>
  <c r="EBF109" i="32"/>
  <c r="EBF141" i="32" s="1"/>
  <c r="EBE109" i="32"/>
  <c r="EBE141" i="32" s="1"/>
  <c r="EBD109" i="32"/>
  <c r="EBD141" i="32" s="1"/>
  <c r="EBC109" i="32"/>
  <c r="EBC141" i="32" s="1"/>
  <c r="EBB109" i="32"/>
  <c r="EBB141" i="32" s="1"/>
  <c r="EBA109" i="32"/>
  <c r="EBA141" i="32" s="1"/>
  <c r="EAZ109" i="32"/>
  <c r="EAZ141" i="32" s="1"/>
  <c r="EAY109" i="32"/>
  <c r="EAY141" i="32" s="1"/>
  <c r="EAX109" i="32"/>
  <c r="EAX141" i="32" s="1"/>
  <c r="EAW109" i="32"/>
  <c r="EAW141" i="32" s="1"/>
  <c r="EAV109" i="32"/>
  <c r="EAV141" i="32" s="1"/>
  <c r="EAU109" i="32"/>
  <c r="EAU141" i="32" s="1"/>
  <c r="EAT109" i="32"/>
  <c r="EAT141" i="32" s="1"/>
  <c r="EAS109" i="32"/>
  <c r="EAS141" i="32" s="1"/>
  <c r="EAR109" i="32"/>
  <c r="EAR141" i="32" s="1"/>
  <c r="EAQ109" i="32"/>
  <c r="EAQ141" i="32" s="1"/>
  <c r="EAP109" i="32"/>
  <c r="EAP141" i="32" s="1"/>
  <c r="EAO109" i="32"/>
  <c r="EAO141" i="32" s="1"/>
  <c r="EAN109" i="32"/>
  <c r="EAN141" i="32" s="1"/>
  <c r="EAM109" i="32"/>
  <c r="EAM141" i="32" s="1"/>
  <c r="EAL109" i="32"/>
  <c r="EAL141" i="32" s="1"/>
  <c r="EAK109" i="32"/>
  <c r="EAK141" i="32" s="1"/>
  <c r="EAJ109" i="32"/>
  <c r="EAJ141" i="32" s="1"/>
  <c r="EAI109" i="32"/>
  <c r="EAI141" i="32" s="1"/>
  <c r="EAH109" i="32"/>
  <c r="EAH141" i="32" s="1"/>
  <c r="EAG109" i="32"/>
  <c r="EAG141" i="32" s="1"/>
  <c r="EAF109" i="32"/>
  <c r="EAF141" i="32" s="1"/>
  <c r="EAE109" i="32"/>
  <c r="EAE141" i="32" s="1"/>
  <c r="EAD109" i="32"/>
  <c r="EAD141" i="32" s="1"/>
  <c r="EAC109" i="32"/>
  <c r="EAC141" i="32" s="1"/>
  <c r="EAB109" i="32"/>
  <c r="EAB141" i="32" s="1"/>
  <c r="EAA109" i="32"/>
  <c r="EAA141" i="32" s="1"/>
  <c r="DZZ109" i="32"/>
  <c r="DZZ141" i="32" s="1"/>
  <c r="DZY109" i="32"/>
  <c r="DZY141" i="32" s="1"/>
  <c r="DZX109" i="32"/>
  <c r="DZX141" i="32" s="1"/>
  <c r="DZW109" i="32"/>
  <c r="DZW141" i="32" s="1"/>
  <c r="DZV109" i="32"/>
  <c r="DZV141" i="32" s="1"/>
  <c r="DZU109" i="32"/>
  <c r="DZU141" i="32" s="1"/>
  <c r="DZT109" i="32"/>
  <c r="DZT141" i="32" s="1"/>
  <c r="DZS109" i="32"/>
  <c r="DZS141" i="32" s="1"/>
  <c r="DZR109" i="32"/>
  <c r="DZR141" i="32" s="1"/>
  <c r="DZQ109" i="32"/>
  <c r="DZQ141" i="32" s="1"/>
  <c r="DZP109" i="32"/>
  <c r="DZP141" i="32" s="1"/>
  <c r="DZO109" i="32"/>
  <c r="DZO141" i="32" s="1"/>
  <c r="DZN109" i="32"/>
  <c r="DZN141" i="32" s="1"/>
  <c r="DZM109" i="32"/>
  <c r="DZM141" i="32" s="1"/>
  <c r="DZL109" i="32"/>
  <c r="DZL141" i="32" s="1"/>
  <c r="DZK109" i="32"/>
  <c r="DZK141" i="32" s="1"/>
  <c r="DZJ109" i="32"/>
  <c r="DZJ141" i="32" s="1"/>
  <c r="DZI109" i="32"/>
  <c r="DZI141" i="32" s="1"/>
  <c r="DZH109" i="32"/>
  <c r="DZH141" i="32" s="1"/>
  <c r="DZG109" i="32"/>
  <c r="DZG141" i="32" s="1"/>
  <c r="DZF109" i="32"/>
  <c r="DZF141" i="32" s="1"/>
  <c r="DZE109" i="32"/>
  <c r="DZE141" i="32" s="1"/>
  <c r="DZD109" i="32"/>
  <c r="DZD141" i="32" s="1"/>
  <c r="DZC109" i="32"/>
  <c r="DZC141" i="32" s="1"/>
  <c r="DZB109" i="32"/>
  <c r="DZB141" i="32" s="1"/>
  <c r="DZA109" i="32"/>
  <c r="DZA141" i="32" s="1"/>
  <c r="DYZ109" i="32"/>
  <c r="DYZ141" i="32" s="1"/>
  <c r="DYY109" i="32"/>
  <c r="DYY141" i="32" s="1"/>
  <c r="DYX109" i="32"/>
  <c r="DYX141" i="32" s="1"/>
  <c r="DYW109" i="32"/>
  <c r="DYW141" i="32" s="1"/>
  <c r="DYV109" i="32"/>
  <c r="DYV141" i="32" s="1"/>
  <c r="DYU109" i="32"/>
  <c r="DYU141" i="32" s="1"/>
  <c r="DYT109" i="32"/>
  <c r="DYT141" i="32" s="1"/>
  <c r="DYS109" i="32"/>
  <c r="DYS141" i="32" s="1"/>
  <c r="DYR109" i="32"/>
  <c r="DYR141" i="32" s="1"/>
  <c r="DYQ109" i="32"/>
  <c r="DYQ141" i="32" s="1"/>
  <c r="DYP109" i="32"/>
  <c r="DYP141" i="32" s="1"/>
  <c r="DYO109" i="32"/>
  <c r="DYO141" i="32" s="1"/>
  <c r="DYN109" i="32"/>
  <c r="DYN141" i="32" s="1"/>
  <c r="DYM109" i="32"/>
  <c r="DYM141" i="32" s="1"/>
  <c r="DYL109" i="32"/>
  <c r="DYL141" i="32" s="1"/>
  <c r="DYK109" i="32"/>
  <c r="DYK141" i="32" s="1"/>
  <c r="DYJ109" i="32"/>
  <c r="DYJ141" i="32" s="1"/>
  <c r="DYI109" i="32"/>
  <c r="DYI141" i="32" s="1"/>
  <c r="DYH109" i="32"/>
  <c r="DYH141" i="32" s="1"/>
  <c r="DYG109" i="32"/>
  <c r="DYG141" i="32" s="1"/>
  <c r="DYF109" i="32"/>
  <c r="DYF141" i="32" s="1"/>
  <c r="DYE109" i="32"/>
  <c r="DYE141" i="32" s="1"/>
  <c r="DYD109" i="32"/>
  <c r="DYD141" i="32" s="1"/>
  <c r="DYC109" i="32"/>
  <c r="DYC141" i="32" s="1"/>
  <c r="DYB109" i="32"/>
  <c r="DYB141" i="32" s="1"/>
  <c r="DYA109" i="32"/>
  <c r="DYA141" i="32" s="1"/>
  <c r="DXZ109" i="32"/>
  <c r="DXZ141" i="32" s="1"/>
  <c r="DXY109" i="32"/>
  <c r="DXY141" i="32" s="1"/>
  <c r="DXX109" i="32"/>
  <c r="DXX141" i="32" s="1"/>
  <c r="DXW109" i="32"/>
  <c r="DXW141" i="32" s="1"/>
  <c r="DXV109" i="32"/>
  <c r="DXV141" i="32" s="1"/>
  <c r="DXU109" i="32"/>
  <c r="DXU141" i="32" s="1"/>
  <c r="DXT109" i="32"/>
  <c r="DXT141" i="32" s="1"/>
  <c r="DXS109" i="32"/>
  <c r="DXS141" i="32" s="1"/>
  <c r="DXR109" i="32"/>
  <c r="DXR141" i="32" s="1"/>
  <c r="DXQ109" i="32"/>
  <c r="DXQ141" i="32" s="1"/>
  <c r="DXP109" i="32"/>
  <c r="DXP141" i="32" s="1"/>
  <c r="DXO109" i="32"/>
  <c r="DXO141" i="32" s="1"/>
  <c r="DXN109" i="32"/>
  <c r="DXN141" i="32" s="1"/>
  <c r="DXM109" i="32"/>
  <c r="DXM141" i="32" s="1"/>
  <c r="DXL109" i="32"/>
  <c r="DXL141" i="32" s="1"/>
  <c r="DXK109" i="32"/>
  <c r="DXK141" i="32" s="1"/>
  <c r="DXJ109" i="32"/>
  <c r="DXJ141" i="32" s="1"/>
  <c r="DXI109" i="32"/>
  <c r="DXI141" i="32" s="1"/>
  <c r="DXH109" i="32"/>
  <c r="DXH141" i="32" s="1"/>
  <c r="DXG109" i="32"/>
  <c r="DXG141" i="32" s="1"/>
  <c r="DXF109" i="32"/>
  <c r="DXF141" i="32" s="1"/>
  <c r="DXE109" i="32"/>
  <c r="DXE141" i="32" s="1"/>
  <c r="DXD109" i="32"/>
  <c r="DXD141" i="32" s="1"/>
  <c r="DXC109" i="32"/>
  <c r="DXC141" i="32" s="1"/>
  <c r="DXB109" i="32"/>
  <c r="DXB141" i="32" s="1"/>
  <c r="DXA109" i="32"/>
  <c r="DXA141" i="32" s="1"/>
  <c r="DWZ109" i="32"/>
  <c r="DWZ141" i="32" s="1"/>
  <c r="DWY109" i="32"/>
  <c r="DWY141" i="32" s="1"/>
  <c r="DWX109" i="32"/>
  <c r="DWX141" i="32" s="1"/>
  <c r="DWW109" i="32"/>
  <c r="DWW141" i="32" s="1"/>
  <c r="DWV109" i="32"/>
  <c r="DWV141" i="32" s="1"/>
  <c r="DWU109" i="32"/>
  <c r="DWU141" i="32" s="1"/>
  <c r="DWT109" i="32"/>
  <c r="DWT141" i="32" s="1"/>
  <c r="DWS109" i="32"/>
  <c r="DWS141" i="32" s="1"/>
  <c r="DWR109" i="32"/>
  <c r="DWR141" i="32" s="1"/>
  <c r="DWQ109" i="32"/>
  <c r="DWQ141" i="32" s="1"/>
  <c r="DWP109" i="32"/>
  <c r="DWP141" i="32" s="1"/>
  <c r="DWO109" i="32"/>
  <c r="DWO141" i="32" s="1"/>
  <c r="DWN109" i="32"/>
  <c r="DWN141" i="32" s="1"/>
  <c r="DWM109" i="32"/>
  <c r="DWM141" i="32" s="1"/>
  <c r="DWL109" i="32"/>
  <c r="DWL141" i="32" s="1"/>
  <c r="DWK109" i="32"/>
  <c r="DWK141" i="32" s="1"/>
  <c r="DWJ109" i="32"/>
  <c r="DWJ141" i="32" s="1"/>
  <c r="DWI109" i="32"/>
  <c r="DWI141" i="32" s="1"/>
  <c r="DWH109" i="32"/>
  <c r="DWH141" i="32" s="1"/>
  <c r="DWG109" i="32"/>
  <c r="DWG141" i="32" s="1"/>
  <c r="DWF109" i="32"/>
  <c r="DWF141" i="32" s="1"/>
  <c r="DWE109" i="32"/>
  <c r="DWE141" i="32" s="1"/>
  <c r="DWD109" i="32"/>
  <c r="DWD141" i="32" s="1"/>
  <c r="DWC109" i="32"/>
  <c r="DWC141" i="32" s="1"/>
  <c r="DWB109" i="32"/>
  <c r="DWB141" i="32" s="1"/>
  <c r="DWA109" i="32"/>
  <c r="DWA141" i="32" s="1"/>
  <c r="DVZ109" i="32"/>
  <c r="DVZ141" i="32" s="1"/>
  <c r="DVY109" i="32"/>
  <c r="DVY141" i="32" s="1"/>
  <c r="DVX109" i="32"/>
  <c r="DVX141" i="32" s="1"/>
  <c r="DVW109" i="32"/>
  <c r="DVW141" i="32" s="1"/>
  <c r="DVV109" i="32"/>
  <c r="DVV141" i="32" s="1"/>
  <c r="DVU109" i="32"/>
  <c r="DVU141" i="32" s="1"/>
  <c r="DVT109" i="32"/>
  <c r="DVT141" i="32" s="1"/>
  <c r="DVS109" i="32"/>
  <c r="DVS141" i="32" s="1"/>
  <c r="DVR109" i="32"/>
  <c r="DVR141" i="32" s="1"/>
  <c r="DVQ109" i="32"/>
  <c r="DVQ141" i="32" s="1"/>
  <c r="DVP109" i="32"/>
  <c r="DVP141" i="32" s="1"/>
  <c r="DVO109" i="32"/>
  <c r="DVO141" i="32" s="1"/>
  <c r="DVN109" i="32"/>
  <c r="DVN141" i="32" s="1"/>
  <c r="DVM109" i="32"/>
  <c r="DVM141" i="32" s="1"/>
  <c r="DVL109" i="32"/>
  <c r="DVL141" i="32" s="1"/>
  <c r="DVK109" i="32"/>
  <c r="DVK141" i="32" s="1"/>
  <c r="DVJ109" i="32"/>
  <c r="DVJ141" i="32" s="1"/>
  <c r="DVI109" i="32"/>
  <c r="DVI141" i="32" s="1"/>
  <c r="DVH109" i="32"/>
  <c r="DVH141" i="32" s="1"/>
  <c r="DVG109" i="32"/>
  <c r="DVG141" i="32" s="1"/>
  <c r="DVF109" i="32"/>
  <c r="DVF141" i="32" s="1"/>
  <c r="DVE109" i="32"/>
  <c r="DVE141" i="32" s="1"/>
  <c r="DVD109" i="32"/>
  <c r="DVD141" i="32" s="1"/>
  <c r="DVC109" i="32"/>
  <c r="DVC141" i="32" s="1"/>
  <c r="DVB109" i="32"/>
  <c r="DVB141" i="32" s="1"/>
  <c r="DVA109" i="32"/>
  <c r="DVA141" i="32" s="1"/>
  <c r="DUZ109" i="32"/>
  <c r="DUZ141" i="32" s="1"/>
  <c r="DUY109" i="32"/>
  <c r="DUY141" i="32" s="1"/>
  <c r="DUX109" i="32"/>
  <c r="DUX141" i="32" s="1"/>
  <c r="DUW109" i="32"/>
  <c r="DUW141" i="32" s="1"/>
  <c r="DUV109" i="32"/>
  <c r="DUV141" i="32" s="1"/>
  <c r="DUU109" i="32"/>
  <c r="DUU141" i="32" s="1"/>
  <c r="DUT109" i="32"/>
  <c r="DUT141" i="32" s="1"/>
  <c r="DUS109" i="32"/>
  <c r="DUS141" i="32" s="1"/>
  <c r="DUR109" i="32"/>
  <c r="DUR141" i="32" s="1"/>
  <c r="DUQ109" i="32"/>
  <c r="DUQ141" i="32" s="1"/>
  <c r="DUP109" i="32"/>
  <c r="DUP141" i="32" s="1"/>
  <c r="DUO109" i="32"/>
  <c r="DUO141" i="32" s="1"/>
  <c r="DUN109" i="32"/>
  <c r="DUN141" i="32" s="1"/>
  <c r="DUM109" i="32"/>
  <c r="DUM141" i="32" s="1"/>
  <c r="DUL109" i="32"/>
  <c r="DUL141" i="32" s="1"/>
  <c r="DUK109" i="32"/>
  <c r="DUK141" i="32" s="1"/>
  <c r="DUJ109" i="32"/>
  <c r="DUJ141" i="32" s="1"/>
  <c r="DUI109" i="32"/>
  <c r="DUI141" i="32" s="1"/>
  <c r="DUH109" i="32"/>
  <c r="DUH141" i="32" s="1"/>
  <c r="DUG109" i="32"/>
  <c r="DUG141" i="32" s="1"/>
  <c r="DUF109" i="32"/>
  <c r="DUF141" i="32" s="1"/>
  <c r="DUE109" i="32"/>
  <c r="DUE141" i="32" s="1"/>
  <c r="DUD109" i="32"/>
  <c r="DUD141" i="32" s="1"/>
  <c r="DUC109" i="32"/>
  <c r="DUC141" i="32" s="1"/>
  <c r="DUB109" i="32"/>
  <c r="DUB141" i="32" s="1"/>
  <c r="DUA109" i="32"/>
  <c r="DUA141" i="32" s="1"/>
  <c r="DTZ109" i="32"/>
  <c r="DTZ141" i="32" s="1"/>
  <c r="DTY109" i="32"/>
  <c r="DTY141" i="32" s="1"/>
  <c r="DTX109" i="32"/>
  <c r="DTX141" i="32" s="1"/>
  <c r="DTW109" i="32"/>
  <c r="DTW141" i="32" s="1"/>
  <c r="DTV109" i="32"/>
  <c r="DTV141" i="32" s="1"/>
  <c r="DTU109" i="32"/>
  <c r="DTU141" i="32" s="1"/>
  <c r="DTT109" i="32"/>
  <c r="DTT141" i="32" s="1"/>
  <c r="DTS109" i="32"/>
  <c r="DTS141" i="32" s="1"/>
  <c r="DTR109" i="32"/>
  <c r="DTR141" i="32" s="1"/>
  <c r="DTQ109" i="32"/>
  <c r="DTQ141" i="32" s="1"/>
  <c r="DTP109" i="32"/>
  <c r="DTP141" i="32" s="1"/>
  <c r="DTO109" i="32"/>
  <c r="DTO141" i="32" s="1"/>
  <c r="DTN109" i="32"/>
  <c r="DTN141" i="32" s="1"/>
  <c r="DTM109" i="32"/>
  <c r="DTM141" i="32" s="1"/>
  <c r="DTL109" i="32"/>
  <c r="DTL141" i="32" s="1"/>
  <c r="DTK109" i="32"/>
  <c r="DTK141" i="32" s="1"/>
  <c r="DTJ109" i="32"/>
  <c r="DTJ141" i="32" s="1"/>
  <c r="DTI109" i="32"/>
  <c r="DTI141" i="32" s="1"/>
  <c r="DTH109" i="32"/>
  <c r="DTH141" i="32" s="1"/>
  <c r="DTG109" i="32"/>
  <c r="DTG141" i="32" s="1"/>
  <c r="DTF109" i="32"/>
  <c r="DTF141" i="32" s="1"/>
  <c r="DTE109" i="32"/>
  <c r="DTE141" i="32" s="1"/>
  <c r="DTD109" i="32"/>
  <c r="DTD141" i="32" s="1"/>
  <c r="DTC109" i="32"/>
  <c r="DTC141" i="32" s="1"/>
  <c r="DTB109" i="32"/>
  <c r="DTB141" i="32" s="1"/>
  <c r="DTA109" i="32"/>
  <c r="DTA141" i="32" s="1"/>
  <c r="DSZ109" i="32"/>
  <c r="DSZ141" i="32" s="1"/>
  <c r="DSY109" i="32"/>
  <c r="DSY141" i="32" s="1"/>
  <c r="DSX109" i="32"/>
  <c r="DSX141" i="32" s="1"/>
  <c r="DSW109" i="32"/>
  <c r="DSW141" i="32" s="1"/>
  <c r="DSV109" i="32"/>
  <c r="DSV141" i="32" s="1"/>
  <c r="DSU109" i="32"/>
  <c r="DSU141" i="32" s="1"/>
  <c r="DST109" i="32"/>
  <c r="DST141" i="32" s="1"/>
  <c r="DSS109" i="32"/>
  <c r="DSS141" i="32" s="1"/>
  <c r="DSR109" i="32"/>
  <c r="DSR141" i="32" s="1"/>
  <c r="DSQ109" i="32"/>
  <c r="DSQ141" i="32" s="1"/>
  <c r="DSP109" i="32"/>
  <c r="DSP141" i="32" s="1"/>
  <c r="DSO109" i="32"/>
  <c r="DSO141" i="32" s="1"/>
  <c r="DSN109" i="32"/>
  <c r="DSN141" i="32" s="1"/>
  <c r="DSM109" i="32"/>
  <c r="DSM141" i="32" s="1"/>
  <c r="DSL109" i="32"/>
  <c r="DSL141" i="32" s="1"/>
  <c r="DSK109" i="32"/>
  <c r="DSK141" i="32" s="1"/>
  <c r="DSJ109" i="32"/>
  <c r="DSJ141" i="32" s="1"/>
  <c r="DSI109" i="32"/>
  <c r="DSI141" i="32" s="1"/>
  <c r="DSH109" i="32"/>
  <c r="DSH141" i="32" s="1"/>
  <c r="DSG109" i="32"/>
  <c r="DSG141" i="32" s="1"/>
  <c r="DSF109" i="32"/>
  <c r="DSF141" i="32" s="1"/>
  <c r="DSE109" i="32"/>
  <c r="DSE141" i="32" s="1"/>
  <c r="DSD109" i="32"/>
  <c r="DSD141" i="32" s="1"/>
  <c r="DSC109" i="32"/>
  <c r="DSC141" i="32" s="1"/>
  <c r="DSB109" i="32"/>
  <c r="DSB141" i="32" s="1"/>
  <c r="DSA109" i="32"/>
  <c r="DSA141" i="32" s="1"/>
  <c r="DRZ109" i="32"/>
  <c r="DRZ141" i="32" s="1"/>
  <c r="DRY109" i="32"/>
  <c r="DRY141" i="32" s="1"/>
  <c r="DRX109" i="32"/>
  <c r="DRX141" i="32" s="1"/>
  <c r="DRW109" i="32"/>
  <c r="DRW141" i="32" s="1"/>
  <c r="DRV109" i="32"/>
  <c r="DRV141" i="32" s="1"/>
  <c r="DRU109" i="32"/>
  <c r="DRU141" i="32" s="1"/>
  <c r="DRT109" i="32"/>
  <c r="DRT141" i="32" s="1"/>
  <c r="DRS109" i="32"/>
  <c r="DRS141" i="32" s="1"/>
  <c r="DRR109" i="32"/>
  <c r="DRR141" i="32" s="1"/>
  <c r="DRQ109" i="32"/>
  <c r="DRQ141" i="32" s="1"/>
  <c r="DRP109" i="32"/>
  <c r="DRP141" i="32" s="1"/>
  <c r="DRO109" i="32"/>
  <c r="DRO141" i="32" s="1"/>
  <c r="DRN109" i="32"/>
  <c r="DRN141" i="32" s="1"/>
  <c r="DRM109" i="32"/>
  <c r="DRM141" i="32" s="1"/>
  <c r="DRL109" i="32"/>
  <c r="DRL141" i="32" s="1"/>
  <c r="DRK109" i="32"/>
  <c r="DRK141" i="32" s="1"/>
  <c r="DRJ109" i="32"/>
  <c r="DRJ141" i="32" s="1"/>
  <c r="DRI109" i="32"/>
  <c r="DRI141" i="32" s="1"/>
  <c r="DRH109" i="32"/>
  <c r="DRH141" i="32" s="1"/>
  <c r="DRG109" i="32"/>
  <c r="DRG141" i="32" s="1"/>
  <c r="DRF109" i="32"/>
  <c r="DRF141" i="32" s="1"/>
  <c r="DRE109" i="32"/>
  <c r="DRE141" i="32" s="1"/>
  <c r="DRD109" i="32"/>
  <c r="DRD141" i="32" s="1"/>
  <c r="DRC109" i="32"/>
  <c r="DRC141" i="32" s="1"/>
  <c r="DRB109" i="32"/>
  <c r="DRB141" i="32" s="1"/>
  <c r="DRA109" i="32"/>
  <c r="DRA141" i="32" s="1"/>
  <c r="DQZ109" i="32"/>
  <c r="DQZ141" i="32" s="1"/>
  <c r="DQY109" i="32"/>
  <c r="DQY141" i="32" s="1"/>
  <c r="DQX109" i="32"/>
  <c r="DQX141" i="32" s="1"/>
  <c r="DQW109" i="32"/>
  <c r="DQW141" i="32" s="1"/>
  <c r="DQV109" i="32"/>
  <c r="DQV141" i="32" s="1"/>
  <c r="DQU109" i="32"/>
  <c r="DQU141" i="32" s="1"/>
  <c r="DQT109" i="32"/>
  <c r="DQT141" i="32" s="1"/>
  <c r="DQS109" i="32"/>
  <c r="DQS141" i="32" s="1"/>
  <c r="DQR109" i="32"/>
  <c r="DQR141" i="32" s="1"/>
  <c r="DQQ109" i="32"/>
  <c r="DQQ141" i="32" s="1"/>
  <c r="DQP109" i="32"/>
  <c r="DQP141" i="32" s="1"/>
  <c r="DQO109" i="32"/>
  <c r="DQO141" i="32" s="1"/>
  <c r="DQN109" i="32"/>
  <c r="DQN141" i="32" s="1"/>
  <c r="DQM109" i="32"/>
  <c r="DQM141" i="32" s="1"/>
  <c r="DQL109" i="32"/>
  <c r="DQL141" i="32" s="1"/>
  <c r="DQK109" i="32"/>
  <c r="DQK141" i="32" s="1"/>
  <c r="DQJ109" i="32"/>
  <c r="DQJ141" i="32" s="1"/>
  <c r="DQI109" i="32"/>
  <c r="DQI141" i="32" s="1"/>
  <c r="DQH109" i="32"/>
  <c r="DQH141" i="32" s="1"/>
  <c r="DQG109" i="32"/>
  <c r="DQG141" i="32" s="1"/>
  <c r="DQF109" i="32"/>
  <c r="DQF141" i="32" s="1"/>
  <c r="DQE109" i="32"/>
  <c r="DQE141" i="32" s="1"/>
  <c r="DQD109" i="32"/>
  <c r="DQD141" i="32" s="1"/>
  <c r="DQC109" i="32"/>
  <c r="DQC141" i="32" s="1"/>
  <c r="DQB109" i="32"/>
  <c r="DQB141" i="32" s="1"/>
  <c r="DQA109" i="32"/>
  <c r="DQA141" i="32" s="1"/>
  <c r="DPZ109" i="32"/>
  <c r="DPZ141" i="32" s="1"/>
  <c r="DPY109" i="32"/>
  <c r="DPY141" i="32" s="1"/>
  <c r="DPX109" i="32"/>
  <c r="DPX141" i="32" s="1"/>
  <c r="DPW109" i="32"/>
  <c r="DPW141" i="32" s="1"/>
  <c r="DPV109" i="32"/>
  <c r="DPV141" i="32" s="1"/>
  <c r="DPU109" i="32"/>
  <c r="DPU141" i="32" s="1"/>
  <c r="DPT109" i="32"/>
  <c r="DPT141" i="32" s="1"/>
  <c r="DPS109" i="32"/>
  <c r="DPS141" i="32" s="1"/>
  <c r="DPR109" i="32"/>
  <c r="DPR141" i="32" s="1"/>
  <c r="DPQ109" i="32"/>
  <c r="DPQ141" i="32" s="1"/>
  <c r="DPP109" i="32"/>
  <c r="DPP141" i="32" s="1"/>
  <c r="DPO109" i="32"/>
  <c r="DPO141" i="32" s="1"/>
  <c r="DPN109" i="32"/>
  <c r="DPN141" i="32" s="1"/>
  <c r="DPM109" i="32"/>
  <c r="DPM141" i="32" s="1"/>
  <c r="DPL109" i="32"/>
  <c r="DPL141" i="32" s="1"/>
  <c r="DPK109" i="32"/>
  <c r="DPK141" i="32" s="1"/>
  <c r="DPJ109" i="32"/>
  <c r="DPJ141" i="32" s="1"/>
  <c r="DPI109" i="32"/>
  <c r="DPI141" i="32" s="1"/>
  <c r="DPH109" i="32"/>
  <c r="DPH141" i="32" s="1"/>
  <c r="DPG109" i="32"/>
  <c r="DPG141" i="32" s="1"/>
  <c r="DPF109" i="32"/>
  <c r="DPF141" i="32" s="1"/>
  <c r="DPE109" i="32"/>
  <c r="DPE141" i="32" s="1"/>
  <c r="DPD109" i="32"/>
  <c r="DPD141" i="32" s="1"/>
  <c r="DPC109" i="32"/>
  <c r="DPC141" i="32" s="1"/>
  <c r="DPB109" i="32"/>
  <c r="DPB141" i="32" s="1"/>
  <c r="DPA109" i="32"/>
  <c r="DPA141" i="32" s="1"/>
  <c r="DOZ109" i="32"/>
  <c r="DOZ141" i="32" s="1"/>
  <c r="DOY109" i="32"/>
  <c r="DOY141" i="32" s="1"/>
  <c r="DOX109" i="32"/>
  <c r="DOX141" i="32" s="1"/>
  <c r="DOW109" i="32"/>
  <c r="DOW141" i="32" s="1"/>
  <c r="DOV109" i="32"/>
  <c r="DOV141" i="32" s="1"/>
  <c r="DOU109" i="32"/>
  <c r="DOU141" i="32" s="1"/>
  <c r="DOT109" i="32"/>
  <c r="DOT141" i="32" s="1"/>
  <c r="DOS109" i="32"/>
  <c r="DOS141" i="32" s="1"/>
  <c r="DOR109" i="32"/>
  <c r="DOR141" i="32" s="1"/>
  <c r="DOQ109" i="32"/>
  <c r="DOQ141" i="32" s="1"/>
  <c r="DOP109" i="32"/>
  <c r="DOP141" i="32" s="1"/>
  <c r="DOO109" i="32"/>
  <c r="DOO141" i="32" s="1"/>
  <c r="DON109" i="32"/>
  <c r="DON141" i="32" s="1"/>
  <c r="DOM109" i="32"/>
  <c r="DOM141" i="32" s="1"/>
  <c r="DOL109" i="32"/>
  <c r="DOL141" i="32" s="1"/>
  <c r="DOK109" i="32"/>
  <c r="DOK141" i="32" s="1"/>
  <c r="DOJ109" i="32"/>
  <c r="DOJ141" i="32" s="1"/>
  <c r="DOI109" i="32"/>
  <c r="DOI141" i="32" s="1"/>
  <c r="DOH109" i="32"/>
  <c r="DOH141" i="32" s="1"/>
  <c r="DOG109" i="32"/>
  <c r="DOG141" i="32" s="1"/>
  <c r="DOF109" i="32"/>
  <c r="DOF141" i="32" s="1"/>
  <c r="DOE109" i="32"/>
  <c r="DOE141" i="32" s="1"/>
  <c r="DOD109" i="32"/>
  <c r="DOD141" i="32" s="1"/>
  <c r="DOC109" i="32"/>
  <c r="DOC141" i="32" s="1"/>
  <c r="DOB109" i="32"/>
  <c r="DOB141" i="32" s="1"/>
  <c r="DOA109" i="32"/>
  <c r="DOA141" i="32" s="1"/>
  <c r="DNZ109" i="32"/>
  <c r="DNZ141" i="32" s="1"/>
  <c r="DNY109" i="32"/>
  <c r="DNY141" i="32" s="1"/>
  <c r="DNX109" i="32"/>
  <c r="DNX141" i="32" s="1"/>
  <c r="DNW109" i="32"/>
  <c r="DNW141" i="32" s="1"/>
  <c r="DNV109" i="32"/>
  <c r="DNV141" i="32" s="1"/>
  <c r="DNU109" i="32"/>
  <c r="DNU141" i="32" s="1"/>
  <c r="DNT109" i="32"/>
  <c r="DNT141" i="32" s="1"/>
  <c r="DNS109" i="32"/>
  <c r="DNS141" i="32" s="1"/>
  <c r="DNR109" i="32"/>
  <c r="DNR141" i="32" s="1"/>
  <c r="DNQ109" i="32"/>
  <c r="DNQ141" i="32" s="1"/>
  <c r="DNP109" i="32"/>
  <c r="DNP141" i="32" s="1"/>
  <c r="DNO109" i="32"/>
  <c r="DNO141" i="32" s="1"/>
  <c r="DNN109" i="32"/>
  <c r="DNN141" i="32" s="1"/>
  <c r="DNM109" i="32"/>
  <c r="DNM141" i="32" s="1"/>
  <c r="DNL109" i="32"/>
  <c r="DNL141" i="32" s="1"/>
  <c r="DNK109" i="32"/>
  <c r="DNK141" i="32" s="1"/>
  <c r="DNJ109" i="32"/>
  <c r="DNJ141" i="32" s="1"/>
  <c r="DNI109" i="32"/>
  <c r="DNI141" i="32" s="1"/>
  <c r="DNH109" i="32"/>
  <c r="DNH141" i="32" s="1"/>
  <c r="DNG109" i="32"/>
  <c r="DNG141" i="32" s="1"/>
  <c r="DNF109" i="32"/>
  <c r="DNF141" i="32" s="1"/>
  <c r="DNE109" i="32"/>
  <c r="DNE141" i="32" s="1"/>
  <c r="DND109" i="32"/>
  <c r="DND141" i="32" s="1"/>
  <c r="DNC109" i="32"/>
  <c r="DNC141" i="32" s="1"/>
  <c r="DNB109" i="32"/>
  <c r="DNB141" i="32" s="1"/>
  <c r="DNA109" i="32"/>
  <c r="DNA141" i="32" s="1"/>
  <c r="DMZ109" i="32"/>
  <c r="DMZ141" i="32" s="1"/>
  <c r="DMY109" i="32"/>
  <c r="DMY141" i="32" s="1"/>
  <c r="DMX109" i="32"/>
  <c r="DMX141" i="32" s="1"/>
  <c r="DMW109" i="32"/>
  <c r="DMW141" i="32" s="1"/>
  <c r="DMV109" i="32"/>
  <c r="DMV141" i="32" s="1"/>
  <c r="DMU109" i="32"/>
  <c r="DMU141" i="32" s="1"/>
  <c r="DMT109" i="32"/>
  <c r="DMT141" i="32" s="1"/>
  <c r="DMS109" i="32"/>
  <c r="DMS141" i="32" s="1"/>
  <c r="DMR109" i="32"/>
  <c r="DMR141" i="32" s="1"/>
  <c r="DMQ109" i="32"/>
  <c r="DMQ141" i="32" s="1"/>
  <c r="DMP109" i="32"/>
  <c r="DMP141" i="32" s="1"/>
  <c r="DMO109" i="32"/>
  <c r="DMO141" i="32" s="1"/>
  <c r="DMN109" i="32"/>
  <c r="DMN141" i="32" s="1"/>
  <c r="DMM109" i="32"/>
  <c r="DMM141" i="32" s="1"/>
  <c r="DML109" i="32"/>
  <c r="DML141" i="32" s="1"/>
  <c r="DMK109" i="32"/>
  <c r="DMK141" i="32" s="1"/>
  <c r="DMJ109" i="32"/>
  <c r="DMJ141" i="32" s="1"/>
  <c r="DMI109" i="32"/>
  <c r="DMI141" i="32" s="1"/>
  <c r="DMH109" i="32"/>
  <c r="DMH141" i="32" s="1"/>
  <c r="DMG109" i="32"/>
  <c r="DMG141" i="32" s="1"/>
  <c r="DMF109" i="32"/>
  <c r="DMF141" i="32" s="1"/>
  <c r="DME109" i="32"/>
  <c r="DME141" i="32" s="1"/>
  <c r="DMD109" i="32"/>
  <c r="DMD141" i="32" s="1"/>
  <c r="DMC109" i="32"/>
  <c r="DMC141" i="32" s="1"/>
  <c r="DMB109" i="32"/>
  <c r="DMB141" i="32" s="1"/>
  <c r="DMA109" i="32"/>
  <c r="DMA141" i="32" s="1"/>
  <c r="DLZ109" i="32"/>
  <c r="DLZ141" i="32" s="1"/>
  <c r="DLY109" i="32"/>
  <c r="DLY141" i="32" s="1"/>
  <c r="DLX109" i="32"/>
  <c r="DLX141" i="32" s="1"/>
  <c r="DLW109" i="32"/>
  <c r="DLW141" i="32" s="1"/>
  <c r="DLV109" i="32"/>
  <c r="DLV141" i="32" s="1"/>
  <c r="DLU109" i="32"/>
  <c r="DLU141" i="32" s="1"/>
  <c r="DLT109" i="32"/>
  <c r="DLT141" i="32" s="1"/>
  <c r="DLS109" i="32"/>
  <c r="DLS141" i="32" s="1"/>
  <c r="DLR109" i="32"/>
  <c r="DLR141" i="32" s="1"/>
  <c r="DLQ109" i="32"/>
  <c r="DLQ141" i="32" s="1"/>
  <c r="DLP109" i="32"/>
  <c r="DLP141" i="32" s="1"/>
  <c r="DLO109" i="32"/>
  <c r="DLO141" i="32" s="1"/>
  <c r="DLN109" i="32"/>
  <c r="DLN141" i="32" s="1"/>
  <c r="DLM109" i="32"/>
  <c r="DLM141" i="32" s="1"/>
  <c r="DLL109" i="32"/>
  <c r="DLL141" i="32" s="1"/>
  <c r="DLK109" i="32"/>
  <c r="DLK141" i="32" s="1"/>
  <c r="DLJ109" i="32"/>
  <c r="DLJ141" i="32" s="1"/>
  <c r="DLI109" i="32"/>
  <c r="DLI141" i="32" s="1"/>
  <c r="DLH109" i="32"/>
  <c r="DLH141" i="32" s="1"/>
  <c r="DLG109" i="32"/>
  <c r="DLG141" i="32" s="1"/>
  <c r="DLF109" i="32"/>
  <c r="DLF141" i="32" s="1"/>
  <c r="DLE109" i="32"/>
  <c r="DLE141" i="32" s="1"/>
  <c r="DLD109" i="32"/>
  <c r="DLD141" i="32" s="1"/>
  <c r="DLC109" i="32"/>
  <c r="DLC141" i="32" s="1"/>
  <c r="DLB109" i="32"/>
  <c r="DLB141" i="32" s="1"/>
  <c r="DLA109" i="32"/>
  <c r="DLA141" i="32" s="1"/>
  <c r="DKZ109" i="32"/>
  <c r="DKZ141" i="32" s="1"/>
  <c r="DKY109" i="32"/>
  <c r="DKY141" i="32" s="1"/>
  <c r="DKX109" i="32"/>
  <c r="DKX141" i="32" s="1"/>
  <c r="DKW109" i="32"/>
  <c r="DKW141" i="32" s="1"/>
  <c r="DKV109" i="32"/>
  <c r="DKV141" i="32" s="1"/>
  <c r="DKU109" i="32"/>
  <c r="DKU141" i="32" s="1"/>
  <c r="DKT109" i="32"/>
  <c r="DKT141" i="32" s="1"/>
  <c r="DKS109" i="32"/>
  <c r="DKS141" i="32" s="1"/>
  <c r="DKR109" i="32"/>
  <c r="DKR141" i="32" s="1"/>
  <c r="DKQ109" i="32"/>
  <c r="DKQ141" i="32" s="1"/>
  <c r="DKP109" i="32"/>
  <c r="DKP141" i="32" s="1"/>
  <c r="DKO109" i="32"/>
  <c r="DKO141" i="32" s="1"/>
  <c r="DKN109" i="32"/>
  <c r="DKN141" i="32" s="1"/>
  <c r="DKM109" i="32"/>
  <c r="DKM141" i="32" s="1"/>
  <c r="DKL109" i="32"/>
  <c r="DKL141" i="32" s="1"/>
  <c r="DKK109" i="32"/>
  <c r="DKK141" i="32" s="1"/>
  <c r="DKJ109" i="32"/>
  <c r="DKJ141" i="32" s="1"/>
  <c r="DKI109" i="32"/>
  <c r="DKI141" i="32" s="1"/>
  <c r="DKH109" i="32"/>
  <c r="DKH141" i="32" s="1"/>
  <c r="DKG109" i="32"/>
  <c r="DKG141" i="32" s="1"/>
  <c r="DKF109" i="32"/>
  <c r="DKF141" i="32" s="1"/>
  <c r="DKE109" i="32"/>
  <c r="DKE141" i="32" s="1"/>
  <c r="DKD109" i="32"/>
  <c r="DKD141" i="32" s="1"/>
  <c r="DKC109" i="32"/>
  <c r="DKC141" i="32" s="1"/>
  <c r="DKB109" i="32"/>
  <c r="DKB141" i="32" s="1"/>
  <c r="DKA109" i="32"/>
  <c r="DKA141" i="32" s="1"/>
  <c r="DJZ109" i="32"/>
  <c r="DJZ141" i="32" s="1"/>
  <c r="DJY109" i="32"/>
  <c r="DJY141" i="32" s="1"/>
  <c r="DJX109" i="32"/>
  <c r="DJX141" i="32" s="1"/>
  <c r="DJW109" i="32"/>
  <c r="DJW141" i="32" s="1"/>
  <c r="DJV109" i="32"/>
  <c r="DJV141" i="32" s="1"/>
  <c r="DJU109" i="32"/>
  <c r="DJU141" i="32" s="1"/>
  <c r="DJT109" i="32"/>
  <c r="DJT141" i="32" s="1"/>
  <c r="DJS109" i="32"/>
  <c r="DJS141" i="32" s="1"/>
  <c r="DJR109" i="32"/>
  <c r="DJR141" i="32" s="1"/>
  <c r="DJQ109" i="32"/>
  <c r="DJQ141" i="32" s="1"/>
  <c r="DJP109" i="32"/>
  <c r="DJP141" i="32" s="1"/>
  <c r="DJO109" i="32"/>
  <c r="DJO141" i="32" s="1"/>
  <c r="DJN109" i="32"/>
  <c r="DJN141" i="32" s="1"/>
  <c r="DJM109" i="32"/>
  <c r="DJM141" i="32" s="1"/>
  <c r="DJL109" i="32"/>
  <c r="DJL141" i="32" s="1"/>
  <c r="DJK109" i="32"/>
  <c r="DJK141" i="32" s="1"/>
  <c r="DJJ109" i="32"/>
  <c r="DJJ141" i="32" s="1"/>
  <c r="DJI109" i="32"/>
  <c r="DJI141" i="32" s="1"/>
  <c r="DJH109" i="32"/>
  <c r="DJH141" i="32" s="1"/>
  <c r="DJG109" i="32"/>
  <c r="DJG141" i="32" s="1"/>
  <c r="DJF109" i="32"/>
  <c r="DJF141" i="32" s="1"/>
  <c r="DJE109" i="32"/>
  <c r="DJE141" i="32" s="1"/>
  <c r="DJD109" i="32"/>
  <c r="DJD141" i="32" s="1"/>
  <c r="DJC109" i="32"/>
  <c r="DJC141" i="32" s="1"/>
  <c r="DJB109" i="32"/>
  <c r="DJB141" i="32" s="1"/>
  <c r="DJA109" i="32"/>
  <c r="DJA141" i="32" s="1"/>
  <c r="DIZ109" i="32"/>
  <c r="DIZ141" i="32" s="1"/>
  <c r="DIY109" i="32"/>
  <c r="DIY141" i="32" s="1"/>
  <c r="DIX109" i="32"/>
  <c r="DIX141" i="32" s="1"/>
  <c r="DIW109" i="32"/>
  <c r="DIW141" i="32" s="1"/>
  <c r="DIV109" i="32"/>
  <c r="DIV141" i="32" s="1"/>
  <c r="DIU109" i="32"/>
  <c r="DIU141" i="32" s="1"/>
  <c r="DIT109" i="32"/>
  <c r="DIT141" i="32" s="1"/>
  <c r="DIS109" i="32"/>
  <c r="DIS141" i="32" s="1"/>
  <c r="DIR109" i="32"/>
  <c r="DIR141" i="32" s="1"/>
  <c r="DIQ109" i="32"/>
  <c r="DIQ141" i="32" s="1"/>
  <c r="DIP109" i="32"/>
  <c r="DIP141" i="32" s="1"/>
  <c r="DIO109" i="32"/>
  <c r="DIO141" i="32" s="1"/>
  <c r="DIN109" i="32"/>
  <c r="DIN141" i="32" s="1"/>
  <c r="DIM109" i="32"/>
  <c r="DIM141" i="32" s="1"/>
  <c r="DIL109" i="32"/>
  <c r="DIL141" i="32" s="1"/>
  <c r="DIK109" i="32"/>
  <c r="DIK141" i="32" s="1"/>
  <c r="DIJ109" i="32"/>
  <c r="DIJ141" i="32" s="1"/>
  <c r="DII109" i="32"/>
  <c r="DII141" i="32" s="1"/>
  <c r="DIH109" i="32"/>
  <c r="DIH141" i="32" s="1"/>
  <c r="DIG109" i="32"/>
  <c r="DIG141" i="32" s="1"/>
  <c r="DIF109" i="32"/>
  <c r="DIF141" i="32" s="1"/>
  <c r="DIE109" i="32"/>
  <c r="DIE141" i="32" s="1"/>
  <c r="DID109" i="32"/>
  <c r="DID141" i="32" s="1"/>
  <c r="DIC109" i="32"/>
  <c r="DIC141" i="32" s="1"/>
  <c r="DIB109" i="32"/>
  <c r="DIB141" i="32" s="1"/>
  <c r="DIA109" i="32"/>
  <c r="DIA141" i="32" s="1"/>
  <c r="DHZ109" i="32"/>
  <c r="DHZ141" i="32" s="1"/>
  <c r="DHY109" i="32"/>
  <c r="DHY141" i="32" s="1"/>
  <c r="DHX109" i="32"/>
  <c r="DHX141" i="32" s="1"/>
  <c r="DHW109" i="32"/>
  <c r="DHW141" i="32" s="1"/>
  <c r="DHV109" i="32"/>
  <c r="DHV141" i="32" s="1"/>
  <c r="DHU109" i="32"/>
  <c r="DHU141" i="32" s="1"/>
  <c r="DHT109" i="32"/>
  <c r="DHT141" i="32" s="1"/>
  <c r="DHS109" i="32"/>
  <c r="DHS141" i="32" s="1"/>
  <c r="DHR109" i="32"/>
  <c r="DHR141" i="32" s="1"/>
  <c r="DHQ109" i="32"/>
  <c r="DHQ141" i="32" s="1"/>
  <c r="DHP109" i="32"/>
  <c r="DHP141" i="32" s="1"/>
  <c r="DHO109" i="32"/>
  <c r="DHO141" i="32" s="1"/>
  <c r="DHN109" i="32"/>
  <c r="DHN141" i="32" s="1"/>
  <c r="DHM109" i="32"/>
  <c r="DHM141" i="32" s="1"/>
  <c r="DHL109" i="32"/>
  <c r="DHL141" i="32" s="1"/>
  <c r="DHK109" i="32"/>
  <c r="DHK141" i="32" s="1"/>
  <c r="DHJ109" i="32"/>
  <c r="DHJ141" i="32" s="1"/>
  <c r="DHI109" i="32"/>
  <c r="DHI141" i="32" s="1"/>
  <c r="DHH109" i="32"/>
  <c r="DHH141" i="32" s="1"/>
  <c r="DHG109" i="32"/>
  <c r="DHG141" i="32" s="1"/>
  <c r="DHF109" i="32"/>
  <c r="DHF141" i="32" s="1"/>
  <c r="DHE109" i="32"/>
  <c r="DHE141" i="32" s="1"/>
  <c r="DHD109" i="32"/>
  <c r="DHD141" i="32" s="1"/>
  <c r="DHC109" i="32"/>
  <c r="DHC141" i="32" s="1"/>
  <c r="DHB109" i="32"/>
  <c r="DHB141" i="32" s="1"/>
  <c r="DHA109" i="32"/>
  <c r="DHA141" i="32" s="1"/>
  <c r="DGZ109" i="32"/>
  <c r="DGZ141" i="32" s="1"/>
  <c r="DGY109" i="32"/>
  <c r="DGY141" i="32" s="1"/>
  <c r="DGX109" i="32"/>
  <c r="DGX141" i="32" s="1"/>
  <c r="DGW109" i="32"/>
  <c r="DGW141" i="32" s="1"/>
  <c r="DGV109" i="32"/>
  <c r="DGV141" i="32" s="1"/>
  <c r="DGU109" i="32"/>
  <c r="DGU141" i="32" s="1"/>
  <c r="DGT109" i="32"/>
  <c r="DGT141" i="32" s="1"/>
  <c r="DGS109" i="32"/>
  <c r="DGS141" i="32" s="1"/>
  <c r="DGR109" i="32"/>
  <c r="DGR141" i="32" s="1"/>
  <c r="DGQ109" i="32"/>
  <c r="DGQ141" i="32" s="1"/>
  <c r="DGP109" i="32"/>
  <c r="DGP141" i="32" s="1"/>
  <c r="DGO109" i="32"/>
  <c r="DGO141" i="32" s="1"/>
  <c r="DGN109" i="32"/>
  <c r="DGN141" i="32" s="1"/>
  <c r="DGM109" i="32"/>
  <c r="DGM141" i="32" s="1"/>
  <c r="DGL109" i="32"/>
  <c r="DGL141" i="32" s="1"/>
  <c r="DGK109" i="32"/>
  <c r="DGK141" i="32" s="1"/>
  <c r="DGJ109" i="32"/>
  <c r="DGJ141" i="32" s="1"/>
  <c r="DGI109" i="32"/>
  <c r="DGI141" i="32" s="1"/>
  <c r="DGH109" i="32"/>
  <c r="DGH141" i="32" s="1"/>
  <c r="DGG109" i="32"/>
  <c r="DGG141" i="32" s="1"/>
  <c r="DGF109" i="32"/>
  <c r="DGF141" i="32" s="1"/>
  <c r="DGE109" i="32"/>
  <c r="DGE141" i="32" s="1"/>
  <c r="DGD109" i="32"/>
  <c r="DGD141" i="32" s="1"/>
  <c r="DGC109" i="32"/>
  <c r="DGC141" i="32" s="1"/>
  <c r="DGB109" i="32"/>
  <c r="DGB141" i="32" s="1"/>
  <c r="DGA109" i="32"/>
  <c r="DGA141" i="32" s="1"/>
  <c r="DFZ109" i="32"/>
  <c r="DFZ141" i="32" s="1"/>
  <c r="DFY109" i="32"/>
  <c r="DFY141" i="32" s="1"/>
  <c r="DFX109" i="32"/>
  <c r="DFX141" i="32" s="1"/>
  <c r="DFW109" i="32"/>
  <c r="DFW141" i="32" s="1"/>
  <c r="DFV109" i="32"/>
  <c r="DFV141" i="32" s="1"/>
  <c r="DFU109" i="32"/>
  <c r="DFU141" i="32" s="1"/>
  <c r="DFT109" i="32"/>
  <c r="DFT141" i="32" s="1"/>
  <c r="DFS109" i="32"/>
  <c r="DFS141" i="32" s="1"/>
  <c r="DFR109" i="32"/>
  <c r="DFR141" i="32" s="1"/>
  <c r="DFQ109" i="32"/>
  <c r="DFQ141" i="32" s="1"/>
  <c r="DFP109" i="32"/>
  <c r="DFP141" i="32" s="1"/>
  <c r="DFO109" i="32"/>
  <c r="DFO141" i="32" s="1"/>
  <c r="DFN109" i="32"/>
  <c r="DFN141" i="32" s="1"/>
  <c r="DFM109" i="32"/>
  <c r="DFM141" i="32" s="1"/>
  <c r="DFL109" i="32"/>
  <c r="DFL141" i="32" s="1"/>
  <c r="DFK109" i="32"/>
  <c r="DFK141" i="32" s="1"/>
  <c r="DFJ109" i="32"/>
  <c r="DFJ141" i="32" s="1"/>
  <c r="DFI109" i="32"/>
  <c r="DFI141" i="32" s="1"/>
  <c r="DFH109" i="32"/>
  <c r="DFH141" i="32" s="1"/>
  <c r="DFG109" i="32"/>
  <c r="DFG141" i="32" s="1"/>
  <c r="DFF109" i="32"/>
  <c r="DFF141" i="32" s="1"/>
  <c r="DFE109" i="32"/>
  <c r="DFE141" i="32" s="1"/>
  <c r="DFD109" i="32"/>
  <c r="DFD141" i="32" s="1"/>
  <c r="DFC109" i="32"/>
  <c r="DFC141" i="32" s="1"/>
  <c r="DFB109" i="32"/>
  <c r="DFB141" i="32" s="1"/>
  <c r="DFA109" i="32"/>
  <c r="DFA141" i="32" s="1"/>
  <c r="DEZ109" i="32"/>
  <c r="DEZ141" i="32" s="1"/>
  <c r="DEY109" i="32"/>
  <c r="DEY141" i="32" s="1"/>
  <c r="DEX109" i="32"/>
  <c r="DEX141" i="32" s="1"/>
  <c r="DEW109" i="32"/>
  <c r="DEW141" i="32" s="1"/>
  <c r="DEV109" i="32"/>
  <c r="DEV141" i="32" s="1"/>
  <c r="DEU109" i="32"/>
  <c r="DEU141" i="32" s="1"/>
  <c r="DET109" i="32"/>
  <c r="DET141" i="32" s="1"/>
  <c r="DES109" i="32"/>
  <c r="DES141" i="32" s="1"/>
  <c r="DER109" i="32"/>
  <c r="DER141" i="32" s="1"/>
  <c r="DEQ109" i="32"/>
  <c r="DEQ141" i="32" s="1"/>
  <c r="DEP109" i="32"/>
  <c r="DEP141" i="32" s="1"/>
  <c r="DEO109" i="32"/>
  <c r="DEO141" i="32" s="1"/>
  <c r="DEN109" i="32"/>
  <c r="DEN141" i="32" s="1"/>
  <c r="DEM109" i="32"/>
  <c r="DEM141" i="32" s="1"/>
  <c r="DEL109" i="32"/>
  <c r="DEL141" i="32" s="1"/>
  <c r="DEK109" i="32"/>
  <c r="DEK141" i="32" s="1"/>
  <c r="DEJ109" i="32"/>
  <c r="DEJ141" i="32" s="1"/>
  <c r="DEI109" i="32"/>
  <c r="DEI141" i="32" s="1"/>
  <c r="DEH109" i="32"/>
  <c r="DEH141" i="32" s="1"/>
  <c r="DEG109" i="32"/>
  <c r="DEG141" i="32" s="1"/>
  <c r="DEF109" i="32"/>
  <c r="DEF141" i="32" s="1"/>
  <c r="DEE109" i="32"/>
  <c r="DEE141" i="32" s="1"/>
  <c r="DED109" i="32"/>
  <c r="DED141" i="32" s="1"/>
  <c r="DEC109" i="32"/>
  <c r="DEC141" i="32" s="1"/>
  <c r="DEB109" i="32"/>
  <c r="DEB141" i="32" s="1"/>
  <c r="DEA109" i="32"/>
  <c r="DEA141" i="32" s="1"/>
  <c r="DDZ109" i="32"/>
  <c r="DDZ141" i="32" s="1"/>
  <c r="DDY109" i="32"/>
  <c r="DDY141" i="32" s="1"/>
  <c r="DDX109" i="32"/>
  <c r="DDX141" i="32" s="1"/>
  <c r="DDW109" i="32"/>
  <c r="DDW141" i="32" s="1"/>
  <c r="DDV109" i="32"/>
  <c r="DDV141" i="32" s="1"/>
  <c r="DDU109" i="32"/>
  <c r="DDU141" i="32" s="1"/>
  <c r="DDT109" i="32"/>
  <c r="DDT141" i="32" s="1"/>
  <c r="DDS109" i="32"/>
  <c r="DDS141" i="32" s="1"/>
  <c r="DDR109" i="32"/>
  <c r="DDR141" i="32" s="1"/>
  <c r="DDQ109" i="32"/>
  <c r="DDQ141" i="32" s="1"/>
  <c r="DDP109" i="32"/>
  <c r="DDP141" i="32" s="1"/>
  <c r="DDO109" i="32"/>
  <c r="DDO141" i="32" s="1"/>
  <c r="DDN109" i="32"/>
  <c r="DDN141" i="32" s="1"/>
  <c r="DDM109" i="32"/>
  <c r="DDM141" i="32" s="1"/>
  <c r="DDL109" i="32"/>
  <c r="DDL141" i="32" s="1"/>
  <c r="DDK109" i="32"/>
  <c r="DDK141" i="32" s="1"/>
  <c r="DDJ109" i="32"/>
  <c r="DDJ141" i="32" s="1"/>
  <c r="DDI109" i="32"/>
  <c r="DDI141" i="32" s="1"/>
  <c r="DDH109" i="32"/>
  <c r="DDH141" i="32" s="1"/>
  <c r="DDG109" i="32"/>
  <c r="DDG141" i="32" s="1"/>
  <c r="DDF109" i="32"/>
  <c r="DDF141" i="32" s="1"/>
  <c r="DDE109" i="32"/>
  <c r="DDE141" i="32" s="1"/>
  <c r="DDD109" i="32"/>
  <c r="DDD141" i="32" s="1"/>
  <c r="DDC109" i="32"/>
  <c r="DDC141" i="32" s="1"/>
  <c r="DDB109" i="32"/>
  <c r="DDB141" i="32" s="1"/>
  <c r="DDA109" i="32"/>
  <c r="DDA141" i="32" s="1"/>
  <c r="DCZ109" i="32"/>
  <c r="DCZ141" i="32" s="1"/>
  <c r="DCY109" i="32"/>
  <c r="DCY141" i="32" s="1"/>
  <c r="DCX109" i="32"/>
  <c r="DCX141" i="32" s="1"/>
  <c r="DCW109" i="32"/>
  <c r="DCW141" i="32" s="1"/>
  <c r="DCV109" i="32"/>
  <c r="DCV141" i="32" s="1"/>
  <c r="DCU109" i="32"/>
  <c r="DCU141" i="32" s="1"/>
  <c r="DCT109" i="32"/>
  <c r="DCT141" i="32" s="1"/>
  <c r="DCS109" i="32"/>
  <c r="DCS141" i="32" s="1"/>
  <c r="DCR109" i="32"/>
  <c r="DCR141" i="32" s="1"/>
  <c r="DCQ109" i="32"/>
  <c r="DCQ141" i="32" s="1"/>
  <c r="DCP109" i="32"/>
  <c r="DCP141" i="32" s="1"/>
  <c r="DCO109" i="32"/>
  <c r="DCO141" i="32" s="1"/>
  <c r="DCN109" i="32"/>
  <c r="DCN141" i="32" s="1"/>
  <c r="DCM109" i="32"/>
  <c r="DCM141" i="32" s="1"/>
  <c r="DCL109" i="32"/>
  <c r="DCL141" i="32" s="1"/>
  <c r="DCK109" i="32"/>
  <c r="DCK141" i="32" s="1"/>
  <c r="DCJ109" i="32"/>
  <c r="DCJ141" i="32" s="1"/>
  <c r="DCI109" i="32"/>
  <c r="DCI141" i="32" s="1"/>
  <c r="DCH109" i="32"/>
  <c r="DCH141" i="32" s="1"/>
  <c r="DCG109" i="32"/>
  <c r="DCG141" i="32" s="1"/>
  <c r="DCF109" i="32"/>
  <c r="DCF141" i="32" s="1"/>
  <c r="DCE109" i="32"/>
  <c r="DCE141" i="32" s="1"/>
  <c r="DCD109" i="32"/>
  <c r="DCD141" i="32" s="1"/>
  <c r="DCC109" i="32"/>
  <c r="DCC141" i="32" s="1"/>
  <c r="DCB109" i="32"/>
  <c r="DCB141" i="32" s="1"/>
  <c r="DCA109" i="32"/>
  <c r="DCA141" i="32" s="1"/>
  <c r="DBZ109" i="32"/>
  <c r="DBZ141" i="32" s="1"/>
  <c r="DBY109" i="32"/>
  <c r="DBY141" i="32" s="1"/>
  <c r="DBX109" i="32"/>
  <c r="DBX141" i="32" s="1"/>
  <c r="DBW109" i="32"/>
  <c r="DBW141" i="32" s="1"/>
  <c r="DBV109" i="32"/>
  <c r="DBV141" i="32" s="1"/>
  <c r="DBU109" i="32"/>
  <c r="DBU141" i="32" s="1"/>
  <c r="DBT109" i="32"/>
  <c r="DBT141" i="32" s="1"/>
  <c r="DBS109" i="32"/>
  <c r="DBS141" i="32" s="1"/>
  <c r="DBR109" i="32"/>
  <c r="DBR141" i="32" s="1"/>
  <c r="DBQ109" i="32"/>
  <c r="DBQ141" i="32" s="1"/>
  <c r="DBP109" i="32"/>
  <c r="DBP141" i="32" s="1"/>
  <c r="DBO109" i="32"/>
  <c r="DBO141" i="32" s="1"/>
  <c r="DBN109" i="32"/>
  <c r="DBN141" i="32" s="1"/>
  <c r="DBM109" i="32"/>
  <c r="DBM141" i="32" s="1"/>
  <c r="DBL109" i="32"/>
  <c r="DBL141" i="32" s="1"/>
  <c r="DBK109" i="32"/>
  <c r="DBK141" i="32" s="1"/>
  <c r="DBJ109" i="32"/>
  <c r="DBJ141" i="32" s="1"/>
  <c r="DBI109" i="32"/>
  <c r="DBI141" i="32" s="1"/>
  <c r="DBH109" i="32"/>
  <c r="DBH141" i="32" s="1"/>
  <c r="DBG109" i="32"/>
  <c r="DBG141" i="32" s="1"/>
  <c r="DBF109" i="32"/>
  <c r="DBF141" i="32" s="1"/>
  <c r="DBE109" i="32"/>
  <c r="DBE141" i="32" s="1"/>
  <c r="DBD109" i="32"/>
  <c r="DBD141" i="32" s="1"/>
  <c r="DBC109" i="32"/>
  <c r="DBC141" i="32" s="1"/>
  <c r="DBB109" i="32"/>
  <c r="DBB141" i="32" s="1"/>
  <c r="DBA109" i="32"/>
  <c r="DBA141" i="32" s="1"/>
  <c r="DAZ109" i="32"/>
  <c r="DAZ141" i="32" s="1"/>
  <c r="DAY109" i="32"/>
  <c r="DAY141" i="32" s="1"/>
  <c r="DAX109" i="32"/>
  <c r="DAX141" i="32" s="1"/>
  <c r="DAW109" i="32"/>
  <c r="DAW141" i="32" s="1"/>
  <c r="DAV109" i="32"/>
  <c r="DAV141" i="32" s="1"/>
  <c r="DAU109" i="32"/>
  <c r="DAU141" i="32" s="1"/>
  <c r="DAT109" i="32"/>
  <c r="DAT141" i="32" s="1"/>
  <c r="DAS109" i="32"/>
  <c r="DAS141" i="32" s="1"/>
  <c r="DAR109" i="32"/>
  <c r="DAR141" i="32" s="1"/>
  <c r="DAQ109" i="32"/>
  <c r="DAQ141" i="32" s="1"/>
  <c r="DAP109" i="32"/>
  <c r="DAP141" i="32" s="1"/>
  <c r="DAO109" i="32"/>
  <c r="DAO141" i="32" s="1"/>
  <c r="DAN109" i="32"/>
  <c r="DAN141" i="32" s="1"/>
  <c r="DAM109" i="32"/>
  <c r="DAM141" i="32" s="1"/>
  <c r="DAL109" i="32"/>
  <c r="DAL141" i="32" s="1"/>
  <c r="DAK109" i="32"/>
  <c r="DAK141" i="32" s="1"/>
  <c r="DAJ109" i="32"/>
  <c r="DAJ141" i="32" s="1"/>
  <c r="DAI109" i="32"/>
  <c r="DAI141" i="32" s="1"/>
  <c r="DAH109" i="32"/>
  <c r="DAH141" i="32" s="1"/>
  <c r="DAG109" i="32"/>
  <c r="DAG141" i="32" s="1"/>
  <c r="DAF109" i="32"/>
  <c r="DAF141" i="32" s="1"/>
  <c r="DAE109" i="32"/>
  <c r="DAE141" i="32" s="1"/>
  <c r="DAD109" i="32"/>
  <c r="DAD141" i="32" s="1"/>
  <c r="DAC109" i="32"/>
  <c r="DAC141" i="32" s="1"/>
  <c r="DAB109" i="32"/>
  <c r="DAB141" i="32" s="1"/>
  <c r="DAA109" i="32"/>
  <c r="DAA141" i="32" s="1"/>
  <c r="CZZ109" i="32"/>
  <c r="CZZ141" i="32" s="1"/>
  <c r="CZY109" i="32"/>
  <c r="CZY141" i="32" s="1"/>
  <c r="CZX109" i="32"/>
  <c r="CZX141" i="32" s="1"/>
  <c r="CZW109" i="32"/>
  <c r="CZW141" i="32" s="1"/>
  <c r="CZV109" i="32"/>
  <c r="CZV141" i="32" s="1"/>
  <c r="CZU109" i="32"/>
  <c r="CZU141" i="32" s="1"/>
  <c r="CZT109" i="32"/>
  <c r="CZT141" i="32" s="1"/>
  <c r="CZS109" i="32"/>
  <c r="CZS141" i="32" s="1"/>
  <c r="CZR109" i="32"/>
  <c r="CZR141" i="32" s="1"/>
  <c r="CZQ109" i="32"/>
  <c r="CZQ141" i="32" s="1"/>
  <c r="CZP109" i="32"/>
  <c r="CZP141" i="32" s="1"/>
  <c r="CZO109" i="32"/>
  <c r="CZO141" i="32" s="1"/>
  <c r="CZN109" i="32"/>
  <c r="CZN141" i="32" s="1"/>
  <c r="CZM109" i="32"/>
  <c r="CZM141" i="32" s="1"/>
  <c r="CZL109" i="32"/>
  <c r="CZL141" i="32" s="1"/>
  <c r="CZK109" i="32"/>
  <c r="CZK141" i="32" s="1"/>
  <c r="CZJ109" i="32"/>
  <c r="CZJ141" i="32" s="1"/>
  <c r="CZI109" i="32"/>
  <c r="CZI141" i="32" s="1"/>
  <c r="CZH109" i="32"/>
  <c r="CZH141" i="32" s="1"/>
  <c r="CZG109" i="32"/>
  <c r="CZG141" i="32" s="1"/>
  <c r="CZF109" i="32"/>
  <c r="CZF141" i="32" s="1"/>
  <c r="CZE109" i="32"/>
  <c r="CZE141" i="32" s="1"/>
  <c r="CZD109" i="32"/>
  <c r="CZD141" i="32" s="1"/>
  <c r="CZC109" i="32"/>
  <c r="CZC141" i="32" s="1"/>
  <c r="CZB109" i="32"/>
  <c r="CZB141" i="32" s="1"/>
  <c r="CZA109" i="32"/>
  <c r="CZA141" i="32" s="1"/>
  <c r="CYZ109" i="32"/>
  <c r="CYZ141" i="32" s="1"/>
  <c r="CYY109" i="32"/>
  <c r="CYY141" i="32" s="1"/>
  <c r="CYX109" i="32"/>
  <c r="CYX141" i="32" s="1"/>
  <c r="CYW109" i="32"/>
  <c r="CYW141" i="32" s="1"/>
  <c r="CYV109" i="32"/>
  <c r="CYV141" i="32" s="1"/>
  <c r="CYU109" i="32"/>
  <c r="CYU141" i="32" s="1"/>
  <c r="CYT109" i="32"/>
  <c r="CYT141" i="32" s="1"/>
  <c r="CYS109" i="32"/>
  <c r="CYS141" i="32" s="1"/>
  <c r="CYR109" i="32"/>
  <c r="CYR141" i="32" s="1"/>
  <c r="CYQ109" i="32"/>
  <c r="CYQ141" i="32" s="1"/>
  <c r="CYP109" i="32"/>
  <c r="CYP141" i="32" s="1"/>
  <c r="CYO109" i="32"/>
  <c r="CYO141" i="32" s="1"/>
  <c r="CYN109" i="32"/>
  <c r="CYN141" i="32" s="1"/>
  <c r="CYM109" i="32"/>
  <c r="CYM141" i="32" s="1"/>
  <c r="CYL109" i="32"/>
  <c r="CYL141" i="32" s="1"/>
  <c r="CYK109" i="32"/>
  <c r="CYK141" i="32" s="1"/>
  <c r="CYJ109" i="32"/>
  <c r="CYJ141" i="32" s="1"/>
  <c r="CYI109" i="32"/>
  <c r="CYI141" i="32" s="1"/>
  <c r="CYH109" i="32"/>
  <c r="CYH141" i="32" s="1"/>
  <c r="CYG109" i="32"/>
  <c r="CYG141" i="32" s="1"/>
  <c r="CYF109" i="32"/>
  <c r="CYF141" i="32" s="1"/>
  <c r="CYE109" i="32"/>
  <c r="CYE141" i="32" s="1"/>
  <c r="CYD109" i="32"/>
  <c r="CYD141" i="32" s="1"/>
  <c r="CYC109" i="32"/>
  <c r="CYC141" i="32" s="1"/>
  <c r="CYB109" i="32"/>
  <c r="CYB141" i="32" s="1"/>
  <c r="CYA109" i="32"/>
  <c r="CYA141" i="32" s="1"/>
  <c r="CXZ109" i="32"/>
  <c r="CXZ141" i="32" s="1"/>
  <c r="CXY109" i="32"/>
  <c r="CXY141" i="32" s="1"/>
  <c r="CXX109" i="32"/>
  <c r="CXX141" i="32" s="1"/>
  <c r="CXW109" i="32"/>
  <c r="CXW141" i="32" s="1"/>
  <c r="CXV109" i="32"/>
  <c r="CXV141" i="32" s="1"/>
  <c r="CXU109" i="32"/>
  <c r="CXU141" i="32" s="1"/>
  <c r="CXT109" i="32"/>
  <c r="CXT141" i="32" s="1"/>
  <c r="CXS109" i="32"/>
  <c r="CXS141" i="32" s="1"/>
  <c r="CXR109" i="32"/>
  <c r="CXR141" i="32" s="1"/>
  <c r="CXQ109" i="32"/>
  <c r="CXQ141" i="32" s="1"/>
  <c r="CXP109" i="32"/>
  <c r="CXP141" i="32" s="1"/>
  <c r="CXO109" i="32"/>
  <c r="CXO141" i="32" s="1"/>
  <c r="CXN109" i="32"/>
  <c r="CXN141" i="32" s="1"/>
  <c r="CXM109" i="32"/>
  <c r="CXM141" i="32" s="1"/>
  <c r="CXL109" i="32"/>
  <c r="CXL141" i="32" s="1"/>
  <c r="CXK109" i="32"/>
  <c r="CXK141" i="32" s="1"/>
  <c r="CXJ109" i="32"/>
  <c r="CXJ141" i="32" s="1"/>
  <c r="CXI109" i="32"/>
  <c r="CXI141" i="32" s="1"/>
  <c r="CXH109" i="32"/>
  <c r="CXH141" i="32" s="1"/>
  <c r="CXG109" i="32"/>
  <c r="CXG141" i="32" s="1"/>
  <c r="CXF109" i="32"/>
  <c r="CXF141" i="32" s="1"/>
  <c r="CXE109" i="32"/>
  <c r="CXE141" i="32" s="1"/>
  <c r="CXD109" i="32"/>
  <c r="CXD141" i="32" s="1"/>
  <c r="CXC109" i="32"/>
  <c r="CXC141" i="32" s="1"/>
  <c r="CXB109" i="32"/>
  <c r="CXB141" i="32" s="1"/>
  <c r="CXA109" i="32"/>
  <c r="CXA141" i="32" s="1"/>
  <c r="CWZ109" i="32"/>
  <c r="CWZ141" i="32" s="1"/>
  <c r="CWY109" i="32"/>
  <c r="CWY141" i="32" s="1"/>
  <c r="CWX109" i="32"/>
  <c r="CWX141" i="32" s="1"/>
  <c r="CWW109" i="32"/>
  <c r="CWW141" i="32" s="1"/>
  <c r="CWV109" i="32"/>
  <c r="CWV141" i="32" s="1"/>
  <c r="CWU109" i="32"/>
  <c r="CWU141" i="32" s="1"/>
  <c r="CWT109" i="32"/>
  <c r="CWT141" i="32" s="1"/>
  <c r="CWS109" i="32"/>
  <c r="CWS141" i="32" s="1"/>
  <c r="CWR109" i="32"/>
  <c r="CWR141" i="32" s="1"/>
  <c r="CWQ109" i="32"/>
  <c r="CWQ141" i="32" s="1"/>
  <c r="CWP109" i="32"/>
  <c r="CWP141" i="32" s="1"/>
  <c r="CWO109" i="32"/>
  <c r="CWO141" i="32" s="1"/>
  <c r="CWN109" i="32"/>
  <c r="CWN141" i="32" s="1"/>
  <c r="CWM109" i="32"/>
  <c r="CWM141" i="32" s="1"/>
  <c r="CWL109" i="32"/>
  <c r="CWL141" i="32" s="1"/>
  <c r="CWK109" i="32"/>
  <c r="CWK141" i="32" s="1"/>
  <c r="CWJ109" i="32"/>
  <c r="CWJ141" i="32" s="1"/>
  <c r="CWI109" i="32"/>
  <c r="CWI141" i="32" s="1"/>
  <c r="CWH109" i="32"/>
  <c r="CWH141" i="32" s="1"/>
  <c r="CWG109" i="32"/>
  <c r="CWG141" i="32" s="1"/>
  <c r="CWF109" i="32"/>
  <c r="CWF141" i="32" s="1"/>
  <c r="CWE109" i="32"/>
  <c r="CWE141" i="32" s="1"/>
  <c r="CWD109" i="32"/>
  <c r="CWD141" i="32" s="1"/>
  <c r="CWC109" i="32"/>
  <c r="CWC141" i="32" s="1"/>
  <c r="CWB109" i="32"/>
  <c r="CWB141" i="32" s="1"/>
  <c r="CWA109" i="32"/>
  <c r="CWA141" i="32" s="1"/>
  <c r="CVZ109" i="32"/>
  <c r="CVZ141" i="32" s="1"/>
  <c r="CVY109" i="32"/>
  <c r="CVY141" i="32" s="1"/>
  <c r="CVX109" i="32"/>
  <c r="CVX141" i="32" s="1"/>
  <c r="CVW109" i="32"/>
  <c r="CVW141" i="32" s="1"/>
  <c r="CVV109" i="32"/>
  <c r="CVV141" i="32" s="1"/>
  <c r="CVU109" i="32"/>
  <c r="CVU141" i="32" s="1"/>
  <c r="CVT109" i="32"/>
  <c r="CVT141" i="32" s="1"/>
  <c r="CVS109" i="32"/>
  <c r="CVS141" i="32" s="1"/>
  <c r="CVR109" i="32"/>
  <c r="CVR141" i="32" s="1"/>
  <c r="CVQ109" i="32"/>
  <c r="CVQ141" i="32" s="1"/>
  <c r="CVP109" i="32"/>
  <c r="CVP141" i="32" s="1"/>
  <c r="CVO109" i="32"/>
  <c r="CVO141" i="32" s="1"/>
  <c r="CVN109" i="32"/>
  <c r="CVN141" i="32" s="1"/>
  <c r="CVM109" i="32"/>
  <c r="CVM141" i="32" s="1"/>
  <c r="CVL109" i="32"/>
  <c r="CVL141" i="32" s="1"/>
  <c r="CVK109" i="32"/>
  <c r="CVK141" i="32" s="1"/>
  <c r="CVJ109" i="32"/>
  <c r="CVJ141" i="32" s="1"/>
  <c r="CVI109" i="32"/>
  <c r="CVI141" i="32" s="1"/>
  <c r="CVH109" i="32"/>
  <c r="CVH141" i="32" s="1"/>
  <c r="CVG109" i="32"/>
  <c r="CVG141" i="32" s="1"/>
  <c r="CVF109" i="32"/>
  <c r="CVF141" i="32" s="1"/>
  <c r="CVE109" i="32"/>
  <c r="CVE141" i="32" s="1"/>
  <c r="CVD109" i="32"/>
  <c r="CVD141" i="32" s="1"/>
  <c r="CVC109" i="32"/>
  <c r="CVC141" i="32" s="1"/>
  <c r="CVB109" i="32"/>
  <c r="CVB141" i="32" s="1"/>
  <c r="CVA109" i="32"/>
  <c r="CVA141" i="32" s="1"/>
  <c r="CUZ109" i="32"/>
  <c r="CUZ141" i="32" s="1"/>
  <c r="CUY109" i="32"/>
  <c r="CUY141" i="32" s="1"/>
  <c r="CUX109" i="32"/>
  <c r="CUX141" i="32" s="1"/>
  <c r="CUW109" i="32"/>
  <c r="CUW141" i="32" s="1"/>
  <c r="CUV109" i="32"/>
  <c r="CUV141" i="32" s="1"/>
  <c r="CUU109" i="32"/>
  <c r="CUU141" i="32" s="1"/>
  <c r="CUT109" i="32"/>
  <c r="CUT141" i="32" s="1"/>
  <c r="CUS109" i="32"/>
  <c r="CUS141" i="32" s="1"/>
  <c r="CUR109" i="32"/>
  <c r="CUR141" i="32" s="1"/>
  <c r="CUQ109" i="32"/>
  <c r="CUQ141" i="32" s="1"/>
  <c r="CUP109" i="32"/>
  <c r="CUP141" i="32" s="1"/>
  <c r="CUO109" i="32"/>
  <c r="CUO141" i="32" s="1"/>
  <c r="CUN109" i="32"/>
  <c r="CUN141" i="32" s="1"/>
  <c r="CUM109" i="32"/>
  <c r="CUM141" i="32" s="1"/>
  <c r="CUL109" i="32"/>
  <c r="CUL141" i="32" s="1"/>
  <c r="CUK109" i="32"/>
  <c r="CUK141" i="32" s="1"/>
  <c r="CUJ109" i="32"/>
  <c r="CUJ141" i="32" s="1"/>
  <c r="CUI109" i="32"/>
  <c r="CUI141" i="32" s="1"/>
  <c r="CUH109" i="32"/>
  <c r="CUH141" i="32" s="1"/>
  <c r="CUG109" i="32"/>
  <c r="CUG141" i="32" s="1"/>
  <c r="CUF109" i="32"/>
  <c r="CUF141" i="32" s="1"/>
  <c r="CUE109" i="32"/>
  <c r="CUE141" i="32" s="1"/>
  <c r="CUD109" i="32"/>
  <c r="CUD141" i="32" s="1"/>
  <c r="CUC109" i="32"/>
  <c r="CUC141" i="32" s="1"/>
  <c r="CUB109" i="32"/>
  <c r="CUB141" i="32" s="1"/>
  <c r="CUA109" i="32"/>
  <c r="CUA141" i="32" s="1"/>
  <c r="CTZ109" i="32"/>
  <c r="CTZ141" i="32" s="1"/>
  <c r="CTY109" i="32"/>
  <c r="CTY141" i="32" s="1"/>
  <c r="CTX109" i="32"/>
  <c r="CTX141" i="32" s="1"/>
  <c r="CTW109" i="32"/>
  <c r="CTW141" i="32" s="1"/>
  <c r="CTV109" i="32"/>
  <c r="CTV141" i="32" s="1"/>
  <c r="CTU109" i="32"/>
  <c r="CTU141" i="32" s="1"/>
  <c r="CTT109" i="32"/>
  <c r="CTT141" i="32" s="1"/>
  <c r="CTS109" i="32"/>
  <c r="CTS141" i="32" s="1"/>
  <c r="CTR109" i="32"/>
  <c r="CTR141" i="32" s="1"/>
  <c r="CTQ109" i="32"/>
  <c r="CTQ141" i="32" s="1"/>
  <c r="CTP109" i="32"/>
  <c r="CTP141" i="32" s="1"/>
  <c r="CTO109" i="32"/>
  <c r="CTO141" i="32" s="1"/>
  <c r="CTN109" i="32"/>
  <c r="CTN141" i="32" s="1"/>
  <c r="CTM109" i="32"/>
  <c r="CTM141" i="32" s="1"/>
  <c r="CTL109" i="32"/>
  <c r="CTL141" i="32" s="1"/>
  <c r="CTK109" i="32"/>
  <c r="CTK141" i="32" s="1"/>
  <c r="CTJ109" i="32"/>
  <c r="CTJ141" i="32" s="1"/>
  <c r="CTI109" i="32"/>
  <c r="CTI141" i="32" s="1"/>
  <c r="CTH109" i="32"/>
  <c r="CTH141" i="32" s="1"/>
  <c r="CTG109" i="32"/>
  <c r="CTG141" i="32" s="1"/>
  <c r="CTF109" i="32"/>
  <c r="CTF141" i="32" s="1"/>
  <c r="CTE109" i="32"/>
  <c r="CTE141" i="32" s="1"/>
  <c r="CTD109" i="32"/>
  <c r="CTD141" i="32" s="1"/>
  <c r="CTC109" i="32"/>
  <c r="CTC141" i="32" s="1"/>
  <c r="CTB109" i="32"/>
  <c r="CTB141" i="32" s="1"/>
  <c r="CTA109" i="32"/>
  <c r="CTA141" i="32" s="1"/>
  <c r="CSZ109" i="32"/>
  <c r="CSZ141" i="32" s="1"/>
  <c r="CSY109" i="32"/>
  <c r="CSY141" i="32" s="1"/>
  <c r="CSX109" i="32"/>
  <c r="CSX141" i="32" s="1"/>
  <c r="CSW109" i="32"/>
  <c r="CSW141" i="32" s="1"/>
  <c r="CSV109" i="32"/>
  <c r="CSV141" i="32" s="1"/>
  <c r="CSU109" i="32"/>
  <c r="CSU141" i="32" s="1"/>
  <c r="CST109" i="32"/>
  <c r="CST141" i="32" s="1"/>
  <c r="CSS109" i="32"/>
  <c r="CSS141" i="32" s="1"/>
  <c r="CSR109" i="32"/>
  <c r="CSR141" i="32" s="1"/>
  <c r="CSQ109" i="32"/>
  <c r="CSQ141" i="32" s="1"/>
  <c r="CSP109" i="32"/>
  <c r="CSP141" i="32" s="1"/>
  <c r="CSO109" i="32"/>
  <c r="CSO141" i="32" s="1"/>
  <c r="CSN109" i="32"/>
  <c r="CSN141" i="32" s="1"/>
  <c r="CSM109" i="32"/>
  <c r="CSM141" i="32" s="1"/>
  <c r="CSL109" i="32"/>
  <c r="CSL141" i="32" s="1"/>
  <c r="CSK109" i="32"/>
  <c r="CSK141" i="32" s="1"/>
  <c r="CSJ109" i="32"/>
  <c r="CSJ141" i="32" s="1"/>
  <c r="CSI109" i="32"/>
  <c r="CSI141" i="32" s="1"/>
  <c r="CSH109" i="32"/>
  <c r="CSH141" i="32" s="1"/>
  <c r="CSG109" i="32"/>
  <c r="CSG141" i="32" s="1"/>
  <c r="CSF109" i="32"/>
  <c r="CSF141" i="32" s="1"/>
  <c r="CSE109" i="32"/>
  <c r="CSE141" i="32" s="1"/>
  <c r="CSD109" i="32"/>
  <c r="CSD141" i="32" s="1"/>
  <c r="CSC109" i="32"/>
  <c r="CSC141" i="32" s="1"/>
  <c r="CSB109" i="32"/>
  <c r="CSB141" i="32" s="1"/>
  <c r="CSA109" i="32"/>
  <c r="CSA141" i="32" s="1"/>
  <c r="CRZ109" i="32"/>
  <c r="CRZ141" i="32" s="1"/>
  <c r="CRY109" i="32"/>
  <c r="CRY141" i="32" s="1"/>
  <c r="CRX109" i="32"/>
  <c r="CRX141" i="32" s="1"/>
  <c r="CRW109" i="32"/>
  <c r="CRW141" i="32" s="1"/>
  <c r="CRV109" i="32"/>
  <c r="CRV141" i="32" s="1"/>
  <c r="CRU109" i="32"/>
  <c r="CRU141" i="32" s="1"/>
  <c r="CRT109" i="32"/>
  <c r="CRT141" i="32" s="1"/>
  <c r="CRS109" i="32"/>
  <c r="CRS141" i="32" s="1"/>
  <c r="CRR109" i="32"/>
  <c r="CRR141" i="32" s="1"/>
  <c r="CRQ109" i="32"/>
  <c r="CRQ141" i="32" s="1"/>
  <c r="CRP109" i="32"/>
  <c r="CRP141" i="32" s="1"/>
  <c r="CRO109" i="32"/>
  <c r="CRO141" i="32" s="1"/>
  <c r="CRN109" i="32"/>
  <c r="CRN141" i="32" s="1"/>
  <c r="CRM109" i="32"/>
  <c r="CRM141" i="32" s="1"/>
  <c r="CRL109" i="32"/>
  <c r="CRL141" i="32" s="1"/>
  <c r="CRK109" i="32"/>
  <c r="CRK141" i="32" s="1"/>
  <c r="CRJ109" i="32"/>
  <c r="CRJ141" i="32" s="1"/>
  <c r="CRI109" i="32"/>
  <c r="CRI141" i="32" s="1"/>
  <c r="CRH109" i="32"/>
  <c r="CRH141" i="32" s="1"/>
  <c r="CRG109" i="32"/>
  <c r="CRG141" i="32" s="1"/>
  <c r="CRF109" i="32"/>
  <c r="CRF141" i="32" s="1"/>
  <c r="CRE109" i="32"/>
  <c r="CRE141" i="32" s="1"/>
  <c r="CRD109" i="32"/>
  <c r="CRD141" i="32" s="1"/>
  <c r="CRC109" i="32"/>
  <c r="CRC141" i="32" s="1"/>
  <c r="CRB109" i="32"/>
  <c r="CRB141" i="32" s="1"/>
  <c r="CRA109" i="32"/>
  <c r="CRA141" i="32" s="1"/>
  <c r="CQZ109" i="32"/>
  <c r="CQZ141" i="32" s="1"/>
  <c r="CQY109" i="32"/>
  <c r="CQY141" i="32" s="1"/>
  <c r="CQX109" i="32"/>
  <c r="CQX141" i="32" s="1"/>
  <c r="CQW109" i="32"/>
  <c r="CQW141" i="32" s="1"/>
  <c r="CQV109" i="32"/>
  <c r="CQV141" i="32" s="1"/>
  <c r="CQU109" i="32"/>
  <c r="CQU141" i="32" s="1"/>
  <c r="CQT109" i="32"/>
  <c r="CQT141" i="32" s="1"/>
  <c r="CQS109" i="32"/>
  <c r="CQS141" i="32" s="1"/>
  <c r="CQR109" i="32"/>
  <c r="CQR141" i="32" s="1"/>
  <c r="CQQ109" i="32"/>
  <c r="CQQ141" i="32" s="1"/>
  <c r="CQP109" i="32"/>
  <c r="CQP141" i="32" s="1"/>
  <c r="CQO109" i="32"/>
  <c r="CQO141" i="32" s="1"/>
  <c r="CQN109" i="32"/>
  <c r="CQN141" i="32" s="1"/>
  <c r="CQM109" i="32"/>
  <c r="CQM141" i="32" s="1"/>
  <c r="CQL109" i="32"/>
  <c r="CQL141" i="32" s="1"/>
  <c r="CQK109" i="32"/>
  <c r="CQK141" i="32" s="1"/>
  <c r="CQJ109" i="32"/>
  <c r="CQJ141" i="32" s="1"/>
  <c r="CQI109" i="32"/>
  <c r="CQI141" i="32" s="1"/>
  <c r="CQH109" i="32"/>
  <c r="CQH141" i="32" s="1"/>
  <c r="CQG109" i="32"/>
  <c r="CQG141" i="32" s="1"/>
  <c r="CQF109" i="32"/>
  <c r="CQF141" i="32" s="1"/>
  <c r="CQE109" i="32"/>
  <c r="CQE141" i="32" s="1"/>
  <c r="CQD109" i="32"/>
  <c r="CQD141" i="32" s="1"/>
  <c r="CQC109" i="32"/>
  <c r="CQC141" i="32" s="1"/>
  <c r="CQB109" i="32"/>
  <c r="CQB141" i="32" s="1"/>
  <c r="CQA109" i="32"/>
  <c r="CQA141" i="32" s="1"/>
  <c r="CPZ109" i="32"/>
  <c r="CPZ141" i="32" s="1"/>
  <c r="CPY109" i="32"/>
  <c r="CPY141" i="32" s="1"/>
  <c r="CPX109" i="32"/>
  <c r="CPX141" i="32" s="1"/>
  <c r="CPW109" i="32"/>
  <c r="CPW141" i="32" s="1"/>
  <c r="CPV109" i="32"/>
  <c r="CPV141" i="32" s="1"/>
  <c r="CPU109" i="32"/>
  <c r="CPU141" i="32" s="1"/>
  <c r="CPT109" i="32"/>
  <c r="CPT141" i="32" s="1"/>
  <c r="CPS109" i="32"/>
  <c r="CPS141" i="32" s="1"/>
  <c r="CPR109" i="32"/>
  <c r="CPR141" i="32" s="1"/>
  <c r="CPQ109" i="32"/>
  <c r="CPQ141" i="32" s="1"/>
  <c r="CPP109" i="32"/>
  <c r="CPP141" i="32" s="1"/>
  <c r="CPO109" i="32"/>
  <c r="CPO141" i="32" s="1"/>
  <c r="CPN109" i="32"/>
  <c r="CPN141" i="32" s="1"/>
  <c r="CPM109" i="32"/>
  <c r="CPM141" i="32" s="1"/>
  <c r="CPL109" i="32"/>
  <c r="CPL141" i="32" s="1"/>
  <c r="CPK109" i="32"/>
  <c r="CPK141" i="32" s="1"/>
  <c r="CPJ109" i="32"/>
  <c r="CPJ141" i="32" s="1"/>
  <c r="CPI109" i="32"/>
  <c r="CPI141" i="32" s="1"/>
  <c r="CPH109" i="32"/>
  <c r="CPH141" i="32" s="1"/>
  <c r="CPG109" i="32"/>
  <c r="CPG141" i="32" s="1"/>
  <c r="CPF109" i="32"/>
  <c r="CPF141" i="32" s="1"/>
  <c r="CPE109" i="32"/>
  <c r="CPE141" i="32" s="1"/>
  <c r="CPD109" i="32"/>
  <c r="CPD141" i="32" s="1"/>
  <c r="CPC109" i="32"/>
  <c r="CPC141" i="32" s="1"/>
  <c r="CPB109" i="32"/>
  <c r="CPB141" i="32" s="1"/>
  <c r="CPA109" i="32"/>
  <c r="CPA141" i="32" s="1"/>
  <c r="COZ109" i="32"/>
  <c r="COZ141" i="32" s="1"/>
  <c r="COY109" i="32"/>
  <c r="COY141" i="32" s="1"/>
  <c r="COX109" i="32"/>
  <c r="COX141" i="32" s="1"/>
  <c r="COW109" i="32"/>
  <c r="COW141" i="32" s="1"/>
  <c r="COV109" i="32"/>
  <c r="COV141" i="32" s="1"/>
  <c r="COU109" i="32"/>
  <c r="COU141" i="32" s="1"/>
  <c r="COT109" i="32"/>
  <c r="COT141" i="32" s="1"/>
  <c r="COS109" i="32"/>
  <c r="COS141" i="32" s="1"/>
  <c r="COR109" i="32"/>
  <c r="COR141" i="32" s="1"/>
  <c r="COQ109" i="32"/>
  <c r="COQ141" i="32" s="1"/>
  <c r="COP109" i="32"/>
  <c r="COP141" i="32" s="1"/>
  <c r="COO109" i="32"/>
  <c r="COO141" i="32" s="1"/>
  <c r="CON109" i="32"/>
  <c r="CON141" i="32" s="1"/>
  <c r="COM109" i="32"/>
  <c r="COM141" i="32" s="1"/>
  <c r="COL109" i="32"/>
  <c r="COL141" i="32" s="1"/>
  <c r="COK109" i="32"/>
  <c r="COK141" i="32" s="1"/>
  <c r="COJ109" i="32"/>
  <c r="COJ141" i="32" s="1"/>
  <c r="COI109" i="32"/>
  <c r="COI141" i="32" s="1"/>
  <c r="COH109" i="32"/>
  <c r="COH141" i="32" s="1"/>
  <c r="COG109" i="32"/>
  <c r="COG141" i="32" s="1"/>
  <c r="COF109" i="32"/>
  <c r="COF141" i="32" s="1"/>
  <c r="COE109" i="32"/>
  <c r="COE141" i="32" s="1"/>
  <c r="COD109" i="32"/>
  <c r="COD141" i="32" s="1"/>
  <c r="COC109" i="32"/>
  <c r="COC141" i="32" s="1"/>
  <c r="COB109" i="32"/>
  <c r="COB141" i="32" s="1"/>
  <c r="COA109" i="32"/>
  <c r="COA141" i="32" s="1"/>
  <c r="CNZ109" i="32"/>
  <c r="CNZ141" i="32" s="1"/>
  <c r="CNY109" i="32"/>
  <c r="CNY141" i="32" s="1"/>
  <c r="CNX109" i="32"/>
  <c r="CNX141" i="32" s="1"/>
  <c r="CNW109" i="32"/>
  <c r="CNW141" i="32" s="1"/>
  <c r="CNV109" i="32"/>
  <c r="CNV141" i="32" s="1"/>
  <c r="CNU109" i="32"/>
  <c r="CNU141" i="32" s="1"/>
  <c r="CNT109" i="32"/>
  <c r="CNT141" i="32" s="1"/>
  <c r="CNS109" i="32"/>
  <c r="CNS141" i="32" s="1"/>
  <c r="CNR109" i="32"/>
  <c r="CNR141" i="32" s="1"/>
  <c r="CNQ109" i="32"/>
  <c r="CNQ141" i="32" s="1"/>
  <c r="CNP109" i="32"/>
  <c r="CNP141" i="32" s="1"/>
  <c r="CNO109" i="32"/>
  <c r="CNO141" i="32" s="1"/>
  <c r="CNN109" i="32"/>
  <c r="CNN141" i="32" s="1"/>
  <c r="CNM109" i="32"/>
  <c r="CNM141" i="32" s="1"/>
  <c r="CNL109" i="32"/>
  <c r="CNL141" i="32" s="1"/>
  <c r="CNK109" i="32"/>
  <c r="CNK141" i="32" s="1"/>
  <c r="CNJ109" i="32"/>
  <c r="CNJ141" i="32" s="1"/>
  <c r="CNI109" i="32"/>
  <c r="CNI141" i="32" s="1"/>
  <c r="CNH109" i="32"/>
  <c r="CNH141" i="32" s="1"/>
  <c r="CNG109" i="32"/>
  <c r="CNG141" i="32" s="1"/>
  <c r="CNF109" i="32"/>
  <c r="CNF141" i="32" s="1"/>
  <c r="CNE109" i="32"/>
  <c r="CNE141" i="32" s="1"/>
  <c r="CND109" i="32"/>
  <c r="CND141" i="32" s="1"/>
  <c r="CNC109" i="32"/>
  <c r="CNC141" i="32" s="1"/>
  <c r="CNB109" i="32"/>
  <c r="CNB141" i="32" s="1"/>
  <c r="CNA109" i="32"/>
  <c r="CNA141" i="32" s="1"/>
  <c r="CMZ109" i="32"/>
  <c r="CMZ141" i="32" s="1"/>
  <c r="CMY109" i="32"/>
  <c r="CMY141" i="32" s="1"/>
  <c r="CMX109" i="32"/>
  <c r="CMX141" i="32" s="1"/>
  <c r="CMW109" i="32"/>
  <c r="CMW141" i="32" s="1"/>
  <c r="CMV109" i="32"/>
  <c r="CMV141" i="32" s="1"/>
  <c r="CMU109" i="32"/>
  <c r="CMU141" i="32" s="1"/>
  <c r="CMT109" i="32"/>
  <c r="CMT141" i="32" s="1"/>
  <c r="CMS109" i="32"/>
  <c r="CMS141" i="32" s="1"/>
  <c r="CMR109" i="32"/>
  <c r="CMR141" i="32" s="1"/>
  <c r="CMQ109" i="32"/>
  <c r="CMQ141" i="32" s="1"/>
  <c r="CMP109" i="32"/>
  <c r="CMP141" i="32" s="1"/>
  <c r="CMO109" i="32"/>
  <c r="CMO141" i="32" s="1"/>
  <c r="CMN109" i="32"/>
  <c r="CMN141" i="32" s="1"/>
  <c r="CMM109" i="32"/>
  <c r="CMM141" i="32" s="1"/>
  <c r="CML109" i="32"/>
  <c r="CML141" i="32" s="1"/>
  <c r="CMK109" i="32"/>
  <c r="CMK141" i="32" s="1"/>
  <c r="CMJ109" i="32"/>
  <c r="CMJ141" i="32" s="1"/>
  <c r="CMI109" i="32"/>
  <c r="CMI141" i="32" s="1"/>
  <c r="CMH109" i="32"/>
  <c r="CMH141" i="32" s="1"/>
  <c r="CMG109" i="32"/>
  <c r="CMG141" i="32" s="1"/>
  <c r="CMF109" i="32"/>
  <c r="CMF141" i="32" s="1"/>
  <c r="CME109" i="32"/>
  <c r="CME141" i="32" s="1"/>
  <c r="CMD109" i="32"/>
  <c r="CMD141" i="32" s="1"/>
  <c r="CMC109" i="32"/>
  <c r="CMC141" i="32" s="1"/>
  <c r="CMB109" i="32"/>
  <c r="CMB141" i="32" s="1"/>
  <c r="CMA109" i="32"/>
  <c r="CMA141" i="32" s="1"/>
  <c r="CLZ109" i="32"/>
  <c r="CLZ141" i="32" s="1"/>
  <c r="CLY109" i="32"/>
  <c r="CLY141" i="32" s="1"/>
  <c r="CLX109" i="32"/>
  <c r="CLX141" i="32" s="1"/>
  <c r="CLW109" i="32"/>
  <c r="CLW141" i="32" s="1"/>
  <c r="CLV109" i="32"/>
  <c r="CLV141" i="32" s="1"/>
  <c r="CLU109" i="32"/>
  <c r="CLU141" i="32" s="1"/>
  <c r="CLT109" i="32"/>
  <c r="CLT141" i="32" s="1"/>
  <c r="CLS109" i="32"/>
  <c r="CLS141" i="32" s="1"/>
  <c r="CLR109" i="32"/>
  <c r="CLR141" i="32" s="1"/>
  <c r="CLQ109" i="32"/>
  <c r="CLQ141" i="32" s="1"/>
  <c r="CLP109" i="32"/>
  <c r="CLP141" i="32" s="1"/>
  <c r="CLO109" i="32"/>
  <c r="CLO141" i="32" s="1"/>
  <c r="CLN109" i="32"/>
  <c r="CLN141" i="32" s="1"/>
  <c r="CLM109" i="32"/>
  <c r="CLM141" i="32" s="1"/>
  <c r="CLL109" i="32"/>
  <c r="CLL141" i="32" s="1"/>
  <c r="CLK109" i="32"/>
  <c r="CLK141" i="32" s="1"/>
  <c r="CLJ109" i="32"/>
  <c r="CLJ141" i="32" s="1"/>
  <c r="CLI109" i="32"/>
  <c r="CLI141" i="32" s="1"/>
  <c r="CLH109" i="32"/>
  <c r="CLH141" i="32" s="1"/>
  <c r="CLG109" i="32"/>
  <c r="CLG141" i="32" s="1"/>
  <c r="CLF109" i="32"/>
  <c r="CLF141" i="32" s="1"/>
  <c r="CLE109" i="32"/>
  <c r="CLE141" i="32" s="1"/>
  <c r="CLD109" i="32"/>
  <c r="CLD141" i="32" s="1"/>
  <c r="CLC109" i="32"/>
  <c r="CLC141" i="32" s="1"/>
  <c r="CLB109" i="32"/>
  <c r="CLB141" i="32" s="1"/>
  <c r="CLA109" i="32"/>
  <c r="CLA141" i="32" s="1"/>
  <c r="CKZ109" i="32"/>
  <c r="CKZ141" i="32" s="1"/>
  <c r="CKY109" i="32"/>
  <c r="CKY141" i="32" s="1"/>
  <c r="CKX109" i="32"/>
  <c r="CKX141" i="32" s="1"/>
  <c r="CKW109" i="32"/>
  <c r="CKW141" i="32" s="1"/>
  <c r="CKV109" i="32"/>
  <c r="CKV141" i="32" s="1"/>
  <c r="CKU109" i="32"/>
  <c r="CKU141" i="32" s="1"/>
  <c r="CKT109" i="32"/>
  <c r="CKT141" i="32" s="1"/>
  <c r="CKS109" i="32"/>
  <c r="CKS141" i="32" s="1"/>
  <c r="CKR109" i="32"/>
  <c r="CKR141" i="32" s="1"/>
  <c r="CKQ109" i="32"/>
  <c r="CKQ141" i="32" s="1"/>
  <c r="CKP109" i="32"/>
  <c r="CKP141" i="32" s="1"/>
  <c r="CKO109" i="32"/>
  <c r="CKO141" i="32" s="1"/>
  <c r="CKN109" i="32"/>
  <c r="CKN141" i="32" s="1"/>
  <c r="CKM109" i="32"/>
  <c r="CKM141" i="32" s="1"/>
  <c r="CKL109" i="32"/>
  <c r="CKL141" i="32" s="1"/>
  <c r="CKK109" i="32"/>
  <c r="CKK141" i="32" s="1"/>
  <c r="CKJ109" i="32"/>
  <c r="CKJ141" i="32" s="1"/>
  <c r="CKI109" i="32"/>
  <c r="CKI141" i="32" s="1"/>
  <c r="CKH109" i="32"/>
  <c r="CKH141" i="32" s="1"/>
  <c r="CKG109" i="32"/>
  <c r="CKG141" i="32" s="1"/>
  <c r="CKF109" i="32"/>
  <c r="CKF141" i="32" s="1"/>
  <c r="CKE109" i="32"/>
  <c r="CKE141" i="32" s="1"/>
  <c r="CKD109" i="32"/>
  <c r="CKD141" i="32" s="1"/>
  <c r="CKC109" i="32"/>
  <c r="CKC141" i="32" s="1"/>
  <c r="CKB109" i="32"/>
  <c r="CKB141" i="32" s="1"/>
  <c r="CKA109" i="32"/>
  <c r="CKA141" i="32" s="1"/>
  <c r="CJZ109" i="32"/>
  <c r="CJZ141" i="32" s="1"/>
  <c r="CJY109" i="32"/>
  <c r="CJY141" i="32" s="1"/>
  <c r="CJX109" i="32"/>
  <c r="CJX141" i="32" s="1"/>
  <c r="CJW109" i="32"/>
  <c r="CJW141" i="32" s="1"/>
  <c r="CJV109" i="32"/>
  <c r="CJV141" i="32" s="1"/>
  <c r="CJU109" i="32"/>
  <c r="CJU141" i="32" s="1"/>
  <c r="CJT109" i="32"/>
  <c r="CJT141" i="32" s="1"/>
  <c r="CJS109" i="32"/>
  <c r="CJS141" i="32" s="1"/>
  <c r="CJR109" i="32"/>
  <c r="CJR141" i="32" s="1"/>
  <c r="CJQ109" i="32"/>
  <c r="CJQ141" i="32" s="1"/>
  <c r="CJP109" i="32"/>
  <c r="CJP141" i="32" s="1"/>
  <c r="CJO109" i="32"/>
  <c r="CJO141" i="32" s="1"/>
  <c r="CJN109" i="32"/>
  <c r="CJN141" i="32" s="1"/>
  <c r="CJM109" i="32"/>
  <c r="CJM141" i="32" s="1"/>
  <c r="CJL109" i="32"/>
  <c r="CJL141" i="32" s="1"/>
  <c r="CJK109" i="32"/>
  <c r="CJK141" i="32" s="1"/>
  <c r="CJJ109" i="32"/>
  <c r="CJJ141" i="32" s="1"/>
  <c r="CJI109" i="32"/>
  <c r="CJI141" i="32" s="1"/>
  <c r="CJH109" i="32"/>
  <c r="CJH141" i="32" s="1"/>
  <c r="CJG109" i="32"/>
  <c r="CJG141" i="32" s="1"/>
  <c r="CJF109" i="32"/>
  <c r="CJF141" i="32" s="1"/>
  <c r="CJE109" i="32"/>
  <c r="CJE141" i="32" s="1"/>
  <c r="CJD109" i="32"/>
  <c r="CJD141" i="32" s="1"/>
  <c r="CJC109" i="32"/>
  <c r="CJC141" i="32" s="1"/>
  <c r="CJB109" i="32"/>
  <c r="CJB141" i="32" s="1"/>
  <c r="CJA109" i="32"/>
  <c r="CJA141" i="32" s="1"/>
  <c r="CIZ109" i="32"/>
  <c r="CIZ141" i="32" s="1"/>
  <c r="CIY109" i="32"/>
  <c r="CIY141" i="32" s="1"/>
  <c r="CIX109" i="32"/>
  <c r="CIX141" i="32" s="1"/>
  <c r="CIW109" i="32"/>
  <c r="CIW141" i="32" s="1"/>
  <c r="CIV109" i="32"/>
  <c r="CIV141" i="32" s="1"/>
  <c r="CIU109" i="32"/>
  <c r="CIU141" i="32" s="1"/>
  <c r="CIT109" i="32"/>
  <c r="CIT141" i="32" s="1"/>
  <c r="CIS109" i="32"/>
  <c r="CIS141" i="32" s="1"/>
  <c r="CIR109" i="32"/>
  <c r="CIR141" i="32" s="1"/>
  <c r="CIQ109" i="32"/>
  <c r="CIQ141" i="32" s="1"/>
  <c r="CIP109" i="32"/>
  <c r="CIP141" i="32" s="1"/>
  <c r="CIO109" i="32"/>
  <c r="CIO141" i="32" s="1"/>
  <c r="CIN109" i="32"/>
  <c r="CIN141" i="32" s="1"/>
  <c r="CIM109" i="32"/>
  <c r="CIM141" i="32" s="1"/>
  <c r="CIL109" i="32"/>
  <c r="CIL141" i="32" s="1"/>
  <c r="CIK109" i="32"/>
  <c r="CIK141" i="32" s="1"/>
  <c r="CIJ109" i="32"/>
  <c r="CIJ141" i="32" s="1"/>
  <c r="CII109" i="32"/>
  <c r="CII141" i="32" s="1"/>
  <c r="CIH109" i="32"/>
  <c r="CIH141" i="32" s="1"/>
  <c r="CIG109" i="32"/>
  <c r="CIG141" i="32" s="1"/>
  <c r="CIF109" i="32"/>
  <c r="CIF141" i="32" s="1"/>
  <c r="CIE109" i="32"/>
  <c r="CIE141" i="32" s="1"/>
  <c r="CID109" i="32"/>
  <c r="CID141" i="32" s="1"/>
  <c r="CIC109" i="32"/>
  <c r="CIC141" i="32" s="1"/>
  <c r="CIB109" i="32"/>
  <c r="CIB141" i="32" s="1"/>
  <c r="CIA109" i="32"/>
  <c r="CIA141" i="32" s="1"/>
  <c r="CHZ109" i="32"/>
  <c r="CHZ141" i="32" s="1"/>
  <c r="CHY109" i="32"/>
  <c r="CHY141" i="32" s="1"/>
  <c r="CHX109" i="32"/>
  <c r="CHX141" i="32" s="1"/>
  <c r="CHW109" i="32"/>
  <c r="CHW141" i="32" s="1"/>
  <c r="CHV109" i="32"/>
  <c r="CHV141" i="32" s="1"/>
  <c r="CHU109" i="32"/>
  <c r="CHU141" i="32" s="1"/>
  <c r="CHT109" i="32"/>
  <c r="CHT141" i="32" s="1"/>
  <c r="CHS109" i="32"/>
  <c r="CHS141" i="32" s="1"/>
  <c r="CHR109" i="32"/>
  <c r="CHR141" i="32" s="1"/>
  <c r="CHQ109" i="32"/>
  <c r="CHQ141" i="32" s="1"/>
  <c r="CHP109" i="32"/>
  <c r="CHP141" i="32" s="1"/>
  <c r="CHO109" i="32"/>
  <c r="CHO141" i="32" s="1"/>
  <c r="CHN109" i="32"/>
  <c r="CHN141" i="32" s="1"/>
  <c r="CHM109" i="32"/>
  <c r="CHM141" i="32" s="1"/>
  <c r="CHL109" i="32"/>
  <c r="CHL141" i="32" s="1"/>
  <c r="CHK109" i="32"/>
  <c r="CHK141" i="32" s="1"/>
  <c r="CHJ109" i="32"/>
  <c r="CHJ141" i="32" s="1"/>
  <c r="CHI109" i="32"/>
  <c r="CHI141" i="32" s="1"/>
  <c r="CHH109" i="32"/>
  <c r="CHH141" i="32" s="1"/>
  <c r="CHG109" i="32"/>
  <c r="CHG141" i="32" s="1"/>
  <c r="CHF109" i="32"/>
  <c r="CHF141" i="32" s="1"/>
  <c r="CHE109" i="32"/>
  <c r="CHE141" i="32" s="1"/>
  <c r="CHD109" i="32"/>
  <c r="CHD141" i="32" s="1"/>
  <c r="CHC109" i="32"/>
  <c r="CHC141" i="32" s="1"/>
  <c r="CHB109" i="32"/>
  <c r="CHB141" i="32" s="1"/>
  <c r="CHA109" i="32"/>
  <c r="CHA141" i="32" s="1"/>
  <c r="CGZ109" i="32"/>
  <c r="CGZ141" i="32" s="1"/>
  <c r="CGY109" i="32"/>
  <c r="CGY141" i="32" s="1"/>
  <c r="CGX109" i="32"/>
  <c r="CGX141" i="32" s="1"/>
  <c r="CGW109" i="32"/>
  <c r="CGW141" i="32" s="1"/>
  <c r="CGV109" i="32"/>
  <c r="CGV141" i="32" s="1"/>
  <c r="CGU109" i="32"/>
  <c r="CGU141" i="32" s="1"/>
  <c r="CGT109" i="32"/>
  <c r="CGT141" i="32" s="1"/>
  <c r="CGS109" i="32"/>
  <c r="CGS141" i="32" s="1"/>
  <c r="CGR109" i="32"/>
  <c r="CGR141" i="32" s="1"/>
  <c r="CGQ109" i="32"/>
  <c r="CGQ141" i="32" s="1"/>
  <c r="CGP109" i="32"/>
  <c r="CGP141" i="32" s="1"/>
  <c r="CGO109" i="32"/>
  <c r="CGO141" i="32" s="1"/>
  <c r="CGN109" i="32"/>
  <c r="CGN141" i="32" s="1"/>
  <c r="CGM109" i="32"/>
  <c r="CGM141" i="32" s="1"/>
  <c r="CGL109" i="32"/>
  <c r="CGL141" i="32" s="1"/>
  <c r="CGK109" i="32"/>
  <c r="CGK141" i="32" s="1"/>
  <c r="CGJ109" i="32"/>
  <c r="CGJ141" i="32" s="1"/>
  <c r="CGI109" i="32"/>
  <c r="CGI141" i="32" s="1"/>
  <c r="CGH109" i="32"/>
  <c r="CGH141" i="32" s="1"/>
  <c r="CGG109" i="32"/>
  <c r="CGG141" i="32" s="1"/>
  <c r="CGF109" i="32"/>
  <c r="CGF141" i="32" s="1"/>
  <c r="CGE109" i="32"/>
  <c r="CGE141" i="32" s="1"/>
  <c r="CGD109" i="32"/>
  <c r="CGD141" i="32" s="1"/>
  <c r="CGC109" i="32"/>
  <c r="CGC141" i="32" s="1"/>
  <c r="CGB109" i="32"/>
  <c r="CGB141" i="32" s="1"/>
  <c r="CGA109" i="32"/>
  <c r="CGA141" i="32" s="1"/>
  <c r="CFZ109" i="32"/>
  <c r="CFZ141" i="32" s="1"/>
  <c r="CFY109" i="32"/>
  <c r="CFY141" i="32" s="1"/>
  <c r="CFX109" i="32"/>
  <c r="CFX141" i="32" s="1"/>
  <c r="CFW109" i="32"/>
  <c r="CFW141" i="32" s="1"/>
  <c r="CFV109" i="32"/>
  <c r="CFV141" i="32" s="1"/>
  <c r="CFU109" i="32"/>
  <c r="CFU141" i="32" s="1"/>
  <c r="CFT109" i="32"/>
  <c r="CFT141" i="32" s="1"/>
  <c r="CFS109" i="32"/>
  <c r="CFS141" i="32" s="1"/>
  <c r="CFR109" i="32"/>
  <c r="CFR141" i="32" s="1"/>
  <c r="CFQ109" i="32"/>
  <c r="CFQ141" i="32" s="1"/>
  <c r="CFP109" i="32"/>
  <c r="CFP141" i="32" s="1"/>
  <c r="CFO109" i="32"/>
  <c r="CFO141" i="32" s="1"/>
  <c r="CFN109" i="32"/>
  <c r="CFN141" i="32" s="1"/>
  <c r="CFM109" i="32"/>
  <c r="CFM141" i="32" s="1"/>
  <c r="CFL109" i="32"/>
  <c r="CFL141" i="32" s="1"/>
  <c r="CFK109" i="32"/>
  <c r="CFK141" i="32" s="1"/>
  <c r="CFJ109" i="32"/>
  <c r="CFJ141" i="32" s="1"/>
  <c r="CFI109" i="32"/>
  <c r="CFI141" i="32" s="1"/>
  <c r="CFH109" i="32"/>
  <c r="CFH141" i="32" s="1"/>
  <c r="CFG109" i="32"/>
  <c r="CFG141" i="32" s="1"/>
  <c r="CFF109" i="32"/>
  <c r="CFF141" i="32" s="1"/>
  <c r="CFE109" i="32"/>
  <c r="CFE141" i="32" s="1"/>
  <c r="CFD109" i="32"/>
  <c r="CFD141" i="32" s="1"/>
  <c r="CFC109" i="32"/>
  <c r="CFC141" i="32" s="1"/>
  <c r="CFB109" i="32"/>
  <c r="CFB141" i="32" s="1"/>
  <c r="CFA109" i="32"/>
  <c r="CFA141" i="32" s="1"/>
  <c r="CEZ109" i="32"/>
  <c r="CEZ141" i="32" s="1"/>
  <c r="CEY109" i="32"/>
  <c r="CEY141" i="32" s="1"/>
  <c r="CEX109" i="32"/>
  <c r="CEX141" i="32" s="1"/>
  <c r="CEW109" i="32"/>
  <c r="CEW141" i="32" s="1"/>
  <c r="CEV109" i="32"/>
  <c r="CEV141" i="32" s="1"/>
  <c r="CEU109" i="32"/>
  <c r="CEU141" i="32" s="1"/>
  <c r="CET109" i="32"/>
  <c r="CET141" i="32" s="1"/>
  <c r="CES109" i="32"/>
  <c r="CES141" i="32" s="1"/>
  <c r="CER109" i="32"/>
  <c r="CER141" i="32" s="1"/>
  <c r="CEQ109" i="32"/>
  <c r="CEQ141" i="32" s="1"/>
  <c r="CEP109" i="32"/>
  <c r="CEP141" i="32" s="1"/>
  <c r="CEO109" i="32"/>
  <c r="CEO141" i="32" s="1"/>
  <c r="CEN109" i="32"/>
  <c r="CEN141" i="32" s="1"/>
  <c r="CEM109" i="32"/>
  <c r="CEM141" i="32" s="1"/>
  <c r="CEL109" i="32"/>
  <c r="CEL141" i="32" s="1"/>
  <c r="CEK109" i="32"/>
  <c r="CEK141" i="32" s="1"/>
  <c r="CEJ109" i="32"/>
  <c r="CEJ141" i="32" s="1"/>
  <c r="CEI109" i="32"/>
  <c r="CEI141" i="32" s="1"/>
  <c r="CEH109" i="32"/>
  <c r="CEH141" i="32" s="1"/>
  <c r="CEG109" i="32"/>
  <c r="CEG141" i="32" s="1"/>
  <c r="CEF109" i="32"/>
  <c r="CEF141" i="32" s="1"/>
  <c r="CEE109" i="32"/>
  <c r="CEE141" i="32" s="1"/>
  <c r="CED109" i="32"/>
  <c r="CED141" i="32" s="1"/>
  <c r="CEC109" i="32"/>
  <c r="CEC141" i="32" s="1"/>
  <c r="CEB109" i="32"/>
  <c r="CEB141" i="32" s="1"/>
  <c r="CEA109" i="32"/>
  <c r="CEA141" i="32" s="1"/>
  <c r="CDZ109" i="32"/>
  <c r="CDZ141" i="32" s="1"/>
  <c r="CDY109" i="32"/>
  <c r="CDY141" i="32" s="1"/>
  <c r="CDX109" i="32"/>
  <c r="CDX141" i="32" s="1"/>
  <c r="CDW109" i="32"/>
  <c r="CDW141" i="32" s="1"/>
  <c r="CDV109" i="32"/>
  <c r="CDV141" i="32" s="1"/>
  <c r="CDU109" i="32"/>
  <c r="CDU141" i="32" s="1"/>
  <c r="CDT109" i="32"/>
  <c r="CDT141" i="32" s="1"/>
  <c r="CDS109" i="32"/>
  <c r="CDS141" i="32" s="1"/>
  <c r="CDR109" i="32"/>
  <c r="CDR141" i="32" s="1"/>
  <c r="CDQ109" i="32"/>
  <c r="CDQ141" i="32" s="1"/>
  <c r="CDP109" i="32"/>
  <c r="CDP141" i="32" s="1"/>
  <c r="CDO109" i="32"/>
  <c r="CDO141" i="32" s="1"/>
  <c r="CDN109" i="32"/>
  <c r="CDN141" i="32" s="1"/>
  <c r="CDM109" i="32"/>
  <c r="CDM141" i="32" s="1"/>
  <c r="CDL109" i="32"/>
  <c r="CDL141" i="32" s="1"/>
  <c r="CDK109" i="32"/>
  <c r="CDK141" i="32" s="1"/>
  <c r="CDJ109" i="32"/>
  <c r="CDJ141" i="32" s="1"/>
  <c r="CDI109" i="32"/>
  <c r="CDI141" i="32" s="1"/>
  <c r="CDH109" i="32"/>
  <c r="CDH141" i="32" s="1"/>
  <c r="CDG109" i="32"/>
  <c r="CDG141" i="32" s="1"/>
  <c r="CDF109" i="32"/>
  <c r="CDF141" i="32" s="1"/>
  <c r="CDE109" i="32"/>
  <c r="CDE141" i="32" s="1"/>
  <c r="CDD109" i="32"/>
  <c r="CDD141" i="32" s="1"/>
  <c r="CDC109" i="32"/>
  <c r="CDC141" i="32" s="1"/>
  <c r="CDB109" i="32"/>
  <c r="CDB141" i="32" s="1"/>
  <c r="CDA109" i="32"/>
  <c r="CDA141" i="32" s="1"/>
  <c r="CCZ109" i="32"/>
  <c r="CCZ141" i="32" s="1"/>
  <c r="CCY109" i="32"/>
  <c r="CCY141" i="32" s="1"/>
  <c r="CCX109" i="32"/>
  <c r="CCX141" i="32" s="1"/>
  <c r="CCW109" i="32"/>
  <c r="CCW141" i="32" s="1"/>
  <c r="CCV109" i="32"/>
  <c r="CCV141" i="32" s="1"/>
  <c r="CCU109" i="32"/>
  <c r="CCU141" i="32" s="1"/>
  <c r="CCT109" i="32"/>
  <c r="CCT141" i="32" s="1"/>
  <c r="CCS109" i="32"/>
  <c r="CCS141" i="32" s="1"/>
  <c r="CCR109" i="32"/>
  <c r="CCR141" i="32" s="1"/>
  <c r="CCQ109" i="32"/>
  <c r="CCQ141" i="32" s="1"/>
  <c r="CCP109" i="32"/>
  <c r="CCP141" i="32" s="1"/>
  <c r="CCO109" i="32"/>
  <c r="CCO141" i="32" s="1"/>
  <c r="CCN109" i="32"/>
  <c r="CCN141" i="32" s="1"/>
  <c r="CCM109" i="32"/>
  <c r="CCM141" i="32" s="1"/>
  <c r="CCL109" i="32"/>
  <c r="CCL141" i="32" s="1"/>
  <c r="CCK109" i="32"/>
  <c r="CCK141" i="32" s="1"/>
  <c r="CCJ109" i="32"/>
  <c r="CCJ141" i="32" s="1"/>
  <c r="CCI109" i="32"/>
  <c r="CCI141" i="32" s="1"/>
  <c r="CCH109" i="32"/>
  <c r="CCH141" i="32" s="1"/>
  <c r="CCG109" i="32"/>
  <c r="CCG141" i="32" s="1"/>
  <c r="CCF109" i="32"/>
  <c r="CCF141" i="32" s="1"/>
  <c r="CCE109" i="32"/>
  <c r="CCE141" i="32" s="1"/>
  <c r="CCD109" i="32"/>
  <c r="CCD141" i="32" s="1"/>
  <c r="CCC109" i="32"/>
  <c r="CCC141" i="32" s="1"/>
  <c r="CCB109" i="32"/>
  <c r="CCB141" i="32" s="1"/>
  <c r="CCA109" i="32"/>
  <c r="CCA141" i="32" s="1"/>
  <c r="CBZ109" i="32"/>
  <c r="CBZ141" i="32" s="1"/>
  <c r="CBY109" i="32"/>
  <c r="CBY141" i="32" s="1"/>
  <c r="CBX109" i="32"/>
  <c r="CBX141" i="32" s="1"/>
  <c r="CBW109" i="32"/>
  <c r="CBW141" i="32" s="1"/>
  <c r="CBV109" i="32"/>
  <c r="CBV141" i="32" s="1"/>
  <c r="CBU109" i="32"/>
  <c r="CBU141" i="32" s="1"/>
  <c r="CBT109" i="32"/>
  <c r="CBT141" i="32" s="1"/>
  <c r="CBS109" i="32"/>
  <c r="CBS141" i="32" s="1"/>
  <c r="CBR109" i="32"/>
  <c r="CBR141" i="32" s="1"/>
  <c r="CBQ109" i="32"/>
  <c r="CBQ141" i="32" s="1"/>
  <c r="CBP109" i="32"/>
  <c r="CBP141" i="32" s="1"/>
  <c r="CBO109" i="32"/>
  <c r="CBO141" i="32" s="1"/>
  <c r="CBN109" i="32"/>
  <c r="CBN141" i="32" s="1"/>
  <c r="CBM109" i="32"/>
  <c r="CBM141" i="32" s="1"/>
  <c r="CBL109" i="32"/>
  <c r="CBL141" i="32" s="1"/>
  <c r="CBK109" i="32"/>
  <c r="CBK141" i="32" s="1"/>
  <c r="CBJ109" i="32"/>
  <c r="CBJ141" i="32" s="1"/>
  <c r="CBI109" i="32"/>
  <c r="CBI141" i="32" s="1"/>
  <c r="CBH109" i="32"/>
  <c r="CBH141" i="32" s="1"/>
  <c r="CBG109" i="32"/>
  <c r="CBG141" i="32" s="1"/>
  <c r="CBF109" i="32"/>
  <c r="CBF141" i="32" s="1"/>
  <c r="CBE109" i="32"/>
  <c r="CBE141" i="32" s="1"/>
  <c r="CBD109" i="32"/>
  <c r="CBD141" i="32" s="1"/>
  <c r="CBC109" i="32"/>
  <c r="CBC141" i="32" s="1"/>
  <c r="CBB109" i="32"/>
  <c r="CBB141" i="32" s="1"/>
  <c r="CBA109" i="32"/>
  <c r="CBA141" i="32" s="1"/>
  <c r="CAZ109" i="32"/>
  <c r="CAZ141" i="32" s="1"/>
  <c r="CAY109" i="32"/>
  <c r="CAY141" i="32" s="1"/>
  <c r="CAX109" i="32"/>
  <c r="CAX141" i="32" s="1"/>
  <c r="CAW109" i="32"/>
  <c r="CAW141" i="32" s="1"/>
  <c r="CAV109" i="32"/>
  <c r="CAV141" i="32" s="1"/>
  <c r="CAU109" i="32"/>
  <c r="CAU141" i="32" s="1"/>
  <c r="CAT109" i="32"/>
  <c r="CAT141" i="32" s="1"/>
  <c r="CAS109" i="32"/>
  <c r="CAS141" i="32" s="1"/>
  <c r="CAR109" i="32"/>
  <c r="CAR141" i="32" s="1"/>
  <c r="CAQ109" i="32"/>
  <c r="CAQ141" i="32" s="1"/>
  <c r="CAP109" i="32"/>
  <c r="CAP141" i="32" s="1"/>
  <c r="CAO109" i="32"/>
  <c r="CAO141" i="32" s="1"/>
  <c r="CAN109" i="32"/>
  <c r="CAN141" i="32" s="1"/>
  <c r="CAM109" i="32"/>
  <c r="CAM141" i="32" s="1"/>
  <c r="CAL109" i="32"/>
  <c r="CAL141" i="32" s="1"/>
  <c r="CAK109" i="32"/>
  <c r="CAK141" i="32" s="1"/>
  <c r="CAJ109" i="32"/>
  <c r="CAJ141" i="32" s="1"/>
  <c r="CAI109" i="32"/>
  <c r="CAI141" i="32" s="1"/>
  <c r="CAH109" i="32"/>
  <c r="CAH141" i="32" s="1"/>
  <c r="CAG109" i="32"/>
  <c r="CAG141" i="32" s="1"/>
  <c r="CAF109" i="32"/>
  <c r="CAF141" i="32" s="1"/>
  <c r="CAE109" i="32"/>
  <c r="CAE141" i="32" s="1"/>
  <c r="CAD109" i="32"/>
  <c r="CAD141" i="32" s="1"/>
  <c r="CAC109" i="32"/>
  <c r="CAC141" i="32" s="1"/>
  <c r="CAB109" i="32"/>
  <c r="CAB141" i="32" s="1"/>
  <c r="CAA109" i="32"/>
  <c r="CAA141" i="32" s="1"/>
  <c r="BZZ109" i="32"/>
  <c r="BZZ141" i="32" s="1"/>
  <c r="BZY109" i="32"/>
  <c r="BZY141" i="32" s="1"/>
  <c r="BZX109" i="32"/>
  <c r="BZX141" i="32" s="1"/>
  <c r="BZW109" i="32"/>
  <c r="BZW141" i="32" s="1"/>
  <c r="BZV109" i="32"/>
  <c r="BZV141" i="32" s="1"/>
  <c r="BZU109" i="32"/>
  <c r="BZU141" i="32" s="1"/>
  <c r="BZT109" i="32"/>
  <c r="BZT141" i="32" s="1"/>
  <c r="BZS109" i="32"/>
  <c r="BZS141" i="32" s="1"/>
  <c r="BZR109" i="32"/>
  <c r="BZR141" i="32" s="1"/>
  <c r="BZQ109" i="32"/>
  <c r="BZQ141" i="32" s="1"/>
  <c r="BZP109" i="32"/>
  <c r="BZP141" i="32" s="1"/>
  <c r="BZO109" i="32"/>
  <c r="BZO141" i="32" s="1"/>
  <c r="BZN109" i="32"/>
  <c r="BZN141" i="32" s="1"/>
  <c r="BZM109" i="32"/>
  <c r="BZM141" i="32" s="1"/>
  <c r="BZL109" i="32"/>
  <c r="BZL141" i="32" s="1"/>
  <c r="BZK109" i="32"/>
  <c r="BZK141" i="32" s="1"/>
  <c r="BZJ109" i="32"/>
  <c r="BZJ141" i="32" s="1"/>
  <c r="BZI109" i="32"/>
  <c r="BZI141" i="32" s="1"/>
  <c r="BZH109" i="32"/>
  <c r="BZH141" i="32" s="1"/>
  <c r="BZG109" i="32"/>
  <c r="BZG141" i="32" s="1"/>
  <c r="BZF109" i="32"/>
  <c r="BZF141" i="32" s="1"/>
  <c r="BZE109" i="32"/>
  <c r="BZE141" i="32" s="1"/>
  <c r="BZD109" i="32"/>
  <c r="BZD141" i="32" s="1"/>
  <c r="BZC109" i="32"/>
  <c r="BZC141" i="32" s="1"/>
  <c r="BZB109" i="32"/>
  <c r="BZB141" i="32" s="1"/>
  <c r="BZA109" i="32"/>
  <c r="BZA141" i="32" s="1"/>
  <c r="BYZ109" i="32"/>
  <c r="BYZ141" i="32" s="1"/>
  <c r="BYY109" i="32"/>
  <c r="BYY141" i="32" s="1"/>
  <c r="BYX109" i="32"/>
  <c r="BYX141" i="32" s="1"/>
  <c r="BYW109" i="32"/>
  <c r="BYW141" i="32" s="1"/>
  <c r="BYV109" i="32"/>
  <c r="BYV141" i="32" s="1"/>
  <c r="BYU109" i="32"/>
  <c r="BYU141" i="32" s="1"/>
  <c r="BYT109" i="32"/>
  <c r="BYT141" i="32" s="1"/>
  <c r="BYS109" i="32"/>
  <c r="BYS141" i="32" s="1"/>
  <c r="BYR109" i="32"/>
  <c r="BYR141" i="32" s="1"/>
  <c r="BYQ109" i="32"/>
  <c r="BYQ141" i="32" s="1"/>
  <c r="BYP109" i="32"/>
  <c r="BYP141" i="32" s="1"/>
  <c r="BYO109" i="32"/>
  <c r="BYO141" i="32" s="1"/>
  <c r="BYN109" i="32"/>
  <c r="BYN141" i="32" s="1"/>
  <c r="BYM109" i="32"/>
  <c r="BYM141" i="32" s="1"/>
  <c r="BYL109" i="32"/>
  <c r="BYL141" i="32" s="1"/>
  <c r="BYK109" i="32"/>
  <c r="BYK141" i="32" s="1"/>
  <c r="BYJ109" i="32"/>
  <c r="BYJ141" i="32" s="1"/>
  <c r="BYI109" i="32"/>
  <c r="BYI141" i="32" s="1"/>
  <c r="BYH109" i="32"/>
  <c r="BYH141" i="32" s="1"/>
  <c r="BYG109" i="32"/>
  <c r="BYG141" i="32" s="1"/>
  <c r="BYF109" i="32"/>
  <c r="BYF141" i="32" s="1"/>
  <c r="BYE109" i="32"/>
  <c r="BYE141" i="32" s="1"/>
  <c r="BYD109" i="32"/>
  <c r="BYD141" i="32" s="1"/>
  <c r="BYC109" i="32"/>
  <c r="BYC141" i="32" s="1"/>
  <c r="BYB109" i="32"/>
  <c r="BYB141" i="32" s="1"/>
  <c r="BYA109" i="32"/>
  <c r="BYA141" i="32" s="1"/>
  <c r="BXZ109" i="32"/>
  <c r="BXZ141" i="32" s="1"/>
  <c r="BXY109" i="32"/>
  <c r="BXY141" i="32" s="1"/>
  <c r="BXX109" i="32"/>
  <c r="BXX141" i="32" s="1"/>
  <c r="BXW109" i="32"/>
  <c r="BXW141" i="32" s="1"/>
  <c r="BXV109" i="32"/>
  <c r="BXV141" i="32" s="1"/>
  <c r="BXU109" i="32"/>
  <c r="BXU141" i="32" s="1"/>
  <c r="BXT109" i="32"/>
  <c r="BXT141" i="32" s="1"/>
  <c r="BXS109" i="32"/>
  <c r="BXS141" i="32" s="1"/>
  <c r="BXR109" i="32"/>
  <c r="BXR141" i="32" s="1"/>
  <c r="BXQ109" i="32"/>
  <c r="BXQ141" i="32" s="1"/>
  <c r="BXP109" i="32"/>
  <c r="BXP141" i="32" s="1"/>
  <c r="BXO109" i="32"/>
  <c r="BXO141" i="32" s="1"/>
  <c r="BXN109" i="32"/>
  <c r="BXN141" i="32" s="1"/>
  <c r="BXM109" i="32"/>
  <c r="BXM141" i="32" s="1"/>
  <c r="BXL109" i="32"/>
  <c r="BXL141" i="32" s="1"/>
  <c r="BXK109" i="32"/>
  <c r="BXK141" i="32" s="1"/>
  <c r="BXJ109" i="32"/>
  <c r="BXJ141" i="32" s="1"/>
  <c r="BXI109" i="32"/>
  <c r="BXI141" i="32" s="1"/>
  <c r="BXH109" i="32"/>
  <c r="BXH141" i="32" s="1"/>
  <c r="BXG109" i="32"/>
  <c r="BXG141" i="32" s="1"/>
  <c r="BXF109" i="32"/>
  <c r="BXF141" i="32" s="1"/>
  <c r="BXE109" i="32"/>
  <c r="BXE141" i="32" s="1"/>
  <c r="BXD109" i="32"/>
  <c r="BXD141" i="32" s="1"/>
  <c r="BXC109" i="32"/>
  <c r="BXC141" i="32" s="1"/>
  <c r="BXB109" i="32"/>
  <c r="BXB141" i="32" s="1"/>
  <c r="BXA109" i="32"/>
  <c r="BXA141" i="32" s="1"/>
  <c r="BWZ109" i="32"/>
  <c r="BWZ141" i="32" s="1"/>
  <c r="BWY109" i="32"/>
  <c r="BWY141" i="32" s="1"/>
  <c r="BWX109" i="32"/>
  <c r="BWX141" i="32" s="1"/>
  <c r="BWW109" i="32"/>
  <c r="BWW141" i="32" s="1"/>
  <c r="BWV109" i="32"/>
  <c r="BWV141" i="32" s="1"/>
  <c r="BWU109" i="32"/>
  <c r="BWU141" i="32" s="1"/>
  <c r="BWT109" i="32"/>
  <c r="BWT141" i="32" s="1"/>
  <c r="BWS109" i="32"/>
  <c r="BWS141" i="32" s="1"/>
  <c r="BWR109" i="32"/>
  <c r="BWR141" i="32" s="1"/>
  <c r="BWQ109" i="32"/>
  <c r="BWQ141" i="32" s="1"/>
  <c r="BWP109" i="32"/>
  <c r="BWP141" i="32" s="1"/>
  <c r="BWO109" i="32"/>
  <c r="BWO141" i="32" s="1"/>
  <c r="BWN109" i="32"/>
  <c r="BWN141" i="32" s="1"/>
  <c r="BWM109" i="32"/>
  <c r="BWM141" i="32" s="1"/>
  <c r="BWL109" i="32"/>
  <c r="BWL141" i="32" s="1"/>
  <c r="BWK109" i="32"/>
  <c r="BWK141" i="32" s="1"/>
  <c r="BWJ109" i="32"/>
  <c r="BWJ141" i="32" s="1"/>
  <c r="BWI109" i="32"/>
  <c r="BWI141" i="32" s="1"/>
  <c r="BWH109" i="32"/>
  <c r="BWH141" i="32" s="1"/>
  <c r="BWG109" i="32"/>
  <c r="BWG141" i="32" s="1"/>
  <c r="BWF109" i="32"/>
  <c r="BWF141" i="32" s="1"/>
  <c r="BWE109" i="32"/>
  <c r="BWE141" i="32" s="1"/>
  <c r="BWD109" i="32"/>
  <c r="BWD141" i="32" s="1"/>
  <c r="BWC109" i="32"/>
  <c r="BWC141" i="32" s="1"/>
  <c r="BWB109" i="32"/>
  <c r="BWB141" i="32" s="1"/>
  <c r="BWA109" i="32"/>
  <c r="BWA141" i="32" s="1"/>
  <c r="BVZ109" i="32"/>
  <c r="BVZ141" i="32" s="1"/>
  <c r="BVY109" i="32"/>
  <c r="BVY141" i="32" s="1"/>
  <c r="BVX109" i="32"/>
  <c r="BVX141" i="32" s="1"/>
  <c r="BVW109" i="32"/>
  <c r="BVW141" i="32" s="1"/>
  <c r="BVV109" i="32"/>
  <c r="BVV141" i="32" s="1"/>
  <c r="BVU109" i="32"/>
  <c r="BVU141" i="32" s="1"/>
  <c r="BVT109" i="32"/>
  <c r="BVT141" i="32" s="1"/>
  <c r="BVS109" i="32"/>
  <c r="BVS141" i="32" s="1"/>
  <c r="BVR109" i="32"/>
  <c r="BVR141" i="32" s="1"/>
  <c r="BVQ109" i="32"/>
  <c r="BVQ141" i="32" s="1"/>
  <c r="BVP109" i="32"/>
  <c r="BVP141" i="32" s="1"/>
  <c r="BVO109" i="32"/>
  <c r="BVO141" i="32" s="1"/>
  <c r="BVN109" i="32"/>
  <c r="BVN141" i="32" s="1"/>
  <c r="BVM109" i="32"/>
  <c r="BVM141" i="32" s="1"/>
  <c r="BVL109" i="32"/>
  <c r="BVL141" i="32" s="1"/>
  <c r="BVK109" i="32"/>
  <c r="BVK141" i="32" s="1"/>
  <c r="BVJ109" i="32"/>
  <c r="BVJ141" i="32" s="1"/>
  <c r="BVI109" i="32"/>
  <c r="BVI141" i="32" s="1"/>
  <c r="BVH109" i="32"/>
  <c r="BVH141" i="32" s="1"/>
  <c r="BVG109" i="32"/>
  <c r="BVG141" i="32" s="1"/>
  <c r="BVF109" i="32"/>
  <c r="BVF141" i="32" s="1"/>
  <c r="BVE109" i="32"/>
  <c r="BVE141" i="32" s="1"/>
  <c r="BVD109" i="32"/>
  <c r="BVD141" i="32" s="1"/>
  <c r="BVC109" i="32"/>
  <c r="BVC141" i="32" s="1"/>
  <c r="BVB109" i="32"/>
  <c r="BVB141" i="32" s="1"/>
  <c r="BVA109" i="32"/>
  <c r="BVA141" i="32" s="1"/>
  <c r="BUZ109" i="32"/>
  <c r="BUZ141" i="32" s="1"/>
  <c r="BUY109" i="32"/>
  <c r="BUY141" i="32" s="1"/>
  <c r="BUX109" i="32"/>
  <c r="BUX141" i="32" s="1"/>
  <c r="BUW109" i="32"/>
  <c r="BUW141" i="32" s="1"/>
  <c r="BUV109" i="32"/>
  <c r="BUV141" i="32" s="1"/>
  <c r="BUU109" i="32"/>
  <c r="BUU141" i="32" s="1"/>
  <c r="BUT109" i="32"/>
  <c r="BUT141" i="32" s="1"/>
  <c r="BUS109" i="32"/>
  <c r="BUS141" i="32" s="1"/>
  <c r="BUR109" i="32"/>
  <c r="BUR141" i="32" s="1"/>
  <c r="BUQ109" i="32"/>
  <c r="BUQ141" i="32" s="1"/>
  <c r="BUP109" i="32"/>
  <c r="BUP141" i="32" s="1"/>
  <c r="BUO109" i="32"/>
  <c r="BUO141" i="32" s="1"/>
  <c r="BUN109" i="32"/>
  <c r="BUN141" i="32" s="1"/>
  <c r="BUM109" i="32"/>
  <c r="BUM141" i="32" s="1"/>
  <c r="BUL109" i="32"/>
  <c r="BUL141" i="32" s="1"/>
  <c r="BUK109" i="32"/>
  <c r="BUK141" i="32" s="1"/>
  <c r="BUJ109" i="32"/>
  <c r="BUJ141" i="32" s="1"/>
  <c r="BUI109" i="32"/>
  <c r="BUI141" i="32" s="1"/>
  <c r="BUH109" i="32"/>
  <c r="BUH141" i="32" s="1"/>
  <c r="BUG109" i="32"/>
  <c r="BUG141" i="32" s="1"/>
  <c r="BUF109" i="32"/>
  <c r="BUF141" i="32" s="1"/>
  <c r="BUE109" i="32"/>
  <c r="BUE141" i="32" s="1"/>
  <c r="BUD109" i="32"/>
  <c r="BUD141" i="32" s="1"/>
  <c r="BUC109" i="32"/>
  <c r="BUC141" i="32" s="1"/>
  <c r="BUB109" i="32"/>
  <c r="BUB141" i="32" s="1"/>
  <c r="BUA109" i="32"/>
  <c r="BUA141" i="32" s="1"/>
  <c r="BTZ109" i="32"/>
  <c r="BTZ141" i="32" s="1"/>
  <c r="BTY109" i="32"/>
  <c r="BTY141" i="32" s="1"/>
  <c r="BTX109" i="32"/>
  <c r="BTX141" i="32" s="1"/>
  <c r="BTW109" i="32"/>
  <c r="BTW141" i="32" s="1"/>
  <c r="BTV109" i="32"/>
  <c r="BTV141" i="32" s="1"/>
  <c r="BTU109" i="32"/>
  <c r="BTU141" i="32" s="1"/>
  <c r="BTT109" i="32"/>
  <c r="BTT141" i="32" s="1"/>
  <c r="BTS109" i="32"/>
  <c r="BTS141" i="32" s="1"/>
  <c r="BTR109" i="32"/>
  <c r="BTR141" i="32" s="1"/>
  <c r="BTQ109" i="32"/>
  <c r="BTQ141" i="32" s="1"/>
  <c r="BTP109" i="32"/>
  <c r="BTP141" i="32" s="1"/>
  <c r="BTO109" i="32"/>
  <c r="BTO141" i="32" s="1"/>
  <c r="BTN109" i="32"/>
  <c r="BTN141" i="32" s="1"/>
  <c r="BTM109" i="32"/>
  <c r="BTM141" i="32" s="1"/>
  <c r="BTL109" i="32"/>
  <c r="BTL141" i="32" s="1"/>
  <c r="BTK109" i="32"/>
  <c r="BTK141" i="32" s="1"/>
  <c r="BTJ109" i="32"/>
  <c r="BTJ141" i="32" s="1"/>
  <c r="BTI109" i="32"/>
  <c r="BTI141" i="32" s="1"/>
  <c r="BTH109" i="32"/>
  <c r="BTH141" i="32" s="1"/>
  <c r="BTG109" i="32"/>
  <c r="BTG141" i="32" s="1"/>
  <c r="BTF109" i="32"/>
  <c r="BTF141" i="32" s="1"/>
  <c r="BTE109" i="32"/>
  <c r="BTE141" i="32" s="1"/>
  <c r="BTD109" i="32"/>
  <c r="BTD141" i="32" s="1"/>
  <c r="BTC109" i="32"/>
  <c r="BTC141" i="32" s="1"/>
  <c r="BTB109" i="32"/>
  <c r="BTB141" i="32" s="1"/>
  <c r="BTA109" i="32"/>
  <c r="BTA141" i="32" s="1"/>
  <c r="BSZ109" i="32"/>
  <c r="BSZ141" i="32" s="1"/>
  <c r="BSY109" i="32"/>
  <c r="BSY141" i="32" s="1"/>
  <c r="BSX109" i="32"/>
  <c r="BSX141" i="32" s="1"/>
  <c r="BSW109" i="32"/>
  <c r="BSW141" i="32" s="1"/>
  <c r="BSV109" i="32"/>
  <c r="BSV141" i="32" s="1"/>
  <c r="BSU109" i="32"/>
  <c r="BSU141" i="32" s="1"/>
  <c r="BST109" i="32"/>
  <c r="BST141" i="32" s="1"/>
  <c r="BSS109" i="32"/>
  <c r="BSS141" i="32" s="1"/>
  <c r="BSR109" i="32"/>
  <c r="BSR141" i="32" s="1"/>
  <c r="BSQ109" i="32"/>
  <c r="BSQ141" i="32" s="1"/>
  <c r="BSP109" i="32"/>
  <c r="BSP141" i="32" s="1"/>
  <c r="BSO109" i="32"/>
  <c r="BSO141" i="32" s="1"/>
  <c r="BSN109" i="32"/>
  <c r="BSN141" i="32" s="1"/>
  <c r="BSM109" i="32"/>
  <c r="BSM141" i="32" s="1"/>
  <c r="BSL109" i="32"/>
  <c r="BSL141" i="32" s="1"/>
  <c r="BSK109" i="32"/>
  <c r="BSK141" i="32" s="1"/>
  <c r="BSJ109" i="32"/>
  <c r="BSJ141" i="32" s="1"/>
  <c r="BSI109" i="32"/>
  <c r="BSI141" i="32" s="1"/>
  <c r="BSH109" i="32"/>
  <c r="BSH141" i="32" s="1"/>
  <c r="BSG109" i="32"/>
  <c r="BSG141" i="32" s="1"/>
  <c r="BSF109" i="32"/>
  <c r="BSF141" i="32" s="1"/>
  <c r="BSE109" i="32"/>
  <c r="BSE141" i="32" s="1"/>
  <c r="BSD109" i="32"/>
  <c r="BSD141" i="32" s="1"/>
  <c r="BSC109" i="32"/>
  <c r="BSC141" i="32" s="1"/>
  <c r="BSB109" i="32"/>
  <c r="BSB141" i="32" s="1"/>
  <c r="BSA109" i="32"/>
  <c r="BSA141" i="32" s="1"/>
  <c r="BRZ109" i="32"/>
  <c r="BRZ141" i="32" s="1"/>
  <c r="BRY109" i="32"/>
  <c r="BRY141" i="32" s="1"/>
  <c r="BRX109" i="32"/>
  <c r="BRX141" i="32" s="1"/>
  <c r="BRW109" i="32"/>
  <c r="BRW141" i="32" s="1"/>
  <c r="BRV109" i="32"/>
  <c r="BRV141" i="32" s="1"/>
  <c r="BRU109" i="32"/>
  <c r="BRU141" i="32" s="1"/>
  <c r="BRT109" i="32"/>
  <c r="BRT141" i="32" s="1"/>
  <c r="BRS109" i="32"/>
  <c r="BRS141" i="32" s="1"/>
  <c r="BRR109" i="32"/>
  <c r="BRR141" i="32" s="1"/>
  <c r="BRQ109" i="32"/>
  <c r="BRQ141" i="32" s="1"/>
  <c r="BRP109" i="32"/>
  <c r="BRP141" i="32" s="1"/>
  <c r="BRO109" i="32"/>
  <c r="BRO141" i="32" s="1"/>
  <c r="BRN109" i="32"/>
  <c r="BRN141" i="32" s="1"/>
  <c r="BRM109" i="32"/>
  <c r="BRM141" i="32" s="1"/>
  <c r="BRL109" i="32"/>
  <c r="BRL141" i="32" s="1"/>
  <c r="BRK109" i="32"/>
  <c r="BRK141" i="32" s="1"/>
  <c r="BRJ109" i="32"/>
  <c r="BRJ141" i="32" s="1"/>
  <c r="BRI109" i="32"/>
  <c r="BRI141" i="32" s="1"/>
  <c r="BRH109" i="32"/>
  <c r="BRH141" i="32" s="1"/>
  <c r="BRG109" i="32"/>
  <c r="BRG141" i="32" s="1"/>
  <c r="BRF109" i="32"/>
  <c r="BRF141" i="32" s="1"/>
  <c r="BRE109" i="32"/>
  <c r="BRE141" i="32" s="1"/>
  <c r="BRD109" i="32"/>
  <c r="BRD141" i="32" s="1"/>
  <c r="BRC109" i="32"/>
  <c r="BRC141" i="32" s="1"/>
  <c r="BRB109" i="32"/>
  <c r="BRB141" i="32" s="1"/>
  <c r="BRA109" i="32"/>
  <c r="BRA141" i="32" s="1"/>
  <c r="BQZ109" i="32"/>
  <c r="BQZ141" i="32" s="1"/>
  <c r="BQY109" i="32"/>
  <c r="BQY141" i="32" s="1"/>
  <c r="BQX109" i="32"/>
  <c r="BQX141" i="32" s="1"/>
  <c r="BQW109" i="32"/>
  <c r="BQW141" i="32" s="1"/>
  <c r="BQV109" i="32"/>
  <c r="BQV141" i="32" s="1"/>
  <c r="BQU109" i="32"/>
  <c r="BQU141" i="32" s="1"/>
  <c r="BQT109" i="32"/>
  <c r="BQT141" i="32" s="1"/>
  <c r="BQS109" i="32"/>
  <c r="BQS141" i="32" s="1"/>
  <c r="BQR109" i="32"/>
  <c r="BQR141" i="32" s="1"/>
  <c r="BQQ109" i="32"/>
  <c r="BQQ141" i="32" s="1"/>
  <c r="BQP109" i="32"/>
  <c r="BQP141" i="32" s="1"/>
  <c r="BQO109" i="32"/>
  <c r="BQO141" i="32" s="1"/>
  <c r="BQN109" i="32"/>
  <c r="BQN141" i="32" s="1"/>
  <c r="BQM109" i="32"/>
  <c r="BQM141" i="32" s="1"/>
  <c r="BQL109" i="32"/>
  <c r="BQL141" i="32" s="1"/>
  <c r="BQK109" i="32"/>
  <c r="BQK141" i="32" s="1"/>
  <c r="BQJ109" i="32"/>
  <c r="BQJ141" i="32" s="1"/>
  <c r="BQI109" i="32"/>
  <c r="BQI141" i="32" s="1"/>
  <c r="BQH109" i="32"/>
  <c r="BQH141" i="32" s="1"/>
  <c r="BQG109" i="32"/>
  <c r="BQG141" i="32" s="1"/>
  <c r="BQF109" i="32"/>
  <c r="BQF141" i="32" s="1"/>
  <c r="BQE109" i="32"/>
  <c r="BQE141" i="32" s="1"/>
  <c r="BQD109" i="32"/>
  <c r="BQD141" i="32" s="1"/>
  <c r="BQC109" i="32"/>
  <c r="BQC141" i="32" s="1"/>
  <c r="BQB109" i="32"/>
  <c r="BQB141" i="32" s="1"/>
  <c r="BQA109" i="32"/>
  <c r="BQA141" i="32" s="1"/>
  <c r="BPZ109" i="32"/>
  <c r="BPZ141" i="32" s="1"/>
  <c r="BPY109" i="32"/>
  <c r="BPY141" i="32" s="1"/>
  <c r="BPX109" i="32"/>
  <c r="BPX141" i="32" s="1"/>
  <c r="BPW109" i="32"/>
  <c r="BPW141" i="32" s="1"/>
  <c r="BPV109" i="32"/>
  <c r="BPV141" i="32" s="1"/>
  <c r="BPU109" i="32"/>
  <c r="BPU141" i="32" s="1"/>
  <c r="BPT109" i="32"/>
  <c r="BPT141" i="32" s="1"/>
  <c r="BPS109" i="32"/>
  <c r="BPS141" i="32" s="1"/>
  <c r="BPR109" i="32"/>
  <c r="BPR141" i="32" s="1"/>
  <c r="BPQ109" i="32"/>
  <c r="BPQ141" i="32" s="1"/>
  <c r="BPP109" i="32"/>
  <c r="BPP141" i="32" s="1"/>
  <c r="BPO109" i="32"/>
  <c r="BPO141" i="32" s="1"/>
  <c r="BPN109" i="32"/>
  <c r="BPN141" i="32" s="1"/>
  <c r="BPM109" i="32"/>
  <c r="BPM141" i="32" s="1"/>
  <c r="BPL109" i="32"/>
  <c r="BPL141" i="32" s="1"/>
  <c r="BPK109" i="32"/>
  <c r="BPK141" i="32" s="1"/>
  <c r="BPJ109" i="32"/>
  <c r="BPJ141" i="32" s="1"/>
  <c r="BPI109" i="32"/>
  <c r="BPI141" i="32" s="1"/>
  <c r="BPH109" i="32"/>
  <c r="BPH141" i="32" s="1"/>
  <c r="BPG109" i="32"/>
  <c r="BPG141" i="32" s="1"/>
  <c r="BPF109" i="32"/>
  <c r="BPF141" i="32" s="1"/>
  <c r="BPE109" i="32"/>
  <c r="BPE141" i="32" s="1"/>
  <c r="BPD109" i="32"/>
  <c r="BPD141" i="32" s="1"/>
  <c r="BPC109" i="32"/>
  <c r="BPC141" i="32" s="1"/>
  <c r="BPB109" i="32"/>
  <c r="BPB141" i="32" s="1"/>
  <c r="BPA109" i="32"/>
  <c r="BPA141" i="32" s="1"/>
  <c r="BOZ109" i="32"/>
  <c r="BOZ141" i="32" s="1"/>
  <c r="BOY109" i="32"/>
  <c r="BOY141" i="32" s="1"/>
  <c r="BOX109" i="32"/>
  <c r="BOX141" i="32" s="1"/>
  <c r="BOW109" i="32"/>
  <c r="BOW141" i="32" s="1"/>
  <c r="BOV109" i="32"/>
  <c r="BOV141" i="32" s="1"/>
  <c r="BOU109" i="32"/>
  <c r="BOU141" i="32" s="1"/>
  <c r="BOT109" i="32"/>
  <c r="BOT141" i="32" s="1"/>
  <c r="BOS109" i="32"/>
  <c r="BOS141" i="32" s="1"/>
  <c r="BOR109" i="32"/>
  <c r="BOR141" i="32" s="1"/>
  <c r="BOQ109" i="32"/>
  <c r="BOQ141" i="32" s="1"/>
  <c r="BOP109" i="32"/>
  <c r="BOP141" i="32" s="1"/>
  <c r="BOO109" i="32"/>
  <c r="BOO141" i="32" s="1"/>
  <c r="BON109" i="32"/>
  <c r="BON141" i="32" s="1"/>
  <c r="BOM109" i="32"/>
  <c r="BOM141" i="32" s="1"/>
  <c r="BOL109" i="32"/>
  <c r="BOL141" i="32" s="1"/>
  <c r="BOK109" i="32"/>
  <c r="BOK141" i="32" s="1"/>
  <c r="BOJ109" i="32"/>
  <c r="BOJ141" i="32" s="1"/>
  <c r="BOI109" i="32"/>
  <c r="BOI141" i="32" s="1"/>
  <c r="BOH109" i="32"/>
  <c r="BOH141" i="32" s="1"/>
  <c r="BOG109" i="32"/>
  <c r="BOG141" i="32" s="1"/>
  <c r="BOF109" i="32"/>
  <c r="BOF141" i="32" s="1"/>
  <c r="BOE109" i="32"/>
  <c r="BOE141" i="32" s="1"/>
  <c r="BOD109" i="32"/>
  <c r="BOD141" i="32" s="1"/>
  <c r="BOC109" i="32"/>
  <c r="BOC141" i="32" s="1"/>
  <c r="BOB109" i="32"/>
  <c r="BOB141" i="32" s="1"/>
  <c r="BOA109" i="32"/>
  <c r="BOA141" i="32" s="1"/>
  <c r="BNZ109" i="32"/>
  <c r="BNZ141" i="32" s="1"/>
  <c r="BNY109" i="32"/>
  <c r="BNY141" i="32" s="1"/>
  <c r="BNX109" i="32"/>
  <c r="BNX141" i="32" s="1"/>
  <c r="BNW109" i="32"/>
  <c r="BNW141" i="32" s="1"/>
  <c r="BNV109" i="32"/>
  <c r="BNV141" i="32" s="1"/>
  <c r="BNU109" i="32"/>
  <c r="BNU141" i="32" s="1"/>
  <c r="BNT109" i="32"/>
  <c r="BNT141" i="32" s="1"/>
  <c r="BNS109" i="32"/>
  <c r="BNS141" i="32" s="1"/>
  <c r="BNR109" i="32"/>
  <c r="BNR141" i="32" s="1"/>
  <c r="BNQ109" i="32"/>
  <c r="BNQ141" i="32" s="1"/>
  <c r="BNP109" i="32"/>
  <c r="BNP141" i="32" s="1"/>
  <c r="BNO109" i="32"/>
  <c r="BNO141" i="32" s="1"/>
  <c r="BNN109" i="32"/>
  <c r="BNN141" i="32" s="1"/>
  <c r="BNM109" i="32"/>
  <c r="BNM141" i="32" s="1"/>
  <c r="BNL109" i="32"/>
  <c r="BNL141" i="32" s="1"/>
  <c r="BNK109" i="32"/>
  <c r="BNK141" i="32" s="1"/>
  <c r="BNJ109" i="32"/>
  <c r="BNJ141" i="32" s="1"/>
  <c r="BNI109" i="32"/>
  <c r="BNI141" i="32" s="1"/>
  <c r="BNH109" i="32"/>
  <c r="BNH141" i="32" s="1"/>
  <c r="BNG109" i="32"/>
  <c r="BNG141" i="32" s="1"/>
  <c r="BNF109" i="32"/>
  <c r="BNF141" i="32" s="1"/>
  <c r="BNE109" i="32"/>
  <c r="BNE141" i="32" s="1"/>
  <c r="BND109" i="32"/>
  <c r="BND141" i="32" s="1"/>
  <c r="BNC109" i="32"/>
  <c r="BNC141" i="32" s="1"/>
  <c r="BNB109" i="32"/>
  <c r="BNB141" i="32" s="1"/>
  <c r="BNA109" i="32"/>
  <c r="BNA141" i="32" s="1"/>
  <c r="BMZ109" i="32"/>
  <c r="BMZ141" i="32" s="1"/>
  <c r="BMY109" i="32"/>
  <c r="BMY141" i="32" s="1"/>
  <c r="BMX109" i="32"/>
  <c r="BMX141" i="32" s="1"/>
  <c r="BMW109" i="32"/>
  <c r="BMW141" i="32" s="1"/>
  <c r="BMV109" i="32"/>
  <c r="BMV141" i="32" s="1"/>
  <c r="BMU109" i="32"/>
  <c r="BMU141" i="32" s="1"/>
  <c r="BMT109" i="32"/>
  <c r="BMT141" i="32" s="1"/>
  <c r="BMS109" i="32"/>
  <c r="BMS141" i="32" s="1"/>
  <c r="BMR109" i="32"/>
  <c r="BMR141" i="32" s="1"/>
  <c r="BMQ109" i="32"/>
  <c r="BMQ141" i="32" s="1"/>
  <c r="BMP109" i="32"/>
  <c r="BMP141" i="32" s="1"/>
  <c r="BMO109" i="32"/>
  <c r="BMO141" i="32" s="1"/>
  <c r="BMN109" i="32"/>
  <c r="BMN141" i="32" s="1"/>
  <c r="BMM109" i="32"/>
  <c r="BMM141" i="32" s="1"/>
  <c r="BML109" i="32"/>
  <c r="BML141" i="32" s="1"/>
  <c r="BMK109" i="32"/>
  <c r="BMK141" i="32" s="1"/>
  <c r="BMJ109" i="32"/>
  <c r="BMJ141" i="32" s="1"/>
  <c r="BMI109" i="32"/>
  <c r="BMI141" i="32" s="1"/>
  <c r="BMH109" i="32"/>
  <c r="BMH141" i="32" s="1"/>
  <c r="BMG109" i="32"/>
  <c r="BMG141" i="32" s="1"/>
  <c r="BMF109" i="32"/>
  <c r="BMF141" i="32" s="1"/>
  <c r="BME109" i="32"/>
  <c r="BME141" i="32" s="1"/>
  <c r="BMD109" i="32"/>
  <c r="BMD141" i="32" s="1"/>
  <c r="BMC109" i="32"/>
  <c r="BMC141" i="32" s="1"/>
  <c r="BMB109" i="32"/>
  <c r="BMB141" i="32" s="1"/>
  <c r="BMA109" i="32"/>
  <c r="BMA141" i="32" s="1"/>
  <c r="BLZ109" i="32"/>
  <c r="BLZ141" i="32" s="1"/>
  <c r="BLY109" i="32"/>
  <c r="BLY141" i="32" s="1"/>
  <c r="BLX109" i="32"/>
  <c r="BLX141" i="32" s="1"/>
  <c r="BLW109" i="32"/>
  <c r="BLW141" i="32" s="1"/>
  <c r="BLV109" i="32"/>
  <c r="BLV141" i="32" s="1"/>
  <c r="BLU109" i="32"/>
  <c r="BLU141" i="32" s="1"/>
  <c r="BLT109" i="32"/>
  <c r="BLT141" i="32" s="1"/>
  <c r="BLS109" i="32"/>
  <c r="BLS141" i="32" s="1"/>
  <c r="BLR109" i="32"/>
  <c r="BLR141" i="32" s="1"/>
  <c r="BLQ109" i="32"/>
  <c r="BLQ141" i="32" s="1"/>
  <c r="BLP109" i="32"/>
  <c r="BLP141" i="32" s="1"/>
  <c r="BLO109" i="32"/>
  <c r="BLO141" i="32" s="1"/>
  <c r="BLN109" i="32"/>
  <c r="BLN141" i="32" s="1"/>
  <c r="BLM109" i="32"/>
  <c r="BLM141" i="32" s="1"/>
  <c r="BLL109" i="32"/>
  <c r="BLL141" i="32" s="1"/>
  <c r="BLK109" i="32"/>
  <c r="BLK141" i="32" s="1"/>
  <c r="BLJ109" i="32"/>
  <c r="BLJ141" i="32" s="1"/>
  <c r="BLI109" i="32"/>
  <c r="BLI141" i="32" s="1"/>
  <c r="BLH109" i="32"/>
  <c r="BLH141" i="32" s="1"/>
  <c r="BLG109" i="32"/>
  <c r="BLG141" i="32" s="1"/>
  <c r="BLF109" i="32"/>
  <c r="BLF141" i="32" s="1"/>
  <c r="BLE109" i="32"/>
  <c r="BLE141" i="32" s="1"/>
  <c r="BLD109" i="32"/>
  <c r="BLD141" i="32" s="1"/>
  <c r="BLC109" i="32"/>
  <c r="BLC141" i="32" s="1"/>
  <c r="BLB109" i="32"/>
  <c r="BLB141" i="32" s="1"/>
  <c r="BLA109" i="32"/>
  <c r="BLA141" i="32" s="1"/>
  <c r="BKZ109" i="32"/>
  <c r="BKZ141" i="32" s="1"/>
  <c r="BKY109" i="32"/>
  <c r="BKY141" i="32" s="1"/>
  <c r="BKX109" i="32"/>
  <c r="BKX141" i="32" s="1"/>
  <c r="BKW109" i="32"/>
  <c r="BKW141" i="32" s="1"/>
  <c r="BKV109" i="32"/>
  <c r="BKV141" i="32" s="1"/>
  <c r="BKU109" i="32"/>
  <c r="BKU141" i="32" s="1"/>
  <c r="BKT109" i="32"/>
  <c r="BKT141" i="32" s="1"/>
  <c r="BKS109" i="32"/>
  <c r="BKS141" i="32" s="1"/>
  <c r="BKR109" i="32"/>
  <c r="BKR141" i="32" s="1"/>
  <c r="BKQ109" i="32"/>
  <c r="BKQ141" i="32" s="1"/>
  <c r="BKP109" i="32"/>
  <c r="BKP141" i="32" s="1"/>
  <c r="BKO109" i="32"/>
  <c r="BKO141" i="32" s="1"/>
  <c r="BKN109" i="32"/>
  <c r="BKN141" i="32" s="1"/>
  <c r="BKM109" i="32"/>
  <c r="BKM141" i="32" s="1"/>
  <c r="BKL109" i="32"/>
  <c r="BKL141" i="32" s="1"/>
  <c r="BKK109" i="32"/>
  <c r="BKK141" i="32" s="1"/>
  <c r="BKJ109" i="32"/>
  <c r="BKJ141" i="32" s="1"/>
  <c r="BKI109" i="32"/>
  <c r="BKI141" i="32" s="1"/>
  <c r="BKH109" i="32"/>
  <c r="BKH141" i="32" s="1"/>
  <c r="BKG109" i="32"/>
  <c r="BKG141" i="32" s="1"/>
  <c r="BKF109" i="32"/>
  <c r="BKF141" i="32" s="1"/>
  <c r="BKE109" i="32"/>
  <c r="BKE141" i="32" s="1"/>
  <c r="BKD109" i="32"/>
  <c r="BKD141" i="32" s="1"/>
  <c r="BKC109" i="32"/>
  <c r="BKC141" i="32" s="1"/>
  <c r="BKB109" i="32"/>
  <c r="BKB141" i="32" s="1"/>
  <c r="BKA109" i="32"/>
  <c r="BKA141" i="32" s="1"/>
  <c r="BJZ109" i="32"/>
  <c r="BJZ141" i="32" s="1"/>
  <c r="BJY109" i="32"/>
  <c r="BJY141" i="32" s="1"/>
  <c r="BJX109" i="32"/>
  <c r="BJX141" i="32" s="1"/>
  <c r="BJW109" i="32"/>
  <c r="BJW141" i="32" s="1"/>
  <c r="BJV109" i="32"/>
  <c r="BJV141" i="32" s="1"/>
  <c r="BJU109" i="32"/>
  <c r="BJU141" i="32" s="1"/>
  <c r="BJT109" i="32"/>
  <c r="BJT141" i="32" s="1"/>
  <c r="BJS109" i="32"/>
  <c r="BJS141" i="32" s="1"/>
  <c r="BJR109" i="32"/>
  <c r="BJR141" i="32" s="1"/>
  <c r="BJQ109" i="32"/>
  <c r="BJQ141" i="32" s="1"/>
  <c r="BJP109" i="32"/>
  <c r="BJP141" i="32" s="1"/>
  <c r="BJO109" i="32"/>
  <c r="BJO141" i="32" s="1"/>
  <c r="BJN109" i="32"/>
  <c r="BJN141" i="32" s="1"/>
  <c r="BJM109" i="32"/>
  <c r="BJM141" i="32" s="1"/>
  <c r="BJL109" i="32"/>
  <c r="BJL141" i="32" s="1"/>
  <c r="BJK109" i="32"/>
  <c r="BJK141" i="32" s="1"/>
  <c r="BJJ109" i="32"/>
  <c r="BJJ141" i="32" s="1"/>
  <c r="BJI109" i="32"/>
  <c r="BJI141" i="32" s="1"/>
  <c r="BJH109" i="32"/>
  <c r="BJH141" i="32" s="1"/>
  <c r="BJG109" i="32"/>
  <c r="BJG141" i="32" s="1"/>
  <c r="BJF109" i="32"/>
  <c r="BJF141" i="32" s="1"/>
  <c r="BJE109" i="32"/>
  <c r="BJE141" i="32" s="1"/>
  <c r="BJD109" i="32"/>
  <c r="BJD141" i="32" s="1"/>
  <c r="BJC109" i="32"/>
  <c r="BJC141" i="32" s="1"/>
  <c r="BJB109" i="32"/>
  <c r="BJB141" i="32" s="1"/>
  <c r="BJA109" i="32"/>
  <c r="BJA141" i="32" s="1"/>
  <c r="BIZ109" i="32"/>
  <c r="BIZ141" i="32" s="1"/>
  <c r="BIY109" i="32"/>
  <c r="BIY141" i="32" s="1"/>
  <c r="BIX109" i="32"/>
  <c r="BIX141" i="32" s="1"/>
  <c r="BIW109" i="32"/>
  <c r="BIW141" i="32" s="1"/>
  <c r="BIV109" i="32"/>
  <c r="BIV141" i="32" s="1"/>
  <c r="BIU109" i="32"/>
  <c r="BIU141" i="32" s="1"/>
  <c r="BIT109" i="32"/>
  <c r="BIT141" i="32" s="1"/>
  <c r="BIS109" i="32"/>
  <c r="BIS141" i="32" s="1"/>
  <c r="BIR109" i="32"/>
  <c r="BIR141" i="32" s="1"/>
  <c r="BIQ109" i="32"/>
  <c r="BIQ141" i="32" s="1"/>
  <c r="BIP109" i="32"/>
  <c r="BIP141" i="32" s="1"/>
  <c r="BIO109" i="32"/>
  <c r="BIO141" i="32" s="1"/>
  <c r="BIN109" i="32"/>
  <c r="BIN141" i="32" s="1"/>
  <c r="BIM109" i="32"/>
  <c r="BIM141" i="32" s="1"/>
  <c r="BIL109" i="32"/>
  <c r="BIL141" i="32" s="1"/>
  <c r="BIK109" i="32"/>
  <c r="BIK141" i="32" s="1"/>
  <c r="BIJ109" i="32"/>
  <c r="BIJ141" i="32" s="1"/>
  <c r="BII109" i="32"/>
  <c r="BII141" i="32" s="1"/>
  <c r="BIH109" i="32"/>
  <c r="BIH141" i="32" s="1"/>
  <c r="BIG109" i="32"/>
  <c r="BIG141" i="32" s="1"/>
  <c r="BIF109" i="32"/>
  <c r="BIF141" i="32" s="1"/>
  <c r="BIE109" i="32"/>
  <c r="BIE141" i="32" s="1"/>
  <c r="BID109" i="32"/>
  <c r="BID141" i="32" s="1"/>
  <c r="BIC109" i="32"/>
  <c r="BIC141" i="32" s="1"/>
  <c r="BIB109" i="32"/>
  <c r="BIB141" i="32" s="1"/>
  <c r="BIA109" i="32"/>
  <c r="BIA141" i="32" s="1"/>
  <c r="BHZ109" i="32"/>
  <c r="BHZ141" i="32" s="1"/>
  <c r="BHY109" i="32"/>
  <c r="BHY141" i="32" s="1"/>
  <c r="BHX109" i="32"/>
  <c r="BHX141" i="32" s="1"/>
  <c r="BHW109" i="32"/>
  <c r="BHW141" i="32" s="1"/>
  <c r="BHV109" i="32"/>
  <c r="BHV141" i="32" s="1"/>
  <c r="BHU109" i="32"/>
  <c r="BHU141" i="32" s="1"/>
  <c r="BHT109" i="32"/>
  <c r="BHT141" i="32" s="1"/>
  <c r="BHS109" i="32"/>
  <c r="BHS141" i="32" s="1"/>
  <c r="BHR109" i="32"/>
  <c r="BHR141" i="32" s="1"/>
  <c r="BHQ109" i="32"/>
  <c r="BHQ141" i="32" s="1"/>
  <c r="BHP109" i="32"/>
  <c r="BHP141" i="32" s="1"/>
  <c r="BHO109" i="32"/>
  <c r="BHO141" i="32" s="1"/>
  <c r="BHN109" i="32"/>
  <c r="BHN141" i="32" s="1"/>
  <c r="BHM109" i="32"/>
  <c r="BHM141" i="32" s="1"/>
  <c r="BHL109" i="32"/>
  <c r="BHL141" i="32" s="1"/>
  <c r="BHK109" i="32"/>
  <c r="BHK141" i="32" s="1"/>
  <c r="BHJ109" i="32"/>
  <c r="BHJ141" i="32" s="1"/>
  <c r="BHI109" i="32"/>
  <c r="BHI141" i="32" s="1"/>
  <c r="BHH109" i="32"/>
  <c r="BHH141" i="32" s="1"/>
  <c r="BHG109" i="32"/>
  <c r="BHG141" i="32" s="1"/>
  <c r="BHF109" i="32"/>
  <c r="BHF141" i="32" s="1"/>
  <c r="BHE109" i="32"/>
  <c r="BHE141" i="32" s="1"/>
  <c r="BHD109" i="32"/>
  <c r="BHD141" i="32" s="1"/>
  <c r="BHC109" i="32"/>
  <c r="BHC141" i="32" s="1"/>
  <c r="BHB109" i="32"/>
  <c r="BHB141" i="32" s="1"/>
  <c r="BHA109" i="32"/>
  <c r="BHA141" i="32" s="1"/>
  <c r="BGZ109" i="32"/>
  <c r="BGZ141" i="32" s="1"/>
  <c r="BGY109" i="32"/>
  <c r="BGY141" i="32" s="1"/>
  <c r="BGX109" i="32"/>
  <c r="BGX141" i="32" s="1"/>
  <c r="BGW109" i="32"/>
  <c r="BGW141" i="32" s="1"/>
  <c r="BGV109" i="32"/>
  <c r="BGV141" i="32" s="1"/>
  <c r="BGU109" i="32"/>
  <c r="BGU141" i="32" s="1"/>
  <c r="BGT109" i="32"/>
  <c r="BGT141" i="32" s="1"/>
  <c r="BGS109" i="32"/>
  <c r="BGS141" i="32" s="1"/>
  <c r="BGR109" i="32"/>
  <c r="BGR141" i="32" s="1"/>
  <c r="BGQ109" i="32"/>
  <c r="BGQ141" i="32" s="1"/>
  <c r="BGP109" i="32"/>
  <c r="BGP141" i="32" s="1"/>
  <c r="BGO109" i="32"/>
  <c r="BGO141" i="32" s="1"/>
  <c r="BGN109" i="32"/>
  <c r="BGN141" i="32" s="1"/>
  <c r="BGM109" i="32"/>
  <c r="BGM141" i="32" s="1"/>
  <c r="BGL109" i="32"/>
  <c r="BGL141" i="32" s="1"/>
  <c r="BGK109" i="32"/>
  <c r="BGK141" i="32" s="1"/>
  <c r="BGJ109" i="32"/>
  <c r="BGJ141" i="32" s="1"/>
  <c r="BGI109" i="32"/>
  <c r="BGI141" i="32" s="1"/>
  <c r="BGH109" i="32"/>
  <c r="BGH141" i="32" s="1"/>
  <c r="BGG109" i="32"/>
  <c r="BGG141" i="32" s="1"/>
  <c r="BGF109" i="32"/>
  <c r="BGF141" i="32" s="1"/>
  <c r="BGE109" i="32"/>
  <c r="BGE141" i="32" s="1"/>
  <c r="BGD109" i="32"/>
  <c r="BGD141" i="32" s="1"/>
  <c r="BGC109" i="32"/>
  <c r="BGC141" i="32" s="1"/>
  <c r="BGB109" i="32"/>
  <c r="BGB141" i="32" s="1"/>
  <c r="BGA109" i="32"/>
  <c r="BGA141" i="32" s="1"/>
  <c r="BFZ109" i="32"/>
  <c r="BFZ141" i="32" s="1"/>
  <c r="BFY109" i="32"/>
  <c r="BFY141" i="32" s="1"/>
  <c r="BFX109" i="32"/>
  <c r="BFX141" i="32" s="1"/>
  <c r="BFW109" i="32"/>
  <c r="BFW141" i="32" s="1"/>
  <c r="BFV109" i="32"/>
  <c r="BFV141" i="32" s="1"/>
  <c r="BFU109" i="32"/>
  <c r="BFU141" i="32" s="1"/>
  <c r="BFT109" i="32"/>
  <c r="BFT141" i="32" s="1"/>
  <c r="BFS109" i="32"/>
  <c r="BFS141" i="32" s="1"/>
  <c r="BFR109" i="32"/>
  <c r="BFR141" i="32" s="1"/>
  <c r="BFQ109" i="32"/>
  <c r="BFQ141" i="32" s="1"/>
  <c r="BFP109" i="32"/>
  <c r="BFP141" i="32" s="1"/>
  <c r="BFO109" i="32"/>
  <c r="BFO141" i="32" s="1"/>
  <c r="BFN109" i="32"/>
  <c r="BFN141" i="32" s="1"/>
  <c r="BFM109" i="32"/>
  <c r="BFM141" i="32" s="1"/>
  <c r="BFL109" i="32"/>
  <c r="BFL141" i="32" s="1"/>
  <c r="BFK109" i="32"/>
  <c r="BFK141" i="32" s="1"/>
  <c r="BFJ109" i="32"/>
  <c r="BFJ141" i="32" s="1"/>
  <c r="BFI109" i="32"/>
  <c r="BFI141" i="32" s="1"/>
  <c r="BFH109" i="32"/>
  <c r="BFH141" i="32" s="1"/>
  <c r="BFG109" i="32"/>
  <c r="BFG141" i="32" s="1"/>
  <c r="BFF109" i="32"/>
  <c r="BFF141" i="32" s="1"/>
  <c r="BFE109" i="32"/>
  <c r="BFE141" i="32" s="1"/>
  <c r="BFD109" i="32"/>
  <c r="BFD141" i="32" s="1"/>
  <c r="BFC109" i="32"/>
  <c r="BFC141" i="32" s="1"/>
  <c r="BFB109" i="32"/>
  <c r="BFB141" i="32" s="1"/>
  <c r="BFA109" i="32"/>
  <c r="BFA141" i="32" s="1"/>
  <c r="BEZ109" i="32"/>
  <c r="BEZ141" i="32" s="1"/>
  <c r="BEY109" i="32"/>
  <c r="BEY141" i="32" s="1"/>
  <c r="BEX109" i="32"/>
  <c r="BEX141" i="32" s="1"/>
  <c r="BEW109" i="32"/>
  <c r="BEW141" i="32" s="1"/>
  <c r="BEV109" i="32"/>
  <c r="BEV141" i="32" s="1"/>
  <c r="BEU109" i="32"/>
  <c r="BEU141" i="32" s="1"/>
  <c r="BET109" i="32"/>
  <c r="BET141" i="32" s="1"/>
  <c r="BES109" i="32"/>
  <c r="BES141" i="32" s="1"/>
  <c r="BER109" i="32"/>
  <c r="BER141" i="32" s="1"/>
  <c r="BEQ109" i="32"/>
  <c r="BEQ141" i="32" s="1"/>
  <c r="BEP109" i="32"/>
  <c r="BEP141" i="32" s="1"/>
  <c r="BEO109" i="32"/>
  <c r="BEO141" i="32" s="1"/>
  <c r="BEN109" i="32"/>
  <c r="BEN141" i="32" s="1"/>
  <c r="BEM109" i="32"/>
  <c r="BEM141" i="32" s="1"/>
  <c r="BEL109" i="32"/>
  <c r="BEL141" i="32" s="1"/>
  <c r="BEK109" i="32"/>
  <c r="BEK141" i="32" s="1"/>
  <c r="BEJ109" i="32"/>
  <c r="BEJ141" i="32" s="1"/>
  <c r="BEI109" i="32"/>
  <c r="BEI141" i="32" s="1"/>
  <c r="BEH109" i="32"/>
  <c r="BEH141" i="32" s="1"/>
  <c r="BEG109" i="32"/>
  <c r="BEG141" i="32" s="1"/>
  <c r="BEF109" i="32"/>
  <c r="BEF141" i="32" s="1"/>
  <c r="BEE109" i="32"/>
  <c r="BEE141" i="32" s="1"/>
  <c r="BED109" i="32"/>
  <c r="BED141" i="32" s="1"/>
  <c r="BEC109" i="32"/>
  <c r="BEC141" i="32" s="1"/>
  <c r="BEB109" i="32"/>
  <c r="BEB141" i="32" s="1"/>
  <c r="BEA109" i="32"/>
  <c r="BEA141" i="32" s="1"/>
  <c r="BDZ109" i="32"/>
  <c r="BDZ141" i="32" s="1"/>
  <c r="BDY109" i="32"/>
  <c r="BDY141" i="32" s="1"/>
  <c r="BDX109" i="32"/>
  <c r="BDX141" i="32" s="1"/>
  <c r="BDW109" i="32"/>
  <c r="BDW141" i="32" s="1"/>
  <c r="BDV109" i="32"/>
  <c r="BDV141" i="32" s="1"/>
  <c r="BDU109" i="32"/>
  <c r="BDU141" i="32" s="1"/>
  <c r="BDT109" i="32"/>
  <c r="BDT141" i="32" s="1"/>
  <c r="BDS109" i="32"/>
  <c r="BDS141" i="32" s="1"/>
  <c r="BDR109" i="32"/>
  <c r="BDR141" i="32" s="1"/>
  <c r="BDQ109" i="32"/>
  <c r="BDQ141" i="32" s="1"/>
  <c r="BDP109" i="32"/>
  <c r="BDP141" i="32" s="1"/>
  <c r="BDO109" i="32"/>
  <c r="BDO141" i="32" s="1"/>
  <c r="BDN109" i="32"/>
  <c r="BDN141" i="32" s="1"/>
  <c r="BDM109" i="32"/>
  <c r="BDM141" i="32" s="1"/>
  <c r="BDL109" i="32"/>
  <c r="BDL141" i="32" s="1"/>
  <c r="BDK109" i="32"/>
  <c r="BDK141" i="32" s="1"/>
  <c r="BDJ109" i="32"/>
  <c r="BDJ141" i="32" s="1"/>
  <c r="BDI109" i="32"/>
  <c r="BDI141" i="32" s="1"/>
  <c r="BDH109" i="32"/>
  <c r="BDH141" i="32" s="1"/>
  <c r="BDG109" i="32"/>
  <c r="BDG141" i="32" s="1"/>
  <c r="BDF109" i="32"/>
  <c r="BDF141" i="32" s="1"/>
  <c r="BDE109" i="32"/>
  <c r="BDE141" i="32" s="1"/>
  <c r="BDD109" i="32"/>
  <c r="BDD141" i="32" s="1"/>
  <c r="BDC109" i="32"/>
  <c r="BDC141" i="32" s="1"/>
  <c r="BDB109" i="32"/>
  <c r="BDB141" i="32" s="1"/>
  <c r="BDA109" i="32"/>
  <c r="BDA141" i="32" s="1"/>
  <c r="BCZ109" i="32"/>
  <c r="BCZ141" i="32" s="1"/>
  <c r="BCY109" i="32"/>
  <c r="BCY141" i="32" s="1"/>
  <c r="BCX109" i="32"/>
  <c r="BCX141" i="32" s="1"/>
  <c r="BCW109" i="32"/>
  <c r="BCW141" i="32" s="1"/>
  <c r="BCV109" i="32"/>
  <c r="BCV141" i="32" s="1"/>
  <c r="BCU109" i="32"/>
  <c r="BCU141" i="32" s="1"/>
  <c r="BCT109" i="32"/>
  <c r="BCT141" i="32" s="1"/>
  <c r="BCS109" i="32"/>
  <c r="BCS141" i="32" s="1"/>
  <c r="BCR109" i="32"/>
  <c r="BCR141" i="32" s="1"/>
  <c r="BCQ109" i="32"/>
  <c r="BCQ141" i="32" s="1"/>
  <c r="BCP109" i="32"/>
  <c r="BCP141" i="32" s="1"/>
  <c r="BCO109" i="32"/>
  <c r="BCO141" i="32" s="1"/>
  <c r="BCN109" i="32"/>
  <c r="BCN141" i="32" s="1"/>
  <c r="BCM109" i="32"/>
  <c r="BCM141" i="32" s="1"/>
  <c r="BCL109" i="32"/>
  <c r="BCL141" i="32" s="1"/>
  <c r="BCK109" i="32"/>
  <c r="BCK141" i="32" s="1"/>
  <c r="BCJ109" i="32"/>
  <c r="BCJ141" i="32" s="1"/>
  <c r="BCI109" i="32"/>
  <c r="BCI141" i="32" s="1"/>
  <c r="BCH109" i="32"/>
  <c r="BCH141" i="32" s="1"/>
  <c r="BCG109" i="32"/>
  <c r="BCG141" i="32" s="1"/>
  <c r="BCF109" i="32"/>
  <c r="BCF141" i="32" s="1"/>
  <c r="BCE109" i="32"/>
  <c r="BCE141" i="32" s="1"/>
  <c r="BCD109" i="32"/>
  <c r="BCD141" i="32" s="1"/>
  <c r="BCC109" i="32"/>
  <c r="BCC141" i="32" s="1"/>
  <c r="BCB109" i="32"/>
  <c r="BCB141" i="32" s="1"/>
  <c r="BCA109" i="32"/>
  <c r="BCA141" i="32" s="1"/>
  <c r="BBZ109" i="32"/>
  <c r="BBZ141" i="32" s="1"/>
  <c r="BBY109" i="32"/>
  <c r="BBY141" i="32" s="1"/>
  <c r="BBX109" i="32"/>
  <c r="BBX141" i="32" s="1"/>
  <c r="BBW109" i="32"/>
  <c r="BBW141" i="32" s="1"/>
  <c r="BBV109" i="32"/>
  <c r="BBV141" i="32" s="1"/>
  <c r="BBU109" i="32"/>
  <c r="BBU141" i="32" s="1"/>
  <c r="BBT109" i="32"/>
  <c r="BBT141" i="32" s="1"/>
  <c r="BBS109" i="32"/>
  <c r="BBS141" i="32" s="1"/>
  <c r="BBR109" i="32"/>
  <c r="BBR141" i="32" s="1"/>
  <c r="BBQ109" i="32"/>
  <c r="BBQ141" i="32" s="1"/>
  <c r="BBP109" i="32"/>
  <c r="BBP141" i="32" s="1"/>
  <c r="BBO109" i="32"/>
  <c r="BBO141" i="32" s="1"/>
  <c r="BBN109" i="32"/>
  <c r="BBN141" i="32" s="1"/>
  <c r="BBM109" i="32"/>
  <c r="BBM141" i="32" s="1"/>
  <c r="BBL109" i="32"/>
  <c r="BBL141" i="32" s="1"/>
  <c r="BBK109" i="32"/>
  <c r="BBK141" i="32" s="1"/>
  <c r="BBJ109" i="32"/>
  <c r="BBJ141" i="32" s="1"/>
  <c r="BBI109" i="32"/>
  <c r="BBI141" i="32" s="1"/>
  <c r="BBH109" i="32"/>
  <c r="BBH141" i="32" s="1"/>
  <c r="BBG109" i="32"/>
  <c r="BBG141" i="32" s="1"/>
  <c r="BBF109" i="32"/>
  <c r="BBF141" i="32" s="1"/>
  <c r="BBE109" i="32"/>
  <c r="BBE141" i="32" s="1"/>
  <c r="BBD109" i="32"/>
  <c r="BBD141" i="32" s="1"/>
  <c r="BBC109" i="32"/>
  <c r="BBC141" i="32" s="1"/>
  <c r="BBB109" i="32"/>
  <c r="BBB141" i="32" s="1"/>
  <c r="BBA109" i="32"/>
  <c r="BBA141" i="32" s="1"/>
  <c r="BAZ109" i="32"/>
  <c r="BAZ141" i="32" s="1"/>
  <c r="BAY109" i="32"/>
  <c r="BAY141" i="32" s="1"/>
  <c r="BAX109" i="32"/>
  <c r="BAX141" i="32" s="1"/>
  <c r="BAW109" i="32"/>
  <c r="BAW141" i="32" s="1"/>
  <c r="BAV109" i="32"/>
  <c r="BAV141" i="32" s="1"/>
  <c r="BAU109" i="32"/>
  <c r="BAU141" i="32" s="1"/>
  <c r="BAT109" i="32"/>
  <c r="BAT141" i="32" s="1"/>
  <c r="BAS109" i="32"/>
  <c r="BAS141" i="32" s="1"/>
  <c r="BAR109" i="32"/>
  <c r="BAR141" i="32" s="1"/>
  <c r="BAQ109" i="32"/>
  <c r="BAQ141" i="32" s="1"/>
  <c r="BAP109" i="32"/>
  <c r="BAP141" i="32" s="1"/>
  <c r="BAO109" i="32"/>
  <c r="BAO141" i="32" s="1"/>
  <c r="BAN109" i="32"/>
  <c r="BAN141" i="32" s="1"/>
  <c r="BAM109" i="32"/>
  <c r="BAM141" i="32" s="1"/>
  <c r="BAL109" i="32"/>
  <c r="BAL141" i="32" s="1"/>
  <c r="BAK109" i="32"/>
  <c r="BAK141" i="32" s="1"/>
  <c r="BAJ109" i="32"/>
  <c r="BAJ141" i="32" s="1"/>
  <c r="BAI109" i="32"/>
  <c r="BAI141" i="32" s="1"/>
  <c r="BAH109" i="32"/>
  <c r="BAH141" i="32" s="1"/>
  <c r="BAG109" i="32"/>
  <c r="BAG141" i="32" s="1"/>
  <c r="BAF109" i="32"/>
  <c r="BAF141" i="32" s="1"/>
  <c r="BAE109" i="32"/>
  <c r="BAE141" i="32" s="1"/>
  <c r="BAD109" i="32"/>
  <c r="BAD141" i="32" s="1"/>
  <c r="BAC109" i="32"/>
  <c r="BAC141" i="32" s="1"/>
  <c r="BAB109" i="32"/>
  <c r="BAB141" i="32" s="1"/>
  <c r="BAA109" i="32"/>
  <c r="BAA141" i="32" s="1"/>
  <c r="AZZ109" i="32"/>
  <c r="AZZ141" i="32" s="1"/>
  <c r="AZY109" i="32"/>
  <c r="AZY141" i="32" s="1"/>
  <c r="AZX109" i="32"/>
  <c r="AZX141" i="32" s="1"/>
  <c r="AZW109" i="32"/>
  <c r="AZW141" i="32" s="1"/>
  <c r="AZV109" i="32"/>
  <c r="AZV141" i="32" s="1"/>
  <c r="AZU109" i="32"/>
  <c r="AZU141" i="32" s="1"/>
  <c r="AZT109" i="32"/>
  <c r="AZT141" i="32" s="1"/>
  <c r="AZS109" i="32"/>
  <c r="AZS141" i="32" s="1"/>
  <c r="AZR109" i="32"/>
  <c r="AZR141" i="32" s="1"/>
  <c r="AZQ109" i="32"/>
  <c r="AZQ141" i="32" s="1"/>
  <c r="AZP109" i="32"/>
  <c r="AZP141" i="32" s="1"/>
  <c r="AZO109" i="32"/>
  <c r="AZO141" i="32" s="1"/>
  <c r="AZN109" i="32"/>
  <c r="AZN141" i="32" s="1"/>
  <c r="AZM109" i="32"/>
  <c r="AZM141" i="32" s="1"/>
  <c r="AZL109" i="32"/>
  <c r="AZL141" i="32" s="1"/>
  <c r="AZK109" i="32"/>
  <c r="AZK141" i="32" s="1"/>
  <c r="AZJ109" i="32"/>
  <c r="AZJ141" i="32" s="1"/>
  <c r="AZI109" i="32"/>
  <c r="AZI141" i="32" s="1"/>
  <c r="AZH109" i="32"/>
  <c r="AZH141" i="32" s="1"/>
  <c r="AZG109" i="32"/>
  <c r="AZG141" i="32" s="1"/>
  <c r="AZF109" i="32"/>
  <c r="AZF141" i="32" s="1"/>
  <c r="AZE109" i="32"/>
  <c r="AZE141" i="32" s="1"/>
  <c r="AZD109" i="32"/>
  <c r="AZD141" i="32" s="1"/>
  <c r="AZC109" i="32"/>
  <c r="AZC141" i="32" s="1"/>
  <c r="AZB109" i="32"/>
  <c r="AZB141" i="32" s="1"/>
  <c r="AZA109" i="32"/>
  <c r="AZA141" i="32" s="1"/>
  <c r="AYZ109" i="32"/>
  <c r="AYZ141" i="32" s="1"/>
  <c r="AYY109" i="32"/>
  <c r="AYY141" i="32" s="1"/>
  <c r="AYX109" i="32"/>
  <c r="AYX141" i="32" s="1"/>
  <c r="AYW109" i="32"/>
  <c r="AYW141" i="32" s="1"/>
  <c r="AYV109" i="32"/>
  <c r="AYV141" i="32" s="1"/>
  <c r="AYU109" i="32"/>
  <c r="AYU141" i="32" s="1"/>
  <c r="AYT109" i="32"/>
  <c r="AYT141" i="32" s="1"/>
  <c r="AYS109" i="32"/>
  <c r="AYS141" i="32" s="1"/>
  <c r="AYR109" i="32"/>
  <c r="AYR141" i="32" s="1"/>
  <c r="AYQ109" i="32"/>
  <c r="AYQ141" i="32" s="1"/>
  <c r="AYP109" i="32"/>
  <c r="AYP141" i="32" s="1"/>
  <c r="AYO109" i="32"/>
  <c r="AYO141" i="32" s="1"/>
  <c r="AYN109" i="32"/>
  <c r="AYN141" i="32" s="1"/>
  <c r="AYM109" i="32"/>
  <c r="AYM141" i="32" s="1"/>
  <c r="AYL109" i="32"/>
  <c r="AYL141" i="32" s="1"/>
  <c r="AYK109" i="32"/>
  <c r="AYK141" i="32" s="1"/>
  <c r="AYJ109" i="32"/>
  <c r="AYJ141" i="32" s="1"/>
  <c r="AYI109" i="32"/>
  <c r="AYI141" i="32" s="1"/>
  <c r="AYH109" i="32"/>
  <c r="AYH141" i="32" s="1"/>
  <c r="AYG109" i="32"/>
  <c r="AYG141" i="32" s="1"/>
  <c r="AYF109" i="32"/>
  <c r="AYF141" i="32" s="1"/>
  <c r="AYE109" i="32"/>
  <c r="AYE141" i="32" s="1"/>
  <c r="AYD109" i="32"/>
  <c r="AYD141" i="32" s="1"/>
  <c r="AYC109" i="32"/>
  <c r="AYC141" i="32" s="1"/>
  <c r="AYB109" i="32"/>
  <c r="AYB141" i="32" s="1"/>
  <c r="AYA109" i="32"/>
  <c r="AYA141" i="32" s="1"/>
  <c r="AXZ109" i="32"/>
  <c r="AXZ141" i="32" s="1"/>
  <c r="AXY109" i="32"/>
  <c r="AXY141" i="32" s="1"/>
  <c r="AXX109" i="32"/>
  <c r="AXX141" i="32" s="1"/>
  <c r="AXW109" i="32"/>
  <c r="AXW141" i="32" s="1"/>
  <c r="AXV109" i="32"/>
  <c r="AXV141" i="32" s="1"/>
  <c r="AXU109" i="32"/>
  <c r="AXU141" i="32" s="1"/>
  <c r="AXT109" i="32"/>
  <c r="AXT141" i="32" s="1"/>
  <c r="AXS109" i="32"/>
  <c r="AXS141" i="32" s="1"/>
  <c r="AXR109" i="32"/>
  <c r="AXR141" i="32" s="1"/>
  <c r="AXQ109" i="32"/>
  <c r="AXQ141" i="32" s="1"/>
  <c r="AXP109" i="32"/>
  <c r="AXP141" i="32" s="1"/>
  <c r="AXO109" i="32"/>
  <c r="AXO141" i="32" s="1"/>
  <c r="AXN109" i="32"/>
  <c r="AXN141" i="32" s="1"/>
  <c r="AXM109" i="32"/>
  <c r="AXM141" i="32" s="1"/>
  <c r="AXL109" i="32"/>
  <c r="AXL141" i="32" s="1"/>
  <c r="AXK109" i="32"/>
  <c r="AXK141" i="32" s="1"/>
  <c r="AXJ109" i="32"/>
  <c r="AXJ141" i="32" s="1"/>
  <c r="AXI109" i="32"/>
  <c r="AXI141" i="32" s="1"/>
  <c r="AXH109" i="32"/>
  <c r="AXH141" i="32" s="1"/>
  <c r="AXG109" i="32"/>
  <c r="AXG141" i="32" s="1"/>
  <c r="AXF109" i="32"/>
  <c r="AXF141" i="32" s="1"/>
  <c r="AXE109" i="32"/>
  <c r="AXE141" i="32" s="1"/>
  <c r="AXD109" i="32"/>
  <c r="AXD141" i="32" s="1"/>
  <c r="AXC109" i="32"/>
  <c r="AXC141" i="32" s="1"/>
  <c r="AXB109" i="32"/>
  <c r="AXB141" i="32" s="1"/>
  <c r="AXA109" i="32"/>
  <c r="AXA141" i="32" s="1"/>
  <c r="AWZ109" i="32"/>
  <c r="AWZ141" i="32" s="1"/>
  <c r="AWY109" i="32"/>
  <c r="AWY141" i="32" s="1"/>
  <c r="AWX109" i="32"/>
  <c r="AWX141" i="32" s="1"/>
  <c r="AWW109" i="32"/>
  <c r="AWW141" i="32" s="1"/>
  <c r="AWV109" i="32"/>
  <c r="AWV141" i="32" s="1"/>
  <c r="AWU109" i="32"/>
  <c r="AWU141" i="32" s="1"/>
  <c r="AWT109" i="32"/>
  <c r="AWT141" i="32" s="1"/>
  <c r="AWS109" i="32"/>
  <c r="AWS141" i="32" s="1"/>
  <c r="AWR109" i="32"/>
  <c r="AWR141" i="32" s="1"/>
  <c r="AWQ109" i="32"/>
  <c r="AWQ141" i="32" s="1"/>
  <c r="AWP109" i="32"/>
  <c r="AWP141" i="32" s="1"/>
  <c r="AWO109" i="32"/>
  <c r="AWO141" i="32" s="1"/>
  <c r="AWN109" i="32"/>
  <c r="AWN141" i="32" s="1"/>
  <c r="AWM109" i="32"/>
  <c r="AWM141" i="32" s="1"/>
  <c r="AWL109" i="32"/>
  <c r="AWL141" i="32" s="1"/>
  <c r="AWK109" i="32"/>
  <c r="AWK141" i="32" s="1"/>
  <c r="AWJ109" i="32"/>
  <c r="AWJ141" i="32" s="1"/>
  <c r="AWI109" i="32"/>
  <c r="AWI141" i="32" s="1"/>
  <c r="AWH109" i="32"/>
  <c r="AWH141" i="32" s="1"/>
  <c r="AWG109" i="32"/>
  <c r="AWG141" i="32" s="1"/>
  <c r="AWF109" i="32"/>
  <c r="AWF141" i="32" s="1"/>
  <c r="AWE109" i="32"/>
  <c r="AWE141" i="32" s="1"/>
  <c r="AWD109" i="32"/>
  <c r="AWD141" i="32" s="1"/>
  <c r="AWC109" i="32"/>
  <c r="AWC141" i="32" s="1"/>
  <c r="AWB109" i="32"/>
  <c r="AWB141" i="32" s="1"/>
  <c r="AWA109" i="32"/>
  <c r="AWA141" i="32" s="1"/>
  <c r="AVZ109" i="32"/>
  <c r="AVZ141" i="32" s="1"/>
  <c r="AVY109" i="32"/>
  <c r="AVY141" i="32" s="1"/>
  <c r="AVX109" i="32"/>
  <c r="AVX141" i="32" s="1"/>
  <c r="AVW109" i="32"/>
  <c r="AVW141" i="32" s="1"/>
  <c r="AVV109" i="32"/>
  <c r="AVV141" i="32" s="1"/>
  <c r="AVU109" i="32"/>
  <c r="AVU141" i="32" s="1"/>
  <c r="AVT109" i="32"/>
  <c r="AVT141" i="32" s="1"/>
  <c r="AVS109" i="32"/>
  <c r="AVS141" i="32" s="1"/>
  <c r="AVR109" i="32"/>
  <c r="AVR141" i="32" s="1"/>
  <c r="AVQ109" i="32"/>
  <c r="AVQ141" i="32" s="1"/>
  <c r="AVP109" i="32"/>
  <c r="AVP141" i="32" s="1"/>
  <c r="AVO109" i="32"/>
  <c r="AVO141" i="32" s="1"/>
  <c r="AVN109" i="32"/>
  <c r="AVN141" i="32" s="1"/>
  <c r="AVM109" i="32"/>
  <c r="AVM141" i="32" s="1"/>
  <c r="AVL109" i="32"/>
  <c r="AVL141" i="32" s="1"/>
  <c r="AVK109" i="32"/>
  <c r="AVK141" i="32" s="1"/>
  <c r="AVJ109" i="32"/>
  <c r="AVJ141" i="32" s="1"/>
  <c r="AVI109" i="32"/>
  <c r="AVI141" i="32" s="1"/>
  <c r="AVH109" i="32"/>
  <c r="AVH141" i="32" s="1"/>
  <c r="AVG109" i="32"/>
  <c r="AVG141" i="32" s="1"/>
  <c r="AVF109" i="32"/>
  <c r="AVF141" i="32" s="1"/>
  <c r="AVE109" i="32"/>
  <c r="AVE141" i="32" s="1"/>
  <c r="AVD109" i="32"/>
  <c r="AVD141" i="32" s="1"/>
  <c r="AVC109" i="32"/>
  <c r="AVC141" i="32" s="1"/>
  <c r="AVB109" i="32"/>
  <c r="AVB141" i="32" s="1"/>
  <c r="AVA109" i="32"/>
  <c r="AVA141" i="32" s="1"/>
  <c r="AUZ109" i="32"/>
  <c r="AUZ141" i="32" s="1"/>
  <c r="AUY109" i="32"/>
  <c r="AUY141" i="32" s="1"/>
  <c r="AUX109" i="32"/>
  <c r="AUX141" i="32" s="1"/>
  <c r="AUW109" i="32"/>
  <c r="AUW141" i="32" s="1"/>
  <c r="AUV109" i="32"/>
  <c r="AUV141" i="32" s="1"/>
  <c r="AUU109" i="32"/>
  <c r="AUU141" i="32" s="1"/>
  <c r="AUT109" i="32"/>
  <c r="AUT141" i="32" s="1"/>
  <c r="AUS109" i="32"/>
  <c r="AUS141" i="32" s="1"/>
  <c r="AUR109" i="32"/>
  <c r="AUR141" i="32" s="1"/>
  <c r="AUQ109" i="32"/>
  <c r="AUQ141" i="32" s="1"/>
  <c r="AUP109" i="32"/>
  <c r="AUP141" i="32" s="1"/>
  <c r="AUO109" i="32"/>
  <c r="AUO141" i="32" s="1"/>
  <c r="AUN109" i="32"/>
  <c r="AUN141" i="32" s="1"/>
  <c r="AUM109" i="32"/>
  <c r="AUM141" i="32" s="1"/>
  <c r="AUL109" i="32"/>
  <c r="AUL141" i="32" s="1"/>
  <c r="AUK109" i="32"/>
  <c r="AUK141" i="32" s="1"/>
  <c r="AUJ109" i="32"/>
  <c r="AUJ141" i="32" s="1"/>
  <c r="AUI109" i="32"/>
  <c r="AUI141" i="32" s="1"/>
  <c r="AUH109" i="32"/>
  <c r="AUH141" i="32" s="1"/>
  <c r="AUG109" i="32"/>
  <c r="AUG141" i="32" s="1"/>
  <c r="AUF109" i="32"/>
  <c r="AUF141" i="32" s="1"/>
  <c r="AUE109" i="32"/>
  <c r="AUE141" i="32" s="1"/>
  <c r="AUD109" i="32"/>
  <c r="AUD141" i="32" s="1"/>
  <c r="AUC109" i="32"/>
  <c r="AUC141" i="32" s="1"/>
  <c r="AUB109" i="32"/>
  <c r="AUB141" i="32" s="1"/>
  <c r="AUA109" i="32"/>
  <c r="AUA141" i="32" s="1"/>
  <c r="ATZ109" i="32"/>
  <c r="ATZ141" i="32" s="1"/>
  <c r="ATY109" i="32"/>
  <c r="ATY141" i="32" s="1"/>
  <c r="ATX109" i="32"/>
  <c r="ATX141" i="32" s="1"/>
  <c r="ATW109" i="32"/>
  <c r="ATW141" i="32" s="1"/>
  <c r="ATV109" i="32"/>
  <c r="ATV141" i="32" s="1"/>
  <c r="ATU109" i="32"/>
  <c r="ATU141" i="32" s="1"/>
  <c r="ATT109" i="32"/>
  <c r="ATT141" i="32" s="1"/>
  <c r="ATS109" i="32"/>
  <c r="ATS141" i="32" s="1"/>
  <c r="ATR109" i="32"/>
  <c r="ATR141" i="32" s="1"/>
  <c r="ATQ109" i="32"/>
  <c r="ATQ141" i="32" s="1"/>
  <c r="ATP109" i="32"/>
  <c r="ATP141" i="32" s="1"/>
  <c r="ATO109" i="32"/>
  <c r="ATO141" i="32" s="1"/>
  <c r="ATN109" i="32"/>
  <c r="ATN141" i="32" s="1"/>
  <c r="ATM109" i="32"/>
  <c r="ATM141" i="32" s="1"/>
  <c r="ATL109" i="32"/>
  <c r="ATL141" i="32" s="1"/>
  <c r="ATK109" i="32"/>
  <c r="ATK141" i="32" s="1"/>
  <c r="ATJ109" i="32"/>
  <c r="ATJ141" i="32" s="1"/>
  <c r="ATI109" i="32"/>
  <c r="ATI141" i="32" s="1"/>
  <c r="ATH109" i="32"/>
  <c r="ATH141" i="32" s="1"/>
  <c r="ATG109" i="32"/>
  <c r="ATG141" i="32" s="1"/>
  <c r="ATF109" i="32"/>
  <c r="ATF141" i="32" s="1"/>
  <c r="ATE109" i="32"/>
  <c r="ATE141" i="32" s="1"/>
  <c r="ATD109" i="32"/>
  <c r="ATD141" i="32" s="1"/>
  <c r="ATC109" i="32"/>
  <c r="ATC141" i="32" s="1"/>
  <c r="ATB109" i="32"/>
  <c r="ATB141" i="32" s="1"/>
  <c r="ATA109" i="32"/>
  <c r="ATA141" i="32" s="1"/>
  <c r="ASZ109" i="32"/>
  <c r="ASZ141" i="32" s="1"/>
  <c r="ASY109" i="32"/>
  <c r="ASY141" i="32" s="1"/>
  <c r="ASX109" i="32"/>
  <c r="ASX141" i="32" s="1"/>
  <c r="ASW109" i="32"/>
  <c r="ASW141" i="32" s="1"/>
  <c r="ASV109" i="32"/>
  <c r="ASV141" i="32" s="1"/>
  <c r="ASU109" i="32"/>
  <c r="ASU141" i="32" s="1"/>
  <c r="AST109" i="32"/>
  <c r="AST141" i="32" s="1"/>
  <c r="ASS109" i="32"/>
  <c r="ASS141" i="32" s="1"/>
  <c r="ASR109" i="32"/>
  <c r="ASR141" i="32" s="1"/>
  <c r="ASQ109" i="32"/>
  <c r="ASQ141" i="32" s="1"/>
  <c r="ASP109" i="32"/>
  <c r="ASP141" i="32" s="1"/>
  <c r="ASO109" i="32"/>
  <c r="ASO141" i="32" s="1"/>
  <c r="ASN109" i="32"/>
  <c r="ASN141" i="32" s="1"/>
  <c r="ASM109" i="32"/>
  <c r="ASM141" i="32" s="1"/>
  <c r="ASL109" i="32"/>
  <c r="ASL141" i="32" s="1"/>
  <c r="ASK109" i="32"/>
  <c r="ASK141" i="32" s="1"/>
  <c r="ASJ109" i="32"/>
  <c r="ASJ141" i="32" s="1"/>
  <c r="ASI109" i="32"/>
  <c r="ASI141" i="32" s="1"/>
  <c r="ASH109" i="32"/>
  <c r="ASH141" i="32" s="1"/>
  <c r="ASG109" i="32"/>
  <c r="ASG141" i="32" s="1"/>
  <c r="ASF109" i="32"/>
  <c r="ASF141" i="32" s="1"/>
  <c r="ASE109" i="32"/>
  <c r="ASE141" i="32" s="1"/>
  <c r="ASD109" i="32"/>
  <c r="ASD141" i="32" s="1"/>
  <c r="ASC109" i="32"/>
  <c r="ASC141" i="32" s="1"/>
  <c r="ASB109" i="32"/>
  <c r="ASB141" i="32" s="1"/>
  <c r="ASA109" i="32"/>
  <c r="ASA141" i="32" s="1"/>
  <c r="ARZ109" i="32"/>
  <c r="ARZ141" i="32" s="1"/>
  <c r="ARY109" i="32"/>
  <c r="ARY141" i="32" s="1"/>
  <c r="ARX109" i="32"/>
  <c r="ARX141" i="32" s="1"/>
  <c r="ARW109" i="32"/>
  <c r="ARW141" i="32" s="1"/>
  <c r="ARV109" i="32"/>
  <c r="ARV141" i="32" s="1"/>
  <c r="ARU109" i="32"/>
  <c r="ARU141" i="32" s="1"/>
  <c r="ART109" i="32"/>
  <c r="ART141" i="32" s="1"/>
  <c r="ARS109" i="32"/>
  <c r="ARS141" i="32" s="1"/>
  <c r="ARR109" i="32"/>
  <c r="ARR141" i="32" s="1"/>
  <c r="ARQ109" i="32"/>
  <c r="ARQ141" i="32" s="1"/>
  <c r="ARP109" i="32"/>
  <c r="ARP141" i="32" s="1"/>
  <c r="ARO109" i="32"/>
  <c r="ARO141" i="32" s="1"/>
  <c r="ARN109" i="32"/>
  <c r="ARN141" i="32" s="1"/>
  <c r="ARM109" i="32"/>
  <c r="ARM141" i="32" s="1"/>
  <c r="ARL109" i="32"/>
  <c r="ARL141" i="32" s="1"/>
  <c r="ARK109" i="32"/>
  <c r="ARK141" i="32" s="1"/>
  <c r="ARJ109" i="32"/>
  <c r="ARJ141" i="32" s="1"/>
  <c r="ARI109" i="32"/>
  <c r="ARI141" i="32" s="1"/>
  <c r="ARH109" i="32"/>
  <c r="ARH141" i="32" s="1"/>
  <c r="ARG109" i="32"/>
  <c r="ARG141" i="32" s="1"/>
  <c r="ARF109" i="32"/>
  <c r="ARF141" i="32" s="1"/>
  <c r="ARE109" i="32"/>
  <c r="ARE141" i="32" s="1"/>
  <c r="ARD109" i="32"/>
  <c r="ARD141" i="32" s="1"/>
  <c r="ARC109" i="32"/>
  <c r="ARC141" i="32" s="1"/>
  <c r="ARB109" i="32"/>
  <c r="ARB141" i="32" s="1"/>
  <c r="ARA109" i="32"/>
  <c r="ARA141" i="32" s="1"/>
  <c r="AQZ109" i="32"/>
  <c r="AQZ141" i="32" s="1"/>
  <c r="AQY109" i="32"/>
  <c r="AQY141" i="32" s="1"/>
  <c r="AQX109" i="32"/>
  <c r="AQX141" i="32" s="1"/>
  <c r="AQW109" i="32"/>
  <c r="AQW141" i="32" s="1"/>
  <c r="AQV109" i="32"/>
  <c r="AQV141" i="32" s="1"/>
  <c r="AQU109" i="32"/>
  <c r="AQU141" i="32" s="1"/>
  <c r="AQT109" i="32"/>
  <c r="AQT141" i="32" s="1"/>
  <c r="AQS109" i="32"/>
  <c r="AQS141" i="32" s="1"/>
  <c r="AQR109" i="32"/>
  <c r="AQR141" i="32" s="1"/>
  <c r="AQQ109" i="32"/>
  <c r="AQQ141" i="32" s="1"/>
  <c r="AQP109" i="32"/>
  <c r="AQP141" i="32" s="1"/>
  <c r="AQO109" i="32"/>
  <c r="AQO141" i="32" s="1"/>
  <c r="AQN109" i="32"/>
  <c r="AQN141" i="32" s="1"/>
  <c r="AQM109" i="32"/>
  <c r="AQM141" i="32" s="1"/>
  <c r="AQL109" i="32"/>
  <c r="AQL141" i="32" s="1"/>
  <c r="AQK109" i="32"/>
  <c r="AQK141" i="32" s="1"/>
  <c r="AQJ109" i="32"/>
  <c r="AQJ141" i="32" s="1"/>
  <c r="AQI109" i="32"/>
  <c r="AQI141" i="32" s="1"/>
  <c r="AQH109" i="32"/>
  <c r="AQH141" i="32" s="1"/>
  <c r="AQG109" i="32"/>
  <c r="AQG141" i="32" s="1"/>
  <c r="AQF109" i="32"/>
  <c r="AQF141" i="32" s="1"/>
  <c r="AQE109" i="32"/>
  <c r="AQE141" i="32" s="1"/>
  <c r="AQD109" i="32"/>
  <c r="AQD141" i="32" s="1"/>
  <c r="AQC109" i="32"/>
  <c r="AQC141" i="32" s="1"/>
  <c r="AQB109" i="32"/>
  <c r="AQB141" i="32" s="1"/>
  <c r="AQA109" i="32"/>
  <c r="AQA141" i="32" s="1"/>
  <c r="APZ109" i="32"/>
  <c r="APZ141" i="32" s="1"/>
  <c r="APY109" i="32"/>
  <c r="APY141" i="32" s="1"/>
  <c r="APX109" i="32"/>
  <c r="APX141" i="32" s="1"/>
  <c r="APW109" i="32"/>
  <c r="APW141" i="32" s="1"/>
  <c r="APV109" i="32"/>
  <c r="APV141" i="32" s="1"/>
  <c r="APU109" i="32"/>
  <c r="APU141" i="32" s="1"/>
  <c r="APT109" i="32"/>
  <c r="APT141" i="32" s="1"/>
  <c r="APS109" i="32"/>
  <c r="APS141" i="32" s="1"/>
  <c r="APR109" i="32"/>
  <c r="APR141" i="32" s="1"/>
  <c r="APQ109" i="32"/>
  <c r="APQ141" i="32" s="1"/>
  <c r="APP109" i="32"/>
  <c r="APP141" i="32" s="1"/>
  <c r="APO109" i="32"/>
  <c r="APO141" i="32" s="1"/>
  <c r="APN109" i="32"/>
  <c r="APN141" i="32" s="1"/>
  <c r="APM109" i="32"/>
  <c r="APM141" i="32" s="1"/>
  <c r="APL109" i="32"/>
  <c r="APL141" i="32" s="1"/>
  <c r="APK109" i="32"/>
  <c r="APK141" i="32" s="1"/>
  <c r="APJ109" i="32"/>
  <c r="APJ141" i="32" s="1"/>
  <c r="API109" i="32"/>
  <c r="API141" i="32" s="1"/>
  <c r="APH109" i="32"/>
  <c r="APH141" i="32" s="1"/>
  <c r="APG109" i="32"/>
  <c r="APG141" i="32" s="1"/>
  <c r="APF109" i="32"/>
  <c r="APF141" i="32" s="1"/>
  <c r="APE109" i="32"/>
  <c r="APE141" i="32" s="1"/>
  <c r="APD109" i="32"/>
  <c r="APD141" i="32" s="1"/>
  <c r="APC109" i="32"/>
  <c r="APC141" i="32" s="1"/>
  <c r="APB109" i="32"/>
  <c r="APB141" i="32" s="1"/>
  <c r="APA109" i="32"/>
  <c r="APA141" i="32" s="1"/>
  <c r="AOZ109" i="32"/>
  <c r="AOZ141" i="32" s="1"/>
  <c r="AOY109" i="32"/>
  <c r="AOY141" i="32" s="1"/>
  <c r="AOX109" i="32"/>
  <c r="AOX141" i="32" s="1"/>
  <c r="AOW109" i="32"/>
  <c r="AOW141" i="32" s="1"/>
  <c r="AOV109" i="32"/>
  <c r="AOV141" i="32" s="1"/>
  <c r="AOU109" i="32"/>
  <c r="AOU141" i="32" s="1"/>
  <c r="AOT109" i="32"/>
  <c r="AOT141" i="32" s="1"/>
  <c r="AOS109" i="32"/>
  <c r="AOS141" i="32" s="1"/>
  <c r="AOR109" i="32"/>
  <c r="AOR141" i="32" s="1"/>
  <c r="AOQ109" i="32"/>
  <c r="AOQ141" i="32" s="1"/>
  <c r="AOP109" i="32"/>
  <c r="AOP141" i="32" s="1"/>
  <c r="AOO109" i="32"/>
  <c r="AOO141" i="32" s="1"/>
  <c r="AON109" i="32"/>
  <c r="AON141" i="32" s="1"/>
  <c r="AOM109" i="32"/>
  <c r="AOM141" i="32" s="1"/>
  <c r="AOL109" i="32"/>
  <c r="AOL141" i="32" s="1"/>
  <c r="AOK109" i="32"/>
  <c r="AOK141" i="32" s="1"/>
  <c r="AOJ109" i="32"/>
  <c r="AOJ141" i="32" s="1"/>
  <c r="AOI109" i="32"/>
  <c r="AOI141" i="32" s="1"/>
  <c r="AOH109" i="32"/>
  <c r="AOH141" i="32" s="1"/>
  <c r="AOG109" i="32"/>
  <c r="AOG141" i="32" s="1"/>
  <c r="AOF109" i="32"/>
  <c r="AOF141" i="32" s="1"/>
  <c r="AOE109" i="32"/>
  <c r="AOE141" i="32" s="1"/>
  <c r="AOD109" i="32"/>
  <c r="AOD141" i="32" s="1"/>
  <c r="AOC109" i="32"/>
  <c r="AOC141" i="32" s="1"/>
  <c r="AOB109" i="32"/>
  <c r="AOB141" i="32" s="1"/>
  <c r="AOA109" i="32"/>
  <c r="AOA141" i="32" s="1"/>
  <c r="ANZ109" i="32"/>
  <c r="ANZ141" i="32" s="1"/>
  <c r="ANY109" i="32"/>
  <c r="ANY141" i="32" s="1"/>
  <c r="ANX109" i="32"/>
  <c r="ANX141" i="32" s="1"/>
  <c r="ANW109" i="32"/>
  <c r="ANW141" i="32" s="1"/>
  <c r="ANV109" i="32"/>
  <c r="ANV141" i="32" s="1"/>
  <c r="ANU109" i="32"/>
  <c r="ANU141" i="32" s="1"/>
  <c r="ANT109" i="32"/>
  <c r="ANT141" i="32" s="1"/>
  <c r="ANS109" i="32"/>
  <c r="ANS141" i="32" s="1"/>
  <c r="ANR109" i="32"/>
  <c r="ANR141" i="32" s="1"/>
  <c r="ANQ109" i="32"/>
  <c r="ANQ141" i="32" s="1"/>
  <c r="ANP109" i="32"/>
  <c r="ANP141" i="32" s="1"/>
  <c r="ANO109" i="32"/>
  <c r="ANO141" i="32" s="1"/>
  <c r="ANN109" i="32"/>
  <c r="ANN141" i="32" s="1"/>
  <c r="ANM109" i="32"/>
  <c r="ANM141" i="32" s="1"/>
  <c r="ANL109" i="32"/>
  <c r="ANL141" i="32" s="1"/>
  <c r="ANK109" i="32"/>
  <c r="ANK141" i="32" s="1"/>
  <c r="ANJ109" i="32"/>
  <c r="ANJ141" i="32" s="1"/>
  <c r="ANI109" i="32"/>
  <c r="ANI141" i="32" s="1"/>
  <c r="ANH109" i="32"/>
  <c r="ANH141" i="32" s="1"/>
  <c r="ANG109" i="32"/>
  <c r="ANG141" i="32" s="1"/>
  <c r="ANF109" i="32"/>
  <c r="ANF141" i="32" s="1"/>
  <c r="ANE109" i="32"/>
  <c r="ANE141" i="32" s="1"/>
  <c r="AND109" i="32"/>
  <c r="AND141" i="32" s="1"/>
  <c r="ANC109" i="32"/>
  <c r="ANC141" i="32" s="1"/>
  <c r="ANB109" i="32"/>
  <c r="ANB141" i="32" s="1"/>
  <c r="ANA109" i="32"/>
  <c r="ANA141" i="32" s="1"/>
  <c r="AMZ109" i="32"/>
  <c r="AMZ141" i="32" s="1"/>
  <c r="AMY109" i="32"/>
  <c r="AMY141" i="32" s="1"/>
  <c r="AMX109" i="32"/>
  <c r="AMX141" i="32" s="1"/>
  <c r="AMW109" i="32"/>
  <c r="AMW141" i="32" s="1"/>
  <c r="AMV109" i="32"/>
  <c r="AMV141" i="32" s="1"/>
  <c r="AMU109" i="32"/>
  <c r="AMU141" i="32" s="1"/>
  <c r="AMT109" i="32"/>
  <c r="AMT141" i="32" s="1"/>
  <c r="AMS109" i="32"/>
  <c r="AMS141" i="32" s="1"/>
  <c r="AMR109" i="32"/>
  <c r="AMR141" i="32" s="1"/>
  <c r="AMQ109" i="32"/>
  <c r="AMQ141" i="32" s="1"/>
  <c r="AMP109" i="32"/>
  <c r="AMP141" i="32" s="1"/>
  <c r="AMO109" i="32"/>
  <c r="AMO141" i="32" s="1"/>
  <c r="AMN109" i="32"/>
  <c r="AMN141" i="32" s="1"/>
  <c r="AMM109" i="32"/>
  <c r="AMM141" i="32" s="1"/>
  <c r="AML109" i="32"/>
  <c r="AML141" i="32" s="1"/>
  <c r="AMK109" i="32"/>
  <c r="AMK141" i="32" s="1"/>
  <c r="AMJ109" i="32"/>
  <c r="AMJ141" i="32" s="1"/>
  <c r="AMI109" i="32"/>
  <c r="AMI141" i="32" s="1"/>
  <c r="AMH109" i="32"/>
  <c r="AMH141" i="32" s="1"/>
  <c r="AMG109" i="32"/>
  <c r="AMG141" i="32" s="1"/>
  <c r="AMF109" i="32"/>
  <c r="AMF141" i="32" s="1"/>
  <c r="AME109" i="32"/>
  <c r="AME141" i="32" s="1"/>
  <c r="AMD109" i="32"/>
  <c r="AMD141" i="32" s="1"/>
  <c r="AMC109" i="32"/>
  <c r="AMC141" i="32" s="1"/>
  <c r="AMB109" i="32"/>
  <c r="AMB141" i="32" s="1"/>
  <c r="AMA109" i="32"/>
  <c r="AMA141" i="32" s="1"/>
  <c r="ALZ109" i="32"/>
  <c r="ALZ141" i="32" s="1"/>
  <c r="ALY109" i="32"/>
  <c r="ALY141" i="32" s="1"/>
  <c r="ALX109" i="32"/>
  <c r="ALX141" i="32" s="1"/>
  <c r="ALW109" i="32"/>
  <c r="ALW141" i="32" s="1"/>
  <c r="ALV109" i="32"/>
  <c r="ALV141" i="32" s="1"/>
  <c r="ALU109" i="32"/>
  <c r="ALU141" i="32" s="1"/>
  <c r="ALT109" i="32"/>
  <c r="ALT141" i="32" s="1"/>
  <c r="ALS109" i="32"/>
  <c r="ALS141" i="32" s="1"/>
  <c r="ALR109" i="32"/>
  <c r="ALR141" i="32" s="1"/>
  <c r="ALQ109" i="32"/>
  <c r="ALQ141" i="32" s="1"/>
  <c r="ALP109" i="32"/>
  <c r="ALP141" i="32" s="1"/>
  <c r="ALO109" i="32"/>
  <c r="ALO141" i="32" s="1"/>
  <c r="ALN109" i="32"/>
  <c r="ALN141" i="32" s="1"/>
  <c r="ALM109" i="32"/>
  <c r="ALM141" i="32" s="1"/>
  <c r="ALL109" i="32"/>
  <c r="ALL141" i="32" s="1"/>
  <c r="ALK109" i="32"/>
  <c r="ALK141" i="32" s="1"/>
  <c r="ALJ109" i="32"/>
  <c r="ALJ141" i="32" s="1"/>
  <c r="ALI109" i="32"/>
  <c r="ALI141" i="32" s="1"/>
  <c r="ALH109" i="32"/>
  <c r="ALH141" i="32" s="1"/>
  <c r="ALG109" i="32"/>
  <c r="ALG141" i="32" s="1"/>
  <c r="ALF109" i="32"/>
  <c r="ALF141" i="32" s="1"/>
  <c r="ALE109" i="32"/>
  <c r="ALE141" i="32" s="1"/>
  <c r="ALD109" i="32"/>
  <c r="ALD141" i="32" s="1"/>
  <c r="ALC109" i="32"/>
  <c r="ALC141" i="32" s="1"/>
  <c r="ALB109" i="32"/>
  <c r="ALB141" i="32" s="1"/>
  <c r="ALA109" i="32"/>
  <c r="ALA141" i="32" s="1"/>
  <c r="AKZ109" i="32"/>
  <c r="AKZ141" i="32" s="1"/>
  <c r="AKY109" i="32"/>
  <c r="AKY141" i="32" s="1"/>
  <c r="AKX109" i="32"/>
  <c r="AKX141" i="32" s="1"/>
  <c r="AKW109" i="32"/>
  <c r="AKW141" i="32" s="1"/>
  <c r="AKV109" i="32"/>
  <c r="AKV141" i="32" s="1"/>
  <c r="AKU109" i="32"/>
  <c r="AKU141" i="32" s="1"/>
  <c r="AKT109" i="32"/>
  <c r="AKT141" i="32" s="1"/>
  <c r="AKS109" i="32"/>
  <c r="AKS141" i="32" s="1"/>
  <c r="AKR109" i="32"/>
  <c r="AKR141" i="32" s="1"/>
  <c r="AKQ109" i="32"/>
  <c r="AKQ141" i="32" s="1"/>
  <c r="AKP109" i="32"/>
  <c r="AKP141" i="32" s="1"/>
  <c r="AKO109" i="32"/>
  <c r="AKO141" i="32" s="1"/>
  <c r="AKN109" i="32"/>
  <c r="AKN141" i="32" s="1"/>
  <c r="AKM109" i="32"/>
  <c r="AKM141" i="32" s="1"/>
  <c r="AKL109" i="32"/>
  <c r="AKL141" i="32" s="1"/>
  <c r="AKK109" i="32"/>
  <c r="AKK141" i="32" s="1"/>
  <c r="AKJ109" i="32"/>
  <c r="AKJ141" i="32" s="1"/>
  <c r="AKI109" i="32"/>
  <c r="AKI141" i="32" s="1"/>
  <c r="AKH109" i="32"/>
  <c r="AKH141" i="32" s="1"/>
  <c r="AKG109" i="32"/>
  <c r="AKG141" i="32" s="1"/>
  <c r="AKF109" i="32"/>
  <c r="AKF141" i="32" s="1"/>
  <c r="AKE109" i="32"/>
  <c r="AKE141" i="32" s="1"/>
  <c r="AKD109" i="32"/>
  <c r="AKD141" i="32" s="1"/>
  <c r="AKC109" i="32"/>
  <c r="AKC141" i="32" s="1"/>
  <c r="AKB109" i="32"/>
  <c r="AKB141" i="32" s="1"/>
  <c r="AKA109" i="32"/>
  <c r="AKA141" i="32" s="1"/>
  <c r="AJZ109" i="32"/>
  <c r="AJZ141" i="32" s="1"/>
  <c r="AJY109" i="32"/>
  <c r="AJY141" i="32" s="1"/>
  <c r="AJX109" i="32"/>
  <c r="AJX141" i="32" s="1"/>
  <c r="AJW109" i="32"/>
  <c r="AJW141" i="32" s="1"/>
  <c r="AJV109" i="32"/>
  <c r="AJV141" i="32" s="1"/>
  <c r="AJU109" i="32"/>
  <c r="AJU141" i="32" s="1"/>
  <c r="AJT109" i="32"/>
  <c r="AJT141" i="32" s="1"/>
  <c r="AJS109" i="32"/>
  <c r="AJS141" i="32" s="1"/>
  <c r="AJR109" i="32"/>
  <c r="AJR141" i="32" s="1"/>
  <c r="AJQ109" i="32"/>
  <c r="AJQ141" i="32" s="1"/>
  <c r="AJP109" i="32"/>
  <c r="AJP141" i="32" s="1"/>
  <c r="AJO109" i="32"/>
  <c r="AJO141" i="32" s="1"/>
  <c r="AJN109" i="32"/>
  <c r="AJN141" i="32" s="1"/>
  <c r="AJM109" i="32"/>
  <c r="AJM141" i="32" s="1"/>
  <c r="AJL109" i="32"/>
  <c r="AJL141" i="32" s="1"/>
  <c r="AJK109" i="32"/>
  <c r="AJK141" i="32" s="1"/>
  <c r="AJJ109" i="32"/>
  <c r="AJJ141" i="32" s="1"/>
  <c r="AJI109" i="32"/>
  <c r="AJI141" i="32" s="1"/>
  <c r="AJH109" i="32"/>
  <c r="AJH141" i="32" s="1"/>
  <c r="AJG109" i="32"/>
  <c r="AJG141" i="32" s="1"/>
  <c r="AJF109" i="32"/>
  <c r="AJF141" i="32" s="1"/>
  <c r="AJE109" i="32"/>
  <c r="AJE141" i="32" s="1"/>
  <c r="AJD109" i="32"/>
  <c r="AJD141" i="32" s="1"/>
  <c r="AJC109" i="32"/>
  <c r="AJC141" i="32" s="1"/>
  <c r="AJB109" i="32"/>
  <c r="AJB141" i="32" s="1"/>
  <c r="AJA109" i="32"/>
  <c r="AJA141" i="32" s="1"/>
  <c r="AIZ109" i="32"/>
  <c r="AIZ141" i="32" s="1"/>
  <c r="AIY109" i="32"/>
  <c r="AIY141" i="32" s="1"/>
  <c r="AIX109" i="32"/>
  <c r="AIX141" i="32" s="1"/>
  <c r="AIW109" i="32"/>
  <c r="AIW141" i="32" s="1"/>
  <c r="AIV109" i="32"/>
  <c r="AIV141" i="32" s="1"/>
  <c r="AIU109" i="32"/>
  <c r="AIU141" i="32" s="1"/>
  <c r="AIT109" i="32"/>
  <c r="AIT141" i="32" s="1"/>
  <c r="AIS109" i="32"/>
  <c r="AIS141" i="32" s="1"/>
  <c r="AIR109" i="32"/>
  <c r="AIR141" i="32" s="1"/>
  <c r="AIQ109" i="32"/>
  <c r="AIQ141" i="32" s="1"/>
  <c r="AIP109" i="32"/>
  <c r="AIP141" i="32" s="1"/>
  <c r="AIO109" i="32"/>
  <c r="AIO141" i="32" s="1"/>
  <c r="AIN109" i="32"/>
  <c r="AIN141" i="32" s="1"/>
  <c r="AIM109" i="32"/>
  <c r="AIM141" i="32" s="1"/>
  <c r="AIL109" i="32"/>
  <c r="AIL141" i="32" s="1"/>
  <c r="AIK109" i="32"/>
  <c r="AIK141" i="32" s="1"/>
  <c r="AIJ109" i="32"/>
  <c r="AIJ141" i="32" s="1"/>
  <c r="AII109" i="32"/>
  <c r="AII141" i="32" s="1"/>
  <c r="AIH109" i="32"/>
  <c r="AIH141" i="32" s="1"/>
  <c r="AIG109" i="32"/>
  <c r="AIG141" i="32" s="1"/>
  <c r="AIF109" i="32"/>
  <c r="AIF141" i="32" s="1"/>
  <c r="AIE109" i="32"/>
  <c r="AIE141" i="32" s="1"/>
  <c r="AID109" i="32"/>
  <c r="AID141" i="32" s="1"/>
  <c r="AIC109" i="32"/>
  <c r="AIC141" i="32" s="1"/>
  <c r="AIB109" i="32"/>
  <c r="AIB141" i="32" s="1"/>
  <c r="AIA109" i="32"/>
  <c r="AIA141" i="32" s="1"/>
  <c r="AHZ109" i="32"/>
  <c r="AHZ141" i="32" s="1"/>
  <c r="AHY109" i="32"/>
  <c r="AHY141" i="32" s="1"/>
  <c r="AHX109" i="32"/>
  <c r="AHX141" i="32" s="1"/>
  <c r="AHW109" i="32"/>
  <c r="AHW141" i="32" s="1"/>
  <c r="AHV109" i="32"/>
  <c r="AHV141" i="32" s="1"/>
  <c r="AHU109" i="32"/>
  <c r="AHU141" i="32" s="1"/>
  <c r="AHT109" i="32"/>
  <c r="AHT141" i="32" s="1"/>
  <c r="AHS109" i="32"/>
  <c r="AHS141" i="32" s="1"/>
  <c r="AHR109" i="32"/>
  <c r="AHR141" i="32" s="1"/>
  <c r="AHQ109" i="32"/>
  <c r="AHQ141" i="32" s="1"/>
  <c r="AHP109" i="32"/>
  <c r="AHP141" i="32" s="1"/>
  <c r="AHO109" i="32"/>
  <c r="AHO141" i="32" s="1"/>
  <c r="AHN109" i="32"/>
  <c r="AHN141" i="32" s="1"/>
  <c r="AHM109" i="32"/>
  <c r="AHM141" i="32" s="1"/>
  <c r="AHL109" i="32"/>
  <c r="AHL141" i="32" s="1"/>
  <c r="AHK109" i="32"/>
  <c r="AHK141" i="32" s="1"/>
  <c r="AHJ109" i="32"/>
  <c r="AHJ141" i="32" s="1"/>
  <c r="AHI109" i="32"/>
  <c r="AHI141" i="32" s="1"/>
  <c r="AHH109" i="32"/>
  <c r="AHH141" i="32" s="1"/>
  <c r="AHG109" i="32"/>
  <c r="AHG141" i="32" s="1"/>
  <c r="AHF109" i="32"/>
  <c r="AHF141" i="32" s="1"/>
  <c r="AHE109" i="32"/>
  <c r="AHE141" i="32" s="1"/>
  <c r="AHD109" i="32"/>
  <c r="AHD141" i="32" s="1"/>
  <c r="AHC109" i="32"/>
  <c r="AHC141" i="32" s="1"/>
  <c r="AHB109" i="32"/>
  <c r="AHB141" i="32" s="1"/>
  <c r="AHA109" i="32"/>
  <c r="AHA141" i="32" s="1"/>
  <c r="AGZ109" i="32"/>
  <c r="AGZ141" i="32" s="1"/>
  <c r="AGY109" i="32"/>
  <c r="AGY141" i="32" s="1"/>
  <c r="AGX109" i="32"/>
  <c r="AGX141" i="32" s="1"/>
  <c r="AGW109" i="32"/>
  <c r="AGW141" i="32" s="1"/>
  <c r="AGV109" i="32"/>
  <c r="AGV141" i="32" s="1"/>
  <c r="AGU109" i="32"/>
  <c r="AGU141" i="32" s="1"/>
  <c r="AGT109" i="32"/>
  <c r="AGT141" i="32" s="1"/>
  <c r="AGS109" i="32"/>
  <c r="AGS141" i="32" s="1"/>
  <c r="AGR109" i="32"/>
  <c r="AGR141" i="32" s="1"/>
  <c r="AGQ109" i="32"/>
  <c r="AGQ141" i="32" s="1"/>
  <c r="AGP109" i="32"/>
  <c r="AGP141" i="32" s="1"/>
  <c r="AGO109" i="32"/>
  <c r="AGO141" i="32" s="1"/>
  <c r="AGN109" i="32"/>
  <c r="AGN141" i="32" s="1"/>
  <c r="AGM109" i="32"/>
  <c r="AGM141" i="32" s="1"/>
  <c r="AGL109" i="32"/>
  <c r="AGL141" i="32" s="1"/>
  <c r="AGK109" i="32"/>
  <c r="AGK141" i="32" s="1"/>
  <c r="AGJ109" i="32"/>
  <c r="AGJ141" i="32" s="1"/>
  <c r="AGI109" i="32"/>
  <c r="AGI141" i="32" s="1"/>
  <c r="AGH109" i="32"/>
  <c r="AGH141" i="32" s="1"/>
  <c r="AGG109" i="32"/>
  <c r="AGG141" i="32" s="1"/>
  <c r="AGF109" i="32"/>
  <c r="AGF141" i="32" s="1"/>
  <c r="AGE109" i="32"/>
  <c r="AGE141" i="32" s="1"/>
  <c r="AGD109" i="32"/>
  <c r="AGD141" i="32" s="1"/>
  <c r="AGC109" i="32"/>
  <c r="AGC141" i="32" s="1"/>
  <c r="AGB109" i="32"/>
  <c r="AGB141" i="32" s="1"/>
  <c r="AGA109" i="32"/>
  <c r="AGA141" i="32" s="1"/>
  <c r="AFZ109" i="32"/>
  <c r="AFZ141" i="32" s="1"/>
  <c r="AFY109" i="32"/>
  <c r="AFY141" i="32" s="1"/>
  <c r="AFX109" i="32"/>
  <c r="AFX141" i="32" s="1"/>
  <c r="AFW109" i="32"/>
  <c r="AFW141" i="32" s="1"/>
  <c r="AFV109" i="32"/>
  <c r="AFV141" i="32" s="1"/>
  <c r="AFU109" i="32"/>
  <c r="AFU141" i="32" s="1"/>
  <c r="AFT109" i="32"/>
  <c r="AFT141" i="32" s="1"/>
  <c r="AFS109" i="32"/>
  <c r="AFS141" i="32" s="1"/>
  <c r="AFR109" i="32"/>
  <c r="AFR141" i="32" s="1"/>
  <c r="AFQ109" i="32"/>
  <c r="AFQ141" i="32" s="1"/>
  <c r="AFP109" i="32"/>
  <c r="AFP141" i="32" s="1"/>
  <c r="AFO109" i="32"/>
  <c r="AFO141" i="32" s="1"/>
  <c r="AFN109" i="32"/>
  <c r="AFN141" i="32" s="1"/>
  <c r="AFM109" i="32"/>
  <c r="AFM141" i="32" s="1"/>
  <c r="AFL109" i="32"/>
  <c r="AFL141" i="32" s="1"/>
  <c r="AFK109" i="32"/>
  <c r="AFK141" i="32" s="1"/>
  <c r="AFJ109" i="32"/>
  <c r="AFJ141" i="32" s="1"/>
  <c r="AFI109" i="32"/>
  <c r="AFI141" i="32" s="1"/>
  <c r="AFH109" i="32"/>
  <c r="AFH141" i="32" s="1"/>
  <c r="AFG109" i="32"/>
  <c r="AFG141" i="32" s="1"/>
  <c r="AFF109" i="32"/>
  <c r="AFF141" i="32" s="1"/>
  <c r="AFE109" i="32"/>
  <c r="AFE141" i="32" s="1"/>
  <c r="AFD109" i="32"/>
  <c r="AFD141" i="32" s="1"/>
  <c r="AFC109" i="32"/>
  <c r="AFC141" i="32" s="1"/>
  <c r="AFB109" i="32"/>
  <c r="AFB141" i="32" s="1"/>
  <c r="AFA109" i="32"/>
  <c r="AFA141" i="32" s="1"/>
  <c r="AEZ109" i="32"/>
  <c r="AEZ141" i="32" s="1"/>
  <c r="AEY109" i="32"/>
  <c r="AEY141" i="32" s="1"/>
  <c r="AEX109" i="32"/>
  <c r="AEX141" i="32" s="1"/>
  <c r="AEW109" i="32"/>
  <c r="AEW141" i="32" s="1"/>
  <c r="AEV109" i="32"/>
  <c r="AEV141" i="32" s="1"/>
  <c r="AEU109" i="32"/>
  <c r="AEU141" i="32" s="1"/>
  <c r="AET109" i="32"/>
  <c r="AET141" i="32" s="1"/>
  <c r="AES109" i="32"/>
  <c r="AES141" i="32" s="1"/>
  <c r="AER109" i="32"/>
  <c r="AER141" i="32" s="1"/>
  <c r="AEQ109" i="32"/>
  <c r="AEQ141" i="32" s="1"/>
  <c r="AEP109" i="32"/>
  <c r="AEP141" i="32" s="1"/>
  <c r="AEO109" i="32"/>
  <c r="AEO141" i="32" s="1"/>
  <c r="AEN109" i="32"/>
  <c r="AEN141" i="32" s="1"/>
  <c r="AEM109" i="32"/>
  <c r="AEM141" i="32" s="1"/>
  <c r="AEL109" i="32"/>
  <c r="AEL141" i="32" s="1"/>
  <c r="AEK109" i="32"/>
  <c r="AEK141" i="32" s="1"/>
  <c r="AEJ109" i="32"/>
  <c r="AEJ141" i="32" s="1"/>
  <c r="AEI109" i="32"/>
  <c r="AEI141" i="32" s="1"/>
  <c r="AEH109" i="32"/>
  <c r="AEH141" i="32" s="1"/>
  <c r="AEG109" i="32"/>
  <c r="AEG141" i="32" s="1"/>
  <c r="AEF109" i="32"/>
  <c r="AEF141" i="32" s="1"/>
  <c r="AEE109" i="32"/>
  <c r="AEE141" i="32" s="1"/>
  <c r="AED109" i="32"/>
  <c r="AED141" i="32" s="1"/>
  <c r="AEC109" i="32"/>
  <c r="AEC141" i="32" s="1"/>
  <c r="AEB109" i="32"/>
  <c r="AEB141" i="32" s="1"/>
  <c r="AEA109" i="32"/>
  <c r="AEA141" i="32" s="1"/>
  <c r="ADZ109" i="32"/>
  <c r="ADZ141" i="32" s="1"/>
  <c r="ADY109" i="32"/>
  <c r="ADY141" i="32" s="1"/>
  <c r="ADX109" i="32"/>
  <c r="ADX141" i="32" s="1"/>
  <c r="ADW109" i="32"/>
  <c r="ADW141" i="32" s="1"/>
  <c r="ADV109" i="32"/>
  <c r="ADV141" i="32" s="1"/>
  <c r="ADU109" i="32"/>
  <c r="ADU141" i="32" s="1"/>
  <c r="ADT109" i="32"/>
  <c r="ADT141" i="32" s="1"/>
  <c r="ADS109" i="32"/>
  <c r="ADS141" i="32" s="1"/>
  <c r="ADR109" i="32"/>
  <c r="ADR141" i="32" s="1"/>
  <c r="ADQ109" i="32"/>
  <c r="ADQ141" i="32" s="1"/>
  <c r="ADP109" i="32"/>
  <c r="ADP141" i="32" s="1"/>
  <c r="ADO109" i="32"/>
  <c r="ADO141" i="32" s="1"/>
  <c r="ADN109" i="32"/>
  <c r="ADN141" i="32" s="1"/>
  <c r="ADM109" i="32"/>
  <c r="ADM141" i="32" s="1"/>
  <c r="ADL109" i="32"/>
  <c r="ADL141" i="32" s="1"/>
  <c r="ADK109" i="32"/>
  <c r="ADK141" i="32" s="1"/>
  <c r="ADJ109" i="32"/>
  <c r="ADJ141" i="32" s="1"/>
  <c r="ADI109" i="32"/>
  <c r="ADI141" i="32" s="1"/>
  <c r="ADH109" i="32"/>
  <c r="ADH141" i="32" s="1"/>
  <c r="ADG109" i="32"/>
  <c r="ADG141" i="32" s="1"/>
  <c r="ADF109" i="32"/>
  <c r="ADF141" i="32" s="1"/>
  <c r="ADE109" i="32"/>
  <c r="ADE141" i="32" s="1"/>
  <c r="ADD109" i="32"/>
  <c r="ADD141" i="32" s="1"/>
  <c r="ADC109" i="32"/>
  <c r="ADC141" i="32" s="1"/>
  <c r="ADB109" i="32"/>
  <c r="ADB141" i="32" s="1"/>
  <c r="ADA109" i="32"/>
  <c r="ADA141" i="32" s="1"/>
  <c r="ACZ109" i="32"/>
  <c r="ACZ141" i="32" s="1"/>
  <c r="ACY109" i="32"/>
  <c r="ACY141" i="32" s="1"/>
  <c r="ACX109" i="32"/>
  <c r="ACX141" i="32" s="1"/>
  <c r="ACW109" i="32"/>
  <c r="ACW141" i="32" s="1"/>
  <c r="ACV109" i="32"/>
  <c r="ACV141" i="32" s="1"/>
  <c r="ACU109" i="32"/>
  <c r="ACU141" i="32" s="1"/>
  <c r="ACT109" i="32"/>
  <c r="ACT141" i="32" s="1"/>
  <c r="ACS109" i="32"/>
  <c r="ACS141" i="32" s="1"/>
  <c r="ACR109" i="32"/>
  <c r="ACR141" i="32" s="1"/>
  <c r="ACQ109" i="32"/>
  <c r="ACQ141" i="32" s="1"/>
  <c r="ACP109" i="32"/>
  <c r="ACP141" i="32" s="1"/>
  <c r="ACO109" i="32"/>
  <c r="ACO141" i="32" s="1"/>
  <c r="ACN109" i="32"/>
  <c r="ACN141" i="32" s="1"/>
  <c r="ACM109" i="32"/>
  <c r="ACM141" i="32" s="1"/>
  <c r="ACL109" i="32"/>
  <c r="ACL141" i="32" s="1"/>
  <c r="ACK109" i="32"/>
  <c r="ACK141" i="32" s="1"/>
  <c r="ACJ109" i="32"/>
  <c r="ACJ141" i="32" s="1"/>
  <c r="ACI109" i="32"/>
  <c r="ACI141" i="32" s="1"/>
  <c r="ACH109" i="32"/>
  <c r="ACH141" i="32" s="1"/>
  <c r="ACG109" i="32"/>
  <c r="ACG141" i="32" s="1"/>
  <c r="ACF109" i="32"/>
  <c r="ACF141" i="32" s="1"/>
  <c r="ACE109" i="32"/>
  <c r="ACE141" i="32" s="1"/>
  <c r="ACD109" i="32"/>
  <c r="ACD141" i="32" s="1"/>
  <c r="ACC109" i="32"/>
  <c r="ACC141" i="32" s="1"/>
  <c r="ACB109" i="32"/>
  <c r="ACB141" i="32" s="1"/>
  <c r="ACA109" i="32"/>
  <c r="ACA141" i="32" s="1"/>
  <c r="ABZ109" i="32"/>
  <c r="ABZ141" i="32" s="1"/>
  <c r="ABY109" i="32"/>
  <c r="ABY141" i="32" s="1"/>
  <c r="ABX109" i="32"/>
  <c r="ABX141" i="32" s="1"/>
  <c r="ABW109" i="32"/>
  <c r="ABW141" i="32" s="1"/>
  <c r="ABV109" i="32"/>
  <c r="ABV141" i="32" s="1"/>
  <c r="ABU109" i="32"/>
  <c r="ABU141" i="32" s="1"/>
  <c r="ABT109" i="32"/>
  <c r="ABT141" i="32" s="1"/>
  <c r="ABS109" i="32"/>
  <c r="ABS141" i="32" s="1"/>
  <c r="ABR109" i="32"/>
  <c r="ABR141" i="32" s="1"/>
  <c r="ABQ109" i="32"/>
  <c r="ABQ141" i="32" s="1"/>
  <c r="ABP109" i="32"/>
  <c r="ABP141" i="32" s="1"/>
  <c r="ABO109" i="32"/>
  <c r="ABO141" i="32" s="1"/>
  <c r="ABN109" i="32"/>
  <c r="ABN141" i="32" s="1"/>
  <c r="ABM109" i="32"/>
  <c r="ABM141" i="32" s="1"/>
  <c r="ABL109" i="32"/>
  <c r="ABL141" i="32" s="1"/>
  <c r="ABK109" i="32"/>
  <c r="ABK141" i="32" s="1"/>
  <c r="ABJ109" i="32"/>
  <c r="ABJ141" i="32" s="1"/>
  <c r="ABI109" i="32"/>
  <c r="ABI141" i="32" s="1"/>
  <c r="ABH109" i="32"/>
  <c r="ABH141" i="32" s="1"/>
  <c r="ABG109" i="32"/>
  <c r="ABG141" i="32" s="1"/>
  <c r="ABF109" i="32"/>
  <c r="ABF141" i="32" s="1"/>
  <c r="ABE109" i="32"/>
  <c r="ABE141" i="32" s="1"/>
  <c r="ABD109" i="32"/>
  <c r="ABD141" i="32" s="1"/>
  <c r="ABC109" i="32"/>
  <c r="ABC141" i="32" s="1"/>
  <c r="ABB109" i="32"/>
  <c r="ABB141" i="32" s="1"/>
  <c r="ABA109" i="32"/>
  <c r="ABA141" i="32" s="1"/>
  <c r="AAZ109" i="32"/>
  <c r="AAZ141" i="32" s="1"/>
  <c r="AAY109" i="32"/>
  <c r="AAY141" i="32" s="1"/>
  <c r="AAX109" i="32"/>
  <c r="AAX141" i="32" s="1"/>
  <c r="AAW109" i="32"/>
  <c r="AAW141" i="32" s="1"/>
  <c r="AAV109" i="32"/>
  <c r="AAV141" i="32" s="1"/>
  <c r="AAU109" i="32"/>
  <c r="AAU141" i="32" s="1"/>
  <c r="AAT109" i="32"/>
  <c r="AAT141" i="32" s="1"/>
  <c r="AAS109" i="32"/>
  <c r="AAS141" i="32" s="1"/>
  <c r="AAR109" i="32"/>
  <c r="AAR141" i="32" s="1"/>
  <c r="AAQ109" i="32"/>
  <c r="AAQ141" i="32" s="1"/>
  <c r="AAP109" i="32"/>
  <c r="AAP141" i="32" s="1"/>
  <c r="AAO109" i="32"/>
  <c r="AAO141" i="32" s="1"/>
  <c r="AAN109" i="32"/>
  <c r="AAN141" i="32" s="1"/>
  <c r="AAM109" i="32"/>
  <c r="AAM141" i="32" s="1"/>
  <c r="AAL109" i="32"/>
  <c r="AAL141" i="32" s="1"/>
  <c r="AAK109" i="32"/>
  <c r="AAK141" i="32" s="1"/>
  <c r="AAJ109" i="32"/>
  <c r="AAJ141" i="32" s="1"/>
  <c r="AAI109" i="32"/>
  <c r="AAI141" i="32" s="1"/>
  <c r="AAH109" i="32"/>
  <c r="AAH141" i="32" s="1"/>
  <c r="AAG109" i="32"/>
  <c r="AAG141" i="32" s="1"/>
  <c r="AAF109" i="32"/>
  <c r="AAF141" i="32" s="1"/>
  <c r="AAE109" i="32"/>
  <c r="AAE141" i="32" s="1"/>
  <c r="AAD109" i="32"/>
  <c r="AAD141" i="32" s="1"/>
  <c r="AAC109" i="32"/>
  <c r="AAC141" i="32" s="1"/>
  <c r="AAB109" i="32"/>
  <c r="AAB141" i="32" s="1"/>
  <c r="AAA109" i="32"/>
  <c r="AAA141" i="32" s="1"/>
  <c r="ZZ109" i="32"/>
  <c r="ZZ141" i="32" s="1"/>
  <c r="ZY109" i="32"/>
  <c r="ZY141" i="32" s="1"/>
  <c r="ZX109" i="32"/>
  <c r="ZX141" i="32" s="1"/>
  <c r="ZW109" i="32"/>
  <c r="ZW141" i="32" s="1"/>
  <c r="ZV109" i="32"/>
  <c r="ZV141" i="32" s="1"/>
  <c r="ZU109" i="32"/>
  <c r="ZU141" i="32" s="1"/>
  <c r="ZT109" i="32"/>
  <c r="ZT141" i="32" s="1"/>
  <c r="ZS109" i="32"/>
  <c r="ZS141" i="32" s="1"/>
  <c r="ZR109" i="32"/>
  <c r="ZR141" i="32" s="1"/>
  <c r="ZQ109" i="32"/>
  <c r="ZQ141" i="32" s="1"/>
  <c r="ZP109" i="32"/>
  <c r="ZP141" i="32" s="1"/>
  <c r="ZO109" i="32"/>
  <c r="ZO141" i="32" s="1"/>
  <c r="ZN109" i="32"/>
  <c r="ZN141" i="32" s="1"/>
  <c r="ZM109" i="32"/>
  <c r="ZM141" i="32" s="1"/>
  <c r="ZL109" i="32"/>
  <c r="ZL141" i="32" s="1"/>
  <c r="ZK109" i="32"/>
  <c r="ZK141" i="32" s="1"/>
  <c r="ZJ109" i="32"/>
  <c r="ZJ141" i="32" s="1"/>
  <c r="ZI109" i="32"/>
  <c r="ZI141" i="32" s="1"/>
  <c r="ZH109" i="32"/>
  <c r="ZH141" i="32" s="1"/>
  <c r="ZG109" i="32"/>
  <c r="ZG141" i="32" s="1"/>
  <c r="ZF109" i="32"/>
  <c r="ZF141" i="32" s="1"/>
  <c r="ZE109" i="32"/>
  <c r="ZE141" i="32" s="1"/>
  <c r="ZD109" i="32"/>
  <c r="ZD141" i="32" s="1"/>
  <c r="ZC109" i="32"/>
  <c r="ZC141" i="32" s="1"/>
  <c r="ZB109" i="32"/>
  <c r="ZB141" i="32" s="1"/>
  <c r="ZA109" i="32"/>
  <c r="ZA141" i="32" s="1"/>
  <c r="YZ109" i="32"/>
  <c r="YZ141" i="32" s="1"/>
  <c r="YY109" i="32"/>
  <c r="YY141" i="32" s="1"/>
  <c r="YX109" i="32"/>
  <c r="YX141" i="32" s="1"/>
  <c r="YW109" i="32"/>
  <c r="YW141" i="32" s="1"/>
  <c r="YV109" i="32"/>
  <c r="YV141" i="32" s="1"/>
  <c r="YU109" i="32"/>
  <c r="YU141" i="32" s="1"/>
  <c r="YT109" i="32"/>
  <c r="YT141" i="32" s="1"/>
  <c r="YS109" i="32"/>
  <c r="YS141" i="32" s="1"/>
  <c r="YR109" i="32"/>
  <c r="YR141" i="32" s="1"/>
  <c r="YQ109" i="32"/>
  <c r="YQ141" i="32" s="1"/>
  <c r="YP109" i="32"/>
  <c r="YP141" i="32" s="1"/>
  <c r="YO109" i="32"/>
  <c r="YO141" i="32" s="1"/>
  <c r="YN109" i="32"/>
  <c r="YN141" i="32" s="1"/>
  <c r="YM109" i="32"/>
  <c r="YM141" i="32" s="1"/>
  <c r="YL109" i="32"/>
  <c r="YL141" i="32" s="1"/>
  <c r="YK109" i="32"/>
  <c r="YK141" i="32" s="1"/>
  <c r="YJ109" i="32"/>
  <c r="YJ141" i="32" s="1"/>
  <c r="YI109" i="32"/>
  <c r="YI141" i="32" s="1"/>
  <c r="YH109" i="32"/>
  <c r="YH141" i="32" s="1"/>
  <c r="YG109" i="32"/>
  <c r="YG141" i="32" s="1"/>
  <c r="YF109" i="32"/>
  <c r="YF141" i="32" s="1"/>
  <c r="YE109" i="32"/>
  <c r="YE141" i="32" s="1"/>
  <c r="YD109" i="32"/>
  <c r="YD141" i="32" s="1"/>
  <c r="YC109" i="32"/>
  <c r="YC141" i="32" s="1"/>
  <c r="YB109" i="32"/>
  <c r="YB141" i="32" s="1"/>
  <c r="YA109" i="32"/>
  <c r="YA141" i="32" s="1"/>
  <c r="XZ109" i="32"/>
  <c r="XZ141" i="32" s="1"/>
  <c r="XY109" i="32"/>
  <c r="XY141" i="32" s="1"/>
  <c r="XX109" i="32"/>
  <c r="XX141" i="32" s="1"/>
  <c r="XW109" i="32"/>
  <c r="XW141" i="32" s="1"/>
  <c r="XV109" i="32"/>
  <c r="XV141" i="32" s="1"/>
  <c r="XU109" i="32"/>
  <c r="XU141" i="32" s="1"/>
  <c r="XT109" i="32"/>
  <c r="XT141" i="32" s="1"/>
  <c r="XS109" i="32"/>
  <c r="XS141" i="32" s="1"/>
  <c r="XR109" i="32"/>
  <c r="XR141" i="32" s="1"/>
  <c r="XQ109" i="32"/>
  <c r="XQ141" i="32" s="1"/>
  <c r="XP109" i="32"/>
  <c r="XP141" i="32" s="1"/>
  <c r="XO109" i="32"/>
  <c r="XO141" i="32" s="1"/>
  <c r="XN109" i="32"/>
  <c r="XN141" i="32" s="1"/>
  <c r="XM109" i="32"/>
  <c r="XM141" i="32" s="1"/>
  <c r="XL109" i="32"/>
  <c r="XL141" i="32" s="1"/>
  <c r="XK109" i="32"/>
  <c r="XK141" i="32" s="1"/>
  <c r="XJ109" i="32"/>
  <c r="XJ141" i="32" s="1"/>
  <c r="XI109" i="32"/>
  <c r="XI141" i="32" s="1"/>
  <c r="XH109" i="32"/>
  <c r="XH141" i="32" s="1"/>
  <c r="XG109" i="32"/>
  <c r="XG141" i="32" s="1"/>
  <c r="XF109" i="32"/>
  <c r="XF141" i="32" s="1"/>
  <c r="XE109" i="32"/>
  <c r="XE141" i="32" s="1"/>
  <c r="XD109" i="32"/>
  <c r="XD141" i="32" s="1"/>
  <c r="XC109" i="32"/>
  <c r="XC141" i="32" s="1"/>
  <c r="XB109" i="32"/>
  <c r="XB141" i="32" s="1"/>
  <c r="XA109" i="32"/>
  <c r="XA141" i="32" s="1"/>
  <c r="WZ109" i="32"/>
  <c r="WZ141" i="32" s="1"/>
  <c r="WY109" i="32"/>
  <c r="WY141" i="32" s="1"/>
  <c r="WX109" i="32"/>
  <c r="WX141" i="32" s="1"/>
  <c r="WW109" i="32"/>
  <c r="WW141" i="32" s="1"/>
  <c r="WV109" i="32"/>
  <c r="WV141" i="32" s="1"/>
  <c r="WU109" i="32"/>
  <c r="WU141" i="32" s="1"/>
  <c r="WT109" i="32"/>
  <c r="WT141" i="32" s="1"/>
  <c r="WS109" i="32"/>
  <c r="WS141" i="32" s="1"/>
  <c r="WR109" i="32"/>
  <c r="WR141" i="32" s="1"/>
  <c r="WQ109" i="32"/>
  <c r="WQ141" i="32" s="1"/>
  <c r="WP109" i="32"/>
  <c r="WP141" i="32" s="1"/>
  <c r="WO109" i="32"/>
  <c r="WO141" i="32" s="1"/>
  <c r="WN109" i="32"/>
  <c r="WN141" i="32" s="1"/>
  <c r="WM109" i="32"/>
  <c r="WM141" i="32" s="1"/>
  <c r="WL109" i="32"/>
  <c r="WL141" i="32" s="1"/>
  <c r="WK109" i="32"/>
  <c r="WK141" i="32" s="1"/>
  <c r="WJ109" i="32"/>
  <c r="WJ141" i="32" s="1"/>
  <c r="WI109" i="32"/>
  <c r="WI141" i="32" s="1"/>
  <c r="WH109" i="32"/>
  <c r="WH141" i="32" s="1"/>
  <c r="WG109" i="32"/>
  <c r="WG141" i="32" s="1"/>
  <c r="WF109" i="32"/>
  <c r="WF141" i="32" s="1"/>
  <c r="WE109" i="32"/>
  <c r="WE141" i="32" s="1"/>
  <c r="WD109" i="32"/>
  <c r="WD141" i="32" s="1"/>
  <c r="WC109" i="32"/>
  <c r="WC141" i="32" s="1"/>
  <c r="WB109" i="32"/>
  <c r="WB141" i="32" s="1"/>
  <c r="WA109" i="32"/>
  <c r="WA141" i="32" s="1"/>
  <c r="VZ109" i="32"/>
  <c r="VZ141" i="32" s="1"/>
  <c r="VY109" i="32"/>
  <c r="VY141" i="32" s="1"/>
  <c r="VX109" i="32"/>
  <c r="VX141" i="32" s="1"/>
  <c r="VW109" i="32"/>
  <c r="VW141" i="32" s="1"/>
  <c r="VV109" i="32"/>
  <c r="VV141" i="32" s="1"/>
  <c r="VU109" i="32"/>
  <c r="VU141" i="32" s="1"/>
  <c r="VT109" i="32"/>
  <c r="VT141" i="32" s="1"/>
  <c r="VS109" i="32"/>
  <c r="VS141" i="32" s="1"/>
  <c r="VR109" i="32"/>
  <c r="VR141" i="32" s="1"/>
  <c r="VQ109" i="32"/>
  <c r="VQ141" i="32" s="1"/>
  <c r="VP109" i="32"/>
  <c r="VP141" i="32" s="1"/>
  <c r="VO109" i="32"/>
  <c r="VO141" i="32" s="1"/>
  <c r="VN109" i="32"/>
  <c r="VN141" i="32" s="1"/>
  <c r="VM109" i="32"/>
  <c r="VM141" i="32" s="1"/>
  <c r="VL109" i="32"/>
  <c r="VL141" i="32" s="1"/>
  <c r="VK109" i="32"/>
  <c r="VK141" i="32" s="1"/>
  <c r="VJ109" i="32"/>
  <c r="VJ141" i="32" s="1"/>
  <c r="VI109" i="32"/>
  <c r="VI141" i="32" s="1"/>
  <c r="VH109" i="32"/>
  <c r="VH141" i="32" s="1"/>
  <c r="VG109" i="32"/>
  <c r="VG141" i="32" s="1"/>
  <c r="VF109" i="32"/>
  <c r="VF141" i="32" s="1"/>
  <c r="VE109" i="32"/>
  <c r="VE141" i="32" s="1"/>
  <c r="VD109" i="32"/>
  <c r="VD141" i="32" s="1"/>
  <c r="VC109" i="32"/>
  <c r="VC141" i="32" s="1"/>
  <c r="VB109" i="32"/>
  <c r="VB141" i="32" s="1"/>
  <c r="VA109" i="32"/>
  <c r="VA141" i="32" s="1"/>
  <c r="UZ109" i="32"/>
  <c r="UZ141" i="32" s="1"/>
  <c r="UY109" i="32"/>
  <c r="UY141" i="32" s="1"/>
  <c r="UX109" i="32"/>
  <c r="UX141" i="32" s="1"/>
  <c r="UW109" i="32"/>
  <c r="UW141" i="32" s="1"/>
  <c r="UV109" i="32"/>
  <c r="UV141" i="32" s="1"/>
  <c r="UU109" i="32"/>
  <c r="UU141" i="32" s="1"/>
  <c r="UT109" i="32"/>
  <c r="UT141" i="32" s="1"/>
  <c r="US109" i="32"/>
  <c r="US141" i="32" s="1"/>
  <c r="UR109" i="32"/>
  <c r="UR141" i="32" s="1"/>
  <c r="UQ109" i="32"/>
  <c r="UQ141" i="32" s="1"/>
  <c r="UP109" i="32"/>
  <c r="UP141" i="32" s="1"/>
  <c r="UO109" i="32"/>
  <c r="UO141" i="32" s="1"/>
  <c r="UN109" i="32"/>
  <c r="UN141" i="32" s="1"/>
  <c r="UM109" i="32"/>
  <c r="UM141" i="32" s="1"/>
  <c r="UL109" i="32"/>
  <c r="UL141" i="32" s="1"/>
  <c r="UK109" i="32"/>
  <c r="UK141" i="32" s="1"/>
  <c r="UJ109" i="32"/>
  <c r="UJ141" i="32" s="1"/>
  <c r="UI109" i="32"/>
  <c r="UI141" i="32" s="1"/>
  <c r="UH109" i="32"/>
  <c r="UH141" i="32" s="1"/>
  <c r="UG109" i="32"/>
  <c r="UG141" i="32" s="1"/>
  <c r="UF109" i="32"/>
  <c r="UF141" i="32" s="1"/>
  <c r="UE109" i="32"/>
  <c r="UE141" i="32" s="1"/>
  <c r="UD109" i="32"/>
  <c r="UD141" i="32" s="1"/>
  <c r="UC109" i="32"/>
  <c r="UC141" i="32" s="1"/>
  <c r="UB109" i="32"/>
  <c r="UB141" i="32" s="1"/>
  <c r="UA109" i="32"/>
  <c r="UA141" i="32" s="1"/>
  <c r="TZ109" i="32"/>
  <c r="TZ141" i="32" s="1"/>
  <c r="TY109" i="32"/>
  <c r="TY141" i="32" s="1"/>
  <c r="TX109" i="32"/>
  <c r="TX141" i="32" s="1"/>
  <c r="TW109" i="32"/>
  <c r="TW141" i="32" s="1"/>
  <c r="TV109" i="32"/>
  <c r="TV141" i="32" s="1"/>
  <c r="TU109" i="32"/>
  <c r="TU141" i="32" s="1"/>
  <c r="TT109" i="32"/>
  <c r="TT141" i="32" s="1"/>
  <c r="TS109" i="32"/>
  <c r="TS141" i="32" s="1"/>
  <c r="TR109" i="32"/>
  <c r="TR141" i="32" s="1"/>
  <c r="TQ109" i="32"/>
  <c r="TQ141" i="32" s="1"/>
  <c r="TP109" i="32"/>
  <c r="TP141" i="32" s="1"/>
  <c r="TO109" i="32"/>
  <c r="TO141" i="32" s="1"/>
  <c r="TN109" i="32"/>
  <c r="TN141" i="32" s="1"/>
  <c r="TM109" i="32"/>
  <c r="TM141" i="32" s="1"/>
  <c r="TL109" i="32"/>
  <c r="TL141" i="32" s="1"/>
  <c r="TK109" i="32"/>
  <c r="TK141" i="32" s="1"/>
  <c r="TJ109" i="32"/>
  <c r="TJ141" i="32" s="1"/>
  <c r="TI109" i="32"/>
  <c r="TI141" i="32" s="1"/>
  <c r="TH109" i="32"/>
  <c r="TH141" i="32" s="1"/>
  <c r="TG109" i="32"/>
  <c r="TG141" i="32" s="1"/>
  <c r="TF109" i="32"/>
  <c r="TF141" i="32" s="1"/>
  <c r="TE109" i="32"/>
  <c r="TE141" i="32" s="1"/>
  <c r="TD109" i="32"/>
  <c r="TD141" i="32" s="1"/>
  <c r="TC109" i="32"/>
  <c r="TC141" i="32" s="1"/>
  <c r="TB109" i="32"/>
  <c r="TB141" i="32" s="1"/>
  <c r="TA109" i="32"/>
  <c r="TA141" i="32" s="1"/>
  <c r="SZ109" i="32"/>
  <c r="SZ141" i="32" s="1"/>
  <c r="SY109" i="32"/>
  <c r="SY141" i="32" s="1"/>
  <c r="SX109" i="32"/>
  <c r="SX141" i="32" s="1"/>
  <c r="SW109" i="32"/>
  <c r="SW141" i="32" s="1"/>
  <c r="SV109" i="32"/>
  <c r="SV141" i="32" s="1"/>
  <c r="SU109" i="32"/>
  <c r="SU141" i="32" s="1"/>
  <c r="ST109" i="32"/>
  <c r="ST141" i="32" s="1"/>
  <c r="SS109" i="32"/>
  <c r="SS141" i="32" s="1"/>
  <c r="SR109" i="32"/>
  <c r="SR141" i="32" s="1"/>
  <c r="SQ109" i="32"/>
  <c r="SQ141" i="32" s="1"/>
  <c r="SP109" i="32"/>
  <c r="SP141" i="32" s="1"/>
  <c r="SO109" i="32"/>
  <c r="SO141" i="32" s="1"/>
  <c r="SN109" i="32"/>
  <c r="SN141" i="32" s="1"/>
  <c r="SM109" i="32"/>
  <c r="SM141" i="32" s="1"/>
  <c r="SL109" i="32"/>
  <c r="SL141" i="32" s="1"/>
  <c r="SK109" i="32"/>
  <c r="SK141" i="32" s="1"/>
  <c r="SJ109" i="32"/>
  <c r="SJ141" i="32" s="1"/>
  <c r="SI109" i="32"/>
  <c r="SI141" i="32" s="1"/>
  <c r="SH109" i="32"/>
  <c r="SH141" i="32" s="1"/>
  <c r="SG109" i="32"/>
  <c r="SG141" i="32" s="1"/>
  <c r="SF109" i="32"/>
  <c r="SF141" i="32" s="1"/>
  <c r="SE109" i="32"/>
  <c r="SE141" i="32" s="1"/>
  <c r="SD109" i="32"/>
  <c r="SD141" i="32" s="1"/>
  <c r="SC109" i="32"/>
  <c r="SC141" i="32" s="1"/>
  <c r="SB109" i="32"/>
  <c r="SB141" i="32" s="1"/>
  <c r="SA109" i="32"/>
  <c r="SA141" i="32" s="1"/>
  <c r="RZ109" i="32"/>
  <c r="RZ141" i="32" s="1"/>
  <c r="RY109" i="32"/>
  <c r="RY141" i="32" s="1"/>
  <c r="RX109" i="32"/>
  <c r="RX141" i="32" s="1"/>
  <c r="RW109" i="32"/>
  <c r="RW141" i="32" s="1"/>
  <c r="RV109" i="32"/>
  <c r="RV141" i="32" s="1"/>
  <c r="RU109" i="32"/>
  <c r="RU141" i="32" s="1"/>
  <c r="RT109" i="32"/>
  <c r="RT141" i="32" s="1"/>
  <c r="RS109" i="32"/>
  <c r="RS141" i="32" s="1"/>
  <c r="RR109" i="32"/>
  <c r="RR141" i="32" s="1"/>
  <c r="RQ109" i="32"/>
  <c r="RQ141" i="32" s="1"/>
  <c r="RP109" i="32"/>
  <c r="RP141" i="32" s="1"/>
  <c r="RO109" i="32"/>
  <c r="RO141" i="32" s="1"/>
  <c r="RN109" i="32"/>
  <c r="RN141" i="32" s="1"/>
  <c r="RM109" i="32"/>
  <c r="RM141" i="32" s="1"/>
  <c r="RL109" i="32"/>
  <c r="RL141" i="32" s="1"/>
  <c r="RK109" i="32"/>
  <c r="RK141" i="32" s="1"/>
  <c r="RJ109" i="32"/>
  <c r="RJ141" i="32" s="1"/>
  <c r="RI109" i="32"/>
  <c r="RI141" i="32" s="1"/>
  <c r="RH109" i="32"/>
  <c r="RH141" i="32" s="1"/>
  <c r="RG109" i="32"/>
  <c r="RG141" i="32" s="1"/>
  <c r="RF109" i="32"/>
  <c r="RF141" i="32" s="1"/>
  <c r="RE109" i="32"/>
  <c r="RE141" i="32" s="1"/>
  <c r="RD109" i="32"/>
  <c r="RD141" i="32" s="1"/>
  <c r="RC109" i="32"/>
  <c r="RC141" i="32" s="1"/>
  <c r="RB109" i="32"/>
  <c r="RB141" i="32" s="1"/>
  <c r="RA109" i="32"/>
  <c r="RA141" i="32" s="1"/>
  <c r="QZ109" i="32"/>
  <c r="QZ141" i="32" s="1"/>
  <c r="QY109" i="32"/>
  <c r="QY141" i="32" s="1"/>
  <c r="QX109" i="32"/>
  <c r="QX141" i="32" s="1"/>
  <c r="QW109" i="32"/>
  <c r="QW141" i="32" s="1"/>
  <c r="QV109" i="32"/>
  <c r="QV141" i="32" s="1"/>
  <c r="QU109" i="32"/>
  <c r="QU141" i="32" s="1"/>
  <c r="QT109" i="32"/>
  <c r="QT141" i="32" s="1"/>
  <c r="QS109" i="32"/>
  <c r="QS141" i="32" s="1"/>
  <c r="QR109" i="32"/>
  <c r="QR141" i="32" s="1"/>
  <c r="QQ109" i="32"/>
  <c r="QQ141" i="32" s="1"/>
  <c r="QP109" i="32"/>
  <c r="QP141" i="32" s="1"/>
  <c r="QO109" i="32"/>
  <c r="QO141" i="32" s="1"/>
  <c r="QN109" i="32"/>
  <c r="QN141" i="32" s="1"/>
  <c r="QM109" i="32"/>
  <c r="QM141" i="32" s="1"/>
  <c r="QL109" i="32"/>
  <c r="QL141" i="32" s="1"/>
  <c r="QK109" i="32"/>
  <c r="QK141" i="32" s="1"/>
  <c r="QJ109" i="32"/>
  <c r="QJ141" i="32" s="1"/>
  <c r="QI109" i="32"/>
  <c r="QI141" i="32" s="1"/>
  <c r="QH109" i="32"/>
  <c r="QH141" i="32" s="1"/>
  <c r="QG109" i="32"/>
  <c r="QG141" i="32" s="1"/>
  <c r="QF109" i="32"/>
  <c r="QF141" i="32" s="1"/>
  <c r="QE109" i="32"/>
  <c r="QE141" i="32" s="1"/>
  <c r="QD109" i="32"/>
  <c r="QD141" i="32" s="1"/>
  <c r="QC109" i="32"/>
  <c r="QC141" i="32" s="1"/>
  <c r="QB109" i="32"/>
  <c r="QB141" i="32" s="1"/>
  <c r="QA109" i="32"/>
  <c r="QA141" i="32" s="1"/>
  <c r="PZ109" i="32"/>
  <c r="PZ141" i="32" s="1"/>
  <c r="PY109" i="32"/>
  <c r="PY141" i="32" s="1"/>
  <c r="PX109" i="32"/>
  <c r="PX141" i="32" s="1"/>
  <c r="PW109" i="32"/>
  <c r="PW141" i="32" s="1"/>
  <c r="PV109" i="32"/>
  <c r="PV141" i="32" s="1"/>
  <c r="PU109" i="32"/>
  <c r="PU141" i="32" s="1"/>
  <c r="PT109" i="32"/>
  <c r="PT141" i="32" s="1"/>
  <c r="PS109" i="32"/>
  <c r="PS141" i="32" s="1"/>
  <c r="PR109" i="32"/>
  <c r="PR141" i="32" s="1"/>
  <c r="PQ109" i="32"/>
  <c r="PQ141" i="32" s="1"/>
  <c r="PP109" i="32"/>
  <c r="PP141" i="32" s="1"/>
  <c r="PO109" i="32"/>
  <c r="PO141" i="32" s="1"/>
  <c r="PN109" i="32"/>
  <c r="PN141" i="32" s="1"/>
  <c r="PM109" i="32"/>
  <c r="PM141" i="32" s="1"/>
  <c r="PL109" i="32"/>
  <c r="PL141" i="32" s="1"/>
  <c r="PK109" i="32"/>
  <c r="PK141" i="32" s="1"/>
  <c r="PJ109" i="32"/>
  <c r="PJ141" i="32" s="1"/>
  <c r="PI109" i="32"/>
  <c r="PI141" i="32" s="1"/>
  <c r="PH109" i="32"/>
  <c r="PH141" i="32" s="1"/>
  <c r="PG109" i="32"/>
  <c r="PG141" i="32" s="1"/>
  <c r="PF109" i="32"/>
  <c r="PF141" i="32" s="1"/>
  <c r="PE109" i="32"/>
  <c r="PE141" i="32" s="1"/>
  <c r="PD109" i="32"/>
  <c r="PD141" i="32" s="1"/>
  <c r="PC109" i="32"/>
  <c r="PC141" i="32" s="1"/>
  <c r="PB109" i="32"/>
  <c r="PB141" i="32" s="1"/>
  <c r="PA109" i="32"/>
  <c r="PA141" i="32" s="1"/>
  <c r="OZ109" i="32"/>
  <c r="OZ141" i="32" s="1"/>
  <c r="OY109" i="32"/>
  <c r="OY141" i="32" s="1"/>
  <c r="OX109" i="32"/>
  <c r="OX141" i="32" s="1"/>
  <c r="OW109" i="32"/>
  <c r="OW141" i="32" s="1"/>
  <c r="OV109" i="32"/>
  <c r="OV141" i="32" s="1"/>
  <c r="OU109" i="32"/>
  <c r="OU141" i="32" s="1"/>
  <c r="OT109" i="32"/>
  <c r="OT141" i="32" s="1"/>
  <c r="OS109" i="32"/>
  <c r="OS141" i="32" s="1"/>
  <c r="OR109" i="32"/>
  <c r="OR141" i="32" s="1"/>
  <c r="OQ109" i="32"/>
  <c r="OQ141" i="32" s="1"/>
  <c r="OP109" i="32"/>
  <c r="OP141" i="32" s="1"/>
  <c r="OO109" i="32"/>
  <c r="OO141" i="32" s="1"/>
  <c r="ON109" i="32"/>
  <c r="ON141" i="32" s="1"/>
  <c r="OM109" i="32"/>
  <c r="OM141" i="32" s="1"/>
  <c r="OL109" i="32"/>
  <c r="OL141" i="32" s="1"/>
  <c r="OK109" i="32"/>
  <c r="OK141" i="32" s="1"/>
  <c r="OJ109" i="32"/>
  <c r="OJ141" i="32" s="1"/>
  <c r="OI109" i="32"/>
  <c r="OI141" i="32" s="1"/>
  <c r="OH109" i="32"/>
  <c r="OH141" i="32" s="1"/>
  <c r="OG109" i="32"/>
  <c r="OG141" i="32" s="1"/>
  <c r="OF109" i="32"/>
  <c r="OF141" i="32" s="1"/>
  <c r="OE109" i="32"/>
  <c r="OE141" i="32" s="1"/>
  <c r="OD109" i="32"/>
  <c r="OD141" i="32" s="1"/>
  <c r="OC109" i="32"/>
  <c r="OC141" i="32" s="1"/>
  <c r="OB109" i="32"/>
  <c r="OB141" i="32" s="1"/>
  <c r="OA109" i="32"/>
  <c r="OA141" i="32" s="1"/>
  <c r="NZ109" i="32"/>
  <c r="NZ141" i="32" s="1"/>
  <c r="NY109" i="32"/>
  <c r="NY141" i="32" s="1"/>
  <c r="NX109" i="32"/>
  <c r="NX141" i="32" s="1"/>
  <c r="NW109" i="32"/>
  <c r="NW141" i="32" s="1"/>
  <c r="NV109" i="32"/>
  <c r="NV141" i="32" s="1"/>
  <c r="NU109" i="32"/>
  <c r="NU141" i="32" s="1"/>
  <c r="NT109" i="32"/>
  <c r="NT141" i="32" s="1"/>
  <c r="NS109" i="32"/>
  <c r="NS141" i="32" s="1"/>
  <c r="NR109" i="32"/>
  <c r="NR141" i="32" s="1"/>
  <c r="NQ109" i="32"/>
  <c r="NQ141" i="32" s="1"/>
  <c r="NP109" i="32"/>
  <c r="NP141" i="32" s="1"/>
  <c r="NO109" i="32"/>
  <c r="NO141" i="32" s="1"/>
  <c r="NN109" i="32"/>
  <c r="NN141" i="32" s="1"/>
  <c r="NM109" i="32"/>
  <c r="NM141" i="32" s="1"/>
  <c r="NL109" i="32"/>
  <c r="NL141" i="32" s="1"/>
  <c r="NK109" i="32"/>
  <c r="NK141" i="32" s="1"/>
  <c r="NJ109" i="32"/>
  <c r="NJ141" i="32" s="1"/>
  <c r="NI109" i="32"/>
  <c r="NI141" i="32" s="1"/>
  <c r="NH109" i="32"/>
  <c r="NH141" i="32" s="1"/>
  <c r="NG109" i="32"/>
  <c r="NG141" i="32" s="1"/>
  <c r="NF109" i="32"/>
  <c r="NF141" i="32" s="1"/>
  <c r="NE109" i="32"/>
  <c r="NE141" i="32" s="1"/>
  <c r="ND109" i="32"/>
  <c r="ND141" i="32" s="1"/>
  <c r="NC109" i="32"/>
  <c r="NC141" i="32" s="1"/>
  <c r="NB109" i="32"/>
  <c r="NB141" i="32" s="1"/>
  <c r="NA109" i="32"/>
  <c r="NA141" i="32" s="1"/>
  <c r="MZ109" i="32"/>
  <c r="MZ141" i="32" s="1"/>
  <c r="MY109" i="32"/>
  <c r="MY141" i="32" s="1"/>
  <c r="MX109" i="32"/>
  <c r="MX141" i="32" s="1"/>
  <c r="MW109" i="32"/>
  <c r="MW141" i="32" s="1"/>
  <c r="MV109" i="32"/>
  <c r="MV141" i="32" s="1"/>
  <c r="MU109" i="32"/>
  <c r="MU141" i="32" s="1"/>
  <c r="MT109" i="32"/>
  <c r="MT141" i="32" s="1"/>
  <c r="MS109" i="32"/>
  <c r="MS141" i="32" s="1"/>
  <c r="MR109" i="32"/>
  <c r="MR141" i="32" s="1"/>
  <c r="MQ109" i="32"/>
  <c r="MQ141" i="32" s="1"/>
  <c r="MP109" i="32"/>
  <c r="MP141" i="32" s="1"/>
  <c r="MO109" i="32"/>
  <c r="MO141" i="32" s="1"/>
  <c r="MN109" i="32"/>
  <c r="MN141" i="32" s="1"/>
  <c r="MM109" i="32"/>
  <c r="MM141" i="32" s="1"/>
  <c r="ML109" i="32"/>
  <c r="ML141" i="32" s="1"/>
  <c r="MK109" i="32"/>
  <c r="MK141" i="32" s="1"/>
  <c r="MJ109" i="32"/>
  <c r="MJ141" i="32" s="1"/>
  <c r="MI109" i="32"/>
  <c r="MI141" i="32" s="1"/>
  <c r="MH109" i="32"/>
  <c r="MH141" i="32" s="1"/>
  <c r="MG109" i="32"/>
  <c r="MG141" i="32" s="1"/>
  <c r="MF109" i="32"/>
  <c r="MF141" i="32" s="1"/>
  <c r="ME109" i="32"/>
  <c r="ME141" i="32" s="1"/>
  <c r="MD109" i="32"/>
  <c r="MD141" i="32" s="1"/>
  <c r="MC109" i="32"/>
  <c r="MC141" i="32" s="1"/>
  <c r="MB109" i="32"/>
  <c r="MB141" i="32" s="1"/>
  <c r="MA109" i="32"/>
  <c r="MA141" i="32" s="1"/>
  <c r="LZ109" i="32"/>
  <c r="LZ141" i="32" s="1"/>
  <c r="LY109" i="32"/>
  <c r="LY141" i="32" s="1"/>
  <c r="LX109" i="32"/>
  <c r="LX141" i="32" s="1"/>
  <c r="LW109" i="32"/>
  <c r="LW141" i="32" s="1"/>
  <c r="LV109" i="32"/>
  <c r="LV141" i="32" s="1"/>
  <c r="LU109" i="32"/>
  <c r="LU141" i="32" s="1"/>
  <c r="LT109" i="32"/>
  <c r="LT141" i="32" s="1"/>
  <c r="LS109" i="32"/>
  <c r="LS141" i="32" s="1"/>
  <c r="LR109" i="32"/>
  <c r="LR141" i="32" s="1"/>
  <c r="LQ109" i="32"/>
  <c r="LQ141" i="32" s="1"/>
  <c r="LP109" i="32"/>
  <c r="LP141" i="32" s="1"/>
  <c r="LO109" i="32"/>
  <c r="LO141" i="32" s="1"/>
  <c r="LN109" i="32"/>
  <c r="LN141" i="32" s="1"/>
  <c r="LM109" i="32"/>
  <c r="LM141" i="32" s="1"/>
  <c r="LL109" i="32"/>
  <c r="LL141" i="32" s="1"/>
  <c r="LK109" i="32"/>
  <c r="LK141" i="32" s="1"/>
  <c r="LJ109" i="32"/>
  <c r="LJ141" i="32" s="1"/>
  <c r="LI109" i="32"/>
  <c r="LI141" i="32" s="1"/>
  <c r="LH109" i="32"/>
  <c r="LH141" i="32" s="1"/>
  <c r="LG109" i="32"/>
  <c r="LG141" i="32" s="1"/>
  <c r="LF109" i="32"/>
  <c r="LF141" i="32" s="1"/>
  <c r="LE109" i="32"/>
  <c r="LE141" i="32" s="1"/>
  <c r="LD109" i="32"/>
  <c r="LD141" i="32" s="1"/>
  <c r="LC109" i="32"/>
  <c r="LC141" i="32" s="1"/>
  <c r="LB109" i="32"/>
  <c r="LB141" i="32" s="1"/>
  <c r="LA109" i="32"/>
  <c r="LA141" i="32" s="1"/>
  <c r="KZ109" i="32"/>
  <c r="KZ141" i="32" s="1"/>
  <c r="KY109" i="32"/>
  <c r="KY141" i="32" s="1"/>
  <c r="KX109" i="32"/>
  <c r="KX141" i="32" s="1"/>
  <c r="KW109" i="32"/>
  <c r="KW141" i="32" s="1"/>
  <c r="KV109" i="32"/>
  <c r="KV141" i="32" s="1"/>
  <c r="KU109" i="32"/>
  <c r="KU141" i="32" s="1"/>
  <c r="KT109" i="32"/>
  <c r="KT141" i="32" s="1"/>
  <c r="KS109" i="32"/>
  <c r="KS141" i="32" s="1"/>
  <c r="KR109" i="32"/>
  <c r="KR141" i="32" s="1"/>
  <c r="KQ109" i="32"/>
  <c r="KQ141" i="32" s="1"/>
  <c r="KP109" i="32"/>
  <c r="KP141" i="32" s="1"/>
  <c r="KO109" i="32"/>
  <c r="KO141" i="32" s="1"/>
  <c r="KN109" i="32"/>
  <c r="KN141" i="32" s="1"/>
  <c r="KM109" i="32"/>
  <c r="KM141" i="32" s="1"/>
  <c r="KL109" i="32"/>
  <c r="KL141" i="32" s="1"/>
  <c r="KK109" i="32"/>
  <c r="KK141" i="32" s="1"/>
  <c r="KJ109" i="32"/>
  <c r="KJ141" i="32" s="1"/>
  <c r="KI109" i="32"/>
  <c r="KI141" i="32" s="1"/>
  <c r="KH109" i="32"/>
  <c r="KH141" i="32" s="1"/>
  <c r="KG109" i="32"/>
  <c r="KG141" i="32" s="1"/>
  <c r="KF109" i="32"/>
  <c r="KF141" i="32" s="1"/>
  <c r="KE109" i="32"/>
  <c r="KE141" i="32" s="1"/>
  <c r="KD109" i="32"/>
  <c r="KD141" i="32" s="1"/>
  <c r="KC109" i="32"/>
  <c r="KC141" i="32" s="1"/>
  <c r="KB109" i="32"/>
  <c r="KB141" i="32" s="1"/>
  <c r="KA109" i="32"/>
  <c r="KA141" i="32" s="1"/>
  <c r="JZ109" i="32"/>
  <c r="JZ141" i="32" s="1"/>
  <c r="JY109" i="32"/>
  <c r="JY141" i="32" s="1"/>
  <c r="JX109" i="32"/>
  <c r="JX141" i="32" s="1"/>
  <c r="JW109" i="32"/>
  <c r="JW141" i="32" s="1"/>
  <c r="JV109" i="32"/>
  <c r="JV141" i="32" s="1"/>
  <c r="JU109" i="32"/>
  <c r="JU141" i="32" s="1"/>
  <c r="JT109" i="32"/>
  <c r="JT141" i="32" s="1"/>
  <c r="JS109" i="32"/>
  <c r="JS141" i="32" s="1"/>
  <c r="JR109" i="32"/>
  <c r="JR141" i="32" s="1"/>
  <c r="JQ109" i="32"/>
  <c r="JQ141" i="32" s="1"/>
  <c r="JP109" i="32"/>
  <c r="JP141" i="32" s="1"/>
  <c r="JO109" i="32"/>
  <c r="JO141" i="32" s="1"/>
  <c r="JN109" i="32"/>
  <c r="JN141" i="32" s="1"/>
  <c r="JM109" i="32"/>
  <c r="JM141" i="32" s="1"/>
  <c r="JL109" i="32"/>
  <c r="JL141" i="32" s="1"/>
  <c r="JK109" i="32"/>
  <c r="JK141" i="32" s="1"/>
  <c r="JJ109" i="32"/>
  <c r="JJ141" i="32" s="1"/>
  <c r="JI109" i="32"/>
  <c r="JI141" i="32" s="1"/>
  <c r="JH109" i="32"/>
  <c r="JH141" i="32" s="1"/>
  <c r="JG109" i="32"/>
  <c r="JG141" i="32" s="1"/>
  <c r="JF109" i="32"/>
  <c r="JF141" i="32" s="1"/>
  <c r="JE109" i="32"/>
  <c r="JE141" i="32" s="1"/>
  <c r="JD109" i="32"/>
  <c r="JD141" i="32" s="1"/>
  <c r="JC109" i="32"/>
  <c r="JC141" i="32" s="1"/>
  <c r="JB109" i="32"/>
  <c r="JB141" i="32" s="1"/>
  <c r="JA109" i="32"/>
  <c r="JA141" i="32" s="1"/>
  <c r="IZ109" i="32"/>
  <c r="IZ141" i="32" s="1"/>
  <c r="IY109" i="32"/>
  <c r="IY141" i="32" s="1"/>
  <c r="IX109" i="32"/>
  <c r="IX141" i="32" s="1"/>
  <c r="IW109" i="32"/>
  <c r="IW141" i="32" s="1"/>
  <c r="IV109" i="32"/>
  <c r="IV141" i="32" s="1"/>
  <c r="IU109" i="32"/>
  <c r="IU141" i="32" s="1"/>
  <c r="IT109" i="32"/>
  <c r="IT141" i="32" s="1"/>
  <c r="IS109" i="32"/>
  <c r="IS141" i="32" s="1"/>
  <c r="IR109" i="32"/>
  <c r="IR141" i="32" s="1"/>
  <c r="IQ109" i="32"/>
  <c r="IQ141" i="32" s="1"/>
  <c r="IP109" i="32"/>
  <c r="IP141" i="32" s="1"/>
  <c r="IO109" i="32"/>
  <c r="IO141" i="32" s="1"/>
  <c r="IN109" i="32"/>
  <c r="IN141" i="32" s="1"/>
  <c r="IM109" i="32"/>
  <c r="IM141" i="32" s="1"/>
  <c r="IL109" i="32"/>
  <c r="IL141" i="32" s="1"/>
  <c r="IK109" i="32"/>
  <c r="IK141" i="32" s="1"/>
  <c r="IJ109" i="32"/>
  <c r="IJ141" i="32" s="1"/>
  <c r="II109" i="32"/>
  <c r="II141" i="32" s="1"/>
  <c r="IH109" i="32"/>
  <c r="IH141" i="32" s="1"/>
  <c r="IG109" i="32"/>
  <c r="IG141" i="32" s="1"/>
  <c r="IF109" i="32"/>
  <c r="IF141" i="32" s="1"/>
  <c r="IE109" i="32"/>
  <c r="IE141" i="32" s="1"/>
  <c r="ID109" i="32"/>
  <c r="ID141" i="32" s="1"/>
  <c r="IC109" i="32"/>
  <c r="IC141" i="32" s="1"/>
  <c r="IB109" i="32"/>
  <c r="IB141" i="32" s="1"/>
  <c r="IA109" i="32"/>
  <c r="IA141" i="32" s="1"/>
  <c r="HZ109" i="32"/>
  <c r="HZ141" i="32" s="1"/>
  <c r="HY109" i="32"/>
  <c r="HY141" i="32" s="1"/>
  <c r="HX109" i="32"/>
  <c r="HX141" i="32" s="1"/>
  <c r="HW109" i="32"/>
  <c r="HW141" i="32" s="1"/>
  <c r="HV109" i="32"/>
  <c r="HV141" i="32" s="1"/>
  <c r="HU109" i="32"/>
  <c r="HU141" i="32" s="1"/>
  <c r="HT109" i="32"/>
  <c r="HT141" i="32" s="1"/>
  <c r="HS109" i="32"/>
  <c r="HS141" i="32" s="1"/>
  <c r="HR109" i="32"/>
  <c r="HR141" i="32" s="1"/>
  <c r="HQ109" i="32"/>
  <c r="HQ141" i="32" s="1"/>
  <c r="HP109" i="32"/>
  <c r="HP141" i="32" s="1"/>
  <c r="HO109" i="32"/>
  <c r="HO141" i="32" s="1"/>
  <c r="HN109" i="32"/>
  <c r="HN141" i="32" s="1"/>
  <c r="HM109" i="32"/>
  <c r="HM141" i="32" s="1"/>
  <c r="HL109" i="32"/>
  <c r="HL141" i="32" s="1"/>
  <c r="HK109" i="32"/>
  <c r="HK141" i="32" s="1"/>
  <c r="HJ109" i="32"/>
  <c r="HJ141" i="32" s="1"/>
  <c r="HI109" i="32"/>
  <c r="HI141" i="32" s="1"/>
  <c r="HH109" i="32"/>
  <c r="HH141" i="32" s="1"/>
  <c r="HG109" i="32"/>
  <c r="HG141" i="32" s="1"/>
  <c r="HF109" i="32"/>
  <c r="HF141" i="32" s="1"/>
  <c r="HE109" i="32"/>
  <c r="HE141" i="32" s="1"/>
  <c r="HD109" i="32"/>
  <c r="HD141" i="32" s="1"/>
  <c r="HC109" i="32"/>
  <c r="HC141" i="32" s="1"/>
  <c r="HB109" i="32"/>
  <c r="HB141" i="32" s="1"/>
  <c r="HA109" i="32"/>
  <c r="HA141" i="32" s="1"/>
  <c r="GZ109" i="32"/>
  <c r="GZ141" i="32" s="1"/>
  <c r="GY109" i="32"/>
  <c r="GY141" i="32" s="1"/>
  <c r="GX109" i="32"/>
  <c r="GX141" i="32" s="1"/>
  <c r="GW109" i="32"/>
  <c r="GW141" i="32" s="1"/>
  <c r="GV109" i="32"/>
  <c r="GV141" i="32" s="1"/>
  <c r="GU109" i="32"/>
  <c r="GU141" i="32" s="1"/>
  <c r="GT109" i="32"/>
  <c r="GT141" i="32" s="1"/>
  <c r="GS109" i="32"/>
  <c r="GS141" i="32" s="1"/>
  <c r="GR109" i="32"/>
  <c r="GR141" i="32" s="1"/>
  <c r="GQ109" i="32"/>
  <c r="GQ141" i="32" s="1"/>
  <c r="GP109" i="32"/>
  <c r="GP141" i="32" s="1"/>
  <c r="GO109" i="32"/>
  <c r="GO141" i="32" s="1"/>
  <c r="GN109" i="32"/>
  <c r="GN141" i="32" s="1"/>
  <c r="GM109" i="32"/>
  <c r="GM141" i="32" s="1"/>
  <c r="GL109" i="32"/>
  <c r="GL141" i="32" s="1"/>
  <c r="GK109" i="32"/>
  <c r="GK141" i="32" s="1"/>
  <c r="GJ109" i="32"/>
  <c r="GJ141" i="32" s="1"/>
  <c r="GI109" i="32"/>
  <c r="GI141" i="32" s="1"/>
  <c r="GH109" i="32"/>
  <c r="GH141" i="32" s="1"/>
  <c r="GG109" i="32"/>
  <c r="GG141" i="32" s="1"/>
  <c r="GF109" i="32"/>
  <c r="GF141" i="32" s="1"/>
  <c r="GE109" i="32"/>
  <c r="GE141" i="32" s="1"/>
  <c r="GD109" i="32"/>
  <c r="GD141" i="32" s="1"/>
  <c r="GC109" i="32"/>
  <c r="GC141" i="32" s="1"/>
  <c r="GB109" i="32"/>
  <c r="GB141" i="32" s="1"/>
  <c r="GA109" i="32"/>
  <c r="GA141" i="32" s="1"/>
  <c r="FZ109" i="32"/>
  <c r="FZ141" i="32" s="1"/>
  <c r="FY109" i="32"/>
  <c r="FY141" i="32" s="1"/>
  <c r="FX109" i="32"/>
  <c r="FX141" i="32" s="1"/>
  <c r="FW109" i="32"/>
  <c r="FW141" i="32" s="1"/>
  <c r="FV109" i="32"/>
  <c r="FV141" i="32" s="1"/>
  <c r="FU109" i="32"/>
  <c r="FU141" i="32" s="1"/>
  <c r="FT109" i="32"/>
  <c r="FT141" i="32" s="1"/>
  <c r="FS109" i="32"/>
  <c r="FS141" i="32" s="1"/>
  <c r="FR109" i="32"/>
  <c r="FR141" i="32" s="1"/>
  <c r="FQ109" i="32"/>
  <c r="FQ141" i="32" s="1"/>
  <c r="FP109" i="32"/>
  <c r="FP141" i="32" s="1"/>
  <c r="FO109" i="32"/>
  <c r="FO141" i="32" s="1"/>
  <c r="FN109" i="32"/>
  <c r="FN141" i="32" s="1"/>
  <c r="FM109" i="32"/>
  <c r="FM141" i="32" s="1"/>
  <c r="FL109" i="32"/>
  <c r="FL141" i="32" s="1"/>
  <c r="FK109" i="32"/>
  <c r="FK141" i="32" s="1"/>
  <c r="FJ109" i="32"/>
  <c r="FJ141" i="32" s="1"/>
  <c r="FI109" i="32"/>
  <c r="FI141" i="32" s="1"/>
  <c r="FH109" i="32"/>
  <c r="FH141" i="32" s="1"/>
  <c r="FG109" i="32"/>
  <c r="FG141" i="32" s="1"/>
  <c r="FF109" i="32"/>
  <c r="FF141" i="32" s="1"/>
  <c r="FE109" i="32"/>
  <c r="FE141" i="32" s="1"/>
  <c r="FD109" i="32"/>
  <c r="FD141" i="32" s="1"/>
  <c r="FC109" i="32"/>
  <c r="FC141" i="32" s="1"/>
  <c r="FB109" i="32"/>
  <c r="FB141" i="32" s="1"/>
  <c r="FA109" i="32"/>
  <c r="FA141" i="32" s="1"/>
  <c r="EZ109" i="32"/>
  <c r="EZ141" i="32" s="1"/>
  <c r="EY109" i="32"/>
  <c r="EY141" i="32" s="1"/>
  <c r="EX109" i="32"/>
  <c r="EX141" i="32" s="1"/>
  <c r="EW109" i="32"/>
  <c r="EW141" i="32" s="1"/>
  <c r="EV109" i="32"/>
  <c r="EV141" i="32" s="1"/>
  <c r="EU109" i="32"/>
  <c r="EU141" i="32" s="1"/>
  <c r="ET109" i="32"/>
  <c r="ET141" i="32" s="1"/>
  <c r="ES109" i="32"/>
  <c r="ES141" i="32" s="1"/>
  <c r="ER109" i="32"/>
  <c r="ER141" i="32" s="1"/>
  <c r="EQ109" i="32"/>
  <c r="EQ141" i="32" s="1"/>
  <c r="EP109" i="32"/>
  <c r="EP141" i="32" s="1"/>
  <c r="EO109" i="32"/>
  <c r="EO141" i="32" s="1"/>
  <c r="EN109" i="32"/>
  <c r="EN141" i="32" s="1"/>
  <c r="EM109" i="32"/>
  <c r="EM141" i="32" s="1"/>
  <c r="EL109" i="32"/>
  <c r="EL141" i="32" s="1"/>
  <c r="EK109" i="32"/>
  <c r="EK141" i="32" s="1"/>
  <c r="EJ109" i="32"/>
  <c r="EJ141" i="32" s="1"/>
  <c r="EI109" i="32"/>
  <c r="EI141" i="32" s="1"/>
  <c r="EH109" i="32"/>
  <c r="EH141" i="32" s="1"/>
  <c r="EG109" i="32"/>
  <c r="EG141" i="32" s="1"/>
  <c r="EF109" i="32"/>
  <c r="EF141" i="32" s="1"/>
  <c r="EE109" i="32"/>
  <c r="EE141" i="32" s="1"/>
  <c r="ED109" i="32"/>
  <c r="ED141" i="32" s="1"/>
  <c r="EC109" i="32"/>
  <c r="EC141" i="32" s="1"/>
  <c r="EB109" i="32"/>
  <c r="EB141" i="32" s="1"/>
  <c r="EA109" i="32"/>
  <c r="EA141" i="32" s="1"/>
  <c r="DZ109" i="32"/>
  <c r="DZ141" i="32" s="1"/>
  <c r="DY109" i="32"/>
  <c r="DY141" i="32" s="1"/>
  <c r="DX109" i="32"/>
  <c r="DX141" i="32" s="1"/>
  <c r="DW109" i="32"/>
  <c r="DW141" i="32" s="1"/>
  <c r="DV109" i="32"/>
  <c r="DV141" i="32" s="1"/>
  <c r="DU109" i="32"/>
  <c r="DU141" i="32" s="1"/>
  <c r="DT109" i="32"/>
  <c r="DT141" i="32" s="1"/>
  <c r="DS109" i="32"/>
  <c r="DS141" i="32" s="1"/>
  <c r="DR109" i="32"/>
  <c r="DR141" i="32" s="1"/>
  <c r="DQ109" i="32"/>
  <c r="DQ141" i="32" s="1"/>
  <c r="DP109" i="32"/>
  <c r="DP141" i="32" s="1"/>
  <c r="DO109" i="32"/>
  <c r="DO141" i="32" s="1"/>
  <c r="DN109" i="32"/>
  <c r="DN141" i="32" s="1"/>
  <c r="DM109" i="32"/>
  <c r="DM141" i="32" s="1"/>
  <c r="DL109" i="32"/>
  <c r="DL141" i="32" s="1"/>
  <c r="DK109" i="32"/>
  <c r="DK141" i="32" s="1"/>
  <c r="DJ109" i="32"/>
  <c r="DJ141" i="32" s="1"/>
  <c r="DI109" i="32"/>
  <c r="DI141" i="32" s="1"/>
  <c r="DH109" i="32"/>
  <c r="DH141" i="32" s="1"/>
  <c r="DG109" i="32"/>
  <c r="DG141" i="32" s="1"/>
  <c r="DF109" i="32"/>
  <c r="DF141" i="32" s="1"/>
  <c r="DE109" i="32"/>
  <c r="DE141" i="32" s="1"/>
  <c r="DD109" i="32"/>
  <c r="DD141" i="32" s="1"/>
  <c r="DC109" i="32"/>
  <c r="DC141" i="32" s="1"/>
  <c r="DB109" i="32"/>
  <c r="DB141" i="32" s="1"/>
  <c r="DA109" i="32"/>
  <c r="DA141" i="32" s="1"/>
  <c r="CZ109" i="32"/>
  <c r="CZ141" i="32" s="1"/>
  <c r="CY109" i="32"/>
  <c r="CY141" i="32" s="1"/>
  <c r="CX109" i="32"/>
  <c r="CX141" i="32" s="1"/>
  <c r="CW109" i="32"/>
  <c r="CW141" i="32" s="1"/>
  <c r="CV109" i="32"/>
  <c r="CV141" i="32" s="1"/>
  <c r="CU109" i="32"/>
  <c r="CU141" i="32" s="1"/>
  <c r="CT109" i="32"/>
  <c r="CT141" i="32" s="1"/>
  <c r="CS109" i="32"/>
  <c r="CS141" i="32" s="1"/>
  <c r="CR109" i="32"/>
  <c r="CR141" i="32" s="1"/>
  <c r="CQ109" i="32"/>
  <c r="CQ141" i="32" s="1"/>
  <c r="CP109" i="32"/>
  <c r="CP141" i="32" s="1"/>
  <c r="CO109" i="32"/>
  <c r="CO141" i="32" s="1"/>
  <c r="CN109" i="32"/>
  <c r="CN141" i="32" s="1"/>
  <c r="CM109" i="32"/>
  <c r="CM141" i="32" s="1"/>
  <c r="CL109" i="32"/>
  <c r="CL141" i="32" s="1"/>
  <c r="CK109" i="32"/>
  <c r="CK141" i="32" s="1"/>
  <c r="CJ109" i="32"/>
  <c r="CJ141" i="32" s="1"/>
  <c r="CI109" i="32"/>
  <c r="CI141" i="32" s="1"/>
  <c r="CH109" i="32"/>
  <c r="CH141" i="32" s="1"/>
  <c r="CG109" i="32"/>
  <c r="CG141" i="32" s="1"/>
  <c r="CF109" i="32"/>
  <c r="CF141" i="32" s="1"/>
  <c r="CE109" i="32"/>
  <c r="CE141" i="32" s="1"/>
  <c r="CD109" i="32"/>
  <c r="CD141" i="32" s="1"/>
  <c r="CC109" i="32"/>
  <c r="CB109" i="32"/>
  <c r="CB141" i="32" s="1"/>
  <c r="CA109" i="32"/>
  <c r="CA141" i="32" s="1"/>
  <c r="BZ109" i="32"/>
  <c r="BZ141" i="32" s="1"/>
  <c r="BY109" i="32"/>
  <c r="BY141" i="32" s="1"/>
  <c r="BX109" i="32"/>
  <c r="BX141" i="32" s="1"/>
  <c r="BW109" i="32"/>
  <c r="BW141" i="32" s="1"/>
  <c r="BV109" i="32"/>
  <c r="BV141" i="32" s="1"/>
  <c r="BU109" i="32"/>
  <c r="BU141" i="32" s="1"/>
  <c r="BT109" i="32"/>
  <c r="BT141" i="32" s="1"/>
  <c r="BS109" i="32"/>
  <c r="BS141" i="32" s="1"/>
  <c r="BR109" i="32"/>
  <c r="BR141" i="32" s="1"/>
  <c r="BQ109" i="32"/>
  <c r="BQ141" i="32" s="1"/>
  <c r="BP109" i="32"/>
  <c r="BP141" i="32" s="1"/>
  <c r="BO109" i="32"/>
  <c r="BO141" i="32" s="1"/>
  <c r="BN109" i="32"/>
  <c r="BN141" i="32" s="1"/>
  <c r="BM109" i="32"/>
  <c r="BM141" i="32" s="1"/>
  <c r="BL109" i="32"/>
  <c r="BL141" i="32" s="1"/>
  <c r="BK109" i="32"/>
  <c r="BK141" i="32" s="1"/>
  <c r="BJ109" i="32"/>
  <c r="BJ141" i="32" s="1"/>
  <c r="BI109" i="32"/>
  <c r="BI141" i="32" s="1"/>
  <c r="BH109" i="32"/>
  <c r="BH141" i="32" s="1"/>
  <c r="BG109" i="32"/>
  <c r="BG141" i="32" s="1"/>
  <c r="BF109" i="32"/>
  <c r="BF141" i="32" s="1"/>
  <c r="BE109" i="32"/>
  <c r="BE141" i="32" s="1"/>
  <c r="BD109" i="32"/>
  <c r="BD141" i="32" s="1"/>
  <c r="BC109" i="32"/>
  <c r="BC141" i="32" s="1"/>
  <c r="BB109" i="32"/>
  <c r="BB141" i="32" s="1"/>
  <c r="BA109" i="32"/>
  <c r="BA141" i="32" s="1"/>
  <c r="AZ109" i="32"/>
  <c r="AZ141" i="32" s="1"/>
  <c r="AY109" i="32"/>
  <c r="AY141" i="32" s="1"/>
  <c r="AX109" i="32"/>
  <c r="AX141" i="32" s="1"/>
  <c r="AW109" i="32"/>
  <c r="AW141" i="32" s="1"/>
  <c r="AV109" i="32"/>
  <c r="AV141" i="32" s="1"/>
  <c r="AU109" i="32"/>
  <c r="AU141" i="32" s="1"/>
  <c r="AT109" i="32"/>
  <c r="AT141" i="32" s="1"/>
  <c r="AS109" i="32"/>
  <c r="AS141" i="32" s="1"/>
  <c r="AR109" i="32"/>
  <c r="AR141" i="32" s="1"/>
  <c r="AQ109" i="32"/>
  <c r="AQ141" i="32" s="1"/>
  <c r="AP109" i="32"/>
  <c r="AP141" i="32" s="1"/>
  <c r="AO109" i="32"/>
  <c r="AO141" i="32" s="1"/>
  <c r="AN109" i="32"/>
  <c r="AN141" i="32" s="1"/>
  <c r="AM109" i="32"/>
  <c r="AM141" i="32" s="1"/>
  <c r="AL109" i="32"/>
  <c r="AL141" i="32" s="1"/>
  <c r="AK109" i="32"/>
  <c r="AK141" i="32" s="1"/>
  <c r="AJ109" i="32"/>
  <c r="AJ141" i="32" s="1"/>
  <c r="C106" i="32"/>
  <c r="AI97" i="32"/>
  <c r="AE97" i="32"/>
  <c r="AD97" i="32"/>
  <c r="AC97" i="32"/>
  <c r="AB97" i="32"/>
  <c r="AA97" i="32"/>
  <c r="Z97" i="32"/>
  <c r="Y97" i="32"/>
  <c r="X97" i="32"/>
  <c r="W97" i="32"/>
  <c r="I97" i="32"/>
  <c r="H97" i="32"/>
  <c r="G97" i="32"/>
  <c r="F97" i="32"/>
  <c r="E97" i="32"/>
  <c r="D97" i="32"/>
  <c r="AI94" i="32"/>
  <c r="AH94" i="32"/>
  <c r="AG94" i="32"/>
  <c r="AF94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CC94" i="32" s="1"/>
  <c r="H94" i="32"/>
  <c r="G94" i="32"/>
  <c r="F94" i="32"/>
  <c r="E94" i="32"/>
  <c r="D94" i="32"/>
  <c r="C92" i="32"/>
  <c r="AI83" i="32"/>
  <c r="AE83" i="32"/>
  <c r="AD83" i="32"/>
  <c r="AC83" i="32"/>
  <c r="AB83" i="32"/>
  <c r="AA83" i="32"/>
  <c r="Z83" i="32"/>
  <c r="Y83" i="32"/>
  <c r="X83" i="32"/>
  <c r="W83" i="32"/>
  <c r="I83" i="32"/>
  <c r="H83" i="32"/>
  <c r="G83" i="32"/>
  <c r="F83" i="32"/>
  <c r="E83" i="32"/>
  <c r="D83" i="32"/>
  <c r="AI80" i="32"/>
  <c r="AH80" i="32"/>
  <c r="AG80" i="32"/>
  <c r="AF80" i="32"/>
  <c r="AE80" i="32"/>
  <c r="AD80" i="32"/>
  <c r="AC80" i="32"/>
  <c r="AB80" i="32"/>
  <c r="AA80" i="32"/>
  <c r="Z80" i="32"/>
  <c r="Y80" i="32"/>
  <c r="X80" i="32"/>
  <c r="W80" i="32"/>
  <c r="V80" i="32"/>
  <c r="U80" i="32"/>
  <c r="T80" i="32"/>
  <c r="S80" i="32"/>
  <c r="R80" i="32"/>
  <c r="Q80" i="32"/>
  <c r="P80" i="32"/>
  <c r="O80" i="32"/>
  <c r="N80" i="32"/>
  <c r="M80" i="32"/>
  <c r="L80" i="32"/>
  <c r="K80" i="32"/>
  <c r="J80" i="32"/>
  <c r="I80" i="32"/>
  <c r="CC80" i="32" s="1"/>
  <c r="H80" i="32"/>
  <c r="G80" i="32"/>
  <c r="F80" i="32"/>
  <c r="E80" i="32"/>
  <c r="D80" i="32"/>
  <c r="A79" i="32"/>
  <c r="C77" i="32"/>
  <c r="D71" i="32"/>
  <c r="AI69" i="32"/>
  <c r="AE69" i="32"/>
  <c r="AD69" i="32"/>
  <c r="AC69" i="32"/>
  <c r="AB69" i="32"/>
  <c r="AA69" i="32"/>
  <c r="Z69" i="32"/>
  <c r="Y69" i="32"/>
  <c r="X69" i="32"/>
  <c r="W69" i="32"/>
  <c r="I69" i="32"/>
  <c r="H69" i="32"/>
  <c r="G69" i="32"/>
  <c r="F69" i="32"/>
  <c r="E69" i="32"/>
  <c r="D69" i="32"/>
  <c r="AI66" i="32"/>
  <c r="AH66" i="32"/>
  <c r="AG66" i="32"/>
  <c r="AF66" i="32"/>
  <c r="AE66" i="32"/>
  <c r="AD66" i="32"/>
  <c r="AC66" i="32"/>
  <c r="AB66" i="32"/>
  <c r="AA66" i="32"/>
  <c r="Z66" i="32"/>
  <c r="Y66" i="32"/>
  <c r="X66" i="32"/>
  <c r="W66" i="32"/>
  <c r="V66" i="32"/>
  <c r="U66" i="32"/>
  <c r="T66" i="32"/>
  <c r="S66" i="32"/>
  <c r="R66" i="32"/>
  <c r="Q66" i="32"/>
  <c r="P66" i="32"/>
  <c r="O66" i="32"/>
  <c r="N66" i="32"/>
  <c r="M66" i="32"/>
  <c r="L66" i="32"/>
  <c r="K66" i="32"/>
  <c r="J66" i="32"/>
  <c r="I66" i="32"/>
  <c r="CC66" i="32" s="1"/>
  <c r="H66" i="32"/>
  <c r="G66" i="32"/>
  <c r="F66" i="32"/>
  <c r="E66" i="32"/>
  <c r="D66" i="32"/>
  <c r="C63" i="32"/>
  <c r="AI57" i="32"/>
  <c r="AE57" i="32"/>
  <c r="AD57" i="32"/>
  <c r="AC57" i="32"/>
  <c r="AB57" i="32"/>
  <c r="AA57" i="32"/>
  <c r="Z57" i="32"/>
  <c r="Y57" i="32"/>
  <c r="X57" i="32"/>
  <c r="W57" i="32"/>
  <c r="I57" i="32"/>
  <c r="H57" i="32"/>
  <c r="G57" i="32"/>
  <c r="F57" i="32"/>
  <c r="E57" i="32"/>
  <c r="D57" i="32"/>
  <c r="AI44" i="32"/>
  <c r="AE44" i="32"/>
  <c r="AD44" i="32"/>
  <c r="AC44" i="32"/>
  <c r="AB44" i="32"/>
  <c r="AA44" i="32"/>
  <c r="Z44" i="32"/>
  <c r="Y44" i="32"/>
  <c r="X44" i="32"/>
  <c r="W44" i="32"/>
  <c r="I44" i="32"/>
  <c r="H44" i="32"/>
  <c r="G44" i="32"/>
  <c r="F44" i="32"/>
  <c r="E44" i="32"/>
  <c r="D44" i="32"/>
  <c r="AI41" i="32"/>
  <c r="AH41" i="32"/>
  <c r="AG41" i="32"/>
  <c r="AF41" i="32"/>
  <c r="AE41" i="32"/>
  <c r="AD41" i="32"/>
  <c r="AC41" i="32"/>
  <c r="AB41" i="32"/>
  <c r="AA41" i="32"/>
  <c r="Z41" i="32"/>
  <c r="Y41" i="32"/>
  <c r="X41" i="32"/>
  <c r="W41" i="32"/>
  <c r="V41" i="32"/>
  <c r="U41" i="32"/>
  <c r="T41" i="32"/>
  <c r="S41" i="32"/>
  <c r="R41" i="32"/>
  <c r="Q41" i="32"/>
  <c r="P41" i="32"/>
  <c r="O41" i="32"/>
  <c r="N41" i="32"/>
  <c r="M41" i="32"/>
  <c r="L41" i="32"/>
  <c r="K41" i="32"/>
  <c r="J41" i="32"/>
  <c r="I41" i="32"/>
  <c r="CC41" i="32" s="1"/>
  <c r="H41" i="32"/>
  <c r="G41" i="32"/>
  <c r="F41" i="32"/>
  <c r="E41" i="32"/>
  <c r="D41" i="32"/>
  <c r="C39" i="32"/>
  <c r="AI31" i="32"/>
  <c r="AE31" i="32"/>
  <c r="AD31" i="32"/>
  <c r="AC31" i="32"/>
  <c r="AB31" i="32"/>
  <c r="AA31" i="32"/>
  <c r="Z31" i="32"/>
  <c r="Y31" i="32"/>
  <c r="X31" i="32"/>
  <c r="W31" i="32"/>
  <c r="I31" i="32"/>
  <c r="H31" i="32"/>
  <c r="G31" i="32"/>
  <c r="F31" i="32"/>
  <c r="E31" i="32"/>
  <c r="D31" i="32"/>
  <c r="CC28" i="32"/>
  <c r="D19" i="32"/>
  <c r="AI17" i="32"/>
  <c r="AE17" i="32"/>
  <c r="AD17" i="32"/>
  <c r="AC17" i="32"/>
  <c r="AB17" i="32"/>
  <c r="AA17" i="32"/>
  <c r="Z17" i="32"/>
  <c r="Y17" i="32"/>
  <c r="X17" i="32"/>
  <c r="W17" i="32"/>
  <c r="I17" i="32"/>
  <c r="H17" i="32"/>
  <c r="G17" i="32"/>
  <c r="F17" i="32"/>
  <c r="E17" i="32"/>
  <c r="D17" i="32"/>
  <c r="AI14" i="32"/>
  <c r="AH14" i="32"/>
  <c r="AG14" i="32"/>
  <c r="AF14" i="32"/>
  <c r="AE14" i="32"/>
  <c r="AD14" i="32"/>
  <c r="AC14" i="32"/>
  <c r="AB14" i="32"/>
  <c r="AA14" i="32"/>
  <c r="Z14" i="32"/>
  <c r="Y14" i="32"/>
  <c r="X14" i="32"/>
  <c r="W14" i="32"/>
  <c r="V14" i="32"/>
  <c r="U14" i="32"/>
  <c r="T14" i="32"/>
  <c r="S14" i="32"/>
  <c r="R14" i="32"/>
  <c r="Q14" i="32"/>
  <c r="P14" i="32"/>
  <c r="O14" i="32"/>
  <c r="N14" i="32"/>
  <c r="M14" i="32"/>
  <c r="L14" i="32"/>
  <c r="K14" i="32"/>
  <c r="J14" i="32"/>
  <c r="I14" i="32"/>
  <c r="CC14" i="32" s="1"/>
  <c r="H14" i="32"/>
  <c r="G14" i="32"/>
  <c r="F14" i="32"/>
  <c r="E14" i="32"/>
  <c r="D14" i="32"/>
  <c r="S10" i="7" l="1"/>
  <c r="S32" i="7"/>
  <c r="T15" i="30"/>
  <c r="T22" i="30"/>
  <c r="S14" i="7"/>
  <c r="S23" i="7"/>
  <c r="S34" i="7"/>
  <c r="S29" i="7"/>
  <c r="S12" i="7"/>
  <c r="S18" i="7"/>
  <c r="S26" i="7"/>
  <c r="S31" i="7"/>
  <c r="S33" i="7"/>
  <c r="S4" i="7"/>
  <c r="R4" i="7"/>
  <c r="R5" i="7"/>
  <c r="S5" i="7"/>
  <c r="S6" i="7"/>
  <c r="R6" i="7"/>
  <c r="R7" i="7"/>
  <c r="S7" i="7"/>
  <c r="S8" i="7"/>
  <c r="R8" i="7"/>
  <c r="R9" i="7"/>
  <c r="S9" i="7"/>
  <c r="R13" i="7"/>
  <c r="S13" i="7"/>
  <c r="R16" i="7"/>
  <c r="S16" i="7"/>
  <c r="R19" i="7"/>
  <c r="S19" i="7"/>
  <c r="R22" i="7"/>
  <c r="S22" i="7"/>
  <c r="R25" i="7"/>
  <c r="S25" i="7"/>
  <c r="R30" i="7"/>
  <c r="S30" i="7"/>
  <c r="R11" i="7"/>
  <c r="S11" i="7"/>
  <c r="R15" i="7"/>
  <c r="S15" i="7"/>
  <c r="R17" i="7"/>
  <c r="S17" i="7"/>
  <c r="R21" i="7"/>
  <c r="S21" i="7"/>
  <c r="R28" i="7"/>
  <c r="S28" i="7"/>
  <c r="R10" i="7"/>
  <c r="R12" i="7"/>
  <c r="R14" i="7"/>
  <c r="R18" i="7"/>
  <c r="R20" i="7"/>
  <c r="R23" i="7"/>
  <c r="R24" i="7"/>
  <c r="R26" i="7"/>
  <c r="R27" i="7"/>
  <c r="R29" i="7"/>
  <c r="T8" i="30"/>
  <c r="T11" i="30"/>
  <c r="T18" i="30"/>
  <c r="T26" i="30"/>
  <c r="T30" i="30"/>
  <c r="T13" i="30"/>
  <c r="T20" i="30"/>
  <c r="T24" i="30"/>
  <c r="T27" i="30"/>
  <c r="T29" i="30"/>
  <c r="S9" i="30"/>
  <c r="T9" i="30"/>
  <c r="S12" i="30"/>
  <c r="T12" i="30"/>
  <c r="S16" i="30"/>
  <c r="T16" i="30"/>
  <c r="S19" i="30"/>
  <c r="T19" i="30"/>
  <c r="S23" i="30"/>
  <c r="T23" i="30"/>
  <c r="T4" i="30"/>
  <c r="S4" i="30"/>
  <c r="S5" i="30"/>
  <c r="T5" i="30"/>
  <c r="T6" i="30"/>
  <c r="S6" i="30"/>
  <c r="S7" i="30"/>
  <c r="T7" i="30"/>
  <c r="S10" i="30"/>
  <c r="T10" i="30"/>
  <c r="S14" i="30"/>
  <c r="T14" i="30"/>
  <c r="S17" i="30"/>
  <c r="T17" i="30"/>
  <c r="S21" i="30"/>
  <c r="T21" i="30"/>
  <c r="S25" i="30"/>
  <c r="T25" i="30"/>
  <c r="S8" i="30"/>
  <c r="S11" i="30"/>
  <c r="S13" i="30"/>
  <c r="S15" i="30"/>
  <c r="S18" i="30"/>
  <c r="S20" i="30"/>
  <c r="S22" i="30"/>
  <c r="S24" i="30"/>
  <c r="E141" i="32"/>
  <c r="E142" i="32" s="1"/>
  <c r="G141" i="32"/>
  <c r="G142" i="32" s="1"/>
  <c r="K141" i="32"/>
  <c r="K142" i="32" s="1"/>
  <c r="M141" i="32"/>
  <c r="M142" i="32" s="1"/>
  <c r="O141" i="32"/>
  <c r="O142" i="32" s="1"/>
  <c r="Q141" i="32"/>
  <c r="Q142" i="32" s="1"/>
  <c r="S141" i="32"/>
  <c r="S142" i="32" s="1"/>
  <c r="U141" i="32"/>
  <c r="U142" i="32" s="1"/>
  <c r="W141" i="32"/>
  <c r="W142" i="32" s="1"/>
  <c r="Y141" i="32"/>
  <c r="Y142" i="32" s="1"/>
  <c r="AA141" i="32"/>
  <c r="AA142" i="32" s="1"/>
  <c r="AC141" i="32"/>
  <c r="AC142" i="32" s="1"/>
  <c r="AE141" i="32"/>
  <c r="AE142" i="32" s="1"/>
  <c r="AG141" i="32"/>
  <c r="AG142" i="32" s="1"/>
  <c r="AI141" i="32"/>
  <c r="AI142" i="32" s="1"/>
  <c r="D141" i="32"/>
  <c r="D142" i="32" s="1"/>
  <c r="F141" i="32"/>
  <c r="F142" i="32" s="1"/>
  <c r="H141" i="32"/>
  <c r="H142" i="32" s="1"/>
  <c r="J141" i="32"/>
  <c r="J142" i="32" s="1"/>
  <c r="L141" i="32"/>
  <c r="L142" i="32" s="1"/>
  <c r="N141" i="32"/>
  <c r="N142" i="32" s="1"/>
  <c r="P141" i="32"/>
  <c r="P142" i="32" s="1"/>
  <c r="R141" i="32"/>
  <c r="R142" i="32" s="1"/>
  <c r="T141" i="32"/>
  <c r="T142" i="32" s="1"/>
  <c r="V141" i="32"/>
  <c r="V142" i="32" s="1"/>
  <c r="X141" i="32"/>
  <c r="X142" i="32" s="1"/>
  <c r="Z141" i="32"/>
  <c r="Z142" i="32" s="1"/>
  <c r="AB141" i="32"/>
  <c r="AB142" i="32" s="1"/>
  <c r="AD141" i="32"/>
  <c r="AD142" i="32" s="1"/>
  <c r="AF141" i="32"/>
  <c r="AF142" i="32" s="1"/>
  <c r="AH141" i="32"/>
  <c r="AH142" i="32" s="1"/>
  <c r="I141" i="32"/>
  <c r="I142" i="32" s="1"/>
  <c r="CC136" i="32"/>
  <c r="CC141" i="32" s="1"/>
  <c r="C19" i="10" l="1"/>
  <c r="C19" i="8"/>
  <c r="C8" i="29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D83" i="10"/>
  <c r="E62" i="31"/>
  <c r="F62" i="31"/>
  <c r="G62" i="31"/>
  <c r="D62" i="31"/>
  <c r="E46" i="31"/>
  <c r="F46" i="31"/>
  <c r="G46" i="31"/>
  <c r="D46" i="31"/>
  <c r="D40" i="31"/>
  <c r="E40" i="31"/>
  <c r="F40" i="31"/>
  <c r="G40" i="31"/>
  <c r="E34" i="31"/>
  <c r="F34" i="31"/>
  <c r="G34" i="31"/>
  <c r="D34" i="31"/>
  <c r="E20" i="31"/>
  <c r="F20" i="31"/>
  <c r="G20" i="31"/>
  <c r="D20" i="31"/>
  <c r="G57" i="31"/>
  <c r="F57" i="31"/>
  <c r="E57" i="31"/>
  <c r="D57" i="31"/>
  <c r="G52" i="31"/>
  <c r="F52" i="31"/>
  <c r="E52" i="31"/>
  <c r="D52" i="31"/>
  <c r="G27" i="31"/>
  <c r="F27" i="31"/>
  <c r="E27" i="31"/>
  <c r="D27" i="31"/>
  <c r="G13" i="31"/>
  <c r="F13" i="31"/>
  <c r="E13" i="31"/>
  <c r="D13" i="31"/>
  <c r="G8" i="31"/>
  <c r="F8" i="31"/>
  <c r="E8" i="31"/>
  <c r="D8" i="31"/>
  <c r="P31" i="9"/>
  <c r="Q31" i="9" s="1"/>
  <c r="E31" i="9"/>
  <c r="P30" i="9"/>
  <c r="Q30" i="9" s="1"/>
  <c r="E30" i="9"/>
  <c r="P29" i="9"/>
  <c r="Q29" i="9" s="1"/>
  <c r="E29" i="9"/>
  <c r="P28" i="9"/>
  <c r="Q28" i="9" s="1"/>
  <c r="E28" i="9"/>
  <c r="P27" i="9"/>
  <c r="Q27" i="9" s="1"/>
  <c r="E27" i="9"/>
  <c r="P26" i="9"/>
  <c r="Q26" i="9" s="1"/>
  <c r="E26" i="9"/>
  <c r="P25" i="9"/>
  <c r="Q25" i="9" s="1"/>
  <c r="P24" i="9"/>
  <c r="Q24" i="9" s="1"/>
  <c r="E24" i="9"/>
  <c r="P23" i="9"/>
  <c r="Q23" i="9" s="1"/>
  <c r="E23" i="9"/>
  <c r="P22" i="9"/>
  <c r="Q22" i="9" s="1"/>
  <c r="S22" i="9" s="1"/>
  <c r="P21" i="9"/>
  <c r="Q21" i="9" s="1"/>
  <c r="E21" i="9"/>
  <c r="P20" i="9"/>
  <c r="Q20" i="9" s="1"/>
  <c r="E20" i="9"/>
  <c r="P19" i="9"/>
  <c r="Q19" i="9" s="1"/>
  <c r="E19" i="9"/>
  <c r="P18" i="9"/>
  <c r="Q18" i="9" s="1"/>
  <c r="P17" i="9"/>
  <c r="Q17" i="9" s="1"/>
  <c r="S17" i="9" s="1"/>
  <c r="P16" i="9"/>
  <c r="Q16" i="9" s="1"/>
  <c r="E16" i="9"/>
  <c r="P15" i="9"/>
  <c r="Q15" i="9" s="1"/>
  <c r="S15" i="9" s="1"/>
  <c r="E15" i="9"/>
  <c r="P14" i="9"/>
  <c r="Q14" i="9" s="1"/>
  <c r="E14" i="9"/>
  <c r="P13" i="9"/>
  <c r="Q13" i="9" s="1"/>
  <c r="E13" i="9"/>
  <c r="P12" i="9"/>
  <c r="Q12" i="9" s="1"/>
  <c r="E12" i="9"/>
  <c r="P11" i="9"/>
  <c r="Q11" i="9" s="1"/>
  <c r="S11" i="9" s="1"/>
  <c r="P10" i="9"/>
  <c r="Q10" i="9" s="1"/>
  <c r="E10" i="9"/>
  <c r="P9" i="9"/>
  <c r="Q9" i="9" s="1"/>
  <c r="E9" i="9"/>
  <c r="P8" i="9"/>
  <c r="Q8" i="9" s="1"/>
  <c r="E8" i="9"/>
  <c r="P7" i="9"/>
  <c r="Q7" i="9" s="1"/>
  <c r="E7" i="9"/>
  <c r="P6" i="9"/>
  <c r="Q6" i="9" s="1"/>
  <c r="E6" i="9"/>
  <c r="P5" i="9"/>
  <c r="Q5" i="9" s="1"/>
  <c r="E5" i="9"/>
  <c r="P4" i="9"/>
  <c r="Q4" i="9" s="1"/>
  <c r="E4" i="9"/>
  <c r="O19" i="3"/>
  <c r="P19" i="3" s="1"/>
  <c r="D19" i="3"/>
  <c r="C220" i="10"/>
  <c r="C209" i="10"/>
  <c r="C199" i="10"/>
  <c r="C180" i="10"/>
  <c r="C58" i="10"/>
  <c r="C172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D93" i="10"/>
  <c r="D98" i="10"/>
  <c r="C198" i="8"/>
  <c r="C175" i="8"/>
  <c r="S10" i="9" l="1"/>
  <c r="S19" i="9"/>
  <c r="S26" i="9"/>
  <c r="S29" i="9"/>
  <c r="S31" i="9"/>
  <c r="R5" i="9"/>
  <c r="S23" i="9"/>
  <c r="E63" i="31"/>
  <c r="E64" i="31" s="1"/>
  <c r="G63" i="31"/>
  <c r="G64" i="31" s="1"/>
  <c r="D63" i="31"/>
  <c r="D64" i="31" s="1"/>
  <c r="F63" i="31"/>
  <c r="F64" i="31" s="1"/>
  <c r="S8" i="9"/>
  <c r="S13" i="9"/>
  <c r="S21" i="9"/>
  <c r="S28" i="9"/>
  <c r="S30" i="9"/>
  <c r="S6" i="9"/>
  <c r="R6" i="9"/>
  <c r="R7" i="9"/>
  <c r="S7" i="9"/>
  <c r="R12" i="9"/>
  <c r="S12" i="9"/>
  <c r="R16" i="9"/>
  <c r="S16" i="9"/>
  <c r="R20" i="9"/>
  <c r="S20" i="9"/>
  <c r="R24" i="9"/>
  <c r="S24" i="9"/>
  <c r="R27" i="9"/>
  <c r="S27" i="9"/>
  <c r="S4" i="9"/>
  <c r="R4" i="9"/>
  <c r="R9" i="9"/>
  <c r="S9" i="9"/>
  <c r="R14" i="9"/>
  <c r="S14" i="9"/>
  <c r="R18" i="9"/>
  <c r="S18" i="9"/>
  <c r="R25" i="9"/>
  <c r="S25" i="9"/>
  <c r="R8" i="9"/>
  <c r="R10" i="9"/>
  <c r="R11" i="9"/>
  <c r="R13" i="9"/>
  <c r="R15" i="9"/>
  <c r="R17" i="9"/>
  <c r="R19" i="9"/>
  <c r="R21" i="9"/>
  <c r="R22" i="9"/>
  <c r="R23" i="9"/>
  <c r="R26" i="9"/>
  <c r="S5" i="9"/>
  <c r="Q19" i="3"/>
  <c r="R19" i="3"/>
  <c r="C107" i="29" l="1"/>
  <c r="C96" i="29" l="1"/>
  <c r="C86" i="29"/>
  <c r="C74" i="29"/>
  <c r="C34" i="29"/>
  <c r="C166" i="8" l="1"/>
  <c r="C55" i="8"/>
  <c r="C105" i="1" l="1"/>
  <c r="C37" i="1"/>
  <c r="C16" i="8" l="1"/>
  <c r="C60" i="8"/>
  <c r="C127" i="8"/>
  <c r="C171" i="8"/>
  <c r="C218" i="8"/>
  <c r="A200" i="10" l="1"/>
  <c r="E214" i="10"/>
  <c r="F214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AE214" i="10"/>
  <c r="AF214" i="10"/>
  <c r="AG214" i="10"/>
  <c r="AH214" i="10"/>
  <c r="AI214" i="10"/>
  <c r="D214" i="10"/>
  <c r="A213" i="10"/>
  <c r="E223" i="10"/>
  <c r="F223" i="10"/>
  <c r="G223" i="10"/>
  <c r="H223" i="10"/>
  <c r="I223" i="10"/>
  <c r="J223" i="10"/>
  <c r="K223" i="10"/>
  <c r="L223" i="10"/>
  <c r="M223" i="10"/>
  <c r="N223" i="10"/>
  <c r="O223" i="10"/>
  <c r="P223" i="10"/>
  <c r="Q223" i="10"/>
  <c r="R223" i="10"/>
  <c r="S223" i="10"/>
  <c r="T223" i="10"/>
  <c r="U223" i="10"/>
  <c r="V223" i="10"/>
  <c r="W223" i="10"/>
  <c r="X223" i="10"/>
  <c r="Y223" i="10"/>
  <c r="Z223" i="10"/>
  <c r="AA223" i="10"/>
  <c r="AB223" i="10"/>
  <c r="AC223" i="10"/>
  <c r="AD223" i="10"/>
  <c r="AE223" i="10"/>
  <c r="AF223" i="10"/>
  <c r="AG223" i="10"/>
  <c r="AH223" i="10"/>
  <c r="AI223" i="10"/>
  <c r="D223" i="10"/>
  <c r="A221" i="10"/>
  <c r="C216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AA203" i="10"/>
  <c r="AB203" i="10"/>
  <c r="AC203" i="10"/>
  <c r="AD203" i="10"/>
  <c r="AE203" i="10"/>
  <c r="AF203" i="10"/>
  <c r="AG203" i="10"/>
  <c r="AH203" i="10"/>
  <c r="AI203" i="10"/>
  <c r="D203" i="10"/>
  <c r="E202" i="8"/>
  <c r="F202" i="8"/>
  <c r="G202" i="8"/>
  <c r="H202" i="8"/>
  <c r="I202" i="8"/>
  <c r="J202" i="8"/>
  <c r="K202" i="8"/>
  <c r="L202" i="8"/>
  <c r="M202" i="8"/>
  <c r="N202" i="8"/>
  <c r="O202" i="8"/>
  <c r="P202" i="8"/>
  <c r="Q202" i="8"/>
  <c r="R202" i="8"/>
  <c r="S202" i="8"/>
  <c r="T202" i="8"/>
  <c r="U202" i="8"/>
  <c r="V202" i="8"/>
  <c r="W202" i="8"/>
  <c r="X202" i="8"/>
  <c r="Y202" i="8"/>
  <c r="Z202" i="8"/>
  <c r="AA202" i="8"/>
  <c r="AB202" i="8"/>
  <c r="AC202" i="8"/>
  <c r="AD202" i="8"/>
  <c r="AE202" i="8"/>
  <c r="AF202" i="8"/>
  <c r="AG202" i="8"/>
  <c r="AH202" i="8"/>
  <c r="AI202" i="8"/>
  <c r="D202" i="8"/>
  <c r="A201" i="8"/>
  <c r="A190" i="8"/>
  <c r="C192" i="10"/>
  <c r="C201" i="10"/>
  <c r="A201" i="10"/>
  <c r="C195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Z193" i="10"/>
  <c r="AA193" i="10"/>
  <c r="AB193" i="10"/>
  <c r="AC193" i="10"/>
  <c r="AD193" i="10"/>
  <c r="AE193" i="10"/>
  <c r="AF193" i="10"/>
  <c r="AG193" i="10"/>
  <c r="AH193" i="10"/>
  <c r="AI193" i="10"/>
  <c r="D193" i="10"/>
  <c r="A192" i="10"/>
  <c r="C181" i="10"/>
  <c r="A183" i="10"/>
  <c r="C182" i="10"/>
  <c r="A182" i="10"/>
  <c r="A181" i="10"/>
  <c r="C176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T174" i="10"/>
  <c r="U174" i="10"/>
  <c r="V174" i="10"/>
  <c r="W174" i="10"/>
  <c r="X174" i="10"/>
  <c r="Y174" i="10"/>
  <c r="Z174" i="10"/>
  <c r="AA174" i="10"/>
  <c r="AB174" i="10"/>
  <c r="AC174" i="10"/>
  <c r="AD174" i="10"/>
  <c r="AE174" i="10"/>
  <c r="AF174" i="10"/>
  <c r="AG174" i="10"/>
  <c r="AH174" i="10"/>
  <c r="AI174" i="10"/>
  <c r="D174" i="10"/>
  <c r="E164" i="10"/>
  <c r="F164" i="10"/>
  <c r="G164" i="10"/>
  <c r="H164" i="10"/>
  <c r="I164" i="10"/>
  <c r="J164" i="10"/>
  <c r="K164" i="10"/>
  <c r="L164" i="10"/>
  <c r="M164" i="10"/>
  <c r="N164" i="10"/>
  <c r="O164" i="10"/>
  <c r="P164" i="10"/>
  <c r="Q164" i="10"/>
  <c r="R164" i="10"/>
  <c r="S164" i="10"/>
  <c r="T164" i="10"/>
  <c r="U164" i="10"/>
  <c r="V164" i="10"/>
  <c r="W164" i="10"/>
  <c r="X164" i="10"/>
  <c r="Y164" i="10"/>
  <c r="Z164" i="10"/>
  <c r="AA164" i="10"/>
  <c r="AB164" i="10"/>
  <c r="AC164" i="10"/>
  <c r="AD164" i="10"/>
  <c r="AE164" i="10"/>
  <c r="AF164" i="10"/>
  <c r="AG164" i="10"/>
  <c r="AH164" i="10"/>
  <c r="AI164" i="10"/>
  <c r="D164" i="10"/>
  <c r="A163" i="10"/>
  <c r="C162" i="10"/>
  <c r="A162" i="10"/>
  <c r="A161" i="10"/>
  <c r="C157" i="10"/>
  <c r="C154" i="10"/>
  <c r="A154" i="10"/>
  <c r="C153" i="10"/>
  <c r="A153" i="10"/>
  <c r="C139" i="10"/>
  <c r="A139" i="10"/>
  <c r="A138" i="10"/>
  <c r="C137" i="10"/>
  <c r="C134" i="10"/>
  <c r="C133" i="10"/>
  <c r="C129" i="10"/>
  <c r="A130" i="10"/>
  <c r="A116" i="10"/>
  <c r="C115" i="10"/>
  <c r="A115" i="10"/>
  <c r="A114" i="10"/>
  <c r="C109" i="10"/>
  <c r="C106" i="10"/>
  <c r="A106" i="10"/>
  <c r="C105" i="10"/>
  <c r="A105" i="10"/>
  <c r="A92" i="10"/>
  <c r="C91" i="10"/>
  <c r="A91" i="10"/>
  <c r="A90" i="10"/>
  <c r="C88" i="10"/>
  <c r="C85" i="10"/>
  <c r="C36" i="29"/>
  <c r="C63" i="8"/>
  <c r="C65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D47" i="10"/>
  <c r="C46" i="10"/>
  <c r="A46" i="10"/>
  <c r="C45" i="10"/>
  <c r="A45" i="10"/>
  <c r="C44" i="10"/>
  <c r="C40" i="10"/>
  <c r="C35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D38" i="10"/>
  <c r="A37" i="10"/>
  <c r="A36" i="10"/>
  <c r="A35" i="10"/>
  <c r="C22" i="10"/>
  <c r="A22" i="10"/>
  <c r="A21" i="10"/>
  <c r="C20" i="10"/>
  <c r="C17" i="10"/>
  <c r="C16" i="10"/>
  <c r="A13" i="10"/>
  <c r="A12" i="10"/>
  <c r="C11" i="10"/>
  <c r="C88" i="29"/>
  <c r="E110" i="29"/>
  <c r="F110" i="29"/>
  <c r="G110" i="29"/>
  <c r="H110" i="29"/>
  <c r="I110" i="29"/>
  <c r="J110" i="29"/>
  <c r="K110" i="29"/>
  <c r="L110" i="29"/>
  <c r="M110" i="29"/>
  <c r="N110" i="29"/>
  <c r="O110" i="29"/>
  <c r="P110" i="29"/>
  <c r="Q110" i="29"/>
  <c r="R110" i="29"/>
  <c r="S110" i="29"/>
  <c r="T110" i="29"/>
  <c r="U110" i="29"/>
  <c r="V110" i="29"/>
  <c r="W110" i="29"/>
  <c r="X110" i="29"/>
  <c r="Y110" i="29"/>
  <c r="Z110" i="29"/>
  <c r="AA110" i="29"/>
  <c r="AB110" i="29"/>
  <c r="AC110" i="29"/>
  <c r="AD110" i="29"/>
  <c r="AE110" i="29"/>
  <c r="AF110" i="29"/>
  <c r="AG110" i="29"/>
  <c r="AH110" i="29"/>
  <c r="AI110" i="29"/>
  <c r="D110" i="29"/>
  <c r="A88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Z37" i="29"/>
  <c r="AA37" i="29"/>
  <c r="AB37" i="29"/>
  <c r="AC37" i="29"/>
  <c r="AD37" i="29"/>
  <c r="AE37" i="29"/>
  <c r="AF37" i="29"/>
  <c r="AG37" i="29"/>
  <c r="AH37" i="29"/>
  <c r="AI37" i="29"/>
  <c r="D37" i="29"/>
  <c r="A35" i="29"/>
  <c r="C71" i="29"/>
  <c r="C75" i="29"/>
  <c r="A75" i="29"/>
  <c r="C62" i="29"/>
  <c r="E58" i="29"/>
  <c r="F58" i="29"/>
  <c r="G58" i="29"/>
  <c r="H58" i="29"/>
  <c r="I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V58" i="29"/>
  <c r="W58" i="29"/>
  <c r="X58" i="29"/>
  <c r="Y58" i="29"/>
  <c r="Z58" i="29"/>
  <c r="AA58" i="29"/>
  <c r="AB58" i="29"/>
  <c r="AC58" i="29"/>
  <c r="AD58" i="29"/>
  <c r="AE58" i="29"/>
  <c r="AF58" i="29"/>
  <c r="AG58" i="29"/>
  <c r="AH58" i="29"/>
  <c r="AI58" i="29"/>
  <c r="D58" i="29"/>
  <c r="A57" i="29"/>
  <c r="C65" i="29"/>
  <c r="C55" i="29"/>
  <c r="C45" i="29"/>
  <c r="C12" i="29"/>
  <c r="C9" i="29"/>
  <c r="CB110" i="29"/>
  <c r="CA110" i="29"/>
  <c r="BZ110" i="29"/>
  <c r="BY110" i="29"/>
  <c r="BX110" i="29"/>
  <c r="BW110" i="29"/>
  <c r="BV110" i="29"/>
  <c r="BU110" i="29"/>
  <c r="BT110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C106" i="29"/>
  <c r="C103" i="29"/>
  <c r="C93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A87" i="29"/>
  <c r="C85" i="29"/>
  <c r="C82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6" i="29"/>
  <c r="A76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D68" i="29"/>
  <c r="C67" i="29"/>
  <c r="A67" i="29"/>
  <c r="A66" i="29"/>
  <c r="C61" i="29"/>
  <c r="CB58" i="29"/>
  <c r="CA58" i="29"/>
  <c r="BZ58" i="29"/>
  <c r="BY58" i="29"/>
  <c r="BX58" i="29"/>
  <c r="BW58" i="29"/>
  <c r="BV58" i="29"/>
  <c r="BU58" i="29"/>
  <c r="BT58" i="29"/>
  <c r="BS58" i="29"/>
  <c r="BR58" i="29"/>
  <c r="BQ58" i="29"/>
  <c r="BP58" i="29"/>
  <c r="BO58" i="29"/>
  <c r="BN58" i="29"/>
  <c r="BM58" i="29"/>
  <c r="BL58" i="29"/>
  <c r="BK58" i="29"/>
  <c r="BJ58" i="29"/>
  <c r="BI58" i="29"/>
  <c r="BH58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CB37" i="29"/>
  <c r="CA37" i="29"/>
  <c r="BZ37" i="29"/>
  <c r="BZ111" i="29" s="1"/>
  <c r="BY37" i="29"/>
  <c r="BY111" i="29" s="1"/>
  <c r="BX37" i="29"/>
  <c r="BW37" i="29"/>
  <c r="BV37" i="29"/>
  <c r="BU37" i="29"/>
  <c r="BT37" i="29"/>
  <c r="BS37" i="29"/>
  <c r="BR37" i="29"/>
  <c r="BR111" i="29" s="1"/>
  <c r="BQ37" i="29"/>
  <c r="BQ111" i="29" s="1"/>
  <c r="BP37" i="29"/>
  <c r="BO37" i="29"/>
  <c r="BN37" i="29"/>
  <c r="BM37" i="29"/>
  <c r="BL37" i="29"/>
  <c r="BK37" i="29"/>
  <c r="BJ37" i="29"/>
  <c r="BJ111" i="29" s="1"/>
  <c r="BI37" i="29"/>
  <c r="BI111" i="29" s="1"/>
  <c r="BH37" i="29"/>
  <c r="BG37" i="29"/>
  <c r="BF37" i="29"/>
  <c r="BE37" i="29"/>
  <c r="BD37" i="29"/>
  <c r="BC37" i="29"/>
  <c r="BB37" i="29"/>
  <c r="BB111" i="29" s="1"/>
  <c r="BA37" i="29"/>
  <c r="BA111" i="29" s="1"/>
  <c r="AZ37" i="29"/>
  <c r="AY37" i="29"/>
  <c r="AX37" i="29"/>
  <c r="AW37" i="29"/>
  <c r="AV37" i="29"/>
  <c r="AU37" i="29"/>
  <c r="AT37" i="29"/>
  <c r="AT111" i="29" s="1"/>
  <c r="AS37" i="29"/>
  <c r="AS111" i="29" s="1"/>
  <c r="AR37" i="29"/>
  <c r="AQ37" i="29"/>
  <c r="AP37" i="29"/>
  <c r="AO37" i="29"/>
  <c r="AN37" i="29"/>
  <c r="AM37" i="29"/>
  <c r="AL37" i="29"/>
  <c r="AL111" i="29" s="1"/>
  <c r="AK37" i="29"/>
  <c r="AK111" i="29" s="1"/>
  <c r="AJ37" i="29"/>
  <c r="A3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E225" i="8"/>
  <c r="F225" i="8"/>
  <c r="G225" i="8"/>
  <c r="H225" i="8"/>
  <c r="I225" i="8"/>
  <c r="J225" i="8"/>
  <c r="K225" i="8"/>
  <c r="L225" i="8"/>
  <c r="M225" i="8"/>
  <c r="N225" i="8"/>
  <c r="O225" i="8"/>
  <c r="P225" i="8"/>
  <c r="Q225" i="8"/>
  <c r="R225" i="8"/>
  <c r="S225" i="8"/>
  <c r="T225" i="8"/>
  <c r="U225" i="8"/>
  <c r="V225" i="8"/>
  <c r="W225" i="8"/>
  <c r="X225" i="8"/>
  <c r="Y225" i="8"/>
  <c r="Z225" i="8"/>
  <c r="AA225" i="8"/>
  <c r="AB225" i="8"/>
  <c r="AC225" i="8"/>
  <c r="AD225" i="8"/>
  <c r="AE225" i="8"/>
  <c r="AF225" i="8"/>
  <c r="AG225" i="8"/>
  <c r="AH225" i="8"/>
  <c r="AI225" i="8"/>
  <c r="D225" i="8"/>
  <c r="E216" i="8"/>
  <c r="F216" i="8"/>
  <c r="G216" i="8"/>
  <c r="H216" i="8"/>
  <c r="I216" i="8"/>
  <c r="J216" i="8"/>
  <c r="K216" i="8"/>
  <c r="L216" i="8"/>
  <c r="M216" i="8"/>
  <c r="N216" i="8"/>
  <c r="O216" i="8"/>
  <c r="P216" i="8"/>
  <c r="Q216" i="8"/>
  <c r="R216" i="8"/>
  <c r="S216" i="8"/>
  <c r="T216" i="8"/>
  <c r="U216" i="8"/>
  <c r="V216" i="8"/>
  <c r="W216" i="8"/>
  <c r="X216" i="8"/>
  <c r="Y216" i="8"/>
  <c r="Z216" i="8"/>
  <c r="AA216" i="8"/>
  <c r="AB216" i="8"/>
  <c r="AC216" i="8"/>
  <c r="AD216" i="8"/>
  <c r="AE216" i="8"/>
  <c r="AF216" i="8"/>
  <c r="AG216" i="8"/>
  <c r="AH216" i="8"/>
  <c r="AI216" i="8"/>
  <c r="D216" i="8"/>
  <c r="A215" i="8"/>
  <c r="C211" i="8"/>
  <c r="C199" i="8"/>
  <c r="A199" i="8"/>
  <c r="E192" i="8"/>
  <c r="F192" i="8"/>
  <c r="G192" i="8"/>
  <c r="H192" i="8"/>
  <c r="I192" i="8"/>
  <c r="J192" i="8"/>
  <c r="K192" i="8"/>
  <c r="L192" i="8"/>
  <c r="M192" i="8"/>
  <c r="N192" i="8"/>
  <c r="O192" i="8"/>
  <c r="P192" i="8"/>
  <c r="Q192" i="8"/>
  <c r="R192" i="8"/>
  <c r="S192" i="8"/>
  <c r="T192" i="8"/>
  <c r="U192" i="8"/>
  <c r="V192" i="8"/>
  <c r="W192" i="8"/>
  <c r="X192" i="8"/>
  <c r="Y192" i="8"/>
  <c r="Z192" i="8"/>
  <c r="AA192" i="8"/>
  <c r="AB192" i="8"/>
  <c r="AC192" i="8"/>
  <c r="AD192" i="8"/>
  <c r="AE192" i="8"/>
  <c r="AF192" i="8"/>
  <c r="AG192" i="8"/>
  <c r="AH192" i="8"/>
  <c r="AI192" i="8"/>
  <c r="AJ191" i="8"/>
  <c r="AK191" i="8"/>
  <c r="AL191" i="8"/>
  <c r="AM191" i="8"/>
  <c r="AN191" i="8"/>
  <c r="AO191" i="8"/>
  <c r="AP191" i="8"/>
  <c r="AQ191" i="8"/>
  <c r="AR191" i="8"/>
  <c r="AS191" i="8"/>
  <c r="AT191" i="8"/>
  <c r="AU191" i="8"/>
  <c r="AV191" i="8"/>
  <c r="AW191" i="8"/>
  <c r="AX191" i="8"/>
  <c r="AY191" i="8"/>
  <c r="AZ191" i="8"/>
  <c r="BA191" i="8"/>
  <c r="BB191" i="8"/>
  <c r="BC191" i="8"/>
  <c r="BD191" i="8"/>
  <c r="BE191" i="8"/>
  <c r="BF191" i="8"/>
  <c r="BG191" i="8"/>
  <c r="BH191" i="8"/>
  <c r="BI191" i="8"/>
  <c r="BJ191" i="8"/>
  <c r="BK191" i="8"/>
  <c r="BL191" i="8"/>
  <c r="BM191" i="8"/>
  <c r="BN191" i="8"/>
  <c r="BO191" i="8"/>
  <c r="BP191" i="8"/>
  <c r="BQ191" i="8"/>
  <c r="BR191" i="8"/>
  <c r="BS191" i="8"/>
  <c r="BT191" i="8"/>
  <c r="BU191" i="8"/>
  <c r="BV191" i="8"/>
  <c r="BW191" i="8"/>
  <c r="BX191" i="8"/>
  <c r="BY191" i="8"/>
  <c r="BZ191" i="8"/>
  <c r="CA191" i="8"/>
  <c r="CB191" i="8"/>
  <c r="D192" i="8"/>
  <c r="C194" i="8"/>
  <c r="C189" i="8"/>
  <c r="A178" i="8"/>
  <c r="C149" i="8"/>
  <c r="C128" i="8"/>
  <c r="C104" i="8"/>
  <c r="C110" i="8"/>
  <c r="C100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D102" i="8"/>
  <c r="C84" i="8"/>
  <c r="C81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D6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D46" i="8"/>
  <c r="C39" i="8"/>
  <c r="AQ111" i="29" l="1"/>
  <c r="AY111" i="29"/>
  <c r="BG111" i="29"/>
  <c r="BO111" i="29"/>
  <c r="BW111" i="29"/>
  <c r="AJ111" i="29"/>
  <c r="AR111" i="29"/>
  <c r="AZ111" i="29"/>
  <c r="BH111" i="29"/>
  <c r="BP111" i="29"/>
  <c r="BX111" i="29"/>
  <c r="AN111" i="29"/>
  <c r="AV111" i="29"/>
  <c r="BD111" i="29"/>
  <c r="BL111" i="29"/>
  <c r="BT111" i="29"/>
  <c r="CB111" i="29"/>
  <c r="AM111" i="29"/>
  <c r="AU111" i="29"/>
  <c r="BC111" i="29"/>
  <c r="BK111" i="29"/>
  <c r="BS111" i="29"/>
  <c r="CA111" i="29"/>
  <c r="AO111" i="29"/>
  <c r="AW111" i="29"/>
  <c r="BE111" i="29"/>
  <c r="BM111" i="29"/>
  <c r="BU111" i="29"/>
  <c r="AP111" i="29"/>
  <c r="AX111" i="29"/>
  <c r="BF111" i="29"/>
  <c r="BN111" i="29"/>
  <c r="BV111" i="29"/>
  <c r="J111" i="29"/>
  <c r="J112" i="29" s="1"/>
  <c r="L111" i="29"/>
  <c r="L112" i="29" s="1"/>
  <c r="N111" i="29"/>
  <c r="N112" i="29" s="1"/>
  <c r="P111" i="29"/>
  <c r="P112" i="29" s="1"/>
  <c r="R111" i="29"/>
  <c r="R112" i="29" s="1"/>
  <c r="T111" i="29"/>
  <c r="T112" i="29" s="1"/>
  <c r="V111" i="29"/>
  <c r="V112" i="29" s="1"/>
  <c r="X111" i="29"/>
  <c r="X112" i="29" s="1"/>
  <c r="Z111" i="29"/>
  <c r="Z112" i="29" s="1"/>
  <c r="AB111" i="29"/>
  <c r="AB112" i="29" s="1"/>
  <c r="AD111" i="29"/>
  <c r="AD112" i="29" s="1"/>
  <c r="AF111" i="29"/>
  <c r="AF112" i="29" s="1"/>
  <c r="AH111" i="29"/>
  <c r="AH112" i="29" s="1"/>
  <c r="K111" i="29"/>
  <c r="K112" i="29" s="1"/>
  <c r="M111" i="29"/>
  <c r="M112" i="29" s="1"/>
  <c r="O111" i="29"/>
  <c r="O112" i="29" s="1"/>
  <c r="Q111" i="29"/>
  <c r="Q112" i="29" s="1"/>
  <c r="S111" i="29"/>
  <c r="S112" i="29" s="1"/>
  <c r="U111" i="29"/>
  <c r="U112" i="29" s="1"/>
  <c r="W111" i="29"/>
  <c r="W112" i="29" s="1"/>
  <c r="Y111" i="29"/>
  <c r="Y112" i="29" s="1"/>
  <c r="AA111" i="29"/>
  <c r="AA112" i="29" s="1"/>
  <c r="AC111" i="29"/>
  <c r="AC112" i="29" s="1"/>
  <c r="AE111" i="29"/>
  <c r="AE112" i="29" s="1"/>
  <c r="AG111" i="29"/>
  <c r="AG112" i="29" s="1"/>
  <c r="AI111" i="29"/>
  <c r="AI112" i="29" s="1"/>
  <c r="I111" i="29"/>
  <c r="I112" i="29" s="1"/>
  <c r="H111" i="29"/>
  <c r="H112" i="29" s="1"/>
  <c r="F111" i="29"/>
  <c r="F112" i="29" s="1"/>
  <c r="D111" i="29"/>
  <c r="D112" i="29" s="1"/>
  <c r="E111" i="29"/>
  <c r="E112" i="29" s="1"/>
  <c r="G111" i="29"/>
  <c r="G112" i="29" s="1"/>
  <c r="A107" i="1" l="1"/>
  <c r="C107" i="1"/>
  <c r="E122" i="1" l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P12" i="5"/>
  <c r="Q12" i="5" s="1"/>
  <c r="E12" i="5"/>
  <c r="E14" i="5"/>
  <c r="P14" i="5"/>
  <c r="Q14" i="5" s="1"/>
  <c r="P34" i="11"/>
  <c r="Q34" i="11" s="1"/>
  <c r="E34" i="11"/>
  <c r="P33" i="11"/>
  <c r="Q33" i="11" s="1"/>
  <c r="E33" i="11"/>
  <c r="P32" i="11"/>
  <c r="Q32" i="11" s="1"/>
  <c r="S32" i="11" s="1"/>
  <c r="E32" i="11"/>
  <c r="P31" i="11"/>
  <c r="Q31" i="11" s="1"/>
  <c r="E31" i="11"/>
  <c r="P30" i="11"/>
  <c r="Q30" i="11" s="1"/>
  <c r="E30" i="11"/>
  <c r="P29" i="11"/>
  <c r="Q29" i="11" s="1"/>
  <c r="E29" i="11"/>
  <c r="P28" i="11"/>
  <c r="Q28" i="11" s="1"/>
  <c r="E28" i="11"/>
  <c r="P27" i="11"/>
  <c r="Q27" i="11" s="1"/>
  <c r="S27" i="11" s="1"/>
  <c r="P26" i="11"/>
  <c r="Q26" i="11" s="1"/>
  <c r="E26" i="11"/>
  <c r="P25" i="11"/>
  <c r="Q25" i="11" s="1"/>
  <c r="E25" i="11"/>
  <c r="P24" i="11"/>
  <c r="Q24" i="11" s="1"/>
  <c r="S24" i="11" s="1"/>
  <c r="P23" i="11"/>
  <c r="Q23" i="11" s="1"/>
  <c r="S23" i="11" s="1"/>
  <c r="E23" i="11"/>
  <c r="P22" i="11"/>
  <c r="Q22" i="11" s="1"/>
  <c r="P21" i="11"/>
  <c r="Q21" i="11" s="1"/>
  <c r="P20" i="11"/>
  <c r="Q20" i="11" s="1"/>
  <c r="E20" i="11"/>
  <c r="P19" i="11"/>
  <c r="Q19" i="11" s="1"/>
  <c r="E19" i="11"/>
  <c r="P18" i="11"/>
  <c r="Q18" i="11" s="1"/>
  <c r="E18" i="11"/>
  <c r="P17" i="11"/>
  <c r="Q17" i="11" s="1"/>
  <c r="S17" i="11" s="1"/>
  <c r="E17" i="11"/>
  <c r="P16" i="11"/>
  <c r="Q16" i="11" s="1"/>
  <c r="P15" i="11"/>
  <c r="Q15" i="11" s="1"/>
  <c r="P14" i="11"/>
  <c r="Q14" i="11" s="1"/>
  <c r="E14" i="11"/>
  <c r="P13" i="11"/>
  <c r="Q13" i="11" s="1"/>
  <c r="E13" i="11"/>
  <c r="P12" i="11"/>
  <c r="Q12" i="11" s="1"/>
  <c r="E12" i="11"/>
  <c r="P11" i="11"/>
  <c r="Q11" i="11" s="1"/>
  <c r="E11" i="11"/>
  <c r="P10" i="11"/>
  <c r="Q10" i="11" s="1"/>
  <c r="S10" i="11" s="1"/>
  <c r="E10" i="11"/>
  <c r="P9" i="11"/>
  <c r="Q9" i="11" s="1"/>
  <c r="E9" i="11"/>
  <c r="P8" i="11"/>
  <c r="Q8" i="11" s="1"/>
  <c r="E8" i="11"/>
  <c r="P7" i="11"/>
  <c r="Q7" i="11" s="1"/>
  <c r="E7" i="11"/>
  <c r="P6" i="11"/>
  <c r="Q6" i="11" s="1"/>
  <c r="S6" i="11" s="1"/>
  <c r="E6" i="11"/>
  <c r="P5" i="11"/>
  <c r="Q5" i="11" s="1"/>
  <c r="E5" i="11"/>
  <c r="P4" i="11"/>
  <c r="Q4" i="11" s="1"/>
  <c r="E4" i="11"/>
  <c r="C118" i="28"/>
  <c r="AI138" i="28"/>
  <c r="AE138" i="28"/>
  <c r="AD138" i="28"/>
  <c r="AC138" i="28"/>
  <c r="AB138" i="28"/>
  <c r="AA138" i="28"/>
  <c r="Z138" i="28"/>
  <c r="Y138" i="28"/>
  <c r="X138" i="28"/>
  <c r="W138" i="28"/>
  <c r="I138" i="28"/>
  <c r="H138" i="28"/>
  <c r="G138" i="28"/>
  <c r="F138" i="28"/>
  <c r="E138" i="28"/>
  <c r="D138" i="28"/>
  <c r="AI136" i="28"/>
  <c r="AH136" i="28"/>
  <c r="AG136" i="28"/>
  <c r="AF136" i="28"/>
  <c r="AE136" i="28"/>
  <c r="AD136" i="28"/>
  <c r="AC136" i="28"/>
  <c r="AB136" i="28"/>
  <c r="AA136" i="28"/>
  <c r="Z136" i="28"/>
  <c r="Y136" i="28"/>
  <c r="X136" i="28"/>
  <c r="W136" i="28"/>
  <c r="V136" i="28"/>
  <c r="U136" i="28"/>
  <c r="T136" i="28"/>
  <c r="S136" i="28"/>
  <c r="R136" i="28"/>
  <c r="Q136" i="28"/>
  <c r="P136" i="28"/>
  <c r="O136" i="28"/>
  <c r="N136" i="28"/>
  <c r="M136" i="28"/>
  <c r="L136" i="28"/>
  <c r="K136" i="28"/>
  <c r="J136" i="28"/>
  <c r="I136" i="28"/>
  <c r="H136" i="28"/>
  <c r="G136" i="28"/>
  <c r="F136" i="28"/>
  <c r="E136" i="28"/>
  <c r="D136" i="28"/>
  <c r="C135" i="28"/>
  <c r="A135" i="28"/>
  <c r="C134" i="28"/>
  <c r="A134" i="28"/>
  <c r="C133" i="28"/>
  <c r="C132" i="28"/>
  <c r="F126" i="28"/>
  <c r="D126" i="28"/>
  <c r="AI124" i="28"/>
  <c r="AE124" i="28"/>
  <c r="AD124" i="28"/>
  <c r="AC124" i="28"/>
  <c r="AB124" i="28"/>
  <c r="AA124" i="28"/>
  <c r="Z124" i="28"/>
  <c r="Y124" i="28"/>
  <c r="X124" i="28"/>
  <c r="W124" i="28"/>
  <c r="I124" i="28"/>
  <c r="H124" i="28"/>
  <c r="G124" i="28"/>
  <c r="F124" i="28"/>
  <c r="E124" i="28"/>
  <c r="D124" i="28"/>
  <c r="AI122" i="28"/>
  <c r="AH122" i="28"/>
  <c r="AG122" i="28"/>
  <c r="AF122" i="28"/>
  <c r="AE122" i="28"/>
  <c r="AD122" i="28"/>
  <c r="AC122" i="28"/>
  <c r="AB122" i="28"/>
  <c r="AA122" i="28"/>
  <c r="Z122" i="28"/>
  <c r="Y122" i="28"/>
  <c r="X122" i="28"/>
  <c r="W122" i="28"/>
  <c r="V122" i="28"/>
  <c r="U122" i="28"/>
  <c r="T122" i="28"/>
  <c r="S122" i="28"/>
  <c r="R122" i="28"/>
  <c r="Q122" i="28"/>
  <c r="P122" i="28"/>
  <c r="O122" i="28"/>
  <c r="N122" i="28"/>
  <c r="M122" i="28"/>
  <c r="L122" i="28"/>
  <c r="K122" i="28"/>
  <c r="J122" i="28"/>
  <c r="I122" i="28"/>
  <c r="H122" i="28"/>
  <c r="G122" i="28"/>
  <c r="F122" i="28"/>
  <c r="E122" i="28"/>
  <c r="D122" i="28"/>
  <c r="C121" i="28"/>
  <c r="A121" i="28"/>
  <c r="C120" i="28"/>
  <c r="A120" i="28"/>
  <c r="C119" i="28"/>
  <c r="C117" i="28"/>
  <c r="C116" i="28"/>
  <c r="C115" i="28"/>
  <c r="AI109" i="28"/>
  <c r="AE109" i="28"/>
  <c r="AD109" i="28"/>
  <c r="AC109" i="28"/>
  <c r="AB109" i="28"/>
  <c r="AA109" i="28"/>
  <c r="Z109" i="28"/>
  <c r="Y109" i="28"/>
  <c r="X109" i="28"/>
  <c r="W109" i="28"/>
  <c r="I109" i="28"/>
  <c r="H109" i="28"/>
  <c r="G109" i="28"/>
  <c r="F109" i="28"/>
  <c r="E109" i="28"/>
  <c r="D109" i="28"/>
  <c r="AI107" i="28"/>
  <c r="AH107" i="28"/>
  <c r="AG107" i="28"/>
  <c r="AF107" i="28"/>
  <c r="AE107" i="28"/>
  <c r="AD107" i="28"/>
  <c r="AC107" i="28"/>
  <c r="AB107" i="28"/>
  <c r="AA107" i="28"/>
  <c r="Z107" i="28"/>
  <c r="Y107" i="28"/>
  <c r="X107" i="28"/>
  <c r="W107" i="28"/>
  <c r="V107" i="28"/>
  <c r="U107" i="28"/>
  <c r="T107" i="28"/>
  <c r="S107" i="28"/>
  <c r="R107" i="28"/>
  <c r="Q107" i="28"/>
  <c r="P107" i="28"/>
  <c r="O107" i="28"/>
  <c r="N107" i="28"/>
  <c r="M107" i="28"/>
  <c r="L107" i="28"/>
  <c r="K107" i="28"/>
  <c r="J107" i="28"/>
  <c r="I107" i="28"/>
  <c r="H107" i="28"/>
  <c r="G107" i="28"/>
  <c r="F107" i="28"/>
  <c r="E107" i="28"/>
  <c r="D107" i="28"/>
  <c r="C106" i="28"/>
  <c r="A106" i="28"/>
  <c r="A105" i="28"/>
  <c r="C104" i="28"/>
  <c r="C103" i="28"/>
  <c r="A102" i="28"/>
  <c r="AI95" i="28"/>
  <c r="AE95" i="28"/>
  <c r="AD95" i="28"/>
  <c r="AC95" i="28"/>
  <c r="AB95" i="28"/>
  <c r="AA95" i="28"/>
  <c r="Z95" i="28"/>
  <c r="Y95" i="28"/>
  <c r="X95" i="28"/>
  <c r="W95" i="28"/>
  <c r="I95" i="28"/>
  <c r="H95" i="28"/>
  <c r="G95" i="28"/>
  <c r="F95" i="28"/>
  <c r="E95" i="28"/>
  <c r="D95" i="28"/>
  <c r="AI93" i="28"/>
  <c r="AH93" i="28"/>
  <c r="AG93" i="28"/>
  <c r="AF93" i="28"/>
  <c r="AE93" i="28"/>
  <c r="AD93" i="28"/>
  <c r="AC93" i="28"/>
  <c r="AB93" i="28"/>
  <c r="AA93" i="28"/>
  <c r="Z93" i="28"/>
  <c r="Y93" i="28"/>
  <c r="X93" i="28"/>
  <c r="W93" i="28"/>
  <c r="V93" i="28"/>
  <c r="U93" i="28"/>
  <c r="T93" i="28"/>
  <c r="S93" i="28"/>
  <c r="R93" i="28"/>
  <c r="Q93" i="28"/>
  <c r="P93" i="28"/>
  <c r="O93" i="28"/>
  <c r="N93" i="28"/>
  <c r="M93" i="28"/>
  <c r="L93" i="28"/>
  <c r="K93" i="28"/>
  <c r="J93" i="28"/>
  <c r="I93" i="28"/>
  <c r="H93" i="28"/>
  <c r="G93" i="28"/>
  <c r="F93" i="28"/>
  <c r="E93" i="28"/>
  <c r="D93" i="28"/>
  <c r="C92" i="28"/>
  <c r="A92" i="28"/>
  <c r="C91" i="28"/>
  <c r="A91" i="28"/>
  <c r="C90" i="28"/>
  <c r="C89" i="28"/>
  <c r="AI82" i="28"/>
  <c r="AE82" i="28"/>
  <c r="AD82" i="28"/>
  <c r="AC82" i="28"/>
  <c r="AB82" i="28"/>
  <c r="AA82" i="28"/>
  <c r="Z82" i="28"/>
  <c r="Y82" i="28"/>
  <c r="X82" i="28"/>
  <c r="W82" i="28"/>
  <c r="I82" i="28"/>
  <c r="H82" i="28"/>
  <c r="G82" i="28"/>
  <c r="F82" i="28"/>
  <c r="E82" i="28"/>
  <c r="D82" i="28"/>
  <c r="AI80" i="28"/>
  <c r="AH80" i="28"/>
  <c r="AG80" i="28"/>
  <c r="AF80" i="28"/>
  <c r="AE80" i="28"/>
  <c r="AD80" i="28"/>
  <c r="AC80" i="28"/>
  <c r="AB80" i="28"/>
  <c r="AA80" i="28"/>
  <c r="Z80" i="28"/>
  <c r="Y80" i="28"/>
  <c r="X80" i="28"/>
  <c r="W80" i="28"/>
  <c r="V80" i="28"/>
  <c r="U80" i="28"/>
  <c r="T80" i="28"/>
  <c r="S80" i="28"/>
  <c r="R80" i="28"/>
  <c r="Q80" i="28"/>
  <c r="P80" i="28"/>
  <c r="O80" i="28"/>
  <c r="N80" i="28"/>
  <c r="M80" i="28"/>
  <c r="L80" i="28"/>
  <c r="K80" i="28"/>
  <c r="J80" i="28"/>
  <c r="I80" i="28"/>
  <c r="H80" i="28"/>
  <c r="G80" i="28"/>
  <c r="F80" i="28"/>
  <c r="E80" i="28"/>
  <c r="D80" i="28"/>
  <c r="C79" i="28"/>
  <c r="A79" i="28"/>
  <c r="A78" i="28"/>
  <c r="C77" i="28"/>
  <c r="A75" i="28"/>
  <c r="C74" i="28"/>
  <c r="AI71" i="28"/>
  <c r="AH71" i="28"/>
  <c r="AG71" i="28"/>
  <c r="AF71" i="28"/>
  <c r="AE71" i="28"/>
  <c r="AD71" i="28"/>
  <c r="AC71" i="28"/>
  <c r="AB71" i="28"/>
  <c r="AA71" i="28"/>
  <c r="Z71" i="28"/>
  <c r="Y71" i="28"/>
  <c r="X71" i="28"/>
  <c r="W71" i="28"/>
  <c r="V71" i="28"/>
  <c r="U71" i="28"/>
  <c r="T71" i="28"/>
  <c r="S71" i="28"/>
  <c r="R71" i="28"/>
  <c r="Q71" i="28"/>
  <c r="P71" i="28"/>
  <c r="O71" i="28"/>
  <c r="N71" i="28"/>
  <c r="M71" i="28"/>
  <c r="L71" i="28"/>
  <c r="K71" i="28"/>
  <c r="J71" i="28"/>
  <c r="I71" i="28"/>
  <c r="H71" i="28"/>
  <c r="G71" i="28"/>
  <c r="F71" i="28"/>
  <c r="E71" i="28"/>
  <c r="D71" i="28"/>
  <c r="C70" i="28"/>
  <c r="A70" i="28"/>
  <c r="C69" i="28"/>
  <c r="A69" i="28"/>
  <c r="C68" i="28"/>
  <c r="A66" i="28"/>
  <c r="AI59" i="28"/>
  <c r="AE59" i="28"/>
  <c r="AD59" i="28"/>
  <c r="AC59" i="28"/>
  <c r="AB59" i="28"/>
  <c r="AA59" i="28"/>
  <c r="Z59" i="28"/>
  <c r="Y59" i="28"/>
  <c r="X59" i="28"/>
  <c r="W59" i="28"/>
  <c r="I59" i="28"/>
  <c r="H59" i="28"/>
  <c r="G59" i="28"/>
  <c r="F59" i="28"/>
  <c r="E59" i="28"/>
  <c r="D59" i="28"/>
  <c r="AI58" i="28"/>
  <c r="AH58" i="28"/>
  <c r="AG58" i="28"/>
  <c r="AF58" i="28"/>
  <c r="AE58" i="28"/>
  <c r="AD58" i="28"/>
  <c r="AC58" i="28"/>
  <c r="AB58" i="28"/>
  <c r="AA58" i="28"/>
  <c r="Z58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7" i="28"/>
  <c r="A57" i="28"/>
  <c r="C56" i="28"/>
  <c r="A56" i="28"/>
  <c r="C55" i="28"/>
  <c r="C52" i="28"/>
  <c r="C51" i="28"/>
  <c r="AI45" i="28"/>
  <c r="AE45" i="28"/>
  <c r="AD45" i="28"/>
  <c r="AC45" i="28"/>
  <c r="AB45" i="28"/>
  <c r="AA45" i="28"/>
  <c r="Z45" i="28"/>
  <c r="Y45" i="28"/>
  <c r="X45" i="28"/>
  <c r="W45" i="28"/>
  <c r="I45" i="28"/>
  <c r="H45" i="28"/>
  <c r="G45" i="28"/>
  <c r="F45" i="28"/>
  <c r="E45" i="28"/>
  <c r="D45" i="28"/>
  <c r="AI42" i="28"/>
  <c r="AH42" i="28"/>
  <c r="AG42" i="28"/>
  <c r="AF42" i="28"/>
  <c r="AE42" i="28"/>
  <c r="AD42" i="28"/>
  <c r="AC42" i="28"/>
  <c r="AB42" i="28"/>
  <c r="AA42" i="28"/>
  <c r="Z42" i="28"/>
  <c r="Y42" i="28"/>
  <c r="X42" i="28"/>
  <c r="W42" i="28"/>
  <c r="V42" i="28"/>
  <c r="U42" i="28"/>
  <c r="T42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0" i="28"/>
  <c r="A40" i="28"/>
  <c r="C39" i="28"/>
  <c r="AI30" i="28"/>
  <c r="AE30" i="28"/>
  <c r="AD30" i="28"/>
  <c r="AC30" i="28"/>
  <c r="AB30" i="28"/>
  <c r="AA30" i="28"/>
  <c r="Z30" i="28"/>
  <c r="Y30" i="28"/>
  <c r="X30" i="28"/>
  <c r="W30" i="28"/>
  <c r="I30" i="28"/>
  <c r="H30" i="28"/>
  <c r="G30" i="28"/>
  <c r="F30" i="28"/>
  <c r="E30" i="28"/>
  <c r="D30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7" i="28"/>
  <c r="A27" i="28"/>
  <c r="A26" i="28"/>
  <c r="C25" i="28"/>
  <c r="AI17" i="28"/>
  <c r="AE17" i="28"/>
  <c r="AD17" i="28"/>
  <c r="AC17" i="28"/>
  <c r="AB17" i="28"/>
  <c r="AA17" i="28"/>
  <c r="Z17" i="28"/>
  <c r="Y17" i="28"/>
  <c r="X17" i="28"/>
  <c r="W17" i="28"/>
  <c r="I17" i="28"/>
  <c r="H17" i="28"/>
  <c r="G17" i="28"/>
  <c r="F17" i="28"/>
  <c r="E17" i="28"/>
  <c r="D17" i="28"/>
  <c r="AI15" i="28"/>
  <c r="AH15" i="28"/>
  <c r="AG15" i="28"/>
  <c r="AF15" i="28"/>
  <c r="AE15" i="28"/>
  <c r="AD15" i="28"/>
  <c r="AC15" i="28"/>
  <c r="AB15" i="28"/>
  <c r="AA15" i="28"/>
  <c r="Z15" i="28"/>
  <c r="Y15" i="28"/>
  <c r="X15" i="28"/>
  <c r="W15" i="28"/>
  <c r="V15" i="28"/>
  <c r="U15" i="28"/>
  <c r="T15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4" i="28"/>
  <c r="A14" i="28"/>
  <c r="C13" i="28"/>
  <c r="A13" i="28"/>
  <c r="C12" i="28"/>
  <c r="C9" i="28"/>
  <c r="S29" i="11" l="1"/>
  <c r="S34" i="11"/>
  <c r="R12" i="5"/>
  <c r="S12" i="5"/>
  <c r="R14" i="5"/>
  <c r="S14" i="5"/>
  <c r="S4" i="11"/>
  <c r="S8" i="11"/>
  <c r="S12" i="11"/>
  <c r="S19" i="11"/>
  <c r="S26" i="11"/>
  <c r="S31" i="11"/>
  <c r="S33" i="11"/>
  <c r="R5" i="11"/>
  <c r="S5" i="11"/>
  <c r="R9" i="11"/>
  <c r="S9" i="11"/>
  <c r="R13" i="11"/>
  <c r="S13" i="11"/>
  <c r="R15" i="11"/>
  <c r="S15" i="11"/>
  <c r="R18" i="11"/>
  <c r="S18" i="11"/>
  <c r="R21" i="11"/>
  <c r="S21" i="11"/>
  <c r="R25" i="11"/>
  <c r="S25" i="11"/>
  <c r="R30" i="11"/>
  <c r="S30" i="11"/>
  <c r="R7" i="11"/>
  <c r="S7" i="11"/>
  <c r="R11" i="11"/>
  <c r="S11" i="11"/>
  <c r="R14" i="11"/>
  <c r="S14" i="11"/>
  <c r="R16" i="11"/>
  <c r="S16" i="11"/>
  <c r="R20" i="11"/>
  <c r="S20" i="11"/>
  <c r="R22" i="11"/>
  <c r="S22" i="11"/>
  <c r="R28" i="11"/>
  <c r="S28" i="11"/>
  <c r="R4" i="11"/>
  <c r="R6" i="11"/>
  <c r="R8" i="11"/>
  <c r="R10" i="11"/>
  <c r="R12" i="11"/>
  <c r="R17" i="11"/>
  <c r="R19" i="11"/>
  <c r="R23" i="11"/>
  <c r="R24" i="11"/>
  <c r="R26" i="11"/>
  <c r="R27" i="11"/>
  <c r="R29" i="11"/>
  <c r="AI141" i="28"/>
  <c r="AI142" i="28" s="1"/>
  <c r="AH141" i="28"/>
  <c r="AH142" i="28" s="1"/>
  <c r="D141" i="28"/>
  <c r="D142" i="28" s="1"/>
  <c r="F141" i="28"/>
  <c r="F142" i="28" s="1"/>
  <c r="H141" i="28"/>
  <c r="H142" i="28" s="1"/>
  <c r="J141" i="28"/>
  <c r="J142" i="28" s="1"/>
  <c r="L141" i="28"/>
  <c r="L142" i="28" s="1"/>
  <c r="N141" i="28"/>
  <c r="N142" i="28" s="1"/>
  <c r="P141" i="28"/>
  <c r="P142" i="28" s="1"/>
  <c r="R141" i="28"/>
  <c r="R142" i="28" s="1"/>
  <c r="T141" i="28"/>
  <c r="T142" i="28" s="1"/>
  <c r="V141" i="28"/>
  <c r="V142" i="28" s="1"/>
  <c r="X141" i="28"/>
  <c r="X142" i="28" s="1"/>
  <c r="Z141" i="28"/>
  <c r="Z142" i="28" s="1"/>
  <c r="AB141" i="28"/>
  <c r="AB142" i="28" s="1"/>
  <c r="AD141" i="28"/>
  <c r="AD142" i="28" s="1"/>
  <c r="AF141" i="28"/>
  <c r="AF142" i="28" s="1"/>
  <c r="E141" i="28"/>
  <c r="E142" i="28" s="1"/>
  <c r="G141" i="28"/>
  <c r="G142" i="28" s="1"/>
  <c r="I141" i="28"/>
  <c r="I142" i="28" s="1"/>
  <c r="K141" i="28"/>
  <c r="K142" i="28" s="1"/>
  <c r="M141" i="28"/>
  <c r="M142" i="28" s="1"/>
  <c r="O141" i="28"/>
  <c r="O142" i="28" s="1"/>
  <c r="Q141" i="28"/>
  <c r="Q142" i="28" s="1"/>
  <c r="S141" i="28"/>
  <c r="S142" i="28" s="1"/>
  <c r="U141" i="28"/>
  <c r="U142" i="28" s="1"/>
  <c r="W141" i="28"/>
  <c r="W142" i="28" s="1"/>
  <c r="Y141" i="28"/>
  <c r="Y142" i="28" s="1"/>
  <c r="AA141" i="28"/>
  <c r="AA142" i="28" s="1"/>
  <c r="AC141" i="28"/>
  <c r="AC142" i="28" s="1"/>
  <c r="AE141" i="28"/>
  <c r="AE142" i="28" s="1"/>
  <c r="AG141" i="28"/>
  <c r="AG142" i="28" s="1"/>
  <c r="C152" i="10" l="1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E141" i="10"/>
  <c r="AF141" i="10"/>
  <c r="AG141" i="10"/>
  <c r="AH141" i="10"/>
  <c r="AI141" i="10"/>
  <c r="D141" i="10"/>
  <c r="C140" i="10"/>
  <c r="A140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Z117" i="10"/>
  <c r="AA117" i="10"/>
  <c r="AB117" i="10"/>
  <c r="AC117" i="10"/>
  <c r="AD117" i="10"/>
  <c r="AE117" i="10"/>
  <c r="AF117" i="10"/>
  <c r="AG117" i="10"/>
  <c r="AH117" i="10"/>
  <c r="AI117" i="10"/>
  <c r="D117" i="10"/>
  <c r="A68" i="10"/>
  <c r="C43" i="8"/>
  <c r="E156" i="8" l="1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D156" i="8"/>
  <c r="C144" i="8" l="1"/>
  <c r="C91" i="1" l="1"/>
  <c r="E40" i="1" l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D40" i="1"/>
  <c r="AJ87" i="8" l="1"/>
  <c r="AK87" i="8"/>
  <c r="AL87" i="8"/>
  <c r="AM87" i="8"/>
  <c r="AN87" i="8"/>
  <c r="AO87" i="8"/>
  <c r="AP87" i="8"/>
  <c r="AQ87" i="8"/>
  <c r="AR87" i="8"/>
  <c r="AS87" i="8"/>
  <c r="AT87" i="8"/>
  <c r="AU87" i="8"/>
  <c r="AV87" i="8"/>
  <c r="AW87" i="8"/>
  <c r="AX87" i="8"/>
  <c r="AY87" i="8"/>
  <c r="AZ87" i="8"/>
  <c r="BA87" i="8"/>
  <c r="BB87" i="8"/>
  <c r="BC87" i="8"/>
  <c r="BD87" i="8"/>
  <c r="BE87" i="8"/>
  <c r="BF87" i="8"/>
  <c r="BG87" i="8"/>
  <c r="BH87" i="8"/>
  <c r="BI87" i="8"/>
  <c r="BJ87" i="8"/>
  <c r="BK87" i="8"/>
  <c r="BL87" i="8"/>
  <c r="BM87" i="8"/>
  <c r="BN87" i="8"/>
  <c r="BO87" i="8"/>
  <c r="BP87" i="8"/>
  <c r="BQ87" i="8"/>
  <c r="BR87" i="8"/>
  <c r="BS87" i="8"/>
  <c r="BT87" i="8"/>
  <c r="BU87" i="8"/>
  <c r="BV87" i="8"/>
  <c r="BW87" i="8"/>
  <c r="BX87" i="8"/>
  <c r="BY87" i="8"/>
  <c r="BZ87" i="8"/>
  <c r="CA87" i="8"/>
  <c r="CB87" i="8"/>
  <c r="C191" i="10" l="1"/>
  <c r="C191" i="8"/>
  <c r="A191" i="8"/>
  <c r="A120" i="1"/>
  <c r="D122" i="1"/>
  <c r="C173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E184" i="10"/>
  <c r="AF184" i="10"/>
  <c r="AG184" i="10"/>
  <c r="AH184" i="10"/>
  <c r="AI184" i="10"/>
  <c r="D184" i="10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E179" i="8"/>
  <c r="AF179" i="8"/>
  <c r="AG179" i="8"/>
  <c r="AH179" i="8"/>
  <c r="AI179" i="8"/>
  <c r="D179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D134" i="8"/>
  <c r="A110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D23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65" i="8"/>
  <c r="BL65" i="8"/>
  <c r="BM65" i="8"/>
  <c r="BN65" i="8"/>
  <c r="BO65" i="8"/>
  <c r="BP65" i="8"/>
  <c r="BQ65" i="8"/>
  <c r="BR65" i="8"/>
  <c r="BS65" i="8"/>
  <c r="BT65" i="8"/>
  <c r="BU65" i="8"/>
  <c r="BV65" i="8"/>
  <c r="BW65" i="8"/>
  <c r="BX65" i="8"/>
  <c r="BY65" i="8"/>
  <c r="BZ65" i="8"/>
  <c r="CA65" i="8"/>
  <c r="CB65" i="8"/>
  <c r="A87" i="8"/>
  <c r="C87" i="8"/>
  <c r="A167" i="8"/>
  <c r="C152" i="8"/>
  <c r="C64" i="8"/>
  <c r="A64" i="8"/>
  <c r="C133" i="1" l="1"/>
  <c r="AI40" i="1"/>
  <c r="C62" i="1" l="1"/>
  <c r="C33" i="19" l="1"/>
  <c r="C32" i="19"/>
  <c r="C23" i="19"/>
  <c r="C8" i="19"/>
  <c r="E5" i="5" l="1"/>
  <c r="E6" i="5"/>
  <c r="E7" i="5"/>
  <c r="E8" i="5"/>
  <c r="E9" i="5"/>
  <c r="E10" i="5"/>
  <c r="E13" i="5"/>
  <c r="E15" i="5"/>
  <c r="E16" i="5"/>
  <c r="E18" i="5"/>
  <c r="E20" i="5"/>
  <c r="E21" i="5"/>
  <c r="E22" i="5"/>
  <c r="E24" i="5"/>
  <c r="E25" i="5"/>
  <c r="E26" i="5"/>
  <c r="E28" i="5"/>
  <c r="E29" i="5"/>
  <c r="O33" i="3"/>
  <c r="O34" i="3"/>
  <c r="O35" i="3"/>
  <c r="C26" i="14"/>
  <c r="C42" i="14"/>
  <c r="A42" i="14"/>
  <c r="C4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Q56" i="14"/>
  <c r="R56" i="14"/>
  <c r="S56" i="14"/>
  <c r="T56" i="14"/>
  <c r="U56" i="14"/>
  <c r="V56" i="14"/>
  <c r="W56" i="14"/>
  <c r="X56" i="14"/>
  <c r="Y56" i="14"/>
  <c r="Z56" i="14"/>
  <c r="AA56" i="14"/>
  <c r="AB56" i="14"/>
  <c r="AC56" i="14"/>
  <c r="AD56" i="14"/>
  <c r="AE56" i="14"/>
  <c r="AF56" i="14"/>
  <c r="AG56" i="14"/>
  <c r="AH56" i="14"/>
  <c r="AI56" i="14"/>
  <c r="D56" i="14"/>
  <c r="C55" i="14"/>
  <c r="A55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X66" i="14"/>
  <c r="Y66" i="14"/>
  <c r="Z66" i="14"/>
  <c r="AA66" i="14"/>
  <c r="AB66" i="14"/>
  <c r="AC66" i="14"/>
  <c r="AD66" i="14"/>
  <c r="AE66" i="14"/>
  <c r="AF66" i="14"/>
  <c r="AG66" i="14"/>
  <c r="AH66" i="14"/>
  <c r="AI66" i="14"/>
  <c r="D66" i="14"/>
  <c r="C65" i="14"/>
  <c r="A6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Z85" i="14"/>
  <c r="AA85" i="14"/>
  <c r="AB85" i="14"/>
  <c r="AC85" i="14"/>
  <c r="AD85" i="14"/>
  <c r="AE85" i="14"/>
  <c r="AF85" i="14"/>
  <c r="AG85" i="14"/>
  <c r="AH85" i="14"/>
  <c r="AI85" i="14"/>
  <c r="D85" i="14"/>
  <c r="C84" i="14"/>
  <c r="A84" i="14"/>
  <c r="C160" i="10"/>
  <c r="C222" i="8" l="1"/>
  <c r="C210" i="10" l="1"/>
  <c r="E47" i="14" l="1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T47" i="14"/>
  <c r="U47" i="14"/>
  <c r="V47" i="14"/>
  <c r="W47" i="14"/>
  <c r="X47" i="14"/>
  <c r="Y47" i="14"/>
  <c r="Z47" i="14"/>
  <c r="AA47" i="14"/>
  <c r="AB47" i="14"/>
  <c r="AC47" i="14"/>
  <c r="AD47" i="14"/>
  <c r="AE47" i="14"/>
  <c r="AF47" i="14"/>
  <c r="AG47" i="14"/>
  <c r="AH47" i="14"/>
  <c r="AI47" i="14"/>
  <c r="D47" i="14"/>
  <c r="C74" i="14" l="1"/>
  <c r="A74" i="14"/>
  <c r="A21" i="14"/>
  <c r="C21" i="14"/>
  <c r="A13" i="14"/>
  <c r="C13" i="14"/>
  <c r="C83" i="14"/>
  <c r="A83" i="14"/>
  <c r="C35" i="14"/>
  <c r="C63" i="14" l="1"/>
  <c r="C53" i="14"/>
  <c r="C91" i="14"/>
  <c r="C90" i="14"/>
  <c r="C89" i="14"/>
  <c r="C36" i="14"/>
  <c r="C37" i="14"/>
  <c r="C27" i="14"/>
  <c r="C18" i="14"/>
  <c r="C19" i="14"/>
  <c r="C20" i="14"/>
  <c r="E147" i="8" l="1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D147" i="8"/>
  <c r="C71" i="14"/>
  <c r="C62" i="10"/>
  <c r="C88" i="14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D108" i="1"/>
  <c r="A106" i="1"/>
  <c r="H113" i="1"/>
  <c r="C77" i="1" l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E136" i="1" l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D136" i="1"/>
  <c r="C92" i="1"/>
  <c r="A92" i="1"/>
  <c r="D66" i="1"/>
  <c r="CC122" i="1"/>
  <c r="D125" i="1"/>
  <c r="E125" i="1"/>
  <c r="F125" i="1"/>
  <c r="G125" i="1"/>
  <c r="H125" i="1"/>
  <c r="I125" i="1"/>
  <c r="W125" i="1"/>
  <c r="X125" i="1"/>
  <c r="Y125" i="1"/>
  <c r="Z125" i="1"/>
  <c r="AA125" i="1"/>
  <c r="AB125" i="1"/>
  <c r="AC125" i="1"/>
  <c r="AD125" i="1"/>
  <c r="AE125" i="1"/>
  <c r="AI125" i="1"/>
  <c r="H127" i="1"/>
  <c r="A173" i="10"/>
  <c r="A46" i="14"/>
  <c r="A64" i="1"/>
  <c r="A79" i="1"/>
  <c r="D71" i="1"/>
  <c r="H125" i="8"/>
  <c r="A124" i="8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D80" i="1"/>
  <c r="C121" i="1"/>
  <c r="A121" i="1"/>
  <c r="C75" i="14"/>
  <c r="A75" i="14"/>
  <c r="C73" i="14"/>
  <c r="C70" i="14"/>
  <c r="C80" i="14" l="1"/>
  <c r="C60" i="14"/>
  <c r="C50" i="14"/>
  <c r="C62" i="14"/>
  <c r="I27" i="1" l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D27" i="1"/>
  <c r="E27" i="1"/>
  <c r="F27" i="1"/>
  <c r="G27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CQ108" i="1"/>
  <c r="CR108" i="1"/>
  <c r="CS108" i="1"/>
  <c r="CT108" i="1"/>
  <c r="CU108" i="1"/>
  <c r="CV108" i="1"/>
  <c r="CW108" i="1"/>
  <c r="CX108" i="1"/>
  <c r="CY108" i="1"/>
  <c r="CZ108" i="1"/>
  <c r="DA108" i="1"/>
  <c r="DB108" i="1"/>
  <c r="DC108" i="1"/>
  <c r="DD108" i="1"/>
  <c r="DE108" i="1"/>
  <c r="DF108" i="1"/>
  <c r="DG108" i="1"/>
  <c r="DH108" i="1"/>
  <c r="DI108" i="1"/>
  <c r="DJ108" i="1"/>
  <c r="DK108" i="1"/>
  <c r="DL108" i="1"/>
  <c r="DM108" i="1"/>
  <c r="DN108" i="1"/>
  <c r="DO108" i="1"/>
  <c r="DP108" i="1"/>
  <c r="DQ108" i="1"/>
  <c r="DR108" i="1"/>
  <c r="DS108" i="1"/>
  <c r="DT108" i="1"/>
  <c r="DU108" i="1"/>
  <c r="DV108" i="1"/>
  <c r="DW108" i="1"/>
  <c r="DX108" i="1"/>
  <c r="DY108" i="1"/>
  <c r="DZ108" i="1"/>
  <c r="EA108" i="1"/>
  <c r="EB108" i="1"/>
  <c r="EC108" i="1"/>
  <c r="ED108" i="1"/>
  <c r="EE108" i="1"/>
  <c r="EF108" i="1"/>
  <c r="EG108" i="1"/>
  <c r="EH108" i="1"/>
  <c r="EI108" i="1"/>
  <c r="EJ108" i="1"/>
  <c r="EK108" i="1"/>
  <c r="EL108" i="1"/>
  <c r="EM108" i="1"/>
  <c r="EN108" i="1"/>
  <c r="EO108" i="1"/>
  <c r="EP108" i="1"/>
  <c r="EQ108" i="1"/>
  <c r="ER108" i="1"/>
  <c r="ES108" i="1"/>
  <c r="ET108" i="1"/>
  <c r="EU108" i="1"/>
  <c r="EV108" i="1"/>
  <c r="EW108" i="1"/>
  <c r="EX108" i="1"/>
  <c r="EY108" i="1"/>
  <c r="EZ108" i="1"/>
  <c r="FA108" i="1"/>
  <c r="FB108" i="1"/>
  <c r="FC108" i="1"/>
  <c r="FD108" i="1"/>
  <c r="FE108" i="1"/>
  <c r="FF108" i="1"/>
  <c r="FG108" i="1"/>
  <c r="FH108" i="1"/>
  <c r="FI108" i="1"/>
  <c r="FJ108" i="1"/>
  <c r="FK108" i="1"/>
  <c r="FL108" i="1"/>
  <c r="FM108" i="1"/>
  <c r="FN108" i="1"/>
  <c r="FO108" i="1"/>
  <c r="FP108" i="1"/>
  <c r="FQ108" i="1"/>
  <c r="FR108" i="1"/>
  <c r="FS108" i="1"/>
  <c r="FT108" i="1"/>
  <c r="FU108" i="1"/>
  <c r="FV108" i="1"/>
  <c r="FW108" i="1"/>
  <c r="FX108" i="1"/>
  <c r="FY108" i="1"/>
  <c r="FZ108" i="1"/>
  <c r="GA108" i="1"/>
  <c r="GB108" i="1"/>
  <c r="GC108" i="1"/>
  <c r="GD108" i="1"/>
  <c r="GE108" i="1"/>
  <c r="GF108" i="1"/>
  <c r="GG108" i="1"/>
  <c r="GH108" i="1"/>
  <c r="GI108" i="1"/>
  <c r="GJ108" i="1"/>
  <c r="GK108" i="1"/>
  <c r="GL108" i="1"/>
  <c r="GM108" i="1"/>
  <c r="GN108" i="1"/>
  <c r="GO108" i="1"/>
  <c r="GP108" i="1"/>
  <c r="GQ108" i="1"/>
  <c r="GR108" i="1"/>
  <c r="GS108" i="1"/>
  <c r="GT108" i="1"/>
  <c r="GU108" i="1"/>
  <c r="GV108" i="1"/>
  <c r="GW108" i="1"/>
  <c r="GX108" i="1"/>
  <c r="GY108" i="1"/>
  <c r="GZ108" i="1"/>
  <c r="HA108" i="1"/>
  <c r="HB108" i="1"/>
  <c r="HC108" i="1"/>
  <c r="HD108" i="1"/>
  <c r="HE108" i="1"/>
  <c r="HF108" i="1"/>
  <c r="HG108" i="1"/>
  <c r="HH108" i="1"/>
  <c r="HI108" i="1"/>
  <c r="HJ108" i="1"/>
  <c r="HK108" i="1"/>
  <c r="HL108" i="1"/>
  <c r="HM108" i="1"/>
  <c r="HN108" i="1"/>
  <c r="HO108" i="1"/>
  <c r="HP108" i="1"/>
  <c r="HQ108" i="1"/>
  <c r="HR108" i="1"/>
  <c r="HS108" i="1"/>
  <c r="HT108" i="1"/>
  <c r="HU108" i="1"/>
  <c r="HV108" i="1"/>
  <c r="HW108" i="1"/>
  <c r="HX108" i="1"/>
  <c r="HY108" i="1"/>
  <c r="HZ108" i="1"/>
  <c r="IA108" i="1"/>
  <c r="IB108" i="1"/>
  <c r="IC108" i="1"/>
  <c r="ID108" i="1"/>
  <c r="IE108" i="1"/>
  <c r="IF108" i="1"/>
  <c r="IG108" i="1"/>
  <c r="IH108" i="1"/>
  <c r="II108" i="1"/>
  <c r="IJ108" i="1"/>
  <c r="IK108" i="1"/>
  <c r="IL108" i="1"/>
  <c r="IM108" i="1"/>
  <c r="IN108" i="1"/>
  <c r="IO108" i="1"/>
  <c r="IP108" i="1"/>
  <c r="IQ108" i="1"/>
  <c r="IR108" i="1"/>
  <c r="IS108" i="1"/>
  <c r="IT108" i="1"/>
  <c r="IU108" i="1"/>
  <c r="IV108" i="1"/>
  <c r="IW108" i="1"/>
  <c r="IX108" i="1"/>
  <c r="IY108" i="1"/>
  <c r="IZ108" i="1"/>
  <c r="JA108" i="1"/>
  <c r="JB108" i="1"/>
  <c r="JC108" i="1"/>
  <c r="JD108" i="1"/>
  <c r="JE108" i="1"/>
  <c r="JF108" i="1"/>
  <c r="JG108" i="1"/>
  <c r="JH108" i="1"/>
  <c r="JI108" i="1"/>
  <c r="JJ108" i="1"/>
  <c r="JK108" i="1"/>
  <c r="JL108" i="1"/>
  <c r="JM108" i="1"/>
  <c r="JN108" i="1"/>
  <c r="JO108" i="1"/>
  <c r="JP108" i="1"/>
  <c r="JQ108" i="1"/>
  <c r="JR108" i="1"/>
  <c r="JS108" i="1"/>
  <c r="JT108" i="1"/>
  <c r="JU108" i="1"/>
  <c r="JV108" i="1"/>
  <c r="JW108" i="1"/>
  <c r="JX108" i="1"/>
  <c r="JY108" i="1"/>
  <c r="JZ108" i="1"/>
  <c r="KA108" i="1"/>
  <c r="KB108" i="1"/>
  <c r="KC108" i="1"/>
  <c r="KD108" i="1"/>
  <c r="KE108" i="1"/>
  <c r="KF108" i="1"/>
  <c r="KG108" i="1"/>
  <c r="KH108" i="1"/>
  <c r="KI108" i="1"/>
  <c r="KJ108" i="1"/>
  <c r="KK108" i="1"/>
  <c r="KL108" i="1"/>
  <c r="KM108" i="1"/>
  <c r="KN108" i="1"/>
  <c r="KO108" i="1"/>
  <c r="KP108" i="1"/>
  <c r="KQ108" i="1"/>
  <c r="KR108" i="1"/>
  <c r="KS108" i="1"/>
  <c r="KT108" i="1"/>
  <c r="KU108" i="1"/>
  <c r="KV108" i="1"/>
  <c r="KW108" i="1"/>
  <c r="KX108" i="1"/>
  <c r="KY108" i="1"/>
  <c r="KZ108" i="1"/>
  <c r="LA108" i="1"/>
  <c r="LB108" i="1"/>
  <c r="LC108" i="1"/>
  <c r="LD108" i="1"/>
  <c r="LE108" i="1"/>
  <c r="LF108" i="1"/>
  <c r="LG108" i="1"/>
  <c r="LH108" i="1"/>
  <c r="LI108" i="1"/>
  <c r="LJ108" i="1"/>
  <c r="LK108" i="1"/>
  <c r="LL108" i="1"/>
  <c r="LM108" i="1"/>
  <c r="LN108" i="1"/>
  <c r="LO108" i="1"/>
  <c r="LP108" i="1"/>
  <c r="LQ108" i="1"/>
  <c r="LR108" i="1"/>
  <c r="LS108" i="1"/>
  <c r="LT108" i="1"/>
  <c r="LU108" i="1"/>
  <c r="LV108" i="1"/>
  <c r="LW108" i="1"/>
  <c r="LX108" i="1"/>
  <c r="LY108" i="1"/>
  <c r="LZ108" i="1"/>
  <c r="MA108" i="1"/>
  <c r="MB108" i="1"/>
  <c r="MC108" i="1"/>
  <c r="MD108" i="1"/>
  <c r="ME108" i="1"/>
  <c r="MF108" i="1"/>
  <c r="MG108" i="1"/>
  <c r="MH108" i="1"/>
  <c r="MI108" i="1"/>
  <c r="MJ108" i="1"/>
  <c r="MK108" i="1"/>
  <c r="ML108" i="1"/>
  <c r="MM108" i="1"/>
  <c r="MN108" i="1"/>
  <c r="MO108" i="1"/>
  <c r="MP108" i="1"/>
  <c r="MQ108" i="1"/>
  <c r="MR108" i="1"/>
  <c r="MS108" i="1"/>
  <c r="MT108" i="1"/>
  <c r="MU108" i="1"/>
  <c r="MV108" i="1"/>
  <c r="MW108" i="1"/>
  <c r="MX108" i="1"/>
  <c r="MY108" i="1"/>
  <c r="MZ108" i="1"/>
  <c r="NA108" i="1"/>
  <c r="NB108" i="1"/>
  <c r="NC108" i="1"/>
  <c r="ND108" i="1"/>
  <c r="NE108" i="1"/>
  <c r="NF108" i="1"/>
  <c r="NG108" i="1"/>
  <c r="NH108" i="1"/>
  <c r="NI108" i="1"/>
  <c r="NJ108" i="1"/>
  <c r="NK108" i="1"/>
  <c r="NL108" i="1"/>
  <c r="NM108" i="1"/>
  <c r="NN108" i="1"/>
  <c r="NO108" i="1"/>
  <c r="NP108" i="1"/>
  <c r="NQ108" i="1"/>
  <c r="NR108" i="1"/>
  <c r="NS108" i="1"/>
  <c r="NT108" i="1"/>
  <c r="NU108" i="1"/>
  <c r="NV108" i="1"/>
  <c r="NW108" i="1"/>
  <c r="NX108" i="1"/>
  <c r="NY108" i="1"/>
  <c r="NZ108" i="1"/>
  <c r="OA108" i="1"/>
  <c r="OB108" i="1"/>
  <c r="OC108" i="1"/>
  <c r="OD108" i="1"/>
  <c r="OE108" i="1"/>
  <c r="OF108" i="1"/>
  <c r="OG108" i="1"/>
  <c r="OH108" i="1"/>
  <c r="OI108" i="1"/>
  <c r="OJ108" i="1"/>
  <c r="OK108" i="1"/>
  <c r="OL108" i="1"/>
  <c r="OM108" i="1"/>
  <c r="ON108" i="1"/>
  <c r="OO108" i="1"/>
  <c r="OP108" i="1"/>
  <c r="OQ108" i="1"/>
  <c r="OR108" i="1"/>
  <c r="OS108" i="1"/>
  <c r="OT108" i="1"/>
  <c r="OU108" i="1"/>
  <c r="OV108" i="1"/>
  <c r="OW108" i="1"/>
  <c r="OX108" i="1"/>
  <c r="OY108" i="1"/>
  <c r="OZ108" i="1"/>
  <c r="PA108" i="1"/>
  <c r="PB108" i="1"/>
  <c r="PC108" i="1"/>
  <c r="PD108" i="1"/>
  <c r="PE108" i="1"/>
  <c r="PF108" i="1"/>
  <c r="PG108" i="1"/>
  <c r="PH108" i="1"/>
  <c r="PI108" i="1"/>
  <c r="PJ108" i="1"/>
  <c r="PK108" i="1"/>
  <c r="PL108" i="1"/>
  <c r="PM108" i="1"/>
  <c r="PN108" i="1"/>
  <c r="PO108" i="1"/>
  <c r="PP108" i="1"/>
  <c r="PQ108" i="1"/>
  <c r="PR108" i="1"/>
  <c r="PS108" i="1"/>
  <c r="PT108" i="1"/>
  <c r="PU108" i="1"/>
  <c r="PV108" i="1"/>
  <c r="PW108" i="1"/>
  <c r="PX108" i="1"/>
  <c r="PY108" i="1"/>
  <c r="PZ108" i="1"/>
  <c r="QA108" i="1"/>
  <c r="QB108" i="1"/>
  <c r="QC108" i="1"/>
  <c r="QD108" i="1"/>
  <c r="QE108" i="1"/>
  <c r="QF108" i="1"/>
  <c r="QG108" i="1"/>
  <c r="QH108" i="1"/>
  <c r="QI108" i="1"/>
  <c r="QJ108" i="1"/>
  <c r="QK108" i="1"/>
  <c r="QL108" i="1"/>
  <c r="QM108" i="1"/>
  <c r="QN108" i="1"/>
  <c r="QO108" i="1"/>
  <c r="QP108" i="1"/>
  <c r="QQ108" i="1"/>
  <c r="QR108" i="1"/>
  <c r="QS108" i="1"/>
  <c r="QT108" i="1"/>
  <c r="QU108" i="1"/>
  <c r="QV108" i="1"/>
  <c r="QW108" i="1"/>
  <c r="QX108" i="1"/>
  <c r="QY108" i="1"/>
  <c r="QZ108" i="1"/>
  <c r="RA108" i="1"/>
  <c r="RB108" i="1"/>
  <c r="RC108" i="1"/>
  <c r="RD108" i="1"/>
  <c r="RE108" i="1"/>
  <c r="RF108" i="1"/>
  <c r="RG108" i="1"/>
  <c r="RH108" i="1"/>
  <c r="RI108" i="1"/>
  <c r="RJ108" i="1"/>
  <c r="RK108" i="1"/>
  <c r="RL108" i="1"/>
  <c r="RM108" i="1"/>
  <c r="RN108" i="1"/>
  <c r="RO108" i="1"/>
  <c r="RP108" i="1"/>
  <c r="RQ108" i="1"/>
  <c r="RR108" i="1"/>
  <c r="RS108" i="1"/>
  <c r="RT108" i="1"/>
  <c r="RU108" i="1"/>
  <c r="RV108" i="1"/>
  <c r="RW108" i="1"/>
  <c r="RX108" i="1"/>
  <c r="RY108" i="1"/>
  <c r="RZ108" i="1"/>
  <c r="SA108" i="1"/>
  <c r="SB108" i="1"/>
  <c r="SC108" i="1"/>
  <c r="SD108" i="1"/>
  <c r="SE108" i="1"/>
  <c r="SF108" i="1"/>
  <c r="SG108" i="1"/>
  <c r="SH108" i="1"/>
  <c r="SI108" i="1"/>
  <c r="SJ108" i="1"/>
  <c r="SK108" i="1"/>
  <c r="SL108" i="1"/>
  <c r="SM108" i="1"/>
  <c r="SN108" i="1"/>
  <c r="SO108" i="1"/>
  <c r="SP108" i="1"/>
  <c r="SQ108" i="1"/>
  <c r="SR108" i="1"/>
  <c r="SS108" i="1"/>
  <c r="ST108" i="1"/>
  <c r="SU108" i="1"/>
  <c r="SV108" i="1"/>
  <c r="SW108" i="1"/>
  <c r="SX108" i="1"/>
  <c r="SY108" i="1"/>
  <c r="SZ108" i="1"/>
  <c r="TA108" i="1"/>
  <c r="TB108" i="1"/>
  <c r="TC108" i="1"/>
  <c r="TD108" i="1"/>
  <c r="TE108" i="1"/>
  <c r="TF108" i="1"/>
  <c r="TG108" i="1"/>
  <c r="TH108" i="1"/>
  <c r="TI108" i="1"/>
  <c r="TJ108" i="1"/>
  <c r="TK108" i="1"/>
  <c r="TL108" i="1"/>
  <c r="TM108" i="1"/>
  <c r="TN108" i="1"/>
  <c r="TO108" i="1"/>
  <c r="TP108" i="1"/>
  <c r="TQ108" i="1"/>
  <c r="TR108" i="1"/>
  <c r="TS108" i="1"/>
  <c r="TT108" i="1"/>
  <c r="TU108" i="1"/>
  <c r="TV108" i="1"/>
  <c r="TW108" i="1"/>
  <c r="TX108" i="1"/>
  <c r="TY108" i="1"/>
  <c r="TZ108" i="1"/>
  <c r="UA108" i="1"/>
  <c r="UB108" i="1"/>
  <c r="UC108" i="1"/>
  <c r="UD108" i="1"/>
  <c r="UE108" i="1"/>
  <c r="UF108" i="1"/>
  <c r="UG108" i="1"/>
  <c r="UH108" i="1"/>
  <c r="UI108" i="1"/>
  <c r="UJ108" i="1"/>
  <c r="UK108" i="1"/>
  <c r="UL108" i="1"/>
  <c r="UM108" i="1"/>
  <c r="UN108" i="1"/>
  <c r="UO108" i="1"/>
  <c r="UP108" i="1"/>
  <c r="UQ108" i="1"/>
  <c r="UR108" i="1"/>
  <c r="US108" i="1"/>
  <c r="UT108" i="1"/>
  <c r="UU108" i="1"/>
  <c r="UV108" i="1"/>
  <c r="UW108" i="1"/>
  <c r="UX108" i="1"/>
  <c r="UY108" i="1"/>
  <c r="UZ108" i="1"/>
  <c r="VA108" i="1"/>
  <c r="VB108" i="1"/>
  <c r="VC108" i="1"/>
  <c r="VD108" i="1"/>
  <c r="VE108" i="1"/>
  <c r="VF108" i="1"/>
  <c r="VG108" i="1"/>
  <c r="VH108" i="1"/>
  <c r="VI108" i="1"/>
  <c r="VJ108" i="1"/>
  <c r="VK108" i="1"/>
  <c r="VL108" i="1"/>
  <c r="VM108" i="1"/>
  <c r="VN108" i="1"/>
  <c r="VO108" i="1"/>
  <c r="VP108" i="1"/>
  <c r="VQ108" i="1"/>
  <c r="VR108" i="1"/>
  <c r="VS108" i="1"/>
  <c r="VT108" i="1"/>
  <c r="VU108" i="1"/>
  <c r="VV108" i="1"/>
  <c r="VW108" i="1"/>
  <c r="VX108" i="1"/>
  <c r="VY108" i="1"/>
  <c r="VZ108" i="1"/>
  <c r="WA108" i="1"/>
  <c r="WB108" i="1"/>
  <c r="WC108" i="1"/>
  <c r="WD108" i="1"/>
  <c r="WE108" i="1"/>
  <c r="WF108" i="1"/>
  <c r="WG108" i="1"/>
  <c r="WH108" i="1"/>
  <c r="WI108" i="1"/>
  <c r="WJ108" i="1"/>
  <c r="WK108" i="1"/>
  <c r="WL108" i="1"/>
  <c r="WM108" i="1"/>
  <c r="WN108" i="1"/>
  <c r="WO108" i="1"/>
  <c r="WP108" i="1"/>
  <c r="WQ108" i="1"/>
  <c r="WR108" i="1"/>
  <c r="WS108" i="1"/>
  <c r="WT108" i="1"/>
  <c r="WU108" i="1"/>
  <c r="WV108" i="1"/>
  <c r="WW108" i="1"/>
  <c r="WX108" i="1"/>
  <c r="WY108" i="1"/>
  <c r="WZ108" i="1"/>
  <c r="XA108" i="1"/>
  <c r="XB108" i="1"/>
  <c r="XC108" i="1"/>
  <c r="XD108" i="1"/>
  <c r="XE108" i="1"/>
  <c r="XF108" i="1"/>
  <c r="XG108" i="1"/>
  <c r="XH108" i="1"/>
  <c r="XI108" i="1"/>
  <c r="XJ108" i="1"/>
  <c r="XK108" i="1"/>
  <c r="XL108" i="1"/>
  <c r="XM108" i="1"/>
  <c r="XN108" i="1"/>
  <c r="XO108" i="1"/>
  <c r="XP108" i="1"/>
  <c r="XQ108" i="1"/>
  <c r="XR108" i="1"/>
  <c r="XS108" i="1"/>
  <c r="XT108" i="1"/>
  <c r="XU108" i="1"/>
  <c r="XV108" i="1"/>
  <c r="XW108" i="1"/>
  <c r="XX108" i="1"/>
  <c r="XY108" i="1"/>
  <c r="XZ108" i="1"/>
  <c r="YA108" i="1"/>
  <c r="YB108" i="1"/>
  <c r="YC108" i="1"/>
  <c r="YD108" i="1"/>
  <c r="YE108" i="1"/>
  <c r="YF108" i="1"/>
  <c r="YG108" i="1"/>
  <c r="YH108" i="1"/>
  <c r="YI108" i="1"/>
  <c r="YJ108" i="1"/>
  <c r="YK108" i="1"/>
  <c r="YL108" i="1"/>
  <c r="YM108" i="1"/>
  <c r="YN108" i="1"/>
  <c r="YO108" i="1"/>
  <c r="YP108" i="1"/>
  <c r="YQ108" i="1"/>
  <c r="YR108" i="1"/>
  <c r="YS108" i="1"/>
  <c r="YT108" i="1"/>
  <c r="YU108" i="1"/>
  <c r="YV108" i="1"/>
  <c r="YW108" i="1"/>
  <c r="YX108" i="1"/>
  <c r="YY108" i="1"/>
  <c r="YZ108" i="1"/>
  <c r="ZA108" i="1"/>
  <c r="ZB108" i="1"/>
  <c r="ZC108" i="1"/>
  <c r="ZD108" i="1"/>
  <c r="ZE108" i="1"/>
  <c r="ZF108" i="1"/>
  <c r="ZG108" i="1"/>
  <c r="ZH108" i="1"/>
  <c r="ZI108" i="1"/>
  <c r="ZJ108" i="1"/>
  <c r="ZK108" i="1"/>
  <c r="ZL108" i="1"/>
  <c r="ZM108" i="1"/>
  <c r="ZN108" i="1"/>
  <c r="ZO108" i="1"/>
  <c r="ZP108" i="1"/>
  <c r="ZQ108" i="1"/>
  <c r="ZR108" i="1"/>
  <c r="ZS108" i="1"/>
  <c r="ZT108" i="1"/>
  <c r="ZU108" i="1"/>
  <c r="ZV108" i="1"/>
  <c r="ZW108" i="1"/>
  <c r="ZX108" i="1"/>
  <c r="ZY108" i="1"/>
  <c r="ZZ108" i="1"/>
  <c r="AAA108" i="1"/>
  <c r="AAB108" i="1"/>
  <c r="AAC108" i="1"/>
  <c r="AAD108" i="1"/>
  <c r="AAE108" i="1"/>
  <c r="AAF108" i="1"/>
  <c r="AAG108" i="1"/>
  <c r="AAH108" i="1"/>
  <c r="AAI108" i="1"/>
  <c r="AAJ108" i="1"/>
  <c r="AAK108" i="1"/>
  <c r="AAL108" i="1"/>
  <c r="AAM108" i="1"/>
  <c r="AAN108" i="1"/>
  <c r="AAO108" i="1"/>
  <c r="AAP108" i="1"/>
  <c r="AAQ108" i="1"/>
  <c r="AAR108" i="1"/>
  <c r="AAS108" i="1"/>
  <c r="AAT108" i="1"/>
  <c r="AAU108" i="1"/>
  <c r="AAV108" i="1"/>
  <c r="AAW108" i="1"/>
  <c r="AAX108" i="1"/>
  <c r="AAY108" i="1"/>
  <c r="AAZ108" i="1"/>
  <c r="ABA108" i="1"/>
  <c r="ABB108" i="1"/>
  <c r="ABC108" i="1"/>
  <c r="ABD108" i="1"/>
  <c r="ABE108" i="1"/>
  <c r="ABF108" i="1"/>
  <c r="ABG108" i="1"/>
  <c r="ABH108" i="1"/>
  <c r="ABI108" i="1"/>
  <c r="ABJ108" i="1"/>
  <c r="ABK108" i="1"/>
  <c r="ABL108" i="1"/>
  <c r="ABM108" i="1"/>
  <c r="ABN108" i="1"/>
  <c r="ABO108" i="1"/>
  <c r="ABP108" i="1"/>
  <c r="ABQ108" i="1"/>
  <c r="ABR108" i="1"/>
  <c r="ABS108" i="1"/>
  <c r="ABT108" i="1"/>
  <c r="ABU108" i="1"/>
  <c r="ABV108" i="1"/>
  <c r="ABW108" i="1"/>
  <c r="ABX108" i="1"/>
  <c r="ABY108" i="1"/>
  <c r="ABZ108" i="1"/>
  <c r="ACA108" i="1"/>
  <c r="ACB108" i="1"/>
  <c r="ACC108" i="1"/>
  <c r="ACD108" i="1"/>
  <c r="ACE108" i="1"/>
  <c r="ACF108" i="1"/>
  <c r="ACG108" i="1"/>
  <c r="ACH108" i="1"/>
  <c r="ACI108" i="1"/>
  <c r="ACJ108" i="1"/>
  <c r="ACK108" i="1"/>
  <c r="ACL108" i="1"/>
  <c r="ACM108" i="1"/>
  <c r="ACN108" i="1"/>
  <c r="ACO108" i="1"/>
  <c r="ACP108" i="1"/>
  <c r="ACQ108" i="1"/>
  <c r="ACR108" i="1"/>
  <c r="ACS108" i="1"/>
  <c r="ACT108" i="1"/>
  <c r="ACU108" i="1"/>
  <c r="ACV108" i="1"/>
  <c r="ACW108" i="1"/>
  <c r="ACX108" i="1"/>
  <c r="ACY108" i="1"/>
  <c r="ACZ108" i="1"/>
  <c r="ADA108" i="1"/>
  <c r="ADB108" i="1"/>
  <c r="ADC108" i="1"/>
  <c r="ADD108" i="1"/>
  <c r="ADE108" i="1"/>
  <c r="ADF108" i="1"/>
  <c r="ADG108" i="1"/>
  <c r="ADH108" i="1"/>
  <c r="ADI108" i="1"/>
  <c r="ADJ108" i="1"/>
  <c r="ADK108" i="1"/>
  <c r="ADL108" i="1"/>
  <c r="ADM108" i="1"/>
  <c r="ADN108" i="1"/>
  <c r="ADO108" i="1"/>
  <c r="ADP108" i="1"/>
  <c r="ADQ108" i="1"/>
  <c r="ADR108" i="1"/>
  <c r="ADS108" i="1"/>
  <c r="ADT108" i="1"/>
  <c r="ADU108" i="1"/>
  <c r="ADV108" i="1"/>
  <c r="ADW108" i="1"/>
  <c r="ADX108" i="1"/>
  <c r="ADY108" i="1"/>
  <c r="ADZ108" i="1"/>
  <c r="AEA108" i="1"/>
  <c r="AEB108" i="1"/>
  <c r="AEC108" i="1"/>
  <c r="AED108" i="1"/>
  <c r="AEE108" i="1"/>
  <c r="AEF108" i="1"/>
  <c r="AEG108" i="1"/>
  <c r="AEH108" i="1"/>
  <c r="AEI108" i="1"/>
  <c r="AEJ108" i="1"/>
  <c r="AEK108" i="1"/>
  <c r="AEL108" i="1"/>
  <c r="AEM108" i="1"/>
  <c r="AEN108" i="1"/>
  <c r="AEO108" i="1"/>
  <c r="AEP108" i="1"/>
  <c r="AEQ108" i="1"/>
  <c r="AER108" i="1"/>
  <c r="AES108" i="1"/>
  <c r="AET108" i="1"/>
  <c r="AEU108" i="1"/>
  <c r="AEV108" i="1"/>
  <c r="AEW108" i="1"/>
  <c r="AEX108" i="1"/>
  <c r="AEY108" i="1"/>
  <c r="AEZ108" i="1"/>
  <c r="AFA108" i="1"/>
  <c r="AFB108" i="1"/>
  <c r="AFC108" i="1"/>
  <c r="AFD108" i="1"/>
  <c r="AFE108" i="1"/>
  <c r="AFF108" i="1"/>
  <c r="AFG108" i="1"/>
  <c r="AFH108" i="1"/>
  <c r="AFI108" i="1"/>
  <c r="AFJ108" i="1"/>
  <c r="AFK108" i="1"/>
  <c r="AFL108" i="1"/>
  <c r="AFM108" i="1"/>
  <c r="AFN108" i="1"/>
  <c r="AFO108" i="1"/>
  <c r="AFP108" i="1"/>
  <c r="AFQ108" i="1"/>
  <c r="AFR108" i="1"/>
  <c r="AFS108" i="1"/>
  <c r="AFT108" i="1"/>
  <c r="AFU108" i="1"/>
  <c r="AFV108" i="1"/>
  <c r="AFW108" i="1"/>
  <c r="AFX108" i="1"/>
  <c r="AFY108" i="1"/>
  <c r="AFZ108" i="1"/>
  <c r="AGA108" i="1"/>
  <c r="AGB108" i="1"/>
  <c r="AGC108" i="1"/>
  <c r="AGD108" i="1"/>
  <c r="AGE108" i="1"/>
  <c r="AGF108" i="1"/>
  <c r="AGG108" i="1"/>
  <c r="AGH108" i="1"/>
  <c r="AGI108" i="1"/>
  <c r="AGJ108" i="1"/>
  <c r="AGK108" i="1"/>
  <c r="AGL108" i="1"/>
  <c r="AGM108" i="1"/>
  <c r="AGN108" i="1"/>
  <c r="AGO108" i="1"/>
  <c r="AGP108" i="1"/>
  <c r="AGQ108" i="1"/>
  <c r="AGR108" i="1"/>
  <c r="AGS108" i="1"/>
  <c r="AGT108" i="1"/>
  <c r="AGU108" i="1"/>
  <c r="AGV108" i="1"/>
  <c r="AGW108" i="1"/>
  <c r="AGX108" i="1"/>
  <c r="AGY108" i="1"/>
  <c r="AGZ108" i="1"/>
  <c r="AHA108" i="1"/>
  <c r="AHB108" i="1"/>
  <c r="AHC108" i="1"/>
  <c r="AHD108" i="1"/>
  <c r="AHE108" i="1"/>
  <c r="AHF108" i="1"/>
  <c r="AHG108" i="1"/>
  <c r="AHH108" i="1"/>
  <c r="AHI108" i="1"/>
  <c r="AHJ108" i="1"/>
  <c r="AHK108" i="1"/>
  <c r="AHL108" i="1"/>
  <c r="AHM108" i="1"/>
  <c r="AHN108" i="1"/>
  <c r="AHO108" i="1"/>
  <c r="AHP108" i="1"/>
  <c r="AHQ108" i="1"/>
  <c r="AHR108" i="1"/>
  <c r="AHS108" i="1"/>
  <c r="AHT108" i="1"/>
  <c r="AHU108" i="1"/>
  <c r="AHV108" i="1"/>
  <c r="AHW108" i="1"/>
  <c r="AHX108" i="1"/>
  <c r="AHY108" i="1"/>
  <c r="AHZ108" i="1"/>
  <c r="AIA108" i="1"/>
  <c r="AIB108" i="1"/>
  <c r="AIC108" i="1"/>
  <c r="AID108" i="1"/>
  <c r="AIE108" i="1"/>
  <c r="AIF108" i="1"/>
  <c r="AIG108" i="1"/>
  <c r="AIH108" i="1"/>
  <c r="AII108" i="1"/>
  <c r="AIJ108" i="1"/>
  <c r="AIK108" i="1"/>
  <c r="AIL108" i="1"/>
  <c r="AIM108" i="1"/>
  <c r="AIN108" i="1"/>
  <c r="AIO108" i="1"/>
  <c r="AIP108" i="1"/>
  <c r="AIQ108" i="1"/>
  <c r="AIR108" i="1"/>
  <c r="AIS108" i="1"/>
  <c r="AIT108" i="1"/>
  <c r="AIU108" i="1"/>
  <c r="AIV108" i="1"/>
  <c r="AIW108" i="1"/>
  <c r="AIX108" i="1"/>
  <c r="AIY108" i="1"/>
  <c r="AIZ108" i="1"/>
  <c r="AJA108" i="1"/>
  <c r="AJB108" i="1"/>
  <c r="AJC108" i="1"/>
  <c r="AJD108" i="1"/>
  <c r="AJE108" i="1"/>
  <c r="AJF108" i="1"/>
  <c r="AJG108" i="1"/>
  <c r="AJH108" i="1"/>
  <c r="AJI108" i="1"/>
  <c r="AJJ108" i="1"/>
  <c r="AJK108" i="1"/>
  <c r="AJL108" i="1"/>
  <c r="AJM108" i="1"/>
  <c r="AJN108" i="1"/>
  <c r="AJO108" i="1"/>
  <c r="AJP108" i="1"/>
  <c r="AJQ108" i="1"/>
  <c r="AJR108" i="1"/>
  <c r="AJS108" i="1"/>
  <c r="AJT108" i="1"/>
  <c r="AJU108" i="1"/>
  <c r="AJV108" i="1"/>
  <c r="AJW108" i="1"/>
  <c r="AJX108" i="1"/>
  <c r="AJY108" i="1"/>
  <c r="AJZ108" i="1"/>
  <c r="AKA108" i="1"/>
  <c r="AKB108" i="1"/>
  <c r="AKC108" i="1"/>
  <c r="AKD108" i="1"/>
  <c r="AKE108" i="1"/>
  <c r="AKF108" i="1"/>
  <c r="AKG108" i="1"/>
  <c r="AKH108" i="1"/>
  <c r="AKI108" i="1"/>
  <c r="AKJ108" i="1"/>
  <c r="AKK108" i="1"/>
  <c r="AKL108" i="1"/>
  <c r="AKM108" i="1"/>
  <c r="AKN108" i="1"/>
  <c r="AKO108" i="1"/>
  <c r="AKP108" i="1"/>
  <c r="AKQ108" i="1"/>
  <c r="AKR108" i="1"/>
  <c r="AKS108" i="1"/>
  <c r="AKT108" i="1"/>
  <c r="AKU108" i="1"/>
  <c r="AKV108" i="1"/>
  <c r="AKW108" i="1"/>
  <c r="AKX108" i="1"/>
  <c r="AKY108" i="1"/>
  <c r="AKZ108" i="1"/>
  <c r="ALA108" i="1"/>
  <c r="ALB108" i="1"/>
  <c r="ALC108" i="1"/>
  <c r="ALD108" i="1"/>
  <c r="ALE108" i="1"/>
  <c r="ALF108" i="1"/>
  <c r="ALG108" i="1"/>
  <c r="ALH108" i="1"/>
  <c r="ALI108" i="1"/>
  <c r="ALJ108" i="1"/>
  <c r="ALK108" i="1"/>
  <c r="ALL108" i="1"/>
  <c r="ALM108" i="1"/>
  <c r="ALN108" i="1"/>
  <c r="ALO108" i="1"/>
  <c r="ALP108" i="1"/>
  <c r="ALQ108" i="1"/>
  <c r="ALR108" i="1"/>
  <c r="ALS108" i="1"/>
  <c r="ALT108" i="1"/>
  <c r="ALU108" i="1"/>
  <c r="ALV108" i="1"/>
  <c r="ALW108" i="1"/>
  <c r="ALX108" i="1"/>
  <c r="ALY108" i="1"/>
  <c r="ALZ108" i="1"/>
  <c r="AMA108" i="1"/>
  <c r="AMB108" i="1"/>
  <c r="AMC108" i="1"/>
  <c r="AMD108" i="1"/>
  <c r="AME108" i="1"/>
  <c r="AMF108" i="1"/>
  <c r="AMG108" i="1"/>
  <c r="AMH108" i="1"/>
  <c r="AMI108" i="1"/>
  <c r="AMJ108" i="1"/>
  <c r="AMK108" i="1"/>
  <c r="AML108" i="1"/>
  <c r="AMM108" i="1"/>
  <c r="AMN108" i="1"/>
  <c r="AMO108" i="1"/>
  <c r="AMP108" i="1"/>
  <c r="AMQ108" i="1"/>
  <c r="AMR108" i="1"/>
  <c r="AMS108" i="1"/>
  <c r="AMT108" i="1"/>
  <c r="AMU108" i="1"/>
  <c r="AMV108" i="1"/>
  <c r="AMW108" i="1"/>
  <c r="AMX108" i="1"/>
  <c r="AMY108" i="1"/>
  <c r="AMZ108" i="1"/>
  <c r="ANA108" i="1"/>
  <c r="ANB108" i="1"/>
  <c r="ANC108" i="1"/>
  <c r="AND108" i="1"/>
  <c r="ANE108" i="1"/>
  <c r="ANF108" i="1"/>
  <c r="ANG108" i="1"/>
  <c r="ANH108" i="1"/>
  <c r="ANI108" i="1"/>
  <c r="ANJ108" i="1"/>
  <c r="ANK108" i="1"/>
  <c r="ANL108" i="1"/>
  <c r="ANM108" i="1"/>
  <c r="ANN108" i="1"/>
  <c r="ANO108" i="1"/>
  <c r="ANP108" i="1"/>
  <c r="ANQ108" i="1"/>
  <c r="ANR108" i="1"/>
  <c r="ANS108" i="1"/>
  <c r="ANT108" i="1"/>
  <c r="ANU108" i="1"/>
  <c r="ANV108" i="1"/>
  <c r="ANW108" i="1"/>
  <c r="ANX108" i="1"/>
  <c r="ANY108" i="1"/>
  <c r="ANZ108" i="1"/>
  <c r="AOA108" i="1"/>
  <c r="AOB108" i="1"/>
  <c r="AOC108" i="1"/>
  <c r="AOD108" i="1"/>
  <c r="AOE108" i="1"/>
  <c r="AOF108" i="1"/>
  <c r="AOG108" i="1"/>
  <c r="AOH108" i="1"/>
  <c r="AOI108" i="1"/>
  <c r="AOJ108" i="1"/>
  <c r="AOK108" i="1"/>
  <c r="AOL108" i="1"/>
  <c r="AOM108" i="1"/>
  <c r="AON108" i="1"/>
  <c r="AOO108" i="1"/>
  <c r="AOP108" i="1"/>
  <c r="AOQ108" i="1"/>
  <c r="AOR108" i="1"/>
  <c r="AOS108" i="1"/>
  <c r="AOT108" i="1"/>
  <c r="AOU108" i="1"/>
  <c r="AOV108" i="1"/>
  <c r="AOW108" i="1"/>
  <c r="AOX108" i="1"/>
  <c r="AOY108" i="1"/>
  <c r="AOZ108" i="1"/>
  <c r="APA108" i="1"/>
  <c r="APB108" i="1"/>
  <c r="APC108" i="1"/>
  <c r="APD108" i="1"/>
  <c r="APE108" i="1"/>
  <c r="APF108" i="1"/>
  <c r="APG108" i="1"/>
  <c r="APH108" i="1"/>
  <c r="API108" i="1"/>
  <c r="APJ108" i="1"/>
  <c r="APK108" i="1"/>
  <c r="APL108" i="1"/>
  <c r="APM108" i="1"/>
  <c r="APN108" i="1"/>
  <c r="APO108" i="1"/>
  <c r="APP108" i="1"/>
  <c r="APQ108" i="1"/>
  <c r="APR108" i="1"/>
  <c r="APS108" i="1"/>
  <c r="APT108" i="1"/>
  <c r="APU108" i="1"/>
  <c r="APV108" i="1"/>
  <c r="APW108" i="1"/>
  <c r="APX108" i="1"/>
  <c r="APY108" i="1"/>
  <c r="APZ108" i="1"/>
  <c r="AQA108" i="1"/>
  <c r="AQB108" i="1"/>
  <c r="AQC108" i="1"/>
  <c r="AQD108" i="1"/>
  <c r="AQE108" i="1"/>
  <c r="AQF108" i="1"/>
  <c r="AQG108" i="1"/>
  <c r="AQH108" i="1"/>
  <c r="AQI108" i="1"/>
  <c r="AQJ108" i="1"/>
  <c r="AQK108" i="1"/>
  <c r="AQL108" i="1"/>
  <c r="AQM108" i="1"/>
  <c r="AQN108" i="1"/>
  <c r="AQO108" i="1"/>
  <c r="AQP108" i="1"/>
  <c r="AQQ108" i="1"/>
  <c r="AQR108" i="1"/>
  <c r="AQS108" i="1"/>
  <c r="AQT108" i="1"/>
  <c r="AQU108" i="1"/>
  <c r="AQV108" i="1"/>
  <c r="AQW108" i="1"/>
  <c r="AQX108" i="1"/>
  <c r="AQY108" i="1"/>
  <c r="AQZ108" i="1"/>
  <c r="ARA108" i="1"/>
  <c r="ARB108" i="1"/>
  <c r="ARC108" i="1"/>
  <c r="ARD108" i="1"/>
  <c r="ARE108" i="1"/>
  <c r="ARF108" i="1"/>
  <c r="ARG108" i="1"/>
  <c r="ARH108" i="1"/>
  <c r="ARI108" i="1"/>
  <c r="ARJ108" i="1"/>
  <c r="ARK108" i="1"/>
  <c r="ARL108" i="1"/>
  <c r="ARM108" i="1"/>
  <c r="ARN108" i="1"/>
  <c r="ARO108" i="1"/>
  <c r="ARP108" i="1"/>
  <c r="ARQ108" i="1"/>
  <c r="ARR108" i="1"/>
  <c r="ARS108" i="1"/>
  <c r="ART108" i="1"/>
  <c r="ARU108" i="1"/>
  <c r="ARV108" i="1"/>
  <c r="ARW108" i="1"/>
  <c r="ARX108" i="1"/>
  <c r="ARY108" i="1"/>
  <c r="ARZ108" i="1"/>
  <c r="ASA108" i="1"/>
  <c r="ASB108" i="1"/>
  <c r="ASC108" i="1"/>
  <c r="ASD108" i="1"/>
  <c r="ASE108" i="1"/>
  <c r="ASF108" i="1"/>
  <c r="ASG108" i="1"/>
  <c r="ASH108" i="1"/>
  <c r="ASI108" i="1"/>
  <c r="ASJ108" i="1"/>
  <c r="ASK108" i="1"/>
  <c r="ASL108" i="1"/>
  <c r="ASM108" i="1"/>
  <c r="ASN108" i="1"/>
  <c r="ASO108" i="1"/>
  <c r="ASP108" i="1"/>
  <c r="ASQ108" i="1"/>
  <c r="ASR108" i="1"/>
  <c r="ASS108" i="1"/>
  <c r="AST108" i="1"/>
  <c r="ASU108" i="1"/>
  <c r="ASV108" i="1"/>
  <c r="ASW108" i="1"/>
  <c r="ASX108" i="1"/>
  <c r="ASY108" i="1"/>
  <c r="ASZ108" i="1"/>
  <c r="ATA108" i="1"/>
  <c r="ATB108" i="1"/>
  <c r="ATC108" i="1"/>
  <c r="ATD108" i="1"/>
  <c r="ATE108" i="1"/>
  <c r="ATF108" i="1"/>
  <c r="ATG108" i="1"/>
  <c r="ATH108" i="1"/>
  <c r="ATI108" i="1"/>
  <c r="ATJ108" i="1"/>
  <c r="ATK108" i="1"/>
  <c r="ATL108" i="1"/>
  <c r="ATM108" i="1"/>
  <c r="ATN108" i="1"/>
  <c r="ATO108" i="1"/>
  <c r="ATP108" i="1"/>
  <c r="ATQ108" i="1"/>
  <c r="ATR108" i="1"/>
  <c r="ATS108" i="1"/>
  <c r="ATT108" i="1"/>
  <c r="ATU108" i="1"/>
  <c r="ATV108" i="1"/>
  <c r="ATW108" i="1"/>
  <c r="ATX108" i="1"/>
  <c r="ATY108" i="1"/>
  <c r="ATZ108" i="1"/>
  <c r="AUA108" i="1"/>
  <c r="AUB108" i="1"/>
  <c r="AUC108" i="1"/>
  <c r="AUD108" i="1"/>
  <c r="AUE108" i="1"/>
  <c r="AUF108" i="1"/>
  <c r="AUG108" i="1"/>
  <c r="AUH108" i="1"/>
  <c r="AUI108" i="1"/>
  <c r="AUJ108" i="1"/>
  <c r="AUK108" i="1"/>
  <c r="AUL108" i="1"/>
  <c r="AUM108" i="1"/>
  <c r="AUN108" i="1"/>
  <c r="AUO108" i="1"/>
  <c r="AUP108" i="1"/>
  <c r="AUQ108" i="1"/>
  <c r="AUR108" i="1"/>
  <c r="AUS108" i="1"/>
  <c r="AUT108" i="1"/>
  <c r="AUU108" i="1"/>
  <c r="AUV108" i="1"/>
  <c r="AUW108" i="1"/>
  <c r="AUX108" i="1"/>
  <c r="AUY108" i="1"/>
  <c r="AUZ108" i="1"/>
  <c r="AVA108" i="1"/>
  <c r="AVB108" i="1"/>
  <c r="AVC108" i="1"/>
  <c r="AVD108" i="1"/>
  <c r="AVE108" i="1"/>
  <c r="AVF108" i="1"/>
  <c r="AVG108" i="1"/>
  <c r="AVH108" i="1"/>
  <c r="AVI108" i="1"/>
  <c r="AVJ108" i="1"/>
  <c r="AVK108" i="1"/>
  <c r="AVL108" i="1"/>
  <c r="AVM108" i="1"/>
  <c r="AVN108" i="1"/>
  <c r="AVO108" i="1"/>
  <c r="AVP108" i="1"/>
  <c r="AVQ108" i="1"/>
  <c r="AVR108" i="1"/>
  <c r="AVS108" i="1"/>
  <c r="AVT108" i="1"/>
  <c r="AVU108" i="1"/>
  <c r="AVV108" i="1"/>
  <c r="AVW108" i="1"/>
  <c r="AVX108" i="1"/>
  <c r="AVY108" i="1"/>
  <c r="AVZ108" i="1"/>
  <c r="AWA108" i="1"/>
  <c r="AWB108" i="1"/>
  <c r="AWC108" i="1"/>
  <c r="AWD108" i="1"/>
  <c r="AWE108" i="1"/>
  <c r="AWF108" i="1"/>
  <c r="AWG108" i="1"/>
  <c r="AWH108" i="1"/>
  <c r="AWI108" i="1"/>
  <c r="AWJ108" i="1"/>
  <c r="AWK108" i="1"/>
  <c r="AWL108" i="1"/>
  <c r="AWM108" i="1"/>
  <c r="AWN108" i="1"/>
  <c r="AWO108" i="1"/>
  <c r="AWP108" i="1"/>
  <c r="AWQ108" i="1"/>
  <c r="AWR108" i="1"/>
  <c r="AWS108" i="1"/>
  <c r="AWT108" i="1"/>
  <c r="AWU108" i="1"/>
  <c r="AWV108" i="1"/>
  <c r="AWW108" i="1"/>
  <c r="AWX108" i="1"/>
  <c r="AWY108" i="1"/>
  <c r="AWZ108" i="1"/>
  <c r="AXA108" i="1"/>
  <c r="AXB108" i="1"/>
  <c r="AXC108" i="1"/>
  <c r="AXD108" i="1"/>
  <c r="AXE108" i="1"/>
  <c r="AXF108" i="1"/>
  <c r="AXG108" i="1"/>
  <c r="AXH108" i="1"/>
  <c r="AXI108" i="1"/>
  <c r="AXJ108" i="1"/>
  <c r="AXK108" i="1"/>
  <c r="AXL108" i="1"/>
  <c r="AXM108" i="1"/>
  <c r="AXN108" i="1"/>
  <c r="AXO108" i="1"/>
  <c r="AXP108" i="1"/>
  <c r="AXQ108" i="1"/>
  <c r="AXR108" i="1"/>
  <c r="AXS108" i="1"/>
  <c r="AXT108" i="1"/>
  <c r="AXU108" i="1"/>
  <c r="AXV108" i="1"/>
  <c r="AXW108" i="1"/>
  <c r="AXX108" i="1"/>
  <c r="AXY108" i="1"/>
  <c r="AXZ108" i="1"/>
  <c r="AYA108" i="1"/>
  <c r="AYB108" i="1"/>
  <c r="AYC108" i="1"/>
  <c r="AYD108" i="1"/>
  <c r="AYE108" i="1"/>
  <c r="AYF108" i="1"/>
  <c r="AYG108" i="1"/>
  <c r="AYH108" i="1"/>
  <c r="AYI108" i="1"/>
  <c r="AYJ108" i="1"/>
  <c r="AYK108" i="1"/>
  <c r="AYL108" i="1"/>
  <c r="AYM108" i="1"/>
  <c r="AYN108" i="1"/>
  <c r="AYO108" i="1"/>
  <c r="AYP108" i="1"/>
  <c r="AYQ108" i="1"/>
  <c r="AYR108" i="1"/>
  <c r="AYS108" i="1"/>
  <c r="AYT108" i="1"/>
  <c r="AYU108" i="1"/>
  <c r="AYV108" i="1"/>
  <c r="AYW108" i="1"/>
  <c r="AYX108" i="1"/>
  <c r="AYY108" i="1"/>
  <c r="AYZ108" i="1"/>
  <c r="AZA108" i="1"/>
  <c r="AZB108" i="1"/>
  <c r="AZC108" i="1"/>
  <c r="AZD108" i="1"/>
  <c r="AZE108" i="1"/>
  <c r="AZF108" i="1"/>
  <c r="AZG108" i="1"/>
  <c r="AZH108" i="1"/>
  <c r="AZI108" i="1"/>
  <c r="AZJ108" i="1"/>
  <c r="AZK108" i="1"/>
  <c r="AZL108" i="1"/>
  <c r="AZM108" i="1"/>
  <c r="AZN108" i="1"/>
  <c r="AZO108" i="1"/>
  <c r="AZP108" i="1"/>
  <c r="AZQ108" i="1"/>
  <c r="AZR108" i="1"/>
  <c r="AZS108" i="1"/>
  <c r="AZT108" i="1"/>
  <c r="AZU108" i="1"/>
  <c r="AZV108" i="1"/>
  <c r="AZW108" i="1"/>
  <c r="AZX108" i="1"/>
  <c r="AZY108" i="1"/>
  <c r="AZZ108" i="1"/>
  <c r="BAA108" i="1"/>
  <c r="BAB108" i="1"/>
  <c r="BAC108" i="1"/>
  <c r="BAD108" i="1"/>
  <c r="BAE108" i="1"/>
  <c r="BAF108" i="1"/>
  <c r="BAG108" i="1"/>
  <c r="BAH108" i="1"/>
  <c r="BAI108" i="1"/>
  <c r="BAJ108" i="1"/>
  <c r="BAK108" i="1"/>
  <c r="BAL108" i="1"/>
  <c r="BAM108" i="1"/>
  <c r="BAN108" i="1"/>
  <c r="BAO108" i="1"/>
  <c r="BAP108" i="1"/>
  <c r="BAQ108" i="1"/>
  <c r="BAR108" i="1"/>
  <c r="BAS108" i="1"/>
  <c r="BAT108" i="1"/>
  <c r="BAU108" i="1"/>
  <c r="BAV108" i="1"/>
  <c r="BAW108" i="1"/>
  <c r="BAX108" i="1"/>
  <c r="BAY108" i="1"/>
  <c r="BAZ108" i="1"/>
  <c r="BBA108" i="1"/>
  <c r="BBB108" i="1"/>
  <c r="BBC108" i="1"/>
  <c r="BBD108" i="1"/>
  <c r="BBE108" i="1"/>
  <c r="BBF108" i="1"/>
  <c r="BBG108" i="1"/>
  <c r="BBH108" i="1"/>
  <c r="BBI108" i="1"/>
  <c r="BBJ108" i="1"/>
  <c r="BBK108" i="1"/>
  <c r="BBL108" i="1"/>
  <c r="BBM108" i="1"/>
  <c r="BBN108" i="1"/>
  <c r="BBO108" i="1"/>
  <c r="BBP108" i="1"/>
  <c r="BBQ108" i="1"/>
  <c r="BBR108" i="1"/>
  <c r="BBS108" i="1"/>
  <c r="BBT108" i="1"/>
  <c r="BBU108" i="1"/>
  <c r="BBV108" i="1"/>
  <c r="BBW108" i="1"/>
  <c r="BBX108" i="1"/>
  <c r="BBY108" i="1"/>
  <c r="BBZ108" i="1"/>
  <c r="BCA108" i="1"/>
  <c r="BCB108" i="1"/>
  <c r="BCC108" i="1"/>
  <c r="BCD108" i="1"/>
  <c r="BCE108" i="1"/>
  <c r="BCF108" i="1"/>
  <c r="BCG108" i="1"/>
  <c r="BCH108" i="1"/>
  <c r="BCI108" i="1"/>
  <c r="BCJ108" i="1"/>
  <c r="BCK108" i="1"/>
  <c r="BCL108" i="1"/>
  <c r="BCM108" i="1"/>
  <c r="BCN108" i="1"/>
  <c r="BCO108" i="1"/>
  <c r="BCP108" i="1"/>
  <c r="BCQ108" i="1"/>
  <c r="BCR108" i="1"/>
  <c r="BCS108" i="1"/>
  <c r="BCT108" i="1"/>
  <c r="BCU108" i="1"/>
  <c r="BCV108" i="1"/>
  <c r="BCW108" i="1"/>
  <c r="BCX108" i="1"/>
  <c r="BCY108" i="1"/>
  <c r="BCZ108" i="1"/>
  <c r="BDA108" i="1"/>
  <c r="BDB108" i="1"/>
  <c r="BDC108" i="1"/>
  <c r="BDD108" i="1"/>
  <c r="BDE108" i="1"/>
  <c r="BDF108" i="1"/>
  <c r="BDG108" i="1"/>
  <c r="BDH108" i="1"/>
  <c r="BDI108" i="1"/>
  <c r="BDJ108" i="1"/>
  <c r="BDK108" i="1"/>
  <c r="BDL108" i="1"/>
  <c r="BDM108" i="1"/>
  <c r="BDN108" i="1"/>
  <c r="BDO108" i="1"/>
  <c r="BDP108" i="1"/>
  <c r="BDQ108" i="1"/>
  <c r="BDR108" i="1"/>
  <c r="BDS108" i="1"/>
  <c r="BDT108" i="1"/>
  <c r="BDU108" i="1"/>
  <c r="BDV108" i="1"/>
  <c r="BDW108" i="1"/>
  <c r="BDX108" i="1"/>
  <c r="BDY108" i="1"/>
  <c r="BDZ108" i="1"/>
  <c r="BEA108" i="1"/>
  <c r="BEB108" i="1"/>
  <c r="BEC108" i="1"/>
  <c r="BED108" i="1"/>
  <c r="BEE108" i="1"/>
  <c r="BEF108" i="1"/>
  <c r="BEG108" i="1"/>
  <c r="BEH108" i="1"/>
  <c r="BEI108" i="1"/>
  <c r="BEJ108" i="1"/>
  <c r="BEK108" i="1"/>
  <c r="BEL108" i="1"/>
  <c r="BEM108" i="1"/>
  <c r="BEN108" i="1"/>
  <c r="BEO108" i="1"/>
  <c r="BEP108" i="1"/>
  <c r="BEQ108" i="1"/>
  <c r="BER108" i="1"/>
  <c r="BES108" i="1"/>
  <c r="BET108" i="1"/>
  <c r="BEU108" i="1"/>
  <c r="BEV108" i="1"/>
  <c r="BEW108" i="1"/>
  <c r="BEX108" i="1"/>
  <c r="BEY108" i="1"/>
  <c r="BEZ108" i="1"/>
  <c r="BFA108" i="1"/>
  <c r="BFB108" i="1"/>
  <c r="BFC108" i="1"/>
  <c r="BFD108" i="1"/>
  <c r="BFE108" i="1"/>
  <c r="BFF108" i="1"/>
  <c r="BFG108" i="1"/>
  <c r="BFH108" i="1"/>
  <c r="BFI108" i="1"/>
  <c r="BFJ108" i="1"/>
  <c r="BFK108" i="1"/>
  <c r="BFL108" i="1"/>
  <c r="BFM108" i="1"/>
  <c r="BFN108" i="1"/>
  <c r="BFO108" i="1"/>
  <c r="BFP108" i="1"/>
  <c r="BFQ108" i="1"/>
  <c r="BFR108" i="1"/>
  <c r="BFS108" i="1"/>
  <c r="BFT108" i="1"/>
  <c r="BFU108" i="1"/>
  <c r="BFV108" i="1"/>
  <c r="BFW108" i="1"/>
  <c r="BFX108" i="1"/>
  <c r="BFY108" i="1"/>
  <c r="BFZ108" i="1"/>
  <c r="BGA108" i="1"/>
  <c r="BGB108" i="1"/>
  <c r="BGC108" i="1"/>
  <c r="BGD108" i="1"/>
  <c r="BGE108" i="1"/>
  <c r="BGF108" i="1"/>
  <c r="BGG108" i="1"/>
  <c r="BGH108" i="1"/>
  <c r="BGI108" i="1"/>
  <c r="BGJ108" i="1"/>
  <c r="BGK108" i="1"/>
  <c r="BGL108" i="1"/>
  <c r="BGM108" i="1"/>
  <c r="BGN108" i="1"/>
  <c r="BGO108" i="1"/>
  <c r="BGP108" i="1"/>
  <c r="BGQ108" i="1"/>
  <c r="BGR108" i="1"/>
  <c r="BGS108" i="1"/>
  <c r="BGT108" i="1"/>
  <c r="BGU108" i="1"/>
  <c r="BGV108" i="1"/>
  <c r="BGW108" i="1"/>
  <c r="BGX108" i="1"/>
  <c r="BGY108" i="1"/>
  <c r="BGZ108" i="1"/>
  <c r="BHA108" i="1"/>
  <c r="BHB108" i="1"/>
  <c r="BHC108" i="1"/>
  <c r="BHD108" i="1"/>
  <c r="BHE108" i="1"/>
  <c r="BHF108" i="1"/>
  <c r="BHG108" i="1"/>
  <c r="BHH108" i="1"/>
  <c r="BHI108" i="1"/>
  <c r="BHJ108" i="1"/>
  <c r="BHK108" i="1"/>
  <c r="BHL108" i="1"/>
  <c r="BHM108" i="1"/>
  <c r="BHN108" i="1"/>
  <c r="BHO108" i="1"/>
  <c r="BHP108" i="1"/>
  <c r="BHQ108" i="1"/>
  <c r="BHR108" i="1"/>
  <c r="BHS108" i="1"/>
  <c r="BHT108" i="1"/>
  <c r="BHU108" i="1"/>
  <c r="BHV108" i="1"/>
  <c r="BHW108" i="1"/>
  <c r="BHX108" i="1"/>
  <c r="BHY108" i="1"/>
  <c r="BHZ108" i="1"/>
  <c r="BIA108" i="1"/>
  <c r="BIB108" i="1"/>
  <c r="BIC108" i="1"/>
  <c r="BID108" i="1"/>
  <c r="BIE108" i="1"/>
  <c r="BIF108" i="1"/>
  <c r="BIG108" i="1"/>
  <c r="BIH108" i="1"/>
  <c r="BII108" i="1"/>
  <c r="BIJ108" i="1"/>
  <c r="BIK108" i="1"/>
  <c r="BIL108" i="1"/>
  <c r="BIM108" i="1"/>
  <c r="BIN108" i="1"/>
  <c r="BIO108" i="1"/>
  <c r="BIP108" i="1"/>
  <c r="BIQ108" i="1"/>
  <c r="BIR108" i="1"/>
  <c r="BIS108" i="1"/>
  <c r="BIT108" i="1"/>
  <c r="BIU108" i="1"/>
  <c r="BIV108" i="1"/>
  <c r="BIW108" i="1"/>
  <c r="BIX108" i="1"/>
  <c r="BIY108" i="1"/>
  <c r="BIZ108" i="1"/>
  <c r="BJA108" i="1"/>
  <c r="BJB108" i="1"/>
  <c r="BJC108" i="1"/>
  <c r="BJD108" i="1"/>
  <c r="BJE108" i="1"/>
  <c r="BJF108" i="1"/>
  <c r="BJG108" i="1"/>
  <c r="BJH108" i="1"/>
  <c r="BJI108" i="1"/>
  <c r="BJJ108" i="1"/>
  <c r="BJK108" i="1"/>
  <c r="BJL108" i="1"/>
  <c r="BJM108" i="1"/>
  <c r="BJN108" i="1"/>
  <c r="BJO108" i="1"/>
  <c r="BJP108" i="1"/>
  <c r="BJQ108" i="1"/>
  <c r="BJR108" i="1"/>
  <c r="BJS108" i="1"/>
  <c r="BJT108" i="1"/>
  <c r="BJU108" i="1"/>
  <c r="BJV108" i="1"/>
  <c r="BJW108" i="1"/>
  <c r="BJX108" i="1"/>
  <c r="BJY108" i="1"/>
  <c r="BJZ108" i="1"/>
  <c r="BKA108" i="1"/>
  <c r="BKB108" i="1"/>
  <c r="BKC108" i="1"/>
  <c r="BKD108" i="1"/>
  <c r="BKE108" i="1"/>
  <c r="BKF108" i="1"/>
  <c r="BKG108" i="1"/>
  <c r="BKH108" i="1"/>
  <c r="BKI108" i="1"/>
  <c r="BKJ108" i="1"/>
  <c r="BKK108" i="1"/>
  <c r="BKL108" i="1"/>
  <c r="BKM108" i="1"/>
  <c r="BKN108" i="1"/>
  <c r="BKO108" i="1"/>
  <c r="BKP108" i="1"/>
  <c r="BKQ108" i="1"/>
  <c r="BKR108" i="1"/>
  <c r="BKS108" i="1"/>
  <c r="BKT108" i="1"/>
  <c r="BKU108" i="1"/>
  <c r="BKV108" i="1"/>
  <c r="BKW108" i="1"/>
  <c r="BKX108" i="1"/>
  <c r="BKY108" i="1"/>
  <c r="BKZ108" i="1"/>
  <c r="BLA108" i="1"/>
  <c r="BLB108" i="1"/>
  <c r="BLC108" i="1"/>
  <c r="BLD108" i="1"/>
  <c r="BLE108" i="1"/>
  <c r="BLF108" i="1"/>
  <c r="BLG108" i="1"/>
  <c r="BLH108" i="1"/>
  <c r="BLI108" i="1"/>
  <c r="BLJ108" i="1"/>
  <c r="BLK108" i="1"/>
  <c r="BLL108" i="1"/>
  <c r="BLM108" i="1"/>
  <c r="BLN108" i="1"/>
  <c r="BLO108" i="1"/>
  <c r="BLP108" i="1"/>
  <c r="BLQ108" i="1"/>
  <c r="BLR108" i="1"/>
  <c r="BLS108" i="1"/>
  <c r="BLT108" i="1"/>
  <c r="BLU108" i="1"/>
  <c r="BLV108" i="1"/>
  <c r="BLW108" i="1"/>
  <c r="BLX108" i="1"/>
  <c r="BLY108" i="1"/>
  <c r="BLZ108" i="1"/>
  <c r="BMA108" i="1"/>
  <c r="BMB108" i="1"/>
  <c r="BMC108" i="1"/>
  <c r="BMD108" i="1"/>
  <c r="BME108" i="1"/>
  <c r="BMF108" i="1"/>
  <c r="BMG108" i="1"/>
  <c r="BMH108" i="1"/>
  <c r="BMI108" i="1"/>
  <c r="BMJ108" i="1"/>
  <c r="BMK108" i="1"/>
  <c r="BML108" i="1"/>
  <c r="BMM108" i="1"/>
  <c r="BMN108" i="1"/>
  <c r="BMO108" i="1"/>
  <c r="BMP108" i="1"/>
  <c r="BMQ108" i="1"/>
  <c r="BMR108" i="1"/>
  <c r="BMS108" i="1"/>
  <c r="BMT108" i="1"/>
  <c r="BMU108" i="1"/>
  <c r="BMV108" i="1"/>
  <c r="BMW108" i="1"/>
  <c r="BMX108" i="1"/>
  <c r="BMY108" i="1"/>
  <c r="BMZ108" i="1"/>
  <c r="BNA108" i="1"/>
  <c r="BNB108" i="1"/>
  <c r="BNC108" i="1"/>
  <c r="BND108" i="1"/>
  <c r="BNE108" i="1"/>
  <c r="BNF108" i="1"/>
  <c r="BNG108" i="1"/>
  <c r="BNH108" i="1"/>
  <c r="BNI108" i="1"/>
  <c r="BNJ108" i="1"/>
  <c r="BNK108" i="1"/>
  <c r="BNL108" i="1"/>
  <c r="BNM108" i="1"/>
  <c r="BNN108" i="1"/>
  <c r="BNO108" i="1"/>
  <c r="BNP108" i="1"/>
  <c r="BNQ108" i="1"/>
  <c r="BNR108" i="1"/>
  <c r="BNS108" i="1"/>
  <c r="BNT108" i="1"/>
  <c r="BNU108" i="1"/>
  <c r="BNV108" i="1"/>
  <c r="BNW108" i="1"/>
  <c r="BNX108" i="1"/>
  <c r="BNY108" i="1"/>
  <c r="BNZ108" i="1"/>
  <c r="BOA108" i="1"/>
  <c r="BOB108" i="1"/>
  <c r="BOC108" i="1"/>
  <c r="BOD108" i="1"/>
  <c r="BOE108" i="1"/>
  <c r="BOF108" i="1"/>
  <c r="BOG108" i="1"/>
  <c r="BOH108" i="1"/>
  <c r="BOI108" i="1"/>
  <c r="BOJ108" i="1"/>
  <c r="BOK108" i="1"/>
  <c r="BOL108" i="1"/>
  <c r="BOM108" i="1"/>
  <c r="BON108" i="1"/>
  <c r="BOO108" i="1"/>
  <c r="BOP108" i="1"/>
  <c r="BOQ108" i="1"/>
  <c r="BOR108" i="1"/>
  <c r="BOS108" i="1"/>
  <c r="BOT108" i="1"/>
  <c r="BOU108" i="1"/>
  <c r="BOV108" i="1"/>
  <c r="BOW108" i="1"/>
  <c r="BOX108" i="1"/>
  <c r="BOY108" i="1"/>
  <c r="BOZ108" i="1"/>
  <c r="BPA108" i="1"/>
  <c r="BPB108" i="1"/>
  <c r="BPC108" i="1"/>
  <c r="BPD108" i="1"/>
  <c r="BPE108" i="1"/>
  <c r="BPF108" i="1"/>
  <c r="BPG108" i="1"/>
  <c r="BPH108" i="1"/>
  <c r="BPI108" i="1"/>
  <c r="BPJ108" i="1"/>
  <c r="BPK108" i="1"/>
  <c r="BPL108" i="1"/>
  <c r="BPM108" i="1"/>
  <c r="BPN108" i="1"/>
  <c r="BPO108" i="1"/>
  <c r="BPP108" i="1"/>
  <c r="BPQ108" i="1"/>
  <c r="BPR108" i="1"/>
  <c r="BPS108" i="1"/>
  <c r="BPT108" i="1"/>
  <c r="BPU108" i="1"/>
  <c r="BPV108" i="1"/>
  <c r="BPW108" i="1"/>
  <c r="BPX108" i="1"/>
  <c r="BPY108" i="1"/>
  <c r="BPZ108" i="1"/>
  <c r="BQA108" i="1"/>
  <c r="BQB108" i="1"/>
  <c r="BQC108" i="1"/>
  <c r="BQD108" i="1"/>
  <c r="BQE108" i="1"/>
  <c r="BQF108" i="1"/>
  <c r="BQG108" i="1"/>
  <c r="BQH108" i="1"/>
  <c r="BQI108" i="1"/>
  <c r="BQJ108" i="1"/>
  <c r="BQK108" i="1"/>
  <c r="BQL108" i="1"/>
  <c r="BQM108" i="1"/>
  <c r="BQN108" i="1"/>
  <c r="BQO108" i="1"/>
  <c r="BQP108" i="1"/>
  <c r="BQQ108" i="1"/>
  <c r="BQR108" i="1"/>
  <c r="BQS108" i="1"/>
  <c r="BQT108" i="1"/>
  <c r="BQU108" i="1"/>
  <c r="BQV108" i="1"/>
  <c r="BQW108" i="1"/>
  <c r="BQX108" i="1"/>
  <c r="BQY108" i="1"/>
  <c r="BQZ108" i="1"/>
  <c r="BRA108" i="1"/>
  <c r="BRB108" i="1"/>
  <c r="BRC108" i="1"/>
  <c r="BRD108" i="1"/>
  <c r="BRE108" i="1"/>
  <c r="BRF108" i="1"/>
  <c r="BRG108" i="1"/>
  <c r="BRH108" i="1"/>
  <c r="BRI108" i="1"/>
  <c r="BRJ108" i="1"/>
  <c r="BRK108" i="1"/>
  <c r="BRL108" i="1"/>
  <c r="BRM108" i="1"/>
  <c r="BRN108" i="1"/>
  <c r="BRO108" i="1"/>
  <c r="BRP108" i="1"/>
  <c r="BRQ108" i="1"/>
  <c r="BRR108" i="1"/>
  <c r="BRS108" i="1"/>
  <c r="BRT108" i="1"/>
  <c r="BRU108" i="1"/>
  <c r="BRV108" i="1"/>
  <c r="BRW108" i="1"/>
  <c r="BRX108" i="1"/>
  <c r="BRY108" i="1"/>
  <c r="BRZ108" i="1"/>
  <c r="BSA108" i="1"/>
  <c r="BSB108" i="1"/>
  <c r="BSC108" i="1"/>
  <c r="BSD108" i="1"/>
  <c r="BSE108" i="1"/>
  <c r="BSF108" i="1"/>
  <c r="BSG108" i="1"/>
  <c r="BSH108" i="1"/>
  <c r="BSI108" i="1"/>
  <c r="BSJ108" i="1"/>
  <c r="BSK108" i="1"/>
  <c r="BSL108" i="1"/>
  <c r="BSM108" i="1"/>
  <c r="BSN108" i="1"/>
  <c r="BSO108" i="1"/>
  <c r="BSP108" i="1"/>
  <c r="BSQ108" i="1"/>
  <c r="BSR108" i="1"/>
  <c r="BSS108" i="1"/>
  <c r="BST108" i="1"/>
  <c r="BSU108" i="1"/>
  <c r="BSV108" i="1"/>
  <c r="BSW108" i="1"/>
  <c r="BSX108" i="1"/>
  <c r="BSY108" i="1"/>
  <c r="BSZ108" i="1"/>
  <c r="BTA108" i="1"/>
  <c r="BTB108" i="1"/>
  <c r="BTC108" i="1"/>
  <c r="BTD108" i="1"/>
  <c r="BTE108" i="1"/>
  <c r="BTF108" i="1"/>
  <c r="BTG108" i="1"/>
  <c r="BTH108" i="1"/>
  <c r="BTI108" i="1"/>
  <c r="BTJ108" i="1"/>
  <c r="BTK108" i="1"/>
  <c r="BTL108" i="1"/>
  <c r="BTM108" i="1"/>
  <c r="BTN108" i="1"/>
  <c r="BTO108" i="1"/>
  <c r="BTP108" i="1"/>
  <c r="BTQ108" i="1"/>
  <c r="BTR108" i="1"/>
  <c r="BTS108" i="1"/>
  <c r="BTT108" i="1"/>
  <c r="BTU108" i="1"/>
  <c r="BTV108" i="1"/>
  <c r="BTW108" i="1"/>
  <c r="BTX108" i="1"/>
  <c r="BTY108" i="1"/>
  <c r="BTZ108" i="1"/>
  <c r="BUA108" i="1"/>
  <c r="BUB108" i="1"/>
  <c r="BUC108" i="1"/>
  <c r="BUD108" i="1"/>
  <c r="BUE108" i="1"/>
  <c r="BUF108" i="1"/>
  <c r="BUG108" i="1"/>
  <c r="BUH108" i="1"/>
  <c r="BUI108" i="1"/>
  <c r="BUJ108" i="1"/>
  <c r="BUK108" i="1"/>
  <c r="BUL108" i="1"/>
  <c r="BUM108" i="1"/>
  <c r="BUN108" i="1"/>
  <c r="BUO108" i="1"/>
  <c r="BUP108" i="1"/>
  <c r="BUQ108" i="1"/>
  <c r="BUR108" i="1"/>
  <c r="BUS108" i="1"/>
  <c r="BUT108" i="1"/>
  <c r="BUU108" i="1"/>
  <c r="BUV108" i="1"/>
  <c r="BUW108" i="1"/>
  <c r="BUX108" i="1"/>
  <c r="BUY108" i="1"/>
  <c r="BUZ108" i="1"/>
  <c r="BVA108" i="1"/>
  <c r="BVB108" i="1"/>
  <c r="BVC108" i="1"/>
  <c r="BVD108" i="1"/>
  <c r="BVE108" i="1"/>
  <c r="BVF108" i="1"/>
  <c r="BVG108" i="1"/>
  <c r="BVH108" i="1"/>
  <c r="BVI108" i="1"/>
  <c r="BVJ108" i="1"/>
  <c r="BVK108" i="1"/>
  <c r="BVL108" i="1"/>
  <c r="BVM108" i="1"/>
  <c r="BVN108" i="1"/>
  <c r="BVO108" i="1"/>
  <c r="BVP108" i="1"/>
  <c r="BVQ108" i="1"/>
  <c r="BVR108" i="1"/>
  <c r="BVS108" i="1"/>
  <c r="BVT108" i="1"/>
  <c r="BVU108" i="1"/>
  <c r="BVV108" i="1"/>
  <c r="BVW108" i="1"/>
  <c r="BVX108" i="1"/>
  <c r="BVY108" i="1"/>
  <c r="BVZ108" i="1"/>
  <c r="BWA108" i="1"/>
  <c r="BWB108" i="1"/>
  <c r="BWC108" i="1"/>
  <c r="BWD108" i="1"/>
  <c r="BWE108" i="1"/>
  <c r="BWF108" i="1"/>
  <c r="BWG108" i="1"/>
  <c r="BWH108" i="1"/>
  <c r="BWI108" i="1"/>
  <c r="BWJ108" i="1"/>
  <c r="BWK108" i="1"/>
  <c r="BWL108" i="1"/>
  <c r="BWM108" i="1"/>
  <c r="BWN108" i="1"/>
  <c r="BWO108" i="1"/>
  <c r="BWP108" i="1"/>
  <c r="BWQ108" i="1"/>
  <c r="BWR108" i="1"/>
  <c r="BWS108" i="1"/>
  <c r="BWT108" i="1"/>
  <c r="BWU108" i="1"/>
  <c r="BWV108" i="1"/>
  <c r="BWW108" i="1"/>
  <c r="BWX108" i="1"/>
  <c r="BWY108" i="1"/>
  <c r="BWZ108" i="1"/>
  <c r="BXA108" i="1"/>
  <c r="BXB108" i="1"/>
  <c r="BXC108" i="1"/>
  <c r="BXD108" i="1"/>
  <c r="BXE108" i="1"/>
  <c r="BXF108" i="1"/>
  <c r="BXG108" i="1"/>
  <c r="BXH108" i="1"/>
  <c r="BXI108" i="1"/>
  <c r="BXJ108" i="1"/>
  <c r="BXK108" i="1"/>
  <c r="BXL108" i="1"/>
  <c r="BXM108" i="1"/>
  <c r="BXN108" i="1"/>
  <c r="BXO108" i="1"/>
  <c r="BXP108" i="1"/>
  <c r="BXQ108" i="1"/>
  <c r="BXR108" i="1"/>
  <c r="BXS108" i="1"/>
  <c r="BXT108" i="1"/>
  <c r="BXU108" i="1"/>
  <c r="BXV108" i="1"/>
  <c r="BXW108" i="1"/>
  <c r="BXX108" i="1"/>
  <c r="BXY108" i="1"/>
  <c r="BXZ108" i="1"/>
  <c r="BYA108" i="1"/>
  <c r="BYB108" i="1"/>
  <c r="BYC108" i="1"/>
  <c r="BYD108" i="1"/>
  <c r="BYE108" i="1"/>
  <c r="BYF108" i="1"/>
  <c r="BYG108" i="1"/>
  <c r="BYH108" i="1"/>
  <c r="BYI108" i="1"/>
  <c r="BYJ108" i="1"/>
  <c r="BYK108" i="1"/>
  <c r="BYL108" i="1"/>
  <c r="BYM108" i="1"/>
  <c r="BYN108" i="1"/>
  <c r="BYO108" i="1"/>
  <c r="BYP108" i="1"/>
  <c r="BYQ108" i="1"/>
  <c r="BYR108" i="1"/>
  <c r="BYS108" i="1"/>
  <c r="BYT108" i="1"/>
  <c r="BYU108" i="1"/>
  <c r="BYV108" i="1"/>
  <c r="BYW108" i="1"/>
  <c r="BYX108" i="1"/>
  <c r="BYY108" i="1"/>
  <c r="BYZ108" i="1"/>
  <c r="BZA108" i="1"/>
  <c r="BZB108" i="1"/>
  <c r="BZC108" i="1"/>
  <c r="BZD108" i="1"/>
  <c r="BZE108" i="1"/>
  <c r="BZF108" i="1"/>
  <c r="BZG108" i="1"/>
  <c r="BZH108" i="1"/>
  <c r="BZI108" i="1"/>
  <c r="BZJ108" i="1"/>
  <c r="BZK108" i="1"/>
  <c r="BZL108" i="1"/>
  <c r="BZM108" i="1"/>
  <c r="BZN108" i="1"/>
  <c r="BZO108" i="1"/>
  <c r="BZP108" i="1"/>
  <c r="BZQ108" i="1"/>
  <c r="BZR108" i="1"/>
  <c r="BZS108" i="1"/>
  <c r="BZT108" i="1"/>
  <c r="BZU108" i="1"/>
  <c r="BZV108" i="1"/>
  <c r="BZW108" i="1"/>
  <c r="BZX108" i="1"/>
  <c r="BZY108" i="1"/>
  <c r="BZZ108" i="1"/>
  <c r="CAA108" i="1"/>
  <c r="CAB108" i="1"/>
  <c r="CAC108" i="1"/>
  <c r="CAD108" i="1"/>
  <c r="CAE108" i="1"/>
  <c r="CAF108" i="1"/>
  <c r="CAG108" i="1"/>
  <c r="CAH108" i="1"/>
  <c r="CAI108" i="1"/>
  <c r="CAJ108" i="1"/>
  <c r="CAK108" i="1"/>
  <c r="CAL108" i="1"/>
  <c r="CAM108" i="1"/>
  <c r="CAN108" i="1"/>
  <c r="CAO108" i="1"/>
  <c r="CAP108" i="1"/>
  <c r="CAQ108" i="1"/>
  <c r="CAR108" i="1"/>
  <c r="CAS108" i="1"/>
  <c r="CAT108" i="1"/>
  <c r="CAU108" i="1"/>
  <c r="CAV108" i="1"/>
  <c r="CAW108" i="1"/>
  <c r="CAX108" i="1"/>
  <c r="CAY108" i="1"/>
  <c r="CAZ108" i="1"/>
  <c r="CBA108" i="1"/>
  <c r="CBB108" i="1"/>
  <c r="CBC108" i="1"/>
  <c r="CBD108" i="1"/>
  <c r="CBE108" i="1"/>
  <c r="CBF108" i="1"/>
  <c r="CBG108" i="1"/>
  <c r="CBH108" i="1"/>
  <c r="CBI108" i="1"/>
  <c r="CBJ108" i="1"/>
  <c r="CBK108" i="1"/>
  <c r="CBL108" i="1"/>
  <c r="CBM108" i="1"/>
  <c r="CBN108" i="1"/>
  <c r="CBO108" i="1"/>
  <c r="CBP108" i="1"/>
  <c r="CBQ108" i="1"/>
  <c r="CBR108" i="1"/>
  <c r="CBS108" i="1"/>
  <c r="CBT108" i="1"/>
  <c r="CBU108" i="1"/>
  <c r="CBV108" i="1"/>
  <c r="CBW108" i="1"/>
  <c r="CBX108" i="1"/>
  <c r="CBY108" i="1"/>
  <c r="CBZ108" i="1"/>
  <c r="CCA108" i="1"/>
  <c r="CCB108" i="1"/>
  <c r="CCC108" i="1"/>
  <c r="CCD108" i="1"/>
  <c r="CCE108" i="1"/>
  <c r="CCF108" i="1"/>
  <c r="CCG108" i="1"/>
  <c r="CCH108" i="1"/>
  <c r="CCI108" i="1"/>
  <c r="CCJ108" i="1"/>
  <c r="CCK108" i="1"/>
  <c r="CCL108" i="1"/>
  <c r="CCM108" i="1"/>
  <c r="CCN108" i="1"/>
  <c r="CCO108" i="1"/>
  <c r="CCP108" i="1"/>
  <c r="CCQ108" i="1"/>
  <c r="CCR108" i="1"/>
  <c r="CCS108" i="1"/>
  <c r="CCT108" i="1"/>
  <c r="CCU108" i="1"/>
  <c r="CCV108" i="1"/>
  <c r="CCW108" i="1"/>
  <c r="CCX108" i="1"/>
  <c r="CCY108" i="1"/>
  <c r="CCZ108" i="1"/>
  <c r="CDA108" i="1"/>
  <c r="CDB108" i="1"/>
  <c r="CDC108" i="1"/>
  <c r="CDD108" i="1"/>
  <c r="CDE108" i="1"/>
  <c r="CDF108" i="1"/>
  <c r="CDG108" i="1"/>
  <c r="CDH108" i="1"/>
  <c r="CDI108" i="1"/>
  <c r="CDJ108" i="1"/>
  <c r="CDK108" i="1"/>
  <c r="CDL108" i="1"/>
  <c r="CDM108" i="1"/>
  <c r="CDN108" i="1"/>
  <c r="CDO108" i="1"/>
  <c r="CDP108" i="1"/>
  <c r="CDQ108" i="1"/>
  <c r="CDR108" i="1"/>
  <c r="CDS108" i="1"/>
  <c r="CDT108" i="1"/>
  <c r="CDU108" i="1"/>
  <c r="CDV108" i="1"/>
  <c r="CDW108" i="1"/>
  <c r="CDX108" i="1"/>
  <c r="CDY108" i="1"/>
  <c r="CDZ108" i="1"/>
  <c r="CEA108" i="1"/>
  <c r="CEB108" i="1"/>
  <c r="CEC108" i="1"/>
  <c r="CED108" i="1"/>
  <c r="CEE108" i="1"/>
  <c r="CEF108" i="1"/>
  <c r="CEG108" i="1"/>
  <c r="CEH108" i="1"/>
  <c r="CEI108" i="1"/>
  <c r="CEJ108" i="1"/>
  <c r="CEK108" i="1"/>
  <c r="CEL108" i="1"/>
  <c r="CEM108" i="1"/>
  <c r="CEN108" i="1"/>
  <c r="CEO108" i="1"/>
  <c r="CEP108" i="1"/>
  <c r="CEQ108" i="1"/>
  <c r="CER108" i="1"/>
  <c r="CES108" i="1"/>
  <c r="CET108" i="1"/>
  <c r="CEU108" i="1"/>
  <c r="CEV108" i="1"/>
  <c r="CEW108" i="1"/>
  <c r="CEX108" i="1"/>
  <c r="CEY108" i="1"/>
  <c r="CEZ108" i="1"/>
  <c r="CFA108" i="1"/>
  <c r="CFB108" i="1"/>
  <c r="CFC108" i="1"/>
  <c r="CFD108" i="1"/>
  <c r="CFE108" i="1"/>
  <c r="CFF108" i="1"/>
  <c r="CFG108" i="1"/>
  <c r="CFH108" i="1"/>
  <c r="CFI108" i="1"/>
  <c r="CFJ108" i="1"/>
  <c r="CFK108" i="1"/>
  <c r="CFL108" i="1"/>
  <c r="CFM108" i="1"/>
  <c r="CFN108" i="1"/>
  <c r="CFO108" i="1"/>
  <c r="CFP108" i="1"/>
  <c r="CFQ108" i="1"/>
  <c r="CFR108" i="1"/>
  <c r="CFS108" i="1"/>
  <c r="CFT108" i="1"/>
  <c r="CFU108" i="1"/>
  <c r="CFV108" i="1"/>
  <c r="CFW108" i="1"/>
  <c r="CFX108" i="1"/>
  <c r="CFY108" i="1"/>
  <c r="CFZ108" i="1"/>
  <c r="CGA108" i="1"/>
  <c r="CGB108" i="1"/>
  <c r="CGC108" i="1"/>
  <c r="CGD108" i="1"/>
  <c r="CGE108" i="1"/>
  <c r="CGF108" i="1"/>
  <c r="CGG108" i="1"/>
  <c r="CGH108" i="1"/>
  <c r="CGI108" i="1"/>
  <c r="CGJ108" i="1"/>
  <c r="CGK108" i="1"/>
  <c r="CGL108" i="1"/>
  <c r="CGM108" i="1"/>
  <c r="CGN108" i="1"/>
  <c r="CGO108" i="1"/>
  <c r="CGP108" i="1"/>
  <c r="CGQ108" i="1"/>
  <c r="CGR108" i="1"/>
  <c r="CGS108" i="1"/>
  <c r="CGT108" i="1"/>
  <c r="CGU108" i="1"/>
  <c r="CGV108" i="1"/>
  <c r="CGW108" i="1"/>
  <c r="CGX108" i="1"/>
  <c r="CGY108" i="1"/>
  <c r="CGZ108" i="1"/>
  <c r="CHA108" i="1"/>
  <c r="CHB108" i="1"/>
  <c r="CHC108" i="1"/>
  <c r="CHD108" i="1"/>
  <c r="CHE108" i="1"/>
  <c r="CHF108" i="1"/>
  <c r="CHG108" i="1"/>
  <c r="CHH108" i="1"/>
  <c r="CHI108" i="1"/>
  <c r="CHJ108" i="1"/>
  <c r="CHK108" i="1"/>
  <c r="CHL108" i="1"/>
  <c r="CHM108" i="1"/>
  <c r="CHN108" i="1"/>
  <c r="CHO108" i="1"/>
  <c r="CHP108" i="1"/>
  <c r="CHQ108" i="1"/>
  <c r="CHR108" i="1"/>
  <c r="CHS108" i="1"/>
  <c r="CHT108" i="1"/>
  <c r="CHU108" i="1"/>
  <c r="CHV108" i="1"/>
  <c r="CHW108" i="1"/>
  <c r="CHX108" i="1"/>
  <c r="CHY108" i="1"/>
  <c r="CHZ108" i="1"/>
  <c r="CIA108" i="1"/>
  <c r="CIB108" i="1"/>
  <c r="CIC108" i="1"/>
  <c r="CID108" i="1"/>
  <c r="CIE108" i="1"/>
  <c r="CIF108" i="1"/>
  <c r="CIG108" i="1"/>
  <c r="CIH108" i="1"/>
  <c r="CII108" i="1"/>
  <c r="CIJ108" i="1"/>
  <c r="CIK108" i="1"/>
  <c r="CIL108" i="1"/>
  <c r="CIM108" i="1"/>
  <c r="CIN108" i="1"/>
  <c r="CIO108" i="1"/>
  <c r="CIP108" i="1"/>
  <c r="CIQ108" i="1"/>
  <c r="CIR108" i="1"/>
  <c r="CIS108" i="1"/>
  <c r="CIT108" i="1"/>
  <c r="CIU108" i="1"/>
  <c r="CIV108" i="1"/>
  <c r="CIW108" i="1"/>
  <c r="CIX108" i="1"/>
  <c r="CIY108" i="1"/>
  <c r="CIZ108" i="1"/>
  <c r="CJA108" i="1"/>
  <c r="CJB108" i="1"/>
  <c r="CJC108" i="1"/>
  <c r="CJD108" i="1"/>
  <c r="CJE108" i="1"/>
  <c r="CJF108" i="1"/>
  <c r="CJG108" i="1"/>
  <c r="CJH108" i="1"/>
  <c r="CJI108" i="1"/>
  <c r="CJJ108" i="1"/>
  <c r="CJK108" i="1"/>
  <c r="CJL108" i="1"/>
  <c r="CJM108" i="1"/>
  <c r="CJN108" i="1"/>
  <c r="CJO108" i="1"/>
  <c r="CJP108" i="1"/>
  <c r="CJQ108" i="1"/>
  <c r="CJR108" i="1"/>
  <c r="CJS108" i="1"/>
  <c r="CJT108" i="1"/>
  <c r="CJU108" i="1"/>
  <c r="CJV108" i="1"/>
  <c r="CJW108" i="1"/>
  <c r="CJX108" i="1"/>
  <c r="CJY108" i="1"/>
  <c r="CJZ108" i="1"/>
  <c r="CKA108" i="1"/>
  <c r="CKB108" i="1"/>
  <c r="CKC108" i="1"/>
  <c r="CKD108" i="1"/>
  <c r="CKE108" i="1"/>
  <c r="CKF108" i="1"/>
  <c r="CKG108" i="1"/>
  <c r="CKH108" i="1"/>
  <c r="CKI108" i="1"/>
  <c r="CKJ108" i="1"/>
  <c r="CKK108" i="1"/>
  <c r="CKL108" i="1"/>
  <c r="CKM108" i="1"/>
  <c r="CKN108" i="1"/>
  <c r="CKO108" i="1"/>
  <c r="CKP108" i="1"/>
  <c r="CKQ108" i="1"/>
  <c r="CKR108" i="1"/>
  <c r="CKS108" i="1"/>
  <c r="CKT108" i="1"/>
  <c r="CKU108" i="1"/>
  <c r="CKV108" i="1"/>
  <c r="CKW108" i="1"/>
  <c r="CKX108" i="1"/>
  <c r="CKY108" i="1"/>
  <c r="CKZ108" i="1"/>
  <c r="CLA108" i="1"/>
  <c r="CLB108" i="1"/>
  <c r="CLC108" i="1"/>
  <c r="CLD108" i="1"/>
  <c r="CLE108" i="1"/>
  <c r="CLF108" i="1"/>
  <c r="CLG108" i="1"/>
  <c r="CLH108" i="1"/>
  <c r="CLI108" i="1"/>
  <c r="CLJ108" i="1"/>
  <c r="CLK108" i="1"/>
  <c r="CLL108" i="1"/>
  <c r="CLM108" i="1"/>
  <c r="CLN108" i="1"/>
  <c r="CLO108" i="1"/>
  <c r="CLP108" i="1"/>
  <c r="CLQ108" i="1"/>
  <c r="CLR108" i="1"/>
  <c r="CLS108" i="1"/>
  <c r="CLT108" i="1"/>
  <c r="CLU108" i="1"/>
  <c r="CLV108" i="1"/>
  <c r="CLW108" i="1"/>
  <c r="CLX108" i="1"/>
  <c r="CLY108" i="1"/>
  <c r="CLZ108" i="1"/>
  <c r="CMA108" i="1"/>
  <c r="CMB108" i="1"/>
  <c r="CMC108" i="1"/>
  <c r="CMD108" i="1"/>
  <c r="CME108" i="1"/>
  <c r="CMF108" i="1"/>
  <c r="CMG108" i="1"/>
  <c r="CMH108" i="1"/>
  <c r="CMI108" i="1"/>
  <c r="CMJ108" i="1"/>
  <c r="CMK108" i="1"/>
  <c r="CML108" i="1"/>
  <c r="CMM108" i="1"/>
  <c r="CMN108" i="1"/>
  <c r="CMO108" i="1"/>
  <c r="CMP108" i="1"/>
  <c r="CMQ108" i="1"/>
  <c r="CMR108" i="1"/>
  <c r="CMS108" i="1"/>
  <c r="CMT108" i="1"/>
  <c r="CMU108" i="1"/>
  <c r="CMV108" i="1"/>
  <c r="CMW108" i="1"/>
  <c r="CMX108" i="1"/>
  <c r="CMY108" i="1"/>
  <c r="CMZ108" i="1"/>
  <c r="CNA108" i="1"/>
  <c r="CNB108" i="1"/>
  <c r="CNC108" i="1"/>
  <c r="CND108" i="1"/>
  <c r="CNE108" i="1"/>
  <c r="CNF108" i="1"/>
  <c r="CNG108" i="1"/>
  <c r="CNH108" i="1"/>
  <c r="CNI108" i="1"/>
  <c r="CNJ108" i="1"/>
  <c r="CNK108" i="1"/>
  <c r="CNL108" i="1"/>
  <c r="CNM108" i="1"/>
  <c r="CNN108" i="1"/>
  <c r="CNO108" i="1"/>
  <c r="CNP108" i="1"/>
  <c r="CNQ108" i="1"/>
  <c r="CNR108" i="1"/>
  <c r="CNS108" i="1"/>
  <c r="CNT108" i="1"/>
  <c r="CNU108" i="1"/>
  <c r="CNV108" i="1"/>
  <c r="CNW108" i="1"/>
  <c r="CNX108" i="1"/>
  <c r="CNY108" i="1"/>
  <c r="CNZ108" i="1"/>
  <c r="COA108" i="1"/>
  <c r="COB108" i="1"/>
  <c r="COC108" i="1"/>
  <c r="COD108" i="1"/>
  <c r="COE108" i="1"/>
  <c r="COF108" i="1"/>
  <c r="COG108" i="1"/>
  <c r="COH108" i="1"/>
  <c r="COI108" i="1"/>
  <c r="COJ108" i="1"/>
  <c r="COK108" i="1"/>
  <c r="COL108" i="1"/>
  <c r="COM108" i="1"/>
  <c r="CON108" i="1"/>
  <c r="COO108" i="1"/>
  <c r="COP108" i="1"/>
  <c r="COQ108" i="1"/>
  <c r="COR108" i="1"/>
  <c r="COS108" i="1"/>
  <c r="COT108" i="1"/>
  <c r="COU108" i="1"/>
  <c r="COV108" i="1"/>
  <c r="COW108" i="1"/>
  <c r="COX108" i="1"/>
  <c r="COY108" i="1"/>
  <c r="COZ108" i="1"/>
  <c r="CPA108" i="1"/>
  <c r="CPB108" i="1"/>
  <c r="CPC108" i="1"/>
  <c r="CPD108" i="1"/>
  <c r="CPE108" i="1"/>
  <c r="CPF108" i="1"/>
  <c r="CPG108" i="1"/>
  <c r="CPH108" i="1"/>
  <c r="CPI108" i="1"/>
  <c r="CPJ108" i="1"/>
  <c r="CPK108" i="1"/>
  <c r="CPL108" i="1"/>
  <c r="CPM108" i="1"/>
  <c r="CPN108" i="1"/>
  <c r="CPO108" i="1"/>
  <c r="CPP108" i="1"/>
  <c r="CPQ108" i="1"/>
  <c r="CPR108" i="1"/>
  <c r="CPS108" i="1"/>
  <c r="CPT108" i="1"/>
  <c r="CPU108" i="1"/>
  <c r="CPV108" i="1"/>
  <c r="CPW108" i="1"/>
  <c r="CPX108" i="1"/>
  <c r="CPY108" i="1"/>
  <c r="CPZ108" i="1"/>
  <c r="CQA108" i="1"/>
  <c r="CQB108" i="1"/>
  <c r="CQC108" i="1"/>
  <c r="CQD108" i="1"/>
  <c r="CQE108" i="1"/>
  <c r="CQF108" i="1"/>
  <c r="CQG108" i="1"/>
  <c r="CQH108" i="1"/>
  <c r="CQI108" i="1"/>
  <c r="CQJ108" i="1"/>
  <c r="CQK108" i="1"/>
  <c r="CQL108" i="1"/>
  <c r="CQM108" i="1"/>
  <c r="CQN108" i="1"/>
  <c r="CQO108" i="1"/>
  <c r="CQP108" i="1"/>
  <c r="CQQ108" i="1"/>
  <c r="CQR108" i="1"/>
  <c r="CQS108" i="1"/>
  <c r="CQT108" i="1"/>
  <c r="CQU108" i="1"/>
  <c r="CQV108" i="1"/>
  <c r="CQW108" i="1"/>
  <c r="CQX108" i="1"/>
  <c r="CQY108" i="1"/>
  <c r="CQZ108" i="1"/>
  <c r="CRA108" i="1"/>
  <c r="CRB108" i="1"/>
  <c r="CRC108" i="1"/>
  <c r="CRD108" i="1"/>
  <c r="CRE108" i="1"/>
  <c r="CRF108" i="1"/>
  <c r="CRG108" i="1"/>
  <c r="CRH108" i="1"/>
  <c r="CRI108" i="1"/>
  <c r="CRJ108" i="1"/>
  <c r="CRK108" i="1"/>
  <c r="CRL108" i="1"/>
  <c r="CRM108" i="1"/>
  <c r="CRN108" i="1"/>
  <c r="CRO108" i="1"/>
  <c r="CRP108" i="1"/>
  <c r="CRQ108" i="1"/>
  <c r="CRR108" i="1"/>
  <c r="CRS108" i="1"/>
  <c r="CRT108" i="1"/>
  <c r="CRU108" i="1"/>
  <c r="CRV108" i="1"/>
  <c r="CRW108" i="1"/>
  <c r="CRX108" i="1"/>
  <c r="CRY108" i="1"/>
  <c r="CRZ108" i="1"/>
  <c r="CSA108" i="1"/>
  <c r="CSB108" i="1"/>
  <c r="CSC108" i="1"/>
  <c r="CSD108" i="1"/>
  <c r="CSE108" i="1"/>
  <c r="CSF108" i="1"/>
  <c r="CSG108" i="1"/>
  <c r="CSH108" i="1"/>
  <c r="CSI108" i="1"/>
  <c r="CSJ108" i="1"/>
  <c r="CSK108" i="1"/>
  <c r="CSL108" i="1"/>
  <c r="CSM108" i="1"/>
  <c r="CSN108" i="1"/>
  <c r="CSO108" i="1"/>
  <c r="CSP108" i="1"/>
  <c r="CSQ108" i="1"/>
  <c r="CSR108" i="1"/>
  <c r="CSS108" i="1"/>
  <c r="CST108" i="1"/>
  <c r="CSU108" i="1"/>
  <c r="CSV108" i="1"/>
  <c r="CSW108" i="1"/>
  <c r="CSX108" i="1"/>
  <c r="CSY108" i="1"/>
  <c r="CSZ108" i="1"/>
  <c r="CTA108" i="1"/>
  <c r="CTB108" i="1"/>
  <c r="CTC108" i="1"/>
  <c r="CTD108" i="1"/>
  <c r="CTE108" i="1"/>
  <c r="CTF108" i="1"/>
  <c r="CTG108" i="1"/>
  <c r="CTH108" i="1"/>
  <c r="CTI108" i="1"/>
  <c r="CTJ108" i="1"/>
  <c r="CTK108" i="1"/>
  <c r="CTL108" i="1"/>
  <c r="CTM108" i="1"/>
  <c r="CTN108" i="1"/>
  <c r="CTO108" i="1"/>
  <c r="CTP108" i="1"/>
  <c r="CTQ108" i="1"/>
  <c r="CTR108" i="1"/>
  <c r="CTS108" i="1"/>
  <c r="CTT108" i="1"/>
  <c r="CTU108" i="1"/>
  <c r="CTV108" i="1"/>
  <c r="CTW108" i="1"/>
  <c r="CTX108" i="1"/>
  <c r="CTY108" i="1"/>
  <c r="CTZ108" i="1"/>
  <c r="CUA108" i="1"/>
  <c r="CUB108" i="1"/>
  <c r="CUC108" i="1"/>
  <c r="CUD108" i="1"/>
  <c r="CUE108" i="1"/>
  <c r="CUF108" i="1"/>
  <c r="CUG108" i="1"/>
  <c r="CUH108" i="1"/>
  <c r="CUI108" i="1"/>
  <c r="CUJ108" i="1"/>
  <c r="CUK108" i="1"/>
  <c r="CUL108" i="1"/>
  <c r="CUM108" i="1"/>
  <c r="CUN108" i="1"/>
  <c r="CUO108" i="1"/>
  <c r="CUP108" i="1"/>
  <c r="CUQ108" i="1"/>
  <c r="CUR108" i="1"/>
  <c r="CUS108" i="1"/>
  <c r="CUT108" i="1"/>
  <c r="CUU108" i="1"/>
  <c r="CUV108" i="1"/>
  <c r="CUW108" i="1"/>
  <c r="CUX108" i="1"/>
  <c r="CUY108" i="1"/>
  <c r="CUZ108" i="1"/>
  <c r="CVA108" i="1"/>
  <c r="CVB108" i="1"/>
  <c r="CVC108" i="1"/>
  <c r="CVD108" i="1"/>
  <c r="CVE108" i="1"/>
  <c r="CVF108" i="1"/>
  <c r="CVG108" i="1"/>
  <c r="CVH108" i="1"/>
  <c r="CVI108" i="1"/>
  <c r="CVJ108" i="1"/>
  <c r="CVK108" i="1"/>
  <c r="CVL108" i="1"/>
  <c r="CVM108" i="1"/>
  <c r="CVN108" i="1"/>
  <c r="CVO108" i="1"/>
  <c r="CVP108" i="1"/>
  <c r="CVQ108" i="1"/>
  <c r="CVR108" i="1"/>
  <c r="CVS108" i="1"/>
  <c r="CVT108" i="1"/>
  <c r="CVU108" i="1"/>
  <c r="CVV108" i="1"/>
  <c r="CVW108" i="1"/>
  <c r="CVX108" i="1"/>
  <c r="CVY108" i="1"/>
  <c r="CVZ108" i="1"/>
  <c r="CWA108" i="1"/>
  <c r="CWB108" i="1"/>
  <c r="CWC108" i="1"/>
  <c r="CWD108" i="1"/>
  <c r="CWE108" i="1"/>
  <c r="CWF108" i="1"/>
  <c r="CWG108" i="1"/>
  <c r="CWH108" i="1"/>
  <c r="CWI108" i="1"/>
  <c r="CWJ108" i="1"/>
  <c r="CWK108" i="1"/>
  <c r="CWL108" i="1"/>
  <c r="CWM108" i="1"/>
  <c r="CWN108" i="1"/>
  <c r="CWO108" i="1"/>
  <c r="CWP108" i="1"/>
  <c r="CWQ108" i="1"/>
  <c r="CWR108" i="1"/>
  <c r="CWS108" i="1"/>
  <c r="CWT108" i="1"/>
  <c r="CWU108" i="1"/>
  <c r="CWV108" i="1"/>
  <c r="CWW108" i="1"/>
  <c r="CWX108" i="1"/>
  <c r="CWY108" i="1"/>
  <c r="CWZ108" i="1"/>
  <c r="CXA108" i="1"/>
  <c r="CXB108" i="1"/>
  <c r="CXC108" i="1"/>
  <c r="CXD108" i="1"/>
  <c r="CXE108" i="1"/>
  <c r="CXF108" i="1"/>
  <c r="CXG108" i="1"/>
  <c r="CXH108" i="1"/>
  <c r="CXI108" i="1"/>
  <c r="CXJ108" i="1"/>
  <c r="CXK108" i="1"/>
  <c r="CXL108" i="1"/>
  <c r="CXM108" i="1"/>
  <c r="CXN108" i="1"/>
  <c r="CXO108" i="1"/>
  <c r="CXP108" i="1"/>
  <c r="CXQ108" i="1"/>
  <c r="CXR108" i="1"/>
  <c r="CXS108" i="1"/>
  <c r="CXT108" i="1"/>
  <c r="CXU108" i="1"/>
  <c r="CXV108" i="1"/>
  <c r="CXW108" i="1"/>
  <c r="CXX108" i="1"/>
  <c r="CXY108" i="1"/>
  <c r="CXZ108" i="1"/>
  <c r="CYA108" i="1"/>
  <c r="CYB108" i="1"/>
  <c r="CYC108" i="1"/>
  <c r="CYD108" i="1"/>
  <c r="CYE108" i="1"/>
  <c r="CYF108" i="1"/>
  <c r="CYG108" i="1"/>
  <c r="CYH108" i="1"/>
  <c r="CYI108" i="1"/>
  <c r="CYJ108" i="1"/>
  <c r="CYK108" i="1"/>
  <c r="CYL108" i="1"/>
  <c r="CYM108" i="1"/>
  <c r="CYN108" i="1"/>
  <c r="CYO108" i="1"/>
  <c r="CYP108" i="1"/>
  <c r="CYQ108" i="1"/>
  <c r="CYR108" i="1"/>
  <c r="CYS108" i="1"/>
  <c r="CYT108" i="1"/>
  <c r="CYU108" i="1"/>
  <c r="CYV108" i="1"/>
  <c r="CYW108" i="1"/>
  <c r="CYX108" i="1"/>
  <c r="CYY108" i="1"/>
  <c r="CYZ108" i="1"/>
  <c r="CZA108" i="1"/>
  <c r="CZB108" i="1"/>
  <c r="CZC108" i="1"/>
  <c r="CZD108" i="1"/>
  <c r="CZE108" i="1"/>
  <c r="CZF108" i="1"/>
  <c r="CZG108" i="1"/>
  <c r="CZH108" i="1"/>
  <c r="CZI108" i="1"/>
  <c r="CZJ108" i="1"/>
  <c r="CZK108" i="1"/>
  <c r="CZL108" i="1"/>
  <c r="CZM108" i="1"/>
  <c r="CZN108" i="1"/>
  <c r="CZO108" i="1"/>
  <c r="CZP108" i="1"/>
  <c r="CZQ108" i="1"/>
  <c r="CZR108" i="1"/>
  <c r="CZS108" i="1"/>
  <c r="CZT108" i="1"/>
  <c r="CZU108" i="1"/>
  <c r="CZV108" i="1"/>
  <c r="CZW108" i="1"/>
  <c r="CZX108" i="1"/>
  <c r="CZY108" i="1"/>
  <c r="CZZ108" i="1"/>
  <c r="DAA108" i="1"/>
  <c r="DAB108" i="1"/>
  <c r="DAC108" i="1"/>
  <c r="DAD108" i="1"/>
  <c r="DAE108" i="1"/>
  <c r="DAF108" i="1"/>
  <c r="DAG108" i="1"/>
  <c r="DAH108" i="1"/>
  <c r="DAI108" i="1"/>
  <c r="DAJ108" i="1"/>
  <c r="DAK108" i="1"/>
  <c r="DAL108" i="1"/>
  <c r="DAM108" i="1"/>
  <c r="DAN108" i="1"/>
  <c r="DAO108" i="1"/>
  <c r="DAP108" i="1"/>
  <c r="DAQ108" i="1"/>
  <c r="DAR108" i="1"/>
  <c r="DAS108" i="1"/>
  <c r="DAT108" i="1"/>
  <c r="DAU108" i="1"/>
  <c r="DAV108" i="1"/>
  <c r="DAW108" i="1"/>
  <c r="DAX108" i="1"/>
  <c r="DAY108" i="1"/>
  <c r="DAZ108" i="1"/>
  <c r="DBA108" i="1"/>
  <c r="DBB108" i="1"/>
  <c r="DBC108" i="1"/>
  <c r="DBD108" i="1"/>
  <c r="DBE108" i="1"/>
  <c r="DBF108" i="1"/>
  <c r="DBG108" i="1"/>
  <c r="DBH108" i="1"/>
  <c r="DBI108" i="1"/>
  <c r="DBJ108" i="1"/>
  <c r="DBK108" i="1"/>
  <c r="DBL108" i="1"/>
  <c r="DBM108" i="1"/>
  <c r="DBN108" i="1"/>
  <c r="DBO108" i="1"/>
  <c r="DBP108" i="1"/>
  <c r="DBQ108" i="1"/>
  <c r="DBR108" i="1"/>
  <c r="DBS108" i="1"/>
  <c r="DBT108" i="1"/>
  <c r="DBU108" i="1"/>
  <c r="DBV108" i="1"/>
  <c r="DBW108" i="1"/>
  <c r="DBX108" i="1"/>
  <c r="DBY108" i="1"/>
  <c r="DBZ108" i="1"/>
  <c r="DCA108" i="1"/>
  <c r="DCB108" i="1"/>
  <c r="DCC108" i="1"/>
  <c r="DCD108" i="1"/>
  <c r="DCE108" i="1"/>
  <c r="DCF108" i="1"/>
  <c r="DCG108" i="1"/>
  <c r="DCH108" i="1"/>
  <c r="DCI108" i="1"/>
  <c r="DCJ108" i="1"/>
  <c r="DCK108" i="1"/>
  <c r="DCL108" i="1"/>
  <c r="DCM108" i="1"/>
  <c r="DCN108" i="1"/>
  <c r="DCO108" i="1"/>
  <c r="DCP108" i="1"/>
  <c r="DCQ108" i="1"/>
  <c r="DCR108" i="1"/>
  <c r="DCS108" i="1"/>
  <c r="DCT108" i="1"/>
  <c r="DCU108" i="1"/>
  <c r="DCV108" i="1"/>
  <c r="DCW108" i="1"/>
  <c r="DCX108" i="1"/>
  <c r="DCY108" i="1"/>
  <c r="DCZ108" i="1"/>
  <c r="DDA108" i="1"/>
  <c r="DDB108" i="1"/>
  <c r="DDC108" i="1"/>
  <c r="DDD108" i="1"/>
  <c r="DDE108" i="1"/>
  <c r="DDF108" i="1"/>
  <c r="DDG108" i="1"/>
  <c r="DDH108" i="1"/>
  <c r="DDI108" i="1"/>
  <c r="DDJ108" i="1"/>
  <c r="DDK108" i="1"/>
  <c r="DDL108" i="1"/>
  <c r="DDM108" i="1"/>
  <c r="DDN108" i="1"/>
  <c r="DDO108" i="1"/>
  <c r="DDP108" i="1"/>
  <c r="DDQ108" i="1"/>
  <c r="DDR108" i="1"/>
  <c r="DDS108" i="1"/>
  <c r="DDT108" i="1"/>
  <c r="DDU108" i="1"/>
  <c r="DDV108" i="1"/>
  <c r="DDW108" i="1"/>
  <c r="DDX108" i="1"/>
  <c r="DDY108" i="1"/>
  <c r="DDZ108" i="1"/>
  <c r="DEA108" i="1"/>
  <c r="DEB108" i="1"/>
  <c r="DEC108" i="1"/>
  <c r="DED108" i="1"/>
  <c r="DEE108" i="1"/>
  <c r="DEF108" i="1"/>
  <c r="DEG108" i="1"/>
  <c r="DEH108" i="1"/>
  <c r="DEI108" i="1"/>
  <c r="DEJ108" i="1"/>
  <c r="DEK108" i="1"/>
  <c r="DEL108" i="1"/>
  <c r="DEM108" i="1"/>
  <c r="DEN108" i="1"/>
  <c r="DEO108" i="1"/>
  <c r="DEP108" i="1"/>
  <c r="DEQ108" i="1"/>
  <c r="DER108" i="1"/>
  <c r="DES108" i="1"/>
  <c r="DET108" i="1"/>
  <c r="DEU108" i="1"/>
  <c r="DEV108" i="1"/>
  <c r="DEW108" i="1"/>
  <c r="DEX108" i="1"/>
  <c r="DEY108" i="1"/>
  <c r="DEZ108" i="1"/>
  <c r="DFA108" i="1"/>
  <c r="DFB108" i="1"/>
  <c r="DFC108" i="1"/>
  <c r="DFD108" i="1"/>
  <c r="DFE108" i="1"/>
  <c r="DFF108" i="1"/>
  <c r="DFG108" i="1"/>
  <c r="DFH108" i="1"/>
  <c r="DFI108" i="1"/>
  <c r="DFJ108" i="1"/>
  <c r="DFK108" i="1"/>
  <c r="DFL108" i="1"/>
  <c r="DFM108" i="1"/>
  <c r="DFN108" i="1"/>
  <c r="DFO108" i="1"/>
  <c r="DFP108" i="1"/>
  <c r="DFQ108" i="1"/>
  <c r="DFR108" i="1"/>
  <c r="DFS108" i="1"/>
  <c r="DFT108" i="1"/>
  <c r="DFU108" i="1"/>
  <c r="DFV108" i="1"/>
  <c r="DFW108" i="1"/>
  <c r="DFX108" i="1"/>
  <c r="DFY108" i="1"/>
  <c r="DFZ108" i="1"/>
  <c r="DGA108" i="1"/>
  <c r="DGB108" i="1"/>
  <c r="DGC108" i="1"/>
  <c r="DGD108" i="1"/>
  <c r="DGE108" i="1"/>
  <c r="DGF108" i="1"/>
  <c r="DGG108" i="1"/>
  <c r="DGH108" i="1"/>
  <c r="DGI108" i="1"/>
  <c r="DGJ108" i="1"/>
  <c r="DGK108" i="1"/>
  <c r="DGL108" i="1"/>
  <c r="DGM108" i="1"/>
  <c r="DGN108" i="1"/>
  <c r="DGO108" i="1"/>
  <c r="DGP108" i="1"/>
  <c r="DGQ108" i="1"/>
  <c r="DGR108" i="1"/>
  <c r="DGS108" i="1"/>
  <c r="DGT108" i="1"/>
  <c r="DGU108" i="1"/>
  <c r="DGV108" i="1"/>
  <c r="DGW108" i="1"/>
  <c r="DGX108" i="1"/>
  <c r="DGY108" i="1"/>
  <c r="DGZ108" i="1"/>
  <c r="DHA108" i="1"/>
  <c r="DHB108" i="1"/>
  <c r="DHC108" i="1"/>
  <c r="DHD108" i="1"/>
  <c r="DHE108" i="1"/>
  <c r="DHF108" i="1"/>
  <c r="DHG108" i="1"/>
  <c r="DHH108" i="1"/>
  <c r="DHI108" i="1"/>
  <c r="DHJ108" i="1"/>
  <c r="DHK108" i="1"/>
  <c r="DHL108" i="1"/>
  <c r="DHM108" i="1"/>
  <c r="DHN108" i="1"/>
  <c r="DHO108" i="1"/>
  <c r="DHP108" i="1"/>
  <c r="DHQ108" i="1"/>
  <c r="DHR108" i="1"/>
  <c r="DHS108" i="1"/>
  <c r="DHT108" i="1"/>
  <c r="DHU108" i="1"/>
  <c r="DHV108" i="1"/>
  <c r="DHW108" i="1"/>
  <c r="DHX108" i="1"/>
  <c r="DHY108" i="1"/>
  <c r="DHZ108" i="1"/>
  <c r="DIA108" i="1"/>
  <c r="DIB108" i="1"/>
  <c r="DIC108" i="1"/>
  <c r="DID108" i="1"/>
  <c r="DIE108" i="1"/>
  <c r="DIF108" i="1"/>
  <c r="DIG108" i="1"/>
  <c r="DIH108" i="1"/>
  <c r="DII108" i="1"/>
  <c r="DIJ108" i="1"/>
  <c r="DIK108" i="1"/>
  <c r="DIL108" i="1"/>
  <c r="DIM108" i="1"/>
  <c r="DIN108" i="1"/>
  <c r="DIO108" i="1"/>
  <c r="DIP108" i="1"/>
  <c r="DIQ108" i="1"/>
  <c r="DIR108" i="1"/>
  <c r="DIS108" i="1"/>
  <c r="DIT108" i="1"/>
  <c r="DIU108" i="1"/>
  <c r="DIV108" i="1"/>
  <c r="DIW108" i="1"/>
  <c r="DIX108" i="1"/>
  <c r="DIY108" i="1"/>
  <c r="DIZ108" i="1"/>
  <c r="DJA108" i="1"/>
  <c r="DJB108" i="1"/>
  <c r="DJC108" i="1"/>
  <c r="DJD108" i="1"/>
  <c r="DJE108" i="1"/>
  <c r="DJF108" i="1"/>
  <c r="DJG108" i="1"/>
  <c r="DJH108" i="1"/>
  <c r="DJI108" i="1"/>
  <c r="DJJ108" i="1"/>
  <c r="DJK108" i="1"/>
  <c r="DJL108" i="1"/>
  <c r="DJM108" i="1"/>
  <c r="DJN108" i="1"/>
  <c r="DJO108" i="1"/>
  <c r="DJP108" i="1"/>
  <c r="DJQ108" i="1"/>
  <c r="DJR108" i="1"/>
  <c r="DJS108" i="1"/>
  <c r="DJT108" i="1"/>
  <c r="DJU108" i="1"/>
  <c r="DJV108" i="1"/>
  <c r="DJW108" i="1"/>
  <c r="DJX108" i="1"/>
  <c r="DJY108" i="1"/>
  <c r="DJZ108" i="1"/>
  <c r="DKA108" i="1"/>
  <c r="DKB108" i="1"/>
  <c r="DKC108" i="1"/>
  <c r="DKD108" i="1"/>
  <c r="DKE108" i="1"/>
  <c r="DKF108" i="1"/>
  <c r="DKG108" i="1"/>
  <c r="DKH108" i="1"/>
  <c r="DKI108" i="1"/>
  <c r="DKJ108" i="1"/>
  <c r="DKK108" i="1"/>
  <c r="DKL108" i="1"/>
  <c r="DKM108" i="1"/>
  <c r="DKN108" i="1"/>
  <c r="DKO108" i="1"/>
  <c r="DKP108" i="1"/>
  <c r="DKQ108" i="1"/>
  <c r="DKR108" i="1"/>
  <c r="DKS108" i="1"/>
  <c r="DKT108" i="1"/>
  <c r="DKU108" i="1"/>
  <c r="DKV108" i="1"/>
  <c r="DKW108" i="1"/>
  <c r="DKX108" i="1"/>
  <c r="DKY108" i="1"/>
  <c r="DKZ108" i="1"/>
  <c r="DLA108" i="1"/>
  <c r="DLB108" i="1"/>
  <c r="DLC108" i="1"/>
  <c r="DLD108" i="1"/>
  <c r="DLE108" i="1"/>
  <c r="DLF108" i="1"/>
  <c r="DLG108" i="1"/>
  <c r="DLH108" i="1"/>
  <c r="DLI108" i="1"/>
  <c r="DLJ108" i="1"/>
  <c r="DLK108" i="1"/>
  <c r="DLL108" i="1"/>
  <c r="DLM108" i="1"/>
  <c r="DLN108" i="1"/>
  <c r="DLO108" i="1"/>
  <c r="DLP108" i="1"/>
  <c r="DLQ108" i="1"/>
  <c r="DLR108" i="1"/>
  <c r="DLS108" i="1"/>
  <c r="DLT108" i="1"/>
  <c r="DLU108" i="1"/>
  <c r="DLV108" i="1"/>
  <c r="DLW108" i="1"/>
  <c r="DLX108" i="1"/>
  <c r="DLY108" i="1"/>
  <c r="DLZ108" i="1"/>
  <c r="DMA108" i="1"/>
  <c r="DMB108" i="1"/>
  <c r="DMC108" i="1"/>
  <c r="DMD108" i="1"/>
  <c r="DME108" i="1"/>
  <c r="DMF108" i="1"/>
  <c r="DMG108" i="1"/>
  <c r="DMH108" i="1"/>
  <c r="DMI108" i="1"/>
  <c r="DMJ108" i="1"/>
  <c r="DMK108" i="1"/>
  <c r="DML108" i="1"/>
  <c r="DMM108" i="1"/>
  <c r="DMN108" i="1"/>
  <c r="DMO108" i="1"/>
  <c r="DMP108" i="1"/>
  <c r="DMQ108" i="1"/>
  <c r="DMR108" i="1"/>
  <c r="DMS108" i="1"/>
  <c r="DMT108" i="1"/>
  <c r="DMU108" i="1"/>
  <c r="DMV108" i="1"/>
  <c r="DMW108" i="1"/>
  <c r="DMX108" i="1"/>
  <c r="DMY108" i="1"/>
  <c r="DMZ108" i="1"/>
  <c r="DNA108" i="1"/>
  <c r="DNB108" i="1"/>
  <c r="DNC108" i="1"/>
  <c r="DND108" i="1"/>
  <c r="DNE108" i="1"/>
  <c r="DNF108" i="1"/>
  <c r="DNG108" i="1"/>
  <c r="DNH108" i="1"/>
  <c r="DNI108" i="1"/>
  <c r="DNJ108" i="1"/>
  <c r="DNK108" i="1"/>
  <c r="DNL108" i="1"/>
  <c r="DNM108" i="1"/>
  <c r="DNN108" i="1"/>
  <c r="DNO108" i="1"/>
  <c r="DNP108" i="1"/>
  <c r="DNQ108" i="1"/>
  <c r="DNR108" i="1"/>
  <c r="DNS108" i="1"/>
  <c r="DNT108" i="1"/>
  <c r="DNU108" i="1"/>
  <c r="DNV108" i="1"/>
  <c r="DNW108" i="1"/>
  <c r="DNX108" i="1"/>
  <c r="DNY108" i="1"/>
  <c r="DNZ108" i="1"/>
  <c r="DOA108" i="1"/>
  <c r="DOB108" i="1"/>
  <c r="DOC108" i="1"/>
  <c r="DOD108" i="1"/>
  <c r="DOE108" i="1"/>
  <c r="DOF108" i="1"/>
  <c r="DOG108" i="1"/>
  <c r="DOH108" i="1"/>
  <c r="DOI108" i="1"/>
  <c r="DOJ108" i="1"/>
  <c r="DOK108" i="1"/>
  <c r="DOL108" i="1"/>
  <c r="DOM108" i="1"/>
  <c r="DON108" i="1"/>
  <c r="DOO108" i="1"/>
  <c r="DOP108" i="1"/>
  <c r="DOQ108" i="1"/>
  <c r="DOR108" i="1"/>
  <c r="DOS108" i="1"/>
  <c r="DOT108" i="1"/>
  <c r="DOU108" i="1"/>
  <c r="DOV108" i="1"/>
  <c r="DOW108" i="1"/>
  <c r="DOX108" i="1"/>
  <c r="DOY108" i="1"/>
  <c r="DOZ108" i="1"/>
  <c r="DPA108" i="1"/>
  <c r="DPB108" i="1"/>
  <c r="DPC108" i="1"/>
  <c r="DPD108" i="1"/>
  <c r="DPE108" i="1"/>
  <c r="DPF108" i="1"/>
  <c r="DPG108" i="1"/>
  <c r="DPH108" i="1"/>
  <c r="DPI108" i="1"/>
  <c r="DPJ108" i="1"/>
  <c r="DPK108" i="1"/>
  <c r="DPL108" i="1"/>
  <c r="DPM108" i="1"/>
  <c r="DPN108" i="1"/>
  <c r="DPO108" i="1"/>
  <c r="DPP108" i="1"/>
  <c r="DPQ108" i="1"/>
  <c r="DPR108" i="1"/>
  <c r="DPS108" i="1"/>
  <c r="DPT108" i="1"/>
  <c r="DPU108" i="1"/>
  <c r="DPV108" i="1"/>
  <c r="DPW108" i="1"/>
  <c r="DPX108" i="1"/>
  <c r="DPY108" i="1"/>
  <c r="DPZ108" i="1"/>
  <c r="DQA108" i="1"/>
  <c r="DQB108" i="1"/>
  <c r="DQC108" i="1"/>
  <c r="DQD108" i="1"/>
  <c r="DQE108" i="1"/>
  <c r="DQF108" i="1"/>
  <c r="DQG108" i="1"/>
  <c r="DQH108" i="1"/>
  <c r="DQI108" i="1"/>
  <c r="DQJ108" i="1"/>
  <c r="DQK108" i="1"/>
  <c r="DQL108" i="1"/>
  <c r="DQM108" i="1"/>
  <c r="DQN108" i="1"/>
  <c r="DQO108" i="1"/>
  <c r="DQP108" i="1"/>
  <c r="DQQ108" i="1"/>
  <c r="DQR108" i="1"/>
  <c r="DQS108" i="1"/>
  <c r="DQT108" i="1"/>
  <c r="DQU108" i="1"/>
  <c r="DQV108" i="1"/>
  <c r="DQW108" i="1"/>
  <c r="DQX108" i="1"/>
  <c r="DQY108" i="1"/>
  <c r="DQZ108" i="1"/>
  <c r="DRA108" i="1"/>
  <c r="DRB108" i="1"/>
  <c r="DRC108" i="1"/>
  <c r="DRD108" i="1"/>
  <c r="DRE108" i="1"/>
  <c r="DRF108" i="1"/>
  <c r="DRG108" i="1"/>
  <c r="DRH108" i="1"/>
  <c r="DRI108" i="1"/>
  <c r="DRJ108" i="1"/>
  <c r="DRK108" i="1"/>
  <c r="DRL108" i="1"/>
  <c r="DRM108" i="1"/>
  <c r="DRN108" i="1"/>
  <c r="DRO108" i="1"/>
  <c r="DRP108" i="1"/>
  <c r="DRQ108" i="1"/>
  <c r="DRR108" i="1"/>
  <c r="DRS108" i="1"/>
  <c r="DRT108" i="1"/>
  <c r="DRU108" i="1"/>
  <c r="DRV108" i="1"/>
  <c r="DRW108" i="1"/>
  <c r="DRX108" i="1"/>
  <c r="DRY108" i="1"/>
  <c r="DRZ108" i="1"/>
  <c r="DSA108" i="1"/>
  <c r="DSB108" i="1"/>
  <c r="DSC108" i="1"/>
  <c r="DSD108" i="1"/>
  <c r="DSE108" i="1"/>
  <c r="DSF108" i="1"/>
  <c r="DSG108" i="1"/>
  <c r="DSH108" i="1"/>
  <c r="DSI108" i="1"/>
  <c r="DSJ108" i="1"/>
  <c r="DSK108" i="1"/>
  <c r="DSL108" i="1"/>
  <c r="DSM108" i="1"/>
  <c r="DSN108" i="1"/>
  <c r="DSO108" i="1"/>
  <c r="DSP108" i="1"/>
  <c r="DSQ108" i="1"/>
  <c r="DSR108" i="1"/>
  <c r="DSS108" i="1"/>
  <c r="DST108" i="1"/>
  <c r="DSU108" i="1"/>
  <c r="DSV108" i="1"/>
  <c r="DSW108" i="1"/>
  <c r="DSX108" i="1"/>
  <c r="DSY108" i="1"/>
  <c r="DSZ108" i="1"/>
  <c r="DTA108" i="1"/>
  <c r="DTB108" i="1"/>
  <c r="DTC108" i="1"/>
  <c r="DTD108" i="1"/>
  <c r="DTE108" i="1"/>
  <c r="DTF108" i="1"/>
  <c r="DTG108" i="1"/>
  <c r="DTH108" i="1"/>
  <c r="DTI108" i="1"/>
  <c r="DTJ108" i="1"/>
  <c r="DTK108" i="1"/>
  <c r="DTL108" i="1"/>
  <c r="DTM108" i="1"/>
  <c r="DTN108" i="1"/>
  <c r="DTO108" i="1"/>
  <c r="DTP108" i="1"/>
  <c r="DTQ108" i="1"/>
  <c r="DTR108" i="1"/>
  <c r="DTS108" i="1"/>
  <c r="DTT108" i="1"/>
  <c r="DTU108" i="1"/>
  <c r="DTV108" i="1"/>
  <c r="DTW108" i="1"/>
  <c r="DTX108" i="1"/>
  <c r="DTY108" i="1"/>
  <c r="DTZ108" i="1"/>
  <c r="DUA108" i="1"/>
  <c r="DUB108" i="1"/>
  <c r="DUC108" i="1"/>
  <c r="DUD108" i="1"/>
  <c r="DUE108" i="1"/>
  <c r="DUF108" i="1"/>
  <c r="DUG108" i="1"/>
  <c r="DUH108" i="1"/>
  <c r="DUI108" i="1"/>
  <c r="DUJ108" i="1"/>
  <c r="DUK108" i="1"/>
  <c r="DUL108" i="1"/>
  <c r="DUM108" i="1"/>
  <c r="DUN108" i="1"/>
  <c r="DUO108" i="1"/>
  <c r="DUP108" i="1"/>
  <c r="DUQ108" i="1"/>
  <c r="DUR108" i="1"/>
  <c r="DUS108" i="1"/>
  <c r="DUT108" i="1"/>
  <c r="DUU108" i="1"/>
  <c r="DUV108" i="1"/>
  <c r="DUW108" i="1"/>
  <c r="DUX108" i="1"/>
  <c r="DUY108" i="1"/>
  <c r="DUZ108" i="1"/>
  <c r="DVA108" i="1"/>
  <c r="DVB108" i="1"/>
  <c r="DVC108" i="1"/>
  <c r="DVD108" i="1"/>
  <c r="DVE108" i="1"/>
  <c r="DVF108" i="1"/>
  <c r="DVG108" i="1"/>
  <c r="DVH108" i="1"/>
  <c r="DVI108" i="1"/>
  <c r="DVJ108" i="1"/>
  <c r="DVK108" i="1"/>
  <c r="DVL108" i="1"/>
  <c r="DVM108" i="1"/>
  <c r="DVN108" i="1"/>
  <c r="DVO108" i="1"/>
  <c r="DVP108" i="1"/>
  <c r="DVQ108" i="1"/>
  <c r="DVR108" i="1"/>
  <c r="DVS108" i="1"/>
  <c r="DVT108" i="1"/>
  <c r="DVU108" i="1"/>
  <c r="DVV108" i="1"/>
  <c r="DVW108" i="1"/>
  <c r="DVX108" i="1"/>
  <c r="DVY108" i="1"/>
  <c r="DVZ108" i="1"/>
  <c r="DWA108" i="1"/>
  <c r="DWB108" i="1"/>
  <c r="DWC108" i="1"/>
  <c r="DWD108" i="1"/>
  <c r="DWE108" i="1"/>
  <c r="DWF108" i="1"/>
  <c r="DWG108" i="1"/>
  <c r="DWH108" i="1"/>
  <c r="DWI108" i="1"/>
  <c r="DWJ108" i="1"/>
  <c r="DWK108" i="1"/>
  <c r="DWL108" i="1"/>
  <c r="DWM108" i="1"/>
  <c r="DWN108" i="1"/>
  <c r="DWO108" i="1"/>
  <c r="DWP108" i="1"/>
  <c r="DWQ108" i="1"/>
  <c r="DWR108" i="1"/>
  <c r="DWS108" i="1"/>
  <c r="DWT108" i="1"/>
  <c r="DWU108" i="1"/>
  <c r="DWV108" i="1"/>
  <c r="DWW108" i="1"/>
  <c r="DWX108" i="1"/>
  <c r="DWY108" i="1"/>
  <c r="DWZ108" i="1"/>
  <c r="DXA108" i="1"/>
  <c r="DXB108" i="1"/>
  <c r="DXC108" i="1"/>
  <c r="DXD108" i="1"/>
  <c r="DXE108" i="1"/>
  <c r="DXF108" i="1"/>
  <c r="DXG108" i="1"/>
  <c r="DXH108" i="1"/>
  <c r="DXI108" i="1"/>
  <c r="DXJ108" i="1"/>
  <c r="DXK108" i="1"/>
  <c r="DXL108" i="1"/>
  <c r="DXM108" i="1"/>
  <c r="DXN108" i="1"/>
  <c r="DXO108" i="1"/>
  <c r="DXP108" i="1"/>
  <c r="DXQ108" i="1"/>
  <c r="DXR108" i="1"/>
  <c r="DXS108" i="1"/>
  <c r="DXT108" i="1"/>
  <c r="DXU108" i="1"/>
  <c r="DXV108" i="1"/>
  <c r="DXW108" i="1"/>
  <c r="DXX108" i="1"/>
  <c r="DXY108" i="1"/>
  <c r="DXZ108" i="1"/>
  <c r="DYA108" i="1"/>
  <c r="DYB108" i="1"/>
  <c r="DYC108" i="1"/>
  <c r="DYD108" i="1"/>
  <c r="DYE108" i="1"/>
  <c r="DYF108" i="1"/>
  <c r="DYG108" i="1"/>
  <c r="DYH108" i="1"/>
  <c r="DYI108" i="1"/>
  <c r="DYJ108" i="1"/>
  <c r="DYK108" i="1"/>
  <c r="DYL108" i="1"/>
  <c r="DYM108" i="1"/>
  <c r="DYN108" i="1"/>
  <c r="DYO108" i="1"/>
  <c r="DYP108" i="1"/>
  <c r="DYQ108" i="1"/>
  <c r="DYR108" i="1"/>
  <c r="DYS108" i="1"/>
  <c r="DYT108" i="1"/>
  <c r="DYU108" i="1"/>
  <c r="DYV108" i="1"/>
  <c r="DYW108" i="1"/>
  <c r="DYX108" i="1"/>
  <c r="DYY108" i="1"/>
  <c r="DYZ108" i="1"/>
  <c r="DZA108" i="1"/>
  <c r="DZB108" i="1"/>
  <c r="DZC108" i="1"/>
  <c r="DZD108" i="1"/>
  <c r="DZE108" i="1"/>
  <c r="DZF108" i="1"/>
  <c r="DZG108" i="1"/>
  <c r="DZH108" i="1"/>
  <c r="DZI108" i="1"/>
  <c r="DZJ108" i="1"/>
  <c r="DZK108" i="1"/>
  <c r="DZL108" i="1"/>
  <c r="DZM108" i="1"/>
  <c r="DZN108" i="1"/>
  <c r="DZO108" i="1"/>
  <c r="DZP108" i="1"/>
  <c r="DZQ108" i="1"/>
  <c r="DZR108" i="1"/>
  <c r="DZS108" i="1"/>
  <c r="DZT108" i="1"/>
  <c r="DZU108" i="1"/>
  <c r="DZV108" i="1"/>
  <c r="DZW108" i="1"/>
  <c r="DZX108" i="1"/>
  <c r="DZY108" i="1"/>
  <c r="DZZ108" i="1"/>
  <c r="EAA108" i="1"/>
  <c r="EAB108" i="1"/>
  <c r="EAC108" i="1"/>
  <c r="EAD108" i="1"/>
  <c r="EAE108" i="1"/>
  <c r="EAF108" i="1"/>
  <c r="EAG108" i="1"/>
  <c r="EAH108" i="1"/>
  <c r="EAI108" i="1"/>
  <c r="EAJ108" i="1"/>
  <c r="EAK108" i="1"/>
  <c r="EAL108" i="1"/>
  <c r="EAM108" i="1"/>
  <c r="EAN108" i="1"/>
  <c r="EAO108" i="1"/>
  <c r="EAP108" i="1"/>
  <c r="EAQ108" i="1"/>
  <c r="EAR108" i="1"/>
  <c r="EAS108" i="1"/>
  <c r="EAT108" i="1"/>
  <c r="EAU108" i="1"/>
  <c r="EAV108" i="1"/>
  <c r="EAW108" i="1"/>
  <c r="EAX108" i="1"/>
  <c r="EAY108" i="1"/>
  <c r="EAZ108" i="1"/>
  <c r="EBA108" i="1"/>
  <c r="EBB108" i="1"/>
  <c r="EBC108" i="1"/>
  <c r="EBD108" i="1"/>
  <c r="EBE108" i="1"/>
  <c r="EBF108" i="1"/>
  <c r="EBG108" i="1"/>
  <c r="EBH108" i="1"/>
  <c r="EBI108" i="1"/>
  <c r="EBJ108" i="1"/>
  <c r="EBK108" i="1"/>
  <c r="EBL108" i="1"/>
  <c r="EBM108" i="1"/>
  <c r="EBN108" i="1"/>
  <c r="EBO108" i="1"/>
  <c r="EBP108" i="1"/>
  <c r="EBQ108" i="1"/>
  <c r="EBR108" i="1"/>
  <c r="EBS108" i="1"/>
  <c r="EBT108" i="1"/>
  <c r="EBU108" i="1"/>
  <c r="EBV108" i="1"/>
  <c r="EBW108" i="1"/>
  <c r="EBX108" i="1"/>
  <c r="EBY108" i="1"/>
  <c r="EBZ108" i="1"/>
  <c r="ECA108" i="1"/>
  <c r="ECB108" i="1"/>
  <c r="ECC108" i="1"/>
  <c r="ECD108" i="1"/>
  <c r="ECE108" i="1"/>
  <c r="ECF108" i="1"/>
  <c r="ECG108" i="1"/>
  <c r="ECH108" i="1"/>
  <c r="ECI108" i="1"/>
  <c r="ECJ108" i="1"/>
  <c r="ECK108" i="1"/>
  <c r="ECL108" i="1"/>
  <c r="ECM108" i="1"/>
  <c r="ECN108" i="1"/>
  <c r="ECO108" i="1"/>
  <c r="ECP108" i="1"/>
  <c r="ECQ108" i="1"/>
  <c r="ECR108" i="1"/>
  <c r="ECS108" i="1"/>
  <c r="ECT108" i="1"/>
  <c r="ECU108" i="1"/>
  <c r="ECV108" i="1"/>
  <c r="ECW108" i="1"/>
  <c r="ECX108" i="1"/>
  <c r="ECY108" i="1"/>
  <c r="ECZ108" i="1"/>
  <c r="EDA108" i="1"/>
  <c r="EDB108" i="1"/>
  <c r="EDC108" i="1"/>
  <c r="EDD108" i="1"/>
  <c r="EDE108" i="1"/>
  <c r="EDF108" i="1"/>
  <c r="EDG108" i="1"/>
  <c r="EDH108" i="1"/>
  <c r="EDI108" i="1"/>
  <c r="EDJ108" i="1"/>
  <c r="EDK108" i="1"/>
  <c r="EDL108" i="1"/>
  <c r="EDM108" i="1"/>
  <c r="EDN108" i="1"/>
  <c r="EDO108" i="1"/>
  <c r="EDP108" i="1"/>
  <c r="EDQ108" i="1"/>
  <c r="EDR108" i="1"/>
  <c r="EDS108" i="1"/>
  <c r="EDT108" i="1"/>
  <c r="EDU108" i="1"/>
  <c r="EDV108" i="1"/>
  <c r="EDW108" i="1"/>
  <c r="EDX108" i="1"/>
  <c r="EDY108" i="1"/>
  <c r="EDZ108" i="1"/>
  <c r="EEA108" i="1"/>
  <c r="EEB108" i="1"/>
  <c r="EEC108" i="1"/>
  <c r="EED108" i="1"/>
  <c r="EEE108" i="1"/>
  <c r="EEF108" i="1"/>
  <c r="EEG108" i="1"/>
  <c r="EEH108" i="1"/>
  <c r="EEI108" i="1"/>
  <c r="EEJ108" i="1"/>
  <c r="EEK108" i="1"/>
  <c r="EEL108" i="1"/>
  <c r="EEM108" i="1"/>
  <c r="EEN108" i="1"/>
  <c r="EEO108" i="1"/>
  <c r="EEP108" i="1"/>
  <c r="EEQ108" i="1"/>
  <c r="EER108" i="1"/>
  <c r="EES108" i="1"/>
  <c r="EET108" i="1"/>
  <c r="EEU108" i="1"/>
  <c r="EEV108" i="1"/>
  <c r="EEW108" i="1"/>
  <c r="EEX108" i="1"/>
  <c r="EEY108" i="1"/>
  <c r="EEZ108" i="1"/>
  <c r="EFA108" i="1"/>
  <c r="EFB108" i="1"/>
  <c r="EFC108" i="1"/>
  <c r="EFD108" i="1"/>
  <c r="EFE108" i="1"/>
  <c r="EFF108" i="1"/>
  <c r="EFG108" i="1"/>
  <c r="EFH108" i="1"/>
  <c r="EFI108" i="1"/>
  <c r="EFJ108" i="1"/>
  <c r="EFK108" i="1"/>
  <c r="EFL108" i="1"/>
  <c r="EFM108" i="1"/>
  <c r="EFN108" i="1"/>
  <c r="EFO108" i="1"/>
  <c r="EFP108" i="1"/>
  <c r="EFQ108" i="1"/>
  <c r="EFR108" i="1"/>
  <c r="EFS108" i="1"/>
  <c r="EFT108" i="1"/>
  <c r="EFU108" i="1"/>
  <c r="EFV108" i="1"/>
  <c r="EFW108" i="1"/>
  <c r="EFX108" i="1"/>
  <c r="EFY108" i="1"/>
  <c r="EFZ108" i="1"/>
  <c r="EGA108" i="1"/>
  <c r="EGB108" i="1"/>
  <c r="EGC108" i="1"/>
  <c r="EGD108" i="1"/>
  <c r="EGE108" i="1"/>
  <c r="EGF108" i="1"/>
  <c r="EGG108" i="1"/>
  <c r="EGH108" i="1"/>
  <c r="EGI108" i="1"/>
  <c r="EGJ108" i="1"/>
  <c r="EGK108" i="1"/>
  <c r="EGL108" i="1"/>
  <c r="EGM108" i="1"/>
  <c r="EGN108" i="1"/>
  <c r="EGO108" i="1"/>
  <c r="EGP108" i="1"/>
  <c r="EGQ108" i="1"/>
  <c r="EGR108" i="1"/>
  <c r="EGS108" i="1"/>
  <c r="EGT108" i="1"/>
  <c r="EGU108" i="1"/>
  <c r="EGV108" i="1"/>
  <c r="EGW108" i="1"/>
  <c r="EGX108" i="1"/>
  <c r="EGY108" i="1"/>
  <c r="EGZ108" i="1"/>
  <c r="EHA108" i="1"/>
  <c r="EHB108" i="1"/>
  <c r="EHC108" i="1"/>
  <c r="EHD108" i="1"/>
  <c r="EHE108" i="1"/>
  <c r="EHF108" i="1"/>
  <c r="EHG108" i="1"/>
  <c r="EHH108" i="1"/>
  <c r="EHI108" i="1"/>
  <c r="EHJ108" i="1"/>
  <c r="EHK108" i="1"/>
  <c r="EHL108" i="1"/>
  <c r="EHM108" i="1"/>
  <c r="EHN108" i="1"/>
  <c r="EHO108" i="1"/>
  <c r="EHP108" i="1"/>
  <c r="EHQ108" i="1"/>
  <c r="EHR108" i="1"/>
  <c r="EHS108" i="1"/>
  <c r="EHT108" i="1"/>
  <c r="EHU108" i="1"/>
  <c r="EHV108" i="1"/>
  <c r="EHW108" i="1"/>
  <c r="EHX108" i="1"/>
  <c r="EHY108" i="1"/>
  <c r="EHZ108" i="1"/>
  <c r="EIA108" i="1"/>
  <c r="EIB108" i="1"/>
  <c r="EIC108" i="1"/>
  <c r="EID108" i="1"/>
  <c r="EIE108" i="1"/>
  <c r="EIF108" i="1"/>
  <c r="EIG108" i="1"/>
  <c r="EIH108" i="1"/>
  <c r="EII108" i="1"/>
  <c r="EIJ108" i="1"/>
  <c r="EIK108" i="1"/>
  <c r="EIL108" i="1"/>
  <c r="EIM108" i="1"/>
  <c r="EIN108" i="1"/>
  <c r="EIO108" i="1"/>
  <c r="EIP108" i="1"/>
  <c r="EIQ108" i="1"/>
  <c r="EIR108" i="1"/>
  <c r="EIS108" i="1"/>
  <c r="EIT108" i="1"/>
  <c r="EIU108" i="1"/>
  <c r="EIV108" i="1"/>
  <c r="EIW108" i="1"/>
  <c r="EIX108" i="1"/>
  <c r="EIY108" i="1"/>
  <c r="EIZ108" i="1"/>
  <c r="EJA108" i="1"/>
  <c r="EJB108" i="1"/>
  <c r="EJC108" i="1"/>
  <c r="EJD108" i="1"/>
  <c r="EJE108" i="1"/>
  <c r="EJF108" i="1"/>
  <c r="EJG108" i="1"/>
  <c r="EJH108" i="1"/>
  <c r="EJI108" i="1"/>
  <c r="EJJ108" i="1"/>
  <c r="EJK108" i="1"/>
  <c r="EJL108" i="1"/>
  <c r="EJM108" i="1"/>
  <c r="EJN108" i="1"/>
  <c r="EJO108" i="1"/>
  <c r="EJP108" i="1"/>
  <c r="EJQ108" i="1"/>
  <c r="EJR108" i="1"/>
  <c r="EJS108" i="1"/>
  <c r="EJT108" i="1"/>
  <c r="EJU108" i="1"/>
  <c r="EJV108" i="1"/>
  <c r="EJW108" i="1"/>
  <c r="EJX108" i="1"/>
  <c r="EJY108" i="1"/>
  <c r="EJZ108" i="1"/>
  <c r="EKA108" i="1"/>
  <c r="EKB108" i="1"/>
  <c r="EKC108" i="1"/>
  <c r="EKD108" i="1"/>
  <c r="EKE108" i="1"/>
  <c r="EKF108" i="1"/>
  <c r="EKG108" i="1"/>
  <c r="EKH108" i="1"/>
  <c r="EKI108" i="1"/>
  <c r="EKJ108" i="1"/>
  <c r="EKK108" i="1"/>
  <c r="EKL108" i="1"/>
  <c r="EKM108" i="1"/>
  <c r="EKN108" i="1"/>
  <c r="EKO108" i="1"/>
  <c r="EKP108" i="1"/>
  <c r="EKQ108" i="1"/>
  <c r="EKR108" i="1"/>
  <c r="EKS108" i="1"/>
  <c r="EKT108" i="1"/>
  <c r="EKU108" i="1"/>
  <c r="EKV108" i="1"/>
  <c r="EKW108" i="1"/>
  <c r="EKX108" i="1"/>
  <c r="EKY108" i="1"/>
  <c r="EKZ108" i="1"/>
  <c r="ELA108" i="1"/>
  <c r="ELB108" i="1"/>
  <c r="ELC108" i="1"/>
  <c r="ELD108" i="1"/>
  <c r="ELE108" i="1"/>
  <c r="ELF108" i="1"/>
  <c r="ELG108" i="1"/>
  <c r="ELH108" i="1"/>
  <c r="ELI108" i="1"/>
  <c r="ELJ108" i="1"/>
  <c r="ELK108" i="1"/>
  <c r="ELL108" i="1"/>
  <c r="ELM108" i="1"/>
  <c r="ELN108" i="1"/>
  <c r="ELO108" i="1"/>
  <c r="ELP108" i="1"/>
  <c r="ELQ108" i="1"/>
  <c r="ELR108" i="1"/>
  <c r="ELS108" i="1"/>
  <c r="ELT108" i="1"/>
  <c r="ELU108" i="1"/>
  <c r="ELV108" i="1"/>
  <c r="ELW108" i="1"/>
  <c r="ELX108" i="1"/>
  <c r="ELY108" i="1"/>
  <c r="ELZ108" i="1"/>
  <c r="EMA108" i="1"/>
  <c r="EMB108" i="1"/>
  <c r="EMC108" i="1"/>
  <c r="EMD108" i="1"/>
  <c r="EME108" i="1"/>
  <c r="EMF108" i="1"/>
  <c r="EMG108" i="1"/>
  <c r="EMH108" i="1"/>
  <c r="EMI108" i="1"/>
  <c r="EMJ108" i="1"/>
  <c r="EMK108" i="1"/>
  <c r="EML108" i="1"/>
  <c r="EMM108" i="1"/>
  <c r="EMN108" i="1"/>
  <c r="EMO108" i="1"/>
  <c r="EMP108" i="1"/>
  <c r="EMQ108" i="1"/>
  <c r="EMR108" i="1"/>
  <c r="EMS108" i="1"/>
  <c r="EMT108" i="1"/>
  <c r="EMU108" i="1"/>
  <c r="EMV108" i="1"/>
  <c r="EMW108" i="1"/>
  <c r="EMX108" i="1"/>
  <c r="EMY108" i="1"/>
  <c r="EMZ108" i="1"/>
  <c r="ENA108" i="1"/>
  <c r="ENB108" i="1"/>
  <c r="ENC108" i="1"/>
  <c r="END108" i="1"/>
  <c r="ENE108" i="1"/>
  <c r="ENF108" i="1"/>
  <c r="ENG108" i="1"/>
  <c r="ENH108" i="1"/>
  <c r="ENI108" i="1"/>
  <c r="ENJ108" i="1"/>
  <c r="ENK108" i="1"/>
  <c r="ENL108" i="1"/>
  <c r="ENM108" i="1"/>
  <c r="ENN108" i="1"/>
  <c r="ENO108" i="1"/>
  <c r="ENP108" i="1"/>
  <c r="ENQ108" i="1"/>
  <c r="ENR108" i="1"/>
  <c r="ENS108" i="1"/>
  <c r="ENT108" i="1"/>
  <c r="ENU108" i="1"/>
  <c r="ENV108" i="1"/>
  <c r="ENW108" i="1"/>
  <c r="ENX108" i="1"/>
  <c r="ENY108" i="1"/>
  <c r="ENZ108" i="1"/>
  <c r="EOA108" i="1"/>
  <c r="EOB108" i="1"/>
  <c r="EOC108" i="1"/>
  <c r="EOD108" i="1"/>
  <c r="EOE108" i="1"/>
  <c r="EOF108" i="1"/>
  <c r="EOG108" i="1"/>
  <c r="EOH108" i="1"/>
  <c r="EOI108" i="1"/>
  <c r="EOJ108" i="1"/>
  <c r="EOK108" i="1"/>
  <c r="EOL108" i="1"/>
  <c r="EOM108" i="1"/>
  <c r="EON108" i="1"/>
  <c r="EOO108" i="1"/>
  <c r="EOP108" i="1"/>
  <c r="EOQ108" i="1"/>
  <c r="EOR108" i="1"/>
  <c r="EOS108" i="1"/>
  <c r="EOT108" i="1"/>
  <c r="EOU108" i="1"/>
  <c r="EOV108" i="1"/>
  <c r="EOW108" i="1"/>
  <c r="EOX108" i="1"/>
  <c r="EOY108" i="1"/>
  <c r="EOZ108" i="1"/>
  <c r="EPA108" i="1"/>
  <c r="EPB108" i="1"/>
  <c r="EPC108" i="1"/>
  <c r="EPD108" i="1"/>
  <c r="EPE108" i="1"/>
  <c r="EPF108" i="1"/>
  <c r="EPG108" i="1"/>
  <c r="EPH108" i="1"/>
  <c r="EPI108" i="1"/>
  <c r="EPJ108" i="1"/>
  <c r="EPK108" i="1"/>
  <c r="EPL108" i="1"/>
  <c r="EPM108" i="1"/>
  <c r="EPN108" i="1"/>
  <c r="EPO108" i="1"/>
  <c r="EPP108" i="1"/>
  <c r="EPQ108" i="1"/>
  <c r="EPR108" i="1"/>
  <c r="EPS108" i="1"/>
  <c r="EPT108" i="1"/>
  <c r="EPU108" i="1"/>
  <c r="EPV108" i="1"/>
  <c r="EPW108" i="1"/>
  <c r="EPX108" i="1"/>
  <c r="EPY108" i="1"/>
  <c r="EPZ108" i="1"/>
  <c r="EQA108" i="1"/>
  <c r="EQB108" i="1"/>
  <c r="EQC108" i="1"/>
  <c r="EQD108" i="1"/>
  <c r="EQE108" i="1"/>
  <c r="EQF108" i="1"/>
  <c r="EQG108" i="1"/>
  <c r="EQH108" i="1"/>
  <c r="EQI108" i="1"/>
  <c r="EQJ108" i="1"/>
  <c r="EQK108" i="1"/>
  <c r="EQL108" i="1"/>
  <c r="EQM108" i="1"/>
  <c r="EQN108" i="1"/>
  <c r="EQO108" i="1"/>
  <c r="EQP108" i="1"/>
  <c r="EQQ108" i="1"/>
  <c r="EQR108" i="1"/>
  <c r="EQS108" i="1"/>
  <c r="EQT108" i="1"/>
  <c r="EQU108" i="1"/>
  <c r="EQV108" i="1"/>
  <c r="EQW108" i="1"/>
  <c r="EQX108" i="1"/>
  <c r="EQY108" i="1"/>
  <c r="EQZ108" i="1"/>
  <c r="ERA108" i="1"/>
  <c r="ERB108" i="1"/>
  <c r="ERC108" i="1"/>
  <c r="ERD108" i="1"/>
  <c r="ERE108" i="1"/>
  <c r="ERF108" i="1"/>
  <c r="ERG108" i="1"/>
  <c r="ERH108" i="1"/>
  <c r="ERI108" i="1"/>
  <c r="ERJ108" i="1"/>
  <c r="ERK108" i="1"/>
  <c r="ERL108" i="1"/>
  <c r="ERM108" i="1"/>
  <c r="ERN108" i="1"/>
  <c r="ERO108" i="1"/>
  <c r="ERP108" i="1"/>
  <c r="ERQ108" i="1"/>
  <c r="ERR108" i="1"/>
  <c r="ERS108" i="1"/>
  <c r="ERT108" i="1"/>
  <c r="ERU108" i="1"/>
  <c r="ERV108" i="1"/>
  <c r="ERW108" i="1"/>
  <c r="ERX108" i="1"/>
  <c r="ERY108" i="1"/>
  <c r="ERZ108" i="1"/>
  <c r="ESA108" i="1"/>
  <c r="ESB108" i="1"/>
  <c r="ESC108" i="1"/>
  <c r="ESD108" i="1"/>
  <c r="ESE108" i="1"/>
  <c r="ESF108" i="1"/>
  <c r="ESG108" i="1"/>
  <c r="ESH108" i="1"/>
  <c r="ESI108" i="1"/>
  <c r="ESJ108" i="1"/>
  <c r="ESK108" i="1"/>
  <c r="ESL108" i="1"/>
  <c r="ESM108" i="1"/>
  <c r="ESN108" i="1"/>
  <c r="ESO108" i="1"/>
  <c r="ESP108" i="1"/>
  <c r="ESQ108" i="1"/>
  <c r="ESR108" i="1"/>
  <c r="ESS108" i="1"/>
  <c r="EST108" i="1"/>
  <c r="ESU108" i="1"/>
  <c r="ESV108" i="1"/>
  <c r="ESW108" i="1"/>
  <c r="ESX108" i="1"/>
  <c r="ESY108" i="1"/>
  <c r="ESZ108" i="1"/>
  <c r="ETA108" i="1"/>
  <c r="ETB108" i="1"/>
  <c r="ETC108" i="1"/>
  <c r="ETD108" i="1"/>
  <c r="ETE108" i="1"/>
  <c r="ETF108" i="1"/>
  <c r="ETG108" i="1"/>
  <c r="ETH108" i="1"/>
  <c r="ETI108" i="1"/>
  <c r="ETJ108" i="1"/>
  <c r="ETK108" i="1"/>
  <c r="ETL108" i="1"/>
  <c r="ETM108" i="1"/>
  <c r="ETN108" i="1"/>
  <c r="ETO108" i="1"/>
  <c r="ETP108" i="1"/>
  <c r="ETQ108" i="1"/>
  <c r="ETR108" i="1"/>
  <c r="ETS108" i="1"/>
  <c r="ETT108" i="1"/>
  <c r="ETU108" i="1"/>
  <c r="ETV108" i="1"/>
  <c r="ETW108" i="1"/>
  <c r="ETX108" i="1"/>
  <c r="ETY108" i="1"/>
  <c r="ETZ108" i="1"/>
  <c r="EUA108" i="1"/>
  <c r="EUB108" i="1"/>
  <c r="EUC108" i="1"/>
  <c r="EUD108" i="1"/>
  <c r="EUE108" i="1"/>
  <c r="EUF108" i="1"/>
  <c r="EUG108" i="1"/>
  <c r="EUH108" i="1"/>
  <c r="EUI108" i="1"/>
  <c r="EUJ108" i="1"/>
  <c r="EUK108" i="1"/>
  <c r="EUL108" i="1"/>
  <c r="EUM108" i="1"/>
  <c r="EUN108" i="1"/>
  <c r="EUO108" i="1"/>
  <c r="EUP108" i="1"/>
  <c r="EUQ108" i="1"/>
  <c r="EUR108" i="1"/>
  <c r="EUS108" i="1"/>
  <c r="EUT108" i="1"/>
  <c r="EUU108" i="1"/>
  <c r="EUV108" i="1"/>
  <c r="EUW108" i="1"/>
  <c r="EUX108" i="1"/>
  <c r="EUY108" i="1"/>
  <c r="EUZ108" i="1"/>
  <c r="EVA108" i="1"/>
  <c r="EVB108" i="1"/>
  <c r="EVC108" i="1"/>
  <c r="EVD108" i="1"/>
  <c r="EVE108" i="1"/>
  <c r="EVF108" i="1"/>
  <c r="EVG108" i="1"/>
  <c r="EVH108" i="1"/>
  <c r="EVI108" i="1"/>
  <c r="EVJ108" i="1"/>
  <c r="EVK108" i="1"/>
  <c r="EVL108" i="1"/>
  <c r="EVM108" i="1"/>
  <c r="EVN108" i="1"/>
  <c r="EVO108" i="1"/>
  <c r="EVP108" i="1"/>
  <c r="EVQ108" i="1"/>
  <c r="EVR108" i="1"/>
  <c r="EVS108" i="1"/>
  <c r="EVT108" i="1"/>
  <c r="EVU108" i="1"/>
  <c r="EVV108" i="1"/>
  <c r="EVW108" i="1"/>
  <c r="EVX108" i="1"/>
  <c r="EVY108" i="1"/>
  <c r="EVZ108" i="1"/>
  <c r="EWA108" i="1"/>
  <c r="EWB108" i="1"/>
  <c r="EWC108" i="1"/>
  <c r="EWD108" i="1"/>
  <c r="EWE108" i="1"/>
  <c r="EWF108" i="1"/>
  <c r="EWG108" i="1"/>
  <c r="EWH108" i="1"/>
  <c r="EWI108" i="1"/>
  <c r="EWJ108" i="1"/>
  <c r="EWK108" i="1"/>
  <c r="EWL108" i="1"/>
  <c r="EWM108" i="1"/>
  <c r="EWN108" i="1"/>
  <c r="EWO108" i="1"/>
  <c r="EWP108" i="1"/>
  <c r="EWQ108" i="1"/>
  <c r="EWR108" i="1"/>
  <c r="EWS108" i="1"/>
  <c r="EWT108" i="1"/>
  <c r="EWU108" i="1"/>
  <c r="EWV108" i="1"/>
  <c r="EWW108" i="1"/>
  <c r="EWX108" i="1"/>
  <c r="EWY108" i="1"/>
  <c r="EWZ108" i="1"/>
  <c r="EXA108" i="1"/>
  <c r="EXB108" i="1"/>
  <c r="EXC108" i="1"/>
  <c r="EXD108" i="1"/>
  <c r="EXE108" i="1"/>
  <c r="EXF108" i="1"/>
  <c r="EXG108" i="1"/>
  <c r="EXH108" i="1"/>
  <c r="EXI108" i="1"/>
  <c r="EXJ108" i="1"/>
  <c r="EXK108" i="1"/>
  <c r="EXL108" i="1"/>
  <c r="EXM108" i="1"/>
  <c r="EXN108" i="1"/>
  <c r="EXO108" i="1"/>
  <c r="EXP108" i="1"/>
  <c r="EXQ108" i="1"/>
  <c r="EXR108" i="1"/>
  <c r="EXS108" i="1"/>
  <c r="EXT108" i="1"/>
  <c r="EXU108" i="1"/>
  <c r="EXV108" i="1"/>
  <c r="EXW108" i="1"/>
  <c r="EXX108" i="1"/>
  <c r="EXY108" i="1"/>
  <c r="EXZ108" i="1"/>
  <c r="EYA108" i="1"/>
  <c r="EYB108" i="1"/>
  <c r="EYC108" i="1"/>
  <c r="EYD108" i="1"/>
  <c r="EYE108" i="1"/>
  <c r="EYF108" i="1"/>
  <c r="EYG108" i="1"/>
  <c r="EYH108" i="1"/>
  <c r="EYI108" i="1"/>
  <c r="EYJ108" i="1"/>
  <c r="EYK108" i="1"/>
  <c r="EYL108" i="1"/>
  <c r="EYM108" i="1"/>
  <c r="EYN108" i="1"/>
  <c r="EYO108" i="1"/>
  <c r="EYP108" i="1"/>
  <c r="EYQ108" i="1"/>
  <c r="EYR108" i="1"/>
  <c r="EYS108" i="1"/>
  <c r="EYT108" i="1"/>
  <c r="EYU108" i="1"/>
  <c r="EYV108" i="1"/>
  <c r="EYW108" i="1"/>
  <c r="EYX108" i="1"/>
  <c r="EYY108" i="1"/>
  <c r="EYZ108" i="1"/>
  <c r="EZA108" i="1"/>
  <c r="EZB108" i="1"/>
  <c r="EZC108" i="1"/>
  <c r="EZD108" i="1"/>
  <c r="EZE108" i="1"/>
  <c r="EZF108" i="1"/>
  <c r="EZG108" i="1"/>
  <c r="EZH108" i="1"/>
  <c r="EZI108" i="1"/>
  <c r="EZJ108" i="1"/>
  <c r="EZK108" i="1"/>
  <c r="EZL108" i="1"/>
  <c r="EZM108" i="1"/>
  <c r="EZN108" i="1"/>
  <c r="EZO108" i="1"/>
  <c r="EZP108" i="1"/>
  <c r="EZQ108" i="1"/>
  <c r="EZR108" i="1"/>
  <c r="EZS108" i="1"/>
  <c r="EZT108" i="1"/>
  <c r="EZU108" i="1"/>
  <c r="EZV108" i="1"/>
  <c r="EZW108" i="1"/>
  <c r="EZX108" i="1"/>
  <c r="EZY108" i="1"/>
  <c r="EZZ108" i="1"/>
  <c r="FAA108" i="1"/>
  <c r="FAB108" i="1"/>
  <c r="FAC108" i="1"/>
  <c r="FAD108" i="1"/>
  <c r="FAE108" i="1"/>
  <c r="FAF108" i="1"/>
  <c r="FAG108" i="1"/>
  <c r="FAH108" i="1"/>
  <c r="FAI108" i="1"/>
  <c r="FAJ108" i="1"/>
  <c r="FAK108" i="1"/>
  <c r="FAL108" i="1"/>
  <c r="FAM108" i="1"/>
  <c r="FAN108" i="1"/>
  <c r="FAO108" i="1"/>
  <c r="FAP108" i="1"/>
  <c r="FAQ108" i="1"/>
  <c r="FAR108" i="1"/>
  <c r="FAS108" i="1"/>
  <c r="FAT108" i="1"/>
  <c r="FAU108" i="1"/>
  <c r="FAV108" i="1"/>
  <c r="FAW108" i="1"/>
  <c r="FAX108" i="1"/>
  <c r="FAY108" i="1"/>
  <c r="FAZ108" i="1"/>
  <c r="FBA108" i="1"/>
  <c r="FBB108" i="1"/>
  <c r="FBC108" i="1"/>
  <c r="FBD108" i="1"/>
  <c r="FBE108" i="1"/>
  <c r="FBF108" i="1"/>
  <c r="FBG108" i="1"/>
  <c r="FBH108" i="1"/>
  <c r="FBI108" i="1"/>
  <c r="FBJ108" i="1"/>
  <c r="FBK108" i="1"/>
  <c r="FBL108" i="1"/>
  <c r="FBM108" i="1"/>
  <c r="FBN108" i="1"/>
  <c r="FBO108" i="1"/>
  <c r="FBP108" i="1"/>
  <c r="FBQ108" i="1"/>
  <c r="FBR108" i="1"/>
  <c r="FBS108" i="1"/>
  <c r="FBT108" i="1"/>
  <c r="FBU108" i="1"/>
  <c r="FBV108" i="1"/>
  <c r="FBW108" i="1"/>
  <c r="FBX108" i="1"/>
  <c r="FBY108" i="1"/>
  <c r="FBZ108" i="1"/>
  <c r="FCA108" i="1"/>
  <c r="FCB108" i="1"/>
  <c r="FCC108" i="1"/>
  <c r="FCD108" i="1"/>
  <c r="FCE108" i="1"/>
  <c r="FCF108" i="1"/>
  <c r="FCG108" i="1"/>
  <c r="FCH108" i="1"/>
  <c r="FCI108" i="1"/>
  <c r="FCJ108" i="1"/>
  <c r="FCK108" i="1"/>
  <c r="FCL108" i="1"/>
  <c r="FCM108" i="1"/>
  <c r="FCN108" i="1"/>
  <c r="FCO108" i="1"/>
  <c r="FCP108" i="1"/>
  <c r="FCQ108" i="1"/>
  <c r="FCR108" i="1"/>
  <c r="FCS108" i="1"/>
  <c r="FCT108" i="1"/>
  <c r="FCU108" i="1"/>
  <c r="FCV108" i="1"/>
  <c r="FCW108" i="1"/>
  <c r="FCX108" i="1"/>
  <c r="FCY108" i="1"/>
  <c r="FCZ108" i="1"/>
  <c r="FDA108" i="1"/>
  <c r="FDB108" i="1"/>
  <c r="FDC108" i="1"/>
  <c r="FDD108" i="1"/>
  <c r="FDE108" i="1"/>
  <c r="FDF108" i="1"/>
  <c r="FDG108" i="1"/>
  <c r="FDH108" i="1"/>
  <c r="FDI108" i="1"/>
  <c r="FDJ108" i="1"/>
  <c r="FDK108" i="1"/>
  <c r="FDL108" i="1"/>
  <c r="FDM108" i="1"/>
  <c r="FDN108" i="1"/>
  <c r="FDO108" i="1"/>
  <c r="FDP108" i="1"/>
  <c r="FDQ108" i="1"/>
  <c r="FDR108" i="1"/>
  <c r="FDS108" i="1"/>
  <c r="FDT108" i="1"/>
  <c r="FDU108" i="1"/>
  <c r="FDV108" i="1"/>
  <c r="FDW108" i="1"/>
  <c r="FDX108" i="1"/>
  <c r="FDY108" i="1"/>
  <c r="FDZ108" i="1"/>
  <c r="FEA108" i="1"/>
  <c r="FEB108" i="1"/>
  <c r="FEC108" i="1"/>
  <c r="FED108" i="1"/>
  <c r="FEE108" i="1"/>
  <c r="FEF108" i="1"/>
  <c r="FEG108" i="1"/>
  <c r="FEH108" i="1"/>
  <c r="FEI108" i="1"/>
  <c r="FEJ108" i="1"/>
  <c r="FEK108" i="1"/>
  <c r="FEL108" i="1"/>
  <c r="FEM108" i="1"/>
  <c r="FEN108" i="1"/>
  <c r="FEO108" i="1"/>
  <c r="FEP108" i="1"/>
  <c r="FEQ108" i="1"/>
  <c r="FER108" i="1"/>
  <c r="FES108" i="1"/>
  <c r="FET108" i="1"/>
  <c r="FEU108" i="1"/>
  <c r="FEV108" i="1"/>
  <c r="FEW108" i="1"/>
  <c r="FEX108" i="1"/>
  <c r="FEY108" i="1"/>
  <c r="FEZ108" i="1"/>
  <c r="FFA108" i="1"/>
  <c r="FFB108" i="1"/>
  <c r="FFC108" i="1"/>
  <c r="FFD108" i="1"/>
  <c r="FFE108" i="1"/>
  <c r="FFF108" i="1"/>
  <c r="FFG108" i="1"/>
  <c r="FFH108" i="1"/>
  <c r="FFI108" i="1"/>
  <c r="FFJ108" i="1"/>
  <c r="FFK108" i="1"/>
  <c r="FFL108" i="1"/>
  <c r="FFM108" i="1"/>
  <c r="FFN108" i="1"/>
  <c r="FFO108" i="1"/>
  <c r="FFP108" i="1"/>
  <c r="FFQ108" i="1"/>
  <c r="FFR108" i="1"/>
  <c r="FFS108" i="1"/>
  <c r="FFT108" i="1"/>
  <c r="FFU108" i="1"/>
  <c r="FFV108" i="1"/>
  <c r="FFW108" i="1"/>
  <c r="FFX108" i="1"/>
  <c r="FFY108" i="1"/>
  <c r="FFZ108" i="1"/>
  <c r="FGA108" i="1"/>
  <c r="FGB108" i="1"/>
  <c r="FGC108" i="1"/>
  <c r="FGD108" i="1"/>
  <c r="FGE108" i="1"/>
  <c r="FGF108" i="1"/>
  <c r="FGG108" i="1"/>
  <c r="FGH108" i="1"/>
  <c r="FGI108" i="1"/>
  <c r="FGJ108" i="1"/>
  <c r="FGK108" i="1"/>
  <c r="FGL108" i="1"/>
  <c r="FGM108" i="1"/>
  <c r="FGN108" i="1"/>
  <c r="FGO108" i="1"/>
  <c r="FGP108" i="1"/>
  <c r="FGQ108" i="1"/>
  <c r="FGR108" i="1"/>
  <c r="FGS108" i="1"/>
  <c r="FGT108" i="1"/>
  <c r="FGU108" i="1"/>
  <c r="FGV108" i="1"/>
  <c r="FGW108" i="1"/>
  <c r="FGX108" i="1"/>
  <c r="FGY108" i="1"/>
  <c r="FGZ108" i="1"/>
  <c r="FHA108" i="1"/>
  <c r="FHB108" i="1"/>
  <c r="FHC108" i="1"/>
  <c r="FHD108" i="1"/>
  <c r="FHE108" i="1"/>
  <c r="FHF108" i="1"/>
  <c r="FHG108" i="1"/>
  <c r="FHH108" i="1"/>
  <c r="FHI108" i="1"/>
  <c r="FHJ108" i="1"/>
  <c r="FHK108" i="1"/>
  <c r="FHL108" i="1"/>
  <c r="FHM108" i="1"/>
  <c r="FHN108" i="1"/>
  <c r="FHO108" i="1"/>
  <c r="FHP108" i="1"/>
  <c r="FHQ108" i="1"/>
  <c r="FHR108" i="1"/>
  <c r="FHS108" i="1"/>
  <c r="FHT108" i="1"/>
  <c r="FHU108" i="1"/>
  <c r="FHV108" i="1"/>
  <c r="FHW108" i="1"/>
  <c r="FHX108" i="1"/>
  <c r="FHY108" i="1"/>
  <c r="FHZ108" i="1"/>
  <c r="FIA108" i="1"/>
  <c r="FIB108" i="1"/>
  <c r="FIC108" i="1"/>
  <c r="FID108" i="1"/>
  <c r="FIE108" i="1"/>
  <c r="FIF108" i="1"/>
  <c r="FIG108" i="1"/>
  <c r="FIH108" i="1"/>
  <c r="FII108" i="1"/>
  <c r="FIJ108" i="1"/>
  <c r="FIK108" i="1"/>
  <c r="FIL108" i="1"/>
  <c r="FIM108" i="1"/>
  <c r="FIN108" i="1"/>
  <c r="FIO108" i="1"/>
  <c r="FIP108" i="1"/>
  <c r="FIQ108" i="1"/>
  <c r="FIR108" i="1"/>
  <c r="FIS108" i="1"/>
  <c r="FIT108" i="1"/>
  <c r="FIU108" i="1"/>
  <c r="FIV108" i="1"/>
  <c r="FIW108" i="1"/>
  <c r="FIX108" i="1"/>
  <c r="FIY108" i="1"/>
  <c r="FIZ108" i="1"/>
  <c r="FJA108" i="1"/>
  <c r="FJB108" i="1"/>
  <c r="FJC108" i="1"/>
  <c r="FJD108" i="1"/>
  <c r="FJE108" i="1"/>
  <c r="FJF108" i="1"/>
  <c r="FJG108" i="1"/>
  <c r="FJH108" i="1"/>
  <c r="FJI108" i="1"/>
  <c r="FJJ108" i="1"/>
  <c r="FJK108" i="1"/>
  <c r="FJL108" i="1"/>
  <c r="FJM108" i="1"/>
  <c r="FJN108" i="1"/>
  <c r="FJO108" i="1"/>
  <c r="FJP108" i="1"/>
  <c r="FJQ108" i="1"/>
  <c r="FJR108" i="1"/>
  <c r="FJS108" i="1"/>
  <c r="FJT108" i="1"/>
  <c r="FJU108" i="1"/>
  <c r="FJV108" i="1"/>
  <c r="FJW108" i="1"/>
  <c r="FJX108" i="1"/>
  <c r="FJY108" i="1"/>
  <c r="FJZ108" i="1"/>
  <c r="FKA108" i="1"/>
  <c r="FKB108" i="1"/>
  <c r="FKC108" i="1"/>
  <c r="FKD108" i="1"/>
  <c r="FKE108" i="1"/>
  <c r="FKF108" i="1"/>
  <c r="FKG108" i="1"/>
  <c r="FKH108" i="1"/>
  <c r="FKI108" i="1"/>
  <c r="FKJ108" i="1"/>
  <c r="FKK108" i="1"/>
  <c r="FKL108" i="1"/>
  <c r="FKM108" i="1"/>
  <c r="FKN108" i="1"/>
  <c r="FKO108" i="1"/>
  <c r="FKP108" i="1"/>
  <c r="FKQ108" i="1"/>
  <c r="FKR108" i="1"/>
  <c r="FKS108" i="1"/>
  <c r="FKT108" i="1"/>
  <c r="FKU108" i="1"/>
  <c r="FKV108" i="1"/>
  <c r="FKW108" i="1"/>
  <c r="FKX108" i="1"/>
  <c r="FKY108" i="1"/>
  <c r="FKZ108" i="1"/>
  <c r="FLA108" i="1"/>
  <c r="FLB108" i="1"/>
  <c r="FLC108" i="1"/>
  <c r="FLD108" i="1"/>
  <c r="FLE108" i="1"/>
  <c r="FLF108" i="1"/>
  <c r="FLG108" i="1"/>
  <c r="FLH108" i="1"/>
  <c r="FLI108" i="1"/>
  <c r="FLJ108" i="1"/>
  <c r="FLK108" i="1"/>
  <c r="FLL108" i="1"/>
  <c r="FLM108" i="1"/>
  <c r="FLN108" i="1"/>
  <c r="FLO108" i="1"/>
  <c r="FLP108" i="1"/>
  <c r="FLQ108" i="1"/>
  <c r="FLR108" i="1"/>
  <c r="FLS108" i="1"/>
  <c r="FLT108" i="1"/>
  <c r="FLU108" i="1"/>
  <c r="FLV108" i="1"/>
  <c r="FLW108" i="1"/>
  <c r="FLX108" i="1"/>
  <c r="FLY108" i="1"/>
  <c r="FLZ108" i="1"/>
  <c r="FMA108" i="1"/>
  <c r="FMB108" i="1"/>
  <c r="FMC108" i="1"/>
  <c r="FMD108" i="1"/>
  <c r="FME108" i="1"/>
  <c r="FMF108" i="1"/>
  <c r="FMG108" i="1"/>
  <c r="FMH108" i="1"/>
  <c r="FMI108" i="1"/>
  <c r="FMJ108" i="1"/>
  <c r="FMK108" i="1"/>
  <c r="FML108" i="1"/>
  <c r="FMM108" i="1"/>
  <c r="FMN108" i="1"/>
  <c r="FMO108" i="1"/>
  <c r="FMP108" i="1"/>
  <c r="FMQ108" i="1"/>
  <c r="FMR108" i="1"/>
  <c r="FMS108" i="1"/>
  <c r="FMT108" i="1"/>
  <c r="FMU108" i="1"/>
  <c r="FMV108" i="1"/>
  <c r="FMW108" i="1"/>
  <c r="FMX108" i="1"/>
  <c r="FMY108" i="1"/>
  <c r="FMZ108" i="1"/>
  <c r="FNA108" i="1"/>
  <c r="FNB108" i="1"/>
  <c r="FNC108" i="1"/>
  <c r="FND108" i="1"/>
  <c r="FNE108" i="1"/>
  <c r="FNF108" i="1"/>
  <c r="FNG108" i="1"/>
  <c r="FNH108" i="1"/>
  <c r="FNI108" i="1"/>
  <c r="FNJ108" i="1"/>
  <c r="FNK108" i="1"/>
  <c r="FNL108" i="1"/>
  <c r="FNM108" i="1"/>
  <c r="FNN108" i="1"/>
  <c r="FNO108" i="1"/>
  <c r="FNP108" i="1"/>
  <c r="FNQ108" i="1"/>
  <c r="FNR108" i="1"/>
  <c r="FNS108" i="1"/>
  <c r="FNT108" i="1"/>
  <c r="FNU108" i="1"/>
  <c r="FNV108" i="1"/>
  <c r="FNW108" i="1"/>
  <c r="FNX108" i="1"/>
  <c r="FNY108" i="1"/>
  <c r="FNZ108" i="1"/>
  <c r="FOA108" i="1"/>
  <c r="FOB108" i="1"/>
  <c r="FOC108" i="1"/>
  <c r="FOD108" i="1"/>
  <c r="FOE108" i="1"/>
  <c r="FOF108" i="1"/>
  <c r="FOG108" i="1"/>
  <c r="FOH108" i="1"/>
  <c r="FOI108" i="1"/>
  <c r="FOJ108" i="1"/>
  <c r="FOK108" i="1"/>
  <c r="FOL108" i="1"/>
  <c r="FOM108" i="1"/>
  <c r="FON108" i="1"/>
  <c r="FOO108" i="1"/>
  <c r="FOP108" i="1"/>
  <c r="FOQ108" i="1"/>
  <c r="FOR108" i="1"/>
  <c r="FOS108" i="1"/>
  <c r="FOT108" i="1"/>
  <c r="FOU108" i="1"/>
  <c r="FOV108" i="1"/>
  <c r="FOW108" i="1"/>
  <c r="FOX108" i="1"/>
  <c r="FOY108" i="1"/>
  <c r="FOZ108" i="1"/>
  <c r="FPA108" i="1"/>
  <c r="FPB108" i="1"/>
  <c r="FPC108" i="1"/>
  <c r="FPD108" i="1"/>
  <c r="FPE108" i="1"/>
  <c r="FPF108" i="1"/>
  <c r="FPG108" i="1"/>
  <c r="FPH108" i="1"/>
  <c r="FPI108" i="1"/>
  <c r="FPJ108" i="1"/>
  <c r="FPK108" i="1"/>
  <c r="FPL108" i="1"/>
  <c r="FPM108" i="1"/>
  <c r="FPN108" i="1"/>
  <c r="FPO108" i="1"/>
  <c r="FPP108" i="1"/>
  <c r="FPQ108" i="1"/>
  <c r="FPR108" i="1"/>
  <c r="FPS108" i="1"/>
  <c r="FPT108" i="1"/>
  <c r="FPU108" i="1"/>
  <c r="FPV108" i="1"/>
  <c r="FPW108" i="1"/>
  <c r="FPX108" i="1"/>
  <c r="FPY108" i="1"/>
  <c r="FPZ108" i="1"/>
  <c r="FQA108" i="1"/>
  <c r="FQB108" i="1"/>
  <c r="FQC108" i="1"/>
  <c r="FQD108" i="1"/>
  <c r="FQE108" i="1"/>
  <c r="FQF108" i="1"/>
  <c r="FQG108" i="1"/>
  <c r="FQH108" i="1"/>
  <c r="FQI108" i="1"/>
  <c r="FQJ108" i="1"/>
  <c r="FQK108" i="1"/>
  <c r="FQL108" i="1"/>
  <c r="FQM108" i="1"/>
  <c r="FQN108" i="1"/>
  <c r="FQO108" i="1"/>
  <c r="FQP108" i="1"/>
  <c r="FQQ108" i="1"/>
  <c r="FQR108" i="1"/>
  <c r="FQS108" i="1"/>
  <c r="FQT108" i="1"/>
  <c r="FQU108" i="1"/>
  <c r="FQV108" i="1"/>
  <c r="FQW108" i="1"/>
  <c r="FQX108" i="1"/>
  <c r="FQY108" i="1"/>
  <c r="FQZ108" i="1"/>
  <c r="FRA108" i="1"/>
  <c r="FRB108" i="1"/>
  <c r="FRC108" i="1"/>
  <c r="FRD108" i="1"/>
  <c r="FRE108" i="1"/>
  <c r="FRF108" i="1"/>
  <c r="FRG108" i="1"/>
  <c r="FRH108" i="1"/>
  <c r="FRI108" i="1"/>
  <c r="FRJ108" i="1"/>
  <c r="FRK108" i="1"/>
  <c r="FRL108" i="1"/>
  <c r="FRM108" i="1"/>
  <c r="FRN108" i="1"/>
  <c r="FRO108" i="1"/>
  <c r="FRP108" i="1"/>
  <c r="FRQ108" i="1"/>
  <c r="FRR108" i="1"/>
  <c r="FRS108" i="1"/>
  <c r="FRT108" i="1"/>
  <c r="FRU108" i="1"/>
  <c r="FRV108" i="1"/>
  <c r="FRW108" i="1"/>
  <c r="FRX108" i="1"/>
  <c r="FRY108" i="1"/>
  <c r="FRZ108" i="1"/>
  <c r="FSA108" i="1"/>
  <c r="FSB108" i="1"/>
  <c r="FSC108" i="1"/>
  <c r="FSD108" i="1"/>
  <c r="FSE108" i="1"/>
  <c r="FSF108" i="1"/>
  <c r="FSG108" i="1"/>
  <c r="FSH108" i="1"/>
  <c r="FSI108" i="1"/>
  <c r="FSJ108" i="1"/>
  <c r="FSK108" i="1"/>
  <c r="FSL108" i="1"/>
  <c r="FSM108" i="1"/>
  <c r="FSN108" i="1"/>
  <c r="FSO108" i="1"/>
  <c r="FSP108" i="1"/>
  <c r="FSQ108" i="1"/>
  <c r="FSR108" i="1"/>
  <c r="FSS108" i="1"/>
  <c r="FST108" i="1"/>
  <c r="FSU108" i="1"/>
  <c r="FSV108" i="1"/>
  <c r="FSW108" i="1"/>
  <c r="FSX108" i="1"/>
  <c r="FSY108" i="1"/>
  <c r="FSZ108" i="1"/>
  <c r="FTA108" i="1"/>
  <c r="FTB108" i="1"/>
  <c r="FTC108" i="1"/>
  <c r="FTD108" i="1"/>
  <c r="FTE108" i="1"/>
  <c r="FTF108" i="1"/>
  <c r="FTG108" i="1"/>
  <c r="FTH108" i="1"/>
  <c r="FTI108" i="1"/>
  <c r="FTJ108" i="1"/>
  <c r="FTK108" i="1"/>
  <c r="FTL108" i="1"/>
  <c r="FTM108" i="1"/>
  <c r="FTN108" i="1"/>
  <c r="FTO108" i="1"/>
  <c r="FTP108" i="1"/>
  <c r="FTQ108" i="1"/>
  <c r="FTR108" i="1"/>
  <c r="FTS108" i="1"/>
  <c r="FTT108" i="1"/>
  <c r="FTU108" i="1"/>
  <c r="FTV108" i="1"/>
  <c r="FTW108" i="1"/>
  <c r="FTX108" i="1"/>
  <c r="FTY108" i="1"/>
  <c r="FTZ108" i="1"/>
  <c r="FUA108" i="1"/>
  <c r="FUB108" i="1"/>
  <c r="FUC108" i="1"/>
  <c r="FUD108" i="1"/>
  <c r="FUE108" i="1"/>
  <c r="FUF108" i="1"/>
  <c r="FUG108" i="1"/>
  <c r="FUH108" i="1"/>
  <c r="FUI108" i="1"/>
  <c r="FUJ108" i="1"/>
  <c r="FUK108" i="1"/>
  <c r="FUL108" i="1"/>
  <c r="FUM108" i="1"/>
  <c r="FUN108" i="1"/>
  <c r="FUO108" i="1"/>
  <c r="FUP108" i="1"/>
  <c r="FUQ108" i="1"/>
  <c r="FUR108" i="1"/>
  <c r="FUS108" i="1"/>
  <c r="FUT108" i="1"/>
  <c r="FUU108" i="1"/>
  <c r="FUV108" i="1"/>
  <c r="FUW108" i="1"/>
  <c r="FUX108" i="1"/>
  <c r="FUY108" i="1"/>
  <c r="FUZ108" i="1"/>
  <c r="FVA108" i="1"/>
  <c r="FVB108" i="1"/>
  <c r="FVC108" i="1"/>
  <c r="FVD108" i="1"/>
  <c r="FVE108" i="1"/>
  <c r="FVF108" i="1"/>
  <c r="FVG108" i="1"/>
  <c r="FVH108" i="1"/>
  <c r="FVI108" i="1"/>
  <c r="FVJ108" i="1"/>
  <c r="FVK108" i="1"/>
  <c r="FVL108" i="1"/>
  <c r="FVM108" i="1"/>
  <c r="FVN108" i="1"/>
  <c r="FVO108" i="1"/>
  <c r="FVP108" i="1"/>
  <c r="FVQ108" i="1"/>
  <c r="FVR108" i="1"/>
  <c r="FVS108" i="1"/>
  <c r="FVT108" i="1"/>
  <c r="FVU108" i="1"/>
  <c r="FVV108" i="1"/>
  <c r="FVW108" i="1"/>
  <c r="FVX108" i="1"/>
  <c r="FVY108" i="1"/>
  <c r="FVZ108" i="1"/>
  <c r="FWA108" i="1"/>
  <c r="FWB108" i="1"/>
  <c r="FWC108" i="1"/>
  <c r="FWD108" i="1"/>
  <c r="FWE108" i="1"/>
  <c r="FWF108" i="1"/>
  <c r="FWG108" i="1"/>
  <c r="FWH108" i="1"/>
  <c r="FWI108" i="1"/>
  <c r="FWJ108" i="1"/>
  <c r="FWK108" i="1"/>
  <c r="FWL108" i="1"/>
  <c r="FWM108" i="1"/>
  <c r="FWN108" i="1"/>
  <c r="FWO108" i="1"/>
  <c r="FWP108" i="1"/>
  <c r="FWQ108" i="1"/>
  <c r="FWR108" i="1"/>
  <c r="FWS108" i="1"/>
  <c r="FWT108" i="1"/>
  <c r="FWU108" i="1"/>
  <c r="FWV108" i="1"/>
  <c r="FWW108" i="1"/>
  <c r="FWX108" i="1"/>
  <c r="FWY108" i="1"/>
  <c r="FWZ108" i="1"/>
  <c r="FXA108" i="1"/>
  <c r="FXB108" i="1"/>
  <c r="FXC108" i="1"/>
  <c r="FXD108" i="1"/>
  <c r="FXE108" i="1"/>
  <c r="FXF108" i="1"/>
  <c r="FXG108" i="1"/>
  <c r="FXH108" i="1"/>
  <c r="FXI108" i="1"/>
  <c r="FXJ108" i="1"/>
  <c r="FXK108" i="1"/>
  <c r="FXL108" i="1"/>
  <c r="FXM108" i="1"/>
  <c r="FXN108" i="1"/>
  <c r="FXO108" i="1"/>
  <c r="FXP108" i="1"/>
  <c r="FXQ108" i="1"/>
  <c r="FXR108" i="1"/>
  <c r="FXS108" i="1"/>
  <c r="FXT108" i="1"/>
  <c r="FXU108" i="1"/>
  <c r="FXV108" i="1"/>
  <c r="FXW108" i="1"/>
  <c r="FXX108" i="1"/>
  <c r="FXY108" i="1"/>
  <c r="FXZ108" i="1"/>
  <c r="FYA108" i="1"/>
  <c r="FYB108" i="1"/>
  <c r="FYC108" i="1"/>
  <c r="FYD108" i="1"/>
  <c r="FYE108" i="1"/>
  <c r="FYF108" i="1"/>
  <c r="FYG108" i="1"/>
  <c r="FYH108" i="1"/>
  <c r="FYI108" i="1"/>
  <c r="FYJ108" i="1"/>
  <c r="FYK108" i="1"/>
  <c r="FYL108" i="1"/>
  <c r="FYM108" i="1"/>
  <c r="FYN108" i="1"/>
  <c r="FYO108" i="1"/>
  <c r="FYP108" i="1"/>
  <c r="FYQ108" i="1"/>
  <c r="FYR108" i="1"/>
  <c r="FYS108" i="1"/>
  <c r="FYT108" i="1"/>
  <c r="FYU108" i="1"/>
  <c r="FYV108" i="1"/>
  <c r="FYW108" i="1"/>
  <c r="FYX108" i="1"/>
  <c r="FYY108" i="1"/>
  <c r="FYZ108" i="1"/>
  <c r="FZA108" i="1"/>
  <c r="FZB108" i="1"/>
  <c r="FZC108" i="1"/>
  <c r="FZD108" i="1"/>
  <c r="FZE108" i="1"/>
  <c r="FZF108" i="1"/>
  <c r="FZG108" i="1"/>
  <c r="FZH108" i="1"/>
  <c r="FZI108" i="1"/>
  <c r="FZJ108" i="1"/>
  <c r="FZK108" i="1"/>
  <c r="FZL108" i="1"/>
  <c r="FZM108" i="1"/>
  <c r="FZN108" i="1"/>
  <c r="FZO108" i="1"/>
  <c r="FZP108" i="1"/>
  <c r="FZQ108" i="1"/>
  <c r="FZR108" i="1"/>
  <c r="FZS108" i="1"/>
  <c r="FZT108" i="1"/>
  <c r="FZU108" i="1"/>
  <c r="FZV108" i="1"/>
  <c r="FZW108" i="1"/>
  <c r="FZX108" i="1"/>
  <c r="FZY108" i="1"/>
  <c r="FZZ108" i="1"/>
  <c r="GAA108" i="1"/>
  <c r="GAB108" i="1"/>
  <c r="GAC108" i="1"/>
  <c r="GAD108" i="1"/>
  <c r="GAE108" i="1"/>
  <c r="GAF108" i="1"/>
  <c r="GAG108" i="1"/>
  <c r="GAH108" i="1"/>
  <c r="GAI108" i="1"/>
  <c r="GAJ108" i="1"/>
  <c r="GAK108" i="1"/>
  <c r="GAL108" i="1"/>
  <c r="GAM108" i="1"/>
  <c r="GAN108" i="1"/>
  <c r="GAO108" i="1"/>
  <c r="GAP108" i="1"/>
  <c r="GAQ108" i="1"/>
  <c r="GAR108" i="1"/>
  <c r="GAS108" i="1"/>
  <c r="GAT108" i="1"/>
  <c r="GAU108" i="1"/>
  <c r="GAV108" i="1"/>
  <c r="GAW108" i="1"/>
  <c r="GAX108" i="1"/>
  <c r="GAY108" i="1"/>
  <c r="GAZ108" i="1"/>
  <c r="GBA108" i="1"/>
  <c r="GBB108" i="1"/>
  <c r="GBC108" i="1"/>
  <c r="GBD108" i="1"/>
  <c r="GBE108" i="1"/>
  <c r="GBF108" i="1"/>
  <c r="GBG108" i="1"/>
  <c r="GBH108" i="1"/>
  <c r="GBI108" i="1"/>
  <c r="GBJ108" i="1"/>
  <c r="GBK108" i="1"/>
  <c r="GBL108" i="1"/>
  <c r="GBM108" i="1"/>
  <c r="GBN108" i="1"/>
  <c r="GBO108" i="1"/>
  <c r="GBP108" i="1"/>
  <c r="GBQ108" i="1"/>
  <c r="GBR108" i="1"/>
  <c r="GBS108" i="1"/>
  <c r="GBT108" i="1"/>
  <c r="GBU108" i="1"/>
  <c r="GBV108" i="1"/>
  <c r="GBW108" i="1"/>
  <c r="GBX108" i="1"/>
  <c r="GBY108" i="1"/>
  <c r="GBZ108" i="1"/>
  <c r="GCA108" i="1"/>
  <c r="GCB108" i="1"/>
  <c r="GCC108" i="1"/>
  <c r="GCD108" i="1"/>
  <c r="GCE108" i="1"/>
  <c r="GCF108" i="1"/>
  <c r="GCG108" i="1"/>
  <c r="GCH108" i="1"/>
  <c r="GCI108" i="1"/>
  <c r="GCJ108" i="1"/>
  <c r="GCK108" i="1"/>
  <c r="GCL108" i="1"/>
  <c r="GCM108" i="1"/>
  <c r="GCN108" i="1"/>
  <c r="GCO108" i="1"/>
  <c r="GCP108" i="1"/>
  <c r="GCQ108" i="1"/>
  <c r="GCR108" i="1"/>
  <c r="GCS108" i="1"/>
  <c r="GCT108" i="1"/>
  <c r="GCU108" i="1"/>
  <c r="GCV108" i="1"/>
  <c r="GCW108" i="1"/>
  <c r="GCX108" i="1"/>
  <c r="GCY108" i="1"/>
  <c r="GCZ108" i="1"/>
  <c r="GDA108" i="1"/>
  <c r="GDB108" i="1"/>
  <c r="GDC108" i="1"/>
  <c r="GDD108" i="1"/>
  <c r="GDE108" i="1"/>
  <c r="GDF108" i="1"/>
  <c r="GDG108" i="1"/>
  <c r="GDH108" i="1"/>
  <c r="GDI108" i="1"/>
  <c r="GDJ108" i="1"/>
  <c r="GDK108" i="1"/>
  <c r="GDL108" i="1"/>
  <c r="GDM108" i="1"/>
  <c r="GDN108" i="1"/>
  <c r="GDO108" i="1"/>
  <c r="GDP108" i="1"/>
  <c r="GDQ108" i="1"/>
  <c r="GDR108" i="1"/>
  <c r="GDS108" i="1"/>
  <c r="GDT108" i="1"/>
  <c r="GDU108" i="1"/>
  <c r="GDV108" i="1"/>
  <c r="GDW108" i="1"/>
  <c r="GDX108" i="1"/>
  <c r="GDY108" i="1"/>
  <c r="GDZ108" i="1"/>
  <c r="GEA108" i="1"/>
  <c r="GEB108" i="1"/>
  <c r="GEC108" i="1"/>
  <c r="GED108" i="1"/>
  <c r="GEE108" i="1"/>
  <c r="GEF108" i="1"/>
  <c r="GEG108" i="1"/>
  <c r="GEH108" i="1"/>
  <c r="GEI108" i="1"/>
  <c r="GEJ108" i="1"/>
  <c r="GEK108" i="1"/>
  <c r="GEL108" i="1"/>
  <c r="GEM108" i="1"/>
  <c r="GEN108" i="1"/>
  <c r="GEO108" i="1"/>
  <c r="GEP108" i="1"/>
  <c r="GEQ108" i="1"/>
  <c r="GER108" i="1"/>
  <c r="GES108" i="1"/>
  <c r="GET108" i="1"/>
  <c r="GEU108" i="1"/>
  <c r="GEV108" i="1"/>
  <c r="GEW108" i="1"/>
  <c r="GEX108" i="1"/>
  <c r="GEY108" i="1"/>
  <c r="GEZ108" i="1"/>
  <c r="GFA108" i="1"/>
  <c r="GFB108" i="1"/>
  <c r="GFC108" i="1"/>
  <c r="GFD108" i="1"/>
  <c r="GFE108" i="1"/>
  <c r="GFF108" i="1"/>
  <c r="GFG108" i="1"/>
  <c r="GFH108" i="1"/>
  <c r="GFI108" i="1"/>
  <c r="GFJ108" i="1"/>
  <c r="GFK108" i="1"/>
  <c r="GFL108" i="1"/>
  <c r="GFM108" i="1"/>
  <c r="GFN108" i="1"/>
  <c r="GFO108" i="1"/>
  <c r="GFP108" i="1"/>
  <c r="GFQ108" i="1"/>
  <c r="GFR108" i="1"/>
  <c r="GFS108" i="1"/>
  <c r="GFT108" i="1"/>
  <c r="GFU108" i="1"/>
  <c r="GFV108" i="1"/>
  <c r="GFW108" i="1"/>
  <c r="GFX108" i="1"/>
  <c r="GFY108" i="1"/>
  <c r="GFZ108" i="1"/>
  <c r="GGA108" i="1"/>
  <c r="GGB108" i="1"/>
  <c r="GGC108" i="1"/>
  <c r="GGD108" i="1"/>
  <c r="GGE108" i="1"/>
  <c r="GGF108" i="1"/>
  <c r="GGG108" i="1"/>
  <c r="GGH108" i="1"/>
  <c r="GGI108" i="1"/>
  <c r="GGJ108" i="1"/>
  <c r="GGK108" i="1"/>
  <c r="GGL108" i="1"/>
  <c r="GGM108" i="1"/>
  <c r="GGN108" i="1"/>
  <c r="GGO108" i="1"/>
  <c r="GGP108" i="1"/>
  <c r="GGQ108" i="1"/>
  <c r="GGR108" i="1"/>
  <c r="GGS108" i="1"/>
  <c r="GGT108" i="1"/>
  <c r="GGU108" i="1"/>
  <c r="GGV108" i="1"/>
  <c r="GGW108" i="1"/>
  <c r="GGX108" i="1"/>
  <c r="GGY108" i="1"/>
  <c r="GGZ108" i="1"/>
  <c r="GHA108" i="1"/>
  <c r="GHB108" i="1"/>
  <c r="GHC108" i="1"/>
  <c r="GHD108" i="1"/>
  <c r="GHE108" i="1"/>
  <c r="GHF108" i="1"/>
  <c r="GHG108" i="1"/>
  <c r="GHH108" i="1"/>
  <c r="GHI108" i="1"/>
  <c r="GHJ108" i="1"/>
  <c r="GHK108" i="1"/>
  <c r="GHL108" i="1"/>
  <c r="GHM108" i="1"/>
  <c r="GHN108" i="1"/>
  <c r="GHO108" i="1"/>
  <c r="GHP108" i="1"/>
  <c r="GHQ108" i="1"/>
  <c r="GHR108" i="1"/>
  <c r="GHS108" i="1"/>
  <c r="GHT108" i="1"/>
  <c r="GHU108" i="1"/>
  <c r="GHV108" i="1"/>
  <c r="GHW108" i="1"/>
  <c r="GHX108" i="1"/>
  <c r="GHY108" i="1"/>
  <c r="GHZ108" i="1"/>
  <c r="GIA108" i="1"/>
  <c r="GIB108" i="1"/>
  <c r="GIC108" i="1"/>
  <c r="GID108" i="1"/>
  <c r="GIE108" i="1"/>
  <c r="GIF108" i="1"/>
  <c r="GIG108" i="1"/>
  <c r="GIH108" i="1"/>
  <c r="GII108" i="1"/>
  <c r="GIJ108" i="1"/>
  <c r="GIK108" i="1"/>
  <c r="GIL108" i="1"/>
  <c r="GIM108" i="1"/>
  <c r="GIN108" i="1"/>
  <c r="GIO108" i="1"/>
  <c r="GIP108" i="1"/>
  <c r="GIQ108" i="1"/>
  <c r="GIR108" i="1"/>
  <c r="GIS108" i="1"/>
  <c r="GIT108" i="1"/>
  <c r="GIU108" i="1"/>
  <c r="GIV108" i="1"/>
  <c r="GIW108" i="1"/>
  <c r="GIX108" i="1"/>
  <c r="GIY108" i="1"/>
  <c r="GIZ108" i="1"/>
  <c r="GJA108" i="1"/>
  <c r="GJB108" i="1"/>
  <c r="GJC108" i="1"/>
  <c r="GJD108" i="1"/>
  <c r="GJE108" i="1"/>
  <c r="GJF108" i="1"/>
  <c r="GJG108" i="1"/>
  <c r="GJH108" i="1"/>
  <c r="GJI108" i="1"/>
  <c r="GJJ108" i="1"/>
  <c r="GJK108" i="1"/>
  <c r="GJL108" i="1"/>
  <c r="GJM108" i="1"/>
  <c r="GJN108" i="1"/>
  <c r="GJO108" i="1"/>
  <c r="GJP108" i="1"/>
  <c r="GJQ108" i="1"/>
  <c r="GJR108" i="1"/>
  <c r="GJS108" i="1"/>
  <c r="GJT108" i="1"/>
  <c r="GJU108" i="1"/>
  <c r="GJV108" i="1"/>
  <c r="GJW108" i="1"/>
  <c r="GJX108" i="1"/>
  <c r="GJY108" i="1"/>
  <c r="GJZ108" i="1"/>
  <c r="GKA108" i="1"/>
  <c r="GKB108" i="1"/>
  <c r="GKC108" i="1"/>
  <c r="GKD108" i="1"/>
  <c r="GKE108" i="1"/>
  <c r="GKF108" i="1"/>
  <c r="GKG108" i="1"/>
  <c r="GKH108" i="1"/>
  <c r="GKI108" i="1"/>
  <c r="GKJ108" i="1"/>
  <c r="GKK108" i="1"/>
  <c r="GKL108" i="1"/>
  <c r="GKM108" i="1"/>
  <c r="GKN108" i="1"/>
  <c r="GKO108" i="1"/>
  <c r="GKP108" i="1"/>
  <c r="GKQ108" i="1"/>
  <c r="GKR108" i="1"/>
  <c r="GKS108" i="1"/>
  <c r="GKT108" i="1"/>
  <c r="GKU108" i="1"/>
  <c r="GKV108" i="1"/>
  <c r="GKW108" i="1"/>
  <c r="GKX108" i="1"/>
  <c r="GKY108" i="1"/>
  <c r="GKZ108" i="1"/>
  <c r="GLA108" i="1"/>
  <c r="GLB108" i="1"/>
  <c r="GLC108" i="1"/>
  <c r="GLD108" i="1"/>
  <c r="GLE108" i="1"/>
  <c r="GLF108" i="1"/>
  <c r="GLG108" i="1"/>
  <c r="GLH108" i="1"/>
  <c r="GLI108" i="1"/>
  <c r="GLJ108" i="1"/>
  <c r="GLK108" i="1"/>
  <c r="GLL108" i="1"/>
  <c r="GLM108" i="1"/>
  <c r="GLN108" i="1"/>
  <c r="GLO108" i="1"/>
  <c r="GLP108" i="1"/>
  <c r="GLQ108" i="1"/>
  <c r="GLR108" i="1"/>
  <c r="GLS108" i="1"/>
  <c r="GLT108" i="1"/>
  <c r="GLU108" i="1"/>
  <c r="GLV108" i="1"/>
  <c r="GLW108" i="1"/>
  <c r="GLX108" i="1"/>
  <c r="GLY108" i="1"/>
  <c r="GLZ108" i="1"/>
  <c r="GMA108" i="1"/>
  <c r="GMB108" i="1"/>
  <c r="GMC108" i="1"/>
  <c r="GMD108" i="1"/>
  <c r="GME108" i="1"/>
  <c r="GMF108" i="1"/>
  <c r="GMG108" i="1"/>
  <c r="GMH108" i="1"/>
  <c r="GMI108" i="1"/>
  <c r="GMJ108" i="1"/>
  <c r="GMK108" i="1"/>
  <c r="GML108" i="1"/>
  <c r="GMM108" i="1"/>
  <c r="GMN108" i="1"/>
  <c r="GMO108" i="1"/>
  <c r="GMP108" i="1"/>
  <c r="GMQ108" i="1"/>
  <c r="GMR108" i="1"/>
  <c r="GMS108" i="1"/>
  <c r="GMT108" i="1"/>
  <c r="GMU108" i="1"/>
  <c r="GMV108" i="1"/>
  <c r="GMW108" i="1"/>
  <c r="GMX108" i="1"/>
  <c r="GMY108" i="1"/>
  <c r="GMZ108" i="1"/>
  <c r="GNA108" i="1"/>
  <c r="GNB108" i="1"/>
  <c r="GNC108" i="1"/>
  <c r="GND108" i="1"/>
  <c r="GNE108" i="1"/>
  <c r="GNF108" i="1"/>
  <c r="GNG108" i="1"/>
  <c r="GNH108" i="1"/>
  <c r="GNI108" i="1"/>
  <c r="GNJ108" i="1"/>
  <c r="GNK108" i="1"/>
  <c r="GNL108" i="1"/>
  <c r="GNM108" i="1"/>
  <c r="GNN108" i="1"/>
  <c r="GNO108" i="1"/>
  <c r="GNP108" i="1"/>
  <c r="GNQ108" i="1"/>
  <c r="GNR108" i="1"/>
  <c r="GNS108" i="1"/>
  <c r="GNT108" i="1"/>
  <c r="GNU108" i="1"/>
  <c r="GNV108" i="1"/>
  <c r="GNW108" i="1"/>
  <c r="GNX108" i="1"/>
  <c r="GNY108" i="1"/>
  <c r="GNZ108" i="1"/>
  <c r="GOA108" i="1"/>
  <c r="GOB108" i="1"/>
  <c r="GOC108" i="1"/>
  <c r="GOD108" i="1"/>
  <c r="GOE108" i="1"/>
  <c r="GOF108" i="1"/>
  <c r="GOG108" i="1"/>
  <c r="GOH108" i="1"/>
  <c r="GOI108" i="1"/>
  <c r="GOJ108" i="1"/>
  <c r="GOK108" i="1"/>
  <c r="GOL108" i="1"/>
  <c r="GOM108" i="1"/>
  <c r="GON108" i="1"/>
  <c r="GOO108" i="1"/>
  <c r="GOP108" i="1"/>
  <c r="GOQ108" i="1"/>
  <c r="GOR108" i="1"/>
  <c r="GOS108" i="1"/>
  <c r="GOT108" i="1"/>
  <c r="GOU108" i="1"/>
  <c r="GOV108" i="1"/>
  <c r="GOW108" i="1"/>
  <c r="GOX108" i="1"/>
  <c r="GOY108" i="1"/>
  <c r="GOZ108" i="1"/>
  <c r="GPA108" i="1"/>
  <c r="GPB108" i="1"/>
  <c r="GPC108" i="1"/>
  <c r="GPD108" i="1"/>
  <c r="GPE108" i="1"/>
  <c r="GPF108" i="1"/>
  <c r="GPG108" i="1"/>
  <c r="GPH108" i="1"/>
  <c r="GPI108" i="1"/>
  <c r="GPJ108" i="1"/>
  <c r="GPK108" i="1"/>
  <c r="GPL108" i="1"/>
  <c r="GPM108" i="1"/>
  <c r="GPN108" i="1"/>
  <c r="GPO108" i="1"/>
  <c r="GPP108" i="1"/>
  <c r="GPQ108" i="1"/>
  <c r="GPR108" i="1"/>
  <c r="GPS108" i="1"/>
  <c r="GPT108" i="1"/>
  <c r="GPU108" i="1"/>
  <c r="GPV108" i="1"/>
  <c r="GPW108" i="1"/>
  <c r="GPX108" i="1"/>
  <c r="GPY108" i="1"/>
  <c r="GPZ108" i="1"/>
  <c r="GQA108" i="1"/>
  <c r="GQB108" i="1"/>
  <c r="GQC108" i="1"/>
  <c r="GQD108" i="1"/>
  <c r="GQE108" i="1"/>
  <c r="GQF108" i="1"/>
  <c r="GQG108" i="1"/>
  <c r="GQH108" i="1"/>
  <c r="GQI108" i="1"/>
  <c r="GQJ108" i="1"/>
  <c r="GQK108" i="1"/>
  <c r="GQL108" i="1"/>
  <c r="GQM108" i="1"/>
  <c r="GQN108" i="1"/>
  <c r="GQO108" i="1"/>
  <c r="GQP108" i="1"/>
  <c r="GQQ108" i="1"/>
  <c r="GQR108" i="1"/>
  <c r="GQS108" i="1"/>
  <c r="GQT108" i="1"/>
  <c r="GQU108" i="1"/>
  <c r="GQV108" i="1"/>
  <c r="GQW108" i="1"/>
  <c r="GQX108" i="1"/>
  <c r="GQY108" i="1"/>
  <c r="GQZ108" i="1"/>
  <c r="GRA108" i="1"/>
  <c r="GRB108" i="1"/>
  <c r="GRC108" i="1"/>
  <c r="GRD108" i="1"/>
  <c r="GRE108" i="1"/>
  <c r="GRF108" i="1"/>
  <c r="GRG108" i="1"/>
  <c r="GRH108" i="1"/>
  <c r="GRI108" i="1"/>
  <c r="GRJ108" i="1"/>
  <c r="GRK108" i="1"/>
  <c r="GRL108" i="1"/>
  <c r="GRM108" i="1"/>
  <c r="GRN108" i="1"/>
  <c r="GRO108" i="1"/>
  <c r="GRP108" i="1"/>
  <c r="GRQ108" i="1"/>
  <c r="GRR108" i="1"/>
  <c r="GRS108" i="1"/>
  <c r="GRT108" i="1"/>
  <c r="GRU108" i="1"/>
  <c r="GRV108" i="1"/>
  <c r="GRW108" i="1"/>
  <c r="GRX108" i="1"/>
  <c r="GRY108" i="1"/>
  <c r="GRZ108" i="1"/>
  <c r="GSA108" i="1"/>
  <c r="GSB108" i="1"/>
  <c r="GSC108" i="1"/>
  <c r="GSD108" i="1"/>
  <c r="GSE108" i="1"/>
  <c r="GSF108" i="1"/>
  <c r="GSG108" i="1"/>
  <c r="GSH108" i="1"/>
  <c r="GSI108" i="1"/>
  <c r="GSJ108" i="1"/>
  <c r="GSK108" i="1"/>
  <c r="GSL108" i="1"/>
  <c r="GSM108" i="1"/>
  <c r="GSN108" i="1"/>
  <c r="GSO108" i="1"/>
  <c r="GSP108" i="1"/>
  <c r="GSQ108" i="1"/>
  <c r="GSR108" i="1"/>
  <c r="GSS108" i="1"/>
  <c r="GST108" i="1"/>
  <c r="GSU108" i="1"/>
  <c r="GSV108" i="1"/>
  <c r="GSW108" i="1"/>
  <c r="GSX108" i="1"/>
  <c r="GSY108" i="1"/>
  <c r="GSZ108" i="1"/>
  <c r="GTA108" i="1"/>
  <c r="GTB108" i="1"/>
  <c r="GTC108" i="1"/>
  <c r="GTD108" i="1"/>
  <c r="GTE108" i="1"/>
  <c r="GTF108" i="1"/>
  <c r="GTG108" i="1"/>
  <c r="GTH108" i="1"/>
  <c r="GTI108" i="1"/>
  <c r="GTJ108" i="1"/>
  <c r="GTK108" i="1"/>
  <c r="GTL108" i="1"/>
  <c r="GTM108" i="1"/>
  <c r="GTN108" i="1"/>
  <c r="GTO108" i="1"/>
  <c r="GTP108" i="1"/>
  <c r="GTQ108" i="1"/>
  <c r="GTR108" i="1"/>
  <c r="GTS108" i="1"/>
  <c r="GTT108" i="1"/>
  <c r="GTU108" i="1"/>
  <c r="GTV108" i="1"/>
  <c r="GTW108" i="1"/>
  <c r="GTX108" i="1"/>
  <c r="GTY108" i="1"/>
  <c r="GTZ108" i="1"/>
  <c r="GUA108" i="1"/>
  <c r="GUB108" i="1"/>
  <c r="GUC108" i="1"/>
  <c r="GUD108" i="1"/>
  <c r="GUE108" i="1"/>
  <c r="GUF108" i="1"/>
  <c r="GUG108" i="1"/>
  <c r="GUH108" i="1"/>
  <c r="GUI108" i="1"/>
  <c r="GUJ108" i="1"/>
  <c r="GUK108" i="1"/>
  <c r="GUL108" i="1"/>
  <c r="GUM108" i="1"/>
  <c r="GUN108" i="1"/>
  <c r="GUO108" i="1"/>
  <c r="GUP108" i="1"/>
  <c r="GUQ108" i="1"/>
  <c r="GUR108" i="1"/>
  <c r="GUS108" i="1"/>
  <c r="GUT108" i="1"/>
  <c r="GUU108" i="1"/>
  <c r="GUV108" i="1"/>
  <c r="GUW108" i="1"/>
  <c r="GUX108" i="1"/>
  <c r="GUY108" i="1"/>
  <c r="GUZ108" i="1"/>
  <c r="GVA108" i="1"/>
  <c r="GVB108" i="1"/>
  <c r="GVC108" i="1"/>
  <c r="GVD108" i="1"/>
  <c r="GVE108" i="1"/>
  <c r="GVF108" i="1"/>
  <c r="GVG108" i="1"/>
  <c r="GVH108" i="1"/>
  <c r="GVI108" i="1"/>
  <c r="GVJ108" i="1"/>
  <c r="GVK108" i="1"/>
  <c r="GVL108" i="1"/>
  <c r="GVM108" i="1"/>
  <c r="GVN108" i="1"/>
  <c r="GVO108" i="1"/>
  <c r="GVP108" i="1"/>
  <c r="GVQ108" i="1"/>
  <c r="GVR108" i="1"/>
  <c r="GVS108" i="1"/>
  <c r="GVT108" i="1"/>
  <c r="GVU108" i="1"/>
  <c r="GVV108" i="1"/>
  <c r="GVW108" i="1"/>
  <c r="GVX108" i="1"/>
  <c r="GVY108" i="1"/>
  <c r="GVZ108" i="1"/>
  <c r="GWA108" i="1"/>
  <c r="GWB108" i="1"/>
  <c r="GWC108" i="1"/>
  <c r="GWD108" i="1"/>
  <c r="GWE108" i="1"/>
  <c r="GWF108" i="1"/>
  <c r="GWG108" i="1"/>
  <c r="GWH108" i="1"/>
  <c r="GWI108" i="1"/>
  <c r="GWJ108" i="1"/>
  <c r="GWK108" i="1"/>
  <c r="GWL108" i="1"/>
  <c r="GWM108" i="1"/>
  <c r="GWN108" i="1"/>
  <c r="GWO108" i="1"/>
  <c r="GWP108" i="1"/>
  <c r="GWQ108" i="1"/>
  <c r="GWR108" i="1"/>
  <c r="GWS108" i="1"/>
  <c r="GWT108" i="1"/>
  <c r="GWU108" i="1"/>
  <c r="GWV108" i="1"/>
  <c r="GWW108" i="1"/>
  <c r="GWX108" i="1"/>
  <c r="GWY108" i="1"/>
  <c r="GWZ108" i="1"/>
  <c r="GXA108" i="1"/>
  <c r="GXB108" i="1"/>
  <c r="GXC108" i="1"/>
  <c r="GXD108" i="1"/>
  <c r="GXE108" i="1"/>
  <c r="GXF108" i="1"/>
  <c r="GXG108" i="1"/>
  <c r="GXH108" i="1"/>
  <c r="GXI108" i="1"/>
  <c r="GXJ108" i="1"/>
  <c r="GXK108" i="1"/>
  <c r="GXL108" i="1"/>
  <c r="GXM108" i="1"/>
  <c r="GXN108" i="1"/>
  <c r="GXO108" i="1"/>
  <c r="GXP108" i="1"/>
  <c r="GXQ108" i="1"/>
  <c r="GXR108" i="1"/>
  <c r="GXS108" i="1"/>
  <c r="GXT108" i="1"/>
  <c r="GXU108" i="1"/>
  <c r="GXV108" i="1"/>
  <c r="GXW108" i="1"/>
  <c r="GXX108" i="1"/>
  <c r="GXY108" i="1"/>
  <c r="GXZ108" i="1"/>
  <c r="GYA108" i="1"/>
  <c r="GYB108" i="1"/>
  <c r="GYC108" i="1"/>
  <c r="GYD108" i="1"/>
  <c r="GYE108" i="1"/>
  <c r="GYF108" i="1"/>
  <c r="GYG108" i="1"/>
  <c r="GYH108" i="1"/>
  <c r="GYI108" i="1"/>
  <c r="GYJ108" i="1"/>
  <c r="GYK108" i="1"/>
  <c r="GYL108" i="1"/>
  <c r="GYM108" i="1"/>
  <c r="GYN108" i="1"/>
  <c r="GYO108" i="1"/>
  <c r="GYP108" i="1"/>
  <c r="GYQ108" i="1"/>
  <c r="GYR108" i="1"/>
  <c r="GYS108" i="1"/>
  <c r="GYT108" i="1"/>
  <c r="GYU108" i="1"/>
  <c r="GYV108" i="1"/>
  <c r="GYW108" i="1"/>
  <c r="GYX108" i="1"/>
  <c r="GYY108" i="1"/>
  <c r="GYZ108" i="1"/>
  <c r="GZA108" i="1"/>
  <c r="GZB108" i="1"/>
  <c r="GZC108" i="1"/>
  <c r="GZD108" i="1"/>
  <c r="GZE108" i="1"/>
  <c r="GZF108" i="1"/>
  <c r="GZG108" i="1"/>
  <c r="GZH108" i="1"/>
  <c r="GZI108" i="1"/>
  <c r="GZJ108" i="1"/>
  <c r="GZK108" i="1"/>
  <c r="GZL108" i="1"/>
  <c r="GZM108" i="1"/>
  <c r="GZN108" i="1"/>
  <c r="GZO108" i="1"/>
  <c r="GZP108" i="1"/>
  <c r="GZQ108" i="1"/>
  <c r="GZR108" i="1"/>
  <c r="GZS108" i="1"/>
  <c r="GZT108" i="1"/>
  <c r="GZU108" i="1"/>
  <c r="GZV108" i="1"/>
  <c r="GZW108" i="1"/>
  <c r="GZX108" i="1"/>
  <c r="GZY108" i="1"/>
  <c r="GZZ108" i="1"/>
  <c r="HAA108" i="1"/>
  <c r="HAB108" i="1"/>
  <c r="HAC108" i="1"/>
  <c r="HAD108" i="1"/>
  <c r="HAE108" i="1"/>
  <c r="HAF108" i="1"/>
  <c r="HAG108" i="1"/>
  <c r="HAH108" i="1"/>
  <c r="HAI108" i="1"/>
  <c r="HAJ108" i="1"/>
  <c r="HAK108" i="1"/>
  <c r="HAL108" i="1"/>
  <c r="HAM108" i="1"/>
  <c r="HAN108" i="1"/>
  <c r="HAO108" i="1"/>
  <c r="HAP108" i="1"/>
  <c r="HAQ108" i="1"/>
  <c r="HAR108" i="1"/>
  <c r="HAS108" i="1"/>
  <c r="HAT108" i="1"/>
  <c r="HAU108" i="1"/>
  <c r="HAV108" i="1"/>
  <c r="HAW108" i="1"/>
  <c r="HAX108" i="1"/>
  <c r="HAY108" i="1"/>
  <c r="HAZ108" i="1"/>
  <c r="HBA108" i="1"/>
  <c r="HBB108" i="1"/>
  <c r="HBC108" i="1"/>
  <c r="HBD108" i="1"/>
  <c r="HBE108" i="1"/>
  <c r="HBF108" i="1"/>
  <c r="HBG108" i="1"/>
  <c r="HBH108" i="1"/>
  <c r="HBI108" i="1"/>
  <c r="HBJ108" i="1"/>
  <c r="HBK108" i="1"/>
  <c r="HBL108" i="1"/>
  <c r="HBM108" i="1"/>
  <c r="HBN108" i="1"/>
  <c r="HBO108" i="1"/>
  <c r="HBP108" i="1"/>
  <c r="HBQ108" i="1"/>
  <c r="HBR108" i="1"/>
  <c r="HBS108" i="1"/>
  <c r="HBT108" i="1"/>
  <c r="HBU108" i="1"/>
  <c r="HBV108" i="1"/>
  <c r="HBW108" i="1"/>
  <c r="HBX108" i="1"/>
  <c r="HBY108" i="1"/>
  <c r="HBZ108" i="1"/>
  <c r="HCA108" i="1"/>
  <c r="HCB108" i="1"/>
  <c r="HCC108" i="1"/>
  <c r="HCD108" i="1"/>
  <c r="HCE108" i="1"/>
  <c r="HCF108" i="1"/>
  <c r="HCG108" i="1"/>
  <c r="HCH108" i="1"/>
  <c r="HCI108" i="1"/>
  <c r="HCJ108" i="1"/>
  <c r="HCK108" i="1"/>
  <c r="HCL108" i="1"/>
  <c r="HCM108" i="1"/>
  <c r="HCN108" i="1"/>
  <c r="HCO108" i="1"/>
  <c r="HCP108" i="1"/>
  <c r="HCQ108" i="1"/>
  <c r="HCR108" i="1"/>
  <c r="HCS108" i="1"/>
  <c r="HCT108" i="1"/>
  <c r="HCU108" i="1"/>
  <c r="HCV108" i="1"/>
  <c r="HCW108" i="1"/>
  <c r="HCX108" i="1"/>
  <c r="HCY108" i="1"/>
  <c r="HCZ108" i="1"/>
  <c r="HDA108" i="1"/>
  <c r="HDB108" i="1"/>
  <c r="HDC108" i="1"/>
  <c r="HDD108" i="1"/>
  <c r="HDE108" i="1"/>
  <c r="HDF108" i="1"/>
  <c r="HDG108" i="1"/>
  <c r="HDH108" i="1"/>
  <c r="HDI108" i="1"/>
  <c r="HDJ108" i="1"/>
  <c r="HDK108" i="1"/>
  <c r="HDL108" i="1"/>
  <c r="HDM108" i="1"/>
  <c r="HDN108" i="1"/>
  <c r="HDO108" i="1"/>
  <c r="HDP108" i="1"/>
  <c r="HDQ108" i="1"/>
  <c r="HDR108" i="1"/>
  <c r="HDS108" i="1"/>
  <c r="HDT108" i="1"/>
  <c r="HDU108" i="1"/>
  <c r="HDV108" i="1"/>
  <c r="HDW108" i="1"/>
  <c r="HDX108" i="1"/>
  <c r="HDY108" i="1"/>
  <c r="HDZ108" i="1"/>
  <c r="HEA108" i="1"/>
  <c r="HEB108" i="1"/>
  <c r="HEC108" i="1"/>
  <c r="HED108" i="1"/>
  <c r="HEE108" i="1"/>
  <c r="HEF108" i="1"/>
  <c r="HEG108" i="1"/>
  <c r="HEH108" i="1"/>
  <c r="HEI108" i="1"/>
  <c r="HEJ108" i="1"/>
  <c r="HEK108" i="1"/>
  <c r="HEL108" i="1"/>
  <c r="HEM108" i="1"/>
  <c r="HEN108" i="1"/>
  <c r="HEO108" i="1"/>
  <c r="HEP108" i="1"/>
  <c r="HEQ108" i="1"/>
  <c r="HER108" i="1"/>
  <c r="HES108" i="1"/>
  <c r="HET108" i="1"/>
  <c r="HEU108" i="1"/>
  <c r="HEV108" i="1"/>
  <c r="HEW108" i="1"/>
  <c r="HEX108" i="1"/>
  <c r="HEY108" i="1"/>
  <c r="HEZ108" i="1"/>
  <c r="HFA108" i="1"/>
  <c r="HFB108" i="1"/>
  <c r="HFC108" i="1"/>
  <c r="HFD108" i="1"/>
  <c r="HFE108" i="1"/>
  <c r="HFF108" i="1"/>
  <c r="HFG108" i="1"/>
  <c r="HFH108" i="1"/>
  <c r="HFI108" i="1"/>
  <c r="HFJ108" i="1"/>
  <c r="HFK108" i="1"/>
  <c r="HFL108" i="1"/>
  <c r="HFM108" i="1"/>
  <c r="HFN108" i="1"/>
  <c r="HFO108" i="1"/>
  <c r="HFP108" i="1"/>
  <c r="HFQ108" i="1"/>
  <c r="HFR108" i="1"/>
  <c r="HFS108" i="1"/>
  <c r="HFT108" i="1"/>
  <c r="HFU108" i="1"/>
  <c r="HFV108" i="1"/>
  <c r="HFW108" i="1"/>
  <c r="HFX108" i="1"/>
  <c r="HFY108" i="1"/>
  <c r="HFZ108" i="1"/>
  <c r="HGA108" i="1"/>
  <c r="HGB108" i="1"/>
  <c r="HGC108" i="1"/>
  <c r="HGD108" i="1"/>
  <c r="HGE108" i="1"/>
  <c r="HGF108" i="1"/>
  <c r="HGG108" i="1"/>
  <c r="HGH108" i="1"/>
  <c r="HGI108" i="1"/>
  <c r="HGJ108" i="1"/>
  <c r="HGK108" i="1"/>
  <c r="HGL108" i="1"/>
  <c r="HGM108" i="1"/>
  <c r="HGN108" i="1"/>
  <c r="HGO108" i="1"/>
  <c r="HGP108" i="1"/>
  <c r="HGQ108" i="1"/>
  <c r="HGR108" i="1"/>
  <c r="HGS108" i="1"/>
  <c r="HGT108" i="1"/>
  <c r="HGU108" i="1"/>
  <c r="HGV108" i="1"/>
  <c r="HGW108" i="1"/>
  <c r="HGX108" i="1"/>
  <c r="HGY108" i="1"/>
  <c r="HGZ108" i="1"/>
  <c r="HHA108" i="1"/>
  <c r="HHB108" i="1"/>
  <c r="HHC108" i="1"/>
  <c r="HHD108" i="1"/>
  <c r="HHE108" i="1"/>
  <c r="HHF108" i="1"/>
  <c r="HHG108" i="1"/>
  <c r="HHH108" i="1"/>
  <c r="HHI108" i="1"/>
  <c r="HHJ108" i="1"/>
  <c r="HHK108" i="1"/>
  <c r="HHL108" i="1"/>
  <c r="HHM108" i="1"/>
  <c r="HHN108" i="1"/>
  <c r="HHO108" i="1"/>
  <c r="HHP108" i="1"/>
  <c r="HHQ108" i="1"/>
  <c r="HHR108" i="1"/>
  <c r="HHS108" i="1"/>
  <c r="HHT108" i="1"/>
  <c r="HHU108" i="1"/>
  <c r="HHV108" i="1"/>
  <c r="HHW108" i="1"/>
  <c r="HHX108" i="1"/>
  <c r="HHY108" i="1"/>
  <c r="HHZ108" i="1"/>
  <c r="HIA108" i="1"/>
  <c r="HIB108" i="1"/>
  <c r="HIC108" i="1"/>
  <c r="HID108" i="1"/>
  <c r="HIE108" i="1"/>
  <c r="HIF108" i="1"/>
  <c r="HIG108" i="1"/>
  <c r="HIH108" i="1"/>
  <c r="HII108" i="1"/>
  <c r="HIJ108" i="1"/>
  <c r="HIK108" i="1"/>
  <c r="HIL108" i="1"/>
  <c r="HIM108" i="1"/>
  <c r="HIN108" i="1"/>
  <c r="HIO108" i="1"/>
  <c r="HIP108" i="1"/>
  <c r="HIQ108" i="1"/>
  <c r="HIR108" i="1"/>
  <c r="HIS108" i="1"/>
  <c r="HIT108" i="1"/>
  <c r="HIU108" i="1"/>
  <c r="HIV108" i="1"/>
  <c r="HIW108" i="1"/>
  <c r="HIX108" i="1"/>
  <c r="HIY108" i="1"/>
  <c r="HIZ108" i="1"/>
  <c r="HJA108" i="1"/>
  <c r="HJB108" i="1"/>
  <c r="HJC108" i="1"/>
  <c r="HJD108" i="1"/>
  <c r="HJE108" i="1"/>
  <c r="HJF108" i="1"/>
  <c r="HJG108" i="1"/>
  <c r="HJH108" i="1"/>
  <c r="HJI108" i="1"/>
  <c r="HJJ108" i="1"/>
  <c r="HJK108" i="1"/>
  <c r="HJL108" i="1"/>
  <c r="HJM108" i="1"/>
  <c r="HJN108" i="1"/>
  <c r="HJO108" i="1"/>
  <c r="HJP108" i="1"/>
  <c r="HJQ108" i="1"/>
  <c r="HJR108" i="1"/>
  <c r="HJS108" i="1"/>
  <c r="HJT108" i="1"/>
  <c r="HJU108" i="1"/>
  <c r="HJV108" i="1"/>
  <c r="HJW108" i="1"/>
  <c r="HJX108" i="1"/>
  <c r="HJY108" i="1"/>
  <c r="HJZ108" i="1"/>
  <c r="HKA108" i="1"/>
  <c r="HKB108" i="1"/>
  <c r="HKC108" i="1"/>
  <c r="HKD108" i="1"/>
  <c r="HKE108" i="1"/>
  <c r="HKF108" i="1"/>
  <c r="HKG108" i="1"/>
  <c r="HKH108" i="1"/>
  <c r="HKI108" i="1"/>
  <c r="HKJ108" i="1"/>
  <c r="HKK108" i="1"/>
  <c r="HKL108" i="1"/>
  <c r="HKM108" i="1"/>
  <c r="HKN108" i="1"/>
  <c r="HKO108" i="1"/>
  <c r="HKP108" i="1"/>
  <c r="HKQ108" i="1"/>
  <c r="HKR108" i="1"/>
  <c r="HKS108" i="1"/>
  <c r="HKT108" i="1"/>
  <c r="HKU108" i="1"/>
  <c r="HKV108" i="1"/>
  <c r="HKW108" i="1"/>
  <c r="HKX108" i="1"/>
  <c r="HKY108" i="1"/>
  <c r="HKZ108" i="1"/>
  <c r="HLA108" i="1"/>
  <c r="HLB108" i="1"/>
  <c r="HLC108" i="1"/>
  <c r="HLD108" i="1"/>
  <c r="HLE108" i="1"/>
  <c r="HLF108" i="1"/>
  <c r="HLG108" i="1"/>
  <c r="HLH108" i="1"/>
  <c r="HLI108" i="1"/>
  <c r="HLJ108" i="1"/>
  <c r="HLK108" i="1"/>
  <c r="HLL108" i="1"/>
  <c r="HLM108" i="1"/>
  <c r="HLN108" i="1"/>
  <c r="HLO108" i="1"/>
  <c r="HLP108" i="1"/>
  <c r="HLQ108" i="1"/>
  <c r="HLR108" i="1"/>
  <c r="HLS108" i="1"/>
  <c r="HLT108" i="1"/>
  <c r="HLU108" i="1"/>
  <c r="HLV108" i="1"/>
  <c r="HLW108" i="1"/>
  <c r="HLX108" i="1"/>
  <c r="HLY108" i="1"/>
  <c r="HLZ108" i="1"/>
  <c r="HMA108" i="1"/>
  <c r="HMB108" i="1"/>
  <c r="HMC108" i="1"/>
  <c r="HMD108" i="1"/>
  <c r="HME108" i="1"/>
  <c r="HMF108" i="1"/>
  <c r="HMG108" i="1"/>
  <c r="HMH108" i="1"/>
  <c r="HMI108" i="1"/>
  <c r="HMJ108" i="1"/>
  <c r="HMK108" i="1"/>
  <c r="HML108" i="1"/>
  <c r="HMM108" i="1"/>
  <c r="HMN108" i="1"/>
  <c r="HMO108" i="1"/>
  <c r="HMP108" i="1"/>
  <c r="HMQ108" i="1"/>
  <c r="HMR108" i="1"/>
  <c r="HMS108" i="1"/>
  <c r="HMT108" i="1"/>
  <c r="HMU108" i="1"/>
  <c r="HMV108" i="1"/>
  <c r="HMW108" i="1"/>
  <c r="HMX108" i="1"/>
  <c r="HMY108" i="1"/>
  <c r="HMZ108" i="1"/>
  <c r="HNA108" i="1"/>
  <c r="HNB108" i="1"/>
  <c r="HNC108" i="1"/>
  <c r="HND108" i="1"/>
  <c r="HNE108" i="1"/>
  <c r="HNF108" i="1"/>
  <c r="HNG108" i="1"/>
  <c r="HNH108" i="1"/>
  <c r="HNI108" i="1"/>
  <c r="HNJ108" i="1"/>
  <c r="HNK108" i="1"/>
  <c r="HNL108" i="1"/>
  <c r="HNM108" i="1"/>
  <c r="HNN108" i="1"/>
  <c r="HNO108" i="1"/>
  <c r="HNP108" i="1"/>
  <c r="HNQ108" i="1"/>
  <c r="HNR108" i="1"/>
  <c r="HNS108" i="1"/>
  <c r="HNT108" i="1"/>
  <c r="HNU108" i="1"/>
  <c r="HNV108" i="1"/>
  <c r="HNW108" i="1"/>
  <c r="HNX108" i="1"/>
  <c r="HNY108" i="1"/>
  <c r="HNZ108" i="1"/>
  <c r="HOA108" i="1"/>
  <c r="HOB108" i="1"/>
  <c r="HOC108" i="1"/>
  <c r="HOD108" i="1"/>
  <c r="HOE108" i="1"/>
  <c r="HOF108" i="1"/>
  <c r="HOG108" i="1"/>
  <c r="HOH108" i="1"/>
  <c r="HOI108" i="1"/>
  <c r="HOJ108" i="1"/>
  <c r="HOK108" i="1"/>
  <c r="HOL108" i="1"/>
  <c r="HOM108" i="1"/>
  <c r="HON108" i="1"/>
  <c r="HOO108" i="1"/>
  <c r="HOP108" i="1"/>
  <c r="HOQ108" i="1"/>
  <c r="HOR108" i="1"/>
  <c r="HOS108" i="1"/>
  <c r="HOT108" i="1"/>
  <c r="HOU108" i="1"/>
  <c r="HOV108" i="1"/>
  <c r="HOW108" i="1"/>
  <c r="HOX108" i="1"/>
  <c r="HOY108" i="1"/>
  <c r="HOZ108" i="1"/>
  <c r="HPA108" i="1"/>
  <c r="HPB108" i="1"/>
  <c r="HPC108" i="1"/>
  <c r="HPD108" i="1"/>
  <c r="HPE108" i="1"/>
  <c r="HPF108" i="1"/>
  <c r="HPG108" i="1"/>
  <c r="HPH108" i="1"/>
  <c r="HPI108" i="1"/>
  <c r="HPJ108" i="1"/>
  <c r="HPK108" i="1"/>
  <c r="HPL108" i="1"/>
  <c r="HPM108" i="1"/>
  <c r="HPN108" i="1"/>
  <c r="HPO108" i="1"/>
  <c r="HPP108" i="1"/>
  <c r="HPQ108" i="1"/>
  <c r="HPR108" i="1"/>
  <c r="HPS108" i="1"/>
  <c r="HPT108" i="1"/>
  <c r="HPU108" i="1"/>
  <c r="HPV108" i="1"/>
  <c r="HPW108" i="1"/>
  <c r="HPX108" i="1"/>
  <c r="HPY108" i="1"/>
  <c r="HPZ108" i="1"/>
  <c r="HQA108" i="1"/>
  <c r="HQB108" i="1"/>
  <c r="HQC108" i="1"/>
  <c r="HQD108" i="1"/>
  <c r="HQE108" i="1"/>
  <c r="HQF108" i="1"/>
  <c r="HQG108" i="1"/>
  <c r="HQH108" i="1"/>
  <c r="HQI108" i="1"/>
  <c r="HQJ108" i="1"/>
  <c r="HQK108" i="1"/>
  <c r="HQL108" i="1"/>
  <c r="HQM108" i="1"/>
  <c r="HQN108" i="1"/>
  <c r="HQO108" i="1"/>
  <c r="HQP108" i="1"/>
  <c r="HQQ108" i="1"/>
  <c r="HQR108" i="1"/>
  <c r="HQS108" i="1"/>
  <c r="HQT108" i="1"/>
  <c r="HQU108" i="1"/>
  <c r="HQV108" i="1"/>
  <c r="HQW108" i="1"/>
  <c r="HQX108" i="1"/>
  <c r="HQY108" i="1"/>
  <c r="HQZ108" i="1"/>
  <c r="HRA108" i="1"/>
  <c r="HRB108" i="1"/>
  <c r="HRC108" i="1"/>
  <c r="HRD108" i="1"/>
  <c r="HRE108" i="1"/>
  <c r="HRF108" i="1"/>
  <c r="HRG108" i="1"/>
  <c r="HRH108" i="1"/>
  <c r="HRI108" i="1"/>
  <c r="HRJ108" i="1"/>
  <c r="HRK108" i="1"/>
  <c r="HRL108" i="1"/>
  <c r="HRM108" i="1"/>
  <c r="HRN108" i="1"/>
  <c r="HRO108" i="1"/>
  <c r="HRP108" i="1"/>
  <c r="HRQ108" i="1"/>
  <c r="HRR108" i="1"/>
  <c r="HRS108" i="1"/>
  <c r="HRT108" i="1"/>
  <c r="HRU108" i="1"/>
  <c r="HRV108" i="1"/>
  <c r="HRW108" i="1"/>
  <c r="HRX108" i="1"/>
  <c r="HRY108" i="1"/>
  <c r="HRZ108" i="1"/>
  <c r="HSA108" i="1"/>
  <c r="HSB108" i="1"/>
  <c r="HSC108" i="1"/>
  <c r="HSD108" i="1"/>
  <c r="HSE108" i="1"/>
  <c r="HSF108" i="1"/>
  <c r="HSG108" i="1"/>
  <c r="HSH108" i="1"/>
  <c r="HSI108" i="1"/>
  <c r="HSJ108" i="1"/>
  <c r="HSK108" i="1"/>
  <c r="HSL108" i="1"/>
  <c r="HSM108" i="1"/>
  <c r="HSN108" i="1"/>
  <c r="HSO108" i="1"/>
  <c r="HSP108" i="1"/>
  <c r="HSQ108" i="1"/>
  <c r="HSR108" i="1"/>
  <c r="HSS108" i="1"/>
  <c r="HST108" i="1"/>
  <c r="HSU108" i="1"/>
  <c r="HSV108" i="1"/>
  <c r="HSW108" i="1"/>
  <c r="HSX108" i="1"/>
  <c r="HSY108" i="1"/>
  <c r="HSZ108" i="1"/>
  <c r="HTA108" i="1"/>
  <c r="HTB108" i="1"/>
  <c r="HTC108" i="1"/>
  <c r="HTD108" i="1"/>
  <c r="HTE108" i="1"/>
  <c r="HTF108" i="1"/>
  <c r="HTG108" i="1"/>
  <c r="HTH108" i="1"/>
  <c r="HTI108" i="1"/>
  <c r="HTJ108" i="1"/>
  <c r="HTK108" i="1"/>
  <c r="HTL108" i="1"/>
  <c r="HTM108" i="1"/>
  <c r="HTN108" i="1"/>
  <c r="HTO108" i="1"/>
  <c r="HTP108" i="1"/>
  <c r="HTQ108" i="1"/>
  <c r="HTR108" i="1"/>
  <c r="HTS108" i="1"/>
  <c r="HTT108" i="1"/>
  <c r="HTU108" i="1"/>
  <c r="HTV108" i="1"/>
  <c r="HTW108" i="1"/>
  <c r="HTX108" i="1"/>
  <c r="HTY108" i="1"/>
  <c r="HTZ108" i="1"/>
  <c r="HUA108" i="1"/>
  <c r="HUB108" i="1"/>
  <c r="HUC108" i="1"/>
  <c r="HUD108" i="1"/>
  <c r="HUE108" i="1"/>
  <c r="HUF108" i="1"/>
  <c r="HUG108" i="1"/>
  <c r="HUH108" i="1"/>
  <c r="HUI108" i="1"/>
  <c r="HUJ108" i="1"/>
  <c r="HUK108" i="1"/>
  <c r="HUL108" i="1"/>
  <c r="HUM108" i="1"/>
  <c r="HUN108" i="1"/>
  <c r="HUO108" i="1"/>
  <c r="HUP108" i="1"/>
  <c r="HUQ108" i="1"/>
  <c r="HUR108" i="1"/>
  <c r="HUS108" i="1"/>
  <c r="HUT108" i="1"/>
  <c r="HUU108" i="1"/>
  <c r="HUV108" i="1"/>
  <c r="HUW108" i="1"/>
  <c r="HUX108" i="1"/>
  <c r="HUY108" i="1"/>
  <c r="HUZ108" i="1"/>
  <c r="HVA108" i="1"/>
  <c r="HVB108" i="1"/>
  <c r="HVC108" i="1"/>
  <c r="HVD108" i="1"/>
  <c r="HVE108" i="1"/>
  <c r="HVF108" i="1"/>
  <c r="HVG108" i="1"/>
  <c r="HVH108" i="1"/>
  <c r="HVI108" i="1"/>
  <c r="HVJ108" i="1"/>
  <c r="HVK108" i="1"/>
  <c r="HVL108" i="1"/>
  <c r="HVM108" i="1"/>
  <c r="HVN108" i="1"/>
  <c r="HVO108" i="1"/>
  <c r="HVP108" i="1"/>
  <c r="HVQ108" i="1"/>
  <c r="HVR108" i="1"/>
  <c r="HVS108" i="1"/>
  <c r="HVT108" i="1"/>
  <c r="HVU108" i="1"/>
  <c r="HVV108" i="1"/>
  <c r="HVW108" i="1"/>
  <c r="HVX108" i="1"/>
  <c r="HVY108" i="1"/>
  <c r="HVZ108" i="1"/>
  <c r="HWA108" i="1"/>
  <c r="HWB108" i="1"/>
  <c r="HWC108" i="1"/>
  <c r="HWD108" i="1"/>
  <c r="HWE108" i="1"/>
  <c r="HWF108" i="1"/>
  <c r="HWG108" i="1"/>
  <c r="HWH108" i="1"/>
  <c r="HWI108" i="1"/>
  <c r="HWJ108" i="1"/>
  <c r="HWK108" i="1"/>
  <c r="HWL108" i="1"/>
  <c r="HWM108" i="1"/>
  <c r="HWN108" i="1"/>
  <c r="HWO108" i="1"/>
  <c r="HWP108" i="1"/>
  <c r="HWQ108" i="1"/>
  <c r="HWR108" i="1"/>
  <c r="HWS108" i="1"/>
  <c r="HWT108" i="1"/>
  <c r="HWU108" i="1"/>
  <c r="HWV108" i="1"/>
  <c r="HWW108" i="1"/>
  <c r="HWX108" i="1"/>
  <c r="HWY108" i="1"/>
  <c r="HWZ108" i="1"/>
  <c r="HXA108" i="1"/>
  <c r="HXB108" i="1"/>
  <c r="HXC108" i="1"/>
  <c r="HXD108" i="1"/>
  <c r="HXE108" i="1"/>
  <c r="HXF108" i="1"/>
  <c r="HXG108" i="1"/>
  <c r="HXH108" i="1"/>
  <c r="HXI108" i="1"/>
  <c r="HXJ108" i="1"/>
  <c r="HXK108" i="1"/>
  <c r="HXL108" i="1"/>
  <c r="HXM108" i="1"/>
  <c r="HXN108" i="1"/>
  <c r="HXO108" i="1"/>
  <c r="HXP108" i="1"/>
  <c r="HXQ108" i="1"/>
  <c r="HXR108" i="1"/>
  <c r="HXS108" i="1"/>
  <c r="HXT108" i="1"/>
  <c r="HXU108" i="1"/>
  <c r="HXV108" i="1"/>
  <c r="HXW108" i="1"/>
  <c r="HXX108" i="1"/>
  <c r="HXY108" i="1"/>
  <c r="HXZ108" i="1"/>
  <c r="HYA108" i="1"/>
  <c r="HYB108" i="1"/>
  <c r="HYC108" i="1"/>
  <c r="HYD108" i="1"/>
  <c r="HYE108" i="1"/>
  <c r="HYF108" i="1"/>
  <c r="HYG108" i="1"/>
  <c r="HYH108" i="1"/>
  <c r="HYI108" i="1"/>
  <c r="HYJ108" i="1"/>
  <c r="HYK108" i="1"/>
  <c r="HYL108" i="1"/>
  <c r="HYM108" i="1"/>
  <c r="HYN108" i="1"/>
  <c r="HYO108" i="1"/>
  <c r="HYP108" i="1"/>
  <c r="HYQ108" i="1"/>
  <c r="HYR108" i="1"/>
  <c r="HYS108" i="1"/>
  <c r="HYT108" i="1"/>
  <c r="HYU108" i="1"/>
  <c r="HYV108" i="1"/>
  <c r="HYW108" i="1"/>
  <c r="HYX108" i="1"/>
  <c r="HYY108" i="1"/>
  <c r="HYZ108" i="1"/>
  <c r="HZA108" i="1"/>
  <c r="HZB108" i="1"/>
  <c r="HZC108" i="1"/>
  <c r="HZD108" i="1"/>
  <c r="HZE108" i="1"/>
  <c r="HZF108" i="1"/>
  <c r="HZG108" i="1"/>
  <c r="HZH108" i="1"/>
  <c r="HZI108" i="1"/>
  <c r="HZJ108" i="1"/>
  <c r="HZK108" i="1"/>
  <c r="HZL108" i="1"/>
  <c r="HZM108" i="1"/>
  <c r="HZN108" i="1"/>
  <c r="HZO108" i="1"/>
  <c r="HZP108" i="1"/>
  <c r="HZQ108" i="1"/>
  <c r="HZR108" i="1"/>
  <c r="HZS108" i="1"/>
  <c r="HZT108" i="1"/>
  <c r="HZU108" i="1"/>
  <c r="HZV108" i="1"/>
  <c r="HZW108" i="1"/>
  <c r="HZX108" i="1"/>
  <c r="HZY108" i="1"/>
  <c r="HZZ108" i="1"/>
  <c r="IAA108" i="1"/>
  <c r="IAB108" i="1"/>
  <c r="IAC108" i="1"/>
  <c r="IAD108" i="1"/>
  <c r="IAE108" i="1"/>
  <c r="IAF108" i="1"/>
  <c r="IAG108" i="1"/>
  <c r="IAH108" i="1"/>
  <c r="IAI108" i="1"/>
  <c r="IAJ108" i="1"/>
  <c r="IAK108" i="1"/>
  <c r="IAL108" i="1"/>
  <c r="IAM108" i="1"/>
  <c r="IAN108" i="1"/>
  <c r="IAO108" i="1"/>
  <c r="IAP108" i="1"/>
  <c r="IAQ108" i="1"/>
  <c r="IAR108" i="1"/>
  <c r="IAS108" i="1"/>
  <c r="IAT108" i="1"/>
  <c r="IAU108" i="1"/>
  <c r="IAV108" i="1"/>
  <c r="IAW108" i="1"/>
  <c r="IAX108" i="1"/>
  <c r="IAY108" i="1"/>
  <c r="IAZ108" i="1"/>
  <c r="IBA108" i="1"/>
  <c r="IBB108" i="1"/>
  <c r="IBC108" i="1"/>
  <c r="IBD108" i="1"/>
  <c r="IBE108" i="1"/>
  <c r="IBF108" i="1"/>
  <c r="IBG108" i="1"/>
  <c r="IBH108" i="1"/>
  <c r="IBI108" i="1"/>
  <c r="IBJ108" i="1"/>
  <c r="IBK108" i="1"/>
  <c r="IBL108" i="1"/>
  <c r="IBM108" i="1"/>
  <c r="IBN108" i="1"/>
  <c r="IBO108" i="1"/>
  <c r="IBP108" i="1"/>
  <c r="IBQ108" i="1"/>
  <c r="IBR108" i="1"/>
  <c r="IBS108" i="1"/>
  <c r="IBT108" i="1"/>
  <c r="IBU108" i="1"/>
  <c r="IBV108" i="1"/>
  <c r="IBW108" i="1"/>
  <c r="IBX108" i="1"/>
  <c r="IBY108" i="1"/>
  <c r="IBZ108" i="1"/>
  <c r="ICA108" i="1"/>
  <c r="ICB108" i="1"/>
  <c r="ICC108" i="1"/>
  <c r="ICD108" i="1"/>
  <c r="ICE108" i="1"/>
  <c r="ICF108" i="1"/>
  <c r="ICG108" i="1"/>
  <c r="ICH108" i="1"/>
  <c r="ICI108" i="1"/>
  <c r="ICJ108" i="1"/>
  <c r="ICK108" i="1"/>
  <c r="ICL108" i="1"/>
  <c r="ICM108" i="1"/>
  <c r="ICN108" i="1"/>
  <c r="ICO108" i="1"/>
  <c r="ICP108" i="1"/>
  <c r="ICQ108" i="1"/>
  <c r="ICR108" i="1"/>
  <c r="ICS108" i="1"/>
  <c r="ICT108" i="1"/>
  <c r="ICU108" i="1"/>
  <c r="ICV108" i="1"/>
  <c r="ICW108" i="1"/>
  <c r="ICX108" i="1"/>
  <c r="ICY108" i="1"/>
  <c r="ICZ108" i="1"/>
  <c r="IDA108" i="1"/>
  <c r="IDB108" i="1"/>
  <c r="IDC108" i="1"/>
  <c r="IDD108" i="1"/>
  <c r="IDE108" i="1"/>
  <c r="IDF108" i="1"/>
  <c r="IDG108" i="1"/>
  <c r="IDH108" i="1"/>
  <c r="IDI108" i="1"/>
  <c r="IDJ108" i="1"/>
  <c r="IDK108" i="1"/>
  <c r="IDL108" i="1"/>
  <c r="IDM108" i="1"/>
  <c r="IDN108" i="1"/>
  <c r="IDO108" i="1"/>
  <c r="IDP108" i="1"/>
  <c r="IDQ108" i="1"/>
  <c r="IDR108" i="1"/>
  <c r="IDS108" i="1"/>
  <c r="IDT108" i="1"/>
  <c r="IDU108" i="1"/>
  <c r="IDV108" i="1"/>
  <c r="IDW108" i="1"/>
  <c r="IDX108" i="1"/>
  <c r="IDY108" i="1"/>
  <c r="IDZ108" i="1"/>
  <c r="IEA108" i="1"/>
  <c r="IEB108" i="1"/>
  <c r="IEC108" i="1"/>
  <c r="IED108" i="1"/>
  <c r="IEE108" i="1"/>
  <c r="IEF108" i="1"/>
  <c r="IEG108" i="1"/>
  <c r="IEH108" i="1"/>
  <c r="IEI108" i="1"/>
  <c r="IEJ108" i="1"/>
  <c r="IEK108" i="1"/>
  <c r="IEL108" i="1"/>
  <c r="IEM108" i="1"/>
  <c r="IEN108" i="1"/>
  <c r="IEO108" i="1"/>
  <c r="IEP108" i="1"/>
  <c r="IEQ108" i="1"/>
  <c r="IER108" i="1"/>
  <c r="IES108" i="1"/>
  <c r="IET108" i="1"/>
  <c r="IEU108" i="1"/>
  <c r="IEV108" i="1"/>
  <c r="IEW108" i="1"/>
  <c r="IEX108" i="1"/>
  <c r="IEY108" i="1"/>
  <c r="IEZ108" i="1"/>
  <c r="IFA108" i="1"/>
  <c r="IFB108" i="1"/>
  <c r="IFC108" i="1"/>
  <c r="IFD108" i="1"/>
  <c r="IFE108" i="1"/>
  <c r="IFF108" i="1"/>
  <c r="IFG108" i="1"/>
  <c r="IFH108" i="1"/>
  <c r="IFI108" i="1"/>
  <c r="IFJ108" i="1"/>
  <c r="IFK108" i="1"/>
  <c r="IFL108" i="1"/>
  <c r="IFM108" i="1"/>
  <c r="IFN108" i="1"/>
  <c r="IFO108" i="1"/>
  <c r="IFP108" i="1"/>
  <c r="IFQ108" i="1"/>
  <c r="IFR108" i="1"/>
  <c r="IFS108" i="1"/>
  <c r="IFT108" i="1"/>
  <c r="IFU108" i="1"/>
  <c r="IFV108" i="1"/>
  <c r="IFW108" i="1"/>
  <c r="IFX108" i="1"/>
  <c r="IFY108" i="1"/>
  <c r="IFZ108" i="1"/>
  <c r="IGA108" i="1"/>
  <c r="IGB108" i="1"/>
  <c r="IGC108" i="1"/>
  <c r="IGD108" i="1"/>
  <c r="IGE108" i="1"/>
  <c r="IGF108" i="1"/>
  <c r="IGG108" i="1"/>
  <c r="IGH108" i="1"/>
  <c r="IGI108" i="1"/>
  <c r="IGJ108" i="1"/>
  <c r="IGK108" i="1"/>
  <c r="IGL108" i="1"/>
  <c r="IGM108" i="1"/>
  <c r="IGN108" i="1"/>
  <c r="IGO108" i="1"/>
  <c r="IGP108" i="1"/>
  <c r="IGQ108" i="1"/>
  <c r="IGR108" i="1"/>
  <c r="IGS108" i="1"/>
  <c r="IGT108" i="1"/>
  <c r="IGU108" i="1"/>
  <c r="IGV108" i="1"/>
  <c r="IGW108" i="1"/>
  <c r="IGX108" i="1"/>
  <c r="IGY108" i="1"/>
  <c r="IGZ108" i="1"/>
  <c r="IHA108" i="1"/>
  <c r="IHB108" i="1"/>
  <c r="IHC108" i="1"/>
  <c r="IHD108" i="1"/>
  <c r="IHE108" i="1"/>
  <c r="IHF108" i="1"/>
  <c r="IHG108" i="1"/>
  <c r="IHH108" i="1"/>
  <c r="IHI108" i="1"/>
  <c r="IHJ108" i="1"/>
  <c r="IHK108" i="1"/>
  <c r="IHL108" i="1"/>
  <c r="IHM108" i="1"/>
  <c r="IHN108" i="1"/>
  <c r="IHO108" i="1"/>
  <c r="IHP108" i="1"/>
  <c r="IHQ108" i="1"/>
  <c r="IHR108" i="1"/>
  <c r="IHS108" i="1"/>
  <c r="IHT108" i="1"/>
  <c r="IHU108" i="1"/>
  <c r="IHV108" i="1"/>
  <c r="IHW108" i="1"/>
  <c r="IHX108" i="1"/>
  <c r="IHY108" i="1"/>
  <c r="IHZ108" i="1"/>
  <c r="IIA108" i="1"/>
  <c r="IIB108" i="1"/>
  <c r="IIC108" i="1"/>
  <c r="IID108" i="1"/>
  <c r="IIE108" i="1"/>
  <c r="IIF108" i="1"/>
  <c r="IIG108" i="1"/>
  <c r="IIH108" i="1"/>
  <c r="III108" i="1"/>
  <c r="IIJ108" i="1"/>
  <c r="IIK108" i="1"/>
  <c r="IIL108" i="1"/>
  <c r="IIM108" i="1"/>
  <c r="IIN108" i="1"/>
  <c r="IIO108" i="1"/>
  <c r="IIP108" i="1"/>
  <c r="IIQ108" i="1"/>
  <c r="IIR108" i="1"/>
  <c r="IIS108" i="1"/>
  <c r="IIT108" i="1"/>
  <c r="IIU108" i="1"/>
  <c r="IIV108" i="1"/>
  <c r="IIW108" i="1"/>
  <c r="IIX108" i="1"/>
  <c r="IIY108" i="1"/>
  <c r="IIZ108" i="1"/>
  <c r="IJA108" i="1"/>
  <c r="IJB108" i="1"/>
  <c r="IJC108" i="1"/>
  <c r="IJD108" i="1"/>
  <c r="IJE108" i="1"/>
  <c r="IJF108" i="1"/>
  <c r="IJG108" i="1"/>
  <c r="IJH108" i="1"/>
  <c r="IJI108" i="1"/>
  <c r="IJJ108" i="1"/>
  <c r="IJK108" i="1"/>
  <c r="IJL108" i="1"/>
  <c r="IJM108" i="1"/>
  <c r="IJN108" i="1"/>
  <c r="IJO108" i="1"/>
  <c r="IJP108" i="1"/>
  <c r="IJQ108" i="1"/>
  <c r="IJR108" i="1"/>
  <c r="IJS108" i="1"/>
  <c r="IJT108" i="1"/>
  <c r="IJU108" i="1"/>
  <c r="IJV108" i="1"/>
  <c r="IJW108" i="1"/>
  <c r="IJX108" i="1"/>
  <c r="IJY108" i="1"/>
  <c r="IJZ108" i="1"/>
  <c r="IKA108" i="1"/>
  <c r="IKB108" i="1"/>
  <c r="IKC108" i="1"/>
  <c r="IKD108" i="1"/>
  <c r="IKE108" i="1"/>
  <c r="IKF108" i="1"/>
  <c r="IKG108" i="1"/>
  <c r="IKH108" i="1"/>
  <c r="IKI108" i="1"/>
  <c r="IKJ108" i="1"/>
  <c r="IKK108" i="1"/>
  <c r="IKL108" i="1"/>
  <c r="IKM108" i="1"/>
  <c r="IKN108" i="1"/>
  <c r="IKO108" i="1"/>
  <c r="IKP108" i="1"/>
  <c r="IKQ108" i="1"/>
  <c r="IKR108" i="1"/>
  <c r="IKS108" i="1"/>
  <c r="IKT108" i="1"/>
  <c r="IKU108" i="1"/>
  <c r="IKV108" i="1"/>
  <c r="IKW108" i="1"/>
  <c r="IKX108" i="1"/>
  <c r="IKY108" i="1"/>
  <c r="IKZ108" i="1"/>
  <c r="ILA108" i="1"/>
  <c r="ILB108" i="1"/>
  <c r="ILC108" i="1"/>
  <c r="ILD108" i="1"/>
  <c r="ILE108" i="1"/>
  <c r="ILF108" i="1"/>
  <c r="ILG108" i="1"/>
  <c r="ILH108" i="1"/>
  <c r="ILI108" i="1"/>
  <c r="ILJ108" i="1"/>
  <c r="ILK108" i="1"/>
  <c r="ILL108" i="1"/>
  <c r="ILM108" i="1"/>
  <c r="ILN108" i="1"/>
  <c r="ILO108" i="1"/>
  <c r="ILP108" i="1"/>
  <c r="ILQ108" i="1"/>
  <c r="ILR108" i="1"/>
  <c r="ILS108" i="1"/>
  <c r="ILT108" i="1"/>
  <c r="ILU108" i="1"/>
  <c r="ILV108" i="1"/>
  <c r="ILW108" i="1"/>
  <c r="ILX108" i="1"/>
  <c r="ILY108" i="1"/>
  <c r="ILZ108" i="1"/>
  <c r="IMA108" i="1"/>
  <c r="IMB108" i="1"/>
  <c r="IMC108" i="1"/>
  <c r="IMD108" i="1"/>
  <c r="IME108" i="1"/>
  <c r="IMF108" i="1"/>
  <c r="IMG108" i="1"/>
  <c r="IMH108" i="1"/>
  <c r="IMI108" i="1"/>
  <c r="IMJ108" i="1"/>
  <c r="IMK108" i="1"/>
  <c r="IML108" i="1"/>
  <c r="IMM108" i="1"/>
  <c r="IMN108" i="1"/>
  <c r="IMO108" i="1"/>
  <c r="IMP108" i="1"/>
  <c r="IMQ108" i="1"/>
  <c r="IMR108" i="1"/>
  <c r="IMS108" i="1"/>
  <c r="IMT108" i="1"/>
  <c r="IMU108" i="1"/>
  <c r="IMV108" i="1"/>
  <c r="IMW108" i="1"/>
  <c r="IMX108" i="1"/>
  <c r="IMY108" i="1"/>
  <c r="IMZ108" i="1"/>
  <c r="INA108" i="1"/>
  <c r="INB108" i="1"/>
  <c r="INC108" i="1"/>
  <c r="IND108" i="1"/>
  <c r="INE108" i="1"/>
  <c r="INF108" i="1"/>
  <c r="ING108" i="1"/>
  <c r="INH108" i="1"/>
  <c r="INI108" i="1"/>
  <c r="INJ108" i="1"/>
  <c r="INK108" i="1"/>
  <c r="INL108" i="1"/>
  <c r="INM108" i="1"/>
  <c r="INN108" i="1"/>
  <c r="INO108" i="1"/>
  <c r="INP108" i="1"/>
  <c r="INQ108" i="1"/>
  <c r="INR108" i="1"/>
  <c r="INS108" i="1"/>
  <c r="INT108" i="1"/>
  <c r="INU108" i="1"/>
  <c r="INV108" i="1"/>
  <c r="INW108" i="1"/>
  <c r="INX108" i="1"/>
  <c r="INY108" i="1"/>
  <c r="INZ108" i="1"/>
  <c r="IOA108" i="1"/>
  <c r="IOB108" i="1"/>
  <c r="IOC108" i="1"/>
  <c r="IOD108" i="1"/>
  <c r="IOE108" i="1"/>
  <c r="IOF108" i="1"/>
  <c r="IOG108" i="1"/>
  <c r="IOH108" i="1"/>
  <c r="IOI108" i="1"/>
  <c r="IOJ108" i="1"/>
  <c r="IOK108" i="1"/>
  <c r="IOL108" i="1"/>
  <c r="IOM108" i="1"/>
  <c r="ION108" i="1"/>
  <c r="IOO108" i="1"/>
  <c r="IOP108" i="1"/>
  <c r="IOQ108" i="1"/>
  <c r="IOR108" i="1"/>
  <c r="IOS108" i="1"/>
  <c r="IOT108" i="1"/>
  <c r="IOU108" i="1"/>
  <c r="IOV108" i="1"/>
  <c r="IOW108" i="1"/>
  <c r="IOX108" i="1"/>
  <c r="IOY108" i="1"/>
  <c r="IOZ108" i="1"/>
  <c r="IPA108" i="1"/>
  <c r="IPB108" i="1"/>
  <c r="IPC108" i="1"/>
  <c r="IPD108" i="1"/>
  <c r="IPE108" i="1"/>
  <c r="IPF108" i="1"/>
  <c r="IPG108" i="1"/>
  <c r="IPH108" i="1"/>
  <c r="IPI108" i="1"/>
  <c r="IPJ108" i="1"/>
  <c r="IPK108" i="1"/>
  <c r="IPL108" i="1"/>
  <c r="IPM108" i="1"/>
  <c r="IPN108" i="1"/>
  <c r="IPO108" i="1"/>
  <c r="IPP108" i="1"/>
  <c r="IPQ108" i="1"/>
  <c r="IPR108" i="1"/>
  <c r="IPS108" i="1"/>
  <c r="IPT108" i="1"/>
  <c r="IPU108" i="1"/>
  <c r="IPV108" i="1"/>
  <c r="IPW108" i="1"/>
  <c r="IPX108" i="1"/>
  <c r="IPY108" i="1"/>
  <c r="IPZ108" i="1"/>
  <c r="IQA108" i="1"/>
  <c r="IQB108" i="1"/>
  <c r="IQC108" i="1"/>
  <c r="IQD108" i="1"/>
  <c r="IQE108" i="1"/>
  <c r="IQF108" i="1"/>
  <c r="IQG108" i="1"/>
  <c r="IQH108" i="1"/>
  <c r="IQI108" i="1"/>
  <c r="IQJ108" i="1"/>
  <c r="IQK108" i="1"/>
  <c r="IQL108" i="1"/>
  <c r="IQM108" i="1"/>
  <c r="IQN108" i="1"/>
  <c r="IQO108" i="1"/>
  <c r="IQP108" i="1"/>
  <c r="IQQ108" i="1"/>
  <c r="IQR108" i="1"/>
  <c r="IQS108" i="1"/>
  <c r="IQT108" i="1"/>
  <c r="IQU108" i="1"/>
  <c r="IQV108" i="1"/>
  <c r="IQW108" i="1"/>
  <c r="IQX108" i="1"/>
  <c r="IQY108" i="1"/>
  <c r="IQZ108" i="1"/>
  <c r="IRA108" i="1"/>
  <c r="IRB108" i="1"/>
  <c r="IRC108" i="1"/>
  <c r="IRD108" i="1"/>
  <c r="IRE108" i="1"/>
  <c r="IRF108" i="1"/>
  <c r="IRG108" i="1"/>
  <c r="IRH108" i="1"/>
  <c r="IRI108" i="1"/>
  <c r="IRJ108" i="1"/>
  <c r="IRK108" i="1"/>
  <c r="IRL108" i="1"/>
  <c r="IRM108" i="1"/>
  <c r="IRN108" i="1"/>
  <c r="IRO108" i="1"/>
  <c r="IRP108" i="1"/>
  <c r="IRQ108" i="1"/>
  <c r="IRR108" i="1"/>
  <c r="IRS108" i="1"/>
  <c r="IRT108" i="1"/>
  <c r="IRU108" i="1"/>
  <c r="IRV108" i="1"/>
  <c r="IRW108" i="1"/>
  <c r="IRX108" i="1"/>
  <c r="IRY108" i="1"/>
  <c r="IRZ108" i="1"/>
  <c r="ISA108" i="1"/>
  <c r="ISB108" i="1"/>
  <c r="ISC108" i="1"/>
  <c r="ISD108" i="1"/>
  <c r="ISE108" i="1"/>
  <c r="ISF108" i="1"/>
  <c r="ISG108" i="1"/>
  <c r="ISH108" i="1"/>
  <c r="ISI108" i="1"/>
  <c r="ISJ108" i="1"/>
  <c r="ISK108" i="1"/>
  <c r="ISL108" i="1"/>
  <c r="ISM108" i="1"/>
  <c r="ISN108" i="1"/>
  <c r="ISO108" i="1"/>
  <c r="ISP108" i="1"/>
  <c r="ISQ108" i="1"/>
  <c r="ISR108" i="1"/>
  <c r="ISS108" i="1"/>
  <c r="IST108" i="1"/>
  <c r="ISU108" i="1"/>
  <c r="ISV108" i="1"/>
  <c r="ISW108" i="1"/>
  <c r="ISX108" i="1"/>
  <c r="ISY108" i="1"/>
  <c r="ISZ108" i="1"/>
  <c r="ITA108" i="1"/>
  <c r="ITB108" i="1"/>
  <c r="ITC108" i="1"/>
  <c r="ITD108" i="1"/>
  <c r="ITE108" i="1"/>
  <c r="ITF108" i="1"/>
  <c r="ITG108" i="1"/>
  <c r="ITH108" i="1"/>
  <c r="ITI108" i="1"/>
  <c r="ITJ108" i="1"/>
  <c r="ITK108" i="1"/>
  <c r="ITL108" i="1"/>
  <c r="ITM108" i="1"/>
  <c r="ITN108" i="1"/>
  <c r="ITO108" i="1"/>
  <c r="ITP108" i="1"/>
  <c r="ITQ108" i="1"/>
  <c r="ITR108" i="1"/>
  <c r="ITS108" i="1"/>
  <c r="ITT108" i="1"/>
  <c r="ITU108" i="1"/>
  <c r="ITV108" i="1"/>
  <c r="ITW108" i="1"/>
  <c r="ITX108" i="1"/>
  <c r="ITY108" i="1"/>
  <c r="ITZ108" i="1"/>
  <c r="IUA108" i="1"/>
  <c r="IUB108" i="1"/>
  <c r="IUC108" i="1"/>
  <c r="IUD108" i="1"/>
  <c r="IUE108" i="1"/>
  <c r="IUF108" i="1"/>
  <c r="IUG108" i="1"/>
  <c r="IUH108" i="1"/>
  <c r="IUI108" i="1"/>
  <c r="IUJ108" i="1"/>
  <c r="IUK108" i="1"/>
  <c r="IUL108" i="1"/>
  <c r="IUM108" i="1"/>
  <c r="IUN108" i="1"/>
  <c r="IUO108" i="1"/>
  <c r="IUP108" i="1"/>
  <c r="IUQ108" i="1"/>
  <c r="IUR108" i="1"/>
  <c r="IUS108" i="1"/>
  <c r="IUT108" i="1"/>
  <c r="IUU108" i="1"/>
  <c r="IUV108" i="1"/>
  <c r="IUW108" i="1"/>
  <c r="IUX108" i="1"/>
  <c r="IUY108" i="1"/>
  <c r="IUZ108" i="1"/>
  <c r="IVA108" i="1"/>
  <c r="IVB108" i="1"/>
  <c r="IVC108" i="1"/>
  <c r="IVD108" i="1"/>
  <c r="IVE108" i="1"/>
  <c r="IVF108" i="1"/>
  <c r="IVG108" i="1"/>
  <c r="IVH108" i="1"/>
  <c r="IVI108" i="1"/>
  <c r="IVJ108" i="1"/>
  <c r="IVK108" i="1"/>
  <c r="IVL108" i="1"/>
  <c r="IVM108" i="1"/>
  <c r="IVN108" i="1"/>
  <c r="IVO108" i="1"/>
  <c r="IVP108" i="1"/>
  <c r="IVQ108" i="1"/>
  <c r="IVR108" i="1"/>
  <c r="IVS108" i="1"/>
  <c r="IVT108" i="1"/>
  <c r="IVU108" i="1"/>
  <c r="IVV108" i="1"/>
  <c r="IVW108" i="1"/>
  <c r="IVX108" i="1"/>
  <c r="IVY108" i="1"/>
  <c r="IVZ108" i="1"/>
  <c r="IWA108" i="1"/>
  <c r="IWB108" i="1"/>
  <c r="IWC108" i="1"/>
  <c r="IWD108" i="1"/>
  <c r="IWE108" i="1"/>
  <c r="IWF108" i="1"/>
  <c r="IWG108" i="1"/>
  <c r="IWH108" i="1"/>
  <c r="IWI108" i="1"/>
  <c r="IWJ108" i="1"/>
  <c r="IWK108" i="1"/>
  <c r="IWL108" i="1"/>
  <c r="IWM108" i="1"/>
  <c r="IWN108" i="1"/>
  <c r="IWO108" i="1"/>
  <c r="IWP108" i="1"/>
  <c r="IWQ108" i="1"/>
  <c r="IWR108" i="1"/>
  <c r="IWS108" i="1"/>
  <c r="IWT108" i="1"/>
  <c r="IWU108" i="1"/>
  <c r="IWV108" i="1"/>
  <c r="IWW108" i="1"/>
  <c r="IWX108" i="1"/>
  <c r="IWY108" i="1"/>
  <c r="IWZ108" i="1"/>
  <c r="IXA108" i="1"/>
  <c r="IXB108" i="1"/>
  <c r="IXC108" i="1"/>
  <c r="IXD108" i="1"/>
  <c r="IXE108" i="1"/>
  <c r="IXF108" i="1"/>
  <c r="IXG108" i="1"/>
  <c r="IXH108" i="1"/>
  <c r="IXI108" i="1"/>
  <c r="IXJ108" i="1"/>
  <c r="IXK108" i="1"/>
  <c r="IXL108" i="1"/>
  <c r="IXM108" i="1"/>
  <c r="IXN108" i="1"/>
  <c r="IXO108" i="1"/>
  <c r="IXP108" i="1"/>
  <c r="IXQ108" i="1"/>
  <c r="IXR108" i="1"/>
  <c r="IXS108" i="1"/>
  <c r="IXT108" i="1"/>
  <c r="IXU108" i="1"/>
  <c r="IXV108" i="1"/>
  <c r="IXW108" i="1"/>
  <c r="IXX108" i="1"/>
  <c r="IXY108" i="1"/>
  <c r="IXZ108" i="1"/>
  <c r="IYA108" i="1"/>
  <c r="IYB108" i="1"/>
  <c r="IYC108" i="1"/>
  <c r="IYD108" i="1"/>
  <c r="IYE108" i="1"/>
  <c r="IYF108" i="1"/>
  <c r="IYG108" i="1"/>
  <c r="IYH108" i="1"/>
  <c r="IYI108" i="1"/>
  <c r="IYJ108" i="1"/>
  <c r="IYK108" i="1"/>
  <c r="IYL108" i="1"/>
  <c r="IYM108" i="1"/>
  <c r="IYN108" i="1"/>
  <c r="IYO108" i="1"/>
  <c r="IYP108" i="1"/>
  <c r="IYQ108" i="1"/>
  <c r="IYR108" i="1"/>
  <c r="IYS108" i="1"/>
  <c r="IYT108" i="1"/>
  <c r="IYU108" i="1"/>
  <c r="IYV108" i="1"/>
  <c r="IYW108" i="1"/>
  <c r="IYX108" i="1"/>
  <c r="IYY108" i="1"/>
  <c r="IYZ108" i="1"/>
  <c r="IZA108" i="1"/>
  <c r="IZB108" i="1"/>
  <c r="IZC108" i="1"/>
  <c r="IZD108" i="1"/>
  <c r="IZE108" i="1"/>
  <c r="IZF108" i="1"/>
  <c r="IZG108" i="1"/>
  <c r="IZH108" i="1"/>
  <c r="IZI108" i="1"/>
  <c r="IZJ108" i="1"/>
  <c r="IZK108" i="1"/>
  <c r="IZL108" i="1"/>
  <c r="IZM108" i="1"/>
  <c r="IZN108" i="1"/>
  <c r="IZO108" i="1"/>
  <c r="IZP108" i="1"/>
  <c r="IZQ108" i="1"/>
  <c r="IZR108" i="1"/>
  <c r="IZS108" i="1"/>
  <c r="IZT108" i="1"/>
  <c r="IZU108" i="1"/>
  <c r="IZV108" i="1"/>
  <c r="IZW108" i="1"/>
  <c r="IZX108" i="1"/>
  <c r="IZY108" i="1"/>
  <c r="IZZ108" i="1"/>
  <c r="JAA108" i="1"/>
  <c r="JAB108" i="1"/>
  <c r="JAC108" i="1"/>
  <c r="JAD108" i="1"/>
  <c r="JAE108" i="1"/>
  <c r="JAF108" i="1"/>
  <c r="JAG108" i="1"/>
  <c r="JAH108" i="1"/>
  <c r="JAI108" i="1"/>
  <c r="JAJ108" i="1"/>
  <c r="JAK108" i="1"/>
  <c r="JAL108" i="1"/>
  <c r="JAM108" i="1"/>
  <c r="JAN108" i="1"/>
  <c r="JAO108" i="1"/>
  <c r="JAP108" i="1"/>
  <c r="JAQ108" i="1"/>
  <c r="JAR108" i="1"/>
  <c r="JAS108" i="1"/>
  <c r="JAT108" i="1"/>
  <c r="JAU108" i="1"/>
  <c r="JAV108" i="1"/>
  <c r="JAW108" i="1"/>
  <c r="JAX108" i="1"/>
  <c r="JAY108" i="1"/>
  <c r="JAZ108" i="1"/>
  <c r="JBA108" i="1"/>
  <c r="JBB108" i="1"/>
  <c r="JBC108" i="1"/>
  <c r="JBD108" i="1"/>
  <c r="JBE108" i="1"/>
  <c r="JBF108" i="1"/>
  <c r="JBG108" i="1"/>
  <c r="JBH108" i="1"/>
  <c r="JBI108" i="1"/>
  <c r="JBJ108" i="1"/>
  <c r="JBK108" i="1"/>
  <c r="JBL108" i="1"/>
  <c r="JBM108" i="1"/>
  <c r="JBN108" i="1"/>
  <c r="JBO108" i="1"/>
  <c r="JBP108" i="1"/>
  <c r="JBQ108" i="1"/>
  <c r="JBR108" i="1"/>
  <c r="JBS108" i="1"/>
  <c r="JBT108" i="1"/>
  <c r="JBU108" i="1"/>
  <c r="JBV108" i="1"/>
  <c r="JBW108" i="1"/>
  <c r="JBX108" i="1"/>
  <c r="JBY108" i="1"/>
  <c r="JBZ108" i="1"/>
  <c r="JCA108" i="1"/>
  <c r="JCB108" i="1"/>
  <c r="JCC108" i="1"/>
  <c r="JCD108" i="1"/>
  <c r="JCE108" i="1"/>
  <c r="JCF108" i="1"/>
  <c r="JCG108" i="1"/>
  <c r="JCH108" i="1"/>
  <c r="JCI108" i="1"/>
  <c r="JCJ108" i="1"/>
  <c r="JCK108" i="1"/>
  <c r="JCL108" i="1"/>
  <c r="JCM108" i="1"/>
  <c r="JCN108" i="1"/>
  <c r="JCO108" i="1"/>
  <c r="JCP108" i="1"/>
  <c r="JCQ108" i="1"/>
  <c r="JCR108" i="1"/>
  <c r="JCS108" i="1"/>
  <c r="JCT108" i="1"/>
  <c r="JCU108" i="1"/>
  <c r="JCV108" i="1"/>
  <c r="JCW108" i="1"/>
  <c r="JCX108" i="1"/>
  <c r="JCY108" i="1"/>
  <c r="JCZ108" i="1"/>
  <c r="JDA108" i="1"/>
  <c r="JDB108" i="1"/>
  <c r="JDC108" i="1"/>
  <c r="JDD108" i="1"/>
  <c r="JDE108" i="1"/>
  <c r="JDF108" i="1"/>
  <c r="JDG108" i="1"/>
  <c r="JDH108" i="1"/>
  <c r="JDI108" i="1"/>
  <c r="JDJ108" i="1"/>
  <c r="JDK108" i="1"/>
  <c r="JDL108" i="1"/>
  <c r="JDM108" i="1"/>
  <c r="JDN108" i="1"/>
  <c r="JDO108" i="1"/>
  <c r="JDP108" i="1"/>
  <c r="JDQ108" i="1"/>
  <c r="JDR108" i="1"/>
  <c r="JDS108" i="1"/>
  <c r="JDT108" i="1"/>
  <c r="JDU108" i="1"/>
  <c r="JDV108" i="1"/>
  <c r="JDW108" i="1"/>
  <c r="JDX108" i="1"/>
  <c r="JDY108" i="1"/>
  <c r="JDZ108" i="1"/>
  <c r="JEA108" i="1"/>
  <c r="JEB108" i="1"/>
  <c r="JEC108" i="1"/>
  <c r="JED108" i="1"/>
  <c r="JEE108" i="1"/>
  <c r="JEF108" i="1"/>
  <c r="JEG108" i="1"/>
  <c r="JEH108" i="1"/>
  <c r="JEI108" i="1"/>
  <c r="JEJ108" i="1"/>
  <c r="JEK108" i="1"/>
  <c r="JEL108" i="1"/>
  <c r="JEM108" i="1"/>
  <c r="JEN108" i="1"/>
  <c r="JEO108" i="1"/>
  <c r="JEP108" i="1"/>
  <c r="JEQ108" i="1"/>
  <c r="JER108" i="1"/>
  <c r="JES108" i="1"/>
  <c r="JET108" i="1"/>
  <c r="JEU108" i="1"/>
  <c r="JEV108" i="1"/>
  <c r="JEW108" i="1"/>
  <c r="JEX108" i="1"/>
  <c r="JEY108" i="1"/>
  <c r="JEZ108" i="1"/>
  <c r="JFA108" i="1"/>
  <c r="JFB108" i="1"/>
  <c r="JFC108" i="1"/>
  <c r="JFD108" i="1"/>
  <c r="JFE108" i="1"/>
  <c r="JFF108" i="1"/>
  <c r="JFG108" i="1"/>
  <c r="JFH108" i="1"/>
  <c r="JFI108" i="1"/>
  <c r="JFJ108" i="1"/>
  <c r="JFK108" i="1"/>
  <c r="JFL108" i="1"/>
  <c r="JFM108" i="1"/>
  <c r="JFN108" i="1"/>
  <c r="JFO108" i="1"/>
  <c r="JFP108" i="1"/>
  <c r="JFQ108" i="1"/>
  <c r="JFR108" i="1"/>
  <c r="JFS108" i="1"/>
  <c r="JFT108" i="1"/>
  <c r="JFU108" i="1"/>
  <c r="JFV108" i="1"/>
  <c r="JFW108" i="1"/>
  <c r="JFX108" i="1"/>
  <c r="JFY108" i="1"/>
  <c r="JFZ108" i="1"/>
  <c r="JGA108" i="1"/>
  <c r="JGB108" i="1"/>
  <c r="JGC108" i="1"/>
  <c r="JGD108" i="1"/>
  <c r="JGE108" i="1"/>
  <c r="JGF108" i="1"/>
  <c r="JGG108" i="1"/>
  <c r="JGH108" i="1"/>
  <c r="JGI108" i="1"/>
  <c r="JGJ108" i="1"/>
  <c r="JGK108" i="1"/>
  <c r="JGL108" i="1"/>
  <c r="JGM108" i="1"/>
  <c r="JGN108" i="1"/>
  <c r="JGO108" i="1"/>
  <c r="JGP108" i="1"/>
  <c r="JGQ108" i="1"/>
  <c r="JGR108" i="1"/>
  <c r="JGS108" i="1"/>
  <c r="JGT108" i="1"/>
  <c r="JGU108" i="1"/>
  <c r="JGV108" i="1"/>
  <c r="JGW108" i="1"/>
  <c r="JGX108" i="1"/>
  <c r="JGY108" i="1"/>
  <c r="JGZ108" i="1"/>
  <c r="JHA108" i="1"/>
  <c r="JHB108" i="1"/>
  <c r="JHC108" i="1"/>
  <c r="JHD108" i="1"/>
  <c r="JHE108" i="1"/>
  <c r="JHF108" i="1"/>
  <c r="JHG108" i="1"/>
  <c r="JHH108" i="1"/>
  <c r="JHI108" i="1"/>
  <c r="JHJ108" i="1"/>
  <c r="JHK108" i="1"/>
  <c r="JHL108" i="1"/>
  <c r="JHM108" i="1"/>
  <c r="JHN108" i="1"/>
  <c r="JHO108" i="1"/>
  <c r="JHP108" i="1"/>
  <c r="JHQ108" i="1"/>
  <c r="JHR108" i="1"/>
  <c r="JHS108" i="1"/>
  <c r="JHT108" i="1"/>
  <c r="JHU108" i="1"/>
  <c r="JHV108" i="1"/>
  <c r="JHW108" i="1"/>
  <c r="JHX108" i="1"/>
  <c r="JHY108" i="1"/>
  <c r="JHZ108" i="1"/>
  <c r="JIA108" i="1"/>
  <c r="JIB108" i="1"/>
  <c r="JIC108" i="1"/>
  <c r="JID108" i="1"/>
  <c r="JIE108" i="1"/>
  <c r="JIF108" i="1"/>
  <c r="JIG108" i="1"/>
  <c r="JIH108" i="1"/>
  <c r="JII108" i="1"/>
  <c r="JIJ108" i="1"/>
  <c r="JIK108" i="1"/>
  <c r="JIL108" i="1"/>
  <c r="JIM108" i="1"/>
  <c r="JIN108" i="1"/>
  <c r="JIO108" i="1"/>
  <c r="JIP108" i="1"/>
  <c r="JIQ108" i="1"/>
  <c r="JIR108" i="1"/>
  <c r="JIS108" i="1"/>
  <c r="JIT108" i="1"/>
  <c r="JIU108" i="1"/>
  <c r="JIV108" i="1"/>
  <c r="JIW108" i="1"/>
  <c r="JIX108" i="1"/>
  <c r="JIY108" i="1"/>
  <c r="JIZ108" i="1"/>
  <c r="JJA108" i="1"/>
  <c r="JJB108" i="1"/>
  <c r="JJC108" i="1"/>
  <c r="JJD108" i="1"/>
  <c r="JJE108" i="1"/>
  <c r="JJF108" i="1"/>
  <c r="JJG108" i="1"/>
  <c r="JJH108" i="1"/>
  <c r="JJI108" i="1"/>
  <c r="JJJ108" i="1"/>
  <c r="JJK108" i="1"/>
  <c r="JJL108" i="1"/>
  <c r="JJM108" i="1"/>
  <c r="JJN108" i="1"/>
  <c r="JJO108" i="1"/>
  <c r="JJP108" i="1"/>
  <c r="JJQ108" i="1"/>
  <c r="JJR108" i="1"/>
  <c r="JJS108" i="1"/>
  <c r="JJT108" i="1"/>
  <c r="JJU108" i="1"/>
  <c r="JJV108" i="1"/>
  <c r="JJW108" i="1"/>
  <c r="JJX108" i="1"/>
  <c r="JJY108" i="1"/>
  <c r="JJZ108" i="1"/>
  <c r="JKA108" i="1"/>
  <c r="JKB108" i="1"/>
  <c r="JKC108" i="1"/>
  <c r="JKD108" i="1"/>
  <c r="JKE108" i="1"/>
  <c r="JKF108" i="1"/>
  <c r="JKG108" i="1"/>
  <c r="JKH108" i="1"/>
  <c r="JKI108" i="1"/>
  <c r="JKJ108" i="1"/>
  <c r="JKK108" i="1"/>
  <c r="JKL108" i="1"/>
  <c r="JKM108" i="1"/>
  <c r="JKN108" i="1"/>
  <c r="JKO108" i="1"/>
  <c r="JKP108" i="1"/>
  <c r="JKQ108" i="1"/>
  <c r="JKR108" i="1"/>
  <c r="JKS108" i="1"/>
  <c r="JKT108" i="1"/>
  <c r="JKU108" i="1"/>
  <c r="JKV108" i="1"/>
  <c r="JKW108" i="1"/>
  <c r="JKX108" i="1"/>
  <c r="JKY108" i="1"/>
  <c r="JKZ108" i="1"/>
  <c r="JLA108" i="1"/>
  <c r="JLB108" i="1"/>
  <c r="JLC108" i="1"/>
  <c r="JLD108" i="1"/>
  <c r="JLE108" i="1"/>
  <c r="JLF108" i="1"/>
  <c r="JLG108" i="1"/>
  <c r="JLH108" i="1"/>
  <c r="JLI108" i="1"/>
  <c r="JLJ108" i="1"/>
  <c r="JLK108" i="1"/>
  <c r="JLL108" i="1"/>
  <c r="JLM108" i="1"/>
  <c r="JLN108" i="1"/>
  <c r="JLO108" i="1"/>
  <c r="JLP108" i="1"/>
  <c r="JLQ108" i="1"/>
  <c r="JLR108" i="1"/>
  <c r="JLS108" i="1"/>
  <c r="JLT108" i="1"/>
  <c r="JLU108" i="1"/>
  <c r="JLV108" i="1"/>
  <c r="JLW108" i="1"/>
  <c r="JLX108" i="1"/>
  <c r="JLY108" i="1"/>
  <c r="JLZ108" i="1"/>
  <c r="JMA108" i="1"/>
  <c r="JMB108" i="1"/>
  <c r="JMC108" i="1"/>
  <c r="JMD108" i="1"/>
  <c r="JME108" i="1"/>
  <c r="JMF108" i="1"/>
  <c r="JMG108" i="1"/>
  <c r="JMH108" i="1"/>
  <c r="JMI108" i="1"/>
  <c r="JMJ108" i="1"/>
  <c r="JMK108" i="1"/>
  <c r="JML108" i="1"/>
  <c r="JMM108" i="1"/>
  <c r="JMN108" i="1"/>
  <c r="JMO108" i="1"/>
  <c r="JMP108" i="1"/>
  <c r="JMQ108" i="1"/>
  <c r="JMR108" i="1"/>
  <c r="JMS108" i="1"/>
  <c r="JMT108" i="1"/>
  <c r="JMU108" i="1"/>
  <c r="JMV108" i="1"/>
  <c r="JMW108" i="1"/>
  <c r="JMX108" i="1"/>
  <c r="JMY108" i="1"/>
  <c r="JMZ108" i="1"/>
  <c r="JNA108" i="1"/>
  <c r="JNB108" i="1"/>
  <c r="JNC108" i="1"/>
  <c r="JND108" i="1"/>
  <c r="JNE108" i="1"/>
  <c r="JNF108" i="1"/>
  <c r="JNG108" i="1"/>
  <c r="JNH108" i="1"/>
  <c r="JNI108" i="1"/>
  <c r="JNJ108" i="1"/>
  <c r="JNK108" i="1"/>
  <c r="JNL108" i="1"/>
  <c r="JNM108" i="1"/>
  <c r="JNN108" i="1"/>
  <c r="JNO108" i="1"/>
  <c r="JNP108" i="1"/>
  <c r="JNQ108" i="1"/>
  <c r="JNR108" i="1"/>
  <c r="JNS108" i="1"/>
  <c r="JNT108" i="1"/>
  <c r="JNU108" i="1"/>
  <c r="JNV108" i="1"/>
  <c r="JNW108" i="1"/>
  <c r="JNX108" i="1"/>
  <c r="JNY108" i="1"/>
  <c r="JNZ108" i="1"/>
  <c r="JOA108" i="1"/>
  <c r="JOB108" i="1"/>
  <c r="JOC108" i="1"/>
  <c r="JOD108" i="1"/>
  <c r="JOE108" i="1"/>
  <c r="JOF108" i="1"/>
  <c r="JOG108" i="1"/>
  <c r="JOH108" i="1"/>
  <c r="JOI108" i="1"/>
  <c r="JOJ108" i="1"/>
  <c r="JOK108" i="1"/>
  <c r="JOL108" i="1"/>
  <c r="JOM108" i="1"/>
  <c r="JON108" i="1"/>
  <c r="JOO108" i="1"/>
  <c r="JOP108" i="1"/>
  <c r="JOQ108" i="1"/>
  <c r="JOR108" i="1"/>
  <c r="JOS108" i="1"/>
  <c r="JOT108" i="1"/>
  <c r="JOU108" i="1"/>
  <c r="JOV108" i="1"/>
  <c r="JOW108" i="1"/>
  <c r="JOX108" i="1"/>
  <c r="JOY108" i="1"/>
  <c r="JOZ108" i="1"/>
  <c r="JPA108" i="1"/>
  <c r="JPB108" i="1"/>
  <c r="JPC108" i="1"/>
  <c r="JPD108" i="1"/>
  <c r="JPE108" i="1"/>
  <c r="JPF108" i="1"/>
  <c r="JPG108" i="1"/>
  <c r="JPH108" i="1"/>
  <c r="JPI108" i="1"/>
  <c r="JPJ108" i="1"/>
  <c r="JPK108" i="1"/>
  <c r="JPL108" i="1"/>
  <c r="JPM108" i="1"/>
  <c r="JPN108" i="1"/>
  <c r="JPO108" i="1"/>
  <c r="JPP108" i="1"/>
  <c r="JPQ108" i="1"/>
  <c r="JPR108" i="1"/>
  <c r="JPS108" i="1"/>
  <c r="JPT108" i="1"/>
  <c r="JPU108" i="1"/>
  <c r="JPV108" i="1"/>
  <c r="JPW108" i="1"/>
  <c r="JPX108" i="1"/>
  <c r="JPY108" i="1"/>
  <c r="JPZ108" i="1"/>
  <c r="JQA108" i="1"/>
  <c r="JQB108" i="1"/>
  <c r="JQC108" i="1"/>
  <c r="JQD108" i="1"/>
  <c r="JQE108" i="1"/>
  <c r="JQF108" i="1"/>
  <c r="JQG108" i="1"/>
  <c r="JQH108" i="1"/>
  <c r="JQI108" i="1"/>
  <c r="JQJ108" i="1"/>
  <c r="JQK108" i="1"/>
  <c r="JQL108" i="1"/>
  <c r="JQM108" i="1"/>
  <c r="JQN108" i="1"/>
  <c r="JQO108" i="1"/>
  <c r="JQP108" i="1"/>
  <c r="JQQ108" i="1"/>
  <c r="JQR108" i="1"/>
  <c r="JQS108" i="1"/>
  <c r="JQT108" i="1"/>
  <c r="JQU108" i="1"/>
  <c r="JQV108" i="1"/>
  <c r="JQW108" i="1"/>
  <c r="JQX108" i="1"/>
  <c r="JQY108" i="1"/>
  <c r="JQZ108" i="1"/>
  <c r="JRA108" i="1"/>
  <c r="JRB108" i="1"/>
  <c r="JRC108" i="1"/>
  <c r="JRD108" i="1"/>
  <c r="JRE108" i="1"/>
  <c r="JRF108" i="1"/>
  <c r="JRG108" i="1"/>
  <c r="JRH108" i="1"/>
  <c r="JRI108" i="1"/>
  <c r="JRJ108" i="1"/>
  <c r="JRK108" i="1"/>
  <c r="JRL108" i="1"/>
  <c r="JRM108" i="1"/>
  <c r="JRN108" i="1"/>
  <c r="JRO108" i="1"/>
  <c r="JRP108" i="1"/>
  <c r="JRQ108" i="1"/>
  <c r="JRR108" i="1"/>
  <c r="JRS108" i="1"/>
  <c r="JRT108" i="1"/>
  <c r="JRU108" i="1"/>
  <c r="JRV108" i="1"/>
  <c r="JRW108" i="1"/>
  <c r="JRX108" i="1"/>
  <c r="JRY108" i="1"/>
  <c r="JRZ108" i="1"/>
  <c r="JSA108" i="1"/>
  <c r="JSB108" i="1"/>
  <c r="JSC108" i="1"/>
  <c r="JSD108" i="1"/>
  <c r="JSE108" i="1"/>
  <c r="JSF108" i="1"/>
  <c r="JSG108" i="1"/>
  <c r="JSH108" i="1"/>
  <c r="JSI108" i="1"/>
  <c r="JSJ108" i="1"/>
  <c r="JSK108" i="1"/>
  <c r="JSL108" i="1"/>
  <c r="JSM108" i="1"/>
  <c r="JSN108" i="1"/>
  <c r="JSO108" i="1"/>
  <c r="JSP108" i="1"/>
  <c r="JSQ108" i="1"/>
  <c r="JSR108" i="1"/>
  <c r="JSS108" i="1"/>
  <c r="JST108" i="1"/>
  <c r="JSU108" i="1"/>
  <c r="JSV108" i="1"/>
  <c r="JSW108" i="1"/>
  <c r="JSX108" i="1"/>
  <c r="JSY108" i="1"/>
  <c r="JSZ108" i="1"/>
  <c r="JTA108" i="1"/>
  <c r="JTB108" i="1"/>
  <c r="JTC108" i="1"/>
  <c r="JTD108" i="1"/>
  <c r="JTE108" i="1"/>
  <c r="JTF108" i="1"/>
  <c r="JTG108" i="1"/>
  <c r="JTH108" i="1"/>
  <c r="JTI108" i="1"/>
  <c r="JTJ108" i="1"/>
  <c r="JTK108" i="1"/>
  <c r="JTL108" i="1"/>
  <c r="JTM108" i="1"/>
  <c r="JTN108" i="1"/>
  <c r="JTO108" i="1"/>
  <c r="JTP108" i="1"/>
  <c r="JTQ108" i="1"/>
  <c r="JTR108" i="1"/>
  <c r="JTS108" i="1"/>
  <c r="JTT108" i="1"/>
  <c r="JTU108" i="1"/>
  <c r="JTV108" i="1"/>
  <c r="JTW108" i="1"/>
  <c r="JTX108" i="1"/>
  <c r="JTY108" i="1"/>
  <c r="JTZ108" i="1"/>
  <c r="JUA108" i="1"/>
  <c r="JUB108" i="1"/>
  <c r="JUC108" i="1"/>
  <c r="JUD108" i="1"/>
  <c r="JUE108" i="1"/>
  <c r="JUF108" i="1"/>
  <c r="JUG108" i="1"/>
  <c r="JUH108" i="1"/>
  <c r="JUI108" i="1"/>
  <c r="JUJ108" i="1"/>
  <c r="JUK108" i="1"/>
  <c r="JUL108" i="1"/>
  <c r="JUM108" i="1"/>
  <c r="JUN108" i="1"/>
  <c r="JUO108" i="1"/>
  <c r="JUP108" i="1"/>
  <c r="JUQ108" i="1"/>
  <c r="JUR108" i="1"/>
  <c r="JUS108" i="1"/>
  <c r="JUT108" i="1"/>
  <c r="JUU108" i="1"/>
  <c r="JUV108" i="1"/>
  <c r="JUW108" i="1"/>
  <c r="JUX108" i="1"/>
  <c r="JUY108" i="1"/>
  <c r="JUZ108" i="1"/>
  <c r="JVA108" i="1"/>
  <c r="JVB108" i="1"/>
  <c r="JVC108" i="1"/>
  <c r="JVD108" i="1"/>
  <c r="JVE108" i="1"/>
  <c r="JVF108" i="1"/>
  <c r="JVG108" i="1"/>
  <c r="JVH108" i="1"/>
  <c r="JVI108" i="1"/>
  <c r="JVJ108" i="1"/>
  <c r="JVK108" i="1"/>
  <c r="JVL108" i="1"/>
  <c r="JVM108" i="1"/>
  <c r="JVN108" i="1"/>
  <c r="JVO108" i="1"/>
  <c r="JVP108" i="1"/>
  <c r="JVQ108" i="1"/>
  <c r="JVR108" i="1"/>
  <c r="JVS108" i="1"/>
  <c r="JVT108" i="1"/>
  <c r="JVU108" i="1"/>
  <c r="JVV108" i="1"/>
  <c r="JVW108" i="1"/>
  <c r="JVX108" i="1"/>
  <c r="JVY108" i="1"/>
  <c r="JVZ108" i="1"/>
  <c r="JWA108" i="1"/>
  <c r="JWB108" i="1"/>
  <c r="JWC108" i="1"/>
  <c r="JWD108" i="1"/>
  <c r="JWE108" i="1"/>
  <c r="JWF108" i="1"/>
  <c r="JWG108" i="1"/>
  <c r="JWH108" i="1"/>
  <c r="JWI108" i="1"/>
  <c r="JWJ108" i="1"/>
  <c r="JWK108" i="1"/>
  <c r="JWL108" i="1"/>
  <c r="JWM108" i="1"/>
  <c r="JWN108" i="1"/>
  <c r="JWO108" i="1"/>
  <c r="JWP108" i="1"/>
  <c r="JWQ108" i="1"/>
  <c r="JWR108" i="1"/>
  <c r="JWS108" i="1"/>
  <c r="JWT108" i="1"/>
  <c r="JWU108" i="1"/>
  <c r="JWV108" i="1"/>
  <c r="JWW108" i="1"/>
  <c r="JWX108" i="1"/>
  <c r="JWY108" i="1"/>
  <c r="JWZ108" i="1"/>
  <c r="JXA108" i="1"/>
  <c r="JXB108" i="1"/>
  <c r="JXC108" i="1"/>
  <c r="JXD108" i="1"/>
  <c r="JXE108" i="1"/>
  <c r="JXF108" i="1"/>
  <c r="JXG108" i="1"/>
  <c r="JXH108" i="1"/>
  <c r="JXI108" i="1"/>
  <c r="JXJ108" i="1"/>
  <c r="JXK108" i="1"/>
  <c r="JXL108" i="1"/>
  <c r="JXM108" i="1"/>
  <c r="JXN108" i="1"/>
  <c r="JXO108" i="1"/>
  <c r="JXP108" i="1"/>
  <c r="JXQ108" i="1"/>
  <c r="JXR108" i="1"/>
  <c r="JXS108" i="1"/>
  <c r="JXT108" i="1"/>
  <c r="JXU108" i="1"/>
  <c r="JXV108" i="1"/>
  <c r="JXW108" i="1"/>
  <c r="JXX108" i="1"/>
  <c r="JXY108" i="1"/>
  <c r="JXZ108" i="1"/>
  <c r="JYA108" i="1"/>
  <c r="JYB108" i="1"/>
  <c r="JYC108" i="1"/>
  <c r="JYD108" i="1"/>
  <c r="JYE108" i="1"/>
  <c r="JYF108" i="1"/>
  <c r="JYG108" i="1"/>
  <c r="JYH108" i="1"/>
  <c r="JYI108" i="1"/>
  <c r="JYJ108" i="1"/>
  <c r="JYK108" i="1"/>
  <c r="JYL108" i="1"/>
  <c r="JYM108" i="1"/>
  <c r="JYN108" i="1"/>
  <c r="JYO108" i="1"/>
  <c r="JYP108" i="1"/>
  <c r="JYQ108" i="1"/>
  <c r="JYR108" i="1"/>
  <c r="JYS108" i="1"/>
  <c r="JYT108" i="1"/>
  <c r="JYU108" i="1"/>
  <c r="JYV108" i="1"/>
  <c r="JYW108" i="1"/>
  <c r="JYX108" i="1"/>
  <c r="JYY108" i="1"/>
  <c r="JYZ108" i="1"/>
  <c r="JZA108" i="1"/>
  <c r="JZB108" i="1"/>
  <c r="JZC108" i="1"/>
  <c r="JZD108" i="1"/>
  <c r="JZE108" i="1"/>
  <c r="JZF108" i="1"/>
  <c r="JZG108" i="1"/>
  <c r="JZH108" i="1"/>
  <c r="JZI108" i="1"/>
  <c r="JZJ108" i="1"/>
  <c r="JZK108" i="1"/>
  <c r="JZL108" i="1"/>
  <c r="JZM108" i="1"/>
  <c r="JZN108" i="1"/>
  <c r="JZO108" i="1"/>
  <c r="JZP108" i="1"/>
  <c r="JZQ108" i="1"/>
  <c r="JZR108" i="1"/>
  <c r="JZS108" i="1"/>
  <c r="JZT108" i="1"/>
  <c r="JZU108" i="1"/>
  <c r="JZV108" i="1"/>
  <c r="JZW108" i="1"/>
  <c r="JZX108" i="1"/>
  <c r="JZY108" i="1"/>
  <c r="JZZ108" i="1"/>
  <c r="KAA108" i="1"/>
  <c r="KAB108" i="1"/>
  <c r="KAC108" i="1"/>
  <c r="KAD108" i="1"/>
  <c r="KAE108" i="1"/>
  <c r="KAF108" i="1"/>
  <c r="KAG108" i="1"/>
  <c r="KAH108" i="1"/>
  <c r="KAI108" i="1"/>
  <c r="KAJ108" i="1"/>
  <c r="KAK108" i="1"/>
  <c r="KAL108" i="1"/>
  <c r="KAM108" i="1"/>
  <c r="KAN108" i="1"/>
  <c r="KAO108" i="1"/>
  <c r="KAP108" i="1"/>
  <c r="KAQ108" i="1"/>
  <c r="KAR108" i="1"/>
  <c r="KAS108" i="1"/>
  <c r="KAT108" i="1"/>
  <c r="KAU108" i="1"/>
  <c r="KAV108" i="1"/>
  <c r="KAW108" i="1"/>
  <c r="KAX108" i="1"/>
  <c r="KAY108" i="1"/>
  <c r="KAZ108" i="1"/>
  <c r="KBA108" i="1"/>
  <c r="KBB108" i="1"/>
  <c r="KBC108" i="1"/>
  <c r="KBD108" i="1"/>
  <c r="KBE108" i="1"/>
  <c r="KBF108" i="1"/>
  <c r="KBG108" i="1"/>
  <c r="KBH108" i="1"/>
  <c r="KBI108" i="1"/>
  <c r="KBJ108" i="1"/>
  <c r="KBK108" i="1"/>
  <c r="KBL108" i="1"/>
  <c r="KBM108" i="1"/>
  <c r="KBN108" i="1"/>
  <c r="KBO108" i="1"/>
  <c r="KBP108" i="1"/>
  <c r="KBQ108" i="1"/>
  <c r="KBR108" i="1"/>
  <c r="KBS108" i="1"/>
  <c r="KBT108" i="1"/>
  <c r="KBU108" i="1"/>
  <c r="KBV108" i="1"/>
  <c r="KBW108" i="1"/>
  <c r="KBX108" i="1"/>
  <c r="KBY108" i="1"/>
  <c r="KBZ108" i="1"/>
  <c r="KCA108" i="1"/>
  <c r="KCB108" i="1"/>
  <c r="KCC108" i="1"/>
  <c r="KCD108" i="1"/>
  <c r="KCE108" i="1"/>
  <c r="KCF108" i="1"/>
  <c r="KCG108" i="1"/>
  <c r="KCH108" i="1"/>
  <c r="KCI108" i="1"/>
  <c r="KCJ108" i="1"/>
  <c r="KCK108" i="1"/>
  <c r="KCL108" i="1"/>
  <c r="KCM108" i="1"/>
  <c r="KCN108" i="1"/>
  <c r="KCO108" i="1"/>
  <c r="KCP108" i="1"/>
  <c r="KCQ108" i="1"/>
  <c r="KCR108" i="1"/>
  <c r="KCS108" i="1"/>
  <c r="KCT108" i="1"/>
  <c r="KCU108" i="1"/>
  <c r="KCV108" i="1"/>
  <c r="KCW108" i="1"/>
  <c r="KCX108" i="1"/>
  <c r="KCY108" i="1"/>
  <c r="KCZ108" i="1"/>
  <c r="KDA108" i="1"/>
  <c r="KDB108" i="1"/>
  <c r="KDC108" i="1"/>
  <c r="KDD108" i="1"/>
  <c r="KDE108" i="1"/>
  <c r="KDF108" i="1"/>
  <c r="KDG108" i="1"/>
  <c r="KDH108" i="1"/>
  <c r="KDI108" i="1"/>
  <c r="KDJ108" i="1"/>
  <c r="KDK108" i="1"/>
  <c r="KDL108" i="1"/>
  <c r="KDM108" i="1"/>
  <c r="KDN108" i="1"/>
  <c r="KDO108" i="1"/>
  <c r="KDP108" i="1"/>
  <c r="KDQ108" i="1"/>
  <c r="KDR108" i="1"/>
  <c r="KDS108" i="1"/>
  <c r="KDT108" i="1"/>
  <c r="KDU108" i="1"/>
  <c r="KDV108" i="1"/>
  <c r="KDW108" i="1"/>
  <c r="KDX108" i="1"/>
  <c r="KDY108" i="1"/>
  <c r="KDZ108" i="1"/>
  <c r="KEA108" i="1"/>
  <c r="KEB108" i="1"/>
  <c r="KEC108" i="1"/>
  <c r="KED108" i="1"/>
  <c r="KEE108" i="1"/>
  <c r="KEF108" i="1"/>
  <c r="KEG108" i="1"/>
  <c r="KEH108" i="1"/>
  <c r="KEI108" i="1"/>
  <c r="KEJ108" i="1"/>
  <c r="KEK108" i="1"/>
  <c r="KEL108" i="1"/>
  <c r="KEM108" i="1"/>
  <c r="KEN108" i="1"/>
  <c r="KEO108" i="1"/>
  <c r="KEP108" i="1"/>
  <c r="KEQ108" i="1"/>
  <c r="KER108" i="1"/>
  <c r="KES108" i="1"/>
  <c r="KET108" i="1"/>
  <c r="KEU108" i="1"/>
  <c r="KEV108" i="1"/>
  <c r="KEW108" i="1"/>
  <c r="KEX108" i="1"/>
  <c r="KEY108" i="1"/>
  <c r="KEZ108" i="1"/>
  <c r="KFA108" i="1"/>
  <c r="KFB108" i="1"/>
  <c r="KFC108" i="1"/>
  <c r="KFD108" i="1"/>
  <c r="KFE108" i="1"/>
  <c r="KFF108" i="1"/>
  <c r="KFG108" i="1"/>
  <c r="KFH108" i="1"/>
  <c r="KFI108" i="1"/>
  <c r="KFJ108" i="1"/>
  <c r="KFK108" i="1"/>
  <c r="KFL108" i="1"/>
  <c r="KFM108" i="1"/>
  <c r="KFN108" i="1"/>
  <c r="KFO108" i="1"/>
  <c r="KFP108" i="1"/>
  <c r="KFQ108" i="1"/>
  <c r="KFR108" i="1"/>
  <c r="KFS108" i="1"/>
  <c r="KFT108" i="1"/>
  <c r="KFU108" i="1"/>
  <c r="KFV108" i="1"/>
  <c r="KFW108" i="1"/>
  <c r="KFX108" i="1"/>
  <c r="KFY108" i="1"/>
  <c r="KFZ108" i="1"/>
  <c r="KGA108" i="1"/>
  <c r="KGB108" i="1"/>
  <c r="KGC108" i="1"/>
  <c r="KGD108" i="1"/>
  <c r="KGE108" i="1"/>
  <c r="KGF108" i="1"/>
  <c r="KGG108" i="1"/>
  <c r="KGH108" i="1"/>
  <c r="KGI108" i="1"/>
  <c r="KGJ108" i="1"/>
  <c r="KGK108" i="1"/>
  <c r="KGL108" i="1"/>
  <c r="KGM108" i="1"/>
  <c r="KGN108" i="1"/>
  <c r="KGO108" i="1"/>
  <c r="KGP108" i="1"/>
  <c r="KGQ108" i="1"/>
  <c r="KGR108" i="1"/>
  <c r="KGS108" i="1"/>
  <c r="KGT108" i="1"/>
  <c r="KGU108" i="1"/>
  <c r="KGV108" i="1"/>
  <c r="KGW108" i="1"/>
  <c r="KGX108" i="1"/>
  <c r="KGY108" i="1"/>
  <c r="KGZ108" i="1"/>
  <c r="KHA108" i="1"/>
  <c r="KHB108" i="1"/>
  <c r="KHC108" i="1"/>
  <c r="KHD108" i="1"/>
  <c r="KHE108" i="1"/>
  <c r="KHF108" i="1"/>
  <c r="KHG108" i="1"/>
  <c r="KHH108" i="1"/>
  <c r="KHI108" i="1"/>
  <c r="KHJ108" i="1"/>
  <c r="KHK108" i="1"/>
  <c r="KHL108" i="1"/>
  <c r="KHM108" i="1"/>
  <c r="KHN108" i="1"/>
  <c r="KHO108" i="1"/>
  <c r="KHP108" i="1"/>
  <c r="KHQ108" i="1"/>
  <c r="KHR108" i="1"/>
  <c r="KHS108" i="1"/>
  <c r="KHT108" i="1"/>
  <c r="KHU108" i="1"/>
  <c r="KHV108" i="1"/>
  <c r="KHW108" i="1"/>
  <c r="KHX108" i="1"/>
  <c r="KHY108" i="1"/>
  <c r="KHZ108" i="1"/>
  <c r="KIA108" i="1"/>
  <c r="KIB108" i="1"/>
  <c r="KIC108" i="1"/>
  <c r="KID108" i="1"/>
  <c r="KIE108" i="1"/>
  <c r="KIF108" i="1"/>
  <c r="KIG108" i="1"/>
  <c r="KIH108" i="1"/>
  <c r="KII108" i="1"/>
  <c r="KIJ108" i="1"/>
  <c r="KIK108" i="1"/>
  <c r="KIL108" i="1"/>
  <c r="KIM108" i="1"/>
  <c r="KIN108" i="1"/>
  <c r="KIO108" i="1"/>
  <c r="KIP108" i="1"/>
  <c r="KIQ108" i="1"/>
  <c r="KIR108" i="1"/>
  <c r="KIS108" i="1"/>
  <c r="KIT108" i="1"/>
  <c r="KIU108" i="1"/>
  <c r="KIV108" i="1"/>
  <c r="KIW108" i="1"/>
  <c r="KIX108" i="1"/>
  <c r="KIY108" i="1"/>
  <c r="KIZ108" i="1"/>
  <c r="KJA108" i="1"/>
  <c r="KJB108" i="1"/>
  <c r="KJC108" i="1"/>
  <c r="KJD108" i="1"/>
  <c r="KJE108" i="1"/>
  <c r="KJF108" i="1"/>
  <c r="KJG108" i="1"/>
  <c r="KJH108" i="1"/>
  <c r="KJI108" i="1"/>
  <c r="KJJ108" i="1"/>
  <c r="KJK108" i="1"/>
  <c r="KJL108" i="1"/>
  <c r="KJM108" i="1"/>
  <c r="KJN108" i="1"/>
  <c r="KJO108" i="1"/>
  <c r="KJP108" i="1"/>
  <c r="KJQ108" i="1"/>
  <c r="KJR108" i="1"/>
  <c r="KJS108" i="1"/>
  <c r="KJT108" i="1"/>
  <c r="KJU108" i="1"/>
  <c r="KJV108" i="1"/>
  <c r="KJW108" i="1"/>
  <c r="KJX108" i="1"/>
  <c r="KJY108" i="1"/>
  <c r="KJZ108" i="1"/>
  <c r="KKA108" i="1"/>
  <c r="KKB108" i="1"/>
  <c r="KKC108" i="1"/>
  <c r="KKD108" i="1"/>
  <c r="KKE108" i="1"/>
  <c r="KKF108" i="1"/>
  <c r="KKG108" i="1"/>
  <c r="KKH108" i="1"/>
  <c r="KKI108" i="1"/>
  <c r="KKJ108" i="1"/>
  <c r="KKK108" i="1"/>
  <c r="KKL108" i="1"/>
  <c r="KKM108" i="1"/>
  <c r="KKN108" i="1"/>
  <c r="KKO108" i="1"/>
  <c r="KKP108" i="1"/>
  <c r="KKQ108" i="1"/>
  <c r="KKR108" i="1"/>
  <c r="KKS108" i="1"/>
  <c r="KKT108" i="1"/>
  <c r="KKU108" i="1"/>
  <c r="KKV108" i="1"/>
  <c r="KKW108" i="1"/>
  <c r="KKX108" i="1"/>
  <c r="KKY108" i="1"/>
  <c r="KKZ108" i="1"/>
  <c r="KLA108" i="1"/>
  <c r="KLB108" i="1"/>
  <c r="KLC108" i="1"/>
  <c r="KLD108" i="1"/>
  <c r="KLE108" i="1"/>
  <c r="KLF108" i="1"/>
  <c r="KLG108" i="1"/>
  <c r="KLH108" i="1"/>
  <c r="KLI108" i="1"/>
  <c r="KLJ108" i="1"/>
  <c r="KLK108" i="1"/>
  <c r="KLL108" i="1"/>
  <c r="KLM108" i="1"/>
  <c r="KLN108" i="1"/>
  <c r="KLO108" i="1"/>
  <c r="KLP108" i="1"/>
  <c r="KLQ108" i="1"/>
  <c r="KLR108" i="1"/>
  <c r="KLS108" i="1"/>
  <c r="KLT108" i="1"/>
  <c r="KLU108" i="1"/>
  <c r="KLV108" i="1"/>
  <c r="KLW108" i="1"/>
  <c r="KLX108" i="1"/>
  <c r="KLY108" i="1"/>
  <c r="KLZ108" i="1"/>
  <c r="KMA108" i="1"/>
  <c r="KMB108" i="1"/>
  <c r="KMC108" i="1"/>
  <c r="KMD108" i="1"/>
  <c r="KME108" i="1"/>
  <c r="KMF108" i="1"/>
  <c r="KMG108" i="1"/>
  <c r="KMH108" i="1"/>
  <c r="KMI108" i="1"/>
  <c r="KMJ108" i="1"/>
  <c r="KMK108" i="1"/>
  <c r="KML108" i="1"/>
  <c r="KMM108" i="1"/>
  <c r="KMN108" i="1"/>
  <c r="KMO108" i="1"/>
  <c r="KMP108" i="1"/>
  <c r="KMQ108" i="1"/>
  <c r="KMR108" i="1"/>
  <c r="KMS108" i="1"/>
  <c r="KMT108" i="1"/>
  <c r="KMU108" i="1"/>
  <c r="KMV108" i="1"/>
  <c r="KMW108" i="1"/>
  <c r="KMX108" i="1"/>
  <c r="KMY108" i="1"/>
  <c r="KMZ108" i="1"/>
  <c r="KNA108" i="1"/>
  <c r="KNB108" i="1"/>
  <c r="KNC108" i="1"/>
  <c r="KND108" i="1"/>
  <c r="KNE108" i="1"/>
  <c r="KNF108" i="1"/>
  <c r="KNG108" i="1"/>
  <c r="KNH108" i="1"/>
  <c r="KNI108" i="1"/>
  <c r="KNJ108" i="1"/>
  <c r="KNK108" i="1"/>
  <c r="KNL108" i="1"/>
  <c r="KNM108" i="1"/>
  <c r="KNN108" i="1"/>
  <c r="KNO108" i="1"/>
  <c r="KNP108" i="1"/>
  <c r="KNQ108" i="1"/>
  <c r="KNR108" i="1"/>
  <c r="KNS108" i="1"/>
  <c r="KNT108" i="1"/>
  <c r="KNU108" i="1"/>
  <c r="KNV108" i="1"/>
  <c r="KNW108" i="1"/>
  <c r="KNX108" i="1"/>
  <c r="KNY108" i="1"/>
  <c r="KNZ108" i="1"/>
  <c r="KOA108" i="1"/>
  <c r="KOB108" i="1"/>
  <c r="KOC108" i="1"/>
  <c r="KOD108" i="1"/>
  <c r="KOE108" i="1"/>
  <c r="KOF108" i="1"/>
  <c r="KOG108" i="1"/>
  <c r="KOH108" i="1"/>
  <c r="KOI108" i="1"/>
  <c r="KOJ108" i="1"/>
  <c r="KOK108" i="1"/>
  <c r="KOL108" i="1"/>
  <c r="KOM108" i="1"/>
  <c r="KON108" i="1"/>
  <c r="KOO108" i="1"/>
  <c r="KOP108" i="1"/>
  <c r="KOQ108" i="1"/>
  <c r="KOR108" i="1"/>
  <c r="KOS108" i="1"/>
  <c r="KOT108" i="1"/>
  <c r="KOU108" i="1"/>
  <c r="KOV108" i="1"/>
  <c r="KOW108" i="1"/>
  <c r="KOX108" i="1"/>
  <c r="KOY108" i="1"/>
  <c r="KOZ108" i="1"/>
  <c r="KPA108" i="1"/>
  <c r="KPB108" i="1"/>
  <c r="KPC108" i="1"/>
  <c r="KPD108" i="1"/>
  <c r="KPE108" i="1"/>
  <c r="KPF108" i="1"/>
  <c r="KPG108" i="1"/>
  <c r="KPH108" i="1"/>
  <c r="KPI108" i="1"/>
  <c r="KPJ108" i="1"/>
  <c r="KPK108" i="1"/>
  <c r="KPL108" i="1"/>
  <c r="KPM108" i="1"/>
  <c r="KPN108" i="1"/>
  <c r="KPO108" i="1"/>
  <c r="KPP108" i="1"/>
  <c r="KPQ108" i="1"/>
  <c r="KPR108" i="1"/>
  <c r="KPS108" i="1"/>
  <c r="KPT108" i="1"/>
  <c r="KPU108" i="1"/>
  <c r="KPV108" i="1"/>
  <c r="KPW108" i="1"/>
  <c r="KPX108" i="1"/>
  <c r="KPY108" i="1"/>
  <c r="KPZ108" i="1"/>
  <c r="KQA108" i="1"/>
  <c r="KQB108" i="1"/>
  <c r="KQC108" i="1"/>
  <c r="KQD108" i="1"/>
  <c r="KQE108" i="1"/>
  <c r="KQF108" i="1"/>
  <c r="KQG108" i="1"/>
  <c r="KQH108" i="1"/>
  <c r="KQI108" i="1"/>
  <c r="KQJ108" i="1"/>
  <c r="KQK108" i="1"/>
  <c r="KQL108" i="1"/>
  <c r="KQM108" i="1"/>
  <c r="KQN108" i="1"/>
  <c r="KQO108" i="1"/>
  <c r="KQP108" i="1"/>
  <c r="KQQ108" i="1"/>
  <c r="KQR108" i="1"/>
  <c r="KQS108" i="1"/>
  <c r="KQT108" i="1"/>
  <c r="KQU108" i="1"/>
  <c r="KQV108" i="1"/>
  <c r="KQW108" i="1"/>
  <c r="KQX108" i="1"/>
  <c r="KQY108" i="1"/>
  <c r="KQZ108" i="1"/>
  <c r="KRA108" i="1"/>
  <c r="KRB108" i="1"/>
  <c r="KRC108" i="1"/>
  <c r="KRD108" i="1"/>
  <c r="KRE108" i="1"/>
  <c r="KRF108" i="1"/>
  <c r="KRG108" i="1"/>
  <c r="KRH108" i="1"/>
  <c r="KRI108" i="1"/>
  <c r="KRJ108" i="1"/>
  <c r="KRK108" i="1"/>
  <c r="KRL108" i="1"/>
  <c r="KRM108" i="1"/>
  <c r="KRN108" i="1"/>
  <c r="KRO108" i="1"/>
  <c r="KRP108" i="1"/>
  <c r="KRQ108" i="1"/>
  <c r="KRR108" i="1"/>
  <c r="KRS108" i="1"/>
  <c r="KRT108" i="1"/>
  <c r="KRU108" i="1"/>
  <c r="KRV108" i="1"/>
  <c r="KRW108" i="1"/>
  <c r="KRX108" i="1"/>
  <c r="KRY108" i="1"/>
  <c r="KRZ108" i="1"/>
  <c r="KSA108" i="1"/>
  <c r="KSB108" i="1"/>
  <c r="KSC108" i="1"/>
  <c r="KSD108" i="1"/>
  <c r="KSE108" i="1"/>
  <c r="KSF108" i="1"/>
  <c r="KSG108" i="1"/>
  <c r="KSH108" i="1"/>
  <c r="KSI108" i="1"/>
  <c r="KSJ108" i="1"/>
  <c r="KSK108" i="1"/>
  <c r="KSL108" i="1"/>
  <c r="KSM108" i="1"/>
  <c r="KSN108" i="1"/>
  <c r="KSO108" i="1"/>
  <c r="KSP108" i="1"/>
  <c r="KSQ108" i="1"/>
  <c r="KSR108" i="1"/>
  <c r="KSS108" i="1"/>
  <c r="KST108" i="1"/>
  <c r="KSU108" i="1"/>
  <c r="KSV108" i="1"/>
  <c r="KSW108" i="1"/>
  <c r="KSX108" i="1"/>
  <c r="KSY108" i="1"/>
  <c r="KSZ108" i="1"/>
  <c r="KTA108" i="1"/>
  <c r="KTB108" i="1"/>
  <c r="KTC108" i="1"/>
  <c r="KTD108" i="1"/>
  <c r="KTE108" i="1"/>
  <c r="KTF108" i="1"/>
  <c r="KTG108" i="1"/>
  <c r="KTH108" i="1"/>
  <c r="KTI108" i="1"/>
  <c r="KTJ108" i="1"/>
  <c r="KTK108" i="1"/>
  <c r="KTL108" i="1"/>
  <c r="KTM108" i="1"/>
  <c r="KTN108" i="1"/>
  <c r="KTO108" i="1"/>
  <c r="KTP108" i="1"/>
  <c r="KTQ108" i="1"/>
  <c r="KTR108" i="1"/>
  <c r="KTS108" i="1"/>
  <c r="KTT108" i="1"/>
  <c r="KTU108" i="1"/>
  <c r="KTV108" i="1"/>
  <c r="KTW108" i="1"/>
  <c r="KTX108" i="1"/>
  <c r="KTY108" i="1"/>
  <c r="KTZ108" i="1"/>
  <c r="KUA108" i="1"/>
  <c r="KUB108" i="1"/>
  <c r="KUC108" i="1"/>
  <c r="KUD108" i="1"/>
  <c r="KUE108" i="1"/>
  <c r="KUF108" i="1"/>
  <c r="KUG108" i="1"/>
  <c r="KUH108" i="1"/>
  <c r="KUI108" i="1"/>
  <c r="KUJ108" i="1"/>
  <c r="KUK108" i="1"/>
  <c r="KUL108" i="1"/>
  <c r="KUM108" i="1"/>
  <c r="KUN108" i="1"/>
  <c r="KUO108" i="1"/>
  <c r="KUP108" i="1"/>
  <c r="KUQ108" i="1"/>
  <c r="KUR108" i="1"/>
  <c r="KUS108" i="1"/>
  <c r="KUT108" i="1"/>
  <c r="KUU108" i="1"/>
  <c r="KUV108" i="1"/>
  <c r="KUW108" i="1"/>
  <c r="KUX108" i="1"/>
  <c r="KUY108" i="1"/>
  <c r="KUZ108" i="1"/>
  <c r="KVA108" i="1"/>
  <c r="KVB108" i="1"/>
  <c r="KVC108" i="1"/>
  <c r="KVD108" i="1"/>
  <c r="KVE108" i="1"/>
  <c r="KVF108" i="1"/>
  <c r="KVG108" i="1"/>
  <c r="KVH108" i="1"/>
  <c r="KVI108" i="1"/>
  <c r="KVJ108" i="1"/>
  <c r="KVK108" i="1"/>
  <c r="KVL108" i="1"/>
  <c r="KVM108" i="1"/>
  <c r="KVN108" i="1"/>
  <c r="KVO108" i="1"/>
  <c r="KVP108" i="1"/>
  <c r="KVQ108" i="1"/>
  <c r="KVR108" i="1"/>
  <c r="KVS108" i="1"/>
  <c r="KVT108" i="1"/>
  <c r="KVU108" i="1"/>
  <c r="KVV108" i="1"/>
  <c r="KVW108" i="1"/>
  <c r="KVX108" i="1"/>
  <c r="KVY108" i="1"/>
  <c r="KVZ108" i="1"/>
  <c r="KWA108" i="1"/>
  <c r="KWB108" i="1"/>
  <c r="KWC108" i="1"/>
  <c r="KWD108" i="1"/>
  <c r="KWE108" i="1"/>
  <c r="KWF108" i="1"/>
  <c r="KWG108" i="1"/>
  <c r="KWH108" i="1"/>
  <c r="KWI108" i="1"/>
  <c r="KWJ108" i="1"/>
  <c r="KWK108" i="1"/>
  <c r="KWL108" i="1"/>
  <c r="KWM108" i="1"/>
  <c r="KWN108" i="1"/>
  <c r="KWO108" i="1"/>
  <c r="KWP108" i="1"/>
  <c r="KWQ108" i="1"/>
  <c r="KWR108" i="1"/>
  <c r="KWS108" i="1"/>
  <c r="KWT108" i="1"/>
  <c r="KWU108" i="1"/>
  <c r="KWV108" i="1"/>
  <c r="KWW108" i="1"/>
  <c r="KWX108" i="1"/>
  <c r="KWY108" i="1"/>
  <c r="KWZ108" i="1"/>
  <c r="KXA108" i="1"/>
  <c r="KXB108" i="1"/>
  <c r="KXC108" i="1"/>
  <c r="KXD108" i="1"/>
  <c r="KXE108" i="1"/>
  <c r="KXF108" i="1"/>
  <c r="KXG108" i="1"/>
  <c r="KXH108" i="1"/>
  <c r="KXI108" i="1"/>
  <c r="KXJ108" i="1"/>
  <c r="KXK108" i="1"/>
  <c r="KXL108" i="1"/>
  <c r="KXM108" i="1"/>
  <c r="KXN108" i="1"/>
  <c r="KXO108" i="1"/>
  <c r="KXP108" i="1"/>
  <c r="KXQ108" i="1"/>
  <c r="KXR108" i="1"/>
  <c r="KXS108" i="1"/>
  <c r="KXT108" i="1"/>
  <c r="KXU108" i="1"/>
  <c r="KXV108" i="1"/>
  <c r="KXW108" i="1"/>
  <c r="KXX108" i="1"/>
  <c r="KXY108" i="1"/>
  <c r="KXZ108" i="1"/>
  <c r="KYA108" i="1"/>
  <c r="KYB108" i="1"/>
  <c r="KYC108" i="1"/>
  <c r="KYD108" i="1"/>
  <c r="KYE108" i="1"/>
  <c r="KYF108" i="1"/>
  <c r="KYG108" i="1"/>
  <c r="KYH108" i="1"/>
  <c r="KYI108" i="1"/>
  <c r="KYJ108" i="1"/>
  <c r="KYK108" i="1"/>
  <c r="KYL108" i="1"/>
  <c r="KYM108" i="1"/>
  <c r="KYN108" i="1"/>
  <c r="KYO108" i="1"/>
  <c r="KYP108" i="1"/>
  <c r="KYQ108" i="1"/>
  <c r="KYR108" i="1"/>
  <c r="KYS108" i="1"/>
  <c r="KYT108" i="1"/>
  <c r="KYU108" i="1"/>
  <c r="KYV108" i="1"/>
  <c r="KYW108" i="1"/>
  <c r="KYX108" i="1"/>
  <c r="KYY108" i="1"/>
  <c r="KYZ108" i="1"/>
  <c r="KZA108" i="1"/>
  <c r="KZB108" i="1"/>
  <c r="KZC108" i="1"/>
  <c r="KZD108" i="1"/>
  <c r="KZE108" i="1"/>
  <c r="KZF108" i="1"/>
  <c r="KZG108" i="1"/>
  <c r="KZH108" i="1"/>
  <c r="KZI108" i="1"/>
  <c r="KZJ108" i="1"/>
  <c r="KZK108" i="1"/>
  <c r="KZL108" i="1"/>
  <c r="KZM108" i="1"/>
  <c r="KZN108" i="1"/>
  <c r="KZO108" i="1"/>
  <c r="KZP108" i="1"/>
  <c r="KZQ108" i="1"/>
  <c r="KZR108" i="1"/>
  <c r="KZS108" i="1"/>
  <c r="KZT108" i="1"/>
  <c r="KZU108" i="1"/>
  <c r="KZV108" i="1"/>
  <c r="KZW108" i="1"/>
  <c r="KZX108" i="1"/>
  <c r="KZY108" i="1"/>
  <c r="KZZ108" i="1"/>
  <c r="LAA108" i="1"/>
  <c r="LAB108" i="1"/>
  <c r="LAC108" i="1"/>
  <c r="LAD108" i="1"/>
  <c r="LAE108" i="1"/>
  <c r="LAF108" i="1"/>
  <c r="LAG108" i="1"/>
  <c r="LAH108" i="1"/>
  <c r="LAI108" i="1"/>
  <c r="LAJ108" i="1"/>
  <c r="LAK108" i="1"/>
  <c r="LAL108" i="1"/>
  <c r="LAM108" i="1"/>
  <c r="LAN108" i="1"/>
  <c r="LAO108" i="1"/>
  <c r="LAP108" i="1"/>
  <c r="LAQ108" i="1"/>
  <c r="LAR108" i="1"/>
  <c r="LAS108" i="1"/>
  <c r="LAT108" i="1"/>
  <c r="LAU108" i="1"/>
  <c r="LAV108" i="1"/>
  <c r="LAW108" i="1"/>
  <c r="LAX108" i="1"/>
  <c r="LAY108" i="1"/>
  <c r="LAZ108" i="1"/>
  <c r="LBA108" i="1"/>
  <c r="LBB108" i="1"/>
  <c r="LBC108" i="1"/>
  <c r="LBD108" i="1"/>
  <c r="LBE108" i="1"/>
  <c r="LBF108" i="1"/>
  <c r="LBG108" i="1"/>
  <c r="LBH108" i="1"/>
  <c r="LBI108" i="1"/>
  <c r="LBJ108" i="1"/>
  <c r="LBK108" i="1"/>
  <c r="LBL108" i="1"/>
  <c r="LBM108" i="1"/>
  <c r="LBN108" i="1"/>
  <c r="LBO108" i="1"/>
  <c r="LBP108" i="1"/>
  <c r="LBQ108" i="1"/>
  <c r="LBR108" i="1"/>
  <c r="LBS108" i="1"/>
  <c r="LBT108" i="1"/>
  <c r="LBU108" i="1"/>
  <c r="LBV108" i="1"/>
  <c r="LBW108" i="1"/>
  <c r="LBX108" i="1"/>
  <c r="LBY108" i="1"/>
  <c r="LBZ108" i="1"/>
  <c r="LCA108" i="1"/>
  <c r="LCB108" i="1"/>
  <c r="LCC108" i="1"/>
  <c r="LCD108" i="1"/>
  <c r="LCE108" i="1"/>
  <c r="LCF108" i="1"/>
  <c r="LCG108" i="1"/>
  <c r="LCH108" i="1"/>
  <c r="LCI108" i="1"/>
  <c r="LCJ108" i="1"/>
  <c r="LCK108" i="1"/>
  <c r="LCL108" i="1"/>
  <c r="LCM108" i="1"/>
  <c r="LCN108" i="1"/>
  <c r="LCO108" i="1"/>
  <c r="LCP108" i="1"/>
  <c r="LCQ108" i="1"/>
  <c r="LCR108" i="1"/>
  <c r="LCS108" i="1"/>
  <c r="LCT108" i="1"/>
  <c r="LCU108" i="1"/>
  <c r="LCV108" i="1"/>
  <c r="LCW108" i="1"/>
  <c r="LCX108" i="1"/>
  <c r="LCY108" i="1"/>
  <c r="LCZ108" i="1"/>
  <c r="LDA108" i="1"/>
  <c r="LDB108" i="1"/>
  <c r="LDC108" i="1"/>
  <c r="LDD108" i="1"/>
  <c r="LDE108" i="1"/>
  <c r="LDF108" i="1"/>
  <c r="LDG108" i="1"/>
  <c r="LDH108" i="1"/>
  <c r="LDI108" i="1"/>
  <c r="LDJ108" i="1"/>
  <c r="LDK108" i="1"/>
  <c r="LDL108" i="1"/>
  <c r="LDM108" i="1"/>
  <c r="LDN108" i="1"/>
  <c r="LDO108" i="1"/>
  <c r="LDP108" i="1"/>
  <c r="LDQ108" i="1"/>
  <c r="LDR108" i="1"/>
  <c r="LDS108" i="1"/>
  <c r="LDT108" i="1"/>
  <c r="LDU108" i="1"/>
  <c r="LDV108" i="1"/>
  <c r="LDW108" i="1"/>
  <c r="LDX108" i="1"/>
  <c r="LDY108" i="1"/>
  <c r="LDZ108" i="1"/>
  <c r="LEA108" i="1"/>
  <c r="LEB108" i="1"/>
  <c r="LEC108" i="1"/>
  <c r="LED108" i="1"/>
  <c r="LEE108" i="1"/>
  <c r="LEF108" i="1"/>
  <c r="LEG108" i="1"/>
  <c r="LEH108" i="1"/>
  <c r="LEI108" i="1"/>
  <c r="LEJ108" i="1"/>
  <c r="LEK108" i="1"/>
  <c r="LEL108" i="1"/>
  <c r="LEM108" i="1"/>
  <c r="LEN108" i="1"/>
  <c r="LEO108" i="1"/>
  <c r="LEP108" i="1"/>
  <c r="LEQ108" i="1"/>
  <c r="LER108" i="1"/>
  <c r="LES108" i="1"/>
  <c r="LET108" i="1"/>
  <c r="LEU108" i="1"/>
  <c r="LEV108" i="1"/>
  <c r="LEW108" i="1"/>
  <c r="LEX108" i="1"/>
  <c r="LEY108" i="1"/>
  <c r="LEZ108" i="1"/>
  <c r="LFA108" i="1"/>
  <c r="LFB108" i="1"/>
  <c r="LFC108" i="1"/>
  <c r="LFD108" i="1"/>
  <c r="LFE108" i="1"/>
  <c r="LFF108" i="1"/>
  <c r="LFG108" i="1"/>
  <c r="LFH108" i="1"/>
  <c r="LFI108" i="1"/>
  <c r="LFJ108" i="1"/>
  <c r="LFK108" i="1"/>
  <c r="LFL108" i="1"/>
  <c r="LFM108" i="1"/>
  <c r="LFN108" i="1"/>
  <c r="LFO108" i="1"/>
  <c r="LFP108" i="1"/>
  <c r="LFQ108" i="1"/>
  <c r="LFR108" i="1"/>
  <c r="LFS108" i="1"/>
  <c r="LFT108" i="1"/>
  <c r="LFU108" i="1"/>
  <c r="LFV108" i="1"/>
  <c r="LFW108" i="1"/>
  <c r="LFX108" i="1"/>
  <c r="LFY108" i="1"/>
  <c r="LFZ108" i="1"/>
  <c r="LGA108" i="1"/>
  <c r="LGB108" i="1"/>
  <c r="LGC108" i="1"/>
  <c r="LGD108" i="1"/>
  <c r="LGE108" i="1"/>
  <c r="LGF108" i="1"/>
  <c r="LGG108" i="1"/>
  <c r="LGH108" i="1"/>
  <c r="LGI108" i="1"/>
  <c r="LGJ108" i="1"/>
  <c r="LGK108" i="1"/>
  <c r="LGL108" i="1"/>
  <c r="LGM108" i="1"/>
  <c r="LGN108" i="1"/>
  <c r="LGO108" i="1"/>
  <c r="LGP108" i="1"/>
  <c r="LGQ108" i="1"/>
  <c r="LGR108" i="1"/>
  <c r="LGS108" i="1"/>
  <c r="LGT108" i="1"/>
  <c r="LGU108" i="1"/>
  <c r="LGV108" i="1"/>
  <c r="LGW108" i="1"/>
  <c r="LGX108" i="1"/>
  <c r="LGY108" i="1"/>
  <c r="LGZ108" i="1"/>
  <c r="LHA108" i="1"/>
  <c r="LHB108" i="1"/>
  <c r="LHC108" i="1"/>
  <c r="LHD108" i="1"/>
  <c r="LHE108" i="1"/>
  <c r="LHF108" i="1"/>
  <c r="LHG108" i="1"/>
  <c r="LHH108" i="1"/>
  <c r="LHI108" i="1"/>
  <c r="LHJ108" i="1"/>
  <c r="LHK108" i="1"/>
  <c r="LHL108" i="1"/>
  <c r="LHM108" i="1"/>
  <c r="LHN108" i="1"/>
  <c r="LHO108" i="1"/>
  <c r="LHP108" i="1"/>
  <c r="LHQ108" i="1"/>
  <c r="LHR108" i="1"/>
  <c r="LHS108" i="1"/>
  <c r="LHT108" i="1"/>
  <c r="LHU108" i="1"/>
  <c r="LHV108" i="1"/>
  <c r="LHW108" i="1"/>
  <c r="LHX108" i="1"/>
  <c r="LHY108" i="1"/>
  <c r="LHZ108" i="1"/>
  <c r="LIA108" i="1"/>
  <c r="LIB108" i="1"/>
  <c r="LIC108" i="1"/>
  <c r="LID108" i="1"/>
  <c r="LIE108" i="1"/>
  <c r="LIF108" i="1"/>
  <c r="LIG108" i="1"/>
  <c r="LIH108" i="1"/>
  <c r="LII108" i="1"/>
  <c r="LIJ108" i="1"/>
  <c r="LIK108" i="1"/>
  <c r="LIL108" i="1"/>
  <c r="LIM108" i="1"/>
  <c r="LIN108" i="1"/>
  <c r="LIO108" i="1"/>
  <c r="LIP108" i="1"/>
  <c r="LIQ108" i="1"/>
  <c r="LIR108" i="1"/>
  <c r="LIS108" i="1"/>
  <c r="LIT108" i="1"/>
  <c r="LIU108" i="1"/>
  <c r="LIV108" i="1"/>
  <c r="LIW108" i="1"/>
  <c r="LIX108" i="1"/>
  <c r="LIY108" i="1"/>
  <c r="LIZ108" i="1"/>
  <c r="LJA108" i="1"/>
  <c r="LJB108" i="1"/>
  <c r="LJC108" i="1"/>
  <c r="LJD108" i="1"/>
  <c r="LJE108" i="1"/>
  <c r="LJF108" i="1"/>
  <c r="LJG108" i="1"/>
  <c r="LJH108" i="1"/>
  <c r="LJI108" i="1"/>
  <c r="LJJ108" i="1"/>
  <c r="LJK108" i="1"/>
  <c r="LJL108" i="1"/>
  <c r="LJM108" i="1"/>
  <c r="LJN108" i="1"/>
  <c r="LJO108" i="1"/>
  <c r="LJP108" i="1"/>
  <c r="LJQ108" i="1"/>
  <c r="LJR108" i="1"/>
  <c r="LJS108" i="1"/>
  <c r="LJT108" i="1"/>
  <c r="LJU108" i="1"/>
  <c r="LJV108" i="1"/>
  <c r="LJW108" i="1"/>
  <c r="LJX108" i="1"/>
  <c r="LJY108" i="1"/>
  <c r="LJZ108" i="1"/>
  <c r="LKA108" i="1"/>
  <c r="LKB108" i="1"/>
  <c r="LKC108" i="1"/>
  <c r="LKD108" i="1"/>
  <c r="LKE108" i="1"/>
  <c r="LKF108" i="1"/>
  <c r="LKG108" i="1"/>
  <c r="LKH108" i="1"/>
  <c r="LKI108" i="1"/>
  <c r="LKJ108" i="1"/>
  <c r="LKK108" i="1"/>
  <c r="LKL108" i="1"/>
  <c r="LKM108" i="1"/>
  <c r="LKN108" i="1"/>
  <c r="LKO108" i="1"/>
  <c r="LKP108" i="1"/>
  <c r="LKQ108" i="1"/>
  <c r="LKR108" i="1"/>
  <c r="LKS108" i="1"/>
  <c r="LKT108" i="1"/>
  <c r="LKU108" i="1"/>
  <c r="LKV108" i="1"/>
  <c r="LKW108" i="1"/>
  <c r="LKX108" i="1"/>
  <c r="LKY108" i="1"/>
  <c r="LKZ108" i="1"/>
  <c r="LLA108" i="1"/>
  <c r="LLB108" i="1"/>
  <c r="LLC108" i="1"/>
  <c r="LLD108" i="1"/>
  <c r="LLE108" i="1"/>
  <c r="LLF108" i="1"/>
  <c r="LLG108" i="1"/>
  <c r="LLH108" i="1"/>
  <c r="LLI108" i="1"/>
  <c r="LLJ108" i="1"/>
  <c r="LLK108" i="1"/>
  <c r="LLL108" i="1"/>
  <c r="LLM108" i="1"/>
  <c r="LLN108" i="1"/>
  <c r="LLO108" i="1"/>
  <c r="LLP108" i="1"/>
  <c r="LLQ108" i="1"/>
  <c r="LLR108" i="1"/>
  <c r="LLS108" i="1"/>
  <c r="LLT108" i="1"/>
  <c r="LLU108" i="1"/>
  <c r="LLV108" i="1"/>
  <c r="LLW108" i="1"/>
  <c r="LLX108" i="1"/>
  <c r="LLY108" i="1"/>
  <c r="LLZ108" i="1"/>
  <c r="LMA108" i="1"/>
  <c r="LMB108" i="1"/>
  <c r="LMC108" i="1"/>
  <c r="LMD108" i="1"/>
  <c r="LME108" i="1"/>
  <c r="LMF108" i="1"/>
  <c r="LMG108" i="1"/>
  <c r="LMH108" i="1"/>
  <c r="LMI108" i="1"/>
  <c r="LMJ108" i="1"/>
  <c r="LMK108" i="1"/>
  <c r="LML108" i="1"/>
  <c r="LMM108" i="1"/>
  <c r="LMN108" i="1"/>
  <c r="LMO108" i="1"/>
  <c r="LMP108" i="1"/>
  <c r="LMQ108" i="1"/>
  <c r="LMR108" i="1"/>
  <c r="LMS108" i="1"/>
  <c r="LMT108" i="1"/>
  <c r="LMU108" i="1"/>
  <c r="LMV108" i="1"/>
  <c r="LMW108" i="1"/>
  <c r="LMX108" i="1"/>
  <c r="LMY108" i="1"/>
  <c r="LMZ108" i="1"/>
  <c r="LNA108" i="1"/>
  <c r="LNB108" i="1"/>
  <c r="LNC108" i="1"/>
  <c r="LND108" i="1"/>
  <c r="LNE108" i="1"/>
  <c r="LNF108" i="1"/>
  <c r="LNG108" i="1"/>
  <c r="LNH108" i="1"/>
  <c r="LNI108" i="1"/>
  <c r="LNJ108" i="1"/>
  <c r="LNK108" i="1"/>
  <c r="LNL108" i="1"/>
  <c r="LNM108" i="1"/>
  <c r="LNN108" i="1"/>
  <c r="LNO108" i="1"/>
  <c r="LNP108" i="1"/>
  <c r="LNQ108" i="1"/>
  <c r="LNR108" i="1"/>
  <c r="LNS108" i="1"/>
  <c r="LNT108" i="1"/>
  <c r="LNU108" i="1"/>
  <c r="LNV108" i="1"/>
  <c r="LNW108" i="1"/>
  <c r="LNX108" i="1"/>
  <c r="LNY108" i="1"/>
  <c r="LNZ108" i="1"/>
  <c r="LOA108" i="1"/>
  <c r="LOB108" i="1"/>
  <c r="LOC108" i="1"/>
  <c r="LOD108" i="1"/>
  <c r="LOE108" i="1"/>
  <c r="LOF108" i="1"/>
  <c r="LOG108" i="1"/>
  <c r="LOH108" i="1"/>
  <c r="LOI108" i="1"/>
  <c r="LOJ108" i="1"/>
  <c r="LOK108" i="1"/>
  <c r="LOL108" i="1"/>
  <c r="LOM108" i="1"/>
  <c r="LON108" i="1"/>
  <c r="LOO108" i="1"/>
  <c r="LOP108" i="1"/>
  <c r="LOQ108" i="1"/>
  <c r="LOR108" i="1"/>
  <c r="LOS108" i="1"/>
  <c r="LOT108" i="1"/>
  <c r="LOU108" i="1"/>
  <c r="LOV108" i="1"/>
  <c r="LOW108" i="1"/>
  <c r="LOX108" i="1"/>
  <c r="LOY108" i="1"/>
  <c r="LOZ108" i="1"/>
  <c r="LPA108" i="1"/>
  <c r="LPB108" i="1"/>
  <c r="LPC108" i="1"/>
  <c r="LPD108" i="1"/>
  <c r="LPE108" i="1"/>
  <c r="LPF108" i="1"/>
  <c r="LPG108" i="1"/>
  <c r="LPH108" i="1"/>
  <c r="LPI108" i="1"/>
  <c r="LPJ108" i="1"/>
  <c r="LPK108" i="1"/>
  <c r="LPL108" i="1"/>
  <c r="LPM108" i="1"/>
  <c r="LPN108" i="1"/>
  <c r="LPO108" i="1"/>
  <c r="LPP108" i="1"/>
  <c r="LPQ108" i="1"/>
  <c r="LPR108" i="1"/>
  <c r="LPS108" i="1"/>
  <c r="LPT108" i="1"/>
  <c r="LPU108" i="1"/>
  <c r="LPV108" i="1"/>
  <c r="LPW108" i="1"/>
  <c r="LPX108" i="1"/>
  <c r="LPY108" i="1"/>
  <c r="LPZ108" i="1"/>
  <c r="LQA108" i="1"/>
  <c r="LQB108" i="1"/>
  <c r="LQC108" i="1"/>
  <c r="LQD108" i="1"/>
  <c r="LQE108" i="1"/>
  <c r="LQF108" i="1"/>
  <c r="LQG108" i="1"/>
  <c r="LQH108" i="1"/>
  <c r="LQI108" i="1"/>
  <c r="LQJ108" i="1"/>
  <c r="LQK108" i="1"/>
  <c r="LQL108" i="1"/>
  <c r="LQM108" i="1"/>
  <c r="LQN108" i="1"/>
  <c r="LQO108" i="1"/>
  <c r="LQP108" i="1"/>
  <c r="LQQ108" i="1"/>
  <c r="LQR108" i="1"/>
  <c r="LQS108" i="1"/>
  <c r="LQT108" i="1"/>
  <c r="LQU108" i="1"/>
  <c r="LQV108" i="1"/>
  <c r="LQW108" i="1"/>
  <c r="LQX108" i="1"/>
  <c r="LQY108" i="1"/>
  <c r="LQZ108" i="1"/>
  <c r="LRA108" i="1"/>
  <c r="LRB108" i="1"/>
  <c r="LRC108" i="1"/>
  <c r="LRD108" i="1"/>
  <c r="LRE108" i="1"/>
  <c r="LRF108" i="1"/>
  <c r="LRG108" i="1"/>
  <c r="LRH108" i="1"/>
  <c r="LRI108" i="1"/>
  <c r="LRJ108" i="1"/>
  <c r="LRK108" i="1"/>
  <c r="LRL108" i="1"/>
  <c r="LRM108" i="1"/>
  <c r="LRN108" i="1"/>
  <c r="LRO108" i="1"/>
  <c r="LRP108" i="1"/>
  <c r="LRQ108" i="1"/>
  <c r="LRR108" i="1"/>
  <c r="LRS108" i="1"/>
  <c r="LRT108" i="1"/>
  <c r="LRU108" i="1"/>
  <c r="LRV108" i="1"/>
  <c r="LRW108" i="1"/>
  <c r="LRX108" i="1"/>
  <c r="LRY108" i="1"/>
  <c r="LRZ108" i="1"/>
  <c r="LSA108" i="1"/>
  <c r="LSB108" i="1"/>
  <c r="LSC108" i="1"/>
  <c r="LSD108" i="1"/>
  <c r="LSE108" i="1"/>
  <c r="LSF108" i="1"/>
  <c r="LSG108" i="1"/>
  <c r="LSH108" i="1"/>
  <c r="LSI108" i="1"/>
  <c r="LSJ108" i="1"/>
  <c r="LSK108" i="1"/>
  <c r="LSL108" i="1"/>
  <c r="LSM108" i="1"/>
  <c r="LSN108" i="1"/>
  <c r="LSO108" i="1"/>
  <c r="LSP108" i="1"/>
  <c r="LSQ108" i="1"/>
  <c r="LSR108" i="1"/>
  <c r="LSS108" i="1"/>
  <c r="LST108" i="1"/>
  <c r="LSU108" i="1"/>
  <c r="LSV108" i="1"/>
  <c r="LSW108" i="1"/>
  <c r="LSX108" i="1"/>
  <c r="LSY108" i="1"/>
  <c r="LSZ108" i="1"/>
  <c r="LTA108" i="1"/>
  <c r="LTB108" i="1"/>
  <c r="LTC108" i="1"/>
  <c r="LTD108" i="1"/>
  <c r="LTE108" i="1"/>
  <c r="LTF108" i="1"/>
  <c r="LTG108" i="1"/>
  <c r="LTH108" i="1"/>
  <c r="LTI108" i="1"/>
  <c r="LTJ108" i="1"/>
  <c r="LTK108" i="1"/>
  <c r="LTL108" i="1"/>
  <c r="LTM108" i="1"/>
  <c r="LTN108" i="1"/>
  <c r="LTO108" i="1"/>
  <c r="LTP108" i="1"/>
  <c r="LTQ108" i="1"/>
  <c r="LTR108" i="1"/>
  <c r="LTS108" i="1"/>
  <c r="LTT108" i="1"/>
  <c r="LTU108" i="1"/>
  <c r="LTV108" i="1"/>
  <c r="LTW108" i="1"/>
  <c r="LTX108" i="1"/>
  <c r="LTY108" i="1"/>
  <c r="LTZ108" i="1"/>
  <c r="LUA108" i="1"/>
  <c r="LUB108" i="1"/>
  <c r="LUC108" i="1"/>
  <c r="LUD108" i="1"/>
  <c r="LUE108" i="1"/>
  <c r="LUF108" i="1"/>
  <c r="LUG108" i="1"/>
  <c r="LUH108" i="1"/>
  <c r="LUI108" i="1"/>
  <c r="LUJ108" i="1"/>
  <c r="LUK108" i="1"/>
  <c r="LUL108" i="1"/>
  <c r="LUM108" i="1"/>
  <c r="LUN108" i="1"/>
  <c r="LUO108" i="1"/>
  <c r="LUP108" i="1"/>
  <c r="LUQ108" i="1"/>
  <c r="LUR108" i="1"/>
  <c r="LUS108" i="1"/>
  <c r="LUT108" i="1"/>
  <c r="LUU108" i="1"/>
  <c r="LUV108" i="1"/>
  <c r="LUW108" i="1"/>
  <c r="LUX108" i="1"/>
  <c r="LUY108" i="1"/>
  <c r="LUZ108" i="1"/>
  <c r="LVA108" i="1"/>
  <c r="LVB108" i="1"/>
  <c r="LVC108" i="1"/>
  <c r="LVD108" i="1"/>
  <c r="LVE108" i="1"/>
  <c r="LVF108" i="1"/>
  <c r="LVG108" i="1"/>
  <c r="LVH108" i="1"/>
  <c r="LVI108" i="1"/>
  <c r="LVJ108" i="1"/>
  <c r="LVK108" i="1"/>
  <c r="LVL108" i="1"/>
  <c r="LVM108" i="1"/>
  <c r="LVN108" i="1"/>
  <c r="LVO108" i="1"/>
  <c r="LVP108" i="1"/>
  <c r="LVQ108" i="1"/>
  <c r="LVR108" i="1"/>
  <c r="LVS108" i="1"/>
  <c r="LVT108" i="1"/>
  <c r="LVU108" i="1"/>
  <c r="LVV108" i="1"/>
  <c r="LVW108" i="1"/>
  <c r="LVX108" i="1"/>
  <c r="LVY108" i="1"/>
  <c r="LVZ108" i="1"/>
  <c r="LWA108" i="1"/>
  <c r="LWB108" i="1"/>
  <c r="LWC108" i="1"/>
  <c r="LWD108" i="1"/>
  <c r="LWE108" i="1"/>
  <c r="LWF108" i="1"/>
  <c r="LWG108" i="1"/>
  <c r="LWH108" i="1"/>
  <c r="LWI108" i="1"/>
  <c r="LWJ108" i="1"/>
  <c r="LWK108" i="1"/>
  <c r="LWL108" i="1"/>
  <c r="LWM108" i="1"/>
  <c r="LWN108" i="1"/>
  <c r="LWO108" i="1"/>
  <c r="LWP108" i="1"/>
  <c r="LWQ108" i="1"/>
  <c r="LWR108" i="1"/>
  <c r="LWS108" i="1"/>
  <c r="LWT108" i="1"/>
  <c r="LWU108" i="1"/>
  <c r="LWV108" i="1"/>
  <c r="LWW108" i="1"/>
  <c r="LWX108" i="1"/>
  <c r="LWY108" i="1"/>
  <c r="LWZ108" i="1"/>
  <c r="LXA108" i="1"/>
  <c r="LXB108" i="1"/>
  <c r="LXC108" i="1"/>
  <c r="LXD108" i="1"/>
  <c r="LXE108" i="1"/>
  <c r="LXF108" i="1"/>
  <c r="LXG108" i="1"/>
  <c r="LXH108" i="1"/>
  <c r="LXI108" i="1"/>
  <c r="LXJ108" i="1"/>
  <c r="LXK108" i="1"/>
  <c r="LXL108" i="1"/>
  <c r="LXM108" i="1"/>
  <c r="LXN108" i="1"/>
  <c r="LXO108" i="1"/>
  <c r="LXP108" i="1"/>
  <c r="LXQ108" i="1"/>
  <c r="LXR108" i="1"/>
  <c r="LXS108" i="1"/>
  <c r="LXT108" i="1"/>
  <c r="LXU108" i="1"/>
  <c r="LXV108" i="1"/>
  <c r="LXW108" i="1"/>
  <c r="LXX108" i="1"/>
  <c r="LXY108" i="1"/>
  <c r="LXZ108" i="1"/>
  <c r="LYA108" i="1"/>
  <c r="LYB108" i="1"/>
  <c r="LYC108" i="1"/>
  <c r="LYD108" i="1"/>
  <c r="LYE108" i="1"/>
  <c r="LYF108" i="1"/>
  <c r="LYG108" i="1"/>
  <c r="LYH108" i="1"/>
  <c r="LYI108" i="1"/>
  <c r="LYJ108" i="1"/>
  <c r="LYK108" i="1"/>
  <c r="LYL108" i="1"/>
  <c r="LYM108" i="1"/>
  <c r="LYN108" i="1"/>
  <c r="LYO108" i="1"/>
  <c r="LYP108" i="1"/>
  <c r="LYQ108" i="1"/>
  <c r="LYR108" i="1"/>
  <c r="LYS108" i="1"/>
  <c r="LYT108" i="1"/>
  <c r="LYU108" i="1"/>
  <c r="LYV108" i="1"/>
  <c r="LYW108" i="1"/>
  <c r="LYX108" i="1"/>
  <c r="LYY108" i="1"/>
  <c r="LYZ108" i="1"/>
  <c r="LZA108" i="1"/>
  <c r="LZB108" i="1"/>
  <c r="LZC108" i="1"/>
  <c r="LZD108" i="1"/>
  <c r="LZE108" i="1"/>
  <c r="LZF108" i="1"/>
  <c r="LZG108" i="1"/>
  <c r="LZH108" i="1"/>
  <c r="LZI108" i="1"/>
  <c r="LZJ108" i="1"/>
  <c r="LZK108" i="1"/>
  <c r="LZL108" i="1"/>
  <c r="LZM108" i="1"/>
  <c r="LZN108" i="1"/>
  <c r="LZO108" i="1"/>
  <c r="LZP108" i="1"/>
  <c r="LZQ108" i="1"/>
  <c r="LZR108" i="1"/>
  <c r="LZS108" i="1"/>
  <c r="LZT108" i="1"/>
  <c r="LZU108" i="1"/>
  <c r="LZV108" i="1"/>
  <c r="LZW108" i="1"/>
  <c r="LZX108" i="1"/>
  <c r="LZY108" i="1"/>
  <c r="LZZ108" i="1"/>
  <c r="MAA108" i="1"/>
  <c r="MAB108" i="1"/>
  <c r="MAC108" i="1"/>
  <c r="MAD108" i="1"/>
  <c r="MAE108" i="1"/>
  <c r="MAF108" i="1"/>
  <c r="MAG108" i="1"/>
  <c r="MAH108" i="1"/>
  <c r="MAI108" i="1"/>
  <c r="MAJ108" i="1"/>
  <c r="MAK108" i="1"/>
  <c r="MAL108" i="1"/>
  <c r="MAM108" i="1"/>
  <c r="MAN108" i="1"/>
  <c r="MAO108" i="1"/>
  <c r="MAP108" i="1"/>
  <c r="MAQ108" i="1"/>
  <c r="MAR108" i="1"/>
  <c r="MAS108" i="1"/>
  <c r="MAT108" i="1"/>
  <c r="MAU108" i="1"/>
  <c r="MAV108" i="1"/>
  <c r="MAW108" i="1"/>
  <c r="MAX108" i="1"/>
  <c r="MAY108" i="1"/>
  <c r="MAZ108" i="1"/>
  <c r="MBA108" i="1"/>
  <c r="MBB108" i="1"/>
  <c r="MBC108" i="1"/>
  <c r="MBD108" i="1"/>
  <c r="MBE108" i="1"/>
  <c r="MBF108" i="1"/>
  <c r="MBG108" i="1"/>
  <c r="MBH108" i="1"/>
  <c r="MBI108" i="1"/>
  <c r="MBJ108" i="1"/>
  <c r="MBK108" i="1"/>
  <c r="MBL108" i="1"/>
  <c r="MBM108" i="1"/>
  <c r="MBN108" i="1"/>
  <c r="MBO108" i="1"/>
  <c r="MBP108" i="1"/>
  <c r="MBQ108" i="1"/>
  <c r="MBR108" i="1"/>
  <c r="MBS108" i="1"/>
  <c r="MBT108" i="1"/>
  <c r="MBU108" i="1"/>
  <c r="MBV108" i="1"/>
  <c r="MBW108" i="1"/>
  <c r="MBX108" i="1"/>
  <c r="MBY108" i="1"/>
  <c r="MBZ108" i="1"/>
  <c r="MCA108" i="1"/>
  <c r="MCB108" i="1"/>
  <c r="MCC108" i="1"/>
  <c r="MCD108" i="1"/>
  <c r="MCE108" i="1"/>
  <c r="MCF108" i="1"/>
  <c r="MCG108" i="1"/>
  <c r="MCH108" i="1"/>
  <c r="MCI108" i="1"/>
  <c r="MCJ108" i="1"/>
  <c r="MCK108" i="1"/>
  <c r="MCL108" i="1"/>
  <c r="MCM108" i="1"/>
  <c r="MCN108" i="1"/>
  <c r="MCO108" i="1"/>
  <c r="MCP108" i="1"/>
  <c r="MCQ108" i="1"/>
  <c r="MCR108" i="1"/>
  <c r="MCS108" i="1"/>
  <c r="MCT108" i="1"/>
  <c r="MCU108" i="1"/>
  <c r="MCV108" i="1"/>
  <c r="MCW108" i="1"/>
  <c r="MCX108" i="1"/>
  <c r="MCY108" i="1"/>
  <c r="MCZ108" i="1"/>
  <c r="MDA108" i="1"/>
  <c r="MDB108" i="1"/>
  <c r="MDC108" i="1"/>
  <c r="MDD108" i="1"/>
  <c r="MDE108" i="1"/>
  <c r="MDF108" i="1"/>
  <c r="MDG108" i="1"/>
  <c r="MDH108" i="1"/>
  <c r="MDI108" i="1"/>
  <c r="MDJ108" i="1"/>
  <c r="MDK108" i="1"/>
  <c r="MDL108" i="1"/>
  <c r="MDM108" i="1"/>
  <c r="MDN108" i="1"/>
  <c r="MDO108" i="1"/>
  <c r="MDP108" i="1"/>
  <c r="MDQ108" i="1"/>
  <c r="MDR108" i="1"/>
  <c r="MDS108" i="1"/>
  <c r="MDT108" i="1"/>
  <c r="MDU108" i="1"/>
  <c r="MDV108" i="1"/>
  <c r="MDW108" i="1"/>
  <c r="MDX108" i="1"/>
  <c r="MDY108" i="1"/>
  <c r="MDZ108" i="1"/>
  <c r="MEA108" i="1"/>
  <c r="MEB108" i="1"/>
  <c r="MEC108" i="1"/>
  <c r="MED108" i="1"/>
  <c r="MEE108" i="1"/>
  <c r="MEF108" i="1"/>
  <c r="MEG108" i="1"/>
  <c r="MEH108" i="1"/>
  <c r="MEI108" i="1"/>
  <c r="MEJ108" i="1"/>
  <c r="MEK108" i="1"/>
  <c r="MEL108" i="1"/>
  <c r="MEM108" i="1"/>
  <c r="MEN108" i="1"/>
  <c r="MEO108" i="1"/>
  <c r="MEP108" i="1"/>
  <c r="MEQ108" i="1"/>
  <c r="MER108" i="1"/>
  <c r="MES108" i="1"/>
  <c r="MET108" i="1"/>
  <c r="MEU108" i="1"/>
  <c r="MEV108" i="1"/>
  <c r="MEW108" i="1"/>
  <c r="MEX108" i="1"/>
  <c r="MEY108" i="1"/>
  <c r="MEZ108" i="1"/>
  <c r="MFA108" i="1"/>
  <c r="MFB108" i="1"/>
  <c r="MFC108" i="1"/>
  <c r="MFD108" i="1"/>
  <c r="MFE108" i="1"/>
  <c r="MFF108" i="1"/>
  <c r="MFG108" i="1"/>
  <c r="MFH108" i="1"/>
  <c r="MFI108" i="1"/>
  <c r="MFJ108" i="1"/>
  <c r="MFK108" i="1"/>
  <c r="MFL108" i="1"/>
  <c r="MFM108" i="1"/>
  <c r="MFN108" i="1"/>
  <c r="MFO108" i="1"/>
  <c r="MFP108" i="1"/>
  <c r="MFQ108" i="1"/>
  <c r="MFR108" i="1"/>
  <c r="MFS108" i="1"/>
  <c r="MFT108" i="1"/>
  <c r="MFU108" i="1"/>
  <c r="MFV108" i="1"/>
  <c r="MFW108" i="1"/>
  <c r="MFX108" i="1"/>
  <c r="MFY108" i="1"/>
  <c r="MFZ108" i="1"/>
  <c r="MGA108" i="1"/>
  <c r="MGB108" i="1"/>
  <c r="MGC108" i="1"/>
  <c r="MGD108" i="1"/>
  <c r="MGE108" i="1"/>
  <c r="MGF108" i="1"/>
  <c r="MGG108" i="1"/>
  <c r="MGH108" i="1"/>
  <c r="MGI108" i="1"/>
  <c r="MGJ108" i="1"/>
  <c r="MGK108" i="1"/>
  <c r="MGL108" i="1"/>
  <c r="MGM108" i="1"/>
  <c r="MGN108" i="1"/>
  <c r="MGO108" i="1"/>
  <c r="MGP108" i="1"/>
  <c r="MGQ108" i="1"/>
  <c r="MGR108" i="1"/>
  <c r="MGS108" i="1"/>
  <c r="MGT108" i="1"/>
  <c r="MGU108" i="1"/>
  <c r="MGV108" i="1"/>
  <c r="MGW108" i="1"/>
  <c r="MGX108" i="1"/>
  <c r="MGY108" i="1"/>
  <c r="MGZ108" i="1"/>
  <c r="MHA108" i="1"/>
  <c r="MHB108" i="1"/>
  <c r="MHC108" i="1"/>
  <c r="MHD108" i="1"/>
  <c r="MHE108" i="1"/>
  <c r="MHF108" i="1"/>
  <c r="MHG108" i="1"/>
  <c r="MHH108" i="1"/>
  <c r="MHI108" i="1"/>
  <c r="MHJ108" i="1"/>
  <c r="MHK108" i="1"/>
  <c r="MHL108" i="1"/>
  <c r="MHM108" i="1"/>
  <c r="MHN108" i="1"/>
  <c r="MHO108" i="1"/>
  <c r="MHP108" i="1"/>
  <c r="MHQ108" i="1"/>
  <c r="MHR108" i="1"/>
  <c r="MHS108" i="1"/>
  <c r="MHT108" i="1"/>
  <c r="MHU108" i="1"/>
  <c r="MHV108" i="1"/>
  <c r="MHW108" i="1"/>
  <c r="MHX108" i="1"/>
  <c r="MHY108" i="1"/>
  <c r="MHZ108" i="1"/>
  <c r="MIA108" i="1"/>
  <c r="MIB108" i="1"/>
  <c r="MIC108" i="1"/>
  <c r="MID108" i="1"/>
  <c r="MIE108" i="1"/>
  <c r="MIF108" i="1"/>
  <c r="MIG108" i="1"/>
  <c r="MIH108" i="1"/>
  <c r="MII108" i="1"/>
  <c r="MIJ108" i="1"/>
  <c r="MIK108" i="1"/>
  <c r="MIL108" i="1"/>
  <c r="MIM108" i="1"/>
  <c r="MIN108" i="1"/>
  <c r="MIO108" i="1"/>
  <c r="MIP108" i="1"/>
  <c r="MIQ108" i="1"/>
  <c r="MIR108" i="1"/>
  <c r="MIS108" i="1"/>
  <c r="MIT108" i="1"/>
  <c r="MIU108" i="1"/>
  <c r="MIV108" i="1"/>
  <c r="MIW108" i="1"/>
  <c r="MIX108" i="1"/>
  <c r="MIY108" i="1"/>
  <c r="MIZ108" i="1"/>
  <c r="MJA108" i="1"/>
  <c r="MJB108" i="1"/>
  <c r="MJC108" i="1"/>
  <c r="MJD108" i="1"/>
  <c r="MJE108" i="1"/>
  <c r="MJF108" i="1"/>
  <c r="MJG108" i="1"/>
  <c r="MJH108" i="1"/>
  <c r="MJI108" i="1"/>
  <c r="MJJ108" i="1"/>
  <c r="MJK108" i="1"/>
  <c r="MJL108" i="1"/>
  <c r="MJM108" i="1"/>
  <c r="MJN108" i="1"/>
  <c r="MJO108" i="1"/>
  <c r="MJP108" i="1"/>
  <c r="MJQ108" i="1"/>
  <c r="MJR108" i="1"/>
  <c r="MJS108" i="1"/>
  <c r="MJT108" i="1"/>
  <c r="MJU108" i="1"/>
  <c r="MJV108" i="1"/>
  <c r="MJW108" i="1"/>
  <c r="MJX108" i="1"/>
  <c r="MJY108" i="1"/>
  <c r="MJZ108" i="1"/>
  <c r="MKA108" i="1"/>
  <c r="MKB108" i="1"/>
  <c r="MKC108" i="1"/>
  <c r="MKD108" i="1"/>
  <c r="MKE108" i="1"/>
  <c r="MKF108" i="1"/>
  <c r="MKG108" i="1"/>
  <c r="MKH108" i="1"/>
  <c r="MKI108" i="1"/>
  <c r="MKJ108" i="1"/>
  <c r="MKK108" i="1"/>
  <c r="MKL108" i="1"/>
  <c r="MKM108" i="1"/>
  <c r="MKN108" i="1"/>
  <c r="MKO108" i="1"/>
  <c r="MKP108" i="1"/>
  <c r="MKQ108" i="1"/>
  <c r="MKR108" i="1"/>
  <c r="MKS108" i="1"/>
  <c r="MKT108" i="1"/>
  <c r="MKU108" i="1"/>
  <c r="MKV108" i="1"/>
  <c r="MKW108" i="1"/>
  <c r="MKX108" i="1"/>
  <c r="MKY108" i="1"/>
  <c r="MKZ108" i="1"/>
  <c r="MLA108" i="1"/>
  <c r="MLB108" i="1"/>
  <c r="MLC108" i="1"/>
  <c r="MLD108" i="1"/>
  <c r="MLE108" i="1"/>
  <c r="MLF108" i="1"/>
  <c r="MLG108" i="1"/>
  <c r="MLH108" i="1"/>
  <c r="MLI108" i="1"/>
  <c r="MLJ108" i="1"/>
  <c r="MLK108" i="1"/>
  <c r="MLL108" i="1"/>
  <c r="MLM108" i="1"/>
  <c r="MLN108" i="1"/>
  <c r="MLO108" i="1"/>
  <c r="MLP108" i="1"/>
  <c r="MLQ108" i="1"/>
  <c r="MLR108" i="1"/>
  <c r="MLS108" i="1"/>
  <c r="MLT108" i="1"/>
  <c r="MLU108" i="1"/>
  <c r="MLV108" i="1"/>
  <c r="MLW108" i="1"/>
  <c r="MLX108" i="1"/>
  <c r="MLY108" i="1"/>
  <c r="MLZ108" i="1"/>
  <c r="MMA108" i="1"/>
  <c r="MMB108" i="1"/>
  <c r="MMC108" i="1"/>
  <c r="MMD108" i="1"/>
  <c r="MME108" i="1"/>
  <c r="MMF108" i="1"/>
  <c r="MMG108" i="1"/>
  <c r="MMH108" i="1"/>
  <c r="MMI108" i="1"/>
  <c r="MMJ108" i="1"/>
  <c r="MMK108" i="1"/>
  <c r="MML108" i="1"/>
  <c r="MMM108" i="1"/>
  <c r="MMN108" i="1"/>
  <c r="MMO108" i="1"/>
  <c r="MMP108" i="1"/>
  <c r="MMQ108" i="1"/>
  <c r="MMR108" i="1"/>
  <c r="MMS108" i="1"/>
  <c r="MMT108" i="1"/>
  <c r="MMU108" i="1"/>
  <c r="MMV108" i="1"/>
  <c r="MMW108" i="1"/>
  <c r="MMX108" i="1"/>
  <c r="MMY108" i="1"/>
  <c r="MMZ108" i="1"/>
  <c r="MNA108" i="1"/>
  <c r="MNB108" i="1"/>
  <c r="MNC108" i="1"/>
  <c r="MND108" i="1"/>
  <c r="MNE108" i="1"/>
  <c r="MNF108" i="1"/>
  <c r="MNG108" i="1"/>
  <c r="MNH108" i="1"/>
  <c r="MNI108" i="1"/>
  <c r="MNJ108" i="1"/>
  <c r="MNK108" i="1"/>
  <c r="MNL108" i="1"/>
  <c r="MNM108" i="1"/>
  <c r="MNN108" i="1"/>
  <c r="MNO108" i="1"/>
  <c r="MNP108" i="1"/>
  <c r="MNQ108" i="1"/>
  <c r="MNR108" i="1"/>
  <c r="MNS108" i="1"/>
  <c r="MNT108" i="1"/>
  <c r="MNU108" i="1"/>
  <c r="MNV108" i="1"/>
  <c r="MNW108" i="1"/>
  <c r="MNX108" i="1"/>
  <c r="MNY108" i="1"/>
  <c r="MNZ108" i="1"/>
  <c r="MOA108" i="1"/>
  <c r="MOB108" i="1"/>
  <c r="MOC108" i="1"/>
  <c r="MOD108" i="1"/>
  <c r="MOE108" i="1"/>
  <c r="MOF108" i="1"/>
  <c r="MOG108" i="1"/>
  <c r="MOH108" i="1"/>
  <c r="MOI108" i="1"/>
  <c r="MOJ108" i="1"/>
  <c r="MOK108" i="1"/>
  <c r="MOL108" i="1"/>
  <c r="MOM108" i="1"/>
  <c r="MON108" i="1"/>
  <c r="MOO108" i="1"/>
  <c r="MOP108" i="1"/>
  <c r="MOQ108" i="1"/>
  <c r="MOR108" i="1"/>
  <c r="MOS108" i="1"/>
  <c r="MOT108" i="1"/>
  <c r="MOU108" i="1"/>
  <c r="MOV108" i="1"/>
  <c r="MOW108" i="1"/>
  <c r="MOX108" i="1"/>
  <c r="MOY108" i="1"/>
  <c r="MOZ108" i="1"/>
  <c r="MPA108" i="1"/>
  <c r="MPB108" i="1"/>
  <c r="MPC108" i="1"/>
  <c r="MPD108" i="1"/>
  <c r="MPE108" i="1"/>
  <c r="MPF108" i="1"/>
  <c r="MPG108" i="1"/>
  <c r="MPH108" i="1"/>
  <c r="MPI108" i="1"/>
  <c r="MPJ108" i="1"/>
  <c r="MPK108" i="1"/>
  <c r="MPL108" i="1"/>
  <c r="MPM108" i="1"/>
  <c r="MPN108" i="1"/>
  <c r="MPO108" i="1"/>
  <c r="MPP108" i="1"/>
  <c r="MPQ108" i="1"/>
  <c r="MPR108" i="1"/>
  <c r="MPS108" i="1"/>
  <c r="MPT108" i="1"/>
  <c r="MPU108" i="1"/>
  <c r="MPV108" i="1"/>
  <c r="MPW108" i="1"/>
  <c r="MPX108" i="1"/>
  <c r="MPY108" i="1"/>
  <c r="MPZ108" i="1"/>
  <c r="MQA108" i="1"/>
  <c r="MQB108" i="1"/>
  <c r="MQC108" i="1"/>
  <c r="MQD108" i="1"/>
  <c r="MQE108" i="1"/>
  <c r="MQF108" i="1"/>
  <c r="MQG108" i="1"/>
  <c r="MQH108" i="1"/>
  <c r="MQI108" i="1"/>
  <c r="MQJ108" i="1"/>
  <c r="MQK108" i="1"/>
  <c r="MQL108" i="1"/>
  <c r="MQM108" i="1"/>
  <c r="MQN108" i="1"/>
  <c r="MQO108" i="1"/>
  <c r="MQP108" i="1"/>
  <c r="MQQ108" i="1"/>
  <c r="MQR108" i="1"/>
  <c r="MQS108" i="1"/>
  <c r="MQT108" i="1"/>
  <c r="MQU108" i="1"/>
  <c r="MQV108" i="1"/>
  <c r="MQW108" i="1"/>
  <c r="MQX108" i="1"/>
  <c r="MQY108" i="1"/>
  <c r="MQZ108" i="1"/>
  <c r="MRA108" i="1"/>
  <c r="MRB108" i="1"/>
  <c r="MRC108" i="1"/>
  <c r="MRD108" i="1"/>
  <c r="MRE108" i="1"/>
  <c r="MRF108" i="1"/>
  <c r="MRG108" i="1"/>
  <c r="MRH108" i="1"/>
  <c r="MRI108" i="1"/>
  <c r="MRJ108" i="1"/>
  <c r="MRK108" i="1"/>
  <c r="MRL108" i="1"/>
  <c r="MRM108" i="1"/>
  <c r="MRN108" i="1"/>
  <c r="MRO108" i="1"/>
  <c r="MRP108" i="1"/>
  <c r="MRQ108" i="1"/>
  <c r="MRR108" i="1"/>
  <c r="MRS108" i="1"/>
  <c r="MRT108" i="1"/>
  <c r="MRU108" i="1"/>
  <c r="MRV108" i="1"/>
  <c r="MRW108" i="1"/>
  <c r="MRX108" i="1"/>
  <c r="MRY108" i="1"/>
  <c r="MRZ108" i="1"/>
  <c r="MSA108" i="1"/>
  <c r="MSB108" i="1"/>
  <c r="MSC108" i="1"/>
  <c r="MSD108" i="1"/>
  <c r="MSE108" i="1"/>
  <c r="MSF108" i="1"/>
  <c r="MSG108" i="1"/>
  <c r="MSH108" i="1"/>
  <c r="MSI108" i="1"/>
  <c r="MSJ108" i="1"/>
  <c r="MSK108" i="1"/>
  <c r="MSL108" i="1"/>
  <c r="MSM108" i="1"/>
  <c r="MSN108" i="1"/>
  <c r="MSO108" i="1"/>
  <c r="MSP108" i="1"/>
  <c r="MSQ108" i="1"/>
  <c r="MSR108" i="1"/>
  <c r="MSS108" i="1"/>
  <c r="MST108" i="1"/>
  <c r="MSU108" i="1"/>
  <c r="MSV108" i="1"/>
  <c r="MSW108" i="1"/>
  <c r="MSX108" i="1"/>
  <c r="MSY108" i="1"/>
  <c r="MSZ108" i="1"/>
  <c r="MTA108" i="1"/>
  <c r="MTB108" i="1"/>
  <c r="MTC108" i="1"/>
  <c r="MTD108" i="1"/>
  <c r="MTE108" i="1"/>
  <c r="MTF108" i="1"/>
  <c r="MTG108" i="1"/>
  <c r="MTH108" i="1"/>
  <c r="MTI108" i="1"/>
  <c r="MTJ108" i="1"/>
  <c r="MTK108" i="1"/>
  <c r="MTL108" i="1"/>
  <c r="MTM108" i="1"/>
  <c r="MTN108" i="1"/>
  <c r="MTO108" i="1"/>
  <c r="MTP108" i="1"/>
  <c r="MTQ108" i="1"/>
  <c r="MTR108" i="1"/>
  <c r="MTS108" i="1"/>
  <c r="MTT108" i="1"/>
  <c r="MTU108" i="1"/>
  <c r="MTV108" i="1"/>
  <c r="MTW108" i="1"/>
  <c r="MTX108" i="1"/>
  <c r="MTY108" i="1"/>
  <c r="MTZ108" i="1"/>
  <c r="MUA108" i="1"/>
  <c r="MUB108" i="1"/>
  <c r="MUC108" i="1"/>
  <c r="MUD108" i="1"/>
  <c r="MUE108" i="1"/>
  <c r="MUF108" i="1"/>
  <c r="MUG108" i="1"/>
  <c r="MUH108" i="1"/>
  <c r="MUI108" i="1"/>
  <c r="MUJ108" i="1"/>
  <c r="MUK108" i="1"/>
  <c r="MUL108" i="1"/>
  <c r="MUM108" i="1"/>
  <c r="MUN108" i="1"/>
  <c r="MUO108" i="1"/>
  <c r="MUP108" i="1"/>
  <c r="MUQ108" i="1"/>
  <c r="MUR108" i="1"/>
  <c r="MUS108" i="1"/>
  <c r="MUT108" i="1"/>
  <c r="MUU108" i="1"/>
  <c r="MUV108" i="1"/>
  <c r="MUW108" i="1"/>
  <c r="MUX108" i="1"/>
  <c r="MUY108" i="1"/>
  <c r="MUZ108" i="1"/>
  <c r="MVA108" i="1"/>
  <c r="MVB108" i="1"/>
  <c r="MVC108" i="1"/>
  <c r="MVD108" i="1"/>
  <c r="MVE108" i="1"/>
  <c r="MVF108" i="1"/>
  <c r="MVG108" i="1"/>
  <c r="MVH108" i="1"/>
  <c r="MVI108" i="1"/>
  <c r="MVJ108" i="1"/>
  <c r="MVK108" i="1"/>
  <c r="MVL108" i="1"/>
  <c r="MVM108" i="1"/>
  <c r="MVN108" i="1"/>
  <c r="MVO108" i="1"/>
  <c r="MVP108" i="1"/>
  <c r="MVQ108" i="1"/>
  <c r="MVR108" i="1"/>
  <c r="MVS108" i="1"/>
  <c r="MVT108" i="1"/>
  <c r="MVU108" i="1"/>
  <c r="MVV108" i="1"/>
  <c r="MVW108" i="1"/>
  <c r="MVX108" i="1"/>
  <c r="MVY108" i="1"/>
  <c r="MVZ108" i="1"/>
  <c r="MWA108" i="1"/>
  <c r="MWB108" i="1"/>
  <c r="MWC108" i="1"/>
  <c r="MWD108" i="1"/>
  <c r="MWE108" i="1"/>
  <c r="MWF108" i="1"/>
  <c r="MWG108" i="1"/>
  <c r="MWH108" i="1"/>
  <c r="MWI108" i="1"/>
  <c r="MWJ108" i="1"/>
  <c r="MWK108" i="1"/>
  <c r="MWL108" i="1"/>
  <c r="MWM108" i="1"/>
  <c r="MWN108" i="1"/>
  <c r="MWO108" i="1"/>
  <c r="MWP108" i="1"/>
  <c r="MWQ108" i="1"/>
  <c r="MWR108" i="1"/>
  <c r="MWS108" i="1"/>
  <c r="MWT108" i="1"/>
  <c r="MWU108" i="1"/>
  <c r="MWV108" i="1"/>
  <c r="MWW108" i="1"/>
  <c r="MWX108" i="1"/>
  <c r="MWY108" i="1"/>
  <c r="MWZ108" i="1"/>
  <c r="MXA108" i="1"/>
  <c r="MXB108" i="1"/>
  <c r="MXC108" i="1"/>
  <c r="MXD108" i="1"/>
  <c r="MXE108" i="1"/>
  <c r="MXF108" i="1"/>
  <c r="MXG108" i="1"/>
  <c r="MXH108" i="1"/>
  <c r="MXI108" i="1"/>
  <c r="MXJ108" i="1"/>
  <c r="MXK108" i="1"/>
  <c r="MXL108" i="1"/>
  <c r="MXM108" i="1"/>
  <c r="MXN108" i="1"/>
  <c r="MXO108" i="1"/>
  <c r="MXP108" i="1"/>
  <c r="MXQ108" i="1"/>
  <c r="MXR108" i="1"/>
  <c r="MXS108" i="1"/>
  <c r="MXT108" i="1"/>
  <c r="MXU108" i="1"/>
  <c r="MXV108" i="1"/>
  <c r="MXW108" i="1"/>
  <c r="MXX108" i="1"/>
  <c r="MXY108" i="1"/>
  <c r="MXZ108" i="1"/>
  <c r="MYA108" i="1"/>
  <c r="MYB108" i="1"/>
  <c r="MYC108" i="1"/>
  <c r="MYD108" i="1"/>
  <c r="MYE108" i="1"/>
  <c r="MYF108" i="1"/>
  <c r="MYG108" i="1"/>
  <c r="MYH108" i="1"/>
  <c r="MYI108" i="1"/>
  <c r="MYJ108" i="1"/>
  <c r="MYK108" i="1"/>
  <c r="MYL108" i="1"/>
  <c r="MYM108" i="1"/>
  <c r="MYN108" i="1"/>
  <c r="MYO108" i="1"/>
  <c r="MYP108" i="1"/>
  <c r="MYQ108" i="1"/>
  <c r="MYR108" i="1"/>
  <c r="MYS108" i="1"/>
  <c r="MYT108" i="1"/>
  <c r="MYU108" i="1"/>
  <c r="MYV108" i="1"/>
  <c r="MYW108" i="1"/>
  <c r="MYX108" i="1"/>
  <c r="MYY108" i="1"/>
  <c r="MYZ108" i="1"/>
  <c r="MZA108" i="1"/>
  <c r="MZB108" i="1"/>
  <c r="MZC108" i="1"/>
  <c r="MZD108" i="1"/>
  <c r="MZE108" i="1"/>
  <c r="MZF108" i="1"/>
  <c r="MZG108" i="1"/>
  <c r="MZH108" i="1"/>
  <c r="MZI108" i="1"/>
  <c r="MZJ108" i="1"/>
  <c r="MZK108" i="1"/>
  <c r="MZL108" i="1"/>
  <c r="MZM108" i="1"/>
  <c r="MZN108" i="1"/>
  <c r="MZO108" i="1"/>
  <c r="MZP108" i="1"/>
  <c r="MZQ108" i="1"/>
  <c r="MZR108" i="1"/>
  <c r="MZS108" i="1"/>
  <c r="MZT108" i="1"/>
  <c r="MZU108" i="1"/>
  <c r="MZV108" i="1"/>
  <c r="MZW108" i="1"/>
  <c r="MZX108" i="1"/>
  <c r="MZY108" i="1"/>
  <c r="MZZ108" i="1"/>
  <c r="NAA108" i="1"/>
  <c r="NAB108" i="1"/>
  <c r="NAC108" i="1"/>
  <c r="NAD108" i="1"/>
  <c r="NAE108" i="1"/>
  <c r="NAF108" i="1"/>
  <c r="NAG108" i="1"/>
  <c r="NAH108" i="1"/>
  <c r="NAI108" i="1"/>
  <c r="NAJ108" i="1"/>
  <c r="NAK108" i="1"/>
  <c r="NAL108" i="1"/>
  <c r="NAM108" i="1"/>
  <c r="NAN108" i="1"/>
  <c r="NAO108" i="1"/>
  <c r="NAP108" i="1"/>
  <c r="NAQ108" i="1"/>
  <c r="NAR108" i="1"/>
  <c r="NAS108" i="1"/>
  <c r="NAT108" i="1"/>
  <c r="NAU108" i="1"/>
  <c r="NAV108" i="1"/>
  <c r="NAW108" i="1"/>
  <c r="NAX108" i="1"/>
  <c r="NAY108" i="1"/>
  <c r="NAZ108" i="1"/>
  <c r="NBA108" i="1"/>
  <c r="NBB108" i="1"/>
  <c r="NBC108" i="1"/>
  <c r="NBD108" i="1"/>
  <c r="NBE108" i="1"/>
  <c r="NBF108" i="1"/>
  <c r="NBG108" i="1"/>
  <c r="NBH108" i="1"/>
  <c r="NBI108" i="1"/>
  <c r="NBJ108" i="1"/>
  <c r="NBK108" i="1"/>
  <c r="NBL108" i="1"/>
  <c r="NBM108" i="1"/>
  <c r="NBN108" i="1"/>
  <c r="NBO108" i="1"/>
  <c r="NBP108" i="1"/>
  <c r="NBQ108" i="1"/>
  <c r="NBR108" i="1"/>
  <c r="NBS108" i="1"/>
  <c r="NBT108" i="1"/>
  <c r="NBU108" i="1"/>
  <c r="NBV108" i="1"/>
  <c r="NBW108" i="1"/>
  <c r="NBX108" i="1"/>
  <c r="NBY108" i="1"/>
  <c r="NBZ108" i="1"/>
  <c r="NCA108" i="1"/>
  <c r="NCB108" i="1"/>
  <c r="NCC108" i="1"/>
  <c r="NCD108" i="1"/>
  <c r="NCE108" i="1"/>
  <c r="NCF108" i="1"/>
  <c r="NCG108" i="1"/>
  <c r="NCH108" i="1"/>
  <c r="NCI108" i="1"/>
  <c r="NCJ108" i="1"/>
  <c r="NCK108" i="1"/>
  <c r="NCL108" i="1"/>
  <c r="NCM108" i="1"/>
  <c r="NCN108" i="1"/>
  <c r="NCO108" i="1"/>
  <c r="NCP108" i="1"/>
  <c r="NCQ108" i="1"/>
  <c r="NCR108" i="1"/>
  <c r="NCS108" i="1"/>
  <c r="NCT108" i="1"/>
  <c r="NCU108" i="1"/>
  <c r="NCV108" i="1"/>
  <c r="NCW108" i="1"/>
  <c r="NCX108" i="1"/>
  <c r="NCY108" i="1"/>
  <c r="NCZ108" i="1"/>
  <c r="NDA108" i="1"/>
  <c r="NDB108" i="1"/>
  <c r="NDC108" i="1"/>
  <c r="NDD108" i="1"/>
  <c r="NDE108" i="1"/>
  <c r="NDF108" i="1"/>
  <c r="NDG108" i="1"/>
  <c r="NDH108" i="1"/>
  <c r="NDI108" i="1"/>
  <c r="NDJ108" i="1"/>
  <c r="NDK108" i="1"/>
  <c r="NDL108" i="1"/>
  <c r="NDM108" i="1"/>
  <c r="NDN108" i="1"/>
  <c r="NDO108" i="1"/>
  <c r="NDP108" i="1"/>
  <c r="NDQ108" i="1"/>
  <c r="NDR108" i="1"/>
  <c r="NDS108" i="1"/>
  <c r="NDT108" i="1"/>
  <c r="NDU108" i="1"/>
  <c r="NDV108" i="1"/>
  <c r="NDW108" i="1"/>
  <c r="NDX108" i="1"/>
  <c r="NDY108" i="1"/>
  <c r="NDZ108" i="1"/>
  <c r="NEA108" i="1"/>
  <c r="NEB108" i="1"/>
  <c r="NEC108" i="1"/>
  <c r="NED108" i="1"/>
  <c r="NEE108" i="1"/>
  <c r="NEF108" i="1"/>
  <c r="NEG108" i="1"/>
  <c r="NEH108" i="1"/>
  <c r="NEI108" i="1"/>
  <c r="NEJ108" i="1"/>
  <c r="NEK108" i="1"/>
  <c r="NEL108" i="1"/>
  <c r="NEM108" i="1"/>
  <c r="NEN108" i="1"/>
  <c r="NEO108" i="1"/>
  <c r="NEP108" i="1"/>
  <c r="NEQ108" i="1"/>
  <c r="NER108" i="1"/>
  <c r="NES108" i="1"/>
  <c r="NET108" i="1"/>
  <c r="NEU108" i="1"/>
  <c r="NEV108" i="1"/>
  <c r="NEW108" i="1"/>
  <c r="NEX108" i="1"/>
  <c r="NEY108" i="1"/>
  <c r="NEZ108" i="1"/>
  <c r="NFA108" i="1"/>
  <c r="NFB108" i="1"/>
  <c r="NFC108" i="1"/>
  <c r="NFD108" i="1"/>
  <c r="NFE108" i="1"/>
  <c r="NFF108" i="1"/>
  <c r="NFG108" i="1"/>
  <c r="NFH108" i="1"/>
  <c r="NFI108" i="1"/>
  <c r="NFJ108" i="1"/>
  <c r="NFK108" i="1"/>
  <c r="NFL108" i="1"/>
  <c r="NFM108" i="1"/>
  <c r="NFN108" i="1"/>
  <c r="NFO108" i="1"/>
  <c r="NFP108" i="1"/>
  <c r="NFQ108" i="1"/>
  <c r="NFR108" i="1"/>
  <c r="NFS108" i="1"/>
  <c r="NFT108" i="1"/>
  <c r="NFU108" i="1"/>
  <c r="NFV108" i="1"/>
  <c r="NFW108" i="1"/>
  <c r="NFX108" i="1"/>
  <c r="NFY108" i="1"/>
  <c r="NFZ108" i="1"/>
  <c r="NGA108" i="1"/>
  <c r="NGB108" i="1"/>
  <c r="NGC108" i="1"/>
  <c r="NGD108" i="1"/>
  <c r="NGE108" i="1"/>
  <c r="NGF108" i="1"/>
  <c r="NGG108" i="1"/>
  <c r="NGH108" i="1"/>
  <c r="NGI108" i="1"/>
  <c r="NGJ108" i="1"/>
  <c r="NGK108" i="1"/>
  <c r="NGL108" i="1"/>
  <c r="NGM108" i="1"/>
  <c r="NGN108" i="1"/>
  <c r="NGO108" i="1"/>
  <c r="NGP108" i="1"/>
  <c r="NGQ108" i="1"/>
  <c r="NGR108" i="1"/>
  <c r="NGS108" i="1"/>
  <c r="NGT108" i="1"/>
  <c r="NGU108" i="1"/>
  <c r="NGV108" i="1"/>
  <c r="NGW108" i="1"/>
  <c r="NGX108" i="1"/>
  <c r="NGY108" i="1"/>
  <c r="NGZ108" i="1"/>
  <c r="NHA108" i="1"/>
  <c r="NHB108" i="1"/>
  <c r="NHC108" i="1"/>
  <c r="NHD108" i="1"/>
  <c r="NHE108" i="1"/>
  <c r="NHF108" i="1"/>
  <c r="NHG108" i="1"/>
  <c r="NHH108" i="1"/>
  <c r="NHI108" i="1"/>
  <c r="NHJ108" i="1"/>
  <c r="NHK108" i="1"/>
  <c r="NHL108" i="1"/>
  <c r="NHM108" i="1"/>
  <c r="NHN108" i="1"/>
  <c r="NHO108" i="1"/>
  <c r="NHP108" i="1"/>
  <c r="NHQ108" i="1"/>
  <c r="NHR108" i="1"/>
  <c r="NHS108" i="1"/>
  <c r="NHT108" i="1"/>
  <c r="NHU108" i="1"/>
  <c r="NHV108" i="1"/>
  <c r="NHW108" i="1"/>
  <c r="NHX108" i="1"/>
  <c r="NHY108" i="1"/>
  <c r="NHZ108" i="1"/>
  <c r="NIA108" i="1"/>
  <c r="NIB108" i="1"/>
  <c r="NIC108" i="1"/>
  <c r="NID108" i="1"/>
  <c r="NIE108" i="1"/>
  <c r="NIF108" i="1"/>
  <c r="NIG108" i="1"/>
  <c r="NIH108" i="1"/>
  <c r="NII108" i="1"/>
  <c r="NIJ108" i="1"/>
  <c r="NIK108" i="1"/>
  <c r="NIL108" i="1"/>
  <c r="NIM108" i="1"/>
  <c r="NIN108" i="1"/>
  <c r="NIO108" i="1"/>
  <c r="NIP108" i="1"/>
  <c r="NIQ108" i="1"/>
  <c r="NIR108" i="1"/>
  <c r="NIS108" i="1"/>
  <c r="NIT108" i="1"/>
  <c r="NIU108" i="1"/>
  <c r="NIV108" i="1"/>
  <c r="NIW108" i="1"/>
  <c r="NIX108" i="1"/>
  <c r="NIY108" i="1"/>
  <c r="NIZ108" i="1"/>
  <c r="NJA108" i="1"/>
  <c r="NJB108" i="1"/>
  <c r="NJC108" i="1"/>
  <c r="NJD108" i="1"/>
  <c r="NJE108" i="1"/>
  <c r="NJF108" i="1"/>
  <c r="NJG108" i="1"/>
  <c r="NJH108" i="1"/>
  <c r="NJI108" i="1"/>
  <c r="NJJ108" i="1"/>
  <c r="NJK108" i="1"/>
  <c r="NJL108" i="1"/>
  <c r="NJM108" i="1"/>
  <c r="NJN108" i="1"/>
  <c r="NJO108" i="1"/>
  <c r="NJP108" i="1"/>
  <c r="NJQ108" i="1"/>
  <c r="NJR108" i="1"/>
  <c r="NJS108" i="1"/>
  <c r="NJT108" i="1"/>
  <c r="NJU108" i="1"/>
  <c r="NJV108" i="1"/>
  <c r="NJW108" i="1"/>
  <c r="NJX108" i="1"/>
  <c r="NJY108" i="1"/>
  <c r="NJZ108" i="1"/>
  <c r="NKA108" i="1"/>
  <c r="NKB108" i="1"/>
  <c r="NKC108" i="1"/>
  <c r="NKD108" i="1"/>
  <c r="NKE108" i="1"/>
  <c r="NKF108" i="1"/>
  <c r="NKG108" i="1"/>
  <c r="NKH108" i="1"/>
  <c r="NKI108" i="1"/>
  <c r="NKJ108" i="1"/>
  <c r="NKK108" i="1"/>
  <c r="NKL108" i="1"/>
  <c r="NKM108" i="1"/>
  <c r="NKN108" i="1"/>
  <c r="NKO108" i="1"/>
  <c r="NKP108" i="1"/>
  <c r="NKQ108" i="1"/>
  <c r="NKR108" i="1"/>
  <c r="NKS108" i="1"/>
  <c r="NKT108" i="1"/>
  <c r="NKU108" i="1"/>
  <c r="NKV108" i="1"/>
  <c r="NKW108" i="1"/>
  <c r="NKX108" i="1"/>
  <c r="NKY108" i="1"/>
  <c r="NKZ108" i="1"/>
  <c r="NLA108" i="1"/>
  <c r="NLB108" i="1"/>
  <c r="NLC108" i="1"/>
  <c r="NLD108" i="1"/>
  <c r="NLE108" i="1"/>
  <c r="NLF108" i="1"/>
  <c r="NLG108" i="1"/>
  <c r="NLH108" i="1"/>
  <c r="NLI108" i="1"/>
  <c r="NLJ108" i="1"/>
  <c r="NLK108" i="1"/>
  <c r="NLL108" i="1"/>
  <c r="NLM108" i="1"/>
  <c r="NLN108" i="1"/>
  <c r="NLO108" i="1"/>
  <c r="NLP108" i="1"/>
  <c r="NLQ108" i="1"/>
  <c r="NLR108" i="1"/>
  <c r="NLS108" i="1"/>
  <c r="NLT108" i="1"/>
  <c r="NLU108" i="1"/>
  <c r="NLV108" i="1"/>
  <c r="NLW108" i="1"/>
  <c r="NLX108" i="1"/>
  <c r="NLY108" i="1"/>
  <c r="NLZ108" i="1"/>
  <c r="NMA108" i="1"/>
  <c r="NMB108" i="1"/>
  <c r="NMC108" i="1"/>
  <c r="NMD108" i="1"/>
  <c r="NME108" i="1"/>
  <c r="NMF108" i="1"/>
  <c r="NMG108" i="1"/>
  <c r="NMH108" i="1"/>
  <c r="NMI108" i="1"/>
  <c r="NMJ108" i="1"/>
  <c r="NMK108" i="1"/>
  <c r="NML108" i="1"/>
  <c r="NMM108" i="1"/>
  <c r="NMN108" i="1"/>
  <c r="NMO108" i="1"/>
  <c r="NMP108" i="1"/>
  <c r="NMQ108" i="1"/>
  <c r="NMR108" i="1"/>
  <c r="NMS108" i="1"/>
  <c r="NMT108" i="1"/>
  <c r="NMU108" i="1"/>
  <c r="NMV108" i="1"/>
  <c r="NMW108" i="1"/>
  <c r="NMX108" i="1"/>
  <c r="NMY108" i="1"/>
  <c r="NMZ108" i="1"/>
  <c r="NNA108" i="1"/>
  <c r="NNB108" i="1"/>
  <c r="NNC108" i="1"/>
  <c r="NND108" i="1"/>
  <c r="NNE108" i="1"/>
  <c r="NNF108" i="1"/>
  <c r="NNG108" i="1"/>
  <c r="NNH108" i="1"/>
  <c r="NNI108" i="1"/>
  <c r="NNJ108" i="1"/>
  <c r="NNK108" i="1"/>
  <c r="NNL108" i="1"/>
  <c r="NNM108" i="1"/>
  <c r="NNN108" i="1"/>
  <c r="NNO108" i="1"/>
  <c r="NNP108" i="1"/>
  <c r="NNQ108" i="1"/>
  <c r="NNR108" i="1"/>
  <c r="NNS108" i="1"/>
  <c r="NNT108" i="1"/>
  <c r="NNU108" i="1"/>
  <c r="NNV108" i="1"/>
  <c r="NNW108" i="1"/>
  <c r="NNX108" i="1"/>
  <c r="NNY108" i="1"/>
  <c r="NNZ108" i="1"/>
  <c r="NOA108" i="1"/>
  <c r="NOB108" i="1"/>
  <c r="NOC108" i="1"/>
  <c r="NOD108" i="1"/>
  <c r="NOE108" i="1"/>
  <c r="NOF108" i="1"/>
  <c r="NOG108" i="1"/>
  <c r="NOH108" i="1"/>
  <c r="NOI108" i="1"/>
  <c r="NOJ108" i="1"/>
  <c r="NOK108" i="1"/>
  <c r="NOL108" i="1"/>
  <c r="NOM108" i="1"/>
  <c r="NON108" i="1"/>
  <c r="NOO108" i="1"/>
  <c r="NOP108" i="1"/>
  <c r="NOQ108" i="1"/>
  <c r="NOR108" i="1"/>
  <c r="NOS108" i="1"/>
  <c r="NOT108" i="1"/>
  <c r="NOU108" i="1"/>
  <c r="NOV108" i="1"/>
  <c r="NOW108" i="1"/>
  <c r="NOX108" i="1"/>
  <c r="NOY108" i="1"/>
  <c r="NOZ108" i="1"/>
  <c r="NPA108" i="1"/>
  <c r="NPB108" i="1"/>
  <c r="NPC108" i="1"/>
  <c r="NPD108" i="1"/>
  <c r="NPE108" i="1"/>
  <c r="NPF108" i="1"/>
  <c r="NPG108" i="1"/>
  <c r="NPH108" i="1"/>
  <c r="NPI108" i="1"/>
  <c r="NPJ108" i="1"/>
  <c r="NPK108" i="1"/>
  <c r="NPL108" i="1"/>
  <c r="NPM108" i="1"/>
  <c r="NPN108" i="1"/>
  <c r="NPO108" i="1"/>
  <c r="NPP108" i="1"/>
  <c r="NPQ108" i="1"/>
  <c r="NPR108" i="1"/>
  <c r="NPS108" i="1"/>
  <c r="NPT108" i="1"/>
  <c r="NPU108" i="1"/>
  <c r="NPV108" i="1"/>
  <c r="NPW108" i="1"/>
  <c r="NPX108" i="1"/>
  <c r="NPY108" i="1"/>
  <c r="NPZ108" i="1"/>
  <c r="NQA108" i="1"/>
  <c r="NQB108" i="1"/>
  <c r="NQC108" i="1"/>
  <c r="NQD108" i="1"/>
  <c r="NQE108" i="1"/>
  <c r="NQF108" i="1"/>
  <c r="NQG108" i="1"/>
  <c r="NQH108" i="1"/>
  <c r="NQI108" i="1"/>
  <c r="NQJ108" i="1"/>
  <c r="NQK108" i="1"/>
  <c r="NQL108" i="1"/>
  <c r="NQM108" i="1"/>
  <c r="NQN108" i="1"/>
  <c r="NQO108" i="1"/>
  <c r="NQP108" i="1"/>
  <c r="NQQ108" i="1"/>
  <c r="NQR108" i="1"/>
  <c r="NQS108" i="1"/>
  <c r="NQT108" i="1"/>
  <c r="NQU108" i="1"/>
  <c r="NQV108" i="1"/>
  <c r="NQW108" i="1"/>
  <c r="NQX108" i="1"/>
  <c r="NQY108" i="1"/>
  <c r="NQZ108" i="1"/>
  <c r="NRA108" i="1"/>
  <c r="NRB108" i="1"/>
  <c r="NRC108" i="1"/>
  <c r="NRD108" i="1"/>
  <c r="NRE108" i="1"/>
  <c r="NRF108" i="1"/>
  <c r="NRG108" i="1"/>
  <c r="NRH108" i="1"/>
  <c r="NRI108" i="1"/>
  <c r="NRJ108" i="1"/>
  <c r="NRK108" i="1"/>
  <c r="NRL108" i="1"/>
  <c r="NRM108" i="1"/>
  <c r="NRN108" i="1"/>
  <c r="NRO108" i="1"/>
  <c r="NRP108" i="1"/>
  <c r="NRQ108" i="1"/>
  <c r="NRR108" i="1"/>
  <c r="NRS108" i="1"/>
  <c r="NRT108" i="1"/>
  <c r="NRU108" i="1"/>
  <c r="NRV108" i="1"/>
  <c r="NRW108" i="1"/>
  <c r="NRX108" i="1"/>
  <c r="NRY108" i="1"/>
  <c r="NRZ108" i="1"/>
  <c r="NSA108" i="1"/>
  <c r="NSB108" i="1"/>
  <c r="NSC108" i="1"/>
  <c r="NSD108" i="1"/>
  <c r="NSE108" i="1"/>
  <c r="NSF108" i="1"/>
  <c r="NSG108" i="1"/>
  <c r="NSH108" i="1"/>
  <c r="NSI108" i="1"/>
  <c r="NSJ108" i="1"/>
  <c r="NSK108" i="1"/>
  <c r="NSL108" i="1"/>
  <c r="NSM108" i="1"/>
  <c r="NSN108" i="1"/>
  <c r="NSO108" i="1"/>
  <c r="NSP108" i="1"/>
  <c r="NSQ108" i="1"/>
  <c r="NSR108" i="1"/>
  <c r="NSS108" i="1"/>
  <c r="NST108" i="1"/>
  <c r="NSU108" i="1"/>
  <c r="NSV108" i="1"/>
  <c r="NSW108" i="1"/>
  <c r="NSX108" i="1"/>
  <c r="NSY108" i="1"/>
  <c r="NSZ108" i="1"/>
  <c r="NTA108" i="1"/>
  <c r="NTB108" i="1"/>
  <c r="NTC108" i="1"/>
  <c r="NTD108" i="1"/>
  <c r="NTE108" i="1"/>
  <c r="NTF108" i="1"/>
  <c r="NTG108" i="1"/>
  <c r="NTH108" i="1"/>
  <c r="NTI108" i="1"/>
  <c r="NTJ108" i="1"/>
  <c r="NTK108" i="1"/>
  <c r="NTL108" i="1"/>
  <c r="NTM108" i="1"/>
  <c r="NTN108" i="1"/>
  <c r="NTO108" i="1"/>
  <c r="NTP108" i="1"/>
  <c r="NTQ108" i="1"/>
  <c r="NTR108" i="1"/>
  <c r="NTS108" i="1"/>
  <c r="NTT108" i="1"/>
  <c r="NTU108" i="1"/>
  <c r="NTV108" i="1"/>
  <c r="NTW108" i="1"/>
  <c r="NTX108" i="1"/>
  <c r="NTY108" i="1"/>
  <c r="NTZ108" i="1"/>
  <c r="NUA108" i="1"/>
  <c r="NUB108" i="1"/>
  <c r="NUC108" i="1"/>
  <c r="NUD108" i="1"/>
  <c r="NUE108" i="1"/>
  <c r="NUF108" i="1"/>
  <c r="NUG108" i="1"/>
  <c r="NUH108" i="1"/>
  <c r="NUI108" i="1"/>
  <c r="NUJ108" i="1"/>
  <c r="NUK108" i="1"/>
  <c r="NUL108" i="1"/>
  <c r="NUM108" i="1"/>
  <c r="NUN108" i="1"/>
  <c r="NUO108" i="1"/>
  <c r="NUP108" i="1"/>
  <c r="NUQ108" i="1"/>
  <c r="NUR108" i="1"/>
  <c r="NUS108" i="1"/>
  <c r="NUT108" i="1"/>
  <c r="NUU108" i="1"/>
  <c r="NUV108" i="1"/>
  <c r="NUW108" i="1"/>
  <c r="NUX108" i="1"/>
  <c r="NUY108" i="1"/>
  <c r="NUZ108" i="1"/>
  <c r="NVA108" i="1"/>
  <c r="NVB108" i="1"/>
  <c r="NVC108" i="1"/>
  <c r="NVD108" i="1"/>
  <c r="NVE108" i="1"/>
  <c r="NVF108" i="1"/>
  <c r="NVG108" i="1"/>
  <c r="NVH108" i="1"/>
  <c r="NVI108" i="1"/>
  <c r="NVJ108" i="1"/>
  <c r="NVK108" i="1"/>
  <c r="NVL108" i="1"/>
  <c r="NVM108" i="1"/>
  <c r="NVN108" i="1"/>
  <c r="NVO108" i="1"/>
  <c r="NVP108" i="1"/>
  <c r="NVQ108" i="1"/>
  <c r="NVR108" i="1"/>
  <c r="NVS108" i="1"/>
  <c r="NVT108" i="1"/>
  <c r="NVU108" i="1"/>
  <c r="NVV108" i="1"/>
  <c r="NVW108" i="1"/>
  <c r="NVX108" i="1"/>
  <c r="NVY108" i="1"/>
  <c r="NVZ108" i="1"/>
  <c r="NWA108" i="1"/>
  <c r="NWB108" i="1"/>
  <c r="NWC108" i="1"/>
  <c r="NWD108" i="1"/>
  <c r="NWE108" i="1"/>
  <c r="NWF108" i="1"/>
  <c r="NWG108" i="1"/>
  <c r="NWH108" i="1"/>
  <c r="NWI108" i="1"/>
  <c r="NWJ108" i="1"/>
  <c r="NWK108" i="1"/>
  <c r="NWL108" i="1"/>
  <c r="NWM108" i="1"/>
  <c r="NWN108" i="1"/>
  <c r="NWO108" i="1"/>
  <c r="NWP108" i="1"/>
  <c r="NWQ108" i="1"/>
  <c r="NWR108" i="1"/>
  <c r="NWS108" i="1"/>
  <c r="NWT108" i="1"/>
  <c r="NWU108" i="1"/>
  <c r="NWV108" i="1"/>
  <c r="NWW108" i="1"/>
  <c r="NWX108" i="1"/>
  <c r="NWY108" i="1"/>
  <c r="NWZ108" i="1"/>
  <c r="NXA108" i="1"/>
  <c r="NXB108" i="1"/>
  <c r="NXC108" i="1"/>
  <c r="NXD108" i="1"/>
  <c r="NXE108" i="1"/>
  <c r="NXF108" i="1"/>
  <c r="NXG108" i="1"/>
  <c r="NXH108" i="1"/>
  <c r="NXI108" i="1"/>
  <c r="NXJ108" i="1"/>
  <c r="NXK108" i="1"/>
  <c r="NXL108" i="1"/>
  <c r="NXM108" i="1"/>
  <c r="NXN108" i="1"/>
  <c r="NXO108" i="1"/>
  <c r="NXP108" i="1"/>
  <c r="NXQ108" i="1"/>
  <c r="NXR108" i="1"/>
  <c r="NXS108" i="1"/>
  <c r="NXT108" i="1"/>
  <c r="NXU108" i="1"/>
  <c r="NXV108" i="1"/>
  <c r="NXW108" i="1"/>
  <c r="NXX108" i="1"/>
  <c r="NXY108" i="1"/>
  <c r="NXZ108" i="1"/>
  <c r="NYA108" i="1"/>
  <c r="NYB108" i="1"/>
  <c r="NYC108" i="1"/>
  <c r="NYD108" i="1"/>
  <c r="NYE108" i="1"/>
  <c r="NYF108" i="1"/>
  <c r="NYG108" i="1"/>
  <c r="NYH108" i="1"/>
  <c r="NYI108" i="1"/>
  <c r="NYJ108" i="1"/>
  <c r="NYK108" i="1"/>
  <c r="NYL108" i="1"/>
  <c r="NYM108" i="1"/>
  <c r="NYN108" i="1"/>
  <c r="NYO108" i="1"/>
  <c r="NYP108" i="1"/>
  <c r="NYQ108" i="1"/>
  <c r="NYR108" i="1"/>
  <c r="NYS108" i="1"/>
  <c r="NYT108" i="1"/>
  <c r="NYU108" i="1"/>
  <c r="NYV108" i="1"/>
  <c r="NYW108" i="1"/>
  <c r="NYX108" i="1"/>
  <c r="NYY108" i="1"/>
  <c r="NYZ108" i="1"/>
  <c r="NZA108" i="1"/>
  <c r="NZB108" i="1"/>
  <c r="NZC108" i="1"/>
  <c r="NZD108" i="1"/>
  <c r="NZE108" i="1"/>
  <c r="NZF108" i="1"/>
  <c r="NZG108" i="1"/>
  <c r="NZH108" i="1"/>
  <c r="NZI108" i="1"/>
  <c r="NZJ108" i="1"/>
  <c r="NZK108" i="1"/>
  <c r="NZL108" i="1"/>
  <c r="NZM108" i="1"/>
  <c r="NZN108" i="1"/>
  <c r="NZO108" i="1"/>
  <c r="NZP108" i="1"/>
  <c r="NZQ108" i="1"/>
  <c r="NZR108" i="1"/>
  <c r="NZS108" i="1"/>
  <c r="NZT108" i="1"/>
  <c r="NZU108" i="1"/>
  <c r="NZV108" i="1"/>
  <c r="NZW108" i="1"/>
  <c r="NZX108" i="1"/>
  <c r="NZY108" i="1"/>
  <c r="NZZ108" i="1"/>
  <c r="OAA108" i="1"/>
  <c r="OAB108" i="1"/>
  <c r="OAC108" i="1"/>
  <c r="OAD108" i="1"/>
  <c r="OAE108" i="1"/>
  <c r="OAF108" i="1"/>
  <c r="OAG108" i="1"/>
  <c r="OAH108" i="1"/>
  <c r="OAI108" i="1"/>
  <c r="OAJ108" i="1"/>
  <c r="OAK108" i="1"/>
  <c r="OAL108" i="1"/>
  <c r="OAM108" i="1"/>
  <c r="OAN108" i="1"/>
  <c r="OAO108" i="1"/>
  <c r="OAP108" i="1"/>
  <c r="OAQ108" i="1"/>
  <c r="OAR108" i="1"/>
  <c r="OAS108" i="1"/>
  <c r="OAT108" i="1"/>
  <c r="OAU108" i="1"/>
  <c r="OAV108" i="1"/>
  <c r="OAW108" i="1"/>
  <c r="OAX108" i="1"/>
  <c r="OAY108" i="1"/>
  <c r="OAZ108" i="1"/>
  <c r="OBA108" i="1"/>
  <c r="OBB108" i="1"/>
  <c r="OBC108" i="1"/>
  <c r="OBD108" i="1"/>
  <c r="OBE108" i="1"/>
  <c r="OBF108" i="1"/>
  <c r="OBG108" i="1"/>
  <c r="OBH108" i="1"/>
  <c r="OBI108" i="1"/>
  <c r="OBJ108" i="1"/>
  <c r="OBK108" i="1"/>
  <c r="OBL108" i="1"/>
  <c r="OBM108" i="1"/>
  <c r="OBN108" i="1"/>
  <c r="OBO108" i="1"/>
  <c r="OBP108" i="1"/>
  <c r="OBQ108" i="1"/>
  <c r="OBR108" i="1"/>
  <c r="OBS108" i="1"/>
  <c r="OBT108" i="1"/>
  <c r="OBU108" i="1"/>
  <c r="OBV108" i="1"/>
  <c r="OBW108" i="1"/>
  <c r="OBX108" i="1"/>
  <c r="OBY108" i="1"/>
  <c r="OBZ108" i="1"/>
  <c r="OCA108" i="1"/>
  <c r="OCB108" i="1"/>
  <c r="OCC108" i="1"/>
  <c r="OCD108" i="1"/>
  <c r="OCE108" i="1"/>
  <c r="OCF108" i="1"/>
  <c r="OCG108" i="1"/>
  <c r="OCH108" i="1"/>
  <c r="OCI108" i="1"/>
  <c r="OCJ108" i="1"/>
  <c r="OCK108" i="1"/>
  <c r="OCL108" i="1"/>
  <c r="OCM108" i="1"/>
  <c r="OCN108" i="1"/>
  <c r="OCO108" i="1"/>
  <c r="OCP108" i="1"/>
  <c r="OCQ108" i="1"/>
  <c r="OCR108" i="1"/>
  <c r="OCS108" i="1"/>
  <c r="OCT108" i="1"/>
  <c r="OCU108" i="1"/>
  <c r="OCV108" i="1"/>
  <c r="OCW108" i="1"/>
  <c r="OCX108" i="1"/>
  <c r="OCY108" i="1"/>
  <c r="OCZ108" i="1"/>
  <c r="ODA108" i="1"/>
  <c r="ODB108" i="1"/>
  <c r="ODC108" i="1"/>
  <c r="ODD108" i="1"/>
  <c r="ODE108" i="1"/>
  <c r="ODF108" i="1"/>
  <c r="ODG108" i="1"/>
  <c r="ODH108" i="1"/>
  <c r="ODI108" i="1"/>
  <c r="ODJ108" i="1"/>
  <c r="ODK108" i="1"/>
  <c r="ODL108" i="1"/>
  <c r="ODM108" i="1"/>
  <c r="ODN108" i="1"/>
  <c r="ODO108" i="1"/>
  <c r="ODP108" i="1"/>
  <c r="ODQ108" i="1"/>
  <c r="ODR108" i="1"/>
  <c r="ODS108" i="1"/>
  <c r="ODT108" i="1"/>
  <c r="ODU108" i="1"/>
  <c r="ODV108" i="1"/>
  <c r="ODW108" i="1"/>
  <c r="ODX108" i="1"/>
  <c r="ODY108" i="1"/>
  <c r="ODZ108" i="1"/>
  <c r="OEA108" i="1"/>
  <c r="OEB108" i="1"/>
  <c r="OEC108" i="1"/>
  <c r="OED108" i="1"/>
  <c r="OEE108" i="1"/>
  <c r="OEF108" i="1"/>
  <c r="OEG108" i="1"/>
  <c r="OEH108" i="1"/>
  <c r="OEI108" i="1"/>
  <c r="OEJ108" i="1"/>
  <c r="OEK108" i="1"/>
  <c r="OEL108" i="1"/>
  <c r="OEM108" i="1"/>
  <c r="OEN108" i="1"/>
  <c r="OEO108" i="1"/>
  <c r="OEP108" i="1"/>
  <c r="OEQ108" i="1"/>
  <c r="OER108" i="1"/>
  <c r="OES108" i="1"/>
  <c r="OET108" i="1"/>
  <c r="OEU108" i="1"/>
  <c r="OEV108" i="1"/>
  <c r="OEW108" i="1"/>
  <c r="OEX108" i="1"/>
  <c r="OEY108" i="1"/>
  <c r="OEZ108" i="1"/>
  <c r="OFA108" i="1"/>
  <c r="OFB108" i="1"/>
  <c r="OFC108" i="1"/>
  <c r="OFD108" i="1"/>
  <c r="OFE108" i="1"/>
  <c r="OFF108" i="1"/>
  <c r="OFG108" i="1"/>
  <c r="OFH108" i="1"/>
  <c r="OFI108" i="1"/>
  <c r="OFJ108" i="1"/>
  <c r="OFK108" i="1"/>
  <c r="OFL108" i="1"/>
  <c r="OFM108" i="1"/>
  <c r="OFN108" i="1"/>
  <c r="OFO108" i="1"/>
  <c r="OFP108" i="1"/>
  <c r="OFQ108" i="1"/>
  <c r="OFR108" i="1"/>
  <c r="OFS108" i="1"/>
  <c r="OFT108" i="1"/>
  <c r="OFU108" i="1"/>
  <c r="OFV108" i="1"/>
  <c r="OFW108" i="1"/>
  <c r="OFX108" i="1"/>
  <c r="OFY108" i="1"/>
  <c r="OFZ108" i="1"/>
  <c r="OGA108" i="1"/>
  <c r="OGB108" i="1"/>
  <c r="OGC108" i="1"/>
  <c r="OGD108" i="1"/>
  <c r="OGE108" i="1"/>
  <c r="OGF108" i="1"/>
  <c r="OGG108" i="1"/>
  <c r="OGH108" i="1"/>
  <c r="OGI108" i="1"/>
  <c r="OGJ108" i="1"/>
  <c r="OGK108" i="1"/>
  <c r="OGL108" i="1"/>
  <c r="OGM108" i="1"/>
  <c r="OGN108" i="1"/>
  <c r="OGO108" i="1"/>
  <c r="OGP108" i="1"/>
  <c r="OGQ108" i="1"/>
  <c r="OGR108" i="1"/>
  <c r="OGS108" i="1"/>
  <c r="OGT108" i="1"/>
  <c r="OGU108" i="1"/>
  <c r="OGV108" i="1"/>
  <c r="OGW108" i="1"/>
  <c r="OGX108" i="1"/>
  <c r="OGY108" i="1"/>
  <c r="OGZ108" i="1"/>
  <c r="OHA108" i="1"/>
  <c r="OHB108" i="1"/>
  <c r="OHC108" i="1"/>
  <c r="OHD108" i="1"/>
  <c r="OHE108" i="1"/>
  <c r="OHF108" i="1"/>
  <c r="OHG108" i="1"/>
  <c r="OHH108" i="1"/>
  <c r="OHI108" i="1"/>
  <c r="OHJ108" i="1"/>
  <c r="OHK108" i="1"/>
  <c r="OHL108" i="1"/>
  <c r="OHM108" i="1"/>
  <c r="OHN108" i="1"/>
  <c r="OHO108" i="1"/>
  <c r="OHP108" i="1"/>
  <c r="OHQ108" i="1"/>
  <c r="OHR108" i="1"/>
  <c r="OHS108" i="1"/>
  <c r="OHT108" i="1"/>
  <c r="OHU108" i="1"/>
  <c r="OHV108" i="1"/>
  <c r="OHW108" i="1"/>
  <c r="OHX108" i="1"/>
  <c r="OHY108" i="1"/>
  <c r="OHZ108" i="1"/>
  <c r="OIA108" i="1"/>
  <c r="OIB108" i="1"/>
  <c r="OIC108" i="1"/>
  <c r="OID108" i="1"/>
  <c r="OIE108" i="1"/>
  <c r="OIF108" i="1"/>
  <c r="OIG108" i="1"/>
  <c r="OIH108" i="1"/>
  <c r="OII108" i="1"/>
  <c r="OIJ108" i="1"/>
  <c r="OIK108" i="1"/>
  <c r="OIL108" i="1"/>
  <c r="OIM108" i="1"/>
  <c r="OIN108" i="1"/>
  <c r="OIO108" i="1"/>
  <c r="OIP108" i="1"/>
  <c r="OIQ108" i="1"/>
  <c r="OIR108" i="1"/>
  <c r="OIS108" i="1"/>
  <c r="OIT108" i="1"/>
  <c r="OIU108" i="1"/>
  <c r="OIV108" i="1"/>
  <c r="OIW108" i="1"/>
  <c r="OIX108" i="1"/>
  <c r="OIY108" i="1"/>
  <c r="OIZ108" i="1"/>
  <c r="OJA108" i="1"/>
  <c r="OJB108" i="1"/>
  <c r="OJC108" i="1"/>
  <c r="OJD108" i="1"/>
  <c r="OJE108" i="1"/>
  <c r="OJF108" i="1"/>
  <c r="OJG108" i="1"/>
  <c r="OJH108" i="1"/>
  <c r="OJI108" i="1"/>
  <c r="OJJ108" i="1"/>
  <c r="OJK108" i="1"/>
  <c r="OJL108" i="1"/>
  <c r="OJM108" i="1"/>
  <c r="OJN108" i="1"/>
  <c r="OJO108" i="1"/>
  <c r="OJP108" i="1"/>
  <c r="OJQ108" i="1"/>
  <c r="OJR108" i="1"/>
  <c r="OJS108" i="1"/>
  <c r="OJT108" i="1"/>
  <c r="OJU108" i="1"/>
  <c r="OJV108" i="1"/>
  <c r="OJW108" i="1"/>
  <c r="OJX108" i="1"/>
  <c r="OJY108" i="1"/>
  <c r="OJZ108" i="1"/>
  <c r="OKA108" i="1"/>
  <c r="OKB108" i="1"/>
  <c r="OKC108" i="1"/>
  <c r="OKD108" i="1"/>
  <c r="OKE108" i="1"/>
  <c r="OKF108" i="1"/>
  <c r="OKG108" i="1"/>
  <c r="OKH108" i="1"/>
  <c r="OKI108" i="1"/>
  <c r="OKJ108" i="1"/>
  <c r="OKK108" i="1"/>
  <c r="OKL108" i="1"/>
  <c r="OKM108" i="1"/>
  <c r="OKN108" i="1"/>
  <c r="OKO108" i="1"/>
  <c r="OKP108" i="1"/>
  <c r="OKQ108" i="1"/>
  <c r="OKR108" i="1"/>
  <c r="OKS108" i="1"/>
  <c r="OKT108" i="1"/>
  <c r="OKU108" i="1"/>
  <c r="OKV108" i="1"/>
  <c r="OKW108" i="1"/>
  <c r="OKX108" i="1"/>
  <c r="OKY108" i="1"/>
  <c r="OKZ108" i="1"/>
  <c r="OLA108" i="1"/>
  <c r="OLB108" i="1"/>
  <c r="OLC108" i="1"/>
  <c r="OLD108" i="1"/>
  <c r="OLE108" i="1"/>
  <c r="OLF108" i="1"/>
  <c r="OLG108" i="1"/>
  <c r="OLH108" i="1"/>
  <c r="OLI108" i="1"/>
  <c r="OLJ108" i="1"/>
  <c r="OLK108" i="1"/>
  <c r="OLL108" i="1"/>
  <c r="OLM108" i="1"/>
  <c r="OLN108" i="1"/>
  <c r="OLO108" i="1"/>
  <c r="OLP108" i="1"/>
  <c r="OLQ108" i="1"/>
  <c r="OLR108" i="1"/>
  <c r="OLS108" i="1"/>
  <c r="OLT108" i="1"/>
  <c r="OLU108" i="1"/>
  <c r="OLV108" i="1"/>
  <c r="OLW108" i="1"/>
  <c r="OLX108" i="1"/>
  <c r="OLY108" i="1"/>
  <c r="OLZ108" i="1"/>
  <c r="OMA108" i="1"/>
  <c r="OMB108" i="1"/>
  <c r="OMC108" i="1"/>
  <c r="OMD108" i="1"/>
  <c r="OME108" i="1"/>
  <c r="OMF108" i="1"/>
  <c r="OMG108" i="1"/>
  <c r="OMH108" i="1"/>
  <c r="OMI108" i="1"/>
  <c r="OMJ108" i="1"/>
  <c r="OMK108" i="1"/>
  <c r="OML108" i="1"/>
  <c r="OMM108" i="1"/>
  <c r="OMN108" i="1"/>
  <c r="OMO108" i="1"/>
  <c r="OMP108" i="1"/>
  <c r="OMQ108" i="1"/>
  <c r="OMR108" i="1"/>
  <c r="OMS108" i="1"/>
  <c r="OMT108" i="1"/>
  <c r="OMU108" i="1"/>
  <c r="OMV108" i="1"/>
  <c r="OMW108" i="1"/>
  <c r="OMX108" i="1"/>
  <c r="OMY108" i="1"/>
  <c r="OMZ108" i="1"/>
  <c r="ONA108" i="1"/>
  <c r="ONB108" i="1"/>
  <c r="ONC108" i="1"/>
  <c r="OND108" i="1"/>
  <c r="ONE108" i="1"/>
  <c r="ONF108" i="1"/>
  <c r="ONG108" i="1"/>
  <c r="ONH108" i="1"/>
  <c r="ONI108" i="1"/>
  <c r="ONJ108" i="1"/>
  <c r="ONK108" i="1"/>
  <c r="ONL108" i="1"/>
  <c r="ONM108" i="1"/>
  <c r="ONN108" i="1"/>
  <c r="ONO108" i="1"/>
  <c r="ONP108" i="1"/>
  <c r="ONQ108" i="1"/>
  <c r="ONR108" i="1"/>
  <c r="ONS108" i="1"/>
  <c r="ONT108" i="1"/>
  <c r="ONU108" i="1"/>
  <c r="ONV108" i="1"/>
  <c r="ONW108" i="1"/>
  <c r="ONX108" i="1"/>
  <c r="ONY108" i="1"/>
  <c r="ONZ108" i="1"/>
  <c r="OOA108" i="1"/>
  <c r="OOB108" i="1"/>
  <c r="OOC108" i="1"/>
  <c r="OOD108" i="1"/>
  <c r="OOE108" i="1"/>
  <c r="OOF108" i="1"/>
  <c r="OOG108" i="1"/>
  <c r="OOH108" i="1"/>
  <c r="OOI108" i="1"/>
  <c r="OOJ108" i="1"/>
  <c r="OOK108" i="1"/>
  <c r="OOL108" i="1"/>
  <c r="OOM108" i="1"/>
  <c r="OON108" i="1"/>
  <c r="OOO108" i="1"/>
  <c r="OOP108" i="1"/>
  <c r="OOQ108" i="1"/>
  <c r="OOR108" i="1"/>
  <c r="OOS108" i="1"/>
  <c r="OOT108" i="1"/>
  <c r="OOU108" i="1"/>
  <c r="OOV108" i="1"/>
  <c r="OOW108" i="1"/>
  <c r="OOX108" i="1"/>
  <c r="OOY108" i="1"/>
  <c r="OOZ108" i="1"/>
  <c r="OPA108" i="1"/>
  <c r="OPB108" i="1"/>
  <c r="OPC108" i="1"/>
  <c r="OPD108" i="1"/>
  <c r="OPE108" i="1"/>
  <c r="OPF108" i="1"/>
  <c r="OPG108" i="1"/>
  <c r="OPH108" i="1"/>
  <c r="OPI108" i="1"/>
  <c r="OPJ108" i="1"/>
  <c r="OPK108" i="1"/>
  <c r="OPL108" i="1"/>
  <c r="OPM108" i="1"/>
  <c r="OPN108" i="1"/>
  <c r="OPO108" i="1"/>
  <c r="OPP108" i="1"/>
  <c r="OPQ108" i="1"/>
  <c r="OPR108" i="1"/>
  <c r="OPS108" i="1"/>
  <c r="OPT108" i="1"/>
  <c r="OPU108" i="1"/>
  <c r="OPV108" i="1"/>
  <c r="OPW108" i="1"/>
  <c r="OPX108" i="1"/>
  <c r="OPY108" i="1"/>
  <c r="OPZ108" i="1"/>
  <c r="OQA108" i="1"/>
  <c r="OQB108" i="1"/>
  <c r="OQC108" i="1"/>
  <c r="OQD108" i="1"/>
  <c r="OQE108" i="1"/>
  <c r="OQF108" i="1"/>
  <c r="OQG108" i="1"/>
  <c r="OQH108" i="1"/>
  <c r="OQI108" i="1"/>
  <c r="OQJ108" i="1"/>
  <c r="OQK108" i="1"/>
  <c r="OQL108" i="1"/>
  <c r="OQM108" i="1"/>
  <c r="OQN108" i="1"/>
  <c r="OQO108" i="1"/>
  <c r="OQP108" i="1"/>
  <c r="OQQ108" i="1"/>
  <c r="OQR108" i="1"/>
  <c r="OQS108" i="1"/>
  <c r="OQT108" i="1"/>
  <c r="OQU108" i="1"/>
  <c r="OQV108" i="1"/>
  <c r="OQW108" i="1"/>
  <c r="OQX108" i="1"/>
  <c r="OQY108" i="1"/>
  <c r="OQZ108" i="1"/>
  <c r="ORA108" i="1"/>
  <c r="ORB108" i="1"/>
  <c r="ORC108" i="1"/>
  <c r="ORD108" i="1"/>
  <c r="ORE108" i="1"/>
  <c r="ORF108" i="1"/>
  <c r="ORG108" i="1"/>
  <c r="ORH108" i="1"/>
  <c r="ORI108" i="1"/>
  <c r="ORJ108" i="1"/>
  <c r="ORK108" i="1"/>
  <c r="ORL108" i="1"/>
  <c r="ORM108" i="1"/>
  <c r="ORN108" i="1"/>
  <c r="ORO108" i="1"/>
  <c r="ORP108" i="1"/>
  <c r="ORQ108" i="1"/>
  <c r="ORR108" i="1"/>
  <c r="ORS108" i="1"/>
  <c r="ORT108" i="1"/>
  <c r="ORU108" i="1"/>
  <c r="ORV108" i="1"/>
  <c r="ORW108" i="1"/>
  <c r="ORX108" i="1"/>
  <c r="ORY108" i="1"/>
  <c r="ORZ108" i="1"/>
  <c r="OSA108" i="1"/>
  <c r="OSB108" i="1"/>
  <c r="OSC108" i="1"/>
  <c r="OSD108" i="1"/>
  <c r="OSE108" i="1"/>
  <c r="OSF108" i="1"/>
  <c r="OSG108" i="1"/>
  <c r="OSH108" i="1"/>
  <c r="OSI108" i="1"/>
  <c r="OSJ108" i="1"/>
  <c r="OSK108" i="1"/>
  <c r="OSL108" i="1"/>
  <c r="OSM108" i="1"/>
  <c r="OSN108" i="1"/>
  <c r="OSO108" i="1"/>
  <c r="OSP108" i="1"/>
  <c r="OSQ108" i="1"/>
  <c r="OSR108" i="1"/>
  <c r="OSS108" i="1"/>
  <c r="OST108" i="1"/>
  <c r="OSU108" i="1"/>
  <c r="OSV108" i="1"/>
  <c r="OSW108" i="1"/>
  <c r="OSX108" i="1"/>
  <c r="OSY108" i="1"/>
  <c r="OSZ108" i="1"/>
  <c r="OTA108" i="1"/>
  <c r="OTB108" i="1"/>
  <c r="OTC108" i="1"/>
  <c r="OTD108" i="1"/>
  <c r="OTE108" i="1"/>
  <c r="OTF108" i="1"/>
  <c r="OTG108" i="1"/>
  <c r="OTH108" i="1"/>
  <c r="OTI108" i="1"/>
  <c r="OTJ108" i="1"/>
  <c r="OTK108" i="1"/>
  <c r="OTL108" i="1"/>
  <c r="OTM108" i="1"/>
  <c r="OTN108" i="1"/>
  <c r="OTO108" i="1"/>
  <c r="OTP108" i="1"/>
  <c r="OTQ108" i="1"/>
  <c r="OTR108" i="1"/>
  <c r="OTS108" i="1"/>
  <c r="OTT108" i="1"/>
  <c r="OTU108" i="1"/>
  <c r="OTV108" i="1"/>
  <c r="OTW108" i="1"/>
  <c r="OTX108" i="1"/>
  <c r="OTY108" i="1"/>
  <c r="OTZ108" i="1"/>
  <c r="OUA108" i="1"/>
  <c r="OUB108" i="1"/>
  <c r="OUC108" i="1"/>
  <c r="OUD108" i="1"/>
  <c r="OUE108" i="1"/>
  <c r="OUF108" i="1"/>
  <c r="OUG108" i="1"/>
  <c r="OUH108" i="1"/>
  <c r="OUI108" i="1"/>
  <c r="OUJ108" i="1"/>
  <c r="OUK108" i="1"/>
  <c r="OUL108" i="1"/>
  <c r="OUM108" i="1"/>
  <c r="OUN108" i="1"/>
  <c r="OUO108" i="1"/>
  <c r="OUP108" i="1"/>
  <c r="OUQ108" i="1"/>
  <c r="OUR108" i="1"/>
  <c r="OUS108" i="1"/>
  <c r="OUT108" i="1"/>
  <c r="OUU108" i="1"/>
  <c r="OUV108" i="1"/>
  <c r="OUW108" i="1"/>
  <c r="OUX108" i="1"/>
  <c r="OUY108" i="1"/>
  <c r="OUZ108" i="1"/>
  <c r="OVA108" i="1"/>
  <c r="OVB108" i="1"/>
  <c r="OVC108" i="1"/>
  <c r="OVD108" i="1"/>
  <c r="OVE108" i="1"/>
  <c r="OVF108" i="1"/>
  <c r="OVG108" i="1"/>
  <c r="OVH108" i="1"/>
  <c r="OVI108" i="1"/>
  <c r="OVJ108" i="1"/>
  <c r="OVK108" i="1"/>
  <c r="OVL108" i="1"/>
  <c r="OVM108" i="1"/>
  <c r="OVN108" i="1"/>
  <c r="OVO108" i="1"/>
  <c r="OVP108" i="1"/>
  <c r="OVQ108" i="1"/>
  <c r="OVR108" i="1"/>
  <c r="OVS108" i="1"/>
  <c r="OVT108" i="1"/>
  <c r="OVU108" i="1"/>
  <c r="OVV108" i="1"/>
  <c r="OVW108" i="1"/>
  <c r="OVX108" i="1"/>
  <c r="OVY108" i="1"/>
  <c r="OVZ108" i="1"/>
  <c r="OWA108" i="1"/>
  <c r="OWB108" i="1"/>
  <c r="OWC108" i="1"/>
  <c r="OWD108" i="1"/>
  <c r="OWE108" i="1"/>
  <c r="OWF108" i="1"/>
  <c r="OWG108" i="1"/>
  <c r="OWH108" i="1"/>
  <c r="OWI108" i="1"/>
  <c r="OWJ108" i="1"/>
  <c r="OWK108" i="1"/>
  <c r="OWL108" i="1"/>
  <c r="OWM108" i="1"/>
  <c r="OWN108" i="1"/>
  <c r="OWO108" i="1"/>
  <c r="OWP108" i="1"/>
  <c r="OWQ108" i="1"/>
  <c r="OWR108" i="1"/>
  <c r="OWS108" i="1"/>
  <c r="OWT108" i="1"/>
  <c r="OWU108" i="1"/>
  <c r="OWV108" i="1"/>
  <c r="OWW108" i="1"/>
  <c r="OWX108" i="1"/>
  <c r="OWY108" i="1"/>
  <c r="OWZ108" i="1"/>
  <c r="OXA108" i="1"/>
  <c r="OXB108" i="1"/>
  <c r="OXC108" i="1"/>
  <c r="OXD108" i="1"/>
  <c r="OXE108" i="1"/>
  <c r="OXF108" i="1"/>
  <c r="OXG108" i="1"/>
  <c r="OXH108" i="1"/>
  <c r="OXI108" i="1"/>
  <c r="OXJ108" i="1"/>
  <c r="OXK108" i="1"/>
  <c r="OXL108" i="1"/>
  <c r="OXM108" i="1"/>
  <c r="OXN108" i="1"/>
  <c r="OXO108" i="1"/>
  <c r="OXP108" i="1"/>
  <c r="OXQ108" i="1"/>
  <c r="OXR108" i="1"/>
  <c r="OXS108" i="1"/>
  <c r="OXT108" i="1"/>
  <c r="OXU108" i="1"/>
  <c r="OXV108" i="1"/>
  <c r="OXW108" i="1"/>
  <c r="OXX108" i="1"/>
  <c r="OXY108" i="1"/>
  <c r="OXZ108" i="1"/>
  <c r="OYA108" i="1"/>
  <c r="OYB108" i="1"/>
  <c r="OYC108" i="1"/>
  <c r="OYD108" i="1"/>
  <c r="OYE108" i="1"/>
  <c r="OYF108" i="1"/>
  <c r="OYG108" i="1"/>
  <c r="OYH108" i="1"/>
  <c r="OYI108" i="1"/>
  <c r="OYJ108" i="1"/>
  <c r="OYK108" i="1"/>
  <c r="OYL108" i="1"/>
  <c r="OYM108" i="1"/>
  <c r="OYN108" i="1"/>
  <c r="OYO108" i="1"/>
  <c r="OYP108" i="1"/>
  <c r="OYQ108" i="1"/>
  <c r="OYR108" i="1"/>
  <c r="OYS108" i="1"/>
  <c r="OYT108" i="1"/>
  <c r="OYU108" i="1"/>
  <c r="OYV108" i="1"/>
  <c r="OYW108" i="1"/>
  <c r="OYX108" i="1"/>
  <c r="OYY108" i="1"/>
  <c r="OYZ108" i="1"/>
  <c r="OZA108" i="1"/>
  <c r="OZB108" i="1"/>
  <c r="OZC108" i="1"/>
  <c r="OZD108" i="1"/>
  <c r="OZE108" i="1"/>
  <c r="OZF108" i="1"/>
  <c r="OZG108" i="1"/>
  <c r="OZH108" i="1"/>
  <c r="OZI108" i="1"/>
  <c r="OZJ108" i="1"/>
  <c r="OZK108" i="1"/>
  <c r="OZL108" i="1"/>
  <c r="OZM108" i="1"/>
  <c r="OZN108" i="1"/>
  <c r="OZO108" i="1"/>
  <c r="OZP108" i="1"/>
  <c r="OZQ108" i="1"/>
  <c r="OZR108" i="1"/>
  <c r="OZS108" i="1"/>
  <c r="OZT108" i="1"/>
  <c r="OZU108" i="1"/>
  <c r="OZV108" i="1"/>
  <c r="OZW108" i="1"/>
  <c r="OZX108" i="1"/>
  <c r="OZY108" i="1"/>
  <c r="OZZ108" i="1"/>
  <c r="PAA108" i="1"/>
  <c r="PAB108" i="1"/>
  <c r="PAC108" i="1"/>
  <c r="PAD108" i="1"/>
  <c r="PAE108" i="1"/>
  <c r="PAF108" i="1"/>
  <c r="PAG108" i="1"/>
  <c r="PAH108" i="1"/>
  <c r="PAI108" i="1"/>
  <c r="PAJ108" i="1"/>
  <c r="PAK108" i="1"/>
  <c r="PAL108" i="1"/>
  <c r="PAM108" i="1"/>
  <c r="PAN108" i="1"/>
  <c r="PAO108" i="1"/>
  <c r="PAP108" i="1"/>
  <c r="PAQ108" i="1"/>
  <c r="PAR108" i="1"/>
  <c r="PAS108" i="1"/>
  <c r="PAT108" i="1"/>
  <c r="PAU108" i="1"/>
  <c r="PAV108" i="1"/>
  <c r="PAW108" i="1"/>
  <c r="PAX108" i="1"/>
  <c r="PAY108" i="1"/>
  <c r="PAZ108" i="1"/>
  <c r="PBA108" i="1"/>
  <c r="PBB108" i="1"/>
  <c r="PBC108" i="1"/>
  <c r="PBD108" i="1"/>
  <c r="PBE108" i="1"/>
  <c r="PBF108" i="1"/>
  <c r="PBG108" i="1"/>
  <c r="PBH108" i="1"/>
  <c r="PBI108" i="1"/>
  <c r="PBJ108" i="1"/>
  <c r="PBK108" i="1"/>
  <c r="PBL108" i="1"/>
  <c r="PBM108" i="1"/>
  <c r="PBN108" i="1"/>
  <c r="PBO108" i="1"/>
  <c r="PBP108" i="1"/>
  <c r="PBQ108" i="1"/>
  <c r="PBR108" i="1"/>
  <c r="PBS108" i="1"/>
  <c r="PBT108" i="1"/>
  <c r="PBU108" i="1"/>
  <c r="PBV108" i="1"/>
  <c r="PBW108" i="1"/>
  <c r="PBX108" i="1"/>
  <c r="PBY108" i="1"/>
  <c r="PBZ108" i="1"/>
  <c r="PCA108" i="1"/>
  <c r="PCB108" i="1"/>
  <c r="PCC108" i="1"/>
  <c r="PCD108" i="1"/>
  <c r="PCE108" i="1"/>
  <c r="PCF108" i="1"/>
  <c r="PCG108" i="1"/>
  <c r="PCH108" i="1"/>
  <c r="PCI108" i="1"/>
  <c r="PCJ108" i="1"/>
  <c r="PCK108" i="1"/>
  <c r="PCL108" i="1"/>
  <c r="PCM108" i="1"/>
  <c r="PCN108" i="1"/>
  <c r="PCO108" i="1"/>
  <c r="PCP108" i="1"/>
  <c r="PCQ108" i="1"/>
  <c r="PCR108" i="1"/>
  <c r="PCS108" i="1"/>
  <c r="PCT108" i="1"/>
  <c r="PCU108" i="1"/>
  <c r="PCV108" i="1"/>
  <c r="PCW108" i="1"/>
  <c r="PCX108" i="1"/>
  <c r="PCY108" i="1"/>
  <c r="PCZ108" i="1"/>
  <c r="PDA108" i="1"/>
  <c r="PDB108" i="1"/>
  <c r="PDC108" i="1"/>
  <c r="PDD108" i="1"/>
  <c r="PDE108" i="1"/>
  <c r="PDF108" i="1"/>
  <c r="PDG108" i="1"/>
  <c r="PDH108" i="1"/>
  <c r="PDI108" i="1"/>
  <c r="PDJ108" i="1"/>
  <c r="PDK108" i="1"/>
  <c r="PDL108" i="1"/>
  <c r="PDM108" i="1"/>
  <c r="PDN108" i="1"/>
  <c r="PDO108" i="1"/>
  <c r="PDP108" i="1"/>
  <c r="PDQ108" i="1"/>
  <c r="PDR108" i="1"/>
  <c r="PDS108" i="1"/>
  <c r="PDT108" i="1"/>
  <c r="PDU108" i="1"/>
  <c r="PDV108" i="1"/>
  <c r="PDW108" i="1"/>
  <c r="PDX108" i="1"/>
  <c r="PDY108" i="1"/>
  <c r="PDZ108" i="1"/>
  <c r="PEA108" i="1"/>
  <c r="PEB108" i="1"/>
  <c r="PEC108" i="1"/>
  <c r="PED108" i="1"/>
  <c r="PEE108" i="1"/>
  <c r="PEF108" i="1"/>
  <c r="PEG108" i="1"/>
  <c r="PEH108" i="1"/>
  <c r="PEI108" i="1"/>
  <c r="PEJ108" i="1"/>
  <c r="PEK108" i="1"/>
  <c r="PEL108" i="1"/>
  <c r="PEM108" i="1"/>
  <c r="PEN108" i="1"/>
  <c r="PEO108" i="1"/>
  <c r="PEP108" i="1"/>
  <c r="PEQ108" i="1"/>
  <c r="PER108" i="1"/>
  <c r="PES108" i="1"/>
  <c r="PET108" i="1"/>
  <c r="PEU108" i="1"/>
  <c r="PEV108" i="1"/>
  <c r="PEW108" i="1"/>
  <c r="PEX108" i="1"/>
  <c r="PEY108" i="1"/>
  <c r="PEZ108" i="1"/>
  <c r="PFA108" i="1"/>
  <c r="PFB108" i="1"/>
  <c r="PFC108" i="1"/>
  <c r="PFD108" i="1"/>
  <c r="PFE108" i="1"/>
  <c r="PFF108" i="1"/>
  <c r="PFG108" i="1"/>
  <c r="PFH108" i="1"/>
  <c r="PFI108" i="1"/>
  <c r="PFJ108" i="1"/>
  <c r="PFK108" i="1"/>
  <c r="PFL108" i="1"/>
  <c r="PFM108" i="1"/>
  <c r="PFN108" i="1"/>
  <c r="PFO108" i="1"/>
  <c r="PFP108" i="1"/>
  <c r="PFQ108" i="1"/>
  <c r="PFR108" i="1"/>
  <c r="PFS108" i="1"/>
  <c r="PFT108" i="1"/>
  <c r="PFU108" i="1"/>
  <c r="PFV108" i="1"/>
  <c r="PFW108" i="1"/>
  <c r="PFX108" i="1"/>
  <c r="PFY108" i="1"/>
  <c r="PFZ108" i="1"/>
  <c r="PGA108" i="1"/>
  <c r="PGB108" i="1"/>
  <c r="PGC108" i="1"/>
  <c r="PGD108" i="1"/>
  <c r="PGE108" i="1"/>
  <c r="PGF108" i="1"/>
  <c r="PGG108" i="1"/>
  <c r="PGH108" i="1"/>
  <c r="PGI108" i="1"/>
  <c r="PGJ108" i="1"/>
  <c r="PGK108" i="1"/>
  <c r="PGL108" i="1"/>
  <c r="PGM108" i="1"/>
  <c r="PGN108" i="1"/>
  <c r="PGO108" i="1"/>
  <c r="PGP108" i="1"/>
  <c r="PGQ108" i="1"/>
  <c r="PGR108" i="1"/>
  <c r="PGS108" i="1"/>
  <c r="PGT108" i="1"/>
  <c r="PGU108" i="1"/>
  <c r="PGV108" i="1"/>
  <c r="PGW108" i="1"/>
  <c r="PGX108" i="1"/>
  <c r="PGY108" i="1"/>
  <c r="PGZ108" i="1"/>
  <c r="PHA108" i="1"/>
  <c r="PHB108" i="1"/>
  <c r="PHC108" i="1"/>
  <c r="PHD108" i="1"/>
  <c r="PHE108" i="1"/>
  <c r="PHF108" i="1"/>
  <c r="PHG108" i="1"/>
  <c r="PHH108" i="1"/>
  <c r="PHI108" i="1"/>
  <c r="PHJ108" i="1"/>
  <c r="PHK108" i="1"/>
  <c r="PHL108" i="1"/>
  <c r="PHM108" i="1"/>
  <c r="PHN108" i="1"/>
  <c r="PHO108" i="1"/>
  <c r="PHP108" i="1"/>
  <c r="PHQ108" i="1"/>
  <c r="PHR108" i="1"/>
  <c r="PHS108" i="1"/>
  <c r="PHT108" i="1"/>
  <c r="PHU108" i="1"/>
  <c r="PHV108" i="1"/>
  <c r="PHW108" i="1"/>
  <c r="PHX108" i="1"/>
  <c r="PHY108" i="1"/>
  <c r="PHZ108" i="1"/>
  <c r="PIA108" i="1"/>
  <c r="PIB108" i="1"/>
  <c r="PIC108" i="1"/>
  <c r="PID108" i="1"/>
  <c r="PIE108" i="1"/>
  <c r="PIF108" i="1"/>
  <c r="PIG108" i="1"/>
  <c r="PIH108" i="1"/>
  <c r="PII108" i="1"/>
  <c r="PIJ108" i="1"/>
  <c r="PIK108" i="1"/>
  <c r="PIL108" i="1"/>
  <c r="PIM108" i="1"/>
  <c r="PIN108" i="1"/>
  <c r="PIO108" i="1"/>
  <c r="PIP108" i="1"/>
  <c r="PIQ108" i="1"/>
  <c r="PIR108" i="1"/>
  <c r="PIS108" i="1"/>
  <c r="PIT108" i="1"/>
  <c r="PIU108" i="1"/>
  <c r="PIV108" i="1"/>
  <c r="PIW108" i="1"/>
  <c r="PIX108" i="1"/>
  <c r="PIY108" i="1"/>
  <c r="PIZ108" i="1"/>
  <c r="PJA108" i="1"/>
  <c r="PJB108" i="1"/>
  <c r="PJC108" i="1"/>
  <c r="PJD108" i="1"/>
  <c r="PJE108" i="1"/>
  <c r="PJF108" i="1"/>
  <c r="PJG108" i="1"/>
  <c r="PJH108" i="1"/>
  <c r="PJI108" i="1"/>
  <c r="PJJ108" i="1"/>
  <c r="PJK108" i="1"/>
  <c r="PJL108" i="1"/>
  <c r="PJM108" i="1"/>
  <c r="PJN108" i="1"/>
  <c r="PJO108" i="1"/>
  <c r="PJP108" i="1"/>
  <c r="PJQ108" i="1"/>
  <c r="PJR108" i="1"/>
  <c r="PJS108" i="1"/>
  <c r="PJT108" i="1"/>
  <c r="PJU108" i="1"/>
  <c r="PJV108" i="1"/>
  <c r="PJW108" i="1"/>
  <c r="PJX108" i="1"/>
  <c r="PJY108" i="1"/>
  <c r="PJZ108" i="1"/>
  <c r="PKA108" i="1"/>
  <c r="PKB108" i="1"/>
  <c r="PKC108" i="1"/>
  <c r="PKD108" i="1"/>
  <c r="PKE108" i="1"/>
  <c r="PKF108" i="1"/>
  <c r="PKG108" i="1"/>
  <c r="PKH108" i="1"/>
  <c r="PKI108" i="1"/>
  <c r="PKJ108" i="1"/>
  <c r="PKK108" i="1"/>
  <c r="PKL108" i="1"/>
  <c r="PKM108" i="1"/>
  <c r="PKN108" i="1"/>
  <c r="PKO108" i="1"/>
  <c r="PKP108" i="1"/>
  <c r="PKQ108" i="1"/>
  <c r="PKR108" i="1"/>
  <c r="PKS108" i="1"/>
  <c r="PKT108" i="1"/>
  <c r="PKU108" i="1"/>
  <c r="PKV108" i="1"/>
  <c r="PKW108" i="1"/>
  <c r="PKX108" i="1"/>
  <c r="PKY108" i="1"/>
  <c r="PKZ108" i="1"/>
  <c r="PLA108" i="1"/>
  <c r="PLB108" i="1"/>
  <c r="PLC108" i="1"/>
  <c r="PLD108" i="1"/>
  <c r="PLE108" i="1"/>
  <c r="PLF108" i="1"/>
  <c r="PLG108" i="1"/>
  <c r="PLH108" i="1"/>
  <c r="PLI108" i="1"/>
  <c r="PLJ108" i="1"/>
  <c r="PLK108" i="1"/>
  <c r="PLL108" i="1"/>
  <c r="PLM108" i="1"/>
  <c r="PLN108" i="1"/>
  <c r="PLO108" i="1"/>
  <c r="PLP108" i="1"/>
  <c r="PLQ108" i="1"/>
  <c r="PLR108" i="1"/>
  <c r="PLS108" i="1"/>
  <c r="PLT108" i="1"/>
  <c r="PLU108" i="1"/>
  <c r="PLV108" i="1"/>
  <c r="PLW108" i="1"/>
  <c r="PLX108" i="1"/>
  <c r="PLY108" i="1"/>
  <c r="PLZ108" i="1"/>
  <c r="PMA108" i="1"/>
  <c r="PMB108" i="1"/>
  <c r="PMC108" i="1"/>
  <c r="PMD108" i="1"/>
  <c r="PME108" i="1"/>
  <c r="PMF108" i="1"/>
  <c r="PMG108" i="1"/>
  <c r="PMH108" i="1"/>
  <c r="PMI108" i="1"/>
  <c r="PMJ108" i="1"/>
  <c r="PMK108" i="1"/>
  <c r="PML108" i="1"/>
  <c r="PMM108" i="1"/>
  <c r="PMN108" i="1"/>
  <c r="PMO108" i="1"/>
  <c r="PMP108" i="1"/>
  <c r="PMQ108" i="1"/>
  <c r="PMR108" i="1"/>
  <c r="PMS108" i="1"/>
  <c r="PMT108" i="1"/>
  <c r="PMU108" i="1"/>
  <c r="PMV108" i="1"/>
  <c r="PMW108" i="1"/>
  <c r="PMX108" i="1"/>
  <c r="PMY108" i="1"/>
  <c r="PMZ108" i="1"/>
  <c r="PNA108" i="1"/>
  <c r="PNB108" i="1"/>
  <c r="PNC108" i="1"/>
  <c r="PND108" i="1"/>
  <c r="PNE108" i="1"/>
  <c r="PNF108" i="1"/>
  <c r="PNG108" i="1"/>
  <c r="PNH108" i="1"/>
  <c r="PNI108" i="1"/>
  <c r="PNJ108" i="1"/>
  <c r="PNK108" i="1"/>
  <c r="PNL108" i="1"/>
  <c r="PNM108" i="1"/>
  <c r="PNN108" i="1"/>
  <c r="PNO108" i="1"/>
  <c r="PNP108" i="1"/>
  <c r="PNQ108" i="1"/>
  <c r="PNR108" i="1"/>
  <c r="PNS108" i="1"/>
  <c r="PNT108" i="1"/>
  <c r="PNU108" i="1"/>
  <c r="PNV108" i="1"/>
  <c r="PNW108" i="1"/>
  <c r="PNX108" i="1"/>
  <c r="PNY108" i="1"/>
  <c r="PNZ108" i="1"/>
  <c r="POA108" i="1"/>
  <c r="POB108" i="1"/>
  <c r="POC108" i="1"/>
  <c r="POD108" i="1"/>
  <c r="POE108" i="1"/>
  <c r="POF108" i="1"/>
  <c r="POG108" i="1"/>
  <c r="POH108" i="1"/>
  <c r="POI108" i="1"/>
  <c r="POJ108" i="1"/>
  <c r="POK108" i="1"/>
  <c r="POL108" i="1"/>
  <c r="POM108" i="1"/>
  <c r="PON108" i="1"/>
  <c r="POO108" i="1"/>
  <c r="POP108" i="1"/>
  <c r="POQ108" i="1"/>
  <c r="POR108" i="1"/>
  <c r="POS108" i="1"/>
  <c r="POT108" i="1"/>
  <c r="POU108" i="1"/>
  <c r="POV108" i="1"/>
  <c r="POW108" i="1"/>
  <c r="POX108" i="1"/>
  <c r="POY108" i="1"/>
  <c r="POZ108" i="1"/>
  <c r="PPA108" i="1"/>
  <c r="PPB108" i="1"/>
  <c r="PPC108" i="1"/>
  <c r="PPD108" i="1"/>
  <c r="PPE108" i="1"/>
  <c r="PPF108" i="1"/>
  <c r="PPG108" i="1"/>
  <c r="PPH108" i="1"/>
  <c r="PPI108" i="1"/>
  <c r="PPJ108" i="1"/>
  <c r="PPK108" i="1"/>
  <c r="PPL108" i="1"/>
  <c r="PPM108" i="1"/>
  <c r="PPN108" i="1"/>
  <c r="PPO108" i="1"/>
  <c r="PPP108" i="1"/>
  <c r="PPQ108" i="1"/>
  <c r="PPR108" i="1"/>
  <c r="PPS108" i="1"/>
  <c r="PPT108" i="1"/>
  <c r="PPU108" i="1"/>
  <c r="PPV108" i="1"/>
  <c r="PPW108" i="1"/>
  <c r="PPX108" i="1"/>
  <c r="PPY108" i="1"/>
  <c r="PPZ108" i="1"/>
  <c r="PQA108" i="1"/>
  <c r="PQB108" i="1"/>
  <c r="PQC108" i="1"/>
  <c r="PQD108" i="1"/>
  <c r="PQE108" i="1"/>
  <c r="PQF108" i="1"/>
  <c r="PQG108" i="1"/>
  <c r="PQH108" i="1"/>
  <c r="PQI108" i="1"/>
  <c r="PQJ108" i="1"/>
  <c r="PQK108" i="1"/>
  <c r="PQL108" i="1"/>
  <c r="PQM108" i="1"/>
  <c r="PQN108" i="1"/>
  <c r="PQO108" i="1"/>
  <c r="PQP108" i="1"/>
  <c r="PQQ108" i="1"/>
  <c r="PQR108" i="1"/>
  <c r="PQS108" i="1"/>
  <c r="PQT108" i="1"/>
  <c r="PQU108" i="1"/>
  <c r="PQV108" i="1"/>
  <c r="PQW108" i="1"/>
  <c r="PQX108" i="1"/>
  <c r="PQY108" i="1"/>
  <c r="PQZ108" i="1"/>
  <c r="PRA108" i="1"/>
  <c r="PRB108" i="1"/>
  <c r="PRC108" i="1"/>
  <c r="PRD108" i="1"/>
  <c r="PRE108" i="1"/>
  <c r="PRF108" i="1"/>
  <c r="PRG108" i="1"/>
  <c r="PRH108" i="1"/>
  <c r="PRI108" i="1"/>
  <c r="PRJ108" i="1"/>
  <c r="PRK108" i="1"/>
  <c r="PRL108" i="1"/>
  <c r="PRM108" i="1"/>
  <c r="PRN108" i="1"/>
  <c r="PRO108" i="1"/>
  <c r="PRP108" i="1"/>
  <c r="PRQ108" i="1"/>
  <c r="PRR108" i="1"/>
  <c r="PRS108" i="1"/>
  <c r="PRT108" i="1"/>
  <c r="PRU108" i="1"/>
  <c r="PRV108" i="1"/>
  <c r="PRW108" i="1"/>
  <c r="PRX108" i="1"/>
  <c r="PRY108" i="1"/>
  <c r="PRZ108" i="1"/>
  <c r="PSA108" i="1"/>
  <c r="PSB108" i="1"/>
  <c r="PSC108" i="1"/>
  <c r="PSD108" i="1"/>
  <c r="PSE108" i="1"/>
  <c r="PSF108" i="1"/>
  <c r="PSG108" i="1"/>
  <c r="PSH108" i="1"/>
  <c r="PSI108" i="1"/>
  <c r="PSJ108" i="1"/>
  <c r="PSK108" i="1"/>
  <c r="PSL108" i="1"/>
  <c r="PSM108" i="1"/>
  <c r="PSN108" i="1"/>
  <c r="PSO108" i="1"/>
  <c r="PSP108" i="1"/>
  <c r="PSQ108" i="1"/>
  <c r="PSR108" i="1"/>
  <c r="PSS108" i="1"/>
  <c r="PST108" i="1"/>
  <c r="PSU108" i="1"/>
  <c r="PSV108" i="1"/>
  <c r="PSW108" i="1"/>
  <c r="PSX108" i="1"/>
  <c r="PSY108" i="1"/>
  <c r="PSZ108" i="1"/>
  <c r="PTA108" i="1"/>
  <c r="PTB108" i="1"/>
  <c r="PTC108" i="1"/>
  <c r="PTD108" i="1"/>
  <c r="PTE108" i="1"/>
  <c r="PTF108" i="1"/>
  <c r="PTG108" i="1"/>
  <c r="PTH108" i="1"/>
  <c r="PTI108" i="1"/>
  <c r="PTJ108" i="1"/>
  <c r="PTK108" i="1"/>
  <c r="PTL108" i="1"/>
  <c r="PTM108" i="1"/>
  <c r="PTN108" i="1"/>
  <c r="PTO108" i="1"/>
  <c r="PTP108" i="1"/>
  <c r="PTQ108" i="1"/>
  <c r="PTR108" i="1"/>
  <c r="PTS108" i="1"/>
  <c r="PTT108" i="1"/>
  <c r="PTU108" i="1"/>
  <c r="PTV108" i="1"/>
  <c r="PTW108" i="1"/>
  <c r="PTX108" i="1"/>
  <c r="PTY108" i="1"/>
  <c r="PTZ108" i="1"/>
  <c r="PUA108" i="1"/>
  <c r="PUB108" i="1"/>
  <c r="PUC108" i="1"/>
  <c r="PUD108" i="1"/>
  <c r="PUE108" i="1"/>
  <c r="PUF108" i="1"/>
  <c r="PUG108" i="1"/>
  <c r="PUH108" i="1"/>
  <c r="PUI108" i="1"/>
  <c r="PUJ108" i="1"/>
  <c r="PUK108" i="1"/>
  <c r="PUL108" i="1"/>
  <c r="PUM108" i="1"/>
  <c r="PUN108" i="1"/>
  <c r="PUO108" i="1"/>
  <c r="PUP108" i="1"/>
  <c r="PUQ108" i="1"/>
  <c r="PUR108" i="1"/>
  <c r="PUS108" i="1"/>
  <c r="PUT108" i="1"/>
  <c r="PUU108" i="1"/>
  <c r="PUV108" i="1"/>
  <c r="PUW108" i="1"/>
  <c r="PUX108" i="1"/>
  <c r="PUY108" i="1"/>
  <c r="PUZ108" i="1"/>
  <c r="PVA108" i="1"/>
  <c r="PVB108" i="1"/>
  <c r="PVC108" i="1"/>
  <c r="PVD108" i="1"/>
  <c r="PVE108" i="1"/>
  <c r="PVF108" i="1"/>
  <c r="PVG108" i="1"/>
  <c r="PVH108" i="1"/>
  <c r="PVI108" i="1"/>
  <c r="PVJ108" i="1"/>
  <c r="PVK108" i="1"/>
  <c r="PVL108" i="1"/>
  <c r="PVM108" i="1"/>
  <c r="PVN108" i="1"/>
  <c r="PVO108" i="1"/>
  <c r="PVP108" i="1"/>
  <c r="PVQ108" i="1"/>
  <c r="PVR108" i="1"/>
  <c r="PVS108" i="1"/>
  <c r="PVT108" i="1"/>
  <c r="PVU108" i="1"/>
  <c r="PVV108" i="1"/>
  <c r="PVW108" i="1"/>
  <c r="PVX108" i="1"/>
  <c r="PVY108" i="1"/>
  <c r="PVZ108" i="1"/>
  <c r="PWA108" i="1"/>
  <c r="PWB108" i="1"/>
  <c r="PWC108" i="1"/>
  <c r="PWD108" i="1"/>
  <c r="PWE108" i="1"/>
  <c r="PWF108" i="1"/>
  <c r="PWG108" i="1"/>
  <c r="PWH108" i="1"/>
  <c r="PWI108" i="1"/>
  <c r="PWJ108" i="1"/>
  <c r="PWK108" i="1"/>
  <c r="PWL108" i="1"/>
  <c r="PWM108" i="1"/>
  <c r="PWN108" i="1"/>
  <c r="PWO108" i="1"/>
  <c r="PWP108" i="1"/>
  <c r="PWQ108" i="1"/>
  <c r="PWR108" i="1"/>
  <c r="PWS108" i="1"/>
  <c r="PWT108" i="1"/>
  <c r="PWU108" i="1"/>
  <c r="PWV108" i="1"/>
  <c r="PWW108" i="1"/>
  <c r="PWX108" i="1"/>
  <c r="PWY108" i="1"/>
  <c r="PWZ108" i="1"/>
  <c r="PXA108" i="1"/>
  <c r="PXB108" i="1"/>
  <c r="PXC108" i="1"/>
  <c r="PXD108" i="1"/>
  <c r="PXE108" i="1"/>
  <c r="PXF108" i="1"/>
  <c r="PXG108" i="1"/>
  <c r="PXH108" i="1"/>
  <c r="PXI108" i="1"/>
  <c r="PXJ108" i="1"/>
  <c r="PXK108" i="1"/>
  <c r="PXL108" i="1"/>
  <c r="PXM108" i="1"/>
  <c r="PXN108" i="1"/>
  <c r="PXO108" i="1"/>
  <c r="PXP108" i="1"/>
  <c r="PXQ108" i="1"/>
  <c r="PXR108" i="1"/>
  <c r="PXS108" i="1"/>
  <c r="PXT108" i="1"/>
  <c r="PXU108" i="1"/>
  <c r="PXV108" i="1"/>
  <c r="PXW108" i="1"/>
  <c r="PXX108" i="1"/>
  <c r="PXY108" i="1"/>
  <c r="PXZ108" i="1"/>
  <c r="PYA108" i="1"/>
  <c r="PYB108" i="1"/>
  <c r="PYC108" i="1"/>
  <c r="PYD108" i="1"/>
  <c r="PYE108" i="1"/>
  <c r="PYF108" i="1"/>
  <c r="PYG108" i="1"/>
  <c r="PYH108" i="1"/>
  <c r="PYI108" i="1"/>
  <c r="PYJ108" i="1"/>
  <c r="PYK108" i="1"/>
  <c r="PYL108" i="1"/>
  <c r="PYM108" i="1"/>
  <c r="PYN108" i="1"/>
  <c r="PYO108" i="1"/>
  <c r="PYP108" i="1"/>
  <c r="PYQ108" i="1"/>
  <c r="PYR108" i="1"/>
  <c r="PYS108" i="1"/>
  <c r="PYT108" i="1"/>
  <c r="PYU108" i="1"/>
  <c r="PYV108" i="1"/>
  <c r="PYW108" i="1"/>
  <c r="PYX108" i="1"/>
  <c r="PYY108" i="1"/>
  <c r="PYZ108" i="1"/>
  <c r="PZA108" i="1"/>
  <c r="PZB108" i="1"/>
  <c r="PZC108" i="1"/>
  <c r="PZD108" i="1"/>
  <c r="PZE108" i="1"/>
  <c r="PZF108" i="1"/>
  <c r="PZG108" i="1"/>
  <c r="PZH108" i="1"/>
  <c r="PZI108" i="1"/>
  <c r="PZJ108" i="1"/>
  <c r="PZK108" i="1"/>
  <c r="PZL108" i="1"/>
  <c r="PZM108" i="1"/>
  <c r="PZN108" i="1"/>
  <c r="PZO108" i="1"/>
  <c r="PZP108" i="1"/>
  <c r="PZQ108" i="1"/>
  <c r="PZR108" i="1"/>
  <c r="PZS108" i="1"/>
  <c r="PZT108" i="1"/>
  <c r="PZU108" i="1"/>
  <c r="PZV108" i="1"/>
  <c r="PZW108" i="1"/>
  <c r="PZX108" i="1"/>
  <c r="PZY108" i="1"/>
  <c r="PZZ108" i="1"/>
  <c r="QAA108" i="1"/>
  <c r="QAB108" i="1"/>
  <c r="QAC108" i="1"/>
  <c r="QAD108" i="1"/>
  <c r="QAE108" i="1"/>
  <c r="QAF108" i="1"/>
  <c r="QAG108" i="1"/>
  <c r="QAH108" i="1"/>
  <c r="QAI108" i="1"/>
  <c r="QAJ108" i="1"/>
  <c r="QAK108" i="1"/>
  <c r="QAL108" i="1"/>
  <c r="QAM108" i="1"/>
  <c r="QAN108" i="1"/>
  <c r="QAO108" i="1"/>
  <c r="QAP108" i="1"/>
  <c r="QAQ108" i="1"/>
  <c r="QAR108" i="1"/>
  <c r="QAS108" i="1"/>
  <c r="QAT108" i="1"/>
  <c r="QAU108" i="1"/>
  <c r="QAV108" i="1"/>
  <c r="QAW108" i="1"/>
  <c r="QAX108" i="1"/>
  <c r="QAY108" i="1"/>
  <c r="QAZ108" i="1"/>
  <c r="QBA108" i="1"/>
  <c r="QBB108" i="1"/>
  <c r="QBC108" i="1"/>
  <c r="QBD108" i="1"/>
  <c r="QBE108" i="1"/>
  <c r="QBF108" i="1"/>
  <c r="QBG108" i="1"/>
  <c r="QBH108" i="1"/>
  <c r="QBI108" i="1"/>
  <c r="QBJ108" i="1"/>
  <c r="QBK108" i="1"/>
  <c r="QBL108" i="1"/>
  <c r="QBM108" i="1"/>
  <c r="QBN108" i="1"/>
  <c r="QBO108" i="1"/>
  <c r="QBP108" i="1"/>
  <c r="QBQ108" i="1"/>
  <c r="QBR108" i="1"/>
  <c r="QBS108" i="1"/>
  <c r="QBT108" i="1"/>
  <c r="QBU108" i="1"/>
  <c r="QBV108" i="1"/>
  <c r="QBW108" i="1"/>
  <c r="QBX108" i="1"/>
  <c r="QBY108" i="1"/>
  <c r="QBZ108" i="1"/>
  <c r="QCA108" i="1"/>
  <c r="QCB108" i="1"/>
  <c r="QCC108" i="1"/>
  <c r="QCD108" i="1"/>
  <c r="QCE108" i="1"/>
  <c r="QCF108" i="1"/>
  <c r="QCG108" i="1"/>
  <c r="QCH108" i="1"/>
  <c r="QCI108" i="1"/>
  <c r="QCJ108" i="1"/>
  <c r="QCK108" i="1"/>
  <c r="QCL108" i="1"/>
  <c r="QCM108" i="1"/>
  <c r="QCN108" i="1"/>
  <c r="QCO108" i="1"/>
  <c r="QCP108" i="1"/>
  <c r="QCQ108" i="1"/>
  <c r="QCR108" i="1"/>
  <c r="QCS108" i="1"/>
  <c r="QCT108" i="1"/>
  <c r="QCU108" i="1"/>
  <c r="QCV108" i="1"/>
  <c r="QCW108" i="1"/>
  <c r="QCX108" i="1"/>
  <c r="QCY108" i="1"/>
  <c r="QCZ108" i="1"/>
  <c r="QDA108" i="1"/>
  <c r="QDB108" i="1"/>
  <c r="QDC108" i="1"/>
  <c r="QDD108" i="1"/>
  <c r="QDE108" i="1"/>
  <c r="QDF108" i="1"/>
  <c r="QDG108" i="1"/>
  <c r="QDH108" i="1"/>
  <c r="QDI108" i="1"/>
  <c r="QDJ108" i="1"/>
  <c r="QDK108" i="1"/>
  <c r="QDL108" i="1"/>
  <c r="QDM108" i="1"/>
  <c r="QDN108" i="1"/>
  <c r="QDO108" i="1"/>
  <c r="QDP108" i="1"/>
  <c r="QDQ108" i="1"/>
  <c r="QDR108" i="1"/>
  <c r="QDS108" i="1"/>
  <c r="QDT108" i="1"/>
  <c r="QDU108" i="1"/>
  <c r="QDV108" i="1"/>
  <c r="QDW108" i="1"/>
  <c r="QDX108" i="1"/>
  <c r="QDY108" i="1"/>
  <c r="QDZ108" i="1"/>
  <c r="QEA108" i="1"/>
  <c r="QEB108" i="1"/>
  <c r="QEC108" i="1"/>
  <c r="QED108" i="1"/>
  <c r="QEE108" i="1"/>
  <c r="QEF108" i="1"/>
  <c r="QEG108" i="1"/>
  <c r="QEH108" i="1"/>
  <c r="QEI108" i="1"/>
  <c r="QEJ108" i="1"/>
  <c r="QEK108" i="1"/>
  <c r="QEL108" i="1"/>
  <c r="QEM108" i="1"/>
  <c r="QEN108" i="1"/>
  <c r="QEO108" i="1"/>
  <c r="QEP108" i="1"/>
  <c r="QEQ108" i="1"/>
  <c r="QER108" i="1"/>
  <c r="QES108" i="1"/>
  <c r="QET108" i="1"/>
  <c r="QEU108" i="1"/>
  <c r="QEV108" i="1"/>
  <c r="QEW108" i="1"/>
  <c r="QEX108" i="1"/>
  <c r="QEY108" i="1"/>
  <c r="QEZ108" i="1"/>
  <c r="QFA108" i="1"/>
  <c r="QFB108" i="1"/>
  <c r="QFC108" i="1"/>
  <c r="QFD108" i="1"/>
  <c r="QFE108" i="1"/>
  <c r="QFF108" i="1"/>
  <c r="QFG108" i="1"/>
  <c r="QFH108" i="1"/>
  <c r="QFI108" i="1"/>
  <c r="QFJ108" i="1"/>
  <c r="QFK108" i="1"/>
  <c r="QFL108" i="1"/>
  <c r="QFM108" i="1"/>
  <c r="QFN108" i="1"/>
  <c r="QFO108" i="1"/>
  <c r="QFP108" i="1"/>
  <c r="QFQ108" i="1"/>
  <c r="QFR108" i="1"/>
  <c r="QFS108" i="1"/>
  <c r="QFT108" i="1"/>
  <c r="QFU108" i="1"/>
  <c r="QFV108" i="1"/>
  <c r="QFW108" i="1"/>
  <c r="QFX108" i="1"/>
  <c r="QFY108" i="1"/>
  <c r="QFZ108" i="1"/>
  <c r="QGA108" i="1"/>
  <c r="QGB108" i="1"/>
  <c r="QGC108" i="1"/>
  <c r="QGD108" i="1"/>
  <c r="QGE108" i="1"/>
  <c r="QGF108" i="1"/>
  <c r="QGG108" i="1"/>
  <c r="QGH108" i="1"/>
  <c r="QGI108" i="1"/>
  <c r="QGJ108" i="1"/>
  <c r="QGK108" i="1"/>
  <c r="QGL108" i="1"/>
  <c r="QGM108" i="1"/>
  <c r="QGN108" i="1"/>
  <c r="QGO108" i="1"/>
  <c r="QGP108" i="1"/>
  <c r="QGQ108" i="1"/>
  <c r="QGR108" i="1"/>
  <c r="QGS108" i="1"/>
  <c r="QGT108" i="1"/>
  <c r="QGU108" i="1"/>
  <c r="QGV108" i="1"/>
  <c r="QGW108" i="1"/>
  <c r="QGX108" i="1"/>
  <c r="QGY108" i="1"/>
  <c r="QGZ108" i="1"/>
  <c r="QHA108" i="1"/>
  <c r="QHB108" i="1"/>
  <c r="QHC108" i="1"/>
  <c r="QHD108" i="1"/>
  <c r="QHE108" i="1"/>
  <c r="QHF108" i="1"/>
  <c r="QHG108" i="1"/>
  <c r="QHH108" i="1"/>
  <c r="QHI108" i="1"/>
  <c r="QHJ108" i="1"/>
  <c r="QHK108" i="1"/>
  <c r="QHL108" i="1"/>
  <c r="QHM108" i="1"/>
  <c r="QHN108" i="1"/>
  <c r="QHO108" i="1"/>
  <c r="QHP108" i="1"/>
  <c r="QHQ108" i="1"/>
  <c r="QHR108" i="1"/>
  <c r="QHS108" i="1"/>
  <c r="QHT108" i="1"/>
  <c r="QHU108" i="1"/>
  <c r="QHV108" i="1"/>
  <c r="QHW108" i="1"/>
  <c r="QHX108" i="1"/>
  <c r="QHY108" i="1"/>
  <c r="QHZ108" i="1"/>
  <c r="QIA108" i="1"/>
  <c r="QIB108" i="1"/>
  <c r="QIC108" i="1"/>
  <c r="QID108" i="1"/>
  <c r="QIE108" i="1"/>
  <c r="QIF108" i="1"/>
  <c r="QIG108" i="1"/>
  <c r="QIH108" i="1"/>
  <c r="QII108" i="1"/>
  <c r="QIJ108" i="1"/>
  <c r="QIK108" i="1"/>
  <c r="QIL108" i="1"/>
  <c r="QIM108" i="1"/>
  <c r="QIN108" i="1"/>
  <c r="QIO108" i="1"/>
  <c r="QIP108" i="1"/>
  <c r="QIQ108" i="1"/>
  <c r="QIR108" i="1"/>
  <c r="QIS108" i="1"/>
  <c r="QIT108" i="1"/>
  <c r="QIU108" i="1"/>
  <c r="QIV108" i="1"/>
  <c r="QIW108" i="1"/>
  <c r="QIX108" i="1"/>
  <c r="QIY108" i="1"/>
  <c r="QIZ108" i="1"/>
  <c r="QJA108" i="1"/>
  <c r="QJB108" i="1"/>
  <c r="QJC108" i="1"/>
  <c r="QJD108" i="1"/>
  <c r="QJE108" i="1"/>
  <c r="QJF108" i="1"/>
  <c r="QJG108" i="1"/>
  <c r="QJH108" i="1"/>
  <c r="QJI108" i="1"/>
  <c r="QJJ108" i="1"/>
  <c r="QJK108" i="1"/>
  <c r="QJL108" i="1"/>
  <c r="QJM108" i="1"/>
  <c r="QJN108" i="1"/>
  <c r="QJO108" i="1"/>
  <c r="QJP108" i="1"/>
  <c r="QJQ108" i="1"/>
  <c r="QJR108" i="1"/>
  <c r="QJS108" i="1"/>
  <c r="QJT108" i="1"/>
  <c r="QJU108" i="1"/>
  <c r="QJV108" i="1"/>
  <c r="QJW108" i="1"/>
  <c r="QJX108" i="1"/>
  <c r="QJY108" i="1"/>
  <c r="QJZ108" i="1"/>
  <c r="QKA108" i="1"/>
  <c r="QKB108" i="1"/>
  <c r="QKC108" i="1"/>
  <c r="QKD108" i="1"/>
  <c r="QKE108" i="1"/>
  <c r="QKF108" i="1"/>
  <c r="QKG108" i="1"/>
  <c r="QKH108" i="1"/>
  <c r="QKI108" i="1"/>
  <c r="QKJ108" i="1"/>
  <c r="QKK108" i="1"/>
  <c r="QKL108" i="1"/>
  <c r="QKM108" i="1"/>
  <c r="QKN108" i="1"/>
  <c r="QKO108" i="1"/>
  <c r="QKP108" i="1"/>
  <c r="QKQ108" i="1"/>
  <c r="QKR108" i="1"/>
  <c r="QKS108" i="1"/>
  <c r="QKT108" i="1"/>
  <c r="QKU108" i="1"/>
  <c r="QKV108" i="1"/>
  <c r="QKW108" i="1"/>
  <c r="QKX108" i="1"/>
  <c r="QKY108" i="1"/>
  <c r="QKZ108" i="1"/>
  <c r="QLA108" i="1"/>
  <c r="QLB108" i="1"/>
  <c r="QLC108" i="1"/>
  <c r="QLD108" i="1"/>
  <c r="QLE108" i="1"/>
  <c r="QLF108" i="1"/>
  <c r="QLG108" i="1"/>
  <c r="QLH108" i="1"/>
  <c r="QLI108" i="1"/>
  <c r="QLJ108" i="1"/>
  <c r="QLK108" i="1"/>
  <c r="QLL108" i="1"/>
  <c r="QLM108" i="1"/>
  <c r="QLN108" i="1"/>
  <c r="QLO108" i="1"/>
  <c r="QLP108" i="1"/>
  <c r="QLQ108" i="1"/>
  <c r="QLR108" i="1"/>
  <c r="QLS108" i="1"/>
  <c r="QLT108" i="1"/>
  <c r="QLU108" i="1"/>
  <c r="QLV108" i="1"/>
  <c r="QLW108" i="1"/>
  <c r="QLX108" i="1"/>
  <c r="QLY108" i="1"/>
  <c r="QLZ108" i="1"/>
  <c r="QMA108" i="1"/>
  <c r="QMB108" i="1"/>
  <c r="QMC108" i="1"/>
  <c r="QMD108" i="1"/>
  <c r="QME108" i="1"/>
  <c r="QMF108" i="1"/>
  <c r="QMG108" i="1"/>
  <c r="QMH108" i="1"/>
  <c r="QMI108" i="1"/>
  <c r="QMJ108" i="1"/>
  <c r="QMK108" i="1"/>
  <c r="QML108" i="1"/>
  <c r="QMM108" i="1"/>
  <c r="QMN108" i="1"/>
  <c r="QMO108" i="1"/>
  <c r="QMP108" i="1"/>
  <c r="QMQ108" i="1"/>
  <c r="QMR108" i="1"/>
  <c r="QMS108" i="1"/>
  <c r="QMT108" i="1"/>
  <c r="QMU108" i="1"/>
  <c r="QMV108" i="1"/>
  <c r="QMW108" i="1"/>
  <c r="QMX108" i="1"/>
  <c r="QMY108" i="1"/>
  <c r="QMZ108" i="1"/>
  <c r="QNA108" i="1"/>
  <c r="QNB108" i="1"/>
  <c r="QNC108" i="1"/>
  <c r="QND108" i="1"/>
  <c r="QNE108" i="1"/>
  <c r="QNF108" i="1"/>
  <c r="QNG108" i="1"/>
  <c r="QNH108" i="1"/>
  <c r="QNI108" i="1"/>
  <c r="QNJ108" i="1"/>
  <c r="QNK108" i="1"/>
  <c r="QNL108" i="1"/>
  <c r="QNM108" i="1"/>
  <c r="QNN108" i="1"/>
  <c r="QNO108" i="1"/>
  <c r="QNP108" i="1"/>
  <c r="QNQ108" i="1"/>
  <c r="QNR108" i="1"/>
  <c r="QNS108" i="1"/>
  <c r="QNT108" i="1"/>
  <c r="QNU108" i="1"/>
  <c r="QNV108" i="1"/>
  <c r="QNW108" i="1"/>
  <c r="QNX108" i="1"/>
  <c r="QNY108" i="1"/>
  <c r="QNZ108" i="1"/>
  <c r="QOA108" i="1"/>
  <c r="QOB108" i="1"/>
  <c r="QOC108" i="1"/>
  <c r="QOD108" i="1"/>
  <c r="QOE108" i="1"/>
  <c r="QOF108" i="1"/>
  <c r="QOG108" i="1"/>
  <c r="QOH108" i="1"/>
  <c r="QOI108" i="1"/>
  <c r="QOJ108" i="1"/>
  <c r="QOK108" i="1"/>
  <c r="QOL108" i="1"/>
  <c r="QOM108" i="1"/>
  <c r="QON108" i="1"/>
  <c r="QOO108" i="1"/>
  <c r="QOP108" i="1"/>
  <c r="QOQ108" i="1"/>
  <c r="QOR108" i="1"/>
  <c r="QOS108" i="1"/>
  <c r="QOT108" i="1"/>
  <c r="QOU108" i="1"/>
  <c r="QOV108" i="1"/>
  <c r="QOW108" i="1"/>
  <c r="QOX108" i="1"/>
  <c r="QOY108" i="1"/>
  <c r="QOZ108" i="1"/>
  <c r="QPA108" i="1"/>
  <c r="QPB108" i="1"/>
  <c r="QPC108" i="1"/>
  <c r="QPD108" i="1"/>
  <c r="QPE108" i="1"/>
  <c r="QPF108" i="1"/>
  <c r="QPG108" i="1"/>
  <c r="QPH108" i="1"/>
  <c r="QPI108" i="1"/>
  <c r="QPJ108" i="1"/>
  <c r="QPK108" i="1"/>
  <c r="QPL108" i="1"/>
  <c r="QPM108" i="1"/>
  <c r="QPN108" i="1"/>
  <c r="QPO108" i="1"/>
  <c r="QPP108" i="1"/>
  <c r="QPQ108" i="1"/>
  <c r="QPR108" i="1"/>
  <c r="QPS108" i="1"/>
  <c r="QPT108" i="1"/>
  <c r="QPU108" i="1"/>
  <c r="QPV108" i="1"/>
  <c r="QPW108" i="1"/>
  <c r="QPX108" i="1"/>
  <c r="QPY108" i="1"/>
  <c r="QPZ108" i="1"/>
  <c r="QQA108" i="1"/>
  <c r="QQB108" i="1"/>
  <c r="QQC108" i="1"/>
  <c r="QQD108" i="1"/>
  <c r="QQE108" i="1"/>
  <c r="QQF108" i="1"/>
  <c r="QQG108" i="1"/>
  <c r="QQH108" i="1"/>
  <c r="QQI108" i="1"/>
  <c r="QQJ108" i="1"/>
  <c r="QQK108" i="1"/>
  <c r="QQL108" i="1"/>
  <c r="QQM108" i="1"/>
  <c r="QQN108" i="1"/>
  <c r="QQO108" i="1"/>
  <c r="QQP108" i="1"/>
  <c r="QQQ108" i="1"/>
  <c r="QQR108" i="1"/>
  <c r="QQS108" i="1"/>
  <c r="QQT108" i="1"/>
  <c r="QQU108" i="1"/>
  <c r="QQV108" i="1"/>
  <c r="QQW108" i="1"/>
  <c r="QQX108" i="1"/>
  <c r="QQY108" i="1"/>
  <c r="QQZ108" i="1"/>
  <c r="QRA108" i="1"/>
  <c r="QRB108" i="1"/>
  <c r="QRC108" i="1"/>
  <c r="QRD108" i="1"/>
  <c r="QRE108" i="1"/>
  <c r="QRF108" i="1"/>
  <c r="QRG108" i="1"/>
  <c r="QRH108" i="1"/>
  <c r="QRI108" i="1"/>
  <c r="QRJ108" i="1"/>
  <c r="QRK108" i="1"/>
  <c r="QRL108" i="1"/>
  <c r="QRM108" i="1"/>
  <c r="QRN108" i="1"/>
  <c r="QRO108" i="1"/>
  <c r="QRP108" i="1"/>
  <c r="QRQ108" i="1"/>
  <c r="QRR108" i="1"/>
  <c r="QRS108" i="1"/>
  <c r="QRT108" i="1"/>
  <c r="QRU108" i="1"/>
  <c r="QRV108" i="1"/>
  <c r="QRW108" i="1"/>
  <c r="QRX108" i="1"/>
  <c r="QRY108" i="1"/>
  <c r="QRZ108" i="1"/>
  <c r="QSA108" i="1"/>
  <c r="QSB108" i="1"/>
  <c r="QSC108" i="1"/>
  <c r="QSD108" i="1"/>
  <c r="QSE108" i="1"/>
  <c r="QSF108" i="1"/>
  <c r="QSG108" i="1"/>
  <c r="QSH108" i="1"/>
  <c r="QSI108" i="1"/>
  <c r="QSJ108" i="1"/>
  <c r="QSK108" i="1"/>
  <c r="QSL108" i="1"/>
  <c r="QSM108" i="1"/>
  <c r="QSN108" i="1"/>
  <c r="QSO108" i="1"/>
  <c r="QSP108" i="1"/>
  <c r="QSQ108" i="1"/>
  <c r="QSR108" i="1"/>
  <c r="QSS108" i="1"/>
  <c r="QST108" i="1"/>
  <c r="QSU108" i="1"/>
  <c r="QSV108" i="1"/>
  <c r="QSW108" i="1"/>
  <c r="QSX108" i="1"/>
  <c r="QSY108" i="1"/>
  <c r="QSZ108" i="1"/>
  <c r="QTA108" i="1"/>
  <c r="QTB108" i="1"/>
  <c r="QTC108" i="1"/>
  <c r="QTD108" i="1"/>
  <c r="QTE108" i="1"/>
  <c r="QTF108" i="1"/>
  <c r="QTG108" i="1"/>
  <c r="QTH108" i="1"/>
  <c r="QTI108" i="1"/>
  <c r="QTJ108" i="1"/>
  <c r="QTK108" i="1"/>
  <c r="QTL108" i="1"/>
  <c r="QTM108" i="1"/>
  <c r="QTN108" i="1"/>
  <c r="QTO108" i="1"/>
  <c r="QTP108" i="1"/>
  <c r="QTQ108" i="1"/>
  <c r="QTR108" i="1"/>
  <c r="QTS108" i="1"/>
  <c r="QTT108" i="1"/>
  <c r="QTU108" i="1"/>
  <c r="QTV108" i="1"/>
  <c r="QTW108" i="1"/>
  <c r="QTX108" i="1"/>
  <c r="QTY108" i="1"/>
  <c r="QTZ108" i="1"/>
  <c r="QUA108" i="1"/>
  <c r="QUB108" i="1"/>
  <c r="QUC108" i="1"/>
  <c r="QUD108" i="1"/>
  <c r="QUE108" i="1"/>
  <c r="QUF108" i="1"/>
  <c r="QUG108" i="1"/>
  <c r="QUH108" i="1"/>
  <c r="QUI108" i="1"/>
  <c r="QUJ108" i="1"/>
  <c r="QUK108" i="1"/>
  <c r="QUL108" i="1"/>
  <c r="QUM108" i="1"/>
  <c r="QUN108" i="1"/>
  <c r="QUO108" i="1"/>
  <c r="QUP108" i="1"/>
  <c r="QUQ108" i="1"/>
  <c r="QUR108" i="1"/>
  <c r="QUS108" i="1"/>
  <c r="QUT108" i="1"/>
  <c r="QUU108" i="1"/>
  <c r="QUV108" i="1"/>
  <c r="QUW108" i="1"/>
  <c r="QUX108" i="1"/>
  <c r="QUY108" i="1"/>
  <c r="QUZ108" i="1"/>
  <c r="QVA108" i="1"/>
  <c r="QVB108" i="1"/>
  <c r="QVC108" i="1"/>
  <c r="QVD108" i="1"/>
  <c r="QVE108" i="1"/>
  <c r="QVF108" i="1"/>
  <c r="QVG108" i="1"/>
  <c r="QVH108" i="1"/>
  <c r="QVI108" i="1"/>
  <c r="QVJ108" i="1"/>
  <c r="QVK108" i="1"/>
  <c r="QVL108" i="1"/>
  <c r="QVM108" i="1"/>
  <c r="QVN108" i="1"/>
  <c r="QVO108" i="1"/>
  <c r="QVP108" i="1"/>
  <c r="QVQ108" i="1"/>
  <c r="QVR108" i="1"/>
  <c r="QVS108" i="1"/>
  <c r="QVT108" i="1"/>
  <c r="QVU108" i="1"/>
  <c r="QVV108" i="1"/>
  <c r="QVW108" i="1"/>
  <c r="QVX108" i="1"/>
  <c r="QVY108" i="1"/>
  <c r="QVZ108" i="1"/>
  <c r="QWA108" i="1"/>
  <c r="QWB108" i="1"/>
  <c r="QWC108" i="1"/>
  <c r="QWD108" i="1"/>
  <c r="QWE108" i="1"/>
  <c r="QWF108" i="1"/>
  <c r="QWG108" i="1"/>
  <c r="QWH108" i="1"/>
  <c r="QWI108" i="1"/>
  <c r="QWJ108" i="1"/>
  <c r="QWK108" i="1"/>
  <c r="QWL108" i="1"/>
  <c r="QWM108" i="1"/>
  <c r="QWN108" i="1"/>
  <c r="QWO108" i="1"/>
  <c r="QWP108" i="1"/>
  <c r="QWQ108" i="1"/>
  <c r="QWR108" i="1"/>
  <c r="QWS108" i="1"/>
  <c r="QWT108" i="1"/>
  <c r="QWU108" i="1"/>
  <c r="QWV108" i="1"/>
  <c r="QWW108" i="1"/>
  <c r="QWX108" i="1"/>
  <c r="QWY108" i="1"/>
  <c r="QWZ108" i="1"/>
  <c r="QXA108" i="1"/>
  <c r="QXB108" i="1"/>
  <c r="QXC108" i="1"/>
  <c r="QXD108" i="1"/>
  <c r="QXE108" i="1"/>
  <c r="QXF108" i="1"/>
  <c r="QXG108" i="1"/>
  <c r="QXH108" i="1"/>
  <c r="QXI108" i="1"/>
  <c r="QXJ108" i="1"/>
  <c r="QXK108" i="1"/>
  <c r="QXL108" i="1"/>
  <c r="QXM108" i="1"/>
  <c r="QXN108" i="1"/>
  <c r="QXO108" i="1"/>
  <c r="QXP108" i="1"/>
  <c r="QXQ108" i="1"/>
  <c r="QXR108" i="1"/>
  <c r="QXS108" i="1"/>
  <c r="QXT108" i="1"/>
  <c r="QXU108" i="1"/>
  <c r="QXV108" i="1"/>
  <c r="QXW108" i="1"/>
  <c r="QXX108" i="1"/>
  <c r="QXY108" i="1"/>
  <c r="QXZ108" i="1"/>
  <c r="QYA108" i="1"/>
  <c r="QYB108" i="1"/>
  <c r="QYC108" i="1"/>
  <c r="QYD108" i="1"/>
  <c r="QYE108" i="1"/>
  <c r="QYF108" i="1"/>
  <c r="QYG108" i="1"/>
  <c r="QYH108" i="1"/>
  <c r="QYI108" i="1"/>
  <c r="QYJ108" i="1"/>
  <c r="QYK108" i="1"/>
  <c r="QYL108" i="1"/>
  <c r="QYM108" i="1"/>
  <c r="QYN108" i="1"/>
  <c r="QYO108" i="1"/>
  <c r="QYP108" i="1"/>
  <c r="QYQ108" i="1"/>
  <c r="QYR108" i="1"/>
  <c r="QYS108" i="1"/>
  <c r="QYT108" i="1"/>
  <c r="QYU108" i="1"/>
  <c r="QYV108" i="1"/>
  <c r="QYW108" i="1"/>
  <c r="QYX108" i="1"/>
  <c r="QYY108" i="1"/>
  <c r="QYZ108" i="1"/>
  <c r="QZA108" i="1"/>
  <c r="QZB108" i="1"/>
  <c r="QZC108" i="1"/>
  <c r="QZD108" i="1"/>
  <c r="QZE108" i="1"/>
  <c r="QZF108" i="1"/>
  <c r="QZG108" i="1"/>
  <c r="QZH108" i="1"/>
  <c r="QZI108" i="1"/>
  <c r="QZJ108" i="1"/>
  <c r="QZK108" i="1"/>
  <c r="QZL108" i="1"/>
  <c r="QZM108" i="1"/>
  <c r="QZN108" i="1"/>
  <c r="QZO108" i="1"/>
  <c r="QZP108" i="1"/>
  <c r="QZQ108" i="1"/>
  <c r="QZR108" i="1"/>
  <c r="QZS108" i="1"/>
  <c r="QZT108" i="1"/>
  <c r="QZU108" i="1"/>
  <c r="QZV108" i="1"/>
  <c r="QZW108" i="1"/>
  <c r="QZX108" i="1"/>
  <c r="QZY108" i="1"/>
  <c r="QZZ108" i="1"/>
  <c r="RAA108" i="1"/>
  <c r="RAB108" i="1"/>
  <c r="RAC108" i="1"/>
  <c r="RAD108" i="1"/>
  <c r="RAE108" i="1"/>
  <c r="RAF108" i="1"/>
  <c r="RAG108" i="1"/>
  <c r="RAH108" i="1"/>
  <c r="RAI108" i="1"/>
  <c r="RAJ108" i="1"/>
  <c r="RAK108" i="1"/>
  <c r="RAL108" i="1"/>
  <c r="RAM108" i="1"/>
  <c r="RAN108" i="1"/>
  <c r="RAO108" i="1"/>
  <c r="RAP108" i="1"/>
  <c r="RAQ108" i="1"/>
  <c r="RAR108" i="1"/>
  <c r="RAS108" i="1"/>
  <c r="RAT108" i="1"/>
  <c r="RAU108" i="1"/>
  <c r="RAV108" i="1"/>
  <c r="RAW108" i="1"/>
  <c r="RAX108" i="1"/>
  <c r="RAY108" i="1"/>
  <c r="RAZ108" i="1"/>
  <c r="RBA108" i="1"/>
  <c r="RBB108" i="1"/>
  <c r="RBC108" i="1"/>
  <c r="RBD108" i="1"/>
  <c r="RBE108" i="1"/>
  <c r="RBF108" i="1"/>
  <c r="RBG108" i="1"/>
  <c r="RBH108" i="1"/>
  <c r="RBI108" i="1"/>
  <c r="RBJ108" i="1"/>
  <c r="RBK108" i="1"/>
  <c r="RBL108" i="1"/>
  <c r="RBM108" i="1"/>
  <c r="RBN108" i="1"/>
  <c r="RBO108" i="1"/>
  <c r="RBP108" i="1"/>
  <c r="RBQ108" i="1"/>
  <c r="RBR108" i="1"/>
  <c r="RBS108" i="1"/>
  <c r="RBT108" i="1"/>
  <c r="RBU108" i="1"/>
  <c r="RBV108" i="1"/>
  <c r="RBW108" i="1"/>
  <c r="RBX108" i="1"/>
  <c r="RBY108" i="1"/>
  <c r="RBZ108" i="1"/>
  <c r="RCA108" i="1"/>
  <c r="RCB108" i="1"/>
  <c r="RCC108" i="1"/>
  <c r="RCD108" i="1"/>
  <c r="RCE108" i="1"/>
  <c r="RCF108" i="1"/>
  <c r="RCG108" i="1"/>
  <c r="RCH108" i="1"/>
  <c r="RCI108" i="1"/>
  <c r="RCJ108" i="1"/>
  <c r="RCK108" i="1"/>
  <c r="RCL108" i="1"/>
  <c r="RCM108" i="1"/>
  <c r="RCN108" i="1"/>
  <c r="RCO108" i="1"/>
  <c r="RCP108" i="1"/>
  <c r="RCQ108" i="1"/>
  <c r="RCR108" i="1"/>
  <c r="RCS108" i="1"/>
  <c r="RCT108" i="1"/>
  <c r="RCU108" i="1"/>
  <c r="RCV108" i="1"/>
  <c r="RCW108" i="1"/>
  <c r="RCX108" i="1"/>
  <c r="RCY108" i="1"/>
  <c r="RCZ108" i="1"/>
  <c r="RDA108" i="1"/>
  <c r="RDB108" i="1"/>
  <c r="RDC108" i="1"/>
  <c r="RDD108" i="1"/>
  <c r="RDE108" i="1"/>
  <c r="RDF108" i="1"/>
  <c r="RDG108" i="1"/>
  <c r="RDH108" i="1"/>
  <c r="RDI108" i="1"/>
  <c r="RDJ108" i="1"/>
  <c r="RDK108" i="1"/>
  <c r="RDL108" i="1"/>
  <c r="RDM108" i="1"/>
  <c r="RDN108" i="1"/>
  <c r="RDO108" i="1"/>
  <c r="RDP108" i="1"/>
  <c r="RDQ108" i="1"/>
  <c r="RDR108" i="1"/>
  <c r="RDS108" i="1"/>
  <c r="RDT108" i="1"/>
  <c r="RDU108" i="1"/>
  <c r="RDV108" i="1"/>
  <c r="RDW108" i="1"/>
  <c r="RDX108" i="1"/>
  <c r="RDY108" i="1"/>
  <c r="RDZ108" i="1"/>
  <c r="REA108" i="1"/>
  <c r="REB108" i="1"/>
  <c r="REC108" i="1"/>
  <c r="RED108" i="1"/>
  <c r="REE108" i="1"/>
  <c r="REF108" i="1"/>
  <c r="REG108" i="1"/>
  <c r="REH108" i="1"/>
  <c r="REI108" i="1"/>
  <c r="REJ108" i="1"/>
  <c r="REK108" i="1"/>
  <c r="REL108" i="1"/>
  <c r="REM108" i="1"/>
  <c r="REN108" i="1"/>
  <c r="REO108" i="1"/>
  <c r="REP108" i="1"/>
  <c r="REQ108" i="1"/>
  <c r="RER108" i="1"/>
  <c r="RES108" i="1"/>
  <c r="RET108" i="1"/>
  <c r="REU108" i="1"/>
  <c r="REV108" i="1"/>
  <c r="REW108" i="1"/>
  <c r="REX108" i="1"/>
  <c r="REY108" i="1"/>
  <c r="REZ108" i="1"/>
  <c r="RFA108" i="1"/>
  <c r="RFB108" i="1"/>
  <c r="RFC108" i="1"/>
  <c r="RFD108" i="1"/>
  <c r="RFE108" i="1"/>
  <c r="RFF108" i="1"/>
  <c r="RFG108" i="1"/>
  <c r="RFH108" i="1"/>
  <c r="RFI108" i="1"/>
  <c r="RFJ108" i="1"/>
  <c r="RFK108" i="1"/>
  <c r="RFL108" i="1"/>
  <c r="RFM108" i="1"/>
  <c r="RFN108" i="1"/>
  <c r="RFO108" i="1"/>
  <c r="RFP108" i="1"/>
  <c r="RFQ108" i="1"/>
  <c r="RFR108" i="1"/>
  <c r="RFS108" i="1"/>
  <c r="RFT108" i="1"/>
  <c r="RFU108" i="1"/>
  <c r="RFV108" i="1"/>
  <c r="RFW108" i="1"/>
  <c r="RFX108" i="1"/>
  <c r="RFY108" i="1"/>
  <c r="RFZ108" i="1"/>
  <c r="RGA108" i="1"/>
  <c r="RGB108" i="1"/>
  <c r="RGC108" i="1"/>
  <c r="RGD108" i="1"/>
  <c r="RGE108" i="1"/>
  <c r="RGF108" i="1"/>
  <c r="RGG108" i="1"/>
  <c r="RGH108" i="1"/>
  <c r="RGI108" i="1"/>
  <c r="RGJ108" i="1"/>
  <c r="RGK108" i="1"/>
  <c r="RGL108" i="1"/>
  <c r="RGM108" i="1"/>
  <c r="RGN108" i="1"/>
  <c r="RGO108" i="1"/>
  <c r="RGP108" i="1"/>
  <c r="RGQ108" i="1"/>
  <c r="RGR108" i="1"/>
  <c r="RGS108" i="1"/>
  <c r="RGT108" i="1"/>
  <c r="RGU108" i="1"/>
  <c r="RGV108" i="1"/>
  <c r="RGW108" i="1"/>
  <c r="RGX108" i="1"/>
  <c r="RGY108" i="1"/>
  <c r="RGZ108" i="1"/>
  <c r="RHA108" i="1"/>
  <c r="RHB108" i="1"/>
  <c r="RHC108" i="1"/>
  <c r="RHD108" i="1"/>
  <c r="RHE108" i="1"/>
  <c r="RHF108" i="1"/>
  <c r="RHG108" i="1"/>
  <c r="RHH108" i="1"/>
  <c r="RHI108" i="1"/>
  <c r="RHJ108" i="1"/>
  <c r="RHK108" i="1"/>
  <c r="RHL108" i="1"/>
  <c r="RHM108" i="1"/>
  <c r="RHN108" i="1"/>
  <c r="RHO108" i="1"/>
  <c r="RHP108" i="1"/>
  <c r="RHQ108" i="1"/>
  <c r="RHR108" i="1"/>
  <c r="RHS108" i="1"/>
  <c r="RHT108" i="1"/>
  <c r="RHU108" i="1"/>
  <c r="RHV108" i="1"/>
  <c r="RHW108" i="1"/>
  <c r="RHX108" i="1"/>
  <c r="RHY108" i="1"/>
  <c r="RHZ108" i="1"/>
  <c r="RIA108" i="1"/>
  <c r="RIB108" i="1"/>
  <c r="RIC108" i="1"/>
  <c r="RID108" i="1"/>
  <c r="RIE108" i="1"/>
  <c r="RIF108" i="1"/>
  <c r="RIG108" i="1"/>
  <c r="RIH108" i="1"/>
  <c r="RII108" i="1"/>
  <c r="RIJ108" i="1"/>
  <c r="RIK108" i="1"/>
  <c r="RIL108" i="1"/>
  <c r="RIM108" i="1"/>
  <c r="RIN108" i="1"/>
  <c r="RIO108" i="1"/>
  <c r="RIP108" i="1"/>
  <c r="RIQ108" i="1"/>
  <c r="RIR108" i="1"/>
  <c r="RIS108" i="1"/>
  <c r="RIT108" i="1"/>
  <c r="RIU108" i="1"/>
  <c r="RIV108" i="1"/>
  <c r="RIW108" i="1"/>
  <c r="RIX108" i="1"/>
  <c r="RIY108" i="1"/>
  <c r="RIZ108" i="1"/>
  <c r="RJA108" i="1"/>
  <c r="RJB108" i="1"/>
  <c r="RJC108" i="1"/>
  <c r="RJD108" i="1"/>
  <c r="RJE108" i="1"/>
  <c r="RJF108" i="1"/>
  <c r="RJG108" i="1"/>
  <c r="RJH108" i="1"/>
  <c r="RJI108" i="1"/>
  <c r="RJJ108" i="1"/>
  <c r="RJK108" i="1"/>
  <c r="RJL108" i="1"/>
  <c r="RJM108" i="1"/>
  <c r="RJN108" i="1"/>
  <c r="RJO108" i="1"/>
  <c r="RJP108" i="1"/>
  <c r="RJQ108" i="1"/>
  <c r="RJR108" i="1"/>
  <c r="RJS108" i="1"/>
  <c r="RJT108" i="1"/>
  <c r="RJU108" i="1"/>
  <c r="RJV108" i="1"/>
  <c r="RJW108" i="1"/>
  <c r="RJX108" i="1"/>
  <c r="RJY108" i="1"/>
  <c r="RJZ108" i="1"/>
  <c r="RKA108" i="1"/>
  <c r="RKB108" i="1"/>
  <c r="RKC108" i="1"/>
  <c r="RKD108" i="1"/>
  <c r="RKE108" i="1"/>
  <c r="RKF108" i="1"/>
  <c r="RKG108" i="1"/>
  <c r="RKH108" i="1"/>
  <c r="RKI108" i="1"/>
  <c r="RKJ108" i="1"/>
  <c r="RKK108" i="1"/>
  <c r="RKL108" i="1"/>
  <c r="RKM108" i="1"/>
  <c r="RKN108" i="1"/>
  <c r="RKO108" i="1"/>
  <c r="RKP108" i="1"/>
  <c r="RKQ108" i="1"/>
  <c r="RKR108" i="1"/>
  <c r="RKS108" i="1"/>
  <c r="RKT108" i="1"/>
  <c r="RKU108" i="1"/>
  <c r="RKV108" i="1"/>
  <c r="RKW108" i="1"/>
  <c r="RKX108" i="1"/>
  <c r="RKY108" i="1"/>
  <c r="RKZ108" i="1"/>
  <c r="RLA108" i="1"/>
  <c r="RLB108" i="1"/>
  <c r="RLC108" i="1"/>
  <c r="RLD108" i="1"/>
  <c r="RLE108" i="1"/>
  <c r="RLF108" i="1"/>
  <c r="RLG108" i="1"/>
  <c r="RLH108" i="1"/>
  <c r="RLI108" i="1"/>
  <c r="RLJ108" i="1"/>
  <c r="RLK108" i="1"/>
  <c r="RLL108" i="1"/>
  <c r="RLM108" i="1"/>
  <c r="RLN108" i="1"/>
  <c r="RLO108" i="1"/>
  <c r="RLP108" i="1"/>
  <c r="RLQ108" i="1"/>
  <c r="RLR108" i="1"/>
  <c r="RLS108" i="1"/>
  <c r="RLT108" i="1"/>
  <c r="RLU108" i="1"/>
  <c r="RLV108" i="1"/>
  <c r="RLW108" i="1"/>
  <c r="RLX108" i="1"/>
  <c r="RLY108" i="1"/>
  <c r="RLZ108" i="1"/>
  <c r="RMA108" i="1"/>
  <c r="RMB108" i="1"/>
  <c r="RMC108" i="1"/>
  <c r="RMD108" i="1"/>
  <c r="RME108" i="1"/>
  <c r="RMF108" i="1"/>
  <c r="RMG108" i="1"/>
  <c r="RMH108" i="1"/>
  <c r="RMI108" i="1"/>
  <c r="RMJ108" i="1"/>
  <c r="RMK108" i="1"/>
  <c r="RML108" i="1"/>
  <c r="RMM108" i="1"/>
  <c r="RMN108" i="1"/>
  <c r="RMO108" i="1"/>
  <c r="RMP108" i="1"/>
  <c r="RMQ108" i="1"/>
  <c r="RMR108" i="1"/>
  <c r="RMS108" i="1"/>
  <c r="RMT108" i="1"/>
  <c r="RMU108" i="1"/>
  <c r="RMV108" i="1"/>
  <c r="RMW108" i="1"/>
  <c r="RMX108" i="1"/>
  <c r="RMY108" i="1"/>
  <c r="RMZ108" i="1"/>
  <c r="RNA108" i="1"/>
  <c r="RNB108" i="1"/>
  <c r="RNC108" i="1"/>
  <c r="RND108" i="1"/>
  <c r="RNE108" i="1"/>
  <c r="RNF108" i="1"/>
  <c r="RNG108" i="1"/>
  <c r="RNH108" i="1"/>
  <c r="RNI108" i="1"/>
  <c r="RNJ108" i="1"/>
  <c r="RNK108" i="1"/>
  <c r="RNL108" i="1"/>
  <c r="RNM108" i="1"/>
  <c r="RNN108" i="1"/>
  <c r="RNO108" i="1"/>
  <c r="RNP108" i="1"/>
  <c r="RNQ108" i="1"/>
  <c r="RNR108" i="1"/>
  <c r="RNS108" i="1"/>
  <c r="RNT108" i="1"/>
  <c r="RNU108" i="1"/>
  <c r="RNV108" i="1"/>
  <c r="RNW108" i="1"/>
  <c r="RNX108" i="1"/>
  <c r="RNY108" i="1"/>
  <c r="RNZ108" i="1"/>
  <c r="ROA108" i="1"/>
  <c r="ROB108" i="1"/>
  <c r="ROC108" i="1"/>
  <c r="ROD108" i="1"/>
  <c r="ROE108" i="1"/>
  <c r="ROF108" i="1"/>
  <c r="ROG108" i="1"/>
  <c r="ROH108" i="1"/>
  <c r="ROI108" i="1"/>
  <c r="ROJ108" i="1"/>
  <c r="ROK108" i="1"/>
  <c r="ROL108" i="1"/>
  <c r="ROM108" i="1"/>
  <c r="RON108" i="1"/>
  <c r="ROO108" i="1"/>
  <c r="ROP108" i="1"/>
  <c r="ROQ108" i="1"/>
  <c r="ROR108" i="1"/>
  <c r="ROS108" i="1"/>
  <c r="ROT108" i="1"/>
  <c r="ROU108" i="1"/>
  <c r="ROV108" i="1"/>
  <c r="ROW108" i="1"/>
  <c r="ROX108" i="1"/>
  <c r="ROY108" i="1"/>
  <c r="ROZ108" i="1"/>
  <c r="RPA108" i="1"/>
  <c r="RPB108" i="1"/>
  <c r="RPC108" i="1"/>
  <c r="RPD108" i="1"/>
  <c r="RPE108" i="1"/>
  <c r="RPF108" i="1"/>
  <c r="RPG108" i="1"/>
  <c r="RPH108" i="1"/>
  <c r="RPI108" i="1"/>
  <c r="RPJ108" i="1"/>
  <c r="RPK108" i="1"/>
  <c r="RPL108" i="1"/>
  <c r="RPM108" i="1"/>
  <c r="RPN108" i="1"/>
  <c r="RPO108" i="1"/>
  <c r="RPP108" i="1"/>
  <c r="RPQ108" i="1"/>
  <c r="RPR108" i="1"/>
  <c r="RPS108" i="1"/>
  <c r="RPT108" i="1"/>
  <c r="RPU108" i="1"/>
  <c r="RPV108" i="1"/>
  <c r="RPW108" i="1"/>
  <c r="RPX108" i="1"/>
  <c r="RPY108" i="1"/>
  <c r="RPZ108" i="1"/>
  <c r="RQA108" i="1"/>
  <c r="RQB108" i="1"/>
  <c r="RQC108" i="1"/>
  <c r="RQD108" i="1"/>
  <c r="RQE108" i="1"/>
  <c r="RQF108" i="1"/>
  <c r="RQG108" i="1"/>
  <c r="RQH108" i="1"/>
  <c r="RQI108" i="1"/>
  <c r="RQJ108" i="1"/>
  <c r="RQK108" i="1"/>
  <c r="RQL108" i="1"/>
  <c r="RQM108" i="1"/>
  <c r="RQN108" i="1"/>
  <c r="RQO108" i="1"/>
  <c r="RQP108" i="1"/>
  <c r="RQQ108" i="1"/>
  <c r="RQR108" i="1"/>
  <c r="RQS108" i="1"/>
  <c r="RQT108" i="1"/>
  <c r="RQU108" i="1"/>
  <c r="RQV108" i="1"/>
  <c r="RQW108" i="1"/>
  <c r="RQX108" i="1"/>
  <c r="RQY108" i="1"/>
  <c r="RQZ108" i="1"/>
  <c r="RRA108" i="1"/>
  <c r="RRB108" i="1"/>
  <c r="RRC108" i="1"/>
  <c r="RRD108" i="1"/>
  <c r="RRE108" i="1"/>
  <c r="RRF108" i="1"/>
  <c r="RRG108" i="1"/>
  <c r="RRH108" i="1"/>
  <c r="RRI108" i="1"/>
  <c r="RRJ108" i="1"/>
  <c r="RRK108" i="1"/>
  <c r="RRL108" i="1"/>
  <c r="RRM108" i="1"/>
  <c r="RRN108" i="1"/>
  <c r="RRO108" i="1"/>
  <c r="RRP108" i="1"/>
  <c r="RRQ108" i="1"/>
  <c r="RRR108" i="1"/>
  <c r="RRS108" i="1"/>
  <c r="RRT108" i="1"/>
  <c r="RRU108" i="1"/>
  <c r="RRV108" i="1"/>
  <c r="RRW108" i="1"/>
  <c r="RRX108" i="1"/>
  <c r="RRY108" i="1"/>
  <c r="RRZ108" i="1"/>
  <c r="RSA108" i="1"/>
  <c r="RSB108" i="1"/>
  <c r="RSC108" i="1"/>
  <c r="RSD108" i="1"/>
  <c r="RSE108" i="1"/>
  <c r="RSF108" i="1"/>
  <c r="RSG108" i="1"/>
  <c r="RSH108" i="1"/>
  <c r="RSI108" i="1"/>
  <c r="RSJ108" i="1"/>
  <c r="RSK108" i="1"/>
  <c r="RSL108" i="1"/>
  <c r="RSM108" i="1"/>
  <c r="RSN108" i="1"/>
  <c r="RSO108" i="1"/>
  <c r="RSP108" i="1"/>
  <c r="RSQ108" i="1"/>
  <c r="RSR108" i="1"/>
  <c r="RSS108" i="1"/>
  <c r="RST108" i="1"/>
  <c r="RSU108" i="1"/>
  <c r="RSV108" i="1"/>
  <c r="RSW108" i="1"/>
  <c r="RSX108" i="1"/>
  <c r="RSY108" i="1"/>
  <c r="RSZ108" i="1"/>
  <c r="RTA108" i="1"/>
  <c r="RTB108" i="1"/>
  <c r="RTC108" i="1"/>
  <c r="RTD108" i="1"/>
  <c r="RTE108" i="1"/>
  <c r="RTF108" i="1"/>
  <c r="RTG108" i="1"/>
  <c r="RTH108" i="1"/>
  <c r="RTI108" i="1"/>
  <c r="RTJ108" i="1"/>
  <c r="RTK108" i="1"/>
  <c r="RTL108" i="1"/>
  <c r="RTM108" i="1"/>
  <c r="RTN108" i="1"/>
  <c r="RTO108" i="1"/>
  <c r="RTP108" i="1"/>
  <c r="RTQ108" i="1"/>
  <c r="RTR108" i="1"/>
  <c r="RTS108" i="1"/>
  <c r="RTT108" i="1"/>
  <c r="RTU108" i="1"/>
  <c r="RTV108" i="1"/>
  <c r="RTW108" i="1"/>
  <c r="RTX108" i="1"/>
  <c r="RTY108" i="1"/>
  <c r="RTZ108" i="1"/>
  <c r="RUA108" i="1"/>
  <c r="RUB108" i="1"/>
  <c r="RUC108" i="1"/>
  <c r="RUD108" i="1"/>
  <c r="RUE108" i="1"/>
  <c r="RUF108" i="1"/>
  <c r="RUG108" i="1"/>
  <c r="RUH108" i="1"/>
  <c r="RUI108" i="1"/>
  <c r="RUJ108" i="1"/>
  <c r="RUK108" i="1"/>
  <c r="RUL108" i="1"/>
  <c r="RUM108" i="1"/>
  <c r="RUN108" i="1"/>
  <c r="RUO108" i="1"/>
  <c r="RUP108" i="1"/>
  <c r="RUQ108" i="1"/>
  <c r="RUR108" i="1"/>
  <c r="RUS108" i="1"/>
  <c r="RUT108" i="1"/>
  <c r="RUU108" i="1"/>
  <c r="RUV108" i="1"/>
  <c r="RUW108" i="1"/>
  <c r="RUX108" i="1"/>
  <c r="RUY108" i="1"/>
  <c r="RUZ108" i="1"/>
  <c r="RVA108" i="1"/>
  <c r="RVB108" i="1"/>
  <c r="RVC108" i="1"/>
  <c r="RVD108" i="1"/>
  <c r="RVE108" i="1"/>
  <c r="RVF108" i="1"/>
  <c r="RVG108" i="1"/>
  <c r="RVH108" i="1"/>
  <c r="RVI108" i="1"/>
  <c r="RVJ108" i="1"/>
  <c r="RVK108" i="1"/>
  <c r="RVL108" i="1"/>
  <c r="RVM108" i="1"/>
  <c r="RVN108" i="1"/>
  <c r="RVO108" i="1"/>
  <c r="RVP108" i="1"/>
  <c r="RVQ108" i="1"/>
  <c r="RVR108" i="1"/>
  <c r="RVS108" i="1"/>
  <c r="RVT108" i="1"/>
  <c r="RVU108" i="1"/>
  <c r="RVV108" i="1"/>
  <c r="RVW108" i="1"/>
  <c r="RVX108" i="1"/>
  <c r="RVY108" i="1"/>
  <c r="RVZ108" i="1"/>
  <c r="RWA108" i="1"/>
  <c r="RWB108" i="1"/>
  <c r="RWC108" i="1"/>
  <c r="RWD108" i="1"/>
  <c r="RWE108" i="1"/>
  <c r="RWF108" i="1"/>
  <c r="RWG108" i="1"/>
  <c r="RWH108" i="1"/>
  <c r="RWI108" i="1"/>
  <c r="RWJ108" i="1"/>
  <c r="RWK108" i="1"/>
  <c r="RWL108" i="1"/>
  <c r="RWM108" i="1"/>
  <c r="RWN108" i="1"/>
  <c r="RWO108" i="1"/>
  <c r="RWP108" i="1"/>
  <c r="RWQ108" i="1"/>
  <c r="RWR108" i="1"/>
  <c r="RWS108" i="1"/>
  <c r="RWT108" i="1"/>
  <c r="RWU108" i="1"/>
  <c r="RWV108" i="1"/>
  <c r="RWW108" i="1"/>
  <c r="RWX108" i="1"/>
  <c r="RWY108" i="1"/>
  <c r="RWZ108" i="1"/>
  <c r="RXA108" i="1"/>
  <c r="RXB108" i="1"/>
  <c r="RXC108" i="1"/>
  <c r="RXD108" i="1"/>
  <c r="RXE108" i="1"/>
  <c r="RXF108" i="1"/>
  <c r="RXG108" i="1"/>
  <c r="RXH108" i="1"/>
  <c r="RXI108" i="1"/>
  <c r="RXJ108" i="1"/>
  <c r="RXK108" i="1"/>
  <c r="RXL108" i="1"/>
  <c r="RXM108" i="1"/>
  <c r="RXN108" i="1"/>
  <c r="RXO108" i="1"/>
  <c r="RXP108" i="1"/>
  <c r="RXQ108" i="1"/>
  <c r="RXR108" i="1"/>
  <c r="RXS108" i="1"/>
  <c r="RXT108" i="1"/>
  <c r="RXU108" i="1"/>
  <c r="RXV108" i="1"/>
  <c r="RXW108" i="1"/>
  <c r="RXX108" i="1"/>
  <c r="RXY108" i="1"/>
  <c r="RXZ108" i="1"/>
  <c r="RYA108" i="1"/>
  <c r="RYB108" i="1"/>
  <c r="RYC108" i="1"/>
  <c r="RYD108" i="1"/>
  <c r="RYE108" i="1"/>
  <c r="RYF108" i="1"/>
  <c r="RYG108" i="1"/>
  <c r="RYH108" i="1"/>
  <c r="RYI108" i="1"/>
  <c r="RYJ108" i="1"/>
  <c r="RYK108" i="1"/>
  <c r="RYL108" i="1"/>
  <c r="RYM108" i="1"/>
  <c r="RYN108" i="1"/>
  <c r="RYO108" i="1"/>
  <c r="RYP108" i="1"/>
  <c r="RYQ108" i="1"/>
  <c r="RYR108" i="1"/>
  <c r="RYS108" i="1"/>
  <c r="RYT108" i="1"/>
  <c r="RYU108" i="1"/>
  <c r="RYV108" i="1"/>
  <c r="RYW108" i="1"/>
  <c r="RYX108" i="1"/>
  <c r="RYY108" i="1"/>
  <c r="RYZ108" i="1"/>
  <c r="RZA108" i="1"/>
  <c r="RZB108" i="1"/>
  <c r="RZC108" i="1"/>
  <c r="RZD108" i="1"/>
  <c r="RZE108" i="1"/>
  <c r="RZF108" i="1"/>
  <c r="RZG108" i="1"/>
  <c r="RZH108" i="1"/>
  <c r="RZI108" i="1"/>
  <c r="RZJ108" i="1"/>
  <c r="RZK108" i="1"/>
  <c r="RZL108" i="1"/>
  <c r="RZM108" i="1"/>
  <c r="RZN108" i="1"/>
  <c r="RZO108" i="1"/>
  <c r="RZP108" i="1"/>
  <c r="RZQ108" i="1"/>
  <c r="RZR108" i="1"/>
  <c r="RZS108" i="1"/>
  <c r="RZT108" i="1"/>
  <c r="RZU108" i="1"/>
  <c r="RZV108" i="1"/>
  <c r="RZW108" i="1"/>
  <c r="RZX108" i="1"/>
  <c r="RZY108" i="1"/>
  <c r="RZZ108" i="1"/>
  <c r="SAA108" i="1"/>
  <c r="SAB108" i="1"/>
  <c r="SAC108" i="1"/>
  <c r="SAD108" i="1"/>
  <c r="SAE108" i="1"/>
  <c r="SAF108" i="1"/>
  <c r="SAG108" i="1"/>
  <c r="SAH108" i="1"/>
  <c r="SAI108" i="1"/>
  <c r="SAJ108" i="1"/>
  <c r="SAK108" i="1"/>
  <c r="SAL108" i="1"/>
  <c r="SAM108" i="1"/>
  <c r="SAN108" i="1"/>
  <c r="SAO108" i="1"/>
  <c r="SAP108" i="1"/>
  <c r="SAQ108" i="1"/>
  <c r="SAR108" i="1"/>
  <c r="SAS108" i="1"/>
  <c r="SAT108" i="1"/>
  <c r="SAU108" i="1"/>
  <c r="SAV108" i="1"/>
  <c r="SAW108" i="1"/>
  <c r="SAX108" i="1"/>
  <c r="SAY108" i="1"/>
  <c r="SAZ108" i="1"/>
  <c r="SBA108" i="1"/>
  <c r="SBB108" i="1"/>
  <c r="SBC108" i="1"/>
  <c r="SBD108" i="1"/>
  <c r="SBE108" i="1"/>
  <c r="SBF108" i="1"/>
  <c r="SBG108" i="1"/>
  <c r="SBH108" i="1"/>
  <c r="SBI108" i="1"/>
  <c r="SBJ108" i="1"/>
  <c r="SBK108" i="1"/>
  <c r="SBL108" i="1"/>
  <c r="SBM108" i="1"/>
  <c r="SBN108" i="1"/>
  <c r="SBO108" i="1"/>
  <c r="SBP108" i="1"/>
  <c r="SBQ108" i="1"/>
  <c r="SBR108" i="1"/>
  <c r="SBS108" i="1"/>
  <c r="SBT108" i="1"/>
  <c r="SBU108" i="1"/>
  <c r="SBV108" i="1"/>
  <c r="SBW108" i="1"/>
  <c r="SBX108" i="1"/>
  <c r="SBY108" i="1"/>
  <c r="SBZ108" i="1"/>
  <c r="SCA108" i="1"/>
  <c r="SCB108" i="1"/>
  <c r="SCC108" i="1"/>
  <c r="SCD108" i="1"/>
  <c r="SCE108" i="1"/>
  <c r="SCF108" i="1"/>
  <c r="SCG108" i="1"/>
  <c r="SCH108" i="1"/>
  <c r="SCI108" i="1"/>
  <c r="SCJ108" i="1"/>
  <c r="SCK108" i="1"/>
  <c r="SCL108" i="1"/>
  <c r="SCM108" i="1"/>
  <c r="SCN108" i="1"/>
  <c r="SCO108" i="1"/>
  <c r="SCP108" i="1"/>
  <c r="SCQ108" i="1"/>
  <c r="SCR108" i="1"/>
  <c r="SCS108" i="1"/>
  <c r="SCT108" i="1"/>
  <c r="SCU108" i="1"/>
  <c r="SCV108" i="1"/>
  <c r="SCW108" i="1"/>
  <c r="SCX108" i="1"/>
  <c r="SCY108" i="1"/>
  <c r="SCZ108" i="1"/>
  <c r="SDA108" i="1"/>
  <c r="SDB108" i="1"/>
  <c r="SDC108" i="1"/>
  <c r="SDD108" i="1"/>
  <c r="SDE108" i="1"/>
  <c r="SDF108" i="1"/>
  <c r="SDG108" i="1"/>
  <c r="SDH108" i="1"/>
  <c r="SDI108" i="1"/>
  <c r="SDJ108" i="1"/>
  <c r="SDK108" i="1"/>
  <c r="SDL108" i="1"/>
  <c r="SDM108" i="1"/>
  <c r="SDN108" i="1"/>
  <c r="SDO108" i="1"/>
  <c r="SDP108" i="1"/>
  <c r="SDQ108" i="1"/>
  <c r="SDR108" i="1"/>
  <c r="SDS108" i="1"/>
  <c r="SDT108" i="1"/>
  <c r="SDU108" i="1"/>
  <c r="SDV108" i="1"/>
  <c r="SDW108" i="1"/>
  <c r="SDX108" i="1"/>
  <c r="SDY108" i="1"/>
  <c r="SDZ108" i="1"/>
  <c r="SEA108" i="1"/>
  <c r="SEB108" i="1"/>
  <c r="SEC108" i="1"/>
  <c r="SED108" i="1"/>
  <c r="SEE108" i="1"/>
  <c r="SEF108" i="1"/>
  <c r="SEG108" i="1"/>
  <c r="SEH108" i="1"/>
  <c r="SEI108" i="1"/>
  <c r="SEJ108" i="1"/>
  <c r="SEK108" i="1"/>
  <c r="SEL108" i="1"/>
  <c r="SEM108" i="1"/>
  <c r="SEN108" i="1"/>
  <c r="SEO108" i="1"/>
  <c r="SEP108" i="1"/>
  <c r="SEQ108" i="1"/>
  <c r="SER108" i="1"/>
  <c r="SES108" i="1"/>
  <c r="SET108" i="1"/>
  <c r="SEU108" i="1"/>
  <c r="SEV108" i="1"/>
  <c r="SEW108" i="1"/>
  <c r="SEX108" i="1"/>
  <c r="SEY108" i="1"/>
  <c r="SEZ108" i="1"/>
  <c r="SFA108" i="1"/>
  <c r="SFB108" i="1"/>
  <c r="SFC108" i="1"/>
  <c r="SFD108" i="1"/>
  <c r="SFE108" i="1"/>
  <c r="SFF108" i="1"/>
  <c r="SFG108" i="1"/>
  <c r="SFH108" i="1"/>
  <c r="SFI108" i="1"/>
  <c r="SFJ108" i="1"/>
  <c r="SFK108" i="1"/>
  <c r="SFL108" i="1"/>
  <c r="SFM108" i="1"/>
  <c r="SFN108" i="1"/>
  <c r="SFO108" i="1"/>
  <c r="SFP108" i="1"/>
  <c r="SFQ108" i="1"/>
  <c r="SFR108" i="1"/>
  <c r="SFS108" i="1"/>
  <c r="SFT108" i="1"/>
  <c r="SFU108" i="1"/>
  <c r="SFV108" i="1"/>
  <c r="SFW108" i="1"/>
  <c r="SFX108" i="1"/>
  <c r="SFY108" i="1"/>
  <c r="SFZ108" i="1"/>
  <c r="SGA108" i="1"/>
  <c r="SGB108" i="1"/>
  <c r="SGC108" i="1"/>
  <c r="SGD108" i="1"/>
  <c r="SGE108" i="1"/>
  <c r="SGF108" i="1"/>
  <c r="SGG108" i="1"/>
  <c r="SGH108" i="1"/>
  <c r="SGI108" i="1"/>
  <c r="SGJ108" i="1"/>
  <c r="SGK108" i="1"/>
  <c r="SGL108" i="1"/>
  <c r="SGM108" i="1"/>
  <c r="SGN108" i="1"/>
  <c r="SGO108" i="1"/>
  <c r="SGP108" i="1"/>
  <c r="SGQ108" i="1"/>
  <c r="SGR108" i="1"/>
  <c r="SGS108" i="1"/>
  <c r="SGT108" i="1"/>
  <c r="SGU108" i="1"/>
  <c r="SGV108" i="1"/>
  <c r="SGW108" i="1"/>
  <c r="SGX108" i="1"/>
  <c r="SGY108" i="1"/>
  <c r="SGZ108" i="1"/>
  <c r="SHA108" i="1"/>
  <c r="SHB108" i="1"/>
  <c r="SHC108" i="1"/>
  <c r="SHD108" i="1"/>
  <c r="SHE108" i="1"/>
  <c r="SHF108" i="1"/>
  <c r="SHG108" i="1"/>
  <c r="SHH108" i="1"/>
  <c r="SHI108" i="1"/>
  <c r="SHJ108" i="1"/>
  <c r="SHK108" i="1"/>
  <c r="SHL108" i="1"/>
  <c r="SHM108" i="1"/>
  <c r="SHN108" i="1"/>
  <c r="SHO108" i="1"/>
  <c r="SHP108" i="1"/>
  <c r="SHQ108" i="1"/>
  <c r="SHR108" i="1"/>
  <c r="SHS108" i="1"/>
  <c r="SHT108" i="1"/>
  <c r="SHU108" i="1"/>
  <c r="SHV108" i="1"/>
  <c r="SHW108" i="1"/>
  <c r="SHX108" i="1"/>
  <c r="SHY108" i="1"/>
  <c r="SHZ108" i="1"/>
  <c r="SIA108" i="1"/>
  <c r="SIB108" i="1"/>
  <c r="SIC108" i="1"/>
  <c r="SID108" i="1"/>
  <c r="SIE108" i="1"/>
  <c r="SIF108" i="1"/>
  <c r="SIG108" i="1"/>
  <c r="SIH108" i="1"/>
  <c r="SII108" i="1"/>
  <c r="SIJ108" i="1"/>
  <c r="SIK108" i="1"/>
  <c r="SIL108" i="1"/>
  <c r="SIM108" i="1"/>
  <c r="SIN108" i="1"/>
  <c r="SIO108" i="1"/>
  <c r="SIP108" i="1"/>
  <c r="SIQ108" i="1"/>
  <c r="SIR108" i="1"/>
  <c r="SIS108" i="1"/>
  <c r="SIT108" i="1"/>
  <c r="SIU108" i="1"/>
  <c r="SIV108" i="1"/>
  <c r="SIW108" i="1"/>
  <c r="SIX108" i="1"/>
  <c r="SIY108" i="1"/>
  <c r="SIZ108" i="1"/>
  <c r="SJA108" i="1"/>
  <c r="SJB108" i="1"/>
  <c r="SJC108" i="1"/>
  <c r="SJD108" i="1"/>
  <c r="SJE108" i="1"/>
  <c r="SJF108" i="1"/>
  <c r="SJG108" i="1"/>
  <c r="SJH108" i="1"/>
  <c r="SJI108" i="1"/>
  <c r="SJJ108" i="1"/>
  <c r="SJK108" i="1"/>
  <c r="SJL108" i="1"/>
  <c r="SJM108" i="1"/>
  <c r="SJN108" i="1"/>
  <c r="SJO108" i="1"/>
  <c r="SJP108" i="1"/>
  <c r="SJQ108" i="1"/>
  <c r="SJR108" i="1"/>
  <c r="SJS108" i="1"/>
  <c r="SJT108" i="1"/>
  <c r="SJU108" i="1"/>
  <c r="SJV108" i="1"/>
  <c r="SJW108" i="1"/>
  <c r="SJX108" i="1"/>
  <c r="SJY108" i="1"/>
  <c r="SJZ108" i="1"/>
  <c r="SKA108" i="1"/>
  <c r="SKB108" i="1"/>
  <c r="SKC108" i="1"/>
  <c r="SKD108" i="1"/>
  <c r="SKE108" i="1"/>
  <c r="SKF108" i="1"/>
  <c r="SKG108" i="1"/>
  <c r="SKH108" i="1"/>
  <c r="SKI108" i="1"/>
  <c r="SKJ108" i="1"/>
  <c r="SKK108" i="1"/>
  <c r="SKL108" i="1"/>
  <c r="SKM108" i="1"/>
  <c r="SKN108" i="1"/>
  <c r="SKO108" i="1"/>
  <c r="SKP108" i="1"/>
  <c r="SKQ108" i="1"/>
  <c r="SKR108" i="1"/>
  <c r="SKS108" i="1"/>
  <c r="SKT108" i="1"/>
  <c r="SKU108" i="1"/>
  <c r="SKV108" i="1"/>
  <c r="SKW108" i="1"/>
  <c r="SKX108" i="1"/>
  <c r="SKY108" i="1"/>
  <c r="SKZ108" i="1"/>
  <c r="SLA108" i="1"/>
  <c r="SLB108" i="1"/>
  <c r="SLC108" i="1"/>
  <c r="SLD108" i="1"/>
  <c r="SLE108" i="1"/>
  <c r="SLF108" i="1"/>
  <c r="SLG108" i="1"/>
  <c r="SLH108" i="1"/>
  <c r="SLI108" i="1"/>
  <c r="SLJ108" i="1"/>
  <c r="SLK108" i="1"/>
  <c r="SLL108" i="1"/>
  <c r="SLM108" i="1"/>
  <c r="SLN108" i="1"/>
  <c r="SLO108" i="1"/>
  <c r="SLP108" i="1"/>
  <c r="SLQ108" i="1"/>
  <c r="SLR108" i="1"/>
  <c r="SLS108" i="1"/>
  <c r="SLT108" i="1"/>
  <c r="SLU108" i="1"/>
  <c r="SLV108" i="1"/>
  <c r="SLW108" i="1"/>
  <c r="SLX108" i="1"/>
  <c r="SLY108" i="1"/>
  <c r="SLZ108" i="1"/>
  <c r="SMA108" i="1"/>
  <c r="SMB108" i="1"/>
  <c r="SMC108" i="1"/>
  <c r="SMD108" i="1"/>
  <c r="SME108" i="1"/>
  <c r="SMF108" i="1"/>
  <c r="SMG108" i="1"/>
  <c r="SMH108" i="1"/>
  <c r="SMI108" i="1"/>
  <c r="SMJ108" i="1"/>
  <c r="SMK108" i="1"/>
  <c r="SML108" i="1"/>
  <c r="SMM108" i="1"/>
  <c r="SMN108" i="1"/>
  <c r="SMO108" i="1"/>
  <c r="SMP108" i="1"/>
  <c r="SMQ108" i="1"/>
  <c r="SMR108" i="1"/>
  <c r="SMS108" i="1"/>
  <c r="SMT108" i="1"/>
  <c r="SMU108" i="1"/>
  <c r="SMV108" i="1"/>
  <c r="SMW108" i="1"/>
  <c r="SMX108" i="1"/>
  <c r="SMY108" i="1"/>
  <c r="SMZ108" i="1"/>
  <c r="SNA108" i="1"/>
  <c r="SNB108" i="1"/>
  <c r="SNC108" i="1"/>
  <c r="SND108" i="1"/>
  <c r="SNE108" i="1"/>
  <c r="SNF108" i="1"/>
  <c r="SNG108" i="1"/>
  <c r="SNH108" i="1"/>
  <c r="SNI108" i="1"/>
  <c r="SNJ108" i="1"/>
  <c r="SNK108" i="1"/>
  <c r="SNL108" i="1"/>
  <c r="SNM108" i="1"/>
  <c r="SNN108" i="1"/>
  <c r="SNO108" i="1"/>
  <c r="SNP108" i="1"/>
  <c r="SNQ108" i="1"/>
  <c r="SNR108" i="1"/>
  <c r="SNS108" i="1"/>
  <c r="SNT108" i="1"/>
  <c r="SNU108" i="1"/>
  <c r="SNV108" i="1"/>
  <c r="SNW108" i="1"/>
  <c r="SNX108" i="1"/>
  <c r="SNY108" i="1"/>
  <c r="SNZ108" i="1"/>
  <c r="SOA108" i="1"/>
  <c r="SOB108" i="1"/>
  <c r="SOC108" i="1"/>
  <c r="SOD108" i="1"/>
  <c r="SOE108" i="1"/>
  <c r="SOF108" i="1"/>
  <c r="SOG108" i="1"/>
  <c r="SOH108" i="1"/>
  <c r="SOI108" i="1"/>
  <c r="SOJ108" i="1"/>
  <c r="SOK108" i="1"/>
  <c r="SOL108" i="1"/>
  <c r="SOM108" i="1"/>
  <c r="SON108" i="1"/>
  <c r="SOO108" i="1"/>
  <c r="SOP108" i="1"/>
  <c r="SOQ108" i="1"/>
  <c r="SOR108" i="1"/>
  <c r="SOS108" i="1"/>
  <c r="SOT108" i="1"/>
  <c r="SOU108" i="1"/>
  <c r="SOV108" i="1"/>
  <c r="SOW108" i="1"/>
  <c r="SOX108" i="1"/>
  <c r="SOY108" i="1"/>
  <c r="SOZ108" i="1"/>
  <c r="SPA108" i="1"/>
  <c r="SPB108" i="1"/>
  <c r="SPC108" i="1"/>
  <c r="SPD108" i="1"/>
  <c r="SPE108" i="1"/>
  <c r="SPF108" i="1"/>
  <c r="SPG108" i="1"/>
  <c r="SPH108" i="1"/>
  <c r="SPI108" i="1"/>
  <c r="SPJ108" i="1"/>
  <c r="SPK108" i="1"/>
  <c r="SPL108" i="1"/>
  <c r="SPM108" i="1"/>
  <c r="SPN108" i="1"/>
  <c r="SPO108" i="1"/>
  <c r="SPP108" i="1"/>
  <c r="SPQ108" i="1"/>
  <c r="SPR108" i="1"/>
  <c r="SPS108" i="1"/>
  <c r="SPT108" i="1"/>
  <c r="SPU108" i="1"/>
  <c r="SPV108" i="1"/>
  <c r="SPW108" i="1"/>
  <c r="SPX108" i="1"/>
  <c r="SPY108" i="1"/>
  <c r="SPZ108" i="1"/>
  <c r="SQA108" i="1"/>
  <c r="SQB108" i="1"/>
  <c r="SQC108" i="1"/>
  <c r="SQD108" i="1"/>
  <c r="SQE108" i="1"/>
  <c r="SQF108" i="1"/>
  <c r="SQG108" i="1"/>
  <c r="SQH108" i="1"/>
  <c r="SQI108" i="1"/>
  <c r="SQJ108" i="1"/>
  <c r="SQK108" i="1"/>
  <c r="SQL108" i="1"/>
  <c r="SQM108" i="1"/>
  <c r="SQN108" i="1"/>
  <c r="SQO108" i="1"/>
  <c r="SQP108" i="1"/>
  <c r="SQQ108" i="1"/>
  <c r="SQR108" i="1"/>
  <c r="SQS108" i="1"/>
  <c r="SQT108" i="1"/>
  <c r="SQU108" i="1"/>
  <c r="SQV108" i="1"/>
  <c r="SQW108" i="1"/>
  <c r="SQX108" i="1"/>
  <c r="SQY108" i="1"/>
  <c r="SQZ108" i="1"/>
  <c r="SRA108" i="1"/>
  <c r="SRB108" i="1"/>
  <c r="SRC108" i="1"/>
  <c r="SRD108" i="1"/>
  <c r="SRE108" i="1"/>
  <c r="SRF108" i="1"/>
  <c r="SRG108" i="1"/>
  <c r="SRH108" i="1"/>
  <c r="SRI108" i="1"/>
  <c r="SRJ108" i="1"/>
  <c r="SRK108" i="1"/>
  <c r="SRL108" i="1"/>
  <c r="SRM108" i="1"/>
  <c r="SRN108" i="1"/>
  <c r="SRO108" i="1"/>
  <c r="SRP108" i="1"/>
  <c r="SRQ108" i="1"/>
  <c r="SRR108" i="1"/>
  <c r="SRS108" i="1"/>
  <c r="SRT108" i="1"/>
  <c r="SRU108" i="1"/>
  <c r="SRV108" i="1"/>
  <c r="SRW108" i="1"/>
  <c r="SRX108" i="1"/>
  <c r="SRY108" i="1"/>
  <c r="SRZ108" i="1"/>
  <c r="SSA108" i="1"/>
  <c r="SSB108" i="1"/>
  <c r="SSC108" i="1"/>
  <c r="SSD108" i="1"/>
  <c r="SSE108" i="1"/>
  <c r="SSF108" i="1"/>
  <c r="SSG108" i="1"/>
  <c r="SSH108" i="1"/>
  <c r="SSI108" i="1"/>
  <c r="SSJ108" i="1"/>
  <c r="SSK108" i="1"/>
  <c r="SSL108" i="1"/>
  <c r="SSM108" i="1"/>
  <c r="SSN108" i="1"/>
  <c r="SSO108" i="1"/>
  <c r="SSP108" i="1"/>
  <c r="SSQ108" i="1"/>
  <c r="SSR108" i="1"/>
  <c r="SSS108" i="1"/>
  <c r="SST108" i="1"/>
  <c r="SSU108" i="1"/>
  <c r="SSV108" i="1"/>
  <c r="SSW108" i="1"/>
  <c r="SSX108" i="1"/>
  <c r="SSY108" i="1"/>
  <c r="SSZ108" i="1"/>
  <c r="STA108" i="1"/>
  <c r="STB108" i="1"/>
  <c r="STC108" i="1"/>
  <c r="STD108" i="1"/>
  <c r="STE108" i="1"/>
  <c r="STF108" i="1"/>
  <c r="STG108" i="1"/>
  <c r="STH108" i="1"/>
  <c r="STI108" i="1"/>
  <c r="STJ108" i="1"/>
  <c r="STK108" i="1"/>
  <c r="STL108" i="1"/>
  <c r="STM108" i="1"/>
  <c r="STN108" i="1"/>
  <c r="STO108" i="1"/>
  <c r="STP108" i="1"/>
  <c r="STQ108" i="1"/>
  <c r="STR108" i="1"/>
  <c r="STS108" i="1"/>
  <c r="STT108" i="1"/>
  <c r="STU108" i="1"/>
  <c r="STV108" i="1"/>
  <c r="STW108" i="1"/>
  <c r="STX108" i="1"/>
  <c r="STY108" i="1"/>
  <c r="STZ108" i="1"/>
  <c r="SUA108" i="1"/>
  <c r="SUB108" i="1"/>
  <c r="SUC108" i="1"/>
  <c r="SUD108" i="1"/>
  <c r="SUE108" i="1"/>
  <c r="SUF108" i="1"/>
  <c r="SUG108" i="1"/>
  <c r="SUH108" i="1"/>
  <c r="SUI108" i="1"/>
  <c r="SUJ108" i="1"/>
  <c r="SUK108" i="1"/>
  <c r="SUL108" i="1"/>
  <c r="SUM108" i="1"/>
  <c r="SUN108" i="1"/>
  <c r="SUO108" i="1"/>
  <c r="SUP108" i="1"/>
  <c r="SUQ108" i="1"/>
  <c r="SUR108" i="1"/>
  <c r="SUS108" i="1"/>
  <c r="SUT108" i="1"/>
  <c r="SUU108" i="1"/>
  <c r="SUV108" i="1"/>
  <c r="SUW108" i="1"/>
  <c r="SUX108" i="1"/>
  <c r="SUY108" i="1"/>
  <c r="SUZ108" i="1"/>
  <c r="SVA108" i="1"/>
  <c r="SVB108" i="1"/>
  <c r="SVC108" i="1"/>
  <c r="SVD108" i="1"/>
  <c r="SVE108" i="1"/>
  <c r="SVF108" i="1"/>
  <c r="SVG108" i="1"/>
  <c r="SVH108" i="1"/>
  <c r="SVI108" i="1"/>
  <c r="SVJ108" i="1"/>
  <c r="SVK108" i="1"/>
  <c r="SVL108" i="1"/>
  <c r="SVM108" i="1"/>
  <c r="SVN108" i="1"/>
  <c r="SVO108" i="1"/>
  <c r="SVP108" i="1"/>
  <c r="SVQ108" i="1"/>
  <c r="SVR108" i="1"/>
  <c r="SVS108" i="1"/>
  <c r="SVT108" i="1"/>
  <c r="SVU108" i="1"/>
  <c r="SVV108" i="1"/>
  <c r="SVW108" i="1"/>
  <c r="SVX108" i="1"/>
  <c r="SVY108" i="1"/>
  <c r="SVZ108" i="1"/>
  <c r="SWA108" i="1"/>
  <c r="SWB108" i="1"/>
  <c r="SWC108" i="1"/>
  <c r="SWD108" i="1"/>
  <c r="SWE108" i="1"/>
  <c r="SWF108" i="1"/>
  <c r="SWG108" i="1"/>
  <c r="SWH108" i="1"/>
  <c r="SWI108" i="1"/>
  <c r="SWJ108" i="1"/>
  <c r="SWK108" i="1"/>
  <c r="SWL108" i="1"/>
  <c r="SWM108" i="1"/>
  <c r="SWN108" i="1"/>
  <c r="SWO108" i="1"/>
  <c r="SWP108" i="1"/>
  <c r="SWQ108" i="1"/>
  <c r="SWR108" i="1"/>
  <c r="SWS108" i="1"/>
  <c r="SWT108" i="1"/>
  <c r="SWU108" i="1"/>
  <c r="SWV108" i="1"/>
  <c r="SWW108" i="1"/>
  <c r="SWX108" i="1"/>
  <c r="SWY108" i="1"/>
  <c r="SWZ108" i="1"/>
  <c r="SXA108" i="1"/>
  <c r="SXB108" i="1"/>
  <c r="SXC108" i="1"/>
  <c r="SXD108" i="1"/>
  <c r="SXE108" i="1"/>
  <c r="SXF108" i="1"/>
  <c r="SXG108" i="1"/>
  <c r="SXH108" i="1"/>
  <c r="SXI108" i="1"/>
  <c r="SXJ108" i="1"/>
  <c r="SXK108" i="1"/>
  <c r="SXL108" i="1"/>
  <c r="SXM108" i="1"/>
  <c r="SXN108" i="1"/>
  <c r="SXO108" i="1"/>
  <c r="SXP108" i="1"/>
  <c r="SXQ108" i="1"/>
  <c r="SXR108" i="1"/>
  <c r="SXS108" i="1"/>
  <c r="SXT108" i="1"/>
  <c r="SXU108" i="1"/>
  <c r="SXV108" i="1"/>
  <c r="SXW108" i="1"/>
  <c r="SXX108" i="1"/>
  <c r="SXY108" i="1"/>
  <c r="SXZ108" i="1"/>
  <c r="SYA108" i="1"/>
  <c r="SYB108" i="1"/>
  <c r="SYC108" i="1"/>
  <c r="SYD108" i="1"/>
  <c r="SYE108" i="1"/>
  <c r="SYF108" i="1"/>
  <c r="SYG108" i="1"/>
  <c r="SYH108" i="1"/>
  <c r="SYI108" i="1"/>
  <c r="SYJ108" i="1"/>
  <c r="SYK108" i="1"/>
  <c r="SYL108" i="1"/>
  <c r="SYM108" i="1"/>
  <c r="SYN108" i="1"/>
  <c r="SYO108" i="1"/>
  <c r="SYP108" i="1"/>
  <c r="SYQ108" i="1"/>
  <c r="SYR108" i="1"/>
  <c r="SYS108" i="1"/>
  <c r="SYT108" i="1"/>
  <c r="SYU108" i="1"/>
  <c r="SYV108" i="1"/>
  <c r="SYW108" i="1"/>
  <c r="SYX108" i="1"/>
  <c r="SYY108" i="1"/>
  <c r="SYZ108" i="1"/>
  <c r="SZA108" i="1"/>
  <c r="SZB108" i="1"/>
  <c r="SZC108" i="1"/>
  <c r="SZD108" i="1"/>
  <c r="SZE108" i="1"/>
  <c r="SZF108" i="1"/>
  <c r="SZG108" i="1"/>
  <c r="SZH108" i="1"/>
  <c r="SZI108" i="1"/>
  <c r="SZJ108" i="1"/>
  <c r="SZK108" i="1"/>
  <c r="SZL108" i="1"/>
  <c r="SZM108" i="1"/>
  <c r="SZN108" i="1"/>
  <c r="SZO108" i="1"/>
  <c r="SZP108" i="1"/>
  <c r="SZQ108" i="1"/>
  <c r="SZR108" i="1"/>
  <c r="SZS108" i="1"/>
  <c r="SZT108" i="1"/>
  <c r="SZU108" i="1"/>
  <c r="SZV108" i="1"/>
  <c r="SZW108" i="1"/>
  <c r="SZX108" i="1"/>
  <c r="SZY108" i="1"/>
  <c r="SZZ108" i="1"/>
  <c r="TAA108" i="1"/>
  <c r="TAB108" i="1"/>
  <c r="TAC108" i="1"/>
  <c r="TAD108" i="1"/>
  <c r="TAE108" i="1"/>
  <c r="TAF108" i="1"/>
  <c r="TAG108" i="1"/>
  <c r="TAH108" i="1"/>
  <c r="TAI108" i="1"/>
  <c r="TAJ108" i="1"/>
  <c r="TAK108" i="1"/>
  <c r="TAL108" i="1"/>
  <c r="TAM108" i="1"/>
  <c r="TAN108" i="1"/>
  <c r="TAO108" i="1"/>
  <c r="TAP108" i="1"/>
  <c r="TAQ108" i="1"/>
  <c r="TAR108" i="1"/>
  <c r="TAS108" i="1"/>
  <c r="TAT108" i="1"/>
  <c r="TAU108" i="1"/>
  <c r="TAV108" i="1"/>
  <c r="TAW108" i="1"/>
  <c r="TAX108" i="1"/>
  <c r="TAY108" i="1"/>
  <c r="TAZ108" i="1"/>
  <c r="TBA108" i="1"/>
  <c r="TBB108" i="1"/>
  <c r="TBC108" i="1"/>
  <c r="TBD108" i="1"/>
  <c r="TBE108" i="1"/>
  <c r="TBF108" i="1"/>
  <c r="TBG108" i="1"/>
  <c r="TBH108" i="1"/>
  <c r="TBI108" i="1"/>
  <c r="TBJ108" i="1"/>
  <c r="TBK108" i="1"/>
  <c r="TBL108" i="1"/>
  <c r="TBM108" i="1"/>
  <c r="TBN108" i="1"/>
  <c r="TBO108" i="1"/>
  <c r="TBP108" i="1"/>
  <c r="TBQ108" i="1"/>
  <c r="TBR108" i="1"/>
  <c r="TBS108" i="1"/>
  <c r="TBT108" i="1"/>
  <c r="TBU108" i="1"/>
  <c r="TBV108" i="1"/>
  <c r="TBW108" i="1"/>
  <c r="TBX108" i="1"/>
  <c r="TBY108" i="1"/>
  <c r="TBZ108" i="1"/>
  <c r="TCA108" i="1"/>
  <c r="TCB108" i="1"/>
  <c r="TCC108" i="1"/>
  <c r="TCD108" i="1"/>
  <c r="TCE108" i="1"/>
  <c r="TCF108" i="1"/>
  <c r="TCG108" i="1"/>
  <c r="TCH108" i="1"/>
  <c r="TCI108" i="1"/>
  <c r="TCJ108" i="1"/>
  <c r="TCK108" i="1"/>
  <c r="TCL108" i="1"/>
  <c r="TCM108" i="1"/>
  <c r="TCN108" i="1"/>
  <c r="TCO108" i="1"/>
  <c r="TCP108" i="1"/>
  <c r="TCQ108" i="1"/>
  <c r="TCR108" i="1"/>
  <c r="TCS108" i="1"/>
  <c r="TCT108" i="1"/>
  <c r="TCU108" i="1"/>
  <c r="TCV108" i="1"/>
  <c r="TCW108" i="1"/>
  <c r="TCX108" i="1"/>
  <c r="TCY108" i="1"/>
  <c r="TCZ108" i="1"/>
  <c r="TDA108" i="1"/>
  <c r="TDB108" i="1"/>
  <c r="TDC108" i="1"/>
  <c r="TDD108" i="1"/>
  <c r="TDE108" i="1"/>
  <c r="TDF108" i="1"/>
  <c r="TDG108" i="1"/>
  <c r="TDH108" i="1"/>
  <c r="TDI108" i="1"/>
  <c r="TDJ108" i="1"/>
  <c r="TDK108" i="1"/>
  <c r="TDL108" i="1"/>
  <c r="TDM108" i="1"/>
  <c r="TDN108" i="1"/>
  <c r="TDO108" i="1"/>
  <c r="TDP108" i="1"/>
  <c r="TDQ108" i="1"/>
  <c r="TDR108" i="1"/>
  <c r="TDS108" i="1"/>
  <c r="TDT108" i="1"/>
  <c r="TDU108" i="1"/>
  <c r="TDV108" i="1"/>
  <c r="TDW108" i="1"/>
  <c r="TDX108" i="1"/>
  <c r="TDY108" i="1"/>
  <c r="TDZ108" i="1"/>
  <c r="TEA108" i="1"/>
  <c r="TEB108" i="1"/>
  <c r="TEC108" i="1"/>
  <c r="TED108" i="1"/>
  <c r="TEE108" i="1"/>
  <c r="TEF108" i="1"/>
  <c r="TEG108" i="1"/>
  <c r="TEH108" i="1"/>
  <c r="TEI108" i="1"/>
  <c r="TEJ108" i="1"/>
  <c r="TEK108" i="1"/>
  <c r="TEL108" i="1"/>
  <c r="TEM108" i="1"/>
  <c r="TEN108" i="1"/>
  <c r="TEO108" i="1"/>
  <c r="TEP108" i="1"/>
  <c r="TEQ108" i="1"/>
  <c r="TER108" i="1"/>
  <c r="TES108" i="1"/>
  <c r="TET108" i="1"/>
  <c r="TEU108" i="1"/>
  <c r="TEV108" i="1"/>
  <c r="TEW108" i="1"/>
  <c r="TEX108" i="1"/>
  <c r="TEY108" i="1"/>
  <c r="TEZ108" i="1"/>
  <c r="TFA108" i="1"/>
  <c r="TFB108" i="1"/>
  <c r="TFC108" i="1"/>
  <c r="TFD108" i="1"/>
  <c r="TFE108" i="1"/>
  <c r="TFF108" i="1"/>
  <c r="TFG108" i="1"/>
  <c r="TFH108" i="1"/>
  <c r="TFI108" i="1"/>
  <c r="TFJ108" i="1"/>
  <c r="TFK108" i="1"/>
  <c r="TFL108" i="1"/>
  <c r="TFM108" i="1"/>
  <c r="TFN108" i="1"/>
  <c r="TFO108" i="1"/>
  <c r="TFP108" i="1"/>
  <c r="TFQ108" i="1"/>
  <c r="TFR108" i="1"/>
  <c r="TFS108" i="1"/>
  <c r="TFT108" i="1"/>
  <c r="TFU108" i="1"/>
  <c r="TFV108" i="1"/>
  <c r="TFW108" i="1"/>
  <c r="TFX108" i="1"/>
  <c r="TFY108" i="1"/>
  <c r="TFZ108" i="1"/>
  <c r="TGA108" i="1"/>
  <c r="TGB108" i="1"/>
  <c r="TGC108" i="1"/>
  <c r="TGD108" i="1"/>
  <c r="TGE108" i="1"/>
  <c r="TGF108" i="1"/>
  <c r="TGG108" i="1"/>
  <c r="TGH108" i="1"/>
  <c r="TGI108" i="1"/>
  <c r="TGJ108" i="1"/>
  <c r="TGK108" i="1"/>
  <c r="TGL108" i="1"/>
  <c r="TGM108" i="1"/>
  <c r="TGN108" i="1"/>
  <c r="TGO108" i="1"/>
  <c r="TGP108" i="1"/>
  <c r="TGQ108" i="1"/>
  <c r="TGR108" i="1"/>
  <c r="TGS108" i="1"/>
  <c r="TGT108" i="1"/>
  <c r="TGU108" i="1"/>
  <c r="TGV108" i="1"/>
  <c r="TGW108" i="1"/>
  <c r="TGX108" i="1"/>
  <c r="TGY108" i="1"/>
  <c r="TGZ108" i="1"/>
  <c r="THA108" i="1"/>
  <c r="THB108" i="1"/>
  <c r="THC108" i="1"/>
  <c r="THD108" i="1"/>
  <c r="THE108" i="1"/>
  <c r="THF108" i="1"/>
  <c r="THG108" i="1"/>
  <c r="THH108" i="1"/>
  <c r="THI108" i="1"/>
  <c r="THJ108" i="1"/>
  <c r="THK108" i="1"/>
  <c r="THL108" i="1"/>
  <c r="THM108" i="1"/>
  <c r="THN108" i="1"/>
  <c r="THO108" i="1"/>
  <c r="THP108" i="1"/>
  <c r="THQ108" i="1"/>
  <c r="THR108" i="1"/>
  <c r="THS108" i="1"/>
  <c r="THT108" i="1"/>
  <c r="THU108" i="1"/>
  <c r="THV108" i="1"/>
  <c r="THW108" i="1"/>
  <c r="THX108" i="1"/>
  <c r="THY108" i="1"/>
  <c r="THZ108" i="1"/>
  <c r="TIA108" i="1"/>
  <c r="TIB108" i="1"/>
  <c r="TIC108" i="1"/>
  <c r="TID108" i="1"/>
  <c r="TIE108" i="1"/>
  <c r="TIF108" i="1"/>
  <c r="TIG108" i="1"/>
  <c r="TIH108" i="1"/>
  <c r="TII108" i="1"/>
  <c r="TIJ108" i="1"/>
  <c r="TIK108" i="1"/>
  <c r="TIL108" i="1"/>
  <c r="TIM108" i="1"/>
  <c r="TIN108" i="1"/>
  <c r="TIO108" i="1"/>
  <c r="TIP108" i="1"/>
  <c r="TIQ108" i="1"/>
  <c r="TIR108" i="1"/>
  <c r="TIS108" i="1"/>
  <c r="TIT108" i="1"/>
  <c r="TIU108" i="1"/>
  <c r="TIV108" i="1"/>
  <c r="TIW108" i="1"/>
  <c r="TIX108" i="1"/>
  <c r="TIY108" i="1"/>
  <c r="TIZ108" i="1"/>
  <c r="TJA108" i="1"/>
  <c r="TJB108" i="1"/>
  <c r="TJC108" i="1"/>
  <c r="TJD108" i="1"/>
  <c r="TJE108" i="1"/>
  <c r="TJF108" i="1"/>
  <c r="TJG108" i="1"/>
  <c r="TJH108" i="1"/>
  <c r="TJI108" i="1"/>
  <c r="TJJ108" i="1"/>
  <c r="TJK108" i="1"/>
  <c r="TJL108" i="1"/>
  <c r="TJM108" i="1"/>
  <c r="TJN108" i="1"/>
  <c r="TJO108" i="1"/>
  <c r="TJP108" i="1"/>
  <c r="TJQ108" i="1"/>
  <c r="TJR108" i="1"/>
  <c r="TJS108" i="1"/>
  <c r="TJT108" i="1"/>
  <c r="TJU108" i="1"/>
  <c r="TJV108" i="1"/>
  <c r="TJW108" i="1"/>
  <c r="TJX108" i="1"/>
  <c r="TJY108" i="1"/>
  <c r="TJZ108" i="1"/>
  <c r="TKA108" i="1"/>
  <c r="TKB108" i="1"/>
  <c r="TKC108" i="1"/>
  <c r="TKD108" i="1"/>
  <c r="TKE108" i="1"/>
  <c r="TKF108" i="1"/>
  <c r="TKG108" i="1"/>
  <c r="TKH108" i="1"/>
  <c r="TKI108" i="1"/>
  <c r="TKJ108" i="1"/>
  <c r="TKK108" i="1"/>
  <c r="TKL108" i="1"/>
  <c r="TKM108" i="1"/>
  <c r="TKN108" i="1"/>
  <c r="TKO108" i="1"/>
  <c r="TKP108" i="1"/>
  <c r="TKQ108" i="1"/>
  <c r="TKR108" i="1"/>
  <c r="TKS108" i="1"/>
  <c r="TKT108" i="1"/>
  <c r="TKU108" i="1"/>
  <c r="TKV108" i="1"/>
  <c r="TKW108" i="1"/>
  <c r="TKX108" i="1"/>
  <c r="TKY108" i="1"/>
  <c r="TKZ108" i="1"/>
  <c r="TLA108" i="1"/>
  <c r="TLB108" i="1"/>
  <c r="TLC108" i="1"/>
  <c r="TLD108" i="1"/>
  <c r="TLE108" i="1"/>
  <c r="TLF108" i="1"/>
  <c r="TLG108" i="1"/>
  <c r="TLH108" i="1"/>
  <c r="TLI108" i="1"/>
  <c r="TLJ108" i="1"/>
  <c r="TLK108" i="1"/>
  <c r="TLL108" i="1"/>
  <c r="TLM108" i="1"/>
  <c r="TLN108" i="1"/>
  <c r="TLO108" i="1"/>
  <c r="TLP108" i="1"/>
  <c r="TLQ108" i="1"/>
  <c r="TLR108" i="1"/>
  <c r="TLS108" i="1"/>
  <c r="TLT108" i="1"/>
  <c r="TLU108" i="1"/>
  <c r="TLV108" i="1"/>
  <c r="TLW108" i="1"/>
  <c r="TLX108" i="1"/>
  <c r="TLY108" i="1"/>
  <c r="TLZ108" i="1"/>
  <c r="TMA108" i="1"/>
  <c r="TMB108" i="1"/>
  <c r="TMC108" i="1"/>
  <c r="TMD108" i="1"/>
  <c r="TME108" i="1"/>
  <c r="TMF108" i="1"/>
  <c r="TMG108" i="1"/>
  <c r="TMH108" i="1"/>
  <c r="TMI108" i="1"/>
  <c r="TMJ108" i="1"/>
  <c r="TMK108" i="1"/>
  <c r="TML108" i="1"/>
  <c r="TMM108" i="1"/>
  <c r="TMN108" i="1"/>
  <c r="TMO108" i="1"/>
  <c r="TMP108" i="1"/>
  <c r="TMQ108" i="1"/>
  <c r="TMR108" i="1"/>
  <c r="TMS108" i="1"/>
  <c r="TMT108" i="1"/>
  <c r="TMU108" i="1"/>
  <c r="TMV108" i="1"/>
  <c r="TMW108" i="1"/>
  <c r="TMX108" i="1"/>
  <c r="TMY108" i="1"/>
  <c r="TMZ108" i="1"/>
  <c r="TNA108" i="1"/>
  <c r="TNB108" i="1"/>
  <c r="TNC108" i="1"/>
  <c r="TND108" i="1"/>
  <c r="TNE108" i="1"/>
  <c r="TNF108" i="1"/>
  <c r="TNG108" i="1"/>
  <c r="TNH108" i="1"/>
  <c r="TNI108" i="1"/>
  <c r="TNJ108" i="1"/>
  <c r="TNK108" i="1"/>
  <c r="TNL108" i="1"/>
  <c r="TNM108" i="1"/>
  <c r="TNN108" i="1"/>
  <c r="TNO108" i="1"/>
  <c r="TNP108" i="1"/>
  <c r="TNQ108" i="1"/>
  <c r="TNR108" i="1"/>
  <c r="TNS108" i="1"/>
  <c r="TNT108" i="1"/>
  <c r="TNU108" i="1"/>
  <c r="TNV108" i="1"/>
  <c r="TNW108" i="1"/>
  <c r="TNX108" i="1"/>
  <c r="TNY108" i="1"/>
  <c r="TNZ108" i="1"/>
  <c r="TOA108" i="1"/>
  <c r="TOB108" i="1"/>
  <c r="TOC108" i="1"/>
  <c r="TOD108" i="1"/>
  <c r="TOE108" i="1"/>
  <c r="TOF108" i="1"/>
  <c r="TOG108" i="1"/>
  <c r="TOH108" i="1"/>
  <c r="TOI108" i="1"/>
  <c r="TOJ108" i="1"/>
  <c r="TOK108" i="1"/>
  <c r="TOL108" i="1"/>
  <c r="TOM108" i="1"/>
  <c r="TON108" i="1"/>
  <c r="TOO108" i="1"/>
  <c r="TOP108" i="1"/>
  <c r="TOQ108" i="1"/>
  <c r="TOR108" i="1"/>
  <c r="TOS108" i="1"/>
  <c r="TOT108" i="1"/>
  <c r="TOU108" i="1"/>
  <c r="TOV108" i="1"/>
  <c r="TOW108" i="1"/>
  <c r="TOX108" i="1"/>
  <c r="TOY108" i="1"/>
  <c r="TOZ108" i="1"/>
  <c r="TPA108" i="1"/>
  <c r="TPB108" i="1"/>
  <c r="TPC108" i="1"/>
  <c r="TPD108" i="1"/>
  <c r="TPE108" i="1"/>
  <c r="TPF108" i="1"/>
  <c r="TPG108" i="1"/>
  <c r="TPH108" i="1"/>
  <c r="TPI108" i="1"/>
  <c r="TPJ108" i="1"/>
  <c r="TPK108" i="1"/>
  <c r="TPL108" i="1"/>
  <c r="TPM108" i="1"/>
  <c r="TPN108" i="1"/>
  <c r="TPO108" i="1"/>
  <c r="TPP108" i="1"/>
  <c r="TPQ108" i="1"/>
  <c r="TPR108" i="1"/>
  <c r="TPS108" i="1"/>
  <c r="TPT108" i="1"/>
  <c r="TPU108" i="1"/>
  <c r="TPV108" i="1"/>
  <c r="TPW108" i="1"/>
  <c r="TPX108" i="1"/>
  <c r="TPY108" i="1"/>
  <c r="TPZ108" i="1"/>
  <c r="TQA108" i="1"/>
  <c r="TQB108" i="1"/>
  <c r="TQC108" i="1"/>
  <c r="TQD108" i="1"/>
  <c r="TQE108" i="1"/>
  <c r="TQF108" i="1"/>
  <c r="TQG108" i="1"/>
  <c r="TQH108" i="1"/>
  <c r="TQI108" i="1"/>
  <c r="TQJ108" i="1"/>
  <c r="TQK108" i="1"/>
  <c r="TQL108" i="1"/>
  <c r="TQM108" i="1"/>
  <c r="TQN108" i="1"/>
  <c r="TQO108" i="1"/>
  <c r="TQP108" i="1"/>
  <c r="TQQ108" i="1"/>
  <c r="TQR108" i="1"/>
  <c r="TQS108" i="1"/>
  <c r="TQT108" i="1"/>
  <c r="TQU108" i="1"/>
  <c r="TQV108" i="1"/>
  <c r="TQW108" i="1"/>
  <c r="TQX108" i="1"/>
  <c r="TQY108" i="1"/>
  <c r="TQZ108" i="1"/>
  <c r="TRA108" i="1"/>
  <c r="TRB108" i="1"/>
  <c r="TRC108" i="1"/>
  <c r="TRD108" i="1"/>
  <c r="TRE108" i="1"/>
  <c r="TRF108" i="1"/>
  <c r="TRG108" i="1"/>
  <c r="TRH108" i="1"/>
  <c r="TRI108" i="1"/>
  <c r="TRJ108" i="1"/>
  <c r="TRK108" i="1"/>
  <c r="TRL108" i="1"/>
  <c r="TRM108" i="1"/>
  <c r="TRN108" i="1"/>
  <c r="TRO108" i="1"/>
  <c r="TRP108" i="1"/>
  <c r="TRQ108" i="1"/>
  <c r="TRR108" i="1"/>
  <c r="TRS108" i="1"/>
  <c r="TRT108" i="1"/>
  <c r="TRU108" i="1"/>
  <c r="TRV108" i="1"/>
  <c r="TRW108" i="1"/>
  <c r="TRX108" i="1"/>
  <c r="TRY108" i="1"/>
  <c r="TRZ108" i="1"/>
  <c r="TSA108" i="1"/>
  <c r="TSB108" i="1"/>
  <c r="TSC108" i="1"/>
  <c r="TSD108" i="1"/>
  <c r="TSE108" i="1"/>
  <c r="TSF108" i="1"/>
  <c r="TSG108" i="1"/>
  <c r="TSH108" i="1"/>
  <c r="TSI108" i="1"/>
  <c r="TSJ108" i="1"/>
  <c r="TSK108" i="1"/>
  <c r="TSL108" i="1"/>
  <c r="TSM108" i="1"/>
  <c r="TSN108" i="1"/>
  <c r="TSO108" i="1"/>
  <c r="TSP108" i="1"/>
  <c r="TSQ108" i="1"/>
  <c r="TSR108" i="1"/>
  <c r="TSS108" i="1"/>
  <c r="TST108" i="1"/>
  <c r="TSU108" i="1"/>
  <c r="TSV108" i="1"/>
  <c r="TSW108" i="1"/>
  <c r="TSX108" i="1"/>
  <c r="TSY108" i="1"/>
  <c r="TSZ108" i="1"/>
  <c r="TTA108" i="1"/>
  <c r="TTB108" i="1"/>
  <c r="TTC108" i="1"/>
  <c r="TTD108" i="1"/>
  <c r="TTE108" i="1"/>
  <c r="TTF108" i="1"/>
  <c r="TTG108" i="1"/>
  <c r="TTH108" i="1"/>
  <c r="TTI108" i="1"/>
  <c r="TTJ108" i="1"/>
  <c r="TTK108" i="1"/>
  <c r="TTL108" i="1"/>
  <c r="TTM108" i="1"/>
  <c r="TTN108" i="1"/>
  <c r="TTO108" i="1"/>
  <c r="TTP108" i="1"/>
  <c r="TTQ108" i="1"/>
  <c r="TTR108" i="1"/>
  <c r="TTS108" i="1"/>
  <c r="TTT108" i="1"/>
  <c r="TTU108" i="1"/>
  <c r="TTV108" i="1"/>
  <c r="TTW108" i="1"/>
  <c r="TTX108" i="1"/>
  <c r="TTY108" i="1"/>
  <c r="TTZ108" i="1"/>
  <c r="TUA108" i="1"/>
  <c r="TUB108" i="1"/>
  <c r="TUC108" i="1"/>
  <c r="TUD108" i="1"/>
  <c r="TUE108" i="1"/>
  <c r="TUF108" i="1"/>
  <c r="TUG108" i="1"/>
  <c r="TUH108" i="1"/>
  <c r="TUI108" i="1"/>
  <c r="TUJ108" i="1"/>
  <c r="TUK108" i="1"/>
  <c r="TUL108" i="1"/>
  <c r="TUM108" i="1"/>
  <c r="TUN108" i="1"/>
  <c r="TUO108" i="1"/>
  <c r="TUP108" i="1"/>
  <c r="TUQ108" i="1"/>
  <c r="TUR108" i="1"/>
  <c r="TUS108" i="1"/>
  <c r="TUT108" i="1"/>
  <c r="TUU108" i="1"/>
  <c r="TUV108" i="1"/>
  <c r="TUW108" i="1"/>
  <c r="TUX108" i="1"/>
  <c r="TUY108" i="1"/>
  <c r="TUZ108" i="1"/>
  <c r="TVA108" i="1"/>
  <c r="TVB108" i="1"/>
  <c r="TVC108" i="1"/>
  <c r="TVD108" i="1"/>
  <c r="TVE108" i="1"/>
  <c r="TVF108" i="1"/>
  <c r="TVG108" i="1"/>
  <c r="TVH108" i="1"/>
  <c r="TVI108" i="1"/>
  <c r="TVJ108" i="1"/>
  <c r="TVK108" i="1"/>
  <c r="TVL108" i="1"/>
  <c r="TVM108" i="1"/>
  <c r="TVN108" i="1"/>
  <c r="TVO108" i="1"/>
  <c r="TVP108" i="1"/>
  <c r="TVQ108" i="1"/>
  <c r="TVR108" i="1"/>
  <c r="TVS108" i="1"/>
  <c r="TVT108" i="1"/>
  <c r="TVU108" i="1"/>
  <c r="TVV108" i="1"/>
  <c r="TVW108" i="1"/>
  <c r="TVX108" i="1"/>
  <c r="TVY108" i="1"/>
  <c r="TVZ108" i="1"/>
  <c r="TWA108" i="1"/>
  <c r="TWB108" i="1"/>
  <c r="TWC108" i="1"/>
  <c r="TWD108" i="1"/>
  <c r="TWE108" i="1"/>
  <c r="TWF108" i="1"/>
  <c r="TWG108" i="1"/>
  <c r="TWH108" i="1"/>
  <c r="TWI108" i="1"/>
  <c r="TWJ108" i="1"/>
  <c r="TWK108" i="1"/>
  <c r="TWL108" i="1"/>
  <c r="TWM108" i="1"/>
  <c r="TWN108" i="1"/>
  <c r="TWO108" i="1"/>
  <c r="TWP108" i="1"/>
  <c r="TWQ108" i="1"/>
  <c r="TWR108" i="1"/>
  <c r="TWS108" i="1"/>
  <c r="TWT108" i="1"/>
  <c r="TWU108" i="1"/>
  <c r="TWV108" i="1"/>
  <c r="TWW108" i="1"/>
  <c r="TWX108" i="1"/>
  <c r="TWY108" i="1"/>
  <c r="TWZ108" i="1"/>
  <c r="TXA108" i="1"/>
  <c r="TXB108" i="1"/>
  <c r="TXC108" i="1"/>
  <c r="TXD108" i="1"/>
  <c r="TXE108" i="1"/>
  <c r="TXF108" i="1"/>
  <c r="TXG108" i="1"/>
  <c r="TXH108" i="1"/>
  <c r="TXI108" i="1"/>
  <c r="TXJ108" i="1"/>
  <c r="TXK108" i="1"/>
  <c r="TXL108" i="1"/>
  <c r="TXM108" i="1"/>
  <c r="TXN108" i="1"/>
  <c r="TXO108" i="1"/>
  <c r="TXP108" i="1"/>
  <c r="TXQ108" i="1"/>
  <c r="TXR108" i="1"/>
  <c r="TXS108" i="1"/>
  <c r="TXT108" i="1"/>
  <c r="TXU108" i="1"/>
  <c r="TXV108" i="1"/>
  <c r="TXW108" i="1"/>
  <c r="TXX108" i="1"/>
  <c r="TXY108" i="1"/>
  <c r="TXZ108" i="1"/>
  <c r="TYA108" i="1"/>
  <c r="TYB108" i="1"/>
  <c r="TYC108" i="1"/>
  <c r="TYD108" i="1"/>
  <c r="TYE108" i="1"/>
  <c r="TYF108" i="1"/>
  <c r="TYG108" i="1"/>
  <c r="TYH108" i="1"/>
  <c r="TYI108" i="1"/>
  <c r="TYJ108" i="1"/>
  <c r="TYK108" i="1"/>
  <c r="TYL108" i="1"/>
  <c r="TYM108" i="1"/>
  <c r="TYN108" i="1"/>
  <c r="TYO108" i="1"/>
  <c r="TYP108" i="1"/>
  <c r="TYQ108" i="1"/>
  <c r="TYR108" i="1"/>
  <c r="TYS108" i="1"/>
  <c r="TYT108" i="1"/>
  <c r="TYU108" i="1"/>
  <c r="TYV108" i="1"/>
  <c r="TYW108" i="1"/>
  <c r="TYX108" i="1"/>
  <c r="TYY108" i="1"/>
  <c r="TYZ108" i="1"/>
  <c r="TZA108" i="1"/>
  <c r="TZB108" i="1"/>
  <c r="TZC108" i="1"/>
  <c r="TZD108" i="1"/>
  <c r="TZE108" i="1"/>
  <c r="TZF108" i="1"/>
  <c r="TZG108" i="1"/>
  <c r="TZH108" i="1"/>
  <c r="TZI108" i="1"/>
  <c r="TZJ108" i="1"/>
  <c r="TZK108" i="1"/>
  <c r="TZL108" i="1"/>
  <c r="TZM108" i="1"/>
  <c r="TZN108" i="1"/>
  <c r="TZO108" i="1"/>
  <c r="TZP108" i="1"/>
  <c r="TZQ108" i="1"/>
  <c r="TZR108" i="1"/>
  <c r="TZS108" i="1"/>
  <c r="TZT108" i="1"/>
  <c r="TZU108" i="1"/>
  <c r="TZV108" i="1"/>
  <c r="TZW108" i="1"/>
  <c r="TZX108" i="1"/>
  <c r="TZY108" i="1"/>
  <c r="TZZ108" i="1"/>
  <c r="UAA108" i="1"/>
  <c r="UAB108" i="1"/>
  <c r="UAC108" i="1"/>
  <c r="UAD108" i="1"/>
  <c r="UAE108" i="1"/>
  <c r="UAF108" i="1"/>
  <c r="UAG108" i="1"/>
  <c r="UAH108" i="1"/>
  <c r="UAI108" i="1"/>
  <c r="UAJ108" i="1"/>
  <c r="UAK108" i="1"/>
  <c r="UAL108" i="1"/>
  <c r="UAM108" i="1"/>
  <c r="UAN108" i="1"/>
  <c r="UAO108" i="1"/>
  <c r="UAP108" i="1"/>
  <c r="UAQ108" i="1"/>
  <c r="UAR108" i="1"/>
  <c r="UAS108" i="1"/>
  <c r="UAT108" i="1"/>
  <c r="UAU108" i="1"/>
  <c r="UAV108" i="1"/>
  <c r="UAW108" i="1"/>
  <c r="UAX108" i="1"/>
  <c r="UAY108" i="1"/>
  <c r="UAZ108" i="1"/>
  <c r="UBA108" i="1"/>
  <c r="UBB108" i="1"/>
  <c r="UBC108" i="1"/>
  <c r="UBD108" i="1"/>
  <c r="UBE108" i="1"/>
  <c r="UBF108" i="1"/>
  <c r="UBG108" i="1"/>
  <c r="UBH108" i="1"/>
  <c r="UBI108" i="1"/>
  <c r="UBJ108" i="1"/>
  <c r="UBK108" i="1"/>
  <c r="UBL108" i="1"/>
  <c r="UBM108" i="1"/>
  <c r="UBN108" i="1"/>
  <c r="UBO108" i="1"/>
  <c r="UBP108" i="1"/>
  <c r="UBQ108" i="1"/>
  <c r="UBR108" i="1"/>
  <c r="UBS108" i="1"/>
  <c r="UBT108" i="1"/>
  <c r="UBU108" i="1"/>
  <c r="UBV108" i="1"/>
  <c r="UBW108" i="1"/>
  <c r="UBX108" i="1"/>
  <c r="UBY108" i="1"/>
  <c r="UBZ108" i="1"/>
  <c r="UCA108" i="1"/>
  <c r="UCB108" i="1"/>
  <c r="UCC108" i="1"/>
  <c r="UCD108" i="1"/>
  <c r="UCE108" i="1"/>
  <c r="UCF108" i="1"/>
  <c r="UCG108" i="1"/>
  <c r="UCH108" i="1"/>
  <c r="UCI108" i="1"/>
  <c r="UCJ108" i="1"/>
  <c r="UCK108" i="1"/>
  <c r="UCL108" i="1"/>
  <c r="UCM108" i="1"/>
  <c r="UCN108" i="1"/>
  <c r="UCO108" i="1"/>
  <c r="UCP108" i="1"/>
  <c r="UCQ108" i="1"/>
  <c r="UCR108" i="1"/>
  <c r="UCS108" i="1"/>
  <c r="UCT108" i="1"/>
  <c r="UCU108" i="1"/>
  <c r="UCV108" i="1"/>
  <c r="UCW108" i="1"/>
  <c r="UCX108" i="1"/>
  <c r="UCY108" i="1"/>
  <c r="UCZ108" i="1"/>
  <c r="UDA108" i="1"/>
  <c r="UDB108" i="1"/>
  <c r="UDC108" i="1"/>
  <c r="UDD108" i="1"/>
  <c r="UDE108" i="1"/>
  <c r="UDF108" i="1"/>
  <c r="UDG108" i="1"/>
  <c r="UDH108" i="1"/>
  <c r="UDI108" i="1"/>
  <c r="UDJ108" i="1"/>
  <c r="UDK108" i="1"/>
  <c r="UDL108" i="1"/>
  <c r="UDM108" i="1"/>
  <c r="UDN108" i="1"/>
  <c r="UDO108" i="1"/>
  <c r="UDP108" i="1"/>
  <c r="UDQ108" i="1"/>
  <c r="UDR108" i="1"/>
  <c r="UDS108" i="1"/>
  <c r="UDT108" i="1"/>
  <c r="UDU108" i="1"/>
  <c r="UDV108" i="1"/>
  <c r="UDW108" i="1"/>
  <c r="UDX108" i="1"/>
  <c r="UDY108" i="1"/>
  <c r="UDZ108" i="1"/>
  <c r="UEA108" i="1"/>
  <c r="UEB108" i="1"/>
  <c r="UEC108" i="1"/>
  <c r="UED108" i="1"/>
  <c r="UEE108" i="1"/>
  <c r="UEF108" i="1"/>
  <c r="UEG108" i="1"/>
  <c r="UEH108" i="1"/>
  <c r="UEI108" i="1"/>
  <c r="UEJ108" i="1"/>
  <c r="UEK108" i="1"/>
  <c r="UEL108" i="1"/>
  <c r="UEM108" i="1"/>
  <c r="UEN108" i="1"/>
  <c r="UEO108" i="1"/>
  <c r="UEP108" i="1"/>
  <c r="UEQ108" i="1"/>
  <c r="UER108" i="1"/>
  <c r="UES108" i="1"/>
  <c r="UET108" i="1"/>
  <c r="UEU108" i="1"/>
  <c r="UEV108" i="1"/>
  <c r="UEW108" i="1"/>
  <c r="UEX108" i="1"/>
  <c r="UEY108" i="1"/>
  <c r="UEZ108" i="1"/>
  <c r="UFA108" i="1"/>
  <c r="UFB108" i="1"/>
  <c r="UFC108" i="1"/>
  <c r="UFD108" i="1"/>
  <c r="UFE108" i="1"/>
  <c r="UFF108" i="1"/>
  <c r="UFG108" i="1"/>
  <c r="UFH108" i="1"/>
  <c r="UFI108" i="1"/>
  <c r="UFJ108" i="1"/>
  <c r="UFK108" i="1"/>
  <c r="UFL108" i="1"/>
  <c r="UFM108" i="1"/>
  <c r="UFN108" i="1"/>
  <c r="UFO108" i="1"/>
  <c r="UFP108" i="1"/>
  <c r="UFQ108" i="1"/>
  <c r="UFR108" i="1"/>
  <c r="UFS108" i="1"/>
  <c r="UFT108" i="1"/>
  <c r="UFU108" i="1"/>
  <c r="UFV108" i="1"/>
  <c r="UFW108" i="1"/>
  <c r="UFX108" i="1"/>
  <c r="UFY108" i="1"/>
  <c r="UFZ108" i="1"/>
  <c r="UGA108" i="1"/>
  <c r="UGB108" i="1"/>
  <c r="UGC108" i="1"/>
  <c r="UGD108" i="1"/>
  <c r="UGE108" i="1"/>
  <c r="UGF108" i="1"/>
  <c r="UGG108" i="1"/>
  <c r="UGH108" i="1"/>
  <c r="UGI108" i="1"/>
  <c r="UGJ108" i="1"/>
  <c r="UGK108" i="1"/>
  <c r="UGL108" i="1"/>
  <c r="UGM108" i="1"/>
  <c r="UGN108" i="1"/>
  <c r="UGO108" i="1"/>
  <c r="UGP108" i="1"/>
  <c r="UGQ108" i="1"/>
  <c r="UGR108" i="1"/>
  <c r="UGS108" i="1"/>
  <c r="UGT108" i="1"/>
  <c r="UGU108" i="1"/>
  <c r="UGV108" i="1"/>
  <c r="UGW108" i="1"/>
  <c r="UGX108" i="1"/>
  <c r="UGY108" i="1"/>
  <c r="UGZ108" i="1"/>
  <c r="UHA108" i="1"/>
  <c r="UHB108" i="1"/>
  <c r="UHC108" i="1"/>
  <c r="UHD108" i="1"/>
  <c r="UHE108" i="1"/>
  <c r="UHF108" i="1"/>
  <c r="UHG108" i="1"/>
  <c r="UHH108" i="1"/>
  <c r="UHI108" i="1"/>
  <c r="UHJ108" i="1"/>
  <c r="UHK108" i="1"/>
  <c r="UHL108" i="1"/>
  <c r="UHM108" i="1"/>
  <c r="UHN108" i="1"/>
  <c r="UHO108" i="1"/>
  <c r="UHP108" i="1"/>
  <c r="UHQ108" i="1"/>
  <c r="UHR108" i="1"/>
  <c r="UHS108" i="1"/>
  <c r="UHT108" i="1"/>
  <c r="UHU108" i="1"/>
  <c r="UHV108" i="1"/>
  <c r="UHW108" i="1"/>
  <c r="UHX108" i="1"/>
  <c r="UHY108" i="1"/>
  <c r="UHZ108" i="1"/>
  <c r="UIA108" i="1"/>
  <c r="UIB108" i="1"/>
  <c r="UIC108" i="1"/>
  <c r="UID108" i="1"/>
  <c r="UIE108" i="1"/>
  <c r="UIF108" i="1"/>
  <c r="UIG108" i="1"/>
  <c r="UIH108" i="1"/>
  <c r="UII108" i="1"/>
  <c r="UIJ108" i="1"/>
  <c r="UIK108" i="1"/>
  <c r="UIL108" i="1"/>
  <c r="UIM108" i="1"/>
  <c r="UIN108" i="1"/>
  <c r="UIO108" i="1"/>
  <c r="UIP108" i="1"/>
  <c r="UIQ108" i="1"/>
  <c r="UIR108" i="1"/>
  <c r="UIS108" i="1"/>
  <c r="UIT108" i="1"/>
  <c r="UIU108" i="1"/>
  <c r="UIV108" i="1"/>
  <c r="UIW108" i="1"/>
  <c r="UIX108" i="1"/>
  <c r="UIY108" i="1"/>
  <c r="UIZ108" i="1"/>
  <c r="UJA108" i="1"/>
  <c r="UJB108" i="1"/>
  <c r="UJC108" i="1"/>
  <c r="UJD108" i="1"/>
  <c r="UJE108" i="1"/>
  <c r="UJF108" i="1"/>
  <c r="UJG108" i="1"/>
  <c r="UJH108" i="1"/>
  <c r="UJI108" i="1"/>
  <c r="UJJ108" i="1"/>
  <c r="UJK108" i="1"/>
  <c r="UJL108" i="1"/>
  <c r="UJM108" i="1"/>
  <c r="UJN108" i="1"/>
  <c r="UJO108" i="1"/>
  <c r="UJP108" i="1"/>
  <c r="UJQ108" i="1"/>
  <c r="UJR108" i="1"/>
  <c r="UJS108" i="1"/>
  <c r="UJT108" i="1"/>
  <c r="UJU108" i="1"/>
  <c r="UJV108" i="1"/>
  <c r="UJW108" i="1"/>
  <c r="UJX108" i="1"/>
  <c r="UJY108" i="1"/>
  <c r="UJZ108" i="1"/>
  <c r="UKA108" i="1"/>
  <c r="UKB108" i="1"/>
  <c r="UKC108" i="1"/>
  <c r="UKD108" i="1"/>
  <c r="UKE108" i="1"/>
  <c r="UKF108" i="1"/>
  <c r="UKG108" i="1"/>
  <c r="UKH108" i="1"/>
  <c r="UKI108" i="1"/>
  <c r="UKJ108" i="1"/>
  <c r="UKK108" i="1"/>
  <c r="UKL108" i="1"/>
  <c r="UKM108" i="1"/>
  <c r="UKN108" i="1"/>
  <c r="UKO108" i="1"/>
  <c r="UKP108" i="1"/>
  <c r="UKQ108" i="1"/>
  <c r="UKR108" i="1"/>
  <c r="UKS108" i="1"/>
  <c r="UKT108" i="1"/>
  <c r="UKU108" i="1"/>
  <c r="UKV108" i="1"/>
  <c r="UKW108" i="1"/>
  <c r="UKX108" i="1"/>
  <c r="UKY108" i="1"/>
  <c r="UKZ108" i="1"/>
  <c r="ULA108" i="1"/>
  <c r="ULB108" i="1"/>
  <c r="ULC108" i="1"/>
  <c r="ULD108" i="1"/>
  <c r="ULE108" i="1"/>
  <c r="ULF108" i="1"/>
  <c r="ULG108" i="1"/>
  <c r="ULH108" i="1"/>
  <c r="ULI108" i="1"/>
  <c r="ULJ108" i="1"/>
  <c r="ULK108" i="1"/>
  <c r="ULL108" i="1"/>
  <c r="ULM108" i="1"/>
  <c r="ULN108" i="1"/>
  <c r="ULO108" i="1"/>
  <c r="ULP108" i="1"/>
  <c r="ULQ108" i="1"/>
  <c r="ULR108" i="1"/>
  <c r="ULS108" i="1"/>
  <c r="ULT108" i="1"/>
  <c r="ULU108" i="1"/>
  <c r="ULV108" i="1"/>
  <c r="ULW108" i="1"/>
  <c r="ULX108" i="1"/>
  <c r="ULY108" i="1"/>
  <c r="ULZ108" i="1"/>
  <c r="UMA108" i="1"/>
  <c r="UMB108" i="1"/>
  <c r="UMC108" i="1"/>
  <c r="UMD108" i="1"/>
  <c r="UME108" i="1"/>
  <c r="UMF108" i="1"/>
  <c r="UMG108" i="1"/>
  <c r="UMH108" i="1"/>
  <c r="UMI108" i="1"/>
  <c r="UMJ108" i="1"/>
  <c r="UMK108" i="1"/>
  <c r="UML108" i="1"/>
  <c r="UMM108" i="1"/>
  <c r="UMN108" i="1"/>
  <c r="UMO108" i="1"/>
  <c r="UMP108" i="1"/>
  <c r="UMQ108" i="1"/>
  <c r="UMR108" i="1"/>
  <c r="UMS108" i="1"/>
  <c r="UMT108" i="1"/>
  <c r="UMU108" i="1"/>
  <c r="UMV108" i="1"/>
  <c r="UMW108" i="1"/>
  <c r="UMX108" i="1"/>
  <c r="UMY108" i="1"/>
  <c r="UMZ108" i="1"/>
  <c r="UNA108" i="1"/>
  <c r="UNB108" i="1"/>
  <c r="UNC108" i="1"/>
  <c r="UND108" i="1"/>
  <c r="UNE108" i="1"/>
  <c r="UNF108" i="1"/>
  <c r="UNG108" i="1"/>
  <c r="UNH108" i="1"/>
  <c r="UNI108" i="1"/>
  <c r="UNJ108" i="1"/>
  <c r="UNK108" i="1"/>
  <c r="UNL108" i="1"/>
  <c r="UNM108" i="1"/>
  <c r="UNN108" i="1"/>
  <c r="UNO108" i="1"/>
  <c r="UNP108" i="1"/>
  <c r="UNQ108" i="1"/>
  <c r="UNR108" i="1"/>
  <c r="UNS108" i="1"/>
  <c r="UNT108" i="1"/>
  <c r="UNU108" i="1"/>
  <c r="UNV108" i="1"/>
  <c r="UNW108" i="1"/>
  <c r="UNX108" i="1"/>
  <c r="UNY108" i="1"/>
  <c r="UNZ108" i="1"/>
  <c r="UOA108" i="1"/>
  <c r="UOB108" i="1"/>
  <c r="UOC108" i="1"/>
  <c r="UOD108" i="1"/>
  <c r="UOE108" i="1"/>
  <c r="UOF108" i="1"/>
  <c r="UOG108" i="1"/>
  <c r="UOH108" i="1"/>
  <c r="UOI108" i="1"/>
  <c r="UOJ108" i="1"/>
  <c r="UOK108" i="1"/>
  <c r="UOL108" i="1"/>
  <c r="UOM108" i="1"/>
  <c r="UON108" i="1"/>
  <c r="UOO108" i="1"/>
  <c r="UOP108" i="1"/>
  <c r="UOQ108" i="1"/>
  <c r="UOR108" i="1"/>
  <c r="UOS108" i="1"/>
  <c r="UOT108" i="1"/>
  <c r="UOU108" i="1"/>
  <c r="UOV108" i="1"/>
  <c r="UOW108" i="1"/>
  <c r="UOX108" i="1"/>
  <c r="UOY108" i="1"/>
  <c r="UOZ108" i="1"/>
  <c r="UPA108" i="1"/>
  <c r="UPB108" i="1"/>
  <c r="UPC108" i="1"/>
  <c r="UPD108" i="1"/>
  <c r="UPE108" i="1"/>
  <c r="UPF108" i="1"/>
  <c r="UPG108" i="1"/>
  <c r="UPH108" i="1"/>
  <c r="UPI108" i="1"/>
  <c r="UPJ108" i="1"/>
  <c r="UPK108" i="1"/>
  <c r="UPL108" i="1"/>
  <c r="UPM108" i="1"/>
  <c r="UPN108" i="1"/>
  <c r="UPO108" i="1"/>
  <c r="UPP108" i="1"/>
  <c r="UPQ108" i="1"/>
  <c r="UPR108" i="1"/>
  <c r="UPS108" i="1"/>
  <c r="UPT108" i="1"/>
  <c r="UPU108" i="1"/>
  <c r="UPV108" i="1"/>
  <c r="UPW108" i="1"/>
  <c r="UPX108" i="1"/>
  <c r="UPY108" i="1"/>
  <c r="UPZ108" i="1"/>
  <c r="UQA108" i="1"/>
  <c r="UQB108" i="1"/>
  <c r="UQC108" i="1"/>
  <c r="UQD108" i="1"/>
  <c r="UQE108" i="1"/>
  <c r="UQF108" i="1"/>
  <c r="UQG108" i="1"/>
  <c r="UQH108" i="1"/>
  <c r="UQI108" i="1"/>
  <c r="UQJ108" i="1"/>
  <c r="UQK108" i="1"/>
  <c r="UQL108" i="1"/>
  <c r="UQM108" i="1"/>
  <c r="UQN108" i="1"/>
  <c r="UQO108" i="1"/>
  <c r="UQP108" i="1"/>
  <c r="UQQ108" i="1"/>
  <c r="UQR108" i="1"/>
  <c r="UQS108" i="1"/>
  <c r="UQT108" i="1"/>
  <c r="UQU108" i="1"/>
  <c r="UQV108" i="1"/>
  <c r="UQW108" i="1"/>
  <c r="UQX108" i="1"/>
  <c r="UQY108" i="1"/>
  <c r="UQZ108" i="1"/>
  <c r="URA108" i="1"/>
  <c r="URB108" i="1"/>
  <c r="URC108" i="1"/>
  <c r="URD108" i="1"/>
  <c r="URE108" i="1"/>
  <c r="URF108" i="1"/>
  <c r="URG108" i="1"/>
  <c r="URH108" i="1"/>
  <c r="URI108" i="1"/>
  <c r="URJ108" i="1"/>
  <c r="URK108" i="1"/>
  <c r="URL108" i="1"/>
  <c r="URM108" i="1"/>
  <c r="URN108" i="1"/>
  <c r="URO108" i="1"/>
  <c r="URP108" i="1"/>
  <c r="URQ108" i="1"/>
  <c r="URR108" i="1"/>
  <c r="URS108" i="1"/>
  <c r="URT108" i="1"/>
  <c r="URU108" i="1"/>
  <c r="URV108" i="1"/>
  <c r="URW108" i="1"/>
  <c r="URX108" i="1"/>
  <c r="URY108" i="1"/>
  <c r="URZ108" i="1"/>
  <c r="USA108" i="1"/>
  <c r="USB108" i="1"/>
  <c r="USC108" i="1"/>
  <c r="USD108" i="1"/>
  <c r="USE108" i="1"/>
  <c r="USF108" i="1"/>
  <c r="USG108" i="1"/>
  <c r="USH108" i="1"/>
  <c r="USI108" i="1"/>
  <c r="USJ108" i="1"/>
  <c r="USK108" i="1"/>
  <c r="USL108" i="1"/>
  <c r="USM108" i="1"/>
  <c r="USN108" i="1"/>
  <c r="USO108" i="1"/>
  <c r="USP108" i="1"/>
  <c r="USQ108" i="1"/>
  <c r="USR108" i="1"/>
  <c r="USS108" i="1"/>
  <c r="UST108" i="1"/>
  <c r="USU108" i="1"/>
  <c r="USV108" i="1"/>
  <c r="USW108" i="1"/>
  <c r="USX108" i="1"/>
  <c r="USY108" i="1"/>
  <c r="USZ108" i="1"/>
  <c r="UTA108" i="1"/>
  <c r="UTB108" i="1"/>
  <c r="UTC108" i="1"/>
  <c r="UTD108" i="1"/>
  <c r="UTE108" i="1"/>
  <c r="UTF108" i="1"/>
  <c r="UTG108" i="1"/>
  <c r="UTH108" i="1"/>
  <c r="UTI108" i="1"/>
  <c r="UTJ108" i="1"/>
  <c r="UTK108" i="1"/>
  <c r="UTL108" i="1"/>
  <c r="UTM108" i="1"/>
  <c r="UTN108" i="1"/>
  <c r="UTO108" i="1"/>
  <c r="UTP108" i="1"/>
  <c r="UTQ108" i="1"/>
  <c r="UTR108" i="1"/>
  <c r="UTS108" i="1"/>
  <c r="UTT108" i="1"/>
  <c r="UTU108" i="1"/>
  <c r="UTV108" i="1"/>
  <c r="UTW108" i="1"/>
  <c r="UTX108" i="1"/>
  <c r="UTY108" i="1"/>
  <c r="UTZ108" i="1"/>
  <c r="UUA108" i="1"/>
  <c r="UUB108" i="1"/>
  <c r="UUC108" i="1"/>
  <c r="UUD108" i="1"/>
  <c r="UUE108" i="1"/>
  <c r="UUF108" i="1"/>
  <c r="UUG108" i="1"/>
  <c r="UUH108" i="1"/>
  <c r="UUI108" i="1"/>
  <c r="UUJ108" i="1"/>
  <c r="UUK108" i="1"/>
  <c r="UUL108" i="1"/>
  <c r="UUM108" i="1"/>
  <c r="UUN108" i="1"/>
  <c r="UUO108" i="1"/>
  <c r="UUP108" i="1"/>
  <c r="UUQ108" i="1"/>
  <c r="UUR108" i="1"/>
  <c r="UUS108" i="1"/>
  <c r="UUT108" i="1"/>
  <c r="UUU108" i="1"/>
  <c r="UUV108" i="1"/>
  <c r="UUW108" i="1"/>
  <c r="UUX108" i="1"/>
  <c r="UUY108" i="1"/>
  <c r="UUZ108" i="1"/>
  <c r="UVA108" i="1"/>
  <c r="UVB108" i="1"/>
  <c r="UVC108" i="1"/>
  <c r="UVD108" i="1"/>
  <c r="UVE108" i="1"/>
  <c r="UVF108" i="1"/>
  <c r="UVG108" i="1"/>
  <c r="UVH108" i="1"/>
  <c r="UVI108" i="1"/>
  <c r="UVJ108" i="1"/>
  <c r="UVK108" i="1"/>
  <c r="UVL108" i="1"/>
  <c r="UVM108" i="1"/>
  <c r="UVN108" i="1"/>
  <c r="UVO108" i="1"/>
  <c r="UVP108" i="1"/>
  <c r="UVQ108" i="1"/>
  <c r="UVR108" i="1"/>
  <c r="UVS108" i="1"/>
  <c r="UVT108" i="1"/>
  <c r="UVU108" i="1"/>
  <c r="UVV108" i="1"/>
  <c r="UVW108" i="1"/>
  <c r="UVX108" i="1"/>
  <c r="UVY108" i="1"/>
  <c r="UVZ108" i="1"/>
  <c r="UWA108" i="1"/>
  <c r="UWB108" i="1"/>
  <c r="UWC108" i="1"/>
  <c r="UWD108" i="1"/>
  <c r="UWE108" i="1"/>
  <c r="UWF108" i="1"/>
  <c r="UWG108" i="1"/>
  <c r="UWH108" i="1"/>
  <c r="UWI108" i="1"/>
  <c r="UWJ108" i="1"/>
  <c r="UWK108" i="1"/>
  <c r="UWL108" i="1"/>
  <c r="UWM108" i="1"/>
  <c r="UWN108" i="1"/>
  <c r="UWO108" i="1"/>
  <c r="UWP108" i="1"/>
  <c r="UWQ108" i="1"/>
  <c r="UWR108" i="1"/>
  <c r="UWS108" i="1"/>
  <c r="UWT108" i="1"/>
  <c r="UWU108" i="1"/>
  <c r="UWV108" i="1"/>
  <c r="UWW108" i="1"/>
  <c r="UWX108" i="1"/>
  <c r="UWY108" i="1"/>
  <c r="UWZ108" i="1"/>
  <c r="UXA108" i="1"/>
  <c r="UXB108" i="1"/>
  <c r="UXC108" i="1"/>
  <c r="UXD108" i="1"/>
  <c r="UXE108" i="1"/>
  <c r="UXF108" i="1"/>
  <c r="UXG108" i="1"/>
  <c r="UXH108" i="1"/>
  <c r="UXI108" i="1"/>
  <c r="UXJ108" i="1"/>
  <c r="UXK108" i="1"/>
  <c r="UXL108" i="1"/>
  <c r="UXM108" i="1"/>
  <c r="UXN108" i="1"/>
  <c r="UXO108" i="1"/>
  <c r="UXP108" i="1"/>
  <c r="UXQ108" i="1"/>
  <c r="UXR108" i="1"/>
  <c r="UXS108" i="1"/>
  <c r="UXT108" i="1"/>
  <c r="UXU108" i="1"/>
  <c r="UXV108" i="1"/>
  <c r="UXW108" i="1"/>
  <c r="UXX108" i="1"/>
  <c r="UXY108" i="1"/>
  <c r="UXZ108" i="1"/>
  <c r="UYA108" i="1"/>
  <c r="UYB108" i="1"/>
  <c r="UYC108" i="1"/>
  <c r="UYD108" i="1"/>
  <c r="UYE108" i="1"/>
  <c r="UYF108" i="1"/>
  <c r="UYG108" i="1"/>
  <c r="UYH108" i="1"/>
  <c r="UYI108" i="1"/>
  <c r="UYJ108" i="1"/>
  <c r="UYK108" i="1"/>
  <c r="UYL108" i="1"/>
  <c r="UYM108" i="1"/>
  <c r="UYN108" i="1"/>
  <c r="UYO108" i="1"/>
  <c r="UYP108" i="1"/>
  <c r="UYQ108" i="1"/>
  <c r="UYR108" i="1"/>
  <c r="UYS108" i="1"/>
  <c r="UYT108" i="1"/>
  <c r="UYU108" i="1"/>
  <c r="UYV108" i="1"/>
  <c r="UYW108" i="1"/>
  <c r="UYX108" i="1"/>
  <c r="UYY108" i="1"/>
  <c r="UYZ108" i="1"/>
  <c r="UZA108" i="1"/>
  <c r="UZB108" i="1"/>
  <c r="UZC108" i="1"/>
  <c r="UZD108" i="1"/>
  <c r="UZE108" i="1"/>
  <c r="UZF108" i="1"/>
  <c r="UZG108" i="1"/>
  <c r="UZH108" i="1"/>
  <c r="UZI108" i="1"/>
  <c r="UZJ108" i="1"/>
  <c r="UZK108" i="1"/>
  <c r="UZL108" i="1"/>
  <c r="UZM108" i="1"/>
  <c r="UZN108" i="1"/>
  <c r="UZO108" i="1"/>
  <c r="UZP108" i="1"/>
  <c r="UZQ108" i="1"/>
  <c r="UZR108" i="1"/>
  <c r="UZS108" i="1"/>
  <c r="UZT108" i="1"/>
  <c r="UZU108" i="1"/>
  <c r="UZV108" i="1"/>
  <c r="UZW108" i="1"/>
  <c r="UZX108" i="1"/>
  <c r="UZY108" i="1"/>
  <c r="UZZ108" i="1"/>
  <c r="VAA108" i="1"/>
  <c r="VAB108" i="1"/>
  <c r="VAC108" i="1"/>
  <c r="VAD108" i="1"/>
  <c r="VAE108" i="1"/>
  <c r="VAF108" i="1"/>
  <c r="VAG108" i="1"/>
  <c r="VAH108" i="1"/>
  <c r="VAI108" i="1"/>
  <c r="VAJ108" i="1"/>
  <c r="VAK108" i="1"/>
  <c r="VAL108" i="1"/>
  <c r="VAM108" i="1"/>
  <c r="VAN108" i="1"/>
  <c r="VAO108" i="1"/>
  <c r="VAP108" i="1"/>
  <c r="VAQ108" i="1"/>
  <c r="VAR108" i="1"/>
  <c r="VAS108" i="1"/>
  <c r="VAT108" i="1"/>
  <c r="VAU108" i="1"/>
  <c r="VAV108" i="1"/>
  <c r="VAW108" i="1"/>
  <c r="VAX108" i="1"/>
  <c r="VAY108" i="1"/>
  <c r="VAZ108" i="1"/>
  <c r="VBA108" i="1"/>
  <c r="VBB108" i="1"/>
  <c r="VBC108" i="1"/>
  <c r="VBD108" i="1"/>
  <c r="VBE108" i="1"/>
  <c r="VBF108" i="1"/>
  <c r="VBG108" i="1"/>
  <c r="VBH108" i="1"/>
  <c r="VBI108" i="1"/>
  <c r="VBJ108" i="1"/>
  <c r="VBK108" i="1"/>
  <c r="VBL108" i="1"/>
  <c r="VBM108" i="1"/>
  <c r="VBN108" i="1"/>
  <c r="VBO108" i="1"/>
  <c r="VBP108" i="1"/>
  <c r="VBQ108" i="1"/>
  <c r="VBR108" i="1"/>
  <c r="VBS108" i="1"/>
  <c r="VBT108" i="1"/>
  <c r="VBU108" i="1"/>
  <c r="VBV108" i="1"/>
  <c r="VBW108" i="1"/>
  <c r="VBX108" i="1"/>
  <c r="VBY108" i="1"/>
  <c r="VBZ108" i="1"/>
  <c r="VCA108" i="1"/>
  <c r="VCB108" i="1"/>
  <c r="VCC108" i="1"/>
  <c r="VCD108" i="1"/>
  <c r="VCE108" i="1"/>
  <c r="VCF108" i="1"/>
  <c r="VCG108" i="1"/>
  <c r="VCH108" i="1"/>
  <c r="VCI108" i="1"/>
  <c r="VCJ108" i="1"/>
  <c r="VCK108" i="1"/>
  <c r="VCL108" i="1"/>
  <c r="VCM108" i="1"/>
  <c r="VCN108" i="1"/>
  <c r="VCO108" i="1"/>
  <c r="VCP108" i="1"/>
  <c r="VCQ108" i="1"/>
  <c r="VCR108" i="1"/>
  <c r="VCS108" i="1"/>
  <c r="VCT108" i="1"/>
  <c r="VCU108" i="1"/>
  <c r="VCV108" i="1"/>
  <c r="VCW108" i="1"/>
  <c r="VCX108" i="1"/>
  <c r="VCY108" i="1"/>
  <c r="VCZ108" i="1"/>
  <c r="VDA108" i="1"/>
  <c r="VDB108" i="1"/>
  <c r="VDC108" i="1"/>
  <c r="VDD108" i="1"/>
  <c r="VDE108" i="1"/>
  <c r="VDF108" i="1"/>
  <c r="VDG108" i="1"/>
  <c r="VDH108" i="1"/>
  <c r="VDI108" i="1"/>
  <c r="VDJ108" i="1"/>
  <c r="VDK108" i="1"/>
  <c r="VDL108" i="1"/>
  <c r="VDM108" i="1"/>
  <c r="VDN108" i="1"/>
  <c r="VDO108" i="1"/>
  <c r="VDP108" i="1"/>
  <c r="VDQ108" i="1"/>
  <c r="VDR108" i="1"/>
  <c r="VDS108" i="1"/>
  <c r="VDT108" i="1"/>
  <c r="VDU108" i="1"/>
  <c r="VDV108" i="1"/>
  <c r="VDW108" i="1"/>
  <c r="VDX108" i="1"/>
  <c r="VDY108" i="1"/>
  <c r="VDZ108" i="1"/>
  <c r="VEA108" i="1"/>
  <c r="VEB108" i="1"/>
  <c r="VEC108" i="1"/>
  <c r="VED108" i="1"/>
  <c r="VEE108" i="1"/>
  <c r="VEF108" i="1"/>
  <c r="VEG108" i="1"/>
  <c r="VEH108" i="1"/>
  <c r="VEI108" i="1"/>
  <c r="VEJ108" i="1"/>
  <c r="VEK108" i="1"/>
  <c r="VEL108" i="1"/>
  <c r="VEM108" i="1"/>
  <c r="VEN108" i="1"/>
  <c r="VEO108" i="1"/>
  <c r="VEP108" i="1"/>
  <c r="VEQ108" i="1"/>
  <c r="VER108" i="1"/>
  <c r="VES108" i="1"/>
  <c r="VET108" i="1"/>
  <c r="VEU108" i="1"/>
  <c r="VEV108" i="1"/>
  <c r="VEW108" i="1"/>
  <c r="VEX108" i="1"/>
  <c r="VEY108" i="1"/>
  <c r="VEZ108" i="1"/>
  <c r="VFA108" i="1"/>
  <c r="VFB108" i="1"/>
  <c r="VFC108" i="1"/>
  <c r="VFD108" i="1"/>
  <c r="VFE108" i="1"/>
  <c r="VFF108" i="1"/>
  <c r="VFG108" i="1"/>
  <c r="VFH108" i="1"/>
  <c r="VFI108" i="1"/>
  <c r="VFJ108" i="1"/>
  <c r="VFK108" i="1"/>
  <c r="VFL108" i="1"/>
  <c r="VFM108" i="1"/>
  <c r="VFN108" i="1"/>
  <c r="VFO108" i="1"/>
  <c r="VFP108" i="1"/>
  <c r="VFQ108" i="1"/>
  <c r="VFR108" i="1"/>
  <c r="VFS108" i="1"/>
  <c r="VFT108" i="1"/>
  <c r="VFU108" i="1"/>
  <c r="VFV108" i="1"/>
  <c r="VFW108" i="1"/>
  <c r="VFX108" i="1"/>
  <c r="VFY108" i="1"/>
  <c r="VFZ108" i="1"/>
  <c r="VGA108" i="1"/>
  <c r="VGB108" i="1"/>
  <c r="VGC108" i="1"/>
  <c r="VGD108" i="1"/>
  <c r="VGE108" i="1"/>
  <c r="VGF108" i="1"/>
  <c r="VGG108" i="1"/>
  <c r="VGH108" i="1"/>
  <c r="VGI108" i="1"/>
  <c r="VGJ108" i="1"/>
  <c r="VGK108" i="1"/>
  <c r="VGL108" i="1"/>
  <c r="VGM108" i="1"/>
  <c r="VGN108" i="1"/>
  <c r="VGO108" i="1"/>
  <c r="VGP108" i="1"/>
  <c r="VGQ108" i="1"/>
  <c r="VGR108" i="1"/>
  <c r="VGS108" i="1"/>
  <c r="VGT108" i="1"/>
  <c r="VGU108" i="1"/>
  <c r="VGV108" i="1"/>
  <c r="VGW108" i="1"/>
  <c r="VGX108" i="1"/>
  <c r="VGY108" i="1"/>
  <c r="VGZ108" i="1"/>
  <c r="VHA108" i="1"/>
  <c r="VHB108" i="1"/>
  <c r="VHC108" i="1"/>
  <c r="VHD108" i="1"/>
  <c r="VHE108" i="1"/>
  <c r="VHF108" i="1"/>
  <c r="VHG108" i="1"/>
  <c r="VHH108" i="1"/>
  <c r="VHI108" i="1"/>
  <c r="VHJ108" i="1"/>
  <c r="VHK108" i="1"/>
  <c r="VHL108" i="1"/>
  <c r="VHM108" i="1"/>
  <c r="VHN108" i="1"/>
  <c r="VHO108" i="1"/>
  <c r="VHP108" i="1"/>
  <c r="VHQ108" i="1"/>
  <c r="VHR108" i="1"/>
  <c r="VHS108" i="1"/>
  <c r="VHT108" i="1"/>
  <c r="VHU108" i="1"/>
  <c r="VHV108" i="1"/>
  <c r="VHW108" i="1"/>
  <c r="VHX108" i="1"/>
  <c r="VHY108" i="1"/>
  <c r="VHZ108" i="1"/>
  <c r="VIA108" i="1"/>
  <c r="VIB108" i="1"/>
  <c r="VIC108" i="1"/>
  <c r="VID108" i="1"/>
  <c r="VIE108" i="1"/>
  <c r="VIF108" i="1"/>
  <c r="VIG108" i="1"/>
  <c r="VIH108" i="1"/>
  <c r="VII108" i="1"/>
  <c r="VIJ108" i="1"/>
  <c r="VIK108" i="1"/>
  <c r="VIL108" i="1"/>
  <c r="VIM108" i="1"/>
  <c r="VIN108" i="1"/>
  <c r="VIO108" i="1"/>
  <c r="VIP108" i="1"/>
  <c r="VIQ108" i="1"/>
  <c r="VIR108" i="1"/>
  <c r="VIS108" i="1"/>
  <c r="VIT108" i="1"/>
  <c r="VIU108" i="1"/>
  <c r="VIV108" i="1"/>
  <c r="VIW108" i="1"/>
  <c r="VIX108" i="1"/>
  <c r="VIY108" i="1"/>
  <c r="VIZ108" i="1"/>
  <c r="VJA108" i="1"/>
  <c r="VJB108" i="1"/>
  <c r="VJC108" i="1"/>
  <c r="VJD108" i="1"/>
  <c r="VJE108" i="1"/>
  <c r="VJF108" i="1"/>
  <c r="VJG108" i="1"/>
  <c r="VJH108" i="1"/>
  <c r="VJI108" i="1"/>
  <c r="VJJ108" i="1"/>
  <c r="VJK108" i="1"/>
  <c r="VJL108" i="1"/>
  <c r="VJM108" i="1"/>
  <c r="VJN108" i="1"/>
  <c r="VJO108" i="1"/>
  <c r="VJP108" i="1"/>
  <c r="VJQ108" i="1"/>
  <c r="VJR108" i="1"/>
  <c r="VJS108" i="1"/>
  <c r="VJT108" i="1"/>
  <c r="VJU108" i="1"/>
  <c r="VJV108" i="1"/>
  <c r="VJW108" i="1"/>
  <c r="VJX108" i="1"/>
  <c r="VJY108" i="1"/>
  <c r="VJZ108" i="1"/>
  <c r="VKA108" i="1"/>
  <c r="VKB108" i="1"/>
  <c r="VKC108" i="1"/>
  <c r="VKD108" i="1"/>
  <c r="VKE108" i="1"/>
  <c r="VKF108" i="1"/>
  <c r="VKG108" i="1"/>
  <c r="VKH108" i="1"/>
  <c r="VKI108" i="1"/>
  <c r="VKJ108" i="1"/>
  <c r="VKK108" i="1"/>
  <c r="VKL108" i="1"/>
  <c r="VKM108" i="1"/>
  <c r="VKN108" i="1"/>
  <c r="VKO108" i="1"/>
  <c r="VKP108" i="1"/>
  <c r="VKQ108" i="1"/>
  <c r="VKR108" i="1"/>
  <c r="VKS108" i="1"/>
  <c r="VKT108" i="1"/>
  <c r="VKU108" i="1"/>
  <c r="VKV108" i="1"/>
  <c r="VKW108" i="1"/>
  <c r="VKX108" i="1"/>
  <c r="VKY108" i="1"/>
  <c r="VKZ108" i="1"/>
  <c r="VLA108" i="1"/>
  <c r="VLB108" i="1"/>
  <c r="VLC108" i="1"/>
  <c r="VLD108" i="1"/>
  <c r="VLE108" i="1"/>
  <c r="VLF108" i="1"/>
  <c r="VLG108" i="1"/>
  <c r="VLH108" i="1"/>
  <c r="VLI108" i="1"/>
  <c r="VLJ108" i="1"/>
  <c r="VLK108" i="1"/>
  <c r="VLL108" i="1"/>
  <c r="VLM108" i="1"/>
  <c r="VLN108" i="1"/>
  <c r="VLO108" i="1"/>
  <c r="VLP108" i="1"/>
  <c r="VLQ108" i="1"/>
  <c r="VLR108" i="1"/>
  <c r="VLS108" i="1"/>
  <c r="VLT108" i="1"/>
  <c r="VLU108" i="1"/>
  <c r="VLV108" i="1"/>
  <c r="VLW108" i="1"/>
  <c r="VLX108" i="1"/>
  <c r="VLY108" i="1"/>
  <c r="VLZ108" i="1"/>
  <c r="VMA108" i="1"/>
  <c r="VMB108" i="1"/>
  <c r="VMC108" i="1"/>
  <c r="VMD108" i="1"/>
  <c r="VME108" i="1"/>
  <c r="VMF108" i="1"/>
  <c r="VMG108" i="1"/>
  <c r="VMH108" i="1"/>
  <c r="VMI108" i="1"/>
  <c r="VMJ108" i="1"/>
  <c r="VMK108" i="1"/>
  <c r="VML108" i="1"/>
  <c r="VMM108" i="1"/>
  <c r="VMN108" i="1"/>
  <c r="VMO108" i="1"/>
  <c r="VMP108" i="1"/>
  <c r="VMQ108" i="1"/>
  <c r="VMR108" i="1"/>
  <c r="VMS108" i="1"/>
  <c r="VMT108" i="1"/>
  <c r="VMU108" i="1"/>
  <c r="VMV108" i="1"/>
  <c r="VMW108" i="1"/>
  <c r="VMX108" i="1"/>
  <c r="VMY108" i="1"/>
  <c r="VMZ108" i="1"/>
  <c r="VNA108" i="1"/>
  <c r="VNB108" i="1"/>
  <c r="VNC108" i="1"/>
  <c r="VND108" i="1"/>
  <c r="VNE108" i="1"/>
  <c r="VNF108" i="1"/>
  <c r="VNG108" i="1"/>
  <c r="VNH108" i="1"/>
  <c r="VNI108" i="1"/>
  <c r="VNJ108" i="1"/>
  <c r="VNK108" i="1"/>
  <c r="VNL108" i="1"/>
  <c r="VNM108" i="1"/>
  <c r="VNN108" i="1"/>
  <c r="VNO108" i="1"/>
  <c r="VNP108" i="1"/>
  <c r="VNQ108" i="1"/>
  <c r="VNR108" i="1"/>
  <c r="VNS108" i="1"/>
  <c r="VNT108" i="1"/>
  <c r="VNU108" i="1"/>
  <c r="VNV108" i="1"/>
  <c r="VNW108" i="1"/>
  <c r="VNX108" i="1"/>
  <c r="VNY108" i="1"/>
  <c r="VNZ108" i="1"/>
  <c r="VOA108" i="1"/>
  <c r="VOB108" i="1"/>
  <c r="VOC108" i="1"/>
  <c r="VOD108" i="1"/>
  <c r="VOE108" i="1"/>
  <c r="VOF108" i="1"/>
  <c r="VOG108" i="1"/>
  <c r="VOH108" i="1"/>
  <c r="VOI108" i="1"/>
  <c r="VOJ108" i="1"/>
  <c r="VOK108" i="1"/>
  <c r="VOL108" i="1"/>
  <c r="VOM108" i="1"/>
  <c r="VON108" i="1"/>
  <c r="VOO108" i="1"/>
  <c r="VOP108" i="1"/>
  <c r="VOQ108" i="1"/>
  <c r="VOR108" i="1"/>
  <c r="VOS108" i="1"/>
  <c r="VOT108" i="1"/>
  <c r="VOU108" i="1"/>
  <c r="VOV108" i="1"/>
  <c r="VOW108" i="1"/>
  <c r="VOX108" i="1"/>
  <c r="VOY108" i="1"/>
  <c r="VOZ108" i="1"/>
  <c r="VPA108" i="1"/>
  <c r="VPB108" i="1"/>
  <c r="VPC108" i="1"/>
  <c r="VPD108" i="1"/>
  <c r="VPE108" i="1"/>
  <c r="VPF108" i="1"/>
  <c r="VPG108" i="1"/>
  <c r="VPH108" i="1"/>
  <c r="VPI108" i="1"/>
  <c r="VPJ108" i="1"/>
  <c r="VPK108" i="1"/>
  <c r="VPL108" i="1"/>
  <c r="VPM108" i="1"/>
  <c r="VPN108" i="1"/>
  <c r="VPO108" i="1"/>
  <c r="VPP108" i="1"/>
  <c r="VPQ108" i="1"/>
  <c r="VPR108" i="1"/>
  <c r="VPS108" i="1"/>
  <c r="VPT108" i="1"/>
  <c r="VPU108" i="1"/>
  <c r="VPV108" i="1"/>
  <c r="VPW108" i="1"/>
  <c r="VPX108" i="1"/>
  <c r="VPY108" i="1"/>
  <c r="VPZ108" i="1"/>
  <c r="VQA108" i="1"/>
  <c r="VQB108" i="1"/>
  <c r="VQC108" i="1"/>
  <c r="VQD108" i="1"/>
  <c r="VQE108" i="1"/>
  <c r="VQF108" i="1"/>
  <c r="VQG108" i="1"/>
  <c r="VQH108" i="1"/>
  <c r="VQI108" i="1"/>
  <c r="VQJ108" i="1"/>
  <c r="VQK108" i="1"/>
  <c r="VQL108" i="1"/>
  <c r="VQM108" i="1"/>
  <c r="VQN108" i="1"/>
  <c r="VQO108" i="1"/>
  <c r="VQP108" i="1"/>
  <c r="VQQ108" i="1"/>
  <c r="VQR108" i="1"/>
  <c r="VQS108" i="1"/>
  <c r="VQT108" i="1"/>
  <c r="VQU108" i="1"/>
  <c r="VQV108" i="1"/>
  <c r="VQW108" i="1"/>
  <c r="VQX108" i="1"/>
  <c r="VQY108" i="1"/>
  <c r="VQZ108" i="1"/>
  <c r="VRA108" i="1"/>
  <c r="VRB108" i="1"/>
  <c r="VRC108" i="1"/>
  <c r="VRD108" i="1"/>
  <c r="VRE108" i="1"/>
  <c r="VRF108" i="1"/>
  <c r="VRG108" i="1"/>
  <c r="VRH108" i="1"/>
  <c r="VRI108" i="1"/>
  <c r="VRJ108" i="1"/>
  <c r="VRK108" i="1"/>
  <c r="VRL108" i="1"/>
  <c r="VRM108" i="1"/>
  <c r="VRN108" i="1"/>
  <c r="VRO108" i="1"/>
  <c r="VRP108" i="1"/>
  <c r="VRQ108" i="1"/>
  <c r="VRR108" i="1"/>
  <c r="VRS108" i="1"/>
  <c r="VRT108" i="1"/>
  <c r="VRU108" i="1"/>
  <c r="VRV108" i="1"/>
  <c r="VRW108" i="1"/>
  <c r="VRX108" i="1"/>
  <c r="VRY108" i="1"/>
  <c r="VRZ108" i="1"/>
  <c r="VSA108" i="1"/>
  <c r="VSB108" i="1"/>
  <c r="VSC108" i="1"/>
  <c r="VSD108" i="1"/>
  <c r="VSE108" i="1"/>
  <c r="VSF108" i="1"/>
  <c r="VSG108" i="1"/>
  <c r="VSH108" i="1"/>
  <c r="VSI108" i="1"/>
  <c r="VSJ108" i="1"/>
  <c r="VSK108" i="1"/>
  <c r="VSL108" i="1"/>
  <c r="VSM108" i="1"/>
  <c r="VSN108" i="1"/>
  <c r="VSO108" i="1"/>
  <c r="VSP108" i="1"/>
  <c r="VSQ108" i="1"/>
  <c r="VSR108" i="1"/>
  <c r="VSS108" i="1"/>
  <c r="VST108" i="1"/>
  <c r="VSU108" i="1"/>
  <c r="VSV108" i="1"/>
  <c r="VSW108" i="1"/>
  <c r="VSX108" i="1"/>
  <c r="VSY108" i="1"/>
  <c r="VSZ108" i="1"/>
  <c r="VTA108" i="1"/>
  <c r="VTB108" i="1"/>
  <c r="VTC108" i="1"/>
  <c r="VTD108" i="1"/>
  <c r="VTE108" i="1"/>
  <c r="VTF108" i="1"/>
  <c r="VTG108" i="1"/>
  <c r="VTH108" i="1"/>
  <c r="VTI108" i="1"/>
  <c r="VTJ108" i="1"/>
  <c r="VTK108" i="1"/>
  <c r="VTL108" i="1"/>
  <c r="VTM108" i="1"/>
  <c r="VTN108" i="1"/>
  <c r="VTO108" i="1"/>
  <c r="VTP108" i="1"/>
  <c r="VTQ108" i="1"/>
  <c r="VTR108" i="1"/>
  <c r="VTS108" i="1"/>
  <c r="VTT108" i="1"/>
  <c r="VTU108" i="1"/>
  <c r="VTV108" i="1"/>
  <c r="VTW108" i="1"/>
  <c r="VTX108" i="1"/>
  <c r="VTY108" i="1"/>
  <c r="VTZ108" i="1"/>
  <c r="VUA108" i="1"/>
  <c r="VUB108" i="1"/>
  <c r="VUC108" i="1"/>
  <c r="VUD108" i="1"/>
  <c r="VUE108" i="1"/>
  <c r="VUF108" i="1"/>
  <c r="VUG108" i="1"/>
  <c r="VUH108" i="1"/>
  <c r="VUI108" i="1"/>
  <c r="VUJ108" i="1"/>
  <c r="VUK108" i="1"/>
  <c r="VUL108" i="1"/>
  <c r="VUM108" i="1"/>
  <c r="VUN108" i="1"/>
  <c r="VUO108" i="1"/>
  <c r="VUP108" i="1"/>
  <c r="VUQ108" i="1"/>
  <c r="VUR108" i="1"/>
  <c r="VUS108" i="1"/>
  <c r="VUT108" i="1"/>
  <c r="VUU108" i="1"/>
  <c r="VUV108" i="1"/>
  <c r="VUW108" i="1"/>
  <c r="VUX108" i="1"/>
  <c r="VUY108" i="1"/>
  <c r="VUZ108" i="1"/>
  <c r="VVA108" i="1"/>
  <c r="VVB108" i="1"/>
  <c r="VVC108" i="1"/>
  <c r="VVD108" i="1"/>
  <c r="VVE108" i="1"/>
  <c r="VVF108" i="1"/>
  <c r="VVG108" i="1"/>
  <c r="VVH108" i="1"/>
  <c r="VVI108" i="1"/>
  <c r="VVJ108" i="1"/>
  <c r="VVK108" i="1"/>
  <c r="VVL108" i="1"/>
  <c r="VVM108" i="1"/>
  <c r="VVN108" i="1"/>
  <c r="VVO108" i="1"/>
  <c r="VVP108" i="1"/>
  <c r="VVQ108" i="1"/>
  <c r="VVR108" i="1"/>
  <c r="VVS108" i="1"/>
  <c r="VVT108" i="1"/>
  <c r="VVU108" i="1"/>
  <c r="VVV108" i="1"/>
  <c r="VVW108" i="1"/>
  <c r="VVX108" i="1"/>
  <c r="VVY108" i="1"/>
  <c r="VVZ108" i="1"/>
  <c r="VWA108" i="1"/>
  <c r="VWB108" i="1"/>
  <c r="VWC108" i="1"/>
  <c r="VWD108" i="1"/>
  <c r="VWE108" i="1"/>
  <c r="VWF108" i="1"/>
  <c r="VWG108" i="1"/>
  <c r="VWH108" i="1"/>
  <c r="VWI108" i="1"/>
  <c r="VWJ108" i="1"/>
  <c r="VWK108" i="1"/>
  <c r="VWL108" i="1"/>
  <c r="VWM108" i="1"/>
  <c r="VWN108" i="1"/>
  <c r="VWO108" i="1"/>
  <c r="VWP108" i="1"/>
  <c r="VWQ108" i="1"/>
  <c r="VWR108" i="1"/>
  <c r="VWS108" i="1"/>
  <c r="VWT108" i="1"/>
  <c r="VWU108" i="1"/>
  <c r="VWV108" i="1"/>
  <c r="VWW108" i="1"/>
  <c r="VWX108" i="1"/>
  <c r="VWY108" i="1"/>
  <c r="VWZ108" i="1"/>
  <c r="VXA108" i="1"/>
  <c r="VXB108" i="1"/>
  <c r="VXC108" i="1"/>
  <c r="VXD108" i="1"/>
  <c r="VXE108" i="1"/>
  <c r="VXF108" i="1"/>
  <c r="VXG108" i="1"/>
  <c r="VXH108" i="1"/>
  <c r="VXI108" i="1"/>
  <c r="VXJ108" i="1"/>
  <c r="VXK108" i="1"/>
  <c r="VXL108" i="1"/>
  <c r="VXM108" i="1"/>
  <c r="VXN108" i="1"/>
  <c r="VXO108" i="1"/>
  <c r="VXP108" i="1"/>
  <c r="VXQ108" i="1"/>
  <c r="VXR108" i="1"/>
  <c r="VXS108" i="1"/>
  <c r="VXT108" i="1"/>
  <c r="VXU108" i="1"/>
  <c r="VXV108" i="1"/>
  <c r="VXW108" i="1"/>
  <c r="VXX108" i="1"/>
  <c r="VXY108" i="1"/>
  <c r="VXZ108" i="1"/>
  <c r="VYA108" i="1"/>
  <c r="VYB108" i="1"/>
  <c r="VYC108" i="1"/>
  <c r="VYD108" i="1"/>
  <c r="VYE108" i="1"/>
  <c r="VYF108" i="1"/>
  <c r="VYG108" i="1"/>
  <c r="VYH108" i="1"/>
  <c r="VYI108" i="1"/>
  <c r="VYJ108" i="1"/>
  <c r="VYK108" i="1"/>
  <c r="VYL108" i="1"/>
  <c r="VYM108" i="1"/>
  <c r="VYN108" i="1"/>
  <c r="VYO108" i="1"/>
  <c r="VYP108" i="1"/>
  <c r="VYQ108" i="1"/>
  <c r="VYR108" i="1"/>
  <c r="VYS108" i="1"/>
  <c r="VYT108" i="1"/>
  <c r="VYU108" i="1"/>
  <c r="VYV108" i="1"/>
  <c r="VYW108" i="1"/>
  <c r="VYX108" i="1"/>
  <c r="VYY108" i="1"/>
  <c r="VYZ108" i="1"/>
  <c r="VZA108" i="1"/>
  <c r="VZB108" i="1"/>
  <c r="VZC108" i="1"/>
  <c r="VZD108" i="1"/>
  <c r="VZE108" i="1"/>
  <c r="VZF108" i="1"/>
  <c r="VZG108" i="1"/>
  <c r="VZH108" i="1"/>
  <c r="VZI108" i="1"/>
  <c r="VZJ108" i="1"/>
  <c r="VZK108" i="1"/>
  <c r="VZL108" i="1"/>
  <c r="VZM108" i="1"/>
  <c r="VZN108" i="1"/>
  <c r="VZO108" i="1"/>
  <c r="VZP108" i="1"/>
  <c r="VZQ108" i="1"/>
  <c r="VZR108" i="1"/>
  <c r="VZS108" i="1"/>
  <c r="VZT108" i="1"/>
  <c r="VZU108" i="1"/>
  <c r="VZV108" i="1"/>
  <c r="VZW108" i="1"/>
  <c r="VZX108" i="1"/>
  <c r="VZY108" i="1"/>
  <c r="VZZ108" i="1"/>
  <c r="WAA108" i="1"/>
  <c r="WAB108" i="1"/>
  <c r="WAC108" i="1"/>
  <c r="WAD108" i="1"/>
  <c r="WAE108" i="1"/>
  <c r="WAF108" i="1"/>
  <c r="WAG108" i="1"/>
  <c r="WAH108" i="1"/>
  <c r="WAI108" i="1"/>
  <c r="WAJ108" i="1"/>
  <c r="WAK108" i="1"/>
  <c r="WAL108" i="1"/>
  <c r="WAM108" i="1"/>
  <c r="WAN108" i="1"/>
  <c r="WAO108" i="1"/>
  <c r="WAP108" i="1"/>
  <c r="WAQ108" i="1"/>
  <c r="WAR108" i="1"/>
  <c r="WAS108" i="1"/>
  <c r="WAT108" i="1"/>
  <c r="WAU108" i="1"/>
  <c r="WAV108" i="1"/>
  <c r="WAW108" i="1"/>
  <c r="WAX108" i="1"/>
  <c r="WAY108" i="1"/>
  <c r="WAZ108" i="1"/>
  <c r="WBA108" i="1"/>
  <c r="WBB108" i="1"/>
  <c r="WBC108" i="1"/>
  <c r="WBD108" i="1"/>
  <c r="WBE108" i="1"/>
  <c r="WBF108" i="1"/>
  <c r="WBG108" i="1"/>
  <c r="WBH108" i="1"/>
  <c r="WBI108" i="1"/>
  <c r="WBJ108" i="1"/>
  <c r="WBK108" i="1"/>
  <c r="WBL108" i="1"/>
  <c r="WBM108" i="1"/>
  <c r="WBN108" i="1"/>
  <c r="WBO108" i="1"/>
  <c r="WBP108" i="1"/>
  <c r="WBQ108" i="1"/>
  <c r="WBR108" i="1"/>
  <c r="WBS108" i="1"/>
  <c r="WBT108" i="1"/>
  <c r="WBU108" i="1"/>
  <c r="WBV108" i="1"/>
  <c r="WBW108" i="1"/>
  <c r="WBX108" i="1"/>
  <c r="WBY108" i="1"/>
  <c r="WBZ108" i="1"/>
  <c r="WCA108" i="1"/>
  <c r="WCB108" i="1"/>
  <c r="WCC108" i="1"/>
  <c r="WCD108" i="1"/>
  <c r="WCE108" i="1"/>
  <c r="WCF108" i="1"/>
  <c r="WCG108" i="1"/>
  <c r="WCH108" i="1"/>
  <c r="WCI108" i="1"/>
  <c r="WCJ108" i="1"/>
  <c r="WCK108" i="1"/>
  <c r="WCL108" i="1"/>
  <c r="WCM108" i="1"/>
  <c r="WCN108" i="1"/>
  <c r="WCO108" i="1"/>
  <c r="WCP108" i="1"/>
  <c r="WCQ108" i="1"/>
  <c r="WCR108" i="1"/>
  <c r="WCS108" i="1"/>
  <c r="WCT108" i="1"/>
  <c r="WCU108" i="1"/>
  <c r="WCV108" i="1"/>
  <c r="WCW108" i="1"/>
  <c r="WCX108" i="1"/>
  <c r="WCY108" i="1"/>
  <c r="WCZ108" i="1"/>
  <c r="WDA108" i="1"/>
  <c r="WDB108" i="1"/>
  <c r="WDC108" i="1"/>
  <c r="WDD108" i="1"/>
  <c r="WDE108" i="1"/>
  <c r="WDF108" i="1"/>
  <c r="WDG108" i="1"/>
  <c r="WDH108" i="1"/>
  <c r="WDI108" i="1"/>
  <c r="WDJ108" i="1"/>
  <c r="WDK108" i="1"/>
  <c r="WDL108" i="1"/>
  <c r="WDM108" i="1"/>
  <c r="WDN108" i="1"/>
  <c r="WDO108" i="1"/>
  <c r="WDP108" i="1"/>
  <c r="WDQ108" i="1"/>
  <c r="WDR108" i="1"/>
  <c r="WDS108" i="1"/>
  <c r="WDT108" i="1"/>
  <c r="WDU108" i="1"/>
  <c r="WDV108" i="1"/>
  <c r="WDW108" i="1"/>
  <c r="WDX108" i="1"/>
  <c r="WDY108" i="1"/>
  <c r="WDZ108" i="1"/>
  <c r="WEA108" i="1"/>
  <c r="WEB108" i="1"/>
  <c r="WEC108" i="1"/>
  <c r="WED108" i="1"/>
  <c r="WEE108" i="1"/>
  <c r="WEF108" i="1"/>
  <c r="WEG108" i="1"/>
  <c r="WEH108" i="1"/>
  <c r="WEI108" i="1"/>
  <c r="WEJ108" i="1"/>
  <c r="WEK108" i="1"/>
  <c r="WEL108" i="1"/>
  <c r="WEM108" i="1"/>
  <c r="WEN108" i="1"/>
  <c r="WEO108" i="1"/>
  <c r="WEP108" i="1"/>
  <c r="WEQ108" i="1"/>
  <c r="WER108" i="1"/>
  <c r="WES108" i="1"/>
  <c r="WET108" i="1"/>
  <c r="WEU108" i="1"/>
  <c r="WEV108" i="1"/>
  <c r="WEW108" i="1"/>
  <c r="WEX108" i="1"/>
  <c r="WEY108" i="1"/>
  <c r="WEZ108" i="1"/>
  <c r="WFA108" i="1"/>
  <c r="WFB108" i="1"/>
  <c r="WFC108" i="1"/>
  <c r="WFD108" i="1"/>
  <c r="WFE108" i="1"/>
  <c r="WFF108" i="1"/>
  <c r="WFG108" i="1"/>
  <c r="WFH108" i="1"/>
  <c r="WFI108" i="1"/>
  <c r="WFJ108" i="1"/>
  <c r="WFK108" i="1"/>
  <c r="WFL108" i="1"/>
  <c r="WFM108" i="1"/>
  <c r="WFN108" i="1"/>
  <c r="WFO108" i="1"/>
  <c r="WFP108" i="1"/>
  <c r="WFQ108" i="1"/>
  <c r="WFR108" i="1"/>
  <c r="WFS108" i="1"/>
  <c r="WFT108" i="1"/>
  <c r="WFU108" i="1"/>
  <c r="WFV108" i="1"/>
  <c r="WFW108" i="1"/>
  <c r="WFX108" i="1"/>
  <c r="WFY108" i="1"/>
  <c r="WFZ108" i="1"/>
  <c r="WGA108" i="1"/>
  <c r="WGB108" i="1"/>
  <c r="WGC108" i="1"/>
  <c r="WGD108" i="1"/>
  <c r="WGE108" i="1"/>
  <c r="WGF108" i="1"/>
  <c r="WGG108" i="1"/>
  <c r="WGH108" i="1"/>
  <c r="WGI108" i="1"/>
  <c r="WGJ108" i="1"/>
  <c r="WGK108" i="1"/>
  <c r="WGL108" i="1"/>
  <c r="WGM108" i="1"/>
  <c r="WGN108" i="1"/>
  <c r="WGO108" i="1"/>
  <c r="WGP108" i="1"/>
  <c r="WGQ108" i="1"/>
  <c r="WGR108" i="1"/>
  <c r="WGS108" i="1"/>
  <c r="WGT108" i="1"/>
  <c r="WGU108" i="1"/>
  <c r="WGV108" i="1"/>
  <c r="WGW108" i="1"/>
  <c r="WGX108" i="1"/>
  <c r="WGY108" i="1"/>
  <c r="WGZ108" i="1"/>
  <c r="WHA108" i="1"/>
  <c r="WHB108" i="1"/>
  <c r="WHC108" i="1"/>
  <c r="WHD108" i="1"/>
  <c r="WHE108" i="1"/>
  <c r="WHF108" i="1"/>
  <c r="WHG108" i="1"/>
  <c r="WHH108" i="1"/>
  <c r="WHI108" i="1"/>
  <c r="WHJ108" i="1"/>
  <c r="WHK108" i="1"/>
  <c r="WHL108" i="1"/>
  <c r="WHM108" i="1"/>
  <c r="WHN108" i="1"/>
  <c r="WHO108" i="1"/>
  <c r="WHP108" i="1"/>
  <c r="WHQ108" i="1"/>
  <c r="WHR108" i="1"/>
  <c r="WHS108" i="1"/>
  <c r="WHT108" i="1"/>
  <c r="WHU108" i="1"/>
  <c r="WHV108" i="1"/>
  <c r="WHW108" i="1"/>
  <c r="WHX108" i="1"/>
  <c r="WHY108" i="1"/>
  <c r="WHZ108" i="1"/>
  <c r="WIA108" i="1"/>
  <c r="WIB108" i="1"/>
  <c r="WIC108" i="1"/>
  <c r="WID108" i="1"/>
  <c r="WIE108" i="1"/>
  <c r="WIF108" i="1"/>
  <c r="WIG108" i="1"/>
  <c r="WIH108" i="1"/>
  <c r="WII108" i="1"/>
  <c r="WIJ108" i="1"/>
  <c r="WIK108" i="1"/>
  <c r="WIL108" i="1"/>
  <c r="WIM108" i="1"/>
  <c r="WIN108" i="1"/>
  <c r="WIO108" i="1"/>
  <c r="WIP108" i="1"/>
  <c r="WIQ108" i="1"/>
  <c r="WIR108" i="1"/>
  <c r="WIS108" i="1"/>
  <c r="WIT108" i="1"/>
  <c r="WIU108" i="1"/>
  <c r="WIV108" i="1"/>
  <c r="WIW108" i="1"/>
  <c r="WIX108" i="1"/>
  <c r="WIY108" i="1"/>
  <c r="WIZ108" i="1"/>
  <c r="WJA108" i="1"/>
  <c r="WJB108" i="1"/>
  <c r="WJC108" i="1"/>
  <c r="WJD108" i="1"/>
  <c r="WJE108" i="1"/>
  <c r="WJF108" i="1"/>
  <c r="WJG108" i="1"/>
  <c r="WJH108" i="1"/>
  <c r="WJI108" i="1"/>
  <c r="WJJ108" i="1"/>
  <c r="WJK108" i="1"/>
  <c r="WJL108" i="1"/>
  <c r="WJM108" i="1"/>
  <c r="WJN108" i="1"/>
  <c r="WJO108" i="1"/>
  <c r="WJP108" i="1"/>
  <c r="WJQ108" i="1"/>
  <c r="WJR108" i="1"/>
  <c r="WJS108" i="1"/>
  <c r="WJT108" i="1"/>
  <c r="WJU108" i="1"/>
  <c r="WJV108" i="1"/>
  <c r="WJW108" i="1"/>
  <c r="WJX108" i="1"/>
  <c r="WJY108" i="1"/>
  <c r="WJZ108" i="1"/>
  <c r="WKA108" i="1"/>
  <c r="WKB108" i="1"/>
  <c r="WKC108" i="1"/>
  <c r="WKD108" i="1"/>
  <c r="WKE108" i="1"/>
  <c r="WKF108" i="1"/>
  <c r="WKG108" i="1"/>
  <c r="WKH108" i="1"/>
  <c r="WKI108" i="1"/>
  <c r="WKJ108" i="1"/>
  <c r="WKK108" i="1"/>
  <c r="WKL108" i="1"/>
  <c r="WKM108" i="1"/>
  <c r="WKN108" i="1"/>
  <c r="WKO108" i="1"/>
  <c r="WKP108" i="1"/>
  <c r="WKQ108" i="1"/>
  <c r="WKR108" i="1"/>
  <c r="WKS108" i="1"/>
  <c r="WKT108" i="1"/>
  <c r="WKU108" i="1"/>
  <c r="WKV108" i="1"/>
  <c r="WKW108" i="1"/>
  <c r="WKX108" i="1"/>
  <c r="WKY108" i="1"/>
  <c r="WKZ108" i="1"/>
  <c r="WLA108" i="1"/>
  <c r="WLB108" i="1"/>
  <c r="WLC108" i="1"/>
  <c r="WLD108" i="1"/>
  <c r="WLE108" i="1"/>
  <c r="WLF108" i="1"/>
  <c r="WLG108" i="1"/>
  <c r="WLH108" i="1"/>
  <c r="WLI108" i="1"/>
  <c r="WLJ108" i="1"/>
  <c r="WLK108" i="1"/>
  <c r="WLL108" i="1"/>
  <c r="WLM108" i="1"/>
  <c r="WLN108" i="1"/>
  <c r="WLO108" i="1"/>
  <c r="WLP108" i="1"/>
  <c r="WLQ108" i="1"/>
  <c r="WLR108" i="1"/>
  <c r="WLS108" i="1"/>
  <c r="WLT108" i="1"/>
  <c r="WLU108" i="1"/>
  <c r="WLV108" i="1"/>
  <c r="WLW108" i="1"/>
  <c r="WLX108" i="1"/>
  <c r="WLY108" i="1"/>
  <c r="WLZ108" i="1"/>
  <c r="WMA108" i="1"/>
  <c r="WMB108" i="1"/>
  <c r="WMC108" i="1"/>
  <c r="WMD108" i="1"/>
  <c r="WME108" i="1"/>
  <c r="WMF108" i="1"/>
  <c r="WMG108" i="1"/>
  <c r="WMH108" i="1"/>
  <c r="WMI108" i="1"/>
  <c r="WMJ108" i="1"/>
  <c r="WMK108" i="1"/>
  <c r="WML108" i="1"/>
  <c r="WMM108" i="1"/>
  <c r="WMN108" i="1"/>
  <c r="WMO108" i="1"/>
  <c r="WMP108" i="1"/>
  <c r="WMQ108" i="1"/>
  <c r="WMR108" i="1"/>
  <c r="WMS108" i="1"/>
  <c r="WMT108" i="1"/>
  <c r="WMU108" i="1"/>
  <c r="WMV108" i="1"/>
  <c r="WMW108" i="1"/>
  <c r="WMX108" i="1"/>
  <c r="WMY108" i="1"/>
  <c r="WMZ108" i="1"/>
  <c r="WNA108" i="1"/>
  <c r="WNB108" i="1"/>
  <c r="WNC108" i="1"/>
  <c r="WND108" i="1"/>
  <c r="WNE108" i="1"/>
  <c r="WNF108" i="1"/>
  <c r="WNG108" i="1"/>
  <c r="WNH108" i="1"/>
  <c r="WNI108" i="1"/>
  <c r="WNJ108" i="1"/>
  <c r="WNK108" i="1"/>
  <c r="WNL108" i="1"/>
  <c r="WNM108" i="1"/>
  <c r="WNN108" i="1"/>
  <c r="WNO108" i="1"/>
  <c r="WNP108" i="1"/>
  <c r="WNQ108" i="1"/>
  <c r="WNR108" i="1"/>
  <c r="WNS108" i="1"/>
  <c r="WNT108" i="1"/>
  <c r="WNU108" i="1"/>
  <c r="WNV108" i="1"/>
  <c r="WNW108" i="1"/>
  <c r="WNX108" i="1"/>
  <c r="WNY108" i="1"/>
  <c r="WNZ108" i="1"/>
  <c r="WOA108" i="1"/>
  <c r="WOB108" i="1"/>
  <c r="WOC108" i="1"/>
  <c r="WOD108" i="1"/>
  <c r="WOE108" i="1"/>
  <c r="WOF108" i="1"/>
  <c r="WOG108" i="1"/>
  <c r="WOH108" i="1"/>
  <c r="WOI108" i="1"/>
  <c r="WOJ108" i="1"/>
  <c r="WOK108" i="1"/>
  <c r="WOL108" i="1"/>
  <c r="WOM108" i="1"/>
  <c r="WON108" i="1"/>
  <c r="WOO108" i="1"/>
  <c r="WOP108" i="1"/>
  <c r="WOQ108" i="1"/>
  <c r="WOR108" i="1"/>
  <c r="WOS108" i="1"/>
  <c r="WOT108" i="1"/>
  <c r="WOU108" i="1"/>
  <c r="WOV108" i="1"/>
  <c r="WOW108" i="1"/>
  <c r="WOX108" i="1"/>
  <c r="WOY108" i="1"/>
  <c r="WOZ108" i="1"/>
  <c r="WPA108" i="1"/>
  <c r="WPB108" i="1"/>
  <c r="WPC108" i="1"/>
  <c r="WPD108" i="1"/>
  <c r="WPE108" i="1"/>
  <c r="WPF108" i="1"/>
  <c r="WPG108" i="1"/>
  <c r="WPH108" i="1"/>
  <c r="WPI108" i="1"/>
  <c r="WPJ108" i="1"/>
  <c r="WPK108" i="1"/>
  <c r="WPL108" i="1"/>
  <c r="WPM108" i="1"/>
  <c r="WPN108" i="1"/>
  <c r="WPO108" i="1"/>
  <c r="WPP108" i="1"/>
  <c r="WPQ108" i="1"/>
  <c r="WPR108" i="1"/>
  <c r="WPS108" i="1"/>
  <c r="WPT108" i="1"/>
  <c r="WPU108" i="1"/>
  <c r="WPV108" i="1"/>
  <c r="WPW108" i="1"/>
  <c r="WPX108" i="1"/>
  <c r="WPY108" i="1"/>
  <c r="WPZ108" i="1"/>
  <c r="WQA108" i="1"/>
  <c r="WQB108" i="1"/>
  <c r="WQC108" i="1"/>
  <c r="WQD108" i="1"/>
  <c r="WQE108" i="1"/>
  <c r="WQF108" i="1"/>
  <c r="WQG108" i="1"/>
  <c r="WQH108" i="1"/>
  <c r="WQI108" i="1"/>
  <c r="WQJ108" i="1"/>
  <c r="WQK108" i="1"/>
  <c r="WQL108" i="1"/>
  <c r="WQM108" i="1"/>
  <c r="WQN108" i="1"/>
  <c r="WQO108" i="1"/>
  <c r="WQP108" i="1"/>
  <c r="WQQ108" i="1"/>
  <c r="WQR108" i="1"/>
  <c r="WQS108" i="1"/>
  <c r="WQT108" i="1"/>
  <c r="WQU108" i="1"/>
  <c r="WQV108" i="1"/>
  <c r="WQW108" i="1"/>
  <c r="WQX108" i="1"/>
  <c r="WQY108" i="1"/>
  <c r="WQZ108" i="1"/>
  <c r="WRA108" i="1"/>
  <c r="WRB108" i="1"/>
  <c r="WRC108" i="1"/>
  <c r="WRD108" i="1"/>
  <c r="WRE108" i="1"/>
  <c r="WRF108" i="1"/>
  <c r="WRG108" i="1"/>
  <c r="WRH108" i="1"/>
  <c r="WRI108" i="1"/>
  <c r="WRJ108" i="1"/>
  <c r="WRK108" i="1"/>
  <c r="WRL108" i="1"/>
  <c r="WRM108" i="1"/>
  <c r="WRN108" i="1"/>
  <c r="WRO108" i="1"/>
  <c r="WRP108" i="1"/>
  <c r="WRQ108" i="1"/>
  <c r="WRR108" i="1"/>
  <c r="WRS108" i="1"/>
  <c r="WRT108" i="1"/>
  <c r="WRU108" i="1"/>
  <c r="WRV108" i="1"/>
  <c r="WRW108" i="1"/>
  <c r="WRX108" i="1"/>
  <c r="WRY108" i="1"/>
  <c r="WRZ108" i="1"/>
  <c r="WSA108" i="1"/>
  <c r="WSB108" i="1"/>
  <c r="WSC108" i="1"/>
  <c r="WSD108" i="1"/>
  <c r="WSE108" i="1"/>
  <c r="WSF108" i="1"/>
  <c r="WSG108" i="1"/>
  <c r="WSH108" i="1"/>
  <c r="WSI108" i="1"/>
  <c r="WSJ108" i="1"/>
  <c r="WSK108" i="1"/>
  <c r="WSL108" i="1"/>
  <c r="WSM108" i="1"/>
  <c r="WSN108" i="1"/>
  <c r="WSO108" i="1"/>
  <c r="WSP108" i="1"/>
  <c r="WSQ108" i="1"/>
  <c r="WSR108" i="1"/>
  <c r="WSS108" i="1"/>
  <c r="WST108" i="1"/>
  <c r="WSU108" i="1"/>
  <c r="WSV108" i="1"/>
  <c r="WSW108" i="1"/>
  <c r="WSX108" i="1"/>
  <c r="WSY108" i="1"/>
  <c r="WSZ108" i="1"/>
  <c r="WTA108" i="1"/>
  <c r="WTB108" i="1"/>
  <c r="WTC108" i="1"/>
  <c r="WTD108" i="1"/>
  <c r="WTE108" i="1"/>
  <c r="WTF108" i="1"/>
  <c r="WTG108" i="1"/>
  <c r="WTH108" i="1"/>
  <c r="WTI108" i="1"/>
  <c r="WTJ108" i="1"/>
  <c r="WTK108" i="1"/>
  <c r="WTL108" i="1"/>
  <c r="WTM108" i="1"/>
  <c r="WTN108" i="1"/>
  <c r="WTO108" i="1"/>
  <c r="WTP108" i="1"/>
  <c r="WTQ108" i="1"/>
  <c r="WTR108" i="1"/>
  <c r="WTS108" i="1"/>
  <c r="WTT108" i="1"/>
  <c r="WTU108" i="1"/>
  <c r="WTV108" i="1"/>
  <c r="WTW108" i="1"/>
  <c r="WTX108" i="1"/>
  <c r="WTY108" i="1"/>
  <c r="WTZ108" i="1"/>
  <c r="WUA108" i="1"/>
  <c r="WUB108" i="1"/>
  <c r="WUC108" i="1"/>
  <c r="WUD108" i="1"/>
  <c r="WUE108" i="1"/>
  <c r="WUF108" i="1"/>
  <c r="WUG108" i="1"/>
  <c r="WUH108" i="1"/>
  <c r="WUI108" i="1"/>
  <c r="WUJ108" i="1"/>
  <c r="WUK108" i="1"/>
  <c r="WUL108" i="1"/>
  <c r="WUM108" i="1"/>
  <c r="WUN108" i="1"/>
  <c r="WUO108" i="1"/>
  <c r="WUP108" i="1"/>
  <c r="WUQ108" i="1"/>
  <c r="WUR108" i="1"/>
  <c r="WUS108" i="1"/>
  <c r="WUT108" i="1"/>
  <c r="WUU108" i="1"/>
  <c r="WUV108" i="1"/>
  <c r="WUW108" i="1"/>
  <c r="WUX108" i="1"/>
  <c r="WUY108" i="1"/>
  <c r="WUZ108" i="1"/>
  <c r="WVA108" i="1"/>
  <c r="WVB108" i="1"/>
  <c r="WVC108" i="1"/>
  <c r="WVD108" i="1"/>
  <c r="WVE108" i="1"/>
  <c r="WVF108" i="1"/>
  <c r="WVG108" i="1"/>
  <c r="WVH108" i="1"/>
  <c r="WVI108" i="1"/>
  <c r="WVJ108" i="1"/>
  <c r="WVK108" i="1"/>
  <c r="WVL108" i="1"/>
  <c r="WVM108" i="1"/>
  <c r="WVN108" i="1"/>
  <c r="WVO108" i="1"/>
  <c r="WVP108" i="1"/>
  <c r="WVQ108" i="1"/>
  <c r="WVR108" i="1"/>
  <c r="WVS108" i="1"/>
  <c r="WVT108" i="1"/>
  <c r="WVU108" i="1"/>
  <c r="WVV108" i="1"/>
  <c r="WVW108" i="1"/>
  <c r="WVX108" i="1"/>
  <c r="WVY108" i="1"/>
  <c r="WVZ108" i="1"/>
  <c r="WWA108" i="1"/>
  <c r="WWB108" i="1"/>
  <c r="WWC108" i="1"/>
  <c r="WWD108" i="1"/>
  <c r="WWE108" i="1"/>
  <c r="WWF108" i="1"/>
  <c r="WWG108" i="1"/>
  <c r="WWH108" i="1"/>
  <c r="WWI108" i="1"/>
  <c r="WWJ108" i="1"/>
  <c r="WWK108" i="1"/>
  <c r="WWL108" i="1"/>
  <c r="WWM108" i="1"/>
  <c r="WWN108" i="1"/>
  <c r="WWO108" i="1"/>
  <c r="WWP108" i="1"/>
  <c r="WWQ108" i="1"/>
  <c r="WWR108" i="1"/>
  <c r="WWS108" i="1"/>
  <c r="WWT108" i="1"/>
  <c r="WWU108" i="1"/>
  <c r="WWV108" i="1"/>
  <c r="WWW108" i="1"/>
  <c r="WWX108" i="1"/>
  <c r="WWY108" i="1"/>
  <c r="WWZ108" i="1"/>
  <c r="WXA108" i="1"/>
  <c r="WXB108" i="1"/>
  <c r="WXC108" i="1"/>
  <c r="WXD108" i="1"/>
  <c r="WXE108" i="1"/>
  <c r="WXF108" i="1"/>
  <c r="WXG108" i="1"/>
  <c r="WXH108" i="1"/>
  <c r="WXI108" i="1"/>
  <c r="WXJ108" i="1"/>
  <c r="WXK108" i="1"/>
  <c r="WXL108" i="1"/>
  <c r="WXM108" i="1"/>
  <c r="WXN108" i="1"/>
  <c r="WXO108" i="1"/>
  <c r="WXP108" i="1"/>
  <c r="WXQ108" i="1"/>
  <c r="WXR108" i="1"/>
  <c r="WXS108" i="1"/>
  <c r="WXT108" i="1"/>
  <c r="WXU108" i="1"/>
  <c r="WXV108" i="1"/>
  <c r="WXW108" i="1"/>
  <c r="WXX108" i="1"/>
  <c r="WXY108" i="1"/>
  <c r="WXZ108" i="1"/>
  <c r="WYA108" i="1"/>
  <c r="WYB108" i="1"/>
  <c r="WYC108" i="1"/>
  <c r="WYD108" i="1"/>
  <c r="WYE108" i="1"/>
  <c r="WYF108" i="1"/>
  <c r="WYG108" i="1"/>
  <c r="WYH108" i="1"/>
  <c r="WYI108" i="1"/>
  <c r="WYJ108" i="1"/>
  <c r="WYK108" i="1"/>
  <c r="WYL108" i="1"/>
  <c r="WYM108" i="1"/>
  <c r="WYN108" i="1"/>
  <c r="WYO108" i="1"/>
  <c r="WYP108" i="1"/>
  <c r="WYQ108" i="1"/>
  <c r="WYR108" i="1"/>
  <c r="WYS108" i="1"/>
  <c r="WYT108" i="1"/>
  <c r="WYU108" i="1"/>
  <c r="WYV108" i="1"/>
  <c r="WYW108" i="1"/>
  <c r="WYX108" i="1"/>
  <c r="WYY108" i="1"/>
  <c r="WYZ108" i="1"/>
  <c r="WZA108" i="1"/>
  <c r="WZB108" i="1"/>
  <c r="WZC108" i="1"/>
  <c r="WZD108" i="1"/>
  <c r="WZE108" i="1"/>
  <c r="WZF108" i="1"/>
  <c r="WZG108" i="1"/>
  <c r="WZH108" i="1"/>
  <c r="WZI108" i="1"/>
  <c r="WZJ108" i="1"/>
  <c r="WZK108" i="1"/>
  <c r="WZL108" i="1"/>
  <c r="WZM108" i="1"/>
  <c r="WZN108" i="1"/>
  <c r="WZO108" i="1"/>
  <c r="WZP108" i="1"/>
  <c r="WZQ108" i="1"/>
  <c r="WZR108" i="1"/>
  <c r="WZS108" i="1"/>
  <c r="WZT108" i="1"/>
  <c r="WZU108" i="1"/>
  <c r="WZV108" i="1"/>
  <c r="WZW108" i="1"/>
  <c r="WZX108" i="1"/>
  <c r="WZY108" i="1"/>
  <c r="WZZ108" i="1"/>
  <c r="XAA108" i="1"/>
  <c r="XAB108" i="1"/>
  <c r="XAC108" i="1"/>
  <c r="XAD108" i="1"/>
  <c r="XAE108" i="1"/>
  <c r="XAF108" i="1"/>
  <c r="XAG108" i="1"/>
  <c r="XAH108" i="1"/>
  <c r="XAI108" i="1"/>
  <c r="XAJ108" i="1"/>
  <c r="XAK108" i="1"/>
  <c r="XAL108" i="1"/>
  <c r="XAM108" i="1"/>
  <c r="XAN108" i="1"/>
  <c r="XAO108" i="1"/>
  <c r="XAP108" i="1"/>
  <c r="XAQ108" i="1"/>
  <c r="XAR108" i="1"/>
  <c r="XAS108" i="1"/>
  <c r="XAT108" i="1"/>
  <c r="XAU108" i="1"/>
  <c r="XAV108" i="1"/>
  <c r="XAW108" i="1"/>
  <c r="XAX108" i="1"/>
  <c r="XAY108" i="1"/>
  <c r="XAZ108" i="1"/>
  <c r="XBA108" i="1"/>
  <c r="XBB108" i="1"/>
  <c r="XBC108" i="1"/>
  <c r="XBD108" i="1"/>
  <c r="XBE108" i="1"/>
  <c r="XBF108" i="1"/>
  <c r="XBG108" i="1"/>
  <c r="XBH108" i="1"/>
  <c r="XBI108" i="1"/>
  <c r="XBJ108" i="1"/>
  <c r="XBK108" i="1"/>
  <c r="XBL108" i="1"/>
  <c r="XBM108" i="1"/>
  <c r="XBN108" i="1"/>
  <c r="XBO108" i="1"/>
  <c r="XBP108" i="1"/>
  <c r="XBQ108" i="1"/>
  <c r="XBR108" i="1"/>
  <c r="XBS108" i="1"/>
  <c r="XBT108" i="1"/>
  <c r="XBU108" i="1"/>
  <c r="XBV108" i="1"/>
  <c r="XBW108" i="1"/>
  <c r="XBX108" i="1"/>
  <c r="XBY108" i="1"/>
  <c r="XBZ108" i="1"/>
  <c r="XCA108" i="1"/>
  <c r="XCB108" i="1"/>
  <c r="XCC108" i="1"/>
  <c r="XCD108" i="1"/>
  <c r="XCE108" i="1"/>
  <c r="XCF108" i="1"/>
  <c r="XCG108" i="1"/>
  <c r="XCH108" i="1"/>
  <c r="XCI108" i="1"/>
  <c r="XCJ108" i="1"/>
  <c r="XCK108" i="1"/>
  <c r="XCL108" i="1"/>
  <c r="XCM108" i="1"/>
  <c r="XCN108" i="1"/>
  <c r="XCO108" i="1"/>
  <c r="XCP108" i="1"/>
  <c r="XCQ108" i="1"/>
  <c r="XCR108" i="1"/>
  <c r="XCS108" i="1"/>
  <c r="XCT108" i="1"/>
  <c r="XCU108" i="1"/>
  <c r="XCV108" i="1"/>
  <c r="XCW108" i="1"/>
  <c r="XCX108" i="1"/>
  <c r="XCY108" i="1"/>
  <c r="XCZ108" i="1"/>
  <c r="XDA108" i="1"/>
  <c r="XDB108" i="1"/>
  <c r="XDC108" i="1"/>
  <c r="XDD108" i="1"/>
  <c r="XDE108" i="1"/>
  <c r="XDF108" i="1"/>
  <c r="XDG108" i="1"/>
  <c r="XDH108" i="1"/>
  <c r="XDI108" i="1"/>
  <c r="XDJ108" i="1"/>
  <c r="XDK108" i="1"/>
  <c r="XDL108" i="1"/>
  <c r="XDM108" i="1"/>
  <c r="XDN108" i="1"/>
  <c r="XDO108" i="1"/>
  <c r="XDP108" i="1"/>
  <c r="XDQ108" i="1"/>
  <c r="XDR108" i="1"/>
  <c r="XDS108" i="1"/>
  <c r="XDT108" i="1"/>
  <c r="XDU108" i="1"/>
  <c r="XDV108" i="1"/>
  <c r="XDW108" i="1"/>
  <c r="XDX108" i="1"/>
  <c r="XDY108" i="1"/>
  <c r="XDZ108" i="1"/>
  <c r="XEA108" i="1"/>
  <c r="XEB108" i="1"/>
  <c r="XEC108" i="1"/>
  <c r="XED108" i="1"/>
  <c r="XEE108" i="1"/>
  <c r="XEF108" i="1"/>
  <c r="XEG108" i="1"/>
  <c r="XEH108" i="1"/>
  <c r="XEI108" i="1"/>
  <c r="XEJ108" i="1"/>
  <c r="XEK108" i="1"/>
  <c r="XEL108" i="1"/>
  <c r="XEM108" i="1"/>
  <c r="XEN108" i="1"/>
  <c r="XEO108" i="1"/>
  <c r="XEP108" i="1"/>
  <c r="XEQ108" i="1"/>
  <c r="XER108" i="1"/>
  <c r="XES108" i="1"/>
  <c r="XET108" i="1"/>
  <c r="XEU108" i="1"/>
  <c r="XEV108" i="1"/>
  <c r="XEW108" i="1"/>
  <c r="XEX108" i="1"/>
  <c r="XEY108" i="1"/>
  <c r="XEZ108" i="1"/>
  <c r="XFA108" i="1"/>
  <c r="XFB108" i="1"/>
  <c r="XFC108" i="1"/>
  <c r="XFD108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D94" i="1"/>
  <c r="D185" i="10" l="1"/>
  <c r="E155" i="10"/>
  <c r="E165" i="10" s="1"/>
  <c r="F155" i="10"/>
  <c r="G155" i="10"/>
  <c r="G165" i="10" s="1"/>
  <c r="H155" i="10"/>
  <c r="I155" i="10"/>
  <c r="I165" i="10" s="1"/>
  <c r="J155" i="10"/>
  <c r="K155" i="10"/>
  <c r="K165" i="10" s="1"/>
  <c r="L155" i="10"/>
  <c r="M155" i="10"/>
  <c r="M165" i="10" s="1"/>
  <c r="N155" i="10"/>
  <c r="O155" i="10"/>
  <c r="O165" i="10" s="1"/>
  <c r="P155" i="10"/>
  <c r="Q155" i="10"/>
  <c r="Q165" i="10" s="1"/>
  <c r="R155" i="10"/>
  <c r="S155" i="10"/>
  <c r="S165" i="10" s="1"/>
  <c r="T155" i="10"/>
  <c r="U155" i="10"/>
  <c r="U165" i="10" s="1"/>
  <c r="V155" i="10"/>
  <c r="W155" i="10"/>
  <c r="W165" i="10" s="1"/>
  <c r="X155" i="10"/>
  <c r="Y155" i="10"/>
  <c r="Y165" i="10" s="1"/>
  <c r="Z155" i="10"/>
  <c r="AA155" i="10"/>
  <c r="AA165" i="10" s="1"/>
  <c r="AB155" i="10"/>
  <c r="AC155" i="10"/>
  <c r="AC165" i="10" s="1"/>
  <c r="AD155" i="10"/>
  <c r="AE155" i="10"/>
  <c r="AE165" i="10" s="1"/>
  <c r="AF155" i="10"/>
  <c r="AG155" i="10"/>
  <c r="AG165" i="10" s="1"/>
  <c r="AH155" i="10"/>
  <c r="AI155" i="10"/>
  <c r="AI165" i="10" s="1"/>
  <c r="D155" i="10"/>
  <c r="E131" i="10"/>
  <c r="F131" i="10"/>
  <c r="F145" i="10" s="1"/>
  <c r="G131" i="10"/>
  <c r="H131" i="10"/>
  <c r="H145" i="10" s="1"/>
  <c r="I131" i="10"/>
  <c r="J131" i="10"/>
  <c r="J145" i="10" s="1"/>
  <c r="K131" i="10"/>
  <c r="L131" i="10"/>
  <c r="L145" i="10" s="1"/>
  <c r="M131" i="10"/>
  <c r="N131" i="10"/>
  <c r="N145" i="10" s="1"/>
  <c r="O131" i="10"/>
  <c r="P131" i="10"/>
  <c r="P145" i="10" s="1"/>
  <c r="Q131" i="10"/>
  <c r="R131" i="10"/>
  <c r="R145" i="10" s="1"/>
  <c r="S131" i="10"/>
  <c r="T131" i="10"/>
  <c r="T145" i="10" s="1"/>
  <c r="U131" i="10"/>
  <c r="V131" i="10"/>
  <c r="V145" i="10" s="1"/>
  <c r="W131" i="10"/>
  <c r="X131" i="10"/>
  <c r="X145" i="10" s="1"/>
  <c r="Y131" i="10"/>
  <c r="Z131" i="10"/>
  <c r="Z145" i="10" s="1"/>
  <c r="AA131" i="10"/>
  <c r="AB131" i="10"/>
  <c r="AB145" i="10" s="1"/>
  <c r="AC131" i="10"/>
  <c r="AD131" i="10"/>
  <c r="AD145" i="10" s="1"/>
  <c r="AE131" i="10"/>
  <c r="AF131" i="10"/>
  <c r="AF145" i="10" s="1"/>
  <c r="AG131" i="10"/>
  <c r="AH131" i="10"/>
  <c r="AH145" i="10" s="1"/>
  <c r="AI131" i="10"/>
  <c r="D131" i="10"/>
  <c r="D145" i="10" s="1"/>
  <c r="E107" i="10"/>
  <c r="E118" i="10" s="1"/>
  <c r="F107" i="10"/>
  <c r="F118" i="10" s="1"/>
  <c r="G107" i="10"/>
  <c r="G118" i="10" s="1"/>
  <c r="H107" i="10"/>
  <c r="H118" i="10" s="1"/>
  <c r="I107" i="10"/>
  <c r="I118" i="10" s="1"/>
  <c r="J107" i="10"/>
  <c r="J118" i="10" s="1"/>
  <c r="K107" i="10"/>
  <c r="K118" i="10" s="1"/>
  <c r="L107" i="10"/>
  <c r="L118" i="10" s="1"/>
  <c r="M107" i="10"/>
  <c r="M118" i="10" s="1"/>
  <c r="N107" i="10"/>
  <c r="N118" i="10" s="1"/>
  <c r="O107" i="10"/>
  <c r="O118" i="10" s="1"/>
  <c r="P107" i="10"/>
  <c r="P118" i="10" s="1"/>
  <c r="Q107" i="10"/>
  <c r="Q118" i="10" s="1"/>
  <c r="R107" i="10"/>
  <c r="R118" i="10" s="1"/>
  <c r="S107" i="10"/>
  <c r="S118" i="10" s="1"/>
  <c r="T107" i="10"/>
  <c r="T118" i="10" s="1"/>
  <c r="U107" i="10"/>
  <c r="U118" i="10" s="1"/>
  <c r="V107" i="10"/>
  <c r="V118" i="10" s="1"/>
  <c r="W107" i="10"/>
  <c r="W118" i="10" s="1"/>
  <c r="X107" i="10"/>
  <c r="X118" i="10" s="1"/>
  <c r="Y107" i="10"/>
  <c r="Y118" i="10" s="1"/>
  <c r="Z107" i="10"/>
  <c r="Z118" i="10" s="1"/>
  <c r="AA107" i="10"/>
  <c r="AA118" i="10" s="1"/>
  <c r="AB107" i="10"/>
  <c r="AB118" i="10" s="1"/>
  <c r="AC107" i="10"/>
  <c r="AC118" i="10" s="1"/>
  <c r="AD107" i="10"/>
  <c r="AD118" i="10" s="1"/>
  <c r="AE107" i="10"/>
  <c r="AE118" i="10" s="1"/>
  <c r="AF107" i="10"/>
  <c r="AF118" i="10" s="1"/>
  <c r="AG107" i="10"/>
  <c r="AG118" i="10" s="1"/>
  <c r="AH107" i="10"/>
  <c r="AH118" i="10" s="1"/>
  <c r="AI107" i="10"/>
  <c r="AI118" i="10" s="1"/>
  <c r="D107" i="10"/>
  <c r="E94" i="10"/>
  <c r="G94" i="10"/>
  <c r="K94" i="10"/>
  <c r="M94" i="10"/>
  <c r="O94" i="10"/>
  <c r="Q94" i="10"/>
  <c r="S94" i="10"/>
  <c r="U94" i="10"/>
  <c r="W94" i="10"/>
  <c r="AA94" i="10"/>
  <c r="AE94" i="10"/>
  <c r="AG94" i="10"/>
  <c r="AI94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D60" i="10"/>
  <c r="E125" i="8"/>
  <c r="F125" i="8"/>
  <c r="G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D125" i="8"/>
  <c r="G90" i="8"/>
  <c r="H90" i="8"/>
  <c r="E90" i="8"/>
  <c r="F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C54" i="14"/>
  <c r="A5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Z94" i="14"/>
  <c r="AA94" i="14"/>
  <c r="AB94" i="14"/>
  <c r="AC94" i="14"/>
  <c r="AD94" i="14"/>
  <c r="AE94" i="14"/>
  <c r="AF94" i="14"/>
  <c r="AG94" i="14"/>
  <c r="AH94" i="14"/>
  <c r="AI94" i="14"/>
  <c r="D94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Z76" i="14"/>
  <c r="AA76" i="14"/>
  <c r="AB76" i="14"/>
  <c r="AC76" i="14"/>
  <c r="AD76" i="14"/>
  <c r="AE76" i="14"/>
  <c r="AF76" i="14"/>
  <c r="AG76" i="14"/>
  <c r="AH76" i="14"/>
  <c r="AI76" i="14"/>
  <c r="D76" i="14"/>
  <c r="AJ56" i="14"/>
  <c r="AK56" i="14"/>
  <c r="AK96" i="14" s="1"/>
  <c r="AL56" i="14"/>
  <c r="AL96" i="14" s="1"/>
  <c r="AM56" i="14"/>
  <c r="AN56" i="14"/>
  <c r="AO56" i="14"/>
  <c r="AO96" i="14" s="1"/>
  <c r="AP56" i="14"/>
  <c r="AQ56" i="14"/>
  <c r="AQ96" i="14" s="1"/>
  <c r="AR56" i="14"/>
  <c r="AS56" i="14"/>
  <c r="AS96" i="14" s="1"/>
  <c r="AT56" i="14"/>
  <c r="AT96" i="14" s="1"/>
  <c r="AU56" i="14"/>
  <c r="AV56" i="14"/>
  <c r="AW56" i="14"/>
  <c r="AW96" i="14" s="1"/>
  <c r="AX56" i="14"/>
  <c r="AX96" i="14" s="1"/>
  <c r="AY56" i="14"/>
  <c r="AY96" i="14" s="1"/>
  <c r="AZ56" i="14"/>
  <c r="BA56" i="14"/>
  <c r="BB56" i="14"/>
  <c r="BB96" i="14" s="1"/>
  <c r="BC56" i="14"/>
  <c r="BD56" i="14"/>
  <c r="BE56" i="14"/>
  <c r="BF56" i="14"/>
  <c r="BF96" i="14" s="1"/>
  <c r="BG56" i="14"/>
  <c r="BG96" i="14" s="1"/>
  <c r="BH56" i="14"/>
  <c r="BI56" i="14"/>
  <c r="BJ56" i="14"/>
  <c r="BJ96" i="14" s="1"/>
  <c r="BK56" i="14"/>
  <c r="BL56" i="14"/>
  <c r="BM56" i="14"/>
  <c r="BN56" i="14"/>
  <c r="BN96" i="14" s="1"/>
  <c r="BO56" i="14"/>
  <c r="BO96" i="14" s="1"/>
  <c r="BP56" i="14"/>
  <c r="BQ56" i="14"/>
  <c r="BQ96" i="14" s="1"/>
  <c r="BR56" i="14"/>
  <c r="BR96" i="14" s="1"/>
  <c r="BS56" i="14"/>
  <c r="BT56" i="14"/>
  <c r="BU56" i="14"/>
  <c r="BU96" i="14" s="1"/>
  <c r="BV56" i="14"/>
  <c r="BV96" i="14" s="1"/>
  <c r="BW56" i="14"/>
  <c r="BW96" i="14" s="1"/>
  <c r="BX56" i="14"/>
  <c r="BY56" i="14"/>
  <c r="BY96" i="14" s="1"/>
  <c r="BZ56" i="14"/>
  <c r="BZ96" i="14" s="1"/>
  <c r="CA56" i="14"/>
  <c r="CB56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X39" i="14"/>
  <c r="Y39" i="14"/>
  <c r="Z39" i="14"/>
  <c r="AA39" i="14"/>
  <c r="AB39" i="14"/>
  <c r="AC39" i="14"/>
  <c r="AD39" i="14"/>
  <c r="AE39" i="14"/>
  <c r="AF39" i="14"/>
  <c r="AG39" i="14"/>
  <c r="AH39" i="14"/>
  <c r="AI39" i="14"/>
  <c r="D39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AG31" i="14"/>
  <c r="AH31" i="14"/>
  <c r="AI31" i="14"/>
  <c r="D31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X23" i="14"/>
  <c r="Y23" i="14"/>
  <c r="Z23" i="14"/>
  <c r="AA23" i="14"/>
  <c r="AB23" i="14"/>
  <c r="AC23" i="14"/>
  <c r="AD23" i="14"/>
  <c r="AE23" i="14"/>
  <c r="AF23" i="14"/>
  <c r="AG23" i="14"/>
  <c r="AH23" i="14"/>
  <c r="AI23" i="14"/>
  <c r="D23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Z15" i="14"/>
  <c r="AA15" i="14"/>
  <c r="AB15" i="14"/>
  <c r="AC15" i="14"/>
  <c r="AD15" i="14"/>
  <c r="AE15" i="14"/>
  <c r="AF15" i="14"/>
  <c r="AG15" i="14"/>
  <c r="AH15" i="14"/>
  <c r="AI15" i="14"/>
  <c r="D15" i="14"/>
  <c r="A51" i="14"/>
  <c r="A18" i="14"/>
  <c r="A22" i="14"/>
  <c r="C22" i="14"/>
  <c r="CB96" i="14"/>
  <c r="CA96" i="14"/>
  <c r="BX96" i="14"/>
  <c r="BT96" i="14"/>
  <c r="BS96" i="14"/>
  <c r="BP96" i="14"/>
  <c r="BM96" i="14"/>
  <c r="BL96" i="14"/>
  <c r="BK96" i="14"/>
  <c r="BI96" i="14"/>
  <c r="BH96" i="14"/>
  <c r="BE96" i="14"/>
  <c r="BD96" i="14"/>
  <c r="BC96" i="14"/>
  <c r="BA96" i="14"/>
  <c r="AZ96" i="14"/>
  <c r="AV96" i="14"/>
  <c r="AU96" i="14"/>
  <c r="AR96" i="14"/>
  <c r="AP96" i="14"/>
  <c r="AN96" i="14"/>
  <c r="AM96" i="14"/>
  <c r="AJ96" i="14"/>
  <c r="C93" i="14"/>
  <c r="C51" i="14"/>
  <c r="C34" i="14"/>
  <c r="C30" i="14"/>
  <c r="A30" i="14"/>
  <c r="C29" i="14"/>
  <c r="A29" i="14"/>
  <c r="C11" i="14"/>
  <c r="C9" i="14"/>
  <c r="A13" i="8"/>
  <c r="D224" i="10"/>
  <c r="A212" i="10"/>
  <c r="C211" i="10"/>
  <c r="A211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Z204" i="10"/>
  <c r="AA204" i="10"/>
  <c r="AB204" i="10"/>
  <c r="AC204" i="10"/>
  <c r="AD204" i="10"/>
  <c r="AE204" i="10"/>
  <c r="AF204" i="10"/>
  <c r="AG204" i="10"/>
  <c r="AH204" i="10"/>
  <c r="AI204" i="10"/>
  <c r="D204" i="10"/>
  <c r="F165" i="10"/>
  <c r="H165" i="10"/>
  <c r="J165" i="10"/>
  <c r="L165" i="10"/>
  <c r="N165" i="10"/>
  <c r="P165" i="10"/>
  <c r="R165" i="10"/>
  <c r="T165" i="10"/>
  <c r="V165" i="10"/>
  <c r="X165" i="10"/>
  <c r="Z165" i="10"/>
  <c r="AB165" i="10"/>
  <c r="AD165" i="10"/>
  <c r="AF165" i="10"/>
  <c r="AH165" i="10"/>
  <c r="F142" i="10"/>
  <c r="H142" i="10"/>
  <c r="J142" i="10"/>
  <c r="L142" i="10"/>
  <c r="N142" i="10"/>
  <c r="P142" i="10"/>
  <c r="R142" i="10"/>
  <c r="T142" i="10"/>
  <c r="V142" i="10"/>
  <c r="X142" i="10"/>
  <c r="Z142" i="10"/>
  <c r="AB142" i="10"/>
  <c r="AD142" i="10"/>
  <c r="AF142" i="10"/>
  <c r="AH142" i="10"/>
  <c r="D142" i="10"/>
  <c r="A129" i="10"/>
  <c r="A123" i="8"/>
  <c r="C123" i="8"/>
  <c r="Z94" i="10"/>
  <c r="AB94" i="10"/>
  <c r="AD94" i="10"/>
  <c r="AF94" i="10"/>
  <c r="AH94" i="10"/>
  <c r="D94" i="10"/>
  <c r="F94" i="10"/>
  <c r="J94" i="10"/>
  <c r="L94" i="10"/>
  <c r="N94" i="10"/>
  <c r="P94" i="10"/>
  <c r="R94" i="10"/>
  <c r="T94" i="10"/>
  <c r="V94" i="10"/>
  <c r="X94" i="10"/>
  <c r="AC94" i="10"/>
  <c r="C67" i="10"/>
  <c r="A67" i="10"/>
  <c r="A66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D23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D14" i="10"/>
  <c r="AI224" i="10" l="1"/>
  <c r="AG224" i="10"/>
  <c r="AE224" i="10"/>
  <c r="AC224" i="10"/>
  <c r="AA224" i="10"/>
  <c r="Y224" i="10"/>
  <c r="W224" i="10"/>
  <c r="U224" i="10"/>
  <c r="S224" i="10"/>
  <c r="Q224" i="10"/>
  <c r="O224" i="10"/>
  <c r="M224" i="10"/>
  <c r="K224" i="10"/>
  <c r="I224" i="10"/>
  <c r="G224" i="10"/>
  <c r="E224" i="10"/>
  <c r="AH224" i="10"/>
  <c r="AF224" i="10"/>
  <c r="AD224" i="10"/>
  <c r="AB224" i="10"/>
  <c r="Z224" i="10"/>
  <c r="X224" i="10"/>
  <c r="V224" i="10"/>
  <c r="T224" i="10"/>
  <c r="R224" i="10"/>
  <c r="P224" i="10"/>
  <c r="N224" i="10"/>
  <c r="L224" i="10"/>
  <c r="J224" i="10"/>
  <c r="H224" i="10"/>
  <c r="F224" i="10"/>
  <c r="AI142" i="10"/>
  <c r="AI145" i="10"/>
  <c r="AG142" i="10"/>
  <c r="AG145" i="10"/>
  <c r="AE142" i="10"/>
  <c r="AE145" i="10"/>
  <c r="AC142" i="10"/>
  <c r="AC145" i="10"/>
  <c r="AA142" i="10"/>
  <c r="AA145" i="10"/>
  <c r="Y142" i="10"/>
  <c r="Y145" i="10"/>
  <c r="W142" i="10"/>
  <c r="W145" i="10"/>
  <c r="U142" i="10"/>
  <c r="U145" i="10"/>
  <c r="S142" i="10"/>
  <c r="S145" i="10"/>
  <c r="Q142" i="10"/>
  <c r="Q145" i="10"/>
  <c r="O142" i="10"/>
  <c r="O145" i="10"/>
  <c r="M142" i="10"/>
  <c r="M145" i="10"/>
  <c r="K142" i="10"/>
  <c r="K145" i="10"/>
  <c r="I142" i="10"/>
  <c r="I145" i="10"/>
  <c r="G142" i="10"/>
  <c r="G145" i="10"/>
  <c r="E142" i="10"/>
  <c r="E145" i="10"/>
  <c r="Y94" i="10"/>
  <c r="H24" i="10"/>
  <c r="E96" i="14"/>
  <c r="E97" i="14" s="1"/>
  <c r="D165" i="10"/>
  <c r="AI96" i="14"/>
  <c r="AI97" i="14" s="1"/>
  <c r="AG96" i="14"/>
  <c r="AG97" i="14" s="1"/>
  <c r="AE96" i="14"/>
  <c r="AE97" i="14" s="1"/>
  <c r="AC96" i="14"/>
  <c r="AC97" i="14" s="1"/>
  <c r="AA96" i="14"/>
  <c r="AA97" i="14" s="1"/>
  <c r="Y96" i="14"/>
  <c r="Y97" i="14" s="1"/>
  <c r="W96" i="14"/>
  <c r="W97" i="14" s="1"/>
  <c r="U96" i="14"/>
  <c r="U97" i="14" s="1"/>
  <c r="S96" i="14"/>
  <c r="S97" i="14" s="1"/>
  <c r="Q96" i="14"/>
  <c r="Q97" i="14" s="1"/>
  <c r="O96" i="14"/>
  <c r="O97" i="14" s="1"/>
  <c r="M96" i="14"/>
  <c r="M97" i="14" s="1"/>
  <c r="K96" i="14"/>
  <c r="K97" i="14" s="1"/>
  <c r="G96" i="14"/>
  <c r="G97" i="14" s="1"/>
  <c r="I96" i="14"/>
  <c r="I97" i="14" s="1"/>
  <c r="D96" i="14"/>
  <c r="D97" i="14" s="1"/>
  <c r="AH96" i="14"/>
  <c r="AH97" i="14" s="1"/>
  <c r="AF96" i="14"/>
  <c r="AD96" i="14"/>
  <c r="AD97" i="14" s="1"/>
  <c r="AB96" i="14"/>
  <c r="Z96" i="14"/>
  <c r="Z97" i="14" s="1"/>
  <c r="X96" i="14"/>
  <c r="V96" i="14"/>
  <c r="V97" i="14" s="1"/>
  <c r="T96" i="14"/>
  <c r="T97" i="14" s="1"/>
  <c r="R96" i="14"/>
  <c r="R97" i="14" s="1"/>
  <c r="P96" i="14"/>
  <c r="N96" i="14"/>
  <c r="N97" i="14" s="1"/>
  <c r="L96" i="14"/>
  <c r="J96" i="14"/>
  <c r="J97" i="14" s="1"/>
  <c r="H96" i="14"/>
  <c r="H97" i="14" s="1"/>
  <c r="F96" i="14"/>
  <c r="F97" i="14" s="1"/>
  <c r="AF97" i="14"/>
  <c r="AB97" i="14"/>
  <c r="X97" i="14"/>
  <c r="P97" i="14"/>
  <c r="L97" i="14"/>
  <c r="AH185" i="10"/>
  <c r="AF185" i="10"/>
  <c r="AD185" i="10"/>
  <c r="AB185" i="10"/>
  <c r="Z185" i="10"/>
  <c r="X185" i="10"/>
  <c r="V185" i="10"/>
  <c r="T185" i="10"/>
  <c r="R185" i="10"/>
  <c r="P185" i="10"/>
  <c r="N185" i="10"/>
  <c r="L185" i="10"/>
  <c r="J185" i="10"/>
  <c r="H185" i="10"/>
  <c r="F185" i="10"/>
  <c r="AI185" i="10"/>
  <c r="AG185" i="10"/>
  <c r="AE185" i="10"/>
  <c r="AC185" i="10"/>
  <c r="AA185" i="10"/>
  <c r="Y185" i="10"/>
  <c r="W185" i="10"/>
  <c r="U185" i="10"/>
  <c r="S185" i="10"/>
  <c r="Q185" i="10"/>
  <c r="O185" i="10"/>
  <c r="M185" i="10"/>
  <c r="K185" i="10"/>
  <c r="I185" i="10"/>
  <c r="G185" i="10"/>
  <c r="E185" i="10"/>
  <c r="AI48" i="10"/>
  <c r="AG48" i="10"/>
  <c r="AE48" i="10"/>
  <c r="AC48" i="10"/>
  <c r="AA48" i="10"/>
  <c r="Y48" i="10"/>
  <c r="W48" i="10"/>
  <c r="U48" i="10"/>
  <c r="S48" i="10"/>
  <c r="Q48" i="10"/>
  <c r="O48" i="10"/>
  <c r="M48" i="10"/>
  <c r="K48" i="10"/>
  <c r="I48" i="10"/>
  <c r="G48" i="10"/>
  <c r="E48" i="10"/>
  <c r="D70" i="10"/>
  <c r="AH70" i="10"/>
  <c r="AF70" i="10"/>
  <c r="AD70" i="10"/>
  <c r="AB70" i="10"/>
  <c r="Z70" i="10"/>
  <c r="X70" i="10"/>
  <c r="V70" i="10"/>
  <c r="T70" i="10"/>
  <c r="R70" i="10"/>
  <c r="P70" i="10"/>
  <c r="N70" i="10"/>
  <c r="L70" i="10"/>
  <c r="J70" i="10"/>
  <c r="H70" i="10"/>
  <c r="F70" i="10"/>
  <c r="D118" i="10"/>
  <c r="D48" i="10"/>
  <c r="AH48" i="10"/>
  <c r="AF48" i="10"/>
  <c r="AD48" i="10"/>
  <c r="AB48" i="10"/>
  <c r="Z48" i="10"/>
  <c r="X48" i="10"/>
  <c r="V48" i="10"/>
  <c r="T48" i="10"/>
  <c r="R48" i="10"/>
  <c r="P48" i="10"/>
  <c r="N48" i="10"/>
  <c r="L48" i="10"/>
  <c r="J48" i="10"/>
  <c r="H48" i="10"/>
  <c r="F48" i="10"/>
  <c r="AI70" i="10"/>
  <c r="AG70" i="10"/>
  <c r="AE70" i="10"/>
  <c r="AC70" i="10"/>
  <c r="AA70" i="10"/>
  <c r="Y70" i="10"/>
  <c r="W70" i="10"/>
  <c r="U70" i="10"/>
  <c r="S70" i="10"/>
  <c r="Q70" i="10"/>
  <c r="O70" i="10"/>
  <c r="M70" i="10"/>
  <c r="K70" i="10"/>
  <c r="I70" i="10"/>
  <c r="G70" i="10"/>
  <c r="E70" i="10"/>
  <c r="D24" i="10"/>
  <c r="AH24" i="10"/>
  <c r="AF24" i="10"/>
  <c r="AD24" i="10"/>
  <c r="AB24" i="10"/>
  <c r="Z24" i="10"/>
  <c r="X24" i="10"/>
  <c r="V24" i="10"/>
  <c r="T24" i="10"/>
  <c r="R24" i="10"/>
  <c r="P24" i="10"/>
  <c r="N24" i="10"/>
  <c r="L24" i="10"/>
  <c r="J24" i="10"/>
  <c r="F24" i="10"/>
  <c r="AI24" i="10"/>
  <c r="AG24" i="10"/>
  <c r="AG225" i="10" s="1"/>
  <c r="AE24" i="10"/>
  <c r="AC24" i="10"/>
  <c r="AA24" i="10"/>
  <c r="Y24" i="10"/>
  <c r="W24" i="10"/>
  <c r="U24" i="10"/>
  <c r="S24" i="10"/>
  <c r="Q24" i="10"/>
  <c r="Q225" i="10" s="1"/>
  <c r="O24" i="10"/>
  <c r="M24" i="10"/>
  <c r="K24" i="10"/>
  <c r="I24" i="10"/>
  <c r="G24" i="10"/>
  <c r="E24" i="10"/>
  <c r="M225" i="10" l="1"/>
  <c r="AC225" i="10"/>
  <c r="F225" i="10"/>
  <c r="F226" i="10" s="1"/>
  <c r="Y225" i="10"/>
  <c r="Y226" i="10" s="1"/>
  <c r="I225" i="10"/>
  <c r="D225" i="10"/>
  <c r="D226" i="10" s="1"/>
  <c r="E225" i="10"/>
  <c r="E226" i="10" s="1"/>
  <c r="U225" i="10"/>
  <c r="U226" i="10" s="1"/>
  <c r="L225" i="10"/>
  <c r="P225" i="10"/>
  <c r="P226" i="10" s="1"/>
  <c r="T225" i="10"/>
  <c r="T226" i="10" s="1"/>
  <c r="X225" i="10"/>
  <c r="X226" i="10" s="1"/>
  <c r="AB225" i="10"/>
  <c r="AF225" i="10"/>
  <c r="G225" i="10"/>
  <c r="G226" i="10" s="1"/>
  <c r="K225" i="10"/>
  <c r="K226" i="10" s="1"/>
  <c r="O225" i="10"/>
  <c r="O226" i="10" s="1"/>
  <c r="S225" i="10"/>
  <c r="S226" i="10" s="1"/>
  <c r="W225" i="10"/>
  <c r="W226" i="10" s="1"/>
  <c r="AA225" i="10"/>
  <c r="AE225" i="10"/>
  <c r="AI225" i="10"/>
  <c r="AI226" i="10" s="1"/>
  <c r="J225" i="10"/>
  <c r="J226" i="10" s="1"/>
  <c r="N225" i="10"/>
  <c r="N226" i="10" s="1"/>
  <c r="R225" i="10"/>
  <c r="R226" i="10" s="1"/>
  <c r="V225" i="10"/>
  <c r="V226" i="10" s="1"/>
  <c r="Z225" i="10"/>
  <c r="Z226" i="10" s="1"/>
  <c r="AD225" i="10"/>
  <c r="AD226" i="10" s="1"/>
  <c r="AH225" i="10"/>
  <c r="AH226" i="10" s="1"/>
  <c r="H225" i="10"/>
  <c r="H226" i="10" s="1"/>
  <c r="AG226" i="10"/>
  <c r="AF226" i="10"/>
  <c r="AE226" i="10"/>
  <c r="AC226" i="10"/>
  <c r="AB226" i="10"/>
  <c r="AA226" i="10"/>
  <c r="Q226" i="10"/>
  <c r="M226" i="10"/>
  <c r="L226" i="10"/>
  <c r="I226" i="10"/>
  <c r="C222" i="10"/>
  <c r="A222" i="10"/>
  <c r="AI120" i="10"/>
  <c r="AE120" i="10"/>
  <c r="AD120" i="10"/>
  <c r="AC120" i="10"/>
  <c r="AB120" i="10"/>
  <c r="AA120" i="10"/>
  <c r="Z120" i="10"/>
  <c r="Y120" i="10"/>
  <c r="X120" i="10"/>
  <c r="W120" i="10"/>
  <c r="I120" i="10"/>
  <c r="H120" i="10"/>
  <c r="G120" i="10"/>
  <c r="F120" i="10"/>
  <c r="E120" i="10"/>
  <c r="D120" i="10"/>
  <c r="C113" i="10"/>
  <c r="AI96" i="10"/>
  <c r="AE96" i="10"/>
  <c r="AD96" i="10"/>
  <c r="AC96" i="10"/>
  <c r="AB96" i="10"/>
  <c r="AA96" i="10"/>
  <c r="Z96" i="10"/>
  <c r="Y96" i="10"/>
  <c r="X96" i="10"/>
  <c r="W96" i="10"/>
  <c r="I96" i="10"/>
  <c r="H96" i="10"/>
  <c r="G96" i="10"/>
  <c r="F96" i="10"/>
  <c r="E96" i="10"/>
  <c r="D96" i="10"/>
  <c r="C89" i="10"/>
  <c r="AI72" i="10"/>
  <c r="AE72" i="10"/>
  <c r="AD72" i="10"/>
  <c r="AC72" i="10"/>
  <c r="AB72" i="10"/>
  <c r="AA72" i="10"/>
  <c r="Z72" i="10"/>
  <c r="Y72" i="10"/>
  <c r="X72" i="10"/>
  <c r="W72" i="10"/>
  <c r="I72" i="10"/>
  <c r="H72" i="10"/>
  <c r="G72" i="10"/>
  <c r="F72" i="10"/>
  <c r="E72" i="10"/>
  <c r="D72" i="10"/>
  <c r="C59" i="10"/>
  <c r="A59" i="10"/>
  <c r="AI50" i="10"/>
  <c r="AE50" i="10"/>
  <c r="AD50" i="10"/>
  <c r="AC50" i="10"/>
  <c r="AB50" i="10"/>
  <c r="AA50" i="10"/>
  <c r="Z50" i="10"/>
  <c r="Y50" i="10"/>
  <c r="X50" i="10"/>
  <c r="W50" i="10"/>
  <c r="I50" i="10"/>
  <c r="H50" i="10"/>
  <c r="G50" i="10"/>
  <c r="F50" i="10"/>
  <c r="E50" i="10"/>
  <c r="D50" i="10"/>
  <c r="AI26" i="10"/>
  <c r="AE26" i="10"/>
  <c r="AD26" i="10"/>
  <c r="AC26" i="10"/>
  <c r="AB26" i="10"/>
  <c r="AA26" i="10"/>
  <c r="Z26" i="10"/>
  <c r="Y26" i="10"/>
  <c r="X26" i="10"/>
  <c r="W26" i="10"/>
  <c r="I26" i="10"/>
  <c r="H26" i="10"/>
  <c r="G26" i="10"/>
  <c r="F26" i="10"/>
  <c r="E26" i="10"/>
  <c r="D26" i="10"/>
  <c r="C224" i="8"/>
  <c r="A224" i="8"/>
  <c r="A223" i="8"/>
  <c r="A213" i="8"/>
  <c r="AI226" i="8"/>
  <c r="E226" i="8"/>
  <c r="F226" i="8"/>
  <c r="G226" i="8"/>
  <c r="H226" i="8"/>
  <c r="I226" i="8"/>
  <c r="J226" i="8"/>
  <c r="K226" i="8"/>
  <c r="L226" i="8"/>
  <c r="M226" i="8"/>
  <c r="N226" i="8"/>
  <c r="O226" i="8"/>
  <c r="P226" i="8"/>
  <c r="Q226" i="8"/>
  <c r="R226" i="8"/>
  <c r="S226" i="8"/>
  <c r="T226" i="8"/>
  <c r="U226" i="8"/>
  <c r="V226" i="8"/>
  <c r="W226" i="8"/>
  <c r="X226" i="8"/>
  <c r="Y226" i="8"/>
  <c r="Z226" i="8"/>
  <c r="AA226" i="8"/>
  <c r="AB226" i="8"/>
  <c r="AC226" i="8"/>
  <c r="AD226" i="8"/>
  <c r="AE226" i="8"/>
  <c r="AF226" i="8"/>
  <c r="AG226" i="8"/>
  <c r="AH226" i="8"/>
  <c r="C200" i="8"/>
  <c r="A200" i="8"/>
  <c r="E203" i="8"/>
  <c r="F203" i="8"/>
  <c r="G203" i="8"/>
  <c r="H203" i="8"/>
  <c r="I203" i="8"/>
  <c r="J203" i="8"/>
  <c r="K203" i="8"/>
  <c r="L203" i="8"/>
  <c r="M203" i="8"/>
  <c r="N203" i="8"/>
  <c r="O203" i="8"/>
  <c r="P203" i="8"/>
  <c r="Q203" i="8"/>
  <c r="R203" i="8"/>
  <c r="S203" i="8"/>
  <c r="T203" i="8"/>
  <c r="U203" i="8"/>
  <c r="V203" i="8"/>
  <c r="W203" i="8"/>
  <c r="X203" i="8"/>
  <c r="Y203" i="8"/>
  <c r="Z203" i="8"/>
  <c r="AA203" i="8"/>
  <c r="AB203" i="8"/>
  <c r="AC203" i="8"/>
  <c r="AD203" i="8"/>
  <c r="AE203" i="8"/>
  <c r="AF203" i="8"/>
  <c r="AG203" i="8"/>
  <c r="AH203" i="8"/>
  <c r="AI203" i="8"/>
  <c r="D203" i="8"/>
  <c r="I180" i="8"/>
  <c r="J180" i="8"/>
  <c r="K180" i="8"/>
  <c r="L180" i="8"/>
  <c r="M180" i="8"/>
  <c r="N180" i="8"/>
  <c r="O180" i="8"/>
  <c r="P180" i="8"/>
  <c r="Q180" i="8"/>
  <c r="R180" i="8"/>
  <c r="S180" i="8"/>
  <c r="U180" i="8"/>
  <c r="V180" i="8"/>
  <c r="W180" i="8"/>
  <c r="X180" i="8"/>
  <c r="Y180" i="8"/>
  <c r="Z180" i="8"/>
  <c r="AA180" i="8"/>
  <c r="AB180" i="8"/>
  <c r="AC180" i="8"/>
  <c r="AD180" i="8"/>
  <c r="AE180" i="8"/>
  <c r="AF180" i="8"/>
  <c r="AG180" i="8"/>
  <c r="AH180" i="8"/>
  <c r="AI180" i="8"/>
  <c r="D180" i="8"/>
  <c r="E180" i="8"/>
  <c r="F180" i="8"/>
  <c r="G180" i="8"/>
  <c r="T180" i="8"/>
  <c r="C177" i="8"/>
  <c r="A177" i="8"/>
  <c r="C176" i="8"/>
  <c r="A176" i="8"/>
  <c r="C154" i="8"/>
  <c r="A154" i="8"/>
  <c r="C146" i="8"/>
  <c r="A146" i="8"/>
  <c r="C145" i="8"/>
  <c r="A145" i="8"/>
  <c r="E157" i="8"/>
  <c r="F157" i="8"/>
  <c r="G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Y157" i="8"/>
  <c r="Z157" i="8"/>
  <c r="AA157" i="8"/>
  <c r="AB157" i="8"/>
  <c r="AC157" i="8"/>
  <c r="AE157" i="8"/>
  <c r="AG157" i="8"/>
  <c r="AI157" i="8"/>
  <c r="D157" i="8"/>
  <c r="G135" i="8"/>
  <c r="H135" i="8"/>
  <c r="I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D135" i="8"/>
  <c r="E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C101" i="8"/>
  <c r="A101" i="8"/>
  <c r="A86" i="8"/>
  <c r="C65" i="8"/>
  <c r="A65" i="8"/>
  <c r="A57" i="8"/>
  <c r="C56" i="8"/>
  <c r="A56" i="8"/>
  <c r="A44" i="8"/>
  <c r="C22" i="8"/>
  <c r="A22" i="8"/>
  <c r="H180" i="8" l="1"/>
  <c r="F135" i="8"/>
  <c r="D226" i="8"/>
  <c r="AH157" i="8"/>
  <c r="AF157" i="8"/>
  <c r="AD157" i="8"/>
  <c r="X157" i="8"/>
  <c r="H157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D113" i="8"/>
  <c r="A100" i="8"/>
  <c r="D90" i="8"/>
  <c r="E14" i="8"/>
  <c r="E24" i="8" s="1"/>
  <c r="F14" i="8"/>
  <c r="F24" i="8" s="1"/>
  <c r="G14" i="8"/>
  <c r="G24" i="8" s="1"/>
  <c r="H14" i="8"/>
  <c r="H24" i="8" s="1"/>
  <c r="I14" i="8"/>
  <c r="I24" i="8" s="1"/>
  <c r="J14" i="8"/>
  <c r="J24" i="8" s="1"/>
  <c r="K14" i="8"/>
  <c r="K24" i="8" s="1"/>
  <c r="L14" i="8"/>
  <c r="L24" i="8" s="1"/>
  <c r="M14" i="8"/>
  <c r="M24" i="8" s="1"/>
  <c r="N14" i="8"/>
  <c r="N24" i="8" s="1"/>
  <c r="O14" i="8"/>
  <c r="O24" i="8" s="1"/>
  <c r="P14" i="8"/>
  <c r="P24" i="8" s="1"/>
  <c r="Q14" i="8"/>
  <c r="Q24" i="8" s="1"/>
  <c r="R14" i="8"/>
  <c r="R24" i="8" s="1"/>
  <c r="S14" i="8"/>
  <c r="S24" i="8" s="1"/>
  <c r="T14" i="8"/>
  <c r="T24" i="8" s="1"/>
  <c r="U14" i="8"/>
  <c r="U24" i="8" s="1"/>
  <c r="V14" i="8"/>
  <c r="V24" i="8" s="1"/>
  <c r="W14" i="8"/>
  <c r="W24" i="8" s="1"/>
  <c r="X14" i="8"/>
  <c r="X24" i="8" s="1"/>
  <c r="Y14" i="8"/>
  <c r="Y24" i="8" s="1"/>
  <c r="Z14" i="8"/>
  <c r="Z24" i="8" s="1"/>
  <c r="AA14" i="8"/>
  <c r="AA24" i="8" s="1"/>
  <c r="AB14" i="8"/>
  <c r="AB24" i="8" s="1"/>
  <c r="AC14" i="8"/>
  <c r="AC24" i="8" s="1"/>
  <c r="AD14" i="8"/>
  <c r="AD24" i="8" s="1"/>
  <c r="AE14" i="8"/>
  <c r="AE24" i="8" s="1"/>
  <c r="AF14" i="8"/>
  <c r="AF24" i="8" s="1"/>
  <c r="AG14" i="8"/>
  <c r="AG24" i="8" s="1"/>
  <c r="AH14" i="8"/>
  <c r="AH24" i="8" s="1"/>
  <c r="AI14" i="8"/>
  <c r="AI24" i="8" s="1"/>
  <c r="D14" i="8"/>
  <c r="C12" i="8"/>
  <c r="A12" i="8"/>
  <c r="AI67" i="8" l="1"/>
  <c r="AI69" i="8" s="1"/>
  <c r="AE67" i="8"/>
  <c r="AE69" i="8" s="1"/>
  <c r="AC67" i="8"/>
  <c r="AC69" i="8" s="1"/>
  <c r="AA67" i="8"/>
  <c r="AA69" i="8" s="1"/>
  <c r="Y67" i="8"/>
  <c r="Y69" i="8" s="1"/>
  <c r="W67" i="8"/>
  <c r="W69" i="8" s="1"/>
  <c r="U67" i="8"/>
  <c r="S67" i="8"/>
  <c r="Q67" i="8"/>
  <c r="O67" i="8"/>
  <c r="M67" i="8"/>
  <c r="K67" i="8"/>
  <c r="I67" i="8"/>
  <c r="I69" i="8" s="1"/>
  <c r="G67" i="8"/>
  <c r="G69" i="8" s="1"/>
  <c r="E67" i="8"/>
  <c r="AG67" i="8"/>
  <c r="AG229" i="8" s="1"/>
  <c r="AG230" i="8" s="1"/>
  <c r="D67" i="8"/>
  <c r="D69" i="8" s="1"/>
  <c r="AH67" i="8"/>
  <c r="AF67" i="8"/>
  <c r="AD67" i="8"/>
  <c r="AD69" i="8" s="1"/>
  <c r="AB67" i="8"/>
  <c r="AB69" i="8" s="1"/>
  <c r="Z67" i="8"/>
  <c r="Z69" i="8" s="1"/>
  <c r="X67" i="8"/>
  <c r="V67" i="8"/>
  <c r="V229" i="8" s="1"/>
  <c r="V230" i="8" s="1"/>
  <c r="T67" i="8"/>
  <c r="R67" i="8"/>
  <c r="R229" i="8" s="1"/>
  <c r="R230" i="8" s="1"/>
  <c r="P67" i="8"/>
  <c r="N67" i="8"/>
  <c r="N229" i="8" s="1"/>
  <c r="N230" i="8" s="1"/>
  <c r="L67" i="8"/>
  <c r="J67" i="8"/>
  <c r="J229" i="8" s="1"/>
  <c r="J230" i="8" s="1"/>
  <c r="F67" i="8"/>
  <c r="F69" i="8" s="1"/>
  <c r="H67" i="8"/>
  <c r="H69" i="8" s="1"/>
  <c r="AA26" i="8"/>
  <c r="G26" i="8"/>
  <c r="AE49" i="8"/>
  <c r="I49" i="8"/>
  <c r="G49" i="8"/>
  <c r="E49" i="8"/>
  <c r="D47" i="8"/>
  <c r="AD49" i="8"/>
  <c r="AB49" i="8"/>
  <c r="Z49" i="8"/>
  <c r="X49" i="8"/>
  <c r="AD26" i="8"/>
  <c r="AC26" i="8"/>
  <c r="AB26" i="8"/>
  <c r="Z26" i="8"/>
  <c r="Y26" i="8"/>
  <c r="X26" i="8"/>
  <c r="W26" i="8"/>
  <c r="I26" i="8"/>
  <c r="H26" i="8"/>
  <c r="F26" i="8"/>
  <c r="D24" i="8"/>
  <c r="D26" i="8" s="1"/>
  <c r="AI228" i="8"/>
  <c r="AE228" i="8"/>
  <c r="AD228" i="8"/>
  <c r="AC228" i="8"/>
  <c r="AB228" i="8"/>
  <c r="AA228" i="8"/>
  <c r="Z228" i="8"/>
  <c r="Y228" i="8"/>
  <c r="X228" i="8"/>
  <c r="W228" i="8"/>
  <c r="I228" i="8"/>
  <c r="H228" i="8"/>
  <c r="G228" i="8"/>
  <c r="F228" i="8"/>
  <c r="E228" i="8"/>
  <c r="D228" i="8"/>
  <c r="C214" i="8"/>
  <c r="A214" i="8"/>
  <c r="C212" i="8"/>
  <c r="AI205" i="8"/>
  <c r="AE205" i="8"/>
  <c r="AD205" i="8"/>
  <c r="AC205" i="8"/>
  <c r="AB205" i="8"/>
  <c r="AA205" i="8"/>
  <c r="Z205" i="8"/>
  <c r="Y205" i="8"/>
  <c r="X205" i="8"/>
  <c r="W205" i="8"/>
  <c r="I205" i="8"/>
  <c r="H205" i="8"/>
  <c r="G205" i="8"/>
  <c r="F205" i="8"/>
  <c r="E205" i="8"/>
  <c r="D205" i="8"/>
  <c r="AI182" i="8"/>
  <c r="AE182" i="8"/>
  <c r="AD182" i="8"/>
  <c r="AC182" i="8"/>
  <c r="AB182" i="8"/>
  <c r="AA182" i="8"/>
  <c r="Z182" i="8"/>
  <c r="Y182" i="8"/>
  <c r="X182" i="8"/>
  <c r="W182" i="8"/>
  <c r="I182" i="8"/>
  <c r="H182" i="8"/>
  <c r="G182" i="8"/>
  <c r="F182" i="8"/>
  <c r="E182" i="8"/>
  <c r="D182" i="8"/>
  <c r="AI159" i="8"/>
  <c r="AE159" i="8"/>
  <c r="AD159" i="8"/>
  <c r="AC159" i="8"/>
  <c r="AB159" i="8"/>
  <c r="AA159" i="8"/>
  <c r="Z159" i="8"/>
  <c r="Y159" i="8"/>
  <c r="X159" i="8"/>
  <c r="W159" i="8"/>
  <c r="I159" i="8"/>
  <c r="H159" i="8"/>
  <c r="G159" i="8"/>
  <c r="F159" i="8"/>
  <c r="E159" i="8"/>
  <c r="D159" i="8"/>
  <c r="A153" i="8"/>
  <c r="AI137" i="8"/>
  <c r="AE137" i="8"/>
  <c r="AD137" i="8"/>
  <c r="AC137" i="8"/>
  <c r="AB137" i="8"/>
  <c r="AA137" i="8"/>
  <c r="Z137" i="8"/>
  <c r="Y137" i="8"/>
  <c r="X137" i="8"/>
  <c r="W137" i="8"/>
  <c r="I137" i="8"/>
  <c r="H137" i="8"/>
  <c r="G137" i="8"/>
  <c r="F137" i="8"/>
  <c r="E137" i="8"/>
  <c r="D137" i="8"/>
  <c r="C133" i="8"/>
  <c r="A133" i="8"/>
  <c r="A132" i="8"/>
  <c r="C131" i="8"/>
  <c r="AI115" i="8"/>
  <c r="AE115" i="8"/>
  <c r="AD115" i="8"/>
  <c r="AC115" i="8"/>
  <c r="AB115" i="8"/>
  <c r="AA115" i="8"/>
  <c r="Z115" i="8"/>
  <c r="Y115" i="8"/>
  <c r="X115" i="8"/>
  <c r="W115" i="8"/>
  <c r="I115" i="8"/>
  <c r="H115" i="8"/>
  <c r="G115" i="8"/>
  <c r="F115" i="8"/>
  <c r="E115" i="8"/>
  <c r="D115" i="8"/>
  <c r="A109" i="8"/>
  <c r="C108" i="8"/>
  <c r="AI92" i="8"/>
  <c r="AE92" i="8"/>
  <c r="AD92" i="8"/>
  <c r="AC92" i="8"/>
  <c r="AB92" i="8"/>
  <c r="AA92" i="8"/>
  <c r="Z92" i="8"/>
  <c r="Y92" i="8"/>
  <c r="X92" i="8"/>
  <c r="W92" i="8"/>
  <c r="I92" i="8"/>
  <c r="H92" i="8"/>
  <c r="G92" i="8"/>
  <c r="F92" i="8"/>
  <c r="E92" i="8"/>
  <c r="D92" i="8"/>
  <c r="C85" i="8"/>
  <c r="AI49" i="8"/>
  <c r="AA49" i="8"/>
  <c r="W49" i="8"/>
  <c r="H49" i="8"/>
  <c r="A45" i="8"/>
  <c r="C35" i="8"/>
  <c r="A35" i="8"/>
  <c r="AI26" i="8"/>
  <c r="E26" i="8"/>
  <c r="A21" i="8"/>
  <c r="C20" i="8"/>
  <c r="C11" i="8"/>
  <c r="P30" i="5"/>
  <c r="Q30" i="5" s="1"/>
  <c r="P31" i="5"/>
  <c r="Q31" i="5" s="1"/>
  <c r="P32" i="5"/>
  <c r="Q32" i="5" s="1"/>
  <c r="P33" i="5"/>
  <c r="Q33" i="5" s="1"/>
  <c r="E30" i="5"/>
  <c r="E31" i="5"/>
  <c r="E32" i="5"/>
  <c r="E33" i="5"/>
  <c r="O30" i="3"/>
  <c r="P30" i="3" s="1"/>
  <c r="P27" i="5"/>
  <c r="Q27" i="5" s="1"/>
  <c r="P35" i="3"/>
  <c r="R35" i="3" s="1"/>
  <c r="P34" i="3"/>
  <c r="R34" i="3" s="1"/>
  <c r="P33" i="3"/>
  <c r="R33" i="3" s="1"/>
  <c r="O32" i="3"/>
  <c r="P32" i="3" s="1"/>
  <c r="R32" i="3" s="1"/>
  <c r="P5" i="5"/>
  <c r="Q5" i="5" s="1"/>
  <c r="P6" i="5"/>
  <c r="Q6" i="5" s="1"/>
  <c r="S6" i="5" s="1"/>
  <c r="P7" i="5"/>
  <c r="Q7" i="5" s="1"/>
  <c r="P8" i="5"/>
  <c r="Q8" i="5" s="1"/>
  <c r="P9" i="5"/>
  <c r="Q9" i="5" s="1"/>
  <c r="P10" i="5"/>
  <c r="Q10" i="5" s="1"/>
  <c r="P11" i="5"/>
  <c r="Q11" i="5" s="1"/>
  <c r="P13" i="5"/>
  <c r="Q13" i="5" s="1"/>
  <c r="P15" i="5"/>
  <c r="Q15" i="5" s="1"/>
  <c r="R15" i="5" s="1"/>
  <c r="P16" i="5"/>
  <c r="Q16" i="5" s="1"/>
  <c r="P17" i="5"/>
  <c r="Q17" i="5" s="1"/>
  <c r="P18" i="5"/>
  <c r="Q18" i="5" s="1"/>
  <c r="P19" i="5"/>
  <c r="Q19" i="5" s="1"/>
  <c r="P20" i="5"/>
  <c r="Q20" i="5" s="1"/>
  <c r="P21" i="5"/>
  <c r="Q21" i="5" s="1"/>
  <c r="P22" i="5"/>
  <c r="Q22" i="5" s="1"/>
  <c r="P23" i="5"/>
  <c r="Q23" i="5" s="1"/>
  <c r="P24" i="5"/>
  <c r="Q24" i="5" s="1"/>
  <c r="P25" i="5"/>
  <c r="Q25" i="5" s="1"/>
  <c r="P26" i="5"/>
  <c r="Q26" i="5" s="1"/>
  <c r="P28" i="5"/>
  <c r="Q28" i="5" s="1"/>
  <c r="P29" i="5"/>
  <c r="Q29" i="5" s="1"/>
  <c r="P4" i="5"/>
  <c r="Q4" i="5" s="1"/>
  <c r="E4" i="5"/>
  <c r="O62" i="3"/>
  <c r="P62" i="3" s="1"/>
  <c r="N44" i="3"/>
  <c r="O44" i="3" s="1"/>
  <c r="P44" i="3" s="1"/>
  <c r="N45" i="3"/>
  <c r="O45" i="3" s="1"/>
  <c r="P45" i="3" s="1"/>
  <c r="N46" i="3"/>
  <c r="O46" i="3" s="1"/>
  <c r="P46" i="3" s="1"/>
  <c r="N47" i="3"/>
  <c r="O47" i="3" s="1"/>
  <c r="P47" i="3" s="1"/>
  <c r="N48" i="3"/>
  <c r="O48" i="3" s="1"/>
  <c r="P48" i="3" s="1"/>
  <c r="N49" i="3"/>
  <c r="O49" i="3" s="1"/>
  <c r="P49" i="3" s="1"/>
  <c r="N50" i="3"/>
  <c r="O50" i="3" s="1"/>
  <c r="P50" i="3" s="1"/>
  <c r="N51" i="3"/>
  <c r="O51" i="3" s="1"/>
  <c r="P51" i="3" s="1"/>
  <c r="N52" i="3"/>
  <c r="O52" i="3" s="1"/>
  <c r="P52" i="3" s="1"/>
  <c r="N53" i="3"/>
  <c r="O53" i="3" s="1"/>
  <c r="P53" i="3" s="1"/>
  <c r="N54" i="3"/>
  <c r="O54" i="3" s="1"/>
  <c r="P54" i="3" s="1"/>
  <c r="N55" i="3"/>
  <c r="O55" i="3" s="1"/>
  <c r="P55" i="3" s="1"/>
  <c r="N56" i="3"/>
  <c r="O56" i="3" s="1"/>
  <c r="P56" i="3" s="1"/>
  <c r="N57" i="3"/>
  <c r="O57" i="3" s="1"/>
  <c r="P57" i="3" s="1"/>
  <c r="N58" i="3"/>
  <c r="O58" i="3" s="1"/>
  <c r="P58" i="3" s="1"/>
  <c r="N59" i="3"/>
  <c r="O59" i="3" s="1"/>
  <c r="P59" i="3" s="1"/>
  <c r="N60" i="3"/>
  <c r="O60" i="3" s="1"/>
  <c r="P60" i="3" s="1"/>
  <c r="N61" i="3"/>
  <c r="O61" i="3" s="1"/>
  <c r="P61" i="3" s="1"/>
  <c r="N43" i="3"/>
  <c r="O43" i="3" s="1"/>
  <c r="P43" i="3" s="1"/>
  <c r="O31" i="3"/>
  <c r="P31" i="3" s="1"/>
  <c r="D31" i="3"/>
  <c r="D30" i="3"/>
  <c r="O29" i="3"/>
  <c r="P29" i="3" s="1"/>
  <c r="D29" i="3"/>
  <c r="O28" i="3"/>
  <c r="P28" i="3" s="1"/>
  <c r="D28" i="3"/>
  <c r="O27" i="3"/>
  <c r="P27" i="3" s="1"/>
  <c r="D27" i="3"/>
  <c r="O26" i="3"/>
  <c r="P26" i="3" s="1"/>
  <c r="D26" i="3"/>
  <c r="O25" i="3"/>
  <c r="P25" i="3" s="1"/>
  <c r="D25" i="3"/>
  <c r="O24" i="3"/>
  <c r="P24" i="3" s="1"/>
  <c r="D24" i="3"/>
  <c r="O23" i="3"/>
  <c r="P23" i="3" s="1"/>
  <c r="D23" i="3"/>
  <c r="O22" i="3"/>
  <c r="P22" i="3" s="1"/>
  <c r="D22" i="3"/>
  <c r="O21" i="3"/>
  <c r="P21" i="3" s="1"/>
  <c r="D21" i="3"/>
  <c r="O20" i="3"/>
  <c r="P20" i="3" s="1"/>
  <c r="D20" i="3"/>
  <c r="O18" i="3"/>
  <c r="P18" i="3" s="1"/>
  <c r="D18" i="3"/>
  <c r="O17" i="3"/>
  <c r="P17" i="3" s="1"/>
  <c r="D17" i="3"/>
  <c r="O16" i="3"/>
  <c r="P16" i="3" s="1"/>
  <c r="D16" i="3"/>
  <c r="O15" i="3"/>
  <c r="P15" i="3" s="1"/>
  <c r="D15" i="3"/>
  <c r="O14" i="3"/>
  <c r="P14" i="3" s="1"/>
  <c r="D14" i="3"/>
  <c r="O13" i="3"/>
  <c r="P13" i="3" s="1"/>
  <c r="D13" i="3"/>
  <c r="O12" i="3"/>
  <c r="P12" i="3" s="1"/>
  <c r="D12" i="3"/>
  <c r="O11" i="3"/>
  <c r="P11" i="3" s="1"/>
  <c r="D11" i="3"/>
  <c r="O10" i="3"/>
  <c r="P10" i="3" s="1"/>
  <c r="D10" i="3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D141" i="1"/>
  <c r="CE141" i="1"/>
  <c r="CF141" i="1"/>
  <c r="CG141" i="1"/>
  <c r="CH141" i="1"/>
  <c r="CI141" i="1"/>
  <c r="CJ141" i="1"/>
  <c r="CK141" i="1"/>
  <c r="CL141" i="1"/>
  <c r="CM141" i="1"/>
  <c r="CN141" i="1"/>
  <c r="CO141" i="1"/>
  <c r="CP141" i="1"/>
  <c r="CQ141" i="1"/>
  <c r="CR141" i="1"/>
  <c r="CS141" i="1"/>
  <c r="CT141" i="1"/>
  <c r="CU141" i="1"/>
  <c r="CV141" i="1"/>
  <c r="CW141" i="1"/>
  <c r="CX141" i="1"/>
  <c r="CY141" i="1"/>
  <c r="CZ141" i="1"/>
  <c r="DA141" i="1"/>
  <c r="DB141" i="1"/>
  <c r="DC141" i="1"/>
  <c r="DD141" i="1"/>
  <c r="DE141" i="1"/>
  <c r="DF141" i="1"/>
  <c r="DG141" i="1"/>
  <c r="DH141" i="1"/>
  <c r="DI141" i="1"/>
  <c r="DJ141" i="1"/>
  <c r="DK141" i="1"/>
  <c r="DL141" i="1"/>
  <c r="DM141" i="1"/>
  <c r="DN141" i="1"/>
  <c r="DO141" i="1"/>
  <c r="DP141" i="1"/>
  <c r="DQ141" i="1"/>
  <c r="DR141" i="1"/>
  <c r="DS141" i="1"/>
  <c r="DT141" i="1"/>
  <c r="DU141" i="1"/>
  <c r="DV141" i="1"/>
  <c r="DW141" i="1"/>
  <c r="DX141" i="1"/>
  <c r="DY141" i="1"/>
  <c r="DZ141" i="1"/>
  <c r="EA141" i="1"/>
  <c r="EB141" i="1"/>
  <c r="EC141" i="1"/>
  <c r="ED141" i="1"/>
  <c r="EE141" i="1"/>
  <c r="EF141" i="1"/>
  <c r="EG141" i="1"/>
  <c r="EH141" i="1"/>
  <c r="EI141" i="1"/>
  <c r="EJ141" i="1"/>
  <c r="EK141" i="1"/>
  <c r="EL141" i="1"/>
  <c r="EM141" i="1"/>
  <c r="EN141" i="1"/>
  <c r="EO141" i="1"/>
  <c r="EP141" i="1"/>
  <c r="EQ141" i="1"/>
  <c r="ER141" i="1"/>
  <c r="ES141" i="1"/>
  <c r="ET141" i="1"/>
  <c r="EU141" i="1"/>
  <c r="EV141" i="1"/>
  <c r="EW141" i="1"/>
  <c r="EX141" i="1"/>
  <c r="EY141" i="1"/>
  <c r="EZ141" i="1"/>
  <c r="FA141" i="1"/>
  <c r="FB141" i="1"/>
  <c r="FC141" i="1"/>
  <c r="FD141" i="1"/>
  <c r="FE141" i="1"/>
  <c r="FF141" i="1"/>
  <c r="FG141" i="1"/>
  <c r="FH141" i="1"/>
  <c r="FI141" i="1"/>
  <c r="FJ141" i="1"/>
  <c r="FK141" i="1"/>
  <c r="FL141" i="1"/>
  <c r="FM141" i="1"/>
  <c r="FN141" i="1"/>
  <c r="FO141" i="1"/>
  <c r="FP141" i="1"/>
  <c r="FQ141" i="1"/>
  <c r="FR141" i="1"/>
  <c r="FS141" i="1"/>
  <c r="FT141" i="1"/>
  <c r="FU141" i="1"/>
  <c r="FV141" i="1"/>
  <c r="FW141" i="1"/>
  <c r="FX141" i="1"/>
  <c r="FY141" i="1"/>
  <c r="FZ141" i="1"/>
  <c r="GA141" i="1"/>
  <c r="GB141" i="1"/>
  <c r="GC141" i="1"/>
  <c r="GD141" i="1"/>
  <c r="GE141" i="1"/>
  <c r="GF141" i="1"/>
  <c r="GG141" i="1"/>
  <c r="GH141" i="1"/>
  <c r="GI141" i="1"/>
  <c r="GJ141" i="1"/>
  <c r="GK141" i="1"/>
  <c r="GL141" i="1"/>
  <c r="GM141" i="1"/>
  <c r="GN141" i="1"/>
  <c r="GO141" i="1"/>
  <c r="GP141" i="1"/>
  <c r="GQ141" i="1"/>
  <c r="GR141" i="1"/>
  <c r="GS141" i="1"/>
  <c r="GT141" i="1"/>
  <c r="GU141" i="1"/>
  <c r="GV141" i="1"/>
  <c r="GW141" i="1"/>
  <c r="GX141" i="1"/>
  <c r="GY141" i="1"/>
  <c r="GZ141" i="1"/>
  <c r="HA141" i="1"/>
  <c r="HB141" i="1"/>
  <c r="HC141" i="1"/>
  <c r="HD141" i="1"/>
  <c r="HE141" i="1"/>
  <c r="HF141" i="1"/>
  <c r="HG141" i="1"/>
  <c r="HH141" i="1"/>
  <c r="HI141" i="1"/>
  <c r="HJ141" i="1"/>
  <c r="HK141" i="1"/>
  <c r="HL141" i="1"/>
  <c r="HM141" i="1"/>
  <c r="HN141" i="1"/>
  <c r="HO141" i="1"/>
  <c r="HP141" i="1"/>
  <c r="HQ141" i="1"/>
  <c r="HR141" i="1"/>
  <c r="HS141" i="1"/>
  <c r="HT141" i="1"/>
  <c r="HU141" i="1"/>
  <c r="HV141" i="1"/>
  <c r="HW141" i="1"/>
  <c r="HX141" i="1"/>
  <c r="HY141" i="1"/>
  <c r="HZ141" i="1"/>
  <c r="IA141" i="1"/>
  <c r="IB141" i="1"/>
  <c r="IC141" i="1"/>
  <c r="ID141" i="1"/>
  <c r="IE141" i="1"/>
  <c r="IF141" i="1"/>
  <c r="IG141" i="1"/>
  <c r="IH141" i="1"/>
  <c r="II141" i="1"/>
  <c r="IJ141" i="1"/>
  <c r="IK141" i="1"/>
  <c r="IL141" i="1"/>
  <c r="IM141" i="1"/>
  <c r="IN141" i="1"/>
  <c r="IO141" i="1"/>
  <c r="IP141" i="1"/>
  <c r="IQ141" i="1"/>
  <c r="IR141" i="1"/>
  <c r="IS141" i="1"/>
  <c r="IT141" i="1"/>
  <c r="IU141" i="1"/>
  <c r="IV141" i="1"/>
  <c r="IW141" i="1"/>
  <c r="IX141" i="1"/>
  <c r="IY141" i="1"/>
  <c r="IZ141" i="1"/>
  <c r="JA141" i="1"/>
  <c r="JB141" i="1"/>
  <c r="JC141" i="1"/>
  <c r="JD141" i="1"/>
  <c r="JE141" i="1"/>
  <c r="JF141" i="1"/>
  <c r="JG141" i="1"/>
  <c r="JH141" i="1"/>
  <c r="JI141" i="1"/>
  <c r="JJ141" i="1"/>
  <c r="JK141" i="1"/>
  <c r="JL141" i="1"/>
  <c r="JM141" i="1"/>
  <c r="JN141" i="1"/>
  <c r="JO141" i="1"/>
  <c r="JP141" i="1"/>
  <c r="JQ141" i="1"/>
  <c r="JR141" i="1"/>
  <c r="JS141" i="1"/>
  <c r="JT141" i="1"/>
  <c r="JU141" i="1"/>
  <c r="JV141" i="1"/>
  <c r="JW141" i="1"/>
  <c r="JX141" i="1"/>
  <c r="JY141" i="1"/>
  <c r="JZ141" i="1"/>
  <c r="KA141" i="1"/>
  <c r="KB141" i="1"/>
  <c r="KC141" i="1"/>
  <c r="KD141" i="1"/>
  <c r="KE141" i="1"/>
  <c r="KF141" i="1"/>
  <c r="KG141" i="1"/>
  <c r="KH141" i="1"/>
  <c r="KI141" i="1"/>
  <c r="KJ141" i="1"/>
  <c r="KK141" i="1"/>
  <c r="KL141" i="1"/>
  <c r="KM141" i="1"/>
  <c r="KN141" i="1"/>
  <c r="KO141" i="1"/>
  <c r="KP141" i="1"/>
  <c r="KQ141" i="1"/>
  <c r="KR141" i="1"/>
  <c r="KS141" i="1"/>
  <c r="KT141" i="1"/>
  <c r="KU141" i="1"/>
  <c r="KV141" i="1"/>
  <c r="KW141" i="1"/>
  <c r="KX141" i="1"/>
  <c r="KY141" i="1"/>
  <c r="KZ141" i="1"/>
  <c r="LA141" i="1"/>
  <c r="LB141" i="1"/>
  <c r="LC141" i="1"/>
  <c r="LD141" i="1"/>
  <c r="LE141" i="1"/>
  <c r="LF141" i="1"/>
  <c r="LG141" i="1"/>
  <c r="LH141" i="1"/>
  <c r="LI141" i="1"/>
  <c r="LJ141" i="1"/>
  <c r="LK141" i="1"/>
  <c r="LL141" i="1"/>
  <c r="LM141" i="1"/>
  <c r="LN141" i="1"/>
  <c r="LO141" i="1"/>
  <c r="LP141" i="1"/>
  <c r="LQ141" i="1"/>
  <c r="LR141" i="1"/>
  <c r="LS141" i="1"/>
  <c r="LT141" i="1"/>
  <c r="LU141" i="1"/>
  <c r="LV141" i="1"/>
  <c r="LW141" i="1"/>
  <c r="LX141" i="1"/>
  <c r="LY141" i="1"/>
  <c r="LZ141" i="1"/>
  <c r="MA141" i="1"/>
  <c r="MB141" i="1"/>
  <c r="MC141" i="1"/>
  <c r="MD141" i="1"/>
  <c r="ME141" i="1"/>
  <c r="MF141" i="1"/>
  <c r="MG141" i="1"/>
  <c r="MH141" i="1"/>
  <c r="MI141" i="1"/>
  <c r="MJ141" i="1"/>
  <c r="MK141" i="1"/>
  <c r="ML141" i="1"/>
  <c r="MM141" i="1"/>
  <c r="MN141" i="1"/>
  <c r="MO141" i="1"/>
  <c r="MP141" i="1"/>
  <c r="MQ141" i="1"/>
  <c r="MR141" i="1"/>
  <c r="MS141" i="1"/>
  <c r="MT141" i="1"/>
  <c r="MU141" i="1"/>
  <c r="MV141" i="1"/>
  <c r="MW141" i="1"/>
  <c r="MX141" i="1"/>
  <c r="MY141" i="1"/>
  <c r="MZ141" i="1"/>
  <c r="NA141" i="1"/>
  <c r="NB141" i="1"/>
  <c r="NC141" i="1"/>
  <c r="ND141" i="1"/>
  <c r="NE141" i="1"/>
  <c r="NF141" i="1"/>
  <c r="NG141" i="1"/>
  <c r="NH141" i="1"/>
  <c r="NI141" i="1"/>
  <c r="NJ141" i="1"/>
  <c r="NK141" i="1"/>
  <c r="NL141" i="1"/>
  <c r="NM141" i="1"/>
  <c r="NN141" i="1"/>
  <c r="NO141" i="1"/>
  <c r="NP141" i="1"/>
  <c r="NQ141" i="1"/>
  <c r="NR141" i="1"/>
  <c r="NS141" i="1"/>
  <c r="NT141" i="1"/>
  <c r="NU141" i="1"/>
  <c r="NV141" i="1"/>
  <c r="NW141" i="1"/>
  <c r="NX141" i="1"/>
  <c r="NY141" i="1"/>
  <c r="NZ141" i="1"/>
  <c r="OA141" i="1"/>
  <c r="OB141" i="1"/>
  <c r="OC141" i="1"/>
  <c r="OD141" i="1"/>
  <c r="OE141" i="1"/>
  <c r="OF141" i="1"/>
  <c r="OG141" i="1"/>
  <c r="OH141" i="1"/>
  <c r="OI141" i="1"/>
  <c r="OJ141" i="1"/>
  <c r="OK141" i="1"/>
  <c r="OL141" i="1"/>
  <c r="OM141" i="1"/>
  <c r="ON141" i="1"/>
  <c r="OO141" i="1"/>
  <c r="OP141" i="1"/>
  <c r="OQ141" i="1"/>
  <c r="OR141" i="1"/>
  <c r="OS141" i="1"/>
  <c r="OT141" i="1"/>
  <c r="OU141" i="1"/>
  <c r="OV141" i="1"/>
  <c r="OW141" i="1"/>
  <c r="OX141" i="1"/>
  <c r="OY141" i="1"/>
  <c r="OZ141" i="1"/>
  <c r="PA141" i="1"/>
  <c r="PB141" i="1"/>
  <c r="PC141" i="1"/>
  <c r="PD141" i="1"/>
  <c r="PE141" i="1"/>
  <c r="PF141" i="1"/>
  <c r="PG141" i="1"/>
  <c r="PH141" i="1"/>
  <c r="PI141" i="1"/>
  <c r="PJ141" i="1"/>
  <c r="PK141" i="1"/>
  <c r="PL141" i="1"/>
  <c r="PM141" i="1"/>
  <c r="PN141" i="1"/>
  <c r="PO141" i="1"/>
  <c r="PP141" i="1"/>
  <c r="PQ141" i="1"/>
  <c r="PR141" i="1"/>
  <c r="PS141" i="1"/>
  <c r="PT141" i="1"/>
  <c r="PU141" i="1"/>
  <c r="PV141" i="1"/>
  <c r="PW141" i="1"/>
  <c r="PX141" i="1"/>
  <c r="PY141" i="1"/>
  <c r="PZ141" i="1"/>
  <c r="QA141" i="1"/>
  <c r="QB141" i="1"/>
  <c r="QC141" i="1"/>
  <c r="QD141" i="1"/>
  <c r="QE141" i="1"/>
  <c r="QF141" i="1"/>
  <c r="QG141" i="1"/>
  <c r="QH141" i="1"/>
  <c r="QI141" i="1"/>
  <c r="QJ141" i="1"/>
  <c r="QK141" i="1"/>
  <c r="QL141" i="1"/>
  <c r="QM141" i="1"/>
  <c r="QN141" i="1"/>
  <c r="QO141" i="1"/>
  <c r="QP141" i="1"/>
  <c r="QQ141" i="1"/>
  <c r="QR141" i="1"/>
  <c r="QS141" i="1"/>
  <c r="QT141" i="1"/>
  <c r="QU141" i="1"/>
  <c r="QV141" i="1"/>
  <c r="QW141" i="1"/>
  <c r="QX141" i="1"/>
  <c r="QY141" i="1"/>
  <c r="QZ141" i="1"/>
  <c r="RA141" i="1"/>
  <c r="RB141" i="1"/>
  <c r="RC141" i="1"/>
  <c r="RD141" i="1"/>
  <c r="RE141" i="1"/>
  <c r="RF141" i="1"/>
  <c r="RG141" i="1"/>
  <c r="RH141" i="1"/>
  <c r="RI141" i="1"/>
  <c r="RJ141" i="1"/>
  <c r="RK141" i="1"/>
  <c r="RL141" i="1"/>
  <c r="RM141" i="1"/>
  <c r="RN141" i="1"/>
  <c r="RO141" i="1"/>
  <c r="RP141" i="1"/>
  <c r="RQ141" i="1"/>
  <c r="RR141" i="1"/>
  <c r="RS141" i="1"/>
  <c r="RT141" i="1"/>
  <c r="RU141" i="1"/>
  <c r="RV141" i="1"/>
  <c r="RW141" i="1"/>
  <c r="RX141" i="1"/>
  <c r="RY141" i="1"/>
  <c r="RZ141" i="1"/>
  <c r="SA141" i="1"/>
  <c r="SB141" i="1"/>
  <c r="SC141" i="1"/>
  <c r="SD141" i="1"/>
  <c r="SE141" i="1"/>
  <c r="SF141" i="1"/>
  <c r="SG141" i="1"/>
  <c r="SH141" i="1"/>
  <c r="SI141" i="1"/>
  <c r="SJ141" i="1"/>
  <c r="SK141" i="1"/>
  <c r="SL141" i="1"/>
  <c r="SM141" i="1"/>
  <c r="SN141" i="1"/>
  <c r="SO141" i="1"/>
  <c r="SP141" i="1"/>
  <c r="SQ141" i="1"/>
  <c r="SR141" i="1"/>
  <c r="SS141" i="1"/>
  <c r="ST141" i="1"/>
  <c r="SU141" i="1"/>
  <c r="SV141" i="1"/>
  <c r="SW141" i="1"/>
  <c r="SX141" i="1"/>
  <c r="SY141" i="1"/>
  <c r="SZ141" i="1"/>
  <c r="TA141" i="1"/>
  <c r="TB141" i="1"/>
  <c r="TC141" i="1"/>
  <c r="TD141" i="1"/>
  <c r="TE141" i="1"/>
  <c r="TF141" i="1"/>
  <c r="TG141" i="1"/>
  <c r="TH141" i="1"/>
  <c r="TI141" i="1"/>
  <c r="TJ141" i="1"/>
  <c r="TK141" i="1"/>
  <c r="TL141" i="1"/>
  <c r="TM141" i="1"/>
  <c r="TN141" i="1"/>
  <c r="TO141" i="1"/>
  <c r="TP141" i="1"/>
  <c r="TQ141" i="1"/>
  <c r="TR141" i="1"/>
  <c r="TS141" i="1"/>
  <c r="TT141" i="1"/>
  <c r="TU141" i="1"/>
  <c r="TV141" i="1"/>
  <c r="TW141" i="1"/>
  <c r="TX141" i="1"/>
  <c r="TY141" i="1"/>
  <c r="TZ141" i="1"/>
  <c r="UA141" i="1"/>
  <c r="UB141" i="1"/>
  <c r="UC141" i="1"/>
  <c r="UD141" i="1"/>
  <c r="UE141" i="1"/>
  <c r="UF141" i="1"/>
  <c r="UG141" i="1"/>
  <c r="UH141" i="1"/>
  <c r="UI141" i="1"/>
  <c r="UJ141" i="1"/>
  <c r="UK141" i="1"/>
  <c r="UL141" i="1"/>
  <c r="UM141" i="1"/>
  <c r="UN141" i="1"/>
  <c r="UO141" i="1"/>
  <c r="UP141" i="1"/>
  <c r="UQ141" i="1"/>
  <c r="UR141" i="1"/>
  <c r="US141" i="1"/>
  <c r="UT141" i="1"/>
  <c r="UU141" i="1"/>
  <c r="UV141" i="1"/>
  <c r="UW141" i="1"/>
  <c r="UX141" i="1"/>
  <c r="UY141" i="1"/>
  <c r="UZ141" i="1"/>
  <c r="VA141" i="1"/>
  <c r="VB141" i="1"/>
  <c r="VC141" i="1"/>
  <c r="VD141" i="1"/>
  <c r="VE141" i="1"/>
  <c r="VF141" i="1"/>
  <c r="VG141" i="1"/>
  <c r="VH141" i="1"/>
  <c r="VI141" i="1"/>
  <c r="VJ141" i="1"/>
  <c r="VK141" i="1"/>
  <c r="VL141" i="1"/>
  <c r="VM141" i="1"/>
  <c r="VN141" i="1"/>
  <c r="VO141" i="1"/>
  <c r="VP141" i="1"/>
  <c r="VQ141" i="1"/>
  <c r="VR141" i="1"/>
  <c r="VS141" i="1"/>
  <c r="VT141" i="1"/>
  <c r="VU141" i="1"/>
  <c r="VV141" i="1"/>
  <c r="VW141" i="1"/>
  <c r="VX141" i="1"/>
  <c r="VY141" i="1"/>
  <c r="VZ141" i="1"/>
  <c r="WA141" i="1"/>
  <c r="WB141" i="1"/>
  <c r="WC141" i="1"/>
  <c r="WD141" i="1"/>
  <c r="WE141" i="1"/>
  <c r="WF141" i="1"/>
  <c r="WG141" i="1"/>
  <c r="WH141" i="1"/>
  <c r="WI141" i="1"/>
  <c r="WJ141" i="1"/>
  <c r="WK141" i="1"/>
  <c r="WL141" i="1"/>
  <c r="WM141" i="1"/>
  <c r="WN141" i="1"/>
  <c r="WO141" i="1"/>
  <c r="WP141" i="1"/>
  <c r="WQ141" i="1"/>
  <c r="WR141" i="1"/>
  <c r="WS141" i="1"/>
  <c r="WT141" i="1"/>
  <c r="WU141" i="1"/>
  <c r="WV141" i="1"/>
  <c r="WW141" i="1"/>
  <c r="WX141" i="1"/>
  <c r="WY141" i="1"/>
  <c r="WZ141" i="1"/>
  <c r="XA141" i="1"/>
  <c r="XB141" i="1"/>
  <c r="XC141" i="1"/>
  <c r="XD141" i="1"/>
  <c r="XE141" i="1"/>
  <c r="XF141" i="1"/>
  <c r="XG141" i="1"/>
  <c r="XH141" i="1"/>
  <c r="XI141" i="1"/>
  <c r="XJ141" i="1"/>
  <c r="XK141" i="1"/>
  <c r="XL141" i="1"/>
  <c r="XM141" i="1"/>
  <c r="XN141" i="1"/>
  <c r="XO141" i="1"/>
  <c r="XP141" i="1"/>
  <c r="XQ141" i="1"/>
  <c r="XR141" i="1"/>
  <c r="XS141" i="1"/>
  <c r="XT141" i="1"/>
  <c r="XU141" i="1"/>
  <c r="XV141" i="1"/>
  <c r="XW141" i="1"/>
  <c r="XX141" i="1"/>
  <c r="XY141" i="1"/>
  <c r="XZ141" i="1"/>
  <c r="YA141" i="1"/>
  <c r="YB141" i="1"/>
  <c r="YC141" i="1"/>
  <c r="YD141" i="1"/>
  <c r="YE141" i="1"/>
  <c r="YF141" i="1"/>
  <c r="YG141" i="1"/>
  <c r="YH141" i="1"/>
  <c r="YI141" i="1"/>
  <c r="YJ141" i="1"/>
  <c r="YK141" i="1"/>
  <c r="YL141" i="1"/>
  <c r="YM141" i="1"/>
  <c r="YN141" i="1"/>
  <c r="YO141" i="1"/>
  <c r="YP141" i="1"/>
  <c r="YQ141" i="1"/>
  <c r="YR141" i="1"/>
  <c r="YS141" i="1"/>
  <c r="YT141" i="1"/>
  <c r="YU141" i="1"/>
  <c r="YV141" i="1"/>
  <c r="YW141" i="1"/>
  <c r="YX141" i="1"/>
  <c r="YY141" i="1"/>
  <c r="YZ141" i="1"/>
  <c r="ZA141" i="1"/>
  <c r="ZB141" i="1"/>
  <c r="ZC141" i="1"/>
  <c r="ZD141" i="1"/>
  <c r="ZE141" i="1"/>
  <c r="ZF141" i="1"/>
  <c r="ZG141" i="1"/>
  <c r="ZH141" i="1"/>
  <c r="ZI141" i="1"/>
  <c r="ZJ141" i="1"/>
  <c r="ZK141" i="1"/>
  <c r="ZL141" i="1"/>
  <c r="ZM141" i="1"/>
  <c r="ZN141" i="1"/>
  <c r="ZO141" i="1"/>
  <c r="ZP141" i="1"/>
  <c r="ZQ141" i="1"/>
  <c r="ZR141" i="1"/>
  <c r="ZS141" i="1"/>
  <c r="ZT141" i="1"/>
  <c r="ZU141" i="1"/>
  <c r="ZV141" i="1"/>
  <c r="ZW141" i="1"/>
  <c r="ZX141" i="1"/>
  <c r="ZY141" i="1"/>
  <c r="ZZ141" i="1"/>
  <c r="AAA141" i="1"/>
  <c r="AAB141" i="1"/>
  <c r="AAC141" i="1"/>
  <c r="AAD141" i="1"/>
  <c r="AAE141" i="1"/>
  <c r="AAF141" i="1"/>
  <c r="AAG141" i="1"/>
  <c r="AAH141" i="1"/>
  <c r="AAI141" i="1"/>
  <c r="AAJ141" i="1"/>
  <c r="AAK141" i="1"/>
  <c r="AAL141" i="1"/>
  <c r="AAM141" i="1"/>
  <c r="AAN141" i="1"/>
  <c r="AAO141" i="1"/>
  <c r="AAP141" i="1"/>
  <c r="AAQ141" i="1"/>
  <c r="AAR141" i="1"/>
  <c r="AAS141" i="1"/>
  <c r="AAT141" i="1"/>
  <c r="AAU141" i="1"/>
  <c r="AAV141" i="1"/>
  <c r="AAW141" i="1"/>
  <c r="AAX141" i="1"/>
  <c r="AAY141" i="1"/>
  <c r="AAZ141" i="1"/>
  <c r="ABA141" i="1"/>
  <c r="ABB141" i="1"/>
  <c r="ABC141" i="1"/>
  <c r="ABD141" i="1"/>
  <c r="ABE141" i="1"/>
  <c r="ABF141" i="1"/>
  <c r="ABG141" i="1"/>
  <c r="ABH141" i="1"/>
  <c r="ABI141" i="1"/>
  <c r="ABJ141" i="1"/>
  <c r="ABK141" i="1"/>
  <c r="ABL141" i="1"/>
  <c r="ABM141" i="1"/>
  <c r="ABN141" i="1"/>
  <c r="ABO141" i="1"/>
  <c r="ABP141" i="1"/>
  <c r="ABQ141" i="1"/>
  <c r="ABR141" i="1"/>
  <c r="ABS141" i="1"/>
  <c r="ABT141" i="1"/>
  <c r="ABU141" i="1"/>
  <c r="ABV141" i="1"/>
  <c r="ABW141" i="1"/>
  <c r="ABX141" i="1"/>
  <c r="ABY141" i="1"/>
  <c r="ABZ141" i="1"/>
  <c r="ACA141" i="1"/>
  <c r="ACB141" i="1"/>
  <c r="ACC141" i="1"/>
  <c r="ACD141" i="1"/>
  <c r="ACE141" i="1"/>
  <c r="ACF141" i="1"/>
  <c r="ACG141" i="1"/>
  <c r="ACH141" i="1"/>
  <c r="ACI141" i="1"/>
  <c r="ACJ141" i="1"/>
  <c r="ACK141" i="1"/>
  <c r="ACL141" i="1"/>
  <c r="ACM141" i="1"/>
  <c r="ACN141" i="1"/>
  <c r="ACO141" i="1"/>
  <c r="ACP141" i="1"/>
  <c r="ACQ141" i="1"/>
  <c r="ACR141" i="1"/>
  <c r="ACS141" i="1"/>
  <c r="ACT141" i="1"/>
  <c r="ACU141" i="1"/>
  <c r="ACV141" i="1"/>
  <c r="ACW141" i="1"/>
  <c r="ACX141" i="1"/>
  <c r="ACY141" i="1"/>
  <c r="ACZ141" i="1"/>
  <c r="ADA141" i="1"/>
  <c r="ADB141" i="1"/>
  <c r="ADC141" i="1"/>
  <c r="ADD141" i="1"/>
  <c r="ADE141" i="1"/>
  <c r="ADF141" i="1"/>
  <c r="ADG141" i="1"/>
  <c r="ADH141" i="1"/>
  <c r="ADI141" i="1"/>
  <c r="ADJ141" i="1"/>
  <c r="ADK141" i="1"/>
  <c r="ADL141" i="1"/>
  <c r="ADM141" i="1"/>
  <c r="ADN141" i="1"/>
  <c r="ADO141" i="1"/>
  <c r="ADP141" i="1"/>
  <c r="ADQ141" i="1"/>
  <c r="ADR141" i="1"/>
  <c r="ADS141" i="1"/>
  <c r="ADT141" i="1"/>
  <c r="ADU141" i="1"/>
  <c r="ADV141" i="1"/>
  <c r="ADW141" i="1"/>
  <c r="ADX141" i="1"/>
  <c r="ADY141" i="1"/>
  <c r="ADZ141" i="1"/>
  <c r="AEA141" i="1"/>
  <c r="AEB141" i="1"/>
  <c r="AEC141" i="1"/>
  <c r="AED141" i="1"/>
  <c r="AEE141" i="1"/>
  <c r="AEF141" i="1"/>
  <c r="AEG141" i="1"/>
  <c r="AEH141" i="1"/>
  <c r="AEI141" i="1"/>
  <c r="AEJ141" i="1"/>
  <c r="AEK141" i="1"/>
  <c r="AEL141" i="1"/>
  <c r="AEM141" i="1"/>
  <c r="AEN141" i="1"/>
  <c r="AEO141" i="1"/>
  <c r="AEP141" i="1"/>
  <c r="AEQ141" i="1"/>
  <c r="AER141" i="1"/>
  <c r="AES141" i="1"/>
  <c r="AET141" i="1"/>
  <c r="AEU141" i="1"/>
  <c r="AEV141" i="1"/>
  <c r="AEW141" i="1"/>
  <c r="AEX141" i="1"/>
  <c r="AEY141" i="1"/>
  <c r="AEZ141" i="1"/>
  <c r="AFA141" i="1"/>
  <c r="AFB141" i="1"/>
  <c r="AFC141" i="1"/>
  <c r="AFD141" i="1"/>
  <c r="AFE141" i="1"/>
  <c r="AFF141" i="1"/>
  <c r="AFG141" i="1"/>
  <c r="AFH141" i="1"/>
  <c r="AFI141" i="1"/>
  <c r="AFJ141" i="1"/>
  <c r="AFK141" i="1"/>
  <c r="AFL141" i="1"/>
  <c r="AFM141" i="1"/>
  <c r="AFN141" i="1"/>
  <c r="AFO141" i="1"/>
  <c r="AFP141" i="1"/>
  <c r="AFQ141" i="1"/>
  <c r="AFR141" i="1"/>
  <c r="AFS141" i="1"/>
  <c r="AFT141" i="1"/>
  <c r="AFU141" i="1"/>
  <c r="AFV141" i="1"/>
  <c r="AFW141" i="1"/>
  <c r="AFX141" i="1"/>
  <c r="AFY141" i="1"/>
  <c r="AFZ141" i="1"/>
  <c r="AGA141" i="1"/>
  <c r="AGB141" i="1"/>
  <c r="AGC141" i="1"/>
  <c r="AGD141" i="1"/>
  <c r="AGE141" i="1"/>
  <c r="AGF141" i="1"/>
  <c r="AGG141" i="1"/>
  <c r="AGH141" i="1"/>
  <c r="AGI141" i="1"/>
  <c r="AGJ141" i="1"/>
  <c r="AGK141" i="1"/>
  <c r="AGL141" i="1"/>
  <c r="AGM141" i="1"/>
  <c r="AGN141" i="1"/>
  <c r="AGO141" i="1"/>
  <c r="AGP141" i="1"/>
  <c r="AGQ141" i="1"/>
  <c r="AGR141" i="1"/>
  <c r="AGS141" i="1"/>
  <c r="AGT141" i="1"/>
  <c r="AGU141" i="1"/>
  <c r="AGV141" i="1"/>
  <c r="AGW141" i="1"/>
  <c r="AGX141" i="1"/>
  <c r="AGY141" i="1"/>
  <c r="AGZ141" i="1"/>
  <c r="AHA141" i="1"/>
  <c r="AHB141" i="1"/>
  <c r="AHC141" i="1"/>
  <c r="AHD141" i="1"/>
  <c r="AHE141" i="1"/>
  <c r="AHF141" i="1"/>
  <c r="AHG141" i="1"/>
  <c r="AHH141" i="1"/>
  <c r="AHI141" i="1"/>
  <c r="AHJ141" i="1"/>
  <c r="AHK141" i="1"/>
  <c r="AHL141" i="1"/>
  <c r="AHM141" i="1"/>
  <c r="AHN141" i="1"/>
  <c r="AHO141" i="1"/>
  <c r="AHP141" i="1"/>
  <c r="AHQ141" i="1"/>
  <c r="AHR141" i="1"/>
  <c r="AHS141" i="1"/>
  <c r="AHT141" i="1"/>
  <c r="AHU141" i="1"/>
  <c r="AHV141" i="1"/>
  <c r="AHW141" i="1"/>
  <c r="AHX141" i="1"/>
  <c r="AHY141" i="1"/>
  <c r="AHZ141" i="1"/>
  <c r="AIA141" i="1"/>
  <c r="AIB141" i="1"/>
  <c r="AIC141" i="1"/>
  <c r="AID141" i="1"/>
  <c r="AIE141" i="1"/>
  <c r="AIF141" i="1"/>
  <c r="AIG141" i="1"/>
  <c r="AIH141" i="1"/>
  <c r="AII141" i="1"/>
  <c r="AIJ141" i="1"/>
  <c r="AIK141" i="1"/>
  <c r="AIL141" i="1"/>
  <c r="AIM141" i="1"/>
  <c r="AIN141" i="1"/>
  <c r="AIO141" i="1"/>
  <c r="AIP141" i="1"/>
  <c r="AIQ141" i="1"/>
  <c r="AIR141" i="1"/>
  <c r="AIS141" i="1"/>
  <c r="AIT141" i="1"/>
  <c r="AIU141" i="1"/>
  <c r="AIV141" i="1"/>
  <c r="AIW141" i="1"/>
  <c r="AIX141" i="1"/>
  <c r="AIY141" i="1"/>
  <c r="AIZ141" i="1"/>
  <c r="AJA141" i="1"/>
  <c r="AJB141" i="1"/>
  <c r="AJC141" i="1"/>
  <c r="AJD141" i="1"/>
  <c r="AJE141" i="1"/>
  <c r="AJF141" i="1"/>
  <c r="AJG141" i="1"/>
  <c r="AJH141" i="1"/>
  <c r="AJI141" i="1"/>
  <c r="AJJ141" i="1"/>
  <c r="AJK141" i="1"/>
  <c r="AJL141" i="1"/>
  <c r="AJM141" i="1"/>
  <c r="AJN141" i="1"/>
  <c r="AJO141" i="1"/>
  <c r="AJP141" i="1"/>
  <c r="AJQ141" i="1"/>
  <c r="AJR141" i="1"/>
  <c r="AJS141" i="1"/>
  <c r="AJT141" i="1"/>
  <c r="AJU141" i="1"/>
  <c r="AJV141" i="1"/>
  <c r="AJW141" i="1"/>
  <c r="AJX141" i="1"/>
  <c r="AJY141" i="1"/>
  <c r="AJZ141" i="1"/>
  <c r="AKA141" i="1"/>
  <c r="AKB141" i="1"/>
  <c r="AKC141" i="1"/>
  <c r="AKD141" i="1"/>
  <c r="AKE141" i="1"/>
  <c r="AKF141" i="1"/>
  <c r="AKG141" i="1"/>
  <c r="AKH141" i="1"/>
  <c r="AKI141" i="1"/>
  <c r="AKJ141" i="1"/>
  <c r="AKK141" i="1"/>
  <c r="AKL141" i="1"/>
  <c r="AKM141" i="1"/>
  <c r="AKN141" i="1"/>
  <c r="AKO141" i="1"/>
  <c r="AKP141" i="1"/>
  <c r="AKQ141" i="1"/>
  <c r="AKR141" i="1"/>
  <c r="AKS141" i="1"/>
  <c r="AKT141" i="1"/>
  <c r="AKU141" i="1"/>
  <c r="AKV141" i="1"/>
  <c r="AKW141" i="1"/>
  <c r="AKX141" i="1"/>
  <c r="AKY141" i="1"/>
  <c r="AKZ141" i="1"/>
  <c r="ALA141" i="1"/>
  <c r="ALB141" i="1"/>
  <c r="ALC141" i="1"/>
  <c r="ALD141" i="1"/>
  <c r="ALE141" i="1"/>
  <c r="ALF141" i="1"/>
  <c r="ALG141" i="1"/>
  <c r="ALH141" i="1"/>
  <c r="ALI141" i="1"/>
  <c r="ALJ141" i="1"/>
  <c r="ALK141" i="1"/>
  <c r="ALL141" i="1"/>
  <c r="ALM141" i="1"/>
  <c r="ALN141" i="1"/>
  <c r="ALO141" i="1"/>
  <c r="ALP141" i="1"/>
  <c r="ALQ141" i="1"/>
  <c r="ALR141" i="1"/>
  <c r="ALS141" i="1"/>
  <c r="ALT141" i="1"/>
  <c r="ALU141" i="1"/>
  <c r="ALV141" i="1"/>
  <c r="ALW141" i="1"/>
  <c r="ALX141" i="1"/>
  <c r="ALY141" i="1"/>
  <c r="ALZ141" i="1"/>
  <c r="AMA141" i="1"/>
  <c r="AMB141" i="1"/>
  <c r="AMC141" i="1"/>
  <c r="AMD141" i="1"/>
  <c r="AME141" i="1"/>
  <c r="AMF141" i="1"/>
  <c r="AMG141" i="1"/>
  <c r="AMH141" i="1"/>
  <c r="AMI141" i="1"/>
  <c r="AMJ141" i="1"/>
  <c r="AMK141" i="1"/>
  <c r="AML141" i="1"/>
  <c r="AMM141" i="1"/>
  <c r="AMN141" i="1"/>
  <c r="AMO141" i="1"/>
  <c r="AMP141" i="1"/>
  <c r="AMQ141" i="1"/>
  <c r="AMR141" i="1"/>
  <c r="AMS141" i="1"/>
  <c r="AMT141" i="1"/>
  <c r="AMU141" i="1"/>
  <c r="AMV141" i="1"/>
  <c r="AMW141" i="1"/>
  <c r="AMX141" i="1"/>
  <c r="AMY141" i="1"/>
  <c r="AMZ141" i="1"/>
  <c r="ANA141" i="1"/>
  <c r="ANB141" i="1"/>
  <c r="ANC141" i="1"/>
  <c r="AND141" i="1"/>
  <c r="ANE141" i="1"/>
  <c r="ANF141" i="1"/>
  <c r="ANG141" i="1"/>
  <c r="ANH141" i="1"/>
  <c r="ANI141" i="1"/>
  <c r="ANJ141" i="1"/>
  <c r="ANK141" i="1"/>
  <c r="ANL141" i="1"/>
  <c r="ANM141" i="1"/>
  <c r="ANN141" i="1"/>
  <c r="ANO141" i="1"/>
  <c r="ANP141" i="1"/>
  <c r="ANQ141" i="1"/>
  <c r="ANR141" i="1"/>
  <c r="ANS141" i="1"/>
  <c r="ANT141" i="1"/>
  <c r="ANU141" i="1"/>
  <c r="ANV141" i="1"/>
  <c r="ANW141" i="1"/>
  <c r="ANX141" i="1"/>
  <c r="ANY141" i="1"/>
  <c r="ANZ141" i="1"/>
  <c r="AOA141" i="1"/>
  <c r="AOB141" i="1"/>
  <c r="AOC141" i="1"/>
  <c r="AOD141" i="1"/>
  <c r="AOE141" i="1"/>
  <c r="AOF141" i="1"/>
  <c r="AOG141" i="1"/>
  <c r="AOH141" i="1"/>
  <c r="AOI141" i="1"/>
  <c r="AOJ141" i="1"/>
  <c r="AOK141" i="1"/>
  <c r="AOL141" i="1"/>
  <c r="AOM141" i="1"/>
  <c r="AON141" i="1"/>
  <c r="AOO141" i="1"/>
  <c r="AOP141" i="1"/>
  <c r="AOQ141" i="1"/>
  <c r="AOR141" i="1"/>
  <c r="AOS141" i="1"/>
  <c r="AOT141" i="1"/>
  <c r="AOU141" i="1"/>
  <c r="AOV141" i="1"/>
  <c r="AOW141" i="1"/>
  <c r="AOX141" i="1"/>
  <c r="AOY141" i="1"/>
  <c r="AOZ141" i="1"/>
  <c r="APA141" i="1"/>
  <c r="APB141" i="1"/>
  <c r="APC141" i="1"/>
  <c r="APD141" i="1"/>
  <c r="APE141" i="1"/>
  <c r="APF141" i="1"/>
  <c r="APG141" i="1"/>
  <c r="APH141" i="1"/>
  <c r="API141" i="1"/>
  <c r="APJ141" i="1"/>
  <c r="APK141" i="1"/>
  <c r="APL141" i="1"/>
  <c r="APM141" i="1"/>
  <c r="APN141" i="1"/>
  <c r="APO141" i="1"/>
  <c r="APP141" i="1"/>
  <c r="APQ141" i="1"/>
  <c r="APR141" i="1"/>
  <c r="APS141" i="1"/>
  <c r="APT141" i="1"/>
  <c r="APU141" i="1"/>
  <c r="APV141" i="1"/>
  <c r="APW141" i="1"/>
  <c r="APX141" i="1"/>
  <c r="APY141" i="1"/>
  <c r="APZ141" i="1"/>
  <c r="AQA141" i="1"/>
  <c r="AQB141" i="1"/>
  <c r="AQC141" i="1"/>
  <c r="AQD141" i="1"/>
  <c r="AQE141" i="1"/>
  <c r="AQF141" i="1"/>
  <c r="AQG141" i="1"/>
  <c r="AQH141" i="1"/>
  <c r="AQI141" i="1"/>
  <c r="AQJ141" i="1"/>
  <c r="AQK141" i="1"/>
  <c r="AQL141" i="1"/>
  <c r="AQM141" i="1"/>
  <c r="AQN141" i="1"/>
  <c r="AQO141" i="1"/>
  <c r="AQP141" i="1"/>
  <c r="AQQ141" i="1"/>
  <c r="AQR141" i="1"/>
  <c r="AQS141" i="1"/>
  <c r="AQT141" i="1"/>
  <c r="AQU141" i="1"/>
  <c r="AQV141" i="1"/>
  <c r="AQW141" i="1"/>
  <c r="AQX141" i="1"/>
  <c r="AQY141" i="1"/>
  <c r="AQZ141" i="1"/>
  <c r="ARA141" i="1"/>
  <c r="ARB141" i="1"/>
  <c r="ARC141" i="1"/>
  <c r="ARD141" i="1"/>
  <c r="ARE141" i="1"/>
  <c r="ARF141" i="1"/>
  <c r="ARG141" i="1"/>
  <c r="ARH141" i="1"/>
  <c r="ARI141" i="1"/>
  <c r="ARJ141" i="1"/>
  <c r="ARK141" i="1"/>
  <c r="ARL141" i="1"/>
  <c r="ARM141" i="1"/>
  <c r="ARN141" i="1"/>
  <c r="ARO141" i="1"/>
  <c r="ARP141" i="1"/>
  <c r="ARQ141" i="1"/>
  <c r="ARR141" i="1"/>
  <c r="ARS141" i="1"/>
  <c r="ART141" i="1"/>
  <c r="ARU141" i="1"/>
  <c r="ARV141" i="1"/>
  <c r="ARW141" i="1"/>
  <c r="ARX141" i="1"/>
  <c r="ARY141" i="1"/>
  <c r="ARZ141" i="1"/>
  <c r="ASA141" i="1"/>
  <c r="ASB141" i="1"/>
  <c r="ASC141" i="1"/>
  <c r="ASD141" i="1"/>
  <c r="ASE141" i="1"/>
  <c r="ASF141" i="1"/>
  <c r="ASG141" i="1"/>
  <c r="ASH141" i="1"/>
  <c r="ASI141" i="1"/>
  <c r="ASJ141" i="1"/>
  <c r="ASK141" i="1"/>
  <c r="ASL141" i="1"/>
  <c r="ASM141" i="1"/>
  <c r="ASN141" i="1"/>
  <c r="ASO141" i="1"/>
  <c r="ASP141" i="1"/>
  <c r="ASQ141" i="1"/>
  <c r="ASR141" i="1"/>
  <c r="ASS141" i="1"/>
  <c r="AST141" i="1"/>
  <c r="ASU141" i="1"/>
  <c r="ASV141" i="1"/>
  <c r="ASW141" i="1"/>
  <c r="ASX141" i="1"/>
  <c r="ASY141" i="1"/>
  <c r="ASZ141" i="1"/>
  <c r="ATA141" i="1"/>
  <c r="ATB141" i="1"/>
  <c r="ATC141" i="1"/>
  <c r="ATD141" i="1"/>
  <c r="ATE141" i="1"/>
  <c r="ATF141" i="1"/>
  <c r="ATG141" i="1"/>
  <c r="ATH141" i="1"/>
  <c r="ATI141" i="1"/>
  <c r="ATJ141" i="1"/>
  <c r="ATK141" i="1"/>
  <c r="ATL141" i="1"/>
  <c r="ATM141" i="1"/>
  <c r="ATN141" i="1"/>
  <c r="ATO141" i="1"/>
  <c r="ATP141" i="1"/>
  <c r="ATQ141" i="1"/>
  <c r="ATR141" i="1"/>
  <c r="ATS141" i="1"/>
  <c r="ATT141" i="1"/>
  <c r="ATU141" i="1"/>
  <c r="ATV141" i="1"/>
  <c r="ATW141" i="1"/>
  <c r="ATX141" i="1"/>
  <c r="ATY141" i="1"/>
  <c r="ATZ141" i="1"/>
  <c r="AUA141" i="1"/>
  <c r="AUB141" i="1"/>
  <c r="AUC141" i="1"/>
  <c r="AUD141" i="1"/>
  <c r="AUE141" i="1"/>
  <c r="AUF141" i="1"/>
  <c r="AUG141" i="1"/>
  <c r="AUH141" i="1"/>
  <c r="AUI141" i="1"/>
  <c r="AUJ141" i="1"/>
  <c r="AUK141" i="1"/>
  <c r="AUL141" i="1"/>
  <c r="AUM141" i="1"/>
  <c r="AUN141" i="1"/>
  <c r="AUO141" i="1"/>
  <c r="AUP141" i="1"/>
  <c r="AUQ141" i="1"/>
  <c r="AUR141" i="1"/>
  <c r="AUS141" i="1"/>
  <c r="AUT141" i="1"/>
  <c r="AUU141" i="1"/>
  <c r="AUV141" i="1"/>
  <c r="AUW141" i="1"/>
  <c r="AUX141" i="1"/>
  <c r="AUY141" i="1"/>
  <c r="AUZ141" i="1"/>
  <c r="AVA141" i="1"/>
  <c r="AVB141" i="1"/>
  <c r="AVC141" i="1"/>
  <c r="AVD141" i="1"/>
  <c r="AVE141" i="1"/>
  <c r="AVF141" i="1"/>
  <c r="AVG141" i="1"/>
  <c r="AVH141" i="1"/>
  <c r="AVI141" i="1"/>
  <c r="AVJ141" i="1"/>
  <c r="AVK141" i="1"/>
  <c r="AVL141" i="1"/>
  <c r="AVM141" i="1"/>
  <c r="AVN141" i="1"/>
  <c r="AVO141" i="1"/>
  <c r="AVP141" i="1"/>
  <c r="AVQ141" i="1"/>
  <c r="AVR141" i="1"/>
  <c r="AVS141" i="1"/>
  <c r="AVT141" i="1"/>
  <c r="AVU141" i="1"/>
  <c r="AVV141" i="1"/>
  <c r="AVW141" i="1"/>
  <c r="AVX141" i="1"/>
  <c r="AVY141" i="1"/>
  <c r="AVZ141" i="1"/>
  <c r="AWA141" i="1"/>
  <c r="AWB141" i="1"/>
  <c r="AWC141" i="1"/>
  <c r="AWD141" i="1"/>
  <c r="AWE141" i="1"/>
  <c r="AWF141" i="1"/>
  <c r="AWG141" i="1"/>
  <c r="AWH141" i="1"/>
  <c r="AWI141" i="1"/>
  <c r="AWJ141" i="1"/>
  <c r="AWK141" i="1"/>
  <c r="AWL141" i="1"/>
  <c r="AWM141" i="1"/>
  <c r="AWN141" i="1"/>
  <c r="AWO141" i="1"/>
  <c r="AWP141" i="1"/>
  <c r="AWQ141" i="1"/>
  <c r="AWR141" i="1"/>
  <c r="AWS141" i="1"/>
  <c r="AWT141" i="1"/>
  <c r="AWU141" i="1"/>
  <c r="AWV141" i="1"/>
  <c r="AWW141" i="1"/>
  <c r="AWX141" i="1"/>
  <c r="AWY141" i="1"/>
  <c r="AWZ141" i="1"/>
  <c r="AXA141" i="1"/>
  <c r="AXB141" i="1"/>
  <c r="AXC141" i="1"/>
  <c r="AXD141" i="1"/>
  <c r="AXE141" i="1"/>
  <c r="AXF141" i="1"/>
  <c r="AXG141" i="1"/>
  <c r="AXH141" i="1"/>
  <c r="AXI141" i="1"/>
  <c r="AXJ141" i="1"/>
  <c r="AXK141" i="1"/>
  <c r="AXL141" i="1"/>
  <c r="AXM141" i="1"/>
  <c r="AXN141" i="1"/>
  <c r="AXO141" i="1"/>
  <c r="AXP141" i="1"/>
  <c r="AXQ141" i="1"/>
  <c r="AXR141" i="1"/>
  <c r="AXS141" i="1"/>
  <c r="AXT141" i="1"/>
  <c r="AXU141" i="1"/>
  <c r="AXV141" i="1"/>
  <c r="AXW141" i="1"/>
  <c r="AXX141" i="1"/>
  <c r="AXY141" i="1"/>
  <c r="AXZ141" i="1"/>
  <c r="AYA141" i="1"/>
  <c r="AYB141" i="1"/>
  <c r="AYC141" i="1"/>
  <c r="AYD141" i="1"/>
  <c r="AYE141" i="1"/>
  <c r="AYF141" i="1"/>
  <c r="AYG141" i="1"/>
  <c r="AYH141" i="1"/>
  <c r="AYI141" i="1"/>
  <c r="AYJ141" i="1"/>
  <c r="AYK141" i="1"/>
  <c r="AYL141" i="1"/>
  <c r="AYM141" i="1"/>
  <c r="AYN141" i="1"/>
  <c r="AYO141" i="1"/>
  <c r="AYP141" i="1"/>
  <c r="AYQ141" i="1"/>
  <c r="AYR141" i="1"/>
  <c r="AYS141" i="1"/>
  <c r="AYT141" i="1"/>
  <c r="AYU141" i="1"/>
  <c r="AYV141" i="1"/>
  <c r="AYW141" i="1"/>
  <c r="AYX141" i="1"/>
  <c r="AYY141" i="1"/>
  <c r="AYZ141" i="1"/>
  <c r="AZA141" i="1"/>
  <c r="AZB141" i="1"/>
  <c r="AZC141" i="1"/>
  <c r="AZD141" i="1"/>
  <c r="AZE141" i="1"/>
  <c r="AZF141" i="1"/>
  <c r="AZG141" i="1"/>
  <c r="AZH141" i="1"/>
  <c r="AZI141" i="1"/>
  <c r="AZJ141" i="1"/>
  <c r="AZK141" i="1"/>
  <c r="AZL141" i="1"/>
  <c r="AZM141" i="1"/>
  <c r="AZN141" i="1"/>
  <c r="AZO141" i="1"/>
  <c r="AZP141" i="1"/>
  <c r="AZQ141" i="1"/>
  <c r="AZR141" i="1"/>
  <c r="AZS141" i="1"/>
  <c r="AZT141" i="1"/>
  <c r="AZU141" i="1"/>
  <c r="AZV141" i="1"/>
  <c r="AZW141" i="1"/>
  <c r="AZX141" i="1"/>
  <c r="AZY141" i="1"/>
  <c r="AZZ141" i="1"/>
  <c r="BAA141" i="1"/>
  <c r="BAB141" i="1"/>
  <c r="BAC141" i="1"/>
  <c r="BAD141" i="1"/>
  <c r="BAE141" i="1"/>
  <c r="BAF141" i="1"/>
  <c r="BAG141" i="1"/>
  <c r="BAH141" i="1"/>
  <c r="BAI141" i="1"/>
  <c r="BAJ141" i="1"/>
  <c r="BAK141" i="1"/>
  <c r="BAL141" i="1"/>
  <c r="BAM141" i="1"/>
  <c r="BAN141" i="1"/>
  <c r="BAO141" i="1"/>
  <c r="BAP141" i="1"/>
  <c r="BAQ141" i="1"/>
  <c r="BAR141" i="1"/>
  <c r="BAS141" i="1"/>
  <c r="BAT141" i="1"/>
  <c r="BAU141" i="1"/>
  <c r="BAV141" i="1"/>
  <c r="BAW141" i="1"/>
  <c r="BAX141" i="1"/>
  <c r="BAY141" i="1"/>
  <c r="BAZ141" i="1"/>
  <c r="BBA141" i="1"/>
  <c r="BBB141" i="1"/>
  <c r="BBC141" i="1"/>
  <c r="BBD141" i="1"/>
  <c r="BBE141" i="1"/>
  <c r="BBF141" i="1"/>
  <c r="BBG141" i="1"/>
  <c r="BBH141" i="1"/>
  <c r="BBI141" i="1"/>
  <c r="BBJ141" i="1"/>
  <c r="BBK141" i="1"/>
  <c r="BBL141" i="1"/>
  <c r="BBM141" i="1"/>
  <c r="BBN141" i="1"/>
  <c r="BBO141" i="1"/>
  <c r="BBP141" i="1"/>
  <c r="BBQ141" i="1"/>
  <c r="BBR141" i="1"/>
  <c r="BBS141" i="1"/>
  <c r="BBT141" i="1"/>
  <c r="BBU141" i="1"/>
  <c r="BBV141" i="1"/>
  <c r="BBW141" i="1"/>
  <c r="BBX141" i="1"/>
  <c r="BBY141" i="1"/>
  <c r="BBZ141" i="1"/>
  <c r="BCA141" i="1"/>
  <c r="BCB141" i="1"/>
  <c r="BCC141" i="1"/>
  <c r="BCD141" i="1"/>
  <c r="BCE141" i="1"/>
  <c r="BCF141" i="1"/>
  <c r="BCG141" i="1"/>
  <c r="BCH141" i="1"/>
  <c r="BCI141" i="1"/>
  <c r="BCJ141" i="1"/>
  <c r="BCK141" i="1"/>
  <c r="BCL141" i="1"/>
  <c r="BCM141" i="1"/>
  <c r="BCN141" i="1"/>
  <c r="BCO141" i="1"/>
  <c r="BCP141" i="1"/>
  <c r="BCQ141" i="1"/>
  <c r="BCR141" i="1"/>
  <c r="BCS141" i="1"/>
  <c r="BCT141" i="1"/>
  <c r="BCU141" i="1"/>
  <c r="BCV141" i="1"/>
  <c r="BCW141" i="1"/>
  <c r="BCX141" i="1"/>
  <c r="BCY141" i="1"/>
  <c r="BCZ141" i="1"/>
  <c r="BDA141" i="1"/>
  <c r="BDB141" i="1"/>
  <c r="BDC141" i="1"/>
  <c r="BDD141" i="1"/>
  <c r="BDE141" i="1"/>
  <c r="BDF141" i="1"/>
  <c r="BDG141" i="1"/>
  <c r="BDH141" i="1"/>
  <c r="BDI141" i="1"/>
  <c r="BDJ141" i="1"/>
  <c r="BDK141" i="1"/>
  <c r="BDL141" i="1"/>
  <c r="BDM141" i="1"/>
  <c r="BDN141" i="1"/>
  <c r="BDO141" i="1"/>
  <c r="BDP141" i="1"/>
  <c r="BDQ141" i="1"/>
  <c r="BDR141" i="1"/>
  <c r="BDS141" i="1"/>
  <c r="BDT141" i="1"/>
  <c r="BDU141" i="1"/>
  <c r="BDV141" i="1"/>
  <c r="BDW141" i="1"/>
  <c r="BDX141" i="1"/>
  <c r="BDY141" i="1"/>
  <c r="BDZ141" i="1"/>
  <c r="BEA141" i="1"/>
  <c r="BEB141" i="1"/>
  <c r="BEC141" i="1"/>
  <c r="BED141" i="1"/>
  <c r="BEE141" i="1"/>
  <c r="BEF141" i="1"/>
  <c r="BEG141" i="1"/>
  <c r="BEH141" i="1"/>
  <c r="BEI141" i="1"/>
  <c r="BEJ141" i="1"/>
  <c r="BEK141" i="1"/>
  <c r="BEL141" i="1"/>
  <c r="BEM141" i="1"/>
  <c r="BEN141" i="1"/>
  <c r="BEO141" i="1"/>
  <c r="BEP141" i="1"/>
  <c r="BEQ141" i="1"/>
  <c r="BER141" i="1"/>
  <c r="BES141" i="1"/>
  <c r="BET141" i="1"/>
  <c r="BEU141" i="1"/>
  <c r="BEV141" i="1"/>
  <c r="BEW141" i="1"/>
  <c r="BEX141" i="1"/>
  <c r="BEY141" i="1"/>
  <c r="BEZ141" i="1"/>
  <c r="BFA141" i="1"/>
  <c r="BFB141" i="1"/>
  <c r="BFC141" i="1"/>
  <c r="BFD141" i="1"/>
  <c r="BFE141" i="1"/>
  <c r="BFF141" i="1"/>
  <c r="BFG141" i="1"/>
  <c r="BFH141" i="1"/>
  <c r="BFI141" i="1"/>
  <c r="BFJ141" i="1"/>
  <c r="BFK141" i="1"/>
  <c r="BFL141" i="1"/>
  <c r="BFM141" i="1"/>
  <c r="BFN141" i="1"/>
  <c r="BFO141" i="1"/>
  <c r="BFP141" i="1"/>
  <c r="BFQ141" i="1"/>
  <c r="BFR141" i="1"/>
  <c r="BFS141" i="1"/>
  <c r="BFT141" i="1"/>
  <c r="BFU141" i="1"/>
  <c r="BFV141" i="1"/>
  <c r="BFW141" i="1"/>
  <c r="BFX141" i="1"/>
  <c r="BFY141" i="1"/>
  <c r="BFZ141" i="1"/>
  <c r="BGA141" i="1"/>
  <c r="BGB141" i="1"/>
  <c r="BGC141" i="1"/>
  <c r="BGD141" i="1"/>
  <c r="BGE141" i="1"/>
  <c r="BGF141" i="1"/>
  <c r="BGG141" i="1"/>
  <c r="BGH141" i="1"/>
  <c r="BGI141" i="1"/>
  <c r="BGJ141" i="1"/>
  <c r="BGK141" i="1"/>
  <c r="BGL141" i="1"/>
  <c r="BGM141" i="1"/>
  <c r="BGN141" i="1"/>
  <c r="BGO141" i="1"/>
  <c r="BGP141" i="1"/>
  <c r="BGQ141" i="1"/>
  <c r="BGR141" i="1"/>
  <c r="BGS141" i="1"/>
  <c r="BGT141" i="1"/>
  <c r="BGU141" i="1"/>
  <c r="BGV141" i="1"/>
  <c r="BGW141" i="1"/>
  <c r="BGX141" i="1"/>
  <c r="BGY141" i="1"/>
  <c r="BGZ141" i="1"/>
  <c r="BHA141" i="1"/>
  <c r="BHB141" i="1"/>
  <c r="BHC141" i="1"/>
  <c r="BHD141" i="1"/>
  <c r="BHE141" i="1"/>
  <c r="BHF141" i="1"/>
  <c r="BHG141" i="1"/>
  <c r="BHH141" i="1"/>
  <c r="BHI141" i="1"/>
  <c r="BHJ141" i="1"/>
  <c r="BHK141" i="1"/>
  <c r="BHL141" i="1"/>
  <c r="BHM141" i="1"/>
  <c r="BHN141" i="1"/>
  <c r="BHO141" i="1"/>
  <c r="BHP141" i="1"/>
  <c r="BHQ141" i="1"/>
  <c r="BHR141" i="1"/>
  <c r="BHS141" i="1"/>
  <c r="BHT141" i="1"/>
  <c r="BHU141" i="1"/>
  <c r="BHV141" i="1"/>
  <c r="BHW141" i="1"/>
  <c r="BHX141" i="1"/>
  <c r="BHY141" i="1"/>
  <c r="BHZ141" i="1"/>
  <c r="BIA141" i="1"/>
  <c r="BIB141" i="1"/>
  <c r="BIC141" i="1"/>
  <c r="BID141" i="1"/>
  <c r="BIE141" i="1"/>
  <c r="BIF141" i="1"/>
  <c r="BIG141" i="1"/>
  <c r="BIH141" i="1"/>
  <c r="BII141" i="1"/>
  <c r="BIJ141" i="1"/>
  <c r="BIK141" i="1"/>
  <c r="BIL141" i="1"/>
  <c r="BIM141" i="1"/>
  <c r="BIN141" i="1"/>
  <c r="BIO141" i="1"/>
  <c r="BIP141" i="1"/>
  <c r="BIQ141" i="1"/>
  <c r="BIR141" i="1"/>
  <c r="BIS141" i="1"/>
  <c r="BIT141" i="1"/>
  <c r="BIU141" i="1"/>
  <c r="BIV141" i="1"/>
  <c r="BIW141" i="1"/>
  <c r="BIX141" i="1"/>
  <c r="BIY141" i="1"/>
  <c r="BIZ141" i="1"/>
  <c r="BJA141" i="1"/>
  <c r="BJB141" i="1"/>
  <c r="BJC141" i="1"/>
  <c r="BJD141" i="1"/>
  <c r="BJE141" i="1"/>
  <c r="BJF141" i="1"/>
  <c r="BJG141" i="1"/>
  <c r="BJH141" i="1"/>
  <c r="BJI141" i="1"/>
  <c r="BJJ141" i="1"/>
  <c r="BJK141" i="1"/>
  <c r="BJL141" i="1"/>
  <c r="BJM141" i="1"/>
  <c r="BJN141" i="1"/>
  <c r="BJO141" i="1"/>
  <c r="BJP141" i="1"/>
  <c r="BJQ141" i="1"/>
  <c r="BJR141" i="1"/>
  <c r="BJS141" i="1"/>
  <c r="BJT141" i="1"/>
  <c r="BJU141" i="1"/>
  <c r="BJV141" i="1"/>
  <c r="BJW141" i="1"/>
  <c r="BJX141" i="1"/>
  <c r="BJY141" i="1"/>
  <c r="BJZ141" i="1"/>
  <c r="BKA141" i="1"/>
  <c r="BKB141" i="1"/>
  <c r="BKC141" i="1"/>
  <c r="BKD141" i="1"/>
  <c r="BKE141" i="1"/>
  <c r="BKF141" i="1"/>
  <c r="BKG141" i="1"/>
  <c r="BKH141" i="1"/>
  <c r="BKI141" i="1"/>
  <c r="BKJ141" i="1"/>
  <c r="BKK141" i="1"/>
  <c r="BKL141" i="1"/>
  <c r="BKM141" i="1"/>
  <c r="BKN141" i="1"/>
  <c r="BKO141" i="1"/>
  <c r="BKP141" i="1"/>
  <c r="BKQ141" i="1"/>
  <c r="BKR141" i="1"/>
  <c r="BKS141" i="1"/>
  <c r="BKT141" i="1"/>
  <c r="BKU141" i="1"/>
  <c r="BKV141" i="1"/>
  <c r="BKW141" i="1"/>
  <c r="BKX141" i="1"/>
  <c r="BKY141" i="1"/>
  <c r="BKZ141" i="1"/>
  <c r="BLA141" i="1"/>
  <c r="BLB141" i="1"/>
  <c r="BLC141" i="1"/>
  <c r="BLD141" i="1"/>
  <c r="BLE141" i="1"/>
  <c r="BLF141" i="1"/>
  <c r="BLG141" i="1"/>
  <c r="BLH141" i="1"/>
  <c r="BLI141" i="1"/>
  <c r="BLJ141" i="1"/>
  <c r="BLK141" i="1"/>
  <c r="BLL141" i="1"/>
  <c r="BLM141" i="1"/>
  <c r="BLN141" i="1"/>
  <c r="BLO141" i="1"/>
  <c r="BLP141" i="1"/>
  <c r="BLQ141" i="1"/>
  <c r="BLR141" i="1"/>
  <c r="BLS141" i="1"/>
  <c r="BLT141" i="1"/>
  <c r="BLU141" i="1"/>
  <c r="BLV141" i="1"/>
  <c r="BLW141" i="1"/>
  <c r="BLX141" i="1"/>
  <c r="BLY141" i="1"/>
  <c r="BLZ141" i="1"/>
  <c r="BMA141" i="1"/>
  <c r="BMB141" i="1"/>
  <c r="BMC141" i="1"/>
  <c r="BMD141" i="1"/>
  <c r="BME141" i="1"/>
  <c r="BMF141" i="1"/>
  <c r="BMG141" i="1"/>
  <c r="BMH141" i="1"/>
  <c r="BMI141" i="1"/>
  <c r="BMJ141" i="1"/>
  <c r="BMK141" i="1"/>
  <c r="BML141" i="1"/>
  <c r="BMM141" i="1"/>
  <c r="BMN141" i="1"/>
  <c r="BMO141" i="1"/>
  <c r="BMP141" i="1"/>
  <c r="BMQ141" i="1"/>
  <c r="BMR141" i="1"/>
  <c r="BMS141" i="1"/>
  <c r="BMT141" i="1"/>
  <c r="BMU141" i="1"/>
  <c r="BMV141" i="1"/>
  <c r="BMW141" i="1"/>
  <c r="BMX141" i="1"/>
  <c r="BMY141" i="1"/>
  <c r="BMZ141" i="1"/>
  <c r="BNA141" i="1"/>
  <c r="BNB141" i="1"/>
  <c r="BNC141" i="1"/>
  <c r="BND141" i="1"/>
  <c r="BNE141" i="1"/>
  <c r="BNF141" i="1"/>
  <c r="BNG141" i="1"/>
  <c r="BNH141" i="1"/>
  <c r="BNI141" i="1"/>
  <c r="BNJ141" i="1"/>
  <c r="BNK141" i="1"/>
  <c r="BNL141" i="1"/>
  <c r="BNM141" i="1"/>
  <c r="BNN141" i="1"/>
  <c r="BNO141" i="1"/>
  <c r="BNP141" i="1"/>
  <c r="BNQ141" i="1"/>
  <c r="BNR141" i="1"/>
  <c r="BNS141" i="1"/>
  <c r="BNT141" i="1"/>
  <c r="BNU141" i="1"/>
  <c r="BNV141" i="1"/>
  <c r="BNW141" i="1"/>
  <c r="BNX141" i="1"/>
  <c r="BNY141" i="1"/>
  <c r="BNZ141" i="1"/>
  <c r="BOA141" i="1"/>
  <c r="BOB141" i="1"/>
  <c r="BOC141" i="1"/>
  <c r="BOD141" i="1"/>
  <c r="BOE141" i="1"/>
  <c r="BOF141" i="1"/>
  <c r="BOG141" i="1"/>
  <c r="BOH141" i="1"/>
  <c r="BOI141" i="1"/>
  <c r="BOJ141" i="1"/>
  <c r="BOK141" i="1"/>
  <c r="BOL141" i="1"/>
  <c r="BOM141" i="1"/>
  <c r="BON141" i="1"/>
  <c r="BOO141" i="1"/>
  <c r="BOP141" i="1"/>
  <c r="BOQ141" i="1"/>
  <c r="BOR141" i="1"/>
  <c r="BOS141" i="1"/>
  <c r="BOT141" i="1"/>
  <c r="BOU141" i="1"/>
  <c r="BOV141" i="1"/>
  <c r="BOW141" i="1"/>
  <c r="BOX141" i="1"/>
  <c r="BOY141" i="1"/>
  <c r="BOZ141" i="1"/>
  <c r="BPA141" i="1"/>
  <c r="BPB141" i="1"/>
  <c r="BPC141" i="1"/>
  <c r="BPD141" i="1"/>
  <c r="BPE141" i="1"/>
  <c r="BPF141" i="1"/>
  <c r="BPG141" i="1"/>
  <c r="BPH141" i="1"/>
  <c r="BPI141" i="1"/>
  <c r="BPJ141" i="1"/>
  <c r="BPK141" i="1"/>
  <c r="BPL141" i="1"/>
  <c r="BPM141" i="1"/>
  <c r="BPN141" i="1"/>
  <c r="BPO141" i="1"/>
  <c r="BPP141" i="1"/>
  <c r="BPQ141" i="1"/>
  <c r="BPR141" i="1"/>
  <c r="BPS141" i="1"/>
  <c r="BPT141" i="1"/>
  <c r="BPU141" i="1"/>
  <c r="BPV141" i="1"/>
  <c r="BPW141" i="1"/>
  <c r="BPX141" i="1"/>
  <c r="BPY141" i="1"/>
  <c r="BPZ141" i="1"/>
  <c r="BQA141" i="1"/>
  <c r="BQB141" i="1"/>
  <c r="BQC141" i="1"/>
  <c r="BQD141" i="1"/>
  <c r="BQE141" i="1"/>
  <c r="BQF141" i="1"/>
  <c r="BQG141" i="1"/>
  <c r="BQH141" i="1"/>
  <c r="BQI141" i="1"/>
  <c r="BQJ141" i="1"/>
  <c r="BQK141" i="1"/>
  <c r="BQL141" i="1"/>
  <c r="BQM141" i="1"/>
  <c r="BQN141" i="1"/>
  <c r="BQO141" i="1"/>
  <c r="BQP141" i="1"/>
  <c r="BQQ141" i="1"/>
  <c r="BQR141" i="1"/>
  <c r="BQS141" i="1"/>
  <c r="BQT141" i="1"/>
  <c r="BQU141" i="1"/>
  <c r="BQV141" i="1"/>
  <c r="BQW141" i="1"/>
  <c r="BQX141" i="1"/>
  <c r="BQY141" i="1"/>
  <c r="BQZ141" i="1"/>
  <c r="BRA141" i="1"/>
  <c r="BRB141" i="1"/>
  <c r="BRC141" i="1"/>
  <c r="BRD141" i="1"/>
  <c r="BRE141" i="1"/>
  <c r="BRF141" i="1"/>
  <c r="BRG141" i="1"/>
  <c r="BRH141" i="1"/>
  <c r="BRI141" i="1"/>
  <c r="BRJ141" i="1"/>
  <c r="BRK141" i="1"/>
  <c r="BRL141" i="1"/>
  <c r="BRM141" i="1"/>
  <c r="BRN141" i="1"/>
  <c r="BRO141" i="1"/>
  <c r="BRP141" i="1"/>
  <c r="BRQ141" i="1"/>
  <c r="BRR141" i="1"/>
  <c r="BRS141" i="1"/>
  <c r="BRT141" i="1"/>
  <c r="BRU141" i="1"/>
  <c r="BRV141" i="1"/>
  <c r="BRW141" i="1"/>
  <c r="BRX141" i="1"/>
  <c r="BRY141" i="1"/>
  <c r="BRZ141" i="1"/>
  <c r="BSA141" i="1"/>
  <c r="BSB141" i="1"/>
  <c r="BSC141" i="1"/>
  <c r="BSD141" i="1"/>
  <c r="BSE141" i="1"/>
  <c r="BSF141" i="1"/>
  <c r="BSG141" i="1"/>
  <c r="BSH141" i="1"/>
  <c r="BSI141" i="1"/>
  <c r="BSJ141" i="1"/>
  <c r="BSK141" i="1"/>
  <c r="BSL141" i="1"/>
  <c r="BSM141" i="1"/>
  <c r="BSN141" i="1"/>
  <c r="BSO141" i="1"/>
  <c r="BSP141" i="1"/>
  <c r="BSQ141" i="1"/>
  <c r="BSR141" i="1"/>
  <c r="BSS141" i="1"/>
  <c r="BST141" i="1"/>
  <c r="BSU141" i="1"/>
  <c r="BSV141" i="1"/>
  <c r="BSW141" i="1"/>
  <c r="BSX141" i="1"/>
  <c r="BSY141" i="1"/>
  <c r="BSZ141" i="1"/>
  <c r="BTA141" i="1"/>
  <c r="BTB141" i="1"/>
  <c r="BTC141" i="1"/>
  <c r="BTD141" i="1"/>
  <c r="BTE141" i="1"/>
  <c r="BTF141" i="1"/>
  <c r="BTG141" i="1"/>
  <c r="BTH141" i="1"/>
  <c r="BTI141" i="1"/>
  <c r="BTJ141" i="1"/>
  <c r="BTK141" i="1"/>
  <c r="BTL141" i="1"/>
  <c r="BTM141" i="1"/>
  <c r="BTN141" i="1"/>
  <c r="BTO141" i="1"/>
  <c r="BTP141" i="1"/>
  <c r="BTQ141" i="1"/>
  <c r="BTR141" i="1"/>
  <c r="BTS141" i="1"/>
  <c r="BTT141" i="1"/>
  <c r="BTU141" i="1"/>
  <c r="BTV141" i="1"/>
  <c r="BTW141" i="1"/>
  <c r="BTX141" i="1"/>
  <c r="BTY141" i="1"/>
  <c r="BTZ141" i="1"/>
  <c r="BUA141" i="1"/>
  <c r="BUB141" i="1"/>
  <c r="BUC141" i="1"/>
  <c r="BUD141" i="1"/>
  <c r="BUE141" i="1"/>
  <c r="BUF141" i="1"/>
  <c r="BUG141" i="1"/>
  <c r="BUH141" i="1"/>
  <c r="BUI141" i="1"/>
  <c r="BUJ141" i="1"/>
  <c r="BUK141" i="1"/>
  <c r="BUL141" i="1"/>
  <c r="BUM141" i="1"/>
  <c r="BUN141" i="1"/>
  <c r="BUO141" i="1"/>
  <c r="BUP141" i="1"/>
  <c r="BUQ141" i="1"/>
  <c r="BUR141" i="1"/>
  <c r="BUS141" i="1"/>
  <c r="BUT141" i="1"/>
  <c r="BUU141" i="1"/>
  <c r="BUV141" i="1"/>
  <c r="BUW141" i="1"/>
  <c r="BUX141" i="1"/>
  <c r="BUY141" i="1"/>
  <c r="BUZ141" i="1"/>
  <c r="BVA141" i="1"/>
  <c r="BVB141" i="1"/>
  <c r="BVC141" i="1"/>
  <c r="BVD141" i="1"/>
  <c r="BVE141" i="1"/>
  <c r="BVF141" i="1"/>
  <c r="BVG141" i="1"/>
  <c r="BVH141" i="1"/>
  <c r="BVI141" i="1"/>
  <c r="BVJ141" i="1"/>
  <c r="BVK141" i="1"/>
  <c r="BVL141" i="1"/>
  <c r="BVM141" i="1"/>
  <c r="BVN141" i="1"/>
  <c r="BVO141" i="1"/>
  <c r="BVP141" i="1"/>
  <c r="BVQ141" i="1"/>
  <c r="BVR141" i="1"/>
  <c r="BVS141" i="1"/>
  <c r="BVT141" i="1"/>
  <c r="BVU141" i="1"/>
  <c r="BVV141" i="1"/>
  <c r="BVW141" i="1"/>
  <c r="BVX141" i="1"/>
  <c r="BVY141" i="1"/>
  <c r="BVZ141" i="1"/>
  <c r="BWA141" i="1"/>
  <c r="BWB141" i="1"/>
  <c r="BWC141" i="1"/>
  <c r="BWD141" i="1"/>
  <c r="BWE141" i="1"/>
  <c r="BWF141" i="1"/>
  <c r="BWG141" i="1"/>
  <c r="BWH141" i="1"/>
  <c r="BWI141" i="1"/>
  <c r="BWJ141" i="1"/>
  <c r="BWK141" i="1"/>
  <c r="BWL141" i="1"/>
  <c r="BWM141" i="1"/>
  <c r="BWN141" i="1"/>
  <c r="BWO141" i="1"/>
  <c r="BWP141" i="1"/>
  <c r="BWQ141" i="1"/>
  <c r="BWR141" i="1"/>
  <c r="BWS141" i="1"/>
  <c r="BWT141" i="1"/>
  <c r="BWU141" i="1"/>
  <c r="BWV141" i="1"/>
  <c r="BWW141" i="1"/>
  <c r="BWX141" i="1"/>
  <c r="BWY141" i="1"/>
  <c r="BWZ141" i="1"/>
  <c r="BXA141" i="1"/>
  <c r="BXB141" i="1"/>
  <c r="BXC141" i="1"/>
  <c r="BXD141" i="1"/>
  <c r="BXE141" i="1"/>
  <c r="BXF141" i="1"/>
  <c r="BXG141" i="1"/>
  <c r="BXH141" i="1"/>
  <c r="BXI141" i="1"/>
  <c r="BXJ141" i="1"/>
  <c r="BXK141" i="1"/>
  <c r="BXL141" i="1"/>
  <c r="BXM141" i="1"/>
  <c r="BXN141" i="1"/>
  <c r="BXO141" i="1"/>
  <c r="BXP141" i="1"/>
  <c r="BXQ141" i="1"/>
  <c r="BXR141" i="1"/>
  <c r="BXS141" i="1"/>
  <c r="BXT141" i="1"/>
  <c r="BXU141" i="1"/>
  <c r="BXV141" i="1"/>
  <c r="BXW141" i="1"/>
  <c r="BXX141" i="1"/>
  <c r="BXY141" i="1"/>
  <c r="BXZ141" i="1"/>
  <c r="BYA141" i="1"/>
  <c r="BYB141" i="1"/>
  <c r="BYC141" i="1"/>
  <c r="BYD141" i="1"/>
  <c r="BYE141" i="1"/>
  <c r="BYF141" i="1"/>
  <c r="BYG141" i="1"/>
  <c r="BYH141" i="1"/>
  <c r="BYI141" i="1"/>
  <c r="BYJ141" i="1"/>
  <c r="BYK141" i="1"/>
  <c r="BYL141" i="1"/>
  <c r="BYM141" i="1"/>
  <c r="BYN141" i="1"/>
  <c r="BYO141" i="1"/>
  <c r="BYP141" i="1"/>
  <c r="BYQ141" i="1"/>
  <c r="BYR141" i="1"/>
  <c r="BYS141" i="1"/>
  <c r="BYT141" i="1"/>
  <c r="BYU141" i="1"/>
  <c r="BYV141" i="1"/>
  <c r="BYW141" i="1"/>
  <c r="BYX141" i="1"/>
  <c r="BYY141" i="1"/>
  <c r="BYZ141" i="1"/>
  <c r="BZA141" i="1"/>
  <c r="BZB141" i="1"/>
  <c r="BZC141" i="1"/>
  <c r="BZD141" i="1"/>
  <c r="BZE141" i="1"/>
  <c r="BZF141" i="1"/>
  <c r="BZG141" i="1"/>
  <c r="BZH141" i="1"/>
  <c r="BZI141" i="1"/>
  <c r="BZJ141" i="1"/>
  <c r="BZK141" i="1"/>
  <c r="BZL141" i="1"/>
  <c r="BZM141" i="1"/>
  <c r="BZN141" i="1"/>
  <c r="BZO141" i="1"/>
  <c r="BZP141" i="1"/>
  <c r="BZQ141" i="1"/>
  <c r="BZR141" i="1"/>
  <c r="BZS141" i="1"/>
  <c r="BZT141" i="1"/>
  <c r="BZU141" i="1"/>
  <c r="BZV141" i="1"/>
  <c r="BZW141" i="1"/>
  <c r="BZX141" i="1"/>
  <c r="BZY141" i="1"/>
  <c r="BZZ141" i="1"/>
  <c r="CAA141" i="1"/>
  <c r="CAB141" i="1"/>
  <c r="CAC141" i="1"/>
  <c r="CAD141" i="1"/>
  <c r="CAE141" i="1"/>
  <c r="CAF141" i="1"/>
  <c r="CAG141" i="1"/>
  <c r="CAH141" i="1"/>
  <c r="CAI141" i="1"/>
  <c r="CAJ141" i="1"/>
  <c r="CAK141" i="1"/>
  <c r="CAL141" i="1"/>
  <c r="CAM141" i="1"/>
  <c r="CAN141" i="1"/>
  <c r="CAO141" i="1"/>
  <c r="CAP141" i="1"/>
  <c r="CAQ141" i="1"/>
  <c r="CAR141" i="1"/>
  <c r="CAS141" i="1"/>
  <c r="CAT141" i="1"/>
  <c r="CAU141" i="1"/>
  <c r="CAV141" i="1"/>
  <c r="CAW141" i="1"/>
  <c r="CAX141" i="1"/>
  <c r="CAY141" i="1"/>
  <c r="CAZ141" i="1"/>
  <c r="CBA141" i="1"/>
  <c r="CBB141" i="1"/>
  <c r="CBC141" i="1"/>
  <c r="CBD141" i="1"/>
  <c r="CBE141" i="1"/>
  <c r="CBF141" i="1"/>
  <c r="CBG141" i="1"/>
  <c r="CBH141" i="1"/>
  <c r="CBI141" i="1"/>
  <c r="CBJ141" i="1"/>
  <c r="CBK141" i="1"/>
  <c r="CBL141" i="1"/>
  <c r="CBM141" i="1"/>
  <c r="CBN141" i="1"/>
  <c r="CBO141" i="1"/>
  <c r="CBP141" i="1"/>
  <c r="CBQ141" i="1"/>
  <c r="CBR141" i="1"/>
  <c r="CBS141" i="1"/>
  <c r="CBT141" i="1"/>
  <c r="CBU141" i="1"/>
  <c r="CBV141" i="1"/>
  <c r="CBW141" i="1"/>
  <c r="CBX141" i="1"/>
  <c r="CBY141" i="1"/>
  <c r="CBZ141" i="1"/>
  <c r="CCA141" i="1"/>
  <c r="CCB141" i="1"/>
  <c r="CCC141" i="1"/>
  <c r="CCD141" i="1"/>
  <c r="CCE141" i="1"/>
  <c r="CCF141" i="1"/>
  <c r="CCG141" i="1"/>
  <c r="CCH141" i="1"/>
  <c r="CCI141" i="1"/>
  <c r="CCJ141" i="1"/>
  <c r="CCK141" i="1"/>
  <c r="CCL141" i="1"/>
  <c r="CCM141" i="1"/>
  <c r="CCN141" i="1"/>
  <c r="CCO141" i="1"/>
  <c r="CCP141" i="1"/>
  <c r="CCQ141" i="1"/>
  <c r="CCR141" i="1"/>
  <c r="CCS141" i="1"/>
  <c r="CCT141" i="1"/>
  <c r="CCU141" i="1"/>
  <c r="CCV141" i="1"/>
  <c r="CCW141" i="1"/>
  <c r="CCX141" i="1"/>
  <c r="CCY141" i="1"/>
  <c r="CCZ141" i="1"/>
  <c r="CDA141" i="1"/>
  <c r="CDB141" i="1"/>
  <c r="CDC141" i="1"/>
  <c r="CDD141" i="1"/>
  <c r="CDE141" i="1"/>
  <c r="CDF141" i="1"/>
  <c r="CDG141" i="1"/>
  <c r="CDH141" i="1"/>
  <c r="CDI141" i="1"/>
  <c r="CDJ141" i="1"/>
  <c r="CDK141" i="1"/>
  <c r="CDL141" i="1"/>
  <c r="CDM141" i="1"/>
  <c r="CDN141" i="1"/>
  <c r="CDO141" i="1"/>
  <c r="CDP141" i="1"/>
  <c r="CDQ141" i="1"/>
  <c r="CDR141" i="1"/>
  <c r="CDS141" i="1"/>
  <c r="CDT141" i="1"/>
  <c r="CDU141" i="1"/>
  <c r="CDV141" i="1"/>
  <c r="CDW141" i="1"/>
  <c r="CDX141" i="1"/>
  <c r="CDY141" i="1"/>
  <c r="CDZ141" i="1"/>
  <c r="CEA141" i="1"/>
  <c r="CEB141" i="1"/>
  <c r="CEC141" i="1"/>
  <c r="CED141" i="1"/>
  <c r="CEE141" i="1"/>
  <c r="CEF141" i="1"/>
  <c r="CEG141" i="1"/>
  <c r="CEH141" i="1"/>
  <c r="CEI141" i="1"/>
  <c r="CEJ141" i="1"/>
  <c r="CEK141" i="1"/>
  <c r="CEL141" i="1"/>
  <c r="CEM141" i="1"/>
  <c r="CEN141" i="1"/>
  <c r="CEO141" i="1"/>
  <c r="CEP141" i="1"/>
  <c r="CEQ141" i="1"/>
  <c r="CER141" i="1"/>
  <c r="CES141" i="1"/>
  <c r="CET141" i="1"/>
  <c r="CEU141" i="1"/>
  <c r="CEV141" i="1"/>
  <c r="CEW141" i="1"/>
  <c r="CEX141" i="1"/>
  <c r="CEY141" i="1"/>
  <c r="CEZ141" i="1"/>
  <c r="CFA141" i="1"/>
  <c r="CFB141" i="1"/>
  <c r="CFC141" i="1"/>
  <c r="CFD141" i="1"/>
  <c r="CFE141" i="1"/>
  <c r="CFF141" i="1"/>
  <c r="CFG141" i="1"/>
  <c r="CFH141" i="1"/>
  <c r="CFI141" i="1"/>
  <c r="CFJ141" i="1"/>
  <c r="CFK141" i="1"/>
  <c r="CFL141" i="1"/>
  <c r="CFM141" i="1"/>
  <c r="CFN141" i="1"/>
  <c r="CFO141" i="1"/>
  <c r="CFP141" i="1"/>
  <c r="CFQ141" i="1"/>
  <c r="CFR141" i="1"/>
  <c r="CFS141" i="1"/>
  <c r="CFT141" i="1"/>
  <c r="CFU141" i="1"/>
  <c r="CFV141" i="1"/>
  <c r="CFW141" i="1"/>
  <c r="CFX141" i="1"/>
  <c r="CFY141" i="1"/>
  <c r="CFZ141" i="1"/>
  <c r="CGA141" i="1"/>
  <c r="CGB141" i="1"/>
  <c r="CGC141" i="1"/>
  <c r="CGD141" i="1"/>
  <c r="CGE141" i="1"/>
  <c r="CGF141" i="1"/>
  <c r="CGG141" i="1"/>
  <c r="CGH141" i="1"/>
  <c r="CGI141" i="1"/>
  <c r="CGJ141" i="1"/>
  <c r="CGK141" i="1"/>
  <c r="CGL141" i="1"/>
  <c r="CGM141" i="1"/>
  <c r="CGN141" i="1"/>
  <c r="CGO141" i="1"/>
  <c r="CGP141" i="1"/>
  <c r="CGQ141" i="1"/>
  <c r="CGR141" i="1"/>
  <c r="CGS141" i="1"/>
  <c r="CGT141" i="1"/>
  <c r="CGU141" i="1"/>
  <c r="CGV141" i="1"/>
  <c r="CGW141" i="1"/>
  <c r="CGX141" i="1"/>
  <c r="CGY141" i="1"/>
  <c r="CGZ141" i="1"/>
  <c r="CHA141" i="1"/>
  <c r="CHB141" i="1"/>
  <c r="CHC141" i="1"/>
  <c r="CHD141" i="1"/>
  <c r="CHE141" i="1"/>
  <c r="CHF141" i="1"/>
  <c r="CHG141" i="1"/>
  <c r="CHH141" i="1"/>
  <c r="CHI141" i="1"/>
  <c r="CHJ141" i="1"/>
  <c r="CHK141" i="1"/>
  <c r="CHL141" i="1"/>
  <c r="CHM141" i="1"/>
  <c r="CHN141" i="1"/>
  <c r="CHO141" i="1"/>
  <c r="CHP141" i="1"/>
  <c r="CHQ141" i="1"/>
  <c r="CHR141" i="1"/>
  <c r="CHS141" i="1"/>
  <c r="CHT141" i="1"/>
  <c r="CHU141" i="1"/>
  <c r="CHV141" i="1"/>
  <c r="CHW141" i="1"/>
  <c r="CHX141" i="1"/>
  <c r="CHY141" i="1"/>
  <c r="CHZ141" i="1"/>
  <c r="CIA141" i="1"/>
  <c r="CIB141" i="1"/>
  <c r="CIC141" i="1"/>
  <c r="CID141" i="1"/>
  <c r="CIE141" i="1"/>
  <c r="CIF141" i="1"/>
  <c r="CIG141" i="1"/>
  <c r="CIH141" i="1"/>
  <c r="CII141" i="1"/>
  <c r="CIJ141" i="1"/>
  <c r="CIK141" i="1"/>
  <c r="CIL141" i="1"/>
  <c r="CIM141" i="1"/>
  <c r="CIN141" i="1"/>
  <c r="CIO141" i="1"/>
  <c r="CIP141" i="1"/>
  <c r="CIQ141" i="1"/>
  <c r="CIR141" i="1"/>
  <c r="CIS141" i="1"/>
  <c r="CIT141" i="1"/>
  <c r="CIU141" i="1"/>
  <c r="CIV141" i="1"/>
  <c r="CIW141" i="1"/>
  <c r="CIX141" i="1"/>
  <c r="CIY141" i="1"/>
  <c r="CIZ141" i="1"/>
  <c r="CJA141" i="1"/>
  <c r="CJB141" i="1"/>
  <c r="CJC141" i="1"/>
  <c r="CJD141" i="1"/>
  <c r="CJE141" i="1"/>
  <c r="CJF141" i="1"/>
  <c r="CJG141" i="1"/>
  <c r="CJH141" i="1"/>
  <c r="CJI141" i="1"/>
  <c r="CJJ141" i="1"/>
  <c r="CJK141" i="1"/>
  <c r="CJL141" i="1"/>
  <c r="CJM141" i="1"/>
  <c r="CJN141" i="1"/>
  <c r="CJO141" i="1"/>
  <c r="CJP141" i="1"/>
  <c r="CJQ141" i="1"/>
  <c r="CJR141" i="1"/>
  <c r="CJS141" i="1"/>
  <c r="CJT141" i="1"/>
  <c r="CJU141" i="1"/>
  <c r="CJV141" i="1"/>
  <c r="CJW141" i="1"/>
  <c r="CJX141" i="1"/>
  <c r="CJY141" i="1"/>
  <c r="CJZ141" i="1"/>
  <c r="CKA141" i="1"/>
  <c r="CKB141" i="1"/>
  <c r="CKC141" i="1"/>
  <c r="CKD141" i="1"/>
  <c r="CKE141" i="1"/>
  <c r="CKF141" i="1"/>
  <c r="CKG141" i="1"/>
  <c r="CKH141" i="1"/>
  <c r="CKI141" i="1"/>
  <c r="CKJ141" i="1"/>
  <c r="CKK141" i="1"/>
  <c r="CKL141" i="1"/>
  <c r="CKM141" i="1"/>
  <c r="CKN141" i="1"/>
  <c r="CKO141" i="1"/>
  <c r="CKP141" i="1"/>
  <c r="CKQ141" i="1"/>
  <c r="CKR141" i="1"/>
  <c r="CKS141" i="1"/>
  <c r="CKT141" i="1"/>
  <c r="CKU141" i="1"/>
  <c r="CKV141" i="1"/>
  <c r="CKW141" i="1"/>
  <c r="CKX141" i="1"/>
  <c r="CKY141" i="1"/>
  <c r="CKZ141" i="1"/>
  <c r="CLA141" i="1"/>
  <c r="CLB141" i="1"/>
  <c r="CLC141" i="1"/>
  <c r="CLD141" i="1"/>
  <c r="CLE141" i="1"/>
  <c r="CLF141" i="1"/>
  <c r="CLG141" i="1"/>
  <c r="CLH141" i="1"/>
  <c r="CLI141" i="1"/>
  <c r="CLJ141" i="1"/>
  <c r="CLK141" i="1"/>
  <c r="CLL141" i="1"/>
  <c r="CLM141" i="1"/>
  <c r="CLN141" i="1"/>
  <c r="CLO141" i="1"/>
  <c r="CLP141" i="1"/>
  <c r="CLQ141" i="1"/>
  <c r="CLR141" i="1"/>
  <c r="CLS141" i="1"/>
  <c r="CLT141" i="1"/>
  <c r="CLU141" i="1"/>
  <c r="CLV141" i="1"/>
  <c r="CLW141" i="1"/>
  <c r="CLX141" i="1"/>
  <c r="CLY141" i="1"/>
  <c r="CLZ141" i="1"/>
  <c r="CMA141" i="1"/>
  <c r="CMB141" i="1"/>
  <c r="CMC141" i="1"/>
  <c r="CMD141" i="1"/>
  <c r="CME141" i="1"/>
  <c r="CMF141" i="1"/>
  <c r="CMG141" i="1"/>
  <c r="CMH141" i="1"/>
  <c r="CMI141" i="1"/>
  <c r="CMJ141" i="1"/>
  <c r="CMK141" i="1"/>
  <c r="CML141" i="1"/>
  <c r="CMM141" i="1"/>
  <c r="CMN141" i="1"/>
  <c r="CMO141" i="1"/>
  <c r="CMP141" i="1"/>
  <c r="CMQ141" i="1"/>
  <c r="CMR141" i="1"/>
  <c r="CMS141" i="1"/>
  <c r="CMT141" i="1"/>
  <c r="CMU141" i="1"/>
  <c r="CMV141" i="1"/>
  <c r="CMW141" i="1"/>
  <c r="CMX141" i="1"/>
  <c r="CMY141" i="1"/>
  <c r="CMZ141" i="1"/>
  <c r="CNA141" i="1"/>
  <c r="CNB141" i="1"/>
  <c r="CNC141" i="1"/>
  <c r="CND141" i="1"/>
  <c r="CNE141" i="1"/>
  <c r="CNF141" i="1"/>
  <c r="CNG141" i="1"/>
  <c r="CNH141" i="1"/>
  <c r="CNI141" i="1"/>
  <c r="CNJ141" i="1"/>
  <c r="CNK141" i="1"/>
  <c r="CNL141" i="1"/>
  <c r="CNM141" i="1"/>
  <c r="CNN141" i="1"/>
  <c r="CNO141" i="1"/>
  <c r="CNP141" i="1"/>
  <c r="CNQ141" i="1"/>
  <c r="CNR141" i="1"/>
  <c r="CNS141" i="1"/>
  <c r="CNT141" i="1"/>
  <c r="CNU141" i="1"/>
  <c r="CNV141" i="1"/>
  <c r="CNW141" i="1"/>
  <c r="CNX141" i="1"/>
  <c r="CNY141" i="1"/>
  <c r="CNZ141" i="1"/>
  <c r="COA141" i="1"/>
  <c r="COB141" i="1"/>
  <c r="COC141" i="1"/>
  <c r="COD141" i="1"/>
  <c r="COE141" i="1"/>
  <c r="COF141" i="1"/>
  <c r="COG141" i="1"/>
  <c r="COH141" i="1"/>
  <c r="COI141" i="1"/>
  <c r="COJ141" i="1"/>
  <c r="COK141" i="1"/>
  <c r="COL141" i="1"/>
  <c r="COM141" i="1"/>
  <c r="CON141" i="1"/>
  <c r="COO141" i="1"/>
  <c r="COP141" i="1"/>
  <c r="COQ141" i="1"/>
  <c r="COR141" i="1"/>
  <c r="COS141" i="1"/>
  <c r="COT141" i="1"/>
  <c r="COU141" i="1"/>
  <c r="COV141" i="1"/>
  <c r="COW141" i="1"/>
  <c r="COX141" i="1"/>
  <c r="COY141" i="1"/>
  <c r="COZ141" i="1"/>
  <c r="CPA141" i="1"/>
  <c r="CPB141" i="1"/>
  <c r="CPC141" i="1"/>
  <c r="CPD141" i="1"/>
  <c r="CPE141" i="1"/>
  <c r="CPF141" i="1"/>
  <c r="CPG141" i="1"/>
  <c r="CPH141" i="1"/>
  <c r="CPI141" i="1"/>
  <c r="CPJ141" i="1"/>
  <c r="CPK141" i="1"/>
  <c r="CPL141" i="1"/>
  <c r="CPM141" i="1"/>
  <c r="CPN141" i="1"/>
  <c r="CPO141" i="1"/>
  <c r="CPP141" i="1"/>
  <c r="CPQ141" i="1"/>
  <c r="CPR141" i="1"/>
  <c r="CPS141" i="1"/>
  <c r="CPT141" i="1"/>
  <c r="CPU141" i="1"/>
  <c r="CPV141" i="1"/>
  <c r="CPW141" i="1"/>
  <c r="CPX141" i="1"/>
  <c r="CPY141" i="1"/>
  <c r="CPZ141" i="1"/>
  <c r="CQA141" i="1"/>
  <c r="CQB141" i="1"/>
  <c r="CQC141" i="1"/>
  <c r="CQD141" i="1"/>
  <c r="CQE141" i="1"/>
  <c r="CQF141" i="1"/>
  <c r="CQG141" i="1"/>
  <c r="CQH141" i="1"/>
  <c r="CQI141" i="1"/>
  <c r="CQJ141" i="1"/>
  <c r="CQK141" i="1"/>
  <c r="CQL141" i="1"/>
  <c r="CQM141" i="1"/>
  <c r="CQN141" i="1"/>
  <c r="CQO141" i="1"/>
  <c r="CQP141" i="1"/>
  <c r="CQQ141" i="1"/>
  <c r="CQR141" i="1"/>
  <c r="CQS141" i="1"/>
  <c r="CQT141" i="1"/>
  <c r="CQU141" i="1"/>
  <c r="CQV141" i="1"/>
  <c r="CQW141" i="1"/>
  <c r="CQX141" i="1"/>
  <c r="CQY141" i="1"/>
  <c r="CQZ141" i="1"/>
  <c r="CRA141" i="1"/>
  <c r="CRB141" i="1"/>
  <c r="CRC141" i="1"/>
  <c r="CRD141" i="1"/>
  <c r="CRE141" i="1"/>
  <c r="CRF141" i="1"/>
  <c r="CRG141" i="1"/>
  <c r="CRH141" i="1"/>
  <c r="CRI141" i="1"/>
  <c r="CRJ141" i="1"/>
  <c r="CRK141" i="1"/>
  <c r="CRL141" i="1"/>
  <c r="CRM141" i="1"/>
  <c r="CRN141" i="1"/>
  <c r="CRO141" i="1"/>
  <c r="CRP141" i="1"/>
  <c r="CRQ141" i="1"/>
  <c r="CRR141" i="1"/>
  <c r="CRS141" i="1"/>
  <c r="CRT141" i="1"/>
  <c r="CRU141" i="1"/>
  <c r="CRV141" i="1"/>
  <c r="CRW141" i="1"/>
  <c r="CRX141" i="1"/>
  <c r="CRY141" i="1"/>
  <c r="CRZ141" i="1"/>
  <c r="CSA141" i="1"/>
  <c r="CSB141" i="1"/>
  <c r="CSC141" i="1"/>
  <c r="CSD141" i="1"/>
  <c r="CSE141" i="1"/>
  <c r="CSF141" i="1"/>
  <c r="CSG141" i="1"/>
  <c r="CSH141" i="1"/>
  <c r="CSI141" i="1"/>
  <c r="CSJ141" i="1"/>
  <c r="CSK141" i="1"/>
  <c r="CSL141" i="1"/>
  <c r="CSM141" i="1"/>
  <c r="CSN141" i="1"/>
  <c r="CSO141" i="1"/>
  <c r="CSP141" i="1"/>
  <c r="CSQ141" i="1"/>
  <c r="CSR141" i="1"/>
  <c r="CSS141" i="1"/>
  <c r="CST141" i="1"/>
  <c r="CSU141" i="1"/>
  <c r="CSV141" i="1"/>
  <c r="CSW141" i="1"/>
  <c r="CSX141" i="1"/>
  <c r="CSY141" i="1"/>
  <c r="CSZ141" i="1"/>
  <c r="CTA141" i="1"/>
  <c r="CTB141" i="1"/>
  <c r="CTC141" i="1"/>
  <c r="CTD141" i="1"/>
  <c r="CTE141" i="1"/>
  <c r="CTF141" i="1"/>
  <c r="CTG141" i="1"/>
  <c r="CTH141" i="1"/>
  <c r="CTI141" i="1"/>
  <c r="CTJ141" i="1"/>
  <c r="CTK141" i="1"/>
  <c r="CTL141" i="1"/>
  <c r="CTM141" i="1"/>
  <c r="CTN141" i="1"/>
  <c r="CTO141" i="1"/>
  <c r="CTP141" i="1"/>
  <c r="CTQ141" i="1"/>
  <c r="CTR141" i="1"/>
  <c r="CTS141" i="1"/>
  <c r="CTT141" i="1"/>
  <c r="CTU141" i="1"/>
  <c r="CTV141" i="1"/>
  <c r="CTW141" i="1"/>
  <c r="CTX141" i="1"/>
  <c r="CTY141" i="1"/>
  <c r="CTZ141" i="1"/>
  <c r="CUA141" i="1"/>
  <c r="CUB141" i="1"/>
  <c r="CUC141" i="1"/>
  <c r="CUD141" i="1"/>
  <c r="CUE141" i="1"/>
  <c r="CUF141" i="1"/>
  <c r="CUG141" i="1"/>
  <c r="CUH141" i="1"/>
  <c r="CUI141" i="1"/>
  <c r="CUJ141" i="1"/>
  <c r="CUK141" i="1"/>
  <c r="CUL141" i="1"/>
  <c r="CUM141" i="1"/>
  <c r="CUN141" i="1"/>
  <c r="CUO141" i="1"/>
  <c r="CUP141" i="1"/>
  <c r="CUQ141" i="1"/>
  <c r="CUR141" i="1"/>
  <c r="CUS141" i="1"/>
  <c r="CUT141" i="1"/>
  <c r="CUU141" i="1"/>
  <c r="CUV141" i="1"/>
  <c r="CUW141" i="1"/>
  <c r="CUX141" i="1"/>
  <c r="CUY141" i="1"/>
  <c r="CUZ141" i="1"/>
  <c r="CVA141" i="1"/>
  <c r="CVB141" i="1"/>
  <c r="CVC141" i="1"/>
  <c r="CVD141" i="1"/>
  <c r="CVE141" i="1"/>
  <c r="CVF141" i="1"/>
  <c r="CVG141" i="1"/>
  <c r="CVH141" i="1"/>
  <c r="CVI141" i="1"/>
  <c r="CVJ141" i="1"/>
  <c r="CVK141" i="1"/>
  <c r="CVL141" i="1"/>
  <c r="CVM141" i="1"/>
  <c r="CVN141" i="1"/>
  <c r="CVO141" i="1"/>
  <c r="CVP141" i="1"/>
  <c r="CVQ141" i="1"/>
  <c r="CVR141" i="1"/>
  <c r="CVS141" i="1"/>
  <c r="CVT141" i="1"/>
  <c r="CVU141" i="1"/>
  <c r="CVV141" i="1"/>
  <c r="CVW141" i="1"/>
  <c r="CVX141" i="1"/>
  <c r="CVY141" i="1"/>
  <c r="CVZ141" i="1"/>
  <c r="CWA141" i="1"/>
  <c r="CWB141" i="1"/>
  <c r="CWC141" i="1"/>
  <c r="CWD141" i="1"/>
  <c r="CWE141" i="1"/>
  <c r="CWF141" i="1"/>
  <c r="CWG141" i="1"/>
  <c r="CWH141" i="1"/>
  <c r="CWI141" i="1"/>
  <c r="CWJ141" i="1"/>
  <c r="CWK141" i="1"/>
  <c r="CWL141" i="1"/>
  <c r="CWM141" i="1"/>
  <c r="CWN141" i="1"/>
  <c r="CWO141" i="1"/>
  <c r="CWP141" i="1"/>
  <c r="CWQ141" i="1"/>
  <c r="CWR141" i="1"/>
  <c r="CWS141" i="1"/>
  <c r="CWT141" i="1"/>
  <c r="CWU141" i="1"/>
  <c r="CWV141" i="1"/>
  <c r="CWW141" i="1"/>
  <c r="CWX141" i="1"/>
  <c r="CWY141" i="1"/>
  <c r="CWZ141" i="1"/>
  <c r="CXA141" i="1"/>
  <c r="CXB141" i="1"/>
  <c r="CXC141" i="1"/>
  <c r="CXD141" i="1"/>
  <c r="CXE141" i="1"/>
  <c r="CXF141" i="1"/>
  <c r="CXG141" i="1"/>
  <c r="CXH141" i="1"/>
  <c r="CXI141" i="1"/>
  <c r="CXJ141" i="1"/>
  <c r="CXK141" i="1"/>
  <c r="CXL141" i="1"/>
  <c r="CXM141" i="1"/>
  <c r="CXN141" i="1"/>
  <c r="CXO141" i="1"/>
  <c r="CXP141" i="1"/>
  <c r="CXQ141" i="1"/>
  <c r="CXR141" i="1"/>
  <c r="CXS141" i="1"/>
  <c r="CXT141" i="1"/>
  <c r="CXU141" i="1"/>
  <c r="CXV141" i="1"/>
  <c r="CXW141" i="1"/>
  <c r="CXX141" i="1"/>
  <c r="CXY141" i="1"/>
  <c r="CXZ141" i="1"/>
  <c r="CYA141" i="1"/>
  <c r="CYB141" i="1"/>
  <c r="CYC141" i="1"/>
  <c r="CYD141" i="1"/>
  <c r="CYE141" i="1"/>
  <c r="CYF141" i="1"/>
  <c r="CYG141" i="1"/>
  <c r="CYH141" i="1"/>
  <c r="CYI141" i="1"/>
  <c r="CYJ141" i="1"/>
  <c r="CYK141" i="1"/>
  <c r="CYL141" i="1"/>
  <c r="CYM141" i="1"/>
  <c r="CYN141" i="1"/>
  <c r="CYO141" i="1"/>
  <c r="CYP141" i="1"/>
  <c r="CYQ141" i="1"/>
  <c r="CYR141" i="1"/>
  <c r="CYS141" i="1"/>
  <c r="CYT141" i="1"/>
  <c r="CYU141" i="1"/>
  <c r="CYV141" i="1"/>
  <c r="CYW141" i="1"/>
  <c r="CYX141" i="1"/>
  <c r="CYY141" i="1"/>
  <c r="CYZ141" i="1"/>
  <c r="CZA141" i="1"/>
  <c r="CZB141" i="1"/>
  <c r="CZC141" i="1"/>
  <c r="CZD141" i="1"/>
  <c r="CZE141" i="1"/>
  <c r="CZF141" i="1"/>
  <c r="CZG141" i="1"/>
  <c r="CZH141" i="1"/>
  <c r="CZI141" i="1"/>
  <c r="CZJ141" i="1"/>
  <c r="CZK141" i="1"/>
  <c r="CZL141" i="1"/>
  <c r="CZM141" i="1"/>
  <c r="CZN141" i="1"/>
  <c r="CZO141" i="1"/>
  <c r="CZP141" i="1"/>
  <c r="CZQ141" i="1"/>
  <c r="CZR141" i="1"/>
  <c r="CZS141" i="1"/>
  <c r="CZT141" i="1"/>
  <c r="CZU141" i="1"/>
  <c r="CZV141" i="1"/>
  <c r="CZW141" i="1"/>
  <c r="CZX141" i="1"/>
  <c r="CZY141" i="1"/>
  <c r="CZZ141" i="1"/>
  <c r="DAA141" i="1"/>
  <c r="DAB141" i="1"/>
  <c r="DAC141" i="1"/>
  <c r="DAD141" i="1"/>
  <c r="DAE141" i="1"/>
  <c r="DAF141" i="1"/>
  <c r="DAG141" i="1"/>
  <c r="DAH141" i="1"/>
  <c r="DAI141" i="1"/>
  <c r="DAJ141" i="1"/>
  <c r="DAK141" i="1"/>
  <c r="DAL141" i="1"/>
  <c r="DAM141" i="1"/>
  <c r="DAN141" i="1"/>
  <c r="DAO141" i="1"/>
  <c r="DAP141" i="1"/>
  <c r="DAQ141" i="1"/>
  <c r="DAR141" i="1"/>
  <c r="DAS141" i="1"/>
  <c r="DAT141" i="1"/>
  <c r="DAU141" i="1"/>
  <c r="DAV141" i="1"/>
  <c r="DAW141" i="1"/>
  <c r="DAX141" i="1"/>
  <c r="DAY141" i="1"/>
  <c r="DAZ141" i="1"/>
  <c r="DBA141" i="1"/>
  <c r="DBB141" i="1"/>
  <c r="DBC141" i="1"/>
  <c r="DBD141" i="1"/>
  <c r="DBE141" i="1"/>
  <c r="DBF141" i="1"/>
  <c r="DBG141" i="1"/>
  <c r="DBH141" i="1"/>
  <c r="DBI141" i="1"/>
  <c r="DBJ141" i="1"/>
  <c r="DBK141" i="1"/>
  <c r="DBL141" i="1"/>
  <c r="DBM141" i="1"/>
  <c r="DBN141" i="1"/>
  <c r="DBO141" i="1"/>
  <c r="DBP141" i="1"/>
  <c r="DBQ141" i="1"/>
  <c r="DBR141" i="1"/>
  <c r="DBS141" i="1"/>
  <c r="DBT141" i="1"/>
  <c r="DBU141" i="1"/>
  <c r="DBV141" i="1"/>
  <c r="DBW141" i="1"/>
  <c r="DBX141" i="1"/>
  <c r="DBY141" i="1"/>
  <c r="DBZ141" i="1"/>
  <c r="DCA141" i="1"/>
  <c r="DCB141" i="1"/>
  <c r="DCC141" i="1"/>
  <c r="DCD141" i="1"/>
  <c r="DCE141" i="1"/>
  <c r="DCF141" i="1"/>
  <c r="DCG141" i="1"/>
  <c r="DCH141" i="1"/>
  <c r="DCI141" i="1"/>
  <c r="DCJ141" i="1"/>
  <c r="DCK141" i="1"/>
  <c r="DCL141" i="1"/>
  <c r="DCM141" i="1"/>
  <c r="DCN141" i="1"/>
  <c r="DCO141" i="1"/>
  <c r="DCP141" i="1"/>
  <c r="DCQ141" i="1"/>
  <c r="DCR141" i="1"/>
  <c r="DCS141" i="1"/>
  <c r="DCT141" i="1"/>
  <c r="DCU141" i="1"/>
  <c r="DCV141" i="1"/>
  <c r="DCW141" i="1"/>
  <c r="DCX141" i="1"/>
  <c r="DCY141" i="1"/>
  <c r="DCZ141" i="1"/>
  <c r="DDA141" i="1"/>
  <c r="DDB141" i="1"/>
  <c r="DDC141" i="1"/>
  <c r="DDD141" i="1"/>
  <c r="DDE141" i="1"/>
  <c r="DDF141" i="1"/>
  <c r="DDG141" i="1"/>
  <c r="DDH141" i="1"/>
  <c r="DDI141" i="1"/>
  <c r="DDJ141" i="1"/>
  <c r="DDK141" i="1"/>
  <c r="DDL141" i="1"/>
  <c r="DDM141" i="1"/>
  <c r="DDN141" i="1"/>
  <c r="DDO141" i="1"/>
  <c r="DDP141" i="1"/>
  <c r="DDQ141" i="1"/>
  <c r="DDR141" i="1"/>
  <c r="DDS141" i="1"/>
  <c r="DDT141" i="1"/>
  <c r="DDU141" i="1"/>
  <c r="DDV141" i="1"/>
  <c r="DDW141" i="1"/>
  <c r="DDX141" i="1"/>
  <c r="DDY141" i="1"/>
  <c r="DDZ141" i="1"/>
  <c r="DEA141" i="1"/>
  <c r="DEB141" i="1"/>
  <c r="DEC141" i="1"/>
  <c r="DED141" i="1"/>
  <c r="DEE141" i="1"/>
  <c r="DEF141" i="1"/>
  <c r="DEG141" i="1"/>
  <c r="DEH141" i="1"/>
  <c r="DEI141" i="1"/>
  <c r="DEJ141" i="1"/>
  <c r="DEK141" i="1"/>
  <c r="DEL141" i="1"/>
  <c r="DEM141" i="1"/>
  <c r="DEN141" i="1"/>
  <c r="DEO141" i="1"/>
  <c r="DEP141" i="1"/>
  <c r="DEQ141" i="1"/>
  <c r="DER141" i="1"/>
  <c r="DES141" i="1"/>
  <c r="DET141" i="1"/>
  <c r="DEU141" i="1"/>
  <c r="DEV141" i="1"/>
  <c r="DEW141" i="1"/>
  <c r="DEX141" i="1"/>
  <c r="DEY141" i="1"/>
  <c r="DEZ141" i="1"/>
  <c r="DFA141" i="1"/>
  <c r="DFB141" i="1"/>
  <c r="DFC141" i="1"/>
  <c r="DFD141" i="1"/>
  <c r="DFE141" i="1"/>
  <c r="DFF141" i="1"/>
  <c r="DFG141" i="1"/>
  <c r="DFH141" i="1"/>
  <c r="DFI141" i="1"/>
  <c r="DFJ141" i="1"/>
  <c r="DFK141" i="1"/>
  <c r="DFL141" i="1"/>
  <c r="DFM141" i="1"/>
  <c r="DFN141" i="1"/>
  <c r="DFO141" i="1"/>
  <c r="DFP141" i="1"/>
  <c r="DFQ141" i="1"/>
  <c r="DFR141" i="1"/>
  <c r="DFS141" i="1"/>
  <c r="DFT141" i="1"/>
  <c r="DFU141" i="1"/>
  <c r="DFV141" i="1"/>
  <c r="DFW141" i="1"/>
  <c r="DFX141" i="1"/>
  <c r="DFY141" i="1"/>
  <c r="DFZ141" i="1"/>
  <c r="DGA141" i="1"/>
  <c r="DGB141" i="1"/>
  <c r="DGC141" i="1"/>
  <c r="DGD141" i="1"/>
  <c r="DGE141" i="1"/>
  <c r="DGF141" i="1"/>
  <c r="DGG141" i="1"/>
  <c r="DGH141" i="1"/>
  <c r="DGI141" i="1"/>
  <c r="DGJ141" i="1"/>
  <c r="DGK141" i="1"/>
  <c r="DGL141" i="1"/>
  <c r="DGM141" i="1"/>
  <c r="DGN141" i="1"/>
  <c r="DGO141" i="1"/>
  <c r="DGP141" i="1"/>
  <c r="DGQ141" i="1"/>
  <c r="DGR141" i="1"/>
  <c r="DGS141" i="1"/>
  <c r="DGT141" i="1"/>
  <c r="DGU141" i="1"/>
  <c r="DGV141" i="1"/>
  <c r="DGW141" i="1"/>
  <c r="DGX141" i="1"/>
  <c r="DGY141" i="1"/>
  <c r="DGZ141" i="1"/>
  <c r="DHA141" i="1"/>
  <c r="DHB141" i="1"/>
  <c r="DHC141" i="1"/>
  <c r="DHD141" i="1"/>
  <c r="DHE141" i="1"/>
  <c r="DHF141" i="1"/>
  <c r="DHG141" i="1"/>
  <c r="DHH141" i="1"/>
  <c r="DHI141" i="1"/>
  <c r="DHJ141" i="1"/>
  <c r="DHK141" i="1"/>
  <c r="DHL141" i="1"/>
  <c r="DHM141" i="1"/>
  <c r="DHN141" i="1"/>
  <c r="DHO141" i="1"/>
  <c r="DHP141" i="1"/>
  <c r="DHQ141" i="1"/>
  <c r="DHR141" i="1"/>
  <c r="DHS141" i="1"/>
  <c r="DHT141" i="1"/>
  <c r="DHU141" i="1"/>
  <c r="DHV141" i="1"/>
  <c r="DHW141" i="1"/>
  <c r="DHX141" i="1"/>
  <c r="DHY141" i="1"/>
  <c r="DHZ141" i="1"/>
  <c r="DIA141" i="1"/>
  <c r="DIB141" i="1"/>
  <c r="DIC141" i="1"/>
  <c r="DID141" i="1"/>
  <c r="DIE141" i="1"/>
  <c r="DIF141" i="1"/>
  <c r="DIG141" i="1"/>
  <c r="DIH141" i="1"/>
  <c r="DII141" i="1"/>
  <c r="DIJ141" i="1"/>
  <c r="DIK141" i="1"/>
  <c r="DIL141" i="1"/>
  <c r="DIM141" i="1"/>
  <c r="DIN141" i="1"/>
  <c r="DIO141" i="1"/>
  <c r="DIP141" i="1"/>
  <c r="DIQ141" i="1"/>
  <c r="DIR141" i="1"/>
  <c r="DIS141" i="1"/>
  <c r="DIT141" i="1"/>
  <c r="DIU141" i="1"/>
  <c r="DIV141" i="1"/>
  <c r="DIW141" i="1"/>
  <c r="DIX141" i="1"/>
  <c r="DIY141" i="1"/>
  <c r="DIZ141" i="1"/>
  <c r="DJA141" i="1"/>
  <c r="DJB141" i="1"/>
  <c r="DJC141" i="1"/>
  <c r="DJD141" i="1"/>
  <c r="DJE141" i="1"/>
  <c r="DJF141" i="1"/>
  <c r="DJG141" i="1"/>
  <c r="DJH141" i="1"/>
  <c r="DJI141" i="1"/>
  <c r="DJJ141" i="1"/>
  <c r="DJK141" i="1"/>
  <c r="DJL141" i="1"/>
  <c r="DJM141" i="1"/>
  <c r="DJN141" i="1"/>
  <c r="DJO141" i="1"/>
  <c r="DJP141" i="1"/>
  <c r="DJQ141" i="1"/>
  <c r="DJR141" i="1"/>
  <c r="DJS141" i="1"/>
  <c r="DJT141" i="1"/>
  <c r="DJU141" i="1"/>
  <c r="DJV141" i="1"/>
  <c r="DJW141" i="1"/>
  <c r="DJX141" i="1"/>
  <c r="DJY141" i="1"/>
  <c r="DJZ141" i="1"/>
  <c r="DKA141" i="1"/>
  <c r="DKB141" i="1"/>
  <c r="DKC141" i="1"/>
  <c r="DKD141" i="1"/>
  <c r="DKE141" i="1"/>
  <c r="DKF141" i="1"/>
  <c r="DKG141" i="1"/>
  <c r="DKH141" i="1"/>
  <c r="DKI141" i="1"/>
  <c r="DKJ141" i="1"/>
  <c r="DKK141" i="1"/>
  <c r="DKL141" i="1"/>
  <c r="DKM141" i="1"/>
  <c r="DKN141" i="1"/>
  <c r="DKO141" i="1"/>
  <c r="DKP141" i="1"/>
  <c r="DKQ141" i="1"/>
  <c r="DKR141" i="1"/>
  <c r="DKS141" i="1"/>
  <c r="DKT141" i="1"/>
  <c r="DKU141" i="1"/>
  <c r="DKV141" i="1"/>
  <c r="DKW141" i="1"/>
  <c r="DKX141" i="1"/>
  <c r="DKY141" i="1"/>
  <c r="DKZ141" i="1"/>
  <c r="DLA141" i="1"/>
  <c r="DLB141" i="1"/>
  <c r="DLC141" i="1"/>
  <c r="DLD141" i="1"/>
  <c r="DLE141" i="1"/>
  <c r="DLF141" i="1"/>
  <c r="DLG141" i="1"/>
  <c r="DLH141" i="1"/>
  <c r="DLI141" i="1"/>
  <c r="DLJ141" i="1"/>
  <c r="DLK141" i="1"/>
  <c r="DLL141" i="1"/>
  <c r="DLM141" i="1"/>
  <c r="DLN141" i="1"/>
  <c r="DLO141" i="1"/>
  <c r="DLP141" i="1"/>
  <c r="DLQ141" i="1"/>
  <c r="DLR141" i="1"/>
  <c r="DLS141" i="1"/>
  <c r="DLT141" i="1"/>
  <c r="DLU141" i="1"/>
  <c r="DLV141" i="1"/>
  <c r="DLW141" i="1"/>
  <c r="DLX141" i="1"/>
  <c r="DLY141" i="1"/>
  <c r="DLZ141" i="1"/>
  <c r="DMA141" i="1"/>
  <c r="DMB141" i="1"/>
  <c r="DMC141" i="1"/>
  <c r="DMD141" i="1"/>
  <c r="DME141" i="1"/>
  <c r="DMF141" i="1"/>
  <c r="DMG141" i="1"/>
  <c r="DMH141" i="1"/>
  <c r="DMI141" i="1"/>
  <c r="DMJ141" i="1"/>
  <c r="DMK141" i="1"/>
  <c r="DML141" i="1"/>
  <c r="DMM141" i="1"/>
  <c r="DMN141" i="1"/>
  <c r="DMO141" i="1"/>
  <c r="DMP141" i="1"/>
  <c r="DMQ141" i="1"/>
  <c r="DMR141" i="1"/>
  <c r="DMS141" i="1"/>
  <c r="DMT141" i="1"/>
  <c r="DMU141" i="1"/>
  <c r="DMV141" i="1"/>
  <c r="DMW141" i="1"/>
  <c r="DMX141" i="1"/>
  <c r="DMY141" i="1"/>
  <c r="DMZ141" i="1"/>
  <c r="DNA141" i="1"/>
  <c r="DNB141" i="1"/>
  <c r="DNC141" i="1"/>
  <c r="DND141" i="1"/>
  <c r="DNE141" i="1"/>
  <c r="DNF141" i="1"/>
  <c r="DNG141" i="1"/>
  <c r="DNH141" i="1"/>
  <c r="DNI141" i="1"/>
  <c r="DNJ141" i="1"/>
  <c r="DNK141" i="1"/>
  <c r="DNL141" i="1"/>
  <c r="DNM141" i="1"/>
  <c r="DNN141" i="1"/>
  <c r="DNO141" i="1"/>
  <c r="DNP141" i="1"/>
  <c r="DNQ141" i="1"/>
  <c r="DNR141" i="1"/>
  <c r="DNS141" i="1"/>
  <c r="DNT141" i="1"/>
  <c r="DNU141" i="1"/>
  <c r="DNV141" i="1"/>
  <c r="DNW141" i="1"/>
  <c r="DNX141" i="1"/>
  <c r="DNY141" i="1"/>
  <c r="DNZ141" i="1"/>
  <c r="DOA141" i="1"/>
  <c r="DOB141" i="1"/>
  <c r="DOC141" i="1"/>
  <c r="DOD141" i="1"/>
  <c r="DOE141" i="1"/>
  <c r="DOF141" i="1"/>
  <c r="DOG141" i="1"/>
  <c r="DOH141" i="1"/>
  <c r="DOI141" i="1"/>
  <c r="DOJ141" i="1"/>
  <c r="DOK141" i="1"/>
  <c r="DOL141" i="1"/>
  <c r="DOM141" i="1"/>
  <c r="DON141" i="1"/>
  <c r="DOO141" i="1"/>
  <c r="DOP141" i="1"/>
  <c r="DOQ141" i="1"/>
  <c r="DOR141" i="1"/>
  <c r="DOS141" i="1"/>
  <c r="DOT141" i="1"/>
  <c r="DOU141" i="1"/>
  <c r="DOV141" i="1"/>
  <c r="DOW141" i="1"/>
  <c r="DOX141" i="1"/>
  <c r="DOY141" i="1"/>
  <c r="DOZ141" i="1"/>
  <c r="DPA141" i="1"/>
  <c r="DPB141" i="1"/>
  <c r="DPC141" i="1"/>
  <c r="DPD141" i="1"/>
  <c r="DPE141" i="1"/>
  <c r="DPF141" i="1"/>
  <c r="DPG141" i="1"/>
  <c r="DPH141" i="1"/>
  <c r="DPI141" i="1"/>
  <c r="DPJ141" i="1"/>
  <c r="DPK141" i="1"/>
  <c r="DPL141" i="1"/>
  <c r="DPM141" i="1"/>
  <c r="DPN141" i="1"/>
  <c r="DPO141" i="1"/>
  <c r="DPP141" i="1"/>
  <c r="DPQ141" i="1"/>
  <c r="DPR141" i="1"/>
  <c r="DPS141" i="1"/>
  <c r="DPT141" i="1"/>
  <c r="DPU141" i="1"/>
  <c r="DPV141" i="1"/>
  <c r="DPW141" i="1"/>
  <c r="DPX141" i="1"/>
  <c r="DPY141" i="1"/>
  <c r="DPZ141" i="1"/>
  <c r="DQA141" i="1"/>
  <c r="DQB141" i="1"/>
  <c r="DQC141" i="1"/>
  <c r="DQD141" i="1"/>
  <c r="DQE141" i="1"/>
  <c r="DQF141" i="1"/>
  <c r="DQG141" i="1"/>
  <c r="DQH141" i="1"/>
  <c r="DQI141" i="1"/>
  <c r="DQJ141" i="1"/>
  <c r="DQK141" i="1"/>
  <c r="DQL141" i="1"/>
  <c r="DQM141" i="1"/>
  <c r="DQN141" i="1"/>
  <c r="DQO141" i="1"/>
  <c r="DQP141" i="1"/>
  <c r="DQQ141" i="1"/>
  <c r="DQR141" i="1"/>
  <c r="DQS141" i="1"/>
  <c r="DQT141" i="1"/>
  <c r="DQU141" i="1"/>
  <c r="DQV141" i="1"/>
  <c r="DQW141" i="1"/>
  <c r="DQX141" i="1"/>
  <c r="DQY141" i="1"/>
  <c r="DQZ141" i="1"/>
  <c r="DRA141" i="1"/>
  <c r="DRB141" i="1"/>
  <c r="DRC141" i="1"/>
  <c r="DRD141" i="1"/>
  <c r="DRE141" i="1"/>
  <c r="DRF141" i="1"/>
  <c r="DRG141" i="1"/>
  <c r="DRH141" i="1"/>
  <c r="DRI141" i="1"/>
  <c r="DRJ141" i="1"/>
  <c r="DRK141" i="1"/>
  <c r="DRL141" i="1"/>
  <c r="DRM141" i="1"/>
  <c r="DRN141" i="1"/>
  <c r="DRO141" i="1"/>
  <c r="DRP141" i="1"/>
  <c r="DRQ141" i="1"/>
  <c r="DRR141" i="1"/>
  <c r="DRS141" i="1"/>
  <c r="DRT141" i="1"/>
  <c r="DRU141" i="1"/>
  <c r="DRV141" i="1"/>
  <c r="DRW141" i="1"/>
  <c r="DRX141" i="1"/>
  <c r="DRY141" i="1"/>
  <c r="DRZ141" i="1"/>
  <c r="DSA141" i="1"/>
  <c r="DSB141" i="1"/>
  <c r="DSC141" i="1"/>
  <c r="DSD141" i="1"/>
  <c r="DSE141" i="1"/>
  <c r="DSF141" i="1"/>
  <c r="DSG141" i="1"/>
  <c r="DSH141" i="1"/>
  <c r="DSI141" i="1"/>
  <c r="DSJ141" i="1"/>
  <c r="DSK141" i="1"/>
  <c r="DSL141" i="1"/>
  <c r="DSM141" i="1"/>
  <c r="DSN141" i="1"/>
  <c r="DSO141" i="1"/>
  <c r="DSP141" i="1"/>
  <c r="DSQ141" i="1"/>
  <c r="DSR141" i="1"/>
  <c r="DSS141" i="1"/>
  <c r="DST141" i="1"/>
  <c r="DSU141" i="1"/>
  <c r="DSV141" i="1"/>
  <c r="DSW141" i="1"/>
  <c r="DSX141" i="1"/>
  <c r="DSY141" i="1"/>
  <c r="DSZ141" i="1"/>
  <c r="DTA141" i="1"/>
  <c r="DTB141" i="1"/>
  <c r="DTC141" i="1"/>
  <c r="DTD141" i="1"/>
  <c r="DTE141" i="1"/>
  <c r="DTF141" i="1"/>
  <c r="DTG141" i="1"/>
  <c r="DTH141" i="1"/>
  <c r="DTI141" i="1"/>
  <c r="DTJ141" i="1"/>
  <c r="DTK141" i="1"/>
  <c r="DTL141" i="1"/>
  <c r="DTM141" i="1"/>
  <c r="DTN141" i="1"/>
  <c r="DTO141" i="1"/>
  <c r="DTP141" i="1"/>
  <c r="DTQ141" i="1"/>
  <c r="DTR141" i="1"/>
  <c r="DTS141" i="1"/>
  <c r="DTT141" i="1"/>
  <c r="DTU141" i="1"/>
  <c r="DTV141" i="1"/>
  <c r="DTW141" i="1"/>
  <c r="DTX141" i="1"/>
  <c r="DTY141" i="1"/>
  <c r="DTZ141" i="1"/>
  <c r="DUA141" i="1"/>
  <c r="DUB141" i="1"/>
  <c r="DUC141" i="1"/>
  <c r="DUD141" i="1"/>
  <c r="DUE141" i="1"/>
  <c r="DUF141" i="1"/>
  <c r="DUG141" i="1"/>
  <c r="DUH141" i="1"/>
  <c r="DUI141" i="1"/>
  <c r="DUJ141" i="1"/>
  <c r="DUK141" i="1"/>
  <c r="DUL141" i="1"/>
  <c r="DUM141" i="1"/>
  <c r="DUN141" i="1"/>
  <c r="DUO141" i="1"/>
  <c r="DUP141" i="1"/>
  <c r="DUQ141" i="1"/>
  <c r="DUR141" i="1"/>
  <c r="DUS141" i="1"/>
  <c r="DUT141" i="1"/>
  <c r="DUU141" i="1"/>
  <c r="DUV141" i="1"/>
  <c r="DUW141" i="1"/>
  <c r="DUX141" i="1"/>
  <c r="DUY141" i="1"/>
  <c r="DUZ141" i="1"/>
  <c r="DVA141" i="1"/>
  <c r="DVB141" i="1"/>
  <c r="DVC141" i="1"/>
  <c r="DVD141" i="1"/>
  <c r="DVE141" i="1"/>
  <c r="DVF141" i="1"/>
  <c r="DVG141" i="1"/>
  <c r="DVH141" i="1"/>
  <c r="DVI141" i="1"/>
  <c r="DVJ141" i="1"/>
  <c r="DVK141" i="1"/>
  <c r="DVL141" i="1"/>
  <c r="DVM141" i="1"/>
  <c r="DVN141" i="1"/>
  <c r="DVO141" i="1"/>
  <c r="DVP141" i="1"/>
  <c r="DVQ141" i="1"/>
  <c r="DVR141" i="1"/>
  <c r="DVS141" i="1"/>
  <c r="DVT141" i="1"/>
  <c r="DVU141" i="1"/>
  <c r="DVV141" i="1"/>
  <c r="DVW141" i="1"/>
  <c r="DVX141" i="1"/>
  <c r="DVY141" i="1"/>
  <c r="DVZ141" i="1"/>
  <c r="DWA141" i="1"/>
  <c r="DWB141" i="1"/>
  <c r="DWC141" i="1"/>
  <c r="DWD141" i="1"/>
  <c r="DWE141" i="1"/>
  <c r="DWF141" i="1"/>
  <c r="DWG141" i="1"/>
  <c r="DWH141" i="1"/>
  <c r="DWI141" i="1"/>
  <c r="DWJ141" i="1"/>
  <c r="DWK141" i="1"/>
  <c r="DWL141" i="1"/>
  <c r="DWM141" i="1"/>
  <c r="DWN141" i="1"/>
  <c r="DWO141" i="1"/>
  <c r="DWP141" i="1"/>
  <c r="DWQ141" i="1"/>
  <c r="DWR141" i="1"/>
  <c r="DWS141" i="1"/>
  <c r="DWT141" i="1"/>
  <c r="DWU141" i="1"/>
  <c r="DWV141" i="1"/>
  <c r="DWW141" i="1"/>
  <c r="DWX141" i="1"/>
  <c r="DWY141" i="1"/>
  <c r="DWZ141" i="1"/>
  <c r="DXA141" i="1"/>
  <c r="DXB141" i="1"/>
  <c r="DXC141" i="1"/>
  <c r="DXD141" i="1"/>
  <c r="DXE141" i="1"/>
  <c r="DXF141" i="1"/>
  <c r="DXG141" i="1"/>
  <c r="DXH141" i="1"/>
  <c r="DXI141" i="1"/>
  <c r="DXJ141" i="1"/>
  <c r="DXK141" i="1"/>
  <c r="DXL141" i="1"/>
  <c r="DXM141" i="1"/>
  <c r="DXN141" i="1"/>
  <c r="DXO141" i="1"/>
  <c r="DXP141" i="1"/>
  <c r="DXQ141" i="1"/>
  <c r="DXR141" i="1"/>
  <c r="DXS141" i="1"/>
  <c r="DXT141" i="1"/>
  <c r="DXU141" i="1"/>
  <c r="DXV141" i="1"/>
  <c r="DXW141" i="1"/>
  <c r="DXX141" i="1"/>
  <c r="DXY141" i="1"/>
  <c r="DXZ141" i="1"/>
  <c r="DYA141" i="1"/>
  <c r="DYB141" i="1"/>
  <c r="DYC141" i="1"/>
  <c r="DYD141" i="1"/>
  <c r="DYE141" i="1"/>
  <c r="DYF141" i="1"/>
  <c r="DYG141" i="1"/>
  <c r="DYH141" i="1"/>
  <c r="DYI141" i="1"/>
  <c r="DYJ141" i="1"/>
  <c r="DYK141" i="1"/>
  <c r="DYL141" i="1"/>
  <c r="DYM141" i="1"/>
  <c r="DYN141" i="1"/>
  <c r="DYO141" i="1"/>
  <c r="DYP141" i="1"/>
  <c r="DYQ141" i="1"/>
  <c r="DYR141" i="1"/>
  <c r="DYS141" i="1"/>
  <c r="DYT141" i="1"/>
  <c r="DYU141" i="1"/>
  <c r="DYV141" i="1"/>
  <c r="DYW141" i="1"/>
  <c r="DYX141" i="1"/>
  <c r="DYY141" i="1"/>
  <c r="DYZ141" i="1"/>
  <c r="DZA141" i="1"/>
  <c r="DZB141" i="1"/>
  <c r="DZC141" i="1"/>
  <c r="DZD141" i="1"/>
  <c r="DZE141" i="1"/>
  <c r="DZF141" i="1"/>
  <c r="DZG141" i="1"/>
  <c r="DZH141" i="1"/>
  <c r="DZI141" i="1"/>
  <c r="DZJ141" i="1"/>
  <c r="DZK141" i="1"/>
  <c r="DZL141" i="1"/>
  <c r="DZM141" i="1"/>
  <c r="DZN141" i="1"/>
  <c r="DZO141" i="1"/>
  <c r="DZP141" i="1"/>
  <c r="DZQ141" i="1"/>
  <c r="DZR141" i="1"/>
  <c r="DZS141" i="1"/>
  <c r="DZT141" i="1"/>
  <c r="DZU141" i="1"/>
  <c r="DZV141" i="1"/>
  <c r="DZW141" i="1"/>
  <c r="DZX141" i="1"/>
  <c r="DZY141" i="1"/>
  <c r="DZZ141" i="1"/>
  <c r="EAA141" i="1"/>
  <c r="EAB141" i="1"/>
  <c r="EAC141" i="1"/>
  <c r="EAD141" i="1"/>
  <c r="EAE141" i="1"/>
  <c r="EAF141" i="1"/>
  <c r="EAG141" i="1"/>
  <c r="EAH141" i="1"/>
  <c r="EAI141" i="1"/>
  <c r="EAJ141" i="1"/>
  <c r="EAK141" i="1"/>
  <c r="EAL141" i="1"/>
  <c r="EAM141" i="1"/>
  <c r="EAN141" i="1"/>
  <c r="EAO141" i="1"/>
  <c r="EAP141" i="1"/>
  <c r="EAQ141" i="1"/>
  <c r="EAR141" i="1"/>
  <c r="EAS141" i="1"/>
  <c r="EAT141" i="1"/>
  <c r="EAU141" i="1"/>
  <c r="EAV141" i="1"/>
  <c r="EAW141" i="1"/>
  <c r="EAX141" i="1"/>
  <c r="EAY141" i="1"/>
  <c r="EAZ141" i="1"/>
  <c r="EBA141" i="1"/>
  <c r="EBB141" i="1"/>
  <c r="EBC141" i="1"/>
  <c r="EBD141" i="1"/>
  <c r="EBE141" i="1"/>
  <c r="EBF141" i="1"/>
  <c r="EBG141" i="1"/>
  <c r="EBH141" i="1"/>
  <c r="EBI141" i="1"/>
  <c r="EBJ141" i="1"/>
  <c r="EBK141" i="1"/>
  <c r="EBL141" i="1"/>
  <c r="EBM141" i="1"/>
  <c r="EBN141" i="1"/>
  <c r="EBO141" i="1"/>
  <c r="EBP141" i="1"/>
  <c r="EBQ141" i="1"/>
  <c r="EBR141" i="1"/>
  <c r="EBS141" i="1"/>
  <c r="EBT141" i="1"/>
  <c r="EBU141" i="1"/>
  <c r="EBV141" i="1"/>
  <c r="EBW141" i="1"/>
  <c r="EBX141" i="1"/>
  <c r="EBY141" i="1"/>
  <c r="EBZ141" i="1"/>
  <c r="ECA141" i="1"/>
  <c r="ECB141" i="1"/>
  <c r="ECC141" i="1"/>
  <c r="ECD141" i="1"/>
  <c r="ECE141" i="1"/>
  <c r="ECF141" i="1"/>
  <c r="ECG141" i="1"/>
  <c r="ECH141" i="1"/>
  <c r="ECI141" i="1"/>
  <c r="ECJ141" i="1"/>
  <c r="ECK141" i="1"/>
  <c r="ECL141" i="1"/>
  <c r="ECM141" i="1"/>
  <c r="ECN141" i="1"/>
  <c r="ECO141" i="1"/>
  <c r="ECP141" i="1"/>
  <c r="ECQ141" i="1"/>
  <c r="ECR141" i="1"/>
  <c r="ECS141" i="1"/>
  <c r="ECT141" i="1"/>
  <c r="ECU141" i="1"/>
  <c r="ECV141" i="1"/>
  <c r="ECW141" i="1"/>
  <c r="ECX141" i="1"/>
  <c r="ECY141" i="1"/>
  <c r="ECZ141" i="1"/>
  <c r="EDA141" i="1"/>
  <c r="EDB141" i="1"/>
  <c r="EDC141" i="1"/>
  <c r="EDD141" i="1"/>
  <c r="EDE141" i="1"/>
  <c r="EDF141" i="1"/>
  <c r="EDG141" i="1"/>
  <c r="EDH141" i="1"/>
  <c r="EDI141" i="1"/>
  <c r="EDJ141" i="1"/>
  <c r="EDK141" i="1"/>
  <c r="EDL141" i="1"/>
  <c r="EDM141" i="1"/>
  <c r="EDN141" i="1"/>
  <c r="EDO141" i="1"/>
  <c r="EDP141" i="1"/>
  <c r="EDQ141" i="1"/>
  <c r="EDR141" i="1"/>
  <c r="EDS141" i="1"/>
  <c r="EDT141" i="1"/>
  <c r="EDU141" i="1"/>
  <c r="EDV141" i="1"/>
  <c r="EDW141" i="1"/>
  <c r="EDX141" i="1"/>
  <c r="EDY141" i="1"/>
  <c r="EDZ141" i="1"/>
  <c r="EEA141" i="1"/>
  <c r="EEB141" i="1"/>
  <c r="EEC141" i="1"/>
  <c r="EED141" i="1"/>
  <c r="EEE141" i="1"/>
  <c r="EEF141" i="1"/>
  <c r="EEG141" i="1"/>
  <c r="EEH141" i="1"/>
  <c r="EEI141" i="1"/>
  <c r="EEJ141" i="1"/>
  <c r="EEK141" i="1"/>
  <c r="EEL141" i="1"/>
  <c r="EEM141" i="1"/>
  <c r="EEN141" i="1"/>
  <c r="EEO141" i="1"/>
  <c r="EEP141" i="1"/>
  <c r="EEQ141" i="1"/>
  <c r="EER141" i="1"/>
  <c r="EES141" i="1"/>
  <c r="EET141" i="1"/>
  <c r="EEU141" i="1"/>
  <c r="EEV141" i="1"/>
  <c r="EEW141" i="1"/>
  <c r="EEX141" i="1"/>
  <c r="EEY141" i="1"/>
  <c r="EEZ141" i="1"/>
  <c r="EFA141" i="1"/>
  <c r="EFB141" i="1"/>
  <c r="EFC141" i="1"/>
  <c r="EFD141" i="1"/>
  <c r="EFE141" i="1"/>
  <c r="EFF141" i="1"/>
  <c r="EFG141" i="1"/>
  <c r="EFH141" i="1"/>
  <c r="EFI141" i="1"/>
  <c r="EFJ141" i="1"/>
  <c r="EFK141" i="1"/>
  <c r="EFL141" i="1"/>
  <c r="EFM141" i="1"/>
  <c r="EFN141" i="1"/>
  <c r="EFO141" i="1"/>
  <c r="EFP141" i="1"/>
  <c r="EFQ141" i="1"/>
  <c r="EFR141" i="1"/>
  <c r="EFS141" i="1"/>
  <c r="EFT141" i="1"/>
  <c r="EFU141" i="1"/>
  <c r="EFV141" i="1"/>
  <c r="EFW141" i="1"/>
  <c r="EFX141" i="1"/>
  <c r="EFY141" i="1"/>
  <c r="EFZ141" i="1"/>
  <c r="EGA141" i="1"/>
  <c r="EGB141" i="1"/>
  <c r="EGC141" i="1"/>
  <c r="EGD141" i="1"/>
  <c r="EGE141" i="1"/>
  <c r="EGF141" i="1"/>
  <c r="EGG141" i="1"/>
  <c r="EGH141" i="1"/>
  <c r="EGI141" i="1"/>
  <c r="EGJ141" i="1"/>
  <c r="EGK141" i="1"/>
  <c r="EGL141" i="1"/>
  <c r="EGM141" i="1"/>
  <c r="EGN141" i="1"/>
  <c r="EGO141" i="1"/>
  <c r="EGP141" i="1"/>
  <c r="EGQ141" i="1"/>
  <c r="EGR141" i="1"/>
  <c r="EGS141" i="1"/>
  <c r="EGT141" i="1"/>
  <c r="EGU141" i="1"/>
  <c r="EGV141" i="1"/>
  <c r="EGW141" i="1"/>
  <c r="EGX141" i="1"/>
  <c r="EGY141" i="1"/>
  <c r="EGZ141" i="1"/>
  <c r="EHA141" i="1"/>
  <c r="EHB141" i="1"/>
  <c r="EHC141" i="1"/>
  <c r="EHD141" i="1"/>
  <c r="EHE141" i="1"/>
  <c r="EHF141" i="1"/>
  <c r="EHG141" i="1"/>
  <c r="EHH141" i="1"/>
  <c r="EHI141" i="1"/>
  <c r="EHJ141" i="1"/>
  <c r="EHK141" i="1"/>
  <c r="EHL141" i="1"/>
  <c r="EHM141" i="1"/>
  <c r="EHN141" i="1"/>
  <c r="EHO141" i="1"/>
  <c r="EHP141" i="1"/>
  <c r="EHQ141" i="1"/>
  <c r="EHR141" i="1"/>
  <c r="EHS141" i="1"/>
  <c r="EHT141" i="1"/>
  <c r="EHU141" i="1"/>
  <c r="EHV141" i="1"/>
  <c r="EHW141" i="1"/>
  <c r="EHX141" i="1"/>
  <c r="EHY141" i="1"/>
  <c r="EHZ141" i="1"/>
  <c r="EIA141" i="1"/>
  <c r="EIB141" i="1"/>
  <c r="EIC141" i="1"/>
  <c r="EID141" i="1"/>
  <c r="EIE141" i="1"/>
  <c r="EIF141" i="1"/>
  <c r="EIG141" i="1"/>
  <c r="EIH141" i="1"/>
  <c r="EII141" i="1"/>
  <c r="EIJ141" i="1"/>
  <c r="EIK141" i="1"/>
  <c r="EIL141" i="1"/>
  <c r="EIM141" i="1"/>
  <c r="EIN141" i="1"/>
  <c r="EIO141" i="1"/>
  <c r="EIP141" i="1"/>
  <c r="EIQ141" i="1"/>
  <c r="EIR141" i="1"/>
  <c r="EIS141" i="1"/>
  <c r="EIT141" i="1"/>
  <c r="EIU141" i="1"/>
  <c r="EIV141" i="1"/>
  <c r="EIW141" i="1"/>
  <c r="EIX141" i="1"/>
  <c r="EIY141" i="1"/>
  <c r="EIZ141" i="1"/>
  <c r="EJA141" i="1"/>
  <c r="EJB141" i="1"/>
  <c r="EJC141" i="1"/>
  <c r="EJD141" i="1"/>
  <c r="EJE141" i="1"/>
  <c r="EJF141" i="1"/>
  <c r="EJG141" i="1"/>
  <c r="EJH141" i="1"/>
  <c r="EJI141" i="1"/>
  <c r="EJJ141" i="1"/>
  <c r="EJK141" i="1"/>
  <c r="EJL141" i="1"/>
  <c r="EJM141" i="1"/>
  <c r="EJN141" i="1"/>
  <c r="EJO141" i="1"/>
  <c r="EJP141" i="1"/>
  <c r="EJQ141" i="1"/>
  <c r="EJR141" i="1"/>
  <c r="EJS141" i="1"/>
  <c r="EJT141" i="1"/>
  <c r="EJU141" i="1"/>
  <c r="EJV141" i="1"/>
  <c r="EJW141" i="1"/>
  <c r="EJX141" i="1"/>
  <c r="EJY141" i="1"/>
  <c r="EJZ141" i="1"/>
  <c r="EKA141" i="1"/>
  <c r="EKB141" i="1"/>
  <c r="EKC141" i="1"/>
  <c r="EKD141" i="1"/>
  <c r="EKE141" i="1"/>
  <c r="EKF141" i="1"/>
  <c r="EKG141" i="1"/>
  <c r="EKH141" i="1"/>
  <c r="EKI141" i="1"/>
  <c r="EKJ141" i="1"/>
  <c r="EKK141" i="1"/>
  <c r="EKL141" i="1"/>
  <c r="EKM141" i="1"/>
  <c r="EKN141" i="1"/>
  <c r="EKO141" i="1"/>
  <c r="EKP141" i="1"/>
  <c r="EKQ141" i="1"/>
  <c r="EKR141" i="1"/>
  <c r="EKS141" i="1"/>
  <c r="EKT141" i="1"/>
  <c r="EKU141" i="1"/>
  <c r="EKV141" i="1"/>
  <c r="EKW141" i="1"/>
  <c r="EKX141" i="1"/>
  <c r="EKY141" i="1"/>
  <c r="EKZ141" i="1"/>
  <c r="ELA141" i="1"/>
  <c r="ELB141" i="1"/>
  <c r="ELC141" i="1"/>
  <c r="ELD141" i="1"/>
  <c r="ELE141" i="1"/>
  <c r="ELF141" i="1"/>
  <c r="ELG141" i="1"/>
  <c r="ELH141" i="1"/>
  <c r="ELI141" i="1"/>
  <c r="ELJ141" i="1"/>
  <c r="ELK141" i="1"/>
  <c r="ELL141" i="1"/>
  <c r="ELM141" i="1"/>
  <c r="ELN141" i="1"/>
  <c r="ELO141" i="1"/>
  <c r="ELP141" i="1"/>
  <c r="ELQ141" i="1"/>
  <c r="ELR141" i="1"/>
  <c r="ELS141" i="1"/>
  <c r="ELT141" i="1"/>
  <c r="ELU141" i="1"/>
  <c r="ELV141" i="1"/>
  <c r="ELW141" i="1"/>
  <c r="ELX141" i="1"/>
  <c r="ELY141" i="1"/>
  <c r="ELZ141" i="1"/>
  <c r="EMA141" i="1"/>
  <c r="EMB141" i="1"/>
  <c r="EMC141" i="1"/>
  <c r="EMD141" i="1"/>
  <c r="EME141" i="1"/>
  <c r="EMF141" i="1"/>
  <c r="EMG141" i="1"/>
  <c r="EMH141" i="1"/>
  <c r="EMI141" i="1"/>
  <c r="EMJ141" i="1"/>
  <c r="EMK141" i="1"/>
  <c r="EML141" i="1"/>
  <c r="EMM141" i="1"/>
  <c r="EMN141" i="1"/>
  <c r="EMO141" i="1"/>
  <c r="EMP141" i="1"/>
  <c r="EMQ141" i="1"/>
  <c r="EMR141" i="1"/>
  <c r="EMS141" i="1"/>
  <c r="EMT141" i="1"/>
  <c r="EMU141" i="1"/>
  <c r="EMV141" i="1"/>
  <c r="EMW141" i="1"/>
  <c r="EMX141" i="1"/>
  <c r="EMY141" i="1"/>
  <c r="EMZ141" i="1"/>
  <c r="ENA141" i="1"/>
  <c r="ENB141" i="1"/>
  <c r="ENC141" i="1"/>
  <c r="END141" i="1"/>
  <c r="ENE141" i="1"/>
  <c r="ENF141" i="1"/>
  <c r="ENG141" i="1"/>
  <c r="ENH141" i="1"/>
  <c r="ENI141" i="1"/>
  <c r="ENJ141" i="1"/>
  <c r="ENK141" i="1"/>
  <c r="ENL141" i="1"/>
  <c r="ENM141" i="1"/>
  <c r="ENN141" i="1"/>
  <c r="ENO141" i="1"/>
  <c r="ENP141" i="1"/>
  <c r="ENQ141" i="1"/>
  <c r="ENR141" i="1"/>
  <c r="ENS141" i="1"/>
  <c r="ENT141" i="1"/>
  <c r="ENU141" i="1"/>
  <c r="ENV141" i="1"/>
  <c r="ENW141" i="1"/>
  <c r="ENX141" i="1"/>
  <c r="ENY141" i="1"/>
  <c r="ENZ141" i="1"/>
  <c r="EOA141" i="1"/>
  <c r="EOB141" i="1"/>
  <c r="EOC141" i="1"/>
  <c r="EOD141" i="1"/>
  <c r="EOE141" i="1"/>
  <c r="EOF141" i="1"/>
  <c r="EOG141" i="1"/>
  <c r="EOH141" i="1"/>
  <c r="EOI141" i="1"/>
  <c r="EOJ141" i="1"/>
  <c r="EOK141" i="1"/>
  <c r="EOL141" i="1"/>
  <c r="EOM141" i="1"/>
  <c r="EON141" i="1"/>
  <c r="EOO141" i="1"/>
  <c r="EOP141" i="1"/>
  <c r="EOQ141" i="1"/>
  <c r="EOR141" i="1"/>
  <c r="EOS141" i="1"/>
  <c r="EOT141" i="1"/>
  <c r="EOU141" i="1"/>
  <c r="EOV141" i="1"/>
  <c r="EOW141" i="1"/>
  <c r="EOX141" i="1"/>
  <c r="EOY141" i="1"/>
  <c r="EOZ141" i="1"/>
  <c r="EPA141" i="1"/>
  <c r="EPB141" i="1"/>
  <c r="EPC141" i="1"/>
  <c r="EPD141" i="1"/>
  <c r="EPE141" i="1"/>
  <c r="EPF141" i="1"/>
  <c r="EPG141" i="1"/>
  <c r="EPH141" i="1"/>
  <c r="EPI141" i="1"/>
  <c r="EPJ141" i="1"/>
  <c r="EPK141" i="1"/>
  <c r="EPL141" i="1"/>
  <c r="EPM141" i="1"/>
  <c r="EPN141" i="1"/>
  <c r="EPO141" i="1"/>
  <c r="EPP141" i="1"/>
  <c r="EPQ141" i="1"/>
  <c r="EPR141" i="1"/>
  <c r="EPS141" i="1"/>
  <c r="EPT141" i="1"/>
  <c r="EPU141" i="1"/>
  <c r="EPV141" i="1"/>
  <c r="EPW141" i="1"/>
  <c r="EPX141" i="1"/>
  <c r="EPY141" i="1"/>
  <c r="EPZ141" i="1"/>
  <c r="EQA141" i="1"/>
  <c r="EQB141" i="1"/>
  <c r="EQC141" i="1"/>
  <c r="EQD141" i="1"/>
  <c r="EQE141" i="1"/>
  <c r="EQF141" i="1"/>
  <c r="EQG141" i="1"/>
  <c r="EQH141" i="1"/>
  <c r="EQI141" i="1"/>
  <c r="EQJ141" i="1"/>
  <c r="EQK141" i="1"/>
  <c r="EQL141" i="1"/>
  <c r="EQM141" i="1"/>
  <c r="EQN141" i="1"/>
  <c r="EQO141" i="1"/>
  <c r="EQP141" i="1"/>
  <c r="EQQ141" i="1"/>
  <c r="EQR141" i="1"/>
  <c r="EQS141" i="1"/>
  <c r="EQT141" i="1"/>
  <c r="EQU141" i="1"/>
  <c r="EQV141" i="1"/>
  <c r="EQW141" i="1"/>
  <c r="EQX141" i="1"/>
  <c r="EQY141" i="1"/>
  <c r="EQZ141" i="1"/>
  <c r="ERA141" i="1"/>
  <c r="ERB141" i="1"/>
  <c r="ERC141" i="1"/>
  <c r="ERD141" i="1"/>
  <c r="ERE141" i="1"/>
  <c r="ERF141" i="1"/>
  <c r="ERG141" i="1"/>
  <c r="ERH141" i="1"/>
  <c r="ERI141" i="1"/>
  <c r="ERJ141" i="1"/>
  <c r="ERK141" i="1"/>
  <c r="ERL141" i="1"/>
  <c r="ERM141" i="1"/>
  <c r="ERN141" i="1"/>
  <c r="ERO141" i="1"/>
  <c r="ERP141" i="1"/>
  <c r="ERQ141" i="1"/>
  <c r="ERR141" i="1"/>
  <c r="ERS141" i="1"/>
  <c r="ERT141" i="1"/>
  <c r="ERU141" i="1"/>
  <c r="ERV141" i="1"/>
  <c r="ERW141" i="1"/>
  <c r="ERX141" i="1"/>
  <c r="ERY141" i="1"/>
  <c r="ERZ141" i="1"/>
  <c r="ESA141" i="1"/>
  <c r="ESB141" i="1"/>
  <c r="ESC141" i="1"/>
  <c r="ESD141" i="1"/>
  <c r="ESE141" i="1"/>
  <c r="ESF141" i="1"/>
  <c r="ESG141" i="1"/>
  <c r="ESH141" i="1"/>
  <c r="ESI141" i="1"/>
  <c r="ESJ141" i="1"/>
  <c r="ESK141" i="1"/>
  <c r="ESL141" i="1"/>
  <c r="ESM141" i="1"/>
  <c r="ESN141" i="1"/>
  <c r="ESO141" i="1"/>
  <c r="ESP141" i="1"/>
  <c r="ESQ141" i="1"/>
  <c r="ESR141" i="1"/>
  <c r="ESS141" i="1"/>
  <c r="EST141" i="1"/>
  <c r="ESU141" i="1"/>
  <c r="ESV141" i="1"/>
  <c r="ESW141" i="1"/>
  <c r="ESX141" i="1"/>
  <c r="ESY141" i="1"/>
  <c r="ESZ141" i="1"/>
  <c r="ETA141" i="1"/>
  <c r="ETB141" i="1"/>
  <c r="ETC141" i="1"/>
  <c r="ETD141" i="1"/>
  <c r="ETE141" i="1"/>
  <c r="ETF141" i="1"/>
  <c r="ETG141" i="1"/>
  <c r="ETH141" i="1"/>
  <c r="ETI141" i="1"/>
  <c r="ETJ141" i="1"/>
  <c r="ETK141" i="1"/>
  <c r="ETL141" i="1"/>
  <c r="ETM141" i="1"/>
  <c r="ETN141" i="1"/>
  <c r="ETO141" i="1"/>
  <c r="ETP141" i="1"/>
  <c r="ETQ141" i="1"/>
  <c r="ETR141" i="1"/>
  <c r="ETS141" i="1"/>
  <c r="ETT141" i="1"/>
  <c r="ETU141" i="1"/>
  <c r="ETV141" i="1"/>
  <c r="ETW141" i="1"/>
  <c r="ETX141" i="1"/>
  <c r="ETY141" i="1"/>
  <c r="ETZ141" i="1"/>
  <c r="EUA141" i="1"/>
  <c r="EUB141" i="1"/>
  <c r="EUC141" i="1"/>
  <c r="EUD141" i="1"/>
  <c r="EUE141" i="1"/>
  <c r="EUF141" i="1"/>
  <c r="EUG141" i="1"/>
  <c r="EUH141" i="1"/>
  <c r="EUI141" i="1"/>
  <c r="EUJ141" i="1"/>
  <c r="EUK141" i="1"/>
  <c r="EUL141" i="1"/>
  <c r="EUM141" i="1"/>
  <c r="EUN141" i="1"/>
  <c r="EUO141" i="1"/>
  <c r="EUP141" i="1"/>
  <c r="EUQ141" i="1"/>
  <c r="EUR141" i="1"/>
  <c r="EUS141" i="1"/>
  <c r="EUT141" i="1"/>
  <c r="EUU141" i="1"/>
  <c r="EUV141" i="1"/>
  <c r="EUW141" i="1"/>
  <c r="EUX141" i="1"/>
  <c r="EUY141" i="1"/>
  <c r="EUZ141" i="1"/>
  <c r="EVA141" i="1"/>
  <c r="EVB141" i="1"/>
  <c r="EVC141" i="1"/>
  <c r="EVD141" i="1"/>
  <c r="EVE141" i="1"/>
  <c r="EVF141" i="1"/>
  <c r="EVG141" i="1"/>
  <c r="EVH141" i="1"/>
  <c r="EVI141" i="1"/>
  <c r="EVJ141" i="1"/>
  <c r="EVK141" i="1"/>
  <c r="EVL141" i="1"/>
  <c r="EVM141" i="1"/>
  <c r="EVN141" i="1"/>
  <c r="EVO141" i="1"/>
  <c r="EVP141" i="1"/>
  <c r="EVQ141" i="1"/>
  <c r="EVR141" i="1"/>
  <c r="EVS141" i="1"/>
  <c r="EVT141" i="1"/>
  <c r="EVU141" i="1"/>
  <c r="EVV141" i="1"/>
  <c r="EVW141" i="1"/>
  <c r="EVX141" i="1"/>
  <c r="EVY141" i="1"/>
  <c r="EVZ141" i="1"/>
  <c r="EWA141" i="1"/>
  <c r="EWB141" i="1"/>
  <c r="EWC141" i="1"/>
  <c r="EWD141" i="1"/>
  <c r="EWE141" i="1"/>
  <c r="EWF141" i="1"/>
  <c r="EWG141" i="1"/>
  <c r="EWH141" i="1"/>
  <c r="EWI141" i="1"/>
  <c r="EWJ141" i="1"/>
  <c r="EWK141" i="1"/>
  <c r="EWL141" i="1"/>
  <c r="EWM141" i="1"/>
  <c r="EWN141" i="1"/>
  <c r="EWO141" i="1"/>
  <c r="EWP141" i="1"/>
  <c r="EWQ141" i="1"/>
  <c r="EWR141" i="1"/>
  <c r="EWS141" i="1"/>
  <c r="EWT141" i="1"/>
  <c r="EWU141" i="1"/>
  <c r="EWV141" i="1"/>
  <c r="EWW141" i="1"/>
  <c r="EWX141" i="1"/>
  <c r="EWY141" i="1"/>
  <c r="EWZ141" i="1"/>
  <c r="EXA141" i="1"/>
  <c r="EXB141" i="1"/>
  <c r="EXC141" i="1"/>
  <c r="EXD141" i="1"/>
  <c r="EXE141" i="1"/>
  <c r="EXF141" i="1"/>
  <c r="EXG141" i="1"/>
  <c r="EXH141" i="1"/>
  <c r="EXI141" i="1"/>
  <c r="EXJ141" i="1"/>
  <c r="EXK141" i="1"/>
  <c r="EXL141" i="1"/>
  <c r="EXM141" i="1"/>
  <c r="EXN141" i="1"/>
  <c r="EXO141" i="1"/>
  <c r="EXP141" i="1"/>
  <c r="EXQ141" i="1"/>
  <c r="EXR141" i="1"/>
  <c r="EXS141" i="1"/>
  <c r="EXT141" i="1"/>
  <c r="EXU141" i="1"/>
  <c r="EXV141" i="1"/>
  <c r="EXW141" i="1"/>
  <c r="EXX141" i="1"/>
  <c r="EXY141" i="1"/>
  <c r="EXZ141" i="1"/>
  <c r="EYA141" i="1"/>
  <c r="EYB141" i="1"/>
  <c r="EYC141" i="1"/>
  <c r="EYD141" i="1"/>
  <c r="EYE141" i="1"/>
  <c r="EYF141" i="1"/>
  <c r="EYG141" i="1"/>
  <c r="EYH141" i="1"/>
  <c r="EYI141" i="1"/>
  <c r="EYJ141" i="1"/>
  <c r="EYK141" i="1"/>
  <c r="EYL141" i="1"/>
  <c r="EYM141" i="1"/>
  <c r="EYN141" i="1"/>
  <c r="EYO141" i="1"/>
  <c r="EYP141" i="1"/>
  <c r="EYQ141" i="1"/>
  <c r="EYR141" i="1"/>
  <c r="EYS141" i="1"/>
  <c r="EYT141" i="1"/>
  <c r="EYU141" i="1"/>
  <c r="EYV141" i="1"/>
  <c r="EYW141" i="1"/>
  <c r="EYX141" i="1"/>
  <c r="EYY141" i="1"/>
  <c r="EYZ141" i="1"/>
  <c r="EZA141" i="1"/>
  <c r="EZB141" i="1"/>
  <c r="EZC141" i="1"/>
  <c r="EZD141" i="1"/>
  <c r="EZE141" i="1"/>
  <c r="EZF141" i="1"/>
  <c r="EZG141" i="1"/>
  <c r="EZH141" i="1"/>
  <c r="EZI141" i="1"/>
  <c r="EZJ141" i="1"/>
  <c r="EZK141" i="1"/>
  <c r="EZL141" i="1"/>
  <c r="EZM141" i="1"/>
  <c r="EZN141" i="1"/>
  <c r="EZO141" i="1"/>
  <c r="EZP141" i="1"/>
  <c r="EZQ141" i="1"/>
  <c r="EZR141" i="1"/>
  <c r="EZS141" i="1"/>
  <c r="EZT141" i="1"/>
  <c r="EZU141" i="1"/>
  <c r="EZV141" i="1"/>
  <c r="EZW141" i="1"/>
  <c r="EZX141" i="1"/>
  <c r="EZY141" i="1"/>
  <c r="EZZ141" i="1"/>
  <c r="FAA141" i="1"/>
  <c r="FAB141" i="1"/>
  <c r="FAC141" i="1"/>
  <c r="FAD141" i="1"/>
  <c r="FAE141" i="1"/>
  <c r="FAF141" i="1"/>
  <c r="FAG141" i="1"/>
  <c r="FAH141" i="1"/>
  <c r="FAI141" i="1"/>
  <c r="FAJ141" i="1"/>
  <c r="FAK141" i="1"/>
  <c r="FAL141" i="1"/>
  <c r="FAM141" i="1"/>
  <c r="FAN141" i="1"/>
  <c r="FAO141" i="1"/>
  <c r="FAP141" i="1"/>
  <c r="FAQ141" i="1"/>
  <c r="FAR141" i="1"/>
  <c r="FAS141" i="1"/>
  <c r="FAT141" i="1"/>
  <c r="FAU141" i="1"/>
  <c r="FAV141" i="1"/>
  <c r="FAW141" i="1"/>
  <c r="FAX141" i="1"/>
  <c r="FAY141" i="1"/>
  <c r="FAZ141" i="1"/>
  <c r="FBA141" i="1"/>
  <c r="FBB141" i="1"/>
  <c r="FBC141" i="1"/>
  <c r="FBD141" i="1"/>
  <c r="FBE141" i="1"/>
  <c r="FBF141" i="1"/>
  <c r="FBG141" i="1"/>
  <c r="FBH141" i="1"/>
  <c r="FBI141" i="1"/>
  <c r="FBJ141" i="1"/>
  <c r="FBK141" i="1"/>
  <c r="FBL141" i="1"/>
  <c r="FBM141" i="1"/>
  <c r="FBN141" i="1"/>
  <c r="FBO141" i="1"/>
  <c r="FBP141" i="1"/>
  <c r="FBQ141" i="1"/>
  <c r="FBR141" i="1"/>
  <c r="FBS141" i="1"/>
  <c r="FBT141" i="1"/>
  <c r="FBU141" i="1"/>
  <c r="FBV141" i="1"/>
  <c r="FBW141" i="1"/>
  <c r="FBX141" i="1"/>
  <c r="FBY141" i="1"/>
  <c r="FBZ141" i="1"/>
  <c r="FCA141" i="1"/>
  <c r="FCB141" i="1"/>
  <c r="FCC141" i="1"/>
  <c r="FCD141" i="1"/>
  <c r="FCE141" i="1"/>
  <c r="FCF141" i="1"/>
  <c r="FCG141" i="1"/>
  <c r="FCH141" i="1"/>
  <c r="FCI141" i="1"/>
  <c r="FCJ141" i="1"/>
  <c r="FCK141" i="1"/>
  <c r="FCL141" i="1"/>
  <c r="FCM141" i="1"/>
  <c r="FCN141" i="1"/>
  <c r="FCO141" i="1"/>
  <c r="FCP141" i="1"/>
  <c r="FCQ141" i="1"/>
  <c r="FCR141" i="1"/>
  <c r="FCS141" i="1"/>
  <c r="FCT141" i="1"/>
  <c r="FCU141" i="1"/>
  <c r="FCV141" i="1"/>
  <c r="FCW141" i="1"/>
  <c r="FCX141" i="1"/>
  <c r="FCY141" i="1"/>
  <c r="FCZ141" i="1"/>
  <c r="FDA141" i="1"/>
  <c r="FDB141" i="1"/>
  <c r="FDC141" i="1"/>
  <c r="FDD141" i="1"/>
  <c r="FDE141" i="1"/>
  <c r="FDF141" i="1"/>
  <c r="FDG141" i="1"/>
  <c r="FDH141" i="1"/>
  <c r="FDI141" i="1"/>
  <c r="FDJ141" i="1"/>
  <c r="FDK141" i="1"/>
  <c r="FDL141" i="1"/>
  <c r="FDM141" i="1"/>
  <c r="FDN141" i="1"/>
  <c r="FDO141" i="1"/>
  <c r="FDP141" i="1"/>
  <c r="FDQ141" i="1"/>
  <c r="FDR141" i="1"/>
  <c r="FDS141" i="1"/>
  <c r="FDT141" i="1"/>
  <c r="FDU141" i="1"/>
  <c r="FDV141" i="1"/>
  <c r="FDW141" i="1"/>
  <c r="FDX141" i="1"/>
  <c r="FDY141" i="1"/>
  <c r="FDZ141" i="1"/>
  <c r="FEA141" i="1"/>
  <c r="FEB141" i="1"/>
  <c r="FEC141" i="1"/>
  <c r="FED141" i="1"/>
  <c r="FEE141" i="1"/>
  <c r="FEF141" i="1"/>
  <c r="FEG141" i="1"/>
  <c r="FEH141" i="1"/>
  <c r="FEI141" i="1"/>
  <c r="FEJ141" i="1"/>
  <c r="FEK141" i="1"/>
  <c r="FEL141" i="1"/>
  <c r="FEM141" i="1"/>
  <c r="FEN141" i="1"/>
  <c r="FEO141" i="1"/>
  <c r="FEP141" i="1"/>
  <c r="FEQ141" i="1"/>
  <c r="FER141" i="1"/>
  <c r="FES141" i="1"/>
  <c r="FET141" i="1"/>
  <c r="FEU141" i="1"/>
  <c r="FEV141" i="1"/>
  <c r="FEW141" i="1"/>
  <c r="FEX141" i="1"/>
  <c r="FEY141" i="1"/>
  <c r="FEZ141" i="1"/>
  <c r="FFA141" i="1"/>
  <c r="FFB141" i="1"/>
  <c r="FFC141" i="1"/>
  <c r="FFD141" i="1"/>
  <c r="FFE141" i="1"/>
  <c r="FFF141" i="1"/>
  <c r="FFG141" i="1"/>
  <c r="FFH141" i="1"/>
  <c r="FFI141" i="1"/>
  <c r="FFJ141" i="1"/>
  <c r="FFK141" i="1"/>
  <c r="FFL141" i="1"/>
  <c r="FFM141" i="1"/>
  <c r="FFN141" i="1"/>
  <c r="FFO141" i="1"/>
  <c r="FFP141" i="1"/>
  <c r="FFQ141" i="1"/>
  <c r="FFR141" i="1"/>
  <c r="FFS141" i="1"/>
  <c r="FFT141" i="1"/>
  <c r="FFU141" i="1"/>
  <c r="FFV141" i="1"/>
  <c r="FFW141" i="1"/>
  <c r="FFX141" i="1"/>
  <c r="FFY141" i="1"/>
  <c r="FFZ141" i="1"/>
  <c r="FGA141" i="1"/>
  <c r="FGB141" i="1"/>
  <c r="FGC141" i="1"/>
  <c r="FGD141" i="1"/>
  <c r="FGE141" i="1"/>
  <c r="FGF141" i="1"/>
  <c r="FGG141" i="1"/>
  <c r="FGH141" i="1"/>
  <c r="FGI141" i="1"/>
  <c r="FGJ141" i="1"/>
  <c r="FGK141" i="1"/>
  <c r="FGL141" i="1"/>
  <c r="FGM141" i="1"/>
  <c r="FGN141" i="1"/>
  <c r="FGO141" i="1"/>
  <c r="FGP141" i="1"/>
  <c r="FGQ141" i="1"/>
  <c r="FGR141" i="1"/>
  <c r="FGS141" i="1"/>
  <c r="FGT141" i="1"/>
  <c r="FGU141" i="1"/>
  <c r="FGV141" i="1"/>
  <c r="FGW141" i="1"/>
  <c r="FGX141" i="1"/>
  <c r="FGY141" i="1"/>
  <c r="FGZ141" i="1"/>
  <c r="FHA141" i="1"/>
  <c r="FHB141" i="1"/>
  <c r="FHC141" i="1"/>
  <c r="FHD141" i="1"/>
  <c r="FHE141" i="1"/>
  <c r="FHF141" i="1"/>
  <c r="FHG141" i="1"/>
  <c r="FHH141" i="1"/>
  <c r="FHI141" i="1"/>
  <c r="FHJ141" i="1"/>
  <c r="FHK141" i="1"/>
  <c r="FHL141" i="1"/>
  <c r="FHM141" i="1"/>
  <c r="FHN141" i="1"/>
  <c r="FHO141" i="1"/>
  <c r="FHP141" i="1"/>
  <c r="FHQ141" i="1"/>
  <c r="FHR141" i="1"/>
  <c r="FHS141" i="1"/>
  <c r="FHT141" i="1"/>
  <c r="FHU141" i="1"/>
  <c r="FHV141" i="1"/>
  <c r="FHW141" i="1"/>
  <c r="FHX141" i="1"/>
  <c r="FHY141" i="1"/>
  <c r="FHZ141" i="1"/>
  <c r="FIA141" i="1"/>
  <c r="FIB141" i="1"/>
  <c r="FIC141" i="1"/>
  <c r="FID141" i="1"/>
  <c r="FIE141" i="1"/>
  <c r="FIF141" i="1"/>
  <c r="FIG141" i="1"/>
  <c r="FIH141" i="1"/>
  <c r="FII141" i="1"/>
  <c r="FIJ141" i="1"/>
  <c r="FIK141" i="1"/>
  <c r="FIL141" i="1"/>
  <c r="FIM141" i="1"/>
  <c r="FIN141" i="1"/>
  <c r="FIO141" i="1"/>
  <c r="FIP141" i="1"/>
  <c r="FIQ141" i="1"/>
  <c r="FIR141" i="1"/>
  <c r="FIS141" i="1"/>
  <c r="FIT141" i="1"/>
  <c r="FIU141" i="1"/>
  <c r="FIV141" i="1"/>
  <c r="FIW141" i="1"/>
  <c r="FIX141" i="1"/>
  <c r="FIY141" i="1"/>
  <c r="FIZ141" i="1"/>
  <c r="FJA141" i="1"/>
  <c r="FJB141" i="1"/>
  <c r="FJC141" i="1"/>
  <c r="FJD141" i="1"/>
  <c r="FJE141" i="1"/>
  <c r="FJF141" i="1"/>
  <c r="FJG141" i="1"/>
  <c r="FJH141" i="1"/>
  <c r="FJI141" i="1"/>
  <c r="FJJ141" i="1"/>
  <c r="FJK141" i="1"/>
  <c r="FJL141" i="1"/>
  <c r="FJM141" i="1"/>
  <c r="FJN141" i="1"/>
  <c r="FJO141" i="1"/>
  <c r="FJP141" i="1"/>
  <c r="FJQ141" i="1"/>
  <c r="FJR141" i="1"/>
  <c r="FJS141" i="1"/>
  <c r="FJT141" i="1"/>
  <c r="FJU141" i="1"/>
  <c r="FJV141" i="1"/>
  <c r="FJW141" i="1"/>
  <c r="FJX141" i="1"/>
  <c r="FJY141" i="1"/>
  <c r="FJZ141" i="1"/>
  <c r="FKA141" i="1"/>
  <c r="FKB141" i="1"/>
  <c r="FKC141" i="1"/>
  <c r="FKD141" i="1"/>
  <c r="FKE141" i="1"/>
  <c r="FKF141" i="1"/>
  <c r="FKG141" i="1"/>
  <c r="FKH141" i="1"/>
  <c r="FKI141" i="1"/>
  <c r="FKJ141" i="1"/>
  <c r="FKK141" i="1"/>
  <c r="FKL141" i="1"/>
  <c r="FKM141" i="1"/>
  <c r="FKN141" i="1"/>
  <c r="FKO141" i="1"/>
  <c r="FKP141" i="1"/>
  <c r="FKQ141" i="1"/>
  <c r="FKR141" i="1"/>
  <c r="FKS141" i="1"/>
  <c r="FKT141" i="1"/>
  <c r="FKU141" i="1"/>
  <c r="FKV141" i="1"/>
  <c r="FKW141" i="1"/>
  <c r="FKX141" i="1"/>
  <c r="FKY141" i="1"/>
  <c r="FKZ141" i="1"/>
  <c r="FLA141" i="1"/>
  <c r="FLB141" i="1"/>
  <c r="FLC141" i="1"/>
  <c r="FLD141" i="1"/>
  <c r="FLE141" i="1"/>
  <c r="FLF141" i="1"/>
  <c r="FLG141" i="1"/>
  <c r="FLH141" i="1"/>
  <c r="FLI141" i="1"/>
  <c r="FLJ141" i="1"/>
  <c r="FLK141" i="1"/>
  <c r="FLL141" i="1"/>
  <c r="FLM141" i="1"/>
  <c r="FLN141" i="1"/>
  <c r="FLO141" i="1"/>
  <c r="FLP141" i="1"/>
  <c r="FLQ141" i="1"/>
  <c r="FLR141" i="1"/>
  <c r="FLS141" i="1"/>
  <c r="FLT141" i="1"/>
  <c r="FLU141" i="1"/>
  <c r="FLV141" i="1"/>
  <c r="FLW141" i="1"/>
  <c r="FLX141" i="1"/>
  <c r="FLY141" i="1"/>
  <c r="FLZ141" i="1"/>
  <c r="FMA141" i="1"/>
  <c r="FMB141" i="1"/>
  <c r="FMC141" i="1"/>
  <c r="FMD141" i="1"/>
  <c r="FME141" i="1"/>
  <c r="FMF141" i="1"/>
  <c r="FMG141" i="1"/>
  <c r="FMH141" i="1"/>
  <c r="FMI141" i="1"/>
  <c r="FMJ141" i="1"/>
  <c r="FMK141" i="1"/>
  <c r="FML141" i="1"/>
  <c r="FMM141" i="1"/>
  <c r="FMN141" i="1"/>
  <c r="FMO141" i="1"/>
  <c r="FMP141" i="1"/>
  <c r="FMQ141" i="1"/>
  <c r="FMR141" i="1"/>
  <c r="FMS141" i="1"/>
  <c r="FMT141" i="1"/>
  <c r="FMU141" i="1"/>
  <c r="FMV141" i="1"/>
  <c r="FMW141" i="1"/>
  <c r="FMX141" i="1"/>
  <c r="FMY141" i="1"/>
  <c r="FMZ141" i="1"/>
  <c r="FNA141" i="1"/>
  <c r="FNB141" i="1"/>
  <c r="FNC141" i="1"/>
  <c r="FND141" i="1"/>
  <c r="FNE141" i="1"/>
  <c r="FNF141" i="1"/>
  <c r="FNG141" i="1"/>
  <c r="FNH141" i="1"/>
  <c r="FNI141" i="1"/>
  <c r="FNJ141" i="1"/>
  <c r="FNK141" i="1"/>
  <c r="FNL141" i="1"/>
  <c r="FNM141" i="1"/>
  <c r="FNN141" i="1"/>
  <c r="FNO141" i="1"/>
  <c r="FNP141" i="1"/>
  <c r="FNQ141" i="1"/>
  <c r="FNR141" i="1"/>
  <c r="FNS141" i="1"/>
  <c r="FNT141" i="1"/>
  <c r="FNU141" i="1"/>
  <c r="FNV141" i="1"/>
  <c r="FNW141" i="1"/>
  <c r="FNX141" i="1"/>
  <c r="FNY141" i="1"/>
  <c r="FNZ141" i="1"/>
  <c r="FOA141" i="1"/>
  <c r="FOB141" i="1"/>
  <c r="FOC141" i="1"/>
  <c r="FOD141" i="1"/>
  <c r="FOE141" i="1"/>
  <c r="FOF141" i="1"/>
  <c r="FOG141" i="1"/>
  <c r="FOH141" i="1"/>
  <c r="FOI141" i="1"/>
  <c r="FOJ141" i="1"/>
  <c r="FOK141" i="1"/>
  <c r="FOL141" i="1"/>
  <c r="FOM141" i="1"/>
  <c r="FON141" i="1"/>
  <c r="FOO141" i="1"/>
  <c r="FOP141" i="1"/>
  <c r="FOQ141" i="1"/>
  <c r="FOR141" i="1"/>
  <c r="FOS141" i="1"/>
  <c r="FOT141" i="1"/>
  <c r="FOU141" i="1"/>
  <c r="FOV141" i="1"/>
  <c r="FOW141" i="1"/>
  <c r="FOX141" i="1"/>
  <c r="FOY141" i="1"/>
  <c r="FOZ141" i="1"/>
  <c r="FPA141" i="1"/>
  <c r="FPB141" i="1"/>
  <c r="FPC141" i="1"/>
  <c r="FPD141" i="1"/>
  <c r="FPE141" i="1"/>
  <c r="FPF141" i="1"/>
  <c r="FPG141" i="1"/>
  <c r="FPH141" i="1"/>
  <c r="FPI141" i="1"/>
  <c r="FPJ141" i="1"/>
  <c r="FPK141" i="1"/>
  <c r="FPL141" i="1"/>
  <c r="FPM141" i="1"/>
  <c r="FPN141" i="1"/>
  <c r="FPO141" i="1"/>
  <c r="FPP141" i="1"/>
  <c r="FPQ141" i="1"/>
  <c r="FPR141" i="1"/>
  <c r="FPS141" i="1"/>
  <c r="FPT141" i="1"/>
  <c r="FPU141" i="1"/>
  <c r="FPV141" i="1"/>
  <c r="FPW141" i="1"/>
  <c r="FPX141" i="1"/>
  <c r="FPY141" i="1"/>
  <c r="FPZ141" i="1"/>
  <c r="FQA141" i="1"/>
  <c r="FQB141" i="1"/>
  <c r="FQC141" i="1"/>
  <c r="FQD141" i="1"/>
  <c r="FQE141" i="1"/>
  <c r="FQF141" i="1"/>
  <c r="FQG141" i="1"/>
  <c r="FQH141" i="1"/>
  <c r="FQI141" i="1"/>
  <c r="FQJ141" i="1"/>
  <c r="FQK141" i="1"/>
  <c r="FQL141" i="1"/>
  <c r="FQM141" i="1"/>
  <c r="FQN141" i="1"/>
  <c r="FQO141" i="1"/>
  <c r="FQP141" i="1"/>
  <c r="FQQ141" i="1"/>
  <c r="FQR141" i="1"/>
  <c r="FQS141" i="1"/>
  <c r="FQT141" i="1"/>
  <c r="FQU141" i="1"/>
  <c r="FQV141" i="1"/>
  <c r="FQW141" i="1"/>
  <c r="FQX141" i="1"/>
  <c r="FQY141" i="1"/>
  <c r="FQZ141" i="1"/>
  <c r="FRA141" i="1"/>
  <c r="FRB141" i="1"/>
  <c r="FRC141" i="1"/>
  <c r="FRD141" i="1"/>
  <c r="FRE141" i="1"/>
  <c r="FRF141" i="1"/>
  <c r="FRG141" i="1"/>
  <c r="FRH141" i="1"/>
  <c r="FRI141" i="1"/>
  <c r="FRJ141" i="1"/>
  <c r="FRK141" i="1"/>
  <c r="FRL141" i="1"/>
  <c r="FRM141" i="1"/>
  <c r="FRN141" i="1"/>
  <c r="FRO141" i="1"/>
  <c r="FRP141" i="1"/>
  <c r="FRQ141" i="1"/>
  <c r="FRR141" i="1"/>
  <c r="FRS141" i="1"/>
  <c r="FRT141" i="1"/>
  <c r="FRU141" i="1"/>
  <c r="FRV141" i="1"/>
  <c r="FRW141" i="1"/>
  <c r="FRX141" i="1"/>
  <c r="FRY141" i="1"/>
  <c r="FRZ141" i="1"/>
  <c r="FSA141" i="1"/>
  <c r="FSB141" i="1"/>
  <c r="FSC141" i="1"/>
  <c r="FSD141" i="1"/>
  <c r="FSE141" i="1"/>
  <c r="FSF141" i="1"/>
  <c r="FSG141" i="1"/>
  <c r="FSH141" i="1"/>
  <c r="FSI141" i="1"/>
  <c r="FSJ141" i="1"/>
  <c r="FSK141" i="1"/>
  <c r="FSL141" i="1"/>
  <c r="FSM141" i="1"/>
  <c r="FSN141" i="1"/>
  <c r="FSO141" i="1"/>
  <c r="FSP141" i="1"/>
  <c r="FSQ141" i="1"/>
  <c r="FSR141" i="1"/>
  <c r="FSS141" i="1"/>
  <c r="FST141" i="1"/>
  <c r="FSU141" i="1"/>
  <c r="FSV141" i="1"/>
  <c r="FSW141" i="1"/>
  <c r="FSX141" i="1"/>
  <c r="FSY141" i="1"/>
  <c r="FSZ141" i="1"/>
  <c r="FTA141" i="1"/>
  <c r="FTB141" i="1"/>
  <c r="FTC141" i="1"/>
  <c r="FTD141" i="1"/>
  <c r="FTE141" i="1"/>
  <c r="FTF141" i="1"/>
  <c r="FTG141" i="1"/>
  <c r="FTH141" i="1"/>
  <c r="FTI141" i="1"/>
  <c r="FTJ141" i="1"/>
  <c r="FTK141" i="1"/>
  <c r="FTL141" i="1"/>
  <c r="FTM141" i="1"/>
  <c r="FTN141" i="1"/>
  <c r="FTO141" i="1"/>
  <c r="FTP141" i="1"/>
  <c r="FTQ141" i="1"/>
  <c r="FTR141" i="1"/>
  <c r="FTS141" i="1"/>
  <c r="FTT141" i="1"/>
  <c r="FTU141" i="1"/>
  <c r="FTV141" i="1"/>
  <c r="FTW141" i="1"/>
  <c r="FTX141" i="1"/>
  <c r="FTY141" i="1"/>
  <c r="FTZ141" i="1"/>
  <c r="FUA141" i="1"/>
  <c r="FUB141" i="1"/>
  <c r="FUC141" i="1"/>
  <c r="FUD141" i="1"/>
  <c r="FUE141" i="1"/>
  <c r="FUF141" i="1"/>
  <c r="FUG141" i="1"/>
  <c r="FUH141" i="1"/>
  <c r="FUI141" i="1"/>
  <c r="FUJ141" i="1"/>
  <c r="FUK141" i="1"/>
  <c r="FUL141" i="1"/>
  <c r="FUM141" i="1"/>
  <c r="FUN141" i="1"/>
  <c r="FUO141" i="1"/>
  <c r="FUP141" i="1"/>
  <c r="FUQ141" i="1"/>
  <c r="FUR141" i="1"/>
  <c r="FUS141" i="1"/>
  <c r="FUT141" i="1"/>
  <c r="FUU141" i="1"/>
  <c r="FUV141" i="1"/>
  <c r="FUW141" i="1"/>
  <c r="FUX141" i="1"/>
  <c r="FUY141" i="1"/>
  <c r="FUZ141" i="1"/>
  <c r="FVA141" i="1"/>
  <c r="FVB141" i="1"/>
  <c r="FVC141" i="1"/>
  <c r="FVD141" i="1"/>
  <c r="FVE141" i="1"/>
  <c r="FVF141" i="1"/>
  <c r="FVG141" i="1"/>
  <c r="FVH141" i="1"/>
  <c r="FVI141" i="1"/>
  <c r="FVJ141" i="1"/>
  <c r="FVK141" i="1"/>
  <c r="FVL141" i="1"/>
  <c r="FVM141" i="1"/>
  <c r="FVN141" i="1"/>
  <c r="FVO141" i="1"/>
  <c r="FVP141" i="1"/>
  <c r="FVQ141" i="1"/>
  <c r="FVR141" i="1"/>
  <c r="FVS141" i="1"/>
  <c r="FVT141" i="1"/>
  <c r="FVU141" i="1"/>
  <c r="FVV141" i="1"/>
  <c r="FVW141" i="1"/>
  <c r="FVX141" i="1"/>
  <c r="FVY141" i="1"/>
  <c r="FVZ141" i="1"/>
  <c r="FWA141" i="1"/>
  <c r="FWB141" i="1"/>
  <c r="FWC141" i="1"/>
  <c r="FWD141" i="1"/>
  <c r="FWE141" i="1"/>
  <c r="FWF141" i="1"/>
  <c r="FWG141" i="1"/>
  <c r="FWH141" i="1"/>
  <c r="FWI141" i="1"/>
  <c r="FWJ141" i="1"/>
  <c r="FWK141" i="1"/>
  <c r="FWL141" i="1"/>
  <c r="FWM141" i="1"/>
  <c r="FWN141" i="1"/>
  <c r="FWO141" i="1"/>
  <c r="FWP141" i="1"/>
  <c r="FWQ141" i="1"/>
  <c r="FWR141" i="1"/>
  <c r="FWS141" i="1"/>
  <c r="FWT141" i="1"/>
  <c r="FWU141" i="1"/>
  <c r="FWV141" i="1"/>
  <c r="FWW141" i="1"/>
  <c r="FWX141" i="1"/>
  <c r="FWY141" i="1"/>
  <c r="FWZ141" i="1"/>
  <c r="FXA141" i="1"/>
  <c r="FXB141" i="1"/>
  <c r="FXC141" i="1"/>
  <c r="FXD141" i="1"/>
  <c r="FXE141" i="1"/>
  <c r="FXF141" i="1"/>
  <c r="FXG141" i="1"/>
  <c r="FXH141" i="1"/>
  <c r="FXI141" i="1"/>
  <c r="FXJ141" i="1"/>
  <c r="FXK141" i="1"/>
  <c r="FXL141" i="1"/>
  <c r="FXM141" i="1"/>
  <c r="FXN141" i="1"/>
  <c r="FXO141" i="1"/>
  <c r="FXP141" i="1"/>
  <c r="FXQ141" i="1"/>
  <c r="FXR141" i="1"/>
  <c r="FXS141" i="1"/>
  <c r="FXT141" i="1"/>
  <c r="FXU141" i="1"/>
  <c r="FXV141" i="1"/>
  <c r="FXW141" i="1"/>
  <c r="FXX141" i="1"/>
  <c r="FXY141" i="1"/>
  <c r="FXZ141" i="1"/>
  <c r="FYA141" i="1"/>
  <c r="FYB141" i="1"/>
  <c r="FYC141" i="1"/>
  <c r="FYD141" i="1"/>
  <c r="FYE141" i="1"/>
  <c r="FYF141" i="1"/>
  <c r="FYG141" i="1"/>
  <c r="FYH141" i="1"/>
  <c r="FYI141" i="1"/>
  <c r="FYJ141" i="1"/>
  <c r="FYK141" i="1"/>
  <c r="FYL141" i="1"/>
  <c r="FYM141" i="1"/>
  <c r="FYN141" i="1"/>
  <c r="FYO141" i="1"/>
  <c r="FYP141" i="1"/>
  <c r="FYQ141" i="1"/>
  <c r="FYR141" i="1"/>
  <c r="FYS141" i="1"/>
  <c r="FYT141" i="1"/>
  <c r="FYU141" i="1"/>
  <c r="FYV141" i="1"/>
  <c r="FYW141" i="1"/>
  <c r="FYX141" i="1"/>
  <c r="FYY141" i="1"/>
  <c r="FYZ141" i="1"/>
  <c r="FZA141" i="1"/>
  <c r="FZB141" i="1"/>
  <c r="FZC141" i="1"/>
  <c r="FZD141" i="1"/>
  <c r="FZE141" i="1"/>
  <c r="FZF141" i="1"/>
  <c r="FZG141" i="1"/>
  <c r="FZH141" i="1"/>
  <c r="FZI141" i="1"/>
  <c r="FZJ141" i="1"/>
  <c r="FZK141" i="1"/>
  <c r="FZL141" i="1"/>
  <c r="FZM141" i="1"/>
  <c r="FZN141" i="1"/>
  <c r="FZO141" i="1"/>
  <c r="FZP141" i="1"/>
  <c r="FZQ141" i="1"/>
  <c r="FZR141" i="1"/>
  <c r="FZS141" i="1"/>
  <c r="FZT141" i="1"/>
  <c r="FZU141" i="1"/>
  <c r="FZV141" i="1"/>
  <c r="FZW141" i="1"/>
  <c r="FZX141" i="1"/>
  <c r="FZY141" i="1"/>
  <c r="FZZ141" i="1"/>
  <c r="GAA141" i="1"/>
  <c r="GAB141" i="1"/>
  <c r="GAC141" i="1"/>
  <c r="GAD141" i="1"/>
  <c r="GAE141" i="1"/>
  <c r="GAF141" i="1"/>
  <c r="GAG141" i="1"/>
  <c r="GAH141" i="1"/>
  <c r="GAI141" i="1"/>
  <c r="GAJ141" i="1"/>
  <c r="GAK141" i="1"/>
  <c r="GAL141" i="1"/>
  <c r="GAM141" i="1"/>
  <c r="GAN141" i="1"/>
  <c r="GAO141" i="1"/>
  <c r="GAP141" i="1"/>
  <c r="GAQ141" i="1"/>
  <c r="GAR141" i="1"/>
  <c r="GAS141" i="1"/>
  <c r="GAT141" i="1"/>
  <c r="GAU141" i="1"/>
  <c r="GAV141" i="1"/>
  <c r="GAW141" i="1"/>
  <c r="GAX141" i="1"/>
  <c r="GAY141" i="1"/>
  <c r="GAZ141" i="1"/>
  <c r="GBA141" i="1"/>
  <c r="GBB141" i="1"/>
  <c r="GBC141" i="1"/>
  <c r="GBD141" i="1"/>
  <c r="GBE141" i="1"/>
  <c r="GBF141" i="1"/>
  <c r="GBG141" i="1"/>
  <c r="GBH141" i="1"/>
  <c r="GBI141" i="1"/>
  <c r="GBJ141" i="1"/>
  <c r="GBK141" i="1"/>
  <c r="GBL141" i="1"/>
  <c r="GBM141" i="1"/>
  <c r="GBN141" i="1"/>
  <c r="GBO141" i="1"/>
  <c r="GBP141" i="1"/>
  <c r="GBQ141" i="1"/>
  <c r="GBR141" i="1"/>
  <c r="GBS141" i="1"/>
  <c r="GBT141" i="1"/>
  <c r="GBU141" i="1"/>
  <c r="GBV141" i="1"/>
  <c r="GBW141" i="1"/>
  <c r="GBX141" i="1"/>
  <c r="GBY141" i="1"/>
  <c r="GBZ141" i="1"/>
  <c r="GCA141" i="1"/>
  <c r="GCB141" i="1"/>
  <c r="GCC141" i="1"/>
  <c r="GCD141" i="1"/>
  <c r="GCE141" i="1"/>
  <c r="GCF141" i="1"/>
  <c r="GCG141" i="1"/>
  <c r="GCH141" i="1"/>
  <c r="GCI141" i="1"/>
  <c r="GCJ141" i="1"/>
  <c r="GCK141" i="1"/>
  <c r="GCL141" i="1"/>
  <c r="GCM141" i="1"/>
  <c r="GCN141" i="1"/>
  <c r="GCO141" i="1"/>
  <c r="GCP141" i="1"/>
  <c r="GCQ141" i="1"/>
  <c r="GCR141" i="1"/>
  <c r="GCS141" i="1"/>
  <c r="GCT141" i="1"/>
  <c r="GCU141" i="1"/>
  <c r="GCV141" i="1"/>
  <c r="GCW141" i="1"/>
  <c r="GCX141" i="1"/>
  <c r="GCY141" i="1"/>
  <c r="GCZ141" i="1"/>
  <c r="GDA141" i="1"/>
  <c r="GDB141" i="1"/>
  <c r="GDC141" i="1"/>
  <c r="GDD141" i="1"/>
  <c r="GDE141" i="1"/>
  <c r="GDF141" i="1"/>
  <c r="GDG141" i="1"/>
  <c r="GDH141" i="1"/>
  <c r="GDI141" i="1"/>
  <c r="GDJ141" i="1"/>
  <c r="GDK141" i="1"/>
  <c r="GDL141" i="1"/>
  <c r="GDM141" i="1"/>
  <c r="GDN141" i="1"/>
  <c r="GDO141" i="1"/>
  <c r="GDP141" i="1"/>
  <c r="GDQ141" i="1"/>
  <c r="GDR141" i="1"/>
  <c r="GDS141" i="1"/>
  <c r="GDT141" i="1"/>
  <c r="GDU141" i="1"/>
  <c r="GDV141" i="1"/>
  <c r="GDW141" i="1"/>
  <c r="GDX141" i="1"/>
  <c r="GDY141" i="1"/>
  <c r="GDZ141" i="1"/>
  <c r="GEA141" i="1"/>
  <c r="GEB141" i="1"/>
  <c r="GEC141" i="1"/>
  <c r="GED141" i="1"/>
  <c r="GEE141" i="1"/>
  <c r="GEF141" i="1"/>
  <c r="GEG141" i="1"/>
  <c r="GEH141" i="1"/>
  <c r="GEI141" i="1"/>
  <c r="GEJ141" i="1"/>
  <c r="GEK141" i="1"/>
  <c r="GEL141" i="1"/>
  <c r="GEM141" i="1"/>
  <c r="GEN141" i="1"/>
  <c r="GEO141" i="1"/>
  <c r="GEP141" i="1"/>
  <c r="GEQ141" i="1"/>
  <c r="GER141" i="1"/>
  <c r="GES141" i="1"/>
  <c r="GET141" i="1"/>
  <c r="GEU141" i="1"/>
  <c r="GEV141" i="1"/>
  <c r="GEW141" i="1"/>
  <c r="GEX141" i="1"/>
  <c r="GEY141" i="1"/>
  <c r="GEZ141" i="1"/>
  <c r="GFA141" i="1"/>
  <c r="GFB141" i="1"/>
  <c r="GFC141" i="1"/>
  <c r="GFD141" i="1"/>
  <c r="GFE141" i="1"/>
  <c r="GFF141" i="1"/>
  <c r="GFG141" i="1"/>
  <c r="GFH141" i="1"/>
  <c r="GFI141" i="1"/>
  <c r="GFJ141" i="1"/>
  <c r="GFK141" i="1"/>
  <c r="GFL141" i="1"/>
  <c r="GFM141" i="1"/>
  <c r="GFN141" i="1"/>
  <c r="GFO141" i="1"/>
  <c r="GFP141" i="1"/>
  <c r="GFQ141" i="1"/>
  <c r="GFR141" i="1"/>
  <c r="GFS141" i="1"/>
  <c r="GFT141" i="1"/>
  <c r="GFU141" i="1"/>
  <c r="GFV141" i="1"/>
  <c r="GFW141" i="1"/>
  <c r="GFX141" i="1"/>
  <c r="GFY141" i="1"/>
  <c r="GFZ141" i="1"/>
  <c r="GGA141" i="1"/>
  <c r="GGB141" i="1"/>
  <c r="GGC141" i="1"/>
  <c r="GGD141" i="1"/>
  <c r="GGE141" i="1"/>
  <c r="GGF141" i="1"/>
  <c r="GGG141" i="1"/>
  <c r="GGH141" i="1"/>
  <c r="GGI141" i="1"/>
  <c r="GGJ141" i="1"/>
  <c r="GGK141" i="1"/>
  <c r="GGL141" i="1"/>
  <c r="GGM141" i="1"/>
  <c r="GGN141" i="1"/>
  <c r="GGO141" i="1"/>
  <c r="GGP141" i="1"/>
  <c r="GGQ141" i="1"/>
  <c r="GGR141" i="1"/>
  <c r="GGS141" i="1"/>
  <c r="GGT141" i="1"/>
  <c r="GGU141" i="1"/>
  <c r="GGV141" i="1"/>
  <c r="GGW141" i="1"/>
  <c r="GGX141" i="1"/>
  <c r="GGY141" i="1"/>
  <c r="GGZ141" i="1"/>
  <c r="GHA141" i="1"/>
  <c r="GHB141" i="1"/>
  <c r="GHC141" i="1"/>
  <c r="GHD141" i="1"/>
  <c r="GHE141" i="1"/>
  <c r="GHF141" i="1"/>
  <c r="GHG141" i="1"/>
  <c r="GHH141" i="1"/>
  <c r="GHI141" i="1"/>
  <c r="GHJ141" i="1"/>
  <c r="GHK141" i="1"/>
  <c r="GHL141" i="1"/>
  <c r="GHM141" i="1"/>
  <c r="GHN141" i="1"/>
  <c r="GHO141" i="1"/>
  <c r="GHP141" i="1"/>
  <c r="GHQ141" i="1"/>
  <c r="GHR141" i="1"/>
  <c r="GHS141" i="1"/>
  <c r="GHT141" i="1"/>
  <c r="GHU141" i="1"/>
  <c r="GHV141" i="1"/>
  <c r="GHW141" i="1"/>
  <c r="GHX141" i="1"/>
  <c r="GHY141" i="1"/>
  <c r="GHZ141" i="1"/>
  <c r="GIA141" i="1"/>
  <c r="GIB141" i="1"/>
  <c r="GIC141" i="1"/>
  <c r="GID141" i="1"/>
  <c r="GIE141" i="1"/>
  <c r="GIF141" i="1"/>
  <c r="GIG141" i="1"/>
  <c r="GIH141" i="1"/>
  <c r="GII141" i="1"/>
  <c r="GIJ141" i="1"/>
  <c r="GIK141" i="1"/>
  <c r="GIL141" i="1"/>
  <c r="GIM141" i="1"/>
  <c r="GIN141" i="1"/>
  <c r="GIO141" i="1"/>
  <c r="GIP141" i="1"/>
  <c r="GIQ141" i="1"/>
  <c r="GIR141" i="1"/>
  <c r="GIS141" i="1"/>
  <c r="GIT141" i="1"/>
  <c r="GIU141" i="1"/>
  <c r="GIV141" i="1"/>
  <c r="GIW141" i="1"/>
  <c r="GIX141" i="1"/>
  <c r="GIY141" i="1"/>
  <c r="GIZ141" i="1"/>
  <c r="GJA141" i="1"/>
  <c r="GJB141" i="1"/>
  <c r="GJC141" i="1"/>
  <c r="GJD141" i="1"/>
  <c r="GJE141" i="1"/>
  <c r="GJF141" i="1"/>
  <c r="GJG141" i="1"/>
  <c r="GJH141" i="1"/>
  <c r="GJI141" i="1"/>
  <c r="GJJ141" i="1"/>
  <c r="GJK141" i="1"/>
  <c r="GJL141" i="1"/>
  <c r="GJM141" i="1"/>
  <c r="GJN141" i="1"/>
  <c r="GJO141" i="1"/>
  <c r="GJP141" i="1"/>
  <c r="GJQ141" i="1"/>
  <c r="GJR141" i="1"/>
  <c r="GJS141" i="1"/>
  <c r="GJT141" i="1"/>
  <c r="GJU141" i="1"/>
  <c r="GJV141" i="1"/>
  <c r="GJW141" i="1"/>
  <c r="GJX141" i="1"/>
  <c r="GJY141" i="1"/>
  <c r="GJZ141" i="1"/>
  <c r="GKA141" i="1"/>
  <c r="GKB141" i="1"/>
  <c r="GKC141" i="1"/>
  <c r="GKD141" i="1"/>
  <c r="GKE141" i="1"/>
  <c r="GKF141" i="1"/>
  <c r="GKG141" i="1"/>
  <c r="GKH141" i="1"/>
  <c r="GKI141" i="1"/>
  <c r="GKJ141" i="1"/>
  <c r="GKK141" i="1"/>
  <c r="GKL141" i="1"/>
  <c r="GKM141" i="1"/>
  <c r="GKN141" i="1"/>
  <c r="GKO141" i="1"/>
  <c r="GKP141" i="1"/>
  <c r="GKQ141" i="1"/>
  <c r="GKR141" i="1"/>
  <c r="GKS141" i="1"/>
  <c r="GKT141" i="1"/>
  <c r="GKU141" i="1"/>
  <c r="GKV141" i="1"/>
  <c r="GKW141" i="1"/>
  <c r="GKX141" i="1"/>
  <c r="GKY141" i="1"/>
  <c r="GKZ141" i="1"/>
  <c r="GLA141" i="1"/>
  <c r="GLB141" i="1"/>
  <c r="GLC141" i="1"/>
  <c r="GLD141" i="1"/>
  <c r="GLE141" i="1"/>
  <c r="GLF141" i="1"/>
  <c r="GLG141" i="1"/>
  <c r="GLH141" i="1"/>
  <c r="GLI141" i="1"/>
  <c r="GLJ141" i="1"/>
  <c r="GLK141" i="1"/>
  <c r="GLL141" i="1"/>
  <c r="GLM141" i="1"/>
  <c r="GLN141" i="1"/>
  <c r="GLO141" i="1"/>
  <c r="GLP141" i="1"/>
  <c r="GLQ141" i="1"/>
  <c r="GLR141" i="1"/>
  <c r="GLS141" i="1"/>
  <c r="GLT141" i="1"/>
  <c r="GLU141" i="1"/>
  <c r="GLV141" i="1"/>
  <c r="GLW141" i="1"/>
  <c r="GLX141" i="1"/>
  <c r="GLY141" i="1"/>
  <c r="GLZ141" i="1"/>
  <c r="GMA141" i="1"/>
  <c r="GMB141" i="1"/>
  <c r="GMC141" i="1"/>
  <c r="GMD141" i="1"/>
  <c r="GME141" i="1"/>
  <c r="GMF141" i="1"/>
  <c r="GMG141" i="1"/>
  <c r="GMH141" i="1"/>
  <c r="GMI141" i="1"/>
  <c r="GMJ141" i="1"/>
  <c r="GMK141" i="1"/>
  <c r="GML141" i="1"/>
  <c r="GMM141" i="1"/>
  <c r="GMN141" i="1"/>
  <c r="GMO141" i="1"/>
  <c r="GMP141" i="1"/>
  <c r="GMQ141" i="1"/>
  <c r="GMR141" i="1"/>
  <c r="GMS141" i="1"/>
  <c r="GMT141" i="1"/>
  <c r="GMU141" i="1"/>
  <c r="GMV141" i="1"/>
  <c r="GMW141" i="1"/>
  <c r="GMX141" i="1"/>
  <c r="GMY141" i="1"/>
  <c r="GMZ141" i="1"/>
  <c r="GNA141" i="1"/>
  <c r="GNB141" i="1"/>
  <c r="GNC141" i="1"/>
  <c r="GND141" i="1"/>
  <c r="GNE141" i="1"/>
  <c r="GNF141" i="1"/>
  <c r="GNG141" i="1"/>
  <c r="GNH141" i="1"/>
  <c r="GNI141" i="1"/>
  <c r="GNJ141" i="1"/>
  <c r="GNK141" i="1"/>
  <c r="GNL141" i="1"/>
  <c r="GNM141" i="1"/>
  <c r="GNN141" i="1"/>
  <c r="GNO141" i="1"/>
  <c r="GNP141" i="1"/>
  <c r="GNQ141" i="1"/>
  <c r="GNR141" i="1"/>
  <c r="GNS141" i="1"/>
  <c r="GNT141" i="1"/>
  <c r="GNU141" i="1"/>
  <c r="GNV141" i="1"/>
  <c r="GNW141" i="1"/>
  <c r="GNX141" i="1"/>
  <c r="GNY141" i="1"/>
  <c r="GNZ141" i="1"/>
  <c r="GOA141" i="1"/>
  <c r="GOB141" i="1"/>
  <c r="GOC141" i="1"/>
  <c r="GOD141" i="1"/>
  <c r="GOE141" i="1"/>
  <c r="GOF141" i="1"/>
  <c r="GOG141" i="1"/>
  <c r="GOH141" i="1"/>
  <c r="GOI141" i="1"/>
  <c r="GOJ141" i="1"/>
  <c r="GOK141" i="1"/>
  <c r="GOL141" i="1"/>
  <c r="GOM141" i="1"/>
  <c r="GON141" i="1"/>
  <c r="GOO141" i="1"/>
  <c r="GOP141" i="1"/>
  <c r="GOQ141" i="1"/>
  <c r="GOR141" i="1"/>
  <c r="GOS141" i="1"/>
  <c r="GOT141" i="1"/>
  <c r="GOU141" i="1"/>
  <c r="GOV141" i="1"/>
  <c r="GOW141" i="1"/>
  <c r="GOX141" i="1"/>
  <c r="GOY141" i="1"/>
  <c r="GOZ141" i="1"/>
  <c r="GPA141" i="1"/>
  <c r="GPB141" i="1"/>
  <c r="GPC141" i="1"/>
  <c r="GPD141" i="1"/>
  <c r="GPE141" i="1"/>
  <c r="GPF141" i="1"/>
  <c r="GPG141" i="1"/>
  <c r="GPH141" i="1"/>
  <c r="GPI141" i="1"/>
  <c r="GPJ141" i="1"/>
  <c r="GPK141" i="1"/>
  <c r="GPL141" i="1"/>
  <c r="GPM141" i="1"/>
  <c r="GPN141" i="1"/>
  <c r="GPO141" i="1"/>
  <c r="GPP141" i="1"/>
  <c r="GPQ141" i="1"/>
  <c r="GPR141" i="1"/>
  <c r="GPS141" i="1"/>
  <c r="GPT141" i="1"/>
  <c r="GPU141" i="1"/>
  <c r="GPV141" i="1"/>
  <c r="GPW141" i="1"/>
  <c r="GPX141" i="1"/>
  <c r="GPY141" i="1"/>
  <c r="GPZ141" i="1"/>
  <c r="GQA141" i="1"/>
  <c r="GQB141" i="1"/>
  <c r="GQC141" i="1"/>
  <c r="GQD141" i="1"/>
  <c r="GQE141" i="1"/>
  <c r="GQF141" i="1"/>
  <c r="GQG141" i="1"/>
  <c r="GQH141" i="1"/>
  <c r="GQI141" i="1"/>
  <c r="GQJ141" i="1"/>
  <c r="GQK141" i="1"/>
  <c r="GQL141" i="1"/>
  <c r="GQM141" i="1"/>
  <c r="GQN141" i="1"/>
  <c r="GQO141" i="1"/>
  <c r="GQP141" i="1"/>
  <c r="GQQ141" i="1"/>
  <c r="GQR141" i="1"/>
  <c r="GQS141" i="1"/>
  <c r="GQT141" i="1"/>
  <c r="GQU141" i="1"/>
  <c r="GQV141" i="1"/>
  <c r="GQW141" i="1"/>
  <c r="GQX141" i="1"/>
  <c r="GQY141" i="1"/>
  <c r="GQZ141" i="1"/>
  <c r="GRA141" i="1"/>
  <c r="GRB141" i="1"/>
  <c r="GRC141" i="1"/>
  <c r="GRD141" i="1"/>
  <c r="GRE141" i="1"/>
  <c r="GRF141" i="1"/>
  <c r="GRG141" i="1"/>
  <c r="GRH141" i="1"/>
  <c r="GRI141" i="1"/>
  <c r="GRJ141" i="1"/>
  <c r="GRK141" i="1"/>
  <c r="GRL141" i="1"/>
  <c r="GRM141" i="1"/>
  <c r="GRN141" i="1"/>
  <c r="GRO141" i="1"/>
  <c r="GRP141" i="1"/>
  <c r="GRQ141" i="1"/>
  <c r="GRR141" i="1"/>
  <c r="GRS141" i="1"/>
  <c r="GRT141" i="1"/>
  <c r="GRU141" i="1"/>
  <c r="GRV141" i="1"/>
  <c r="GRW141" i="1"/>
  <c r="GRX141" i="1"/>
  <c r="GRY141" i="1"/>
  <c r="GRZ141" i="1"/>
  <c r="GSA141" i="1"/>
  <c r="GSB141" i="1"/>
  <c r="GSC141" i="1"/>
  <c r="GSD141" i="1"/>
  <c r="GSE141" i="1"/>
  <c r="GSF141" i="1"/>
  <c r="GSG141" i="1"/>
  <c r="GSH141" i="1"/>
  <c r="GSI141" i="1"/>
  <c r="GSJ141" i="1"/>
  <c r="GSK141" i="1"/>
  <c r="GSL141" i="1"/>
  <c r="GSM141" i="1"/>
  <c r="GSN141" i="1"/>
  <c r="GSO141" i="1"/>
  <c r="GSP141" i="1"/>
  <c r="GSQ141" i="1"/>
  <c r="GSR141" i="1"/>
  <c r="GSS141" i="1"/>
  <c r="GST141" i="1"/>
  <c r="GSU141" i="1"/>
  <c r="GSV141" i="1"/>
  <c r="GSW141" i="1"/>
  <c r="GSX141" i="1"/>
  <c r="GSY141" i="1"/>
  <c r="GSZ141" i="1"/>
  <c r="GTA141" i="1"/>
  <c r="GTB141" i="1"/>
  <c r="GTC141" i="1"/>
  <c r="GTD141" i="1"/>
  <c r="GTE141" i="1"/>
  <c r="GTF141" i="1"/>
  <c r="GTG141" i="1"/>
  <c r="GTH141" i="1"/>
  <c r="GTI141" i="1"/>
  <c r="GTJ141" i="1"/>
  <c r="GTK141" i="1"/>
  <c r="GTL141" i="1"/>
  <c r="GTM141" i="1"/>
  <c r="GTN141" i="1"/>
  <c r="GTO141" i="1"/>
  <c r="GTP141" i="1"/>
  <c r="GTQ141" i="1"/>
  <c r="GTR141" i="1"/>
  <c r="GTS141" i="1"/>
  <c r="GTT141" i="1"/>
  <c r="GTU141" i="1"/>
  <c r="GTV141" i="1"/>
  <c r="GTW141" i="1"/>
  <c r="GTX141" i="1"/>
  <c r="GTY141" i="1"/>
  <c r="GTZ141" i="1"/>
  <c r="GUA141" i="1"/>
  <c r="GUB141" i="1"/>
  <c r="GUC141" i="1"/>
  <c r="GUD141" i="1"/>
  <c r="GUE141" i="1"/>
  <c r="GUF141" i="1"/>
  <c r="GUG141" i="1"/>
  <c r="GUH141" i="1"/>
  <c r="GUI141" i="1"/>
  <c r="GUJ141" i="1"/>
  <c r="GUK141" i="1"/>
  <c r="GUL141" i="1"/>
  <c r="GUM141" i="1"/>
  <c r="GUN141" i="1"/>
  <c r="GUO141" i="1"/>
  <c r="GUP141" i="1"/>
  <c r="GUQ141" i="1"/>
  <c r="GUR141" i="1"/>
  <c r="GUS141" i="1"/>
  <c r="GUT141" i="1"/>
  <c r="GUU141" i="1"/>
  <c r="GUV141" i="1"/>
  <c r="GUW141" i="1"/>
  <c r="GUX141" i="1"/>
  <c r="GUY141" i="1"/>
  <c r="GUZ141" i="1"/>
  <c r="GVA141" i="1"/>
  <c r="GVB141" i="1"/>
  <c r="GVC141" i="1"/>
  <c r="GVD141" i="1"/>
  <c r="GVE141" i="1"/>
  <c r="GVF141" i="1"/>
  <c r="GVG141" i="1"/>
  <c r="GVH141" i="1"/>
  <c r="GVI141" i="1"/>
  <c r="GVJ141" i="1"/>
  <c r="GVK141" i="1"/>
  <c r="GVL141" i="1"/>
  <c r="GVM141" i="1"/>
  <c r="GVN141" i="1"/>
  <c r="GVO141" i="1"/>
  <c r="GVP141" i="1"/>
  <c r="GVQ141" i="1"/>
  <c r="GVR141" i="1"/>
  <c r="GVS141" i="1"/>
  <c r="GVT141" i="1"/>
  <c r="GVU141" i="1"/>
  <c r="GVV141" i="1"/>
  <c r="GVW141" i="1"/>
  <c r="GVX141" i="1"/>
  <c r="GVY141" i="1"/>
  <c r="GVZ141" i="1"/>
  <c r="GWA141" i="1"/>
  <c r="GWB141" i="1"/>
  <c r="GWC141" i="1"/>
  <c r="GWD141" i="1"/>
  <c r="GWE141" i="1"/>
  <c r="GWF141" i="1"/>
  <c r="GWG141" i="1"/>
  <c r="GWH141" i="1"/>
  <c r="GWI141" i="1"/>
  <c r="GWJ141" i="1"/>
  <c r="GWK141" i="1"/>
  <c r="GWL141" i="1"/>
  <c r="GWM141" i="1"/>
  <c r="GWN141" i="1"/>
  <c r="GWO141" i="1"/>
  <c r="GWP141" i="1"/>
  <c r="GWQ141" i="1"/>
  <c r="GWR141" i="1"/>
  <c r="GWS141" i="1"/>
  <c r="GWT141" i="1"/>
  <c r="GWU141" i="1"/>
  <c r="GWV141" i="1"/>
  <c r="GWW141" i="1"/>
  <c r="GWX141" i="1"/>
  <c r="GWY141" i="1"/>
  <c r="GWZ141" i="1"/>
  <c r="GXA141" i="1"/>
  <c r="GXB141" i="1"/>
  <c r="GXC141" i="1"/>
  <c r="GXD141" i="1"/>
  <c r="GXE141" i="1"/>
  <c r="GXF141" i="1"/>
  <c r="GXG141" i="1"/>
  <c r="GXH141" i="1"/>
  <c r="GXI141" i="1"/>
  <c r="GXJ141" i="1"/>
  <c r="GXK141" i="1"/>
  <c r="GXL141" i="1"/>
  <c r="GXM141" i="1"/>
  <c r="GXN141" i="1"/>
  <c r="GXO141" i="1"/>
  <c r="GXP141" i="1"/>
  <c r="GXQ141" i="1"/>
  <c r="GXR141" i="1"/>
  <c r="GXS141" i="1"/>
  <c r="GXT141" i="1"/>
  <c r="GXU141" i="1"/>
  <c r="GXV141" i="1"/>
  <c r="GXW141" i="1"/>
  <c r="GXX141" i="1"/>
  <c r="GXY141" i="1"/>
  <c r="GXZ141" i="1"/>
  <c r="GYA141" i="1"/>
  <c r="GYB141" i="1"/>
  <c r="GYC141" i="1"/>
  <c r="GYD141" i="1"/>
  <c r="GYE141" i="1"/>
  <c r="GYF141" i="1"/>
  <c r="GYG141" i="1"/>
  <c r="GYH141" i="1"/>
  <c r="GYI141" i="1"/>
  <c r="GYJ141" i="1"/>
  <c r="GYK141" i="1"/>
  <c r="GYL141" i="1"/>
  <c r="GYM141" i="1"/>
  <c r="GYN141" i="1"/>
  <c r="GYO141" i="1"/>
  <c r="GYP141" i="1"/>
  <c r="GYQ141" i="1"/>
  <c r="GYR141" i="1"/>
  <c r="GYS141" i="1"/>
  <c r="GYT141" i="1"/>
  <c r="GYU141" i="1"/>
  <c r="GYV141" i="1"/>
  <c r="GYW141" i="1"/>
  <c r="GYX141" i="1"/>
  <c r="GYY141" i="1"/>
  <c r="GYZ141" i="1"/>
  <c r="GZA141" i="1"/>
  <c r="GZB141" i="1"/>
  <c r="GZC141" i="1"/>
  <c r="GZD141" i="1"/>
  <c r="GZE141" i="1"/>
  <c r="GZF141" i="1"/>
  <c r="GZG141" i="1"/>
  <c r="GZH141" i="1"/>
  <c r="GZI141" i="1"/>
  <c r="GZJ141" i="1"/>
  <c r="GZK141" i="1"/>
  <c r="GZL141" i="1"/>
  <c r="GZM141" i="1"/>
  <c r="GZN141" i="1"/>
  <c r="GZO141" i="1"/>
  <c r="GZP141" i="1"/>
  <c r="GZQ141" i="1"/>
  <c r="GZR141" i="1"/>
  <c r="GZS141" i="1"/>
  <c r="GZT141" i="1"/>
  <c r="GZU141" i="1"/>
  <c r="GZV141" i="1"/>
  <c r="GZW141" i="1"/>
  <c r="GZX141" i="1"/>
  <c r="GZY141" i="1"/>
  <c r="GZZ141" i="1"/>
  <c r="HAA141" i="1"/>
  <c r="HAB141" i="1"/>
  <c r="HAC141" i="1"/>
  <c r="HAD141" i="1"/>
  <c r="HAE141" i="1"/>
  <c r="HAF141" i="1"/>
  <c r="HAG141" i="1"/>
  <c r="HAH141" i="1"/>
  <c r="HAI141" i="1"/>
  <c r="HAJ141" i="1"/>
  <c r="HAK141" i="1"/>
  <c r="HAL141" i="1"/>
  <c r="HAM141" i="1"/>
  <c r="HAN141" i="1"/>
  <c r="HAO141" i="1"/>
  <c r="HAP141" i="1"/>
  <c r="HAQ141" i="1"/>
  <c r="HAR141" i="1"/>
  <c r="HAS141" i="1"/>
  <c r="HAT141" i="1"/>
  <c r="HAU141" i="1"/>
  <c r="HAV141" i="1"/>
  <c r="HAW141" i="1"/>
  <c r="HAX141" i="1"/>
  <c r="HAY141" i="1"/>
  <c r="HAZ141" i="1"/>
  <c r="HBA141" i="1"/>
  <c r="HBB141" i="1"/>
  <c r="HBC141" i="1"/>
  <c r="HBD141" i="1"/>
  <c r="HBE141" i="1"/>
  <c r="HBF141" i="1"/>
  <c r="HBG141" i="1"/>
  <c r="HBH141" i="1"/>
  <c r="HBI141" i="1"/>
  <c r="HBJ141" i="1"/>
  <c r="HBK141" i="1"/>
  <c r="HBL141" i="1"/>
  <c r="HBM141" i="1"/>
  <c r="HBN141" i="1"/>
  <c r="HBO141" i="1"/>
  <c r="HBP141" i="1"/>
  <c r="HBQ141" i="1"/>
  <c r="HBR141" i="1"/>
  <c r="HBS141" i="1"/>
  <c r="HBT141" i="1"/>
  <c r="HBU141" i="1"/>
  <c r="HBV141" i="1"/>
  <c r="HBW141" i="1"/>
  <c r="HBX141" i="1"/>
  <c r="HBY141" i="1"/>
  <c r="HBZ141" i="1"/>
  <c r="HCA141" i="1"/>
  <c r="HCB141" i="1"/>
  <c r="HCC141" i="1"/>
  <c r="HCD141" i="1"/>
  <c r="HCE141" i="1"/>
  <c r="HCF141" i="1"/>
  <c r="HCG141" i="1"/>
  <c r="HCH141" i="1"/>
  <c r="HCI141" i="1"/>
  <c r="HCJ141" i="1"/>
  <c r="HCK141" i="1"/>
  <c r="HCL141" i="1"/>
  <c r="HCM141" i="1"/>
  <c r="HCN141" i="1"/>
  <c r="HCO141" i="1"/>
  <c r="HCP141" i="1"/>
  <c r="HCQ141" i="1"/>
  <c r="HCR141" i="1"/>
  <c r="HCS141" i="1"/>
  <c r="HCT141" i="1"/>
  <c r="HCU141" i="1"/>
  <c r="HCV141" i="1"/>
  <c r="HCW141" i="1"/>
  <c r="HCX141" i="1"/>
  <c r="HCY141" i="1"/>
  <c r="HCZ141" i="1"/>
  <c r="HDA141" i="1"/>
  <c r="HDB141" i="1"/>
  <c r="HDC141" i="1"/>
  <c r="HDD141" i="1"/>
  <c r="HDE141" i="1"/>
  <c r="HDF141" i="1"/>
  <c r="HDG141" i="1"/>
  <c r="HDH141" i="1"/>
  <c r="HDI141" i="1"/>
  <c r="HDJ141" i="1"/>
  <c r="HDK141" i="1"/>
  <c r="HDL141" i="1"/>
  <c r="HDM141" i="1"/>
  <c r="HDN141" i="1"/>
  <c r="HDO141" i="1"/>
  <c r="HDP141" i="1"/>
  <c r="HDQ141" i="1"/>
  <c r="HDR141" i="1"/>
  <c r="HDS141" i="1"/>
  <c r="HDT141" i="1"/>
  <c r="HDU141" i="1"/>
  <c r="HDV141" i="1"/>
  <c r="HDW141" i="1"/>
  <c r="HDX141" i="1"/>
  <c r="HDY141" i="1"/>
  <c r="HDZ141" i="1"/>
  <c r="HEA141" i="1"/>
  <c r="HEB141" i="1"/>
  <c r="HEC141" i="1"/>
  <c r="HED141" i="1"/>
  <c r="HEE141" i="1"/>
  <c r="HEF141" i="1"/>
  <c r="HEG141" i="1"/>
  <c r="HEH141" i="1"/>
  <c r="HEI141" i="1"/>
  <c r="HEJ141" i="1"/>
  <c r="HEK141" i="1"/>
  <c r="HEL141" i="1"/>
  <c r="HEM141" i="1"/>
  <c r="HEN141" i="1"/>
  <c r="HEO141" i="1"/>
  <c r="HEP141" i="1"/>
  <c r="HEQ141" i="1"/>
  <c r="HER141" i="1"/>
  <c r="HES141" i="1"/>
  <c r="HET141" i="1"/>
  <c r="HEU141" i="1"/>
  <c r="HEV141" i="1"/>
  <c r="HEW141" i="1"/>
  <c r="HEX141" i="1"/>
  <c r="HEY141" i="1"/>
  <c r="HEZ141" i="1"/>
  <c r="HFA141" i="1"/>
  <c r="HFB141" i="1"/>
  <c r="HFC141" i="1"/>
  <c r="HFD141" i="1"/>
  <c r="HFE141" i="1"/>
  <c r="HFF141" i="1"/>
  <c r="HFG141" i="1"/>
  <c r="HFH141" i="1"/>
  <c r="HFI141" i="1"/>
  <c r="HFJ141" i="1"/>
  <c r="HFK141" i="1"/>
  <c r="HFL141" i="1"/>
  <c r="HFM141" i="1"/>
  <c r="HFN141" i="1"/>
  <c r="HFO141" i="1"/>
  <c r="HFP141" i="1"/>
  <c r="HFQ141" i="1"/>
  <c r="HFR141" i="1"/>
  <c r="HFS141" i="1"/>
  <c r="HFT141" i="1"/>
  <c r="HFU141" i="1"/>
  <c r="HFV141" i="1"/>
  <c r="HFW141" i="1"/>
  <c r="HFX141" i="1"/>
  <c r="HFY141" i="1"/>
  <c r="HFZ141" i="1"/>
  <c r="HGA141" i="1"/>
  <c r="HGB141" i="1"/>
  <c r="HGC141" i="1"/>
  <c r="HGD141" i="1"/>
  <c r="HGE141" i="1"/>
  <c r="HGF141" i="1"/>
  <c r="HGG141" i="1"/>
  <c r="HGH141" i="1"/>
  <c r="HGI141" i="1"/>
  <c r="HGJ141" i="1"/>
  <c r="HGK141" i="1"/>
  <c r="HGL141" i="1"/>
  <c r="HGM141" i="1"/>
  <c r="HGN141" i="1"/>
  <c r="HGO141" i="1"/>
  <c r="HGP141" i="1"/>
  <c r="HGQ141" i="1"/>
  <c r="HGR141" i="1"/>
  <c r="HGS141" i="1"/>
  <c r="HGT141" i="1"/>
  <c r="HGU141" i="1"/>
  <c r="HGV141" i="1"/>
  <c r="HGW141" i="1"/>
  <c r="HGX141" i="1"/>
  <c r="HGY141" i="1"/>
  <c r="HGZ141" i="1"/>
  <c r="HHA141" i="1"/>
  <c r="HHB141" i="1"/>
  <c r="HHC141" i="1"/>
  <c r="HHD141" i="1"/>
  <c r="HHE141" i="1"/>
  <c r="HHF141" i="1"/>
  <c r="HHG141" i="1"/>
  <c r="HHH141" i="1"/>
  <c r="HHI141" i="1"/>
  <c r="HHJ141" i="1"/>
  <c r="HHK141" i="1"/>
  <c r="HHL141" i="1"/>
  <c r="HHM141" i="1"/>
  <c r="HHN141" i="1"/>
  <c r="HHO141" i="1"/>
  <c r="HHP141" i="1"/>
  <c r="HHQ141" i="1"/>
  <c r="HHR141" i="1"/>
  <c r="HHS141" i="1"/>
  <c r="HHT141" i="1"/>
  <c r="HHU141" i="1"/>
  <c r="HHV141" i="1"/>
  <c r="HHW141" i="1"/>
  <c r="HHX141" i="1"/>
  <c r="HHY141" i="1"/>
  <c r="HHZ141" i="1"/>
  <c r="HIA141" i="1"/>
  <c r="HIB141" i="1"/>
  <c r="HIC141" i="1"/>
  <c r="HID141" i="1"/>
  <c r="HIE141" i="1"/>
  <c r="HIF141" i="1"/>
  <c r="HIG141" i="1"/>
  <c r="HIH141" i="1"/>
  <c r="HII141" i="1"/>
  <c r="HIJ141" i="1"/>
  <c r="HIK141" i="1"/>
  <c r="HIL141" i="1"/>
  <c r="HIM141" i="1"/>
  <c r="HIN141" i="1"/>
  <c r="HIO141" i="1"/>
  <c r="HIP141" i="1"/>
  <c r="HIQ141" i="1"/>
  <c r="HIR141" i="1"/>
  <c r="HIS141" i="1"/>
  <c r="HIT141" i="1"/>
  <c r="HIU141" i="1"/>
  <c r="HIV141" i="1"/>
  <c r="HIW141" i="1"/>
  <c r="HIX141" i="1"/>
  <c r="HIY141" i="1"/>
  <c r="HIZ141" i="1"/>
  <c r="HJA141" i="1"/>
  <c r="HJB141" i="1"/>
  <c r="HJC141" i="1"/>
  <c r="HJD141" i="1"/>
  <c r="HJE141" i="1"/>
  <c r="HJF141" i="1"/>
  <c r="HJG141" i="1"/>
  <c r="HJH141" i="1"/>
  <c r="HJI141" i="1"/>
  <c r="HJJ141" i="1"/>
  <c r="HJK141" i="1"/>
  <c r="HJL141" i="1"/>
  <c r="HJM141" i="1"/>
  <c r="HJN141" i="1"/>
  <c r="HJO141" i="1"/>
  <c r="HJP141" i="1"/>
  <c r="HJQ141" i="1"/>
  <c r="HJR141" i="1"/>
  <c r="HJS141" i="1"/>
  <c r="HJT141" i="1"/>
  <c r="HJU141" i="1"/>
  <c r="HJV141" i="1"/>
  <c r="HJW141" i="1"/>
  <c r="HJX141" i="1"/>
  <c r="HJY141" i="1"/>
  <c r="HJZ141" i="1"/>
  <c r="HKA141" i="1"/>
  <c r="HKB141" i="1"/>
  <c r="HKC141" i="1"/>
  <c r="HKD141" i="1"/>
  <c r="HKE141" i="1"/>
  <c r="HKF141" i="1"/>
  <c r="HKG141" i="1"/>
  <c r="HKH141" i="1"/>
  <c r="HKI141" i="1"/>
  <c r="HKJ141" i="1"/>
  <c r="HKK141" i="1"/>
  <c r="HKL141" i="1"/>
  <c r="HKM141" i="1"/>
  <c r="HKN141" i="1"/>
  <c r="HKO141" i="1"/>
  <c r="HKP141" i="1"/>
  <c r="HKQ141" i="1"/>
  <c r="HKR141" i="1"/>
  <c r="HKS141" i="1"/>
  <c r="HKT141" i="1"/>
  <c r="HKU141" i="1"/>
  <c r="HKV141" i="1"/>
  <c r="HKW141" i="1"/>
  <c r="HKX141" i="1"/>
  <c r="HKY141" i="1"/>
  <c r="HKZ141" i="1"/>
  <c r="HLA141" i="1"/>
  <c r="HLB141" i="1"/>
  <c r="HLC141" i="1"/>
  <c r="HLD141" i="1"/>
  <c r="HLE141" i="1"/>
  <c r="HLF141" i="1"/>
  <c r="HLG141" i="1"/>
  <c r="HLH141" i="1"/>
  <c r="HLI141" i="1"/>
  <c r="HLJ141" i="1"/>
  <c r="HLK141" i="1"/>
  <c r="HLL141" i="1"/>
  <c r="HLM141" i="1"/>
  <c r="HLN141" i="1"/>
  <c r="HLO141" i="1"/>
  <c r="HLP141" i="1"/>
  <c r="HLQ141" i="1"/>
  <c r="HLR141" i="1"/>
  <c r="HLS141" i="1"/>
  <c r="HLT141" i="1"/>
  <c r="HLU141" i="1"/>
  <c r="HLV141" i="1"/>
  <c r="HLW141" i="1"/>
  <c r="HLX141" i="1"/>
  <c r="HLY141" i="1"/>
  <c r="HLZ141" i="1"/>
  <c r="HMA141" i="1"/>
  <c r="HMB141" i="1"/>
  <c r="HMC141" i="1"/>
  <c r="HMD141" i="1"/>
  <c r="HME141" i="1"/>
  <c r="HMF141" i="1"/>
  <c r="HMG141" i="1"/>
  <c r="HMH141" i="1"/>
  <c r="HMI141" i="1"/>
  <c r="HMJ141" i="1"/>
  <c r="HMK141" i="1"/>
  <c r="HML141" i="1"/>
  <c r="HMM141" i="1"/>
  <c r="HMN141" i="1"/>
  <c r="HMO141" i="1"/>
  <c r="HMP141" i="1"/>
  <c r="HMQ141" i="1"/>
  <c r="HMR141" i="1"/>
  <c r="HMS141" i="1"/>
  <c r="HMT141" i="1"/>
  <c r="HMU141" i="1"/>
  <c r="HMV141" i="1"/>
  <c r="HMW141" i="1"/>
  <c r="HMX141" i="1"/>
  <c r="HMY141" i="1"/>
  <c r="HMZ141" i="1"/>
  <c r="HNA141" i="1"/>
  <c r="HNB141" i="1"/>
  <c r="HNC141" i="1"/>
  <c r="HND141" i="1"/>
  <c r="HNE141" i="1"/>
  <c r="HNF141" i="1"/>
  <c r="HNG141" i="1"/>
  <c r="HNH141" i="1"/>
  <c r="HNI141" i="1"/>
  <c r="HNJ141" i="1"/>
  <c r="HNK141" i="1"/>
  <c r="HNL141" i="1"/>
  <c r="HNM141" i="1"/>
  <c r="HNN141" i="1"/>
  <c r="HNO141" i="1"/>
  <c r="HNP141" i="1"/>
  <c r="HNQ141" i="1"/>
  <c r="HNR141" i="1"/>
  <c r="HNS141" i="1"/>
  <c r="HNT141" i="1"/>
  <c r="HNU141" i="1"/>
  <c r="HNV141" i="1"/>
  <c r="HNW141" i="1"/>
  <c r="HNX141" i="1"/>
  <c r="HNY141" i="1"/>
  <c r="HNZ141" i="1"/>
  <c r="HOA141" i="1"/>
  <c r="HOB141" i="1"/>
  <c r="HOC141" i="1"/>
  <c r="HOD141" i="1"/>
  <c r="HOE141" i="1"/>
  <c r="HOF141" i="1"/>
  <c r="HOG141" i="1"/>
  <c r="HOH141" i="1"/>
  <c r="HOI141" i="1"/>
  <c r="HOJ141" i="1"/>
  <c r="HOK141" i="1"/>
  <c r="HOL141" i="1"/>
  <c r="HOM141" i="1"/>
  <c r="HON141" i="1"/>
  <c r="HOO141" i="1"/>
  <c r="HOP141" i="1"/>
  <c r="HOQ141" i="1"/>
  <c r="HOR141" i="1"/>
  <c r="HOS141" i="1"/>
  <c r="HOT141" i="1"/>
  <c r="HOU141" i="1"/>
  <c r="HOV141" i="1"/>
  <c r="HOW141" i="1"/>
  <c r="HOX141" i="1"/>
  <c r="HOY141" i="1"/>
  <c r="HOZ141" i="1"/>
  <c r="HPA141" i="1"/>
  <c r="HPB141" i="1"/>
  <c r="HPC141" i="1"/>
  <c r="HPD141" i="1"/>
  <c r="HPE141" i="1"/>
  <c r="HPF141" i="1"/>
  <c r="HPG141" i="1"/>
  <c r="HPH141" i="1"/>
  <c r="HPI141" i="1"/>
  <c r="HPJ141" i="1"/>
  <c r="HPK141" i="1"/>
  <c r="HPL141" i="1"/>
  <c r="HPM141" i="1"/>
  <c r="HPN141" i="1"/>
  <c r="HPO141" i="1"/>
  <c r="HPP141" i="1"/>
  <c r="HPQ141" i="1"/>
  <c r="HPR141" i="1"/>
  <c r="HPS141" i="1"/>
  <c r="HPT141" i="1"/>
  <c r="HPU141" i="1"/>
  <c r="HPV141" i="1"/>
  <c r="HPW141" i="1"/>
  <c r="HPX141" i="1"/>
  <c r="HPY141" i="1"/>
  <c r="HPZ141" i="1"/>
  <c r="HQA141" i="1"/>
  <c r="HQB141" i="1"/>
  <c r="HQC141" i="1"/>
  <c r="HQD141" i="1"/>
  <c r="HQE141" i="1"/>
  <c r="HQF141" i="1"/>
  <c r="HQG141" i="1"/>
  <c r="HQH141" i="1"/>
  <c r="HQI141" i="1"/>
  <c r="HQJ141" i="1"/>
  <c r="HQK141" i="1"/>
  <c r="HQL141" i="1"/>
  <c r="HQM141" i="1"/>
  <c r="HQN141" i="1"/>
  <c r="HQO141" i="1"/>
  <c r="HQP141" i="1"/>
  <c r="HQQ141" i="1"/>
  <c r="HQR141" i="1"/>
  <c r="HQS141" i="1"/>
  <c r="HQT141" i="1"/>
  <c r="HQU141" i="1"/>
  <c r="HQV141" i="1"/>
  <c r="HQW141" i="1"/>
  <c r="HQX141" i="1"/>
  <c r="HQY141" i="1"/>
  <c r="HQZ141" i="1"/>
  <c r="HRA141" i="1"/>
  <c r="HRB141" i="1"/>
  <c r="HRC141" i="1"/>
  <c r="HRD141" i="1"/>
  <c r="HRE141" i="1"/>
  <c r="HRF141" i="1"/>
  <c r="HRG141" i="1"/>
  <c r="HRH141" i="1"/>
  <c r="HRI141" i="1"/>
  <c r="HRJ141" i="1"/>
  <c r="HRK141" i="1"/>
  <c r="HRL141" i="1"/>
  <c r="HRM141" i="1"/>
  <c r="HRN141" i="1"/>
  <c r="HRO141" i="1"/>
  <c r="HRP141" i="1"/>
  <c r="HRQ141" i="1"/>
  <c r="HRR141" i="1"/>
  <c r="HRS141" i="1"/>
  <c r="HRT141" i="1"/>
  <c r="HRU141" i="1"/>
  <c r="HRV141" i="1"/>
  <c r="HRW141" i="1"/>
  <c r="HRX141" i="1"/>
  <c r="HRY141" i="1"/>
  <c r="HRZ141" i="1"/>
  <c r="HSA141" i="1"/>
  <c r="HSB141" i="1"/>
  <c r="HSC141" i="1"/>
  <c r="HSD141" i="1"/>
  <c r="HSE141" i="1"/>
  <c r="HSF141" i="1"/>
  <c r="HSG141" i="1"/>
  <c r="HSH141" i="1"/>
  <c r="HSI141" i="1"/>
  <c r="HSJ141" i="1"/>
  <c r="HSK141" i="1"/>
  <c r="HSL141" i="1"/>
  <c r="HSM141" i="1"/>
  <c r="HSN141" i="1"/>
  <c r="HSO141" i="1"/>
  <c r="HSP141" i="1"/>
  <c r="HSQ141" i="1"/>
  <c r="HSR141" i="1"/>
  <c r="HSS141" i="1"/>
  <c r="HST141" i="1"/>
  <c r="HSU141" i="1"/>
  <c r="HSV141" i="1"/>
  <c r="HSW141" i="1"/>
  <c r="HSX141" i="1"/>
  <c r="HSY141" i="1"/>
  <c r="HSZ141" i="1"/>
  <c r="HTA141" i="1"/>
  <c r="HTB141" i="1"/>
  <c r="HTC141" i="1"/>
  <c r="HTD141" i="1"/>
  <c r="HTE141" i="1"/>
  <c r="HTF141" i="1"/>
  <c r="HTG141" i="1"/>
  <c r="HTH141" i="1"/>
  <c r="HTI141" i="1"/>
  <c r="HTJ141" i="1"/>
  <c r="HTK141" i="1"/>
  <c r="HTL141" i="1"/>
  <c r="HTM141" i="1"/>
  <c r="HTN141" i="1"/>
  <c r="HTO141" i="1"/>
  <c r="HTP141" i="1"/>
  <c r="HTQ141" i="1"/>
  <c r="HTR141" i="1"/>
  <c r="HTS141" i="1"/>
  <c r="HTT141" i="1"/>
  <c r="HTU141" i="1"/>
  <c r="HTV141" i="1"/>
  <c r="HTW141" i="1"/>
  <c r="HTX141" i="1"/>
  <c r="HTY141" i="1"/>
  <c r="HTZ141" i="1"/>
  <c r="HUA141" i="1"/>
  <c r="HUB141" i="1"/>
  <c r="HUC141" i="1"/>
  <c r="HUD141" i="1"/>
  <c r="HUE141" i="1"/>
  <c r="HUF141" i="1"/>
  <c r="HUG141" i="1"/>
  <c r="HUH141" i="1"/>
  <c r="HUI141" i="1"/>
  <c r="HUJ141" i="1"/>
  <c r="HUK141" i="1"/>
  <c r="HUL141" i="1"/>
  <c r="HUM141" i="1"/>
  <c r="HUN141" i="1"/>
  <c r="HUO141" i="1"/>
  <c r="HUP141" i="1"/>
  <c r="HUQ141" i="1"/>
  <c r="HUR141" i="1"/>
  <c r="HUS141" i="1"/>
  <c r="HUT141" i="1"/>
  <c r="HUU141" i="1"/>
  <c r="HUV141" i="1"/>
  <c r="HUW141" i="1"/>
  <c r="HUX141" i="1"/>
  <c r="HUY141" i="1"/>
  <c r="HUZ141" i="1"/>
  <c r="HVA141" i="1"/>
  <c r="HVB141" i="1"/>
  <c r="HVC141" i="1"/>
  <c r="HVD141" i="1"/>
  <c r="HVE141" i="1"/>
  <c r="HVF141" i="1"/>
  <c r="HVG141" i="1"/>
  <c r="HVH141" i="1"/>
  <c r="HVI141" i="1"/>
  <c r="HVJ141" i="1"/>
  <c r="HVK141" i="1"/>
  <c r="HVL141" i="1"/>
  <c r="HVM141" i="1"/>
  <c r="HVN141" i="1"/>
  <c r="HVO141" i="1"/>
  <c r="HVP141" i="1"/>
  <c r="HVQ141" i="1"/>
  <c r="HVR141" i="1"/>
  <c r="HVS141" i="1"/>
  <c r="HVT141" i="1"/>
  <c r="HVU141" i="1"/>
  <c r="HVV141" i="1"/>
  <c r="HVW141" i="1"/>
  <c r="HVX141" i="1"/>
  <c r="HVY141" i="1"/>
  <c r="HVZ141" i="1"/>
  <c r="HWA141" i="1"/>
  <c r="HWB141" i="1"/>
  <c r="HWC141" i="1"/>
  <c r="HWD141" i="1"/>
  <c r="HWE141" i="1"/>
  <c r="HWF141" i="1"/>
  <c r="HWG141" i="1"/>
  <c r="HWH141" i="1"/>
  <c r="HWI141" i="1"/>
  <c r="HWJ141" i="1"/>
  <c r="HWK141" i="1"/>
  <c r="HWL141" i="1"/>
  <c r="HWM141" i="1"/>
  <c r="HWN141" i="1"/>
  <c r="HWO141" i="1"/>
  <c r="HWP141" i="1"/>
  <c r="HWQ141" i="1"/>
  <c r="HWR141" i="1"/>
  <c r="HWS141" i="1"/>
  <c r="HWT141" i="1"/>
  <c r="HWU141" i="1"/>
  <c r="HWV141" i="1"/>
  <c r="HWW141" i="1"/>
  <c r="HWX141" i="1"/>
  <c r="HWY141" i="1"/>
  <c r="HWZ141" i="1"/>
  <c r="HXA141" i="1"/>
  <c r="HXB141" i="1"/>
  <c r="HXC141" i="1"/>
  <c r="HXD141" i="1"/>
  <c r="HXE141" i="1"/>
  <c r="HXF141" i="1"/>
  <c r="HXG141" i="1"/>
  <c r="HXH141" i="1"/>
  <c r="HXI141" i="1"/>
  <c r="HXJ141" i="1"/>
  <c r="HXK141" i="1"/>
  <c r="HXL141" i="1"/>
  <c r="HXM141" i="1"/>
  <c r="HXN141" i="1"/>
  <c r="HXO141" i="1"/>
  <c r="HXP141" i="1"/>
  <c r="HXQ141" i="1"/>
  <c r="HXR141" i="1"/>
  <c r="HXS141" i="1"/>
  <c r="HXT141" i="1"/>
  <c r="HXU141" i="1"/>
  <c r="HXV141" i="1"/>
  <c r="HXW141" i="1"/>
  <c r="HXX141" i="1"/>
  <c r="HXY141" i="1"/>
  <c r="HXZ141" i="1"/>
  <c r="HYA141" i="1"/>
  <c r="HYB141" i="1"/>
  <c r="HYC141" i="1"/>
  <c r="HYD141" i="1"/>
  <c r="HYE141" i="1"/>
  <c r="HYF141" i="1"/>
  <c r="HYG141" i="1"/>
  <c r="HYH141" i="1"/>
  <c r="HYI141" i="1"/>
  <c r="HYJ141" i="1"/>
  <c r="HYK141" i="1"/>
  <c r="HYL141" i="1"/>
  <c r="HYM141" i="1"/>
  <c r="HYN141" i="1"/>
  <c r="HYO141" i="1"/>
  <c r="HYP141" i="1"/>
  <c r="HYQ141" i="1"/>
  <c r="HYR141" i="1"/>
  <c r="HYS141" i="1"/>
  <c r="HYT141" i="1"/>
  <c r="HYU141" i="1"/>
  <c r="HYV141" i="1"/>
  <c r="HYW141" i="1"/>
  <c r="HYX141" i="1"/>
  <c r="HYY141" i="1"/>
  <c r="HYZ141" i="1"/>
  <c r="HZA141" i="1"/>
  <c r="HZB141" i="1"/>
  <c r="HZC141" i="1"/>
  <c r="HZD141" i="1"/>
  <c r="HZE141" i="1"/>
  <c r="HZF141" i="1"/>
  <c r="HZG141" i="1"/>
  <c r="HZH141" i="1"/>
  <c r="HZI141" i="1"/>
  <c r="HZJ141" i="1"/>
  <c r="HZK141" i="1"/>
  <c r="HZL141" i="1"/>
  <c r="HZM141" i="1"/>
  <c r="HZN141" i="1"/>
  <c r="HZO141" i="1"/>
  <c r="HZP141" i="1"/>
  <c r="HZQ141" i="1"/>
  <c r="HZR141" i="1"/>
  <c r="HZS141" i="1"/>
  <c r="HZT141" i="1"/>
  <c r="HZU141" i="1"/>
  <c r="HZV141" i="1"/>
  <c r="HZW141" i="1"/>
  <c r="HZX141" i="1"/>
  <c r="HZY141" i="1"/>
  <c r="HZZ141" i="1"/>
  <c r="IAA141" i="1"/>
  <c r="IAB141" i="1"/>
  <c r="IAC141" i="1"/>
  <c r="IAD141" i="1"/>
  <c r="IAE141" i="1"/>
  <c r="IAF141" i="1"/>
  <c r="IAG141" i="1"/>
  <c r="IAH141" i="1"/>
  <c r="IAI141" i="1"/>
  <c r="IAJ141" i="1"/>
  <c r="IAK141" i="1"/>
  <c r="IAL141" i="1"/>
  <c r="IAM141" i="1"/>
  <c r="IAN141" i="1"/>
  <c r="IAO141" i="1"/>
  <c r="IAP141" i="1"/>
  <c r="IAQ141" i="1"/>
  <c r="IAR141" i="1"/>
  <c r="IAS141" i="1"/>
  <c r="IAT141" i="1"/>
  <c r="IAU141" i="1"/>
  <c r="IAV141" i="1"/>
  <c r="IAW141" i="1"/>
  <c r="IAX141" i="1"/>
  <c r="IAY141" i="1"/>
  <c r="IAZ141" i="1"/>
  <c r="IBA141" i="1"/>
  <c r="IBB141" i="1"/>
  <c r="IBC141" i="1"/>
  <c r="IBD141" i="1"/>
  <c r="IBE141" i="1"/>
  <c r="IBF141" i="1"/>
  <c r="IBG141" i="1"/>
  <c r="IBH141" i="1"/>
  <c r="IBI141" i="1"/>
  <c r="IBJ141" i="1"/>
  <c r="IBK141" i="1"/>
  <c r="IBL141" i="1"/>
  <c r="IBM141" i="1"/>
  <c r="IBN141" i="1"/>
  <c r="IBO141" i="1"/>
  <c r="IBP141" i="1"/>
  <c r="IBQ141" i="1"/>
  <c r="IBR141" i="1"/>
  <c r="IBS141" i="1"/>
  <c r="IBT141" i="1"/>
  <c r="IBU141" i="1"/>
  <c r="IBV141" i="1"/>
  <c r="IBW141" i="1"/>
  <c r="IBX141" i="1"/>
  <c r="IBY141" i="1"/>
  <c r="IBZ141" i="1"/>
  <c r="ICA141" i="1"/>
  <c r="ICB141" i="1"/>
  <c r="ICC141" i="1"/>
  <c r="ICD141" i="1"/>
  <c r="ICE141" i="1"/>
  <c r="ICF141" i="1"/>
  <c r="ICG141" i="1"/>
  <c r="ICH141" i="1"/>
  <c r="ICI141" i="1"/>
  <c r="ICJ141" i="1"/>
  <c r="ICK141" i="1"/>
  <c r="ICL141" i="1"/>
  <c r="ICM141" i="1"/>
  <c r="ICN141" i="1"/>
  <c r="ICO141" i="1"/>
  <c r="ICP141" i="1"/>
  <c r="ICQ141" i="1"/>
  <c r="ICR141" i="1"/>
  <c r="ICS141" i="1"/>
  <c r="ICT141" i="1"/>
  <c r="ICU141" i="1"/>
  <c r="ICV141" i="1"/>
  <c r="ICW141" i="1"/>
  <c r="ICX141" i="1"/>
  <c r="ICY141" i="1"/>
  <c r="ICZ141" i="1"/>
  <c r="IDA141" i="1"/>
  <c r="IDB141" i="1"/>
  <c r="IDC141" i="1"/>
  <c r="IDD141" i="1"/>
  <c r="IDE141" i="1"/>
  <c r="IDF141" i="1"/>
  <c r="IDG141" i="1"/>
  <c r="IDH141" i="1"/>
  <c r="IDI141" i="1"/>
  <c r="IDJ141" i="1"/>
  <c r="IDK141" i="1"/>
  <c r="IDL141" i="1"/>
  <c r="IDM141" i="1"/>
  <c r="IDN141" i="1"/>
  <c r="IDO141" i="1"/>
  <c r="IDP141" i="1"/>
  <c r="IDQ141" i="1"/>
  <c r="IDR141" i="1"/>
  <c r="IDS141" i="1"/>
  <c r="IDT141" i="1"/>
  <c r="IDU141" i="1"/>
  <c r="IDV141" i="1"/>
  <c r="IDW141" i="1"/>
  <c r="IDX141" i="1"/>
  <c r="IDY141" i="1"/>
  <c r="IDZ141" i="1"/>
  <c r="IEA141" i="1"/>
  <c r="IEB141" i="1"/>
  <c r="IEC141" i="1"/>
  <c r="IED141" i="1"/>
  <c r="IEE141" i="1"/>
  <c r="IEF141" i="1"/>
  <c r="IEG141" i="1"/>
  <c r="IEH141" i="1"/>
  <c r="IEI141" i="1"/>
  <c r="IEJ141" i="1"/>
  <c r="IEK141" i="1"/>
  <c r="IEL141" i="1"/>
  <c r="IEM141" i="1"/>
  <c r="IEN141" i="1"/>
  <c r="IEO141" i="1"/>
  <c r="IEP141" i="1"/>
  <c r="IEQ141" i="1"/>
  <c r="IER141" i="1"/>
  <c r="IES141" i="1"/>
  <c r="IET141" i="1"/>
  <c r="IEU141" i="1"/>
  <c r="IEV141" i="1"/>
  <c r="IEW141" i="1"/>
  <c r="IEX141" i="1"/>
  <c r="IEY141" i="1"/>
  <c r="IEZ141" i="1"/>
  <c r="IFA141" i="1"/>
  <c r="IFB141" i="1"/>
  <c r="IFC141" i="1"/>
  <c r="IFD141" i="1"/>
  <c r="IFE141" i="1"/>
  <c r="IFF141" i="1"/>
  <c r="IFG141" i="1"/>
  <c r="IFH141" i="1"/>
  <c r="IFI141" i="1"/>
  <c r="IFJ141" i="1"/>
  <c r="IFK141" i="1"/>
  <c r="IFL141" i="1"/>
  <c r="IFM141" i="1"/>
  <c r="IFN141" i="1"/>
  <c r="IFO141" i="1"/>
  <c r="IFP141" i="1"/>
  <c r="IFQ141" i="1"/>
  <c r="IFR141" i="1"/>
  <c r="IFS141" i="1"/>
  <c r="IFT141" i="1"/>
  <c r="IFU141" i="1"/>
  <c r="IFV141" i="1"/>
  <c r="IFW141" i="1"/>
  <c r="IFX141" i="1"/>
  <c r="IFY141" i="1"/>
  <c r="IFZ141" i="1"/>
  <c r="IGA141" i="1"/>
  <c r="IGB141" i="1"/>
  <c r="IGC141" i="1"/>
  <c r="IGD141" i="1"/>
  <c r="IGE141" i="1"/>
  <c r="IGF141" i="1"/>
  <c r="IGG141" i="1"/>
  <c r="IGH141" i="1"/>
  <c r="IGI141" i="1"/>
  <c r="IGJ141" i="1"/>
  <c r="IGK141" i="1"/>
  <c r="IGL141" i="1"/>
  <c r="IGM141" i="1"/>
  <c r="IGN141" i="1"/>
  <c r="IGO141" i="1"/>
  <c r="IGP141" i="1"/>
  <c r="IGQ141" i="1"/>
  <c r="IGR141" i="1"/>
  <c r="IGS141" i="1"/>
  <c r="IGT141" i="1"/>
  <c r="IGU141" i="1"/>
  <c r="IGV141" i="1"/>
  <c r="IGW141" i="1"/>
  <c r="IGX141" i="1"/>
  <c r="IGY141" i="1"/>
  <c r="IGZ141" i="1"/>
  <c r="IHA141" i="1"/>
  <c r="IHB141" i="1"/>
  <c r="IHC141" i="1"/>
  <c r="IHD141" i="1"/>
  <c r="IHE141" i="1"/>
  <c r="IHF141" i="1"/>
  <c r="IHG141" i="1"/>
  <c r="IHH141" i="1"/>
  <c r="IHI141" i="1"/>
  <c r="IHJ141" i="1"/>
  <c r="IHK141" i="1"/>
  <c r="IHL141" i="1"/>
  <c r="IHM141" i="1"/>
  <c r="IHN141" i="1"/>
  <c r="IHO141" i="1"/>
  <c r="IHP141" i="1"/>
  <c r="IHQ141" i="1"/>
  <c r="IHR141" i="1"/>
  <c r="IHS141" i="1"/>
  <c r="IHT141" i="1"/>
  <c r="IHU141" i="1"/>
  <c r="IHV141" i="1"/>
  <c r="IHW141" i="1"/>
  <c r="IHX141" i="1"/>
  <c r="IHY141" i="1"/>
  <c r="IHZ141" i="1"/>
  <c r="IIA141" i="1"/>
  <c r="IIB141" i="1"/>
  <c r="IIC141" i="1"/>
  <c r="IID141" i="1"/>
  <c r="IIE141" i="1"/>
  <c r="IIF141" i="1"/>
  <c r="IIG141" i="1"/>
  <c r="IIH141" i="1"/>
  <c r="III141" i="1"/>
  <c r="IIJ141" i="1"/>
  <c r="IIK141" i="1"/>
  <c r="IIL141" i="1"/>
  <c r="IIM141" i="1"/>
  <c r="IIN141" i="1"/>
  <c r="IIO141" i="1"/>
  <c r="IIP141" i="1"/>
  <c r="IIQ141" i="1"/>
  <c r="IIR141" i="1"/>
  <c r="IIS141" i="1"/>
  <c r="IIT141" i="1"/>
  <c r="IIU141" i="1"/>
  <c r="IIV141" i="1"/>
  <c r="IIW141" i="1"/>
  <c r="IIX141" i="1"/>
  <c r="IIY141" i="1"/>
  <c r="IIZ141" i="1"/>
  <c r="IJA141" i="1"/>
  <c r="IJB141" i="1"/>
  <c r="IJC141" i="1"/>
  <c r="IJD141" i="1"/>
  <c r="IJE141" i="1"/>
  <c r="IJF141" i="1"/>
  <c r="IJG141" i="1"/>
  <c r="IJH141" i="1"/>
  <c r="IJI141" i="1"/>
  <c r="IJJ141" i="1"/>
  <c r="IJK141" i="1"/>
  <c r="IJL141" i="1"/>
  <c r="IJM141" i="1"/>
  <c r="IJN141" i="1"/>
  <c r="IJO141" i="1"/>
  <c r="IJP141" i="1"/>
  <c r="IJQ141" i="1"/>
  <c r="IJR141" i="1"/>
  <c r="IJS141" i="1"/>
  <c r="IJT141" i="1"/>
  <c r="IJU141" i="1"/>
  <c r="IJV141" i="1"/>
  <c r="IJW141" i="1"/>
  <c r="IJX141" i="1"/>
  <c r="IJY141" i="1"/>
  <c r="IJZ141" i="1"/>
  <c r="IKA141" i="1"/>
  <c r="IKB141" i="1"/>
  <c r="IKC141" i="1"/>
  <c r="IKD141" i="1"/>
  <c r="IKE141" i="1"/>
  <c r="IKF141" i="1"/>
  <c r="IKG141" i="1"/>
  <c r="IKH141" i="1"/>
  <c r="IKI141" i="1"/>
  <c r="IKJ141" i="1"/>
  <c r="IKK141" i="1"/>
  <c r="IKL141" i="1"/>
  <c r="IKM141" i="1"/>
  <c r="IKN141" i="1"/>
  <c r="IKO141" i="1"/>
  <c r="IKP141" i="1"/>
  <c r="IKQ141" i="1"/>
  <c r="IKR141" i="1"/>
  <c r="IKS141" i="1"/>
  <c r="IKT141" i="1"/>
  <c r="IKU141" i="1"/>
  <c r="IKV141" i="1"/>
  <c r="IKW141" i="1"/>
  <c r="IKX141" i="1"/>
  <c r="IKY141" i="1"/>
  <c r="IKZ141" i="1"/>
  <c r="ILA141" i="1"/>
  <c r="ILB141" i="1"/>
  <c r="ILC141" i="1"/>
  <c r="ILD141" i="1"/>
  <c r="ILE141" i="1"/>
  <c r="ILF141" i="1"/>
  <c r="ILG141" i="1"/>
  <c r="ILH141" i="1"/>
  <c r="ILI141" i="1"/>
  <c r="ILJ141" i="1"/>
  <c r="ILK141" i="1"/>
  <c r="ILL141" i="1"/>
  <c r="ILM141" i="1"/>
  <c r="ILN141" i="1"/>
  <c r="ILO141" i="1"/>
  <c r="ILP141" i="1"/>
  <c r="ILQ141" i="1"/>
  <c r="ILR141" i="1"/>
  <c r="ILS141" i="1"/>
  <c r="ILT141" i="1"/>
  <c r="ILU141" i="1"/>
  <c r="ILV141" i="1"/>
  <c r="ILW141" i="1"/>
  <c r="ILX141" i="1"/>
  <c r="ILY141" i="1"/>
  <c r="ILZ141" i="1"/>
  <c r="IMA141" i="1"/>
  <c r="IMB141" i="1"/>
  <c r="IMC141" i="1"/>
  <c r="IMD141" i="1"/>
  <c r="IME141" i="1"/>
  <c r="IMF141" i="1"/>
  <c r="IMG141" i="1"/>
  <c r="IMH141" i="1"/>
  <c r="IMI141" i="1"/>
  <c r="IMJ141" i="1"/>
  <c r="IMK141" i="1"/>
  <c r="IML141" i="1"/>
  <c r="IMM141" i="1"/>
  <c r="IMN141" i="1"/>
  <c r="IMO141" i="1"/>
  <c r="IMP141" i="1"/>
  <c r="IMQ141" i="1"/>
  <c r="IMR141" i="1"/>
  <c r="IMS141" i="1"/>
  <c r="IMT141" i="1"/>
  <c r="IMU141" i="1"/>
  <c r="IMV141" i="1"/>
  <c r="IMW141" i="1"/>
  <c r="IMX141" i="1"/>
  <c r="IMY141" i="1"/>
  <c r="IMZ141" i="1"/>
  <c r="INA141" i="1"/>
  <c r="INB141" i="1"/>
  <c r="INC141" i="1"/>
  <c r="IND141" i="1"/>
  <c r="INE141" i="1"/>
  <c r="INF141" i="1"/>
  <c r="ING141" i="1"/>
  <c r="INH141" i="1"/>
  <c r="INI141" i="1"/>
  <c r="INJ141" i="1"/>
  <c r="INK141" i="1"/>
  <c r="INL141" i="1"/>
  <c r="INM141" i="1"/>
  <c r="INN141" i="1"/>
  <c r="INO141" i="1"/>
  <c r="INP141" i="1"/>
  <c r="INQ141" i="1"/>
  <c r="INR141" i="1"/>
  <c r="INS141" i="1"/>
  <c r="INT141" i="1"/>
  <c r="INU141" i="1"/>
  <c r="INV141" i="1"/>
  <c r="INW141" i="1"/>
  <c r="INX141" i="1"/>
  <c r="INY141" i="1"/>
  <c r="INZ141" i="1"/>
  <c r="IOA141" i="1"/>
  <c r="IOB141" i="1"/>
  <c r="IOC141" i="1"/>
  <c r="IOD141" i="1"/>
  <c r="IOE141" i="1"/>
  <c r="IOF141" i="1"/>
  <c r="IOG141" i="1"/>
  <c r="IOH141" i="1"/>
  <c r="IOI141" i="1"/>
  <c r="IOJ141" i="1"/>
  <c r="IOK141" i="1"/>
  <c r="IOL141" i="1"/>
  <c r="IOM141" i="1"/>
  <c r="ION141" i="1"/>
  <c r="IOO141" i="1"/>
  <c r="IOP141" i="1"/>
  <c r="IOQ141" i="1"/>
  <c r="IOR141" i="1"/>
  <c r="IOS141" i="1"/>
  <c r="IOT141" i="1"/>
  <c r="IOU141" i="1"/>
  <c r="IOV141" i="1"/>
  <c r="IOW141" i="1"/>
  <c r="IOX141" i="1"/>
  <c r="IOY141" i="1"/>
  <c r="IOZ141" i="1"/>
  <c r="IPA141" i="1"/>
  <c r="IPB141" i="1"/>
  <c r="IPC141" i="1"/>
  <c r="IPD141" i="1"/>
  <c r="IPE141" i="1"/>
  <c r="IPF141" i="1"/>
  <c r="IPG141" i="1"/>
  <c r="IPH141" i="1"/>
  <c r="IPI141" i="1"/>
  <c r="IPJ141" i="1"/>
  <c r="IPK141" i="1"/>
  <c r="IPL141" i="1"/>
  <c r="IPM141" i="1"/>
  <c r="IPN141" i="1"/>
  <c r="IPO141" i="1"/>
  <c r="IPP141" i="1"/>
  <c r="IPQ141" i="1"/>
  <c r="IPR141" i="1"/>
  <c r="IPS141" i="1"/>
  <c r="IPT141" i="1"/>
  <c r="IPU141" i="1"/>
  <c r="IPV141" i="1"/>
  <c r="IPW141" i="1"/>
  <c r="IPX141" i="1"/>
  <c r="IPY141" i="1"/>
  <c r="IPZ141" i="1"/>
  <c r="IQA141" i="1"/>
  <c r="IQB141" i="1"/>
  <c r="IQC141" i="1"/>
  <c r="IQD141" i="1"/>
  <c r="IQE141" i="1"/>
  <c r="IQF141" i="1"/>
  <c r="IQG141" i="1"/>
  <c r="IQH141" i="1"/>
  <c r="IQI141" i="1"/>
  <c r="IQJ141" i="1"/>
  <c r="IQK141" i="1"/>
  <c r="IQL141" i="1"/>
  <c r="IQM141" i="1"/>
  <c r="IQN141" i="1"/>
  <c r="IQO141" i="1"/>
  <c r="IQP141" i="1"/>
  <c r="IQQ141" i="1"/>
  <c r="IQR141" i="1"/>
  <c r="IQS141" i="1"/>
  <c r="IQT141" i="1"/>
  <c r="IQU141" i="1"/>
  <c r="IQV141" i="1"/>
  <c r="IQW141" i="1"/>
  <c r="IQX141" i="1"/>
  <c r="IQY141" i="1"/>
  <c r="IQZ141" i="1"/>
  <c r="IRA141" i="1"/>
  <c r="IRB141" i="1"/>
  <c r="IRC141" i="1"/>
  <c r="IRD141" i="1"/>
  <c r="IRE141" i="1"/>
  <c r="IRF141" i="1"/>
  <c r="IRG141" i="1"/>
  <c r="IRH141" i="1"/>
  <c r="IRI141" i="1"/>
  <c r="IRJ141" i="1"/>
  <c r="IRK141" i="1"/>
  <c r="IRL141" i="1"/>
  <c r="IRM141" i="1"/>
  <c r="IRN141" i="1"/>
  <c r="IRO141" i="1"/>
  <c r="IRP141" i="1"/>
  <c r="IRQ141" i="1"/>
  <c r="IRR141" i="1"/>
  <c r="IRS141" i="1"/>
  <c r="IRT141" i="1"/>
  <c r="IRU141" i="1"/>
  <c r="IRV141" i="1"/>
  <c r="IRW141" i="1"/>
  <c r="IRX141" i="1"/>
  <c r="IRY141" i="1"/>
  <c r="IRZ141" i="1"/>
  <c r="ISA141" i="1"/>
  <c r="ISB141" i="1"/>
  <c r="ISC141" i="1"/>
  <c r="ISD141" i="1"/>
  <c r="ISE141" i="1"/>
  <c r="ISF141" i="1"/>
  <c r="ISG141" i="1"/>
  <c r="ISH141" i="1"/>
  <c r="ISI141" i="1"/>
  <c r="ISJ141" i="1"/>
  <c r="ISK141" i="1"/>
  <c r="ISL141" i="1"/>
  <c r="ISM141" i="1"/>
  <c r="ISN141" i="1"/>
  <c r="ISO141" i="1"/>
  <c r="ISP141" i="1"/>
  <c r="ISQ141" i="1"/>
  <c r="ISR141" i="1"/>
  <c r="ISS141" i="1"/>
  <c r="IST141" i="1"/>
  <c r="ISU141" i="1"/>
  <c r="ISV141" i="1"/>
  <c r="ISW141" i="1"/>
  <c r="ISX141" i="1"/>
  <c r="ISY141" i="1"/>
  <c r="ISZ141" i="1"/>
  <c r="ITA141" i="1"/>
  <c r="ITB141" i="1"/>
  <c r="ITC141" i="1"/>
  <c r="ITD141" i="1"/>
  <c r="ITE141" i="1"/>
  <c r="ITF141" i="1"/>
  <c r="ITG141" i="1"/>
  <c r="ITH141" i="1"/>
  <c r="ITI141" i="1"/>
  <c r="ITJ141" i="1"/>
  <c r="ITK141" i="1"/>
  <c r="ITL141" i="1"/>
  <c r="ITM141" i="1"/>
  <c r="ITN141" i="1"/>
  <c r="ITO141" i="1"/>
  <c r="ITP141" i="1"/>
  <c r="ITQ141" i="1"/>
  <c r="ITR141" i="1"/>
  <c r="ITS141" i="1"/>
  <c r="ITT141" i="1"/>
  <c r="ITU141" i="1"/>
  <c r="ITV141" i="1"/>
  <c r="ITW141" i="1"/>
  <c r="ITX141" i="1"/>
  <c r="ITY141" i="1"/>
  <c r="ITZ141" i="1"/>
  <c r="IUA141" i="1"/>
  <c r="IUB141" i="1"/>
  <c r="IUC141" i="1"/>
  <c r="IUD141" i="1"/>
  <c r="IUE141" i="1"/>
  <c r="IUF141" i="1"/>
  <c r="IUG141" i="1"/>
  <c r="IUH141" i="1"/>
  <c r="IUI141" i="1"/>
  <c r="IUJ141" i="1"/>
  <c r="IUK141" i="1"/>
  <c r="IUL141" i="1"/>
  <c r="IUM141" i="1"/>
  <c r="IUN141" i="1"/>
  <c r="IUO141" i="1"/>
  <c r="IUP141" i="1"/>
  <c r="IUQ141" i="1"/>
  <c r="IUR141" i="1"/>
  <c r="IUS141" i="1"/>
  <c r="IUT141" i="1"/>
  <c r="IUU141" i="1"/>
  <c r="IUV141" i="1"/>
  <c r="IUW141" i="1"/>
  <c r="IUX141" i="1"/>
  <c r="IUY141" i="1"/>
  <c r="IUZ141" i="1"/>
  <c r="IVA141" i="1"/>
  <c r="IVB141" i="1"/>
  <c r="IVC141" i="1"/>
  <c r="IVD141" i="1"/>
  <c r="IVE141" i="1"/>
  <c r="IVF141" i="1"/>
  <c r="IVG141" i="1"/>
  <c r="IVH141" i="1"/>
  <c r="IVI141" i="1"/>
  <c r="IVJ141" i="1"/>
  <c r="IVK141" i="1"/>
  <c r="IVL141" i="1"/>
  <c r="IVM141" i="1"/>
  <c r="IVN141" i="1"/>
  <c r="IVO141" i="1"/>
  <c r="IVP141" i="1"/>
  <c r="IVQ141" i="1"/>
  <c r="IVR141" i="1"/>
  <c r="IVS141" i="1"/>
  <c r="IVT141" i="1"/>
  <c r="IVU141" i="1"/>
  <c r="IVV141" i="1"/>
  <c r="IVW141" i="1"/>
  <c r="IVX141" i="1"/>
  <c r="IVY141" i="1"/>
  <c r="IVZ141" i="1"/>
  <c r="IWA141" i="1"/>
  <c r="IWB141" i="1"/>
  <c r="IWC141" i="1"/>
  <c r="IWD141" i="1"/>
  <c r="IWE141" i="1"/>
  <c r="IWF141" i="1"/>
  <c r="IWG141" i="1"/>
  <c r="IWH141" i="1"/>
  <c r="IWI141" i="1"/>
  <c r="IWJ141" i="1"/>
  <c r="IWK141" i="1"/>
  <c r="IWL141" i="1"/>
  <c r="IWM141" i="1"/>
  <c r="IWN141" i="1"/>
  <c r="IWO141" i="1"/>
  <c r="IWP141" i="1"/>
  <c r="IWQ141" i="1"/>
  <c r="IWR141" i="1"/>
  <c r="IWS141" i="1"/>
  <c r="IWT141" i="1"/>
  <c r="IWU141" i="1"/>
  <c r="IWV141" i="1"/>
  <c r="IWW141" i="1"/>
  <c r="IWX141" i="1"/>
  <c r="IWY141" i="1"/>
  <c r="IWZ141" i="1"/>
  <c r="IXA141" i="1"/>
  <c r="IXB141" i="1"/>
  <c r="IXC141" i="1"/>
  <c r="IXD141" i="1"/>
  <c r="IXE141" i="1"/>
  <c r="IXF141" i="1"/>
  <c r="IXG141" i="1"/>
  <c r="IXH141" i="1"/>
  <c r="IXI141" i="1"/>
  <c r="IXJ141" i="1"/>
  <c r="IXK141" i="1"/>
  <c r="IXL141" i="1"/>
  <c r="IXM141" i="1"/>
  <c r="IXN141" i="1"/>
  <c r="IXO141" i="1"/>
  <c r="IXP141" i="1"/>
  <c r="IXQ141" i="1"/>
  <c r="IXR141" i="1"/>
  <c r="IXS141" i="1"/>
  <c r="IXT141" i="1"/>
  <c r="IXU141" i="1"/>
  <c r="IXV141" i="1"/>
  <c r="IXW141" i="1"/>
  <c r="IXX141" i="1"/>
  <c r="IXY141" i="1"/>
  <c r="IXZ141" i="1"/>
  <c r="IYA141" i="1"/>
  <c r="IYB141" i="1"/>
  <c r="IYC141" i="1"/>
  <c r="IYD141" i="1"/>
  <c r="IYE141" i="1"/>
  <c r="IYF141" i="1"/>
  <c r="IYG141" i="1"/>
  <c r="IYH141" i="1"/>
  <c r="IYI141" i="1"/>
  <c r="IYJ141" i="1"/>
  <c r="IYK141" i="1"/>
  <c r="IYL141" i="1"/>
  <c r="IYM141" i="1"/>
  <c r="IYN141" i="1"/>
  <c r="IYO141" i="1"/>
  <c r="IYP141" i="1"/>
  <c r="IYQ141" i="1"/>
  <c r="IYR141" i="1"/>
  <c r="IYS141" i="1"/>
  <c r="IYT141" i="1"/>
  <c r="IYU141" i="1"/>
  <c r="IYV141" i="1"/>
  <c r="IYW141" i="1"/>
  <c r="IYX141" i="1"/>
  <c r="IYY141" i="1"/>
  <c r="IYZ141" i="1"/>
  <c r="IZA141" i="1"/>
  <c r="IZB141" i="1"/>
  <c r="IZC141" i="1"/>
  <c r="IZD141" i="1"/>
  <c r="IZE141" i="1"/>
  <c r="IZF141" i="1"/>
  <c r="IZG141" i="1"/>
  <c r="IZH141" i="1"/>
  <c r="IZI141" i="1"/>
  <c r="IZJ141" i="1"/>
  <c r="IZK141" i="1"/>
  <c r="IZL141" i="1"/>
  <c r="IZM141" i="1"/>
  <c r="IZN141" i="1"/>
  <c r="IZO141" i="1"/>
  <c r="IZP141" i="1"/>
  <c r="IZQ141" i="1"/>
  <c r="IZR141" i="1"/>
  <c r="IZS141" i="1"/>
  <c r="IZT141" i="1"/>
  <c r="IZU141" i="1"/>
  <c r="IZV141" i="1"/>
  <c r="IZW141" i="1"/>
  <c r="IZX141" i="1"/>
  <c r="IZY141" i="1"/>
  <c r="IZZ141" i="1"/>
  <c r="JAA141" i="1"/>
  <c r="JAB141" i="1"/>
  <c r="JAC141" i="1"/>
  <c r="JAD141" i="1"/>
  <c r="JAE141" i="1"/>
  <c r="JAF141" i="1"/>
  <c r="JAG141" i="1"/>
  <c r="JAH141" i="1"/>
  <c r="JAI141" i="1"/>
  <c r="JAJ141" i="1"/>
  <c r="JAK141" i="1"/>
  <c r="JAL141" i="1"/>
  <c r="JAM141" i="1"/>
  <c r="JAN141" i="1"/>
  <c r="JAO141" i="1"/>
  <c r="JAP141" i="1"/>
  <c r="JAQ141" i="1"/>
  <c r="JAR141" i="1"/>
  <c r="JAS141" i="1"/>
  <c r="JAT141" i="1"/>
  <c r="JAU141" i="1"/>
  <c r="JAV141" i="1"/>
  <c r="JAW141" i="1"/>
  <c r="JAX141" i="1"/>
  <c r="JAY141" i="1"/>
  <c r="JAZ141" i="1"/>
  <c r="JBA141" i="1"/>
  <c r="JBB141" i="1"/>
  <c r="JBC141" i="1"/>
  <c r="JBD141" i="1"/>
  <c r="JBE141" i="1"/>
  <c r="JBF141" i="1"/>
  <c r="JBG141" i="1"/>
  <c r="JBH141" i="1"/>
  <c r="JBI141" i="1"/>
  <c r="JBJ141" i="1"/>
  <c r="JBK141" i="1"/>
  <c r="JBL141" i="1"/>
  <c r="JBM141" i="1"/>
  <c r="JBN141" i="1"/>
  <c r="JBO141" i="1"/>
  <c r="JBP141" i="1"/>
  <c r="JBQ141" i="1"/>
  <c r="JBR141" i="1"/>
  <c r="JBS141" i="1"/>
  <c r="JBT141" i="1"/>
  <c r="JBU141" i="1"/>
  <c r="JBV141" i="1"/>
  <c r="JBW141" i="1"/>
  <c r="JBX141" i="1"/>
  <c r="JBY141" i="1"/>
  <c r="JBZ141" i="1"/>
  <c r="JCA141" i="1"/>
  <c r="JCB141" i="1"/>
  <c r="JCC141" i="1"/>
  <c r="JCD141" i="1"/>
  <c r="JCE141" i="1"/>
  <c r="JCF141" i="1"/>
  <c r="JCG141" i="1"/>
  <c r="JCH141" i="1"/>
  <c r="JCI141" i="1"/>
  <c r="JCJ141" i="1"/>
  <c r="JCK141" i="1"/>
  <c r="JCL141" i="1"/>
  <c r="JCM141" i="1"/>
  <c r="JCN141" i="1"/>
  <c r="JCO141" i="1"/>
  <c r="JCP141" i="1"/>
  <c r="JCQ141" i="1"/>
  <c r="JCR141" i="1"/>
  <c r="JCS141" i="1"/>
  <c r="JCT141" i="1"/>
  <c r="JCU141" i="1"/>
  <c r="JCV141" i="1"/>
  <c r="JCW141" i="1"/>
  <c r="JCX141" i="1"/>
  <c r="JCY141" i="1"/>
  <c r="JCZ141" i="1"/>
  <c r="JDA141" i="1"/>
  <c r="JDB141" i="1"/>
  <c r="JDC141" i="1"/>
  <c r="JDD141" i="1"/>
  <c r="JDE141" i="1"/>
  <c r="JDF141" i="1"/>
  <c r="JDG141" i="1"/>
  <c r="JDH141" i="1"/>
  <c r="JDI141" i="1"/>
  <c r="JDJ141" i="1"/>
  <c r="JDK141" i="1"/>
  <c r="JDL141" i="1"/>
  <c r="JDM141" i="1"/>
  <c r="JDN141" i="1"/>
  <c r="JDO141" i="1"/>
  <c r="JDP141" i="1"/>
  <c r="JDQ141" i="1"/>
  <c r="JDR141" i="1"/>
  <c r="JDS141" i="1"/>
  <c r="JDT141" i="1"/>
  <c r="JDU141" i="1"/>
  <c r="JDV141" i="1"/>
  <c r="JDW141" i="1"/>
  <c r="JDX141" i="1"/>
  <c r="JDY141" i="1"/>
  <c r="JDZ141" i="1"/>
  <c r="JEA141" i="1"/>
  <c r="JEB141" i="1"/>
  <c r="JEC141" i="1"/>
  <c r="JED141" i="1"/>
  <c r="JEE141" i="1"/>
  <c r="JEF141" i="1"/>
  <c r="JEG141" i="1"/>
  <c r="JEH141" i="1"/>
  <c r="JEI141" i="1"/>
  <c r="JEJ141" i="1"/>
  <c r="JEK141" i="1"/>
  <c r="JEL141" i="1"/>
  <c r="JEM141" i="1"/>
  <c r="JEN141" i="1"/>
  <c r="JEO141" i="1"/>
  <c r="JEP141" i="1"/>
  <c r="JEQ141" i="1"/>
  <c r="JER141" i="1"/>
  <c r="JES141" i="1"/>
  <c r="JET141" i="1"/>
  <c r="JEU141" i="1"/>
  <c r="JEV141" i="1"/>
  <c r="JEW141" i="1"/>
  <c r="JEX141" i="1"/>
  <c r="JEY141" i="1"/>
  <c r="JEZ141" i="1"/>
  <c r="JFA141" i="1"/>
  <c r="JFB141" i="1"/>
  <c r="JFC141" i="1"/>
  <c r="JFD141" i="1"/>
  <c r="JFE141" i="1"/>
  <c r="JFF141" i="1"/>
  <c r="JFG141" i="1"/>
  <c r="JFH141" i="1"/>
  <c r="JFI141" i="1"/>
  <c r="JFJ141" i="1"/>
  <c r="JFK141" i="1"/>
  <c r="JFL141" i="1"/>
  <c r="JFM141" i="1"/>
  <c r="JFN141" i="1"/>
  <c r="JFO141" i="1"/>
  <c r="JFP141" i="1"/>
  <c r="JFQ141" i="1"/>
  <c r="JFR141" i="1"/>
  <c r="JFS141" i="1"/>
  <c r="JFT141" i="1"/>
  <c r="JFU141" i="1"/>
  <c r="JFV141" i="1"/>
  <c r="JFW141" i="1"/>
  <c r="JFX141" i="1"/>
  <c r="JFY141" i="1"/>
  <c r="JFZ141" i="1"/>
  <c r="JGA141" i="1"/>
  <c r="JGB141" i="1"/>
  <c r="JGC141" i="1"/>
  <c r="JGD141" i="1"/>
  <c r="JGE141" i="1"/>
  <c r="JGF141" i="1"/>
  <c r="JGG141" i="1"/>
  <c r="JGH141" i="1"/>
  <c r="JGI141" i="1"/>
  <c r="JGJ141" i="1"/>
  <c r="JGK141" i="1"/>
  <c r="JGL141" i="1"/>
  <c r="JGM141" i="1"/>
  <c r="JGN141" i="1"/>
  <c r="JGO141" i="1"/>
  <c r="JGP141" i="1"/>
  <c r="JGQ141" i="1"/>
  <c r="JGR141" i="1"/>
  <c r="JGS141" i="1"/>
  <c r="JGT141" i="1"/>
  <c r="JGU141" i="1"/>
  <c r="JGV141" i="1"/>
  <c r="JGW141" i="1"/>
  <c r="JGX141" i="1"/>
  <c r="JGY141" i="1"/>
  <c r="JGZ141" i="1"/>
  <c r="JHA141" i="1"/>
  <c r="JHB141" i="1"/>
  <c r="JHC141" i="1"/>
  <c r="JHD141" i="1"/>
  <c r="JHE141" i="1"/>
  <c r="JHF141" i="1"/>
  <c r="JHG141" i="1"/>
  <c r="JHH141" i="1"/>
  <c r="JHI141" i="1"/>
  <c r="JHJ141" i="1"/>
  <c r="JHK141" i="1"/>
  <c r="JHL141" i="1"/>
  <c r="JHM141" i="1"/>
  <c r="JHN141" i="1"/>
  <c r="JHO141" i="1"/>
  <c r="JHP141" i="1"/>
  <c r="JHQ141" i="1"/>
  <c r="JHR141" i="1"/>
  <c r="JHS141" i="1"/>
  <c r="JHT141" i="1"/>
  <c r="JHU141" i="1"/>
  <c r="JHV141" i="1"/>
  <c r="JHW141" i="1"/>
  <c r="JHX141" i="1"/>
  <c r="JHY141" i="1"/>
  <c r="JHZ141" i="1"/>
  <c r="JIA141" i="1"/>
  <c r="JIB141" i="1"/>
  <c r="JIC141" i="1"/>
  <c r="JID141" i="1"/>
  <c r="JIE141" i="1"/>
  <c r="JIF141" i="1"/>
  <c r="JIG141" i="1"/>
  <c r="JIH141" i="1"/>
  <c r="JII141" i="1"/>
  <c r="JIJ141" i="1"/>
  <c r="JIK141" i="1"/>
  <c r="JIL141" i="1"/>
  <c r="JIM141" i="1"/>
  <c r="JIN141" i="1"/>
  <c r="JIO141" i="1"/>
  <c r="JIP141" i="1"/>
  <c r="JIQ141" i="1"/>
  <c r="JIR141" i="1"/>
  <c r="JIS141" i="1"/>
  <c r="JIT141" i="1"/>
  <c r="JIU141" i="1"/>
  <c r="JIV141" i="1"/>
  <c r="JIW141" i="1"/>
  <c r="JIX141" i="1"/>
  <c r="JIY141" i="1"/>
  <c r="JIZ141" i="1"/>
  <c r="JJA141" i="1"/>
  <c r="JJB141" i="1"/>
  <c r="JJC141" i="1"/>
  <c r="JJD141" i="1"/>
  <c r="JJE141" i="1"/>
  <c r="JJF141" i="1"/>
  <c r="JJG141" i="1"/>
  <c r="JJH141" i="1"/>
  <c r="JJI141" i="1"/>
  <c r="JJJ141" i="1"/>
  <c r="JJK141" i="1"/>
  <c r="JJL141" i="1"/>
  <c r="JJM141" i="1"/>
  <c r="JJN141" i="1"/>
  <c r="JJO141" i="1"/>
  <c r="JJP141" i="1"/>
  <c r="JJQ141" i="1"/>
  <c r="JJR141" i="1"/>
  <c r="JJS141" i="1"/>
  <c r="JJT141" i="1"/>
  <c r="JJU141" i="1"/>
  <c r="JJV141" i="1"/>
  <c r="JJW141" i="1"/>
  <c r="JJX141" i="1"/>
  <c r="JJY141" i="1"/>
  <c r="JJZ141" i="1"/>
  <c r="JKA141" i="1"/>
  <c r="JKB141" i="1"/>
  <c r="JKC141" i="1"/>
  <c r="JKD141" i="1"/>
  <c r="JKE141" i="1"/>
  <c r="JKF141" i="1"/>
  <c r="JKG141" i="1"/>
  <c r="JKH141" i="1"/>
  <c r="JKI141" i="1"/>
  <c r="JKJ141" i="1"/>
  <c r="JKK141" i="1"/>
  <c r="JKL141" i="1"/>
  <c r="JKM141" i="1"/>
  <c r="JKN141" i="1"/>
  <c r="JKO141" i="1"/>
  <c r="JKP141" i="1"/>
  <c r="JKQ141" i="1"/>
  <c r="JKR141" i="1"/>
  <c r="JKS141" i="1"/>
  <c r="JKT141" i="1"/>
  <c r="JKU141" i="1"/>
  <c r="JKV141" i="1"/>
  <c r="JKW141" i="1"/>
  <c r="JKX141" i="1"/>
  <c r="JKY141" i="1"/>
  <c r="JKZ141" i="1"/>
  <c r="JLA141" i="1"/>
  <c r="JLB141" i="1"/>
  <c r="JLC141" i="1"/>
  <c r="JLD141" i="1"/>
  <c r="JLE141" i="1"/>
  <c r="JLF141" i="1"/>
  <c r="JLG141" i="1"/>
  <c r="JLH141" i="1"/>
  <c r="JLI141" i="1"/>
  <c r="JLJ141" i="1"/>
  <c r="JLK141" i="1"/>
  <c r="JLL141" i="1"/>
  <c r="JLM141" i="1"/>
  <c r="JLN141" i="1"/>
  <c r="JLO141" i="1"/>
  <c r="JLP141" i="1"/>
  <c r="JLQ141" i="1"/>
  <c r="JLR141" i="1"/>
  <c r="JLS141" i="1"/>
  <c r="JLT141" i="1"/>
  <c r="JLU141" i="1"/>
  <c r="JLV141" i="1"/>
  <c r="JLW141" i="1"/>
  <c r="JLX141" i="1"/>
  <c r="JLY141" i="1"/>
  <c r="JLZ141" i="1"/>
  <c r="JMA141" i="1"/>
  <c r="JMB141" i="1"/>
  <c r="JMC141" i="1"/>
  <c r="JMD141" i="1"/>
  <c r="JME141" i="1"/>
  <c r="JMF141" i="1"/>
  <c r="JMG141" i="1"/>
  <c r="JMH141" i="1"/>
  <c r="JMI141" i="1"/>
  <c r="JMJ141" i="1"/>
  <c r="JMK141" i="1"/>
  <c r="JML141" i="1"/>
  <c r="JMM141" i="1"/>
  <c r="JMN141" i="1"/>
  <c r="JMO141" i="1"/>
  <c r="JMP141" i="1"/>
  <c r="JMQ141" i="1"/>
  <c r="JMR141" i="1"/>
  <c r="JMS141" i="1"/>
  <c r="JMT141" i="1"/>
  <c r="JMU141" i="1"/>
  <c r="JMV141" i="1"/>
  <c r="JMW141" i="1"/>
  <c r="JMX141" i="1"/>
  <c r="JMY141" i="1"/>
  <c r="JMZ141" i="1"/>
  <c r="JNA141" i="1"/>
  <c r="JNB141" i="1"/>
  <c r="JNC141" i="1"/>
  <c r="JND141" i="1"/>
  <c r="JNE141" i="1"/>
  <c r="JNF141" i="1"/>
  <c r="JNG141" i="1"/>
  <c r="JNH141" i="1"/>
  <c r="JNI141" i="1"/>
  <c r="JNJ141" i="1"/>
  <c r="JNK141" i="1"/>
  <c r="JNL141" i="1"/>
  <c r="JNM141" i="1"/>
  <c r="JNN141" i="1"/>
  <c r="JNO141" i="1"/>
  <c r="JNP141" i="1"/>
  <c r="JNQ141" i="1"/>
  <c r="JNR141" i="1"/>
  <c r="JNS141" i="1"/>
  <c r="JNT141" i="1"/>
  <c r="JNU141" i="1"/>
  <c r="JNV141" i="1"/>
  <c r="JNW141" i="1"/>
  <c r="JNX141" i="1"/>
  <c r="JNY141" i="1"/>
  <c r="JNZ141" i="1"/>
  <c r="JOA141" i="1"/>
  <c r="JOB141" i="1"/>
  <c r="JOC141" i="1"/>
  <c r="JOD141" i="1"/>
  <c r="JOE141" i="1"/>
  <c r="JOF141" i="1"/>
  <c r="JOG141" i="1"/>
  <c r="JOH141" i="1"/>
  <c r="JOI141" i="1"/>
  <c r="JOJ141" i="1"/>
  <c r="JOK141" i="1"/>
  <c r="JOL141" i="1"/>
  <c r="JOM141" i="1"/>
  <c r="JON141" i="1"/>
  <c r="JOO141" i="1"/>
  <c r="JOP141" i="1"/>
  <c r="JOQ141" i="1"/>
  <c r="JOR141" i="1"/>
  <c r="JOS141" i="1"/>
  <c r="JOT141" i="1"/>
  <c r="JOU141" i="1"/>
  <c r="JOV141" i="1"/>
  <c r="JOW141" i="1"/>
  <c r="JOX141" i="1"/>
  <c r="JOY141" i="1"/>
  <c r="JOZ141" i="1"/>
  <c r="JPA141" i="1"/>
  <c r="JPB141" i="1"/>
  <c r="JPC141" i="1"/>
  <c r="JPD141" i="1"/>
  <c r="JPE141" i="1"/>
  <c r="JPF141" i="1"/>
  <c r="JPG141" i="1"/>
  <c r="JPH141" i="1"/>
  <c r="JPI141" i="1"/>
  <c r="JPJ141" i="1"/>
  <c r="JPK141" i="1"/>
  <c r="JPL141" i="1"/>
  <c r="JPM141" i="1"/>
  <c r="JPN141" i="1"/>
  <c r="JPO141" i="1"/>
  <c r="JPP141" i="1"/>
  <c r="JPQ141" i="1"/>
  <c r="JPR141" i="1"/>
  <c r="JPS141" i="1"/>
  <c r="JPT141" i="1"/>
  <c r="JPU141" i="1"/>
  <c r="JPV141" i="1"/>
  <c r="JPW141" i="1"/>
  <c r="JPX141" i="1"/>
  <c r="JPY141" i="1"/>
  <c r="JPZ141" i="1"/>
  <c r="JQA141" i="1"/>
  <c r="JQB141" i="1"/>
  <c r="JQC141" i="1"/>
  <c r="JQD141" i="1"/>
  <c r="JQE141" i="1"/>
  <c r="JQF141" i="1"/>
  <c r="JQG141" i="1"/>
  <c r="JQH141" i="1"/>
  <c r="JQI141" i="1"/>
  <c r="JQJ141" i="1"/>
  <c r="JQK141" i="1"/>
  <c r="JQL141" i="1"/>
  <c r="JQM141" i="1"/>
  <c r="JQN141" i="1"/>
  <c r="JQO141" i="1"/>
  <c r="JQP141" i="1"/>
  <c r="JQQ141" i="1"/>
  <c r="JQR141" i="1"/>
  <c r="JQS141" i="1"/>
  <c r="JQT141" i="1"/>
  <c r="JQU141" i="1"/>
  <c r="JQV141" i="1"/>
  <c r="JQW141" i="1"/>
  <c r="JQX141" i="1"/>
  <c r="JQY141" i="1"/>
  <c r="JQZ141" i="1"/>
  <c r="JRA141" i="1"/>
  <c r="JRB141" i="1"/>
  <c r="JRC141" i="1"/>
  <c r="JRD141" i="1"/>
  <c r="JRE141" i="1"/>
  <c r="JRF141" i="1"/>
  <c r="JRG141" i="1"/>
  <c r="JRH141" i="1"/>
  <c r="JRI141" i="1"/>
  <c r="JRJ141" i="1"/>
  <c r="JRK141" i="1"/>
  <c r="JRL141" i="1"/>
  <c r="JRM141" i="1"/>
  <c r="JRN141" i="1"/>
  <c r="JRO141" i="1"/>
  <c r="JRP141" i="1"/>
  <c r="JRQ141" i="1"/>
  <c r="JRR141" i="1"/>
  <c r="JRS141" i="1"/>
  <c r="JRT141" i="1"/>
  <c r="JRU141" i="1"/>
  <c r="JRV141" i="1"/>
  <c r="JRW141" i="1"/>
  <c r="JRX141" i="1"/>
  <c r="JRY141" i="1"/>
  <c r="JRZ141" i="1"/>
  <c r="JSA141" i="1"/>
  <c r="JSB141" i="1"/>
  <c r="JSC141" i="1"/>
  <c r="JSD141" i="1"/>
  <c r="JSE141" i="1"/>
  <c r="JSF141" i="1"/>
  <c r="JSG141" i="1"/>
  <c r="JSH141" i="1"/>
  <c r="JSI141" i="1"/>
  <c r="JSJ141" i="1"/>
  <c r="JSK141" i="1"/>
  <c r="JSL141" i="1"/>
  <c r="JSM141" i="1"/>
  <c r="JSN141" i="1"/>
  <c r="JSO141" i="1"/>
  <c r="JSP141" i="1"/>
  <c r="JSQ141" i="1"/>
  <c r="JSR141" i="1"/>
  <c r="JSS141" i="1"/>
  <c r="JST141" i="1"/>
  <c r="JSU141" i="1"/>
  <c r="JSV141" i="1"/>
  <c r="JSW141" i="1"/>
  <c r="JSX141" i="1"/>
  <c r="JSY141" i="1"/>
  <c r="JSZ141" i="1"/>
  <c r="JTA141" i="1"/>
  <c r="JTB141" i="1"/>
  <c r="JTC141" i="1"/>
  <c r="JTD141" i="1"/>
  <c r="JTE141" i="1"/>
  <c r="JTF141" i="1"/>
  <c r="JTG141" i="1"/>
  <c r="JTH141" i="1"/>
  <c r="JTI141" i="1"/>
  <c r="JTJ141" i="1"/>
  <c r="JTK141" i="1"/>
  <c r="JTL141" i="1"/>
  <c r="JTM141" i="1"/>
  <c r="JTN141" i="1"/>
  <c r="JTO141" i="1"/>
  <c r="JTP141" i="1"/>
  <c r="JTQ141" i="1"/>
  <c r="JTR141" i="1"/>
  <c r="JTS141" i="1"/>
  <c r="JTT141" i="1"/>
  <c r="JTU141" i="1"/>
  <c r="JTV141" i="1"/>
  <c r="JTW141" i="1"/>
  <c r="JTX141" i="1"/>
  <c r="JTY141" i="1"/>
  <c r="JTZ141" i="1"/>
  <c r="JUA141" i="1"/>
  <c r="JUB141" i="1"/>
  <c r="JUC141" i="1"/>
  <c r="JUD141" i="1"/>
  <c r="JUE141" i="1"/>
  <c r="JUF141" i="1"/>
  <c r="JUG141" i="1"/>
  <c r="JUH141" i="1"/>
  <c r="JUI141" i="1"/>
  <c r="JUJ141" i="1"/>
  <c r="JUK141" i="1"/>
  <c r="JUL141" i="1"/>
  <c r="JUM141" i="1"/>
  <c r="JUN141" i="1"/>
  <c r="JUO141" i="1"/>
  <c r="JUP141" i="1"/>
  <c r="JUQ141" i="1"/>
  <c r="JUR141" i="1"/>
  <c r="JUS141" i="1"/>
  <c r="JUT141" i="1"/>
  <c r="JUU141" i="1"/>
  <c r="JUV141" i="1"/>
  <c r="JUW141" i="1"/>
  <c r="JUX141" i="1"/>
  <c r="JUY141" i="1"/>
  <c r="JUZ141" i="1"/>
  <c r="JVA141" i="1"/>
  <c r="JVB141" i="1"/>
  <c r="JVC141" i="1"/>
  <c r="JVD141" i="1"/>
  <c r="JVE141" i="1"/>
  <c r="JVF141" i="1"/>
  <c r="JVG141" i="1"/>
  <c r="JVH141" i="1"/>
  <c r="JVI141" i="1"/>
  <c r="JVJ141" i="1"/>
  <c r="JVK141" i="1"/>
  <c r="JVL141" i="1"/>
  <c r="JVM141" i="1"/>
  <c r="JVN141" i="1"/>
  <c r="JVO141" i="1"/>
  <c r="JVP141" i="1"/>
  <c r="JVQ141" i="1"/>
  <c r="JVR141" i="1"/>
  <c r="JVS141" i="1"/>
  <c r="JVT141" i="1"/>
  <c r="JVU141" i="1"/>
  <c r="JVV141" i="1"/>
  <c r="JVW141" i="1"/>
  <c r="JVX141" i="1"/>
  <c r="JVY141" i="1"/>
  <c r="JVZ141" i="1"/>
  <c r="JWA141" i="1"/>
  <c r="JWB141" i="1"/>
  <c r="JWC141" i="1"/>
  <c r="JWD141" i="1"/>
  <c r="JWE141" i="1"/>
  <c r="JWF141" i="1"/>
  <c r="JWG141" i="1"/>
  <c r="JWH141" i="1"/>
  <c r="JWI141" i="1"/>
  <c r="JWJ141" i="1"/>
  <c r="JWK141" i="1"/>
  <c r="JWL141" i="1"/>
  <c r="JWM141" i="1"/>
  <c r="JWN141" i="1"/>
  <c r="JWO141" i="1"/>
  <c r="JWP141" i="1"/>
  <c r="JWQ141" i="1"/>
  <c r="JWR141" i="1"/>
  <c r="JWS141" i="1"/>
  <c r="JWT141" i="1"/>
  <c r="JWU141" i="1"/>
  <c r="JWV141" i="1"/>
  <c r="JWW141" i="1"/>
  <c r="JWX141" i="1"/>
  <c r="JWY141" i="1"/>
  <c r="JWZ141" i="1"/>
  <c r="JXA141" i="1"/>
  <c r="JXB141" i="1"/>
  <c r="JXC141" i="1"/>
  <c r="JXD141" i="1"/>
  <c r="JXE141" i="1"/>
  <c r="JXF141" i="1"/>
  <c r="JXG141" i="1"/>
  <c r="JXH141" i="1"/>
  <c r="JXI141" i="1"/>
  <c r="JXJ141" i="1"/>
  <c r="JXK141" i="1"/>
  <c r="JXL141" i="1"/>
  <c r="JXM141" i="1"/>
  <c r="JXN141" i="1"/>
  <c r="JXO141" i="1"/>
  <c r="JXP141" i="1"/>
  <c r="JXQ141" i="1"/>
  <c r="JXR141" i="1"/>
  <c r="JXS141" i="1"/>
  <c r="JXT141" i="1"/>
  <c r="JXU141" i="1"/>
  <c r="JXV141" i="1"/>
  <c r="JXW141" i="1"/>
  <c r="JXX141" i="1"/>
  <c r="JXY141" i="1"/>
  <c r="JXZ141" i="1"/>
  <c r="JYA141" i="1"/>
  <c r="JYB141" i="1"/>
  <c r="JYC141" i="1"/>
  <c r="JYD141" i="1"/>
  <c r="JYE141" i="1"/>
  <c r="JYF141" i="1"/>
  <c r="JYG141" i="1"/>
  <c r="JYH141" i="1"/>
  <c r="JYI141" i="1"/>
  <c r="JYJ141" i="1"/>
  <c r="JYK141" i="1"/>
  <c r="JYL141" i="1"/>
  <c r="JYM141" i="1"/>
  <c r="JYN141" i="1"/>
  <c r="JYO141" i="1"/>
  <c r="JYP141" i="1"/>
  <c r="JYQ141" i="1"/>
  <c r="JYR141" i="1"/>
  <c r="JYS141" i="1"/>
  <c r="JYT141" i="1"/>
  <c r="JYU141" i="1"/>
  <c r="JYV141" i="1"/>
  <c r="JYW141" i="1"/>
  <c r="JYX141" i="1"/>
  <c r="JYY141" i="1"/>
  <c r="JYZ141" i="1"/>
  <c r="JZA141" i="1"/>
  <c r="JZB141" i="1"/>
  <c r="JZC141" i="1"/>
  <c r="JZD141" i="1"/>
  <c r="JZE141" i="1"/>
  <c r="JZF141" i="1"/>
  <c r="JZG141" i="1"/>
  <c r="JZH141" i="1"/>
  <c r="JZI141" i="1"/>
  <c r="JZJ141" i="1"/>
  <c r="JZK141" i="1"/>
  <c r="JZL141" i="1"/>
  <c r="JZM141" i="1"/>
  <c r="JZN141" i="1"/>
  <c r="JZO141" i="1"/>
  <c r="JZP141" i="1"/>
  <c r="JZQ141" i="1"/>
  <c r="JZR141" i="1"/>
  <c r="JZS141" i="1"/>
  <c r="JZT141" i="1"/>
  <c r="JZU141" i="1"/>
  <c r="JZV141" i="1"/>
  <c r="JZW141" i="1"/>
  <c r="JZX141" i="1"/>
  <c r="JZY141" i="1"/>
  <c r="JZZ141" i="1"/>
  <c r="KAA141" i="1"/>
  <c r="KAB141" i="1"/>
  <c r="KAC141" i="1"/>
  <c r="KAD141" i="1"/>
  <c r="KAE141" i="1"/>
  <c r="KAF141" i="1"/>
  <c r="KAG141" i="1"/>
  <c r="KAH141" i="1"/>
  <c r="KAI141" i="1"/>
  <c r="KAJ141" i="1"/>
  <c r="KAK141" i="1"/>
  <c r="KAL141" i="1"/>
  <c r="KAM141" i="1"/>
  <c r="KAN141" i="1"/>
  <c r="KAO141" i="1"/>
  <c r="KAP141" i="1"/>
  <c r="KAQ141" i="1"/>
  <c r="KAR141" i="1"/>
  <c r="KAS141" i="1"/>
  <c r="KAT141" i="1"/>
  <c r="KAU141" i="1"/>
  <c r="KAV141" i="1"/>
  <c r="KAW141" i="1"/>
  <c r="KAX141" i="1"/>
  <c r="KAY141" i="1"/>
  <c r="KAZ141" i="1"/>
  <c r="KBA141" i="1"/>
  <c r="KBB141" i="1"/>
  <c r="KBC141" i="1"/>
  <c r="KBD141" i="1"/>
  <c r="KBE141" i="1"/>
  <c r="KBF141" i="1"/>
  <c r="KBG141" i="1"/>
  <c r="KBH141" i="1"/>
  <c r="KBI141" i="1"/>
  <c r="KBJ141" i="1"/>
  <c r="KBK141" i="1"/>
  <c r="KBL141" i="1"/>
  <c r="KBM141" i="1"/>
  <c r="KBN141" i="1"/>
  <c r="KBO141" i="1"/>
  <c r="KBP141" i="1"/>
  <c r="KBQ141" i="1"/>
  <c r="KBR141" i="1"/>
  <c r="KBS141" i="1"/>
  <c r="KBT141" i="1"/>
  <c r="KBU141" i="1"/>
  <c r="KBV141" i="1"/>
  <c r="KBW141" i="1"/>
  <c r="KBX141" i="1"/>
  <c r="KBY141" i="1"/>
  <c r="KBZ141" i="1"/>
  <c r="KCA141" i="1"/>
  <c r="KCB141" i="1"/>
  <c r="KCC141" i="1"/>
  <c r="KCD141" i="1"/>
  <c r="KCE141" i="1"/>
  <c r="KCF141" i="1"/>
  <c r="KCG141" i="1"/>
  <c r="KCH141" i="1"/>
  <c r="KCI141" i="1"/>
  <c r="KCJ141" i="1"/>
  <c r="KCK141" i="1"/>
  <c r="KCL141" i="1"/>
  <c r="KCM141" i="1"/>
  <c r="KCN141" i="1"/>
  <c r="KCO141" i="1"/>
  <c r="KCP141" i="1"/>
  <c r="KCQ141" i="1"/>
  <c r="KCR141" i="1"/>
  <c r="KCS141" i="1"/>
  <c r="KCT141" i="1"/>
  <c r="KCU141" i="1"/>
  <c r="KCV141" i="1"/>
  <c r="KCW141" i="1"/>
  <c r="KCX141" i="1"/>
  <c r="KCY141" i="1"/>
  <c r="KCZ141" i="1"/>
  <c r="KDA141" i="1"/>
  <c r="KDB141" i="1"/>
  <c r="KDC141" i="1"/>
  <c r="KDD141" i="1"/>
  <c r="KDE141" i="1"/>
  <c r="KDF141" i="1"/>
  <c r="KDG141" i="1"/>
  <c r="KDH141" i="1"/>
  <c r="KDI141" i="1"/>
  <c r="KDJ141" i="1"/>
  <c r="KDK141" i="1"/>
  <c r="KDL141" i="1"/>
  <c r="KDM141" i="1"/>
  <c r="KDN141" i="1"/>
  <c r="KDO141" i="1"/>
  <c r="KDP141" i="1"/>
  <c r="KDQ141" i="1"/>
  <c r="KDR141" i="1"/>
  <c r="KDS141" i="1"/>
  <c r="KDT141" i="1"/>
  <c r="KDU141" i="1"/>
  <c r="KDV141" i="1"/>
  <c r="KDW141" i="1"/>
  <c r="KDX141" i="1"/>
  <c r="KDY141" i="1"/>
  <c r="KDZ141" i="1"/>
  <c r="KEA141" i="1"/>
  <c r="KEB141" i="1"/>
  <c r="KEC141" i="1"/>
  <c r="KED141" i="1"/>
  <c r="KEE141" i="1"/>
  <c r="KEF141" i="1"/>
  <c r="KEG141" i="1"/>
  <c r="KEH141" i="1"/>
  <c r="KEI141" i="1"/>
  <c r="KEJ141" i="1"/>
  <c r="KEK141" i="1"/>
  <c r="KEL141" i="1"/>
  <c r="KEM141" i="1"/>
  <c r="KEN141" i="1"/>
  <c r="KEO141" i="1"/>
  <c r="KEP141" i="1"/>
  <c r="KEQ141" i="1"/>
  <c r="KER141" i="1"/>
  <c r="KES141" i="1"/>
  <c r="KET141" i="1"/>
  <c r="KEU141" i="1"/>
  <c r="KEV141" i="1"/>
  <c r="KEW141" i="1"/>
  <c r="KEX141" i="1"/>
  <c r="KEY141" i="1"/>
  <c r="KEZ141" i="1"/>
  <c r="KFA141" i="1"/>
  <c r="KFB141" i="1"/>
  <c r="KFC141" i="1"/>
  <c r="KFD141" i="1"/>
  <c r="KFE141" i="1"/>
  <c r="KFF141" i="1"/>
  <c r="KFG141" i="1"/>
  <c r="KFH141" i="1"/>
  <c r="KFI141" i="1"/>
  <c r="KFJ141" i="1"/>
  <c r="KFK141" i="1"/>
  <c r="KFL141" i="1"/>
  <c r="KFM141" i="1"/>
  <c r="KFN141" i="1"/>
  <c r="KFO141" i="1"/>
  <c r="KFP141" i="1"/>
  <c r="KFQ141" i="1"/>
  <c r="KFR141" i="1"/>
  <c r="KFS141" i="1"/>
  <c r="KFT141" i="1"/>
  <c r="KFU141" i="1"/>
  <c r="KFV141" i="1"/>
  <c r="KFW141" i="1"/>
  <c r="KFX141" i="1"/>
  <c r="KFY141" i="1"/>
  <c r="KFZ141" i="1"/>
  <c r="KGA141" i="1"/>
  <c r="KGB141" i="1"/>
  <c r="KGC141" i="1"/>
  <c r="KGD141" i="1"/>
  <c r="KGE141" i="1"/>
  <c r="KGF141" i="1"/>
  <c r="KGG141" i="1"/>
  <c r="KGH141" i="1"/>
  <c r="KGI141" i="1"/>
  <c r="KGJ141" i="1"/>
  <c r="KGK141" i="1"/>
  <c r="KGL141" i="1"/>
  <c r="KGM141" i="1"/>
  <c r="KGN141" i="1"/>
  <c r="KGO141" i="1"/>
  <c r="KGP141" i="1"/>
  <c r="KGQ141" i="1"/>
  <c r="KGR141" i="1"/>
  <c r="KGS141" i="1"/>
  <c r="KGT141" i="1"/>
  <c r="KGU141" i="1"/>
  <c r="KGV141" i="1"/>
  <c r="KGW141" i="1"/>
  <c r="KGX141" i="1"/>
  <c r="KGY141" i="1"/>
  <c r="KGZ141" i="1"/>
  <c r="KHA141" i="1"/>
  <c r="KHB141" i="1"/>
  <c r="KHC141" i="1"/>
  <c r="KHD141" i="1"/>
  <c r="KHE141" i="1"/>
  <c r="KHF141" i="1"/>
  <c r="KHG141" i="1"/>
  <c r="KHH141" i="1"/>
  <c r="KHI141" i="1"/>
  <c r="KHJ141" i="1"/>
  <c r="KHK141" i="1"/>
  <c r="KHL141" i="1"/>
  <c r="KHM141" i="1"/>
  <c r="KHN141" i="1"/>
  <c r="KHO141" i="1"/>
  <c r="KHP141" i="1"/>
  <c r="KHQ141" i="1"/>
  <c r="KHR141" i="1"/>
  <c r="KHS141" i="1"/>
  <c r="KHT141" i="1"/>
  <c r="KHU141" i="1"/>
  <c r="KHV141" i="1"/>
  <c r="KHW141" i="1"/>
  <c r="KHX141" i="1"/>
  <c r="KHY141" i="1"/>
  <c r="KHZ141" i="1"/>
  <c r="KIA141" i="1"/>
  <c r="KIB141" i="1"/>
  <c r="KIC141" i="1"/>
  <c r="KID141" i="1"/>
  <c r="KIE141" i="1"/>
  <c r="KIF141" i="1"/>
  <c r="KIG141" i="1"/>
  <c r="KIH141" i="1"/>
  <c r="KII141" i="1"/>
  <c r="KIJ141" i="1"/>
  <c r="KIK141" i="1"/>
  <c r="KIL141" i="1"/>
  <c r="KIM141" i="1"/>
  <c r="KIN141" i="1"/>
  <c r="KIO141" i="1"/>
  <c r="KIP141" i="1"/>
  <c r="KIQ141" i="1"/>
  <c r="KIR141" i="1"/>
  <c r="KIS141" i="1"/>
  <c r="KIT141" i="1"/>
  <c r="KIU141" i="1"/>
  <c r="KIV141" i="1"/>
  <c r="KIW141" i="1"/>
  <c r="KIX141" i="1"/>
  <c r="KIY141" i="1"/>
  <c r="KIZ141" i="1"/>
  <c r="KJA141" i="1"/>
  <c r="KJB141" i="1"/>
  <c r="KJC141" i="1"/>
  <c r="KJD141" i="1"/>
  <c r="KJE141" i="1"/>
  <c r="KJF141" i="1"/>
  <c r="KJG141" i="1"/>
  <c r="KJH141" i="1"/>
  <c r="KJI141" i="1"/>
  <c r="KJJ141" i="1"/>
  <c r="KJK141" i="1"/>
  <c r="KJL141" i="1"/>
  <c r="KJM141" i="1"/>
  <c r="KJN141" i="1"/>
  <c r="KJO141" i="1"/>
  <c r="KJP141" i="1"/>
  <c r="KJQ141" i="1"/>
  <c r="KJR141" i="1"/>
  <c r="KJS141" i="1"/>
  <c r="KJT141" i="1"/>
  <c r="KJU141" i="1"/>
  <c r="KJV141" i="1"/>
  <c r="KJW141" i="1"/>
  <c r="KJX141" i="1"/>
  <c r="KJY141" i="1"/>
  <c r="KJZ141" i="1"/>
  <c r="KKA141" i="1"/>
  <c r="KKB141" i="1"/>
  <c r="KKC141" i="1"/>
  <c r="KKD141" i="1"/>
  <c r="KKE141" i="1"/>
  <c r="KKF141" i="1"/>
  <c r="KKG141" i="1"/>
  <c r="KKH141" i="1"/>
  <c r="KKI141" i="1"/>
  <c r="KKJ141" i="1"/>
  <c r="KKK141" i="1"/>
  <c r="KKL141" i="1"/>
  <c r="KKM141" i="1"/>
  <c r="KKN141" i="1"/>
  <c r="KKO141" i="1"/>
  <c r="KKP141" i="1"/>
  <c r="KKQ141" i="1"/>
  <c r="KKR141" i="1"/>
  <c r="KKS141" i="1"/>
  <c r="KKT141" i="1"/>
  <c r="KKU141" i="1"/>
  <c r="KKV141" i="1"/>
  <c r="KKW141" i="1"/>
  <c r="KKX141" i="1"/>
  <c r="KKY141" i="1"/>
  <c r="KKZ141" i="1"/>
  <c r="KLA141" i="1"/>
  <c r="KLB141" i="1"/>
  <c r="KLC141" i="1"/>
  <c r="KLD141" i="1"/>
  <c r="KLE141" i="1"/>
  <c r="KLF141" i="1"/>
  <c r="KLG141" i="1"/>
  <c r="KLH141" i="1"/>
  <c r="KLI141" i="1"/>
  <c r="KLJ141" i="1"/>
  <c r="KLK141" i="1"/>
  <c r="KLL141" i="1"/>
  <c r="KLM141" i="1"/>
  <c r="KLN141" i="1"/>
  <c r="KLO141" i="1"/>
  <c r="KLP141" i="1"/>
  <c r="KLQ141" i="1"/>
  <c r="KLR141" i="1"/>
  <c r="KLS141" i="1"/>
  <c r="KLT141" i="1"/>
  <c r="KLU141" i="1"/>
  <c r="KLV141" i="1"/>
  <c r="KLW141" i="1"/>
  <c r="KLX141" i="1"/>
  <c r="KLY141" i="1"/>
  <c r="KLZ141" i="1"/>
  <c r="KMA141" i="1"/>
  <c r="KMB141" i="1"/>
  <c r="KMC141" i="1"/>
  <c r="KMD141" i="1"/>
  <c r="KME141" i="1"/>
  <c r="KMF141" i="1"/>
  <c r="KMG141" i="1"/>
  <c r="KMH141" i="1"/>
  <c r="KMI141" i="1"/>
  <c r="KMJ141" i="1"/>
  <c r="KMK141" i="1"/>
  <c r="KML141" i="1"/>
  <c r="KMM141" i="1"/>
  <c r="KMN141" i="1"/>
  <c r="KMO141" i="1"/>
  <c r="KMP141" i="1"/>
  <c r="KMQ141" i="1"/>
  <c r="KMR141" i="1"/>
  <c r="KMS141" i="1"/>
  <c r="KMT141" i="1"/>
  <c r="KMU141" i="1"/>
  <c r="KMV141" i="1"/>
  <c r="KMW141" i="1"/>
  <c r="KMX141" i="1"/>
  <c r="KMY141" i="1"/>
  <c r="KMZ141" i="1"/>
  <c r="KNA141" i="1"/>
  <c r="KNB141" i="1"/>
  <c r="KNC141" i="1"/>
  <c r="KND141" i="1"/>
  <c r="KNE141" i="1"/>
  <c r="KNF141" i="1"/>
  <c r="KNG141" i="1"/>
  <c r="KNH141" i="1"/>
  <c r="KNI141" i="1"/>
  <c r="KNJ141" i="1"/>
  <c r="KNK141" i="1"/>
  <c r="KNL141" i="1"/>
  <c r="KNM141" i="1"/>
  <c r="KNN141" i="1"/>
  <c r="KNO141" i="1"/>
  <c r="KNP141" i="1"/>
  <c r="KNQ141" i="1"/>
  <c r="KNR141" i="1"/>
  <c r="KNS141" i="1"/>
  <c r="KNT141" i="1"/>
  <c r="KNU141" i="1"/>
  <c r="KNV141" i="1"/>
  <c r="KNW141" i="1"/>
  <c r="KNX141" i="1"/>
  <c r="KNY141" i="1"/>
  <c r="KNZ141" i="1"/>
  <c r="KOA141" i="1"/>
  <c r="KOB141" i="1"/>
  <c r="KOC141" i="1"/>
  <c r="KOD141" i="1"/>
  <c r="KOE141" i="1"/>
  <c r="KOF141" i="1"/>
  <c r="KOG141" i="1"/>
  <c r="KOH141" i="1"/>
  <c r="KOI141" i="1"/>
  <c r="KOJ141" i="1"/>
  <c r="KOK141" i="1"/>
  <c r="KOL141" i="1"/>
  <c r="KOM141" i="1"/>
  <c r="KON141" i="1"/>
  <c r="KOO141" i="1"/>
  <c r="KOP141" i="1"/>
  <c r="KOQ141" i="1"/>
  <c r="KOR141" i="1"/>
  <c r="KOS141" i="1"/>
  <c r="KOT141" i="1"/>
  <c r="KOU141" i="1"/>
  <c r="KOV141" i="1"/>
  <c r="KOW141" i="1"/>
  <c r="KOX141" i="1"/>
  <c r="KOY141" i="1"/>
  <c r="KOZ141" i="1"/>
  <c r="KPA141" i="1"/>
  <c r="KPB141" i="1"/>
  <c r="KPC141" i="1"/>
  <c r="KPD141" i="1"/>
  <c r="KPE141" i="1"/>
  <c r="KPF141" i="1"/>
  <c r="KPG141" i="1"/>
  <c r="KPH141" i="1"/>
  <c r="KPI141" i="1"/>
  <c r="KPJ141" i="1"/>
  <c r="KPK141" i="1"/>
  <c r="KPL141" i="1"/>
  <c r="KPM141" i="1"/>
  <c r="KPN141" i="1"/>
  <c r="KPO141" i="1"/>
  <c r="KPP141" i="1"/>
  <c r="KPQ141" i="1"/>
  <c r="KPR141" i="1"/>
  <c r="KPS141" i="1"/>
  <c r="KPT141" i="1"/>
  <c r="KPU141" i="1"/>
  <c r="KPV141" i="1"/>
  <c r="KPW141" i="1"/>
  <c r="KPX141" i="1"/>
  <c r="KPY141" i="1"/>
  <c r="KPZ141" i="1"/>
  <c r="KQA141" i="1"/>
  <c r="KQB141" i="1"/>
  <c r="KQC141" i="1"/>
  <c r="KQD141" i="1"/>
  <c r="KQE141" i="1"/>
  <c r="KQF141" i="1"/>
  <c r="KQG141" i="1"/>
  <c r="KQH141" i="1"/>
  <c r="KQI141" i="1"/>
  <c r="KQJ141" i="1"/>
  <c r="KQK141" i="1"/>
  <c r="KQL141" i="1"/>
  <c r="KQM141" i="1"/>
  <c r="KQN141" i="1"/>
  <c r="KQO141" i="1"/>
  <c r="KQP141" i="1"/>
  <c r="KQQ141" i="1"/>
  <c r="KQR141" i="1"/>
  <c r="KQS141" i="1"/>
  <c r="KQT141" i="1"/>
  <c r="KQU141" i="1"/>
  <c r="KQV141" i="1"/>
  <c r="KQW141" i="1"/>
  <c r="KQX141" i="1"/>
  <c r="KQY141" i="1"/>
  <c r="KQZ141" i="1"/>
  <c r="KRA141" i="1"/>
  <c r="KRB141" i="1"/>
  <c r="KRC141" i="1"/>
  <c r="KRD141" i="1"/>
  <c r="KRE141" i="1"/>
  <c r="KRF141" i="1"/>
  <c r="KRG141" i="1"/>
  <c r="KRH141" i="1"/>
  <c r="KRI141" i="1"/>
  <c r="KRJ141" i="1"/>
  <c r="KRK141" i="1"/>
  <c r="KRL141" i="1"/>
  <c r="KRM141" i="1"/>
  <c r="KRN141" i="1"/>
  <c r="KRO141" i="1"/>
  <c r="KRP141" i="1"/>
  <c r="KRQ141" i="1"/>
  <c r="KRR141" i="1"/>
  <c r="KRS141" i="1"/>
  <c r="KRT141" i="1"/>
  <c r="KRU141" i="1"/>
  <c r="KRV141" i="1"/>
  <c r="KRW141" i="1"/>
  <c r="KRX141" i="1"/>
  <c r="KRY141" i="1"/>
  <c r="KRZ141" i="1"/>
  <c r="KSA141" i="1"/>
  <c r="KSB141" i="1"/>
  <c r="KSC141" i="1"/>
  <c r="KSD141" i="1"/>
  <c r="KSE141" i="1"/>
  <c r="KSF141" i="1"/>
  <c r="KSG141" i="1"/>
  <c r="KSH141" i="1"/>
  <c r="KSI141" i="1"/>
  <c r="KSJ141" i="1"/>
  <c r="KSK141" i="1"/>
  <c r="KSL141" i="1"/>
  <c r="KSM141" i="1"/>
  <c r="KSN141" i="1"/>
  <c r="KSO141" i="1"/>
  <c r="KSP141" i="1"/>
  <c r="KSQ141" i="1"/>
  <c r="KSR141" i="1"/>
  <c r="KSS141" i="1"/>
  <c r="KST141" i="1"/>
  <c r="KSU141" i="1"/>
  <c r="KSV141" i="1"/>
  <c r="KSW141" i="1"/>
  <c r="KSX141" i="1"/>
  <c r="KSY141" i="1"/>
  <c r="KSZ141" i="1"/>
  <c r="KTA141" i="1"/>
  <c r="KTB141" i="1"/>
  <c r="KTC141" i="1"/>
  <c r="KTD141" i="1"/>
  <c r="KTE141" i="1"/>
  <c r="KTF141" i="1"/>
  <c r="KTG141" i="1"/>
  <c r="KTH141" i="1"/>
  <c r="KTI141" i="1"/>
  <c r="KTJ141" i="1"/>
  <c r="KTK141" i="1"/>
  <c r="KTL141" i="1"/>
  <c r="KTM141" i="1"/>
  <c r="KTN141" i="1"/>
  <c r="KTO141" i="1"/>
  <c r="KTP141" i="1"/>
  <c r="KTQ141" i="1"/>
  <c r="KTR141" i="1"/>
  <c r="KTS141" i="1"/>
  <c r="KTT141" i="1"/>
  <c r="KTU141" i="1"/>
  <c r="KTV141" i="1"/>
  <c r="KTW141" i="1"/>
  <c r="KTX141" i="1"/>
  <c r="KTY141" i="1"/>
  <c r="KTZ141" i="1"/>
  <c r="KUA141" i="1"/>
  <c r="KUB141" i="1"/>
  <c r="KUC141" i="1"/>
  <c r="KUD141" i="1"/>
  <c r="KUE141" i="1"/>
  <c r="KUF141" i="1"/>
  <c r="KUG141" i="1"/>
  <c r="KUH141" i="1"/>
  <c r="KUI141" i="1"/>
  <c r="KUJ141" i="1"/>
  <c r="KUK141" i="1"/>
  <c r="KUL141" i="1"/>
  <c r="KUM141" i="1"/>
  <c r="KUN141" i="1"/>
  <c r="KUO141" i="1"/>
  <c r="KUP141" i="1"/>
  <c r="KUQ141" i="1"/>
  <c r="KUR141" i="1"/>
  <c r="KUS141" i="1"/>
  <c r="KUT141" i="1"/>
  <c r="KUU141" i="1"/>
  <c r="KUV141" i="1"/>
  <c r="KUW141" i="1"/>
  <c r="KUX141" i="1"/>
  <c r="KUY141" i="1"/>
  <c r="KUZ141" i="1"/>
  <c r="KVA141" i="1"/>
  <c r="KVB141" i="1"/>
  <c r="KVC141" i="1"/>
  <c r="KVD141" i="1"/>
  <c r="KVE141" i="1"/>
  <c r="KVF141" i="1"/>
  <c r="KVG141" i="1"/>
  <c r="KVH141" i="1"/>
  <c r="KVI141" i="1"/>
  <c r="KVJ141" i="1"/>
  <c r="KVK141" i="1"/>
  <c r="KVL141" i="1"/>
  <c r="KVM141" i="1"/>
  <c r="KVN141" i="1"/>
  <c r="KVO141" i="1"/>
  <c r="KVP141" i="1"/>
  <c r="KVQ141" i="1"/>
  <c r="KVR141" i="1"/>
  <c r="KVS141" i="1"/>
  <c r="KVT141" i="1"/>
  <c r="KVU141" i="1"/>
  <c r="KVV141" i="1"/>
  <c r="KVW141" i="1"/>
  <c r="KVX141" i="1"/>
  <c r="KVY141" i="1"/>
  <c r="KVZ141" i="1"/>
  <c r="KWA141" i="1"/>
  <c r="KWB141" i="1"/>
  <c r="KWC141" i="1"/>
  <c r="KWD141" i="1"/>
  <c r="KWE141" i="1"/>
  <c r="KWF141" i="1"/>
  <c r="KWG141" i="1"/>
  <c r="KWH141" i="1"/>
  <c r="KWI141" i="1"/>
  <c r="KWJ141" i="1"/>
  <c r="KWK141" i="1"/>
  <c r="KWL141" i="1"/>
  <c r="KWM141" i="1"/>
  <c r="KWN141" i="1"/>
  <c r="KWO141" i="1"/>
  <c r="KWP141" i="1"/>
  <c r="KWQ141" i="1"/>
  <c r="KWR141" i="1"/>
  <c r="KWS141" i="1"/>
  <c r="KWT141" i="1"/>
  <c r="KWU141" i="1"/>
  <c r="KWV141" i="1"/>
  <c r="KWW141" i="1"/>
  <c r="KWX141" i="1"/>
  <c r="KWY141" i="1"/>
  <c r="KWZ141" i="1"/>
  <c r="KXA141" i="1"/>
  <c r="KXB141" i="1"/>
  <c r="KXC141" i="1"/>
  <c r="KXD141" i="1"/>
  <c r="KXE141" i="1"/>
  <c r="KXF141" i="1"/>
  <c r="KXG141" i="1"/>
  <c r="KXH141" i="1"/>
  <c r="KXI141" i="1"/>
  <c r="KXJ141" i="1"/>
  <c r="KXK141" i="1"/>
  <c r="KXL141" i="1"/>
  <c r="KXM141" i="1"/>
  <c r="KXN141" i="1"/>
  <c r="KXO141" i="1"/>
  <c r="KXP141" i="1"/>
  <c r="KXQ141" i="1"/>
  <c r="KXR141" i="1"/>
  <c r="KXS141" i="1"/>
  <c r="KXT141" i="1"/>
  <c r="KXU141" i="1"/>
  <c r="KXV141" i="1"/>
  <c r="KXW141" i="1"/>
  <c r="KXX141" i="1"/>
  <c r="KXY141" i="1"/>
  <c r="KXZ141" i="1"/>
  <c r="KYA141" i="1"/>
  <c r="KYB141" i="1"/>
  <c r="KYC141" i="1"/>
  <c r="KYD141" i="1"/>
  <c r="KYE141" i="1"/>
  <c r="KYF141" i="1"/>
  <c r="KYG141" i="1"/>
  <c r="KYH141" i="1"/>
  <c r="KYI141" i="1"/>
  <c r="KYJ141" i="1"/>
  <c r="KYK141" i="1"/>
  <c r="KYL141" i="1"/>
  <c r="KYM141" i="1"/>
  <c r="KYN141" i="1"/>
  <c r="KYO141" i="1"/>
  <c r="KYP141" i="1"/>
  <c r="KYQ141" i="1"/>
  <c r="KYR141" i="1"/>
  <c r="KYS141" i="1"/>
  <c r="KYT141" i="1"/>
  <c r="KYU141" i="1"/>
  <c r="KYV141" i="1"/>
  <c r="KYW141" i="1"/>
  <c r="KYX141" i="1"/>
  <c r="KYY141" i="1"/>
  <c r="KYZ141" i="1"/>
  <c r="KZA141" i="1"/>
  <c r="KZB141" i="1"/>
  <c r="KZC141" i="1"/>
  <c r="KZD141" i="1"/>
  <c r="KZE141" i="1"/>
  <c r="KZF141" i="1"/>
  <c r="KZG141" i="1"/>
  <c r="KZH141" i="1"/>
  <c r="KZI141" i="1"/>
  <c r="KZJ141" i="1"/>
  <c r="KZK141" i="1"/>
  <c r="KZL141" i="1"/>
  <c r="KZM141" i="1"/>
  <c r="KZN141" i="1"/>
  <c r="KZO141" i="1"/>
  <c r="KZP141" i="1"/>
  <c r="KZQ141" i="1"/>
  <c r="KZR141" i="1"/>
  <c r="KZS141" i="1"/>
  <c r="KZT141" i="1"/>
  <c r="KZU141" i="1"/>
  <c r="KZV141" i="1"/>
  <c r="KZW141" i="1"/>
  <c r="KZX141" i="1"/>
  <c r="KZY141" i="1"/>
  <c r="KZZ141" i="1"/>
  <c r="LAA141" i="1"/>
  <c r="LAB141" i="1"/>
  <c r="LAC141" i="1"/>
  <c r="LAD141" i="1"/>
  <c r="LAE141" i="1"/>
  <c r="LAF141" i="1"/>
  <c r="LAG141" i="1"/>
  <c r="LAH141" i="1"/>
  <c r="LAI141" i="1"/>
  <c r="LAJ141" i="1"/>
  <c r="LAK141" i="1"/>
  <c r="LAL141" i="1"/>
  <c r="LAM141" i="1"/>
  <c r="LAN141" i="1"/>
  <c r="LAO141" i="1"/>
  <c r="LAP141" i="1"/>
  <c r="LAQ141" i="1"/>
  <c r="LAR141" i="1"/>
  <c r="LAS141" i="1"/>
  <c r="LAT141" i="1"/>
  <c r="LAU141" i="1"/>
  <c r="LAV141" i="1"/>
  <c r="LAW141" i="1"/>
  <c r="LAX141" i="1"/>
  <c r="LAY141" i="1"/>
  <c r="LAZ141" i="1"/>
  <c r="LBA141" i="1"/>
  <c r="LBB141" i="1"/>
  <c r="LBC141" i="1"/>
  <c r="LBD141" i="1"/>
  <c r="LBE141" i="1"/>
  <c r="LBF141" i="1"/>
  <c r="LBG141" i="1"/>
  <c r="LBH141" i="1"/>
  <c r="LBI141" i="1"/>
  <c r="LBJ141" i="1"/>
  <c r="LBK141" i="1"/>
  <c r="LBL141" i="1"/>
  <c r="LBM141" i="1"/>
  <c r="LBN141" i="1"/>
  <c r="LBO141" i="1"/>
  <c r="LBP141" i="1"/>
  <c r="LBQ141" i="1"/>
  <c r="LBR141" i="1"/>
  <c r="LBS141" i="1"/>
  <c r="LBT141" i="1"/>
  <c r="LBU141" i="1"/>
  <c r="LBV141" i="1"/>
  <c r="LBW141" i="1"/>
  <c r="LBX141" i="1"/>
  <c r="LBY141" i="1"/>
  <c r="LBZ141" i="1"/>
  <c r="LCA141" i="1"/>
  <c r="LCB141" i="1"/>
  <c r="LCC141" i="1"/>
  <c r="LCD141" i="1"/>
  <c r="LCE141" i="1"/>
  <c r="LCF141" i="1"/>
  <c r="LCG141" i="1"/>
  <c r="LCH141" i="1"/>
  <c r="LCI141" i="1"/>
  <c r="LCJ141" i="1"/>
  <c r="LCK141" i="1"/>
  <c r="LCL141" i="1"/>
  <c r="LCM141" i="1"/>
  <c r="LCN141" i="1"/>
  <c r="LCO141" i="1"/>
  <c r="LCP141" i="1"/>
  <c r="LCQ141" i="1"/>
  <c r="LCR141" i="1"/>
  <c r="LCS141" i="1"/>
  <c r="LCT141" i="1"/>
  <c r="LCU141" i="1"/>
  <c r="LCV141" i="1"/>
  <c r="LCW141" i="1"/>
  <c r="LCX141" i="1"/>
  <c r="LCY141" i="1"/>
  <c r="LCZ141" i="1"/>
  <c r="LDA141" i="1"/>
  <c r="LDB141" i="1"/>
  <c r="LDC141" i="1"/>
  <c r="LDD141" i="1"/>
  <c r="LDE141" i="1"/>
  <c r="LDF141" i="1"/>
  <c r="LDG141" i="1"/>
  <c r="LDH141" i="1"/>
  <c r="LDI141" i="1"/>
  <c r="LDJ141" i="1"/>
  <c r="LDK141" i="1"/>
  <c r="LDL141" i="1"/>
  <c r="LDM141" i="1"/>
  <c r="LDN141" i="1"/>
  <c r="LDO141" i="1"/>
  <c r="LDP141" i="1"/>
  <c r="LDQ141" i="1"/>
  <c r="LDR141" i="1"/>
  <c r="LDS141" i="1"/>
  <c r="LDT141" i="1"/>
  <c r="LDU141" i="1"/>
  <c r="LDV141" i="1"/>
  <c r="LDW141" i="1"/>
  <c r="LDX141" i="1"/>
  <c r="LDY141" i="1"/>
  <c r="LDZ141" i="1"/>
  <c r="LEA141" i="1"/>
  <c r="LEB141" i="1"/>
  <c r="LEC141" i="1"/>
  <c r="LED141" i="1"/>
  <c r="LEE141" i="1"/>
  <c r="LEF141" i="1"/>
  <c r="LEG141" i="1"/>
  <c r="LEH141" i="1"/>
  <c r="LEI141" i="1"/>
  <c r="LEJ141" i="1"/>
  <c r="LEK141" i="1"/>
  <c r="LEL141" i="1"/>
  <c r="LEM141" i="1"/>
  <c r="LEN141" i="1"/>
  <c r="LEO141" i="1"/>
  <c r="LEP141" i="1"/>
  <c r="LEQ141" i="1"/>
  <c r="LER141" i="1"/>
  <c r="LES141" i="1"/>
  <c r="LET141" i="1"/>
  <c r="LEU141" i="1"/>
  <c r="LEV141" i="1"/>
  <c r="LEW141" i="1"/>
  <c r="LEX141" i="1"/>
  <c r="LEY141" i="1"/>
  <c r="LEZ141" i="1"/>
  <c r="LFA141" i="1"/>
  <c r="LFB141" i="1"/>
  <c r="LFC141" i="1"/>
  <c r="LFD141" i="1"/>
  <c r="LFE141" i="1"/>
  <c r="LFF141" i="1"/>
  <c r="LFG141" i="1"/>
  <c r="LFH141" i="1"/>
  <c r="LFI141" i="1"/>
  <c r="LFJ141" i="1"/>
  <c r="LFK141" i="1"/>
  <c r="LFL141" i="1"/>
  <c r="LFM141" i="1"/>
  <c r="LFN141" i="1"/>
  <c r="LFO141" i="1"/>
  <c r="LFP141" i="1"/>
  <c r="LFQ141" i="1"/>
  <c r="LFR141" i="1"/>
  <c r="LFS141" i="1"/>
  <c r="LFT141" i="1"/>
  <c r="LFU141" i="1"/>
  <c r="LFV141" i="1"/>
  <c r="LFW141" i="1"/>
  <c r="LFX141" i="1"/>
  <c r="LFY141" i="1"/>
  <c r="LFZ141" i="1"/>
  <c r="LGA141" i="1"/>
  <c r="LGB141" i="1"/>
  <c r="LGC141" i="1"/>
  <c r="LGD141" i="1"/>
  <c r="LGE141" i="1"/>
  <c r="LGF141" i="1"/>
  <c r="LGG141" i="1"/>
  <c r="LGH141" i="1"/>
  <c r="LGI141" i="1"/>
  <c r="LGJ141" i="1"/>
  <c r="LGK141" i="1"/>
  <c r="LGL141" i="1"/>
  <c r="LGM141" i="1"/>
  <c r="LGN141" i="1"/>
  <c r="LGO141" i="1"/>
  <c r="LGP141" i="1"/>
  <c r="LGQ141" i="1"/>
  <c r="LGR141" i="1"/>
  <c r="LGS141" i="1"/>
  <c r="LGT141" i="1"/>
  <c r="LGU141" i="1"/>
  <c r="LGV141" i="1"/>
  <c r="LGW141" i="1"/>
  <c r="LGX141" i="1"/>
  <c r="LGY141" i="1"/>
  <c r="LGZ141" i="1"/>
  <c r="LHA141" i="1"/>
  <c r="LHB141" i="1"/>
  <c r="LHC141" i="1"/>
  <c r="LHD141" i="1"/>
  <c r="LHE141" i="1"/>
  <c r="LHF141" i="1"/>
  <c r="LHG141" i="1"/>
  <c r="LHH141" i="1"/>
  <c r="LHI141" i="1"/>
  <c r="LHJ141" i="1"/>
  <c r="LHK141" i="1"/>
  <c r="LHL141" i="1"/>
  <c r="LHM141" i="1"/>
  <c r="LHN141" i="1"/>
  <c r="LHO141" i="1"/>
  <c r="LHP141" i="1"/>
  <c r="LHQ141" i="1"/>
  <c r="LHR141" i="1"/>
  <c r="LHS141" i="1"/>
  <c r="LHT141" i="1"/>
  <c r="LHU141" i="1"/>
  <c r="LHV141" i="1"/>
  <c r="LHW141" i="1"/>
  <c r="LHX141" i="1"/>
  <c r="LHY141" i="1"/>
  <c r="LHZ141" i="1"/>
  <c r="LIA141" i="1"/>
  <c r="LIB141" i="1"/>
  <c r="LIC141" i="1"/>
  <c r="LID141" i="1"/>
  <c r="LIE141" i="1"/>
  <c r="LIF141" i="1"/>
  <c r="LIG141" i="1"/>
  <c r="LIH141" i="1"/>
  <c r="LII141" i="1"/>
  <c r="LIJ141" i="1"/>
  <c r="LIK141" i="1"/>
  <c r="LIL141" i="1"/>
  <c r="LIM141" i="1"/>
  <c r="LIN141" i="1"/>
  <c r="LIO141" i="1"/>
  <c r="LIP141" i="1"/>
  <c r="LIQ141" i="1"/>
  <c r="LIR141" i="1"/>
  <c r="LIS141" i="1"/>
  <c r="LIT141" i="1"/>
  <c r="LIU141" i="1"/>
  <c r="LIV141" i="1"/>
  <c r="LIW141" i="1"/>
  <c r="LIX141" i="1"/>
  <c r="LIY141" i="1"/>
  <c r="LIZ141" i="1"/>
  <c r="LJA141" i="1"/>
  <c r="LJB141" i="1"/>
  <c r="LJC141" i="1"/>
  <c r="LJD141" i="1"/>
  <c r="LJE141" i="1"/>
  <c r="LJF141" i="1"/>
  <c r="LJG141" i="1"/>
  <c r="LJH141" i="1"/>
  <c r="LJI141" i="1"/>
  <c r="LJJ141" i="1"/>
  <c r="LJK141" i="1"/>
  <c r="LJL141" i="1"/>
  <c r="LJM141" i="1"/>
  <c r="LJN141" i="1"/>
  <c r="LJO141" i="1"/>
  <c r="LJP141" i="1"/>
  <c r="LJQ141" i="1"/>
  <c r="LJR141" i="1"/>
  <c r="LJS141" i="1"/>
  <c r="LJT141" i="1"/>
  <c r="LJU141" i="1"/>
  <c r="LJV141" i="1"/>
  <c r="LJW141" i="1"/>
  <c r="LJX141" i="1"/>
  <c r="LJY141" i="1"/>
  <c r="LJZ141" i="1"/>
  <c r="LKA141" i="1"/>
  <c r="LKB141" i="1"/>
  <c r="LKC141" i="1"/>
  <c r="LKD141" i="1"/>
  <c r="LKE141" i="1"/>
  <c r="LKF141" i="1"/>
  <c r="LKG141" i="1"/>
  <c r="LKH141" i="1"/>
  <c r="LKI141" i="1"/>
  <c r="LKJ141" i="1"/>
  <c r="LKK141" i="1"/>
  <c r="LKL141" i="1"/>
  <c r="LKM141" i="1"/>
  <c r="LKN141" i="1"/>
  <c r="LKO141" i="1"/>
  <c r="LKP141" i="1"/>
  <c r="LKQ141" i="1"/>
  <c r="LKR141" i="1"/>
  <c r="LKS141" i="1"/>
  <c r="LKT141" i="1"/>
  <c r="LKU141" i="1"/>
  <c r="LKV141" i="1"/>
  <c r="LKW141" i="1"/>
  <c r="LKX141" i="1"/>
  <c r="LKY141" i="1"/>
  <c r="LKZ141" i="1"/>
  <c r="LLA141" i="1"/>
  <c r="LLB141" i="1"/>
  <c r="LLC141" i="1"/>
  <c r="LLD141" i="1"/>
  <c r="LLE141" i="1"/>
  <c r="LLF141" i="1"/>
  <c r="LLG141" i="1"/>
  <c r="LLH141" i="1"/>
  <c r="LLI141" i="1"/>
  <c r="LLJ141" i="1"/>
  <c r="LLK141" i="1"/>
  <c r="LLL141" i="1"/>
  <c r="LLM141" i="1"/>
  <c r="LLN141" i="1"/>
  <c r="LLO141" i="1"/>
  <c r="LLP141" i="1"/>
  <c r="LLQ141" i="1"/>
  <c r="LLR141" i="1"/>
  <c r="LLS141" i="1"/>
  <c r="LLT141" i="1"/>
  <c r="LLU141" i="1"/>
  <c r="LLV141" i="1"/>
  <c r="LLW141" i="1"/>
  <c r="LLX141" i="1"/>
  <c r="LLY141" i="1"/>
  <c r="LLZ141" i="1"/>
  <c r="LMA141" i="1"/>
  <c r="LMB141" i="1"/>
  <c r="LMC141" i="1"/>
  <c r="LMD141" i="1"/>
  <c r="LME141" i="1"/>
  <c r="LMF141" i="1"/>
  <c r="LMG141" i="1"/>
  <c r="LMH141" i="1"/>
  <c r="LMI141" i="1"/>
  <c r="LMJ141" i="1"/>
  <c r="LMK141" i="1"/>
  <c r="LML141" i="1"/>
  <c r="LMM141" i="1"/>
  <c r="LMN141" i="1"/>
  <c r="LMO141" i="1"/>
  <c r="LMP141" i="1"/>
  <c r="LMQ141" i="1"/>
  <c r="LMR141" i="1"/>
  <c r="LMS141" i="1"/>
  <c r="LMT141" i="1"/>
  <c r="LMU141" i="1"/>
  <c r="LMV141" i="1"/>
  <c r="LMW141" i="1"/>
  <c r="LMX141" i="1"/>
  <c r="LMY141" i="1"/>
  <c r="LMZ141" i="1"/>
  <c r="LNA141" i="1"/>
  <c r="LNB141" i="1"/>
  <c r="LNC141" i="1"/>
  <c r="LND141" i="1"/>
  <c r="LNE141" i="1"/>
  <c r="LNF141" i="1"/>
  <c r="LNG141" i="1"/>
  <c r="LNH141" i="1"/>
  <c r="LNI141" i="1"/>
  <c r="LNJ141" i="1"/>
  <c r="LNK141" i="1"/>
  <c r="LNL141" i="1"/>
  <c r="LNM141" i="1"/>
  <c r="LNN141" i="1"/>
  <c r="LNO141" i="1"/>
  <c r="LNP141" i="1"/>
  <c r="LNQ141" i="1"/>
  <c r="LNR141" i="1"/>
  <c r="LNS141" i="1"/>
  <c r="LNT141" i="1"/>
  <c r="LNU141" i="1"/>
  <c r="LNV141" i="1"/>
  <c r="LNW141" i="1"/>
  <c r="LNX141" i="1"/>
  <c r="LNY141" i="1"/>
  <c r="LNZ141" i="1"/>
  <c r="LOA141" i="1"/>
  <c r="LOB141" i="1"/>
  <c r="LOC141" i="1"/>
  <c r="LOD141" i="1"/>
  <c r="LOE141" i="1"/>
  <c r="LOF141" i="1"/>
  <c r="LOG141" i="1"/>
  <c r="LOH141" i="1"/>
  <c r="LOI141" i="1"/>
  <c r="LOJ141" i="1"/>
  <c r="LOK141" i="1"/>
  <c r="LOL141" i="1"/>
  <c r="LOM141" i="1"/>
  <c r="LON141" i="1"/>
  <c r="LOO141" i="1"/>
  <c r="LOP141" i="1"/>
  <c r="LOQ141" i="1"/>
  <c r="LOR141" i="1"/>
  <c r="LOS141" i="1"/>
  <c r="LOT141" i="1"/>
  <c r="LOU141" i="1"/>
  <c r="LOV141" i="1"/>
  <c r="LOW141" i="1"/>
  <c r="LOX141" i="1"/>
  <c r="LOY141" i="1"/>
  <c r="LOZ141" i="1"/>
  <c r="LPA141" i="1"/>
  <c r="LPB141" i="1"/>
  <c r="LPC141" i="1"/>
  <c r="LPD141" i="1"/>
  <c r="LPE141" i="1"/>
  <c r="LPF141" i="1"/>
  <c r="LPG141" i="1"/>
  <c r="LPH141" i="1"/>
  <c r="LPI141" i="1"/>
  <c r="LPJ141" i="1"/>
  <c r="LPK141" i="1"/>
  <c r="LPL141" i="1"/>
  <c r="LPM141" i="1"/>
  <c r="LPN141" i="1"/>
  <c r="LPO141" i="1"/>
  <c r="LPP141" i="1"/>
  <c r="LPQ141" i="1"/>
  <c r="LPR141" i="1"/>
  <c r="LPS141" i="1"/>
  <c r="LPT141" i="1"/>
  <c r="LPU141" i="1"/>
  <c r="LPV141" i="1"/>
  <c r="LPW141" i="1"/>
  <c r="LPX141" i="1"/>
  <c r="LPY141" i="1"/>
  <c r="LPZ141" i="1"/>
  <c r="LQA141" i="1"/>
  <c r="LQB141" i="1"/>
  <c r="LQC141" i="1"/>
  <c r="LQD141" i="1"/>
  <c r="LQE141" i="1"/>
  <c r="LQF141" i="1"/>
  <c r="LQG141" i="1"/>
  <c r="LQH141" i="1"/>
  <c r="LQI141" i="1"/>
  <c r="LQJ141" i="1"/>
  <c r="LQK141" i="1"/>
  <c r="LQL141" i="1"/>
  <c r="LQM141" i="1"/>
  <c r="LQN141" i="1"/>
  <c r="LQO141" i="1"/>
  <c r="LQP141" i="1"/>
  <c r="LQQ141" i="1"/>
  <c r="LQR141" i="1"/>
  <c r="LQS141" i="1"/>
  <c r="LQT141" i="1"/>
  <c r="LQU141" i="1"/>
  <c r="LQV141" i="1"/>
  <c r="LQW141" i="1"/>
  <c r="LQX141" i="1"/>
  <c r="LQY141" i="1"/>
  <c r="LQZ141" i="1"/>
  <c r="LRA141" i="1"/>
  <c r="LRB141" i="1"/>
  <c r="LRC141" i="1"/>
  <c r="LRD141" i="1"/>
  <c r="LRE141" i="1"/>
  <c r="LRF141" i="1"/>
  <c r="LRG141" i="1"/>
  <c r="LRH141" i="1"/>
  <c r="LRI141" i="1"/>
  <c r="LRJ141" i="1"/>
  <c r="LRK141" i="1"/>
  <c r="LRL141" i="1"/>
  <c r="LRM141" i="1"/>
  <c r="LRN141" i="1"/>
  <c r="LRO141" i="1"/>
  <c r="LRP141" i="1"/>
  <c r="LRQ141" i="1"/>
  <c r="LRR141" i="1"/>
  <c r="LRS141" i="1"/>
  <c r="LRT141" i="1"/>
  <c r="LRU141" i="1"/>
  <c r="LRV141" i="1"/>
  <c r="LRW141" i="1"/>
  <c r="LRX141" i="1"/>
  <c r="LRY141" i="1"/>
  <c r="LRZ141" i="1"/>
  <c r="LSA141" i="1"/>
  <c r="LSB141" i="1"/>
  <c r="LSC141" i="1"/>
  <c r="LSD141" i="1"/>
  <c r="LSE141" i="1"/>
  <c r="LSF141" i="1"/>
  <c r="LSG141" i="1"/>
  <c r="LSH141" i="1"/>
  <c r="LSI141" i="1"/>
  <c r="LSJ141" i="1"/>
  <c r="LSK141" i="1"/>
  <c r="LSL141" i="1"/>
  <c r="LSM141" i="1"/>
  <c r="LSN141" i="1"/>
  <c r="LSO141" i="1"/>
  <c r="LSP141" i="1"/>
  <c r="LSQ141" i="1"/>
  <c r="LSR141" i="1"/>
  <c r="LSS141" i="1"/>
  <c r="LST141" i="1"/>
  <c r="LSU141" i="1"/>
  <c r="LSV141" i="1"/>
  <c r="LSW141" i="1"/>
  <c r="LSX141" i="1"/>
  <c r="LSY141" i="1"/>
  <c r="LSZ141" i="1"/>
  <c r="LTA141" i="1"/>
  <c r="LTB141" i="1"/>
  <c r="LTC141" i="1"/>
  <c r="LTD141" i="1"/>
  <c r="LTE141" i="1"/>
  <c r="LTF141" i="1"/>
  <c r="LTG141" i="1"/>
  <c r="LTH141" i="1"/>
  <c r="LTI141" i="1"/>
  <c r="LTJ141" i="1"/>
  <c r="LTK141" i="1"/>
  <c r="LTL141" i="1"/>
  <c r="LTM141" i="1"/>
  <c r="LTN141" i="1"/>
  <c r="LTO141" i="1"/>
  <c r="LTP141" i="1"/>
  <c r="LTQ141" i="1"/>
  <c r="LTR141" i="1"/>
  <c r="LTS141" i="1"/>
  <c r="LTT141" i="1"/>
  <c r="LTU141" i="1"/>
  <c r="LTV141" i="1"/>
  <c r="LTW141" i="1"/>
  <c r="LTX141" i="1"/>
  <c r="LTY141" i="1"/>
  <c r="LTZ141" i="1"/>
  <c r="LUA141" i="1"/>
  <c r="LUB141" i="1"/>
  <c r="LUC141" i="1"/>
  <c r="LUD141" i="1"/>
  <c r="LUE141" i="1"/>
  <c r="LUF141" i="1"/>
  <c r="LUG141" i="1"/>
  <c r="LUH141" i="1"/>
  <c r="LUI141" i="1"/>
  <c r="LUJ141" i="1"/>
  <c r="LUK141" i="1"/>
  <c r="LUL141" i="1"/>
  <c r="LUM141" i="1"/>
  <c r="LUN141" i="1"/>
  <c r="LUO141" i="1"/>
  <c r="LUP141" i="1"/>
  <c r="LUQ141" i="1"/>
  <c r="LUR141" i="1"/>
  <c r="LUS141" i="1"/>
  <c r="LUT141" i="1"/>
  <c r="LUU141" i="1"/>
  <c r="LUV141" i="1"/>
  <c r="LUW141" i="1"/>
  <c r="LUX141" i="1"/>
  <c r="LUY141" i="1"/>
  <c r="LUZ141" i="1"/>
  <c r="LVA141" i="1"/>
  <c r="LVB141" i="1"/>
  <c r="LVC141" i="1"/>
  <c r="LVD141" i="1"/>
  <c r="LVE141" i="1"/>
  <c r="LVF141" i="1"/>
  <c r="LVG141" i="1"/>
  <c r="LVH141" i="1"/>
  <c r="LVI141" i="1"/>
  <c r="LVJ141" i="1"/>
  <c r="LVK141" i="1"/>
  <c r="LVL141" i="1"/>
  <c r="LVM141" i="1"/>
  <c r="LVN141" i="1"/>
  <c r="LVO141" i="1"/>
  <c r="LVP141" i="1"/>
  <c r="LVQ141" i="1"/>
  <c r="LVR141" i="1"/>
  <c r="LVS141" i="1"/>
  <c r="LVT141" i="1"/>
  <c r="LVU141" i="1"/>
  <c r="LVV141" i="1"/>
  <c r="LVW141" i="1"/>
  <c r="LVX141" i="1"/>
  <c r="LVY141" i="1"/>
  <c r="LVZ141" i="1"/>
  <c r="LWA141" i="1"/>
  <c r="LWB141" i="1"/>
  <c r="LWC141" i="1"/>
  <c r="LWD141" i="1"/>
  <c r="LWE141" i="1"/>
  <c r="LWF141" i="1"/>
  <c r="LWG141" i="1"/>
  <c r="LWH141" i="1"/>
  <c r="LWI141" i="1"/>
  <c r="LWJ141" i="1"/>
  <c r="LWK141" i="1"/>
  <c r="LWL141" i="1"/>
  <c r="LWM141" i="1"/>
  <c r="LWN141" i="1"/>
  <c r="LWO141" i="1"/>
  <c r="LWP141" i="1"/>
  <c r="LWQ141" i="1"/>
  <c r="LWR141" i="1"/>
  <c r="LWS141" i="1"/>
  <c r="LWT141" i="1"/>
  <c r="LWU141" i="1"/>
  <c r="LWV141" i="1"/>
  <c r="LWW141" i="1"/>
  <c r="LWX141" i="1"/>
  <c r="LWY141" i="1"/>
  <c r="LWZ141" i="1"/>
  <c r="LXA141" i="1"/>
  <c r="LXB141" i="1"/>
  <c r="LXC141" i="1"/>
  <c r="LXD141" i="1"/>
  <c r="LXE141" i="1"/>
  <c r="LXF141" i="1"/>
  <c r="LXG141" i="1"/>
  <c r="LXH141" i="1"/>
  <c r="LXI141" i="1"/>
  <c r="LXJ141" i="1"/>
  <c r="LXK141" i="1"/>
  <c r="LXL141" i="1"/>
  <c r="LXM141" i="1"/>
  <c r="LXN141" i="1"/>
  <c r="LXO141" i="1"/>
  <c r="LXP141" i="1"/>
  <c r="LXQ141" i="1"/>
  <c r="LXR141" i="1"/>
  <c r="LXS141" i="1"/>
  <c r="LXT141" i="1"/>
  <c r="LXU141" i="1"/>
  <c r="LXV141" i="1"/>
  <c r="LXW141" i="1"/>
  <c r="LXX141" i="1"/>
  <c r="LXY141" i="1"/>
  <c r="LXZ141" i="1"/>
  <c r="LYA141" i="1"/>
  <c r="LYB141" i="1"/>
  <c r="LYC141" i="1"/>
  <c r="LYD141" i="1"/>
  <c r="LYE141" i="1"/>
  <c r="LYF141" i="1"/>
  <c r="LYG141" i="1"/>
  <c r="LYH141" i="1"/>
  <c r="LYI141" i="1"/>
  <c r="LYJ141" i="1"/>
  <c r="LYK141" i="1"/>
  <c r="LYL141" i="1"/>
  <c r="LYM141" i="1"/>
  <c r="LYN141" i="1"/>
  <c r="LYO141" i="1"/>
  <c r="LYP141" i="1"/>
  <c r="LYQ141" i="1"/>
  <c r="LYR141" i="1"/>
  <c r="LYS141" i="1"/>
  <c r="LYT141" i="1"/>
  <c r="LYU141" i="1"/>
  <c r="LYV141" i="1"/>
  <c r="LYW141" i="1"/>
  <c r="LYX141" i="1"/>
  <c r="LYY141" i="1"/>
  <c r="LYZ141" i="1"/>
  <c r="LZA141" i="1"/>
  <c r="LZB141" i="1"/>
  <c r="LZC141" i="1"/>
  <c r="LZD141" i="1"/>
  <c r="LZE141" i="1"/>
  <c r="LZF141" i="1"/>
  <c r="LZG141" i="1"/>
  <c r="LZH141" i="1"/>
  <c r="LZI141" i="1"/>
  <c r="LZJ141" i="1"/>
  <c r="LZK141" i="1"/>
  <c r="LZL141" i="1"/>
  <c r="LZM141" i="1"/>
  <c r="LZN141" i="1"/>
  <c r="LZO141" i="1"/>
  <c r="LZP141" i="1"/>
  <c r="LZQ141" i="1"/>
  <c r="LZR141" i="1"/>
  <c r="LZS141" i="1"/>
  <c r="LZT141" i="1"/>
  <c r="LZU141" i="1"/>
  <c r="LZV141" i="1"/>
  <c r="LZW141" i="1"/>
  <c r="LZX141" i="1"/>
  <c r="LZY141" i="1"/>
  <c r="LZZ141" i="1"/>
  <c r="MAA141" i="1"/>
  <c r="MAB141" i="1"/>
  <c r="MAC141" i="1"/>
  <c r="MAD141" i="1"/>
  <c r="MAE141" i="1"/>
  <c r="MAF141" i="1"/>
  <c r="MAG141" i="1"/>
  <c r="MAH141" i="1"/>
  <c r="MAI141" i="1"/>
  <c r="MAJ141" i="1"/>
  <c r="MAK141" i="1"/>
  <c r="MAL141" i="1"/>
  <c r="MAM141" i="1"/>
  <c r="MAN141" i="1"/>
  <c r="MAO141" i="1"/>
  <c r="MAP141" i="1"/>
  <c r="MAQ141" i="1"/>
  <c r="MAR141" i="1"/>
  <c r="MAS141" i="1"/>
  <c r="MAT141" i="1"/>
  <c r="MAU141" i="1"/>
  <c r="MAV141" i="1"/>
  <c r="MAW141" i="1"/>
  <c r="MAX141" i="1"/>
  <c r="MAY141" i="1"/>
  <c r="MAZ141" i="1"/>
  <c r="MBA141" i="1"/>
  <c r="MBB141" i="1"/>
  <c r="MBC141" i="1"/>
  <c r="MBD141" i="1"/>
  <c r="MBE141" i="1"/>
  <c r="MBF141" i="1"/>
  <c r="MBG141" i="1"/>
  <c r="MBH141" i="1"/>
  <c r="MBI141" i="1"/>
  <c r="MBJ141" i="1"/>
  <c r="MBK141" i="1"/>
  <c r="MBL141" i="1"/>
  <c r="MBM141" i="1"/>
  <c r="MBN141" i="1"/>
  <c r="MBO141" i="1"/>
  <c r="MBP141" i="1"/>
  <c r="MBQ141" i="1"/>
  <c r="MBR141" i="1"/>
  <c r="MBS141" i="1"/>
  <c r="MBT141" i="1"/>
  <c r="MBU141" i="1"/>
  <c r="MBV141" i="1"/>
  <c r="MBW141" i="1"/>
  <c r="MBX141" i="1"/>
  <c r="MBY141" i="1"/>
  <c r="MBZ141" i="1"/>
  <c r="MCA141" i="1"/>
  <c r="MCB141" i="1"/>
  <c r="MCC141" i="1"/>
  <c r="MCD141" i="1"/>
  <c r="MCE141" i="1"/>
  <c r="MCF141" i="1"/>
  <c r="MCG141" i="1"/>
  <c r="MCH141" i="1"/>
  <c r="MCI141" i="1"/>
  <c r="MCJ141" i="1"/>
  <c r="MCK141" i="1"/>
  <c r="MCL141" i="1"/>
  <c r="MCM141" i="1"/>
  <c r="MCN141" i="1"/>
  <c r="MCO141" i="1"/>
  <c r="MCP141" i="1"/>
  <c r="MCQ141" i="1"/>
  <c r="MCR141" i="1"/>
  <c r="MCS141" i="1"/>
  <c r="MCT141" i="1"/>
  <c r="MCU141" i="1"/>
  <c r="MCV141" i="1"/>
  <c r="MCW141" i="1"/>
  <c r="MCX141" i="1"/>
  <c r="MCY141" i="1"/>
  <c r="MCZ141" i="1"/>
  <c r="MDA141" i="1"/>
  <c r="MDB141" i="1"/>
  <c r="MDC141" i="1"/>
  <c r="MDD141" i="1"/>
  <c r="MDE141" i="1"/>
  <c r="MDF141" i="1"/>
  <c r="MDG141" i="1"/>
  <c r="MDH141" i="1"/>
  <c r="MDI141" i="1"/>
  <c r="MDJ141" i="1"/>
  <c r="MDK141" i="1"/>
  <c r="MDL141" i="1"/>
  <c r="MDM141" i="1"/>
  <c r="MDN141" i="1"/>
  <c r="MDO141" i="1"/>
  <c r="MDP141" i="1"/>
  <c r="MDQ141" i="1"/>
  <c r="MDR141" i="1"/>
  <c r="MDS141" i="1"/>
  <c r="MDT141" i="1"/>
  <c r="MDU141" i="1"/>
  <c r="MDV141" i="1"/>
  <c r="MDW141" i="1"/>
  <c r="MDX141" i="1"/>
  <c r="MDY141" i="1"/>
  <c r="MDZ141" i="1"/>
  <c r="MEA141" i="1"/>
  <c r="MEB141" i="1"/>
  <c r="MEC141" i="1"/>
  <c r="MED141" i="1"/>
  <c r="MEE141" i="1"/>
  <c r="MEF141" i="1"/>
  <c r="MEG141" i="1"/>
  <c r="MEH141" i="1"/>
  <c r="MEI141" i="1"/>
  <c r="MEJ141" i="1"/>
  <c r="MEK141" i="1"/>
  <c r="MEL141" i="1"/>
  <c r="MEM141" i="1"/>
  <c r="MEN141" i="1"/>
  <c r="MEO141" i="1"/>
  <c r="MEP141" i="1"/>
  <c r="MEQ141" i="1"/>
  <c r="MER141" i="1"/>
  <c r="MES141" i="1"/>
  <c r="MET141" i="1"/>
  <c r="MEU141" i="1"/>
  <c r="MEV141" i="1"/>
  <c r="MEW141" i="1"/>
  <c r="MEX141" i="1"/>
  <c r="MEY141" i="1"/>
  <c r="MEZ141" i="1"/>
  <c r="MFA141" i="1"/>
  <c r="MFB141" i="1"/>
  <c r="MFC141" i="1"/>
  <c r="MFD141" i="1"/>
  <c r="MFE141" i="1"/>
  <c r="MFF141" i="1"/>
  <c r="MFG141" i="1"/>
  <c r="MFH141" i="1"/>
  <c r="MFI141" i="1"/>
  <c r="MFJ141" i="1"/>
  <c r="MFK141" i="1"/>
  <c r="MFL141" i="1"/>
  <c r="MFM141" i="1"/>
  <c r="MFN141" i="1"/>
  <c r="MFO141" i="1"/>
  <c r="MFP141" i="1"/>
  <c r="MFQ141" i="1"/>
  <c r="MFR141" i="1"/>
  <c r="MFS141" i="1"/>
  <c r="MFT141" i="1"/>
  <c r="MFU141" i="1"/>
  <c r="MFV141" i="1"/>
  <c r="MFW141" i="1"/>
  <c r="MFX141" i="1"/>
  <c r="MFY141" i="1"/>
  <c r="MFZ141" i="1"/>
  <c r="MGA141" i="1"/>
  <c r="MGB141" i="1"/>
  <c r="MGC141" i="1"/>
  <c r="MGD141" i="1"/>
  <c r="MGE141" i="1"/>
  <c r="MGF141" i="1"/>
  <c r="MGG141" i="1"/>
  <c r="MGH141" i="1"/>
  <c r="MGI141" i="1"/>
  <c r="MGJ141" i="1"/>
  <c r="MGK141" i="1"/>
  <c r="MGL141" i="1"/>
  <c r="MGM141" i="1"/>
  <c r="MGN141" i="1"/>
  <c r="MGO141" i="1"/>
  <c r="MGP141" i="1"/>
  <c r="MGQ141" i="1"/>
  <c r="MGR141" i="1"/>
  <c r="MGS141" i="1"/>
  <c r="MGT141" i="1"/>
  <c r="MGU141" i="1"/>
  <c r="MGV141" i="1"/>
  <c r="MGW141" i="1"/>
  <c r="MGX141" i="1"/>
  <c r="MGY141" i="1"/>
  <c r="MGZ141" i="1"/>
  <c r="MHA141" i="1"/>
  <c r="MHB141" i="1"/>
  <c r="MHC141" i="1"/>
  <c r="MHD141" i="1"/>
  <c r="MHE141" i="1"/>
  <c r="MHF141" i="1"/>
  <c r="MHG141" i="1"/>
  <c r="MHH141" i="1"/>
  <c r="MHI141" i="1"/>
  <c r="MHJ141" i="1"/>
  <c r="MHK141" i="1"/>
  <c r="MHL141" i="1"/>
  <c r="MHM141" i="1"/>
  <c r="MHN141" i="1"/>
  <c r="MHO141" i="1"/>
  <c r="MHP141" i="1"/>
  <c r="MHQ141" i="1"/>
  <c r="MHR141" i="1"/>
  <c r="MHS141" i="1"/>
  <c r="MHT141" i="1"/>
  <c r="MHU141" i="1"/>
  <c r="MHV141" i="1"/>
  <c r="MHW141" i="1"/>
  <c r="MHX141" i="1"/>
  <c r="MHY141" i="1"/>
  <c r="MHZ141" i="1"/>
  <c r="MIA141" i="1"/>
  <c r="MIB141" i="1"/>
  <c r="MIC141" i="1"/>
  <c r="MID141" i="1"/>
  <c r="MIE141" i="1"/>
  <c r="MIF141" i="1"/>
  <c r="MIG141" i="1"/>
  <c r="MIH141" i="1"/>
  <c r="MII141" i="1"/>
  <c r="MIJ141" i="1"/>
  <c r="MIK141" i="1"/>
  <c r="MIL141" i="1"/>
  <c r="MIM141" i="1"/>
  <c r="MIN141" i="1"/>
  <c r="MIO141" i="1"/>
  <c r="MIP141" i="1"/>
  <c r="MIQ141" i="1"/>
  <c r="MIR141" i="1"/>
  <c r="MIS141" i="1"/>
  <c r="MIT141" i="1"/>
  <c r="MIU141" i="1"/>
  <c r="MIV141" i="1"/>
  <c r="MIW141" i="1"/>
  <c r="MIX141" i="1"/>
  <c r="MIY141" i="1"/>
  <c r="MIZ141" i="1"/>
  <c r="MJA141" i="1"/>
  <c r="MJB141" i="1"/>
  <c r="MJC141" i="1"/>
  <c r="MJD141" i="1"/>
  <c r="MJE141" i="1"/>
  <c r="MJF141" i="1"/>
  <c r="MJG141" i="1"/>
  <c r="MJH141" i="1"/>
  <c r="MJI141" i="1"/>
  <c r="MJJ141" i="1"/>
  <c r="MJK141" i="1"/>
  <c r="MJL141" i="1"/>
  <c r="MJM141" i="1"/>
  <c r="MJN141" i="1"/>
  <c r="MJO141" i="1"/>
  <c r="MJP141" i="1"/>
  <c r="MJQ141" i="1"/>
  <c r="MJR141" i="1"/>
  <c r="MJS141" i="1"/>
  <c r="MJT141" i="1"/>
  <c r="MJU141" i="1"/>
  <c r="MJV141" i="1"/>
  <c r="MJW141" i="1"/>
  <c r="MJX141" i="1"/>
  <c r="MJY141" i="1"/>
  <c r="MJZ141" i="1"/>
  <c r="MKA141" i="1"/>
  <c r="MKB141" i="1"/>
  <c r="MKC141" i="1"/>
  <c r="MKD141" i="1"/>
  <c r="MKE141" i="1"/>
  <c r="MKF141" i="1"/>
  <c r="MKG141" i="1"/>
  <c r="MKH141" i="1"/>
  <c r="MKI141" i="1"/>
  <c r="MKJ141" i="1"/>
  <c r="MKK141" i="1"/>
  <c r="MKL141" i="1"/>
  <c r="MKM141" i="1"/>
  <c r="MKN141" i="1"/>
  <c r="MKO141" i="1"/>
  <c r="MKP141" i="1"/>
  <c r="MKQ141" i="1"/>
  <c r="MKR141" i="1"/>
  <c r="MKS141" i="1"/>
  <c r="MKT141" i="1"/>
  <c r="MKU141" i="1"/>
  <c r="MKV141" i="1"/>
  <c r="MKW141" i="1"/>
  <c r="MKX141" i="1"/>
  <c r="MKY141" i="1"/>
  <c r="MKZ141" i="1"/>
  <c r="MLA141" i="1"/>
  <c r="MLB141" i="1"/>
  <c r="MLC141" i="1"/>
  <c r="MLD141" i="1"/>
  <c r="MLE141" i="1"/>
  <c r="MLF141" i="1"/>
  <c r="MLG141" i="1"/>
  <c r="MLH141" i="1"/>
  <c r="MLI141" i="1"/>
  <c r="MLJ141" i="1"/>
  <c r="MLK141" i="1"/>
  <c r="MLL141" i="1"/>
  <c r="MLM141" i="1"/>
  <c r="MLN141" i="1"/>
  <c r="MLO141" i="1"/>
  <c r="MLP141" i="1"/>
  <c r="MLQ141" i="1"/>
  <c r="MLR141" i="1"/>
  <c r="MLS141" i="1"/>
  <c r="MLT141" i="1"/>
  <c r="MLU141" i="1"/>
  <c r="MLV141" i="1"/>
  <c r="MLW141" i="1"/>
  <c r="MLX141" i="1"/>
  <c r="MLY141" i="1"/>
  <c r="MLZ141" i="1"/>
  <c r="MMA141" i="1"/>
  <c r="MMB141" i="1"/>
  <c r="MMC141" i="1"/>
  <c r="MMD141" i="1"/>
  <c r="MME141" i="1"/>
  <c r="MMF141" i="1"/>
  <c r="MMG141" i="1"/>
  <c r="MMH141" i="1"/>
  <c r="MMI141" i="1"/>
  <c r="MMJ141" i="1"/>
  <c r="MMK141" i="1"/>
  <c r="MML141" i="1"/>
  <c r="MMM141" i="1"/>
  <c r="MMN141" i="1"/>
  <c r="MMO141" i="1"/>
  <c r="MMP141" i="1"/>
  <c r="MMQ141" i="1"/>
  <c r="MMR141" i="1"/>
  <c r="MMS141" i="1"/>
  <c r="MMT141" i="1"/>
  <c r="MMU141" i="1"/>
  <c r="MMV141" i="1"/>
  <c r="MMW141" i="1"/>
  <c r="MMX141" i="1"/>
  <c r="MMY141" i="1"/>
  <c r="MMZ141" i="1"/>
  <c r="MNA141" i="1"/>
  <c r="MNB141" i="1"/>
  <c r="MNC141" i="1"/>
  <c r="MND141" i="1"/>
  <c r="MNE141" i="1"/>
  <c r="MNF141" i="1"/>
  <c r="MNG141" i="1"/>
  <c r="MNH141" i="1"/>
  <c r="MNI141" i="1"/>
  <c r="MNJ141" i="1"/>
  <c r="MNK141" i="1"/>
  <c r="MNL141" i="1"/>
  <c r="MNM141" i="1"/>
  <c r="MNN141" i="1"/>
  <c r="MNO141" i="1"/>
  <c r="MNP141" i="1"/>
  <c r="MNQ141" i="1"/>
  <c r="MNR141" i="1"/>
  <c r="MNS141" i="1"/>
  <c r="MNT141" i="1"/>
  <c r="MNU141" i="1"/>
  <c r="MNV141" i="1"/>
  <c r="MNW141" i="1"/>
  <c r="MNX141" i="1"/>
  <c r="MNY141" i="1"/>
  <c r="MNZ141" i="1"/>
  <c r="MOA141" i="1"/>
  <c r="MOB141" i="1"/>
  <c r="MOC141" i="1"/>
  <c r="MOD141" i="1"/>
  <c r="MOE141" i="1"/>
  <c r="MOF141" i="1"/>
  <c r="MOG141" i="1"/>
  <c r="MOH141" i="1"/>
  <c r="MOI141" i="1"/>
  <c r="MOJ141" i="1"/>
  <c r="MOK141" i="1"/>
  <c r="MOL141" i="1"/>
  <c r="MOM141" i="1"/>
  <c r="MON141" i="1"/>
  <c r="MOO141" i="1"/>
  <c r="MOP141" i="1"/>
  <c r="MOQ141" i="1"/>
  <c r="MOR141" i="1"/>
  <c r="MOS141" i="1"/>
  <c r="MOT141" i="1"/>
  <c r="MOU141" i="1"/>
  <c r="MOV141" i="1"/>
  <c r="MOW141" i="1"/>
  <c r="MOX141" i="1"/>
  <c r="MOY141" i="1"/>
  <c r="MOZ141" i="1"/>
  <c r="MPA141" i="1"/>
  <c r="MPB141" i="1"/>
  <c r="MPC141" i="1"/>
  <c r="MPD141" i="1"/>
  <c r="MPE141" i="1"/>
  <c r="MPF141" i="1"/>
  <c r="MPG141" i="1"/>
  <c r="MPH141" i="1"/>
  <c r="MPI141" i="1"/>
  <c r="MPJ141" i="1"/>
  <c r="MPK141" i="1"/>
  <c r="MPL141" i="1"/>
  <c r="MPM141" i="1"/>
  <c r="MPN141" i="1"/>
  <c r="MPO141" i="1"/>
  <c r="MPP141" i="1"/>
  <c r="MPQ141" i="1"/>
  <c r="MPR141" i="1"/>
  <c r="MPS141" i="1"/>
  <c r="MPT141" i="1"/>
  <c r="MPU141" i="1"/>
  <c r="MPV141" i="1"/>
  <c r="MPW141" i="1"/>
  <c r="MPX141" i="1"/>
  <c r="MPY141" i="1"/>
  <c r="MPZ141" i="1"/>
  <c r="MQA141" i="1"/>
  <c r="MQB141" i="1"/>
  <c r="MQC141" i="1"/>
  <c r="MQD141" i="1"/>
  <c r="MQE141" i="1"/>
  <c r="MQF141" i="1"/>
  <c r="MQG141" i="1"/>
  <c r="MQH141" i="1"/>
  <c r="MQI141" i="1"/>
  <c r="MQJ141" i="1"/>
  <c r="MQK141" i="1"/>
  <c r="MQL141" i="1"/>
  <c r="MQM141" i="1"/>
  <c r="MQN141" i="1"/>
  <c r="MQO141" i="1"/>
  <c r="MQP141" i="1"/>
  <c r="MQQ141" i="1"/>
  <c r="MQR141" i="1"/>
  <c r="MQS141" i="1"/>
  <c r="MQT141" i="1"/>
  <c r="MQU141" i="1"/>
  <c r="MQV141" i="1"/>
  <c r="MQW141" i="1"/>
  <c r="MQX141" i="1"/>
  <c r="MQY141" i="1"/>
  <c r="MQZ141" i="1"/>
  <c r="MRA141" i="1"/>
  <c r="MRB141" i="1"/>
  <c r="MRC141" i="1"/>
  <c r="MRD141" i="1"/>
  <c r="MRE141" i="1"/>
  <c r="MRF141" i="1"/>
  <c r="MRG141" i="1"/>
  <c r="MRH141" i="1"/>
  <c r="MRI141" i="1"/>
  <c r="MRJ141" i="1"/>
  <c r="MRK141" i="1"/>
  <c r="MRL141" i="1"/>
  <c r="MRM141" i="1"/>
  <c r="MRN141" i="1"/>
  <c r="MRO141" i="1"/>
  <c r="MRP141" i="1"/>
  <c r="MRQ141" i="1"/>
  <c r="MRR141" i="1"/>
  <c r="MRS141" i="1"/>
  <c r="MRT141" i="1"/>
  <c r="MRU141" i="1"/>
  <c r="MRV141" i="1"/>
  <c r="MRW141" i="1"/>
  <c r="MRX141" i="1"/>
  <c r="MRY141" i="1"/>
  <c r="MRZ141" i="1"/>
  <c r="MSA141" i="1"/>
  <c r="MSB141" i="1"/>
  <c r="MSC141" i="1"/>
  <c r="MSD141" i="1"/>
  <c r="MSE141" i="1"/>
  <c r="MSF141" i="1"/>
  <c r="MSG141" i="1"/>
  <c r="MSH141" i="1"/>
  <c r="MSI141" i="1"/>
  <c r="MSJ141" i="1"/>
  <c r="MSK141" i="1"/>
  <c r="MSL141" i="1"/>
  <c r="MSM141" i="1"/>
  <c r="MSN141" i="1"/>
  <c r="MSO141" i="1"/>
  <c r="MSP141" i="1"/>
  <c r="MSQ141" i="1"/>
  <c r="MSR141" i="1"/>
  <c r="MSS141" i="1"/>
  <c r="MST141" i="1"/>
  <c r="MSU141" i="1"/>
  <c r="MSV141" i="1"/>
  <c r="MSW141" i="1"/>
  <c r="MSX141" i="1"/>
  <c r="MSY141" i="1"/>
  <c r="MSZ141" i="1"/>
  <c r="MTA141" i="1"/>
  <c r="MTB141" i="1"/>
  <c r="MTC141" i="1"/>
  <c r="MTD141" i="1"/>
  <c r="MTE141" i="1"/>
  <c r="MTF141" i="1"/>
  <c r="MTG141" i="1"/>
  <c r="MTH141" i="1"/>
  <c r="MTI141" i="1"/>
  <c r="MTJ141" i="1"/>
  <c r="MTK141" i="1"/>
  <c r="MTL141" i="1"/>
  <c r="MTM141" i="1"/>
  <c r="MTN141" i="1"/>
  <c r="MTO141" i="1"/>
  <c r="MTP141" i="1"/>
  <c r="MTQ141" i="1"/>
  <c r="MTR141" i="1"/>
  <c r="MTS141" i="1"/>
  <c r="MTT141" i="1"/>
  <c r="MTU141" i="1"/>
  <c r="MTV141" i="1"/>
  <c r="MTW141" i="1"/>
  <c r="MTX141" i="1"/>
  <c r="MTY141" i="1"/>
  <c r="MTZ141" i="1"/>
  <c r="MUA141" i="1"/>
  <c r="MUB141" i="1"/>
  <c r="MUC141" i="1"/>
  <c r="MUD141" i="1"/>
  <c r="MUE141" i="1"/>
  <c r="MUF141" i="1"/>
  <c r="MUG141" i="1"/>
  <c r="MUH141" i="1"/>
  <c r="MUI141" i="1"/>
  <c r="MUJ141" i="1"/>
  <c r="MUK141" i="1"/>
  <c r="MUL141" i="1"/>
  <c r="MUM141" i="1"/>
  <c r="MUN141" i="1"/>
  <c r="MUO141" i="1"/>
  <c r="MUP141" i="1"/>
  <c r="MUQ141" i="1"/>
  <c r="MUR141" i="1"/>
  <c r="MUS141" i="1"/>
  <c r="MUT141" i="1"/>
  <c r="MUU141" i="1"/>
  <c r="MUV141" i="1"/>
  <c r="MUW141" i="1"/>
  <c r="MUX141" i="1"/>
  <c r="MUY141" i="1"/>
  <c r="MUZ141" i="1"/>
  <c r="MVA141" i="1"/>
  <c r="MVB141" i="1"/>
  <c r="MVC141" i="1"/>
  <c r="MVD141" i="1"/>
  <c r="MVE141" i="1"/>
  <c r="MVF141" i="1"/>
  <c r="MVG141" i="1"/>
  <c r="MVH141" i="1"/>
  <c r="MVI141" i="1"/>
  <c r="MVJ141" i="1"/>
  <c r="MVK141" i="1"/>
  <c r="MVL141" i="1"/>
  <c r="MVM141" i="1"/>
  <c r="MVN141" i="1"/>
  <c r="MVO141" i="1"/>
  <c r="MVP141" i="1"/>
  <c r="MVQ141" i="1"/>
  <c r="MVR141" i="1"/>
  <c r="MVS141" i="1"/>
  <c r="MVT141" i="1"/>
  <c r="MVU141" i="1"/>
  <c r="MVV141" i="1"/>
  <c r="MVW141" i="1"/>
  <c r="MVX141" i="1"/>
  <c r="MVY141" i="1"/>
  <c r="MVZ141" i="1"/>
  <c r="MWA141" i="1"/>
  <c r="MWB141" i="1"/>
  <c r="MWC141" i="1"/>
  <c r="MWD141" i="1"/>
  <c r="MWE141" i="1"/>
  <c r="MWF141" i="1"/>
  <c r="MWG141" i="1"/>
  <c r="MWH141" i="1"/>
  <c r="MWI141" i="1"/>
  <c r="MWJ141" i="1"/>
  <c r="MWK141" i="1"/>
  <c r="MWL141" i="1"/>
  <c r="MWM141" i="1"/>
  <c r="MWN141" i="1"/>
  <c r="MWO141" i="1"/>
  <c r="MWP141" i="1"/>
  <c r="MWQ141" i="1"/>
  <c r="MWR141" i="1"/>
  <c r="MWS141" i="1"/>
  <c r="MWT141" i="1"/>
  <c r="MWU141" i="1"/>
  <c r="MWV141" i="1"/>
  <c r="MWW141" i="1"/>
  <c r="MWX141" i="1"/>
  <c r="MWY141" i="1"/>
  <c r="MWZ141" i="1"/>
  <c r="MXA141" i="1"/>
  <c r="MXB141" i="1"/>
  <c r="MXC141" i="1"/>
  <c r="MXD141" i="1"/>
  <c r="MXE141" i="1"/>
  <c r="MXF141" i="1"/>
  <c r="MXG141" i="1"/>
  <c r="MXH141" i="1"/>
  <c r="MXI141" i="1"/>
  <c r="MXJ141" i="1"/>
  <c r="MXK141" i="1"/>
  <c r="MXL141" i="1"/>
  <c r="MXM141" i="1"/>
  <c r="MXN141" i="1"/>
  <c r="MXO141" i="1"/>
  <c r="MXP141" i="1"/>
  <c r="MXQ141" i="1"/>
  <c r="MXR141" i="1"/>
  <c r="MXS141" i="1"/>
  <c r="MXT141" i="1"/>
  <c r="MXU141" i="1"/>
  <c r="MXV141" i="1"/>
  <c r="MXW141" i="1"/>
  <c r="MXX141" i="1"/>
  <c r="MXY141" i="1"/>
  <c r="MXZ141" i="1"/>
  <c r="MYA141" i="1"/>
  <c r="MYB141" i="1"/>
  <c r="MYC141" i="1"/>
  <c r="MYD141" i="1"/>
  <c r="MYE141" i="1"/>
  <c r="MYF141" i="1"/>
  <c r="MYG141" i="1"/>
  <c r="MYH141" i="1"/>
  <c r="MYI141" i="1"/>
  <c r="MYJ141" i="1"/>
  <c r="MYK141" i="1"/>
  <c r="MYL141" i="1"/>
  <c r="MYM141" i="1"/>
  <c r="MYN141" i="1"/>
  <c r="MYO141" i="1"/>
  <c r="MYP141" i="1"/>
  <c r="MYQ141" i="1"/>
  <c r="MYR141" i="1"/>
  <c r="MYS141" i="1"/>
  <c r="MYT141" i="1"/>
  <c r="MYU141" i="1"/>
  <c r="MYV141" i="1"/>
  <c r="MYW141" i="1"/>
  <c r="MYX141" i="1"/>
  <c r="MYY141" i="1"/>
  <c r="MYZ141" i="1"/>
  <c r="MZA141" i="1"/>
  <c r="MZB141" i="1"/>
  <c r="MZC141" i="1"/>
  <c r="MZD141" i="1"/>
  <c r="MZE141" i="1"/>
  <c r="MZF141" i="1"/>
  <c r="MZG141" i="1"/>
  <c r="MZH141" i="1"/>
  <c r="MZI141" i="1"/>
  <c r="MZJ141" i="1"/>
  <c r="MZK141" i="1"/>
  <c r="MZL141" i="1"/>
  <c r="MZM141" i="1"/>
  <c r="MZN141" i="1"/>
  <c r="MZO141" i="1"/>
  <c r="MZP141" i="1"/>
  <c r="MZQ141" i="1"/>
  <c r="MZR141" i="1"/>
  <c r="MZS141" i="1"/>
  <c r="MZT141" i="1"/>
  <c r="MZU141" i="1"/>
  <c r="MZV141" i="1"/>
  <c r="MZW141" i="1"/>
  <c r="MZX141" i="1"/>
  <c r="MZY141" i="1"/>
  <c r="MZZ141" i="1"/>
  <c r="NAA141" i="1"/>
  <c r="NAB141" i="1"/>
  <c r="NAC141" i="1"/>
  <c r="NAD141" i="1"/>
  <c r="NAE141" i="1"/>
  <c r="NAF141" i="1"/>
  <c r="NAG141" i="1"/>
  <c r="NAH141" i="1"/>
  <c r="NAI141" i="1"/>
  <c r="NAJ141" i="1"/>
  <c r="NAK141" i="1"/>
  <c r="NAL141" i="1"/>
  <c r="NAM141" i="1"/>
  <c r="NAN141" i="1"/>
  <c r="NAO141" i="1"/>
  <c r="NAP141" i="1"/>
  <c r="NAQ141" i="1"/>
  <c r="NAR141" i="1"/>
  <c r="NAS141" i="1"/>
  <c r="NAT141" i="1"/>
  <c r="NAU141" i="1"/>
  <c r="NAV141" i="1"/>
  <c r="NAW141" i="1"/>
  <c r="NAX141" i="1"/>
  <c r="NAY141" i="1"/>
  <c r="NAZ141" i="1"/>
  <c r="NBA141" i="1"/>
  <c r="NBB141" i="1"/>
  <c r="NBC141" i="1"/>
  <c r="NBD141" i="1"/>
  <c r="NBE141" i="1"/>
  <c r="NBF141" i="1"/>
  <c r="NBG141" i="1"/>
  <c r="NBH141" i="1"/>
  <c r="NBI141" i="1"/>
  <c r="NBJ141" i="1"/>
  <c r="NBK141" i="1"/>
  <c r="NBL141" i="1"/>
  <c r="NBM141" i="1"/>
  <c r="NBN141" i="1"/>
  <c r="NBO141" i="1"/>
  <c r="NBP141" i="1"/>
  <c r="NBQ141" i="1"/>
  <c r="NBR141" i="1"/>
  <c r="NBS141" i="1"/>
  <c r="NBT141" i="1"/>
  <c r="NBU141" i="1"/>
  <c r="NBV141" i="1"/>
  <c r="NBW141" i="1"/>
  <c r="NBX141" i="1"/>
  <c r="NBY141" i="1"/>
  <c r="NBZ141" i="1"/>
  <c r="NCA141" i="1"/>
  <c r="NCB141" i="1"/>
  <c r="NCC141" i="1"/>
  <c r="NCD141" i="1"/>
  <c r="NCE141" i="1"/>
  <c r="NCF141" i="1"/>
  <c r="NCG141" i="1"/>
  <c r="NCH141" i="1"/>
  <c r="NCI141" i="1"/>
  <c r="NCJ141" i="1"/>
  <c r="NCK141" i="1"/>
  <c r="NCL141" i="1"/>
  <c r="NCM141" i="1"/>
  <c r="NCN141" i="1"/>
  <c r="NCO141" i="1"/>
  <c r="NCP141" i="1"/>
  <c r="NCQ141" i="1"/>
  <c r="NCR141" i="1"/>
  <c r="NCS141" i="1"/>
  <c r="NCT141" i="1"/>
  <c r="NCU141" i="1"/>
  <c r="NCV141" i="1"/>
  <c r="NCW141" i="1"/>
  <c r="NCX141" i="1"/>
  <c r="NCY141" i="1"/>
  <c r="NCZ141" i="1"/>
  <c r="NDA141" i="1"/>
  <c r="NDB141" i="1"/>
  <c r="NDC141" i="1"/>
  <c r="NDD141" i="1"/>
  <c r="NDE141" i="1"/>
  <c r="NDF141" i="1"/>
  <c r="NDG141" i="1"/>
  <c r="NDH141" i="1"/>
  <c r="NDI141" i="1"/>
  <c r="NDJ141" i="1"/>
  <c r="NDK141" i="1"/>
  <c r="NDL141" i="1"/>
  <c r="NDM141" i="1"/>
  <c r="NDN141" i="1"/>
  <c r="NDO141" i="1"/>
  <c r="NDP141" i="1"/>
  <c r="NDQ141" i="1"/>
  <c r="NDR141" i="1"/>
  <c r="NDS141" i="1"/>
  <c r="NDT141" i="1"/>
  <c r="NDU141" i="1"/>
  <c r="NDV141" i="1"/>
  <c r="NDW141" i="1"/>
  <c r="NDX141" i="1"/>
  <c r="NDY141" i="1"/>
  <c r="NDZ141" i="1"/>
  <c r="NEA141" i="1"/>
  <c r="NEB141" i="1"/>
  <c r="NEC141" i="1"/>
  <c r="NED141" i="1"/>
  <c r="NEE141" i="1"/>
  <c r="NEF141" i="1"/>
  <c r="NEG141" i="1"/>
  <c r="NEH141" i="1"/>
  <c r="NEI141" i="1"/>
  <c r="NEJ141" i="1"/>
  <c r="NEK141" i="1"/>
  <c r="NEL141" i="1"/>
  <c r="NEM141" i="1"/>
  <c r="NEN141" i="1"/>
  <c r="NEO141" i="1"/>
  <c r="NEP141" i="1"/>
  <c r="NEQ141" i="1"/>
  <c r="NER141" i="1"/>
  <c r="NES141" i="1"/>
  <c r="NET141" i="1"/>
  <c r="NEU141" i="1"/>
  <c r="NEV141" i="1"/>
  <c r="NEW141" i="1"/>
  <c r="NEX141" i="1"/>
  <c r="NEY141" i="1"/>
  <c r="NEZ141" i="1"/>
  <c r="NFA141" i="1"/>
  <c r="NFB141" i="1"/>
  <c r="NFC141" i="1"/>
  <c r="NFD141" i="1"/>
  <c r="NFE141" i="1"/>
  <c r="NFF141" i="1"/>
  <c r="NFG141" i="1"/>
  <c r="NFH141" i="1"/>
  <c r="NFI141" i="1"/>
  <c r="NFJ141" i="1"/>
  <c r="NFK141" i="1"/>
  <c r="NFL141" i="1"/>
  <c r="NFM141" i="1"/>
  <c r="NFN141" i="1"/>
  <c r="NFO141" i="1"/>
  <c r="NFP141" i="1"/>
  <c r="NFQ141" i="1"/>
  <c r="NFR141" i="1"/>
  <c r="NFS141" i="1"/>
  <c r="NFT141" i="1"/>
  <c r="NFU141" i="1"/>
  <c r="NFV141" i="1"/>
  <c r="NFW141" i="1"/>
  <c r="NFX141" i="1"/>
  <c r="NFY141" i="1"/>
  <c r="NFZ141" i="1"/>
  <c r="NGA141" i="1"/>
  <c r="NGB141" i="1"/>
  <c r="NGC141" i="1"/>
  <c r="NGD141" i="1"/>
  <c r="NGE141" i="1"/>
  <c r="NGF141" i="1"/>
  <c r="NGG141" i="1"/>
  <c r="NGH141" i="1"/>
  <c r="NGI141" i="1"/>
  <c r="NGJ141" i="1"/>
  <c r="NGK141" i="1"/>
  <c r="NGL141" i="1"/>
  <c r="NGM141" i="1"/>
  <c r="NGN141" i="1"/>
  <c r="NGO141" i="1"/>
  <c r="NGP141" i="1"/>
  <c r="NGQ141" i="1"/>
  <c r="NGR141" i="1"/>
  <c r="NGS141" i="1"/>
  <c r="NGT141" i="1"/>
  <c r="NGU141" i="1"/>
  <c r="NGV141" i="1"/>
  <c r="NGW141" i="1"/>
  <c r="NGX141" i="1"/>
  <c r="NGY141" i="1"/>
  <c r="NGZ141" i="1"/>
  <c r="NHA141" i="1"/>
  <c r="NHB141" i="1"/>
  <c r="NHC141" i="1"/>
  <c r="NHD141" i="1"/>
  <c r="NHE141" i="1"/>
  <c r="NHF141" i="1"/>
  <c r="NHG141" i="1"/>
  <c r="NHH141" i="1"/>
  <c r="NHI141" i="1"/>
  <c r="NHJ141" i="1"/>
  <c r="NHK141" i="1"/>
  <c r="NHL141" i="1"/>
  <c r="NHM141" i="1"/>
  <c r="NHN141" i="1"/>
  <c r="NHO141" i="1"/>
  <c r="NHP141" i="1"/>
  <c r="NHQ141" i="1"/>
  <c r="NHR141" i="1"/>
  <c r="NHS141" i="1"/>
  <c r="NHT141" i="1"/>
  <c r="NHU141" i="1"/>
  <c r="NHV141" i="1"/>
  <c r="NHW141" i="1"/>
  <c r="NHX141" i="1"/>
  <c r="NHY141" i="1"/>
  <c r="NHZ141" i="1"/>
  <c r="NIA141" i="1"/>
  <c r="NIB141" i="1"/>
  <c r="NIC141" i="1"/>
  <c r="NID141" i="1"/>
  <c r="NIE141" i="1"/>
  <c r="NIF141" i="1"/>
  <c r="NIG141" i="1"/>
  <c r="NIH141" i="1"/>
  <c r="NII141" i="1"/>
  <c r="NIJ141" i="1"/>
  <c r="NIK141" i="1"/>
  <c r="NIL141" i="1"/>
  <c r="NIM141" i="1"/>
  <c r="NIN141" i="1"/>
  <c r="NIO141" i="1"/>
  <c r="NIP141" i="1"/>
  <c r="NIQ141" i="1"/>
  <c r="NIR141" i="1"/>
  <c r="NIS141" i="1"/>
  <c r="NIT141" i="1"/>
  <c r="NIU141" i="1"/>
  <c r="NIV141" i="1"/>
  <c r="NIW141" i="1"/>
  <c r="NIX141" i="1"/>
  <c r="NIY141" i="1"/>
  <c r="NIZ141" i="1"/>
  <c r="NJA141" i="1"/>
  <c r="NJB141" i="1"/>
  <c r="NJC141" i="1"/>
  <c r="NJD141" i="1"/>
  <c r="NJE141" i="1"/>
  <c r="NJF141" i="1"/>
  <c r="NJG141" i="1"/>
  <c r="NJH141" i="1"/>
  <c r="NJI141" i="1"/>
  <c r="NJJ141" i="1"/>
  <c r="NJK141" i="1"/>
  <c r="NJL141" i="1"/>
  <c r="NJM141" i="1"/>
  <c r="NJN141" i="1"/>
  <c r="NJO141" i="1"/>
  <c r="NJP141" i="1"/>
  <c r="NJQ141" i="1"/>
  <c r="NJR141" i="1"/>
  <c r="NJS141" i="1"/>
  <c r="NJT141" i="1"/>
  <c r="NJU141" i="1"/>
  <c r="NJV141" i="1"/>
  <c r="NJW141" i="1"/>
  <c r="NJX141" i="1"/>
  <c r="NJY141" i="1"/>
  <c r="NJZ141" i="1"/>
  <c r="NKA141" i="1"/>
  <c r="NKB141" i="1"/>
  <c r="NKC141" i="1"/>
  <c r="NKD141" i="1"/>
  <c r="NKE141" i="1"/>
  <c r="NKF141" i="1"/>
  <c r="NKG141" i="1"/>
  <c r="NKH141" i="1"/>
  <c r="NKI141" i="1"/>
  <c r="NKJ141" i="1"/>
  <c r="NKK141" i="1"/>
  <c r="NKL141" i="1"/>
  <c r="NKM141" i="1"/>
  <c r="NKN141" i="1"/>
  <c r="NKO141" i="1"/>
  <c r="NKP141" i="1"/>
  <c r="NKQ141" i="1"/>
  <c r="NKR141" i="1"/>
  <c r="NKS141" i="1"/>
  <c r="NKT141" i="1"/>
  <c r="NKU141" i="1"/>
  <c r="NKV141" i="1"/>
  <c r="NKW141" i="1"/>
  <c r="NKX141" i="1"/>
  <c r="NKY141" i="1"/>
  <c r="NKZ141" i="1"/>
  <c r="NLA141" i="1"/>
  <c r="NLB141" i="1"/>
  <c r="NLC141" i="1"/>
  <c r="NLD141" i="1"/>
  <c r="NLE141" i="1"/>
  <c r="NLF141" i="1"/>
  <c r="NLG141" i="1"/>
  <c r="NLH141" i="1"/>
  <c r="NLI141" i="1"/>
  <c r="NLJ141" i="1"/>
  <c r="NLK141" i="1"/>
  <c r="NLL141" i="1"/>
  <c r="NLM141" i="1"/>
  <c r="NLN141" i="1"/>
  <c r="NLO141" i="1"/>
  <c r="NLP141" i="1"/>
  <c r="NLQ141" i="1"/>
  <c r="NLR141" i="1"/>
  <c r="NLS141" i="1"/>
  <c r="NLT141" i="1"/>
  <c r="NLU141" i="1"/>
  <c r="NLV141" i="1"/>
  <c r="NLW141" i="1"/>
  <c r="NLX141" i="1"/>
  <c r="NLY141" i="1"/>
  <c r="NLZ141" i="1"/>
  <c r="NMA141" i="1"/>
  <c r="NMB141" i="1"/>
  <c r="NMC141" i="1"/>
  <c r="NMD141" i="1"/>
  <c r="NME141" i="1"/>
  <c r="NMF141" i="1"/>
  <c r="NMG141" i="1"/>
  <c r="NMH141" i="1"/>
  <c r="NMI141" i="1"/>
  <c r="NMJ141" i="1"/>
  <c r="NMK141" i="1"/>
  <c r="NML141" i="1"/>
  <c r="NMM141" i="1"/>
  <c r="NMN141" i="1"/>
  <c r="NMO141" i="1"/>
  <c r="NMP141" i="1"/>
  <c r="NMQ141" i="1"/>
  <c r="NMR141" i="1"/>
  <c r="NMS141" i="1"/>
  <c r="NMT141" i="1"/>
  <c r="NMU141" i="1"/>
  <c r="NMV141" i="1"/>
  <c r="NMW141" i="1"/>
  <c r="NMX141" i="1"/>
  <c r="NMY141" i="1"/>
  <c r="NMZ141" i="1"/>
  <c r="NNA141" i="1"/>
  <c r="NNB141" i="1"/>
  <c r="NNC141" i="1"/>
  <c r="NND141" i="1"/>
  <c r="NNE141" i="1"/>
  <c r="NNF141" i="1"/>
  <c r="NNG141" i="1"/>
  <c r="NNH141" i="1"/>
  <c r="NNI141" i="1"/>
  <c r="NNJ141" i="1"/>
  <c r="NNK141" i="1"/>
  <c r="NNL141" i="1"/>
  <c r="NNM141" i="1"/>
  <c r="NNN141" i="1"/>
  <c r="NNO141" i="1"/>
  <c r="NNP141" i="1"/>
  <c r="NNQ141" i="1"/>
  <c r="NNR141" i="1"/>
  <c r="NNS141" i="1"/>
  <c r="NNT141" i="1"/>
  <c r="NNU141" i="1"/>
  <c r="NNV141" i="1"/>
  <c r="NNW141" i="1"/>
  <c r="NNX141" i="1"/>
  <c r="NNY141" i="1"/>
  <c r="NNZ141" i="1"/>
  <c r="NOA141" i="1"/>
  <c r="NOB141" i="1"/>
  <c r="NOC141" i="1"/>
  <c r="NOD141" i="1"/>
  <c r="NOE141" i="1"/>
  <c r="NOF141" i="1"/>
  <c r="NOG141" i="1"/>
  <c r="NOH141" i="1"/>
  <c r="NOI141" i="1"/>
  <c r="NOJ141" i="1"/>
  <c r="NOK141" i="1"/>
  <c r="NOL141" i="1"/>
  <c r="NOM141" i="1"/>
  <c r="NON141" i="1"/>
  <c r="NOO141" i="1"/>
  <c r="NOP141" i="1"/>
  <c r="NOQ141" i="1"/>
  <c r="NOR141" i="1"/>
  <c r="NOS141" i="1"/>
  <c r="NOT141" i="1"/>
  <c r="NOU141" i="1"/>
  <c r="NOV141" i="1"/>
  <c r="NOW141" i="1"/>
  <c r="NOX141" i="1"/>
  <c r="NOY141" i="1"/>
  <c r="NOZ141" i="1"/>
  <c r="NPA141" i="1"/>
  <c r="NPB141" i="1"/>
  <c r="NPC141" i="1"/>
  <c r="NPD141" i="1"/>
  <c r="NPE141" i="1"/>
  <c r="NPF141" i="1"/>
  <c r="NPG141" i="1"/>
  <c r="NPH141" i="1"/>
  <c r="NPI141" i="1"/>
  <c r="NPJ141" i="1"/>
  <c r="NPK141" i="1"/>
  <c r="NPL141" i="1"/>
  <c r="NPM141" i="1"/>
  <c r="NPN141" i="1"/>
  <c r="NPO141" i="1"/>
  <c r="NPP141" i="1"/>
  <c r="NPQ141" i="1"/>
  <c r="NPR141" i="1"/>
  <c r="NPS141" i="1"/>
  <c r="NPT141" i="1"/>
  <c r="NPU141" i="1"/>
  <c r="NPV141" i="1"/>
  <c r="NPW141" i="1"/>
  <c r="NPX141" i="1"/>
  <c r="NPY141" i="1"/>
  <c r="NPZ141" i="1"/>
  <c r="NQA141" i="1"/>
  <c r="NQB141" i="1"/>
  <c r="NQC141" i="1"/>
  <c r="NQD141" i="1"/>
  <c r="NQE141" i="1"/>
  <c r="NQF141" i="1"/>
  <c r="NQG141" i="1"/>
  <c r="NQH141" i="1"/>
  <c r="NQI141" i="1"/>
  <c r="NQJ141" i="1"/>
  <c r="NQK141" i="1"/>
  <c r="NQL141" i="1"/>
  <c r="NQM141" i="1"/>
  <c r="NQN141" i="1"/>
  <c r="NQO141" i="1"/>
  <c r="NQP141" i="1"/>
  <c r="NQQ141" i="1"/>
  <c r="NQR141" i="1"/>
  <c r="NQS141" i="1"/>
  <c r="NQT141" i="1"/>
  <c r="NQU141" i="1"/>
  <c r="NQV141" i="1"/>
  <c r="NQW141" i="1"/>
  <c r="NQX141" i="1"/>
  <c r="NQY141" i="1"/>
  <c r="NQZ141" i="1"/>
  <c r="NRA141" i="1"/>
  <c r="NRB141" i="1"/>
  <c r="NRC141" i="1"/>
  <c r="NRD141" i="1"/>
  <c r="NRE141" i="1"/>
  <c r="NRF141" i="1"/>
  <c r="NRG141" i="1"/>
  <c r="NRH141" i="1"/>
  <c r="NRI141" i="1"/>
  <c r="NRJ141" i="1"/>
  <c r="NRK141" i="1"/>
  <c r="NRL141" i="1"/>
  <c r="NRM141" i="1"/>
  <c r="NRN141" i="1"/>
  <c r="NRO141" i="1"/>
  <c r="NRP141" i="1"/>
  <c r="NRQ141" i="1"/>
  <c r="NRR141" i="1"/>
  <c r="NRS141" i="1"/>
  <c r="NRT141" i="1"/>
  <c r="NRU141" i="1"/>
  <c r="NRV141" i="1"/>
  <c r="NRW141" i="1"/>
  <c r="NRX141" i="1"/>
  <c r="NRY141" i="1"/>
  <c r="NRZ141" i="1"/>
  <c r="NSA141" i="1"/>
  <c r="NSB141" i="1"/>
  <c r="NSC141" i="1"/>
  <c r="NSD141" i="1"/>
  <c r="NSE141" i="1"/>
  <c r="NSF141" i="1"/>
  <c r="NSG141" i="1"/>
  <c r="NSH141" i="1"/>
  <c r="NSI141" i="1"/>
  <c r="NSJ141" i="1"/>
  <c r="NSK141" i="1"/>
  <c r="NSL141" i="1"/>
  <c r="NSM141" i="1"/>
  <c r="NSN141" i="1"/>
  <c r="NSO141" i="1"/>
  <c r="NSP141" i="1"/>
  <c r="NSQ141" i="1"/>
  <c r="NSR141" i="1"/>
  <c r="NSS141" i="1"/>
  <c r="NST141" i="1"/>
  <c r="NSU141" i="1"/>
  <c r="NSV141" i="1"/>
  <c r="NSW141" i="1"/>
  <c r="NSX141" i="1"/>
  <c r="NSY141" i="1"/>
  <c r="NSZ141" i="1"/>
  <c r="NTA141" i="1"/>
  <c r="NTB141" i="1"/>
  <c r="NTC141" i="1"/>
  <c r="NTD141" i="1"/>
  <c r="NTE141" i="1"/>
  <c r="NTF141" i="1"/>
  <c r="NTG141" i="1"/>
  <c r="NTH141" i="1"/>
  <c r="NTI141" i="1"/>
  <c r="NTJ141" i="1"/>
  <c r="NTK141" i="1"/>
  <c r="NTL141" i="1"/>
  <c r="NTM141" i="1"/>
  <c r="NTN141" i="1"/>
  <c r="NTO141" i="1"/>
  <c r="NTP141" i="1"/>
  <c r="NTQ141" i="1"/>
  <c r="NTR141" i="1"/>
  <c r="NTS141" i="1"/>
  <c r="NTT141" i="1"/>
  <c r="NTU141" i="1"/>
  <c r="NTV141" i="1"/>
  <c r="NTW141" i="1"/>
  <c r="NTX141" i="1"/>
  <c r="NTY141" i="1"/>
  <c r="NTZ141" i="1"/>
  <c r="NUA141" i="1"/>
  <c r="NUB141" i="1"/>
  <c r="NUC141" i="1"/>
  <c r="NUD141" i="1"/>
  <c r="NUE141" i="1"/>
  <c r="NUF141" i="1"/>
  <c r="NUG141" i="1"/>
  <c r="NUH141" i="1"/>
  <c r="NUI141" i="1"/>
  <c r="NUJ141" i="1"/>
  <c r="NUK141" i="1"/>
  <c r="NUL141" i="1"/>
  <c r="NUM141" i="1"/>
  <c r="NUN141" i="1"/>
  <c r="NUO141" i="1"/>
  <c r="NUP141" i="1"/>
  <c r="NUQ141" i="1"/>
  <c r="NUR141" i="1"/>
  <c r="NUS141" i="1"/>
  <c r="NUT141" i="1"/>
  <c r="NUU141" i="1"/>
  <c r="NUV141" i="1"/>
  <c r="NUW141" i="1"/>
  <c r="NUX141" i="1"/>
  <c r="NUY141" i="1"/>
  <c r="NUZ141" i="1"/>
  <c r="NVA141" i="1"/>
  <c r="NVB141" i="1"/>
  <c r="NVC141" i="1"/>
  <c r="NVD141" i="1"/>
  <c r="NVE141" i="1"/>
  <c r="NVF141" i="1"/>
  <c r="NVG141" i="1"/>
  <c r="NVH141" i="1"/>
  <c r="NVI141" i="1"/>
  <c r="NVJ141" i="1"/>
  <c r="NVK141" i="1"/>
  <c r="NVL141" i="1"/>
  <c r="NVM141" i="1"/>
  <c r="NVN141" i="1"/>
  <c r="NVO141" i="1"/>
  <c r="NVP141" i="1"/>
  <c r="NVQ141" i="1"/>
  <c r="NVR141" i="1"/>
  <c r="NVS141" i="1"/>
  <c r="NVT141" i="1"/>
  <c r="NVU141" i="1"/>
  <c r="NVV141" i="1"/>
  <c r="NVW141" i="1"/>
  <c r="NVX141" i="1"/>
  <c r="NVY141" i="1"/>
  <c r="NVZ141" i="1"/>
  <c r="NWA141" i="1"/>
  <c r="NWB141" i="1"/>
  <c r="NWC141" i="1"/>
  <c r="NWD141" i="1"/>
  <c r="NWE141" i="1"/>
  <c r="NWF141" i="1"/>
  <c r="NWG141" i="1"/>
  <c r="NWH141" i="1"/>
  <c r="NWI141" i="1"/>
  <c r="NWJ141" i="1"/>
  <c r="NWK141" i="1"/>
  <c r="NWL141" i="1"/>
  <c r="NWM141" i="1"/>
  <c r="NWN141" i="1"/>
  <c r="NWO141" i="1"/>
  <c r="NWP141" i="1"/>
  <c r="NWQ141" i="1"/>
  <c r="NWR141" i="1"/>
  <c r="NWS141" i="1"/>
  <c r="NWT141" i="1"/>
  <c r="NWU141" i="1"/>
  <c r="NWV141" i="1"/>
  <c r="NWW141" i="1"/>
  <c r="NWX141" i="1"/>
  <c r="NWY141" i="1"/>
  <c r="NWZ141" i="1"/>
  <c r="NXA141" i="1"/>
  <c r="NXB141" i="1"/>
  <c r="NXC141" i="1"/>
  <c r="NXD141" i="1"/>
  <c r="NXE141" i="1"/>
  <c r="NXF141" i="1"/>
  <c r="NXG141" i="1"/>
  <c r="NXH141" i="1"/>
  <c r="NXI141" i="1"/>
  <c r="NXJ141" i="1"/>
  <c r="NXK141" i="1"/>
  <c r="NXL141" i="1"/>
  <c r="NXM141" i="1"/>
  <c r="NXN141" i="1"/>
  <c r="NXO141" i="1"/>
  <c r="NXP141" i="1"/>
  <c r="NXQ141" i="1"/>
  <c r="NXR141" i="1"/>
  <c r="NXS141" i="1"/>
  <c r="NXT141" i="1"/>
  <c r="NXU141" i="1"/>
  <c r="NXV141" i="1"/>
  <c r="NXW141" i="1"/>
  <c r="NXX141" i="1"/>
  <c r="NXY141" i="1"/>
  <c r="NXZ141" i="1"/>
  <c r="NYA141" i="1"/>
  <c r="NYB141" i="1"/>
  <c r="NYC141" i="1"/>
  <c r="NYD141" i="1"/>
  <c r="NYE141" i="1"/>
  <c r="NYF141" i="1"/>
  <c r="NYG141" i="1"/>
  <c r="NYH141" i="1"/>
  <c r="NYI141" i="1"/>
  <c r="NYJ141" i="1"/>
  <c r="NYK141" i="1"/>
  <c r="NYL141" i="1"/>
  <c r="NYM141" i="1"/>
  <c r="NYN141" i="1"/>
  <c r="NYO141" i="1"/>
  <c r="NYP141" i="1"/>
  <c r="NYQ141" i="1"/>
  <c r="NYR141" i="1"/>
  <c r="NYS141" i="1"/>
  <c r="NYT141" i="1"/>
  <c r="NYU141" i="1"/>
  <c r="NYV141" i="1"/>
  <c r="NYW141" i="1"/>
  <c r="NYX141" i="1"/>
  <c r="NYY141" i="1"/>
  <c r="NYZ141" i="1"/>
  <c r="NZA141" i="1"/>
  <c r="NZB141" i="1"/>
  <c r="NZC141" i="1"/>
  <c r="NZD141" i="1"/>
  <c r="NZE141" i="1"/>
  <c r="NZF141" i="1"/>
  <c r="NZG141" i="1"/>
  <c r="NZH141" i="1"/>
  <c r="NZI141" i="1"/>
  <c r="NZJ141" i="1"/>
  <c r="NZK141" i="1"/>
  <c r="NZL141" i="1"/>
  <c r="NZM141" i="1"/>
  <c r="NZN141" i="1"/>
  <c r="NZO141" i="1"/>
  <c r="NZP141" i="1"/>
  <c r="NZQ141" i="1"/>
  <c r="NZR141" i="1"/>
  <c r="NZS141" i="1"/>
  <c r="NZT141" i="1"/>
  <c r="NZU141" i="1"/>
  <c r="NZV141" i="1"/>
  <c r="NZW141" i="1"/>
  <c r="NZX141" i="1"/>
  <c r="NZY141" i="1"/>
  <c r="NZZ141" i="1"/>
  <c r="OAA141" i="1"/>
  <c r="OAB141" i="1"/>
  <c r="OAC141" i="1"/>
  <c r="OAD141" i="1"/>
  <c r="OAE141" i="1"/>
  <c r="OAF141" i="1"/>
  <c r="OAG141" i="1"/>
  <c r="OAH141" i="1"/>
  <c r="OAI141" i="1"/>
  <c r="OAJ141" i="1"/>
  <c r="OAK141" i="1"/>
  <c r="OAL141" i="1"/>
  <c r="OAM141" i="1"/>
  <c r="OAN141" i="1"/>
  <c r="OAO141" i="1"/>
  <c r="OAP141" i="1"/>
  <c r="OAQ141" i="1"/>
  <c r="OAR141" i="1"/>
  <c r="OAS141" i="1"/>
  <c r="OAT141" i="1"/>
  <c r="OAU141" i="1"/>
  <c r="OAV141" i="1"/>
  <c r="OAW141" i="1"/>
  <c r="OAX141" i="1"/>
  <c r="OAY141" i="1"/>
  <c r="OAZ141" i="1"/>
  <c r="OBA141" i="1"/>
  <c r="OBB141" i="1"/>
  <c r="OBC141" i="1"/>
  <c r="OBD141" i="1"/>
  <c r="OBE141" i="1"/>
  <c r="OBF141" i="1"/>
  <c r="OBG141" i="1"/>
  <c r="OBH141" i="1"/>
  <c r="OBI141" i="1"/>
  <c r="OBJ141" i="1"/>
  <c r="OBK141" i="1"/>
  <c r="OBL141" i="1"/>
  <c r="OBM141" i="1"/>
  <c r="OBN141" i="1"/>
  <c r="OBO141" i="1"/>
  <c r="OBP141" i="1"/>
  <c r="OBQ141" i="1"/>
  <c r="OBR141" i="1"/>
  <c r="OBS141" i="1"/>
  <c r="OBT141" i="1"/>
  <c r="OBU141" i="1"/>
  <c r="OBV141" i="1"/>
  <c r="OBW141" i="1"/>
  <c r="OBX141" i="1"/>
  <c r="OBY141" i="1"/>
  <c r="OBZ141" i="1"/>
  <c r="OCA141" i="1"/>
  <c r="OCB141" i="1"/>
  <c r="OCC141" i="1"/>
  <c r="OCD141" i="1"/>
  <c r="OCE141" i="1"/>
  <c r="OCF141" i="1"/>
  <c r="OCG141" i="1"/>
  <c r="OCH141" i="1"/>
  <c r="OCI141" i="1"/>
  <c r="OCJ141" i="1"/>
  <c r="OCK141" i="1"/>
  <c r="OCL141" i="1"/>
  <c r="OCM141" i="1"/>
  <c r="OCN141" i="1"/>
  <c r="OCO141" i="1"/>
  <c r="OCP141" i="1"/>
  <c r="OCQ141" i="1"/>
  <c r="OCR141" i="1"/>
  <c r="OCS141" i="1"/>
  <c r="OCT141" i="1"/>
  <c r="OCU141" i="1"/>
  <c r="OCV141" i="1"/>
  <c r="OCW141" i="1"/>
  <c r="OCX141" i="1"/>
  <c r="OCY141" i="1"/>
  <c r="OCZ141" i="1"/>
  <c r="ODA141" i="1"/>
  <c r="ODB141" i="1"/>
  <c r="ODC141" i="1"/>
  <c r="ODD141" i="1"/>
  <c r="ODE141" i="1"/>
  <c r="ODF141" i="1"/>
  <c r="ODG141" i="1"/>
  <c r="ODH141" i="1"/>
  <c r="ODI141" i="1"/>
  <c r="ODJ141" i="1"/>
  <c r="ODK141" i="1"/>
  <c r="ODL141" i="1"/>
  <c r="ODM141" i="1"/>
  <c r="ODN141" i="1"/>
  <c r="ODO141" i="1"/>
  <c r="ODP141" i="1"/>
  <c r="ODQ141" i="1"/>
  <c r="ODR141" i="1"/>
  <c r="ODS141" i="1"/>
  <c r="ODT141" i="1"/>
  <c r="ODU141" i="1"/>
  <c r="ODV141" i="1"/>
  <c r="ODW141" i="1"/>
  <c r="ODX141" i="1"/>
  <c r="ODY141" i="1"/>
  <c r="ODZ141" i="1"/>
  <c r="OEA141" i="1"/>
  <c r="OEB141" i="1"/>
  <c r="OEC141" i="1"/>
  <c r="OED141" i="1"/>
  <c r="OEE141" i="1"/>
  <c r="OEF141" i="1"/>
  <c r="OEG141" i="1"/>
  <c r="OEH141" i="1"/>
  <c r="OEI141" i="1"/>
  <c r="OEJ141" i="1"/>
  <c r="OEK141" i="1"/>
  <c r="OEL141" i="1"/>
  <c r="OEM141" i="1"/>
  <c r="OEN141" i="1"/>
  <c r="OEO141" i="1"/>
  <c r="OEP141" i="1"/>
  <c r="OEQ141" i="1"/>
  <c r="OER141" i="1"/>
  <c r="OES141" i="1"/>
  <c r="OET141" i="1"/>
  <c r="OEU141" i="1"/>
  <c r="OEV141" i="1"/>
  <c r="OEW141" i="1"/>
  <c r="OEX141" i="1"/>
  <c r="OEY141" i="1"/>
  <c r="OEZ141" i="1"/>
  <c r="OFA141" i="1"/>
  <c r="OFB141" i="1"/>
  <c r="OFC141" i="1"/>
  <c r="OFD141" i="1"/>
  <c r="OFE141" i="1"/>
  <c r="OFF141" i="1"/>
  <c r="OFG141" i="1"/>
  <c r="OFH141" i="1"/>
  <c r="OFI141" i="1"/>
  <c r="OFJ141" i="1"/>
  <c r="OFK141" i="1"/>
  <c r="OFL141" i="1"/>
  <c r="OFM141" i="1"/>
  <c r="OFN141" i="1"/>
  <c r="OFO141" i="1"/>
  <c r="OFP141" i="1"/>
  <c r="OFQ141" i="1"/>
  <c r="OFR141" i="1"/>
  <c r="OFS141" i="1"/>
  <c r="OFT141" i="1"/>
  <c r="OFU141" i="1"/>
  <c r="OFV141" i="1"/>
  <c r="OFW141" i="1"/>
  <c r="OFX141" i="1"/>
  <c r="OFY141" i="1"/>
  <c r="OFZ141" i="1"/>
  <c r="OGA141" i="1"/>
  <c r="OGB141" i="1"/>
  <c r="OGC141" i="1"/>
  <c r="OGD141" i="1"/>
  <c r="OGE141" i="1"/>
  <c r="OGF141" i="1"/>
  <c r="OGG141" i="1"/>
  <c r="OGH141" i="1"/>
  <c r="OGI141" i="1"/>
  <c r="OGJ141" i="1"/>
  <c r="OGK141" i="1"/>
  <c r="OGL141" i="1"/>
  <c r="OGM141" i="1"/>
  <c r="OGN141" i="1"/>
  <c r="OGO141" i="1"/>
  <c r="OGP141" i="1"/>
  <c r="OGQ141" i="1"/>
  <c r="OGR141" i="1"/>
  <c r="OGS141" i="1"/>
  <c r="OGT141" i="1"/>
  <c r="OGU141" i="1"/>
  <c r="OGV141" i="1"/>
  <c r="OGW141" i="1"/>
  <c r="OGX141" i="1"/>
  <c r="OGY141" i="1"/>
  <c r="OGZ141" i="1"/>
  <c r="OHA141" i="1"/>
  <c r="OHB141" i="1"/>
  <c r="OHC141" i="1"/>
  <c r="OHD141" i="1"/>
  <c r="OHE141" i="1"/>
  <c r="OHF141" i="1"/>
  <c r="OHG141" i="1"/>
  <c r="OHH141" i="1"/>
  <c r="OHI141" i="1"/>
  <c r="OHJ141" i="1"/>
  <c r="OHK141" i="1"/>
  <c r="OHL141" i="1"/>
  <c r="OHM141" i="1"/>
  <c r="OHN141" i="1"/>
  <c r="OHO141" i="1"/>
  <c r="OHP141" i="1"/>
  <c r="OHQ141" i="1"/>
  <c r="OHR141" i="1"/>
  <c r="OHS141" i="1"/>
  <c r="OHT141" i="1"/>
  <c r="OHU141" i="1"/>
  <c r="OHV141" i="1"/>
  <c r="OHW141" i="1"/>
  <c r="OHX141" i="1"/>
  <c r="OHY141" i="1"/>
  <c r="OHZ141" i="1"/>
  <c r="OIA141" i="1"/>
  <c r="OIB141" i="1"/>
  <c r="OIC141" i="1"/>
  <c r="OID141" i="1"/>
  <c r="OIE141" i="1"/>
  <c r="OIF141" i="1"/>
  <c r="OIG141" i="1"/>
  <c r="OIH141" i="1"/>
  <c r="OII141" i="1"/>
  <c r="OIJ141" i="1"/>
  <c r="OIK141" i="1"/>
  <c r="OIL141" i="1"/>
  <c r="OIM141" i="1"/>
  <c r="OIN141" i="1"/>
  <c r="OIO141" i="1"/>
  <c r="OIP141" i="1"/>
  <c r="OIQ141" i="1"/>
  <c r="OIR141" i="1"/>
  <c r="OIS141" i="1"/>
  <c r="OIT141" i="1"/>
  <c r="OIU141" i="1"/>
  <c r="OIV141" i="1"/>
  <c r="OIW141" i="1"/>
  <c r="OIX141" i="1"/>
  <c r="OIY141" i="1"/>
  <c r="OIZ141" i="1"/>
  <c r="OJA141" i="1"/>
  <c r="OJB141" i="1"/>
  <c r="OJC141" i="1"/>
  <c r="OJD141" i="1"/>
  <c r="OJE141" i="1"/>
  <c r="OJF141" i="1"/>
  <c r="OJG141" i="1"/>
  <c r="OJH141" i="1"/>
  <c r="OJI141" i="1"/>
  <c r="OJJ141" i="1"/>
  <c r="OJK141" i="1"/>
  <c r="OJL141" i="1"/>
  <c r="OJM141" i="1"/>
  <c r="OJN141" i="1"/>
  <c r="OJO141" i="1"/>
  <c r="OJP141" i="1"/>
  <c r="OJQ141" i="1"/>
  <c r="OJR141" i="1"/>
  <c r="OJS141" i="1"/>
  <c r="OJT141" i="1"/>
  <c r="OJU141" i="1"/>
  <c r="OJV141" i="1"/>
  <c r="OJW141" i="1"/>
  <c r="OJX141" i="1"/>
  <c r="OJY141" i="1"/>
  <c r="OJZ141" i="1"/>
  <c r="OKA141" i="1"/>
  <c r="OKB141" i="1"/>
  <c r="OKC141" i="1"/>
  <c r="OKD141" i="1"/>
  <c r="OKE141" i="1"/>
  <c r="OKF141" i="1"/>
  <c r="OKG141" i="1"/>
  <c r="OKH141" i="1"/>
  <c r="OKI141" i="1"/>
  <c r="OKJ141" i="1"/>
  <c r="OKK141" i="1"/>
  <c r="OKL141" i="1"/>
  <c r="OKM141" i="1"/>
  <c r="OKN141" i="1"/>
  <c r="OKO141" i="1"/>
  <c r="OKP141" i="1"/>
  <c r="OKQ141" i="1"/>
  <c r="OKR141" i="1"/>
  <c r="OKS141" i="1"/>
  <c r="OKT141" i="1"/>
  <c r="OKU141" i="1"/>
  <c r="OKV141" i="1"/>
  <c r="OKW141" i="1"/>
  <c r="OKX141" i="1"/>
  <c r="OKY141" i="1"/>
  <c r="OKZ141" i="1"/>
  <c r="OLA141" i="1"/>
  <c r="OLB141" i="1"/>
  <c r="OLC141" i="1"/>
  <c r="OLD141" i="1"/>
  <c r="OLE141" i="1"/>
  <c r="OLF141" i="1"/>
  <c r="OLG141" i="1"/>
  <c r="OLH141" i="1"/>
  <c r="OLI141" i="1"/>
  <c r="OLJ141" i="1"/>
  <c r="OLK141" i="1"/>
  <c r="OLL141" i="1"/>
  <c r="OLM141" i="1"/>
  <c r="OLN141" i="1"/>
  <c r="OLO141" i="1"/>
  <c r="OLP141" i="1"/>
  <c r="OLQ141" i="1"/>
  <c r="OLR141" i="1"/>
  <c r="OLS141" i="1"/>
  <c r="OLT141" i="1"/>
  <c r="OLU141" i="1"/>
  <c r="OLV141" i="1"/>
  <c r="OLW141" i="1"/>
  <c r="OLX141" i="1"/>
  <c r="OLY141" i="1"/>
  <c r="OLZ141" i="1"/>
  <c r="OMA141" i="1"/>
  <c r="OMB141" i="1"/>
  <c r="OMC141" i="1"/>
  <c r="OMD141" i="1"/>
  <c r="OME141" i="1"/>
  <c r="OMF141" i="1"/>
  <c r="OMG141" i="1"/>
  <c r="OMH141" i="1"/>
  <c r="OMI141" i="1"/>
  <c r="OMJ141" i="1"/>
  <c r="OMK141" i="1"/>
  <c r="OML141" i="1"/>
  <c r="OMM141" i="1"/>
  <c r="OMN141" i="1"/>
  <c r="OMO141" i="1"/>
  <c r="OMP141" i="1"/>
  <c r="OMQ141" i="1"/>
  <c r="OMR141" i="1"/>
  <c r="OMS141" i="1"/>
  <c r="OMT141" i="1"/>
  <c r="OMU141" i="1"/>
  <c r="OMV141" i="1"/>
  <c r="OMW141" i="1"/>
  <c r="OMX141" i="1"/>
  <c r="OMY141" i="1"/>
  <c r="OMZ141" i="1"/>
  <c r="ONA141" i="1"/>
  <c r="ONB141" i="1"/>
  <c r="ONC141" i="1"/>
  <c r="OND141" i="1"/>
  <c r="ONE141" i="1"/>
  <c r="ONF141" i="1"/>
  <c r="ONG141" i="1"/>
  <c r="ONH141" i="1"/>
  <c r="ONI141" i="1"/>
  <c r="ONJ141" i="1"/>
  <c r="ONK141" i="1"/>
  <c r="ONL141" i="1"/>
  <c r="ONM141" i="1"/>
  <c r="ONN141" i="1"/>
  <c r="ONO141" i="1"/>
  <c r="ONP141" i="1"/>
  <c r="ONQ141" i="1"/>
  <c r="ONR141" i="1"/>
  <c r="ONS141" i="1"/>
  <c r="ONT141" i="1"/>
  <c r="ONU141" i="1"/>
  <c r="ONV141" i="1"/>
  <c r="ONW141" i="1"/>
  <c r="ONX141" i="1"/>
  <c r="ONY141" i="1"/>
  <c r="ONZ141" i="1"/>
  <c r="OOA141" i="1"/>
  <c r="OOB141" i="1"/>
  <c r="OOC141" i="1"/>
  <c r="OOD141" i="1"/>
  <c r="OOE141" i="1"/>
  <c r="OOF141" i="1"/>
  <c r="OOG141" i="1"/>
  <c r="OOH141" i="1"/>
  <c r="OOI141" i="1"/>
  <c r="OOJ141" i="1"/>
  <c r="OOK141" i="1"/>
  <c r="OOL141" i="1"/>
  <c r="OOM141" i="1"/>
  <c r="OON141" i="1"/>
  <c r="OOO141" i="1"/>
  <c r="OOP141" i="1"/>
  <c r="OOQ141" i="1"/>
  <c r="OOR141" i="1"/>
  <c r="OOS141" i="1"/>
  <c r="OOT141" i="1"/>
  <c r="OOU141" i="1"/>
  <c r="OOV141" i="1"/>
  <c r="OOW141" i="1"/>
  <c r="OOX141" i="1"/>
  <c r="OOY141" i="1"/>
  <c r="OOZ141" i="1"/>
  <c r="OPA141" i="1"/>
  <c r="OPB141" i="1"/>
  <c r="OPC141" i="1"/>
  <c r="OPD141" i="1"/>
  <c r="OPE141" i="1"/>
  <c r="OPF141" i="1"/>
  <c r="OPG141" i="1"/>
  <c r="OPH141" i="1"/>
  <c r="OPI141" i="1"/>
  <c r="OPJ141" i="1"/>
  <c r="OPK141" i="1"/>
  <c r="OPL141" i="1"/>
  <c r="OPM141" i="1"/>
  <c r="OPN141" i="1"/>
  <c r="OPO141" i="1"/>
  <c r="OPP141" i="1"/>
  <c r="OPQ141" i="1"/>
  <c r="OPR141" i="1"/>
  <c r="OPS141" i="1"/>
  <c r="OPT141" i="1"/>
  <c r="OPU141" i="1"/>
  <c r="OPV141" i="1"/>
  <c r="OPW141" i="1"/>
  <c r="OPX141" i="1"/>
  <c r="OPY141" i="1"/>
  <c r="OPZ141" i="1"/>
  <c r="OQA141" i="1"/>
  <c r="OQB141" i="1"/>
  <c r="OQC141" i="1"/>
  <c r="OQD141" i="1"/>
  <c r="OQE141" i="1"/>
  <c r="OQF141" i="1"/>
  <c r="OQG141" i="1"/>
  <c r="OQH141" i="1"/>
  <c r="OQI141" i="1"/>
  <c r="OQJ141" i="1"/>
  <c r="OQK141" i="1"/>
  <c r="OQL141" i="1"/>
  <c r="OQM141" i="1"/>
  <c r="OQN141" i="1"/>
  <c r="OQO141" i="1"/>
  <c r="OQP141" i="1"/>
  <c r="OQQ141" i="1"/>
  <c r="OQR141" i="1"/>
  <c r="OQS141" i="1"/>
  <c r="OQT141" i="1"/>
  <c r="OQU141" i="1"/>
  <c r="OQV141" i="1"/>
  <c r="OQW141" i="1"/>
  <c r="OQX141" i="1"/>
  <c r="OQY141" i="1"/>
  <c r="OQZ141" i="1"/>
  <c r="ORA141" i="1"/>
  <c r="ORB141" i="1"/>
  <c r="ORC141" i="1"/>
  <c r="ORD141" i="1"/>
  <c r="ORE141" i="1"/>
  <c r="ORF141" i="1"/>
  <c r="ORG141" i="1"/>
  <c r="ORH141" i="1"/>
  <c r="ORI141" i="1"/>
  <c r="ORJ141" i="1"/>
  <c r="ORK141" i="1"/>
  <c r="ORL141" i="1"/>
  <c r="ORM141" i="1"/>
  <c r="ORN141" i="1"/>
  <c r="ORO141" i="1"/>
  <c r="ORP141" i="1"/>
  <c r="ORQ141" i="1"/>
  <c r="ORR141" i="1"/>
  <c r="ORS141" i="1"/>
  <c r="ORT141" i="1"/>
  <c r="ORU141" i="1"/>
  <c r="ORV141" i="1"/>
  <c r="ORW141" i="1"/>
  <c r="ORX141" i="1"/>
  <c r="ORY141" i="1"/>
  <c r="ORZ141" i="1"/>
  <c r="OSA141" i="1"/>
  <c r="OSB141" i="1"/>
  <c r="OSC141" i="1"/>
  <c r="OSD141" i="1"/>
  <c r="OSE141" i="1"/>
  <c r="OSF141" i="1"/>
  <c r="OSG141" i="1"/>
  <c r="OSH141" i="1"/>
  <c r="OSI141" i="1"/>
  <c r="OSJ141" i="1"/>
  <c r="OSK141" i="1"/>
  <c r="OSL141" i="1"/>
  <c r="OSM141" i="1"/>
  <c r="OSN141" i="1"/>
  <c r="OSO141" i="1"/>
  <c r="OSP141" i="1"/>
  <c r="OSQ141" i="1"/>
  <c r="OSR141" i="1"/>
  <c r="OSS141" i="1"/>
  <c r="OST141" i="1"/>
  <c r="OSU141" i="1"/>
  <c r="OSV141" i="1"/>
  <c r="OSW141" i="1"/>
  <c r="OSX141" i="1"/>
  <c r="OSY141" i="1"/>
  <c r="OSZ141" i="1"/>
  <c r="OTA141" i="1"/>
  <c r="OTB141" i="1"/>
  <c r="OTC141" i="1"/>
  <c r="OTD141" i="1"/>
  <c r="OTE141" i="1"/>
  <c r="OTF141" i="1"/>
  <c r="OTG141" i="1"/>
  <c r="OTH141" i="1"/>
  <c r="OTI141" i="1"/>
  <c r="OTJ141" i="1"/>
  <c r="OTK141" i="1"/>
  <c r="OTL141" i="1"/>
  <c r="OTM141" i="1"/>
  <c r="OTN141" i="1"/>
  <c r="OTO141" i="1"/>
  <c r="OTP141" i="1"/>
  <c r="OTQ141" i="1"/>
  <c r="OTR141" i="1"/>
  <c r="OTS141" i="1"/>
  <c r="OTT141" i="1"/>
  <c r="OTU141" i="1"/>
  <c r="OTV141" i="1"/>
  <c r="OTW141" i="1"/>
  <c r="OTX141" i="1"/>
  <c r="OTY141" i="1"/>
  <c r="OTZ141" i="1"/>
  <c r="OUA141" i="1"/>
  <c r="OUB141" i="1"/>
  <c r="OUC141" i="1"/>
  <c r="OUD141" i="1"/>
  <c r="OUE141" i="1"/>
  <c r="OUF141" i="1"/>
  <c r="OUG141" i="1"/>
  <c r="OUH141" i="1"/>
  <c r="OUI141" i="1"/>
  <c r="OUJ141" i="1"/>
  <c r="OUK141" i="1"/>
  <c r="OUL141" i="1"/>
  <c r="OUM141" i="1"/>
  <c r="OUN141" i="1"/>
  <c r="OUO141" i="1"/>
  <c r="OUP141" i="1"/>
  <c r="OUQ141" i="1"/>
  <c r="OUR141" i="1"/>
  <c r="OUS141" i="1"/>
  <c r="OUT141" i="1"/>
  <c r="OUU141" i="1"/>
  <c r="OUV141" i="1"/>
  <c r="OUW141" i="1"/>
  <c r="OUX141" i="1"/>
  <c r="OUY141" i="1"/>
  <c r="OUZ141" i="1"/>
  <c r="OVA141" i="1"/>
  <c r="OVB141" i="1"/>
  <c r="OVC141" i="1"/>
  <c r="OVD141" i="1"/>
  <c r="OVE141" i="1"/>
  <c r="OVF141" i="1"/>
  <c r="OVG141" i="1"/>
  <c r="OVH141" i="1"/>
  <c r="OVI141" i="1"/>
  <c r="OVJ141" i="1"/>
  <c r="OVK141" i="1"/>
  <c r="OVL141" i="1"/>
  <c r="OVM141" i="1"/>
  <c r="OVN141" i="1"/>
  <c r="OVO141" i="1"/>
  <c r="OVP141" i="1"/>
  <c r="OVQ141" i="1"/>
  <c r="OVR141" i="1"/>
  <c r="OVS141" i="1"/>
  <c r="OVT141" i="1"/>
  <c r="OVU141" i="1"/>
  <c r="OVV141" i="1"/>
  <c r="OVW141" i="1"/>
  <c r="OVX141" i="1"/>
  <c r="OVY141" i="1"/>
  <c r="OVZ141" i="1"/>
  <c r="OWA141" i="1"/>
  <c r="OWB141" i="1"/>
  <c r="OWC141" i="1"/>
  <c r="OWD141" i="1"/>
  <c r="OWE141" i="1"/>
  <c r="OWF141" i="1"/>
  <c r="OWG141" i="1"/>
  <c r="OWH141" i="1"/>
  <c r="OWI141" i="1"/>
  <c r="OWJ141" i="1"/>
  <c r="OWK141" i="1"/>
  <c r="OWL141" i="1"/>
  <c r="OWM141" i="1"/>
  <c r="OWN141" i="1"/>
  <c r="OWO141" i="1"/>
  <c r="OWP141" i="1"/>
  <c r="OWQ141" i="1"/>
  <c r="OWR141" i="1"/>
  <c r="OWS141" i="1"/>
  <c r="OWT141" i="1"/>
  <c r="OWU141" i="1"/>
  <c r="OWV141" i="1"/>
  <c r="OWW141" i="1"/>
  <c r="OWX141" i="1"/>
  <c r="OWY141" i="1"/>
  <c r="OWZ141" i="1"/>
  <c r="OXA141" i="1"/>
  <c r="OXB141" i="1"/>
  <c r="OXC141" i="1"/>
  <c r="OXD141" i="1"/>
  <c r="OXE141" i="1"/>
  <c r="OXF141" i="1"/>
  <c r="OXG141" i="1"/>
  <c r="OXH141" i="1"/>
  <c r="OXI141" i="1"/>
  <c r="OXJ141" i="1"/>
  <c r="OXK141" i="1"/>
  <c r="OXL141" i="1"/>
  <c r="OXM141" i="1"/>
  <c r="OXN141" i="1"/>
  <c r="OXO141" i="1"/>
  <c r="OXP141" i="1"/>
  <c r="OXQ141" i="1"/>
  <c r="OXR141" i="1"/>
  <c r="OXS141" i="1"/>
  <c r="OXT141" i="1"/>
  <c r="OXU141" i="1"/>
  <c r="OXV141" i="1"/>
  <c r="OXW141" i="1"/>
  <c r="OXX141" i="1"/>
  <c r="OXY141" i="1"/>
  <c r="OXZ141" i="1"/>
  <c r="OYA141" i="1"/>
  <c r="OYB141" i="1"/>
  <c r="OYC141" i="1"/>
  <c r="OYD141" i="1"/>
  <c r="OYE141" i="1"/>
  <c r="OYF141" i="1"/>
  <c r="OYG141" i="1"/>
  <c r="OYH141" i="1"/>
  <c r="OYI141" i="1"/>
  <c r="OYJ141" i="1"/>
  <c r="OYK141" i="1"/>
  <c r="OYL141" i="1"/>
  <c r="OYM141" i="1"/>
  <c r="OYN141" i="1"/>
  <c r="OYO141" i="1"/>
  <c r="OYP141" i="1"/>
  <c r="OYQ141" i="1"/>
  <c r="OYR141" i="1"/>
  <c r="OYS141" i="1"/>
  <c r="OYT141" i="1"/>
  <c r="OYU141" i="1"/>
  <c r="OYV141" i="1"/>
  <c r="OYW141" i="1"/>
  <c r="OYX141" i="1"/>
  <c r="OYY141" i="1"/>
  <c r="OYZ141" i="1"/>
  <c r="OZA141" i="1"/>
  <c r="OZB141" i="1"/>
  <c r="OZC141" i="1"/>
  <c r="OZD141" i="1"/>
  <c r="OZE141" i="1"/>
  <c r="OZF141" i="1"/>
  <c r="OZG141" i="1"/>
  <c r="OZH141" i="1"/>
  <c r="OZI141" i="1"/>
  <c r="OZJ141" i="1"/>
  <c r="OZK141" i="1"/>
  <c r="OZL141" i="1"/>
  <c r="OZM141" i="1"/>
  <c r="OZN141" i="1"/>
  <c r="OZO141" i="1"/>
  <c r="OZP141" i="1"/>
  <c r="OZQ141" i="1"/>
  <c r="OZR141" i="1"/>
  <c r="OZS141" i="1"/>
  <c r="OZT141" i="1"/>
  <c r="OZU141" i="1"/>
  <c r="OZV141" i="1"/>
  <c r="OZW141" i="1"/>
  <c r="OZX141" i="1"/>
  <c r="OZY141" i="1"/>
  <c r="OZZ141" i="1"/>
  <c r="PAA141" i="1"/>
  <c r="PAB141" i="1"/>
  <c r="PAC141" i="1"/>
  <c r="PAD141" i="1"/>
  <c r="PAE141" i="1"/>
  <c r="PAF141" i="1"/>
  <c r="PAG141" i="1"/>
  <c r="PAH141" i="1"/>
  <c r="PAI141" i="1"/>
  <c r="PAJ141" i="1"/>
  <c r="PAK141" i="1"/>
  <c r="PAL141" i="1"/>
  <c r="PAM141" i="1"/>
  <c r="PAN141" i="1"/>
  <c r="PAO141" i="1"/>
  <c r="PAP141" i="1"/>
  <c r="PAQ141" i="1"/>
  <c r="PAR141" i="1"/>
  <c r="PAS141" i="1"/>
  <c r="PAT141" i="1"/>
  <c r="PAU141" i="1"/>
  <c r="PAV141" i="1"/>
  <c r="PAW141" i="1"/>
  <c r="PAX141" i="1"/>
  <c r="PAY141" i="1"/>
  <c r="PAZ141" i="1"/>
  <c r="PBA141" i="1"/>
  <c r="PBB141" i="1"/>
  <c r="PBC141" i="1"/>
  <c r="PBD141" i="1"/>
  <c r="PBE141" i="1"/>
  <c r="PBF141" i="1"/>
  <c r="PBG141" i="1"/>
  <c r="PBH141" i="1"/>
  <c r="PBI141" i="1"/>
  <c r="PBJ141" i="1"/>
  <c r="PBK141" i="1"/>
  <c r="PBL141" i="1"/>
  <c r="PBM141" i="1"/>
  <c r="PBN141" i="1"/>
  <c r="PBO141" i="1"/>
  <c r="PBP141" i="1"/>
  <c r="PBQ141" i="1"/>
  <c r="PBR141" i="1"/>
  <c r="PBS141" i="1"/>
  <c r="PBT141" i="1"/>
  <c r="PBU141" i="1"/>
  <c r="PBV141" i="1"/>
  <c r="PBW141" i="1"/>
  <c r="PBX141" i="1"/>
  <c r="PBY141" i="1"/>
  <c r="PBZ141" i="1"/>
  <c r="PCA141" i="1"/>
  <c r="PCB141" i="1"/>
  <c r="PCC141" i="1"/>
  <c r="PCD141" i="1"/>
  <c r="PCE141" i="1"/>
  <c r="PCF141" i="1"/>
  <c r="PCG141" i="1"/>
  <c r="PCH141" i="1"/>
  <c r="PCI141" i="1"/>
  <c r="PCJ141" i="1"/>
  <c r="PCK141" i="1"/>
  <c r="PCL141" i="1"/>
  <c r="PCM141" i="1"/>
  <c r="PCN141" i="1"/>
  <c r="PCO141" i="1"/>
  <c r="PCP141" i="1"/>
  <c r="PCQ141" i="1"/>
  <c r="PCR141" i="1"/>
  <c r="PCS141" i="1"/>
  <c r="PCT141" i="1"/>
  <c r="PCU141" i="1"/>
  <c r="PCV141" i="1"/>
  <c r="PCW141" i="1"/>
  <c r="PCX141" i="1"/>
  <c r="PCY141" i="1"/>
  <c r="PCZ141" i="1"/>
  <c r="PDA141" i="1"/>
  <c r="PDB141" i="1"/>
  <c r="PDC141" i="1"/>
  <c r="PDD141" i="1"/>
  <c r="PDE141" i="1"/>
  <c r="PDF141" i="1"/>
  <c r="PDG141" i="1"/>
  <c r="PDH141" i="1"/>
  <c r="PDI141" i="1"/>
  <c r="PDJ141" i="1"/>
  <c r="PDK141" i="1"/>
  <c r="PDL141" i="1"/>
  <c r="PDM141" i="1"/>
  <c r="PDN141" i="1"/>
  <c r="PDO141" i="1"/>
  <c r="PDP141" i="1"/>
  <c r="PDQ141" i="1"/>
  <c r="PDR141" i="1"/>
  <c r="PDS141" i="1"/>
  <c r="PDT141" i="1"/>
  <c r="PDU141" i="1"/>
  <c r="PDV141" i="1"/>
  <c r="PDW141" i="1"/>
  <c r="PDX141" i="1"/>
  <c r="PDY141" i="1"/>
  <c r="PDZ141" i="1"/>
  <c r="PEA141" i="1"/>
  <c r="PEB141" i="1"/>
  <c r="PEC141" i="1"/>
  <c r="PED141" i="1"/>
  <c r="PEE141" i="1"/>
  <c r="PEF141" i="1"/>
  <c r="PEG141" i="1"/>
  <c r="PEH141" i="1"/>
  <c r="PEI141" i="1"/>
  <c r="PEJ141" i="1"/>
  <c r="PEK141" i="1"/>
  <c r="PEL141" i="1"/>
  <c r="PEM141" i="1"/>
  <c r="PEN141" i="1"/>
  <c r="PEO141" i="1"/>
  <c r="PEP141" i="1"/>
  <c r="PEQ141" i="1"/>
  <c r="PER141" i="1"/>
  <c r="PES141" i="1"/>
  <c r="PET141" i="1"/>
  <c r="PEU141" i="1"/>
  <c r="PEV141" i="1"/>
  <c r="PEW141" i="1"/>
  <c r="PEX141" i="1"/>
  <c r="PEY141" i="1"/>
  <c r="PEZ141" i="1"/>
  <c r="PFA141" i="1"/>
  <c r="PFB141" i="1"/>
  <c r="PFC141" i="1"/>
  <c r="PFD141" i="1"/>
  <c r="PFE141" i="1"/>
  <c r="PFF141" i="1"/>
  <c r="PFG141" i="1"/>
  <c r="PFH141" i="1"/>
  <c r="PFI141" i="1"/>
  <c r="PFJ141" i="1"/>
  <c r="PFK141" i="1"/>
  <c r="PFL141" i="1"/>
  <c r="PFM141" i="1"/>
  <c r="PFN141" i="1"/>
  <c r="PFO141" i="1"/>
  <c r="PFP141" i="1"/>
  <c r="PFQ141" i="1"/>
  <c r="PFR141" i="1"/>
  <c r="PFS141" i="1"/>
  <c r="PFT141" i="1"/>
  <c r="PFU141" i="1"/>
  <c r="PFV141" i="1"/>
  <c r="PFW141" i="1"/>
  <c r="PFX141" i="1"/>
  <c r="PFY141" i="1"/>
  <c r="PFZ141" i="1"/>
  <c r="PGA141" i="1"/>
  <c r="PGB141" i="1"/>
  <c r="PGC141" i="1"/>
  <c r="PGD141" i="1"/>
  <c r="PGE141" i="1"/>
  <c r="PGF141" i="1"/>
  <c r="PGG141" i="1"/>
  <c r="PGH141" i="1"/>
  <c r="PGI141" i="1"/>
  <c r="PGJ141" i="1"/>
  <c r="PGK141" i="1"/>
  <c r="PGL141" i="1"/>
  <c r="PGM141" i="1"/>
  <c r="PGN141" i="1"/>
  <c r="PGO141" i="1"/>
  <c r="PGP141" i="1"/>
  <c r="PGQ141" i="1"/>
  <c r="PGR141" i="1"/>
  <c r="PGS141" i="1"/>
  <c r="PGT141" i="1"/>
  <c r="PGU141" i="1"/>
  <c r="PGV141" i="1"/>
  <c r="PGW141" i="1"/>
  <c r="PGX141" i="1"/>
  <c r="PGY141" i="1"/>
  <c r="PGZ141" i="1"/>
  <c r="PHA141" i="1"/>
  <c r="PHB141" i="1"/>
  <c r="PHC141" i="1"/>
  <c r="PHD141" i="1"/>
  <c r="PHE141" i="1"/>
  <c r="PHF141" i="1"/>
  <c r="PHG141" i="1"/>
  <c r="PHH141" i="1"/>
  <c r="PHI141" i="1"/>
  <c r="PHJ141" i="1"/>
  <c r="PHK141" i="1"/>
  <c r="PHL141" i="1"/>
  <c r="PHM141" i="1"/>
  <c r="PHN141" i="1"/>
  <c r="PHO141" i="1"/>
  <c r="PHP141" i="1"/>
  <c r="PHQ141" i="1"/>
  <c r="PHR141" i="1"/>
  <c r="PHS141" i="1"/>
  <c r="PHT141" i="1"/>
  <c r="PHU141" i="1"/>
  <c r="PHV141" i="1"/>
  <c r="PHW141" i="1"/>
  <c r="PHX141" i="1"/>
  <c r="PHY141" i="1"/>
  <c r="PHZ141" i="1"/>
  <c r="PIA141" i="1"/>
  <c r="PIB141" i="1"/>
  <c r="PIC141" i="1"/>
  <c r="PID141" i="1"/>
  <c r="PIE141" i="1"/>
  <c r="PIF141" i="1"/>
  <c r="PIG141" i="1"/>
  <c r="PIH141" i="1"/>
  <c r="PII141" i="1"/>
  <c r="PIJ141" i="1"/>
  <c r="PIK141" i="1"/>
  <c r="PIL141" i="1"/>
  <c r="PIM141" i="1"/>
  <c r="PIN141" i="1"/>
  <c r="PIO141" i="1"/>
  <c r="PIP141" i="1"/>
  <c r="PIQ141" i="1"/>
  <c r="PIR141" i="1"/>
  <c r="PIS141" i="1"/>
  <c r="PIT141" i="1"/>
  <c r="PIU141" i="1"/>
  <c r="PIV141" i="1"/>
  <c r="PIW141" i="1"/>
  <c r="PIX141" i="1"/>
  <c r="PIY141" i="1"/>
  <c r="PIZ141" i="1"/>
  <c r="PJA141" i="1"/>
  <c r="PJB141" i="1"/>
  <c r="PJC141" i="1"/>
  <c r="PJD141" i="1"/>
  <c r="PJE141" i="1"/>
  <c r="PJF141" i="1"/>
  <c r="PJG141" i="1"/>
  <c r="PJH141" i="1"/>
  <c r="PJI141" i="1"/>
  <c r="PJJ141" i="1"/>
  <c r="PJK141" i="1"/>
  <c r="PJL141" i="1"/>
  <c r="PJM141" i="1"/>
  <c r="PJN141" i="1"/>
  <c r="PJO141" i="1"/>
  <c r="PJP141" i="1"/>
  <c r="PJQ141" i="1"/>
  <c r="PJR141" i="1"/>
  <c r="PJS141" i="1"/>
  <c r="PJT141" i="1"/>
  <c r="PJU141" i="1"/>
  <c r="PJV141" i="1"/>
  <c r="PJW141" i="1"/>
  <c r="PJX141" i="1"/>
  <c r="PJY141" i="1"/>
  <c r="PJZ141" i="1"/>
  <c r="PKA141" i="1"/>
  <c r="PKB141" i="1"/>
  <c r="PKC141" i="1"/>
  <c r="PKD141" i="1"/>
  <c r="PKE141" i="1"/>
  <c r="PKF141" i="1"/>
  <c r="PKG141" i="1"/>
  <c r="PKH141" i="1"/>
  <c r="PKI141" i="1"/>
  <c r="PKJ141" i="1"/>
  <c r="PKK141" i="1"/>
  <c r="PKL141" i="1"/>
  <c r="PKM141" i="1"/>
  <c r="PKN141" i="1"/>
  <c r="PKO141" i="1"/>
  <c r="PKP141" i="1"/>
  <c r="PKQ141" i="1"/>
  <c r="PKR141" i="1"/>
  <c r="PKS141" i="1"/>
  <c r="PKT141" i="1"/>
  <c r="PKU141" i="1"/>
  <c r="PKV141" i="1"/>
  <c r="PKW141" i="1"/>
  <c r="PKX141" i="1"/>
  <c r="PKY141" i="1"/>
  <c r="PKZ141" i="1"/>
  <c r="PLA141" i="1"/>
  <c r="PLB141" i="1"/>
  <c r="PLC141" i="1"/>
  <c r="PLD141" i="1"/>
  <c r="PLE141" i="1"/>
  <c r="PLF141" i="1"/>
  <c r="PLG141" i="1"/>
  <c r="PLH141" i="1"/>
  <c r="PLI141" i="1"/>
  <c r="PLJ141" i="1"/>
  <c r="PLK141" i="1"/>
  <c r="PLL141" i="1"/>
  <c r="PLM141" i="1"/>
  <c r="PLN141" i="1"/>
  <c r="PLO141" i="1"/>
  <c r="PLP141" i="1"/>
  <c r="PLQ141" i="1"/>
  <c r="PLR141" i="1"/>
  <c r="PLS141" i="1"/>
  <c r="PLT141" i="1"/>
  <c r="PLU141" i="1"/>
  <c r="PLV141" i="1"/>
  <c r="PLW141" i="1"/>
  <c r="PLX141" i="1"/>
  <c r="PLY141" i="1"/>
  <c r="PLZ141" i="1"/>
  <c r="PMA141" i="1"/>
  <c r="PMB141" i="1"/>
  <c r="PMC141" i="1"/>
  <c r="PMD141" i="1"/>
  <c r="PME141" i="1"/>
  <c r="PMF141" i="1"/>
  <c r="PMG141" i="1"/>
  <c r="PMH141" i="1"/>
  <c r="PMI141" i="1"/>
  <c r="PMJ141" i="1"/>
  <c r="PMK141" i="1"/>
  <c r="PML141" i="1"/>
  <c r="PMM141" i="1"/>
  <c r="PMN141" i="1"/>
  <c r="PMO141" i="1"/>
  <c r="PMP141" i="1"/>
  <c r="PMQ141" i="1"/>
  <c r="PMR141" i="1"/>
  <c r="PMS141" i="1"/>
  <c r="PMT141" i="1"/>
  <c r="PMU141" i="1"/>
  <c r="PMV141" i="1"/>
  <c r="PMW141" i="1"/>
  <c r="PMX141" i="1"/>
  <c r="PMY141" i="1"/>
  <c r="PMZ141" i="1"/>
  <c r="PNA141" i="1"/>
  <c r="PNB141" i="1"/>
  <c r="PNC141" i="1"/>
  <c r="PND141" i="1"/>
  <c r="PNE141" i="1"/>
  <c r="PNF141" i="1"/>
  <c r="PNG141" i="1"/>
  <c r="PNH141" i="1"/>
  <c r="PNI141" i="1"/>
  <c r="PNJ141" i="1"/>
  <c r="PNK141" i="1"/>
  <c r="PNL141" i="1"/>
  <c r="PNM141" i="1"/>
  <c r="PNN141" i="1"/>
  <c r="PNO141" i="1"/>
  <c r="PNP141" i="1"/>
  <c r="PNQ141" i="1"/>
  <c r="PNR141" i="1"/>
  <c r="PNS141" i="1"/>
  <c r="PNT141" i="1"/>
  <c r="PNU141" i="1"/>
  <c r="PNV141" i="1"/>
  <c r="PNW141" i="1"/>
  <c r="PNX141" i="1"/>
  <c r="PNY141" i="1"/>
  <c r="PNZ141" i="1"/>
  <c r="POA141" i="1"/>
  <c r="POB141" i="1"/>
  <c r="POC141" i="1"/>
  <c r="POD141" i="1"/>
  <c r="POE141" i="1"/>
  <c r="POF141" i="1"/>
  <c r="POG141" i="1"/>
  <c r="POH141" i="1"/>
  <c r="POI141" i="1"/>
  <c r="POJ141" i="1"/>
  <c r="POK141" i="1"/>
  <c r="POL141" i="1"/>
  <c r="POM141" i="1"/>
  <c r="PON141" i="1"/>
  <c r="POO141" i="1"/>
  <c r="POP141" i="1"/>
  <c r="POQ141" i="1"/>
  <c r="POR141" i="1"/>
  <c r="POS141" i="1"/>
  <c r="POT141" i="1"/>
  <c r="POU141" i="1"/>
  <c r="POV141" i="1"/>
  <c r="POW141" i="1"/>
  <c r="POX141" i="1"/>
  <c r="POY141" i="1"/>
  <c r="POZ141" i="1"/>
  <c r="PPA141" i="1"/>
  <c r="PPB141" i="1"/>
  <c r="PPC141" i="1"/>
  <c r="PPD141" i="1"/>
  <c r="PPE141" i="1"/>
  <c r="PPF141" i="1"/>
  <c r="PPG141" i="1"/>
  <c r="PPH141" i="1"/>
  <c r="PPI141" i="1"/>
  <c r="PPJ141" i="1"/>
  <c r="PPK141" i="1"/>
  <c r="PPL141" i="1"/>
  <c r="PPM141" i="1"/>
  <c r="PPN141" i="1"/>
  <c r="PPO141" i="1"/>
  <c r="PPP141" i="1"/>
  <c r="PPQ141" i="1"/>
  <c r="PPR141" i="1"/>
  <c r="PPS141" i="1"/>
  <c r="PPT141" i="1"/>
  <c r="PPU141" i="1"/>
  <c r="PPV141" i="1"/>
  <c r="PPW141" i="1"/>
  <c r="PPX141" i="1"/>
  <c r="PPY141" i="1"/>
  <c r="PPZ141" i="1"/>
  <c r="PQA141" i="1"/>
  <c r="PQB141" i="1"/>
  <c r="PQC141" i="1"/>
  <c r="PQD141" i="1"/>
  <c r="PQE141" i="1"/>
  <c r="PQF141" i="1"/>
  <c r="PQG141" i="1"/>
  <c r="PQH141" i="1"/>
  <c r="PQI141" i="1"/>
  <c r="PQJ141" i="1"/>
  <c r="PQK141" i="1"/>
  <c r="PQL141" i="1"/>
  <c r="PQM141" i="1"/>
  <c r="PQN141" i="1"/>
  <c r="PQO141" i="1"/>
  <c r="PQP141" i="1"/>
  <c r="PQQ141" i="1"/>
  <c r="PQR141" i="1"/>
  <c r="PQS141" i="1"/>
  <c r="PQT141" i="1"/>
  <c r="PQU141" i="1"/>
  <c r="PQV141" i="1"/>
  <c r="PQW141" i="1"/>
  <c r="PQX141" i="1"/>
  <c r="PQY141" i="1"/>
  <c r="PQZ141" i="1"/>
  <c r="PRA141" i="1"/>
  <c r="PRB141" i="1"/>
  <c r="PRC141" i="1"/>
  <c r="PRD141" i="1"/>
  <c r="PRE141" i="1"/>
  <c r="PRF141" i="1"/>
  <c r="PRG141" i="1"/>
  <c r="PRH141" i="1"/>
  <c r="PRI141" i="1"/>
  <c r="PRJ141" i="1"/>
  <c r="PRK141" i="1"/>
  <c r="PRL141" i="1"/>
  <c r="PRM141" i="1"/>
  <c r="PRN141" i="1"/>
  <c r="PRO141" i="1"/>
  <c r="PRP141" i="1"/>
  <c r="PRQ141" i="1"/>
  <c r="PRR141" i="1"/>
  <c r="PRS141" i="1"/>
  <c r="PRT141" i="1"/>
  <c r="PRU141" i="1"/>
  <c r="PRV141" i="1"/>
  <c r="PRW141" i="1"/>
  <c r="PRX141" i="1"/>
  <c r="PRY141" i="1"/>
  <c r="PRZ141" i="1"/>
  <c r="PSA141" i="1"/>
  <c r="PSB141" i="1"/>
  <c r="PSC141" i="1"/>
  <c r="PSD141" i="1"/>
  <c r="PSE141" i="1"/>
  <c r="PSF141" i="1"/>
  <c r="PSG141" i="1"/>
  <c r="PSH141" i="1"/>
  <c r="PSI141" i="1"/>
  <c r="PSJ141" i="1"/>
  <c r="PSK141" i="1"/>
  <c r="PSL141" i="1"/>
  <c r="PSM141" i="1"/>
  <c r="PSN141" i="1"/>
  <c r="PSO141" i="1"/>
  <c r="PSP141" i="1"/>
  <c r="PSQ141" i="1"/>
  <c r="PSR141" i="1"/>
  <c r="PSS141" i="1"/>
  <c r="PST141" i="1"/>
  <c r="PSU141" i="1"/>
  <c r="PSV141" i="1"/>
  <c r="PSW141" i="1"/>
  <c r="PSX141" i="1"/>
  <c r="PSY141" i="1"/>
  <c r="PSZ141" i="1"/>
  <c r="PTA141" i="1"/>
  <c r="PTB141" i="1"/>
  <c r="PTC141" i="1"/>
  <c r="PTD141" i="1"/>
  <c r="PTE141" i="1"/>
  <c r="PTF141" i="1"/>
  <c r="PTG141" i="1"/>
  <c r="PTH141" i="1"/>
  <c r="PTI141" i="1"/>
  <c r="PTJ141" i="1"/>
  <c r="PTK141" i="1"/>
  <c r="PTL141" i="1"/>
  <c r="PTM141" i="1"/>
  <c r="PTN141" i="1"/>
  <c r="PTO141" i="1"/>
  <c r="PTP141" i="1"/>
  <c r="PTQ141" i="1"/>
  <c r="PTR141" i="1"/>
  <c r="PTS141" i="1"/>
  <c r="PTT141" i="1"/>
  <c r="PTU141" i="1"/>
  <c r="PTV141" i="1"/>
  <c r="PTW141" i="1"/>
  <c r="PTX141" i="1"/>
  <c r="PTY141" i="1"/>
  <c r="PTZ141" i="1"/>
  <c r="PUA141" i="1"/>
  <c r="PUB141" i="1"/>
  <c r="PUC141" i="1"/>
  <c r="PUD141" i="1"/>
  <c r="PUE141" i="1"/>
  <c r="PUF141" i="1"/>
  <c r="PUG141" i="1"/>
  <c r="PUH141" i="1"/>
  <c r="PUI141" i="1"/>
  <c r="PUJ141" i="1"/>
  <c r="PUK141" i="1"/>
  <c r="PUL141" i="1"/>
  <c r="PUM141" i="1"/>
  <c r="PUN141" i="1"/>
  <c r="PUO141" i="1"/>
  <c r="PUP141" i="1"/>
  <c r="PUQ141" i="1"/>
  <c r="PUR141" i="1"/>
  <c r="PUS141" i="1"/>
  <c r="PUT141" i="1"/>
  <c r="PUU141" i="1"/>
  <c r="PUV141" i="1"/>
  <c r="PUW141" i="1"/>
  <c r="PUX141" i="1"/>
  <c r="PUY141" i="1"/>
  <c r="PUZ141" i="1"/>
  <c r="PVA141" i="1"/>
  <c r="PVB141" i="1"/>
  <c r="PVC141" i="1"/>
  <c r="PVD141" i="1"/>
  <c r="PVE141" i="1"/>
  <c r="PVF141" i="1"/>
  <c r="PVG141" i="1"/>
  <c r="PVH141" i="1"/>
  <c r="PVI141" i="1"/>
  <c r="PVJ141" i="1"/>
  <c r="PVK141" i="1"/>
  <c r="PVL141" i="1"/>
  <c r="PVM141" i="1"/>
  <c r="PVN141" i="1"/>
  <c r="PVO141" i="1"/>
  <c r="PVP141" i="1"/>
  <c r="PVQ141" i="1"/>
  <c r="PVR141" i="1"/>
  <c r="PVS141" i="1"/>
  <c r="PVT141" i="1"/>
  <c r="PVU141" i="1"/>
  <c r="PVV141" i="1"/>
  <c r="PVW141" i="1"/>
  <c r="PVX141" i="1"/>
  <c r="PVY141" i="1"/>
  <c r="PVZ141" i="1"/>
  <c r="PWA141" i="1"/>
  <c r="PWB141" i="1"/>
  <c r="PWC141" i="1"/>
  <c r="PWD141" i="1"/>
  <c r="PWE141" i="1"/>
  <c r="PWF141" i="1"/>
  <c r="PWG141" i="1"/>
  <c r="PWH141" i="1"/>
  <c r="PWI141" i="1"/>
  <c r="PWJ141" i="1"/>
  <c r="PWK141" i="1"/>
  <c r="PWL141" i="1"/>
  <c r="PWM141" i="1"/>
  <c r="PWN141" i="1"/>
  <c r="PWO141" i="1"/>
  <c r="PWP141" i="1"/>
  <c r="PWQ141" i="1"/>
  <c r="PWR141" i="1"/>
  <c r="PWS141" i="1"/>
  <c r="PWT141" i="1"/>
  <c r="PWU141" i="1"/>
  <c r="PWV141" i="1"/>
  <c r="PWW141" i="1"/>
  <c r="PWX141" i="1"/>
  <c r="PWY141" i="1"/>
  <c r="PWZ141" i="1"/>
  <c r="PXA141" i="1"/>
  <c r="PXB141" i="1"/>
  <c r="PXC141" i="1"/>
  <c r="PXD141" i="1"/>
  <c r="PXE141" i="1"/>
  <c r="PXF141" i="1"/>
  <c r="PXG141" i="1"/>
  <c r="PXH141" i="1"/>
  <c r="PXI141" i="1"/>
  <c r="PXJ141" i="1"/>
  <c r="PXK141" i="1"/>
  <c r="PXL141" i="1"/>
  <c r="PXM141" i="1"/>
  <c r="PXN141" i="1"/>
  <c r="PXO141" i="1"/>
  <c r="PXP141" i="1"/>
  <c r="PXQ141" i="1"/>
  <c r="PXR141" i="1"/>
  <c r="PXS141" i="1"/>
  <c r="PXT141" i="1"/>
  <c r="PXU141" i="1"/>
  <c r="PXV141" i="1"/>
  <c r="PXW141" i="1"/>
  <c r="PXX141" i="1"/>
  <c r="PXY141" i="1"/>
  <c r="PXZ141" i="1"/>
  <c r="PYA141" i="1"/>
  <c r="PYB141" i="1"/>
  <c r="PYC141" i="1"/>
  <c r="PYD141" i="1"/>
  <c r="PYE141" i="1"/>
  <c r="PYF141" i="1"/>
  <c r="PYG141" i="1"/>
  <c r="PYH141" i="1"/>
  <c r="PYI141" i="1"/>
  <c r="PYJ141" i="1"/>
  <c r="PYK141" i="1"/>
  <c r="PYL141" i="1"/>
  <c r="PYM141" i="1"/>
  <c r="PYN141" i="1"/>
  <c r="PYO141" i="1"/>
  <c r="PYP141" i="1"/>
  <c r="PYQ141" i="1"/>
  <c r="PYR141" i="1"/>
  <c r="PYS141" i="1"/>
  <c r="PYT141" i="1"/>
  <c r="PYU141" i="1"/>
  <c r="PYV141" i="1"/>
  <c r="PYW141" i="1"/>
  <c r="PYX141" i="1"/>
  <c r="PYY141" i="1"/>
  <c r="PYZ141" i="1"/>
  <c r="PZA141" i="1"/>
  <c r="PZB141" i="1"/>
  <c r="PZC141" i="1"/>
  <c r="PZD141" i="1"/>
  <c r="PZE141" i="1"/>
  <c r="PZF141" i="1"/>
  <c r="PZG141" i="1"/>
  <c r="PZH141" i="1"/>
  <c r="PZI141" i="1"/>
  <c r="PZJ141" i="1"/>
  <c r="PZK141" i="1"/>
  <c r="PZL141" i="1"/>
  <c r="PZM141" i="1"/>
  <c r="PZN141" i="1"/>
  <c r="PZO141" i="1"/>
  <c r="PZP141" i="1"/>
  <c r="PZQ141" i="1"/>
  <c r="PZR141" i="1"/>
  <c r="PZS141" i="1"/>
  <c r="PZT141" i="1"/>
  <c r="PZU141" i="1"/>
  <c r="PZV141" i="1"/>
  <c r="PZW141" i="1"/>
  <c r="PZX141" i="1"/>
  <c r="PZY141" i="1"/>
  <c r="PZZ141" i="1"/>
  <c r="QAA141" i="1"/>
  <c r="QAB141" i="1"/>
  <c r="QAC141" i="1"/>
  <c r="QAD141" i="1"/>
  <c r="QAE141" i="1"/>
  <c r="QAF141" i="1"/>
  <c r="QAG141" i="1"/>
  <c r="QAH141" i="1"/>
  <c r="QAI141" i="1"/>
  <c r="QAJ141" i="1"/>
  <c r="QAK141" i="1"/>
  <c r="QAL141" i="1"/>
  <c r="QAM141" i="1"/>
  <c r="QAN141" i="1"/>
  <c r="QAO141" i="1"/>
  <c r="QAP141" i="1"/>
  <c r="QAQ141" i="1"/>
  <c r="QAR141" i="1"/>
  <c r="QAS141" i="1"/>
  <c r="QAT141" i="1"/>
  <c r="QAU141" i="1"/>
  <c r="QAV141" i="1"/>
  <c r="QAW141" i="1"/>
  <c r="QAX141" i="1"/>
  <c r="QAY141" i="1"/>
  <c r="QAZ141" i="1"/>
  <c r="QBA141" i="1"/>
  <c r="QBB141" i="1"/>
  <c r="QBC141" i="1"/>
  <c r="QBD141" i="1"/>
  <c r="QBE141" i="1"/>
  <c r="QBF141" i="1"/>
  <c r="QBG141" i="1"/>
  <c r="QBH141" i="1"/>
  <c r="QBI141" i="1"/>
  <c r="QBJ141" i="1"/>
  <c r="QBK141" i="1"/>
  <c r="QBL141" i="1"/>
  <c r="QBM141" i="1"/>
  <c r="QBN141" i="1"/>
  <c r="QBO141" i="1"/>
  <c r="QBP141" i="1"/>
  <c r="QBQ141" i="1"/>
  <c r="QBR141" i="1"/>
  <c r="QBS141" i="1"/>
  <c r="QBT141" i="1"/>
  <c r="QBU141" i="1"/>
  <c r="QBV141" i="1"/>
  <c r="QBW141" i="1"/>
  <c r="QBX141" i="1"/>
  <c r="QBY141" i="1"/>
  <c r="QBZ141" i="1"/>
  <c r="QCA141" i="1"/>
  <c r="QCB141" i="1"/>
  <c r="QCC141" i="1"/>
  <c r="QCD141" i="1"/>
  <c r="QCE141" i="1"/>
  <c r="QCF141" i="1"/>
  <c r="QCG141" i="1"/>
  <c r="QCH141" i="1"/>
  <c r="QCI141" i="1"/>
  <c r="QCJ141" i="1"/>
  <c r="QCK141" i="1"/>
  <c r="QCL141" i="1"/>
  <c r="QCM141" i="1"/>
  <c r="QCN141" i="1"/>
  <c r="QCO141" i="1"/>
  <c r="QCP141" i="1"/>
  <c r="QCQ141" i="1"/>
  <c r="QCR141" i="1"/>
  <c r="QCS141" i="1"/>
  <c r="QCT141" i="1"/>
  <c r="QCU141" i="1"/>
  <c r="QCV141" i="1"/>
  <c r="QCW141" i="1"/>
  <c r="QCX141" i="1"/>
  <c r="QCY141" i="1"/>
  <c r="QCZ141" i="1"/>
  <c r="QDA141" i="1"/>
  <c r="QDB141" i="1"/>
  <c r="QDC141" i="1"/>
  <c r="QDD141" i="1"/>
  <c r="QDE141" i="1"/>
  <c r="QDF141" i="1"/>
  <c r="QDG141" i="1"/>
  <c r="QDH141" i="1"/>
  <c r="QDI141" i="1"/>
  <c r="QDJ141" i="1"/>
  <c r="QDK141" i="1"/>
  <c r="QDL141" i="1"/>
  <c r="QDM141" i="1"/>
  <c r="QDN141" i="1"/>
  <c r="QDO141" i="1"/>
  <c r="QDP141" i="1"/>
  <c r="QDQ141" i="1"/>
  <c r="QDR141" i="1"/>
  <c r="QDS141" i="1"/>
  <c r="QDT141" i="1"/>
  <c r="QDU141" i="1"/>
  <c r="QDV141" i="1"/>
  <c r="QDW141" i="1"/>
  <c r="QDX141" i="1"/>
  <c r="QDY141" i="1"/>
  <c r="QDZ141" i="1"/>
  <c r="QEA141" i="1"/>
  <c r="QEB141" i="1"/>
  <c r="QEC141" i="1"/>
  <c r="QED141" i="1"/>
  <c r="QEE141" i="1"/>
  <c r="QEF141" i="1"/>
  <c r="QEG141" i="1"/>
  <c r="QEH141" i="1"/>
  <c r="QEI141" i="1"/>
  <c r="QEJ141" i="1"/>
  <c r="QEK141" i="1"/>
  <c r="QEL141" i="1"/>
  <c r="QEM141" i="1"/>
  <c r="QEN141" i="1"/>
  <c r="QEO141" i="1"/>
  <c r="QEP141" i="1"/>
  <c r="QEQ141" i="1"/>
  <c r="QER141" i="1"/>
  <c r="QES141" i="1"/>
  <c r="QET141" i="1"/>
  <c r="QEU141" i="1"/>
  <c r="QEV141" i="1"/>
  <c r="QEW141" i="1"/>
  <c r="QEX141" i="1"/>
  <c r="QEY141" i="1"/>
  <c r="QEZ141" i="1"/>
  <c r="QFA141" i="1"/>
  <c r="QFB141" i="1"/>
  <c r="QFC141" i="1"/>
  <c r="QFD141" i="1"/>
  <c r="QFE141" i="1"/>
  <c r="QFF141" i="1"/>
  <c r="QFG141" i="1"/>
  <c r="QFH141" i="1"/>
  <c r="QFI141" i="1"/>
  <c r="QFJ141" i="1"/>
  <c r="QFK141" i="1"/>
  <c r="QFL141" i="1"/>
  <c r="QFM141" i="1"/>
  <c r="QFN141" i="1"/>
  <c r="QFO141" i="1"/>
  <c r="QFP141" i="1"/>
  <c r="QFQ141" i="1"/>
  <c r="QFR141" i="1"/>
  <c r="QFS141" i="1"/>
  <c r="QFT141" i="1"/>
  <c r="QFU141" i="1"/>
  <c r="QFV141" i="1"/>
  <c r="QFW141" i="1"/>
  <c r="QFX141" i="1"/>
  <c r="QFY141" i="1"/>
  <c r="QFZ141" i="1"/>
  <c r="QGA141" i="1"/>
  <c r="QGB141" i="1"/>
  <c r="QGC141" i="1"/>
  <c r="QGD141" i="1"/>
  <c r="QGE141" i="1"/>
  <c r="QGF141" i="1"/>
  <c r="QGG141" i="1"/>
  <c r="QGH141" i="1"/>
  <c r="QGI141" i="1"/>
  <c r="QGJ141" i="1"/>
  <c r="QGK141" i="1"/>
  <c r="QGL141" i="1"/>
  <c r="QGM141" i="1"/>
  <c r="QGN141" i="1"/>
  <c r="QGO141" i="1"/>
  <c r="QGP141" i="1"/>
  <c r="QGQ141" i="1"/>
  <c r="QGR141" i="1"/>
  <c r="QGS141" i="1"/>
  <c r="QGT141" i="1"/>
  <c r="QGU141" i="1"/>
  <c r="QGV141" i="1"/>
  <c r="QGW141" i="1"/>
  <c r="QGX141" i="1"/>
  <c r="QGY141" i="1"/>
  <c r="QGZ141" i="1"/>
  <c r="QHA141" i="1"/>
  <c r="QHB141" i="1"/>
  <c r="QHC141" i="1"/>
  <c r="QHD141" i="1"/>
  <c r="QHE141" i="1"/>
  <c r="QHF141" i="1"/>
  <c r="QHG141" i="1"/>
  <c r="QHH141" i="1"/>
  <c r="QHI141" i="1"/>
  <c r="QHJ141" i="1"/>
  <c r="QHK141" i="1"/>
  <c r="QHL141" i="1"/>
  <c r="QHM141" i="1"/>
  <c r="QHN141" i="1"/>
  <c r="QHO141" i="1"/>
  <c r="QHP141" i="1"/>
  <c r="QHQ141" i="1"/>
  <c r="QHR141" i="1"/>
  <c r="QHS141" i="1"/>
  <c r="QHT141" i="1"/>
  <c r="QHU141" i="1"/>
  <c r="QHV141" i="1"/>
  <c r="QHW141" i="1"/>
  <c r="QHX141" i="1"/>
  <c r="QHY141" i="1"/>
  <c r="QHZ141" i="1"/>
  <c r="QIA141" i="1"/>
  <c r="QIB141" i="1"/>
  <c r="QIC141" i="1"/>
  <c r="QID141" i="1"/>
  <c r="QIE141" i="1"/>
  <c r="QIF141" i="1"/>
  <c r="QIG141" i="1"/>
  <c r="QIH141" i="1"/>
  <c r="QII141" i="1"/>
  <c r="QIJ141" i="1"/>
  <c r="QIK141" i="1"/>
  <c r="QIL141" i="1"/>
  <c r="QIM141" i="1"/>
  <c r="QIN141" i="1"/>
  <c r="QIO141" i="1"/>
  <c r="QIP141" i="1"/>
  <c r="QIQ141" i="1"/>
  <c r="QIR141" i="1"/>
  <c r="QIS141" i="1"/>
  <c r="QIT141" i="1"/>
  <c r="QIU141" i="1"/>
  <c r="QIV141" i="1"/>
  <c r="QIW141" i="1"/>
  <c r="QIX141" i="1"/>
  <c r="QIY141" i="1"/>
  <c r="QIZ141" i="1"/>
  <c r="QJA141" i="1"/>
  <c r="QJB141" i="1"/>
  <c r="QJC141" i="1"/>
  <c r="QJD141" i="1"/>
  <c r="QJE141" i="1"/>
  <c r="QJF141" i="1"/>
  <c r="QJG141" i="1"/>
  <c r="QJH141" i="1"/>
  <c r="QJI141" i="1"/>
  <c r="QJJ141" i="1"/>
  <c r="QJK141" i="1"/>
  <c r="QJL141" i="1"/>
  <c r="QJM141" i="1"/>
  <c r="QJN141" i="1"/>
  <c r="QJO141" i="1"/>
  <c r="QJP141" i="1"/>
  <c r="QJQ141" i="1"/>
  <c r="QJR141" i="1"/>
  <c r="QJS141" i="1"/>
  <c r="QJT141" i="1"/>
  <c r="QJU141" i="1"/>
  <c r="QJV141" i="1"/>
  <c r="QJW141" i="1"/>
  <c r="QJX141" i="1"/>
  <c r="QJY141" i="1"/>
  <c r="QJZ141" i="1"/>
  <c r="QKA141" i="1"/>
  <c r="QKB141" i="1"/>
  <c r="QKC141" i="1"/>
  <c r="QKD141" i="1"/>
  <c r="QKE141" i="1"/>
  <c r="QKF141" i="1"/>
  <c r="QKG141" i="1"/>
  <c r="QKH141" i="1"/>
  <c r="QKI141" i="1"/>
  <c r="QKJ141" i="1"/>
  <c r="QKK141" i="1"/>
  <c r="QKL141" i="1"/>
  <c r="QKM141" i="1"/>
  <c r="QKN141" i="1"/>
  <c r="QKO141" i="1"/>
  <c r="QKP141" i="1"/>
  <c r="QKQ141" i="1"/>
  <c r="QKR141" i="1"/>
  <c r="QKS141" i="1"/>
  <c r="QKT141" i="1"/>
  <c r="QKU141" i="1"/>
  <c r="QKV141" i="1"/>
  <c r="QKW141" i="1"/>
  <c r="QKX141" i="1"/>
  <c r="QKY141" i="1"/>
  <c r="QKZ141" i="1"/>
  <c r="QLA141" i="1"/>
  <c r="QLB141" i="1"/>
  <c r="QLC141" i="1"/>
  <c r="QLD141" i="1"/>
  <c r="QLE141" i="1"/>
  <c r="QLF141" i="1"/>
  <c r="QLG141" i="1"/>
  <c r="QLH141" i="1"/>
  <c r="QLI141" i="1"/>
  <c r="QLJ141" i="1"/>
  <c r="QLK141" i="1"/>
  <c r="QLL141" i="1"/>
  <c r="QLM141" i="1"/>
  <c r="QLN141" i="1"/>
  <c r="QLO141" i="1"/>
  <c r="QLP141" i="1"/>
  <c r="QLQ141" i="1"/>
  <c r="QLR141" i="1"/>
  <c r="QLS141" i="1"/>
  <c r="QLT141" i="1"/>
  <c r="QLU141" i="1"/>
  <c r="QLV141" i="1"/>
  <c r="QLW141" i="1"/>
  <c r="QLX141" i="1"/>
  <c r="QLY141" i="1"/>
  <c r="QLZ141" i="1"/>
  <c r="QMA141" i="1"/>
  <c r="QMB141" i="1"/>
  <c r="QMC141" i="1"/>
  <c r="QMD141" i="1"/>
  <c r="QME141" i="1"/>
  <c r="QMF141" i="1"/>
  <c r="QMG141" i="1"/>
  <c r="QMH141" i="1"/>
  <c r="QMI141" i="1"/>
  <c r="QMJ141" i="1"/>
  <c r="QMK141" i="1"/>
  <c r="QML141" i="1"/>
  <c r="QMM141" i="1"/>
  <c r="QMN141" i="1"/>
  <c r="QMO141" i="1"/>
  <c r="QMP141" i="1"/>
  <c r="QMQ141" i="1"/>
  <c r="QMR141" i="1"/>
  <c r="QMS141" i="1"/>
  <c r="QMT141" i="1"/>
  <c r="QMU141" i="1"/>
  <c r="QMV141" i="1"/>
  <c r="QMW141" i="1"/>
  <c r="QMX141" i="1"/>
  <c r="QMY141" i="1"/>
  <c r="QMZ141" i="1"/>
  <c r="QNA141" i="1"/>
  <c r="QNB141" i="1"/>
  <c r="QNC141" i="1"/>
  <c r="QND141" i="1"/>
  <c r="QNE141" i="1"/>
  <c r="QNF141" i="1"/>
  <c r="QNG141" i="1"/>
  <c r="QNH141" i="1"/>
  <c r="QNI141" i="1"/>
  <c r="QNJ141" i="1"/>
  <c r="QNK141" i="1"/>
  <c r="QNL141" i="1"/>
  <c r="QNM141" i="1"/>
  <c r="QNN141" i="1"/>
  <c r="QNO141" i="1"/>
  <c r="QNP141" i="1"/>
  <c r="QNQ141" i="1"/>
  <c r="QNR141" i="1"/>
  <c r="QNS141" i="1"/>
  <c r="QNT141" i="1"/>
  <c r="QNU141" i="1"/>
  <c r="QNV141" i="1"/>
  <c r="QNW141" i="1"/>
  <c r="QNX141" i="1"/>
  <c r="QNY141" i="1"/>
  <c r="QNZ141" i="1"/>
  <c r="QOA141" i="1"/>
  <c r="QOB141" i="1"/>
  <c r="QOC141" i="1"/>
  <c r="QOD141" i="1"/>
  <c r="QOE141" i="1"/>
  <c r="QOF141" i="1"/>
  <c r="QOG141" i="1"/>
  <c r="QOH141" i="1"/>
  <c r="QOI141" i="1"/>
  <c r="QOJ141" i="1"/>
  <c r="QOK141" i="1"/>
  <c r="QOL141" i="1"/>
  <c r="QOM141" i="1"/>
  <c r="QON141" i="1"/>
  <c r="QOO141" i="1"/>
  <c r="QOP141" i="1"/>
  <c r="QOQ141" i="1"/>
  <c r="QOR141" i="1"/>
  <c r="QOS141" i="1"/>
  <c r="QOT141" i="1"/>
  <c r="QOU141" i="1"/>
  <c r="QOV141" i="1"/>
  <c r="QOW141" i="1"/>
  <c r="QOX141" i="1"/>
  <c r="QOY141" i="1"/>
  <c r="QOZ141" i="1"/>
  <c r="QPA141" i="1"/>
  <c r="QPB141" i="1"/>
  <c r="QPC141" i="1"/>
  <c r="QPD141" i="1"/>
  <c r="QPE141" i="1"/>
  <c r="QPF141" i="1"/>
  <c r="QPG141" i="1"/>
  <c r="QPH141" i="1"/>
  <c r="QPI141" i="1"/>
  <c r="QPJ141" i="1"/>
  <c r="QPK141" i="1"/>
  <c r="QPL141" i="1"/>
  <c r="QPM141" i="1"/>
  <c r="QPN141" i="1"/>
  <c r="QPO141" i="1"/>
  <c r="QPP141" i="1"/>
  <c r="QPQ141" i="1"/>
  <c r="QPR141" i="1"/>
  <c r="QPS141" i="1"/>
  <c r="QPT141" i="1"/>
  <c r="QPU141" i="1"/>
  <c r="QPV141" i="1"/>
  <c r="QPW141" i="1"/>
  <c r="QPX141" i="1"/>
  <c r="QPY141" i="1"/>
  <c r="QPZ141" i="1"/>
  <c r="QQA141" i="1"/>
  <c r="QQB141" i="1"/>
  <c r="QQC141" i="1"/>
  <c r="QQD141" i="1"/>
  <c r="QQE141" i="1"/>
  <c r="QQF141" i="1"/>
  <c r="QQG141" i="1"/>
  <c r="QQH141" i="1"/>
  <c r="QQI141" i="1"/>
  <c r="QQJ141" i="1"/>
  <c r="QQK141" i="1"/>
  <c r="QQL141" i="1"/>
  <c r="QQM141" i="1"/>
  <c r="QQN141" i="1"/>
  <c r="QQO141" i="1"/>
  <c r="QQP141" i="1"/>
  <c r="QQQ141" i="1"/>
  <c r="QQR141" i="1"/>
  <c r="QQS141" i="1"/>
  <c r="QQT141" i="1"/>
  <c r="QQU141" i="1"/>
  <c r="QQV141" i="1"/>
  <c r="QQW141" i="1"/>
  <c r="QQX141" i="1"/>
  <c r="QQY141" i="1"/>
  <c r="QQZ141" i="1"/>
  <c r="QRA141" i="1"/>
  <c r="QRB141" i="1"/>
  <c r="QRC141" i="1"/>
  <c r="QRD141" i="1"/>
  <c r="QRE141" i="1"/>
  <c r="QRF141" i="1"/>
  <c r="QRG141" i="1"/>
  <c r="QRH141" i="1"/>
  <c r="QRI141" i="1"/>
  <c r="QRJ141" i="1"/>
  <c r="QRK141" i="1"/>
  <c r="QRL141" i="1"/>
  <c r="QRM141" i="1"/>
  <c r="QRN141" i="1"/>
  <c r="QRO141" i="1"/>
  <c r="QRP141" i="1"/>
  <c r="QRQ141" i="1"/>
  <c r="QRR141" i="1"/>
  <c r="QRS141" i="1"/>
  <c r="QRT141" i="1"/>
  <c r="QRU141" i="1"/>
  <c r="QRV141" i="1"/>
  <c r="QRW141" i="1"/>
  <c r="QRX141" i="1"/>
  <c r="QRY141" i="1"/>
  <c r="QRZ141" i="1"/>
  <c r="QSA141" i="1"/>
  <c r="QSB141" i="1"/>
  <c r="QSC141" i="1"/>
  <c r="QSD141" i="1"/>
  <c r="QSE141" i="1"/>
  <c r="QSF141" i="1"/>
  <c r="QSG141" i="1"/>
  <c r="QSH141" i="1"/>
  <c r="QSI141" i="1"/>
  <c r="QSJ141" i="1"/>
  <c r="QSK141" i="1"/>
  <c r="QSL141" i="1"/>
  <c r="QSM141" i="1"/>
  <c r="QSN141" i="1"/>
  <c r="QSO141" i="1"/>
  <c r="QSP141" i="1"/>
  <c r="QSQ141" i="1"/>
  <c r="QSR141" i="1"/>
  <c r="QSS141" i="1"/>
  <c r="QST141" i="1"/>
  <c r="QSU141" i="1"/>
  <c r="QSV141" i="1"/>
  <c r="QSW141" i="1"/>
  <c r="QSX141" i="1"/>
  <c r="QSY141" i="1"/>
  <c r="QSZ141" i="1"/>
  <c r="QTA141" i="1"/>
  <c r="QTB141" i="1"/>
  <c r="QTC141" i="1"/>
  <c r="QTD141" i="1"/>
  <c r="QTE141" i="1"/>
  <c r="QTF141" i="1"/>
  <c r="QTG141" i="1"/>
  <c r="QTH141" i="1"/>
  <c r="QTI141" i="1"/>
  <c r="QTJ141" i="1"/>
  <c r="QTK141" i="1"/>
  <c r="QTL141" i="1"/>
  <c r="QTM141" i="1"/>
  <c r="QTN141" i="1"/>
  <c r="QTO141" i="1"/>
  <c r="QTP141" i="1"/>
  <c r="QTQ141" i="1"/>
  <c r="QTR141" i="1"/>
  <c r="QTS141" i="1"/>
  <c r="QTT141" i="1"/>
  <c r="QTU141" i="1"/>
  <c r="QTV141" i="1"/>
  <c r="QTW141" i="1"/>
  <c r="QTX141" i="1"/>
  <c r="QTY141" i="1"/>
  <c r="QTZ141" i="1"/>
  <c r="QUA141" i="1"/>
  <c r="QUB141" i="1"/>
  <c r="QUC141" i="1"/>
  <c r="QUD141" i="1"/>
  <c r="QUE141" i="1"/>
  <c r="QUF141" i="1"/>
  <c r="QUG141" i="1"/>
  <c r="QUH141" i="1"/>
  <c r="QUI141" i="1"/>
  <c r="QUJ141" i="1"/>
  <c r="QUK141" i="1"/>
  <c r="QUL141" i="1"/>
  <c r="QUM141" i="1"/>
  <c r="QUN141" i="1"/>
  <c r="QUO141" i="1"/>
  <c r="QUP141" i="1"/>
  <c r="QUQ141" i="1"/>
  <c r="QUR141" i="1"/>
  <c r="QUS141" i="1"/>
  <c r="QUT141" i="1"/>
  <c r="QUU141" i="1"/>
  <c r="QUV141" i="1"/>
  <c r="QUW141" i="1"/>
  <c r="QUX141" i="1"/>
  <c r="QUY141" i="1"/>
  <c r="QUZ141" i="1"/>
  <c r="QVA141" i="1"/>
  <c r="QVB141" i="1"/>
  <c r="QVC141" i="1"/>
  <c r="QVD141" i="1"/>
  <c r="QVE141" i="1"/>
  <c r="QVF141" i="1"/>
  <c r="QVG141" i="1"/>
  <c r="QVH141" i="1"/>
  <c r="QVI141" i="1"/>
  <c r="QVJ141" i="1"/>
  <c r="QVK141" i="1"/>
  <c r="QVL141" i="1"/>
  <c r="QVM141" i="1"/>
  <c r="QVN141" i="1"/>
  <c r="QVO141" i="1"/>
  <c r="QVP141" i="1"/>
  <c r="QVQ141" i="1"/>
  <c r="QVR141" i="1"/>
  <c r="QVS141" i="1"/>
  <c r="QVT141" i="1"/>
  <c r="QVU141" i="1"/>
  <c r="QVV141" i="1"/>
  <c r="QVW141" i="1"/>
  <c r="QVX141" i="1"/>
  <c r="QVY141" i="1"/>
  <c r="QVZ141" i="1"/>
  <c r="QWA141" i="1"/>
  <c r="QWB141" i="1"/>
  <c r="QWC141" i="1"/>
  <c r="QWD141" i="1"/>
  <c r="QWE141" i="1"/>
  <c r="QWF141" i="1"/>
  <c r="QWG141" i="1"/>
  <c r="QWH141" i="1"/>
  <c r="QWI141" i="1"/>
  <c r="QWJ141" i="1"/>
  <c r="QWK141" i="1"/>
  <c r="QWL141" i="1"/>
  <c r="QWM141" i="1"/>
  <c r="QWN141" i="1"/>
  <c r="QWO141" i="1"/>
  <c r="QWP141" i="1"/>
  <c r="QWQ141" i="1"/>
  <c r="QWR141" i="1"/>
  <c r="QWS141" i="1"/>
  <c r="QWT141" i="1"/>
  <c r="QWU141" i="1"/>
  <c r="QWV141" i="1"/>
  <c r="QWW141" i="1"/>
  <c r="QWX141" i="1"/>
  <c r="QWY141" i="1"/>
  <c r="QWZ141" i="1"/>
  <c r="QXA141" i="1"/>
  <c r="QXB141" i="1"/>
  <c r="QXC141" i="1"/>
  <c r="QXD141" i="1"/>
  <c r="QXE141" i="1"/>
  <c r="QXF141" i="1"/>
  <c r="QXG141" i="1"/>
  <c r="QXH141" i="1"/>
  <c r="QXI141" i="1"/>
  <c r="QXJ141" i="1"/>
  <c r="QXK141" i="1"/>
  <c r="QXL141" i="1"/>
  <c r="QXM141" i="1"/>
  <c r="QXN141" i="1"/>
  <c r="QXO141" i="1"/>
  <c r="QXP141" i="1"/>
  <c r="QXQ141" i="1"/>
  <c r="QXR141" i="1"/>
  <c r="QXS141" i="1"/>
  <c r="QXT141" i="1"/>
  <c r="QXU141" i="1"/>
  <c r="QXV141" i="1"/>
  <c r="QXW141" i="1"/>
  <c r="QXX141" i="1"/>
  <c r="QXY141" i="1"/>
  <c r="QXZ141" i="1"/>
  <c r="QYA141" i="1"/>
  <c r="QYB141" i="1"/>
  <c r="QYC141" i="1"/>
  <c r="QYD141" i="1"/>
  <c r="QYE141" i="1"/>
  <c r="QYF141" i="1"/>
  <c r="QYG141" i="1"/>
  <c r="QYH141" i="1"/>
  <c r="QYI141" i="1"/>
  <c r="QYJ141" i="1"/>
  <c r="QYK141" i="1"/>
  <c r="QYL141" i="1"/>
  <c r="QYM141" i="1"/>
  <c r="QYN141" i="1"/>
  <c r="QYO141" i="1"/>
  <c r="QYP141" i="1"/>
  <c r="QYQ141" i="1"/>
  <c r="QYR141" i="1"/>
  <c r="QYS141" i="1"/>
  <c r="QYT141" i="1"/>
  <c r="QYU141" i="1"/>
  <c r="QYV141" i="1"/>
  <c r="QYW141" i="1"/>
  <c r="QYX141" i="1"/>
  <c r="QYY141" i="1"/>
  <c r="QYZ141" i="1"/>
  <c r="QZA141" i="1"/>
  <c r="QZB141" i="1"/>
  <c r="QZC141" i="1"/>
  <c r="QZD141" i="1"/>
  <c r="QZE141" i="1"/>
  <c r="QZF141" i="1"/>
  <c r="QZG141" i="1"/>
  <c r="QZH141" i="1"/>
  <c r="QZI141" i="1"/>
  <c r="QZJ141" i="1"/>
  <c r="QZK141" i="1"/>
  <c r="QZL141" i="1"/>
  <c r="QZM141" i="1"/>
  <c r="QZN141" i="1"/>
  <c r="QZO141" i="1"/>
  <c r="QZP141" i="1"/>
  <c r="QZQ141" i="1"/>
  <c r="QZR141" i="1"/>
  <c r="QZS141" i="1"/>
  <c r="QZT141" i="1"/>
  <c r="QZU141" i="1"/>
  <c r="QZV141" i="1"/>
  <c r="QZW141" i="1"/>
  <c r="QZX141" i="1"/>
  <c r="QZY141" i="1"/>
  <c r="QZZ141" i="1"/>
  <c r="RAA141" i="1"/>
  <c r="RAB141" i="1"/>
  <c r="RAC141" i="1"/>
  <c r="RAD141" i="1"/>
  <c r="RAE141" i="1"/>
  <c r="RAF141" i="1"/>
  <c r="RAG141" i="1"/>
  <c r="RAH141" i="1"/>
  <c r="RAI141" i="1"/>
  <c r="RAJ141" i="1"/>
  <c r="RAK141" i="1"/>
  <c r="RAL141" i="1"/>
  <c r="RAM141" i="1"/>
  <c r="RAN141" i="1"/>
  <c r="RAO141" i="1"/>
  <c r="RAP141" i="1"/>
  <c r="RAQ141" i="1"/>
  <c r="RAR141" i="1"/>
  <c r="RAS141" i="1"/>
  <c r="RAT141" i="1"/>
  <c r="RAU141" i="1"/>
  <c r="RAV141" i="1"/>
  <c r="RAW141" i="1"/>
  <c r="RAX141" i="1"/>
  <c r="RAY141" i="1"/>
  <c r="RAZ141" i="1"/>
  <c r="RBA141" i="1"/>
  <c r="RBB141" i="1"/>
  <c r="RBC141" i="1"/>
  <c r="RBD141" i="1"/>
  <c r="RBE141" i="1"/>
  <c r="RBF141" i="1"/>
  <c r="RBG141" i="1"/>
  <c r="RBH141" i="1"/>
  <c r="RBI141" i="1"/>
  <c r="RBJ141" i="1"/>
  <c r="RBK141" i="1"/>
  <c r="RBL141" i="1"/>
  <c r="RBM141" i="1"/>
  <c r="RBN141" i="1"/>
  <c r="RBO141" i="1"/>
  <c r="RBP141" i="1"/>
  <c r="RBQ141" i="1"/>
  <c r="RBR141" i="1"/>
  <c r="RBS141" i="1"/>
  <c r="RBT141" i="1"/>
  <c r="RBU141" i="1"/>
  <c r="RBV141" i="1"/>
  <c r="RBW141" i="1"/>
  <c r="RBX141" i="1"/>
  <c r="RBY141" i="1"/>
  <c r="RBZ141" i="1"/>
  <c r="RCA141" i="1"/>
  <c r="RCB141" i="1"/>
  <c r="RCC141" i="1"/>
  <c r="RCD141" i="1"/>
  <c r="RCE141" i="1"/>
  <c r="RCF141" i="1"/>
  <c r="RCG141" i="1"/>
  <c r="RCH141" i="1"/>
  <c r="RCI141" i="1"/>
  <c r="RCJ141" i="1"/>
  <c r="RCK141" i="1"/>
  <c r="RCL141" i="1"/>
  <c r="RCM141" i="1"/>
  <c r="RCN141" i="1"/>
  <c r="RCO141" i="1"/>
  <c r="RCP141" i="1"/>
  <c r="RCQ141" i="1"/>
  <c r="RCR141" i="1"/>
  <c r="RCS141" i="1"/>
  <c r="RCT141" i="1"/>
  <c r="RCU141" i="1"/>
  <c r="RCV141" i="1"/>
  <c r="RCW141" i="1"/>
  <c r="RCX141" i="1"/>
  <c r="RCY141" i="1"/>
  <c r="RCZ141" i="1"/>
  <c r="RDA141" i="1"/>
  <c r="RDB141" i="1"/>
  <c r="RDC141" i="1"/>
  <c r="RDD141" i="1"/>
  <c r="RDE141" i="1"/>
  <c r="RDF141" i="1"/>
  <c r="RDG141" i="1"/>
  <c r="RDH141" i="1"/>
  <c r="RDI141" i="1"/>
  <c r="RDJ141" i="1"/>
  <c r="RDK141" i="1"/>
  <c r="RDL141" i="1"/>
  <c r="RDM141" i="1"/>
  <c r="RDN141" i="1"/>
  <c r="RDO141" i="1"/>
  <c r="RDP141" i="1"/>
  <c r="RDQ141" i="1"/>
  <c r="RDR141" i="1"/>
  <c r="RDS141" i="1"/>
  <c r="RDT141" i="1"/>
  <c r="RDU141" i="1"/>
  <c r="RDV141" i="1"/>
  <c r="RDW141" i="1"/>
  <c r="RDX141" i="1"/>
  <c r="RDY141" i="1"/>
  <c r="RDZ141" i="1"/>
  <c r="REA141" i="1"/>
  <c r="REB141" i="1"/>
  <c r="REC141" i="1"/>
  <c r="RED141" i="1"/>
  <c r="REE141" i="1"/>
  <c r="REF141" i="1"/>
  <c r="REG141" i="1"/>
  <c r="REH141" i="1"/>
  <c r="REI141" i="1"/>
  <c r="REJ141" i="1"/>
  <c r="REK141" i="1"/>
  <c r="REL141" i="1"/>
  <c r="REM141" i="1"/>
  <c r="REN141" i="1"/>
  <c r="REO141" i="1"/>
  <c r="REP141" i="1"/>
  <c r="REQ141" i="1"/>
  <c r="RER141" i="1"/>
  <c r="RES141" i="1"/>
  <c r="RET141" i="1"/>
  <c r="REU141" i="1"/>
  <c r="REV141" i="1"/>
  <c r="REW141" i="1"/>
  <c r="REX141" i="1"/>
  <c r="REY141" i="1"/>
  <c r="REZ141" i="1"/>
  <c r="RFA141" i="1"/>
  <c r="RFB141" i="1"/>
  <c r="RFC141" i="1"/>
  <c r="RFD141" i="1"/>
  <c r="RFE141" i="1"/>
  <c r="RFF141" i="1"/>
  <c r="RFG141" i="1"/>
  <c r="RFH141" i="1"/>
  <c r="RFI141" i="1"/>
  <c r="RFJ141" i="1"/>
  <c r="RFK141" i="1"/>
  <c r="RFL141" i="1"/>
  <c r="RFM141" i="1"/>
  <c r="RFN141" i="1"/>
  <c r="RFO141" i="1"/>
  <c r="RFP141" i="1"/>
  <c r="RFQ141" i="1"/>
  <c r="RFR141" i="1"/>
  <c r="RFS141" i="1"/>
  <c r="RFT141" i="1"/>
  <c r="RFU141" i="1"/>
  <c r="RFV141" i="1"/>
  <c r="RFW141" i="1"/>
  <c r="RFX141" i="1"/>
  <c r="RFY141" i="1"/>
  <c r="RFZ141" i="1"/>
  <c r="RGA141" i="1"/>
  <c r="RGB141" i="1"/>
  <c r="RGC141" i="1"/>
  <c r="RGD141" i="1"/>
  <c r="RGE141" i="1"/>
  <c r="RGF141" i="1"/>
  <c r="RGG141" i="1"/>
  <c r="RGH141" i="1"/>
  <c r="RGI141" i="1"/>
  <c r="RGJ141" i="1"/>
  <c r="RGK141" i="1"/>
  <c r="RGL141" i="1"/>
  <c r="RGM141" i="1"/>
  <c r="RGN141" i="1"/>
  <c r="RGO141" i="1"/>
  <c r="RGP141" i="1"/>
  <c r="RGQ141" i="1"/>
  <c r="RGR141" i="1"/>
  <c r="RGS141" i="1"/>
  <c r="RGT141" i="1"/>
  <c r="RGU141" i="1"/>
  <c r="RGV141" i="1"/>
  <c r="RGW141" i="1"/>
  <c r="RGX141" i="1"/>
  <c r="RGY141" i="1"/>
  <c r="RGZ141" i="1"/>
  <c r="RHA141" i="1"/>
  <c r="RHB141" i="1"/>
  <c r="RHC141" i="1"/>
  <c r="RHD141" i="1"/>
  <c r="RHE141" i="1"/>
  <c r="RHF141" i="1"/>
  <c r="RHG141" i="1"/>
  <c r="RHH141" i="1"/>
  <c r="RHI141" i="1"/>
  <c r="RHJ141" i="1"/>
  <c r="RHK141" i="1"/>
  <c r="RHL141" i="1"/>
  <c r="RHM141" i="1"/>
  <c r="RHN141" i="1"/>
  <c r="RHO141" i="1"/>
  <c r="RHP141" i="1"/>
  <c r="RHQ141" i="1"/>
  <c r="RHR141" i="1"/>
  <c r="RHS141" i="1"/>
  <c r="RHT141" i="1"/>
  <c r="RHU141" i="1"/>
  <c r="RHV141" i="1"/>
  <c r="RHW141" i="1"/>
  <c r="RHX141" i="1"/>
  <c r="RHY141" i="1"/>
  <c r="RHZ141" i="1"/>
  <c r="RIA141" i="1"/>
  <c r="RIB141" i="1"/>
  <c r="RIC141" i="1"/>
  <c r="RID141" i="1"/>
  <c r="RIE141" i="1"/>
  <c r="RIF141" i="1"/>
  <c r="RIG141" i="1"/>
  <c r="RIH141" i="1"/>
  <c r="RII141" i="1"/>
  <c r="RIJ141" i="1"/>
  <c r="RIK141" i="1"/>
  <c r="RIL141" i="1"/>
  <c r="RIM141" i="1"/>
  <c r="RIN141" i="1"/>
  <c r="RIO141" i="1"/>
  <c r="RIP141" i="1"/>
  <c r="RIQ141" i="1"/>
  <c r="RIR141" i="1"/>
  <c r="RIS141" i="1"/>
  <c r="RIT141" i="1"/>
  <c r="RIU141" i="1"/>
  <c r="RIV141" i="1"/>
  <c r="RIW141" i="1"/>
  <c r="RIX141" i="1"/>
  <c r="RIY141" i="1"/>
  <c r="RIZ141" i="1"/>
  <c r="RJA141" i="1"/>
  <c r="RJB141" i="1"/>
  <c r="RJC141" i="1"/>
  <c r="RJD141" i="1"/>
  <c r="RJE141" i="1"/>
  <c r="RJF141" i="1"/>
  <c r="RJG141" i="1"/>
  <c r="RJH141" i="1"/>
  <c r="RJI141" i="1"/>
  <c r="RJJ141" i="1"/>
  <c r="RJK141" i="1"/>
  <c r="RJL141" i="1"/>
  <c r="RJM141" i="1"/>
  <c r="RJN141" i="1"/>
  <c r="RJO141" i="1"/>
  <c r="RJP141" i="1"/>
  <c r="RJQ141" i="1"/>
  <c r="RJR141" i="1"/>
  <c r="RJS141" i="1"/>
  <c r="RJT141" i="1"/>
  <c r="RJU141" i="1"/>
  <c r="RJV141" i="1"/>
  <c r="RJW141" i="1"/>
  <c r="RJX141" i="1"/>
  <c r="RJY141" i="1"/>
  <c r="RJZ141" i="1"/>
  <c r="RKA141" i="1"/>
  <c r="RKB141" i="1"/>
  <c r="RKC141" i="1"/>
  <c r="RKD141" i="1"/>
  <c r="RKE141" i="1"/>
  <c r="RKF141" i="1"/>
  <c r="RKG141" i="1"/>
  <c r="RKH141" i="1"/>
  <c r="RKI141" i="1"/>
  <c r="RKJ141" i="1"/>
  <c r="RKK141" i="1"/>
  <c r="RKL141" i="1"/>
  <c r="RKM141" i="1"/>
  <c r="RKN141" i="1"/>
  <c r="RKO141" i="1"/>
  <c r="RKP141" i="1"/>
  <c r="RKQ141" i="1"/>
  <c r="RKR141" i="1"/>
  <c r="RKS141" i="1"/>
  <c r="RKT141" i="1"/>
  <c r="RKU141" i="1"/>
  <c r="RKV141" i="1"/>
  <c r="RKW141" i="1"/>
  <c r="RKX141" i="1"/>
  <c r="RKY141" i="1"/>
  <c r="RKZ141" i="1"/>
  <c r="RLA141" i="1"/>
  <c r="RLB141" i="1"/>
  <c r="RLC141" i="1"/>
  <c r="RLD141" i="1"/>
  <c r="RLE141" i="1"/>
  <c r="RLF141" i="1"/>
  <c r="RLG141" i="1"/>
  <c r="RLH141" i="1"/>
  <c r="RLI141" i="1"/>
  <c r="RLJ141" i="1"/>
  <c r="RLK141" i="1"/>
  <c r="RLL141" i="1"/>
  <c r="RLM141" i="1"/>
  <c r="RLN141" i="1"/>
  <c r="RLO141" i="1"/>
  <c r="RLP141" i="1"/>
  <c r="RLQ141" i="1"/>
  <c r="RLR141" i="1"/>
  <c r="RLS141" i="1"/>
  <c r="RLT141" i="1"/>
  <c r="RLU141" i="1"/>
  <c r="RLV141" i="1"/>
  <c r="RLW141" i="1"/>
  <c r="RLX141" i="1"/>
  <c r="RLY141" i="1"/>
  <c r="RLZ141" i="1"/>
  <c r="RMA141" i="1"/>
  <c r="RMB141" i="1"/>
  <c r="RMC141" i="1"/>
  <c r="RMD141" i="1"/>
  <c r="RME141" i="1"/>
  <c r="RMF141" i="1"/>
  <c r="RMG141" i="1"/>
  <c r="RMH141" i="1"/>
  <c r="RMI141" i="1"/>
  <c r="RMJ141" i="1"/>
  <c r="RMK141" i="1"/>
  <c r="RML141" i="1"/>
  <c r="RMM141" i="1"/>
  <c r="RMN141" i="1"/>
  <c r="RMO141" i="1"/>
  <c r="RMP141" i="1"/>
  <c r="RMQ141" i="1"/>
  <c r="RMR141" i="1"/>
  <c r="RMS141" i="1"/>
  <c r="RMT141" i="1"/>
  <c r="RMU141" i="1"/>
  <c r="RMV141" i="1"/>
  <c r="RMW141" i="1"/>
  <c r="RMX141" i="1"/>
  <c r="RMY141" i="1"/>
  <c r="RMZ141" i="1"/>
  <c r="RNA141" i="1"/>
  <c r="RNB141" i="1"/>
  <c r="RNC141" i="1"/>
  <c r="RND141" i="1"/>
  <c r="RNE141" i="1"/>
  <c r="RNF141" i="1"/>
  <c r="RNG141" i="1"/>
  <c r="RNH141" i="1"/>
  <c r="RNI141" i="1"/>
  <c r="RNJ141" i="1"/>
  <c r="RNK141" i="1"/>
  <c r="RNL141" i="1"/>
  <c r="RNM141" i="1"/>
  <c r="RNN141" i="1"/>
  <c r="RNO141" i="1"/>
  <c r="RNP141" i="1"/>
  <c r="RNQ141" i="1"/>
  <c r="RNR141" i="1"/>
  <c r="RNS141" i="1"/>
  <c r="RNT141" i="1"/>
  <c r="RNU141" i="1"/>
  <c r="RNV141" i="1"/>
  <c r="RNW141" i="1"/>
  <c r="RNX141" i="1"/>
  <c r="RNY141" i="1"/>
  <c r="RNZ141" i="1"/>
  <c r="ROA141" i="1"/>
  <c r="ROB141" i="1"/>
  <c r="ROC141" i="1"/>
  <c r="ROD141" i="1"/>
  <c r="ROE141" i="1"/>
  <c r="ROF141" i="1"/>
  <c r="ROG141" i="1"/>
  <c r="ROH141" i="1"/>
  <c r="ROI141" i="1"/>
  <c r="ROJ141" i="1"/>
  <c r="ROK141" i="1"/>
  <c r="ROL141" i="1"/>
  <c r="ROM141" i="1"/>
  <c r="RON141" i="1"/>
  <c r="ROO141" i="1"/>
  <c r="ROP141" i="1"/>
  <c r="ROQ141" i="1"/>
  <c r="ROR141" i="1"/>
  <c r="ROS141" i="1"/>
  <c r="ROT141" i="1"/>
  <c r="ROU141" i="1"/>
  <c r="ROV141" i="1"/>
  <c r="ROW141" i="1"/>
  <c r="ROX141" i="1"/>
  <c r="ROY141" i="1"/>
  <c r="ROZ141" i="1"/>
  <c r="RPA141" i="1"/>
  <c r="RPB141" i="1"/>
  <c r="RPC141" i="1"/>
  <c r="RPD141" i="1"/>
  <c r="RPE141" i="1"/>
  <c r="RPF141" i="1"/>
  <c r="RPG141" i="1"/>
  <c r="RPH141" i="1"/>
  <c r="RPI141" i="1"/>
  <c r="RPJ141" i="1"/>
  <c r="RPK141" i="1"/>
  <c r="RPL141" i="1"/>
  <c r="RPM141" i="1"/>
  <c r="RPN141" i="1"/>
  <c r="RPO141" i="1"/>
  <c r="RPP141" i="1"/>
  <c r="RPQ141" i="1"/>
  <c r="RPR141" i="1"/>
  <c r="RPS141" i="1"/>
  <c r="RPT141" i="1"/>
  <c r="RPU141" i="1"/>
  <c r="RPV141" i="1"/>
  <c r="RPW141" i="1"/>
  <c r="RPX141" i="1"/>
  <c r="RPY141" i="1"/>
  <c r="RPZ141" i="1"/>
  <c r="RQA141" i="1"/>
  <c r="RQB141" i="1"/>
  <c r="RQC141" i="1"/>
  <c r="RQD141" i="1"/>
  <c r="RQE141" i="1"/>
  <c r="RQF141" i="1"/>
  <c r="RQG141" i="1"/>
  <c r="RQH141" i="1"/>
  <c r="RQI141" i="1"/>
  <c r="RQJ141" i="1"/>
  <c r="RQK141" i="1"/>
  <c r="RQL141" i="1"/>
  <c r="RQM141" i="1"/>
  <c r="RQN141" i="1"/>
  <c r="RQO141" i="1"/>
  <c r="RQP141" i="1"/>
  <c r="RQQ141" i="1"/>
  <c r="RQR141" i="1"/>
  <c r="RQS141" i="1"/>
  <c r="RQT141" i="1"/>
  <c r="RQU141" i="1"/>
  <c r="RQV141" i="1"/>
  <c r="RQW141" i="1"/>
  <c r="RQX141" i="1"/>
  <c r="RQY141" i="1"/>
  <c r="RQZ141" i="1"/>
  <c r="RRA141" i="1"/>
  <c r="RRB141" i="1"/>
  <c r="RRC141" i="1"/>
  <c r="RRD141" i="1"/>
  <c r="RRE141" i="1"/>
  <c r="RRF141" i="1"/>
  <c r="RRG141" i="1"/>
  <c r="RRH141" i="1"/>
  <c r="RRI141" i="1"/>
  <c r="RRJ141" i="1"/>
  <c r="RRK141" i="1"/>
  <c r="RRL141" i="1"/>
  <c r="RRM141" i="1"/>
  <c r="RRN141" i="1"/>
  <c r="RRO141" i="1"/>
  <c r="RRP141" i="1"/>
  <c r="RRQ141" i="1"/>
  <c r="RRR141" i="1"/>
  <c r="RRS141" i="1"/>
  <c r="RRT141" i="1"/>
  <c r="RRU141" i="1"/>
  <c r="RRV141" i="1"/>
  <c r="RRW141" i="1"/>
  <c r="RRX141" i="1"/>
  <c r="RRY141" i="1"/>
  <c r="RRZ141" i="1"/>
  <c r="RSA141" i="1"/>
  <c r="RSB141" i="1"/>
  <c r="RSC141" i="1"/>
  <c r="RSD141" i="1"/>
  <c r="RSE141" i="1"/>
  <c r="RSF141" i="1"/>
  <c r="RSG141" i="1"/>
  <c r="RSH141" i="1"/>
  <c r="RSI141" i="1"/>
  <c r="RSJ141" i="1"/>
  <c r="RSK141" i="1"/>
  <c r="RSL141" i="1"/>
  <c r="RSM141" i="1"/>
  <c r="RSN141" i="1"/>
  <c r="RSO141" i="1"/>
  <c r="RSP141" i="1"/>
  <c r="RSQ141" i="1"/>
  <c r="RSR141" i="1"/>
  <c r="RSS141" i="1"/>
  <c r="RST141" i="1"/>
  <c r="RSU141" i="1"/>
  <c r="RSV141" i="1"/>
  <c r="RSW141" i="1"/>
  <c r="RSX141" i="1"/>
  <c r="RSY141" i="1"/>
  <c r="RSZ141" i="1"/>
  <c r="RTA141" i="1"/>
  <c r="RTB141" i="1"/>
  <c r="RTC141" i="1"/>
  <c r="RTD141" i="1"/>
  <c r="RTE141" i="1"/>
  <c r="RTF141" i="1"/>
  <c r="RTG141" i="1"/>
  <c r="RTH141" i="1"/>
  <c r="RTI141" i="1"/>
  <c r="RTJ141" i="1"/>
  <c r="RTK141" i="1"/>
  <c r="RTL141" i="1"/>
  <c r="RTM141" i="1"/>
  <c r="RTN141" i="1"/>
  <c r="RTO141" i="1"/>
  <c r="RTP141" i="1"/>
  <c r="RTQ141" i="1"/>
  <c r="RTR141" i="1"/>
  <c r="RTS141" i="1"/>
  <c r="RTT141" i="1"/>
  <c r="RTU141" i="1"/>
  <c r="RTV141" i="1"/>
  <c r="RTW141" i="1"/>
  <c r="RTX141" i="1"/>
  <c r="RTY141" i="1"/>
  <c r="RTZ141" i="1"/>
  <c r="RUA141" i="1"/>
  <c r="RUB141" i="1"/>
  <c r="RUC141" i="1"/>
  <c r="RUD141" i="1"/>
  <c r="RUE141" i="1"/>
  <c r="RUF141" i="1"/>
  <c r="RUG141" i="1"/>
  <c r="RUH141" i="1"/>
  <c r="RUI141" i="1"/>
  <c r="RUJ141" i="1"/>
  <c r="RUK141" i="1"/>
  <c r="RUL141" i="1"/>
  <c r="RUM141" i="1"/>
  <c r="RUN141" i="1"/>
  <c r="RUO141" i="1"/>
  <c r="RUP141" i="1"/>
  <c r="RUQ141" i="1"/>
  <c r="RUR141" i="1"/>
  <c r="RUS141" i="1"/>
  <c r="RUT141" i="1"/>
  <c r="RUU141" i="1"/>
  <c r="RUV141" i="1"/>
  <c r="RUW141" i="1"/>
  <c r="RUX141" i="1"/>
  <c r="RUY141" i="1"/>
  <c r="RUZ141" i="1"/>
  <c r="RVA141" i="1"/>
  <c r="RVB141" i="1"/>
  <c r="RVC141" i="1"/>
  <c r="RVD141" i="1"/>
  <c r="RVE141" i="1"/>
  <c r="RVF141" i="1"/>
  <c r="RVG141" i="1"/>
  <c r="RVH141" i="1"/>
  <c r="RVI141" i="1"/>
  <c r="RVJ141" i="1"/>
  <c r="RVK141" i="1"/>
  <c r="RVL141" i="1"/>
  <c r="RVM141" i="1"/>
  <c r="RVN141" i="1"/>
  <c r="RVO141" i="1"/>
  <c r="RVP141" i="1"/>
  <c r="RVQ141" i="1"/>
  <c r="RVR141" i="1"/>
  <c r="RVS141" i="1"/>
  <c r="RVT141" i="1"/>
  <c r="RVU141" i="1"/>
  <c r="RVV141" i="1"/>
  <c r="RVW141" i="1"/>
  <c r="RVX141" i="1"/>
  <c r="RVY141" i="1"/>
  <c r="RVZ141" i="1"/>
  <c r="RWA141" i="1"/>
  <c r="RWB141" i="1"/>
  <c r="RWC141" i="1"/>
  <c r="RWD141" i="1"/>
  <c r="RWE141" i="1"/>
  <c r="RWF141" i="1"/>
  <c r="RWG141" i="1"/>
  <c r="RWH141" i="1"/>
  <c r="RWI141" i="1"/>
  <c r="RWJ141" i="1"/>
  <c r="RWK141" i="1"/>
  <c r="RWL141" i="1"/>
  <c r="RWM141" i="1"/>
  <c r="RWN141" i="1"/>
  <c r="RWO141" i="1"/>
  <c r="RWP141" i="1"/>
  <c r="RWQ141" i="1"/>
  <c r="RWR141" i="1"/>
  <c r="RWS141" i="1"/>
  <c r="RWT141" i="1"/>
  <c r="RWU141" i="1"/>
  <c r="RWV141" i="1"/>
  <c r="RWW141" i="1"/>
  <c r="RWX141" i="1"/>
  <c r="RWY141" i="1"/>
  <c r="RWZ141" i="1"/>
  <c r="RXA141" i="1"/>
  <c r="RXB141" i="1"/>
  <c r="RXC141" i="1"/>
  <c r="RXD141" i="1"/>
  <c r="RXE141" i="1"/>
  <c r="RXF141" i="1"/>
  <c r="RXG141" i="1"/>
  <c r="RXH141" i="1"/>
  <c r="RXI141" i="1"/>
  <c r="RXJ141" i="1"/>
  <c r="RXK141" i="1"/>
  <c r="RXL141" i="1"/>
  <c r="RXM141" i="1"/>
  <c r="RXN141" i="1"/>
  <c r="RXO141" i="1"/>
  <c r="RXP141" i="1"/>
  <c r="RXQ141" i="1"/>
  <c r="RXR141" i="1"/>
  <c r="RXS141" i="1"/>
  <c r="RXT141" i="1"/>
  <c r="RXU141" i="1"/>
  <c r="RXV141" i="1"/>
  <c r="RXW141" i="1"/>
  <c r="RXX141" i="1"/>
  <c r="RXY141" i="1"/>
  <c r="RXZ141" i="1"/>
  <c r="RYA141" i="1"/>
  <c r="RYB141" i="1"/>
  <c r="RYC141" i="1"/>
  <c r="RYD141" i="1"/>
  <c r="RYE141" i="1"/>
  <c r="RYF141" i="1"/>
  <c r="RYG141" i="1"/>
  <c r="RYH141" i="1"/>
  <c r="RYI141" i="1"/>
  <c r="RYJ141" i="1"/>
  <c r="RYK141" i="1"/>
  <c r="RYL141" i="1"/>
  <c r="RYM141" i="1"/>
  <c r="RYN141" i="1"/>
  <c r="RYO141" i="1"/>
  <c r="RYP141" i="1"/>
  <c r="RYQ141" i="1"/>
  <c r="RYR141" i="1"/>
  <c r="RYS141" i="1"/>
  <c r="RYT141" i="1"/>
  <c r="RYU141" i="1"/>
  <c r="RYV141" i="1"/>
  <c r="RYW141" i="1"/>
  <c r="RYX141" i="1"/>
  <c r="RYY141" i="1"/>
  <c r="RYZ141" i="1"/>
  <c r="RZA141" i="1"/>
  <c r="RZB141" i="1"/>
  <c r="RZC141" i="1"/>
  <c r="RZD141" i="1"/>
  <c r="RZE141" i="1"/>
  <c r="RZF141" i="1"/>
  <c r="RZG141" i="1"/>
  <c r="RZH141" i="1"/>
  <c r="RZI141" i="1"/>
  <c r="RZJ141" i="1"/>
  <c r="RZK141" i="1"/>
  <c r="RZL141" i="1"/>
  <c r="RZM141" i="1"/>
  <c r="RZN141" i="1"/>
  <c r="RZO141" i="1"/>
  <c r="RZP141" i="1"/>
  <c r="RZQ141" i="1"/>
  <c r="RZR141" i="1"/>
  <c r="RZS141" i="1"/>
  <c r="RZT141" i="1"/>
  <c r="RZU141" i="1"/>
  <c r="RZV141" i="1"/>
  <c r="RZW141" i="1"/>
  <c r="RZX141" i="1"/>
  <c r="RZY141" i="1"/>
  <c r="RZZ141" i="1"/>
  <c r="SAA141" i="1"/>
  <c r="SAB141" i="1"/>
  <c r="SAC141" i="1"/>
  <c r="SAD141" i="1"/>
  <c r="SAE141" i="1"/>
  <c r="SAF141" i="1"/>
  <c r="SAG141" i="1"/>
  <c r="SAH141" i="1"/>
  <c r="SAI141" i="1"/>
  <c r="SAJ141" i="1"/>
  <c r="SAK141" i="1"/>
  <c r="SAL141" i="1"/>
  <c r="SAM141" i="1"/>
  <c r="SAN141" i="1"/>
  <c r="SAO141" i="1"/>
  <c r="SAP141" i="1"/>
  <c r="SAQ141" i="1"/>
  <c r="SAR141" i="1"/>
  <c r="SAS141" i="1"/>
  <c r="SAT141" i="1"/>
  <c r="SAU141" i="1"/>
  <c r="SAV141" i="1"/>
  <c r="SAW141" i="1"/>
  <c r="SAX141" i="1"/>
  <c r="SAY141" i="1"/>
  <c r="SAZ141" i="1"/>
  <c r="SBA141" i="1"/>
  <c r="SBB141" i="1"/>
  <c r="SBC141" i="1"/>
  <c r="SBD141" i="1"/>
  <c r="SBE141" i="1"/>
  <c r="SBF141" i="1"/>
  <c r="SBG141" i="1"/>
  <c r="SBH141" i="1"/>
  <c r="SBI141" i="1"/>
  <c r="SBJ141" i="1"/>
  <c r="SBK141" i="1"/>
  <c r="SBL141" i="1"/>
  <c r="SBM141" i="1"/>
  <c r="SBN141" i="1"/>
  <c r="SBO141" i="1"/>
  <c r="SBP141" i="1"/>
  <c r="SBQ141" i="1"/>
  <c r="SBR141" i="1"/>
  <c r="SBS141" i="1"/>
  <c r="SBT141" i="1"/>
  <c r="SBU141" i="1"/>
  <c r="SBV141" i="1"/>
  <c r="SBW141" i="1"/>
  <c r="SBX141" i="1"/>
  <c r="SBY141" i="1"/>
  <c r="SBZ141" i="1"/>
  <c r="SCA141" i="1"/>
  <c r="SCB141" i="1"/>
  <c r="SCC141" i="1"/>
  <c r="SCD141" i="1"/>
  <c r="SCE141" i="1"/>
  <c r="SCF141" i="1"/>
  <c r="SCG141" i="1"/>
  <c r="SCH141" i="1"/>
  <c r="SCI141" i="1"/>
  <c r="SCJ141" i="1"/>
  <c r="SCK141" i="1"/>
  <c r="SCL141" i="1"/>
  <c r="SCM141" i="1"/>
  <c r="SCN141" i="1"/>
  <c r="SCO141" i="1"/>
  <c r="SCP141" i="1"/>
  <c r="SCQ141" i="1"/>
  <c r="SCR141" i="1"/>
  <c r="SCS141" i="1"/>
  <c r="SCT141" i="1"/>
  <c r="SCU141" i="1"/>
  <c r="SCV141" i="1"/>
  <c r="SCW141" i="1"/>
  <c r="SCX141" i="1"/>
  <c r="SCY141" i="1"/>
  <c r="SCZ141" i="1"/>
  <c r="SDA141" i="1"/>
  <c r="SDB141" i="1"/>
  <c r="SDC141" i="1"/>
  <c r="SDD141" i="1"/>
  <c r="SDE141" i="1"/>
  <c r="SDF141" i="1"/>
  <c r="SDG141" i="1"/>
  <c r="SDH141" i="1"/>
  <c r="SDI141" i="1"/>
  <c r="SDJ141" i="1"/>
  <c r="SDK141" i="1"/>
  <c r="SDL141" i="1"/>
  <c r="SDM141" i="1"/>
  <c r="SDN141" i="1"/>
  <c r="SDO141" i="1"/>
  <c r="SDP141" i="1"/>
  <c r="SDQ141" i="1"/>
  <c r="SDR141" i="1"/>
  <c r="SDS141" i="1"/>
  <c r="SDT141" i="1"/>
  <c r="SDU141" i="1"/>
  <c r="SDV141" i="1"/>
  <c r="SDW141" i="1"/>
  <c r="SDX141" i="1"/>
  <c r="SDY141" i="1"/>
  <c r="SDZ141" i="1"/>
  <c r="SEA141" i="1"/>
  <c r="SEB141" i="1"/>
  <c r="SEC141" i="1"/>
  <c r="SED141" i="1"/>
  <c r="SEE141" i="1"/>
  <c r="SEF141" i="1"/>
  <c r="SEG141" i="1"/>
  <c r="SEH141" i="1"/>
  <c r="SEI141" i="1"/>
  <c r="SEJ141" i="1"/>
  <c r="SEK141" i="1"/>
  <c r="SEL141" i="1"/>
  <c r="SEM141" i="1"/>
  <c r="SEN141" i="1"/>
  <c r="SEO141" i="1"/>
  <c r="SEP141" i="1"/>
  <c r="SEQ141" i="1"/>
  <c r="SER141" i="1"/>
  <c r="SES141" i="1"/>
  <c r="SET141" i="1"/>
  <c r="SEU141" i="1"/>
  <c r="SEV141" i="1"/>
  <c r="SEW141" i="1"/>
  <c r="SEX141" i="1"/>
  <c r="SEY141" i="1"/>
  <c r="SEZ141" i="1"/>
  <c r="SFA141" i="1"/>
  <c r="SFB141" i="1"/>
  <c r="SFC141" i="1"/>
  <c r="SFD141" i="1"/>
  <c r="SFE141" i="1"/>
  <c r="SFF141" i="1"/>
  <c r="SFG141" i="1"/>
  <c r="SFH141" i="1"/>
  <c r="SFI141" i="1"/>
  <c r="SFJ141" i="1"/>
  <c r="SFK141" i="1"/>
  <c r="SFL141" i="1"/>
  <c r="SFM141" i="1"/>
  <c r="SFN141" i="1"/>
  <c r="SFO141" i="1"/>
  <c r="SFP141" i="1"/>
  <c r="SFQ141" i="1"/>
  <c r="SFR141" i="1"/>
  <c r="SFS141" i="1"/>
  <c r="SFT141" i="1"/>
  <c r="SFU141" i="1"/>
  <c r="SFV141" i="1"/>
  <c r="SFW141" i="1"/>
  <c r="SFX141" i="1"/>
  <c r="SFY141" i="1"/>
  <c r="SFZ141" i="1"/>
  <c r="SGA141" i="1"/>
  <c r="SGB141" i="1"/>
  <c r="SGC141" i="1"/>
  <c r="SGD141" i="1"/>
  <c r="SGE141" i="1"/>
  <c r="SGF141" i="1"/>
  <c r="SGG141" i="1"/>
  <c r="SGH141" i="1"/>
  <c r="SGI141" i="1"/>
  <c r="SGJ141" i="1"/>
  <c r="SGK141" i="1"/>
  <c r="SGL141" i="1"/>
  <c r="SGM141" i="1"/>
  <c r="SGN141" i="1"/>
  <c r="SGO141" i="1"/>
  <c r="SGP141" i="1"/>
  <c r="SGQ141" i="1"/>
  <c r="SGR141" i="1"/>
  <c r="SGS141" i="1"/>
  <c r="SGT141" i="1"/>
  <c r="SGU141" i="1"/>
  <c r="SGV141" i="1"/>
  <c r="SGW141" i="1"/>
  <c r="SGX141" i="1"/>
  <c r="SGY141" i="1"/>
  <c r="SGZ141" i="1"/>
  <c r="SHA141" i="1"/>
  <c r="SHB141" i="1"/>
  <c r="SHC141" i="1"/>
  <c r="SHD141" i="1"/>
  <c r="SHE141" i="1"/>
  <c r="SHF141" i="1"/>
  <c r="SHG141" i="1"/>
  <c r="SHH141" i="1"/>
  <c r="SHI141" i="1"/>
  <c r="SHJ141" i="1"/>
  <c r="SHK141" i="1"/>
  <c r="SHL141" i="1"/>
  <c r="SHM141" i="1"/>
  <c r="SHN141" i="1"/>
  <c r="SHO141" i="1"/>
  <c r="SHP141" i="1"/>
  <c r="SHQ141" i="1"/>
  <c r="SHR141" i="1"/>
  <c r="SHS141" i="1"/>
  <c r="SHT141" i="1"/>
  <c r="SHU141" i="1"/>
  <c r="SHV141" i="1"/>
  <c r="SHW141" i="1"/>
  <c r="SHX141" i="1"/>
  <c r="SHY141" i="1"/>
  <c r="SHZ141" i="1"/>
  <c r="SIA141" i="1"/>
  <c r="SIB141" i="1"/>
  <c r="SIC141" i="1"/>
  <c r="SID141" i="1"/>
  <c r="SIE141" i="1"/>
  <c r="SIF141" i="1"/>
  <c r="SIG141" i="1"/>
  <c r="SIH141" i="1"/>
  <c r="SII141" i="1"/>
  <c r="SIJ141" i="1"/>
  <c r="SIK141" i="1"/>
  <c r="SIL141" i="1"/>
  <c r="SIM141" i="1"/>
  <c r="SIN141" i="1"/>
  <c r="SIO141" i="1"/>
  <c r="SIP141" i="1"/>
  <c r="SIQ141" i="1"/>
  <c r="SIR141" i="1"/>
  <c r="SIS141" i="1"/>
  <c r="SIT141" i="1"/>
  <c r="SIU141" i="1"/>
  <c r="SIV141" i="1"/>
  <c r="SIW141" i="1"/>
  <c r="SIX141" i="1"/>
  <c r="SIY141" i="1"/>
  <c r="SIZ141" i="1"/>
  <c r="SJA141" i="1"/>
  <c r="SJB141" i="1"/>
  <c r="SJC141" i="1"/>
  <c r="SJD141" i="1"/>
  <c r="SJE141" i="1"/>
  <c r="SJF141" i="1"/>
  <c r="SJG141" i="1"/>
  <c r="SJH141" i="1"/>
  <c r="SJI141" i="1"/>
  <c r="SJJ141" i="1"/>
  <c r="SJK141" i="1"/>
  <c r="SJL141" i="1"/>
  <c r="SJM141" i="1"/>
  <c r="SJN141" i="1"/>
  <c r="SJO141" i="1"/>
  <c r="SJP141" i="1"/>
  <c r="SJQ141" i="1"/>
  <c r="SJR141" i="1"/>
  <c r="SJS141" i="1"/>
  <c r="SJT141" i="1"/>
  <c r="SJU141" i="1"/>
  <c r="SJV141" i="1"/>
  <c r="SJW141" i="1"/>
  <c r="SJX141" i="1"/>
  <c r="SJY141" i="1"/>
  <c r="SJZ141" i="1"/>
  <c r="SKA141" i="1"/>
  <c r="SKB141" i="1"/>
  <c r="SKC141" i="1"/>
  <c r="SKD141" i="1"/>
  <c r="SKE141" i="1"/>
  <c r="SKF141" i="1"/>
  <c r="SKG141" i="1"/>
  <c r="SKH141" i="1"/>
  <c r="SKI141" i="1"/>
  <c r="SKJ141" i="1"/>
  <c r="SKK141" i="1"/>
  <c r="SKL141" i="1"/>
  <c r="SKM141" i="1"/>
  <c r="SKN141" i="1"/>
  <c r="SKO141" i="1"/>
  <c r="SKP141" i="1"/>
  <c r="SKQ141" i="1"/>
  <c r="SKR141" i="1"/>
  <c r="SKS141" i="1"/>
  <c r="SKT141" i="1"/>
  <c r="SKU141" i="1"/>
  <c r="SKV141" i="1"/>
  <c r="SKW141" i="1"/>
  <c r="SKX141" i="1"/>
  <c r="SKY141" i="1"/>
  <c r="SKZ141" i="1"/>
  <c r="SLA141" i="1"/>
  <c r="SLB141" i="1"/>
  <c r="SLC141" i="1"/>
  <c r="SLD141" i="1"/>
  <c r="SLE141" i="1"/>
  <c r="SLF141" i="1"/>
  <c r="SLG141" i="1"/>
  <c r="SLH141" i="1"/>
  <c r="SLI141" i="1"/>
  <c r="SLJ141" i="1"/>
  <c r="SLK141" i="1"/>
  <c r="SLL141" i="1"/>
  <c r="SLM141" i="1"/>
  <c r="SLN141" i="1"/>
  <c r="SLO141" i="1"/>
  <c r="SLP141" i="1"/>
  <c r="SLQ141" i="1"/>
  <c r="SLR141" i="1"/>
  <c r="SLS141" i="1"/>
  <c r="SLT141" i="1"/>
  <c r="SLU141" i="1"/>
  <c r="SLV141" i="1"/>
  <c r="SLW141" i="1"/>
  <c r="SLX141" i="1"/>
  <c r="SLY141" i="1"/>
  <c r="SLZ141" i="1"/>
  <c r="SMA141" i="1"/>
  <c r="SMB141" i="1"/>
  <c r="SMC141" i="1"/>
  <c r="SMD141" i="1"/>
  <c r="SME141" i="1"/>
  <c r="SMF141" i="1"/>
  <c r="SMG141" i="1"/>
  <c r="SMH141" i="1"/>
  <c r="SMI141" i="1"/>
  <c r="SMJ141" i="1"/>
  <c r="SMK141" i="1"/>
  <c r="SML141" i="1"/>
  <c r="SMM141" i="1"/>
  <c r="SMN141" i="1"/>
  <c r="SMO141" i="1"/>
  <c r="SMP141" i="1"/>
  <c r="SMQ141" i="1"/>
  <c r="SMR141" i="1"/>
  <c r="SMS141" i="1"/>
  <c r="SMT141" i="1"/>
  <c r="SMU141" i="1"/>
  <c r="SMV141" i="1"/>
  <c r="SMW141" i="1"/>
  <c r="SMX141" i="1"/>
  <c r="SMY141" i="1"/>
  <c r="SMZ141" i="1"/>
  <c r="SNA141" i="1"/>
  <c r="SNB141" i="1"/>
  <c r="SNC141" i="1"/>
  <c r="SND141" i="1"/>
  <c r="SNE141" i="1"/>
  <c r="SNF141" i="1"/>
  <c r="SNG141" i="1"/>
  <c r="SNH141" i="1"/>
  <c r="SNI141" i="1"/>
  <c r="SNJ141" i="1"/>
  <c r="SNK141" i="1"/>
  <c r="SNL141" i="1"/>
  <c r="SNM141" i="1"/>
  <c r="SNN141" i="1"/>
  <c r="SNO141" i="1"/>
  <c r="SNP141" i="1"/>
  <c r="SNQ141" i="1"/>
  <c r="SNR141" i="1"/>
  <c r="SNS141" i="1"/>
  <c r="SNT141" i="1"/>
  <c r="SNU141" i="1"/>
  <c r="SNV141" i="1"/>
  <c r="SNW141" i="1"/>
  <c r="SNX141" i="1"/>
  <c r="SNY141" i="1"/>
  <c r="SNZ141" i="1"/>
  <c r="SOA141" i="1"/>
  <c r="SOB141" i="1"/>
  <c r="SOC141" i="1"/>
  <c r="SOD141" i="1"/>
  <c r="SOE141" i="1"/>
  <c r="SOF141" i="1"/>
  <c r="SOG141" i="1"/>
  <c r="SOH141" i="1"/>
  <c r="SOI141" i="1"/>
  <c r="SOJ141" i="1"/>
  <c r="SOK141" i="1"/>
  <c r="SOL141" i="1"/>
  <c r="SOM141" i="1"/>
  <c r="SON141" i="1"/>
  <c r="SOO141" i="1"/>
  <c r="SOP141" i="1"/>
  <c r="SOQ141" i="1"/>
  <c r="SOR141" i="1"/>
  <c r="SOS141" i="1"/>
  <c r="SOT141" i="1"/>
  <c r="SOU141" i="1"/>
  <c r="SOV141" i="1"/>
  <c r="SOW141" i="1"/>
  <c r="SOX141" i="1"/>
  <c r="SOY141" i="1"/>
  <c r="SOZ141" i="1"/>
  <c r="SPA141" i="1"/>
  <c r="SPB141" i="1"/>
  <c r="SPC141" i="1"/>
  <c r="SPD141" i="1"/>
  <c r="SPE141" i="1"/>
  <c r="SPF141" i="1"/>
  <c r="SPG141" i="1"/>
  <c r="SPH141" i="1"/>
  <c r="SPI141" i="1"/>
  <c r="SPJ141" i="1"/>
  <c r="SPK141" i="1"/>
  <c r="SPL141" i="1"/>
  <c r="SPM141" i="1"/>
  <c r="SPN141" i="1"/>
  <c r="SPO141" i="1"/>
  <c r="SPP141" i="1"/>
  <c r="SPQ141" i="1"/>
  <c r="SPR141" i="1"/>
  <c r="SPS141" i="1"/>
  <c r="SPT141" i="1"/>
  <c r="SPU141" i="1"/>
  <c r="SPV141" i="1"/>
  <c r="SPW141" i="1"/>
  <c r="SPX141" i="1"/>
  <c r="SPY141" i="1"/>
  <c r="SPZ141" i="1"/>
  <c r="SQA141" i="1"/>
  <c r="SQB141" i="1"/>
  <c r="SQC141" i="1"/>
  <c r="SQD141" i="1"/>
  <c r="SQE141" i="1"/>
  <c r="SQF141" i="1"/>
  <c r="SQG141" i="1"/>
  <c r="SQH141" i="1"/>
  <c r="SQI141" i="1"/>
  <c r="SQJ141" i="1"/>
  <c r="SQK141" i="1"/>
  <c r="SQL141" i="1"/>
  <c r="SQM141" i="1"/>
  <c r="SQN141" i="1"/>
  <c r="SQO141" i="1"/>
  <c r="SQP141" i="1"/>
  <c r="SQQ141" i="1"/>
  <c r="SQR141" i="1"/>
  <c r="SQS141" i="1"/>
  <c r="SQT141" i="1"/>
  <c r="SQU141" i="1"/>
  <c r="SQV141" i="1"/>
  <c r="SQW141" i="1"/>
  <c r="SQX141" i="1"/>
  <c r="SQY141" i="1"/>
  <c r="SQZ141" i="1"/>
  <c r="SRA141" i="1"/>
  <c r="SRB141" i="1"/>
  <c r="SRC141" i="1"/>
  <c r="SRD141" i="1"/>
  <c r="SRE141" i="1"/>
  <c r="SRF141" i="1"/>
  <c r="SRG141" i="1"/>
  <c r="SRH141" i="1"/>
  <c r="SRI141" i="1"/>
  <c r="SRJ141" i="1"/>
  <c r="SRK141" i="1"/>
  <c r="SRL141" i="1"/>
  <c r="SRM141" i="1"/>
  <c r="SRN141" i="1"/>
  <c r="SRO141" i="1"/>
  <c r="SRP141" i="1"/>
  <c r="SRQ141" i="1"/>
  <c r="SRR141" i="1"/>
  <c r="SRS141" i="1"/>
  <c r="SRT141" i="1"/>
  <c r="SRU141" i="1"/>
  <c r="SRV141" i="1"/>
  <c r="SRW141" i="1"/>
  <c r="SRX141" i="1"/>
  <c r="SRY141" i="1"/>
  <c r="SRZ141" i="1"/>
  <c r="SSA141" i="1"/>
  <c r="SSB141" i="1"/>
  <c r="SSC141" i="1"/>
  <c r="SSD141" i="1"/>
  <c r="SSE141" i="1"/>
  <c r="SSF141" i="1"/>
  <c r="SSG141" i="1"/>
  <c r="SSH141" i="1"/>
  <c r="SSI141" i="1"/>
  <c r="SSJ141" i="1"/>
  <c r="SSK141" i="1"/>
  <c r="SSL141" i="1"/>
  <c r="SSM141" i="1"/>
  <c r="SSN141" i="1"/>
  <c r="SSO141" i="1"/>
  <c r="SSP141" i="1"/>
  <c r="SSQ141" i="1"/>
  <c r="SSR141" i="1"/>
  <c r="SSS141" i="1"/>
  <c r="SST141" i="1"/>
  <c r="SSU141" i="1"/>
  <c r="SSV141" i="1"/>
  <c r="SSW141" i="1"/>
  <c r="SSX141" i="1"/>
  <c r="SSY141" i="1"/>
  <c r="SSZ141" i="1"/>
  <c r="STA141" i="1"/>
  <c r="STB141" i="1"/>
  <c r="STC141" i="1"/>
  <c r="STD141" i="1"/>
  <c r="STE141" i="1"/>
  <c r="STF141" i="1"/>
  <c r="STG141" i="1"/>
  <c r="STH141" i="1"/>
  <c r="STI141" i="1"/>
  <c r="STJ141" i="1"/>
  <c r="STK141" i="1"/>
  <c r="STL141" i="1"/>
  <c r="STM141" i="1"/>
  <c r="STN141" i="1"/>
  <c r="STO141" i="1"/>
  <c r="STP141" i="1"/>
  <c r="STQ141" i="1"/>
  <c r="STR141" i="1"/>
  <c r="STS141" i="1"/>
  <c r="STT141" i="1"/>
  <c r="STU141" i="1"/>
  <c r="STV141" i="1"/>
  <c r="STW141" i="1"/>
  <c r="STX141" i="1"/>
  <c r="STY141" i="1"/>
  <c r="STZ141" i="1"/>
  <c r="SUA141" i="1"/>
  <c r="SUB141" i="1"/>
  <c r="SUC141" i="1"/>
  <c r="SUD141" i="1"/>
  <c r="SUE141" i="1"/>
  <c r="SUF141" i="1"/>
  <c r="SUG141" i="1"/>
  <c r="SUH141" i="1"/>
  <c r="SUI141" i="1"/>
  <c r="SUJ141" i="1"/>
  <c r="SUK141" i="1"/>
  <c r="SUL141" i="1"/>
  <c r="SUM141" i="1"/>
  <c r="SUN141" i="1"/>
  <c r="SUO141" i="1"/>
  <c r="SUP141" i="1"/>
  <c r="SUQ141" i="1"/>
  <c r="SUR141" i="1"/>
  <c r="SUS141" i="1"/>
  <c r="SUT141" i="1"/>
  <c r="SUU141" i="1"/>
  <c r="SUV141" i="1"/>
  <c r="SUW141" i="1"/>
  <c r="SUX141" i="1"/>
  <c r="SUY141" i="1"/>
  <c r="SUZ141" i="1"/>
  <c r="SVA141" i="1"/>
  <c r="SVB141" i="1"/>
  <c r="SVC141" i="1"/>
  <c r="SVD141" i="1"/>
  <c r="SVE141" i="1"/>
  <c r="SVF141" i="1"/>
  <c r="SVG141" i="1"/>
  <c r="SVH141" i="1"/>
  <c r="SVI141" i="1"/>
  <c r="SVJ141" i="1"/>
  <c r="SVK141" i="1"/>
  <c r="SVL141" i="1"/>
  <c r="SVM141" i="1"/>
  <c r="SVN141" i="1"/>
  <c r="SVO141" i="1"/>
  <c r="SVP141" i="1"/>
  <c r="SVQ141" i="1"/>
  <c r="SVR141" i="1"/>
  <c r="SVS141" i="1"/>
  <c r="SVT141" i="1"/>
  <c r="SVU141" i="1"/>
  <c r="SVV141" i="1"/>
  <c r="SVW141" i="1"/>
  <c r="SVX141" i="1"/>
  <c r="SVY141" i="1"/>
  <c r="SVZ141" i="1"/>
  <c r="SWA141" i="1"/>
  <c r="SWB141" i="1"/>
  <c r="SWC141" i="1"/>
  <c r="SWD141" i="1"/>
  <c r="SWE141" i="1"/>
  <c r="SWF141" i="1"/>
  <c r="SWG141" i="1"/>
  <c r="SWH141" i="1"/>
  <c r="SWI141" i="1"/>
  <c r="SWJ141" i="1"/>
  <c r="SWK141" i="1"/>
  <c r="SWL141" i="1"/>
  <c r="SWM141" i="1"/>
  <c r="SWN141" i="1"/>
  <c r="SWO141" i="1"/>
  <c r="SWP141" i="1"/>
  <c r="SWQ141" i="1"/>
  <c r="SWR141" i="1"/>
  <c r="SWS141" i="1"/>
  <c r="SWT141" i="1"/>
  <c r="SWU141" i="1"/>
  <c r="SWV141" i="1"/>
  <c r="SWW141" i="1"/>
  <c r="SWX141" i="1"/>
  <c r="SWY141" i="1"/>
  <c r="SWZ141" i="1"/>
  <c r="SXA141" i="1"/>
  <c r="SXB141" i="1"/>
  <c r="SXC141" i="1"/>
  <c r="SXD141" i="1"/>
  <c r="SXE141" i="1"/>
  <c r="SXF141" i="1"/>
  <c r="SXG141" i="1"/>
  <c r="SXH141" i="1"/>
  <c r="SXI141" i="1"/>
  <c r="SXJ141" i="1"/>
  <c r="SXK141" i="1"/>
  <c r="SXL141" i="1"/>
  <c r="SXM141" i="1"/>
  <c r="SXN141" i="1"/>
  <c r="SXO141" i="1"/>
  <c r="SXP141" i="1"/>
  <c r="SXQ141" i="1"/>
  <c r="SXR141" i="1"/>
  <c r="SXS141" i="1"/>
  <c r="SXT141" i="1"/>
  <c r="SXU141" i="1"/>
  <c r="SXV141" i="1"/>
  <c r="SXW141" i="1"/>
  <c r="SXX141" i="1"/>
  <c r="SXY141" i="1"/>
  <c r="SXZ141" i="1"/>
  <c r="SYA141" i="1"/>
  <c r="SYB141" i="1"/>
  <c r="SYC141" i="1"/>
  <c r="SYD141" i="1"/>
  <c r="SYE141" i="1"/>
  <c r="SYF141" i="1"/>
  <c r="SYG141" i="1"/>
  <c r="SYH141" i="1"/>
  <c r="SYI141" i="1"/>
  <c r="SYJ141" i="1"/>
  <c r="SYK141" i="1"/>
  <c r="SYL141" i="1"/>
  <c r="SYM141" i="1"/>
  <c r="SYN141" i="1"/>
  <c r="SYO141" i="1"/>
  <c r="SYP141" i="1"/>
  <c r="SYQ141" i="1"/>
  <c r="SYR141" i="1"/>
  <c r="SYS141" i="1"/>
  <c r="SYT141" i="1"/>
  <c r="SYU141" i="1"/>
  <c r="SYV141" i="1"/>
  <c r="SYW141" i="1"/>
  <c r="SYX141" i="1"/>
  <c r="SYY141" i="1"/>
  <c r="SYZ141" i="1"/>
  <c r="SZA141" i="1"/>
  <c r="SZB141" i="1"/>
  <c r="SZC141" i="1"/>
  <c r="SZD141" i="1"/>
  <c r="SZE141" i="1"/>
  <c r="SZF141" i="1"/>
  <c r="SZG141" i="1"/>
  <c r="SZH141" i="1"/>
  <c r="SZI141" i="1"/>
  <c r="SZJ141" i="1"/>
  <c r="SZK141" i="1"/>
  <c r="SZL141" i="1"/>
  <c r="SZM141" i="1"/>
  <c r="SZN141" i="1"/>
  <c r="SZO141" i="1"/>
  <c r="SZP141" i="1"/>
  <c r="SZQ141" i="1"/>
  <c r="SZR141" i="1"/>
  <c r="SZS141" i="1"/>
  <c r="SZT141" i="1"/>
  <c r="SZU141" i="1"/>
  <c r="SZV141" i="1"/>
  <c r="SZW141" i="1"/>
  <c r="SZX141" i="1"/>
  <c r="SZY141" i="1"/>
  <c r="SZZ141" i="1"/>
  <c r="TAA141" i="1"/>
  <c r="TAB141" i="1"/>
  <c r="TAC141" i="1"/>
  <c r="TAD141" i="1"/>
  <c r="TAE141" i="1"/>
  <c r="TAF141" i="1"/>
  <c r="TAG141" i="1"/>
  <c r="TAH141" i="1"/>
  <c r="TAI141" i="1"/>
  <c r="TAJ141" i="1"/>
  <c r="TAK141" i="1"/>
  <c r="TAL141" i="1"/>
  <c r="TAM141" i="1"/>
  <c r="TAN141" i="1"/>
  <c r="TAO141" i="1"/>
  <c r="TAP141" i="1"/>
  <c r="TAQ141" i="1"/>
  <c r="TAR141" i="1"/>
  <c r="TAS141" i="1"/>
  <c r="TAT141" i="1"/>
  <c r="TAU141" i="1"/>
  <c r="TAV141" i="1"/>
  <c r="TAW141" i="1"/>
  <c r="TAX141" i="1"/>
  <c r="TAY141" i="1"/>
  <c r="TAZ141" i="1"/>
  <c r="TBA141" i="1"/>
  <c r="TBB141" i="1"/>
  <c r="TBC141" i="1"/>
  <c r="TBD141" i="1"/>
  <c r="TBE141" i="1"/>
  <c r="TBF141" i="1"/>
  <c r="TBG141" i="1"/>
  <c r="TBH141" i="1"/>
  <c r="TBI141" i="1"/>
  <c r="TBJ141" i="1"/>
  <c r="TBK141" i="1"/>
  <c r="TBL141" i="1"/>
  <c r="TBM141" i="1"/>
  <c r="TBN141" i="1"/>
  <c r="TBO141" i="1"/>
  <c r="TBP141" i="1"/>
  <c r="TBQ141" i="1"/>
  <c r="TBR141" i="1"/>
  <c r="TBS141" i="1"/>
  <c r="TBT141" i="1"/>
  <c r="TBU141" i="1"/>
  <c r="TBV141" i="1"/>
  <c r="TBW141" i="1"/>
  <c r="TBX141" i="1"/>
  <c r="TBY141" i="1"/>
  <c r="TBZ141" i="1"/>
  <c r="TCA141" i="1"/>
  <c r="TCB141" i="1"/>
  <c r="TCC141" i="1"/>
  <c r="TCD141" i="1"/>
  <c r="TCE141" i="1"/>
  <c r="TCF141" i="1"/>
  <c r="TCG141" i="1"/>
  <c r="TCH141" i="1"/>
  <c r="TCI141" i="1"/>
  <c r="TCJ141" i="1"/>
  <c r="TCK141" i="1"/>
  <c r="TCL141" i="1"/>
  <c r="TCM141" i="1"/>
  <c r="TCN141" i="1"/>
  <c r="TCO141" i="1"/>
  <c r="TCP141" i="1"/>
  <c r="TCQ141" i="1"/>
  <c r="TCR141" i="1"/>
  <c r="TCS141" i="1"/>
  <c r="TCT141" i="1"/>
  <c r="TCU141" i="1"/>
  <c r="TCV141" i="1"/>
  <c r="TCW141" i="1"/>
  <c r="TCX141" i="1"/>
  <c r="TCY141" i="1"/>
  <c r="TCZ141" i="1"/>
  <c r="TDA141" i="1"/>
  <c r="TDB141" i="1"/>
  <c r="TDC141" i="1"/>
  <c r="TDD141" i="1"/>
  <c r="TDE141" i="1"/>
  <c r="TDF141" i="1"/>
  <c r="TDG141" i="1"/>
  <c r="TDH141" i="1"/>
  <c r="TDI141" i="1"/>
  <c r="TDJ141" i="1"/>
  <c r="TDK141" i="1"/>
  <c r="TDL141" i="1"/>
  <c r="TDM141" i="1"/>
  <c r="TDN141" i="1"/>
  <c r="TDO141" i="1"/>
  <c r="TDP141" i="1"/>
  <c r="TDQ141" i="1"/>
  <c r="TDR141" i="1"/>
  <c r="TDS141" i="1"/>
  <c r="TDT141" i="1"/>
  <c r="TDU141" i="1"/>
  <c r="TDV141" i="1"/>
  <c r="TDW141" i="1"/>
  <c r="TDX141" i="1"/>
  <c r="TDY141" i="1"/>
  <c r="TDZ141" i="1"/>
  <c r="TEA141" i="1"/>
  <c r="TEB141" i="1"/>
  <c r="TEC141" i="1"/>
  <c r="TED141" i="1"/>
  <c r="TEE141" i="1"/>
  <c r="TEF141" i="1"/>
  <c r="TEG141" i="1"/>
  <c r="TEH141" i="1"/>
  <c r="TEI141" i="1"/>
  <c r="TEJ141" i="1"/>
  <c r="TEK141" i="1"/>
  <c r="TEL141" i="1"/>
  <c r="TEM141" i="1"/>
  <c r="TEN141" i="1"/>
  <c r="TEO141" i="1"/>
  <c r="TEP141" i="1"/>
  <c r="TEQ141" i="1"/>
  <c r="TER141" i="1"/>
  <c r="TES141" i="1"/>
  <c r="TET141" i="1"/>
  <c r="TEU141" i="1"/>
  <c r="TEV141" i="1"/>
  <c r="TEW141" i="1"/>
  <c r="TEX141" i="1"/>
  <c r="TEY141" i="1"/>
  <c r="TEZ141" i="1"/>
  <c r="TFA141" i="1"/>
  <c r="TFB141" i="1"/>
  <c r="TFC141" i="1"/>
  <c r="TFD141" i="1"/>
  <c r="TFE141" i="1"/>
  <c r="TFF141" i="1"/>
  <c r="TFG141" i="1"/>
  <c r="TFH141" i="1"/>
  <c r="TFI141" i="1"/>
  <c r="TFJ141" i="1"/>
  <c r="TFK141" i="1"/>
  <c r="TFL141" i="1"/>
  <c r="TFM141" i="1"/>
  <c r="TFN141" i="1"/>
  <c r="TFO141" i="1"/>
  <c r="TFP141" i="1"/>
  <c r="TFQ141" i="1"/>
  <c r="TFR141" i="1"/>
  <c r="TFS141" i="1"/>
  <c r="TFT141" i="1"/>
  <c r="TFU141" i="1"/>
  <c r="TFV141" i="1"/>
  <c r="TFW141" i="1"/>
  <c r="TFX141" i="1"/>
  <c r="TFY141" i="1"/>
  <c r="TFZ141" i="1"/>
  <c r="TGA141" i="1"/>
  <c r="TGB141" i="1"/>
  <c r="TGC141" i="1"/>
  <c r="TGD141" i="1"/>
  <c r="TGE141" i="1"/>
  <c r="TGF141" i="1"/>
  <c r="TGG141" i="1"/>
  <c r="TGH141" i="1"/>
  <c r="TGI141" i="1"/>
  <c r="TGJ141" i="1"/>
  <c r="TGK141" i="1"/>
  <c r="TGL141" i="1"/>
  <c r="TGM141" i="1"/>
  <c r="TGN141" i="1"/>
  <c r="TGO141" i="1"/>
  <c r="TGP141" i="1"/>
  <c r="TGQ141" i="1"/>
  <c r="TGR141" i="1"/>
  <c r="TGS141" i="1"/>
  <c r="TGT141" i="1"/>
  <c r="TGU141" i="1"/>
  <c r="TGV141" i="1"/>
  <c r="TGW141" i="1"/>
  <c r="TGX141" i="1"/>
  <c r="TGY141" i="1"/>
  <c r="TGZ141" i="1"/>
  <c r="THA141" i="1"/>
  <c r="THB141" i="1"/>
  <c r="THC141" i="1"/>
  <c r="THD141" i="1"/>
  <c r="THE141" i="1"/>
  <c r="THF141" i="1"/>
  <c r="THG141" i="1"/>
  <c r="THH141" i="1"/>
  <c r="THI141" i="1"/>
  <c r="THJ141" i="1"/>
  <c r="THK141" i="1"/>
  <c r="THL141" i="1"/>
  <c r="THM141" i="1"/>
  <c r="THN141" i="1"/>
  <c r="THO141" i="1"/>
  <c r="THP141" i="1"/>
  <c r="THQ141" i="1"/>
  <c r="THR141" i="1"/>
  <c r="THS141" i="1"/>
  <c r="THT141" i="1"/>
  <c r="THU141" i="1"/>
  <c r="THV141" i="1"/>
  <c r="THW141" i="1"/>
  <c r="THX141" i="1"/>
  <c r="THY141" i="1"/>
  <c r="THZ141" i="1"/>
  <c r="TIA141" i="1"/>
  <c r="TIB141" i="1"/>
  <c r="TIC141" i="1"/>
  <c r="TID141" i="1"/>
  <c r="TIE141" i="1"/>
  <c r="TIF141" i="1"/>
  <c r="TIG141" i="1"/>
  <c r="TIH141" i="1"/>
  <c r="TII141" i="1"/>
  <c r="TIJ141" i="1"/>
  <c r="TIK141" i="1"/>
  <c r="TIL141" i="1"/>
  <c r="TIM141" i="1"/>
  <c r="TIN141" i="1"/>
  <c r="TIO141" i="1"/>
  <c r="TIP141" i="1"/>
  <c r="TIQ141" i="1"/>
  <c r="TIR141" i="1"/>
  <c r="TIS141" i="1"/>
  <c r="TIT141" i="1"/>
  <c r="TIU141" i="1"/>
  <c r="TIV141" i="1"/>
  <c r="TIW141" i="1"/>
  <c r="TIX141" i="1"/>
  <c r="TIY141" i="1"/>
  <c r="TIZ141" i="1"/>
  <c r="TJA141" i="1"/>
  <c r="TJB141" i="1"/>
  <c r="TJC141" i="1"/>
  <c r="TJD141" i="1"/>
  <c r="TJE141" i="1"/>
  <c r="TJF141" i="1"/>
  <c r="TJG141" i="1"/>
  <c r="TJH141" i="1"/>
  <c r="TJI141" i="1"/>
  <c r="TJJ141" i="1"/>
  <c r="TJK141" i="1"/>
  <c r="TJL141" i="1"/>
  <c r="TJM141" i="1"/>
  <c r="TJN141" i="1"/>
  <c r="TJO141" i="1"/>
  <c r="TJP141" i="1"/>
  <c r="TJQ141" i="1"/>
  <c r="TJR141" i="1"/>
  <c r="TJS141" i="1"/>
  <c r="TJT141" i="1"/>
  <c r="TJU141" i="1"/>
  <c r="TJV141" i="1"/>
  <c r="TJW141" i="1"/>
  <c r="TJX141" i="1"/>
  <c r="TJY141" i="1"/>
  <c r="TJZ141" i="1"/>
  <c r="TKA141" i="1"/>
  <c r="TKB141" i="1"/>
  <c r="TKC141" i="1"/>
  <c r="TKD141" i="1"/>
  <c r="TKE141" i="1"/>
  <c r="TKF141" i="1"/>
  <c r="TKG141" i="1"/>
  <c r="TKH141" i="1"/>
  <c r="TKI141" i="1"/>
  <c r="TKJ141" i="1"/>
  <c r="TKK141" i="1"/>
  <c r="TKL141" i="1"/>
  <c r="TKM141" i="1"/>
  <c r="TKN141" i="1"/>
  <c r="TKO141" i="1"/>
  <c r="TKP141" i="1"/>
  <c r="TKQ141" i="1"/>
  <c r="TKR141" i="1"/>
  <c r="TKS141" i="1"/>
  <c r="TKT141" i="1"/>
  <c r="TKU141" i="1"/>
  <c r="TKV141" i="1"/>
  <c r="TKW141" i="1"/>
  <c r="TKX141" i="1"/>
  <c r="TKY141" i="1"/>
  <c r="TKZ141" i="1"/>
  <c r="TLA141" i="1"/>
  <c r="TLB141" i="1"/>
  <c r="TLC141" i="1"/>
  <c r="TLD141" i="1"/>
  <c r="TLE141" i="1"/>
  <c r="TLF141" i="1"/>
  <c r="TLG141" i="1"/>
  <c r="TLH141" i="1"/>
  <c r="TLI141" i="1"/>
  <c r="TLJ141" i="1"/>
  <c r="TLK141" i="1"/>
  <c r="TLL141" i="1"/>
  <c r="TLM141" i="1"/>
  <c r="TLN141" i="1"/>
  <c r="TLO141" i="1"/>
  <c r="TLP141" i="1"/>
  <c r="TLQ141" i="1"/>
  <c r="TLR141" i="1"/>
  <c r="TLS141" i="1"/>
  <c r="TLT141" i="1"/>
  <c r="TLU141" i="1"/>
  <c r="TLV141" i="1"/>
  <c r="TLW141" i="1"/>
  <c r="TLX141" i="1"/>
  <c r="TLY141" i="1"/>
  <c r="TLZ141" i="1"/>
  <c r="TMA141" i="1"/>
  <c r="TMB141" i="1"/>
  <c r="TMC141" i="1"/>
  <c r="TMD141" i="1"/>
  <c r="TME141" i="1"/>
  <c r="TMF141" i="1"/>
  <c r="TMG141" i="1"/>
  <c r="TMH141" i="1"/>
  <c r="TMI141" i="1"/>
  <c r="TMJ141" i="1"/>
  <c r="TMK141" i="1"/>
  <c r="TML141" i="1"/>
  <c r="TMM141" i="1"/>
  <c r="TMN141" i="1"/>
  <c r="TMO141" i="1"/>
  <c r="TMP141" i="1"/>
  <c r="TMQ141" i="1"/>
  <c r="TMR141" i="1"/>
  <c r="TMS141" i="1"/>
  <c r="TMT141" i="1"/>
  <c r="TMU141" i="1"/>
  <c r="TMV141" i="1"/>
  <c r="TMW141" i="1"/>
  <c r="TMX141" i="1"/>
  <c r="TMY141" i="1"/>
  <c r="TMZ141" i="1"/>
  <c r="TNA141" i="1"/>
  <c r="TNB141" i="1"/>
  <c r="TNC141" i="1"/>
  <c r="TND141" i="1"/>
  <c r="TNE141" i="1"/>
  <c r="TNF141" i="1"/>
  <c r="TNG141" i="1"/>
  <c r="TNH141" i="1"/>
  <c r="TNI141" i="1"/>
  <c r="TNJ141" i="1"/>
  <c r="TNK141" i="1"/>
  <c r="TNL141" i="1"/>
  <c r="TNM141" i="1"/>
  <c r="TNN141" i="1"/>
  <c r="TNO141" i="1"/>
  <c r="TNP141" i="1"/>
  <c r="TNQ141" i="1"/>
  <c r="TNR141" i="1"/>
  <c r="TNS141" i="1"/>
  <c r="TNT141" i="1"/>
  <c r="TNU141" i="1"/>
  <c r="TNV141" i="1"/>
  <c r="TNW141" i="1"/>
  <c r="TNX141" i="1"/>
  <c r="TNY141" i="1"/>
  <c r="TNZ141" i="1"/>
  <c r="TOA141" i="1"/>
  <c r="TOB141" i="1"/>
  <c r="TOC141" i="1"/>
  <c r="TOD141" i="1"/>
  <c r="TOE141" i="1"/>
  <c r="TOF141" i="1"/>
  <c r="TOG141" i="1"/>
  <c r="TOH141" i="1"/>
  <c r="TOI141" i="1"/>
  <c r="TOJ141" i="1"/>
  <c r="TOK141" i="1"/>
  <c r="TOL141" i="1"/>
  <c r="TOM141" i="1"/>
  <c r="TON141" i="1"/>
  <c r="TOO141" i="1"/>
  <c r="TOP141" i="1"/>
  <c r="TOQ141" i="1"/>
  <c r="TOR141" i="1"/>
  <c r="TOS141" i="1"/>
  <c r="TOT141" i="1"/>
  <c r="TOU141" i="1"/>
  <c r="TOV141" i="1"/>
  <c r="TOW141" i="1"/>
  <c r="TOX141" i="1"/>
  <c r="TOY141" i="1"/>
  <c r="TOZ141" i="1"/>
  <c r="TPA141" i="1"/>
  <c r="TPB141" i="1"/>
  <c r="TPC141" i="1"/>
  <c r="TPD141" i="1"/>
  <c r="TPE141" i="1"/>
  <c r="TPF141" i="1"/>
  <c r="TPG141" i="1"/>
  <c r="TPH141" i="1"/>
  <c r="TPI141" i="1"/>
  <c r="TPJ141" i="1"/>
  <c r="TPK141" i="1"/>
  <c r="TPL141" i="1"/>
  <c r="TPM141" i="1"/>
  <c r="TPN141" i="1"/>
  <c r="TPO141" i="1"/>
  <c r="TPP141" i="1"/>
  <c r="TPQ141" i="1"/>
  <c r="TPR141" i="1"/>
  <c r="TPS141" i="1"/>
  <c r="TPT141" i="1"/>
  <c r="TPU141" i="1"/>
  <c r="TPV141" i="1"/>
  <c r="TPW141" i="1"/>
  <c r="TPX141" i="1"/>
  <c r="TPY141" i="1"/>
  <c r="TPZ141" i="1"/>
  <c r="TQA141" i="1"/>
  <c r="TQB141" i="1"/>
  <c r="TQC141" i="1"/>
  <c r="TQD141" i="1"/>
  <c r="TQE141" i="1"/>
  <c r="TQF141" i="1"/>
  <c r="TQG141" i="1"/>
  <c r="TQH141" i="1"/>
  <c r="TQI141" i="1"/>
  <c r="TQJ141" i="1"/>
  <c r="TQK141" i="1"/>
  <c r="TQL141" i="1"/>
  <c r="TQM141" i="1"/>
  <c r="TQN141" i="1"/>
  <c r="TQO141" i="1"/>
  <c r="TQP141" i="1"/>
  <c r="TQQ141" i="1"/>
  <c r="TQR141" i="1"/>
  <c r="TQS141" i="1"/>
  <c r="TQT141" i="1"/>
  <c r="TQU141" i="1"/>
  <c r="TQV141" i="1"/>
  <c r="TQW141" i="1"/>
  <c r="TQX141" i="1"/>
  <c r="TQY141" i="1"/>
  <c r="TQZ141" i="1"/>
  <c r="TRA141" i="1"/>
  <c r="TRB141" i="1"/>
  <c r="TRC141" i="1"/>
  <c r="TRD141" i="1"/>
  <c r="TRE141" i="1"/>
  <c r="TRF141" i="1"/>
  <c r="TRG141" i="1"/>
  <c r="TRH141" i="1"/>
  <c r="TRI141" i="1"/>
  <c r="TRJ141" i="1"/>
  <c r="TRK141" i="1"/>
  <c r="TRL141" i="1"/>
  <c r="TRM141" i="1"/>
  <c r="TRN141" i="1"/>
  <c r="TRO141" i="1"/>
  <c r="TRP141" i="1"/>
  <c r="TRQ141" i="1"/>
  <c r="TRR141" i="1"/>
  <c r="TRS141" i="1"/>
  <c r="TRT141" i="1"/>
  <c r="TRU141" i="1"/>
  <c r="TRV141" i="1"/>
  <c r="TRW141" i="1"/>
  <c r="TRX141" i="1"/>
  <c r="TRY141" i="1"/>
  <c r="TRZ141" i="1"/>
  <c r="TSA141" i="1"/>
  <c r="TSB141" i="1"/>
  <c r="TSC141" i="1"/>
  <c r="TSD141" i="1"/>
  <c r="TSE141" i="1"/>
  <c r="TSF141" i="1"/>
  <c r="TSG141" i="1"/>
  <c r="TSH141" i="1"/>
  <c r="TSI141" i="1"/>
  <c r="TSJ141" i="1"/>
  <c r="TSK141" i="1"/>
  <c r="TSL141" i="1"/>
  <c r="TSM141" i="1"/>
  <c r="TSN141" i="1"/>
  <c r="TSO141" i="1"/>
  <c r="TSP141" i="1"/>
  <c r="TSQ141" i="1"/>
  <c r="TSR141" i="1"/>
  <c r="TSS141" i="1"/>
  <c r="TST141" i="1"/>
  <c r="TSU141" i="1"/>
  <c r="TSV141" i="1"/>
  <c r="TSW141" i="1"/>
  <c r="TSX141" i="1"/>
  <c r="TSY141" i="1"/>
  <c r="TSZ141" i="1"/>
  <c r="TTA141" i="1"/>
  <c r="TTB141" i="1"/>
  <c r="TTC141" i="1"/>
  <c r="TTD141" i="1"/>
  <c r="TTE141" i="1"/>
  <c r="TTF141" i="1"/>
  <c r="TTG141" i="1"/>
  <c r="TTH141" i="1"/>
  <c r="TTI141" i="1"/>
  <c r="TTJ141" i="1"/>
  <c r="TTK141" i="1"/>
  <c r="TTL141" i="1"/>
  <c r="TTM141" i="1"/>
  <c r="TTN141" i="1"/>
  <c r="TTO141" i="1"/>
  <c r="TTP141" i="1"/>
  <c r="TTQ141" i="1"/>
  <c r="TTR141" i="1"/>
  <c r="TTS141" i="1"/>
  <c r="TTT141" i="1"/>
  <c r="TTU141" i="1"/>
  <c r="TTV141" i="1"/>
  <c r="TTW141" i="1"/>
  <c r="TTX141" i="1"/>
  <c r="TTY141" i="1"/>
  <c r="TTZ141" i="1"/>
  <c r="TUA141" i="1"/>
  <c r="TUB141" i="1"/>
  <c r="TUC141" i="1"/>
  <c r="TUD141" i="1"/>
  <c r="TUE141" i="1"/>
  <c r="TUF141" i="1"/>
  <c r="TUG141" i="1"/>
  <c r="TUH141" i="1"/>
  <c r="TUI141" i="1"/>
  <c r="TUJ141" i="1"/>
  <c r="TUK141" i="1"/>
  <c r="TUL141" i="1"/>
  <c r="TUM141" i="1"/>
  <c r="TUN141" i="1"/>
  <c r="TUO141" i="1"/>
  <c r="TUP141" i="1"/>
  <c r="TUQ141" i="1"/>
  <c r="TUR141" i="1"/>
  <c r="TUS141" i="1"/>
  <c r="TUT141" i="1"/>
  <c r="TUU141" i="1"/>
  <c r="TUV141" i="1"/>
  <c r="TUW141" i="1"/>
  <c r="TUX141" i="1"/>
  <c r="TUY141" i="1"/>
  <c r="TUZ141" i="1"/>
  <c r="TVA141" i="1"/>
  <c r="TVB141" i="1"/>
  <c r="TVC141" i="1"/>
  <c r="TVD141" i="1"/>
  <c r="TVE141" i="1"/>
  <c r="TVF141" i="1"/>
  <c r="TVG141" i="1"/>
  <c r="TVH141" i="1"/>
  <c r="TVI141" i="1"/>
  <c r="TVJ141" i="1"/>
  <c r="TVK141" i="1"/>
  <c r="TVL141" i="1"/>
  <c r="TVM141" i="1"/>
  <c r="TVN141" i="1"/>
  <c r="TVO141" i="1"/>
  <c r="TVP141" i="1"/>
  <c r="TVQ141" i="1"/>
  <c r="TVR141" i="1"/>
  <c r="TVS141" i="1"/>
  <c r="TVT141" i="1"/>
  <c r="TVU141" i="1"/>
  <c r="TVV141" i="1"/>
  <c r="TVW141" i="1"/>
  <c r="TVX141" i="1"/>
  <c r="TVY141" i="1"/>
  <c r="TVZ141" i="1"/>
  <c r="TWA141" i="1"/>
  <c r="TWB141" i="1"/>
  <c r="TWC141" i="1"/>
  <c r="TWD141" i="1"/>
  <c r="TWE141" i="1"/>
  <c r="TWF141" i="1"/>
  <c r="TWG141" i="1"/>
  <c r="TWH141" i="1"/>
  <c r="TWI141" i="1"/>
  <c r="TWJ141" i="1"/>
  <c r="TWK141" i="1"/>
  <c r="TWL141" i="1"/>
  <c r="TWM141" i="1"/>
  <c r="TWN141" i="1"/>
  <c r="TWO141" i="1"/>
  <c r="TWP141" i="1"/>
  <c r="TWQ141" i="1"/>
  <c r="TWR141" i="1"/>
  <c r="TWS141" i="1"/>
  <c r="TWT141" i="1"/>
  <c r="TWU141" i="1"/>
  <c r="TWV141" i="1"/>
  <c r="TWW141" i="1"/>
  <c r="TWX141" i="1"/>
  <c r="TWY141" i="1"/>
  <c r="TWZ141" i="1"/>
  <c r="TXA141" i="1"/>
  <c r="TXB141" i="1"/>
  <c r="TXC141" i="1"/>
  <c r="TXD141" i="1"/>
  <c r="TXE141" i="1"/>
  <c r="TXF141" i="1"/>
  <c r="TXG141" i="1"/>
  <c r="TXH141" i="1"/>
  <c r="TXI141" i="1"/>
  <c r="TXJ141" i="1"/>
  <c r="TXK141" i="1"/>
  <c r="TXL141" i="1"/>
  <c r="TXM141" i="1"/>
  <c r="TXN141" i="1"/>
  <c r="TXO141" i="1"/>
  <c r="TXP141" i="1"/>
  <c r="TXQ141" i="1"/>
  <c r="TXR141" i="1"/>
  <c r="TXS141" i="1"/>
  <c r="TXT141" i="1"/>
  <c r="TXU141" i="1"/>
  <c r="TXV141" i="1"/>
  <c r="TXW141" i="1"/>
  <c r="TXX141" i="1"/>
  <c r="TXY141" i="1"/>
  <c r="TXZ141" i="1"/>
  <c r="TYA141" i="1"/>
  <c r="TYB141" i="1"/>
  <c r="TYC141" i="1"/>
  <c r="TYD141" i="1"/>
  <c r="TYE141" i="1"/>
  <c r="TYF141" i="1"/>
  <c r="TYG141" i="1"/>
  <c r="TYH141" i="1"/>
  <c r="TYI141" i="1"/>
  <c r="TYJ141" i="1"/>
  <c r="TYK141" i="1"/>
  <c r="TYL141" i="1"/>
  <c r="TYM141" i="1"/>
  <c r="TYN141" i="1"/>
  <c r="TYO141" i="1"/>
  <c r="TYP141" i="1"/>
  <c r="TYQ141" i="1"/>
  <c r="TYR141" i="1"/>
  <c r="TYS141" i="1"/>
  <c r="TYT141" i="1"/>
  <c r="TYU141" i="1"/>
  <c r="TYV141" i="1"/>
  <c r="TYW141" i="1"/>
  <c r="TYX141" i="1"/>
  <c r="TYY141" i="1"/>
  <c r="TYZ141" i="1"/>
  <c r="TZA141" i="1"/>
  <c r="TZB141" i="1"/>
  <c r="TZC141" i="1"/>
  <c r="TZD141" i="1"/>
  <c r="TZE141" i="1"/>
  <c r="TZF141" i="1"/>
  <c r="TZG141" i="1"/>
  <c r="TZH141" i="1"/>
  <c r="TZI141" i="1"/>
  <c r="TZJ141" i="1"/>
  <c r="TZK141" i="1"/>
  <c r="TZL141" i="1"/>
  <c r="TZM141" i="1"/>
  <c r="TZN141" i="1"/>
  <c r="TZO141" i="1"/>
  <c r="TZP141" i="1"/>
  <c r="TZQ141" i="1"/>
  <c r="TZR141" i="1"/>
  <c r="TZS141" i="1"/>
  <c r="TZT141" i="1"/>
  <c r="TZU141" i="1"/>
  <c r="TZV141" i="1"/>
  <c r="TZW141" i="1"/>
  <c r="TZX141" i="1"/>
  <c r="TZY141" i="1"/>
  <c r="TZZ141" i="1"/>
  <c r="UAA141" i="1"/>
  <c r="UAB141" i="1"/>
  <c r="UAC141" i="1"/>
  <c r="UAD141" i="1"/>
  <c r="UAE141" i="1"/>
  <c r="UAF141" i="1"/>
  <c r="UAG141" i="1"/>
  <c r="UAH141" i="1"/>
  <c r="UAI141" i="1"/>
  <c r="UAJ141" i="1"/>
  <c r="UAK141" i="1"/>
  <c r="UAL141" i="1"/>
  <c r="UAM141" i="1"/>
  <c r="UAN141" i="1"/>
  <c r="UAO141" i="1"/>
  <c r="UAP141" i="1"/>
  <c r="UAQ141" i="1"/>
  <c r="UAR141" i="1"/>
  <c r="UAS141" i="1"/>
  <c r="UAT141" i="1"/>
  <c r="UAU141" i="1"/>
  <c r="UAV141" i="1"/>
  <c r="UAW141" i="1"/>
  <c r="UAX141" i="1"/>
  <c r="UAY141" i="1"/>
  <c r="UAZ141" i="1"/>
  <c r="UBA141" i="1"/>
  <c r="UBB141" i="1"/>
  <c r="UBC141" i="1"/>
  <c r="UBD141" i="1"/>
  <c r="UBE141" i="1"/>
  <c r="UBF141" i="1"/>
  <c r="UBG141" i="1"/>
  <c r="UBH141" i="1"/>
  <c r="UBI141" i="1"/>
  <c r="UBJ141" i="1"/>
  <c r="UBK141" i="1"/>
  <c r="UBL141" i="1"/>
  <c r="UBM141" i="1"/>
  <c r="UBN141" i="1"/>
  <c r="UBO141" i="1"/>
  <c r="UBP141" i="1"/>
  <c r="UBQ141" i="1"/>
  <c r="UBR141" i="1"/>
  <c r="UBS141" i="1"/>
  <c r="UBT141" i="1"/>
  <c r="UBU141" i="1"/>
  <c r="UBV141" i="1"/>
  <c r="UBW141" i="1"/>
  <c r="UBX141" i="1"/>
  <c r="UBY141" i="1"/>
  <c r="UBZ141" i="1"/>
  <c r="UCA141" i="1"/>
  <c r="UCB141" i="1"/>
  <c r="UCC141" i="1"/>
  <c r="UCD141" i="1"/>
  <c r="UCE141" i="1"/>
  <c r="UCF141" i="1"/>
  <c r="UCG141" i="1"/>
  <c r="UCH141" i="1"/>
  <c r="UCI141" i="1"/>
  <c r="UCJ141" i="1"/>
  <c r="UCK141" i="1"/>
  <c r="UCL141" i="1"/>
  <c r="UCM141" i="1"/>
  <c r="UCN141" i="1"/>
  <c r="UCO141" i="1"/>
  <c r="UCP141" i="1"/>
  <c r="UCQ141" i="1"/>
  <c r="UCR141" i="1"/>
  <c r="UCS141" i="1"/>
  <c r="UCT141" i="1"/>
  <c r="UCU141" i="1"/>
  <c r="UCV141" i="1"/>
  <c r="UCW141" i="1"/>
  <c r="UCX141" i="1"/>
  <c r="UCY141" i="1"/>
  <c r="UCZ141" i="1"/>
  <c r="UDA141" i="1"/>
  <c r="UDB141" i="1"/>
  <c r="UDC141" i="1"/>
  <c r="UDD141" i="1"/>
  <c r="UDE141" i="1"/>
  <c r="UDF141" i="1"/>
  <c r="UDG141" i="1"/>
  <c r="UDH141" i="1"/>
  <c r="UDI141" i="1"/>
  <c r="UDJ141" i="1"/>
  <c r="UDK141" i="1"/>
  <c r="UDL141" i="1"/>
  <c r="UDM141" i="1"/>
  <c r="UDN141" i="1"/>
  <c r="UDO141" i="1"/>
  <c r="UDP141" i="1"/>
  <c r="UDQ141" i="1"/>
  <c r="UDR141" i="1"/>
  <c r="UDS141" i="1"/>
  <c r="UDT141" i="1"/>
  <c r="UDU141" i="1"/>
  <c r="UDV141" i="1"/>
  <c r="UDW141" i="1"/>
  <c r="UDX141" i="1"/>
  <c r="UDY141" i="1"/>
  <c r="UDZ141" i="1"/>
  <c r="UEA141" i="1"/>
  <c r="UEB141" i="1"/>
  <c r="UEC141" i="1"/>
  <c r="UED141" i="1"/>
  <c r="UEE141" i="1"/>
  <c r="UEF141" i="1"/>
  <c r="UEG141" i="1"/>
  <c r="UEH141" i="1"/>
  <c r="UEI141" i="1"/>
  <c r="UEJ141" i="1"/>
  <c r="UEK141" i="1"/>
  <c r="UEL141" i="1"/>
  <c r="UEM141" i="1"/>
  <c r="UEN141" i="1"/>
  <c r="UEO141" i="1"/>
  <c r="UEP141" i="1"/>
  <c r="UEQ141" i="1"/>
  <c r="UER141" i="1"/>
  <c r="UES141" i="1"/>
  <c r="UET141" i="1"/>
  <c r="UEU141" i="1"/>
  <c r="UEV141" i="1"/>
  <c r="UEW141" i="1"/>
  <c r="UEX141" i="1"/>
  <c r="UEY141" i="1"/>
  <c r="UEZ141" i="1"/>
  <c r="UFA141" i="1"/>
  <c r="UFB141" i="1"/>
  <c r="UFC141" i="1"/>
  <c r="UFD141" i="1"/>
  <c r="UFE141" i="1"/>
  <c r="UFF141" i="1"/>
  <c r="UFG141" i="1"/>
  <c r="UFH141" i="1"/>
  <c r="UFI141" i="1"/>
  <c r="UFJ141" i="1"/>
  <c r="UFK141" i="1"/>
  <c r="UFL141" i="1"/>
  <c r="UFM141" i="1"/>
  <c r="UFN141" i="1"/>
  <c r="UFO141" i="1"/>
  <c r="UFP141" i="1"/>
  <c r="UFQ141" i="1"/>
  <c r="UFR141" i="1"/>
  <c r="UFS141" i="1"/>
  <c r="UFT141" i="1"/>
  <c r="UFU141" i="1"/>
  <c r="UFV141" i="1"/>
  <c r="UFW141" i="1"/>
  <c r="UFX141" i="1"/>
  <c r="UFY141" i="1"/>
  <c r="UFZ141" i="1"/>
  <c r="UGA141" i="1"/>
  <c r="UGB141" i="1"/>
  <c r="UGC141" i="1"/>
  <c r="UGD141" i="1"/>
  <c r="UGE141" i="1"/>
  <c r="UGF141" i="1"/>
  <c r="UGG141" i="1"/>
  <c r="UGH141" i="1"/>
  <c r="UGI141" i="1"/>
  <c r="UGJ141" i="1"/>
  <c r="UGK141" i="1"/>
  <c r="UGL141" i="1"/>
  <c r="UGM141" i="1"/>
  <c r="UGN141" i="1"/>
  <c r="UGO141" i="1"/>
  <c r="UGP141" i="1"/>
  <c r="UGQ141" i="1"/>
  <c r="UGR141" i="1"/>
  <c r="UGS141" i="1"/>
  <c r="UGT141" i="1"/>
  <c r="UGU141" i="1"/>
  <c r="UGV141" i="1"/>
  <c r="UGW141" i="1"/>
  <c r="UGX141" i="1"/>
  <c r="UGY141" i="1"/>
  <c r="UGZ141" i="1"/>
  <c r="UHA141" i="1"/>
  <c r="UHB141" i="1"/>
  <c r="UHC141" i="1"/>
  <c r="UHD141" i="1"/>
  <c r="UHE141" i="1"/>
  <c r="UHF141" i="1"/>
  <c r="UHG141" i="1"/>
  <c r="UHH141" i="1"/>
  <c r="UHI141" i="1"/>
  <c r="UHJ141" i="1"/>
  <c r="UHK141" i="1"/>
  <c r="UHL141" i="1"/>
  <c r="UHM141" i="1"/>
  <c r="UHN141" i="1"/>
  <c r="UHO141" i="1"/>
  <c r="UHP141" i="1"/>
  <c r="UHQ141" i="1"/>
  <c r="UHR141" i="1"/>
  <c r="UHS141" i="1"/>
  <c r="UHT141" i="1"/>
  <c r="UHU141" i="1"/>
  <c r="UHV141" i="1"/>
  <c r="UHW141" i="1"/>
  <c r="UHX141" i="1"/>
  <c r="UHY141" i="1"/>
  <c r="UHZ141" i="1"/>
  <c r="UIA141" i="1"/>
  <c r="UIB141" i="1"/>
  <c r="UIC141" i="1"/>
  <c r="UID141" i="1"/>
  <c r="UIE141" i="1"/>
  <c r="UIF141" i="1"/>
  <c r="UIG141" i="1"/>
  <c r="UIH141" i="1"/>
  <c r="UII141" i="1"/>
  <c r="UIJ141" i="1"/>
  <c r="UIK141" i="1"/>
  <c r="UIL141" i="1"/>
  <c r="UIM141" i="1"/>
  <c r="UIN141" i="1"/>
  <c r="UIO141" i="1"/>
  <c r="UIP141" i="1"/>
  <c r="UIQ141" i="1"/>
  <c r="UIR141" i="1"/>
  <c r="UIS141" i="1"/>
  <c r="UIT141" i="1"/>
  <c r="UIU141" i="1"/>
  <c r="UIV141" i="1"/>
  <c r="UIW141" i="1"/>
  <c r="UIX141" i="1"/>
  <c r="UIY141" i="1"/>
  <c r="UIZ141" i="1"/>
  <c r="UJA141" i="1"/>
  <c r="UJB141" i="1"/>
  <c r="UJC141" i="1"/>
  <c r="UJD141" i="1"/>
  <c r="UJE141" i="1"/>
  <c r="UJF141" i="1"/>
  <c r="UJG141" i="1"/>
  <c r="UJH141" i="1"/>
  <c r="UJI141" i="1"/>
  <c r="UJJ141" i="1"/>
  <c r="UJK141" i="1"/>
  <c r="UJL141" i="1"/>
  <c r="UJM141" i="1"/>
  <c r="UJN141" i="1"/>
  <c r="UJO141" i="1"/>
  <c r="UJP141" i="1"/>
  <c r="UJQ141" i="1"/>
  <c r="UJR141" i="1"/>
  <c r="UJS141" i="1"/>
  <c r="UJT141" i="1"/>
  <c r="UJU141" i="1"/>
  <c r="UJV141" i="1"/>
  <c r="UJW141" i="1"/>
  <c r="UJX141" i="1"/>
  <c r="UJY141" i="1"/>
  <c r="UJZ141" i="1"/>
  <c r="UKA141" i="1"/>
  <c r="UKB141" i="1"/>
  <c r="UKC141" i="1"/>
  <c r="UKD141" i="1"/>
  <c r="UKE141" i="1"/>
  <c r="UKF141" i="1"/>
  <c r="UKG141" i="1"/>
  <c r="UKH141" i="1"/>
  <c r="UKI141" i="1"/>
  <c r="UKJ141" i="1"/>
  <c r="UKK141" i="1"/>
  <c r="UKL141" i="1"/>
  <c r="UKM141" i="1"/>
  <c r="UKN141" i="1"/>
  <c r="UKO141" i="1"/>
  <c r="UKP141" i="1"/>
  <c r="UKQ141" i="1"/>
  <c r="UKR141" i="1"/>
  <c r="UKS141" i="1"/>
  <c r="UKT141" i="1"/>
  <c r="UKU141" i="1"/>
  <c r="UKV141" i="1"/>
  <c r="UKW141" i="1"/>
  <c r="UKX141" i="1"/>
  <c r="UKY141" i="1"/>
  <c r="UKZ141" i="1"/>
  <c r="ULA141" i="1"/>
  <c r="ULB141" i="1"/>
  <c r="ULC141" i="1"/>
  <c r="ULD141" i="1"/>
  <c r="ULE141" i="1"/>
  <c r="ULF141" i="1"/>
  <c r="ULG141" i="1"/>
  <c r="ULH141" i="1"/>
  <c r="ULI141" i="1"/>
  <c r="ULJ141" i="1"/>
  <c r="ULK141" i="1"/>
  <c r="ULL141" i="1"/>
  <c r="ULM141" i="1"/>
  <c r="ULN141" i="1"/>
  <c r="ULO141" i="1"/>
  <c r="ULP141" i="1"/>
  <c r="ULQ141" i="1"/>
  <c r="ULR141" i="1"/>
  <c r="ULS141" i="1"/>
  <c r="ULT141" i="1"/>
  <c r="ULU141" i="1"/>
  <c r="ULV141" i="1"/>
  <c r="ULW141" i="1"/>
  <c r="ULX141" i="1"/>
  <c r="ULY141" i="1"/>
  <c r="ULZ141" i="1"/>
  <c r="UMA141" i="1"/>
  <c r="UMB141" i="1"/>
  <c r="UMC141" i="1"/>
  <c r="UMD141" i="1"/>
  <c r="UME141" i="1"/>
  <c r="UMF141" i="1"/>
  <c r="UMG141" i="1"/>
  <c r="UMH141" i="1"/>
  <c r="UMI141" i="1"/>
  <c r="UMJ141" i="1"/>
  <c r="UMK141" i="1"/>
  <c r="UML141" i="1"/>
  <c r="UMM141" i="1"/>
  <c r="UMN141" i="1"/>
  <c r="UMO141" i="1"/>
  <c r="UMP141" i="1"/>
  <c r="UMQ141" i="1"/>
  <c r="UMR141" i="1"/>
  <c r="UMS141" i="1"/>
  <c r="UMT141" i="1"/>
  <c r="UMU141" i="1"/>
  <c r="UMV141" i="1"/>
  <c r="UMW141" i="1"/>
  <c r="UMX141" i="1"/>
  <c r="UMY141" i="1"/>
  <c r="UMZ141" i="1"/>
  <c r="UNA141" i="1"/>
  <c r="UNB141" i="1"/>
  <c r="UNC141" i="1"/>
  <c r="UND141" i="1"/>
  <c r="UNE141" i="1"/>
  <c r="UNF141" i="1"/>
  <c r="UNG141" i="1"/>
  <c r="UNH141" i="1"/>
  <c r="UNI141" i="1"/>
  <c r="UNJ141" i="1"/>
  <c r="UNK141" i="1"/>
  <c r="UNL141" i="1"/>
  <c r="UNM141" i="1"/>
  <c r="UNN141" i="1"/>
  <c r="UNO141" i="1"/>
  <c r="UNP141" i="1"/>
  <c r="UNQ141" i="1"/>
  <c r="UNR141" i="1"/>
  <c r="UNS141" i="1"/>
  <c r="UNT141" i="1"/>
  <c r="UNU141" i="1"/>
  <c r="UNV141" i="1"/>
  <c r="UNW141" i="1"/>
  <c r="UNX141" i="1"/>
  <c r="UNY141" i="1"/>
  <c r="UNZ141" i="1"/>
  <c r="UOA141" i="1"/>
  <c r="UOB141" i="1"/>
  <c r="UOC141" i="1"/>
  <c r="UOD141" i="1"/>
  <c r="UOE141" i="1"/>
  <c r="UOF141" i="1"/>
  <c r="UOG141" i="1"/>
  <c r="UOH141" i="1"/>
  <c r="UOI141" i="1"/>
  <c r="UOJ141" i="1"/>
  <c r="UOK141" i="1"/>
  <c r="UOL141" i="1"/>
  <c r="UOM141" i="1"/>
  <c r="UON141" i="1"/>
  <c r="UOO141" i="1"/>
  <c r="UOP141" i="1"/>
  <c r="UOQ141" i="1"/>
  <c r="UOR141" i="1"/>
  <c r="UOS141" i="1"/>
  <c r="UOT141" i="1"/>
  <c r="UOU141" i="1"/>
  <c r="UOV141" i="1"/>
  <c r="UOW141" i="1"/>
  <c r="UOX141" i="1"/>
  <c r="UOY141" i="1"/>
  <c r="UOZ141" i="1"/>
  <c r="UPA141" i="1"/>
  <c r="UPB141" i="1"/>
  <c r="UPC141" i="1"/>
  <c r="UPD141" i="1"/>
  <c r="UPE141" i="1"/>
  <c r="UPF141" i="1"/>
  <c r="UPG141" i="1"/>
  <c r="UPH141" i="1"/>
  <c r="UPI141" i="1"/>
  <c r="UPJ141" i="1"/>
  <c r="UPK141" i="1"/>
  <c r="UPL141" i="1"/>
  <c r="UPM141" i="1"/>
  <c r="UPN141" i="1"/>
  <c r="UPO141" i="1"/>
  <c r="UPP141" i="1"/>
  <c r="UPQ141" i="1"/>
  <c r="UPR141" i="1"/>
  <c r="UPS141" i="1"/>
  <c r="UPT141" i="1"/>
  <c r="UPU141" i="1"/>
  <c r="UPV141" i="1"/>
  <c r="UPW141" i="1"/>
  <c r="UPX141" i="1"/>
  <c r="UPY141" i="1"/>
  <c r="UPZ141" i="1"/>
  <c r="UQA141" i="1"/>
  <c r="UQB141" i="1"/>
  <c r="UQC141" i="1"/>
  <c r="UQD141" i="1"/>
  <c r="UQE141" i="1"/>
  <c r="UQF141" i="1"/>
  <c r="UQG141" i="1"/>
  <c r="UQH141" i="1"/>
  <c r="UQI141" i="1"/>
  <c r="UQJ141" i="1"/>
  <c r="UQK141" i="1"/>
  <c r="UQL141" i="1"/>
  <c r="UQM141" i="1"/>
  <c r="UQN141" i="1"/>
  <c r="UQO141" i="1"/>
  <c r="UQP141" i="1"/>
  <c r="UQQ141" i="1"/>
  <c r="UQR141" i="1"/>
  <c r="UQS141" i="1"/>
  <c r="UQT141" i="1"/>
  <c r="UQU141" i="1"/>
  <c r="UQV141" i="1"/>
  <c r="UQW141" i="1"/>
  <c r="UQX141" i="1"/>
  <c r="UQY141" i="1"/>
  <c r="UQZ141" i="1"/>
  <c r="URA141" i="1"/>
  <c r="URB141" i="1"/>
  <c r="URC141" i="1"/>
  <c r="URD141" i="1"/>
  <c r="URE141" i="1"/>
  <c r="URF141" i="1"/>
  <c r="URG141" i="1"/>
  <c r="URH141" i="1"/>
  <c r="URI141" i="1"/>
  <c r="URJ141" i="1"/>
  <c r="URK141" i="1"/>
  <c r="URL141" i="1"/>
  <c r="URM141" i="1"/>
  <c r="URN141" i="1"/>
  <c r="URO141" i="1"/>
  <c r="URP141" i="1"/>
  <c r="URQ141" i="1"/>
  <c r="URR141" i="1"/>
  <c r="URS141" i="1"/>
  <c r="URT141" i="1"/>
  <c r="URU141" i="1"/>
  <c r="URV141" i="1"/>
  <c r="URW141" i="1"/>
  <c r="URX141" i="1"/>
  <c r="URY141" i="1"/>
  <c r="URZ141" i="1"/>
  <c r="USA141" i="1"/>
  <c r="USB141" i="1"/>
  <c r="USC141" i="1"/>
  <c r="USD141" i="1"/>
  <c r="USE141" i="1"/>
  <c r="USF141" i="1"/>
  <c r="USG141" i="1"/>
  <c r="USH141" i="1"/>
  <c r="USI141" i="1"/>
  <c r="USJ141" i="1"/>
  <c r="USK141" i="1"/>
  <c r="USL141" i="1"/>
  <c r="USM141" i="1"/>
  <c r="USN141" i="1"/>
  <c r="USO141" i="1"/>
  <c r="USP141" i="1"/>
  <c r="USQ141" i="1"/>
  <c r="USR141" i="1"/>
  <c r="USS141" i="1"/>
  <c r="UST141" i="1"/>
  <c r="USU141" i="1"/>
  <c r="USV141" i="1"/>
  <c r="USW141" i="1"/>
  <c r="USX141" i="1"/>
  <c r="USY141" i="1"/>
  <c r="USZ141" i="1"/>
  <c r="UTA141" i="1"/>
  <c r="UTB141" i="1"/>
  <c r="UTC141" i="1"/>
  <c r="UTD141" i="1"/>
  <c r="UTE141" i="1"/>
  <c r="UTF141" i="1"/>
  <c r="UTG141" i="1"/>
  <c r="UTH141" i="1"/>
  <c r="UTI141" i="1"/>
  <c r="UTJ141" i="1"/>
  <c r="UTK141" i="1"/>
  <c r="UTL141" i="1"/>
  <c r="UTM141" i="1"/>
  <c r="UTN141" i="1"/>
  <c r="UTO141" i="1"/>
  <c r="UTP141" i="1"/>
  <c r="UTQ141" i="1"/>
  <c r="UTR141" i="1"/>
  <c r="UTS141" i="1"/>
  <c r="UTT141" i="1"/>
  <c r="UTU141" i="1"/>
  <c r="UTV141" i="1"/>
  <c r="UTW141" i="1"/>
  <c r="UTX141" i="1"/>
  <c r="UTY141" i="1"/>
  <c r="UTZ141" i="1"/>
  <c r="UUA141" i="1"/>
  <c r="UUB141" i="1"/>
  <c r="UUC141" i="1"/>
  <c r="UUD141" i="1"/>
  <c r="UUE141" i="1"/>
  <c r="UUF141" i="1"/>
  <c r="UUG141" i="1"/>
  <c r="UUH141" i="1"/>
  <c r="UUI141" i="1"/>
  <c r="UUJ141" i="1"/>
  <c r="UUK141" i="1"/>
  <c r="UUL141" i="1"/>
  <c r="UUM141" i="1"/>
  <c r="UUN141" i="1"/>
  <c r="UUO141" i="1"/>
  <c r="UUP141" i="1"/>
  <c r="UUQ141" i="1"/>
  <c r="UUR141" i="1"/>
  <c r="UUS141" i="1"/>
  <c r="UUT141" i="1"/>
  <c r="UUU141" i="1"/>
  <c r="UUV141" i="1"/>
  <c r="UUW141" i="1"/>
  <c r="UUX141" i="1"/>
  <c r="UUY141" i="1"/>
  <c r="UUZ141" i="1"/>
  <c r="UVA141" i="1"/>
  <c r="UVB141" i="1"/>
  <c r="UVC141" i="1"/>
  <c r="UVD141" i="1"/>
  <c r="UVE141" i="1"/>
  <c r="UVF141" i="1"/>
  <c r="UVG141" i="1"/>
  <c r="UVH141" i="1"/>
  <c r="UVI141" i="1"/>
  <c r="UVJ141" i="1"/>
  <c r="UVK141" i="1"/>
  <c r="UVL141" i="1"/>
  <c r="UVM141" i="1"/>
  <c r="UVN141" i="1"/>
  <c r="UVO141" i="1"/>
  <c r="UVP141" i="1"/>
  <c r="UVQ141" i="1"/>
  <c r="UVR141" i="1"/>
  <c r="UVS141" i="1"/>
  <c r="UVT141" i="1"/>
  <c r="UVU141" i="1"/>
  <c r="UVV141" i="1"/>
  <c r="UVW141" i="1"/>
  <c r="UVX141" i="1"/>
  <c r="UVY141" i="1"/>
  <c r="UVZ141" i="1"/>
  <c r="UWA141" i="1"/>
  <c r="UWB141" i="1"/>
  <c r="UWC141" i="1"/>
  <c r="UWD141" i="1"/>
  <c r="UWE141" i="1"/>
  <c r="UWF141" i="1"/>
  <c r="UWG141" i="1"/>
  <c r="UWH141" i="1"/>
  <c r="UWI141" i="1"/>
  <c r="UWJ141" i="1"/>
  <c r="UWK141" i="1"/>
  <c r="UWL141" i="1"/>
  <c r="UWM141" i="1"/>
  <c r="UWN141" i="1"/>
  <c r="UWO141" i="1"/>
  <c r="UWP141" i="1"/>
  <c r="UWQ141" i="1"/>
  <c r="UWR141" i="1"/>
  <c r="UWS141" i="1"/>
  <c r="UWT141" i="1"/>
  <c r="UWU141" i="1"/>
  <c r="UWV141" i="1"/>
  <c r="UWW141" i="1"/>
  <c r="UWX141" i="1"/>
  <c r="UWY141" i="1"/>
  <c r="UWZ141" i="1"/>
  <c r="UXA141" i="1"/>
  <c r="UXB141" i="1"/>
  <c r="UXC141" i="1"/>
  <c r="UXD141" i="1"/>
  <c r="UXE141" i="1"/>
  <c r="UXF141" i="1"/>
  <c r="UXG141" i="1"/>
  <c r="UXH141" i="1"/>
  <c r="UXI141" i="1"/>
  <c r="UXJ141" i="1"/>
  <c r="UXK141" i="1"/>
  <c r="UXL141" i="1"/>
  <c r="UXM141" i="1"/>
  <c r="UXN141" i="1"/>
  <c r="UXO141" i="1"/>
  <c r="UXP141" i="1"/>
  <c r="UXQ141" i="1"/>
  <c r="UXR141" i="1"/>
  <c r="UXS141" i="1"/>
  <c r="UXT141" i="1"/>
  <c r="UXU141" i="1"/>
  <c r="UXV141" i="1"/>
  <c r="UXW141" i="1"/>
  <c r="UXX141" i="1"/>
  <c r="UXY141" i="1"/>
  <c r="UXZ141" i="1"/>
  <c r="UYA141" i="1"/>
  <c r="UYB141" i="1"/>
  <c r="UYC141" i="1"/>
  <c r="UYD141" i="1"/>
  <c r="UYE141" i="1"/>
  <c r="UYF141" i="1"/>
  <c r="UYG141" i="1"/>
  <c r="UYH141" i="1"/>
  <c r="UYI141" i="1"/>
  <c r="UYJ141" i="1"/>
  <c r="UYK141" i="1"/>
  <c r="UYL141" i="1"/>
  <c r="UYM141" i="1"/>
  <c r="UYN141" i="1"/>
  <c r="UYO141" i="1"/>
  <c r="UYP141" i="1"/>
  <c r="UYQ141" i="1"/>
  <c r="UYR141" i="1"/>
  <c r="UYS141" i="1"/>
  <c r="UYT141" i="1"/>
  <c r="UYU141" i="1"/>
  <c r="UYV141" i="1"/>
  <c r="UYW141" i="1"/>
  <c r="UYX141" i="1"/>
  <c r="UYY141" i="1"/>
  <c r="UYZ141" i="1"/>
  <c r="UZA141" i="1"/>
  <c r="UZB141" i="1"/>
  <c r="UZC141" i="1"/>
  <c r="UZD141" i="1"/>
  <c r="UZE141" i="1"/>
  <c r="UZF141" i="1"/>
  <c r="UZG141" i="1"/>
  <c r="UZH141" i="1"/>
  <c r="UZI141" i="1"/>
  <c r="UZJ141" i="1"/>
  <c r="UZK141" i="1"/>
  <c r="UZL141" i="1"/>
  <c r="UZM141" i="1"/>
  <c r="UZN141" i="1"/>
  <c r="UZO141" i="1"/>
  <c r="UZP141" i="1"/>
  <c r="UZQ141" i="1"/>
  <c r="UZR141" i="1"/>
  <c r="UZS141" i="1"/>
  <c r="UZT141" i="1"/>
  <c r="UZU141" i="1"/>
  <c r="UZV141" i="1"/>
  <c r="UZW141" i="1"/>
  <c r="UZX141" i="1"/>
  <c r="UZY141" i="1"/>
  <c r="UZZ141" i="1"/>
  <c r="VAA141" i="1"/>
  <c r="VAB141" i="1"/>
  <c r="VAC141" i="1"/>
  <c r="VAD141" i="1"/>
  <c r="VAE141" i="1"/>
  <c r="VAF141" i="1"/>
  <c r="VAG141" i="1"/>
  <c r="VAH141" i="1"/>
  <c r="VAI141" i="1"/>
  <c r="VAJ141" i="1"/>
  <c r="VAK141" i="1"/>
  <c r="VAL141" i="1"/>
  <c r="VAM141" i="1"/>
  <c r="VAN141" i="1"/>
  <c r="VAO141" i="1"/>
  <c r="VAP141" i="1"/>
  <c r="VAQ141" i="1"/>
  <c r="VAR141" i="1"/>
  <c r="VAS141" i="1"/>
  <c r="VAT141" i="1"/>
  <c r="VAU141" i="1"/>
  <c r="VAV141" i="1"/>
  <c r="VAW141" i="1"/>
  <c r="VAX141" i="1"/>
  <c r="VAY141" i="1"/>
  <c r="VAZ141" i="1"/>
  <c r="VBA141" i="1"/>
  <c r="VBB141" i="1"/>
  <c r="VBC141" i="1"/>
  <c r="VBD141" i="1"/>
  <c r="VBE141" i="1"/>
  <c r="VBF141" i="1"/>
  <c r="VBG141" i="1"/>
  <c r="VBH141" i="1"/>
  <c r="VBI141" i="1"/>
  <c r="VBJ141" i="1"/>
  <c r="VBK141" i="1"/>
  <c r="VBL141" i="1"/>
  <c r="VBM141" i="1"/>
  <c r="VBN141" i="1"/>
  <c r="VBO141" i="1"/>
  <c r="VBP141" i="1"/>
  <c r="VBQ141" i="1"/>
  <c r="VBR141" i="1"/>
  <c r="VBS141" i="1"/>
  <c r="VBT141" i="1"/>
  <c r="VBU141" i="1"/>
  <c r="VBV141" i="1"/>
  <c r="VBW141" i="1"/>
  <c r="VBX141" i="1"/>
  <c r="VBY141" i="1"/>
  <c r="VBZ141" i="1"/>
  <c r="VCA141" i="1"/>
  <c r="VCB141" i="1"/>
  <c r="VCC141" i="1"/>
  <c r="VCD141" i="1"/>
  <c r="VCE141" i="1"/>
  <c r="VCF141" i="1"/>
  <c r="VCG141" i="1"/>
  <c r="VCH141" i="1"/>
  <c r="VCI141" i="1"/>
  <c r="VCJ141" i="1"/>
  <c r="VCK141" i="1"/>
  <c r="VCL141" i="1"/>
  <c r="VCM141" i="1"/>
  <c r="VCN141" i="1"/>
  <c r="VCO141" i="1"/>
  <c r="VCP141" i="1"/>
  <c r="VCQ141" i="1"/>
  <c r="VCR141" i="1"/>
  <c r="VCS141" i="1"/>
  <c r="VCT141" i="1"/>
  <c r="VCU141" i="1"/>
  <c r="VCV141" i="1"/>
  <c r="VCW141" i="1"/>
  <c r="VCX141" i="1"/>
  <c r="VCY141" i="1"/>
  <c r="VCZ141" i="1"/>
  <c r="VDA141" i="1"/>
  <c r="VDB141" i="1"/>
  <c r="VDC141" i="1"/>
  <c r="VDD141" i="1"/>
  <c r="VDE141" i="1"/>
  <c r="VDF141" i="1"/>
  <c r="VDG141" i="1"/>
  <c r="VDH141" i="1"/>
  <c r="VDI141" i="1"/>
  <c r="VDJ141" i="1"/>
  <c r="VDK141" i="1"/>
  <c r="VDL141" i="1"/>
  <c r="VDM141" i="1"/>
  <c r="VDN141" i="1"/>
  <c r="VDO141" i="1"/>
  <c r="VDP141" i="1"/>
  <c r="VDQ141" i="1"/>
  <c r="VDR141" i="1"/>
  <c r="VDS141" i="1"/>
  <c r="VDT141" i="1"/>
  <c r="VDU141" i="1"/>
  <c r="VDV141" i="1"/>
  <c r="VDW141" i="1"/>
  <c r="VDX141" i="1"/>
  <c r="VDY141" i="1"/>
  <c r="VDZ141" i="1"/>
  <c r="VEA141" i="1"/>
  <c r="VEB141" i="1"/>
  <c r="VEC141" i="1"/>
  <c r="VED141" i="1"/>
  <c r="VEE141" i="1"/>
  <c r="VEF141" i="1"/>
  <c r="VEG141" i="1"/>
  <c r="VEH141" i="1"/>
  <c r="VEI141" i="1"/>
  <c r="VEJ141" i="1"/>
  <c r="VEK141" i="1"/>
  <c r="VEL141" i="1"/>
  <c r="VEM141" i="1"/>
  <c r="VEN141" i="1"/>
  <c r="VEO141" i="1"/>
  <c r="VEP141" i="1"/>
  <c r="VEQ141" i="1"/>
  <c r="VER141" i="1"/>
  <c r="VES141" i="1"/>
  <c r="VET141" i="1"/>
  <c r="VEU141" i="1"/>
  <c r="VEV141" i="1"/>
  <c r="VEW141" i="1"/>
  <c r="VEX141" i="1"/>
  <c r="VEY141" i="1"/>
  <c r="VEZ141" i="1"/>
  <c r="VFA141" i="1"/>
  <c r="VFB141" i="1"/>
  <c r="VFC141" i="1"/>
  <c r="VFD141" i="1"/>
  <c r="VFE141" i="1"/>
  <c r="VFF141" i="1"/>
  <c r="VFG141" i="1"/>
  <c r="VFH141" i="1"/>
  <c r="VFI141" i="1"/>
  <c r="VFJ141" i="1"/>
  <c r="VFK141" i="1"/>
  <c r="VFL141" i="1"/>
  <c r="VFM141" i="1"/>
  <c r="VFN141" i="1"/>
  <c r="VFO141" i="1"/>
  <c r="VFP141" i="1"/>
  <c r="VFQ141" i="1"/>
  <c r="VFR141" i="1"/>
  <c r="VFS141" i="1"/>
  <c r="VFT141" i="1"/>
  <c r="VFU141" i="1"/>
  <c r="VFV141" i="1"/>
  <c r="VFW141" i="1"/>
  <c r="VFX141" i="1"/>
  <c r="VFY141" i="1"/>
  <c r="VFZ141" i="1"/>
  <c r="VGA141" i="1"/>
  <c r="VGB141" i="1"/>
  <c r="VGC141" i="1"/>
  <c r="VGD141" i="1"/>
  <c r="VGE141" i="1"/>
  <c r="VGF141" i="1"/>
  <c r="VGG141" i="1"/>
  <c r="VGH141" i="1"/>
  <c r="VGI141" i="1"/>
  <c r="VGJ141" i="1"/>
  <c r="VGK141" i="1"/>
  <c r="VGL141" i="1"/>
  <c r="VGM141" i="1"/>
  <c r="VGN141" i="1"/>
  <c r="VGO141" i="1"/>
  <c r="VGP141" i="1"/>
  <c r="VGQ141" i="1"/>
  <c r="VGR141" i="1"/>
  <c r="VGS141" i="1"/>
  <c r="VGT141" i="1"/>
  <c r="VGU141" i="1"/>
  <c r="VGV141" i="1"/>
  <c r="VGW141" i="1"/>
  <c r="VGX141" i="1"/>
  <c r="VGY141" i="1"/>
  <c r="VGZ141" i="1"/>
  <c r="VHA141" i="1"/>
  <c r="VHB141" i="1"/>
  <c r="VHC141" i="1"/>
  <c r="VHD141" i="1"/>
  <c r="VHE141" i="1"/>
  <c r="VHF141" i="1"/>
  <c r="VHG141" i="1"/>
  <c r="VHH141" i="1"/>
  <c r="VHI141" i="1"/>
  <c r="VHJ141" i="1"/>
  <c r="VHK141" i="1"/>
  <c r="VHL141" i="1"/>
  <c r="VHM141" i="1"/>
  <c r="VHN141" i="1"/>
  <c r="VHO141" i="1"/>
  <c r="VHP141" i="1"/>
  <c r="VHQ141" i="1"/>
  <c r="VHR141" i="1"/>
  <c r="VHS141" i="1"/>
  <c r="VHT141" i="1"/>
  <c r="VHU141" i="1"/>
  <c r="VHV141" i="1"/>
  <c r="VHW141" i="1"/>
  <c r="VHX141" i="1"/>
  <c r="VHY141" i="1"/>
  <c r="VHZ141" i="1"/>
  <c r="VIA141" i="1"/>
  <c r="VIB141" i="1"/>
  <c r="VIC141" i="1"/>
  <c r="VID141" i="1"/>
  <c r="VIE141" i="1"/>
  <c r="VIF141" i="1"/>
  <c r="VIG141" i="1"/>
  <c r="VIH141" i="1"/>
  <c r="VII141" i="1"/>
  <c r="VIJ141" i="1"/>
  <c r="VIK141" i="1"/>
  <c r="VIL141" i="1"/>
  <c r="VIM141" i="1"/>
  <c r="VIN141" i="1"/>
  <c r="VIO141" i="1"/>
  <c r="VIP141" i="1"/>
  <c r="VIQ141" i="1"/>
  <c r="VIR141" i="1"/>
  <c r="VIS141" i="1"/>
  <c r="VIT141" i="1"/>
  <c r="VIU141" i="1"/>
  <c r="VIV141" i="1"/>
  <c r="VIW141" i="1"/>
  <c r="VIX141" i="1"/>
  <c r="VIY141" i="1"/>
  <c r="VIZ141" i="1"/>
  <c r="VJA141" i="1"/>
  <c r="VJB141" i="1"/>
  <c r="VJC141" i="1"/>
  <c r="VJD141" i="1"/>
  <c r="VJE141" i="1"/>
  <c r="VJF141" i="1"/>
  <c r="VJG141" i="1"/>
  <c r="VJH141" i="1"/>
  <c r="VJI141" i="1"/>
  <c r="VJJ141" i="1"/>
  <c r="VJK141" i="1"/>
  <c r="VJL141" i="1"/>
  <c r="VJM141" i="1"/>
  <c r="VJN141" i="1"/>
  <c r="VJO141" i="1"/>
  <c r="VJP141" i="1"/>
  <c r="VJQ141" i="1"/>
  <c r="VJR141" i="1"/>
  <c r="VJS141" i="1"/>
  <c r="VJT141" i="1"/>
  <c r="VJU141" i="1"/>
  <c r="VJV141" i="1"/>
  <c r="VJW141" i="1"/>
  <c r="VJX141" i="1"/>
  <c r="VJY141" i="1"/>
  <c r="VJZ141" i="1"/>
  <c r="VKA141" i="1"/>
  <c r="VKB141" i="1"/>
  <c r="VKC141" i="1"/>
  <c r="VKD141" i="1"/>
  <c r="VKE141" i="1"/>
  <c r="VKF141" i="1"/>
  <c r="VKG141" i="1"/>
  <c r="VKH141" i="1"/>
  <c r="VKI141" i="1"/>
  <c r="VKJ141" i="1"/>
  <c r="VKK141" i="1"/>
  <c r="VKL141" i="1"/>
  <c r="VKM141" i="1"/>
  <c r="VKN141" i="1"/>
  <c r="VKO141" i="1"/>
  <c r="VKP141" i="1"/>
  <c r="VKQ141" i="1"/>
  <c r="VKR141" i="1"/>
  <c r="VKS141" i="1"/>
  <c r="VKT141" i="1"/>
  <c r="VKU141" i="1"/>
  <c r="VKV141" i="1"/>
  <c r="VKW141" i="1"/>
  <c r="VKX141" i="1"/>
  <c r="VKY141" i="1"/>
  <c r="VKZ141" i="1"/>
  <c r="VLA141" i="1"/>
  <c r="VLB141" i="1"/>
  <c r="VLC141" i="1"/>
  <c r="VLD141" i="1"/>
  <c r="VLE141" i="1"/>
  <c r="VLF141" i="1"/>
  <c r="VLG141" i="1"/>
  <c r="VLH141" i="1"/>
  <c r="VLI141" i="1"/>
  <c r="VLJ141" i="1"/>
  <c r="VLK141" i="1"/>
  <c r="VLL141" i="1"/>
  <c r="VLM141" i="1"/>
  <c r="VLN141" i="1"/>
  <c r="VLO141" i="1"/>
  <c r="VLP141" i="1"/>
  <c r="VLQ141" i="1"/>
  <c r="VLR141" i="1"/>
  <c r="VLS141" i="1"/>
  <c r="VLT141" i="1"/>
  <c r="VLU141" i="1"/>
  <c r="VLV141" i="1"/>
  <c r="VLW141" i="1"/>
  <c r="VLX141" i="1"/>
  <c r="VLY141" i="1"/>
  <c r="VLZ141" i="1"/>
  <c r="VMA141" i="1"/>
  <c r="VMB141" i="1"/>
  <c r="VMC141" i="1"/>
  <c r="VMD141" i="1"/>
  <c r="VME141" i="1"/>
  <c r="VMF141" i="1"/>
  <c r="VMG141" i="1"/>
  <c r="VMH141" i="1"/>
  <c r="VMI141" i="1"/>
  <c r="VMJ141" i="1"/>
  <c r="VMK141" i="1"/>
  <c r="VML141" i="1"/>
  <c r="VMM141" i="1"/>
  <c r="VMN141" i="1"/>
  <c r="VMO141" i="1"/>
  <c r="VMP141" i="1"/>
  <c r="VMQ141" i="1"/>
  <c r="VMR141" i="1"/>
  <c r="VMS141" i="1"/>
  <c r="VMT141" i="1"/>
  <c r="VMU141" i="1"/>
  <c r="VMV141" i="1"/>
  <c r="VMW141" i="1"/>
  <c r="VMX141" i="1"/>
  <c r="VMY141" i="1"/>
  <c r="VMZ141" i="1"/>
  <c r="VNA141" i="1"/>
  <c r="VNB141" i="1"/>
  <c r="VNC141" i="1"/>
  <c r="VND141" i="1"/>
  <c r="VNE141" i="1"/>
  <c r="VNF141" i="1"/>
  <c r="VNG141" i="1"/>
  <c r="VNH141" i="1"/>
  <c r="VNI141" i="1"/>
  <c r="VNJ141" i="1"/>
  <c r="VNK141" i="1"/>
  <c r="VNL141" i="1"/>
  <c r="VNM141" i="1"/>
  <c r="VNN141" i="1"/>
  <c r="VNO141" i="1"/>
  <c r="VNP141" i="1"/>
  <c r="VNQ141" i="1"/>
  <c r="VNR141" i="1"/>
  <c r="VNS141" i="1"/>
  <c r="VNT141" i="1"/>
  <c r="VNU141" i="1"/>
  <c r="VNV141" i="1"/>
  <c r="VNW141" i="1"/>
  <c r="VNX141" i="1"/>
  <c r="VNY141" i="1"/>
  <c r="VNZ141" i="1"/>
  <c r="VOA141" i="1"/>
  <c r="VOB141" i="1"/>
  <c r="VOC141" i="1"/>
  <c r="VOD141" i="1"/>
  <c r="VOE141" i="1"/>
  <c r="VOF141" i="1"/>
  <c r="VOG141" i="1"/>
  <c r="VOH141" i="1"/>
  <c r="VOI141" i="1"/>
  <c r="VOJ141" i="1"/>
  <c r="VOK141" i="1"/>
  <c r="VOL141" i="1"/>
  <c r="VOM141" i="1"/>
  <c r="VON141" i="1"/>
  <c r="VOO141" i="1"/>
  <c r="VOP141" i="1"/>
  <c r="VOQ141" i="1"/>
  <c r="VOR141" i="1"/>
  <c r="VOS141" i="1"/>
  <c r="VOT141" i="1"/>
  <c r="VOU141" i="1"/>
  <c r="VOV141" i="1"/>
  <c r="VOW141" i="1"/>
  <c r="VOX141" i="1"/>
  <c r="VOY141" i="1"/>
  <c r="VOZ141" i="1"/>
  <c r="VPA141" i="1"/>
  <c r="VPB141" i="1"/>
  <c r="VPC141" i="1"/>
  <c r="VPD141" i="1"/>
  <c r="VPE141" i="1"/>
  <c r="VPF141" i="1"/>
  <c r="VPG141" i="1"/>
  <c r="VPH141" i="1"/>
  <c r="VPI141" i="1"/>
  <c r="VPJ141" i="1"/>
  <c r="VPK141" i="1"/>
  <c r="VPL141" i="1"/>
  <c r="VPM141" i="1"/>
  <c r="VPN141" i="1"/>
  <c r="VPO141" i="1"/>
  <c r="VPP141" i="1"/>
  <c r="VPQ141" i="1"/>
  <c r="VPR141" i="1"/>
  <c r="VPS141" i="1"/>
  <c r="VPT141" i="1"/>
  <c r="VPU141" i="1"/>
  <c r="VPV141" i="1"/>
  <c r="VPW141" i="1"/>
  <c r="VPX141" i="1"/>
  <c r="VPY141" i="1"/>
  <c r="VPZ141" i="1"/>
  <c r="VQA141" i="1"/>
  <c r="VQB141" i="1"/>
  <c r="VQC141" i="1"/>
  <c r="VQD141" i="1"/>
  <c r="VQE141" i="1"/>
  <c r="VQF141" i="1"/>
  <c r="VQG141" i="1"/>
  <c r="VQH141" i="1"/>
  <c r="VQI141" i="1"/>
  <c r="VQJ141" i="1"/>
  <c r="VQK141" i="1"/>
  <c r="VQL141" i="1"/>
  <c r="VQM141" i="1"/>
  <c r="VQN141" i="1"/>
  <c r="VQO141" i="1"/>
  <c r="VQP141" i="1"/>
  <c r="VQQ141" i="1"/>
  <c r="VQR141" i="1"/>
  <c r="VQS141" i="1"/>
  <c r="VQT141" i="1"/>
  <c r="VQU141" i="1"/>
  <c r="VQV141" i="1"/>
  <c r="VQW141" i="1"/>
  <c r="VQX141" i="1"/>
  <c r="VQY141" i="1"/>
  <c r="VQZ141" i="1"/>
  <c r="VRA141" i="1"/>
  <c r="VRB141" i="1"/>
  <c r="VRC141" i="1"/>
  <c r="VRD141" i="1"/>
  <c r="VRE141" i="1"/>
  <c r="VRF141" i="1"/>
  <c r="VRG141" i="1"/>
  <c r="VRH141" i="1"/>
  <c r="VRI141" i="1"/>
  <c r="VRJ141" i="1"/>
  <c r="VRK141" i="1"/>
  <c r="VRL141" i="1"/>
  <c r="VRM141" i="1"/>
  <c r="VRN141" i="1"/>
  <c r="VRO141" i="1"/>
  <c r="VRP141" i="1"/>
  <c r="VRQ141" i="1"/>
  <c r="VRR141" i="1"/>
  <c r="VRS141" i="1"/>
  <c r="VRT141" i="1"/>
  <c r="VRU141" i="1"/>
  <c r="VRV141" i="1"/>
  <c r="VRW141" i="1"/>
  <c r="VRX141" i="1"/>
  <c r="VRY141" i="1"/>
  <c r="VRZ141" i="1"/>
  <c r="VSA141" i="1"/>
  <c r="VSB141" i="1"/>
  <c r="VSC141" i="1"/>
  <c r="VSD141" i="1"/>
  <c r="VSE141" i="1"/>
  <c r="VSF141" i="1"/>
  <c r="VSG141" i="1"/>
  <c r="VSH141" i="1"/>
  <c r="VSI141" i="1"/>
  <c r="VSJ141" i="1"/>
  <c r="VSK141" i="1"/>
  <c r="VSL141" i="1"/>
  <c r="VSM141" i="1"/>
  <c r="VSN141" i="1"/>
  <c r="VSO141" i="1"/>
  <c r="VSP141" i="1"/>
  <c r="VSQ141" i="1"/>
  <c r="VSR141" i="1"/>
  <c r="VSS141" i="1"/>
  <c r="VST141" i="1"/>
  <c r="VSU141" i="1"/>
  <c r="VSV141" i="1"/>
  <c r="VSW141" i="1"/>
  <c r="VSX141" i="1"/>
  <c r="VSY141" i="1"/>
  <c r="VSZ141" i="1"/>
  <c r="VTA141" i="1"/>
  <c r="VTB141" i="1"/>
  <c r="VTC141" i="1"/>
  <c r="VTD141" i="1"/>
  <c r="VTE141" i="1"/>
  <c r="VTF141" i="1"/>
  <c r="VTG141" i="1"/>
  <c r="VTH141" i="1"/>
  <c r="VTI141" i="1"/>
  <c r="VTJ141" i="1"/>
  <c r="VTK141" i="1"/>
  <c r="VTL141" i="1"/>
  <c r="VTM141" i="1"/>
  <c r="VTN141" i="1"/>
  <c r="VTO141" i="1"/>
  <c r="VTP141" i="1"/>
  <c r="VTQ141" i="1"/>
  <c r="VTR141" i="1"/>
  <c r="VTS141" i="1"/>
  <c r="VTT141" i="1"/>
  <c r="VTU141" i="1"/>
  <c r="VTV141" i="1"/>
  <c r="VTW141" i="1"/>
  <c r="VTX141" i="1"/>
  <c r="VTY141" i="1"/>
  <c r="VTZ141" i="1"/>
  <c r="VUA141" i="1"/>
  <c r="VUB141" i="1"/>
  <c r="VUC141" i="1"/>
  <c r="VUD141" i="1"/>
  <c r="VUE141" i="1"/>
  <c r="VUF141" i="1"/>
  <c r="VUG141" i="1"/>
  <c r="VUH141" i="1"/>
  <c r="VUI141" i="1"/>
  <c r="VUJ141" i="1"/>
  <c r="VUK141" i="1"/>
  <c r="VUL141" i="1"/>
  <c r="VUM141" i="1"/>
  <c r="VUN141" i="1"/>
  <c r="VUO141" i="1"/>
  <c r="VUP141" i="1"/>
  <c r="VUQ141" i="1"/>
  <c r="VUR141" i="1"/>
  <c r="VUS141" i="1"/>
  <c r="VUT141" i="1"/>
  <c r="VUU141" i="1"/>
  <c r="VUV141" i="1"/>
  <c r="VUW141" i="1"/>
  <c r="VUX141" i="1"/>
  <c r="VUY141" i="1"/>
  <c r="VUZ141" i="1"/>
  <c r="VVA141" i="1"/>
  <c r="VVB141" i="1"/>
  <c r="VVC141" i="1"/>
  <c r="VVD141" i="1"/>
  <c r="VVE141" i="1"/>
  <c r="VVF141" i="1"/>
  <c r="VVG141" i="1"/>
  <c r="VVH141" i="1"/>
  <c r="VVI141" i="1"/>
  <c r="VVJ141" i="1"/>
  <c r="VVK141" i="1"/>
  <c r="VVL141" i="1"/>
  <c r="VVM141" i="1"/>
  <c r="VVN141" i="1"/>
  <c r="VVO141" i="1"/>
  <c r="VVP141" i="1"/>
  <c r="VVQ141" i="1"/>
  <c r="VVR141" i="1"/>
  <c r="VVS141" i="1"/>
  <c r="VVT141" i="1"/>
  <c r="VVU141" i="1"/>
  <c r="VVV141" i="1"/>
  <c r="VVW141" i="1"/>
  <c r="VVX141" i="1"/>
  <c r="VVY141" i="1"/>
  <c r="VVZ141" i="1"/>
  <c r="VWA141" i="1"/>
  <c r="VWB141" i="1"/>
  <c r="VWC141" i="1"/>
  <c r="VWD141" i="1"/>
  <c r="VWE141" i="1"/>
  <c r="VWF141" i="1"/>
  <c r="VWG141" i="1"/>
  <c r="VWH141" i="1"/>
  <c r="VWI141" i="1"/>
  <c r="VWJ141" i="1"/>
  <c r="VWK141" i="1"/>
  <c r="VWL141" i="1"/>
  <c r="VWM141" i="1"/>
  <c r="VWN141" i="1"/>
  <c r="VWO141" i="1"/>
  <c r="VWP141" i="1"/>
  <c r="VWQ141" i="1"/>
  <c r="VWR141" i="1"/>
  <c r="VWS141" i="1"/>
  <c r="VWT141" i="1"/>
  <c r="VWU141" i="1"/>
  <c r="VWV141" i="1"/>
  <c r="VWW141" i="1"/>
  <c r="VWX141" i="1"/>
  <c r="VWY141" i="1"/>
  <c r="VWZ141" i="1"/>
  <c r="VXA141" i="1"/>
  <c r="VXB141" i="1"/>
  <c r="VXC141" i="1"/>
  <c r="VXD141" i="1"/>
  <c r="VXE141" i="1"/>
  <c r="VXF141" i="1"/>
  <c r="VXG141" i="1"/>
  <c r="VXH141" i="1"/>
  <c r="VXI141" i="1"/>
  <c r="VXJ141" i="1"/>
  <c r="VXK141" i="1"/>
  <c r="VXL141" i="1"/>
  <c r="VXM141" i="1"/>
  <c r="VXN141" i="1"/>
  <c r="VXO141" i="1"/>
  <c r="VXP141" i="1"/>
  <c r="VXQ141" i="1"/>
  <c r="VXR141" i="1"/>
  <c r="VXS141" i="1"/>
  <c r="VXT141" i="1"/>
  <c r="VXU141" i="1"/>
  <c r="VXV141" i="1"/>
  <c r="VXW141" i="1"/>
  <c r="VXX141" i="1"/>
  <c r="VXY141" i="1"/>
  <c r="VXZ141" i="1"/>
  <c r="VYA141" i="1"/>
  <c r="VYB141" i="1"/>
  <c r="VYC141" i="1"/>
  <c r="VYD141" i="1"/>
  <c r="VYE141" i="1"/>
  <c r="VYF141" i="1"/>
  <c r="VYG141" i="1"/>
  <c r="VYH141" i="1"/>
  <c r="VYI141" i="1"/>
  <c r="VYJ141" i="1"/>
  <c r="VYK141" i="1"/>
  <c r="VYL141" i="1"/>
  <c r="VYM141" i="1"/>
  <c r="VYN141" i="1"/>
  <c r="VYO141" i="1"/>
  <c r="VYP141" i="1"/>
  <c r="VYQ141" i="1"/>
  <c r="VYR141" i="1"/>
  <c r="VYS141" i="1"/>
  <c r="VYT141" i="1"/>
  <c r="VYU141" i="1"/>
  <c r="VYV141" i="1"/>
  <c r="VYW141" i="1"/>
  <c r="VYX141" i="1"/>
  <c r="VYY141" i="1"/>
  <c r="VYZ141" i="1"/>
  <c r="VZA141" i="1"/>
  <c r="VZB141" i="1"/>
  <c r="VZC141" i="1"/>
  <c r="VZD141" i="1"/>
  <c r="VZE141" i="1"/>
  <c r="VZF141" i="1"/>
  <c r="VZG141" i="1"/>
  <c r="VZH141" i="1"/>
  <c r="VZI141" i="1"/>
  <c r="VZJ141" i="1"/>
  <c r="VZK141" i="1"/>
  <c r="VZL141" i="1"/>
  <c r="VZM141" i="1"/>
  <c r="VZN141" i="1"/>
  <c r="VZO141" i="1"/>
  <c r="VZP141" i="1"/>
  <c r="VZQ141" i="1"/>
  <c r="VZR141" i="1"/>
  <c r="VZS141" i="1"/>
  <c r="VZT141" i="1"/>
  <c r="VZU141" i="1"/>
  <c r="VZV141" i="1"/>
  <c r="VZW141" i="1"/>
  <c r="VZX141" i="1"/>
  <c r="VZY141" i="1"/>
  <c r="VZZ141" i="1"/>
  <c r="WAA141" i="1"/>
  <c r="WAB141" i="1"/>
  <c r="WAC141" i="1"/>
  <c r="WAD141" i="1"/>
  <c r="WAE141" i="1"/>
  <c r="WAF141" i="1"/>
  <c r="WAG141" i="1"/>
  <c r="WAH141" i="1"/>
  <c r="WAI141" i="1"/>
  <c r="WAJ141" i="1"/>
  <c r="WAK141" i="1"/>
  <c r="WAL141" i="1"/>
  <c r="WAM141" i="1"/>
  <c r="WAN141" i="1"/>
  <c r="WAO141" i="1"/>
  <c r="WAP141" i="1"/>
  <c r="WAQ141" i="1"/>
  <c r="WAR141" i="1"/>
  <c r="WAS141" i="1"/>
  <c r="WAT141" i="1"/>
  <c r="WAU141" i="1"/>
  <c r="WAV141" i="1"/>
  <c r="WAW141" i="1"/>
  <c r="WAX141" i="1"/>
  <c r="WAY141" i="1"/>
  <c r="WAZ141" i="1"/>
  <c r="WBA141" i="1"/>
  <c r="WBB141" i="1"/>
  <c r="WBC141" i="1"/>
  <c r="WBD141" i="1"/>
  <c r="WBE141" i="1"/>
  <c r="WBF141" i="1"/>
  <c r="WBG141" i="1"/>
  <c r="WBH141" i="1"/>
  <c r="WBI141" i="1"/>
  <c r="WBJ141" i="1"/>
  <c r="WBK141" i="1"/>
  <c r="WBL141" i="1"/>
  <c r="WBM141" i="1"/>
  <c r="WBN141" i="1"/>
  <c r="WBO141" i="1"/>
  <c r="WBP141" i="1"/>
  <c r="WBQ141" i="1"/>
  <c r="WBR141" i="1"/>
  <c r="WBS141" i="1"/>
  <c r="WBT141" i="1"/>
  <c r="WBU141" i="1"/>
  <c r="WBV141" i="1"/>
  <c r="WBW141" i="1"/>
  <c r="WBX141" i="1"/>
  <c r="WBY141" i="1"/>
  <c r="WBZ141" i="1"/>
  <c r="WCA141" i="1"/>
  <c r="WCB141" i="1"/>
  <c r="WCC141" i="1"/>
  <c r="WCD141" i="1"/>
  <c r="WCE141" i="1"/>
  <c r="WCF141" i="1"/>
  <c r="WCG141" i="1"/>
  <c r="WCH141" i="1"/>
  <c r="WCI141" i="1"/>
  <c r="WCJ141" i="1"/>
  <c r="WCK141" i="1"/>
  <c r="WCL141" i="1"/>
  <c r="WCM141" i="1"/>
  <c r="WCN141" i="1"/>
  <c r="WCO141" i="1"/>
  <c r="WCP141" i="1"/>
  <c r="WCQ141" i="1"/>
  <c r="WCR141" i="1"/>
  <c r="WCS141" i="1"/>
  <c r="WCT141" i="1"/>
  <c r="WCU141" i="1"/>
  <c r="WCV141" i="1"/>
  <c r="WCW141" i="1"/>
  <c r="WCX141" i="1"/>
  <c r="WCY141" i="1"/>
  <c r="WCZ141" i="1"/>
  <c r="WDA141" i="1"/>
  <c r="WDB141" i="1"/>
  <c r="WDC141" i="1"/>
  <c r="WDD141" i="1"/>
  <c r="WDE141" i="1"/>
  <c r="WDF141" i="1"/>
  <c r="WDG141" i="1"/>
  <c r="WDH141" i="1"/>
  <c r="WDI141" i="1"/>
  <c r="WDJ141" i="1"/>
  <c r="WDK141" i="1"/>
  <c r="WDL141" i="1"/>
  <c r="WDM141" i="1"/>
  <c r="WDN141" i="1"/>
  <c r="WDO141" i="1"/>
  <c r="WDP141" i="1"/>
  <c r="WDQ141" i="1"/>
  <c r="WDR141" i="1"/>
  <c r="WDS141" i="1"/>
  <c r="WDT141" i="1"/>
  <c r="WDU141" i="1"/>
  <c r="WDV141" i="1"/>
  <c r="WDW141" i="1"/>
  <c r="WDX141" i="1"/>
  <c r="WDY141" i="1"/>
  <c r="WDZ141" i="1"/>
  <c r="WEA141" i="1"/>
  <c r="WEB141" i="1"/>
  <c r="WEC141" i="1"/>
  <c r="WED141" i="1"/>
  <c r="WEE141" i="1"/>
  <c r="WEF141" i="1"/>
  <c r="WEG141" i="1"/>
  <c r="WEH141" i="1"/>
  <c r="WEI141" i="1"/>
  <c r="WEJ141" i="1"/>
  <c r="WEK141" i="1"/>
  <c r="WEL141" i="1"/>
  <c r="WEM141" i="1"/>
  <c r="WEN141" i="1"/>
  <c r="WEO141" i="1"/>
  <c r="WEP141" i="1"/>
  <c r="WEQ141" i="1"/>
  <c r="WER141" i="1"/>
  <c r="WES141" i="1"/>
  <c r="WET141" i="1"/>
  <c r="WEU141" i="1"/>
  <c r="WEV141" i="1"/>
  <c r="WEW141" i="1"/>
  <c r="WEX141" i="1"/>
  <c r="WEY141" i="1"/>
  <c r="WEZ141" i="1"/>
  <c r="WFA141" i="1"/>
  <c r="WFB141" i="1"/>
  <c r="WFC141" i="1"/>
  <c r="WFD141" i="1"/>
  <c r="WFE141" i="1"/>
  <c r="WFF141" i="1"/>
  <c r="WFG141" i="1"/>
  <c r="WFH141" i="1"/>
  <c r="WFI141" i="1"/>
  <c r="WFJ141" i="1"/>
  <c r="WFK141" i="1"/>
  <c r="WFL141" i="1"/>
  <c r="WFM141" i="1"/>
  <c r="WFN141" i="1"/>
  <c r="WFO141" i="1"/>
  <c r="WFP141" i="1"/>
  <c r="WFQ141" i="1"/>
  <c r="WFR141" i="1"/>
  <c r="WFS141" i="1"/>
  <c r="WFT141" i="1"/>
  <c r="WFU141" i="1"/>
  <c r="WFV141" i="1"/>
  <c r="WFW141" i="1"/>
  <c r="WFX141" i="1"/>
  <c r="WFY141" i="1"/>
  <c r="WFZ141" i="1"/>
  <c r="WGA141" i="1"/>
  <c r="WGB141" i="1"/>
  <c r="WGC141" i="1"/>
  <c r="WGD141" i="1"/>
  <c r="WGE141" i="1"/>
  <c r="WGF141" i="1"/>
  <c r="WGG141" i="1"/>
  <c r="WGH141" i="1"/>
  <c r="WGI141" i="1"/>
  <c r="WGJ141" i="1"/>
  <c r="WGK141" i="1"/>
  <c r="WGL141" i="1"/>
  <c r="WGM141" i="1"/>
  <c r="WGN141" i="1"/>
  <c r="WGO141" i="1"/>
  <c r="WGP141" i="1"/>
  <c r="WGQ141" i="1"/>
  <c r="WGR141" i="1"/>
  <c r="WGS141" i="1"/>
  <c r="WGT141" i="1"/>
  <c r="WGU141" i="1"/>
  <c r="WGV141" i="1"/>
  <c r="WGW141" i="1"/>
  <c r="WGX141" i="1"/>
  <c r="WGY141" i="1"/>
  <c r="WGZ141" i="1"/>
  <c r="WHA141" i="1"/>
  <c r="WHB141" i="1"/>
  <c r="WHC141" i="1"/>
  <c r="WHD141" i="1"/>
  <c r="WHE141" i="1"/>
  <c r="WHF141" i="1"/>
  <c r="WHG141" i="1"/>
  <c r="WHH141" i="1"/>
  <c r="WHI141" i="1"/>
  <c r="WHJ141" i="1"/>
  <c r="WHK141" i="1"/>
  <c r="WHL141" i="1"/>
  <c r="WHM141" i="1"/>
  <c r="WHN141" i="1"/>
  <c r="WHO141" i="1"/>
  <c r="WHP141" i="1"/>
  <c r="WHQ141" i="1"/>
  <c r="WHR141" i="1"/>
  <c r="WHS141" i="1"/>
  <c r="WHT141" i="1"/>
  <c r="WHU141" i="1"/>
  <c r="WHV141" i="1"/>
  <c r="WHW141" i="1"/>
  <c r="WHX141" i="1"/>
  <c r="WHY141" i="1"/>
  <c r="WHZ141" i="1"/>
  <c r="WIA141" i="1"/>
  <c r="WIB141" i="1"/>
  <c r="WIC141" i="1"/>
  <c r="WID141" i="1"/>
  <c r="WIE141" i="1"/>
  <c r="WIF141" i="1"/>
  <c r="WIG141" i="1"/>
  <c r="WIH141" i="1"/>
  <c r="WII141" i="1"/>
  <c r="WIJ141" i="1"/>
  <c r="WIK141" i="1"/>
  <c r="WIL141" i="1"/>
  <c r="WIM141" i="1"/>
  <c r="WIN141" i="1"/>
  <c r="WIO141" i="1"/>
  <c r="WIP141" i="1"/>
  <c r="WIQ141" i="1"/>
  <c r="WIR141" i="1"/>
  <c r="WIS141" i="1"/>
  <c r="WIT141" i="1"/>
  <c r="WIU141" i="1"/>
  <c r="WIV141" i="1"/>
  <c r="WIW141" i="1"/>
  <c r="WIX141" i="1"/>
  <c r="WIY141" i="1"/>
  <c r="WIZ141" i="1"/>
  <c r="WJA141" i="1"/>
  <c r="WJB141" i="1"/>
  <c r="WJC141" i="1"/>
  <c r="WJD141" i="1"/>
  <c r="WJE141" i="1"/>
  <c r="WJF141" i="1"/>
  <c r="WJG141" i="1"/>
  <c r="WJH141" i="1"/>
  <c r="WJI141" i="1"/>
  <c r="WJJ141" i="1"/>
  <c r="WJK141" i="1"/>
  <c r="WJL141" i="1"/>
  <c r="WJM141" i="1"/>
  <c r="WJN141" i="1"/>
  <c r="WJO141" i="1"/>
  <c r="WJP141" i="1"/>
  <c r="WJQ141" i="1"/>
  <c r="WJR141" i="1"/>
  <c r="WJS141" i="1"/>
  <c r="WJT141" i="1"/>
  <c r="WJU141" i="1"/>
  <c r="WJV141" i="1"/>
  <c r="WJW141" i="1"/>
  <c r="WJX141" i="1"/>
  <c r="WJY141" i="1"/>
  <c r="WJZ141" i="1"/>
  <c r="WKA141" i="1"/>
  <c r="WKB141" i="1"/>
  <c r="WKC141" i="1"/>
  <c r="WKD141" i="1"/>
  <c r="WKE141" i="1"/>
  <c r="WKF141" i="1"/>
  <c r="WKG141" i="1"/>
  <c r="WKH141" i="1"/>
  <c r="WKI141" i="1"/>
  <c r="WKJ141" i="1"/>
  <c r="WKK141" i="1"/>
  <c r="WKL141" i="1"/>
  <c r="WKM141" i="1"/>
  <c r="WKN141" i="1"/>
  <c r="WKO141" i="1"/>
  <c r="WKP141" i="1"/>
  <c r="WKQ141" i="1"/>
  <c r="WKR141" i="1"/>
  <c r="WKS141" i="1"/>
  <c r="WKT141" i="1"/>
  <c r="WKU141" i="1"/>
  <c r="WKV141" i="1"/>
  <c r="WKW141" i="1"/>
  <c r="WKX141" i="1"/>
  <c r="WKY141" i="1"/>
  <c r="WKZ141" i="1"/>
  <c r="WLA141" i="1"/>
  <c r="WLB141" i="1"/>
  <c r="WLC141" i="1"/>
  <c r="WLD141" i="1"/>
  <c r="WLE141" i="1"/>
  <c r="WLF141" i="1"/>
  <c r="WLG141" i="1"/>
  <c r="WLH141" i="1"/>
  <c r="WLI141" i="1"/>
  <c r="WLJ141" i="1"/>
  <c r="WLK141" i="1"/>
  <c r="WLL141" i="1"/>
  <c r="WLM141" i="1"/>
  <c r="WLN141" i="1"/>
  <c r="WLO141" i="1"/>
  <c r="WLP141" i="1"/>
  <c r="WLQ141" i="1"/>
  <c r="WLR141" i="1"/>
  <c r="WLS141" i="1"/>
  <c r="WLT141" i="1"/>
  <c r="WLU141" i="1"/>
  <c r="WLV141" i="1"/>
  <c r="WLW141" i="1"/>
  <c r="WLX141" i="1"/>
  <c r="WLY141" i="1"/>
  <c r="WLZ141" i="1"/>
  <c r="WMA141" i="1"/>
  <c r="WMB141" i="1"/>
  <c r="WMC141" i="1"/>
  <c r="WMD141" i="1"/>
  <c r="WME141" i="1"/>
  <c r="WMF141" i="1"/>
  <c r="WMG141" i="1"/>
  <c r="WMH141" i="1"/>
  <c r="WMI141" i="1"/>
  <c r="WMJ141" i="1"/>
  <c r="WMK141" i="1"/>
  <c r="WML141" i="1"/>
  <c r="WMM141" i="1"/>
  <c r="WMN141" i="1"/>
  <c r="WMO141" i="1"/>
  <c r="WMP141" i="1"/>
  <c r="WMQ141" i="1"/>
  <c r="WMR141" i="1"/>
  <c r="WMS141" i="1"/>
  <c r="WMT141" i="1"/>
  <c r="WMU141" i="1"/>
  <c r="WMV141" i="1"/>
  <c r="WMW141" i="1"/>
  <c r="WMX141" i="1"/>
  <c r="WMY141" i="1"/>
  <c r="WMZ141" i="1"/>
  <c r="WNA141" i="1"/>
  <c r="WNB141" i="1"/>
  <c r="WNC141" i="1"/>
  <c r="WND141" i="1"/>
  <c r="WNE141" i="1"/>
  <c r="WNF141" i="1"/>
  <c r="WNG141" i="1"/>
  <c r="WNH141" i="1"/>
  <c r="WNI141" i="1"/>
  <c r="WNJ141" i="1"/>
  <c r="WNK141" i="1"/>
  <c r="WNL141" i="1"/>
  <c r="WNM141" i="1"/>
  <c r="WNN141" i="1"/>
  <c r="WNO141" i="1"/>
  <c r="WNP141" i="1"/>
  <c r="WNQ141" i="1"/>
  <c r="WNR141" i="1"/>
  <c r="WNS141" i="1"/>
  <c r="WNT141" i="1"/>
  <c r="WNU141" i="1"/>
  <c r="WNV141" i="1"/>
  <c r="WNW141" i="1"/>
  <c r="WNX141" i="1"/>
  <c r="WNY141" i="1"/>
  <c r="WNZ141" i="1"/>
  <c r="WOA141" i="1"/>
  <c r="WOB141" i="1"/>
  <c r="WOC141" i="1"/>
  <c r="WOD141" i="1"/>
  <c r="WOE141" i="1"/>
  <c r="WOF141" i="1"/>
  <c r="WOG141" i="1"/>
  <c r="WOH141" i="1"/>
  <c r="WOI141" i="1"/>
  <c r="WOJ141" i="1"/>
  <c r="WOK141" i="1"/>
  <c r="WOL141" i="1"/>
  <c r="WOM141" i="1"/>
  <c r="WON141" i="1"/>
  <c r="WOO141" i="1"/>
  <c r="WOP141" i="1"/>
  <c r="WOQ141" i="1"/>
  <c r="WOR141" i="1"/>
  <c r="WOS141" i="1"/>
  <c r="WOT141" i="1"/>
  <c r="WOU141" i="1"/>
  <c r="WOV141" i="1"/>
  <c r="WOW141" i="1"/>
  <c r="WOX141" i="1"/>
  <c r="WOY141" i="1"/>
  <c r="WOZ141" i="1"/>
  <c r="WPA141" i="1"/>
  <c r="WPB141" i="1"/>
  <c r="WPC141" i="1"/>
  <c r="WPD141" i="1"/>
  <c r="WPE141" i="1"/>
  <c r="WPF141" i="1"/>
  <c r="WPG141" i="1"/>
  <c r="WPH141" i="1"/>
  <c r="WPI141" i="1"/>
  <c r="WPJ141" i="1"/>
  <c r="WPK141" i="1"/>
  <c r="WPL141" i="1"/>
  <c r="WPM141" i="1"/>
  <c r="WPN141" i="1"/>
  <c r="WPO141" i="1"/>
  <c r="WPP141" i="1"/>
  <c r="WPQ141" i="1"/>
  <c r="WPR141" i="1"/>
  <c r="WPS141" i="1"/>
  <c r="WPT141" i="1"/>
  <c r="WPU141" i="1"/>
  <c r="WPV141" i="1"/>
  <c r="WPW141" i="1"/>
  <c r="WPX141" i="1"/>
  <c r="WPY141" i="1"/>
  <c r="WPZ141" i="1"/>
  <c r="WQA141" i="1"/>
  <c r="WQB141" i="1"/>
  <c r="WQC141" i="1"/>
  <c r="WQD141" i="1"/>
  <c r="WQE141" i="1"/>
  <c r="WQF141" i="1"/>
  <c r="WQG141" i="1"/>
  <c r="WQH141" i="1"/>
  <c r="WQI141" i="1"/>
  <c r="WQJ141" i="1"/>
  <c r="WQK141" i="1"/>
  <c r="WQL141" i="1"/>
  <c r="WQM141" i="1"/>
  <c r="WQN141" i="1"/>
  <c r="WQO141" i="1"/>
  <c r="WQP141" i="1"/>
  <c r="WQQ141" i="1"/>
  <c r="WQR141" i="1"/>
  <c r="WQS141" i="1"/>
  <c r="WQT141" i="1"/>
  <c r="WQU141" i="1"/>
  <c r="WQV141" i="1"/>
  <c r="WQW141" i="1"/>
  <c r="WQX141" i="1"/>
  <c r="WQY141" i="1"/>
  <c r="WQZ141" i="1"/>
  <c r="WRA141" i="1"/>
  <c r="WRB141" i="1"/>
  <c r="WRC141" i="1"/>
  <c r="WRD141" i="1"/>
  <c r="WRE141" i="1"/>
  <c r="WRF141" i="1"/>
  <c r="WRG141" i="1"/>
  <c r="WRH141" i="1"/>
  <c r="WRI141" i="1"/>
  <c r="WRJ141" i="1"/>
  <c r="WRK141" i="1"/>
  <c r="WRL141" i="1"/>
  <c r="WRM141" i="1"/>
  <c r="WRN141" i="1"/>
  <c r="WRO141" i="1"/>
  <c r="WRP141" i="1"/>
  <c r="WRQ141" i="1"/>
  <c r="WRR141" i="1"/>
  <c r="WRS141" i="1"/>
  <c r="WRT141" i="1"/>
  <c r="WRU141" i="1"/>
  <c r="WRV141" i="1"/>
  <c r="WRW141" i="1"/>
  <c r="WRX141" i="1"/>
  <c r="WRY141" i="1"/>
  <c r="WRZ141" i="1"/>
  <c r="WSA141" i="1"/>
  <c r="WSB141" i="1"/>
  <c r="WSC141" i="1"/>
  <c r="WSD141" i="1"/>
  <c r="WSE141" i="1"/>
  <c r="WSF141" i="1"/>
  <c r="WSG141" i="1"/>
  <c r="WSH141" i="1"/>
  <c r="WSI141" i="1"/>
  <c r="WSJ141" i="1"/>
  <c r="WSK141" i="1"/>
  <c r="WSL141" i="1"/>
  <c r="WSM141" i="1"/>
  <c r="WSN141" i="1"/>
  <c r="WSO141" i="1"/>
  <c r="WSP141" i="1"/>
  <c r="WSQ141" i="1"/>
  <c r="WSR141" i="1"/>
  <c r="WSS141" i="1"/>
  <c r="WST141" i="1"/>
  <c r="WSU141" i="1"/>
  <c r="WSV141" i="1"/>
  <c r="WSW141" i="1"/>
  <c r="WSX141" i="1"/>
  <c r="WSY141" i="1"/>
  <c r="WSZ141" i="1"/>
  <c r="WTA141" i="1"/>
  <c r="WTB141" i="1"/>
  <c r="WTC141" i="1"/>
  <c r="WTD141" i="1"/>
  <c r="WTE141" i="1"/>
  <c r="WTF141" i="1"/>
  <c r="WTG141" i="1"/>
  <c r="WTH141" i="1"/>
  <c r="WTI141" i="1"/>
  <c r="WTJ141" i="1"/>
  <c r="WTK141" i="1"/>
  <c r="WTL141" i="1"/>
  <c r="WTM141" i="1"/>
  <c r="WTN141" i="1"/>
  <c r="WTO141" i="1"/>
  <c r="WTP141" i="1"/>
  <c r="WTQ141" i="1"/>
  <c r="WTR141" i="1"/>
  <c r="WTS141" i="1"/>
  <c r="WTT141" i="1"/>
  <c r="WTU141" i="1"/>
  <c r="WTV141" i="1"/>
  <c r="WTW141" i="1"/>
  <c r="WTX141" i="1"/>
  <c r="WTY141" i="1"/>
  <c r="WTZ141" i="1"/>
  <c r="WUA141" i="1"/>
  <c r="WUB141" i="1"/>
  <c r="WUC141" i="1"/>
  <c r="WUD141" i="1"/>
  <c r="WUE141" i="1"/>
  <c r="WUF141" i="1"/>
  <c r="WUG141" i="1"/>
  <c r="WUH141" i="1"/>
  <c r="WUI141" i="1"/>
  <c r="WUJ141" i="1"/>
  <c r="WUK141" i="1"/>
  <c r="WUL141" i="1"/>
  <c r="WUM141" i="1"/>
  <c r="WUN141" i="1"/>
  <c r="WUO141" i="1"/>
  <c r="WUP141" i="1"/>
  <c r="WUQ141" i="1"/>
  <c r="WUR141" i="1"/>
  <c r="WUS141" i="1"/>
  <c r="WUT141" i="1"/>
  <c r="WUU141" i="1"/>
  <c r="WUV141" i="1"/>
  <c r="WUW141" i="1"/>
  <c r="WUX141" i="1"/>
  <c r="WUY141" i="1"/>
  <c r="WUZ141" i="1"/>
  <c r="WVA141" i="1"/>
  <c r="WVB141" i="1"/>
  <c r="WVC141" i="1"/>
  <c r="WVD141" i="1"/>
  <c r="WVE141" i="1"/>
  <c r="WVF141" i="1"/>
  <c r="WVG141" i="1"/>
  <c r="WVH141" i="1"/>
  <c r="WVI141" i="1"/>
  <c r="WVJ141" i="1"/>
  <c r="WVK141" i="1"/>
  <c r="WVL141" i="1"/>
  <c r="WVM141" i="1"/>
  <c r="WVN141" i="1"/>
  <c r="WVO141" i="1"/>
  <c r="WVP141" i="1"/>
  <c r="WVQ141" i="1"/>
  <c r="WVR141" i="1"/>
  <c r="WVS141" i="1"/>
  <c r="WVT141" i="1"/>
  <c r="WVU141" i="1"/>
  <c r="WVV141" i="1"/>
  <c r="WVW141" i="1"/>
  <c r="WVX141" i="1"/>
  <c r="WVY141" i="1"/>
  <c r="WVZ141" i="1"/>
  <c r="WWA141" i="1"/>
  <c r="WWB141" i="1"/>
  <c r="WWC141" i="1"/>
  <c r="WWD141" i="1"/>
  <c r="WWE141" i="1"/>
  <c r="WWF141" i="1"/>
  <c r="WWG141" i="1"/>
  <c r="WWH141" i="1"/>
  <c r="WWI141" i="1"/>
  <c r="WWJ141" i="1"/>
  <c r="WWK141" i="1"/>
  <c r="WWL141" i="1"/>
  <c r="WWM141" i="1"/>
  <c r="WWN141" i="1"/>
  <c r="WWO141" i="1"/>
  <c r="WWP141" i="1"/>
  <c r="WWQ141" i="1"/>
  <c r="WWR141" i="1"/>
  <c r="WWS141" i="1"/>
  <c r="WWT141" i="1"/>
  <c r="WWU141" i="1"/>
  <c r="WWV141" i="1"/>
  <c r="WWW141" i="1"/>
  <c r="WWX141" i="1"/>
  <c r="WWY141" i="1"/>
  <c r="WWZ141" i="1"/>
  <c r="WXA141" i="1"/>
  <c r="WXB141" i="1"/>
  <c r="WXC141" i="1"/>
  <c r="WXD141" i="1"/>
  <c r="WXE141" i="1"/>
  <c r="WXF141" i="1"/>
  <c r="WXG141" i="1"/>
  <c r="WXH141" i="1"/>
  <c r="WXI141" i="1"/>
  <c r="WXJ141" i="1"/>
  <c r="WXK141" i="1"/>
  <c r="WXL141" i="1"/>
  <c r="WXM141" i="1"/>
  <c r="WXN141" i="1"/>
  <c r="WXO141" i="1"/>
  <c r="WXP141" i="1"/>
  <c r="WXQ141" i="1"/>
  <c r="WXR141" i="1"/>
  <c r="WXS141" i="1"/>
  <c r="WXT141" i="1"/>
  <c r="WXU141" i="1"/>
  <c r="WXV141" i="1"/>
  <c r="WXW141" i="1"/>
  <c r="WXX141" i="1"/>
  <c r="WXY141" i="1"/>
  <c r="WXZ141" i="1"/>
  <c r="WYA141" i="1"/>
  <c r="WYB141" i="1"/>
  <c r="WYC141" i="1"/>
  <c r="WYD141" i="1"/>
  <c r="WYE141" i="1"/>
  <c r="WYF141" i="1"/>
  <c r="WYG141" i="1"/>
  <c r="WYH141" i="1"/>
  <c r="WYI141" i="1"/>
  <c r="WYJ141" i="1"/>
  <c r="WYK141" i="1"/>
  <c r="WYL141" i="1"/>
  <c r="WYM141" i="1"/>
  <c r="WYN141" i="1"/>
  <c r="WYO141" i="1"/>
  <c r="WYP141" i="1"/>
  <c r="WYQ141" i="1"/>
  <c r="WYR141" i="1"/>
  <c r="WYS141" i="1"/>
  <c r="WYT141" i="1"/>
  <c r="WYU141" i="1"/>
  <c r="WYV141" i="1"/>
  <c r="WYW141" i="1"/>
  <c r="WYX141" i="1"/>
  <c r="WYY141" i="1"/>
  <c r="WYZ141" i="1"/>
  <c r="WZA141" i="1"/>
  <c r="WZB141" i="1"/>
  <c r="WZC141" i="1"/>
  <c r="WZD141" i="1"/>
  <c r="WZE141" i="1"/>
  <c r="WZF141" i="1"/>
  <c r="WZG141" i="1"/>
  <c r="WZH141" i="1"/>
  <c r="WZI141" i="1"/>
  <c r="WZJ141" i="1"/>
  <c r="WZK141" i="1"/>
  <c r="WZL141" i="1"/>
  <c r="WZM141" i="1"/>
  <c r="WZN141" i="1"/>
  <c r="WZO141" i="1"/>
  <c r="WZP141" i="1"/>
  <c r="WZQ141" i="1"/>
  <c r="WZR141" i="1"/>
  <c r="WZS141" i="1"/>
  <c r="WZT141" i="1"/>
  <c r="WZU141" i="1"/>
  <c r="WZV141" i="1"/>
  <c r="WZW141" i="1"/>
  <c r="WZX141" i="1"/>
  <c r="WZY141" i="1"/>
  <c r="WZZ141" i="1"/>
  <c r="XAA141" i="1"/>
  <c r="XAB141" i="1"/>
  <c r="XAC141" i="1"/>
  <c r="XAD141" i="1"/>
  <c r="XAE141" i="1"/>
  <c r="XAF141" i="1"/>
  <c r="XAG141" i="1"/>
  <c r="XAH141" i="1"/>
  <c r="XAI141" i="1"/>
  <c r="XAJ141" i="1"/>
  <c r="XAK141" i="1"/>
  <c r="XAL141" i="1"/>
  <c r="XAM141" i="1"/>
  <c r="XAN141" i="1"/>
  <c r="XAO141" i="1"/>
  <c r="XAP141" i="1"/>
  <c r="XAQ141" i="1"/>
  <c r="XAR141" i="1"/>
  <c r="XAS141" i="1"/>
  <c r="XAT141" i="1"/>
  <c r="XAU141" i="1"/>
  <c r="XAV141" i="1"/>
  <c r="XAW141" i="1"/>
  <c r="XAX141" i="1"/>
  <c r="XAY141" i="1"/>
  <c r="XAZ141" i="1"/>
  <c r="XBA141" i="1"/>
  <c r="XBB141" i="1"/>
  <c r="XBC141" i="1"/>
  <c r="XBD141" i="1"/>
  <c r="XBE141" i="1"/>
  <c r="XBF141" i="1"/>
  <c r="XBG141" i="1"/>
  <c r="XBH141" i="1"/>
  <c r="XBI141" i="1"/>
  <c r="XBJ141" i="1"/>
  <c r="XBK141" i="1"/>
  <c r="XBL141" i="1"/>
  <c r="XBM141" i="1"/>
  <c r="XBN141" i="1"/>
  <c r="XBO141" i="1"/>
  <c r="XBP141" i="1"/>
  <c r="XBQ141" i="1"/>
  <c r="XBR141" i="1"/>
  <c r="XBS141" i="1"/>
  <c r="XBT141" i="1"/>
  <c r="XBU141" i="1"/>
  <c r="XBV141" i="1"/>
  <c r="XBW141" i="1"/>
  <c r="XBX141" i="1"/>
  <c r="XBY141" i="1"/>
  <c r="XBZ141" i="1"/>
  <c r="XCA141" i="1"/>
  <c r="XCB141" i="1"/>
  <c r="XCC141" i="1"/>
  <c r="XCD141" i="1"/>
  <c r="XCE141" i="1"/>
  <c r="XCF141" i="1"/>
  <c r="XCG141" i="1"/>
  <c r="XCH141" i="1"/>
  <c r="XCI141" i="1"/>
  <c r="XCJ141" i="1"/>
  <c r="XCK141" i="1"/>
  <c r="XCL141" i="1"/>
  <c r="XCM141" i="1"/>
  <c r="XCN141" i="1"/>
  <c r="XCO141" i="1"/>
  <c r="XCP141" i="1"/>
  <c r="XCQ141" i="1"/>
  <c r="XCR141" i="1"/>
  <c r="XCS141" i="1"/>
  <c r="XCT141" i="1"/>
  <c r="XCU141" i="1"/>
  <c r="XCV141" i="1"/>
  <c r="XCW141" i="1"/>
  <c r="XCX141" i="1"/>
  <c r="XCY141" i="1"/>
  <c r="XCZ141" i="1"/>
  <c r="XDA141" i="1"/>
  <c r="XDB141" i="1"/>
  <c r="XDC141" i="1"/>
  <c r="XDD141" i="1"/>
  <c r="XDE141" i="1"/>
  <c r="XDF141" i="1"/>
  <c r="XDG141" i="1"/>
  <c r="XDH141" i="1"/>
  <c r="XDI141" i="1"/>
  <c r="XDJ141" i="1"/>
  <c r="XDK141" i="1"/>
  <c r="XDL141" i="1"/>
  <c r="XDM141" i="1"/>
  <c r="XDN141" i="1"/>
  <c r="XDO141" i="1"/>
  <c r="XDP141" i="1"/>
  <c r="XDQ141" i="1"/>
  <c r="XDR141" i="1"/>
  <c r="XDS141" i="1"/>
  <c r="XDT141" i="1"/>
  <c r="XDU141" i="1"/>
  <c r="XDV141" i="1"/>
  <c r="XDW141" i="1"/>
  <c r="XDX141" i="1"/>
  <c r="XDY141" i="1"/>
  <c r="XDZ141" i="1"/>
  <c r="XEA141" i="1"/>
  <c r="XEB141" i="1"/>
  <c r="XEC141" i="1"/>
  <c r="XED141" i="1"/>
  <c r="XEE141" i="1"/>
  <c r="XEF141" i="1"/>
  <c r="XEG141" i="1"/>
  <c r="XEH141" i="1"/>
  <c r="XEI141" i="1"/>
  <c r="XEJ141" i="1"/>
  <c r="XEK141" i="1"/>
  <c r="XEL141" i="1"/>
  <c r="XEM141" i="1"/>
  <c r="XEN141" i="1"/>
  <c r="XEO141" i="1"/>
  <c r="XEP141" i="1"/>
  <c r="XEQ141" i="1"/>
  <c r="XER141" i="1"/>
  <c r="XES141" i="1"/>
  <c r="XET141" i="1"/>
  <c r="XEU141" i="1"/>
  <c r="XEV141" i="1"/>
  <c r="XEW141" i="1"/>
  <c r="XEX141" i="1"/>
  <c r="XEY141" i="1"/>
  <c r="XEZ141" i="1"/>
  <c r="XFA141" i="1"/>
  <c r="XFB141" i="1"/>
  <c r="XFC141" i="1"/>
  <c r="XFD141" i="1"/>
  <c r="CC136" i="1"/>
  <c r="CC94" i="1"/>
  <c r="D111" i="1"/>
  <c r="E111" i="1"/>
  <c r="F111" i="1"/>
  <c r="G111" i="1"/>
  <c r="H111" i="1"/>
  <c r="I111" i="1"/>
  <c r="W111" i="1"/>
  <c r="X111" i="1"/>
  <c r="Y111" i="1"/>
  <c r="Z111" i="1"/>
  <c r="AA111" i="1"/>
  <c r="AB111" i="1"/>
  <c r="AC111" i="1"/>
  <c r="AD111" i="1"/>
  <c r="AE111" i="1"/>
  <c r="AI111" i="1"/>
  <c r="CC52" i="1"/>
  <c r="H27" i="1"/>
  <c r="E14" i="1"/>
  <c r="E141" i="1" s="1"/>
  <c r="E142" i="1" s="1"/>
  <c r="F14" i="1"/>
  <c r="F141" i="1" s="1"/>
  <c r="F142" i="1" s="1"/>
  <c r="G14" i="1"/>
  <c r="G141" i="1" s="1"/>
  <c r="G142" i="1" s="1"/>
  <c r="H14" i="1"/>
  <c r="I14" i="1"/>
  <c r="J14" i="1"/>
  <c r="J141" i="1" s="1"/>
  <c r="J142" i="1" s="1"/>
  <c r="K14" i="1"/>
  <c r="K141" i="1" s="1"/>
  <c r="K142" i="1" s="1"/>
  <c r="L14" i="1"/>
  <c r="L141" i="1" s="1"/>
  <c r="L142" i="1" s="1"/>
  <c r="M14" i="1"/>
  <c r="M141" i="1" s="1"/>
  <c r="M142" i="1" s="1"/>
  <c r="N14" i="1"/>
  <c r="N141" i="1" s="1"/>
  <c r="N142" i="1" s="1"/>
  <c r="O14" i="1"/>
  <c r="O141" i="1" s="1"/>
  <c r="O142" i="1" s="1"/>
  <c r="P14" i="1"/>
  <c r="P141" i="1" s="1"/>
  <c r="P142" i="1" s="1"/>
  <c r="Q14" i="1"/>
  <c r="Q141" i="1" s="1"/>
  <c r="Q142" i="1" s="1"/>
  <c r="R14" i="1"/>
  <c r="R141" i="1" s="1"/>
  <c r="R142" i="1" s="1"/>
  <c r="S14" i="1"/>
  <c r="S141" i="1" s="1"/>
  <c r="S142" i="1" s="1"/>
  <c r="T14" i="1"/>
  <c r="T141" i="1" s="1"/>
  <c r="T142" i="1" s="1"/>
  <c r="U14" i="1"/>
  <c r="U141" i="1" s="1"/>
  <c r="U142" i="1" s="1"/>
  <c r="V14" i="1"/>
  <c r="V141" i="1" s="1"/>
  <c r="V142" i="1" s="1"/>
  <c r="W14" i="1"/>
  <c r="W141" i="1" s="1"/>
  <c r="W142" i="1" s="1"/>
  <c r="X14" i="1"/>
  <c r="X141" i="1" s="1"/>
  <c r="X142" i="1" s="1"/>
  <c r="Y14" i="1"/>
  <c r="Y141" i="1" s="1"/>
  <c r="Y142" i="1" s="1"/>
  <c r="Z14" i="1"/>
  <c r="Z141" i="1" s="1"/>
  <c r="Z142" i="1" s="1"/>
  <c r="AA14" i="1"/>
  <c r="AA141" i="1" s="1"/>
  <c r="AA142" i="1" s="1"/>
  <c r="AB14" i="1"/>
  <c r="AB141" i="1" s="1"/>
  <c r="AB142" i="1" s="1"/>
  <c r="AC14" i="1"/>
  <c r="AC141" i="1" s="1"/>
  <c r="AC142" i="1" s="1"/>
  <c r="AD14" i="1"/>
  <c r="AD141" i="1" s="1"/>
  <c r="AD142" i="1" s="1"/>
  <c r="AE14" i="1"/>
  <c r="AE141" i="1" s="1"/>
  <c r="AE142" i="1" s="1"/>
  <c r="AF14" i="1"/>
  <c r="AF141" i="1" s="1"/>
  <c r="AF142" i="1" s="1"/>
  <c r="AG14" i="1"/>
  <c r="AG141" i="1" s="1"/>
  <c r="AG142" i="1" s="1"/>
  <c r="AH14" i="1"/>
  <c r="AH141" i="1" s="1"/>
  <c r="AH142" i="1" s="1"/>
  <c r="AI14" i="1"/>
  <c r="AI141" i="1" s="1"/>
  <c r="AI142" i="1" s="1"/>
  <c r="D14" i="1"/>
  <c r="D19" i="1"/>
  <c r="AI139" i="1"/>
  <c r="AE139" i="1"/>
  <c r="AD139" i="1"/>
  <c r="AC139" i="1"/>
  <c r="AB139" i="1"/>
  <c r="AA139" i="1"/>
  <c r="Z139" i="1"/>
  <c r="Y139" i="1"/>
  <c r="X139" i="1"/>
  <c r="W139" i="1"/>
  <c r="I139" i="1"/>
  <c r="H139" i="1"/>
  <c r="G139" i="1"/>
  <c r="F139" i="1"/>
  <c r="E139" i="1"/>
  <c r="D139" i="1"/>
  <c r="C134" i="1"/>
  <c r="C132" i="1"/>
  <c r="C119" i="1"/>
  <c r="AI97" i="1"/>
  <c r="AE97" i="1"/>
  <c r="AD97" i="1"/>
  <c r="AC97" i="1"/>
  <c r="AB97" i="1"/>
  <c r="AA97" i="1"/>
  <c r="Z97" i="1"/>
  <c r="Y97" i="1"/>
  <c r="X97" i="1"/>
  <c r="W97" i="1"/>
  <c r="I97" i="1"/>
  <c r="H97" i="1"/>
  <c r="G97" i="1"/>
  <c r="F97" i="1"/>
  <c r="E97" i="1"/>
  <c r="D97" i="1"/>
  <c r="CC80" i="1"/>
  <c r="AI83" i="1"/>
  <c r="AE83" i="1"/>
  <c r="AD83" i="1"/>
  <c r="AC83" i="1"/>
  <c r="AB83" i="1"/>
  <c r="AA83" i="1"/>
  <c r="Z83" i="1"/>
  <c r="Y83" i="1"/>
  <c r="X83" i="1"/>
  <c r="W83" i="1"/>
  <c r="I83" i="1"/>
  <c r="H83" i="1"/>
  <c r="G83" i="1"/>
  <c r="F83" i="1"/>
  <c r="E83" i="1"/>
  <c r="D83" i="1"/>
  <c r="A78" i="1"/>
  <c r="C78" i="1"/>
  <c r="CC66" i="1"/>
  <c r="AI69" i="1"/>
  <c r="AE69" i="1"/>
  <c r="AD69" i="1"/>
  <c r="AC69" i="1"/>
  <c r="AB69" i="1"/>
  <c r="AA69" i="1"/>
  <c r="Z69" i="1"/>
  <c r="Y69" i="1"/>
  <c r="X69" i="1"/>
  <c r="W69" i="1"/>
  <c r="I69" i="1"/>
  <c r="H69" i="1"/>
  <c r="G69" i="1"/>
  <c r="F69" i="1"/>
  <c r="E69" i="1"/>
  <c r="D69" i="1"/>
  <c r="AI55" i="1"/>
  <c r="AE55" i="1"/>
  <c r="AD55" i="1"/>
  <c r="AC55" i="1"/>
  <c r="AB55" i="1"/>
  <c r="AA55" i="1"/>
  <c r="Z55" i="1"/>
  <c r="Y55" i="1"/>
  <c r="X55" i="1"/>
  <c r="W55" i="1"/>
  <c r="I55" i="1"/>
  <c r="H55" i="1"/>
  <c r="G55" i="1"/>
  <c r="F55" i="1"/>
  <c r="E55" i="1"/>
  <c r="D55" i="1"/>
  <c r="CC40" i="1"/>
  <c r="AI43" i="1"/>
  <c r="AE43" i="1"/>
  <c r="AD43" i="1"/>
  <c r="AC43" i="1"/>
  <c r="AB43" i="1"/>
  <c r="AA43" i="1"/>
  <c r="Z43" i="1"/>
  <c r="Y43" i="1"/>
  <c r="X43" i="1"/>
  <c r="W43" i="1"/>
  <c r="I43" i="1"/>
  <c r="H43" i="1"/>
  <c r="G43" i="1"/>
  <c r="F43" i="1"/>
  <c r="E43" i="1"/>
  <c r="D43" i="1"/>
  <c r="A39" i="1"/>
  <c r="C39" i="1"/>
  <c r="A38" i="1"/>
  <c r="CC27" i="1"/>
  <c r="AI30" i="1"/>
  <c r="AE30" i="1"/>
  <c r="AD30" i="1"/>
  <c r="AC30" i="1"/>
  <c r="AB30" i="1"/>
  <c r="AA30" i="1"/>
  <c r="Z30" i="1"/>
  <c r="Y30" i="1"/>
  <c r="X30" i="1"/>
  <c r="W30" i="1"/>
  <c r="I30" i="1"/>
  <c r="H30" i="1"/>
  <c r="G30" i="1"/>
  <c r="F30" i="1"/>
  <c r="E30" i="1"/>
  <c r="D30" i="1"/>
  <c r="A26" i="1"/>
  <c r="C26" i="1"/>
  <c r="AI17" i="1"/>
  <c r="AE17" i="1"/>
  <c r="AD17" i="1"/>
  <c r="AC17" i="1"/>
  <c r="AB17" i="1"/>
  <c r="AA17" i="1"/>
  <c r="Z17" i="1"/>
  <c r="Y17" i="1"/>
  <c r="X17" i="1"/>
  <c r="W17" i="1"/>
  <c r="I17" i="1"/>
  <c r="H17" i="1"/>
  <c r="G17" i="1"/>
  <c r="F17" i="1"/>
  <c r="E17" i="1"/>
  <c r="D17" i="1"/>
  <c r="C11" i="1"/>
  <c r="R10" i="3" l="1"/>
  <c r="R12" i="3"/>
  <c r="R14" i="3"/>
  <c r="Q16" i="3"/>
  <c r="Q18" i="3"/>
  <c r="Q25" i="3"/>
  <c r="Q27" i="3"/>
  <c r="R11" i="3"/>
  <c r="R24" i="3"/>
  <c r="R13" i="3"/>
  <c r="Q17" i="3"/>
  <c r="R26" i="3"/>
  <c r="R28" i="3"/>
  <c r="S13" i="5"/>
  <c r="R13" i="5"/>
  <c r="S11" i="5"/>
  <c r="R11" i="5"/>
  <c r="S33" i="5"/>
  <c r="S31" i="5"/>
  <c r="S32" i="5"/>
  <c r="S30" i="5"/>
  <c r="W229" i="8"/>
  <c r="W230" i="8" s="1"/>
  <c r="AH229" i="8"/>
  <c r="AH230" i="8" s="1"/>
  <c r="S229" i="8"/>
  <c r="S230" i="8" s="1"/>
  <c r="AE229" i="8"/>
  <c r="AE230" i="8" s="1"/>
  <c r="CC14" i="1"/>
  <c r="CC141" i="1" s="1"/>
  <c r="I141" i="1"/>
  <c r="I142" i="1" s="1"/>
  <c r="H141" i="1"/>
  <c r="H142" i="1" s="1"/>
  <c r="R30" i="3"/>
  <c r="Q29" i="3"/>
  <c r="Q31" i="3"/>
  <c r="R15" i="3"/>
  <c r="G229" i="8"/>
  <c r="G230" i="8" s="1"/>
  <c r="L229" i="8"/>
  <c r="L230" i="8" s="1"/>
  <c r="AF229" i="8"/>
  <c r="AF230" i="8" s="1"/>
  <c r="T229" i="8"/>
  <c r="T230" i="8" s="1"/>
  <c r="K229" i="8"/>
  <c r="K230" i="8" s="1"/>
  <c r="O229" i="8"/>
  <c r="O230" i="8" s="1"/>
  <c r="AA229" i="8"/>
  <c r="AA230" i="8" s="1"/>
  <c r="AI229" i="8"/>
  <c r="AI230" i="8" s="1"/>
  <c r="AB229" i="8"/>
  <c r="AB230" i="8" s="1"/>
  <c r="AE26" i="8"/>
  <c r="H229" i="8"/>
  <c r="H230" i="8" s="1"/>
  <c r="D229" i="8"/>
  <c r="D230" i="8" s="1"/>
  <c r="I229" i="8"/>
  <c r="I230" i="8" s="1"/>
  <c r="Q229" i="8"/>
  <c r="Q230" i="8" s="1"/>
  <c r="Z229" i="8"/>
  <c r="Z230" i="8" s="1"/>
  <c r="M229" i="8"/>
  <c r="M230" i="8" s="1"/>
  <c r="D49" i="8"/>
  <c r="U229" i="8"/>
  <c r="U230" i="8" s="1"/>
  <c r="P229" i="8"/>
  <c r="P230" i="8" s="1"/>
  <c r="X229" i="8"/>
  <c r="X230" i="8" s="1"/>
  <c r="E229" i="8"/>
  <c r="E230" i="8" s="1"/>
  <c r="E69" i="8"/>
  <c r="X69" i="8"/>
  <c r="F229" i="8"/>
  <c r="F230" i="8" s="1"/>
  <c r="AD229" i="8"/>
  <c r="AD230" i="8" s="1"/>
  <c r="Y229" i="8"/>
  <c r="Y230" i="8" s="1"/>
  <c r="AC229" i="8"/>
  <c r="AC230" i="8" s="1"/>
  <c r="F49" i="8"/>
  <c r="Y49" i="8"/>
  <c r="AC49" i="8"/>
  <c r="S4" i="5"/>
  <c r="R4" i="5"/>
  <c r="R28" i="5"/>
  <c r="S28" i="5"/>
  <c r="S26" i="5"/>
  <c r="R26" i="5"/>
  <c r="S24" i="5"/>
  <c r="R24" i="5"/>
  <c r="R22" i="5"/>
  <c r="S22" i="5"/>
  <c r="R17" i="5"/>
  <c r="S17" i="5"/>
  <c r="S16" i="5"/>
  <c r="R16" i="5"/>
  <c r="S10" i="5"/>
  <c r="R10" i="5"/>
  <c r="S8" i="5"/>
  <c r="R8" i="5"/>
  <c r="R25" i="5"/>
  <c r="S25" i="5"/>
  <c r="S19" i="5"/>
  <c r="R19" i="5"/>
  <c r="S9" i="5"/>
  <c r="R9" i="5"/>
  <c r="S7" i="5"/>
  <c r="R7" i="5"/>
  <c r="S5" i="5"/>
  <c r="R5" i="5"/>
  <c r="S15" i="5"/>
  <c r="R6" i="5"/>
  <c r="S29" i="5"/>
  <c r="R29" i="5"/>
  <c r="R27" i="5"/>
  <c r="S27" i="5"/>
  <c r="S23" i="5"/>
  <c r="R23" i="5"/>
  <c r="R21" i="5"/>
  <c r="S21" i="5"/>
  <c r="S20" i="5"/>
  <c r="R20" i="5"/>
  <c r="S18" i="5"/>
  <c r="R18" i="5"/>
  <c r="R16" i="3"/>
  <c r="R17" i="3"/>
  <c r="R18" i="3"/>
  <c r="R20" i="3"/>
  <c r="R23" i="3"/>
  <c r="R21" i="3"/>
  <c r="Q22" i="3"/>
  <c r="R31" i="3"/>
  <c r="R27" i="3"/>
  <c r="R25" i="3"/>
  <c r="R22" i="3"/>
  <c r="R29" i="3"/>
  <c r="Q13" i="3"/>
  <c r="Q11" i="3"/>
  <c r="Q15" i="3"/>
  <c r="Q20" i="3"/>
  <c r="Q12" i="3"/>
  <c r="Q21" i="3"/>
  <c r="Q24" i="3"/>
  <c r="Q28" i="3"/>
  <c r="Q10" i="3"/>
  <c r="Q14" i="3"/>
  <c r="Q23" i="3"/>
  <c r="Q26" i="3"/>
  <c r="Q30" i="3"/>
  <c r="D141" i="1"/>
  <c r="D142" i="1" s="1"/>
  <c r="T32" i="25"/>
  <c r="F32" i="25"/>
  <c r="T33" i="25"/>
  <c r="F33" i="25"/>
  <c r="T33" i="13"/>
  <c r="F33" i="13"/>
  <c r="T34" i="25"/>
  <c r="F34" i="25"/>
  <c r="T35" i="25"/>
  <c r="F35" i="25"/>
  <c r="S13" i="25"/>
  <c r="F13" i="25"/>
  <c r="T13" i="25"/>
  <c r="T21" i="25"/>
  <c r="F21" i="25"/>
  <c r="S21" i="25"/>
  <c r="T10" i="13"/>
  <c r="F10" i="13"/>
  <c r="S10" i="13"/>
  <c r="T11" i="25"/>
  <c r="F11" i="25"/>
  <c r="S11" i="25"/>
  <c r="S21" i="13"/>
  <c r="F21" i="13"/>
  <c r="T21" i="13"/>
  <c r="T22" i="13"/>
  <c r="F22" i="13"/>
  <c r="S22" i="13"/>
  <c r="S6" i="13"/>
  <c r="F6" i="13"/>
  <c r="T6" i="13"/>
  <c r="S7" i="25"/>
  <c r="F7" i="25"/>
  <c r="T7" i="25"/>
  <c r="S26" i="25"/>
  <c r="F26" i="25"/>
  <c r="T26" i="25"/>
  <c r="S14" i="25"/>
  <c r="F14" i="25"/>
  <c r="T14" i="25"/>
  <c r="T23" i="13"/>
  <c r="F23" i="13"/>
  <c r="S23" i="13"/>
  <c r="T25" i="13"/>
  <c r="F25" i="13"/>
  <c r="S25" i="13"/>
  <c r="S15" i="25"/>
  <c r="F15" i="25"/>
  <c r="T15" i="25"/>
  <c r="S27" i="13"/>
  <c r="F27" i="13"/>
  <c r="T27" i="13"/>
  <c r="T24" i="25"/>
  <c r="F24" i="25"/>
  <c r="S24" i="25"/>
  <c r="S13" i="13"/>
  <c r="F13" i="13"/>
  <c r="T13" i="13"/>
  <c r="S27" i="25"/>
  <c r="F27" i="25"/>
  <c r="T27" i="25"/>
  <c r="T10" i="25"/>
  <c r="F10" i="25"/>
  <c r="S10" i="25"/>
  <c r="T20" i="13"/>
  <c r="F20" i="13"/>
  <c r="S20" i="13"/>
  <c r="S18" i="13"/>
  <c r="F18" i="13"/>
  <c r="T18" i="13"/>
  <c r="T6" i="25"/>
  <c r="F6" i="25"/>
  <c r="S6" i="25"/>
  <c r="T34" i="13"/>
  <c r="F34" i="13"/>
  <c r="T17" i="25"/>
  <c r="F17" i="25"/>
  <c r="S17" i="25"/>
  <c r="S28" i="13"/>
  <c r="F28" i="13"/>
  <c r="T28" i="13"/>
  <c r="S8" i="25"/>
  <c r="F8" i="25"/>
  <c r="T8" i="25"/>
  <c r="S16" i="25"/>
  <c r="F16" i="25"/>
  <c r="T16" i="25"/>
  <c r="S9" i="13"/>
  <c r="F9" i="13"/>
  <c r="T9" i="13"/>
  <c r="T31" i="13"/>
  <c r="F31" i="13"/>
  <c r="T7" i="13"/>
  <c r="F7" i="13"/>
  <c r="S7" i="13"/>
  <c r="T25" i="25"/>
  <c r="F25" i="25"/>
  <c r="S25" i="25"/>
  <c r="T12" i="13"/>
  <c r="F12" i="13"/>
  <c r="S12" i="13"/>
  <c r="S24" i="13"/>
  <c r="F24" i="13"/>
  <c r="T24" i="13"/>
  <c r="T11" i="13"/>
  <c r="F11" i="13"/>
  <c r="S11" i="13"/>
  <c r="S9" i="25"/>
  <c r="F9" i="25"/>
  <c r="T9" i="25"/>
  <c r="T32" i="13"/>
  <c r="F32" i="13"/>
  <c r="T5" i="25"/>
  <c r="F5" i="25"/>
  <c r="S5" i="25"/>
  <c r="T20" i="25"/>
  <c r="F20" i="25"/>
  <c r="S20" i="25"/>
  <c r="T29" i="13"/>
  <c r="F29" i="13"/>
  <c r="S29" i="13"/>
  <c r="T28" i="25"/>
  <c r="F28" i="25"/>
  <c r="S28" i="25"/>
  <c r="S17" i="13"/>
  <c r="F17" i="13"/>
  <c r="T17" i="13"/>
  <c r="S18" i="25"/>
  <c r="F18" i="25"/>
  <c r="T18" i="25"/>
  <c r="T26" i="13"/>
  <c r="F26" i="13"/>
  <c r="S26" i="13"/>
  <c r="T22" i="25"/>
  <c r="F22" i="25"/>
  <c r="S22" i="25"/>
  <c r="T35" i="13"/>
  <c r="F35" i="13"/>
  <c r="T16" i="13"/>
  <c r="F16" i="13"/>
  <c r="S16" i="13"/>
  <c r="S30" i="13"/>
  <c r="F30" i="13"/>
  <c r="T30" i="13"/>
  <c r="S19" i="13"/>
  <c r="F19" i="13"/>
  <c r="T19" i="13"/>
  <c r="S12" i="25"/>
  <c r="F12" i="25"/>
  <c r="T12" i="25"/>
  <c r="T8" i="13"/>
  <c r="F8" i="13"/>
  <c r="S8" i="13"/>
  <c r="S30" i="25"/>
  <c r="F30" i="25"/>
  <c r="T30" i="25"/>
  <c r="T19" i="25"/>
  <c r="F19" i="25"/>
  <c r="S19" i="25"/>
  <c r="S5" i="13"/>
  <c r="F5" i="13"/>
  <c r="T5" i="13"/>
  <c r="S4" i="13"/>
  <c r="T4" i="13"/>
  <c r="T23" i="25"/>
  <c r="F23" i="25"/>
  <c r="S23" i="25"/>
  <c r="T29" i="25"/>
  <c r="F29" i="25"/>
  <c r="S29" i="25"/>
  <c r="T14" i="13"/>
  <c r="F14" i="13"/>
  <c r="S14" i="13"/>
  <c r="T4" i="25"/>
  <c r="S4" i="25"/>
  <c r="S15" i="13"/>
  <c r="F4" i="13"/>
  <c r="F15" i="13"/>
  <c r="T15" i="13"/>
  <c r="F4" i="25"/>
  <c r="F31" i="25"/>
  <c r="T31" i="25"/>
</calcChain>
</file>

<file path=xl/sharedStrings.xml><?xml version="1.0" encoding="utf-8"?>
<sst xmlns="http://schemas.openxmlformats.org/spreadsheetml/2006/main" count="6377" uniqueCount="565">
  <si>
    <t>Наименование блюда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</si>
  <si>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</si>
  <si>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</si>
  <si>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</si>
  <si>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</si>
  <si>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</si>
  <si>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</si>
  <si>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</si>
  <si>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</si>
  <si>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</si>
  <si>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</si>
  <si>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</si>
  <si>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</si>
  <si>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</si>
  <si>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</si>
  <si>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</si>
  <si>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</si>
  <si>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</si>
  <si>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</si>
  <si>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</si>
  <si>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</si>
  <si>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</si>
  <si>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</si>
  <si>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</si>
  <si>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</si>
  <si>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</si>
  <si>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</si>
  <si>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</si>
  <si>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</si>
  <si>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</si>
  <si>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</si>
  <si>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</si>
  <si>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</si>
  <si>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</si>
  <si>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</si>
  <si>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</si>
  <si>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</si>
  <si>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</si>
  <si>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</si>
  <si>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</si>
  <si>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</si>
  <si>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</si>
  <si>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</si>
  <si>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</si>
  <si>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</si>
  <si>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</si>
  <si>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</si>
  <si>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</si>
  <si>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</si>
  <si>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</si>
  <si>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</si>
  <si>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</si>
  <si>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</si>
  <si>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</si>
  <si>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</si>
  <si>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</si>
  <si>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</si>
  <si>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</si>
  <si>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</si>
  <si>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</si>
  <si>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</si>
  <si>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</si>
  <si>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</si>
  <si>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</si>
  <si>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</si>
  <si>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</si>
  <si>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</si>
  <si>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</si>
  <si>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</si>
  <si>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</si>
  <si>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</si>
  <si>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</si>
  <si>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</si>
  <si>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</si>
  <si>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</si>
  <si>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</si>
  <si>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</si>
  <si>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</si>
  <si>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</si>
  <si>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</si>
  <si>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</si>
  <si>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</si>
  <si>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</si>
  <si>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</si>
  <si>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комплекс 1-4 кл 1 смена</t>
  </si>
  <si>
    <t>Школы 7-10 лет СанПиН 2.4.5.2409-08</t>
  </si>
  <si>
    <t xml:space="preserve">Завтрак </t>
  </si>
  <si>
    <t>Какао с молоком</t>
  </si>
  <si>
    <t>Итого за день</t>
  </si>
  <si>
    <t>Норма (Школы 7-10 лет СанПиН 2.4.5.2409-08)</t>
  </si>
  <si>
    <t>Отклонение</t>
  </si>
  <si>
    <t>Содержание, % от калорийности</t>
  </si>
  <si>
    <t>Икра свекольная</t>
  </si>
  <si>
    <t>Хлеб ржаной</t>
  </si>
  <si>
    <t>Икра морковная</t>
  </si>
  <si>
    <t>Чай с лимоном</t>
  </si>
  <si>
    <t>Картофельное пюре</t>
  </si>
  <si>
    <t>Напиток из шиповника</t>
  </si>
  <si>
    <t>Кофейный напиток с молоком</t>
  </si>
  <si>
    <t>Суфле из рыбы</t>
  </si>
  <si>
    <t>Бутерброд с маслом и сыром</t>
  </si>
  <si>
    <t>200/5</t>
  </si>
  <si>
    <t>Хлеб с отрубями</t>
  </si>
  <si>
    <t xml:space="preserve">Неделя 1 день 1 </t>
  </si>
  <si>
    <t>Неделя 1 день 2</t>
  </si>
  <si>
    <t>642/1994</t>
  </si>
  <si>
    <t>ттк 360</t>
  </si>
  <si>
    <t>Плов из мяса с куркумой</t>
  </si>
  <si>
    <t>Хлеб крестьянский с витаминами</t>
  </si>
  <si>
    <t>Неделя 1 день 3</t>
  </si>
  <si>
    <t>150</t>
  </si>
  <si>
    <t>ттк 224</t>
  </si>
  <si>
    <t>629/1994</t>
  </si>
  <si>
    <t>Неделя 1 день 4</t>
  </si>
  <si>
    <t>150/5</t>
  </si>
  <si>
    <t>Неделя 1 день 5</t>
  </si>
  <si>
    <t>Чай с сахаром</t>
  </si>
  <si>
    <t>628/1994</t>
  </si>
  <si>
    <t>60/50</t>
  </si>
  <si>
    <t>Неделя 2 день 1</t>
  </si>
  <si>
    <t>200/7</t>
  </si>
  <si>
    <t>Бутерброд с сыром</t>
  </si>
  <si>
    <t>Неделя 2 день 2</t>
  </si>
  <si>
    <t>257/1994</t>
  </si>
  <si>
    <t>Неделя 2 день 3</t>
  </si>
  <si>
    <t>ттк 245</t>
  </si>
  <si>
    <t>ттк 255</t>
  </si>
  <si>
    <t>Макароны отварные с овощами</t>
  </si>
  <si>
    <t>Неделя 2 день 4</t>
  </si>
  <si>
    <t>ттк/264</t>
  </si>
  <si>
    <t>Неделя 2 день 5</t>
  </si>
  <si>
    <t>43/2003</t>
  </si>
  <si>
    <t>472/1994</t>
  </si>
  <si>
    <t>Итого за 10 дней</t>
  </si>
  <si>
    <t>Итого за один день</t>
  </si>
  <si>
    <t>Утверждаю: Директор ЕМУП ШБС № 11</t>
  </si>
  <si>
    <t>Н.В.Кустова</t>
  </si>
  <si>
    <t xml:space="preserve">Согласовано: Директор </t>
  </si>
  <si>
    <t>Итого</t>
  </si>
  <si>
    <t xml:space="preserve">Итого </t>
  </si>
  <si>
    <t xml:space="preserve">Белки </t>
  </si>
  <si>
    <t>ВЕДОМОСТЬ ВЫПОЛНЕНИЯ НОРМ ПРОДУКТОВОГО НАБОРА, Школы 7-10 лет СанПиН 2.4.5.2409-08</t>
  </si>
  <si>
    <t>Наименование продукта</t>
  </si>
  <si>
    <t>Норма</t>
  </si>
  <si>
    <t>3 ( комплекс 1-4 кл 1 смена)</t>
  </si>
  <si>
    <t>6 ( комплекс 1-4 кл 1 смена)</t>
  </si>
  <si>
    <t>8 (комплекс 1-4 кл 1 смена)</t>
  </si>
  <si>
    <t>9 ( комплекс 1-4 кл 1 смена)</t>
  </si>
  <si>
    <t>Факт. за 10 дн.</t>
  </si>
  <si>
    <t>Среднее в день</t>
  </si>
  <si>
    <t>Выполнение,отклонение в г</t>
  </si>
  <si>
    <t>Выполнение нормы, %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</si>
  <si>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</si>
  <si>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</si>
  <si>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</si>
  <si>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</si>
  <si>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</si>
  <si>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</si>
  <si>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 свежие, зелень</t>
  </si>
  <si>
    <t>Мясо жилованное (мясо на кости) 1 кат.</t>
  </si>
  <si>
    <t>Рыба-филе</t>
  </si>
  <si>
    <t>Молоко</t>
  </si>
  <si>
    <t>Творог</t>
  </si>
  <si>
    <t>Сыр</t>
  </si>
  <si>
    <t>Масло сливочное</t>
  </si>
  <si>
    <t>Масло растительное</t>
  </si>
  <si>
    <t>Яйцо диетическое</t>
  </si>
  <si>
    <t>Сахар</t>
  </si>
  <si>
    <t>Чай</t>
  </si>
  <si>
    <t>Соль</t>
  </si>
  <si>
    <t>Фрукты свежие</t>
  </si>
  <si>
    <t>Сухофрукты</t>
  </si>
  <si>
    <t>Белки, г</t>
  </si>
  <si>
    <t>Итого за 'Завтрак '</t>
  </si>
  <si>
    <t xml:space="preserve">Обед </t>
  </si>
  <si>
    <t>Суп картофельный с бобовыми</t>
  </si>
  <si>
    <t>Картофель отварной</t>
  </si>
  <si>
    <t>Компот из кураги и изюма</t>
  </si>
  <si>
    <t>Итого за 'Обед '</t>
  </si>
  <si>
    <t>Щи из свежей капусты со сметаной</t>
  </si>
  <si>
    <t>Суп-пюре из разных овощей</t>
  </si>
  <si>
    <t>Гренки (сухарики)</t>
  </si>
  <si>
    <t>Рассольник домашний со сметаной</t>
  </si>
  <si>
    <t>Компот "Здоровье" из яблок с ягодами</t>
  </si>
  <si>
    <t>Каша гречневая рассыпчатая</t>
  </si>
  <si>
    <t>Рыба запеченная в сметанном соусе</t>
  </si>
  <si>
    <t>Уха рыбацкая</t>
  </si>
  <si>
    <t>Брутто/Нетто</t>
  </si>
  <si>
    <t>Коды продуктов</t>
  </si>
  <si>
    <t>Брутто</t>
  </si>
  <si>
    <t>Изменить список продуктов</t>
  </si>
  <si>
    <t>Фрукты (плоды) свежие</t>
  </si>
  <si>
    <t>Колбасные изделия</t>
  </si>
  <si>
    <t>Кондитерские изделия</t>
  </si>
  <si>
    <t>Дрожжи хлебопекарные</t>
  </si>
  <si>
    <t>Согласовано: Директор</t>
  </si>
  <si>
    <t>Неделя 1 день 1</t>
  </si>
  <si>
    <t>138/1994</t>
  </si>
  <si>
    <t>471/1994</t>
  </si>
  <si>
    <t>ттк 289</t>
  </si>
  <si>
    <t xml:space="preserve">Борщ со сметаной </t>
  </si>
  <si>
    <t>110/1994</t>
  </si>
  <si>
    <t>Жаркое из птицы с овощами с куркумой</t>
  </si>
  <si>
    <t>50/50</t>
  </si>
  <si>
    <t>120/1994</t>
  </si>
  <si>
    <t>Рис припущенный с куркумой</t>
  </si>
  <si>
    <t>ттк 358</t>
  </si>
  <si>
    <t>Каша пшенная молочная с маслом сл.</t>
  </si>
  <si>
    <t>167/1994</t>
  </si>
  <si>
    <t>Капуста тушеная с куркумой</t>
  </si>
  <si>
    <t>ттк 393</t>
  </si>
  <si>
    <t>638/1994</t>
  </si>
  <si>
    <t>Компот из кураги</t>
  </si>
  <si>
    <t>Тефтели из мяса с отрубями с соусом</t>
  </si>
  <si>
    <t>128/1994</t>
  </si>
  <si>
    <t>431/1994</t>
  </si>
  <si>
    <t>ттк 270</t>
  </si>
  <si>
    <t>129/1994</t>
  </si>
  <si>
    <t>463/1994</t>
  </si>
  <si>
    <t>ттк 263</t>
  </si>
  <si>
    <t>Компот из ягод</t>
  </si>
  <si>
    <t>383/1994</t>
  </si>
  <si>
    <t>Шницель из мяса с отрубями</t>
  </si>
  <si>
    <t>181/1994</t>
  </si>
  <si>
    <t>ттк 395</t>
  </si>
  <si>
    <t>Рис припущенный с овощами с куркумой</t>
  </si>
  <si>
    <t>ВЕДОМОСТЬ ВЫПОЛНЕНИЯ НОРМ ПОТРЕБЛЕНИЯ ПИЩЕВЫХ ВЕЩЕСТВ 1-4 кл 1 смена</t>
  </si>
  <si>
    <t>Выполнение,% от дн.нормы</t>
  </si>
  <si>
    <t>Пищевая ценность</t>
  </si>
  <si>
    <t>в т.ч.жив., г</t>
  </si>
  <si>
    <t>в т.ч. раст., г</t>
  </si>
  <si>
    <t>Углеводы, г</t>
  </si>
  <si>
    <t>Моно- и дисахара, г</t>
  </si>
  <si>
    <t>Крахмал, г</t>
  </si>
  <si>
    <t>Пищевые волокна, г</t>
  </si>
  <si>
    <t>Витамин В1, мг</t>
  </si>
  <si>
    <t>Витамин В2, мг</t>
  </si>
  <si>
    <t>Витамин С, мг</t>
  </si>
  <si>
    <t>Витамин A, мкг</t>
  </si>
  <si>
    <t>Витамин E (ток.экв), мг</t>
  </si>
  <si>
    <t>Ca, мг</t>
  </si>
  <si>
    <t>P, мг</t>
  </si>
  <si>
    <t>Mg, мг</t>
  </si>
  <si>
    <t>Fe, мг</t>
  </si>
  <si>
    <t>Zn, мг</t>
  </si>
  <si>
    <t>I, мг</t>
  </si>
  <si>
    <t>Калорийность, ккал</t>
  </si>
  <si>
    <t>1  комплекс 1-4 кл 1 смена)</t>
  </si>
  <si>
    <t>2 ( комплекс 1-4 кл 1 смена)</t>
  </si>
  <si>
    <t>4 ( комплекс 1-4 кл 1 смена)</t>
  </si>
  <si>
    <t>5 ( комплекс 1-4 кл 1 смена)</t>
  </si>
  <si>
    <t>7 (комплекс 1-4 кл 1 смена)</t>
  </si>
  <si>
    <t>10 (комплекс 1-4 кл 1 смена)</t>
  </si>
  <si>
    <t>Наименование</t>
  </si>
  <si>
    <t>Мясо</t>
  </si>
  <si>
    <t>Кисломолочные пр-ты</t>
  </si>
  <si>
    <t xml:space="preserve">Сметана </t>
  </si>
  <si>
    <t>Хлеб ржаной (ржано-пш)</t>
  </si>
  <si>
    <t>Какао, кофе</t>
  </si>
  <si>
    <t>Белки</t>
  </si>
  <si>
    <t>Жиры</t>
  </si>
  <si>
    <t xml:space="preserve">Углеводы </t>
  </si>
  <si>
    <t>Норма (Школы 11 лет и старше СанПиН 2.4.5.2409-08)</t>
  </si>
  <si>
    <t>250/5</t>
  </si>
  <si>
    <t>1 (22.03.2021, Меню двухраз пит 5-11 кл)</t>
  </si>
  <si>
    <t>2 (23.03.2021, Меню двухраз пит 5-11 кл)</t>
  </si>
  <si>
    <t>3 (24.03.2021, Меню двухраз пит 5-11 кл)</t>
  </si>
  <si>
    <t>4 (25.03.2021, Меню двухраз пит 5-11 кл)</t>
  </si>
  <si>
    <t>5 (26.03.2021, Меню двухраз пит 5-11 кл)</t>
  </si>
  <si>
    <t>6 (27.03.2021, Меню двухраз пит 5-11 кл)</t>
  </si>
  <si>
    <t>7 (28.03.2021, Меню двухраз пит 5-11 кл)</t>
  </si>
  <si>
    <t>8 (29.03.2021, Меню двухраз пит 5-11 кл)</t>
  </si>
  <si>
    <t>9 (30.03.2021, Меню двухраз пит 5-11 кл)</t>
  </si>
  <si>
    <t>10 (31.03.2021, Меню двухраз пит 5-11 кл)</t>
  </si>
  <si>
    <t>Мука картофельная</t>
  </si>
  <si>
    <t>Крупы, бобовые, макаронные изделия</t>
  </si>
  <si>
    <t>Соки</t>
  </si>
  <si>
    <t>Сметана</t>
  </si>
  <si>
    <t>Яйцо</t>
  </si>
  <si>
    <t>Специи</t>
  </si>
  <si>
    <t>Дрожжи</t>
  </si>
  <si>
    <t>705/2004</t>
  </si>
  <si>
    <t>Борщ  со сметаной</t>
  </si>
  <si>
    <t>ВЕДОМОСТЬ ВЫПОЛНЕНИЯ НОРМ ПОТРЕБЛЕНИЯ ПИЩЕВЫХ ВЕЩЕСТВ, без физ.норм</t>
  </si>
  <si>
    <t>Наимено-вание</t>
  </si>
  <si>
    <t>всего</t>
  </si>
  <si>
    <t>Чай без сахара</t>
  </si>
  <si>
    <t>Кофе (кофейный напиток)</t>
  </si>
  <si>
    <t>Какао</t>
  </si>
  <si>
    <t>Рыба</t>
  </si>
  <si>
    <t>Какао с молоком без сахара</t>
  </si>
  <si>
    <t>Компот из кураги и изюма без сахара</t>
  </si>
  <si>
    <t>Компот "Здоровье" из яблок с ягодами б/сахара</t>
  </si>
  <si>
    <t>Компот из кураги без сахара</t>
  </si>
  <si>
    <t>Рассольник "Ленинградский со сметаной</t>
  </si>
  <si>
    <t>ттк 302</t>
  </si>
  <si>
    <t>Компот из ягод "Ассорти" без сахара</t>
  </si>
  <si>
    <t>200/25</t>
  </si>
  <si>
    <t>Птица мякоть</t>
  </si>
  <si>
    <t>Бутерброд с маслом с сыром</t>
  </si>
  <si>
    <t>Компот "Здоровье" из яблок с ягодами б/с</t>
  </si>
  <si>
    <t>3/2004</t>
  </si>
  <si>
    <t>Биточек из мяса с отрубями</t>
  </si>
  <si>
    <t>Компот из ягод "Ассорти"</t>
  </si>
  <si>
    <t xml:space="preserve">Компот из ягод "Ассорти" </t>
  </si>
  <si>
    <t>Компот из ягод без сахара</t>
  </si>
  <si>
    <t xml:space="preserve">Фрукты </t>
  </si>
  <si>
    <t>Макаронные изделия отварные</t>
  </si>
  <si>
    <t xml:space="preserve">                            Согласовано: Директор</t>
  </si>
  <si>
    <t>469/1994</t>
  </si>
  <si>
    <t>ттк 410</t>
  </si>
  <si>
    <t>Картофель, овощи свежие</t>
  </si>
  <si>
    <t xml:space="preserve">                                Согласовано: Директор </t>
  </si>
  <si>
    <t>50/2003</t>
  </si>
  <si>
    <t>180</t>
  </si>
  <si>
    <t>50</t>
  </si>
  <si>
    <t>35/3</t>
  </si>
  <si>
    <t>Б</t>
  </si>
  <si>
    <t>Ж</t>
  </si>
  <si>
    <t>У</t>
  </si>
  <si>
    <t>ЭЦ</t>
  </si>
  <si>
    <t>Выход</t>
  </si>
  <si>
    <t>Рагу из овощей с отрубями</t>
  </si>
  <si>
    <t>100</t>
  </si>
  <si>
    <t>Котлета куриная с отрубями</t>
  </si>
  <si>
    <t>ттк 413</t>
  </si>
  <si>
    <t>Биточки из мяса паровые</t>
  </si>
  <si>
    <t>424/1994</t>
  </si>
  <si>
    <t>Макаронник с мясом</t>
  </si>
  <si>
    <t>200</t>
  </si>
  <si>
    <t>выход</t>
  </si>
  <si>
    <t>РЭ</t>
  </si>
  <si>
    <t>ТЭ</t>
  </si>
  <si>
    <t>В1</t>
  </si>
  <si>
    <t>Кисель витаминизированный</t>
  </si>
  <si>
    <t>ттк 398</t>
  </si>
  <si>
    <t>630/1994</t>
  </si>
  <si>
    <t>Чай с молоком</t>
  </si>
  <si>
    <t>Чай с молоком без сахара</t>
  </si>
  <si>
    <t>ттк 414</t>
  </si>
  <si>
    <t>284/1994</t>
  </si>
  <si>
    <t>571/1994</t>
  </si>
  <si>
    <t>Маринад овощной без томата</t>
  </si>
  <si>
    <t>ттк 314</t>
  </si>
  <si>
    <t>Овощная подгарнировка</t>
  </si>
  <si>
    <t>Котлета мясная  Детская</t>
  </si>
  <si>
    <t>Напиток витаминизированный</t>
  </si>
  <si>
    <t>ттк 417</t>
  </si>
  <si>
    <t>Каша пшенная молочная с маслом сл без сах</t>
  </si>
  <si>
    <t>430/1994</t>
  </si>
  <si>
    <t xml:space="preserve">Колбаска Школьная с отрубями из мяса </t>
  </si>
  <si>
    <t>Овощи припущенные (заморозка)</t>
  </si>
  <si>
    <t>ттк 418</t>
  </si>
  <si>
    <t>Компот из яблок с сухофруктами</t>
  </si>
  <si>
    <t>469/2004</t>
  </si>
  <si>
    <t xml:space="preserve">Фрикадельки мясные </t>
  </si>
  <si>
    <t xml:space="preserve">Запеканка картофельная с мясом  </t>
  </si>
  <si>
    <t xml:space="preserve">Птица </t>
  </si>
  <si>
    <t>Напитки витаминизир</t>
  </si>
  <si>
    <t>Напитки витаминизир.</t>
  </si>
  <si>
    <t>Согласовано:  Директор</t>
  </si>
  <si>
    <t>Примерное двухнедельное меню "усиленный полдник " для детей 7-11 лет  2 смена на  2021-2022 учебный год</t>
  </si>
  <si>
    <t xml:space="preserve">Фрукт </t>
  </si>
  <si>
    <t>Фрукт</t>
  </si>
  <si>
    <t>Хлеб крестьянский витаминный</t>
  </si>
  <si>
    <t>ттк 420</t>
  </si>
  <si>
    <t>Чай лимонный</t>
  </si>
  <si>
    <t>250</t>
  </si>
  <si>
    <t>Каша гречневая вязкая</t>
  </si>
  <si>
    <t>Чай лимонный без сахара</t>
  </si>
  <si>
    <t>Компот из яблок с сухофруктами без сахара</t>
  </si>
  <si>
    <t>ттк 293</t>
  </si>
  <si>
    <t>Биточек по-сельски тушенный в соусе</t>
  </si>
  <si>
    <t>55/50</t>
  </si>
  <si>
    <t>324/1994</t>
  </si>
  <si>
    <t>Котлета рыбная</t>
  </si>
  <si>
    <t>591/1994</t>
  </si>
  <si>
    <t>Кисель на плодов. или ягодн. экстрактах</t>
  </si>
  <si>
    <t>Компот из ягод  без сахара</t>
  </si>
  <si>
    <t>Котлета из мяса с отрубями</t>
  </si>
  <si>
    <t>Примерное двухнедельное меню 2 четверть "обед"  для детей 7-11 лет  на  2021-2022 учебный год</t>
  </si>
  <si>
    <t>15/10/10</t>
  </si>
  <si>
    <t>Каша молочная рисовая с маслом сл</t>
  </si>
  <si>
    <t>45</t>
  </si>
  <si>
    <t xml:space="preserve">Итого  </t>
  </si>
  <si>
    <t>15/15</t>
  </si>
  <si>
    <t>309/1994</t>
  </si>
  <si>
    <t>Рыба тушенная в томате с овощами</t>
  </si>
  <si>
    <t>Каша молочная рисовая с маслом сл без сахара</t>
  </si>
  <si>
    <t>15</t>
  </si>
  <si>
    <t>15/10/15</t>
  </si>
  <si>
    <t xml:space="preserve">Омлет натуральный с маслом сл. </t>
  </si>
  <si>
    <t>Накопительная Двухразового питания детей (диабет)  12 лет и старше 3-4 четверть 2021-2022 учебный год</t>
  </si>
  <si>
    <t>139/1994</t>
  </si>
  <si>
    <t>Суп картофельный с макаронными изд.</t>
  </si>
  <si>
    <t>Капуста тушенная</t>
  </si>
  <si>
    <t>482/1994</t>
  </si>
  <si>
    <t>468/1994</t>
  </si>
  <si>
    <t>Горох отварной</t>
  </si>
  <si>
    <t>705/1994</t>
  </si>
  <si>
    <t>Напиток из шиповника без сахара</t>
  </si>
  <si>
    <t>Овощная подгарнировка (зеленый горошек)</t>
  </si>
  <si>
    <t>ттк 451</t>
  </si>
  <si>
    <t>Солянка с филе куры со сметаной</t>
  </si>
  <si>
    <t>132/1994</t>
  </si>
  <si>
    <t>Суп из овощей с зелен. горош. со сметан.</t>
  </si>
  <si>
    <t>Суп из овощей с зеленым горш со сметаной</t>
  </si>
  <si>
    <t>1/2004</t>
  </si>
  <si>
    <t>15/10</t>
  </si>
  <si>
    <t>20</t>
  </si>
  <si>
    <t>Каша молочная рисовая с маслом сл б/ сах</t>
  </si>
  <si>
    <t>Суп с макаронными изделиями</t>
  </si>
  <si>
    <t>Гуляш из мяса</t>
  </si>
  <si>
    <t>403/1994</t>
  </si>
  <si>
    <t>Плов из мяса с томатом с куркумой</t>
  </si>
  <si>
    <t>ттк 199</t>
  </si>
  <si>
    <t>Филе кур. тушен. в соусе смет.с том с овощ</t>
  </si>
  <si>
    <t xml:space="preserve">Шницель из мяса с отрубями </t>
  </si>
  <si>
    <t>Батон с отрубями</t>
  </si>
  <si>
    <t>Фрукты</t>
  </si>
  <si>
    <t>Птица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</si>
  <si>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</si>
  <si>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</si>
  <si>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</si>
  <si>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</si>
  <si>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</si>
  <si>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</si>
  <si>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</si>
  <si>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</si>
  <si>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10 день</t>
  </si>
  <si>
    <t>9 день</t>
  </si>
  <si>
    <t>257/94</t>
  </si>
  <si>
    <t xml:space="preserve"> Комплекс "суп" для учащихся 5 --11 кл на 2020-2021 учебный год. </t>
  </si>
  <si>
    <t>Кустова Н.В.</t>
  </si>
  <si>
    <t>выход, гр</t>
  </si>
  <si>
    <t>белки, гр</t>
  </si>
  <si>
    <t>жиры, гр</t>
  </si>
  <si>
    <t>углеводы гр</t>
  </si>
  <si>
    <t>эн ц ккал</t>
  </si>
  <si>
    <t>687/1994</t>
  </si>
  <si>
    <t>Пирожок с капустой с яйцом</t>
  </si>
  <si>
    <t>Сок фруктовый</t>
  </si>
  <si>
    <t xml:space="preserve">Чай с сахаром </t>
  </si>
  <si>
    <t>ттк 281</t>
  </si>
  <si>
    <t>79/2003</t>
  </si>
  <si>
    <t>Ватрушка со сметаной</t>
  </si>
  <si>
    <t>4/1999</t>
  </si>
  <si>
    <t>Песочная Турбинка</t>
  </si>
  <si>
    <t>ттк 283</t>
  </si>
  <si>
    <t>Лепёшка с сыром по-уральски</t>
  </si>
  <si>
    <t>за один день</t>
  </si>
  <si>
    <t xml:space="preserve">          Примерное двухнедельное меню Ланч/Полдник ГПД  1-4 кл на  2022-2023 учебный год </t>
  </si>
  <si>
    <t>Пицца мясная</t>
  </si>
  <si>
    <t>Сдоба выборгская</t>
  </si>
  <si>
    <t>376/ттк</t>
  </si>
  <si>
    <t>41/ттк</t>
  </si>
  <si>
    <t>Маффин</t>
  </si>
  <si>
    <t>за десять дней</t>
  </si>
  <si>
    <t>ттк 97</t>
  </si>
  <si>
    <t>Шаньга с картофелем</t>
  </si>
  <si>
    <t>Суп-пюре из разных овощей с гренками</t>
  </si>
  <si>
    <t>250/10</t>
  </si>
  <si>
    <t>Накопительная Двухразового питания детей (диабет) 7-11 лет 2022-2023 учебный год</t>
  </si>
  <si>
    <t>35/2003</t>
  </si>
  <si>
    <t>Каша молочная "Дружба" с маслом сл.</t>
  </si>
  <si>
    <t>394/94</t>
  </si>
  <si>
    <t>Жаркое из мяса с овощами с куркумой</t>
  </si>
  <si>
    <t>492/2004</t>
  </si>
  <si>
    <t>Плов из филе куры с куркумой</t>
  </si>
  <si>
    <t>138/94</t>
  </si>
  <si>
    <t>Рис припущенный с куркумой с овощами</t>
  </si>
  <si>
    <t>19/4</t>
  </si>
  <si>
    <t>Каша вязкая Ассорти (греча,рис) с м/ сл.</t>
  </si>
  <si>
    <t>Каша вязкая Ассорти (греча,рис) с м/сл.</t>
  </si>
  <si>
    <t>Каша вязкая молоч. Дружба с масл. сл. б/сах</t>
  </si>
  <si>
    <t>Каша молоч. Дружба с масл. сл. без сахара</t>
  </si>
  <si>
    <t>276/94</t>
  </si>
  <si>
    <t>Утверждаю: Директор ООО "Фабрика вкуса"</t>
  </si>
  <si>
    <t>В.В.Парлюк</t>
  </si>
  <si>
    <t>Суфле "Рыбка"</t>
  </si>
  <si>
    <t>297/1994</t>
  </si>
  <si>
    <t>Запеканка из творога с молоком сгущ.</t>
  </si>
  <si>
    <t>80/20</t>
  </si>
  <si>
    <t>Макаронные изделия отварные с сыром</t>
  </si>
  <si>
    <t>100/50</t>
  </si>
  <si>
    <t>Колбаска "Витаминная" из филе куры</t>
  </si>
  <si>
    <t>64/2003</t>
  </si>
  <si>
    <t>ттк 466</t>
  </si>
  <si>
    <t>Чиполлетти пикантные</t>
  </si>
  <si>
    <t>464/ттк</t>
  </si>
  <si>
    <t>Голубцы ленивые в соусе сметанном с том.</t>
  </si>
  <si>
    <t>40/3</t>
  </si>
  <si>
    <t>Каша гречневая рассыпчатая с овощами</t>
  </si>
  <si>
    <t>Азу из мяса по - домашнему</t>
  </si>
  <si>
    <t>ттк 467</t>
  </si>
  <si>
    <t>Примерное двухнедельное меню с 09.01.2023  "завтрак+обед" для детей 7-11 лет с сахарн. диабетом" на  2023-24 уч. год</t>
  </si>
  <si>
    <t>36/2003</t>
  </si>
  <si>
    <t>Рис припущенный с овощами</t>
  </si>
  <si>
    <t>Примерное двухнедельное меню с 01.09.2023 "завтрак" для детей 7-11 лет 1 смена на  2023-2024 учебный год</t>
  </si>
  <si>
    <t>Примерное двухнедельное меню с 01.09.2023  "Обед"  для детей 12 лет и старше  на  2023-2024 учебный год</t>
  </si>
  <si>
    <t>15/20</t>
  </si>
  <si>
    <t>Запеканка из творога без сахара</t>
  </si>
  <si>
    <t>80</t>
  </si>
  <si>
    <t>Примерное двухнедельное меню с 01.09.2023 "завтрак" для детей с целиакией 7-11 лет 1 смена на  2023-2024 учебный год</t>
  </si>
  <si>
    <t>Примерное двухнедельное меню с 01.09.2023  "завтрак +обед  для детей с сахар. диабетом" 12 лет и старше на 2023-24 уч. год</t>
  </si>
  <si>
    <t>Хлеб безглютеновый</t>
  </si>
  <si>
    <t>ттк 410/1</t>
  </si>
  <si>
    <t>25/10/10</t>
  </si>
  <si>
    <t>25/15</t>
  </si>
  <si>
    <t>25</t>
  </si>
  <si>
    <t>Каша пшенная молочная с м/сл</t>
  </si>
  <si>
    <t>Омлет натуральный с маслом сл.</t>
  </si>
  <si>
    <t>Каша молочная рисовая с маслом сл.</t>
  </si>
  <si>
    <t>Примерное двухнедельное меню  с 01.09. 2023 "обед" для детей с целиакией 7-11 лет  2 смена на  2023-2024 учебный год</t>
  </si>
  <si>
    <t>ттк 459</t>
  </si>
  <si>
    <t>Гуляш из мяса без глютена</t>
  </si>
  <si>
    <t>401/1</t>
  </si>
  <si>
    <t>75</t>
  </si>
  <si>
    <t xml:space="preserve">Суп-пюре из разных овощей </t>
  </si>
  <si>
    <t>ттк 286</t>
  </si>
  <si>
    <t>Овощи припущ. со смесью замор овощ.</t>
  </si>
  <si>
    <t>Овощи припущенные со смесью замор овощ.</t>
  </si>
  <si>
    <t>Шницель из мяса без глютена</t>
  </si>
  <si>
    <t>Тефтели из мяса без глютена</t>
  </si>
  <si>
    <t>Биточек из мяса без глютена</t>
  </si>
  <si>
    <t>Суп картофельный с безглютеновыми макаронными изделиями</t>
  </si>
  <si>
    <t>Рассольник "Ленинградский" со сметаной</t>
  </si>
  <si>
    <t>Примерное двухнедельное меню с 01.09.2023 "усиленный полдник"  для детей 12 лет и старше 2 смена на  2023-2024 учебный год (род. плата)</t>
  </si>
  <si>
    <t>Накопительная Двухразового питания 12 лет и старше 2023-2024 учебный год</t>
  </si>
  <si>
    <t>Накопительная обед 12 лет и старше  2023-2024 учебный год</t>
  </si>
  <si>
    <t>Накопительная усиленный полдник 12 лет и старше 2023-2024 учебный год</t>
  </si>
  <si>
    <t>Накопительная завтрак 12 лет и старше 2023-2024 учебный год</t>
  </si>
  <si>
    <t>Накопительная Двухразового питания 7-11 лет  2023-2024 учебный год</t>
  </si>
  <si>
    <t>Накопительная завтрак 7-11 лет 1 смена  2023-2024 учебный год</t>
  </si>
  <si>
    <t>Чай с молоком Школьник</t>
  </si>
  <si>
    <t>ттк 630</t>
  </si>
  <si>
    <t>Запеканка из творога с мол. сгущ.</t>
  </si>
  <si>
    <t>Голубцы ленивые в соусе сметанн. с том.</t>
  </si>
  <si>
    <t>Учащиеся 7-11 лет</t>
  </si>
  <si>
    <t>Учащиеся 11-18 лет</t>
  </si>
  <si>
    <t>ОВЗ Учащиеся 7-10 лет</t>
  </si>
  <si>
    <t>Обед</t>
  </si>
  <si>
    <t>ОВЗ Учащиеся 11-18 лет</t>
  </si>
  <si>
    <t>МЕНЮ неделя 1 день 1</t>
  </si>
  <si>
    <t>Родительская плата</t>
  </si>
  <si>
    <t>Утверждаю: Директор ООО "Фабрика вкуса"                  ____________В.В.Парлюк</t>
  </si>
  <si>
    <t>МЕНЮ неделя 1 день 2</t>
  </si>
  <si>
    <t>МЕНЮ неделя 1 день 3</t>
  </si>
  <si>
    <t>МЕНЮ неделя 1 день 4</t>
  </si>
  <si>
    <t>МЕНЮ неделя 1 день 5</t>
  </si>
  <si>
    <t>60</t>
  </si>
  <si>
    <t>150/10</t>
  </si>
  <si>
    <t>Картофель отварной в молоке</t>
  </si>
  <si>
    <t>Утверждаю: Директор ООО "Фабрика вкуса"                                             ____________В.В.Парлюк</t>
  </si>
  <si>
    <t>200/10</t>
  </si>
  <si>
    <t>Плов из мяса  с куркумой</t>
  </si>
  <si>
    <t>Филе кур. тушен. в соусе сметане с том и овощами</t>
  </si>
  <si>
    <t>МЕНЮ неделя 2 день 6</t>
  </si>
  <si>
    <t>МЕНЮ неделя 2 день 7</t>
  </si>
  <si>
    <t>МЕНЮ неделя 2 день 8</t>
  </si>
  <si>
    <t>МЕНЮ неделя 2 день 9</t>
  </si>
  <si>
    <t>МЕНЮ неделя 2 день 10</t>
  </si>
  <si>
    <t>Утверждаю: Директор МБОУ СОШ № 4                     __________ О.Г. Руднова</t>
  </si>
  <si>
    <t>Утверждаю: Директор МБОУ СОШ № 4                    __________ О.Г.Руднова</t>
  </si>
  <si>
    <t>Утверждаю: Директор МБОУ СОШ № 4                     __________ О.Г.Руднова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</si>
</sst>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"/>
  </numFmts>
  <fonts count="3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rgb="FF00B0F0"/>
      <name val="Times New Roman"/>
      <family val="1"/>
    </font>
    <font>
      <sz val="11"/>
      <color theme="4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name val="Arial Cyr"/>
      <charset val="204"/>
    </font>
    <font>
      <sz val="11"/>
      <color rgb="FFFF0000"/>
      <name val="Times New Roman"/>
      <family val="1"/>
    </font>
    <font>
      <b/>
      <sz val="11"/>
      <color rgb="FFFF0000"/>
      <name val="Arial"/>
      <family val="2"/>
      <charset val="204"/>
    </font>
    <font>
      <b/>
      <i/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164" fontId="0" fillId="0" borderId="0" xfId="0" applyNumberFormat="1"/>
    <xf numFmtId="0" fontId="3" fillId="0" borderId="1" xfId="0" applyFont="1" applyBorder="1"/>
    <xf numFmtId="2" fontId="3" fillId="0" borderId="1" xfId="0" applyNumberFormat="1" applyFont="1" applyBorder="1"/>
    <xf numFmtId="0" fontId="5" fillId="0" borderId="0" xfId="0" applyFont="1"/>
    <xf numFmtId="2" fontId="5" fillId="0" borderId="0" xfId="0" applyNumberFormat="1" applyFont="1"/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6" fillId="0" borderId="0" xfId="0" applyFont="1"/>
    <xf numFmtId="0" fontId="6" fillId="0" borderId="1" xfId="0" applyFont="1" applyBorder="1"/>
    <xf numFmtId="0" fontId="7" fillId="0" borderId="0" xfId="0" applyFont="1"/>
    <xf numFmtId="49" fontId="3" fillId="0" borderId="1" xfId="0" applyNumberFormat="1" applyFont="1" applyBorder="1" applyAlignment="1">
      <alignment horizontal="center"/>
    </xf>
    <xf numFmtId="0" fontId="5" fillId="0" borderId="0" xfId="0" applyFont="1" applyBorder="1"/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Alignment="1"/>
    <xf numFmtId="0" fontId="8" fillId="0" borderId="0" xfId="0" applyFont="1"/>
    <xf numFmtId="14" fontId="8" fillId="0" borderId="0" xfId="0" applyNumberFormat="1" applyFont="1" applyAlignment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quotePrefix="1" applyFont="1" applyBorder="1"/>
    <xf numFmtId="0" fontId="7" fillId="0" borderId="1" xfId="0" applyFont="1" applyBorder="1"/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9" fontId="10" fillId="0" borderId="1" xfId="0" applyNumberFormat="1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0" xfId="0" applyBorder="1" applyAlignment="1">
      <alignment wrapText="1"/>
    </xf>
    <xf numFmtId="0" fontId="10" fillId="0" borderId="0" xfId="0" applyFont="1" applyBorder="1" applyAlignment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/>
    <xf numFmtId="0" fontId="3" fillId="0" borderId="6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7" fillId="0" borderId="0" xfId="0" applyNumberFormat="1" applyFont="1" applyAlignment="1"/>
    <xf numFmtId="0" fontId="13" fillId="0" borderId="1" xfId="0" applyFont="1" applyBorder="1" applyAlignment="1">
      <alignment horizontal="center"/>
    </xf>
    <xf numFmtId="0" fontId="3" fillId="0" borderId="7" xfId="0" applyFont="1" applyBorder="1"/>
    <xf numFmtId="0" fontId="5" fillId="0" borderId="7" xfId="0" applyFont="1" applyBorder="1"/>
    <xf numFmtId="2" fontId="5" fillId="0" borderId="7" xfId="0" applyNumberFormat="1" applyFont="1" applyBorder="1"/>
    <xf numFmtId="0" fontId="5" fillId="0" borderId="8" xfId="0" applyFont="1" applyBorder="1"/>
    <xf numFmtId="0" fontId="3" fillId="0" borderId="8" xfId="0" applyFont="1" applyBorder="1"/>
    <xf numFmtId="0" fontId="14" fillId="0" borderId="1" xfId="0" quotePrefix="1" applyFont="1" applyBorder="1" applyAlignment="1">
      <alignment horizontal="right"/>
    </xf>
    <xf numFmtId="1" fontId="5" fillId="0" borderId="1" xfId="0" applyNumberFormat="1" applyFont="1" applyBorder="1"/>
    <xf numFmtId="0" fontId="15" fillId="0" borderId="0" xfId="0" applyFont="1"/>
    <xf numFmtId="0" fontId="10" fillId="0" borderId="1" xfId="0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textRotation="90" wrapText="1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3" fontId="17" fillId="0" borderId="1" xfId="0" applyNumberFormat="1" applyFont="1" applyBorder="1"/>
    <xf numFmtId="0" fontId="17" fillId="0" borderId="0" xfId="0" applyFont="1"/>
    <xf numFmtId="0" fontId="17" fillId="0" borderId="0" xfId="0" applyFont="1" applyBorder="1"/>
    <xf numFmtId="0" fontId="6" fillId="2" borderId="6" xfId="0" applyFont="1" applyFill="1" applyBorder="1" applyAlignment="1">
      <alignment horizontal="left"/>
    </xf>
    <xf numFmtId="0" fontId="3" fillId="2" borderId="6" xfId="0" applyFont="1" applyFill="1" applyBorder="1"/>
    <xf numFmtId="49" fontId="3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2" borderId="5" xfId="0" applyFont="1" applyFill="1" applyBorder="1"/>
    <xf numFmtId="0" fontId="6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7" xfId="0" applyFont="1" applyFill="1" applyBorder="1"/>
    <xf numFmtId="2" fontId="12" fillId="2" borderId="6" xfId="0" applyNumberFormat="1" applyFont="1" applyFill="1" applyBorder="1"/>
    <xf numFmtId="2" fontId="12" fillId="2" borderId="6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14" fillId="2" borderId="1" xfId="0" quotePrefix="1" applyFont="1" applyFill="1" applyBorder="1" applyAlignment="1">
      <alignment horizontal="right"/>
    </xf>
    <xf numFmtId="2" fontId="12" fillId="2" borderId="1" xfId="0" applyNumberFormat="1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7" fillId="3" borderId="1" xfId="0" applyFont="1" applyFill="1" applyBorder="1"/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center"/>
    </xf>
    <xf numFmtId="0" fontId="17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/>
    </xf>
    <xf numFmtId="0" fontId="17" fillId="0" borderId="6" xfId="0" applyFont="1" applyBorder="1"/>
    <xf numFmtId="0" fontId="10" fillId="0" borderId="6" xfId="0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0" fillId="0" borderId="0" xfId="0" applyFill="1"/>
    <xf numFmtId="2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18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65" fontId="16" fillId="0" borderId="11" xfId="0" applyNumberFormat="1" applyFont="1" applyBorder="1" applyAlignment="1">
      <alignment horizontal="center"/>
    </xf>
    <xf numFmtId="1" fontId="16" fillId="0" borderId="11" xfId="0" applyNumberFormat="1" applyFont="1" applyBorder="1" applyAlignment="1">
      <alignment horizontal="center"/>
    </xf>
    <xf numFmtId="1" fontId="18" fillId="0" borderId="11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0" fillId="0" borderId="1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5" xfId="0" applyFont="1" applyBorder="1"/>
    <xf numFmtId="0" fontId="3" fillId="0" borderId="3" xfId="0" applyFont="1" applyBorder="1" applyAlignment="1">
      <alignment horizontal="center"/>
    </xf>
    <xf numFmtId="1" fontId="5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2" fontId="19" fillId="2" borderId="1" xfId="0" applyNumberFormat="1" applyFont="1" applyFill="1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2" fontId="5" fillId="3" borderId="1" xfId="0" applyNumberFormat="1" applyFont="1" applyFill="1" applyBorder="1"/>
    <xf numFmtId="1" fontId="5" fillId="3" borderId="1" xfId="0" applyNumberFormat="1" applyFont="1" applyFill="1" applyBorder="1"/>
    <xf numFmtId="0" fontId="1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/>
    <xf numFmtId="1" fontId="1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/>
    <xf numFmtId="0" fontId="13" fillId="0" borderId="1" xfId="0" applyFont="1" applyFill="1" applyBorder="1" applyAlignment="1">
      <alignment horizontal="center"/>
    </xf>
    <xf numFmtId="165" fontId="5" fillId="2" borderId="1" xfId="0" applyNumberFormat="1" applyFont="1" applyFill="1" applyBorder="1"/>
    <xf numFmtId="165" fontId="5" fillId="0" borderId="1" xfId="0" applyNumberFormat="1" applyFont="1" applyBorder="1"/>
    <xf numFmtId="49" fontId="6" fillId="2" borderId="1" xfId="0" applyNumberFormat="1" applyFont="1" applyFill="1" applyBorder="1"/>
    <xf numFmtId="165" fontId="3" fillId="0" borderId="1" xfId="0" applyNumberFormat="1" applyFont="1" applyBorder="1"/>
    <xf numFmtId="0" fontId="5" fillId="3" borderId="1" xfId="0" applyFont="1" applyFill="1" applyBorder="1" applyAlignment="1">
      <alignment horizontal="left"/>
    </xf>
    <xf numFmtId="165" fontId="5" fillId="3" borderId="1" xfId="0" applyNumberFormat="1" applyFont="1" applyFill="1" applyBorder="1"/>
    <xf numFmtId="1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/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12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wrapText="1"/>
    </xf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" fontId="16" fillId="0" borderId="13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1" fontId="0" fillId="0" borderId="0" xfId="0" applyNumberFormat="1"/>
    <xf numFmtId="0" fontId="0" fillId="0" borderId="0" xfId="0"/>
    <xf numFmtId="0" fontId="20" fillId="4" borderId="1" xfId="0" applyFont="1" applyFill="1" applyBorder="1" applyAlignment="1"/>
    <xf numFmtId="0" fontId="21" fillId="4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21" fillId="4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5" borderId="6" xfId="0" applyNumberFormat="1" applyFont="1" applyFill="1" applyBorder="1"/>
    <xf numFmtId="0" fontId="3" fillId="5" borderId="6" xfId="0" applyFont="1" applyFill="1" applyBorder="1"/>
    <xf numFmtId="0" fontId="3" fillId="5" borderId="3" xfId="0" applyFont="1" applyFill="1" applyBorder="1"/>
    <xf numFmtId="0" fontId="3" fillId="5" borderId="1" xfId="0" applyFont="1" applyFill="1" applyBorder="1"/>
    <xf numFmtId="0" fontId="3" fillId="5" borderId="2" xfId="0" applyFont="1" applyFill="1" applyBorder="1"/>
    <xf numFmtId="2" fontId="22" fillId="2" borderId="6" xfId="0" applyNumberFormat="1" applyFont="1" applyFill="1" applyBorder="1" applyAlignment="1">
      <alignment horizontal="center"/>
    </xf>
    <xf numFmtId="49" fontId="22" fillId="2" borderId="6" xfId="0" applyNumberFormat="1" applyFont="1" applyFill="1" applyBorder="1" applyAlignment="1">
      <alignment horizontal="center"/>
    </xf>
    <xf numFmtId="49" fontId="22" fillId="2" borderId="6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/>
    </xf>
    <xf numFmtId="2" fontId="22" fillId="2" borderId="6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/>
    <xf numFmtId="1" fontId="23" fillId="4" borderId="1" xfId="0" applyNumberFormat="1" applyFont="1" applyFill="1" applyBorder="1" applyAlignment="1">
      <alignment horizontal="center" vertical="center"/>
    </xf>
    <xf numFmtId="2" fontId="3" fillId="5" borderId="6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2" fontId="22" fillId="2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/>
    <xf numFmtId="2" fontId="5" fillId="0" borderId="6" xfId="0" applyNumberFormat="1" applyFont="1" applyBorder="1"/>
    <xf numFmtId="1" fontId="5" fillId="0" borderId="6" xfId="0" applyNumberFormat="1" applyFont="1" applyBorder="1"/>
    <xf numFmtId="2" fontId="3" fillId="6" borderId="1" xfId="0" applyNumberFormat="1" applyFont="1" applyFill="1" applyBorder="1"/>
    <xf numFmtId="1" fontId="22" fillId="2" borderId="6" xfId="0" applyNumberFormat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center" vertical="center"/>
    </xf>
    <xf numFmtId="2" fontId="12" fillId="5" borderId="1" xfId="0" applyNumberFormat="1" applyFont="1" applyFill="1" applyBorder="1"/>
    <xf numFmtId="2" fontId="24" fillId="2" borderId="6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17" fillId="0" borderId="0" xfId="0" applyFont="1" applyBorder="1" applyAlignment="1">
      <alignment horizontal="center"/>
    </xf>
    <xf numFmtId="2" fontId="12" fillId="5" borderId="6" xfId="0" applyNumberFormat="1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2" borderId="1" xfId="0" applyFont="1" applyFill="1" applyBorder="1"/>
    <xf numFmtId="2" fontId="25" fillId="2" borderId="1" xfId="0" applyNumberFormat="1" applyFont="1" applyFill="1" applyBorder="1" applyAlignment="1">
      <alignment horizontal="center" vertical="center"/>
    </xf>
    <xf numFmtId="0" fontId="26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/>
    <xf numFmtId="165" fontId="16" fillId="0" borderId="13" xfId="0" applyNumberFormat="1" applyFont="1" applyBorder="1" applyAlignment="1">
      <alignment horizontal="center" vertical="center"/>
    </xf>
    <xf numFmtId="2" fontId="3" fillId="0" borderId="2" xfId="0" applyNumberFormat="1" applyFont="1" applyBorder="1"/>
    <xf numFmtId="2" fontId="3" fillId="0" borderId="7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0" fillId="2" borderId="1" xfId="0" applyFont="1" applyFill="1" applyBorder="1" applyAlignment="1"/>
    <xf numFmtId="0" fontId="21" fillId="2" borderId="1" xfId="0" applyFont="1" applyFill="1" applyBorder="1" applyAlignment="1">
      <alignment horizontal="left" vertical="top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right" vertical="center"/>
    </xf>
    <xf numFmtId="0" fontId="1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/>
    <xf numFmtId="2" fontId="27" fillId="2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2" fontId="12" fillId="5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49" fontId="22" fillId="2" borderId="1" xfId="0" applyNumberFormat="1" applyFont="1" applyFill="1" applyBorder="1" applyAlignment="1">
      <alignment horizontal="center" vertical="top"/>
    </xf>
    <xf numFmtId="2" fontId="3" fillId="5" borderId="6" xfId="0" applyNumberFormat="1" applyFont="1" applyFill="1" applyBorder="1" applyAlignment="1">
      <alignment vertical="top"/>
    </xf>
    <xf numFmtId="2" fontId="3" fillId="2" borderId="1" xfId="0" applyNumberFormat="1" applyFont="1" applyFill="1" applyBorder="1" applyAlignment="1">
      <alignment vertical="top"/>
    </xf>
    <xf numFmtId="0" fontId="3" fillId="5" borderId="6" xfId="0" applyFont="1" applyFill="1" applyBorder="1" applyAlignment="1">
      <alignment vertical="top"/>
    </xf>
    <xf numFmtId="0" fontId="3" fillId="5" borderId="3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23" fillId="2" borderId="1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center" wrapText="1"/>
    </xf>
    <xf numFmtId="49" fontId="0" fillId="0" borderId="0" xfId="0" applyNumberFormat="1"/>
    <xf numFmtId="0" fontId="6" fillId="7" borderId="1" xfId="0" applyFont="1" applyFill="1" applyBorder="1"/>
    <xf numFmtId="0" fontId="3" fillId="7" borderId="1" xfId="0" applyFont="1" applyFill="1" applyBorder="1"/>
    <xf numFmtId="49" fontId="22" fillId="7" borderId="1" xfId="0" applyNumberFormat="1" applyFont="1" applyFill="1" applyBorder="1" applyAlignment="1">
      <alignment horizontal="center"/>
    </xf>
    <xf numFmtId="2" fontId="3" fillId="7" borderId="1" xfId="0" applyNumberFormat="1" applyFont="1" applyFill="1" applyBorder="1"/>
    <xf numFmtId="2" fontId="12" fillId="7" borderId="1" xfId="0" applyNumberFormat="1" applyFont="1" applyFill="1" applyBorder="1"/>
    <xf numFmtId="0" fontId="0" fillId="7" borderId="0" xfId="0" applyFill="1"/>
    <xf numFmtId="49" fontId="2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/>
    <xf numFmtId="0" fontId="6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0" fontId="3" fillId="0" borderId="3" xfId="0" applyFont="1" applyFill="1" applyBorder="1"/>
    <xf numFmtId="0" fontId="3" fillId="0" borderId="5" xfId="0" applyFont="1" applyFill="1" applyBorder="1"/>
    <xf numFmtId="0" fontId="3" fillId="7" borderId="5" xfId="0" applyFont="1" applyFill="1" applyBorder="1"/>
    <xf numFmtId="0" fontId="3" fillId="7" borderId="6" xfId="0" applyFont="1" applyFill="1" applyBorder="1"/>
    <xf numFmtId="0" fontId="10" fillId="0" borderId="1" xfId="0" applyFont="1" applyBorder="1" applyAlignment="1">
      <alignment horizontal="center" vertical="center" textRotation="90" wrapText="1" shrinkToFit="1"/>
    </xf>
    <xf numFmtId="0" fontId="10" fillId="0" borderId="1" xfId="0" applyFont="1" applyBorder="1" applyAlignment="1">
      <alignment horizontal="left" textRotation="90" wrapText="1" shrinkToFit="1"/>
    </xf>
    <xf numFmtId="0" fontId="10" fillId="0" borderId="1" xfId="0" applyFont="1" applyBorder="1" applyAlignment="1">
      <alignment horizontal="center" textRotation="90" wrapText="1" shrinkToFit="1"/>
    </xf>
    <xf numFmtId="0" fontId="10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3" fillId="0" borderId="1" xfId="0" applyFont="1" applyBorder="1" applyAlignment="1"/>
    <xf numFmtId="0" fontId="13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5" fillId="0" borderId="1" xfId="0" applyFont="1" applyFill="1" applyBorder="1" applyAlignment="1">
      <alignment horizontal="right" vertical="top"/>
    </xf>
    <xf numFmtId="0" fontId="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/>
    </xf>
    <xf numFmtId="0" fontId="21" fillId="4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right" vertical="top"/>
    </xf>
    <xf numFmtId="2" fontId="3" fillId="0" borderId="1" xfId="0" applyNumberFormat="1" applyFont="1" applyBorder="1" applyAlignment="1">
      <alignment vertical="center"/>
    </xf>
    <xf numFmtId="0" fontId="3" fillId="0" borderId="16" xfId="0" applyFont="1" applyBorder="1" applyAlignment="1"/>
    <xf numFmtId="0" fontId="3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3" fillId="2" borderId="1" xfId="0" applyFont="1" applyFill="1" applyBorder="1" applyAlignment="1">
      <alignment horizontal="left" vertical="top"/>
    </xf>
    <xf numFmtId="1" fontId="3" fillId="0" borderId="1" xfId="0" applyNumberFormat="1" applyFont="1" applyBorder="1" applyAlignment="1">
      <alignment horizontal="center"/>
    </xf>
    <xf numFmtId="0" fontId="12" fillId="3" borderId="1" xfId="0" applyFont="1" applyFill="1" applyBorder="1"/>
    <xf numFmtId="0" fontId="29" fillId="3" borderId="1" xfId="0" applyFont="1" applyFill="1" applyBorder="1" applyAlignment="1">
      <alignment horizontal="right"/>
    </xf>
    <xf numFmtId="0" fontId="30" fillId="0" borderId="0" xfId="0" applyFont="1" applyFill="1"/>
    <xf numFmtId="0" fontId="30" fillId="2" borderId="0" xfId="0" applyFont="1" applyFill="1"/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 wrapText="1"/>
    </xf>
    <xf numFmtId="0" fontId="3" fillId="7" borderId="0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2" fontId="5" fillId="2" borderId="0" xfId="0" applyNumberFormat="1" applyFont="1" applyFill="1" applyBorder="1"/>
    <xf numFmtId="0" fontId="6" fillId="0" borderId="6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/>
    <xf numFmtId="0" fontId="3" fillId="0" borderId="3" xfId="0" applyFont="1" applyBorder="1"/>
    <xf numFmtId="2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2" fontId="1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5" fillId="7" borderId="1" xfId="0" applyFont="1" applyFill="1" applyBorder="1" applyAlignment="1">
      <alignment horizontal="right"/>
    </xf>
    <xf numFmtId="2" fontId="5" fillId="7" borderId="1" xfId="0" applyNumberFormat="1" applyFont="1" applyFill="1" applyBorder="1"/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7" borderId="1" xfId="0" applyFont="1" applyFill="1" applyBorder="1" applyAlignment="1">
      <alignment horizontal="center"/>
    </xf>
    <xf numFmtId="0" fontId="14" fillId="7" borderId="1" xfId="0" quotePrefix="1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vertical="top" wrapText="1"/>
    </xf>
    <xf numFmtId="0" fontId="31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14" fontId="8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3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5A2120"/>
      <color rgb="FF512603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XFD1840"/>
  <sheetViews>
    <sheetView view="pageLayout" workbookViewId="0">
      <selection activeCell="B61" sqref="B61"/>
    </sheetView>
  </sheetViews>
  <sheetFormatPr defaultColWidth="0" defaultRowHeight="15.75" x14ac:dyDescent="0.25"/>
  <cols>
    <col min="1" max="1" width="6.7109375" style="58" customWidth="1"/>
    <col min="2" max="2" width="37.5703125" style="1" customWidth="1"/>
    <col min="3" max="3" width="7.7109375" style="12" customWidth="1"/>
    <col min="4" max="4" width="6.7109375" style="1" customWidth="1"/>
    <col min="5" max="5" width="6.7109375" style="1" hidden="1" customWidth="1"/>
    <col min="6" max="6" width="6.28515625" style="1" customWidth="1"/>
    <col min="7" max="7" width="7.28515625" style="1" hidden="1" customWidth="1"/>
    <col min="8" max="9" width="8.140625" style="1" customWidth="1"/>
    <col min="10" max="22" width="0" style="1" hidden="1" customWidth="1"/>
    <col min="23" max="23" width="7.42578125" style="1" customWidth="1"/>
    <col min="24" max="24" width="7.140625" style="1" customWidth="1"/>
    <col min="25" max="25" width="8.28515625" style="1" customWidth="1"/>
    <col min="26" max="26" width="5.7109375" style="1" customWidth="1"/>
    <col min="27" max="27" width="6.28515625" style="1" customWidth="1"/>
    <col min="28" max="28" width="5.7109375" style="1" hidden="1" customWidth="1"/>
    <col min="29" max="29" width="7.28515625" style="1" customWidth="1"/>
    <col min="30" max="30" width="6.42578125" style="1" customWidth="1"/>
    <col min="31" max="31" width="6" style="1" customWidth="1"/>
    <col min="32" max="34" width="5.7109375" style="1" hidden="1" customWidth="1"/>
    <col min="35" max="35" width="6.5703125" style="1" customWidth="1"/>
    <col min="36" max="80" width="0" style="1" hidden="1" customWidth="1"/>
    <col min="81" max="16384" width="0" style="1" hidden="1"/>
  </cols>
  <sheetData>
    <row r="1" spans="1:82" ht="0.75" customHeight="1" x14ac:dyDescent="0.25"/>
    <row r="2" spans="1:82" ht="19.149999999999999" customHeight="1" x14ac:dyDescent="0.25">
      <c r="A2" s="3"/>
      <c r="B2" s="28" t="s">
        <v>477</v>
      </c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23" t="s">
        <v>137</v>
      </c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</row>
    <row r="3" spans="1:82" s="3" customFormat="1" ht="14.45" customHeight="1" x14ac:dyDescent="0.25">
      <c r="A3" s="59"/>
      <c r="B3" s="30" t="s">
        <v>478</v>
      </c>
      <c r="C3" s="31"/>
      <c r="D3" s="31"/>
      <c r="E3" s="30"/>
      <c r="F3" s="30"/>
      <c r="G3" s="30"/>
      <c r="H3" s="30"/>
      <c r="I3" s="30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1:82" s="27" customFormat="1" ht="16.149999999999999" customHeight="1" x14ac:dyDescent="0.25">
      <c r="A4" s="60"/>
      <c r="C4" s="26"/>
    </row>
    <row r="5" spans="1:82" x14ac:dyDescent="0.25">
      <c r="A5" s="423" t="s">
        <v>498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3"/>
      <c r="AE5" s="423"/>
      <c r="AF5" s="423"/>
      <c r="AG5" s="423"/>
      <c r="AH5" s="423"/>
      <c r="AI5" s="423"/>
    </row>
    <row r="6" spans="1:82" s="2" customFormat="1" ht="14.25" customHeight="1" x14ac:dyDescent="0.25">
      <c r="A6" s="429"/>
      <c r="B6" s="422" t="s">
        <v>0</v>
      </c>
      <c r="C6" s="422" t="s">
        <v>4</v>
      </c>
      <c r="D6" s="42" t="s">
        <v>140</v>
      </c>
      <c r="E6" s="43"/>
      <c r="F6" s="422" t="s">
        <v>6</v>
      </c>
      <c r="G6" s="422"/>
      <c r="H6" s="422" t="s">
        <v>5</v>
      </c>
      <c r="I6" s="427" t="s">
        <v>3</v>
      </c>
      <c r="J6" s="2" t="s">
        <v>7</v>
      </c>
      <c r="K6" s="2" t="s">
        <v>8</v>
      </c>
      <c r="L6" s="2" t="s">
        <v>71</v>
      </c>
      <c r="M6" s="2" t="s">
        <v>9</v>
      </c>
      <c r="N6" s="2" t="s">
        <v>10</v>
      </c>
      <c r="O6" s="2" t="s">
        <v>11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16</v>
      </c>
      <c r="U6" s="2" t="s">
        <v>17</v>
      </c>
      <c r="V6" s="2" t="s">
        <v>18</v>
      </c>
      <c r="W6" s="424" t="s">
        <v>72</v>
      </c>
      <c r="X6" s="424"/>
      <c r="Y6" s="424"/>
      <c r="Z6" s="424"/>
      <c r="AA6" s="425" t="s">
        <v>74</v>
      </c>
      <c r="AB6" s="425"/>
      <c r="AC6" s="425"/>
      <c r="AD6" s="425"/>
      <c r="AE6" s="425"/>
      <c r="AF6" s="425"/>
      <c r="AG6" s="425"/>
      <c r="AH6" s="425"/>
      <c r="AI6" s="426"/>
      <c r="AJ6" s="2" t="s">
        <v>27</v>
      </c>
      <c r="AK6" s="2" t="s">
        <v>28</v>
      </c>
      <c r="AL6" s="2" t="s">
        <v>29</v>
      </c>
      <c r="AM6" s="2" t="s">
        <v>30</v>
      </c>
      <c r="AN6" s="2" t="s">
        <v>31</v>
      </c>
      <c r="AO6" s="2" t="s">
        <v>32</v>
      </c>
      <c r="AP6" s="2" t="s">
        <v>33</v>
      </c>
      <c r="AQ6" s="2" t="s">
        <v>34</v>
      </c>
      <c r="AR6" s="2" t="s">
        <v>35</v>
      </c>
      <c r="AS6" s="2" t="s">
        <v>36</v>
      </c>
      <c r="AT6" s="2" t="s">
        <v>37</v>
      </c>
      <c r="AU6" s="2" t="s">
        <v>38</v>
      </c>
      <c r="AV6" s="2" t="s">
        <v>39</v>
      </c>
      <c r="AW6" s="2" t="s">
        <v>40</v>
      </c>
      <c r="AX6" s="2" t="s">
        <v>41</v>
      </c>
      <c r="AY6" s="2" t="s">
        <v>42</v>
      </c>
      <c r="AZ6" s="2" t="s">
        <v>43</v>
      </c>
      <c r="BA6" s="2" t="s">
        <v>44</v>
      </c>
      <c r="BB6" s="2" t="s">
        <v>45</v>
      </c>
      <c r="BC6" s="2" t="s">
        <v>46</v>
      </c>
      <c r="BD6" s="2" t="s">
        <v>47</v>
      </c>
      <c r="BE6" s="2" t="s">
        <v>48</v>
      </c>
      <c r="BF6" s="2" t="s">
        <v>49</v>
      </c>
      <c r="BG6" s="2" t="s">
        <v>50</v>
      </c>
      <c r="BH6" s="2" t="s">
        <v>51</v>
      </c>
      <c r="BI6" s="2" t="s">
        <v>52</v>
      </c>
      <c r="BJ6" s="2" t="s">
        <v>53</v>
      </c>
      <c r="BK6" s="2" t="s">
        <v>54</v>
      </c>
      <c r="BL6" s="2" t="s">
        <v>55</v>
      </c>
      <c r="BM6" s="2" t="s">
        <v>56</v>
      </c>
      <c r="BN6" s="2" t="s">
        <v>57</v>
      </c>
      <c r="BO6" s="2" t="s">
        <v>58</v>
      </c>
      <c r="BP6" s="2" t="s">
        <v>59</v>
      </c>
      <c r="BQ6" s="2" t="s">
        <v>60</v>
      </c>
      <c r="BR6" s="2" t="s">
        <v>61</v>
      </c>
      <c r="BS6" s="2" t="s">
        <v>62</v>
      </c>
      <c r="BT6" s="2" t="s">
        <v>63</v>
      </c>
      <c r="BU6" s="2" t="s">
        <v>64</v>
      </c>
      <c r="BV6" s="2" t="s">
        <v>65</v>
      </c>
      <c r="BW6" s="2" t="s">
        <v>66</v>
      </c>
      <c r="BX6" s="2" t="s">
        <v>67</v>
      </c>
      <c r="BY6" s="2" t="s">
        <v>68</v>
      </c>
      <c r="BZ6" s="2" t="s">
        <v>69</v>
      </c>
      <c r="CA6" s="2" t="s">
        <v>70</v>
      </c>
      <c r="CB6" s="6"/>
    </row>
    <row r="7" spans="1:82" s="17" customFormat="1" ht="24.6" customHeight="1" x14ac:dyDescent="0.25">
      <c r="A7" s="429"/>
      <c r="B7" s="422"/>
      <c r="C7" s="422"/>
      <c r="D7" s="33"/>
      <c r="E7" s="33" t="s">
        <v>1</v>
      </c>
      <c r="F7" s="33"/>
      <c r="G7" s="33" t="s">
        <v>2</v>
      </c>
      <c r="H7" s="422"/>
      <c r="I7" s="428"/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75</v>
      </c>
      <c r="AB7" s="34" t="s">
        <v>23</v>
      </c>
      <c r="AC7" s="34" t="s">
        <v>76</v>
      </c>
      <c r="AD7" s="34" t="s">
        <v>77</v>
      </c>
      <c r="AE7" s="34" t="s">
        <v>78</v>
      </c>
      <c r="AF7" s="34" t="s">
        <v>24</v>
      </c>
      <c r="AG7" s="34" t="s">
        <v>25</v>
      </c>
      <c r="AH7" s="34" t="s">
        <v>26</v>
      </c>
      <c r="AI7" s="34" t="s">
        <v>79</v>
      </c>
      <c r="CB7" s="18"/>
    </row>
    <row r="8" spans="1:82" s="8" customFormat="1" x14ac:dyDescent="0.25">
      <c r="A8" s="61"/>
      <c r="B8" s="40" t="s">
        <v>103</v>
      </c>
      <c r="C8" s="14"/>
      <c r="D8" s="9"/>
      <c r="E8" s="9"/>
      <c r="F8" s="9"/>
      <c r="G8" s="9"/>
      <c r="H8" s="9"/>
      <c r="I8" s="9"/>
      <c r="AJ8" s="73"/>
    </row>
    <row r="9" spans="1:82" s="95" customFormat="1" ht="15" x14ac:dyDescent="0.25">
      <c r="A9" s="194" t="s">
        <v>301</v>
      </c>
      <c r="B9" s="95" t="s">
        <v>299</v>
      </c>
      <c r="C9" s="244" t="s">
        <v>381</v>
      </c>
      <c r="D9" s="238">
        <v>3.7</v>
      </c>
      <c r="E9" s="238">
        <v>4.46</v>
      </c>
      <c r="F9" s="238">
        <v>10.01</v>
      </c>
      <c r="G9" s="238">
        <v>0.23</v>
      </c>
      <c r="H9" s="238">
        <v>5.17</v>
      </c>
      <c r="I9" s="238">
        <v>114.71</v>
      </c>
      <c r="J9" s="239">
        <v>4.71</v>
      </c>
      <c r="K9" s="239">
        <v>0.22</v>
      </c>
      <c r="L9" s="239">
        <v>0</v>
      </c>
      <c r="M9" s="239">
        <v>0</v>
      </c>
      <c r="N9" s="239">
        <v>0.13</v>
      </c>
      <c r="O9" s="239">
        <v>0</v>
      </c>
      <c r="P9" s="239">
        <v>0</v>
      </c>
      <c r="Q9" s="239">
        <v>0</v>
      </c>
      <c r="R9" s="239">
        <v>0</v>
      </c>
      <c r="S9" s="239">
        <v>0</v>
      </c>
      <c r="T9" s="239">
        <v>0.14000000000000001</v>
      </c>
      <c r="U9" s="239">
        <v>1.5</v>
      </c>
      <c r="V9" s="239">
        <v>3</v>
      </c>
      <c r="W9" s="239">
        <v>102</v>
      </c>
      <c r="X9" s="239">
        <v>5.5</v>
      </c>
      <c r="Y9" s="239">
        <v>63</v>
      </c>
      <c r="Z9" s="240">
        <v>0.1</v>
      </c>
      <c r="AA9" s="241">
        <v>61</v>
      </c>
      <c r="AB9" s="241">
        <v>30</v>
      </c>
      <c r="AC9" s="241">
        <v>68.8</v>
      </c>
      <c r="AD9" s="241">
        <v>0.44</v>
      </c>
      <c r="AE9" s="241">
        <v>0</v>
      </c>
      <c r="AF9" s="241">
        <v>0.01</v>
      </c>
      <c r="AG9" s="241">
        <v>0.01</v>
      </c>
      <c r="AH9" s="242">
        <v>0.02</v>
      </c>
      <c r="AI9" s="241">
        <v>7.0000000000000007E-2</v>
      </c>
      <c r="AJ9" s="98">
        <v>0</v>
      </c>
      <c r="AK9" s="95">
        <v>265.93</v>
      </c>
      <c r="AL9" s="95">
        <v>199.14</v>
      </c>
      <c r="AM9" s="95">
        <v>537.27</v>
      </c>
      <c r="AN9" s="95">
        <v>316.39</v>
      </c>
      <c r="AO9" s="95">
        <v>123.8</v>
      </c>
      <c r="AP9" s="95">
        <v>220.57</v>
      </c>
      <c r="AQ9" s="95">
        <v>142.74</v>
      </c>
      <c r="AR9" s="95">
        <v>331.58</v>
      </c>
      <c r="AS9" s="95">
        <v>194.8</v>
      </c>
      <c r="AT9" s="95">
        <v>237.63</v>
      </c>
      <c r="AU9" s="95">
        <v>340.01</v>
      </c>
      <c r="AV9" s="95">
        <v>159.19</v>
      </c>
      <c r="AW9" s="95">
        <v>156.41999999999999</v>
      </c>
      <c r="AX9" s="95">
        <v>1453.06</v>
      </c>
      <c r="AY9" s="95">
        <v>0</v>
      </c>
      <c r="AZ9" s="95">
        <v>647.9</v>
      </c>
      <c r="BA9" s="95">
        <v>302.2</v>
      </c>
      <c r="BB9" s="95">
        <v>290.17</v>
      </c>
      <c r="BC9" s="95">
        <v>79.84</v>
      </c>
      <c r="BD9" s="95">
        <v>0.27</v>
      </c>
      <c r="BE9" s="95">
        <v>0.14000000000000001</v>
      </c>
      <c r="BF9" s="95">
        <v>0.13</v>
      </c>
      <c r="BG9" s="95">
        <v>0.33</v>
      </c>
      <c r="BH9" s="95">
        <v>0.39</v>
      </c>
      <c r="BI9" s="95">
        <v>1.35</v>
      </c>
      <c r="BJ9" s="95">
        <v>7.0000000000000007E-2</v>
      </c>
      <c r="BK9" s="95">
        <v>3.4</v>
      </c>
      <c r="BL9" s="95">
        <v>0.02</v>
      </c>
      <c r="BM9" s="95">
        <v>0.95</v>
      </c>
      <c r="BN9" s="95">
        <v>0.02</v>
      </c>
      <c r="BO9" s="95">
        <v>0</v>
      </c>
      <c r="BP9" s="95">
        <v>0</v>
      </c>
      <c r="BQ9" s="95">
        <v>0.24</v>
      </c>
      <c r="BR9" s="95">
        <v>0.35</v>
      </c>
      <c r="BS9" s="95">
        <v>2.69</v>
      </c>
      <c r="BT9" s="95">
        <v>0</v>
      </c>
      <c r="BU9" s="95">
        <v>0</v>
      </c>
      <c r="BV9" s="95">
        <v>0.3</v>
      </c>
      <c r="BW9" s="95">
        <v>0.01</v>
      </c>
      <c r="BX9" s="95">
        <v>0</v>
      </c>
      <c r="BY9" s="95">
        <v>0</v>
      </c>
      <c r="BZ9" s="95">
        <v>0</v>
      </c>
      <c r="CA9" s="95">
        <v>0</v>
      </c>
      <c r="CB9" s="95">
        <v>19.079999999999998</v>
      </c>
      <c r="CD9" s="95">
        <v>84.73</v>
      </c>
    </row>
    <row r="10" spans="1:82" s="95" customFormat="1" ht="13.9" customHeight="1" x14ac:dyDescent="0.25">
      <c r="A10" s="382" t="s">
        <v>471</v>
      </c>
      <c r="B10" s="100" t="s">
        <v>473</v>
      </c>
      <c r="C10" s="245" t="s">
        <v>114</v>
      </c>
      <c r="D10" s="267">
        <v>5.89</v>
      </c>
      <c r="E10" s="267">
        <v>2.82</v>
      </c>
      <c r="F10" s="267">
        <v>5.38</v>
      </c>
      <c r="G10" s="238">
        <v>1.65</v>
      </c>
      <c r="H10" s="238">
        <v>27.01</v>
      </c>
      <c r="I10" s="267">
        <v>164.13</v>
      </c>
      <c r="J10" s="239">
        <v>4.4400000000000004</v>
      </c>
      <c r="K10" s="239">
        <v>0.11</v>
      </c>
      <c r="L10" s="239">
        <v>0</v>
      </c>
      <c r="M10" s="239">
        <v>0</v>
      </c>
      <c r="N10" s="239">
        <v>6.76</v>
      </c>
      <c r="O10" s="239">
        <v>29.39</v>
      </c>
      <c r="P10" s="239">
        <v>1.64</v>
      </c>
      <c r="Q10" s="239">
        <v>0</v>
      </c>
      <c r="R10" s="239">
        <v>0</v>
      </c>
      <c r="S10" s="239">
        <v>0.1</v>
      </c>
      <c r="T10" s="239">
        <v>2.3199999999999998</v>
      </c>
      <c r="U10" s="239">
        <v>450.55</v>
      </c>
      <c r="V10" s="239">
        <v>217.64</v>
      </c>
      <c r="W10" s="239">
        <v>86.11</v>
      </c>
      <c r="X10" s="239">
        <v>8.77</v>
      </c>
      <c r="Y10" s="239">
        <v>133.87</v>
      </c>
      <c r="Z10" s="239">
        <v>0.94</v>
      </c>
      <c r="AA10" s="239">
        <v>17.68</v>
      </c>
      <c r="AB10" s="239">
        <v>27.74</v>
      </c>
      <c r="AC10" s="239">
        <v>33.92</v>
      </c>
      <c r="AD10" s="239">
        <v>0.15</v>
      </c>
      <c r="AE10" s="239">
        <v>0.13</v>
      </c>
      <c r="AF10" s="239">
        <v>0.14000000000000001</v>
      </c>
      <c r="AG10" s="239">
        <v>0.72</v>
      </c>
      <c r="AH10" s="240">
        <v>3.08</v>
      </c>
      <c r="AI10" s="241">
        <v>0.18</v>
      </c>
      <c r="AJ10" s="98">
        <v>0</v>
      </c>
      <c r="AK10" s="95">
        <v>64.47</v>
      </c>
      <c r="AL10" s="95">
        <v>63.68</v>
      </c>
      <c r="AM10" s="95">
        <v>1033.5</v>
      </c>
      <c r="AN10" s="95">
        <v>859.7</v>
      </c>
      <c r="AO10" s="95">
        <v>391.76</v>
      </c>
      <c r="AP10" s="95">
        <v>573.16</v>
      </c>
      <c r="AQ10" s="95">
        <v>191.88</v>
      </c>
      <c r="AR10" s="95">
        <v>615.27</v>
      </c>
      <c r="AS10" s="95">
        <v>607.55999999999995</v>
      </c>
      <c r="AT10" s="95">
        <v>673.26</v>
      </c>
      <c r="AU10" s="95">
        <v>1051.6099999999999</v>
      </c>
      <c r="AV10" s="95">
        <v>291.2</v>
      </c>
      <c r="AW10" s="95">
        <v>356.02</v>
      </c>
      <c r="AX10" s="95">
        <v>1517.94</v>
      </c>
      <c r="AY10" s="95">
        <v>11.97</v>
      </c>
      <c r="AZ10" s="95">
        <v>339.26</v>
      </c>
      <c r="BA10" s="95">
        <v>794.21</v>
      </c>
      <c r="BB10" s="95">
        <v>479.68</v>
      </c>
      <c r="BC10" s="95">
        <v>260.85000000000002</v>
      </c>
      <c r="BD10" s="95">
        <v>0.04</v>
      </c>
      <c r="BE10" s="95">
        <v>0.02</v>
      </c>
      <c r="BF10" s="95">
        <v>0.01</v>
      </c>
      <c r="BG10" s="95">
        <v>0.02</v>
      </c>
      <c r="BH10" s="95">
        <v>0.02</v>
      </c>
      <c r="BI10" s="95">
        <v>0.11</v>
      </c>
      <c r="BJ10" s="95">
        <v>0</v>
      </c>
      <c r="BK10" s="95">
        <v>0.31</v>
      </c>
      <c r="BL10" s="95">
        <v>0</v>
      </c>
      <c r="BM10" s="95">
        <v>0.1</v>
      </c>
      <c r="BN10" s="95">
        <v>0</v>
      </c>
      <c r="BO10" s="95">
        <v>0</v>
      </c>
      <c r="BP10" s="95">
        <v>0</v>
      </c>
      <c r="BQ10" s="95">
        <v>0.02</v>
      </c>
      <c r="BR10" s="95">
        <v>0.03</v>
      </c>
      <c r="BS10" s="95">
        <v>0.26</v>
      </c>
      <c r="BT10" s="95">
        <v>0</v>
      </c>
      <c r="BU10" s="95">
        <v>0</v>
      </c>
      <c r="BV10" s="95">
        <v>0.01</v>
      </c>
      <c r="BW10" s="95">
        <v>0</v>
      </c>
      <c r="BX10" s="95">
        <v>0</v>
      </c>
      <c r="BY10" s="95">
        <v>0</v>
      </c>
      <c r="BZ10" s="95">
        <v>0</v>
      </c>
      <c r="CA10" s="95">
        <v>0</v>
      </c>
      <c r="CB10" s="95">
        <v>128.21</v>
      </c>
      <c r="CD10" s="95">
        <v>236.68</v>
      </c>
    </row>
    <row r="11" spans="1:82" s="95" customFormat="1" ht="15" x14ac:dyDescent="0.25">
      <c r="A11" s="94" t="s">
        <v>105</v>
      </c>
      <c r="B11" s="95" t="s">
        <v>87</v>
      </c>
      <c r="C11" s="243" t="str">
        <f>"200"</f>
        <v>200</v>
      </c>
      <c r="D11" s="109">
        <v>3.74</v>
      </c>
      <c r="E11" s="97">
        <v>2.9</v>
      </c>
      <c r="F11" s="97">
        <v>3.34</v>
      </c>
      <c r="G11" s="97">
        <v>0.6</v>
      </c>
      <c r="H11" s="97">
        <v>17.809999999999999</v>
      </c>
      <c r="I11" s="97">
        <v>133.77000000000001</v>
      </c>
      <c r="J11" s="95">
        <v>2.36</v>
      </c>
      <c r="K11" s="95">
        <v>0</v>
      </c>
      <c r="L11" s="95">
        <v>0</v>
      </c>
      <c r="M11" s="95">
        <v>0</v>
      </c>
      <c r="N11" s="95">
        <v>22.51</v>
      </c>
      <c r="O11" s="95">
        <v>0.3</v>
      </c>
      <c r="P11" s="95">
        <v>1.28</v>
      </c>
      <c r="Q11" s="95">
        <v>0</v>
      </c>
      <c r="R11" s="95">
        <v>0</v>
      </c>
      <c r="S11" s="95">
        <v>0.26</v>
      </c>
      <c r="T11" s="95">
        <v>0.97</v>
      </c>
      <c r="U11" s="95">
        <v>50.72</v>
      </c>
      <c r="V11" s="95">
        <v>182.12</v>
      </c>
      <c r="W11" s="95">
        <v>110.63</v>
      </c>
      <c r="X11" s="95">
        <v>26.97</v>
      </c>
      <c r="Y11" s="95">
        <v>101.09</v>
      </c>
      <c r="Z11" s="95">
        <v>0.9</v>
      </c>
      <c r="AA11" s="95">
        <v>12</v>
      </c>
      <c r="AB11" s="95">
        <v>8.64</v>
      </c>
      <c r="AC11" s="95">
        <v>22.12</v>
      </c>
      <c r="AD11" s="95">
        <v>0.01</v>
      </c>
      <c r="AE11" s="95">
        <v>0.03</v>
      </c>
      <c r="AF11" s="95">
        <v>0.13</v>
      </c>
      <c r="AG11" s="95">
        <v>0.14000000000000001</v>
      </c>
      <c r="AH11" s="95">
        <v>1.07</v>
      </c>
      <c r="AI11" s="95">
        <v>0.52</v>
      </c>
      <c r="AJ11" s="98">
        <v>0</v>
      </c>
      <c r="AK11" s="95">
        <v>153.22</v>
      </c>
      <c r="AL11" s="95">
        <v>151.34</v>
      </c>
      <c r="AM11" s="95">
        <v>259.44</v>
      </c>
      <c r="AN11" s="95">
        <v>208.68</v>
      </c>
      <c r="AO11" s="95">
        <v>69.56</v>
      </c>
      <c r="AP11" s="95">
        <v>122.2</v>
      </c>
      <c r="AQ11" s="95">
        <v>40.42</v>
      </c>
      <c r="AR11" s="95">
        <v>137.24</v>
      </c>
      <c r="AS11" s="95">
        <v>0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5">
        <v>0</v>
      </c>
      <c r="AZ11" s="95">
        <v>0</v>
      </c>
      <c r="BA11" s="95">
        <v>0</v>
      </c>
      <c r="BB11" s="95">
        <v>172.96</v>
      </c>
      <c r="BC11" s="95">
        <v>24.44</v>
      </c>
      <c r="BD11" s="95">
        <v>0</v>
      </c>
      <c r="BE11" s="95">
        <v>0</v>
      </c>
      <c r="BF11" s="95">
        <v>0</v>
      </c>
      <c r="BG11" s="95">
        <v>0</v>
      </c>
      <c r="BH11" s="95">
        <v>0</v>
      </c>
      <c r="BI11" s="95">
        <v>0</v>
      </c>
      <c r="BJ11" s="95">
        <v>0</v>
      </c>
      <c r="BK11" s="95">
        <v>0</v>
      </c>
      <c r="BL11" s="95">
        <v>0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5">
        <v>0</v>
      </c>
      <c r="BT11" s="95">
        <v>0</v>
      </c>
      <c r="BU11" s="95">
        <v>0</v>
      </c>
      <c r="BV11" s="95">
        <v>0</v>
      </c>
      <c r="BW11" s="95">
        <v>0</v>
      </c>
      <c r="BX11" s="95">
        <v>0</v>
      </c>
      <c r="BY11" s="95">
        <v>0</v>
      </c>
      <c r="BZ11" s="95">
        <v>0</v>
      </c>
      <c r="CA11" s="95">
        <v>0</v>
      </c>
      <c r="CB11" s="95">
        <v>198.62</v>
      </c>
      <c r="CD11" s="95">
        <v>13.44</v>
      </c>
    </row>
    <row r="12" spans="1:82" s="95" customFormat="1" ht="15" x14ac:dyDescent="0.25">
      <c r="A12" s="94"/>
      <c r="B12" s="95" t="s">
        <v>418</v>
      </c>
      <c r="C12" s="96">
        <v>25</v>
      </c>
      <c r="D12" s="97">
        <v>2</v>
      </c>
      <c r="E12" s="97">
        <v>0</v>
      </c>
      <c r="F12" s="97">
        <v>0.87</v>
      </c>
      <c r="G12" s="97">
        <v>0.87</v>
      </c>
      <c r="H12" s="97">
        <v>11.75</v>
      </c>
      <c r="I12" s="97">
        <v>65.63</v>
      </c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C12" s="95">
        <v>0</v>
      </c>
      <c r="AD12" s="95">
        <v>0</v>
      </c>
      <c r="AE12" s="95">
        <v>0</v>
      </c>
      <c r="AI12" s="95">
        <v>0</v>
      </c>
      <c r="AJ12" s="98"/>
    </row>
    <row r="13" spans="1:82" s="230" customFormat="1" ht="15" x14ac:dyDescent="0.25">
      <c r="A13" s="115" t="str">
        <f>"-"</f>
        <v>-</v>
      </c>
      <c r="B13" s="105" t="s">
        <v>362</v>
      </c>
      <c r="C13" s="237">
        <v>100</v>
      </c>
      <c r="D13" s="107">
        <v>0.4</v>
      </c>
      <c r="E13" s="107">
        <v>0</v>
      </c>
      <c r="F13" s="107">
        <v>0</v>
      </c>
      <c r="G13" s="107">
        <v>0.6</v>
      </c>
      <c r="H13" s="107">
        <v>11.6</v>
      </c>
      <c r="I13" s="107">
        <v>48.68</v>
      </c>
      <c r="J13" s="105">
        <v>0.15</v>
      </c>
      <c r="K13" s="105">
        <v>0</v>
      </c>
      <c r="L13" s="105">
        <v>0</v>
      </c>
      <c r="M13" s="105">
        <v>0</v>
      </c>
      <c r="N13" s="105">
        <v>13.5</v>
      </c>
      <c r="O13" s="105">
        <v>1.2</v>
      </c>
      <c r="P13" s="105">
        <v>2.7</v>
      </c>
      <c r="Q13" s="105">
        <v>0</v>
      </c>
      <c r="R13" s="105">
        <v>0</v>
      </c>
      <c r="S13" s="105">
        <v>1.2</v>
      </c>
      <c r="T13" s="105">
        <v>0.75</v>
      </c>
      <c r="U13" s="105">
        <v>39</v>
      </c>
      <c r="V13" s="105">
        <v>417</v>
      </c>
      <c r="W13" s="105">
        <v>16</v>
      </c>
      <c r="X13" s="105">
        <v>9</v>
      </c>
      <c r="Y13" s="105">
        <v>11</v>
      </c>
      <c r="Z13" s="105">
        <v>2.2000000000000002</v>
      </c>
      <c r="AA13" s="105">
        <v>0</v>
      </c>
      <c r="AB13" s="105">
        <v>45</v>
      </c>
      <c r="AC13" s="105">
        <v>5</v>
      </c>
      <c r="AD13" s="105">
        <v>0.2</v>
      </c>
      <c r="AE13" s="105">
        <v>0.03</v>
      </c>
      <c r="AF13" s="105">
        <v>0.03</v>
      </c>
      <c r="AG13" s="105">
        <v>0.45</v>
      </c>
      <c r="AH13" s="105">
        <v>0.6</v>
      </c>
      <c r="AI13" s="105">
        <v>10</v>
      </c>
    </row>
    <row r="14" spans="1:82" s="35" customFormat="1" ht="14.25" x14ac:dyDescent="0.2">
      <c r="A14" s="62"/>
      <c r="B14" s="41" t="s">
        <v>138</v>
      </c>
      <c r="C14" s="38"/>
      <c r="D14" s="39">
        <f>D9+D10+D11+D12+D13</f>
        <v>15.73</v>
      </c>
      <c r="E14" s="39">
        <f t="shared" ref="E14:AI14" si="0">E9+E10+E11+E12+E13</f>
        <v>10.18</v>
      </c>
      <c r="F14" s="39">
        <f t="shared" si="0"/>
        <v>19.600000000000001</v>
      </c>
      <c r="G14" s="39">
        <f t="shared" si="0"/>
        <v>3.95</v>
      </c>
      <c r="H14" s="39">
        <f t="shared" si="0"/>
        <v>73.339999999999989</v>
      </c>
      <c r="I14" s="39">
        <f t="shared" si="0"/>
        <v>526.91999999999996</v>
      </c>
      <c r="J14" s="39">
        <f t="shared" si="0"/>
        <v>11.66</v>
      </c>
      <c r="K14" s="39">
        <f t="shared" si="0"/>
        <v>0.33</v>
      </c>
      <c r="L14" s="39">
        <f t="shared" si="0"/>
        <v>0</v>
      </c>
      <c r="M14" s="39">
        <f t="shared" si="0"/>
        <v>0</v>
      </c>
      <c r="N14" s="39">
        <f t="shared" si="0"/>
        <v>42.900000000000006</v>
      </c>
      <c r="O14" s="39">
        <f t="shared" si="0"/>
        <v>30.89</v>
      </c>
      <c r="P14" s="39">
        <f t="shared" si="0"/>
        <v>5.62</v>
      </c>
      <c r="Q14" s="39">
        <f t="shared" si="0"/>
        <v>0</v>
      </c>
      <c r="R14" s="39">
        <f t="shared" si="0"/>
        <v>0</v>
      </c>
      <c r="S14" s="39">
        <f t="shared" si="0"/>
        <v>1.56</v>
      </c>
      <c r="T14" s="39">
        <f t="shared" si="0"/>
        <v>4.18</v>
      </c>
      <c r="U14" s="39">
        <f t="shared" si="0"/>
        <v>541.77</v>
      </c>
      <c r="V14" s="39">
        <f t="shared" si="0"/>
        <v>819.76</v>
      </c>
      <c r="W14" s="39">
        <f t="shared" si="0"/>
        <v>314.74</v>
      </c>
      <c r="X14" s="39">
        <f t="shared" si="0"/>
        <v>50.239999999999995</v>
      </c>
      <c r="Y14" s="39">
        <f t="shared" si="0"/>
        <v>308.96000000000004</v>
      </c>
      <c r="Z14" s="39">
        <f t="shared" si="0"/>
        <v>4.1400000000000006</v>
      </c>
      <c r="AA14" s="39">
        <f t="shared" si="0"/>
        <v>90.68</v>
      </c>
      <c r="AB14" s="39">
        <f t="shared" si="0"/>
        <v>111.38</v>
      </c>
      <c r="AC14" s="39">
        <f t="shared" si="0"/>
        <v>129.84</v>
      </c>
      <c r="AD14" s="39">
        <f t="shared" si="0"/>
        <v>0.8</v>
      </c>
      <c r="AE14" s="39">
        <f t="shared" si="0"/>
        <v>0.19</v>
      </c>
      <c r="AF14" s="39">
        <f t="shared" si="0"/>
        <v>0.31000000000000005</v>
      </c>
      <c r="AG14" s="39">
        <f t="shared" si="0"/>
        <v>1.32</v>
      </c>
      <c r="AH14" s="39">
        <f t="shared" si="0"/>
        <v>4.7699999999999996</v>
      </c>
      <c r="AI14" s="39">
        <f t="shared" si="0"/>
        <v>10.77</v>
      </c>
      <c r="AJ14" s="74">
        <v>0</v>
      </c>
      <c r="AK14" s="35">
        <v>581.36</v>
      </c>
      <c r="AL14" s="35">
        <v>510.68</v>
      </c>
      <c r="AM14" s="35">
        <v>1342.8</v>
      </c>
      <c r="AN14" s="35">
        <v>831.52</v>
      </c>
      <c r="AO14" s="35">
        <v>324.39999999999998</v>
      </c>
      <c r="AP14" s="35">
        <v>560.87</v>
      </c>
      <c r="AQ14" s="35">
        <v>264.02</v>
      </c>
      <c r="AR14" s="35">
        <v>738.28</v>
      </c>
      <c r="AS14" s="35">
        <v>383.83</v>
      </c>
      <c r="AT14" s="35">
        <v>367.64</v>
      </c>
      <c r="AU14" s="35">
        <v>567.69000000000005</v>
      </c>
      <c r="AV14" s="35">
        <v>220</v>
      </c>
      <c r="AW14" s="35">
        <v>249.62</v>
      </c>
      <c r="AX14" s="35">
        <v>1910.62</v>
      </c>
      <c r="AY14" s="35">
        <v>0</v>
      </c>
      <c r="AZ14" s="35">
        <v>796.76</v>
      </c>
      <c r="BA14" s="35">
        <v>442.68</v>
      </c>
      <c r="BB14" s="35">
        <v>737.35</v>
      </c>
      <c r="BC14" s="35">
        <v>174.19</v>
      </c>
      <c r="BD14" s="35">
        <v>0.39</v>
      </c>
      <c r="BE14" s="35">
        <v>0.2</v>
      </c>
      <c r="BF14" s="35">
        <v>0.16</v>
      </c>
      <c r="BG14" s="35">
        <v>0.4</v>
      </c>
      <c r="BH14" s="35">
        <v>0.46</v>
      </c>
      <c r="BI14" s="35">
        <v>1.71</v>
      </c>
      <c r="BJ14" s="35">
        <v>7.0000000000000007E-2</v>
      </c>
      <c r="BK14" s="35">
        <v>4.4400000000000004</v>
      </c>
      <c r="BL14" s="35">
        <v>0.02</v>
      </c>
      <c r="BM14" s="35">
        <v>1.26</v>
      </c>
      <c r="BN14" s="35">
        <v>0.02</v>
      </c>
      <c r="BO14" s="35">
        <v>0</v>
      </c>
      <c r="BP14" s="35">
        <v>0</v>
      </c>
      <c r="BQ14" s="35">
        <v>0.31</v>
      </c>
      <c r="BR14" s="35">
        <v>0.46</v>
      </c>
      <c r="BS14" s="35">
        <v>3.6</v>
      </c>
      <c r="BT14" s="35">
        <v>0</v>
      </c>
      <c r="BU14" s="35">
        <v>0</v>
      </c>
      <c r="BV14" s="35">
        <v>0.57999999999999996</v>
      </c>
      <c r="BW14" s="35">
        <v>0.02</v>
      </c>
      <c r="BX14" s="35">
        <v>0</v>
      </c>
      <c r="BY14" s="35">
        <v>0</v>
      </c>
      <c r="BZ14" s="35">
        <v>0</v>
      </c>
      <c r="CA14" s="35">
        <v>0</v>
      </c>
      <c r="CB14" s="35">
        <v>473.19</v>
      </c>
      <c r="CC14" s="35">
        <f>$I$14/$I$15*100</f>
        <v>95.308034583800591</v>
      </c>
      <c r="CD14" s="35">
        <v>131.76</v>
      </c>
    </row>
    <row r="15" spans="1:82" s="35" customFormat="1" ht="14.25" hidden="1" x14ac:dyDescent="0.2">
      <c r="A15" s="62"/>
      <c r="B15" s="35" t="s">
        <v>88</v>
      </c>
      <c r="C15" s="38"/>
      <c r="D15" s="39">
        <v>17.52</v>
      </c>
      <c r="E15" s="39">
        <v>10.44</v>
      </c>
      <c r="F15" s="39">
        <v>22.33</v>
      </c>
      <c r="G15" s="39">
        <v>1.75</v>
      </c>
      <c r="H15" s="39">
        <v>70.7</v>
      </c>
      <c r="I15" s="39">
        <v>552.86</v>
      </c>
      <c r="J15" s="35">
        <v>14.31</v>
      </c>
      <c r="K15" s="35">
        <v>0.33</v>
      </c>
      <c r="L15" s="35">
        <v>0</v>
      </c>
      <c r="M15" s="35">
        <v>0</v>
      </c>
      <c r="N15" s="35">
        <v>41.38</v>
      </c>
      <c r="O15" s="35">
        <v>29.33</v>
      </c>
      <c r="P15" s="35">
        <v>3.92</v>
      </c>
      <c r="Q15" s="35">
        <v>0</v>
      </c>
      <c r="R15" s="35">
        <v>0</v>
      </c>
      <c r="S15" s="35">
        <v>1.49</v>
      </c>
      <c r="T15" s="35">
        <v>4.84</v>
      </c>
      <c r="U15" s="35">
        <v>714.44</v>
      </c>
      <c r="V15" s="35">
        <v>650.16</v>
      </c>
      <c r="W15" s="35">
        <v>414.44</v>
      </c>
      <c r="X15" s="35">
        <v>72.900000000000006</v>
      </c>
      <c r="Y15" s="35">
        <v>341.91</v>
      </c>
      <c r="Z15" s="35">
        <v>3.78</v>
      </c>
      <c r="AA15" s="35">
        <v>111.85</v>
      </c>
      <c r="AB15" s="35">
        <v>119.45</v>
      </c>
      <c r="AC15" s="35">
        <v>158.19999999999999</v>
      </c>
      <c r="AD15" s="35">
        <v>0.53</v>
      </c>
      <c r="AE15" s="35">
        <v>0.14000000000000001</v>
      </c>
      <c r="AF15" s="35">
        <v>0.36</v>
      </c>
      <c r="AG15" s="35">
        <v>0.91</v>
      </c>
      <c r="AH15" s="35">
        <v>4.5</v>
      </c>
      <c r="AI15" s="35">
        <v>11.18</v>
      </c>
      <c r="AJ15" s="74">
        <v>0</v>
      </c>
      <c r="AK15" s="35">
        <v>581.36</v>
      </c>
      <c r="AL15" s="35">
        <v>510.68</v>
      </c>
      <c r="AM15" s="35">
        <v>1342.8</v>
      </c>
      <c r="AN15" s="35">
        <v>831.52</v>
      </c>
      <c r="AO15" s="35">
        <v>324.39999999999998</v>
      </c>
      <c r="AP15" s="35">
        <v>560.87</v>
      </c>
      <c r="AQ15" s="35">
        <v>264.02</v>
      </c>
      <c r="AR15" s="35">
        <v>738.28</v>
      </c>
      <c r="AS15" s="35">
        <v>383.83</v>
      </c>
      <c r="AT15" s="35">
        <v>367.64</v>
      </c>
      <c r="AU15" s="35">
        <v>567.69000000000005</v>
      </c>
      <c r="AV15" s="35">
        <v>220</v>
      </c>
      <c r="AW15" s="35">
        <v>249.62</v>
      </c>
      <c r="AX15" s="35">
        <v>1910.62</v>
      </c>
      <c r="AY15" s="35">
        <v>0</v>
      </c>
      <c r="AZ15" s="35">
        <v>796.76</v>
      </c>
      <c r="BA15" s="35">
        <v>442.68</v>
      </c>
      <c r="BB15" s="35">
        <v>737.35</v>
      </c>
      <c r="BC15" s="35">
        <v>174.19</v>
      </c>
      <c r="BD15" s="35">
        <v>0.39</v>
      </c>
      <c r="BE15" s="35">
        <v>0.2</v>
      </c>
      <c r="BF15" s="35">
        <v>0.16</v>
      </c>
      <c r="BG15" s="35">
        <v>0.4</v>
      </c>
      <c r="BH15" s="35">
        <v>0.46</v>
      </c>
      <c r="BI15" s="35">
        <v>1.71</v>
      </c>
      <c r="BJ15" s="35">
        <v>7.0000000000000007E-2</v>
      </c>
      <c r="BK15" s="35">
        <v>4.4400000000000004</v>
      </c>
      <c r="BL15" s="35">
        <v>0.02</v>
      </c>
      <c r="BM15" s="35">
        <v>1.26</v>
      </c>
      <c r="BN15" s="35">
        <v>0.02</v>
      </c>
      <c r="BO15" s="35">
        <v>0</v>
      </c>
      <c r="BP15" s="35">
        <v>0</v>
      </c>
      <c r="BQ15" s="35">
        <v>0.31</v>
      </c>
      <c r="BR15" s="35">
        <v>0.46</v>
      </c>
      <c r="BS15" s="35">
        <v>3.6</v>
      </c>
      <c r="BT15" s="35">
        <v>0</v>
      </c>
      <c r="BU15" s="35">
        <v>0</v>
      </c>
      <c r="BV15" s="35">
        <v>0.57999999999999996</v>
      </c>
      <c r="BW15" s="35">
        <v>0.02</v>
      </c>
      <c r="BX15" s="35">
        <v>0</v>
      </c>
      <c r="BY15" s="35">
        <v>0</v>
      </c>
      <c r="BZ15" s="35">
        <v>0</v>
      </c>
      <c r="CA15" s="35">
        <v>0</v>
      </c>
      <c r="CB15" s="35">
        <v>473.19</v>
      </c>
      <c r="CD15" s="35">
        <v>131.76</v>
      </c>
    </row>
    <row r="16" spans="1:82" s="8" customFormat="1" ht="15" hidden="1" x14ac:dyDescent="0.25">
      <c r="A16" s="61"/>
      <c r="B16" s="8" t="s">
        <v>89</v>
      </c>
      <c r="C16" s="14"/>
      <c r="D16" s="9">
        <v>77</v>
      </c>
      <c r="E16" s="9">
        <v>0</v>
      </c>
      <c r="F16" s="9">
        <v>79</v>
      </c>
      <c r="G16" s="9">
        <v>0</v>
      </c>
      <c r="H16" s="9">
        <v>335</v>
      </c>
      <c r="I16" s="9">
        <v>2350</v>
      </c>
      <c r="W16" s="8">
        <v>1100</v>
      </c>
      <c r="X16" s="8">
        <v>250</v>
      </c>
      <c r="Y16" s="8">
        <v>1650</v>
      </c>
      <c r="Z16" s="8">
        <v>12</v>
      </c>
      <c r="AB16" s="8">
        <v>0</v>
      </c>
      <c r="AC16" s="8">
        <v>700</v>
      </c>
      <c r="AD16" s="8">
        <v>10</v>
      </c>
      <c r="AE16" s="8">
        <v>1.2</v>
      </c>
      <c r="AI16" s="8">
        <v>60</v>
      </c>
      <c r="AJ16" s="73"/>
    </row>
    <row r="17" spans="1:82" s="8" customFormat="1" ht="15" hidden="1" x14ac:dyDescent="0.25">
      <c r="A17" s="61"/>
      <c r="B17" s="8" t="s">
        <v>90</v>
      </c>
      <c r="C17" s="14"/>
      <c r="D17" s="9">
        <f t="shared" ref="D17:I17" si="1">D15-D16</f>
        <v>-59.480000000000004</v>
      </c>
      <c r="E17" s="9">
        <f t="shared" si="1"/>
        <v>10.44</v>
      </c>
      <c r="F17" s="9">
        <f t="shared" si="1"/>
        <v>-56.67</v>
      </c>
      <c r="G17" s="9">
        <f t="shared" si="1"/>
        <v>1.75</v>
      </c>
      <c r="H17" s="9">
        <f t="shared" si="1"/>
        <v>-264.3</v>
      </c>
      <c r="I17" s="9">
        <f t="shared" si="1"/>
        <v>-1797.1399999999999</v>
      </c>
      <c r="W17" s="8">
        <f t="shared" ref="W17:AE17" si="2">W15-W16</f>
        <v>-685.56</v>
      </c>
      <c r="X17" s="8">
        <f t="shared" si="2"/>
        <v>-177.1</v>
      </c>
      <c r="Y17" s="8">
        <f t="shared" si="2"/>
        <v>-1308.0899999999999</v>
      </c>
      <c r="Z17" s="8">
        <f t="shared" si="2"/>
        <v>-8.2200000000000006</v>
      </c>
      <c r="AA17" s="8">
        <f t="shared" si="2"/>
        <v>111.85</v>
      </c>
      <c r="AB17" s="8">
        <f t="shared" si="2"/>
        <v>119.45</v>
      </c>
      <c r="AC17" s="8">
        <f t="shared" si="2"/>
        <v>-541.79999999999995</v>
      </c>
      <c r="AD17" s="8">
        <f t="shared" si="2"/>
        <v>-9.4700000000000006</v>
      </c>
      <c r="AE17" s="8">
        <f t="shared" si="2"/>
        <v>-1.06</v>
      </c>
      <c r="AI17" s="8">
        <f>AI15-AI16</f>
        <v>-48.82</v>
      </c>
      <c r="AJ17" s="73"/>
    </row>
    <row r="18" spans="1:82" s="8" customFormat="1" ht="15" hidden="1" x14ac:dyDescent="0.25">
      <c r="A18" s="61"/>
      <c r="B18" s="8" t="s">
        <v>91</v>
      </c>
      <c r="C18" s="14"/>
      <c r="D18" s="9">
        <v>11</v>
      </c>
      <c r="E18" s="9"/>
      <c r="F18" s="9">
        <v>37</v>
      </c>
      <c r="G18" s="9"/>
      <c r="H18" s="9">
        <v>51</v>
      </c>
      <c r="I18" s="9"/>
      <c r="AJ18" s="73"/>
    </row>
    <row r="19" spans="1:82" s="8" customFormat="1" ht="15" hidden="1" x14ac:dyDescent="0.25">
      <c r="A19" s="61"/>
      <c r="C19" s="14"/>
      <c r="D19" s="9">
        <f>SUM(D9:D13)</f>
        <v>15.73</v>
      </c>
      <c r="E19" s="9"/>
      <c r="F19" s="9"/>
      <c r="G19" s="9"/>
      <c r="H19" s="9"/>
      <c r="I19" s="9"/>
      <c r="AJ19" s="73"/>
    </row>
    <row r="20" spans="1:82" s="333" customFormat="1" ht="13.9" customHeight="1" x14ac:dyDescent="0.25">
      <c r="A20" s="328"/>
      <c r="B20" s="329"/>
      <c r="C20" s="330"/>
      <c r="D20" s="331"/>
      <c r="E20" s="331"/>
      <c r="F20" s="331"/>
      <c r="G20" s="332"/>
      <c r="H20" s="332"/>
      <c r="I20" s="331"/>
      <c r="AH20" s="334"/>
      <c r="AI20" s="143"/>
      <c r="AJ20" s="335"/>
    </row>
    <row r="21" spans="1:82" s="8" customFormat="1" ht="15.6" customHeight="1" x14ac:dyDescent="0.25">
      <c r="A21" s="61"/>
      <c r="B21" s="40" t="s">
        <v>104</v>
      </c>
      <c r="C21" s="14" t="s">
        <v>321</v>
      </c>
      <c r="D21" s="233" t="s">
        <v>317</v>
      </c>
      <c r="E21" s="234"/>
      <c r="F21" s="422" t="s">
        <v>318</v>
      </c>
      <c r="G21" s="422"/>
      <c r="H21" s="14" t="s">
        <v>319</v>
      </c>
      <c r="I21" s="14" t="s">
        <v>320</v>
      </c>
      <c r="W21" s="34" t="s">
        <v>19</v>
      </c>
      <c r="X21" s="34" t="s">
        <v>20</v>
      </c>
      <c r="Y21" s="34" t="s">
        <v>21</v>
      </c>
      <c r="Z21" s="34" t="s">
        <v>22</v>
      </c>
      <c r="AA21" s="34" t="s">
        <v>75</v>
      </c>
      <c r="AB21" s="34" t="s">
        <v>23</v>
      </c>
      <c r="AC21" s="34" t="s">
        <v>76</v>
      </c>
      <c r="AD21" s="34" t="s">
        <v>77</v>
      </c>
      <c r="AE21" s="34" t="s">
        <v>78</v>
      </c>
      <c r="AF21" s="34" t="s">
        <v>24</v>
      </c>
      <c r="AG21" s="34" t="s">
        <v>25</v>
      </c>
      <c r="AH21" s="34" t="s">
        <v>26</v>
      </c>
      <c r="AI21" s="34" t="s">
        <v>79</v>
      </c>
      <c r="AJ21" s="73"/>
    </row>
    <row r="22" spans="1:82" s="230" customFormat="1" ht="15" x14ac:dyDescent="0.25">
      <c r="A22" s="115" t="s">
        <v>125</v>
      </c>
      <c r="B22" s="95" t="s">
        <v>344</v>
      </c>
      <c r="C22" s="248" t="s">
        <v>315</v>
      </c>
      <c r="D22" s="107">
        <v>0.4</v>
      </c>
      <c r="E22" s="107">
        <v>0</v>
      </c>
      <c r="F22" s="107">
        <v>0.05</v>
      </c>
      <c r="G22" s="107">
        <v>0.03</v>
      </c>
      <c r="H22" s="107">
        <v>1.23</v>
      </c>
      <c r="I22" s="107">
        <v>7.8</v>
      </c>
      <c r="J22" s="105">
        <v>0</v>
      </c>
      <c r="K22" s="105">
        <v>0</v>
      </c>
      <c r="L22" s="105">
        <v>0</v>
      </c>
      <c r="M22" s="105">
        <v>0</v>
      </c>
      <c r="N22" s="105">
        <v>0.71</v>
      </c>
      <c r="O22" s="105">
        <v>0.03</v>
      </c>
      <c r="P22" s="105">
        <v>0.28999999999999998</v>
      </c>
      <c r="Q22" s="105">
        <v>0</v>
      </c>
      <c r="R22" s="105">
        <v>0</v>
      </c>
      <c r="S22" s="105">
        <v>0.03</v>
      </c>
      <c r="T22" s="105">
        <v>0.15</v>
      </c>
      <c r="U22" s="105">
        <v>2.35</v>
      </c>
      <c r="V22" s="105">
        <v>41.45</v>
      </c>
      <c r="W22" s="105">
        <v>11.26</v>
      </c>
      <c r="X22" s="105">
        <v>6.87</v>
      </c>
      <c r="Y22" s="105">
        <v>20.58</v>
      </c>
      <c r="Z22" s="105">
        <v>0.3</v>
      </c>
      <c r="AA22" s="105">
        <v>0</v>
      </c>
      <c r="AB22" s="105">
        <v>17.64</v>
      </c>
      <c r="AC22" s="105">
        <v>5</v>
      </c>
      <c r="AD22" s="105">
        <v>0.05</v>
      </c>
      <c r="AE22" s="105">
        <v>0.02</v>
      </c>
      <c r="AF22" s="105">
        <v>0.01</v>
      </c>
      <c r="AG22" s="105">
        <v>0.06</v>
      </c>
      <c r="AH22" s="105">
        <v>0.09</v>
      </c>
      <c r="AI22" s="105">
        <v>4.9000000000000004</v>
      </c>
    </row>
    <row r="23" spans="1:82" s="230" customFormat="1" ht="15" x14ac:dyDescent="0.2">
      <c r="A23" s="99" t="s">
        <v>465</v>
      </c>
      <c r="B23" s="100" t="s">
        <v>466</v>
      </c>
      <c r="C23" s="245" t="s">
        <v>329</v>
      </c>
      <c r="D23" s="101">
        <v>12.11</v>
      </c>
      <c r="E23" s="101">
        <v>13.56</v>
      </c>
      <c r="F23" s="110">
        <v>14.18</v>
      </c>
      <c r="G23" s="101">
        <v>7.92</v>
      </c>
      <c r="H23" s="110">
        <v>36.020000000000003</v>
      </c>
      <c r="I23" s="110">
        <v>313.24</v>
      </c>
      <c r="J23" s="100">
        <v>4.78</v>
      </c>
      <c r="K23" s="100">
        <v>5.46</v>
      </c>
      <c r="L23" s="100">
        <v>0</v>
      </c>
      <c r="M23" s="100">
        <v>0</v>
      </c>
      <c r="N23" s="100">
        <v>2.2799999999999998</v>
      </c>
      <c r="O23" s="100">
        <v>12.13</v>
      </c>
      <c r="P23" s="100">
        <v>1.59</v>
      </c>
      <c r="Q23" s="100">
        <v>0</v>
      </c>
      <c r="R23" s="100">
        <v>0</v>
      </c>
      <c r="S23" s="100">
        <v>0.23</v>
      </c>
      <c r="T23" s="100">
        <v>2.6</v>
      </c>
      <c r="U23" s="100">
        <v>514.48</v>
      </c>
      <c r="V23" s="100">
        <v>491.02</v>
      </c>
      <c r="W23" s="100">
        <v>14.25</v>
      </c>
      <c r="X23" s="100">
        <v>7.44</v>
      </c>
      <c r="Y23" s="100">
        <v>19.2</v>
      </c>
      <c r="Z23" s="100">
        <v>0.4</v>
      </c>
      <c r="AA23" s="100">
        <v>0</v>
      </c>
      <c r="AB23" s="100">
        <v>1092.46</v>
      </c>
      <c r="AC23" s="100">
        <v>22.4</v>
      </c>
      <c r="AD23" s="100">
        <v>3.16</v>
      </c>
      <c r="AE23" s="100">
        <v>0.02</v>
      </c>
      <c r="AF23" s="100">
        <v>0.14000000000000001</v>
      </c>
      <c r="AG23" s="100">
        <v>5.22</v>
      </c>
      <c r="AH23" s="100">
        <v>12.17</v>
      </c>
      <c r="AI23" s="100">
        <v>1.93</v>
      </c>
    </row>
    <row r="24" spans="1:82" s="95" customFormat="1" ht="15" x14ac:dyDescent="0.25">
      <c r="A24" s="94" t="s">
        <v>376</v>
      </c>
      <c r="B24" s="95" t="s">
        <v>377</v>
      </c>
      <c r="C24" s="243" t="str">
        <f>"200"</f>
        <v>200</v>
      </c>
      <c r="D24" s="238">
        <v>0</v>
      </c>
      <c r="E24" s="238">
        <v>0</v>
      </c>
      <c r="F24" s="238">
        <v>0</v>
      </c>
      <c r="G24" s="238">
        <v>0.02</v>
      </c>
      <c r="H24" s="238">
        <v>18.600000000000001</v>
      </c>
      <c r="I24" s="238">
        <v>70.680000000000007</v>
      </c>
      <c r="J24" s="239">
        <v>0</v>
      </c>
      <c r="K24" s="239">
        <v>0</v>
      </c>
      <c r="L24" s="239">
        <v>0</v>
      </c>
      <c r="M24" s="239">
        <v>0</v>
      </c>
      <c r="N24" s="239">
        <v>9.8000000000000007</v>
      </c>
      <c r="O24" s="239">
        <v>0</v>
      </c>
      <c r="P24" s="239">
        <v>0.04</v>
      </c>
      <c r="Q24" s="239">
        <v>0</v>
      </c>
      <c r="R24" s="239">
        <v>0</v>
      </c>
      <c r="S24" s="239">
        <v>0</v>
      </c>
      <c r="T24" s="239">
        <v>0.03</v>
      </c>
      <c r="U24" s="239">
        <v>0.1</v>
      </c>
      <c r="V24" s="239">
        <v>0.3</v>
      </c>
      <c r="W24" s="239">
        <v>36</v>
      </c>
      <c r="X24" s="239">
        <v>0</v>
      </c>
      <c r="Y24" s="239">
        <v>0</v>
      </c>
      <c r="Z24" s="239">
        <v>0.03</v>
      </c>
      <c r="AA24" s="239">
        <v>0.13</v>
      </c>
      <c r="AB24" s="239">
        <v>0</v>
      </c>
      <c r="AC24" s="239">
        <v>0</v>
      </c>
      <c r="AD24" s="239">
        <v>0</v>
      </c>
      <c r="AE24" s="239">
        <v>0.3</v>
      </c>
      <c r="AF24" s="239">
        <v>0</v>
      </c>
      <c r="AG24" s="239">
        <v>0</v>
      </c>
      <c r="AH24" s="239">
        <v>0</v>
      </c>
      <c r="AI24" s="239">
        <v>20</v>
      </c>
      <c r="AJ24" s="98">
        <v>0</v>
      </c>
      <c r="AK24" s="95">
        <v>0</v>
      </c>
      <c r="AL24" s="95">
        <v>0</v>
      </c>
      <c r="AM24" s="95">
        <v>0</v>
      </c>
      <c r="AN24" s="95">
        <v>0</v>
      </c>
      <c r="AO24" s="95">
        <v>0</v>
      </c>
      <c r="AP24" s="95">
        <v>0</v>
      </c>
      <c r="AQ24" s="95">
        <v>0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0</v>
      </c>
      <c r="AX24" s="95">
        <v>0</v>
      </c>
      <c r="AY24" s="95">
        <v>0</v>
      </c>
      <c r="AZ24" s="95">
        <v>0</v>
      </c>
      <c r="BA24" s="95">
        <v>0</v>
      </c>
      <c r="BB24" s="95">
        <v>0</v>
      </c>
      <c r="BC24" s="95">
        <v>0</v>
      </c>
      <c r="BD24" s="95">
        <v>0</v>
      </c>
      <c r="BE24" s="95">
        <v>0</v>
      </c>
      <c r="BF24" s="95">
        <v>0</v>
      </c>
      <c r="BG24" s="95">
        <v>0</v>
      </c>
      <c r="BH24" s="95">
        <v>0</v>
      </c>
      <c r="BI24" s="95">
        <v>0</v>
      </c>
      <c r="BJ24" s="95">
        <v>0</v>
      </c>
      <c r="BK24" s="95">
        <v>0</v>
      </c>
      <c r="BL24" s="95">
        <v>0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5">
        <v>0</v>
      </c>
      <c r="BT24" s="95">
        <v>0</v>
      </c>
      <c r="BU24" s="95">
        <v>0</v>
      </c>
      <c r="BV24" s="95">
        <v>0</v>
      </c>
      <c r="BW24" s="95">
        <v>0</v>
      </c>
      <c r="BX24" s="95">
        <v>0</v>
      </c>
      <c r="BY24" s="95">
        <v>0</v>
      </c>
      <c r="BZ24" s="95">
        <v>0</v>
      </c>
      <c r="CA24" s="95">
        <v>0</v>
      </c>
      <c r="CB24" s="95">
        <v>200.04</v>
      </c>
      <c r="CD24" s="95">
        <v>0</v>
      </c>
    </row>
    <row r="25" spans="1:82" s="95" customFormat="1" ht="15" x14ac:dyDescent="0.25">
      <c r="A25" s="104"/>
      <c r="B25" s="95" t="s">
        <v>418</v>
      </c>
      <c r="C25" s="113">
        <v>25</v>
      </c>
      <c r="D25" s="107">
        <v>2</v>
      </c>
      <c r="E25" s="107">
        <v>0</v>
      </c>
      <c r="F25" s="107">
        <v>0.87</v>
      </c>
      <c r="G25" s="107">
        <v>0.87</v>
      </c>
      <c r="H25" s="107">
        <v>11.75</v>
      </c>
      <c r="I25" s="107">
        <v>65.63</v>
      </c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/>
      <c r="AC25" s="105">
        <v>0</v>
      </c>
      <c r="AD25" s="105">
        <v>0</v>
      </c>
      <c r="AE25" s="105">
        <v>0</v>
      </c>
      <c r="AF25" s="105"/>
      <c r="AG25" s="105"/>
      <c r="AH25" s="105"/>
      <c r="AI25" s="105">
        <v>0</v>
      </c>
      <c r="AJ25" s="98">
        <v>0</v>
      </c>
      <c r="AK25" s="95">
        <v>0</v>
      </c>
      <c r="AL25" s="95">
        <v>0</v>
      </c>
      <c r="AM25" s="95">
        <v>127.24</v>
      </c>
      <c r="AN25" s="95">
        <v>42.2</v>
      </c>
      <c r="AO25" s="95">
        <v>25.01</v>
      </c>
      <c r="AP25" s="95">
        <v>50.03</v>
      </c>
      <c r="AQ25" s="95">
        <v>18.920000000000002</v>
      </c>
      <c r="AR25" s="95">
        <v>90.48</v>
      </c>
      <c r="AS25" s="95">
        <v>56.12</v>
      </c>
      <c r="AT25" s="95">
        <v>78.3</v>
      </c>
      <c r="AU25" s="95">
        <v>64.599999999999994</v>
      </c>
      <c r="AV25" s="95">
        <v>33.93</v>
      </c>
      <c r="AW25" s="95">
        <v>60.03</v>
      </c>
      <c r="AX25" s="95">
        <v>501.99</v>
      </c>
      <c r="AY25" s="95">
        <v>0</v>
      </c>
      <c r="AZ25" s="95">
        <v>163.56</v>
      </c>
      <c r="BA25" s="95">
        <v>71.12</v>
      </c>
      <c r="BB25" s="95">
        <v>47.2</v>
      </c>
      <c r="BC25" s="95">
        <v>37.409999999999997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5">
        <v>0</v>
      </c>
      <c r="BJ25" s="95">
        <v>0</v>
      </c>
      <c r="BK25" s="95">
        <v>0.02</v>
      </c>
      <c r="BL25" s="95">
        <v>0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0.02</v>
      </c>
      <c r="BT25" s="95">
        <v>0</v>
      </c>
      <c r="BU25" s="95">
        <v>0</v>
      </c>
      <c r="BV25" s="95">
        <v>7.0000000000000007E-2</v>
      </c>
      <c r="BW25" s="95">
        <v>0</v>
      </c>
      <c r="BX25" s="95">
        <v>0</v>
      </c>
      <c r="BY25" s="95">
        <v>0</v>
      </c>
      <c r="BZ25" s="95">
        <v>0</v>
      </c>
      <c r="CA25" s="95">
        <v>0</v>
      </c>
      <c r="CB25" s="95">
        <v>9.7799999999999994</v>
      </c>
      <c r="CD25" s="95">
        <v>0</v>
      </c>
    </row>
    <row r="26" spans="1:82" s="105" customFormat="1" ht="15" x14ac:dyDescent="0.25">
      <c r="A26" s="104" t="str">
        <f>"-"</f>
        <v>-</v>
      </c>
      <c r="B26" s="105" t="s">
        <v>93</v>
      </c>
      <c r="C26" s="106" t="str">
        <f>"25"</f>
        <v>25</v>
      </c>
      <c r="D26" s="107">
        <v>1.65</v>
      </c>
      <c r="E26" s="107">
        <v>0</v>
      </c>
      <c r="F26" s="107">
        <v>0.3</v>
      </c>
      <c r="G26" s="107">
        <v>0.3</v>
      </c>
      <c r="H26" s="107">
        <v>8.35</v>
      </c>
      <c r="I26" s="107">
        <v>48.344999999999999</v>
      </c>
      <c r="J26" s="105">
        <v>0.05</v>
      </c>
      <c r="K26" s="105">
        <v>0</v>
      </c>
      <c r="L26" s="105">
        <v>0</v>
      </c>
      <c r="M26" s="105">
        <v>0</v>
      </c>
      <c r="N26" s="105">
        <v>0.3</v>
      </c>
      <c r="O26" s="105">
        <v>8.0500000000000007</v>
      </c>
      <c r="P26" s="105">
        <v>2.08</v>
      </c>
      <c r="Q26" s="105">
        <v>0</v>
      </c>
      <c r="R26" s="105">
        <v>0</v>
      </c>
      <c r="S26" s="105">
        <v>0.25</v>
      </c>
      <c r="T26" s="105">
        <v>0.63</v>
      </c>
      <c r="U26" s="105">
        <v>152.5</v>
      </c>
      <c r="V26" s="105">
        <v>61.25</v>
      </c>
      <c r="W26" s="105">
        <v>8.75</v>
      </c>
      <c r="X26" s="105">
        <v>11.75</v>
      </c>
      <c r="Y26" s="105">
        <v>39.5</v>
      </c>
      <c r="Z26" s="105">
        <v>0.98</v>
      </c>
      <c r="AA26" s="105">
        <v>0</v>
      </c>
      <c r="AB26" s="105">
        <v>1.25</v>
      </c>
      <c r="AC26" s="105">
        <v>0.25</v>
      </c>
      <c r="AD26" s="105">
        <v>0.35</v>
      </c>
      <c r="AE26" s="105">
        <v>0.05</v>
      </c>
      <c r="AF26" s="105">
        <v>0.02</v>
      </c>
      <c r="AG26" s="105">
        <v>0.18</v>
      </c>
      <c r="AH26" s="105">
        <v>0.5</v>
      </c>
      <c r="AI26" s="105">
        <v>0</v>
      </c>
      <c r="AJ26" s="108">
        <v>0</v>
      </c>
      <c r="AK26" s="105">
        <v>0</v>
      </c>
      <c r="AL26" s="105">
        <v>0</v>
      </c>
      <c r="AM26" s="105">
        <v>106.75</v>
      </c>
      <c r="AN26" s="105">
        <v>55.75</v>
      </c>
      <c r="AO26" s="105">
        <v>23.25</v>
      </c>
      <c r="AP26" s="105">
        <v>49.5</v>
      </c>
      <c r="AQ26" s="105">
        <v>20</v>
      </c>
      <c r="AR26" s="105">
        <v>92.75</v>
      </c>
      <c r="AS26" s="105">
        <v>74.25</v>
      </c>
      <c r="AT26" s="105">
        <v>72.75</v>
      </c>
      <c r="AU26" s="105">
        <v>116</v>
      </c>
      <c r="AV26" s="105">
        <v>31</v>
      </c>
      <c r="AW26" s="105">
        <v>77.5</v>
      </c>
      <c r="AX26" s="105">
        <v>382.25</v>
      </c>
      <c r="AY26" s="105">
        <v>0</v>
      </c>
      <c r="AZ26" s="105">
        <v>131.5</v>
      </c>
      <c r="BA26" s="105">
        <v>72.75</v>
      </c>
      <c r="BB26" s="105">
        <v>45</v>
      </c>
      <c r="BC26" s="105">
        <v>32.5</v>
      </c>
      <c r="BD26" s="105">
        <v>0</v>
      </c>
      <c r="BE26" s="105">
        <v>0</v>
      </c>
      <c r="BF26" s="105">
        <v>0</v>
      </c>
      <c r="BG26" s="105">
        <v>0</v>
      </c>
      <c r="BH26" s="105">
        <v>0</v>
      </c>
      <c r="BI26" s="105">
        <v>0</v>
      </c>
      <c r="BJ26" s="105">
        <v>0</v>
      </c>
      <c r="BK26" s="105">
        <v>0.04</v>
      </c>
      <c r="BL26" s="105">
        <v>0</v>
      </c>
      <c r="BM26" s="105">
        <v>0</v>
      </c>
      <c r="BN26" s="105">
        <v>0.01</v>
      </c>
      <c r="BO26" s="105">
        <v>0</v>
      </c>
      <c r="BP26" s="105">
        <v>0</v>
      </c>
      <c r="BQ26" s="105">
        <v>0</v>
      </c>
      <c r="BR26" s="105">
        <v>0</v>
      </c>
      <c r="BS26" s="105">
        <v>0.03</v>
      </c>
      <c r="BT26" s="105">
        <v>0</v>
      </c>
      <c r="BU26" s="105">
        <v>0</v>
      </c>
      <c r="BV26" s="105">
        <v>0.12</v>
      </c>
      <c r="BW26" s="105">
        <v>0.02</v>
      </c>
      <c r="BX26" s="105">
        <v>0</v>
      </c>
      <c r="BY26" s="105">
        <v>0</v>
      </c>
      <c r="BZ26" s="105">
        <v>0</v>
      </c>
      <c r="CA26" s="105">
        <v>0</v>
      </c>
      <c r="CB26" s="105">
        <v>11.75</v>
      </c>
      <c r="CD26" s="105">
        <v>0.21</v>
      </c>
    </row>
    <row r="27" spans="1:82" s="35" customFormat="1" ht="14.25" x14ac:dyDescent="0.2">
      <c r="A27" s="62"/>
      <c r="B27" s="41" t="s">
        <v>138</v>
      </c>
      <c r="C27" s="38"/>
      <c r="D27" s="39">
        <f t="shared" ref="D27:AI27" si="3">D22+D23+D24+D25+D26</f>
        <v>16.16</v>
      </c>
      <c r="E27" s="39">
        <f t="shared" si="3"/>
        <v>13.56</v>
      </c>
      <c r="F27" s="39">
        <f t="shared" si="3"/>
        <v>15.4</v>
      </c>
      <c r="G27" s="39">
        <f t="shared" si="3"/>
        <v>9.14</v>
      </c>
      <c r="H27" s="39">
        <f t="shared" si="3"/>
        <v>75.949999999999989</v>
      </c>
      <c r="I27" s="39">
        <f t="shared" si="3"/>
        <v>505.69500000000005</v>
      </c>
      <c r="J27" s="39">
        <f t="shared" si="3"/>
        <v>4.83</v>
      </c>
      <c r="K27" s="39">
        <f t="shared" si="3"/>
        <v>5.46</v>
      </c>
      <c r="L27" s="39">
        <f t="shared" si="3"/>
        <v>0</v>
      </c>
      <c r="M27" s="39">
        <f t="shared" si="3"/>
        <v>0</v>
      </c>
      <c r="N27" s="39">
        <f t="shared" si="3"/>
        <v>13.090000000000002</v>
      </c>
      <c r="O27" s="39">
        <f t="shared" si="3"/>
        <v>20.21</v>
      </c>
      <c r="P27" s="39">
        <f t="shared" si="3"/>
        <v>4</v>
      </c>
      <c r="Q27" s="39">
        <f t="shared" si="3"/>
        <v>0</v>
      </c>
      <c r="R27" s="39">
        <f t="shared" si="3"/>
        <v>0</v>
      </c>
      <c r="S27" s="39">
        <f t="shared" si="3"/>
        <v>0.51</v>
      </c>
      <c r="T27" s="39">
        <f t="shared" si="3"/>
        <v>3.4099999999999997</v>
      </c>
      <c r="U27" s="39">
        <f t="shared" si="3"/>
        <v>669.43000000000006</v>
      </c>
      <c r="V27" s="39">
        <f t="shared" si="3"/>
        <v>594.02</v>
      </c>
      <c r="W27" s="39">
        <f t="shared" si="3"/>
        <v>70.259999999999991</v>
      </c>
      <c r="X27" s="39">
        <f t="shared" si="3"/>
        <v>26.060000000000002</v>
      </c>
      <c r="Y27" s="39">
        <f t="shared" si="3"/>
        <v>79.28</v>
      </c>
      <c r="Z27" s="39">
        <f t="shared" si="3"/>
        <v>1.71</v>
      </c>
      <c r="AA27" s="39">
        <f t="shared" si="3"/>
        <v>0.13</v>
      </c>
      <c r="AB27" s="39">
        <f t="shared" si="3"/>
        <v>1111.3500000000001</v>
      </c>
      <c r="AC27" s="39">
        <f t="shared" si="3"/>
        <v>27.65</v>
      </c>
      <c r="AD27" s="39">
        <f t="shared" si="3"/>
        <v>3.56</v>
      </c>
      <c r="AE27" s="39">
        <f t="shared" si="3"/>
        <v>0.38999999999999996</v>
      </c>
      <c r="AF27" s="39">
        <f t="shared" si="3"/>
        <v>0.17</v>
      </c>
      <c r="AG27" s="39">
        <f t="shared" si="3"/>
        <v>5.4599999999999991</v>
      </c>
      <c r="AH27" s="39">
        <f t="shared" si="3"/>
        <v>12.76</v>
      </c>
      <c r="AI27" s="39">
        <f t="shared" si="3"/>
        <v>26.83</v>
      </c>
      <c r="AJ27" s="74">
        <v>0</v>
      </c>
      <c r="AK27" s="35">
        <v>37.369999999999997</v>
      </c>
      <c r="AL27" s="35">
        <v>42.31</v>
      </c>
      <c r="AM27" s="35">
        <v>1165.3599999999999</v>
      </c>
      <c r="AN27" s="35">
        <v>974.19</v>
      </c>
      <c r="AO27" s="35">
        <v>318.82</v>
      </c>
      <c r="AP27" s="35">
        <v>585.84</v>
      </c>
      <c r="AQ27" s="35">
        <v>178.04</v>
      </c>
      <c r="AR27" s="35">
        <v>704.12</v>
      </c>
      <c r="AS27" s="35">
        <v>788.67</v>
      </c>
      <c r="AT27" s="35">
        <v>852.68</v>
      </c>
      <c r="AU27" s="35">
        <v>1416.51</v>
      </c>
      <c r="AV27" s="35">
        <v>455.1</v>
      </c>
      <c r="AW27" s="35">
        <v>700.3</v>
      </c>
      <c r="AX27" s="35">
        <v>2909.84</v>
      </c>
      <c r="AY27" s="35">
        <v>130.85</v>
      </c>
      <c r="AZ27" s="35">
        <v>754.02</v>
      </c>
      <c r="BA27" s="35">
        <v>657.49</v>
      </c>
      <c r="BB27" s="35">
        <v>525.53</v>
      </c>
      <c r="BC27" s="35">
        <v>245.74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0.86</v>
      </c>
      <c r="BL27" s="35">
        <v>0</v>
      </c>
      <c r="BM27" s="35">
        <v>0.51</v>
      </c>
      <c r="BN27" s="35">
        <v>0.04</v>
      </c>
      <c r="BO27" s="35">
        <v>0.08</v>
      </c>
      <c r="BP27" s="35">
        <v>0</v>
      </c>
      <c r="BQ27" s="35">
        <v>0</v>
      </c>
      <c r="BR27" s="35">
        <v>0</v>
      </c>
      <c r="BS27" s="35">
        <v>2.99</v>
      </c>
      <c r="BT27" s="35">
        <v>0</v>
      </c>
      <c r="BU27" s="35">
        <v>0</v>
      </c>
      <c r="BV27" s="35">
        <v>8.3000000000000007</v>
      </c>
      <c r="BW27" s="35">
        <v>0.02</v>
      </c>
      <c r="BX27" s="35">
        <v>0</v>
      </c>
      <c r="BY27" s="35">
        <v>0</v>
      </c>
      <c r="BZ27" s="35">
        <v>0</v>
      </c>
      <c r="CA27" s="35">
        <v>0</v>
      </c>
      <c r="CB27" s="35">
        <v>461.95</v>
      </c>
      <c r="CC27" s="35">
        <f>$I$27/$I$28*100</f>
        <v>97.428907213316904</v>
      </c>
      <c r="CD27" s="35">
        <v>327.18</v>
      </c>
    </row>
    <row r="28" spans="1:82" s="35" customFormat="1" ht="14.25" hidden="1" x14ac:dyDescent="0.2">
      <c r="A28" s="62"/>
      <c r="B28" s="35" t="s">
        <v>88</v>
      </c>
      <c r="C28" s="38"/>
      <c r="D28" s="39">
        <v>16.66</v>
      </c>
      <c r="E28" s="39">
        <v>8.93</v>
      </c>
      <c r="F28" s="39">
        <v>19.64</v>
      </c>
      <c r="G28" s="39">
        <v>14.58</v>
      </c>
      <c r="H28" s="39">
        <v>65.17</v>
      </c>
      <c r="I28" s="39">
        <v>519.04</v>
      </c>
      <c r="J28" s="35">
        <v>5.32</v>
      </c>
      <c r="K28" s="35">
        <v>9.1</v>
      </c>
      <c r="L28" s="35">
        <v>0</v>
      </c>
      <c r="M28" s="35">
        <v>0</v>
      </c>
      <c r="N28" s="35">
        <v>21.58</v>
      </c>
      <c r="O28" s="35">
        <v>43.59</v>
      </c>
      <c r="P28" s="35">
        <v>6.03</v>
      </c>
      <c r="Q28" s="35">
        <v>0</v>
      </c>
      <c r="R28" s="35">
        <v>0</v>
      </c>
      <c r="S28" s="35">
        <v>0.94</v>
      </c>
      <c r="T28" s="35">
        <v>5.49</v>
      </c>
      <c r="U28" s="35">
        <v>860.86</v>
      </c>
      <c r="V28" s="35">
        <v>590.95000000000005</v>
      </c>
      <c r="W28" s="35">
        <v>59.96</v>
      </c>
      <c r="X28" s="35">
        <v>69.650000000000006</v>
      </c>
      <c r="Y28" s="35">
        <v>229.65</v>
      </c>
      <c r="Z28" s="35">
        <v>4.08</v>
      </c>
      <c r="AA28" s="35">
        <v>0</v>
      </c>
      <c r="AB28" s="35">
        <v>1963.1</v>
      </c>
      <c r="AC28" s="35">
        <v>417.83</v>
      </c>
      <c r="AD28" s="35">
        <v>7.22</v>
      </c>
      <c r="AE28" s="35">
        <v>0.12</v>
      </c>
      <c r="AF28" s="35">
        <v>0.13</v>
      </c>
      <c r="AG28" s="35">
        <v>2.82</v>
      </c>
      <c r="AH28" s="35">
        <v>6.58</v>
      </c>
      <c r="AI28" s="35">
        <v>2.08</v>
      </c>
      <c r="AJ28" s="74">
        <v>0</v>
      </c>
      <c r="AK28" s="35">
        <v>37.369999999999997</v>
      </c>
      <c r="AL28" s="35">
        <v>42.31</v>
      </c>
      <c r="AM28" s="35">
        <v>1165.3599999999999</v>
      </c>
      <c r="AN28" s="35">
        <v>974.19</v>
      </c>
      <c r="AO28" s="35">
        <v>318.82</v>
      </c>
      <c r="AP28" s="35">
        <v>585.84</v>
      </c>
      <c r="AQ28" s="35">
        <v>178.04</v>
      </c>
      <c r="AR28" s="35">
        <v>704.12</v>
      </c>
      <c r="AS28" s="35">
        <v>788.67</v>
      </c>
      <c r="AT28" s="35">
        <v>852.68</v>
      </c>
      <c r="AU28" s="35">
        <v>1416.51</v>
      </c>
      <c r="AV28" s="35">
        <v>455.1</v>
      </c>
      <c r="AW28" s="35">
        <v>700.3</v>
      </c>
      <c r="AX28" s="35">
        <v>2909.84</v>
      </c>
      <c r="AY28" s="35">
        <v>130.85</v>
      </c>
      <c r="AZ28" s="35">
        <v>754.02</v>
      </c>
      <c r="BA28" s="35">
        <v>657.49</v>
      </c>
      <c r="BB28" s="35">
        <v>525.53</v>
      </c>
      <c r="BC28" s="35">
        <v>245.74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0.86</v>
      </c>
      <c r="BL28" s="35">
        <v>0</v>
      </c>
      <c r="BM28" s="35">
        <v>0.51</v>
      </c>
      <c r="BN28" s="35">
        <v>0.04</v>
      </c>
      <c r="BO28" s="35">
        <v>0.08</v>
      </c>
      <c r="BP28" s="35">
        <v>0</v>
      </c>
      <c r="BQ28" s="35">
        <v>0</v>
      </c>
      <c r="BR28" s="35">
        <v>0</v>
      </c>
      <c r="BS28" s="35">
        <v>2.99</v>
      </c>
      <c r="BT28" s="35">
        <v>0</v>
      </c>
      <c r="BU28" s="35">
        <v>0</v>
      </c>
      <c r="BV28" s="35">
        <v>8.3000000000000007</v>
      </c>
      <c r="BW28" s="35">
        <v>0.02</v>
      </c>
      <c r="BX28" s="35">
        <v>0</v>
      </c>
      <c r="BY28" s="35">
        <v>0</v>
      </c>
      <c r="BZ28" s="35">
        <v>0</v>
      </c>
      <c r="CA28" s="35">
        <v>0</v>
      </c>
      <c r="CB28" s="35">
        <v>461.95</v>
      </c>
      <c r="CD28" s="35">
        <v>327.18</v>
      </c>
    </row>
    <row r="29" spans="1:82" s="8" customFormat="1" ht="15" hidden="1" x14ac:dyDescent="0.25">
      <c r="A29" s="61"/>
      <c r="B29" s="8" t="s">
        <v>89</v>
      </c>
      <c r="C29" s="14"/>
      <c r="D29" s="9">
        <v>77</v>
      </c>
      <c r="E29" s="9">
        <v>0</v>
      </c>
      <c r="F29" s="9">
        <v>79</v>
      </c>
      <c r="G29" s="9">
        <v>0</v>
      </c>
      <c r="H29" s="9">
        <v>335</v>
      </c>
      <c r="I29" s="9">
        <v>2350</v>
      </c>
      <c r="W29" s="8">
        <v>1100</v>
      </c>
      <c r="X29" s="8">
        <v>250</v>
      </c>
      <c r="Y29" s="8">
        <v>1650</v>
      </c>
      <c r="Z29" s="8">
        <v>12</v>
      </c>
      <c r="AB29" s="8">
        <v>0</v>
      </c>
      <c r="AC29" s="8">
        <v>700</v>
      </c>
      <c r="AD29" s="8">
        <v>10</v>
      </c>
      <c r="AE29" s="8">
        <v>1.2</v>
      </c>
      <c r="AI29" s="8">
        <v>60</v>
      </c>
      <c r="AJ29" s="73"/>
    </row>
    <row r="30" spans="1:82" s="8" customFormat="1" ht="15" hidden="1" x14ac:dyDescent="0.25">
      <c r="A30" s="61"/>
      <c r="B30" s="8" t="s">
        <v>90</v>
      </c>
      <c r="C30" s="14"/>
      <c r="D30" s="9">
        <f t="shared" ref="D30:I30" si="4">D28-D29</f>
        <v>-60.34</v>
      </c>
      <c r="E30" s="9">
        <f t="shared" si="4"/>
        <v>8.93</v>
      </c>
      <c r="F30" s="9">
        <f t="shared" si="4"/>
        <v>-59.36</v>
      </c>
      <c r="G30" s="9">
        <f t="shared" si="4"/>
        <v>14.58</v>
      </c>
      <c r="H30" s="9">
        <f t="shared" si="4"/>
        <v>-269.83</v>
      </c>
      <c r="I30" s="9">
        <f t="shared" si="4"/>
        <v>-1830.96</v>
      </c>
      <c r="W30" s="8">
        <f t="shared" ref="W30:AE30" si="5">W28-W29</f>
        <v>-1040.04</v>
      </c>
      <c r="X30" s="8">
        <f t="shared" si="5"/>
        <v>-180.35</v>
      </c>
      <c r="Y30" s="8">
        <f t="shared" si="5"/>
        <v>-1420.35</v>
      </c>
      <c r="Z30" s="8">
        <f t="shared" si="5"/>
        <v>-7.92</v>
      </c>
      <c r="AA30" s="8">
        <f t="shared" si="5"/>
        <v>0</v>
      </c>
      <c r="AB30" s="8">
        <f t="shared" si="5"/>
        <v>1963.1</v>
      </c>
      <c r="AC30" s="8">
        <f t="shared" si="5"/>
        <v>-282.17</v>
      </c>
      <c r="AD30" s="8">
        <f t="shared" si="5"/>
        <v>-2.7800000000000002</v>
      </c>
      <c r="AE30" s="8">
        <f t="shared" si="5"/>
        <v>-1.08</v>
      </c>
      <c r="AI30" s="8">
        <f>AI28-AI29</f>
        <v>-57.92</v>
      </c>
      <c r="AJ30" s="73"/>
    </row>
    <row r="31" spans="1:82" s="8" customFormat="1" ht="15" hidden="1" x14ac:dyDescent="0.25">
      <c r="A31" s="61"/>
      <c r="B31" s="8" t="s">
        <v>91</v>
      </c>
      <c r="C31" s="14"/>
      <c r="D31" s="9">
        <v>13</v>
      </c>
      <c r="E31" s="9"/>
      <c r="F31" s="9">
        <v>35</v>
      </c>
      <c r="G31" s="9"/>
      <c r="H31" s="9">
        <v>52</v>
      </c>
      <c r="I31" s="9"/>
      <c r="AJ31" s="73"/>
    </row>
    <row r="32" spans="1:82" s="8" customFormat="1" ht="15" hidden="1" x14ac:dyDescent="0.25">
      <c r="A32" s="61"/>
      <c r="C32" s="14"/>
      <c r="D32" s="9"/>
      <c r="E32" s="9"/>
      <c r="F32" s="9"/>
      <c r="G32" s="9"/>
      <c r="H32" s="9"/>
      <c r="I32" s="9"/>
      <c r="AJ32" s="73"/>
    </row>
    <row r="33" spans="1:82" s="8" customFormat="1" ht="15" x14ac:dyDescent="0.25">
      <c r="A33" s="61"/>
      <c r="C33" s="14"/>
      <c r="D33" s="9"/>
      <c r="E33" s="9"/>
      <c r="F33" s="9"/>
      <c r="G33" s="9"/>
      <c r="H33" s="9"/>
      <c r="I33" s="9"/>
      <c r="AJ33" s="73"/>
    </row>
    <row r="34" spans="1:82" s="8" customFormat="1" ht="30" x14ac:dyDescent="0.25">
      <c r="A34" s="61"/>
      <c r="B34" s="40" t="s">
        <v>109</v>
      </c>
      <c r="C34" s="14" t="s">
        <v>321</v>
      </c>
      <c r="D34" s="233" t="s">
        <v>317</v>
      </c>
      <c r="E34" s="234"/>
      <c r="F34" s="422" t="s">
        <v>318</v>
      </c>
      <c r="G34" s="422"/>
      <c r="H34" s="14" t="s">
        <v>319</v>
      </c>
      <c r="I34" s="14" t="s">
        <v>320</v>
      </c>
      <c r="W34" s="34" t="s">
        <v>19</v>
      </c>
      <c r="X34" s="34" t="s">
        <v>20</v>
      </c>
      <c r="Y34" s="34" t="s">
        <v>21</v>
      </c>
      <c r="Z34" s="34" t="s">
        <v>22</v>
      </c>
      <c r="AA34" s="34" t="s">
        <v>75</v>
      </c>
      <c r="AB34" s="34" t="s">
        <v>23</v>
      </c>
      <c r="AC34" s="34" t="s">
        <v>76</v>
      </c>
      <c r="AD34" s="34" t="s">
        <v>77</v>
      </c>
      <c r="AE34" s="34" t="s">
        <v>78</v>
      </c>
      <c r="AF34" s="34" t="s">
        <v>24</v>
      </c>
      <c r="AG34" s="34" t="s">
        <v>25</v>
      </c>
      <c r="AH34" s="34" t="s">
        <v>26</v>
      </c>
      <c r="AI34" s="34" t="s">
        <v>79</v>
      </c>
      <c r="AJ34" s="73"/>
    </row>
    <row r="35" spans="1:82" s="100" customFormat="1" ht="15" customHeight="1" x14ac:dyDescent="0.25">
      <c r="A35" s="115" t="s">
        <v>125</v>
      </c>
      <c r="B35" s="95" t="s">
        <v>344</v>
      </c>
      <c r="C35" s="248" t="s">
        <v>315</v>
      </c>
      <c r="D35" s="107">
        <v>0.4</v>
      </c>
      <c r="E35" s="107">
        <v>0</v>
      </c>
      <c r="F35" s="107">
        <v>0.05</v>
      </c>
      <c r="G35" s="107">
        <v>0.03</v>
      </c>
      <c r="H35" s="107">
        <v>1.23</v>
      </c>
      <c r="I35" s="107">
        <v>7.8</v>
      </c>
      <c r="J35" s="105">
        <v>0</v>
      </c>
      <c r="K35" s="105">
        <v>0</v>
      </c>
      <c r="L35" s="105">
        <v>0</v>
      </c>
      <c r="M35" s="105">
        <v>0</v>
      </c>
      <c r="N35" s="105">
        <v>0.71</v>
      </c>
      <c r="O35" s="105">
        <v>0.03</v>
      </c>
      <c r="P35" s="105">
        <v>0.28999999999999998</v>
      </c>
      <c r="Q35" s="105">
        <v>0</v>
      </c>
      <c r="R35" s="105">
        <v>0</v>
      </c>
      <c r="S35" s="105">
        <v>0.03</v>
      </c>
      <c r="T35" s="105">
        <v>0.15</v>
      </c>
      <c r="U35" s="105">
        <v>2.35</v>
      </c>
      <c r="V35" s="105">
        <v>41.45</v>
      </c>
      <c r="W35" s="105">
        <v>11.26</v>
      </c>
      <c r="X35" s="105">
        <v>6.87</v>
      </c>
      <c r="Y35" s="105">
        <v>20.58</v>
      </c>
      <c r="Z35" s="105">
        <v>0.3</v>
      </c>
      <c r="AA35" s="105">
        <v>0</v>
      </c>
      <c r="AB35" s="105">
        <v>17.64</v>
      </c>
      <c r="AC35" s="105">
        <v>5</v>
      </c>
      <c r="AD35" s="105">
        <v>0.05</v>
      </c>
      <c r="AE35" s="105">
        <v>0.02</v>
      </c>
      <c r="AF35" s="105">
        <v>0.01</v>
      </c>
      <c r="AG35" s="105">
        <v>0.06</v>
      </c>
      <c r="AH35" s="105">
        <v>0.09</v>
      </c>
      <c r="AI35" s="105">
        <v>4.9000000000000004</v>
      </c>
      <c r="AJ35" s="102">
        <v>0</v>
      </c>
      <c r="AK35" s="100">
        <v>0</v>
      </c>
      <c r="AL35" s="100">
        <v>0</v>
      </c>
      <c r="AM35" s="100">
        <v>62.11</v>
      </c>
      <c r="AN35" s="100">
        <v>56.56</v>
      </c>
      <c r="AO35" s="100">
        <v>12.26</v>
      </c>
      <c r="AP35" s="100">
        <v>41.77</v>
      </c>
      <c r="AQ35" s="100">
        <v>18.66</v>
      </c>
      <c r="AR35" s="100">
        <v>46.69</v>
      </c>
      <c r="AS35" s="100">
        <v>58.03</v>
      </c>
      <c r="AT35" s="100">
        <v>137.47</v>
      </c>
      <c r="AU35" s="100">
        <v>78.099999999999994</v>
      </c>
      <c r="AV35" s="100">
        <v>17.03</v>
      </c>
      <c r="AW35" s="100">
        <v>43.06</v>
      </c>
      <c r="AX35" s="100">
        <v>267.82</v>
      </c>
      <c r="AY35" s="100">
        <v>0</v>
      </c>
      <c r="AZ35" s="100">
        <v>48.68</v>
      </c>
      <c r="BA35" s="100">
        <v>36.130000000000003</v>
      </c>
      <c r="BB35" s="100">
        <v>30.98</v>
      </c>
      <c r="BC35" s="100">
        <v>16</v>
      </c>
      <c r="BD35" s="100">
        <v>0</v>
      </c>
      <c r="BE35" s="100">
        <v>0</v>
      </c>
      <c r="BF35" s="100">
        <v>0</v>
      </c>
      <c r="BG35" s="100">
        <v>0</v>
      </c>
      <c r="BH35" s="100">
        <v>0</v>
      </c>
      <c r="BI35" s="100">
        <v>0</v>
      </c>
      <c r="BJ35" s="100">
        <v>0</v>
      </c>
      <c r="BK35" s="100">
        <v>0.47</v>
      </c>
      <c r="BL35" s="100">
        <v>0</v>
      </c>
      <c r="BM35" s="100">
        <v>0.28000000000000003</v>
      </c>
      <c r="BN35" s="100">
        <v>0.02</v>
      </c>
      <c r="BO35" s="100">
        <v>0.05</v>
      </c>
      <c r="BP35" s="100">
        <v>0</v>
      </c>
      <c r="BQ35" s="100">
        <v>0</v>
      </c>
      <c r="BR35" s="100">
        <v>0</v>
      </c>
      <c r="BS35" s="100">
        <v>1.69</v>
      </c>
      <c r="BT35" s="100">
        <v>0</v>
      </c>
      <c r="BU35" s="100">
        <v>0</v>
      </c>
      <c r="BV35" s="100">
        <v>4.54</v>
      </c>
      <c r="BW35" s="100">
        <v>0</v>
      </c>
      <c r="BX35" s="100">
        <v>0</v>
      </c>
      <c r="BY35" s="100">
        <v>0</v>
      </c>
      <c r="BZ35" s="100">
        <v>0</v>
      </c>
      <c r="CA35" s="100">
        <v>0</v>
      </c>
      <c r="CB35" s="100">
        <v>181.96</v>
      </c>
      <c r="CD35" s="100">
        <v>202.94</v>
      </c>
    </row>
    <row r="36" spans="1:82" s="318" customFormat="1" ht="12.6" customHeight="1" x14ac:dyDescent="0.25">
      <c r="A36" s="94" t="s">
        <v>467</v>
      </c>
      <c r="B36" s="95" t="s">
        <v>468</v>
      </c>
      <c r="C36" s="244" t="s">
        <v>329</v>
      </c>
      <c r="D36" s="267">
        <v>15.06</v>
      </c>
      <c r="E36" s="238">
        <v>14.95</v>
      </c>
      <c r="F36" s="267">
        <v>18.059999999999999</v>
      </c>
      <c r="G36" s="238">
        <v>3.67</v>
      </c>
      <c r="H36" s="238">
        <v>39.700000000000003</v>
      </c>
      <c r="I36" s="238">
        <v>318.85000000000002</v>
      </c>
      <c r="J36" s="239">
        <v>3.18</v>
      </c>
      <c r="K36" s="239">
        <v>2.56</v>
      </c>
      <c r="L36" s="239">
        <v>3.18</v>
      </c>
      <c r="M36" s="239">
        <v>0</v>
      </c>
      <c r="N36" s="239">
        <v>0.15</v>
      </c>
      <c r="O36" s="239">
        <v>7.28</v>
      </c>
      <c r="P36" s="239">
        <v>0.39</v>
      </c>
      <c r="Q36" s="239">
        <v>0</v>
      </c>
      <c r="R36" s="239">
        <v>0</v>
      </c>
      <c r="S36" s="239">
        <v>0.05</v>
      </c>
      <c r="T36" s="239">
        <v>0.27</v>
      </c>
      <c r="U36" s="239">
        <v>71.44</v>
      </c>
      <c r="V36" s="239">
        <v>13.97</v>
      </c>
      <c r="W36" s="239">
        <v>15</v>
      </c>
      <c r="X36" s="239">
        <v>31</v>
      </c>
      <c r="Y36" s="239">
        <v>84.8</v>
      </c>
      <c r="Z36" s="239">
        <v>0.77</v>
      </c>
      <c r="AA36" s="239">
        <v>0</v>
      </c>
      <c r="AB36" s="239">
        <v>16.149999999999999</v>
      </c>
      <c r="AC36" s="239">
        <v>208</v>
      </c>
      <c r="AD36" s="239">
        <v>3.27</v>
      </c>
      <c r="AE36" s="239">
        <v>0.04</v>
      </c>
      <c r="AF36" s="239">
        <v>0.01</v>
      </c>
      <c r="AG36" s="239">
        <v>0.11</v>
      </c>
      <c r="AH36" s="240">
        <v>0.34</v>
      </c>
      <c r="AI36" s="241">
        <v>1.43</v>
      </c>
    </row>
    <row r="37" spans="1:82" s="230" customFormat="1" ht="15" x14ac:dyDescent="0.25">
      <c r="A37" s="94" t="s">
        <v>281</v>
      </c>
      <c r="B37" s="95" t="s">
        <v>97</v>
      </c>
      <c r="C37" s="243" t="str">
        <f>"200"</f>
        <v>200</v>
      </c>
      <c r="D37" s="97">
        <v>0</v>
      </c>
      <c r="E37" s="97">
        <v>0</v>
      </c>
      <c r="F37" s="97">
        <v>0</v>
      </c>
      <c r="G37" s="97">
        <v>0.02</v>
      </c>
      <c r="H37" s="97">
        <v>13.1</v>
      </c>
      <c r="I37" s="97">
        <v>56</v>
      </c>
      <c r="J37" s="95">
        <v>0</v>
      </c>
      <c r="K37" s="95">
        <v>0</v>
      </c>
      <c r="L37" s="95">
        <v>0</v>
      </c>
      <c r="M37" s="95">
        <v>0</v>
      </c>
      <c r="N37" s="95">
        <v>9.8000000000000007</v>
      </c>
      <c r="O37" s="95">
        <v>0</v>
      </c>
      <c r="P37" s="95">
        <v>0.04</v>
      </c>
      <c r="Q37" s="95">
        <v>0</v>
      </c>
      <c r="R37" s="95">
        <v>0</v>
      </c>
      <c r="S37" s="95">
        <v>0</v>
      </c>
      <c r="T37" s="95">
        <v>0.03</v>
      </c>
      <c r="U37" s="95">
        <v>0.1</v>
      </c>
      <c r="V37" s="95">
        <v>0.3</v>
      </c>
      <c r="W37" s="106">
        <v>4.4000000000000004</v>
      </c>
      <c r="X37" s="106">
        <v>1.1399999999999999</v>
      </c>
      <c r="Y37" s="95">
        <v>0</v>
      </c>
      <c r="Z37" s="95">
        <v>0.2</v>
      </c>
      <c r="AA37" s="95">
        <v>0.13</v>
      </c>
      <c r="AB37" s="95">
        <v>0</v>
      </c>
      <c r="AC37" s="95">
        <v>0</v>
      </c>
      <c r="AD37" s="95">
        <v>0</v>
      </c>
      <c r="AE37" s="95">
        <v>0.3</v>
      </c>
      <c r="AF37" s="95">
        <v>0</v>
      </c>
      <c r="AG37" s="95">
        <v>0</v>
      </c>
      <c r="AH37" s="95">
        <v>0</v>
      </c>
      <c r="AI37" s="95">
        <v>39</v>
      </c>
    </row>
    <row r="38" spans="1:82" s="95" customFormat="1" ht="15" x14ac:dyDescent="0.25">
      <c r="A38" s="94" t="str">
        <f>"-"</f>
        <v>-</v>
      </c>
      <c r="B38" s="95" t="s">
        <v>364</v>
      </c>
      <c r="C38" s="96">
        <v>30</v>
      </c>
      <c r="D38" s="97">
        <v>1.98</v>
      </c>
      <c r="E38" s="97">
        <v>0</v>
      </c>
      <c r="F38" s="97">
        <v>0.19</v>
      </c>
      <c r="G38" s="97">
        <v>0.16</v>
      </c>
      <c r="H38" s="97">
        <v>14.02</v>
      </c>
      <c r="I38" s="97">
        <v>67.17</v>
      </c>
      <c r="J38" s="95">
        <v>0</v>
      </c>
      <c r="K38" s="95">
        <v>0</v>
      </c>
      <c r="L38" s="95">
        <v>0</v>
      </c>
      <c r="M38" s="95">
        <v>0</v>
      </c>
      <c r="N38" s="95">
        <v>0.28000000000000003</v>
      </c>
      <c r="O38" s="95">
        <v>11.4</v>
      </c>
      <c r="P38" s="95">
        <v>0.05</v>
      </c>
      <c r="Q38" s="95">
        <v>0</v>
      </c>
      <c r="R38" s="95">
        <v>0</v>
      </c>
      <c r="S38" s="95">
        <v>0</v>
      </c>
      <c r="T38" s="95">
        <v>0.45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95">
        <v>0</v>
      </c>
      <c r="AG38" s="95">
        <v>0</v>
      </c>
      <c r="AH38" s="95">
        <v>0</v>
      </c>
      <c r="AI38" s="95">
        <v>0</v>
      </c>
      <c r="AJ38" s="98">
        <v>0</v>
      </c>
      <c r="AK38" s="95">
        <v>0</v>
      </c>
      <c r="AL38" s="95">
        <v>0</v>
      </c>
      <c r="AM38" s="95">
        <v>127.24</v>
      </c>
      <c r="AN38" s="95">
        <v>42.2</v>
      </c>
      <c r="AO38" s="95">
        <v>25.01</v>
      </c>
      <c r="AP38" s="95">
        <v>50.03</v>
      </c>
      <c r="AQ38" s="95">
        <v>18.920000000000002</v>
      </c>
      <c r="AR38" s="95">
        <v>90.48</v>
      </c>
      <c r="AS38" s="95">
        <v>56.12</v>
      </c>
      <c r="AT38" s="95">
        <v>78.3</v>
      </c>
      <c r="AU38" s="95">
        <v>64.599999999999994</v>
      </c>
      <c r="AV38" s="95">
        <v>33.93</v>
      </c>
      <c r="AW38" s="95">
        <v>60.03</v>
      </c>
      <c r="AX38" s="95">
        <v>501.99</v>
      </c>
      <c r="AY38" s="95">
        <v>0</v>
      </c>
      <c r="AZ38" s="95">
        <v>163.56</v>
      </c>
      <c r="BA38" s="95">
        <v>71.12</v>
      </c>
      <c r="BB38" s="95">
        <v>47.2</v>
      </c>
      <c r="BC38" s="95">
        <v>37.409999999999997</v>
      </c>
      <c r="BD38" s="95">
        <v>0</v>
      </c>
      <c r="BE38" s="95">
        <v>0</v>
      </c>
      <c r="BF38" s="95">
        <v>0</v>
      </c>
      <c r="BG38" s="95">
        <v>0</v>
      </c>
      <c r="BH38" s="95">
        <v>0</v>
      </c>
      <c r="BI38" s="95">
        <v>0</v>
      </c>
      <c r="BJ38" s="95">
        <v>0</v>
      </c>
      <c r="BK38" s="95">
        <v>0.02</v>
      </c>
      <c r="BL38" s="95">
        <v>0</v>
      </c>
      <c r="BM38" s="95">
        <v>0</v>
      </c>
      <c r="BN38" s="95">
        <v>0</v>
      </c>
      <c r="BO38" s="95">
        <v>0</v>
      </c>
      <c r="BP38" s="95">
        <v>0</v>
      </c>
      <c r="BQ38" s="95">
        <v>0</v>
      </c>
      <c r="BR38" s="95">
        <v>0</v>
      </c>
      <c r="BS38" s="95">
        <v>0.02</v>
      </c>
      <c r="BT38" s="95">
        <v>0</v>
      </c>
      <c r="BU38" s="95">
        <v>0</v>
      </c>
      <c r="BV38" s="95">
        <v>7.0000000000000007E-2</v>
      </c>
      <c r="BW38" s="95">
        <v>0</v>
      </c>
      <c r="BX38" s="95">
        <v>0</v>
      </c>
      <c r="BY38" s="95">
        <v>0</v>
      </c>
      <c r="BZ38" s="95">
        <v>0</v>
      </c>
      <c r="CA38" s="95">
        <v>0</v>
      </c>
      <c r="CB38" s="95">
        <v>9.7799999999999994</v>
      </c>
      <c r="CD38" s="95">
        <v>0</v>
      </c>
    </row>
    <row r="39" spans="1:82" s="105" customFormat="1" ht="15" x14ac:dyDescent="0.25">
      <c r="A39" s="104" t="str">
        <f>"-"</f>
        <v>-</v>
      </c>
      <c r="B39" s="105" t="s">
        <v>93</v>
      </c>
      <c r="C39" s="106" t="str">
        <f>"25"</f>
        <v>25</v>
      </c>
      <c r="D39" s="107">
        <v>1.65</v>
      </c>
      <c r="E39" s="107">
        <v>0</v>
      </c>
      <c r="F39" s="107">
        <v>0.3</v>
      </c>
      <c r="G39" s="107">
        <v>0.3</v>
      </c>
      <c r="H39" s="107">
        <v>8.35</v>
      </c>
      <c r="I39" s="107">
        <v>48.344999999999999</v>
      </c>
      <c r="J39" s="105">
        <v>0.05</v>
      </c>
      <c r="K39" s="105">
        <v>0</v>
      </c>
      <c r="L39" s="105">
        <v>0</v>
      </c>
      <c r="M39" s="105">
        <v>0</v>
      </c>
      <c r="N39" s="105">
        <v>0.3</v>
      </c>
      <c r="O39" s="105">
        <v>8.0500000000000007</v>
      </c>
      <c r="P39" s="105">
        <v>2.08</v>
      </c>
      <c r="Q39" s="105">
        <v>0</v>
      </c>
      <c r="R39" s="105">
        <v>0</v>
      </c>
      <c r="S39" s="105">
        <v>0.25</v>
      </c>
      <c r="T39" s="105">
        <v>0.63</v>
      </c>
      <c r="U39" s="105">
        <v>152.5</v>
      </c>
      <c r="V39" s="105">
        <v>61.25</v>
      </c>
      <c r="W39" s="105">
        <v>8.75</v>
      </c>
      <c r="X39" s="105">
        <v>11.75</v>
      </c>
      <c r="Y39" s="105">
        <v>39.5</v>
      </c>
      <c r="Z39" s="105">
        <v>0.98</v>
      </c>
      <c r="AA39" s="105">
        <v>0</v>
      </c>
      <c r="AB39" s="105">
        <v>1.25</v>
      </c>
      <c r="AC39" s="105">
        <v>0.25</v>
      </c>
      <c r="AD39" s="105">
        <v>0.35</v>
      </c>
      <c r="AE39" s="105">
        <v>0.05</v>
      </c>
      <c r="AF39" s="105">
        <v>0.02</v>
      </c>
      <c r="AG39" s="105">
        <v>0.18</v>
      </c>
      <c r="AH39" s="105">
        <v>0.5</v>
      </c>
      <c r="AI39" s="105">
        <v>0</v>
      </c>
      <c r="AJ39" s="108">
        <v>0</v>
      </c>
      <c r="AK39" s="105">
        <v>0</v>
      </c>
      <c r="AL39" s="105">
        <v>0</v>
      </c>
      <c r="AM39" s="105">
        <v>106.75</v>
      </c>
      <c r="AN39" s="105">
        <v>55.75</v>
      </c>
      <c r="AO39" s="105">
        <v>23.25</v>
      </c>
      <c r="AP39" s="105">
        <v>49.5</v>
      </c>
      <c r="AQ39" s="105">
        <v>20</v>
      </c>
      <c r="AR39" s="105">
        <v>92.75</v>
      </c>
      <c r="AS39" s="105">
        <v>74.25</v>
      </c>
      <c r="AT39" s="105">
        <v>72.75</v>
      </c>
      <c r="AU39" s="105">
        <v>116</v>
      </c>
      <c r="AV39" s="105">
        <v>31</v>
      </c>
      <c r="AW39" s="105">
        <v>77.5</v>
      </c>
      <c r="AX39" s="105">
        <v>382.25</v>
      </c>
      <c r="AY39" s="105">
        <v>0</v>
      </c>
      <c r="AZ39" s="105">
        <v>131.5</v>
      </c>
      <c r="BA39" s="105">
        <v>72.75</v>
      </c>
      <c r="BB39" s="105">
        <v>45</v>
      </c>
      <c r="BC39" s="105">
        <v>32.5</v>
      </c>
      <c r="BD39" s="105">
        <v>0</v>
      </c>
      <c r="BE39" s="105">
        <v>0</v>
      </c>
      <c r="BF39" s="105">
        <v>0</v>
      </c>
      <c r="BG39" s="105">
        <v>0</v>
      </c>
      <c r="BH39" s="105">
        <v>0</v>
      </c>
      <c r="BI39" s="105">
        <v>0</v>
      </c>
      <c r="BJ39" s="105">
        <v>0</v>
      </c>
      <c r="BK39" s="105">
        <v>0.04</v>
      </c>
      <c r="BL39" s="105">
        <v>0</v>
      </c>
      <c r="BM39" s="105">
        <v>0</v>
      </c>
      <c r="BN39" s="105">
        <v>0.01</v>
      </c>
      <c r="BO39" s="105">
        <v>0</v>
      </c>
      <c r="BP39" s="105">
        <v>0</v>
      </c>
      <c r="BQ39" s="105">
        <v>0</v>
      </c>
      <c r="BR39" s="105">
        <v>0</v>
      </c>
      <c r="BS39" s="105">
        <v>0.03</v>
      </c>
      <c r="BT39" s="105">
        <v>0</v>
      </c>
      <c r="BU39" s="105">
        <v>0</v>
      </c>
      <c r="BV39" s="105">
        <v>0.12</v>
      </c>
      <c r="BW39" s="105">
        <v>0.02</v>
      </c>
      <c r="BX39" s="105">
        <v>0</v>
      </c>
      <c r="BY39" s="105">
        <v>0</v>
      </c>
      <c r="BZ39" s="105">
        <v>0</v>
      </c>
      <c r="CA39" s="105">
        <v>0</v>
      </c>
      <c r="CB39" s="105">
        <v>11.75</v>
      </c>
      <c r="CD39" s="105">
        <v>0.21</v>
      </c>
    </row>
    <row r="40" spans="1:82" s="35" customFormat="1" ht="14.25" x14ac:dyDescent="0.2">
      <c r="A40" s="62"/>
      <c r="B40" s="41" t="s">
        <v>138</v>
      </c>
      <c r="C40" s="38"/>
      <c r="D40" s="39">
        <f t="shared" ref="D40:AH40" si="6">SUM(D35:D39)</f>
        <v>19.09</v>
      </c>
      <c r="E40" s="39">
        <f t="shared" si="6"/>
        <v>14.95</v>
      </c>
      <c r="F40" s="39">
        <f t="shared" si="6"/>
        <v>18.600000000000001</v>
      </c>
      <c r="G40" s="39">
        <f t="shared" si="6"/>
        <v>4.18</v>
      </c>
      <c r="H40" s="39">
        <f t="shared" si="6"/>
        <v>76.399999999999991</v>
      </c>
      <c r="I40" s="39">
        <f t="shared" si="6"/>
        <v>498.16500000000008</v>
      </c>
      <c r="J40" s="39">
        <f t="shared" si="6"/>
        <v>3.23</v>
      </c>
      <c r="K40" s="39">
        <f t="shared" si="6"/>
        <v>2.56</v>
      </c>
      <c r="L40" s="39">
        <f t="shared" si="6"/>
        <v>3.18</v>
      </c>
      <c r="M40" s="39">
        <f t="shared" si="6"/>
        <v>0</v>
      </c>
      <c r="N40" s="39">
        <f t="shared" si="6"/>
        <v>11.24</v>
      </c>
      <c r="O40" s="39">
        <f t="shared" si="6"/>
        <v>26.76</v>
      </c>
      <c r="P40" s="39">
        <f t="shared" si="6"/>
        <v>2.85</v>
      </c>
      <c r="Q40" s="39">
        <f t="shared" si="6"/>
        <v>0</v>
      </c>
      <c r="R40" s="39">
        <f t="shared" si="6"/>
        <v>0</v>
      </c>
      <c r="S40" s="39">
        <f t="shared" si="6"/>
        <v>0.33</v>
      </c>
      <c r="T40" s="39">
        <f t="shared" si="6"/>
        <v>1.5300000000000002</v>
      </c>
      <c r="U40" s="39">
        <f t="shared" si="6"/>
        <v>226.39</v>
      </c>
      <c r="V40" s="39">
        <f t="shared" si="6"/>
        <v>116.97</v>
      </c>
      <c r="W40" s="39">
        <f t="shared" si="6"/>
        <v>39.409999999999997</v>
      </c>
      <c r="X40" s="39">
        <f t="shared" si="6"/>
        <v>50.76</v>
      </c>
      <c r="Y40" s="39">
        <f t="shared" si="6"/>
        <v>144.88</v>
      </c>
      <c r="Z40" s="39">
        <f t="shared" si="6"/>
        <v>2.25</v>
      </c>
      <c r="AA40" s="39">
        <f t="shared" si="6"/>
        <v>0.13</v>
      </c>
      <c r="AB40" s="39">
        <f t="shared" si="6"/>
        <v>35.04</v>
      </c>
      <c r="AC40" s="39">
        <f t="shared" si="6"/>
        <v>213.25</v>
      </c>
      <c r="AD40" s="39">
        <f t="shared" si="6"/>
        <v>3.67</v>
      </c>
      <c r="AE40" s="39">
        <f t="shared" si="6"/>
        <v>0.41</v>
      </c>
      <c r="AF40" s="39">
        <f t="shared" si="6"/>
        <v>0.04</v>
      </c>
      <c r="AG40" s="39">
        <f t="shared" si="6"/>
        <v>0.35</v>
      </c>
      <c r="AH40" s="39">
        <f t="shared" si="6"/>
        <v>0.93</v>
      </c>
      <c r="AI40" s="39">
        <f t="shared" ref="AI40" si="7">SUM(AI35:AI39)</f>
        <v>45.33</v>
      </c>
      <c r="AJ40" s="74">
        <v>0</v>
      </c>
      <c r="AK40" s="35">
        <v>29.26</v>
      </c>
      <c r="AL40" s="35">
        <v>23.82</v>
      </c>
      <c r="AM40" s="35">
        <v>326.05</v>
      </c>
      <c r="AN40" s="35">
        <v>180.37</v>
      </c>
      <c r="AO40" s="35">
        <v>66.650000000000006</v>
      </c>
      <c r="AP40" s="35">
        <v>163.08000000000001</v>
      </c>
      <c r="AQ40" s="35">
        <v>63.03</v>
      </c>
      <c r="AR40" s="35">
        <v>251.01</v>
      </c>
      <c r="AS40" s="35">
        <v>221.06</v>
      </c>
      <c r="AT40" s="35">
        <v>316.45999999999998</v>
      </c>
      <c r="AU40" s="35">
        <v>350.56</v>
      </c>
      <c r="AV40" s="35">
        <v>91.55</v>
      </c>
      <c r="AW40" s="35">
        <v>200.33</v>
      </c>
      <c r="AX40" s="35">
        <v>1311.99</v>
      </c>
      <c r="AY40" s="35">
        <v>0</v>
      </c>
      <c r="AZ40" s="35">
        <v>364.16</v>
      </c>
      <c r="BA40" s="35">
        <v>202.46</v>
      </c>
      <c r="BB40" s="35">
        <v>135.43</v>
      </c>
      <c r="BC40" s="35">
        <v>94.08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0.71</v>
      </c>
      <c r="BL40" s="35">
        <v>0</v>
      </c>
      <c r="BM40" s="35">
        <v>0.41</v>
      </c>
      <c r="BN40" s="35">
        <v>0.03</v>
      </c>
      <c r="BO40" s="35">
        <v>7.0000000000000007E-2</v>
      </c>
      <c r="BP40" s="35">
        <v>0</v>
      </c>
      <c r="BQ40" s="35">
        <v>0</v>
      </c>
      <c r="BR40" s="35">
        <v>0.01</v>
      </c>
      <c r="BS40" s="35">
        <v>2.4300000000000002</v>
      </c>
      <c r="BT40" s="35">
        <v>0</v>
      </c>
      <c r="BU40" s="35">
        <v>0</v>
      </c>
      <c r="BV40" s="35">
        <v>6.47</v>
      </c>
      <c r="BW40" s="35">
        <v>0.03</v>
      </c>
      <c r="BX40" s="35">
        <v>0</v>
      </c>
      <c r="BY40" s="35">
        <v>0</v>
      </c>
      <c r="BZ40" s="35">
        <v>0</v>
      </c>
      <c r="CA40" s="35">
        <v>0</v>
      </c>
      <c r="CB40" s="35">
        <v>529.62</v>
      </c>
      <c r="CC40" s="35">
        <f>$I$40/$I$41*100</f>
        <v>102.21914435210834</v>
      </c>
      <c r="CD40" s="35">
        <v>1329.69</v>
      </c>
    </row>
    <row r="41" spans="1:82" s="35" customFormat="1" ht="14.25" hidden="1" x14ac:dyDescent="0.2">
      <c r="A41" s="62"/>
      <c r="B41" s="35" t="s">
        <v>88</v>
      </c>
      <c r="C41" s="38"/>
      <c r="D41" s="39">
        <v>20.47</v>
      </c>
      <c r="E41" s="39">
        <v>13.56</v>
      </c>
      <c r="F41" s="39">
        <v>19.89</v>
      </c>
      <c r="G41" s="39">
        <v>11.46</v>
      </c>
      <c r="H41" s="39">
        <v>52.49</v>
      </c>
      <c r="I41" s="39">
        <v>487.35</v>
      </c>
      <c r="J41" s="35">
        <v>5.28</v>
      </c>
      <c r="K41" s="35">
        <v>7.8</v>
      </c>
      <c r="L41" s="35">
        <v>0</v>
      </c>
      <c r="M41" s="35">
        <v>0</v>
      </c>
      <c r="N41" s="35">
        <v>20.62</v>
      </c>
      <c r="O41" s="35">
        <v>31.86</v>
      </c>
      <c r="P41" s="35">
        <v>6.35</v>
      </c>
      <c r="Q41" s="35">
        <v>0</v>
      </c>
      <c r="R41" s="35">
        <v>0</v>
      </c>
      <c r="S41" s="35">
        <v>1.57</v>
      </c>
      <c r="T41" s="35">
        <v>6.41</v>
      </c>
      <c r="U41" s="35">
        <v>883.47</v>
      </c>
      <c r="V41" s="35">
        <v>812.85</v>
      </c>
      <c r="W41" s="35">
        <v>68.77</v>
      </c>
      <c r="X41" s="35">
        <v>80.53</v>
      </c>
      <c r="Y41" s="35">
        <v>255.81</v>
      </c>
      <c r="Z41" s="35">
        <v>3.81</v>
      </c>
      <c r="AA41" s="35">
        <v>20.87</v>
      </c>
      <c r="AB41" s="35">
        <v>7852.95</v>
      </c>
      <c r="AC41" s="35">
        <v>1890.16</v>
      </c>
      <c r="AD41" s="35">
        <v>6.79</v>
      </c>
      <c r="AE41" s="35">
        <v>0.18</v>
      </c>
      <c r="AF41" s="35">
        <v>0.2</v>
      </c>
      <c r="AG41" s="35">
        <v>5.94</v>
      </c>
      <c r="AH41" s="35">
        <v>14</v>
      </c>
      <c r="AI41" s="35">
        <v>5.4</v>
      </c>
      <c r="AJ41" s="74">
        <v>0</v>
      </c>
      <c r="AK41" s="35">
        <v>29.26</v>
      </c>
      <c r="AL41" s="35">
        <v>23.82</v>
      </c>
      <c r="AM41" s="35">
        <v>326.05</v>
      </c>
      <c r="AN41" s="35">
        <v>180.37</v>
      </c>
      <c r="AO41" s="35">
        <v>66.650000000000006</v>
      </c>
      <c r="AP41" s="35">
        <v>163.08000000000001</v>
      </c>
      <c r="AQ41" s="35">
        <v>63.03</v>
      </c>
      <c r="AR41" s="35">
        <v>251.01</v>
      </c>
      <c r="AS41" s="35">
        <v>221.06</v>
      </c>
      <c r="AT41" s="35">
        <v>316.45999999999998</v>
      </c>
      <c r="AU41" s="35">
        <v>350.56</v>
      </c>
      <c r="AV41" s="35">
        <v>91.55</v>
      </c>
      <c r="AW41" s="35">
        <v>200.33</v>
      </c>
      <c r="AX41" s="35">
        <v>1311.99</v>
      </c>
      <c r="AY41" s="35">
        <v>0</v>
      </c>
      <c r="AZ41" s="35">
        <v>364.16</v>
      </c>
      <c r="BA41" s="35">
        <v>202.46</v>
      </c>
      <c r="BB41" s="35">
        <v>135.43</v>
      </c>
      <c r="BC41" s="35">
        <v>94.08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0.71</v>
      </c>
      <c r="BL41" s="35">
        <v>0</v>
      </c>
      <c r="BM41" s="35">
        <v>0.41</v>
      </c>
      <c r="BN41" s="35">
        <v>0.03</v>
      </c>
      <c r="BO41" s="35">
        <v>7.0000000000000007E-2</v>
      </c>
      <c r="BP41" s="35">
        <v>0</v>
      </c>
      <c r="BQ41" s="35">
        <v>0</v>
      </c>
      <c r="BR41" s="35">
        <v>0.01</v>
      </c>
      <c r="BS41" s="35">
        <v>2.4300000000000002</v>
      </c>
      <c r="BT41" s="35">
        <v>0</v>
      </c>
      <c r="BU41" s="35">
        <v>0</v>
      </c>
      <c r="BV41" s="35">
        <v>6.47</v>
      </c>
      <c r="BW41" s="35">
        <v>0.03</v>
      </c>
      <c r="BX41" s="35">
        <v>0</v>
      </c>
      <c r="BY41" s="35">
        <v>0</v>
      </c>
      <c r="BZ41" s="35">
        <v>0</v>
      </c>
      <c r="CA41" s="35">
        <v>0</v>
      </c>
      <c r="CB41" s="35">
        <v>529.62</v>
      </c>
      <c r="CD41" s="35">
        <v>1329.69</v>
      </c>
    </row>
    <row r="42" spans="1:82" s="8" customFormat="1" ht="15" hidden="1" x14ac:dyDescent="0.25">
      <c r="A42" s="61"/>
      <c r="B42" s="8" t="s">
        <v>89</v>
      </c>
      <c r="C42" s="14"/>
      <c r="D42" s="9">
        <v>77</v>
      </c>
      <c r="E42" s="9">
        <v>0</v>
      </c>
      <c r="F42" s="9">
        <v>79</v>
      </c>
      <c r="G42" s="9">
        <v>0</v>
      </c>
      <c r="H42" s="9">
        <v>335</v>
      </c>
      <c r="I42" s="9">
        <v>2350</v>
      </c>
      <c r="W42" s="8">
        <v>1100</v>
      </c>
      <c r="X42" s="8">
        <v>250</v>
      </c>
      <c r="Y42" s="8">
        <v>1650</v>
      </c>
      <c r="Z42" s="8">
        <v>12</v>
      </c>
      <c r="AB42" s="8">
        <v>0</v>
      </c>
      <c r="AC42" s="8">
        <v>700</v>
      </c>
      <c r="AD42" s="8">
        <v>10</v>
      </c>
      <c r="AE42" s="8">
        <v>1.2</v>
      </c>
      <c r="AI42" s="8">
        <v>60</v>
      </c>
      <c r="AJ42" s="73"/>
    </row>
    <row r="43" spans="1:82" s="8" customFormat="1" ht="15" hidden="1" x14ac:dyDescent="0.25">
      <c r="A43" s="61"/>
      <c r="B43" s="8" t="s">
        <v>90</v>
      </c>
      <c r="C43" s="14"/>
      <c r="D43" s="9">
        <f t="shared" ref="D43:I43" si="8">D41-D42</f>
        <v>-56.53</v>
      </c>
      <c r="E43" s="9">
        <f t="shared" si="8"/>
        <v>13.56</v>
      </c>
      <c r="F43" s="9">
        <f t="shared" si="8"/>
        <v>-59.11</v>
      </c>
      <c r="G43" s="9">
        <f t="shared" si="8"/>
        <v>11.46</v>
      </c>
      <c r="H43" s="9">
        <f t="shared" si="8"/>
        <v>-282.51</v>
      </c>
      <c r="I43" s="9">
        <f t="shared" si="8"/>
        <v>-1862.65</v>
      </c>
      <c r="W43" s="8">
        <f t="shared" ref="W43:AE43" si="9">W41-W42</f>
        <v>-1031.23</v>
      </c>
      <c r="X43" s="8">
        <f t="shared" si="9"/>
        <v>-169.47</v>
      </c>
      <c r="Y43" s="8">
        <f t="shared" si="9"/>
        <v>-1394.19</v>
      </c>
      <c r="Z43" s="8">
        <f t="shared" si="9"/>
        <v>-8.19</v>
      </c>
      <c r="AA43" s="8">
        <f t="shared" si="9"/>
        <v>20.87</v>
      </c>
      <c r="AB43" s="8">
        <f t="shared" si="9"/>
        <v>7852.95</v>
      </c>
      <c r="AC43" s="8">
        <f t="shared" si="9"/>
        <v>1190.1600000000001</v>
      </c>
      <c r="AD43" s="8">
        <f t="shared" si="9"/>
        <v>-3.21</v>
      </c>
      <c r="AE43" s="8">
        <f t="shared" si="9"/>
        <v>-1.02</v>
      </c>
      <c r="AI43" s="8">
        <f>AI41-AI42</f>
        <v>-54.6</v>
      </c>
      <c r="AJ43" s="73"/>
    </row>
    <row r="44" spans="1:82" s="8" customFormat="1" ht="15" hidden="1" x14ac:dyDescent="0.25">
      <c r="A44" s="61"/>
      <c r="B44" s="8" t="s">
        <v>91</v>
      </c>
      <c r="C44" s="14"/>
      <c r="D44" s="9">
        <v>17</v>
      </c>
      <c r="E44" s="9"/>
      <c r="F44" s="9">
        <v>38</v>
      </c>
      <c r="G44" s="9"/>
      <c r="H44" s="9">
        <v>44</v>
      </c>
      <c r="I44" s="9"/>
      <c r="AJ44" s="73"/>
    </row>
    <row r="45" spans="1:82" s="8" customFormat="1" ht="15" x14ac:dyDescent="0.25">
      <c r="A45" s="61"/>
      <c r="C45" s="14"/>
      <c r="D45" s="9"/>
      <c r="E45" s="9"/>
      <c r="F45" s="9"/>
      <c r="G45" s="9"/>
      <c r="H45" s="9"/>
      <c r="I45" s="9"/>
      <c r="AJ45" s="73"/>
    </row>
    <row r="46" spans="1:82" s="8" customFormat="1" ht="30" x14ac:dyDescent="0.25">
      <c r="A46" s="61"/>
      <c r="B46" s="40" t="s">
        <v>113</v>
      </c>
      <c r="C46" s="14" t="s">
        <v>321</v>
      </c>
      <c r="D46" s="233" t="s">
        <v>317</v>
      </c>
      <c r="E46" s="234"/>
      <c r="F46" s="422" t="s">
        <v>318</v>
      </c>
      <c r="G46" s="422"/>
      <c r="H46" s="14" t="s">
        <v>319</v>
      </c>
      <c r="I46" s="14" t="s">
        <v>320</v>
      </c>
      <c r="W46" s="34" t="s">
        <v>19</v>
      </c>
      <c r="X46" s="34" t="s">
        <v>20</v>
      </c>
      <c r="Y46" s="34" t="s">
        <v>21</v>
      </c>
      <c r="Z46" s="34" t="s">
        <v>22</v>
      </c>
      <c r="AA46" s="34" t="s">
        <v>75</v>
      </c>
      <c r="AB46" s="34" t="s">
        <v>23</v>
      </c>
      <c r="AC46" s="34" t="s">
        <v>76</v>
      </c>
      <c r="AD46" s="34" t="s">
        <v>77</v>
      </c>
      <c r="AE46" s="34" t="s">
        <v>78</v>
      </c>
      <c r="AF46" s="34" t="s">
        <v>24</v>
      </c>
      <c r="AG46" s="34" t="s">
        <v>25</v>
      </c>
      <c r="AH46" s="34" t="s">
        <v>26</v>
      </c>
      <c r="AI46" s="34" t="s">
        <v>79</v>
      </c>
      <c r="AJ46" s="73"/>
    </row>
    <row r="47" spans="1:82" s="95" customFormat="1" ht="13.15" customHeight="1" x14ac:dyDescent="0.25">
      <c r="A47" s="111" t="s">
        <v>463</v>
      </c>
      <c r="B47" s="112" t="s">
        <v>464</v>
      </c>
      <c r="C47" s="244" t="s">
        <v>114</v>
      </c>
      <c r="D47" s="238">
        <v>10.119999999999999</v>
      </c>
      <c r="E47" s="238">
        <v>2.95</v>
      </c>
      <c r="F47" s="238">
        <v>5.89</v>
      </c>
      <c r="G47" s="238">
        <v>0.56999999999999995</v>
      </c>
      <c r="H47" s="238">
        <v>28.35</v>
      </c>
      <c r="I47" s="238">
        <v>185.24</v>
      </c>
      <c r="J47" s="239">
        <v>5.29</v>
      </c>
      <c r="K47" s="239">
        <v>0.15</v>
      </c>
      <c r="L47" s="239">
        <v>0</v>
      </c>
      <c r="M47" s="239">
        <v>0</v>
      </c>
      <c r="N47" s="239">
        <v>8.52</v>
      </c>
      <c r="O47" s="239">
        <v>25.34</v>
      </c>
      <c r="P47" s="239">
        <v>3.22</v>
      </c>
      <c r="Q47" s="239">
        <v>0</v>
      </c>
      <c r="R47" s="239">
        <v>0</v>
      </c>
      <c r="S47" s="239">
        <v>0.1</v>
      </c>
      <c r="T47" s="239">
        <v>2.14</v>
      </c>
      <c r="U47" s="239">
        <v>375</v>
      </c>
      <c r="V47" s="239">
        <v>209.12</v>
      </c>
      <c r="W47" s="239">
        <v>106.21</v>
      </c>
      <c r="X47" s="239">
        <v>23.68</v>
      </c>
      <c r="Y47" s="239">
        <v>210.79</v>
      </c>
      <c r="Z47" s="239">
        <v>0.61</v>
      </c>
      <c r="AA47" s="239">
        <v>27.87</v>
      </c>
      <c r="AB47" s="239">
        <v>23.87</v>
      </c>
      <c r="AC47" s="239">
        <v>51.76</v>
      </c>
      <c r="AD47" s="239">
        <v>0.72</v>
      </c>
      <c r="AE47" s="239">
        <v>0.11</v>
      </c>
      <c r="AF47" s="239">
        <v>0.15</v>
      </c>
      <c r="AG47" s="239">
        <v>1.03</v>
      </c>
      <c r="AH47" s="240">
        <v>2.86</v>
      </c>
      <c r="AI47" s="241">
        <v>0.39</v>
      </c>
      <c r="AJ47" s="98">
        <v>0</v>
      </c>
      <c r="AK47" s="95">
        <v>96.22</v>
      </c>
      <c r="AL47" s="95">
        <v>95.03</v>
      </c>
      <c r="AM47" s="95">
        <v>311.68</v>
      </c>
      <c r="AN47" s="95">
        <v>232.68</v>
      </c>
      <c r="AO47" s="95">
        <v>90.25</v>
      </c>
      <c r="AP47" s="95">
        <v>149.97999999999999</v>
      </c>
      <c r="AQ47" s="95">
        <v>61.28</v>
      </c>
      <c r="AR47" s="95">
        <v>237.84</v>
      </c>
      <c r="AS47" s="95">
        <v>119.07</v>
      </c>
      <c r="AT47" s="95">
        <v>143.54</v>
      </c>
      <c r="AU47" s="95">
        <v>186.7</v>
      </c>
      <c r="AV47" s="95">
        <v>68.040000000000006</v>
      </c>
      <c r="AW47" s="95">
        <v>120.17</v>
      </c>
      <c r="AX47" s="95">
        <v>702.04</v>
      </c>
      <c r="AY47" s="95">
        <v>0</v>
      </c>
      <c r="AZ47" s="95">
        <v>383.13</v>
      </c>
      <c r="BA47" s="95">
        <v>115.22</v>
      </c>
      <c r="BB47" s="95">
        <v>195.88</v>
      </c>
      <c r="BC47" s="95">
        <v>73.72</v>
      </c>
      <c r="BD47" s="95">
        <v>7.0000000000000007E-2</v>
      </c>
      <c r="BE47" s="95">
        <v>0.03</v>
      </c>
      <c r="BF47" s="95">
        <v>0.02</v>
      </c>
      <c r="BG47" s="95">
        <v>0.04</v>
      </c>
      <c r="BH47" s="95">
        <v>0.05</v>
      </c>
      <c r="BI47" s="95">
        <v>0.22</v>
      </c>
      <c r="BJ47" s="95">
        <v>0</v>
      </c>
      <c r="BK47" s="95">
        <v>0.6</v>
      </c>
      <c r="BL47" s="95">
        <v>0</v>
      </c>
      <c r="BM47" s="95">
        <v>0.19</v>
      </c>
      <c r="BN47" s="95">
        <v>0</v>
      </c>
      <c r="BO47" s="95">
        <v>0</v>
      </c>
      <c r="BP47" s="95">
        <v>0</v>
      </c>
      <c r="BQ47" s="95">
        <v>0.04</v>
      </c>
      <c r="BR47" s="95">
        <v>0.06</v>
      </c>
      <c r="BS47" s="95">
        <v>0.49</v>
      </c>
      <c r="BT47" s="95">
        <v>0</v>
      </c>
      <c r="BU47" s="95">
        <v>0</v>
      </c>
      <c r="BV47" s="95">
        <v>0.03</v>
      </c>
      <c r="BW47" s="95">
        <v>0</v>
      </c>
      <c r="BX47" s="95">
        <v>0</v>
      </c>
      <c r="BY47" s="95">
        <v>0</v>
      </c>
      <c r="BZ47" s="95">
        <v>0</v>
      </c>
      <c r="CA47" s="95">
        <v>0</v>
      </c>
      <c r="CB47" s="95">
        <v>137.43</v>
      </c>
      <c r="CD47" s="95">
        <v>16.95</v>
      </c>
    </row>
    <row r="48" spans="1:82" s="95" customFormat="1" ht="13.15" customHeight="1" x14ac:dyDescent="0.25">
      <c r="A48" s="94" t="s">
        <v>480</v>
      </c>
      <c r="B48" s="95" t="s">
        <v>481</v>
      </c>
      <c r="C48" s="244" t="s">
        <v>482</v>
      </c>
      <c r="D48" s="267">
        <v>5.44</v>
      </c>
      <c r="E48" s="238">
        <v>32.520000000000003</v>
      </c>
      <c r="F48" s="238">
        <v>10.45</v>
      </c>
      <c r="G48" s="238">
        <v>2.02</v>
      </c>
      <c r="H48" s="238">
        <v>15.36</v>
      </c>
      <c r="I48" s="267">
        <v>221.8</v>
      </c>
      <c r="J48" s="239">
        <v>10.56</v>
      </c>
      <c r="K48" s="239">
        <v>1.3</v>
      </c>
      <c r="L48" s="239">
        <v>0</v>
      </c>
      <c r="M48" s="239">
        <v>0</v>
      </c>
      <c r="N48" s="239">
        <v>17.95</v>
      </c>
      <c r="O48" s="239">
        <v>8.4600000000000009</v>
      </c>
      <c r="P48" s="239">
        <v>0.44</v>
      </c>
      <c r="Q48" s="239">
        <v>0</v>
      </c>
      <c r="R48" s="239">
        <v>0</v>
      </c>
      <c r="S48" s="239">
        <v>2.2400000000000002</v>
      </c>
      <c r="T48" s="239">
        <v>3.02</v>
      </c>
      <c r="U48" s="239">
        <v>79.27</v>
      </c>
      <c r="V48" s="239">
        <v>215.12</v>
      </c>
      <c r="W48" s="239">
        <v>150</v>
      </c>
      <c r="X48" s="239">
        <v>21.62</v>
      </c>
      <c r="Y48" s="239">
        <v>304.14999999999998</v>
      </c>
      <c r="Z48" s="242">
        <v>0.8</v>
      </c>
      <c r="AA48" s="241">
        <v>112.1</v>
      </c>
      <c r="AB48" s="241">
        <v>56.16</v>
      </c>
      <c r="AC48" s="241">
        <v>128.4</v>
      </c>
      <c r="AD48" s="241">
        <v>1.51</v>
      </c>
      <c r="AE48" s="241">
        <v>0.08</v>
      </c>
      <c r="AF48" s="241">
        <v>0.46</v>
      </c>
      <c r="AG48" s="241">
        <v>0.82</v>
      </c>
      <c r="AH48" s="242">
        <v>7.88</v>
      </c>
      <c r="AI48" s="241">
        <v>0.26</v>
      </c>
      <c r="AJ48" s="98">
        <v>0</v>
      </c>
      <c r="AK48" s="95">
        <v>96.22</v>
      </c>
      <c r="AL48" s="95">
        <v>95.03</v>
      </c>
      <c r="AM48" s="95">
        <v>311.68</v>
      </c>
      <c r="AN48" s="95">
        <v>232.68</v>
      </c>
      <c r="AO48" s="95">
        <v>90.25</v>
      </c>
      <c r="AP48" s="95">
        <v>149.97999999999999</v>
      </c>
      <c r="AQ48" s="95">
        <v>61.28</v>
      </c>
      <c r="AR48" s="95">
        <v>237.84</v>
      </c>
      <c r="AS48" s="95">
        <v>119.07</v>
      </c>
      <c r="AT48" s="95">
        <v>143.54</v>
      </c>
      <c r="AU48" s="95">
        <v>186.7</v>
      </c>
      <c r="AV48" s="95">
        <v>68.040000000000006</v>
      </c>
      <c r="AW48" s="95">
        <v>120.17</v>
      </c>
      <c r="AX48" s="95">
        <v>702.04</v>
      </c>
      <c r="AY48" s="95">
        <v>0</v>
      </c>
      <c r="AZ48" s="95">
        <v>383.13</v>
      </c>
      <c r="BA48" s="95">
        <v>115.22</v>
      </c>
      <c r="BB48" s="95">
        <v>195.88</v>
      </c>
      <c r="BC48" s="95">
        <v>73.72</v>
      </c>
      <c r="BD48" s="95">
        <v>7.0000000000000007E-2</v>
      </c>
      <c r="BE48" s="95">
        <v>0.03</v>
      </c>
      <c r="BF48" s="95">
        <v>0.02</v>
      </c>
      <c r="BG48" s="95">
        <v>0.04</v>
      </c>
      <c r="BH48" s="95">
        <v>0.05</v>
      </c>
      <c r="BI48" s="95">
        <v>0.22</v>
      </c>
      <c r="BJ48" s="95">
        <v>0</v>
      </c>
      <c r="BK48" s="95">
        <v>0.6</v>
      </c>
      <c r="BL48" s="95">
        <v>0</v>
      </c>
      <c r="BM48" s="95">
        <v>0.19</v>
      </c>
      <c r="BN48" s="95">
        <v>0</v>
      </c>
      <c r="BO48" s="95">
        <v>0</v>
      </c>
      <c r="BP48" s="95">
        <v>0</v>
      </c>
      <c r="BQ48" s="95">
        <v>0.04</v>
      </c>
      <c r="BR48" s="95">
        <v>0.06</v>
      </c>
      <c r="BS48" s="95">
        <v>0.49</v>
      </c>
      <c r="BT48" s="95">
        <v>0</v>
      </c>
      <c r="BU48" s="95">
        <v>0</v>
      </c>
      <c r="BV48" s="95">
        <v>0.03</v>
      </c>
      <c r="BW48" s="95">
        <v>0</v>
      </c>
      <c r="BX48" s="95">
        <v>0</v>
      </c>
      <c r="BY48" s="95">
        <v>0</v>
      </c>
      <c r="BZ48" s="95">
        <v>0</v>
      </c>
      <c r="CA48" s="95">
        <v>0</v>
      </c>
      <c r="CB48" s="95">
        <v>137.43</v>
      </c>
      <c r="CD48" s="95">
        <v>16.95</v>
      </c>
    </row>
    <row r="49" spans="1:82" s="95" customFormat="1" ht="15" x14ac:dyDescent="0.25">
      <c r="A49" s="94" t="s">
        <v>117</v>
      </c>
      <c r="B49" s="95" t="s">
        <v>116</v>
      </c>
      <c r="C49" s="243" t="str">
        <f>"200"</f>
        <v>200</v>
      </c>
      <c r="D49" s="238">
        <v>0.08</v>
      </c>
      <c r="E49" s="238">
        <v>0</v>
      </c>
      <c r="F49" s="238">
        <v>0.02</v>
      </c>
      <c r="G49" s="238">
        <v>0.02</v>
      </c>
      <c r="H49" s="238">
        <v>9.8000000000000007</v>
      </c>
      <c r="I49" s="238">
        <v>37.802231999999989</v>
      </c>
      <c r="J49" s="239">
        <v>0</v>
      </c>
      <c r="K49" s="239">
        <v>0</v>
      </c>
      <c r="L49" s="239">
        <v>0</v>
      </c>
      <c r="M49" s="239">
        <v>0</v>
      </c>
      <c r="N49" s="239">
        <v>9.8000000000000007</v>
      </c>
      <c r="O49" s="239">
        <v>0</v>
      </c>
      <c r="P49" s="239">
        <v>0.04</v>
      </c>
      <c r="Q49" s="239">
        <v>0</v>
      </c>
      <c r="R49" s="239">
        <v>0</v>
      </c>
      <c r="S49" s="239">
        <v>0</v>
      </c>
      <c r="T49" s="239">
        <v>0.03</v>
      </c>
      <c r="U49" s="239">
        <v>0.1</v>
      </c>
      <c r="V49" s="239">
        <v>0.3</v>
      </c>
      <c r="W49" s="239">
        <v>0.28999999999999998</v>
      </c>
      <c r="X49" s="239">
        <v>0</v>
      </c>
      <c r="Y49" s="239">
        <v>0</v>
      </c>
      <c r="Z49" s="239">
        <v>0.03</v>
      </c>
      <c r="AA49" s="239">
        <v>0</v>
      </c>
      <c r="AB49" s="239">
        <v>0</v>
      </c>
      <c r="AC49" s="239">
        <v>0</v>
      </c>
      <c r="AD49" s="239">
        <v>0</v>
      </c>
      <c r="AE49" s="239">
        <v>0</v>
      </c>
      <c r="AF49" s="239">
        <v>0</v>
      </c>
      <c r="AG49" s="239">
        <v>0</v>
      </c>
      <c r="AH49" s="239">
        <v>0</v>
      </c>
      <c r="AI49" s="239">
        <v>0</v>
      </c>
      <c r="AJ49" s="98">
        <v>0</v>
      </c>
      <c r="AK49" s="95">
        <v>0</v>
      </c>
      <c r="AL49" s="95">
        <v>0</v>
      </c>
      <c r="AM49" s="95">
        <v>0</v>
      </c>
      <c r="AN49" s="95">
        <v>0</v>
      </c>
      <c r="AO49" s="95">
        <v>0</v>
      </c>
      <c r="AP49" s="95">
        <v>0</v>
      </c>
      <c r="AQ49" s="95">
        <v>0</v>
      </c>
      <c r="AR49" s="95">
        <v>0</v>
      </c>
      <c r="AS49" s="95">
        <v>0</v>
      </c>
      <c r="AT49" s="95">
        <v>0</v>
      </c>
      <c r="AU49" s="95">
        <v>0</v>
      </c>
      <c r="AV49" s="95">
        <v>0</v>
      </c>
      <c r="AW49" s="95">
        <v>0</v>
      </c>
      <c r="AX49" s="95">
        <v>0</v>
      </c>
      <c r="AY49" s="95">
        <v>0</v>
      </c>
      <c r="AZ49" s="95">
        <v>0</v>
      </c>
      <c r="BA49" s="95">
        <v>0</v>
      </c>
      <c r="BB49" s="95">
        <v>0</v>
      </c>
      <c r="BC49" s="95">
        <v>0</v>
      </c>
      <c r="BD49" s="95">
        <v>0</v>
      </c>
      <c r="BE49" s="95">
        <v>0</v>
      </c>
      <c r="BF49" s="95">
        <v>0</v>
      </c>
      <c r="BG49" s="95">
        <v>0</v>
      </c>
      <c r="BH49" s="95">
        <v>0</v>
      </c>
      <c r="BI49" s="95">
        <v>0</v>
      </c>
      <c r="BJ49" s="95">
        <v>0</v>
      </c>
      <c r="BK49" s="95">
        <v>0</v>
      </c>
      <c r="BL49" s="95">
        <v>0</v>
      </c>
      <c r="BM49" s="95">
        <v>0</v>
      </c>
      <c r="BN49" s="95">
        <v>0</v>
      </c>
      <c r="BO49" s="95">
        <v>0</v>
      </c>
      <c r="BP49" s="95">
        <v>0</v>
      </c>
      <c r="BQ49" s="95">
        <v>0</v>
      </c>
      <c r="BR49" s="95">
        <v>0</v>
      </c>
      <c r="BS49" s="95">
        <v>0</v>
      </c>
      <c r="BT49" s="95">
        <v>0</v>
      </c>
      <c r="BU49" s="95">
        <v>0</v>
      </c>
      <c r="BV49" s="95">
        <v>0</v>
      </c>
      <c r="BW49" s="95">
        <v>0</v>
      </c>
      <c r="BX49" s="95">
        <v>0</v>
      </c>
      <c r="BY49" s="95">
        <v>0</v>
      </c>
      <c r="BZ49" s="95">
        <v>0</v>
      </c>
      <c r="CA49" s="95">
        <v>0</v>
      </c>
      <c r="CB49" s="95">
        <v>200.04</v>
      </c>
      <c r="CD49" s="95">
        <v>0</v>
      </c>
    </row>
    <row r="50" spans="1:82" s="105" customFormat="1" ht="15" x14ac:dyDescent="0.25">
      <c r="A50" s="94" t="str">
        <f>"-"</f>
        <v>-</v>
      </c>
      <c r="B50" s="95" t="s">
        <v>364</v>
      </c>
      <c r="C50" s="96">
        <v>30</v>
      </c>
      <c r="D50" s="97">
        <v>1.98</v>
      </c>
      <c r="E50" s="97">
        <v>0</v>
      </c>
      <c r="F50" s="97">
        <v>0.19</v>
      </c>
      <c r="G50" s="97">
        <v>0.16</v>
      </c>
      <c r="H50" s="97">
        <v>14.02</v>
      </c>
      <c r="I50" s="97">
        <v>67.17</v>
      </c>
      <c r="J50" s="95">
        <v>0</v>
      </c>
      <c r="K50" s="95">
        <v>0</v>
      </c>
      <c r="L50" s="95">
        <v>0</v>
      </c>
      <c r="M50" s="95">
        <v>0</v>
      </c>
      <c r="N50" s="95">
        <v>0.28000000000000003</v>
      </c>
      <c r="O50" s="95">
        <v>11.4</v>
      </c>
      <c r="P50" s="95">
        <v>0.05</v>
      </c>
      <c r="Q50" s="95">
        <v>0</v>
      </c>
      <c r="R50" s="95">
        <v>0</v>
      </c>
      <c r="S50" s="95">
        <v>0</v>
      </c>
      <c r="T50" s="95">
        <v>0.45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108"/>
    </row>
    <row r="51" spans="1:82" s="105" customFormat="1" ht="15" x14ac:dyDescent="0.25">
      <c r="A51" s="104" t="str">
        <f>"-"</f>
        <v>-</v>
      </c>
      <c r="B51" s="105" t="s">
        <v>93</v>
      </c>
      <c r="C51" s="106" t="str">
        <f>"25"</f>
        <v>25</v>
      </c>
      <c r="D51" s="107">
        <v>1.65</v>
      </c>
      <c r="E51" s="107">
        <v>0</v>
      </c>
      <c r="F51" s="107">
        <v>0.3</v>
      </c>
      <c r="G51" s="107">
        <v>0.3</v>
      </c>
      <c r="H51" s="107">
        <v>8.35</v>
      </c>
      <c r="I51" s="107">
        <v>48.344999999999999</v>
      </c>
      <c r="J51" s="105">
        <v>0.05</v>
      </c>
      <c r="K51" s="105">
        <v>0</v>
      </c>
      <c r="L51" s="105">
        <v>0</v>
      </c>
      <c r="M51" s="105">
        <v>0</v>
      </c>
      <c r="N51" s="105">
        <v>0.3</v>
      </c>
      <c r="O51" s="105">
        <v>8.0500000000000007</v>
      </c>
      <c r="P51" s="105">
        <v>2.08</v>
      </c>
      <c r="Q51" s="105">
        <v>0</v>
      </c>
      <c r="R51" s="105">
        <v>0</v>
      </c>
      <c r="S51" s="105">
        <v>0.25</v>
      </c>
      <c r="T51" s="105">
        <v>0.63</v>
      </c>
      <c r="U51" s="105">
        <v>152.5</v>
      </c>
      <c r="V51" s="105">
        <v>61.25</v>
      </c>
      <c r="W51" s="105">
        <v>8.75</v>
      </c>
      <c r="X51" s="105">
        <v>11.75</v>
      </c>
      <c r="Y51" s="105">
        <v>39.5</v>
      </c>
      <c r="Z51" s="105">
        <v>0.98</v>
      </c>
      <c r="AA51" s="105">
        <v>0</v>
      </c>
      <c r="AB51" s="105">
        <v>1.25</v>
      </c>
      <c r="AC51" s="105">
        <v>0.25</v>
      </c>
      <c r="AD51" s="105">
        <v>0.35</v>
      </c>
      <c r="AE51" s="105">
        <v>0.05</v>
      </c>
      <c r="AF51" s="105">
        <v>0.02</v>
      </c>
      <c r="AG51" s="105">
        <v>0.18</v>
      </c>
      <c r="AH51" s="105">
        <v>0.5</v>
      </c>
      <c r="AI51" s="105">
        <v>0</v>
      </c>
      <c r="AJ51" s="108"/>
    </row>
    <row r="52" spans="1:82" s="35" customFormat="1" ht="14.25" x14ac:dyDescent="0.2">
      <c r="A52" s="62"/>
      <c r="B52" s="41" t="s">
        <v>138</v>
      </c>
      <c r="C52" s="38"/>
      <c r="D52" s="39">
        <f>SUM(D47:D51)</f>
        <v>19.269999999999996</v>
      </c>
      <c r="E52" s="39">
        <f t="shared" ref="E52:AI52" si="10">SUM(E47:E51)</f>
        <v>35.470000000000006</v>
      </c>
      <c r="F52" s="39">
        <f t="shared" si="10"/>
        <v>16.850000000000001</v>
      </c>
      <c r="G52" s="39">
        <f t="shared" si="10"/>
        <v>3.07</v>
      </c>
      <c r="H52" s="39">
        <f t="shared" si="10"/>
        <v>75.88</v>
      </c>
      <c r="I52" s="39">
        <f t="shared" si="10"/>
        <v>560.35723200000007</v>
      </c>
      <c r="J52" s="39">
        <f t="shared" si="10"/>
        <v>15.900000000000002</v>
      </c>
      <c r="K52" s="39">
        <f t="shared" si="10"/>
        <v>1.45</v>
      </c>
      <c r="L52" s="39">
        <f t="shared" si="10"/>
        <v>0</v>
      </c>
      <c r="M52" s="39">
        <f t="shared" si="10"/>
        <v>0</v>
      </c>
      <c r="N52" s="39">
        <f t="shared" si="10"/>
        <v>36.849999999999994</v>
      </c>
      <c r="O52" s="39">
        <f t="shared" si="10"/>
        <v>53.25</v>
      </c>
      <c r="P52" s="39">
        <f t="shared" si="10"/>
        <v>5.83</v>
      </c>
      <c r="Q52" s="39">
        <f t="shared" si="10"/>
        <v>0</v>
      </c>
      <c r="R52" s="39">
        <f t="shared" si="10"/>
        <v>0</v>
      </c>
      <c r="S52" s="39">
        <f t="shared" si="10"/>
        <v>2.5900000000000003</v>
      </c>
      <c r="T52" s="39">
        <f t="shared" si="10"/>
        <v>6.2700000000000005</v>
      </c>
      <c r="U52" s="39">
        <f t="shared" si="10"/>
        <v>606.87</v>
      </c>
      <c r="V52" s="39">
        <f t="shared" si="10"/>
        <v>485.79</v>
      </c>
      <c r="W52" s="39">
        <f t="shared" si="10"/>
        <v>265.25</v>
      </c>
      <c r="X52" s="39">
        <f t="shared" si="10"/>
        <v>57.05</v>
      </c>
      <c r="Y52" s="39">
        <f t="shared" si="10"/>
        <v>554.43999999999994</v>
      </c>
      <c r="Z52" s="39">
        <f t="shared" si="10"/>
        <v>2.42</v>
      </c>
      <c r="AA52" s="39">
        <f t="shared" si="10"/>
        <v>139.97</v>
      </c>
      <c r="AB52" s="39">
        <f t="shared" si="10"/>
        <v>81.28</v>
      </c>
      <c r="AC52" s="39">
        <f t="shared" si="10"/>
        <v>180.41</v>
      </c>
      <c r="AD52" s="39">
        <f t="shared" si="10"/>
        <v>2.58</v>
      </c>
      <c r="AE52" s="39">
        <f t="shared" si="10"/>
        <v>0.24</v>
      </c>
      <c r="AF52" s="39">
        <f t="shared" si="10"/>
        <v>0.63</v>
      </c>
      <c r="AG52" s="39">
        <f t="shared" si="10"/>
        <v>2.0300000000000002</v>
      </c>
      <c r="AH52" s="39">
        <f t="shared" si="10"/>
        <v>11.24</v>
      </c>
      <c r="AI52" s="39">
        <f t="shared" si="10"/>
        <v>0.65</v>
      </c>
      <c r="AJ52" s="74">
        <v>0</v>
      </c>
      <c r="AK52" s="35">
        <v>96.22</v>
      </c>
      <c r="AL52" s="35">
        <v>95.03</v>
      </c>
      <c r="AM52" s="35">
        <v>644.23</v>
      </c>
      <c r="AN52" s="35">
        <v>387.95</v>
      </c>
      <c r="AO52" s="35">
        <v>165.96</v>
      </c>
      <c r="AP52" s="35">
        <v>296.3</v>
      </c>
      <c r="AQ52" s="35">
        <v>116.23</v>
      </c>
      <c r="AR52" s="35">
        <v>483.51</v>
      </c>
      <c r="AS52" s="35">
        <v>299.77</v>
      </c>
      <c r="AT52" s="35">
        <v>358.58</v>
      </c>
      <c r="AU52" s="35">
        <v>442.76</v>
      </c>
      <c r="AV52" s="35">
        <v>161.43</v>
      </c>
      <c r="AW52" s="35">
        <v>297.45</v>
      </c>
      <c r="AX52" s="35">
        <v>1867.16</v>
      </c>
      <c r="AY52" s="35">
        <v>0.53</v>
      </c>
      <c r="AZ52" s="35">
        <v>765.26</v>
      </c>
      <c r="BA52" s="35">
        <v>331.26</v>
      </c>
      <c r="BB52" s="35">
        <v>327.38</v>
      </c>
      <c r="BC52" s="35">
        <v>169.61</v>
      </c>
      <c r="BD52" s="35">
        <v>7.0000000000000007E-2</v>
      </c>
      <c r="BE52" s="35">
        <v>0.03</v>
      </c>
      <c r="BF52" s="35">
        <v>0.02</v>
      </c>
      <c r="BG52" s="35">
        <v>0.04</v>
      </c>
      <c r="BH52" s="35">
        <v>0.05</v>
      </c>
      <c r="BI52" s="35">
        <v>0.22</v>
      </c>
      <c r="BJ52" s="35">
        <v>0</v>
      </c>
      <c r="BK52" s="35">
        <v>0.72</v>
      </c>
      <c r="BL52" s="35">
        <v>0</v>
      </c>
      <c r="BM52" s="35">
        <v>0.23</v>
      </c>
      <c r="BN52" s="35">
        <v>0.01</v>
      </c>
      <c r="BO52" s="35">
        <v>0.01</v>
      </c>
      <c r="BP52" s="35">
        <v>0</v>
      </c>
      <c r="BQ52" s="35">
        <v>0.04</v>
      </c>
      <c r="BR52" s="35">
        <v>7.0000000000000007E-2</v>
      </c>
      <c r="BS52" s="35">
        <v>0.79</v>
      </c>
      <c r="BT52" s="35">
        <v>0</v>
      </c>
      <c r="BU52" s="35">
        <v>0</v>
      </c>
      <c r="BV52" s="35">
        <v>0.78</v>
      </c>
      <c r="BW52" s="35">
        <v>0.03</v>
      </c>
      <c r="BX52" s="35">
        <v>0</v>
      </c>
      <c r="BY52" s="35">
        <v>0</v>
      </c>
      <c r="BZ52" s="35">
        <v>0</v>
      </c>
      <c r="CA52" s="35">
        <v>0</v>
      </c>
      <c r="CB52" s="35">
        <v>432.97</v>
      </c>
      <c r="CC52" s="35">
        <f>$I$52/$I$53*100</f>
        <v>118.41368327627741</v>
      </c>
      <c r="CD52" s="35">
        <v>78.36</v>
      </c>
    </row>
    <row r="53" spans="1:82" s="35" customFormat="1" ht="14.25" hidden="1" x14ac:dyDescent="0.2">
      <c r="A53" s="62"/>
      <c r="B53" s="35" t="s">
        <v>88</v>
      </c>
      <c r="C53" s="38"/>
      <c r="D53" s="39">
        <v>24.98</v>
      </c>
      <c r="E53" s="39">
        <v>18.16</v>
      </c>
      <c r="F53" s="39">
        <v>14.25</v>
      </c>
      <c r="G53" s="39">
        <v>1.9</v>
      </c>
      <c r="H53" s="39">
        <v>57.61</v>
      </c>
      <c r="I53" s="39">
        <v>473.22</v>
      </c>
      <c r="J53" s="35">
        <v>8.2100000000000009</v>
      </c>
      <c r="K53" s="35">
        <v>0.72</v>
      </c>
      <c r="L53" s="35">
        <v>0</v>
      </c>
      <c r="M53" s="35">
        <v>0</v>
      </c>
      <c r="N53" s="35">
        <v>15.93</v>
      </c>
      <c r="O53" s="35">
        <v>41.68</v>
      </c>
      <c r="P53" s="35">
        <v>4.67</v>
      </c>
      <c r="Q53" s="35">
        <v>0</v>
      </c>
      <c r="R53" s="35">
        <v>0</v>
      </c>
      <c r="S53" s="35">
        <v>1.44</v>
      </c>
      <c r="T53" s="35">
        <v>4.09</v>
      </c>
      <c r="U53" s="35">
        <v>469.58</v>
      </c>
      <c r="V53" s="35">
        <v>308.99</v>
      </c>
      <c r="W53" s="35">
        <v>244.18</v>
      </c>
      <c r="X53" s="35">
        <v>54.02</v>
      </c>
      <c r="Y53" s="35">
        <v>368.58</v>
      </c>
      <c r="Z53" s="35">
        <v>2.06</v>
      </c>
      <c r="AA53" s="35">
        <v>71.349999999999994</v>
      </c>
      <c r="AB53" s="35">
        <v>42.03</v>
      </c>
      <c r="AC53" s="35">
        <v>92.51</v>
      </c>
      <c r="AD53" s="35">
        <v>1.6</v>
      </c>
      <c r="AE53" s="35">
        <v>0.16</v>
      </c>
      <c r="AF53" s="35">
        <v>0.35</v>
      </c>
      <c r="AG53" s="35">
        <v>1.31</v>
      </c>
      <c r="AH53" s="35">
        <v>6.42</v>
      </c>
      <c r="AI53" s="35">
        <v>0.56999999999999995</v>
      </c>
      <c r="AJ53" s="74">
        <v>0</v>
      </c>
      <c r="AK53" s="35">
        <v>96.22</v>
      </c>
      <c r="AL53" s="35">
        <v>95.03</v>
      </c>
      <c r="AM53" s="35">
        <v>644.23</v>
      </c>
      <c r="AN53" s="35">
        <v>387.95</v>
      </c>
      <c r="AO53" s="35">
        <v>165.96</v>
      </c>
      <c r="AP53" s="35">
        <v>296.3</v>
      </c>
      <c r="AQ53" s="35">
        <v>116.23</v>
      </c>
      <c r="AR53" s="35">
        <v>483.51</v>
      </c>
      <c r="AS53" s="35">
        <v>299.77</v>
      </c>
      <c r="AT53" s="35">
        <v>358.58</v>
      </c>
      <c r="AU53" s="35">
        <v>442.76</v>
      </c>
      <c r="AV53" s="35">
        <v>161.43</v>
      </c>
      <c r="AW53" s="35">
        <v>297.45</v>
      </c>
      <c r="AX53" s="35">
        <v>1867.16</v>
      </c>
      <c r="AY53" s="35">
        <v>0.53</v>
      </c>
      <c r="AZ53" s="35">
        <v>765.26</v>
      </c>
      <c r="BA53" s="35">
        <v>331.26</v>
      </c>
      <c r="BB53" s="35">
        <v>327.38</v>
      </c>
      <c r="BC53" s="35">
        <v>169.61</v>
      </c>
      <c r="BD53" s="35">
        <v>7.0000000000000007E-2</v>
      </c>
      <c r="BE53" s="35">
        <v>0.03</v>
      </c>
      <c r="BF53" s="35">
        <v>0.02</v>
      </c>
      <c r="BG53" s="35">
        <v>0.04</v>
      </c>
      <c r="BH53" s="35">
        <v>0.05</v>
      </c>
      <c r="BI53" s="35">
        <v>0.22</v>
      </c>
      <c r="BJ53" s="35">
        <v>0</v>
      </c>
      <c r="BK53" s="35">
        <v>0.72</v>
      </c>
      <c r="BL53" s="35">
        <v>0</v>
      </c>
      <c r="BM53" s="35">
        <v>0.23</v>
      </c>
      <c r="BN53" s="35">
        <v>0.01</v>
      </c>
      <c r="BO53" s="35">
        <v>0.01</v>
      </c>
      <c r="BP53" s="35">
        <v>0</v>
      </c>
      <c r="BQ53" s="35">
        <v>0.04</v>
      </c>
      <c r="BR53" s="35">
        <v>7.0000000000000007E-2</v>
      </c>
      <c r="BS53" s="35">
        <v>0.79</v>
      </c>
      <c r="BT53" s="35">
        <v>0</v>
      </c>
      <c r="BU53" s="35">
        <v>0</v>
      </c>
      <c r="BV53" s="35">
        <v>0.78</v>
      </c>
      <c r="BW53" s="35">
        <v>0.03</v>
      </c>
      <c r="BX53" s="35">
        <v>0</v>
      </c>
      <c r="BY53" s="35">
        <v>0</v>
      </c>
      <c r="BZ53" s="35">
        <v>0</v>
      </c>
      <c r="CA53" s="35">
        <v>0</v>
      </c>
      <c r="CB53" s="35">
        <v>432.97</v>
      </c>
      <c r="CD53" s="35">
        <v>78.36</v>
      </c>
    </row>
    <row r="54" spans="1:82" s="8" customFormat="1" ht="15" hidden="1" x14ac:dyDescent="0.25">
      <c r="A54" s="61"/>
      <c r="B54" s="8" t="s">
        <v>89</v>
      </c>
      <c r="C54" s="14"/>
      <c r="D54" s="9">
        <v>77</v>
      </c>
      <c r="E54" s="9">
        <v>0</v>
      </c>
      <c r="F54" s="9">
        <v>79</v>
      </c>
      <c r="G54" s="9">
        <v>0</v>
      </c>
      <c r="H54" s="9">
        <v>335</v>
      </c>
      <c r="I54" s="9">
        <v>2350</v>
      </c>
      <c r="W54" s="8">
        <v>1100</v>
      </c>
      <c r="X54" s="8">
        <v>250</v>
      </c>
      <c r="Y54" s="8">
        <v>1650</v>
      </c>
      <c r="Z54" s="8">
        <v>12</v>
      </c>
      <c r="AB54" s="8">
        <v>0</v>
      </c>
      <c r="AC54" s="8">
        <v>700</v>
      </c>
      <c r="AD54" s="8">
        <v>10</v>
      </c>
      <c r="AE54" s="8">
        <v>1.2</v>
      </c>
      <c r="AI54" s="8">
        <v>60</v>
      </c>
      <c r="AJ54" s="73"/>
    </row>
    <row r="55" spans="1:82" s="8" customFormat="1" ht="15" hidden="1" x14ac:dyDescent="0.25">
      <c r="A55" s="61"/>
      <c r="B55" s="8" t="s">
        <v>90</v>
      </c>
      <c r="C55" s="14"/>
      <c r="D55" s="9">
        <f t="shared" ref="D55:I55" si="11">D53-D54</f>
        <v>-52.019999999999996</v>
      </c>
      <c r="E55" s="9">
        <f t="shared" si="11"/>
        <v>18.16</v>
      </c>
      <c r="F55" s="9">
        <f t="shared" si="11"/>
        <v>-64.75</v>
      </c>
      <c r="G55" s="9">
        <f t="shared" si="11"/>
        <v>1.9</v>
      </c>
      <c r="H55" s="9">
        <f t="shared" si="11"/>
        <v>-277.39</v>
      </c>
      <c r="I55" s="9">
        <f t="shared" si="11"/>
        <v>-1876.78</v>
      </c>
      <c r="W55" s="8">
        <f t="shared" ref="W55:AE55" si="12">W53-W54</f>
        <v>-855.81999999999994</v>
      </c>
      <c r="X55" s="8">
        <f t="shared" si="12"/>
        <v>-195.98</v>
      </c>
      <c r="Y55" s="8">
        <f t="shared" si="12"/>
        <v>-1281.42</v>
      </c>
      <c r="Z55" s="8">
        <f t="shared" si="12"/>
        <v>-9.94</v>
      </c>
      <c r="AA55" s="8">
        <f t="shared" si="12"/>
        <v>71.349999999999994</v>
      </c>
      <c r="AB55" s="8">
        <f t="shared" si="12"/>
        <v>42.03</v>
      </c>
      <c r="AC55" s="8">
        <f t="shared" si="12"/>
        <v>-607.49</v>
      </c>
      <c r="AD55" s="8">
        <f t="shared" si="12"/>
        <v>-8.4</v>
      </c>
      <c r="AE55" s="8">
        <f t="shared" si="12"/>
        <v>-1.04</v>
      </c>
      <c r="AI55" s="8">
        <f>AI53-AI54</f>
        <v>-59.43</v>
      </c>
      <c r="AJ55" s="73"/>
    </row>
    <row r="56" spans="1:82" s="8" customFormat="1" ht="15" hidden="1" x14ac:dyDescent="0.25">
      <c r="A56" s="61"/>
      <c r="B56" s="8" t="s">
        <v>91</v>
      </c>
      <c r="C56" s="14"/>
      <c r="D56" s="9">
        <v>22</v>
      </c>
      <c r="E56" s="9"/>
      <c r="F56" s="9">
        <v>28</v>
      </c>
      <c r="G56" s="9"/>
      <c r="H56" s="9">
        <v>50</v>
      </c>
      <c r="I56" s="9"/>
      <c r="AJ56" s="73"/>
    </row>
    <row r="57" spans="1:82" s="8" customFormat="1" ht="15" hidden="1" x14ac:dyDescent="0.25">
      <c r="A57" s="61"/>
      <c r="C57" s="14"/>
      <c r="D57" s="9"/>
      <c r="E57" s="9"/>
      <c r="F57" s="9"/>
      <c r="G57" s="9"/>
      <c r="H57" s="9"/>
      <c r="I57" s="9"/>
      <c r="AJ57" s="73"/>
    </row>
    <row r="58" spans="1:82" s="8" customFormat="1" ht="15" x14ac:dyDescent="0.25">
      <c r="A58" s="61"/>
      <c r="C58" s="14"/>
      <c r="D58" s="9"/>
      <c r="E58" s="9"/>
      <c r="F58" s="9"/>
      <c r="G58" s="9"/>
      <c r="H58" s="9"/>
      <c r="I58" s="9"/>
      <c r="AJ58" s="73"/>
    </row>
    <row r="59" spans="1:82" s="8" customFormat="1" ht="15" x14ac:dyDescent="0.25">
      <c r="A59" s="61"/>
      <c r="C59" s="14"/>
      <c r="D59" s="9"/>
      <c r="E59" s="9"/>
      <c r="F59" s="9"/>
      <c r="G59" s="9"/>
      <c r="H59" s="9"/>
      <c r="I59" s="9"/>
      <c r="AJ59" s="73"/>
    </row>
    <row r="60" spans="1:82" s="8" customFormat="1" ht="30" x14ac:dyDescent="0.25">
      <c r="A60" s="61"/>
      <c r="B60" s="40" t="s">
        <v>115</v>
      </c>
      <c r="C60" s="14" t="s">
        <v>321</v>
      </c>
      <c r="D60" s="233" t="s">
        <v>317</v>
      </c>
      <c r="E60" s="234"/>
      <c r="F60" s="422" t="s">
        <v>318</v>
      </c>
      <c r="G60" s="422"/>
      <c r="H60" s="14" t="s">
        <v>319</v>
      </c>
      <c r="I60" s="14" t="s">
        <v>320</v>
      </c>
      <c r="W60" s="34" t="s">
        <v>19</v>
      </c>
      <c r="X60" s="34" t="s">
        <v>20</v>
      </c>
      <c r="Y60" s="34" t="s">
        <v>21</v>
      </c>
      <c r="Z60" s="34" t="s">
        <v>22</v>
      </c>
      <c r="AA60" s="34" t="s">
        <v>75</v>
      </c>
      <c r="AB60" s="34" t="s">
        <v>23</v>
      </c>
      <c r="AC60" s="34" t="s">
        <v>76</v>
      </c>
      <c r="AD60" s="34" t="s">
        <v>77</v>
      </c>
      <c r="AE60" s="34" t="s">
        <v>78</v>
      </c>
      <c r="AF60" s="34" t="s">
        <v>24</v>
      </c>
      <c r="AG60" s="34" t="s">
        <v>25</v>
      </c>
      <c r="AH60" s="34" t="s">
        <v>26</v>
      </c>
      <c r="AI60" s="34" t="s">
        <v>79</v>
      </c>
      <c r="AJ60" s="73"/>
    </row>
    <row r="61" spans="1:82" s="230" customFormat="1" ht="15" x14ac:dyDescent="0.25">
      <c r="A61" s="115" t="str">
        <f>"25/8"</f>
        <v>25/8</v>
      </c>
      <c r="B61" s="105" t="s">
        <v>302</v>
      </c>
      <c r="C61" s="248" t="str">
        <f>"100"</f>
        <v>100</v>
      </c>
      <c r="D61" s="238">
        <v>10.6</v>
      </c>
      <c r="E61" s="238">
        <v>41.91</v>
      </c>
      <c r="F61" s="267">
        <v>12.4</v>
      </c>
      <c r="G61" s="238">
        <v>4</v>
      </c>
      <c r="H61" s="238">
        <v>12.9</v>
      </c>
      <c r="I61" s="238">
        <v>216</v>
      </c>
      <c r="J61" s="239">
        <v>7.18</v>
      </c>
      <c r="K61" s="239">
        <v>3.25</v>
      </c>
      <c r="L61" s="239">
        <v>7.18</v>
      </c>
      <c r="M61" s="239">
        <v>0</v>
      </c>
      <c r="N61" s="239">
        <v>0.32</v>
      </c>
      <c r="O61" s="239">
        <v>12.45</v>
      </c>
      <c r="P61" s="239">
        <v>1.61</v>
      </c>
      <c r="Q61" s="239">
        <v>0</v>
      </c>
      <c r="R61" s="239">
        <v>0</v>
      </c>
      <c r="S61" s="239">
        <v>0.23</v>
      </c>
      <c r="T61" s="239">
        <v>2.92</v>
      </c>
      <c r="U61" s="239">
        <v>250.17</v>
      </c>
      <c r="V61" s="239">
        <v>662.85</v>
      </c>
      <c r="W61" s="239">
        <v>18.600000000000001</v>
      </c>
      <c r="X61" s="239">
        <v>33.799999999999997</v>
      </c>
      <c r="Y61" s="239">
        <v>388.5</v>
      </c>
      <c r="Z61" s="239">
        <v>2.8</v>
      </c>
      <c r="AA61" s="239">
        <v>0</v>
      </c>
      <c r="AB61" s="239">
        <v>0.47</v>
      </c>
      <c r="AC61" s="239">
        <v>0.09</v>
      </c>
      <c r="AD61" s="239">
        <v>2.98</v>
      </c>
      <c r="AE61" s="239">
        <v>0.2</v>
      </c>
      <c r="AF61" s="239">
        <v>0.37</v>
      </c>
      <c r="AG61" s="239">
        <v>9.2100000000000009</v>
      </c>
      <c r="AH61" s="240">
        <v>8.2200000000000006</v>
      </c>
      <c r="AI61" s="241">
        <v>0.2</v>
      </c>
    </row>
    <row r="62" spans="1:82" s="95" customFormat="1" ht="15" x14ac:dyDescent="0.25">
      <c r="A62" s="94" t="s">
        <v>132</v>
      </c>
      <c r="B62" s="95" t="s">
        <v>96</v>
      </c>
      <c r="C62" s="243" t="str">
        <f>"150"</f>
        <v>150</v>
      </c>
      <c r="D62" s="238">
        <v>3.1</v>
      </c>
      <c r="E62" s="238">
        <v>0.65</v>
      </c>
      <c r="F62" s="238">
        <v>3.66</v>
      </c>
      <c r="G62" s="238">
        <v>0.62</v>
      </c>
      <c r="H62" s="238">
        <v>20.37</v>
      </c>
      <c r="I62" s="238">
        <v>132.58000000000001</v>
      </c>
      <c r="J62" s="239">
        <v>2.73</v>
      </c>
      <c r="K62" s="239">
        <v>0.1</v>
      </c>
      <c r="L62" s="239">
        <v>0</v>
      </c>
      <c r="M62" s="239">
        <v>0</v>
      </c>
      <c r="N62" s="239">
        <v>2.58</v>
      </c>
      <c r="O62" s="239">
        <v>21.87</v>
      </c>
      <c r="P62" s="239">
        <v>2.04</v>
      </c>
      <c r="Q62" s="239">
        <v>0</v>
      </c>
      <c r="R62" s="239">
        <v>0</v>
      </c>
      <c r="S62" s="239">
        <v>0.35</v>
      </c>
      <c r="T62" s="239">
        <v>2.9</v>
      </c>
      <c r="U62" s="239">
        <v>276.31</v>
      </c>
      <c r="V62" s="239">
        <v>763.55</v>
      </c>
      <c r="W62" s="239">
        <v>35.69</v>
      </c>
      <c r="X62" s="239">
        <v>30.46</v>
      </c>
      <c r="Y62" s="239">
        <v>104.61</v>
      </c>
      <c r="Z62" s="239">
        <v>1.1299999999999999</v>
      </c>
      <c r="AA62" s="239">
        <v>22.5</v>
      </c>
      <c r="AB62" s="239">
        <v>40.93</v>
      </c>
      <c r="AC62" s="239">
        <v>30.06</v>
      </c>
      <c r="AD62" s="239">
        <v>0.21</v>
      </c>
      <c r="AE62" s="239">
        <v>0.14000000000000001</v>
      </c>
      <c r="AF62" s="239">
        <v>0.12</v>
      </c>
      <c r="AG62" s="239">
        <v>1.6</v>
      </c>
      <c r="AH62" s="240">
        <v>3.11</v>
      </c>
      <c r="AI62" s="241">
        <v>5.45</v>
      </c>
      <c r="AJ62" s="98">
        <v>0</v>
      </c>
      <c r="AK62" s="95">
        <v>67.680000000000007</v>
      </c>
      <c r="AL62" s="95">
        <v>85.23</v>
      </c>
      <c r="AM62" s="95">
        <v>123.97</v>
      </c>
      <c r="AN62" s="95">
        <v>123.03</v>
      </c>
      <c r="AO62" s="95">
        <v>29.06</v>
      </c>
      <c r="AP62" s="95">
        <v>78.569999999999993</v>
      </c>
      <c r="AQ62" s="95">
        <v>34.979999999999997</v>
      </c>
      <c r="AR62" s="95">
        <v>83.14</v>
      </c>
      <c r="AS62" s="95">
        <v>70.87</v>
      </c>
      <c r="AT62" s="95">
        <v>193.3</v>
      </c>
      <c r="AU62" s="95">
        <v>86</v>
      </c>
      <c r="AV62" s="95">
        <v>17.93</v>
      </c>
      <c r="AW62" s="95">
        <v>50.07</v>
      </c>
      <c r="AX62" s="95">
        <v>269.10000000000002</v>
      </c>
      <c r="AY62" s="95">
        <v>0</v>
      </c>
      <c r="AZ62" s="95">
        <v>37.58</v>
      </c>
      <c r="BA62" s="95">
        <v>34.159999999999997</v>
      </c>
      <c r="BB62" s="95">
        <v>78.37</v>
      </c>
      <c r="BC62" s="95">
        <v>21.73</v>
      </c>
      <c r="BD62" s="95">
        <v>0.17</v>
      </c>
      <c r="BE62" s="95">
        <v>0.04</v>
      </c>
      <c r="BF62" s="95">
        <v>0.03</v>
      </c>
      <c r="BG62" s="95">
        <v>0.09</v>
      </c>
      <c r="BH62" s="95">
        <v>0.11</v>
      </c>
      <c r="BI62" s="95">
        <v>0.36</v>
      </c>
      <c r="BJ62" s="95">
        <v>0</v>
      </c>
      <c r="BK62" s="95">
        <v>1.22</v>
      </c>
      <c r="BL62" s="95">
        <v>0</v>
      </c>
      <c r="BM62" s="95">
        <v>0.36</v>
      </c>
      <c r="BN62" s="95">
        <v>0</v>
      </c>
      <c r="BO62" s="95">
        <v>0</v>
      </c>
      <c r="BP62" s="95">
        <v>0</v>
      </c>
      <c r="BQ62" s="95">
        <v>0.04</v>
      </c>
      <c r="BR62" s="95">
        <v>0.14000000000000001</v>
      </c>
      <c r="BS62" s="95">
        <v>1.23</v>
      </c>
      <c r="BT62" s="95">
        <v>0</v>
      </c>
      <c r="BU62" s="95">
        <v>0</v>
      </c>
      <c r="BV62" s="95">
        <v>0.15</v>
      </c>
      <c r="BW62" s="95">
        <v>0</v>
      </c>
      <c r="BX62" s="95">
        <v>0</v>
      </c>
      <c r="BY62" s="95">
        <v>0</v>
      </c>
      <c r="BZ62" s="95">
        <v>0</v>
      </c>
      <c r="CA62" s="95">
        <v>0</v>
      </c>
      <c r="CB62" s="95">
        <v>122.4</v>
      </c>
      <c r="CD62" s="95">
        <v>27.82</v>
      </c>
    </row>
    <row r="63" spans="1:82" s="95" customFormat="1" ht="15" x14ac:dyDescent="0.25">
      <c r="A63" s="94" t="s">
        <v>365</v>
      </c>
      <c r="B63" s="95" t="s">
        <v>366</v>
      </c>
      <c r="C63" s="244" t="s">
        <v>329</v>
      </c>
      <c r="D63" s="97">
        <v>0.12</v>
      </c>
      <c r="E63" s="97">
        <v>0</v>
      </c>
      <c r="F63" s="97">
        <v>0.03</v>
      </c>
      <c r="G63" s="97">
        <v>0.03</v>
      </c>
      <c r="H63" s="97">
        <v>10.039999999999999</v>
      </c>
      <c r="I63" s="97">
        <v>40.012930360975481</v>
      </c>
      <c r="J63" s="95">
        <v>0</v>
      </c>
      <c r="K63" s="95">
        <v>0</v>
      </c>
      <c r="L63" s="95">
        <v>0</v>
      </c>
      <c r="M63" s="95">
        <v>0</v>
      </c>
      <c r="N63" s="95">
        <v>10.039999999999999</v>
      </c>
      <c r="O63" s="95">
        <v>0</v>
      </c>
      <c r="P63" s="95">
        <v>0.14000000000000001</v>
      </c>
      <c r="Q63" s="95">
        <v>0</v>
      </c>
      <c r="R63" s="95">
        <v>0</v>
      </c>
      <c r="S63" s="95">
        <v>0.28999999999999998</v>
      </c>
      <c r="T63" s="95">
        <v>0.06</v>
      </c>
      <c r="U63" s="95">
        <v>0.65</v>
      </c>
      <c r="V63" s="95">
        <v>8.4499999999999993</v>
      </c>
      <c r="W63" s="95">
        <v>2.25</v>
      </c>
      <c r="X63" s="95">
        <v>0.57999999999999996</v>
      </c>
      <c r="Y63" s="95">
        <v>1.03</v>
      </c>
      <c r="Z63" s="95">
        <v>0.06</v>
      </c>
      <c r="AA63" s="95">
        <v>0</v>
      </c>
      <c r="AB63" s="95">
        <v>0.45</v>
      </c>
      <c r="AC63" s="95">
        <v>0.1</v>
      </c>
      <c r="AD63" s="95">
        <v>0.01</v>
      </c>
      <c r="AE63" s="95">
        <v>0</v>
      </c>
      <c r="AF63" s="95">
        <v>0</v>
      </c>
      <c r="AG63" s="95">
        <v>0</v>
      </c>
      <c r="AH63" s="95">
        <v>0.01</v>
      </c>
      <c r="AI63" s="95">
        <v>0.81</v>
      </c>
      <c r="AJ63" s="98">
        <v>0</v>
      </c>
      <c r="AK63" s="95">
        <v>0</v>
      </c>
      <c r="AL63" s="95">
        <v>0</v>
      </c>
      <c r="AM63" s="95">
        <v>0</v>
      </c>
      <c r="AN63" s="95">
        <v>0</v>
      </c>
      <c r="AO63" s="95">
        <v>0</v>
      </c>
      <c r="AP63" s="95">
        <v>0</v>
      </c>
      <c r="AQ63" s="95">
        <v>0</v>
      </c>
      <c r="AR63" s="95">
        <v>0</v>
      </c>
      <c r="AS63" s="95">
        <v>0</v>
      </c>
      <c r="AT63" s="95">
        <v>0</v>
      </c>
      <c r="AU63" s="95">
        <v>0</v>
      </c>
      <c r="AV63" s="95">
        <v>0</v>
      </c>
      <c r="AW63" s="95">
        <v>0</v>
      </c>
      <c r="AX63" s="95">
        <v>0</v>
      </c>
      <c r="AY63" s="95">
        <v>0</v>
      </c>
      <c r="AZ63" s="95">
        <v>0</v>
      </c>
      <c r="BA63" s="95">
        <v>0</v>
      </c>
      <c r="BB63" s="95">
        <v>0</v>
      </c>
      <c r="BC63" s="95">
        <v>0</v>
      </c>
      <c r="BD63" s="95">
        <v>0</v>
      </c>
      <c r="BE63" s="95">
        <v>0</v>
      </c>
      <c r="BF63" s="95">
        <v>0</v>
      </c>
      <c r="BG63" s="95">
        <v>0</v>
      </c>
      <c r="BH63" s="95">
        <v>0</v>
      </c>
      <c r="BI63" s="95">
        <v>0</v>
      </c>
      <c r="BJ63" s="95">
        <v>0</v>
      </c>
      <c r="BK63" s="95">
        <v>0</v>
      </c>
      <c r="BL63" s="95">
        <v>0</v>
      </c>
      <c r="BM63" s="95">
        <v>0</v>
      </c>
      <c r="BN63" s="95">
        <v>0</v>
      </c>
      <c r="BO63" s="95">
        <v>0</v>
      </c>
      <c r="BP63" s="95">
        <v>0</v>
      </c>
      <c r="BQ63" s="95">
        <v>0</v>
      </c>
      <c r="BR63" s="95">
        <v>0</v>
      </c>
      <c r="BS63" s="95">
        <v>0</v>
      </c>
      <c r="BT63" s="95">
        <v>0</v>
      </c>
      <c r="BU63" s="95">
        <v>0</v>
      </c>
      <c r="BV63" s="95">
        <v>0</v>
      </c>
      <c r="BW63" s="95">
        <v>0</v>
      </c>
      <c r="BX63" s="95">
        <v>0</v>
      </c>
      <c r="BY63" s="95">
        <v>0</v>
      </c>
      <c r="BZ63" s="95">
        <v>0</v>
      </c>
      <c r="CA63" s="95">
        <v>0</v>
      </c>
      <c r="CB63" s="95">
        <v>206.43</v>
      </c>
      <c r="CD63" s="95">
        <v>0.08</v>
      </c>
    </row>
    <row r="64" spans="1:82" s="95" customFormat="1" ht="15" x14ac:dyDescent="0.25">
      <c r="A64" s="94" t="str">
        <f>"-"</f>
        <v>-</v>
      </c>
      <c r="B64" s="95" t="s">
        <v>364</v>
      </c>
      <c r="C64" s="96">
        <v>30</v>
      </c>
      <c r="D64" s="97">
        <v>1.98</v>
      </c>
      <c r="E64" s="97">
        <v>0</v>
      </c>
      <c r="F64" s="97">
        <v>0.19</v>
      </c>
      <c r="G64" s="97">
        <v>0.16</v>
      </c>
      <c r="H64" s="97">
        <v>14.02</v>
      </c>
      <c r="I64" s="97">
        <v>67.17</v>
      </c>
      <c r="J64" s="95">
        <v>0</v>
      </c>
      <c r="K64" s="95">
        <v>0</v>
      </c>
      <c r="L64" s="95">
        <v>0</v>
      </c>
      <c r="M64" s="95">
        <v>0</v>
      </c>
      <c r="N64" s="95">
        <v>0.28000000000000003</v>
      </c>
      <c r="O64" s="95">
        <v>11.4</v>
      </c>
      <c r="P64" s="95">
        <v>0.05</v>
      </c>
      <c r="Q64" s="95">
        <v>0</v>
      </c>
      <c r="R64" s="95">
        <v>0</v>
      </c>
      <c r="S64" s="95">
        <v>0</v>
      </c>
      <c r="T64" s="95">
        <v>0.45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  <c r="AE64" s="95">
        <v>0</v>
      </c>
      <c r="AF64" s="95">
        <v>0</v>
      </c>
      <c r="AG64" s="95">
        <v>0</v>
      </c>
      <c r="AH64" s="95">
        <v>0</v>
      </c>
      <c r="AI64" s="95">
        <v>0</v>
      </c>
      <c r="AJ64" s="98">
        <v>0</v>
      </c>
      <c r="AK64" s="95">
        <v>0</v>
      </c>
      <c r="AL64" s="95">
        <v>0</v>
      </c>
      <c r="AM64" s="95">
        <v>127.24</v>
      </c>
      <c r="AN64" s="95">
        <v>42.2</v>
      </c>
      <c r="AO64" s="95">
        <v>25.01</v>
      </c>
      <c r="AP64" s="95">
        <v>50.03</v>
      </c>
      <c r="AQ64" s="95">
        <v>18.920000000000002</v>
      </c>
      <c r="AR64" s="95">
        <v>90.48</v>
      </c>
      <c r="AS64" s="95">
        <v>56.12</v>
      </c>
      <c r="AT64" s="95">
        <v>78.3</v>
      </c>
      <c r="AU64" s="95">
        <v>64.599999999999994</v>
      </c>
      <c r="AV64" s="95">
        <v>33.93</v>
      </c>
      <c r="AW64" s="95">
        <v>60.03</v>
      </c>
      <c r="AX64" s="95">
        <v>501.99</v>
      </c>
      <c r="AY64" s="95">
        <v>0</v>
      </c>
      <c r="AZ64" s="95">
        <v>163.56</v>
      </c>
      <c r="BA64" s="95">
        <v>71.12</v>
      </c>
      <c r="BB64" s="95">
        <v>47.2</v>
      </c>
      <c r="BC64" s="95">
        <v>37.409999999999997</v>
      </c>
      <c r="BD64" s="95">
        <v>0</v>
      </c>
      <c r="BE64" s="95">
        <v>0</v>
      </c>
      <c r="BF64" s="95">
        <v>0</v>
      </c>
      <c r="BG64" s="95">
        <v>0</v>
      </c>
      <c r="BH64" s="95">
        <v>0</v>
      </c>
      <c r="BI64" s="95">
        <v>0</v>
      </c>
      <c r="BJ64" s="95">
        <v>0</v>
      </c>
      <c r="BK64" s="95">
        <v>0.02</v>
      </c>
      <c r="BL64" s="95">
        <v>0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5">
        <v>0.02</v>
      </c>
      <c r="BT64" s="95">
        <v>0</v>
      </c>
      <c r="BU64" s="95">
        <v>0</v>
      </c>
      <c r="BV64" s="95">
        <v>7.0000000000000007E-2</v>
      </c>
      <c r="BW64" s="95">
        <v>0</v>
      </c>
      <c r="BX64" s="95">
        <v>0</v>
      </c>
      <c r="BY64" s="95">
        <v>0</v>
      </c>
      <c r="BZ64" s="95">
        <v>0</v>
      </c>
      <c r="CA64" s="95">
        <v>0</v>
      </c>
      <c r="CB64" s="95">
        <v>9.7799999999999994</v>
      </c>
      <c r="CD64" s="95">
        <v>0</v>
      </c>
    </row>
    <row r="65" spans="1:82" s="105" customFormat="1" ht="15" x14ac:dyDescent="0.25">
      <c r="A65" s="104"/>
      <c r="B65" s="95" t="s">
        <v>418</v>
      </c>
      <c r="C65" s="96">
        <v>25</v>
      </c>
      <c r="D65" s="97">
        <v>2</v>
      </c>
      <c r="E65" s="97">
        <v>0</v>
      </c>
      <c r="F65" s="97">
        <v>0.87</v>
      </c>
      <c r="G65" s="97">
        <v>0.87</v>
      </c>
      <c r="H65" s="97">
        <v>11.75</v>
      </c>
      <c r="I65" s="97">
        <v>65.63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/>
      <c r="AC65" s="95">
        <v>0</v>
      </c>
      <c r="AD65" s="95">
        <v>0</v>
      </c>
      <c r="AE65" s="95">
        <v>0</v>
      </c>
      <c r="AF65" s="105">
        <v>0</v>
      </c>
      <c r="AG65" s="105">
        <v>0</v>
      </c>
      <c r="AH65" s="105">
        <v>0</v>
      </c>
      <c r="AI65" s="105">
        <v>0</v>
      </c>
      <c r="AJ65" s="108"/>
    </row>
    <row r="66" spans="1:82" s="35" customFormat="1" ht="14.25" x14ac:dyDescent="0.2">
      <c r="A66" s="62"/>
      <c r="B66" s="41" t="s">
        <v>138</v>
      </c>
      <c r="C66" s="38"/>
      <c r="D66" s="39">
        <f>SUM(D61:D65)</f>
        <v>17.799999999999997</v>
      </c>
      <c r="E66" s="39">
        <f t="shared" ref="E66:AI66" si="13">SUM(E61:E65)</f>
        <v>42.559999999999995</v>
      </c>
      <c r="F66" s="39">
        <f t="shared" si="13"/>
        <v>17.150000000000006</v>
      </c>
      <c r="G66" s="39">
        <f t="shared" si="13"/>
        <v>5.6800000000000006</v>
      </c>
      <c r="H66" s="39">
        <f t="shared" si="13"/>
        <v>69.08</v>
      </c>
      <c r="I66" s="39">
        <f t="shared" si="13"/>
        <v>521.39293036097547</v>
      </c>
      <c r="J66" s="39">
        <f t="shared" si="13"/>
        <v>9.91</v>
      </c>
      <c r="K66" s="39">
        <f t="shared" si="13"/>
        <v>3.35</v>
      </c>
      <c r="L66" s="39">
        <f t="shared" si="13"/>
        <v>7.18</v>
      </c>
      <c r="M66" s="39">
        <f t="shared" si="13"/>
        <v>0</v>
      </c>
      <c r="N66" s="39">
        <f t="shared" si="13"/>
        <v>13.219999999999999</v>
      </c>
      <c r="O66" s="39">
        <f t="shared" si="13"/>
        <v>45.72</v>
      </c>
      <c r="P66" s="39">
        <f t="shared" si="13"/>
        <v>3.8400000000000003</v>
      </c>
      <c r="Q66" s="39">
        <f t="shared" si="13"/>
        <v>0</v>
      </c>
      <c r="R66" s="39">
        <f t="shared" si="13"/>
        <v>0</v>
      </c>
      <c r="S66" s="39">
        <f t="shared" si="13"/>
        <v>0.86999999999999988</v>
      </c>
      <c r="T66" s="39">
        <f t="shared" si="13"/>
        <v>6.33</v>
      </c>
      <c r="U66" s="39">
        <f t="shared" si="13"/>
        <v>527.13</v>
      </c>
      <c r="V66" s="39">
        <f t="shared" si="13"/>
        <v>1434.8500000000001</v>
      </c>
      <c r="W66" s="39">
        <f t="shared" si="13"/>
        <v>56.54</v>
      </c>
      <c r="X66" s="39">
        <f t="shared" si="13"/>
        <v>64.839999999999989</v>
      </c>
      <c r="Y66" s="39">
        <f t="shared" si="13"/>
        <v>494.14</v>
      </c>
      <c r="Z66" s="39">
        <f t="shared" si="13"/>
        <v>3.9899999999999998</v>
      </c>
      <c r="AA66" s="39">
        <f t="shared" si="13"/>
        <v>22.5</v>
      </c>
      <c r="AB66" s="39">
        <f t="shared" si="13"/>
        <v>41.85</v>
      </c>
      <c r="AC66" s="39">
        <f t="shared" si="13"/>
        <v>30.25</v>
      </c>
      <c r="AD66" s="39">
        <f t="shared" si="13"/>
        <v>3.1999999999999997</v>
      </c>
      <c r="AE66" s="39">
        <f t="shared" si="13"/>
        <v>0.34</v>
      </c>
      <c r="AF66" s="39">
        <f t="shared" si="13"/>
        <v>0.49</v>
      </c>
      <c r="AG66" s="39">
        <f t="shared" si="13"/>
        <v>10.81</v>
      </c>
      <c r="AH66" s="39">
        <f t="shared" si="13"/>
        <v>11.34</v>
      </c>
      <c r="AI66" s="39">
        <f t="shared" si="13"/>
        <v>6.4600000000000009</v>
      </c>
      <c r="AJ66" s="74">
        <v>0</v>
      </c>
      <c r="AK66" s="35">
        <v>151.06</v>
      </c>
      <c r="AL66" s="35">
        <v>165.89</v>
      </c>
      <c r="AM66" s="35">
        <v>1233.9100000000001</v>
      </c>
      <c r="AN66" s="35">
        <v>1121.57</v>
      </c>
      <c r="AO66" s="35">
        <v>335.57</v>
      </c>
      <c r="AP66" s="35">
        <v>642.4</v>
      </c>
      <c r="AQ66" s="35">
        <v>195.75</v>
      </c>
      <c r="AR66" s="35">
        <v>708.19</v>
      </c>
      <c r="AS66" s="35">
        <v>731.21</v>
      </c>
      <c r="AT66" s="35">
        <v>865.91</v>
      </c>
      <c r="AU66" s="35">
        <v>1118.8</v>
      </c>
      <c r="AV66" s="35">
        <v>443.95</v>
      </c>
      <c r="AW66" s="35">
        <v>639.4</v>
      </c>
      <c r="AX66" s="35">
        <v>2721.27</v>
      </c>
      <c r="AY66" s="35">
        <v>149.74</v>
      </c>
      <c r="AZ66" s="35">
        <v>661.42</v>
      </c>
      <c r="BA66" s="35">
        <v>570.20000000000005</v>
      </c>
      <c r="BB66" s="35">
        <v>582.29999999999995</v>
      </c>
      <c r="BC66" s="35">
        <v>227.63</v>
      </c>
      <c r="BD66" s="35">
        <v>0.32</v>
      </c>
      <c r="BE66" s="35">
        <v>0.1</v>
      </c>
      <c r="BF66" s="35">
        <v>7.0000000000000007E-2</v>
      </c>
      <c r="BG66" s="35">
        <v>0.17</v>
      </c>
      <c r="BH66" s="35">
        <v>0.2</v>
      </c>
      <c r="BI66" s="35">
        <v>0.79</v>
      </c>
      <c r="BJ66" s="35">
        <v>0</v>
      </c>
      <c r="BK66" s="35">
        <v>2.42</v>
      </c>
      <c r="BL66" s="35">
        <v>0</v>
      </c>
      <c r="BM66" s="35">
        <v>0.73</v>
      </c>
      <c r="BN66" s="35">
        <v>0.01</v>
      </c>
      <c r="BO66" s="35">
        <v>0</v>
      </c>
      <c r="BP66" s="35">
        <v>0</v>
      </c>
      <c r="BQ66" s="35">
        <v>0.12</v>
      </c>
      <c r="BR66" s="35">
        <v>0.26</v>
      </c>
      <c r="BS66" s="35">
        <v>2.2200000000000002</v>
      </c>
      <c r="BT66" s="35">
        <v>0</v>
      </c>
      <c r="BU66" s="35">
        <v>0</v>
      </c>
      <c r="BV66" s="35">
        <v>0.33</v>
      </c>
      <c r="BW66" s="35">
        <v>0.01</v>
      </c>
      <c r="BX66" s="35">
        <v>0</v>
      </c>
      <c r="BY66" s="35">
        <v>0</v>
      </c>
      <c r="BZ66" s="35">
        <v>0</v>
      </c>
      <c r="CA66" s="35">
        <v>0</v>
      </c>
      <c r="CB66" s="35">
        <v>472.57</v>
      </c>
      <c r="CC66" s="35">
        <f>$I$66/$I$67*100</f>
        <v>112.88493339416634</v>
      </c>
      <c r="CD66" s="35">
        <v>67.2</v>
      </c>
    </row>
    <row r="67" spans="1:82" s="35" customFormat="1" ht="14.25" hidden="1" x14ac:dyDescent="0.2">
      <c r="A67" s="62"/>
      <c r="B67" s="35" t="s">
        <v>88</v>
      </c>
      <c r="C67" s="38"/>
      <c r="D67" s="39">
        <v>17.46</v>
      </c>
      <c r="E67" s="39">
        <v>11.66</v>
      </c>
      <c r="F67" s="39">
        <v>18.54</v>
      </c>
      <c r="G67" s="39">
        <v>0.89</v>
      </c>
      <c r="H67" s="39">
        <v>54.12</v>
      </c>
      <c r="I67" s="39">
        <v>461.88</v>
      </c>
      <c r="J67" s="35">
        <v>11</v>
      </c>
      <c r="K67" s="35">
        <v>0.26</v>
      </c>
      <c r="L67" s="35">
        <v>0</v>
      </c>
      <c r="M67" s="35">
        <v>0</v>
      </c>
      <c r="N67" s="35">
        <v>18.079999999999998</v>
      </c>
      <c r="O67" s="35">
        <v>36.04</v>
      </c>
      <c r="P67" s="35">
        <v>3.27</v>
      </c>
      <c r="Q67" s="35">
        <v>0</v>
      </c>
      <c r="R67" s="35">
        <v>0</v>
      </c>
      <c r="S67" s="35">
        <v>0.73</v>
      </c>
      <c r="T67" s="35">
        <v>4.5</v>
      </c>
      <c r="U67" s="35">
        <v>405.44</v>
      </c>
      <c r="V67" s="35">
        <v>951.3</v>
      </c>
      <c r="W67" s="35">
        <v>121.62</v>
      </c>
      <c r="X67" s="35">
        <v>56.66</v>
      </c>
      <c r="Y67" s="35">
        <v>260.51</v>
      </c>
      <c r="Z67" s="35">
        <v>3.14</v>
      </c>
      <c r="AA67" s="35">
        <v>54.3</v>
      </c>
      <c r="AB67" s="35">
        <v>77.400000000000006</v>
      </c>
      <c r="AC67" s="35">
        <v>83.18</v>
      </c>
      <c r="AD67" s="35">
        <v>0.71</v>
      </c>
      <c r="AE67" s="35">
        <v>0.2</v>
      </c>
      <c r="AF67" s="35">
        <v>0.28000000000000003</v>
      </c>
      <c r="AG67" s="35">
        <v>4.08</v>
      </c>
      <c r="AH67" s="35">
        <v>7.91</v>
      </c>
      <c r="AI67" s="35">
        <v>17.07</v>
      </c>
      <c r="AJ67" s="74">
        <v>0</v>
      </c>
      <c r="AK67" s="35">
        <v>151.06</v>
      </c>
      <c r="AL67" s="35">
        <v>165.89</v>
      </c>
      <c r="AM67" s="35">
        <v>1233.9100000000001</v>
      </c>
      <c r="AN67" s="35">
        <v>1121.57</v>
      </c>
      <c r="AO67" s="35">
        <v>335.57</v>
      </c>
      <c r="AP67" s="35">
        <v>642.4</v>
      </c>
      <c r="AQ67" s="35">
        <v>195.75</v>
      </c>
      <c r="AR67" s="35">
        <v>708.19</v>
      </c>
      <c r="AS67" s="35">
        <v>731.21</v>
      </c>
      <c r="AT67" s="35">
        <v>865.91</v>
      </c>
      <c r="AU67" s="35">
        <v>1118.8</v>
      </c>
      <c r="AV67" s="35">
        <v>443.95</v>
      </c>
      <c r="AW67" s="35">
        <v>639.4</v>
      </c>
      <c r="AX67" s="35">
        <v>2721.27</v>
      </c>
      <c r="AY67" s="35">
        <v>149.74</v>
      </c>
      <c r="AZ67" s="35">
        <v>661.42</v>
      </c>
      <c r="BA67" s="35">
        <v>570.20000000000005</v>
      </c>
      <c r="BB67" s="35">
        <v>582.29999999999995</v>
      </c>
      <c r="BC67" s="35">
        <v>227.63</v>
      </c>
      <c r="BD67" s="35">
        <v>0.32</v>
      </c>
      <c r="BE67" s="35">
        <v>0.1</v>
      </c>
      <c r="BF67" s="35">
        <v>7.0000000000000007E-2</v>
      </c>
      <c r="BG67" s="35">
        <v>0.17</v>
      </c>
      <c r="BH67" s="35">
        <v>0.2</v>
      </c>
      <c r="BI67" s="35">
        <v>0.79</v>
      </c>
      <c r="BJ67" s="35">
        <v>0</v>
      </c>
      <c r="BK67" s="35">
        <v>2.42</v>
      </c>
      <c r="BL67" s="35">
        <v>0</v>
      </c>
      <c r="BM67" s="35">
        <v>0.73</v>
      </c>
      <c r="BN67" s="35">
        <v>0.01</v>
      </c>
      <c r="BO67" s="35">
        <v>0</v>
      </c>
      <c r="BP67" s="35">
        <v>0</v>
      </c>
      <c r="BQ67" s="35">
        <v>0.12</v>
      </c>
      <c r="BR67" s="35">
        <v>0.26</v>
      </c>
      <c r="BS67" s="35">
        <v>2.2200000000000002</v>
      </c>
      <c r="BT67" s="35">
        <v>0</v>
      </c>
      <c r="BU67" s="35">
        <v>0</v>
      </c>
      <c r="BV67" s="35">
        <v>0.33</v>
      </c>
      <c r="BW67" s="35">
        <v>0.01</v>
      </c>
      <c r="BX67" s="35">
        <v>0</v>
      </c>
      <c r="BY67" s="35">
        <v>0</v>
      </c>
      <c r="BZ67" s="35">
        <v>0</v>
      </c>
      <c r="CA67" s="35">
        <v>0</v>
      </c>
      <c r="CB67" s="35">
        <v>472.57</v>
      </c>
      <c r="CD67" s="35">
        <v>67.2</v>
      </c>
    </row>
    <row r="68" spans="1:82" s="8" customFormat="1" ht="15" hidden="1" x14ac:dyDescent="0.25">
      <c r="A68" s="61"/>
      <c r="B68" s="8" t="s">
        <v>89</v>
      </c>
      <c r="C68" s="14"/>
      <c r="D68" s="9">
        <v>77</v>
      </c>
      <c r="E68" s="9">
        <v>0</v>
      </c>
      <c r="F68" s="9">
        <v>79</v>
      </c>
      <c r="G68" s="9">
        <v>0</v>
      </c>
      <c r="H68" s="9">
        <v>335</v>
      </c>
      <c r="I68" s="9">
        <v>2350</v>
      </c>
      <c r="W68" s="8">
        <v>1100</v>
      </c>
      <c r="X68" s="8">
        <v>250</v>
      </c>
      <c r="Y68" s="8">
        <v>1650</v>
      </c>
      <c r="Z68" s="8">
        <v>12</v>
      </c>
      <c r="AB68" s="8">
        <v>0</v>
      </c>
      <c r="AC68" s="8">
        <v>700</v>
      </c>
      <c r="AD68" s="8">
        <v>10</v>
      </c>
      <c r="AE68" s="8">
        <v>1.2</v>
      </c>
      <c r="AI68" s="8">
        <v>60</v>
      </c>
      <c r="AJ68" s="73"/>
    </row>
    <row r="69" spans="1:82" s="8" customFormat="1" ht="15" hidden="1" x14ac:dyDescent="0.25">
      <c r="A69" s="61"/>
      <c r="B69" s="8" t="s">
        <v>90</v>
      </c>
      <c r="C69" s="14"/>
      <c r="D69" s="9">
        <f t="shared" ref="D69:I69" si="14">D67-D68</f>
        <v>-59.54</v>
      </c>
      <c r="E69" s="9">
        <f t="shared" si="14"/>
        <v>11.66</v>
      </c>
      <c r="F69" s="9">
        <f t="shared" si="14"/>
        <v>-60.46</v>
      </c>
      <c r="G69" s="9">
        <f t="shared" si="14"/>
        <v>0.89</v>
      </c>
      <c r="H69" s="9">
        <f t="shared" si="14"/>
        <v>-280.88</v>
      </c>
      <c r="I69" s="9">
        <f t="shared" si="14"/>
        <v>-1888.12</v>
      </c>
      <c r="W69" s="8">
        <f t="shared" ref="W69:AE69" si="15">W67-W68</f>
        <v>-978.38</v>
      </c>
      <c r="X69" s="8">
        <f t="shared" si="15"/>
        <v>-193.34</v>
      </c>
      <c r="Y69" s="8">
        <f t="shared" si="15"/>
        <v>-1389.49</v>
      </c>
      <c r="Z69" s="8">
        <f t="shared" si="15"/>
        <v>-8.86</v>
      </c>
      <c r="AA69" s="8">
        <f t="shared" si="15"/>
        <v>54.3</v>
      </c>
      <c r="AB69" s="8">
        <f t="shared" si="15"/>
        <v>77.400000000000006</v>
      </c>
      <c r="AC69" s="8">
        <f t="shared" si="15"/>
        <v>-616.81999999999994</v>
      </c>
      <c r="AD69" s="8">
        <f t="shared" si="15"/>
        <v>-9.2899999999999991</v>
      </c>
      <c r="AE69" s="8">
        <f t="shared" si="15"/>
        <v>-1</v>
      </c>
      <c r="AI69" s="8">
        <f>AI67-AI68</f>
        <v>-42.93</v>
      </c>
      <c r="AJ69" s="73"/>
    </row>
    <row r="70" spans="1:82" s="8" customFormat="1" ht="15" hidden="1" x14ac:dyDescent="0.25">
      <c r="A70" s="61"/>
      <c r="B70" s="8" t="s">
        <v>91</v>
      </c>
      <c r="C70" s="14"/>
      <c r="D70" s="9">
        <v>15</v>
      </c>
      <c r="E70" s="9"/>
      <c r="F70" s="9">
        <v>37</v>
      </c>
      <c r="G70" s="9"/>
      <c r="H70" s="9">
        <v>48</v>
      </c>
      <c r="I70" s="9"/>
      <c r="AJ70" s="73"/>
    </row>
    <row r="71" spans="1:82" s="8" customFormat="1" ht="15" hidden="1" x14ac:dyDescent="0.25">
      <c r="A71" s="61"/>
      <c r="C71" s="14"/>
      <c r="D71" s="9">
        <f>SUM(D61:D65)</f>
        <v>17.799999999999997</v>
      </c>
      <c r="E71" s="9"/>
      <c r="F71" s="9"/>
      <c r="G71" s="9"/>
      <c r="H71" s="9"/>
      <c r="I71" s="9"/>
      <c r="AJ71" s="73"/>
    </row>
    <row r="72" spans="1:82" s="8" customFormat="1" ht="15" x14ac:dyDescent="0.25">
      <c r="A72" s="61"/>
      <c r="C72" s="14"/>
      <c r="D72" s="9"/>
      <c r="E72" s="9"/>
      <c r="F72" s="9"/>
      <c r="G72" s="9"/>
      <c r="H72" s="9"/>
      <c r="I72" s="9"/>
      <c r="AJ72" s="73"/>
    </row>
    <row r="73" spans="1:82" s="8" customFormat="1" ht="15" x14ac:dyDescent="0.25">
      <c r="A73" s="61"/>
      <c r="C73" s="14"/>
      <c r="D73" s="9"/>
      <c r="E73" s="9"/>
      <c r="F73" s="9"/>
      <c r="G73" s="9"/>
      <c r="H73" s="9"/>
      <c r="I73" s="9"/>
      <c r="AJ73" s="73"/>
    </row>
    <row r="74" spans="1:82" s="8" customFormat="1" ht="30" x14ac:dyDescent="0.25">
      <c r="A74" s="61"/>
      <c r="B74" s="40" t="s">
        <v>119</v>
      </c>
      <c r="C74" s="14" t="s">
        <v>321</v>
      </c>
      <c r="D74" s="233" t="s">
        <v>317</v>
      </c>
      <c r="E74" s="234"/>
      <c r="F74" s="422" t="s">
        <v>318</v>
      </c>
      <c r="G74" s="422"/>
      <c r="H74" s="14" t="s">
        <v>319</v>
      </c>
      <c r="I74" s="14" t="s">
        <v>320</v>
      </c>
      <c r="W74" s="34" t="s">
        <v>19</v>
      </c>
      <c r="X74" s="34" t="s">
        <v>20</v>
      </c>
      <c r="Y74" s="34" t="s">
        <v>21</v>
      </c>
      <c r="Z74" s="34" t="s">
        <v>22</v>
      </c>
      <c r="AA74" s="34" t="s">
        <v>75</v>
      </c>
      <c r="AB74" s="34" t="s">
        <v>23</v>
      </c>
      <c r="AC74" s="34" t="s">
        <v>76</v>
      </c>
      <c r="AD74" s="34" t="s">
        <v>77</v>
      </c>
      <c r="AE74" s="34" t="s">
        <v>78</v>
      </c>
      <c r="AF74" s="34" t="s">
        <v>24</v>
      </c>
      <c r="AG74" s="34" t="s">
        <v>25</v>
      </c>
      <c r="AH74" s="34" t="s">
        <v>26</v>
      </c>
      <c r="AI74" s="34" t="s">
        <v>79</v>
      </c>
      <c r="AJ74" s="73"/>
    </row>
    <row r="75" spans="1:82" s="105" customFormat="1" ht="15" x14ac:dyDescent="0.25">
      <c r="A75" s="194" t="s">
        <v>301</v>
      </c>
      <c r="B75" s="105" t="s">
        <v>121</v>
      </c>
      <c r="C75" s="246" t="s">
        <v>385</v>
      </c>
      <c r="D75" s="238">
        <v>5.6</v>
      </c>
      <c r="E75" s="238">
        <v>0.08</v>
      </c>
      <c r="F75" s="238">
        <v>5.16</v>
      </c>
      <c r="G75" s="238">
        <v>0</v>
      </c>
      <c r="H75" s="238">
        <v>11.68</v>
      </c>
      <c r="I75" s="238">
        <v>108.57</v>
      </c>
      <c r="J75" s="239">
        <v>4.71</v>
      </c>
      <c r="K75" s="239">
        <v>0.22</v>
      </c>
      <c r="L75" s="239">
        <v>0</v>
      </c>
      <c r="M75" s="239">
        <v>0</v>
      </c>
      <c r="N75" s="239">
        <v>0.13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0.14000000000000001</v>
      </c>
      <c r="U75" s="239">
        <v>1.5</v>
      </c>
      <c r="V75" s="239">
        <v>3</v>
      </c>
      <c r="W75" s="239">
        <v>150</v>
      </c>
      <c r="X75" s="239">
        <v>8.25</v>
      </c>
      <c r="Y75" s="239">
        <v>90</v>
      </c>
      <c r="Z75" s="239">
        <v>0.11</v>
      </c>
      <c r="AA75" s="239">
        <v>31.5</v>
      </c>
      <c r="AB75" s="239">
        <v>25.5</v>
      </c>
      <c r="AC75" s="239">
        <v>35.700000000000003</v>
      </c>
      <c r="AD75" s="239">
        <v>0.06</v>
      </c>
      <c r="AE75" s="239">
        <v>0</v>
      </c>
      <c r="AF75" s="239">
        <v>0.06</v>
      </c>
      <c r="AG75" s="239">
        <v>0.03</v>
      </c>
      <c r="AH75" s="240">
        <v>1.02</v>
      </c>
      <c r="AI75" s="241">
        <v>0.11</v>
      </c>
      <c r="AJ75" s="108">
        <v>0</v>
      </c>
      <c r="AK75" s="105">
        <v>157</v>
      </c>
      <c r="AL75" s="105">
        <v>117</v>
      </c>
      <c r="AM75" s="105">
        <v>405.5</v>
      </c>
      <c r="AN75" s="105">
        <v>216.2</v>
      </c>
      <c r="AO75" s="105">
        <v>90.5</v>
      </c>
      <c r="AP75" s="105">
        <v>164</v>
      </c>
      <c r="AQ75" s="105">
        <v>96.1</v>
      </c>
      <c r="AR75" s="105">
        <v>258.8</v>
      </c>
      <c r="AS75" s="105">
        <v>153.4</v>
      </c>
      <c r="AT75" s="105">
        <v>195</v>
      </c>
      <c r="AU75" s="105">
        <v>245.1</v>
      </c>
      <c r="AV75" s="105">
        <v>116.8</v>
      </c>
      <c r="AW75" s="105">
        <v>133.80000000000001</v>
      </c>
      <c r="AX75" s="105">
        <v>1209.4000000000001</v>
      </c>
      <c r="AY75" s="105">
        <v>0</v>
      </c>
      <c r="AZ75" s="105">
        <v>498.6</v>
      </c>
      <c r="BA75" s="105">
        <v>227.1</v>
      </c>
      <c r="BB75" s="105">
        <v>204.1</v>
      </c>
      <c r="BC75" s="105">
        <v>73.099999999999994</v>
      </c>
      <c r="BD75" s="105">
        <v>0</v>
      </c>
      <c r="BE75" s="105">
        <v>0.01</v>
      </c>
      <c r="BF75" s="105">
        <v>0.04</v>
      </c>
      <c r="BG75" s="105">
        <v>0.11</v>
      </c>
      <c r="BH75" s="105">
        <v>0.13</v>
      </c>
      <c r="BI75" s="105">
        <v>0.33</v>
      </c>
      <c r="BJ75" s="105">
        <v>0.04</v>
      </c>
      <c r="BK75" s="105">
        <v>0.73</v>
      </c>
      <c r="BL75" s="105">
        <v>0.01</v>
      </c>
      <c r="BM75" s="105">
        <v>0.16</v>
      </c>
      <c r="BN75" s="105">
        <v>0.01</v>
      </c>
      <c r="BO75" s="105">
        <v>0</v>
      </c>
      <c r="BP75" s="105">
        <v>0</v>
      </c>
      <c r="BQ75" s="105">
        <v>0.05</v>
      </c>
      <c r="BR75" s="105">
        <v>7.0000000000000007E-2</v>
      </c>
      <c r="BS75" s="105">
        <v>0.55000000000000004</v>
      </c>
      <c r="BT75" s="105">
        <v>0</v>
      </c>
      <c r="BU75" s="105">
        <v>0</v>
      </c>
      <c r="BV75" s="105">
        <v>0.18</v>
      </c>
      <c r="BW75" s="105">
        <v>0.01</v>
      </c>
      <c r="BX75" s="105">
        <v>0</v>
      </c>
      <c r="BY75" s="105">
        <v>0</v>
      </c>
      <c r="BZ75" s="105">
        <v>0</v>
      </c>
      <c r="CA75" s="105">
        <v>0</v>
      </c>
      <c r="CB75" s="105">
        <v>15.81</v>
      </c>
      <c r="CD75" s="105">
        <v>23.83</v>
      </c>
    </row>
    <row r="76" spans="1:82" s="100" customFormat="1" ht="16.149999999999999" customHeight="1" x14ac:dyDescent="0.25">
      <c r="A76" s="99" t="s">
        <v>123</v>
      </c>
      <c r="B76" s="100" t="s">
        <v>207</v>
      </c>
      <c r="C76" s="245" t="s">
        <v>101</v>
      </c>
      <c r="D76" s="267">
        <v>7.86</v>
      </c>
      <c r="E76" s="267">
        <v>2.82</v>
      </c>
      <c r="F76" s="267">
        <v>7.18</v>
      </c>
      <c r="G76" s="238">
        <v>1.65</v>
      </c>
      <c r="H76" s="238">
        <v>36.020000000000003</v>
      </c>
      <c r="I76" s="238">
        <v>232.18</v>
      </c>
      <c r="J76" s="239">
        <v>4.4400000000000004</v>
      </c>
      <c r="K76" s="239">
        <v>0.11</v>
      </c>
      <c r="L76" s="239">
        <v>0</v>
      </c>
      <c r="M76" s="239">
        <v>0</v>
      </c>
      <c r="N76" s="239">
        <v>6.76</v>
      </c>
      <c r="O76" s="239">
        <v>29.39</v>
      </c>
      <c r="P76" s="239">
        <v>1.64</v>
      </c>
      <c r="Q76" s="239">
        <v>0</v>
      </c>
      <c r="R76" s="239">
        <v>0</v>
      </c>
      <c r="S76" s="239">
        <v>0.1</v>
      </c>
      <c r="T76" s="239">
        <v>2.3199999999999998</v>
      </c>
      <c r="U76" s="239">
        <v>450.55</v>
      </c>
      <c r="V76" s="239">
        <v>217.64</v>
      </c>
      <c r="W76" s="239">
        <v>114.82</v>
      </c>
      <c r="X76" s="239">
        <v>11.7</v>
      </c>
      <c r="Y76" s="239">
        <v>178.5</v>
      </c>
      <c r="Z76" s="239">
        <v>1.26</v>
      </c>
      <c r="AA76" s="239">
        <v>23.58</v>
      </c>
      <c r="AB76" s="239">
        <v>27.74</v>
      </c>
      <c r="AC76" s="239">
        <v>45.23</v>
      </c>
      <c r="AD76" s="239">
        <v>0.2</v>
      </c>
      <c r="AE76" s="239">
        <v>0.18</v>
      </c>
      <c r="AF76" s="239">
        <v>0.14000000000000001</v>
      </c>
      <c r="AG76" s="239">
        <v>0.72</v>
      </c>
      <c r="AH76" s="240">
        <v>3.08</v>
      </c>
      <c r="AI76" s="241">
        <v>0.24</v>
      </c>
      <c r="AJ76" s="102">
        <v>0</v>
      </c>
      <c r="AK76" s="100">
        <v>127.66</v>
      </c>
      <c r="AL76" s="100">
        <v>126.07</v>
      </c>
      <c r="AM76" s="100">
        <v>807.61</v>
      </c>
      <c r="AN76" s="100">
        <v>284.27999999999997</v>
      </c>
      <c r="AO76" s="100">
        <v>171.94</v>
      </c>
      <c r="AP76" s="100">
        <v>256.63</v>
      </c>
      <c r="AQ76" s="100">
        <v>104.59</v>
      </c>
      <c r="AR76" s="100">
        <v>338.09</v>
      </c>
      <c r="AS76" s="100">
        <v>416.04</v>
      </c>
      <c r="AT76" s="100">
        <v>165.05</v>
      </c>
      <c r="AU76" s="100">
        <v>253.26</v>
      </c>
      <c r="AV76" s="100">
        <v>101.89</v>
      </c>
      <c r="AW76" s="100">
        <v>116.78</v>
      </c>
      <c r="AX76" s="100">
        <v>862.43</v>
      </c>
      <c r="AY76" s="100">
        <v>0</v>
      </c>
      <c r="AZ76" s="100">
        <v>314.49</v>
      </c>
      <c r="BA76" s="100">
        <v>272.38</v>
      </c>
      <c r="BB76" s="100">
        <v>301.86</v>
      </c>
      <c r="BC76" s="100">
        <v>89.89</v>
      </c>
      <c r="BD76" s="100">
        <v>0.12</v>
      </c>
      <c r="BE76" s="100">
        <v>0.06</v>
      </c>
      <c r="BF76" s="100">
        <v>0.03</v>
      </c>
      <c r="BG76" s="100">
        <v>7.0000000000000007E-2</v>
      </c>
      <c r="BH76" s="100">
        <v>0.08</v>
      </c>
      <c r="BI76" s="100">
        <v>0.36</v>
      </c>
      <c r="BJ76" s="100">
        <v>0</v>
      </c>
      <c r="BK76" s="100">
        <v>1.08</v>
      </c>
      <c r="BL76" s="100">
        <v>0</v>
      </c>
      <c r="BM76" s="100">
        <v>0.33</v>
      </c>
      <c r="BN76" s="100">
        <v>0.01</v>
      </c>
      <c r="BO76" s="100">
        <v>0</v>
      </c>
      <c r="BP76" s="100">
        <v>0</v>
      </c>
      <c r="BQ76" s="100">
        <v>7.0000000000000007E-2</v>
      </c>
      <c r="BR76" s="100">
        <v>0.11</v>
      </c>
      <c r="BS76" s="100">
        <v>1</v>
      </c>
      <c r="BT76" s="100">
        <v>0</v>
      </c>
      <c r="BU76" s="100">
        <v>0</v>
      </c>
      <c r="BV76" s="100">
        <v>0.8</v>
      </c>
      <c r="BW76" s="100">
        <v>0.01</v>
      </c>
      <c r="BX76" s="100">
        <v>0</v>
      </c>
      <c r="BY76" s="100">
        <v>0</v>
      </c>
      <c r="BZ76" s="100">
        <v>0</v>
      </c>
      <c r="CA76" s="100">
        <v>0</v>
      </c>
      <c r="CB76" s="100">
        <v>169.72</v>
      </c>
      <c r="CD76" s="100">
        <v>26.38</v>
      </c>
    </row>
    <row r="77" spans="1:82" s="95" customFormat="1" ht="15" x14ac:dyDescent="0.25">
      <c r="A77" s="94" t="s">
        <v>336</v>
      </c>
      <c r="B77" s="95" t="s">
        <v>337</v>
      </c>
      <c r="C77" s="243" t="str">
        <f>"200"</f>
        <v>200</v>
      </c>
      <c r="D77" s="238">
        <v>2.92</v>
      </c>
      <c r="E77" s="238">
        <v>2.84</v>
      </c>
      <c r="F77" s="238">
        <v>3.16</v>
      </c>
      <c r="G77" s="238">
        <v>0.02</v>
      </c>
      <c r="H77" s="238">
        <v>14.4</v>
      </c>
      <c r="I77" s="238">
        <v>95.197032000000007</v>
      </c>
      <c r="J77" s="239">
        <v>2</v>
      </c>
      <c r="K77" s="239">
        <v>0</v>
      </c>
      <c r="L77" s="239">
        <v>0</v>
      </c>
      <c r="M77" s="239">
        <v>0</v>
      </c>
      <c r="N77" s="239">
        <v>14.4</v>
      </c>
      <c r="O77" s="239">
        <v>0</v>
      </c>
      <c r="P77" s="239">
        <v>0.04</v>
      </c>
      <c r="Q77" s="239">
        <v>0</v>
      </c>
      <c r="R77" s="239">
        <v>0</v>
      </c>
      <c r="S77" s="239">
        <v>0.1</v>
      </c>
      <c r="T77" s="239">
        <v>0.73</v>
      </c>
      <c r="U77" s="239">
        <v>49.6</v>
      </c>
      <c r="V77" s="239">
        <v>144.84</v>
      </c>
      <c r="W77" s="239">
        <v>116.69</v>
      </c>
      <c r="X77" s="239">
        <v>13.3</v>
      </c>
      <c r="Y77" s="239">
        <v>83.7</v>
      </c>
      <c r="Z77" s="239">
        <v>0.13</v>
      </c>
      <c r="AA77" s="239">
        <v>20</v>
      </c>
      <c r="AB77" s="239">
        <v>9</v>
      </c>
      <c r="AC77" s="239">
        <v>22</v>
      </c>
      <c r="AD77" s="239">
        <v>0</v>
      </c>
      <c r="AE77" s="239">
        <v>0.03</v>
      </c>
      <c r="AF77" s="239">
        <v>0.14000000000000001</v>
      </c>
      <c r="AG77" s="239">
        <v>0.09</v>
      </c>
      <c r="AH77" s="240">
        <v>0.8</v>
      </c>
      <c r="AI77" s="241">
        <v>0.52</v>
      </c>
      <c r="AJ77" s="98">
        <v>0</v>
      </c>
      <c r="AK77" s="95">
        <v>0</v>
      </c>
      <c r="AL77" s="95">
        <v>0</v>
      </c>
      <c r="AM77" s="95">
        <v>0</v>
      </c>
      <c r="AN77" s="95">
        <v>0</v>
      </c>
      <c r="AO77" s="95">
        <v>0</v>
      </c>
      <c r="AP77" s="95">
        <v>0</v>
      </c>
      <c r="AQ77" s="95">
        <v>0</v>
      </c>
      <c r="AR77" s="95">
        <v>0</v>
      </c>
      <c r="AS77" s="95">
        <v>0</v>
      </c>
      <c r="AT77" s="95">
        <v>0</v>
      </c>
      <c r="AU77" s="95">
        <v>0</v>
      </c>
      <c r="AV77" s="95">
        <v>0</v>
      </c>
      <c r="AW77" s="95">
        <v>0</v>
      </c>
      <c r="AX77" s="95">
        <v>0</v>
      </c>
      <c r="AY77" s="95">
        <v>0</v>
      </c>
      <c r="AZ77" s="95">
        <v>0</v>
      </c>
      <c r="BA77" s="95">
        <v>0</v>
      </c>
      <c r="BB77" s="95">
        <v>0</v>
      </c>
      <c r="BC77" s="95">
        <v>0</v>
      </c>
      <c r="BD77" s="95">
        <v>0</v>
      </c>
      <c r="BE77" s="95">
        <v>0</v>
      </c>
      <c r="BF77" s="95">
        <v>0</v>
      </c>
      <c r="BG77" s="95">
        <v>0</v>
      </c>
      <c r="BH77" s="95">
        <v>0</v>
      </c>
      <c r="BI77" s="95">
        <v>0</v>
      </c>
      <c r="BJ77" s="95">
        <v>0</v>
      </c>
      <c r="BK77" s="95">
        <v>0</v>
      </c>
      <c r="BL77" s="95">
        <v>0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5">
        <v>0</v>
      </c>
      <c r="BT77" s="95">
        <v>0</v>
      </c>
      <c r="BU77" s="95">
        <v>0</v>
      </c>
      <c r="BV77" s="95">
        <v>0</v>
      </c>
      <c r="BW77" s="95">
        <v>0</v>
      </c>
      <c r="BX77" s="95">
        <v>0</v>
      </c>
      <c r="BY77" s="95">
        <v>0</v>
      </c>
      <c r="BZ77" s="95">
        <v>0</v>
      </c>
      <c r="CA77" s="95">
        <v>0</v>
      </c>
      <c r="CB77" s="95">
        <v>206.43</v>
      </c>
      <c r="CD77" s="95">
        <v>0.08</v>
      </c>
    </row>
    <row r="78" spans="1:82" s="95" customFormat="1" ht="15" x14ac:dyDescent="0.25">
      <c r="A78" s="94" t="str">
        <f>"-"</f>
        <v>-</v>
      </c>
      <c r="B78" s="95" t="s">
        <v>93</v>
      </c>
      <c r="C78" s="103" t="str">
        <f>"25"</f>
        <v>25</v>
      </c>
      <c r="D78" s="97">
        <v>1.65</v>
      </c>
      <c r="E78" s="97">
        <v>0</v>
      </c>
      <c r="F78" s="97">
        <v>0.3</v>
      </c>
      <c r="G78" s="97">
        <v>0.3</v>
      </c>
      <c r="H78" s="97">
        <v>8.35</v>
      </c>
      <c r="I78" s="97">
        <v>48.344999999999999</v>
      </c>
      <c r="J78" s="95">
        <v>0.05</v>
      </c>
      <c r="K78" s="95">
        <v>0</v>
      </c>
      <c r="L78" s="95">
        <v>0</v>
      </c>
      <c r="M78" s="95">
        <v>0</v>
      </c>
      <c r="N78" s="95">
        <v>0.3</v>
      </c>
      <c r="O78" s="95">
        <v>8.0500000000000007</v>
      </c>
      <c r="P78" s="95">
        <v>2.08</v>
      </c>
      <c r="Q78" s="95">
        <v>0</v>
      </c>
      <c r="R78" s="95">
        <v>0</v>
      </c>
      <c r="S78" s="95">
        <v>0.25</v>
      </c>
      <c r="T78" s="95">
        <v>0.63</v>
      </c>
      <c r="U78" s="95">
        <v>152.5</v>
      </c>
      <c r="V78" s="95">
        <v>61.25</v>
      </c>
      <c r="W78" s="95">
        <v>8.75</v>
      </c>
      <c r="X78" s="95">
        <v>11.75</v>
      </c>
      <c r="Y78" s="95">
        <v>39.5</v>
      </c>
      <c r="Z78" s="95">
        <v>0.98</v>
      </c>
      <c r="AA78" s="95">
        <v>0</v>
      </c>
      <c r="AB78" s="95">
        <v>1.25</v>
      </c>
      <c r="AC78" s="95">
        <v>0.25</v>
      </c>
      <c r="AD78" s="95">
        <v>0.35</v>
      </c>
      <c r="AE78" s="95">
        <v>0.05</v>
      </c>
      <c r="AF78" s="95">
        <v>0.02</v>
      </c>
      <c r="AG78" s="95">
        <v>0.18</v>
      </c>
      <c r="AH78" s="95">
        <v>0.5</v>
      </c>
      <c r="AI78" s="95">
        <v>0</v>
      </c>
      <c r="AJ78" s="98">
        <v>0</v>
      </c>
      <c r="AK78" s="95">
        <v>0</v>
      </c>
      <c r="AL78" s="95">
        <v>0</v>
      </c>
      <c r="AM78" s="95">
        <v>106.75</v>
      </c>
      <c r="AN78" s="95">
        <v>55.75</v>
      </c>
      <c r="AO78" s="95">
        <v>23.25</v>
      </c>
      <c r="AP78" s="95">
        <v>49.5</v>
      </c>
      <c r="AQ78" s="95">
        <v>20</v>
      </c>
      <c r="AR78" s="95">
        <v>92.75</v>
      </c>
      <c r="AS78" s="95">
        <v>74.25</v>
      </c>
      <c r="AT78" s="95">
        <v>72.75</v>
      </c>
      <c r="AU78" s="95">
        <v>116</v>
      </c>
      <c r="AV78" s="95">
        <v>31</v>
      </c>
      <c r="AW78" s="95">
        <v>77.5</v>
      </c>
      <c r="AX78" s="95">
        <v>382.25</v>
      </c>
      <c r="AY78" s="95">
        <v>0</v>
      </c>
      <c r="AZ78" s="95">
        <v>131.5</v>
      </c>
      <c r="BA78" s="95">
        <v>72.75</v>
      </c>
      <c r="BB78" s="95">
        <v>45</v>
      </c>
      <c r="BC78" s="95">
        <v>32.5</v>
      </c>
      <c r="BD78" s="95">
        <v>0</v>
      </c>
      <c r="BE78" s="95">
        <v>0</v>
      </c>
      <c r="BF78" s="95">
        <v>0</v>
      </c>
      <c r="BG78" s="95">
        <v>0</v>
      </c>
      <c r="BH78" s="95">
        <v>0</v>
      </c>
      <c r="BI78" s="95">
        <v>0</v>
      </c>
      <c r="BJ78" s="95">
        <v>0</v>
      </c>
      <c r="BK78" s="95">
        <v>0.04</v>
      </c>
      <c r="BL78" s="95">
        <v>0</v>
      </c>
      <c r="BM78" s="95">
        <v>0</v>
      </c>
      <c r="BN78" s="95">
        <v>0.01</v>
      </c>
      <c r="BO78" s="95">
        <v>0</v>
      </c>
      <c r="BP78" s="95">
        <v>0</v>
      </c>
      <c r="BQ78" s="95">
        <v>0</v>
      </c>
      <c r="BR78" s="95">
        <v>0</v>
      </c>
      <c r="BS78" s="95">
        <v>0.03</v>
      </c>
      <c r="BT78" s="95">
        <v>0</v>
      </c>
      <c r="BU78" s="95">
        <v>0</v>
      </c>
      <c r="BV78" s="95">
        <v>0.12</v>
      </c>
      <c r="BW78" s="95">
        <v>0.02</v>
      </c>
      <c r="BX78" s="95">
        <v>0</v>
      </c>
      <c r="BY78" s="95">
        <v>0</v>
      </c>
      <c r="BZ78" s="95">
        <v>0</v>
      </c>
      <c r="CA78" s="95">
        <v>0</v>
      </c>
      <c r="CB78" s="95">
        <v>11.75</v>
      </c>
      <c r="CD78" s="95">
        <v>0.21</v>
      </c>
    </row>
    <row r="79" spans="1:82" s="230" customFormat="1" ht="15" x14ac:dyDescent="0.25">
      <c r="A79" s="115" t="str">
        <f>"-"</f>
        <v>-</v>
      </c>
      <c r="B79" s="105" t="s">
        <v>363</v>
      </c>
      <c r="C79" s="237">
        <v>100</v>
      </c>
      <c r="D79" s="107">
        <v>0.4</v>
      </c>
      <c r="E79" s="107">
        <v>0</v>
      </c>
      <c r="F79" s="107">
        <v>0</v>
      </c>
      <c r="G79" s="107">
        <v>0.6</v>
      </c>
      <c r="H79" s="107">
        <v>11.6</v>
      </c>
      <c r="I79" s="107">
        <v>48.68</v>
      </c>
      <c r="J79" s="105">
        <v>0.15</v>
      </c>
      <c r="K79" s="105">
        <v>0</v>
      </c>
      <c r="L79" s="105">
        <v>0</v>
      </c>
      <c r="M79" s="105">
        <v>0</v>
      </c>
      <c r="N79" s="105">
        <v>13.5</v>
      </c>
      <c r="O79" s="105">
        <v>1.2</v>
      </c>
      <c r="P79" s="105">
        <v>2.7</v>
      </c>
      <c r="Q79" s="105">
        <v>0</v>
      </c>
      <c r="R79" s="105">
        <v>0</v>
      </c>
      <c r="S79" s="105">
        <v>1.2</v>
      </c>
      <c r="T79" s="105">
        <v>0.75</v>
      </c>
      <c r="U79" s="105">
        <v>39</v>
      </c>
      <c r="V79" s="105">
        <v>417</v>
      </c>
      <c r="W79" s="105">
        <v>16</v>
      </c>
      <c r="X79" s="105">
        <v>9</v>
      </c>
      <c r="Y79" s="105">
        <v>11</v>
      </c>
      <c r="Z79" s="105">
        <v>2.2000000000000002</v>
      </c>
      <c r="AA79" s="105">
        <v>0</v>
      </c>
      <c r="AB79" s="105">
        <v>45</v>
      </c>
      <c r="AC79" s="105">
        <v>5</v>
      </c>
      <c r="AD79" s="105">
        <v>0.2</v>
      </c>
      <c r="AE79" s="105">
        <v>0.03</v>
      </c>
      <c r="AF79" s="105">
        <v>0.03</v>
      </c>
      <c r="AG79" s="105">
        <v>0.45</v>
      </c>
      <c r="AH79" s="105">
        <v>0.6</v>
      </c>
      <c r="AI79" s="105">
        <v>10</v>
      </c>
    </row>
    <row r="80" spans="1:82" s="35" customFormat="1" ht="14.25" x14ac:dyDescent="0.2">
      <c r="A80" s="62"/>
      <c r="B80" s="41" t="s">
        <v>138</v>
      </c>
      <c r="C80" s="38"/>
      <c r="D80" s="39">
        <f>D75+D76+D77+D78+D79</f>
        <v>18.43</v>
      </c>
      <c r="E80" s="39">
        <f t="shared" ref="E80:AI80" si="16">E75+E76+E77+E78+E79</f>
        <v>5.74</v>
      </c>
      <c r="F80" s="39">
        <f t="shared" si="16"/>
        <v>15.8</v>
      </c>
      <c r="G80" s="39">
        <f t="shared" si="16"/>
        <v>2.57</v>
      </c>
      <c r="H80" s="39">
        <f t="shared" si="16"/>
        <v>82.05</v>
      </c>
      <c r="I80" s="39">
        <f t="shared" si="16"/>
        <v>532.97203200000001</v>
      </c>
      <c r="J80" s="39">
        <f t="shared" si="16"/>
        <v>11.350000000000001</v>
      </c>
      <c r="K80" s="39">
        <f t="shared" si="16"/>
        <v>0.33</v>
      </c>
      <c r="L80" s="39">
        <f t="shared" si="16"/>
        <v>0</v>
      </c>
      <c r="M80" s="39">
        <f t="shared" si="16"/>
        <v>0</v>
      </c>
      <c r="N80" s="39">
        <f t="shared" si="16"/>
        <v>35.090000000000003</v>
      </c>
      <c r="O80" s="39">
        <f t="shared" si="16"/>
        <v>38.64</v>
      </c>
      <c r="P80" s="39">
        <f t="shared" si="16"/>
        <v>6.46</v>
      </c>
      <c r="Q80" s="39">
        <f t="shared" si="16"/>
        <v>0</v>
      </c>
      <c r="R80" s="39">
        <f t="shared" si="16"/>
        <v>0</v>
      </c>
      <c r="S80" s="39">
        <f t="shared" si="16"/>
        <v>1.65</v>
      </c>
      <c r="T80" s="39">
        <f t="shared" si="16"/>
        <v>4.57</v>
      </c>
      <c r="U80" s="39">
        <f t="shared" si="16"/>
        <v>693.15000000000009</v>
      </c>
      <c r="V80" s="39">
        <f t="shared" si="16"/>
        <v>843.73</v>
      </c>
      <c r="W80" s="39">
        <f t="shared" si="16"/>
        <v>406.26</v>
      </c>
      <c r="X80" s="39">
        <f t="shared" si="16"/>
        <v>54</v>
      </c>
      <c r="Y80" s="39">
        <f t="shared" si="16"/>
        <v>402.7</v>
      </c>
      <c r="Z80" s="39">
        <f t="shared" si="16"/>
        <v>4.68</v>
      </c>
      <c r="AA80" s="39">
        <f t="shared" si="16"/>
        <v>75.08</v>
      </c>
      <c r="AB80" s="39">
        <f t="shared" si="16"/>
        <v>108.49</v>
      </c>
      <c r="AC80" s="39">
        <f t="shared" si="16"/>
        <v>108.18</v>
      </c>
      <c r="AD80" s="39">
        <f t="shared" si="16"/>
        <v>0.81</v>
      </c>
      <c r="AE80" s="39">
        <f t="shared" si="16"/>
        <v>0.29000000000000004</v>
      </c>
      <c r="AF80" s="39">
        <f t="shared" si="16"/>
        <v>0.39</v>
      </c>
      <c r="AG80" s="39">
        <f t="shared" si="16"/>
        <v>1.47</v>
      </c>
      <c r="AH80" s="39">
        <f t="shared" si="16"/>
        <v>5.9999999999999991</v>
      </c>
      <c r="AI80" s="39">
        <f t="shared" si="16"/>
        <v>10.87</v>
      </c>
      <c r="AJ80" s="74">
        <v>0</v>
      </c>
      <c r="AK80" s="35">
        <v>488.41</v>
      </c>
      <c r="AL80" s="35">
        <v>444.32</v>
      </c>
      <c r="AM80" s="35">
        <v>1664.86</v>
      </c>
      <c r="AN80" s="35">
        <v>833.73</v>
      </c>
      <c r="AO80" s="35">
        <v>378.19</v>
      </c>
      <c r="AP80" s="35">
        <v>632.63</v>
      </c>
      <c r="AQ80" s="35">
        <v>274.44</v>
      </c>
      <c r="AR80" s="35">
        <v>872.14</v>
      </c>
      <c r="AS80" s="35">
        <v>643.69000000000005</v>
      </c>
      <c r="AT80" s="35">
        <v>432.8</v>
      </c>
      <c r="AU80" s="35">
        <v>614.36</v>
      </c>
      <c r="AV80" s="35">
        <v>249.69</v>
      </c>
      <c r="AW80" s="35">
        <v>328.08</v>
      </c>
      <c r="AX80" s="35">
        <v>2454.08</v>
      </c>
      <c r="AY80" s="35">
        <v>0</v>
      </c>
      <c r="AZ80" s="35">
        <v>944.59</v>
      </c>
      <c r="BA80" s="35">
        <v>572.23</v>
      </c>
      <c r="BB80" s="35">
        <v>780.96</v>
      </c>
      <c r="BC80" s="35">
        <v>227.99</v>
      </c>
      <c r="BD80" s="35">
        <v>0.12</v>
      </c>
      <c r="BE80" s="35">
        <v>7.0000000000000007E-2</v>
      </c>
      <c r="BF80" s="35">
        <v>7.0000000000000007E-2</v>
      </c>
      <c r="BG80" s="35">
        <v>0.18</v>
      </c>
      <c r="BH80" s="35">
        <v>0.21</v>
      </c>
      <c r="BI80" s="35">
        <v>0.7</v>
      </c>
      <c r="BJ80" s="35">
        <v>0.04</v>
      </c>
      <c r="BK80" s="35">
        <v>1.85</v>
      </c>
      <c r="BL80" s="35">
        <v>0.01</v>
      </c>
      <c r="BM80" s="35">
        <v>0.49</v>
      </c>
      <c r="BN80" s="35">
        <v>0.02</v>
      </c>
      <c r="BO80" s="35">
        <v>0</v>
      </c>
      <c r="BP80" s="35">
        <v>0</v>
      </c>
      <c r="BQ80" s="35">
        <v>0.12</v>
      </c>
      <c r="BR80" s="35">
        <v>0.18</v>
      </c>
      <c r="BS80" s="35">
        <v>1.57</v>
      </c>
      <c r="BT80" s="35">
        <v>0</v>
      </c>
      <c r="BU80" s="35">
        <v>0</v>
      </c>
      <c r="BV80" s="35">
        <v>1.1000000000000001</v>
      </c>
      <c r="BW80" s="35">
        <v>0.04</v>
      </c>
      <c r="BX80" s="35">
        <v>0</v>
      </c>
      <c r="BY80" s="35">
        <v>0</v>
      </c>
      <c r="BZ80" s="35">
        <v>0</v>
      </c>
      <c r="CA80" s="35">
        <v>0</v>
      </c>
      <c r="CB80" s="35">
        <v>514.20000000000005</v>
      </c>
      <c r="CC80" s="35">
        <f>$I$80/$I$81*100</f>
        <v>109.83452488408037</v>
      </c>
      <c r="CD80" s="35">
        <v>77.58</v>
      </c>
    </row>
    <row r="81" spans="1:82" s="35" customFormat="1" ht="14.25" hidden="1" x14ac:dyDescent="0.2">
      <c r="A81" s="62"/>
      <c r="B81" s="35" t="s">
        <v>88</v>
      </c>
      <c r="C81" s="38"/>
      <c r="D81" s="39">
        <v>17.010000000000002</v>
      </c>
      <c r="E81" s="39">
        <v>8.67</v>
      </c>
      <c r="F81" s="39">
        <v>14.02</v>
      </c>
      <c r="G81" s="39">
        <v>1.95</v>
      </c>
      <c r="H81" s="39">
        <v>70.3</v>
      </c>
      <c r="I81" s="39">
        <v>485.25</v>
      </c>
      <c r="J81" s="35">
        <v>8.26</v>
      </c>
      <c r="K81" s="35">
        <v>0.11</v>
      </c>
      <c r="L81" s="35">
        <v>0</v>
      </c>
      <c r="M81" s="35">
        <v>0</v>
      </c>
      <c r="N81" s="35">
        <v>24.47</v>
      </c>
      <c r="O81" s="35">
        <v>45.83</v>
      </c>
      <c r="P81" s="35">
        <v>3.62</v>
      </c>
      <c r="Q81" s="35">
        <v>0</v>
      </c>
      <c r="R81" s="35">
        <v>0</v>
      </c>
      <c r="S81" s="35">
        <v>0.94</v>
      </c>
      <c r="T81" s="35">
        <v>4.6500000000000004</v>
      </c>
      <c r="U81" s="35">
        <v>768.34</v>
      </c>
      <c r="V81" s="35">
        <v>445.22</v>
      </c>
      <c r="W81" s="35">
        <v>361.85</v>
      </c>
      <c r="X81" s="35">
        <v>75.12</v>
      </c>
      <c r="Y81" s="35">
        <v>362.36</v>
      </c>
      <c r="Z81" s="35">
        <v>2.31</v>
      </c>
      <c r="AA81" s="35">
        <v>68.14</v>
      </c>
      <c r="AB81" s="35">
        <v>56.62</v>
      </c>
      <c r="AC81" s="35">
        <v>93.98</v>
      </c>
      <c r="AD81" s="35">
        <v>0.56999999999999995</v>
      </c>
      <c r="AE81" s="35">
        <v>0.25</v>
      </c>
      <c r="AF81" s="35">
        <v>0.36</v>
      </c>
      <c r="AG81" s="35">
        <v>0.92</v>
      </c>
      <c r="AH81" s="35">
        <v>4.74</v>
      </c>
      <c r="AI81" s="35">
        <v>2.93</v>
      </c>
      <c r="AJ81" s="74">
        <v>0</v>
      </c>
      <c r="AK81" s="35">
        <v>488.41</v>
      </c>
      <c r="AL81" s="35">
        <v>444.32</v>
      </c>
      <c r="AM81" s="35">
        <v>1664.86</v>
      </c>
      <c r="AN81" s="35">
        <v>833.73</v>
      </c>
      <c r="AO81" s="35">
        <v>378.19</v>
      </c>
      <c r="AP81" s="35">
        <v>632.63</v>
      </c>
      <c r="AQ81" s="35">
        <v>274.44</v>
      </c>
      <c r="AR81" s="35">
        <v>872.14</v>
      </c>
      <c r="AS81" s="35">
        <v>643.69000000000005</v>
      </c>
      <c r="AT81" s="35">
        <v>432.8</v>
      </c>
      <c r="AU81" s="35">
        <v>614.36</v>
      </c>
      <c r="AV81" s="35">
        <v>249.69</v>
      </c>
      <c r="AW81" s="35">
        <v>328.08</v>
      </c>
      <c r="AX81" s="35">
        <v>2454.08</v>
      </c>
      <c r="AY81" s="35">
        <v>0</v>
      </c>
      <c r="AZ81" s="35">
        <v>944.59</v>
      </c>
      <c r="BA81" s="35">
        <v>572.23</v>
      </c>
      <c r="BB81" s="35">
        <v>780.96</v>
      </c>
      <c r="BC81" s="35">
        <v>227.99</v>
      </c>
      <c r="BD81" s="35">
        <v>0.12</v>
      </c>
      <c r="BE81" s="35">
        <v>7.0000000000000007E-2</v>
      </c>
      <c r="BF81" s="35">
        <v>7.0000000000000007E-2</v>
      </c>
      <c r="BG81" s="35">
        <v>0.18</v>
      </c>
      <c r="BH81" s="35">
        <v>0.21</v>
      </c>
      <c r="BI81" s="35">
        <v>0.7</v>
      </c>
      <c r="BJ81" s="35">
        <v>0.04</v>
      </c>
      <c r="BK81" s="35">
        <v>1.85</v>
      </c>
      <c r="BL81" s="35">
        <v>0.01</v>
      </c>
      <c r="BM81" s="35">
        <v>0.49</v>
      </c>
      <c r="BN81" s="35">
        <v>0.02</v>
      </c>
      <c r="BO81" s="35">
        <v>0</v>
      </c>
      <c r="BP81" s="35">
        <v>0</v>
      </c>
      <c r="BQ81" s="35">
        <v>0.12</v>
      </c>
      <c r="BR81" s="35">
        <v>0.18</v>
      </c>
      <c r="BS81" s="35">
        <v>1.57</v>
      </c>
      <c r="BT81" s="35">
        <v>0</v>
      </c>
      <c r="BU81" s="35">
        <v>0</v>
      </c>
      <c r="BV81" s="35">
        <v>1.1000000000000001</v>
      </c>
      <c r="BW81" s="35">
        <v>0.04</v>
      </c>
      <c r="BX81" s="35">
        <v>0</v>
      </c>
      <c r="BY81" s="35">
        <v>0</v>
      </c>
      <c r="BZ81" s="35">
        <v>0</v>
      </c>
      <c r="CA81" s="35">
        <v>0</v>
      </c>
      <c r="CB81" s="35">
        <v>514.20000000000005</v>
      </c>
      <c r="CD81" s="35">
        <v>77.58</v>
      </c>
    </row>
    <row r="82" spans="1:82" s="8" customFormat="1" ht="15" hidden="1" x14ac:dyDescent="0.25">
      <c r="A82" s="61"/>
      <c r="B82" s="8" t="s">
        <v>89</v>
      </c>
      <c r="C82" s="14"/>
      <c r="D82" s="9">
        <v>77</v>
      </c>
      <c r="E82" s="9">
        <v>0</v>
      </c>
      <c r="F82" s="9">
        <v>79</v>
      </c>
      <c r="G82" s="9">
        <v>0</v>
      </c>
      <c r="H82" s="9">
        <v>335</v>
      </c>
      <c r="I82" s="9">
        <v>2350</v>
      </c>
      <c r="W82" s="8">
        <v>1100</v>
      </c>
      <c r="X82" s="8">
        <v>250</v>
      </c>
      <c r="Y82" s="8">
        <v>1650</v>
      </c>
      <c r="Z82" s="8">
        <v>12</v>
      </c>
      <c r="AB82" s="8">
        <v>0</v>
      </c>
      <c r="AC82" s="8">
        <v>700</v>
      </c>
      <c r="AD82" s="8">
        <v>10</v>
      </c>
      <c r="AE82" s="8">
        <v>1.2</v>
      </c>
      <c r="AI82" s="8">
        <v>60</v>
      </c>
      <c r="AJ82" s="73"/>
    </row>
    <row r="83" spans="1:82" s="8" customFormat="1" ht="15" hidden="1" x14ac:dyDescent="0.25">
      <c r="A83" s="61"/>
      <c r="B83" s="8" t="s">
        <v>90</v>
      </c>
      <c r="C83" s="14"/>
      <c r="D83" s="9">
        <f t="shared" ref="D83:I83" si="17">D81-D82</f>
        <v>-59.989999999999995</v>
      </c>
      <c r="E83" s="9">
        <f t="shared" si="17"/>
        <v>8.67</v>
      </c>
      <c r="F83" s="9">
        <f t="shared" si="17"/>
        <v>-64.98</v>
      </c>
      <c r="G83" s="9">
        <f t="shared" si="17"/>
        <v>1.95</v>
      </c>
      <c r="H83" s="9">
        <f t="shared" si="17"/>
        <v>-264.7</v>
      </c>
      <c r="I83" s="9">
        <f t="shared" si="17"/>
        <v>-1864.75</v>
      </c>
      <c r="W83" s="8">
        <f t="shared" ref="W83:AE83" si="18">W81-W82</f>
        <v>-738.15</v>
      </c>
      <c r="X83" s="8">
        <f t="shared" si="18"/>
        <v>-174.88</v>
      </c>
      <c r="Y83" s="8">
        <f t="shared" si="18"/>
        <v>-1287.6399999999999</v>
      </c>
      <c r="Z83" s="8">
        <f t="shared" si="18"/>
        <v>-9.69</v>
      </c>
      <c r="AA83" s="8">
        <f t="shared" si="18"/>
        <v>68.14</v>
      </c>
      <c r="AB83" s="8">
        <f t="shared" si="18"/>
        <v>56.62</v>
      </c>
      <c r="AC83" s="8">
        <f t="shared" si="18"/>
        <v>-606.02</v>
      </c>
      <c r="AD83" s="8">
        <f t="shared" si="18"/>
        <v>-9.43</v>
      </c>
      <c r="AE83" s="8">
        <f t="shared" si="18"/>
        <v>-0.95</v>
      </c>
      <c r="AI83" s="8">
        <f>AI81-AI82</f>
        <v>-57.07</v>
      </c>
      <c r="AJ83" s="73"/>
    </row>
    <row r="84" spans="1:82" s="8" customFormat="1" ht="15" hidden="1" x14ac:dyDescent="0.25">
      <c r="A84" s="61"/>
      <c r="B84" s="8" t="s">
        <v>91</v>
      </c>
      <c r="C84" s="14"/>
      <c r="D84" s="9">
        <v>14</v>
      </c>
      <c r="E84" s="9"/>
      <c r="F84" s="9">
        <v>27</v>
      </c>
      <c r="G84" s="9"/>
      <c r="H84" s="9">
        <v>59</v>
      </c>
      <c r="I84" s="9"/>
      <c r="AJ84" s="73"/>
    </row>
    <row r="85" spans="1:82" s="8" customFormat="1" ht="15" hidden="1" x14ac:dyDescent="0.25">
      <c r="A85" s="61"/>
      <c r="C85" s="14"/>
      <c r="D85" s="9"/>
      <c r="E85" s="9"/>
      <c r="F85" s="9"/>
      <c r="G85" s="9"/>
      <c r="H85" s="9"/>
      <c r="I85" s="9"/>
      <c r="AJ85" s="73"/>
    </row>
    <row r="86" spans="1:82" s="8" customFormat="1" ht="15" x14ac:dyDescent="0.25">
      <c r="A86" s="61"/>
      <c r="C86" s="14"/>
      <c r="D86" s="9"/>
      <c r="E86" s="9"/>
      <c r="F86" s="9"/>
      <c r="G86" s="9"/>
      <c r="H86" s="9"/>
      <c r="I86" s="9"/>
      <c r="AJ86" s="73"/>
    </row>
    <row r="87" spans="1:82" s="8" customFormat="1" ht="30" x14ac:dyDescent="0.25">
      <c r="A87" s="61"/>
      <c r="B87" s="40" t="s">
        <v>122</v>
      </c>
      <c r="C87" s="14" t="s">
        <v>321</v>
      </c>
      <c r="D87" s="233" t="s">
        <v>317</v>
      </c>
      <c r="E87" s="234"/>
      <c r="F87" s="422" t="s">
        <v>318</v>
      </c>
      <c r="G87" s="422"/>
      <c r="H87" s="14" t="s">
        <v>319</v>
      </c>
      <c r="I87" s="14" t="s">
        <v>320</v>
      </c>
      <c r="W87" s="34" t="s">
        <v>19</v>
      </c>
      <c r="X87" s="34" t="s">
        <v>20</v>
      </c>
      <c r="Y87" s="34" t="s">
        <v>21</v>
      </c>
      <c r="Z87" s="34" t="s">
        <v>22</v>
      </c>
      <c r="AA87" s="34" t="s">
        <v>75</v>
      </c>
      <c r="AB87" s="34" t="s">
        <v>23</v>
      </c>
      <c r="AC87" s="34" t="s">
        <v>76</v>
      </c>
      <c r="AD87" s="34" t="s">
        <v>77</v>
      </c>
      <c r="AE87" s="34" t="s">
        <v>78</v>
      </c>
      <c r="AF87" s="34" t="s">
        <v>24</v>
      </c>
      <c r="AG87" s="34" t="s">
        <v>25</v>
      </c>
      <c r="AH87" s="34" t="s">
        <v>26</v>
      </c>
      <c r="AI87" s="34" t="s">
        <v>79</v>
      </c>
      <c r="AJ87" s="73"/>
    </row>
    <row r="88" spans="1:82" s="8" customFormat="1" ht="15" hidden="1" x14ac:dyDescent="0.25">
      <c r="A88" s="61"/>
      <c r="B88" s="36" t="s">
        <v>86</v>
      </c>
      <c r="C88" s="14"/>
      <c r="D88" s="9"/>
      <c r="E88" s="9"/>
      <c r="F88" s="9"/>
      <c r="G88" s="9"/>
      <c r="H88" s="9"/>
      <c r="I88" s="9"/>
      <c r="AJ88" s="73"/>
    </row>
    <row r="89" spans="1:82" s="230" customFormat="1" ht="15" x14ac:dyDescent="0.25">
      <c r="A89" s="115" t="s">
        <v>310</v>
      </c>
      <c r="B89" s="105" t="s">
        <v>213</v>
      </c>
      <c r="C89" s="248" t="s">
        <v>484</v>
      </c>
      <c r="D89" s="101">
        <v>10.25</v>
      </c>
      <c r="E89" s="101">
        <v>10.95</v>
      </c>
      <c r="F89" s="236">
        <v>13.53</v>
      </c>
      <c r="G89" s="101">
        <v>0.16</v>
      </c>
      <c r="H89" s="101">
        <v>11.63</v>
      </c>
      <c r="I89" s="101">
        <v>176</v>
      </c>
      <c r="J89" s="100">
        <v>7.59</v>
      </c>
      <c r="K89" s="100">
        <v>0.13</v>
      </c>
      <c r="L89" s="100">
        <v>0</v>
      </c>
      <c r="M89" s="100">
        <v>0</v>
      </c>
      <c r="N89" s="100">
        <v>4.5</v>
      </c>
      <c r="O89" s="100">
        <v>7.13</v>
      </c>
      <c r="P89" s="100">
        <v>1.1499999999999999</v>
      </c>
      <c r="Q89" s="100">
        <v>0</v>
      </c>
      <c r="R89" s="100">
        <v>0</v>
      </c>
      <c r="S89" s="100">
        <v>0.13</v>
      </c>
      <c r="T89" s="100">
        <v>2.2599999999999998</v>
      </c>
      <c r="U89" s="100">
        <v>383.82</v>
      </c>
      <c r="V89" s="100">
        <v>230.46</v>
      </c>
      <c r="W89" s="100">
        <v>15.07</v>
      </c>
      <c r="X89" s="100">
        <v>17.600000000000001</v>
      </c>
      <c r="Y89" s="100">
        <v>163.12</v>
      </c>
      <c r="Z89" s="100">
        <v>1.43</v>
      </c>
      <c r="AA89" s="100">
        <v>32.869999999999997</v>
      </c>
      <c r="AB89" s="100">
        <v>20.96</v>
      </c>
      <c r="AC89" s="100">
        <v>36.74</v>
      </c>
      <c r="AD89" s="100">
        <v>0.49</v>
      </c>
      <c r="AE89" s="100">
        <v>7.0000000000000007E-2</v>
      </c>
      <c r="AF89" s="100">
        <v>0.16</v>
      </c>
      <c r="AG89" s="100">
        <v>2.67</v>
      </c>
      <c r="AH89" s="100">
        <v>5.31</v>
      </c>
      <c r="AI89" s="100">
        <v>2.42</v>
      </c>
    </row>
    <row r="90" spans="1:82" s="230" customFormat="1" ht="15" x14ac:dyDescent="0.25">
      <c r="A90" s="94" t="s">
        <v>206</v>
      </c>
      <c r="B90" s="95" t="s">
        <v>205</v>
      </c>
      <c r="C90" s="244" t="s">
        <v>110</v>
      </c>
      <c r="D90" s="267">
        <v>3.63</v>
      </c>
      <c r="E90" s="238"/>
      <c r="F90" s="267">
        <v>3.18</v>
      </c>
      <c r="G90" s="238"/>
      <c r="H90" s="238">
        <v>38.26</v>
      </c>
      <c r="I90" s="238">
        <v>196.75</v>
      </c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>
        <v>6.29</v>
      </c>
      <c r="X90" s="239">
        <v>25</v>
      </c>
      <c r="Y90" s="239">
        <v>74.599999999999994</v>
      </c>
      <c r="Z90" s="239">
        <v>0.5</v>
      </c>
      <c r="AA90" s="239">
        <v>15</v>
      </c>
      <c r="AB90" s="239"/>
      <c r="AC90" s="239">
        <v>16.88</v>
      </c>
      <c r="AD90" s="239">
        <v>0.25</v>
      </c>
      <c r="AE90" s="239">
        <v>0.04</v>
      </c>
      <c r="AF90" s="239"/>
      <c r="AG90" s="239"/>
      <c r="AH90" s="240"/>
      <c r="AI90" s="239">
        <v>0</v>
      </c>
    </row>
    <row r="91" spans="1:82" s="95" customFormat="1" ht="15" x14ac:dyDescent="0.25">
      <c r="A91" s="94" t="s">
        <v>117</v>
      </c>
      <c r="B91" s="95" t="s">
        <v>116</v>
      </c>
      <c r="C91" s="243" t="str">
        <f>"200"</f>
        <v>200</v>
      </c>
      <c r="D91" s="238">
        <v>0.08</v>
      </c>
      <c r="E91" s="238">
        <v>0</v>
      </c>
      <c r="F91" s="238">
        <v>0.02</v>
      </c>
      <c r="G91" s="238">
        <v>0.02</v>
      </c>
      <c r="H91" s="238">
        <v>9.8000000000000007</v>
      </c>
      <c r="I91" s="238">
        <v>37.802231999999989</v>
      </c>
      <c r="J91" s="239">
        <v>0</v>
      </c>
      <c r="K91" s="239">
        <v>0</v>
      </c>
      <c r="L91" s="239">
        <v>0</v>
      </c>
      <c r="M91" s="239">
        <v>0</v>
      </c>
      <c r="N91" s="239">
        <v>9.8000000000000007</v>
      </c>
      <c r="O91" s="239">
        <v>0</v>
      </c>
      <c r="P91" s="239">
        <v>0.04</v>
      </c>
      <c r="Q91" s="239">
        <v>0</v>
      </c>
      <c r="R91" s="239">
        <v>0</v>
      </c>
      <c r="S91" s="239">
        <v>0</v>
      </c>
      <c r="T91" s="239">
        <v>0.03</v>
      </c>
      <c r="U91" s="239">
        <v>0.1</v>
      </c>
      <c r="V91" s="239">
        <v>0.3</v>
      </c>
      <c r="W91" s="239">
        <v>0.28999999999999998</v>
      </c>
      <c r="X91" s="239">
        <v>0</v>
      </c>
      <c r="Y91" s="239">
        <v>0</v>
      </c>
      <c r="Z91" s="239">
        <v>0.03</v>
      </c>
      <c r="AA91" s="239">
        <v>0</v>
      </c>
      <c r="AB91" s="239">
        <v>0</v>
      </c>
      <c r="AC91" s="239">
        <v>0</v>
      </c>
      <c r="AD91" s="239">
        <v>0</v>
      </c>
      <c r="AE91" s="239">
        <v>0</v>
      </c>
      <c r="AF91" s="239">
        <v>0</v>
      </c>
      <c r="AG91" s="239">
        <v>0</v>
      </c>
      <c r="AH91" s="239">
        <v>0</v>
      </c>
      <c r="AI91" s="239">
        <v>0</v>
      </c>
      <c r="AJ91" s="98">
        <v>0</v>
      </c>
      <c r="AK91" s="95">
        <v>0</v>
      </c>
      <c r="AL91" s="95">
        <v>0</v>
      </c>
      <c r="AM91" s="95">
        <v>0</v>
      </c>
      <c r="AN91" s="95">
        <v>0</v>
      </c>
      <c r="AO91" s="95">
        <v>0</v>
      </c>
      <c r="AP91" s="95">
        <v>0</v>
      </c>
      <c r="AQ91" s="95">
        <v>0</v>
      </c>
      <c r="AR91" s="95">
        <v>0</v>
      </c>
      <c r="AS91" s="95">
        <v>0</v>
      </c>
      <c r="AT91" s="95">
        <v>0</v>
      </c>
      <c r="AU91" s="95">
        <v>0</v>
      </c>
      <c r="AV91" s="95">
        <v>0</v>
      </c>
      <c r="AW91" s="95">
        <v>0</v>
      </c>
      <c r="AX91" s="95">
        <v>0</v>
      </c>
      <c r="AY91" s="95">
        <v>0</v>
      </c>
      <c r="AZ91" s="95">
        <v>0</v>
      </c>
      <c r="BA91" s="95">
        <v>0</v>
      </c>
      <c r="BB91" s="95">
        <v>0</v>
      </c>
      <c r="BC91" s="95">
        <v>0</v>
      </c>
      <c r="BD91" s="95">
        <v>0</v>
      </c>
      <c r="BE91" s="95">
        <v>0</v>
      </c>
      <c r="BF91" s="95">
        <v>0</v>
      </c>
      <c r="BG91" s="95">
        <v>0</v>
      </c>
      <c r="BH91" s="95">
        <v>0</v>
      </c>
      <c r="BI91" s="95">
        <v>0</v>
      </c>
      <c r="BJ91" s="95">
        <v>0</v>
      </c>
      <c r="BK91" s="95">
        <v>0</v>
      </c>
      <c r="BL91" s="95">
        <v>0</v>
      </c>
      <c r="BM91" s="95">
        <v>0</v>
      </c>
      <c r="BN91" s="95">
        <v>0</v>
      </c>
      <c r="BO91" s="95">
        <v>0</v>
      </c>
      <c r="BP91" s="95">
        <v>0</v>
      </c>
      <c r="BQ91" s="95">
        <v>0</v>
      </c>
      <c r="BR91" s="95">
        <v>0</v>
      </c>
      <c r="BS91" s="95">
        <v>0</v>
      </c>
      <c r="BT91" s="95">
        <v>0</v>
      </c>
      <c r="BU91" s="95">
        <v>0</v>
      </c>
      <c r="BV91" s="95">
        <v>0</v>
      </c>
      <c r="BW91" s="95">
        <v>0</v>
      </c>
      <c r="BX91" s="95">
        <v>0</v>
      </c>
      <c r="BY91" s="95">
        <v>0</v>
      </c>
      <c r="BZ91" s="95">
        <v>0</v>
      </c>
      <c r="CA91" s="95">
        <v>0</v>
      </c>
      <c r="CB91" s="95">
        <v>200.04</v>
      </c>
      <c r="CD91" s="95">
        <v>0</v>
      </c>
    </row>
    <row r="92" spans="1:82" s="95" customFormat="1" ht="15" x14ac:dyDescent="0.25">
      <c r="A92" s="94" t="str">
        <f>"-"</f>
        <v>-</v>
      </c>
      <c r="B92" s="95" t="s">
        <v>93</v>
      </c>
      <c r="C92" s="103" t="str">
        <f>"25"</f>
        <v>25</v>
      </c>
      <c r="D92" s="97">
        <v>1.65</v>
      </c>
      <c r="E92" s="97">
        <v>0</v>
      </c>
      <c r="F92" s="97">
        <v>0.3</v>
      </c>
      <c r="G92" s="97">
        <v>0.3</v>
      </c>
      <c r="H92" s="97">
        <v>8.35</v>
      </c>
      <c r="I92" s="97">
        <v>48.344999999999999</v>
      </c>
      <c r="J92" s="95">
        <v>0.05</v>
      </c>
      <c r="K92" s="95">
        <v>0</v>
      </c>
      <c r="L92" s="95">
        <v>0</v>
      </c>
      <c r="M92" s="95">
        <v>0</v>
      </c>
      <c r="N92" s="95">
        <v>0.3</v>
      </c>
      <c r="O92" s="95">
        <v>8.0500000000000007</v>
      </c>
      <c r="P92" s="95">
        <v>2.08</v>
      </c>
      <c r="Q92" s="95">
        <v>0</v>
      </c>
      <c r="R92" s="95">
        <v>0</v>
      </c>
      <c r="S92" s="95">
        <v>0.25</v>
      </c>
      <c r="T92" s="95">
        <v>0.63</v>
      </c>
      <c r="U92" s="95">
        <v>152.5</v>
      </c>
      <c r="V92" s="95">
        <v>61.25</v>
      </c>
      <c r="W92" s="95">
        <v>8.75</v>
      </c>
      <c r="X92" s="95">
        <v>11.75</v>
      </c>
      <c r="Y92" s="95">
        <v>39.5</v>
      </c>
      <c r="Z92" s="95">
        <v>0.98</v>
      </c>
      <c r="AA92" s="95">
        <v>0</v>
      </c>
      <c r="AB92" s="95">
        <v>1.25</v>
      </c>
      <c r="AC92" s="95">
        <v>0.25</v>
      </c>
      <c r="AD92" s="95">
        <v>0.35</v>
      </c>
      <c r="AE92" s="95">
        <v>0.05</v>
      </c>
      <c r="AF92" s="95">
        <v>0.02</v>
      </c>
      <c r="AG92" s="95">
        <v>0.18</v>
      </c>
      <c r="AH92" s="95">
        <v>0.5</v>
      </c>
      <c r="AI92" s="95">
        <v>0</v>
      </c>
      <c r="AJ92" s="98">
        <v>0</v>
      </c>
      <c r="AK92" s="95">
        <v>0</v>
      </c>
      <c r="AL92" s="95">
        <v>0</v>
      </c>
      <c r="AM92" s="95">
        <v>106.75</v>
      </c>
      <c r="AN92" s="95">
        <v>55.75</v>
      </c>
      <c r="AO92" s="95">
        <v>23.25</v>
      </c>
      <c r="AP92" s="95">
        <v>49.5</v>
      </c>
      <c r="AQ92" s="95">
        <v>20</v>
      </c>
      <c r="AR92" s="95">
        <v>92.75</v>
      </c>
      <c r="AS92" s="95">
        <v>74.25</v>
      </c>
      <c r="AT92" s="95">
        <v>72.75</v>
      </c>
      <c r="AU92" s="95">
        <v>116</v>
      </c>
      <c r="AV92" s="95">
        <v>31</v>
      </c>
      <c r="AW92" s="95">
        <v>77.5</v>
      </c>
      <c r="AX92" s="95">
        <v>382.25</v>
      </c>
      <c r="AY92" s="95">
        <v>0</v>
      </c>
      <c r="AZ92" s="95">
        <v>131.5</v>
      </c>
      <c r="BA92" s="95">
        <v>72.75</v>
      </c>
      <c r="BB92" s="95">
        <v>45</v>
      </c>
      <c r="BC92" s="95">
        <v>32.5</v>
      </c>
      <c r="BD92" s="95">
        <v>0</v>
      </c>
      <c r="BE92" s="95">
        <v>0</v>
      </c>
      <c r="BF92" s="95">
        <v>0</v>
      </c>
      <c r="BG92" s="95">
        <v>0</v>
      </c>
      <c r="BH92" s="95">
        <v>0</v>
      </c>
      <c r="BI92" s="95">
        <v>0</v>
      </c>
      <c r="BJ92" s="95">
        <v>0</v>
      </c>
      <c r="BK92" s="95">
        <v>0.04</v>
      </c>
      <c r="BL92" s="95">
        <v>0</v>
      </c>
      <c r="BM92" s="95">
        <v>0</v>
      </c>
      <c r="BN92" s="95">
        <v>0.01</v>
      </c>
      <c r="BO92" s="95">
        <v>0</v>
      </c>
      <c r="BP92" s="95">
        <v>0</v>
      </c>
      <c r="BQ92" s="95">
        <v>0</v>
      </c>
      <c r="BR92" s="95">
        <v>0</v>
      </c>
      <c r="BS92" s="95">
        <v>0.03</v>
      </c>
      <c r="BT92" s="95">
        <v>0</v>
      </c>
      <c r="BU92" s="95">
        <v>0</v>
      </c>
      <c r="BV92" s="95">
        <v>0.12</v>
      </c>
      <c r="BW92" s="95">
        <v>0.02</v>
      </c>
      <c r="BX92" s="95">
        <v>0</v>
      </c>
      <c r="BY92" s="95">
        <v>0</v>
      </c>
      <c r="BZ92" s="95">
        <v>0</v>
      </c>
      <c r="CA92" s="95">
        <v>0</v>
      </c>
      <c r="CB92" s="95">
        <v>11.75</v>
      </c>
      <c r="CD92" s="95">
        <v>0.21</v>
      </c>
    </row>
    <row r="93" spans="1:82" s="105" customFormat="1" ht="15" x14ac:dyDescent="0.25">
      <c r="A93" s="104"/>
      <c r="B93" s="95" t="s">
        <v>418</v>
      </c>
      <c r="C93" s="113">
        <v>25</v>
      </c>
      <c r="D93" s="107">
        <v>2</v>
      </c>
      <c r="E93" s="107">
        <v>0</v>
      </c>
      <c r="F93" s="107">
        <v>0.87</v>
      </c>
      <c r="G93" s="107">
        <v>0.87</v>
      </c>
      <c r="H93" s="107">
        <v>11.75</v>
      </c>
      <c r="I93" s="107">
        <v>65.63</v>
      </c>
      <c r="W93" s="105">
        <v>0</v>
      </c>
      <c r="X93" s="105">
        <v>0</v>
      </c>
      <c r="Y93" s="105">
        <v>0</v>
      </c>
      <c r="Z93" s="105">
        <v>0</v>
      </c>
      <c r="AA93" s="105">
        <v>0</v>
      </c>
      <c r="AC93" s="105">
        <v>0</v>
      </c>
      <c r="AD93" s="105">
        <v>0</v>
      </c>
      <c r="AE93" s="105">
        <v>0</v>
      </c>
      <c r="AI93" s="105">
        <v>0</v>
      </c>
      <c r="AJ93" s="108"/>
    </row>
    <row r="94" spans="1:82" s="35" customFormat="1" ht="14.25" x14ac:dyDescent="0.2">
      <c r="A94" s="62"/>
      <c r="B94" s="41" t="s">
        <v>139</v>
      </c>
      <c r="C94" s="38"/>
      <c r="D94" s="39">
        <f t="shared" ref="D94:AI94" si="19">SUM(D89:D93)</f>
        <v>17.61</v>
      </c>
      <c r="E94" s="39">
        <f t="shared" si="19"/>
        <v>10.95</v>
      </c>
      <c r="F94" s="39">
        <f t="shared" si="19"/>
        <v>17.900000000000002</v>
      </c>
      <c r="G94" s="39">
        <f t="shared" si="19"/>
        <v>1.35</v>
      </c>
      <c r="H94" s="39">
        <f t="shared" si="19"/>
        <v>79.789999999999992</v>
      </c>
      <c r="I94" s="39">
        <f t="shared" si="19"/>
        <v>524.52723200000003</v>
      </c>
      <c r="J94" s="39">
        <f t="shared" si="19"/>
        <v>7.64</v>
      </c>
      <c r="K94" s="39">
        <f t="shared" si="19"/>
        <v>0.13</v>
      </c>
      <c r="L94" s="39">
        <f t="shared" si="19"/>
        <v>0</v>
      </c>
      <c r="M94" s="39">
        <f t="shared" si="19"/>
        <v>0</v>
      </c>
      <c r="N94" s="39">
        <f t="shared" si="19"/>
        <v>14.600000000000001</v>
      </c>
      <c r="O94" s="39">
        <f t="shared" si="19"/>
        <v>15.18</v>
      </c>
      <c r="P94" s="39">
        <f t="shared" si="19"/>
        <v>3.27</v>
      </c>
      <c r="Q94" s="39">
        <f t="shared" si="19"/>
        <v>0</v>
      </c>
      <c r="R94" s="39">
        <f t="shared" si="19"/>
        <v>0</v>
      </c>
      <c r="S94" s="39">
        <f t="shared" si="19"/>
        <v>0.38</v>
      </c>
      <c r="T94" s="39">
        <f t="shared" si="19"/>
        <v>2.9199999999999995</v>
      </c>
      <c r="U94" s="39">
        <f t="shared" si="19"/>
        <v>536.42000000000007</v>
      </c>
      <c r="V94" s="39">
        <f t="shared" si="19"/>
        <v>292.01</v>
      </c>
      <c r="W94" s="39">
        <f t="shared" si="19"/>
        <v>30.4</v>
      </c>
      <c r="X94" s="39">
        <f t="shared" si="19"/>
        <v>54.35</v>
      </c>
      <c r="Y94" s="39">
        <f t="shared" si="19"/>
        <v>277.22000000000003</v>
      </c>
      <c r="Z94" s="39">
        <f t="shared" si="19"/>
        <v>2.94</v>
      </c>
      <c r="AA94" s="39">
        <f t="shared" si="19"/>
        <v>47.87</v>
      </c>
      <c r="AB94" s="39">
        <f t="shared" si="19"/>
        <v>22.21</v>
      </c>
      <c r="AC94" s="39">
        <f t="shared" si="19"/>
        <v>53.870000000000005</v>
      </c>
      <c r="AD94" s="39">
        <f t="shared" si="19"/>
        <v>1.0899999999999999</v>
      </c>
      <c r="AE94" s="39">
        <f t="shared" si="19"/>
        <v>0.16000000000000003</v>
      </c>
      <c r="AF94" s="39">
        <f t="shared" si="19"/>
        <v>0.18</v>
      </c>
      <c r="AG94" s="39">
        <f t="shared" si="19"/>
        <v>2.85</v>
      </c>
      <c r="AH94" s="39">
        <f t="shared" si="19"/>
        <v>5.81</v>
      </c>
      <c r="AI94" s="39">
        <f t="shared" si="19"/>
        <v>2.42</v>
      </c>
      <c r="AJ94" s="74">
        <v>0</v>
      </c>
      <c r="AK94" s="35">
        <v>37.369999999999997</v>
      </c>
      <c r="AL94" s="35">
        <v>42.31</v>
      </c>
      <c r="AM94" s="35">
        <v>1108.8699999999999</v>
      </c>
      <c r="AN94" s="35">
        <v>1058.1199999999999</v>
      </c>
      <c r="AO94" s="35">
        <v>307.10000000000002</v>
      </c>
      <c r="AP94" s="35">
        <v>597.87</v>
      </c>
      <c r="AQ94" s="35">
        <v>177.05</v>
      </c>
      <c r="AR94" s="35">
        <v>672.57</v>
      </c>
      <c r="AS94" s="35">
        <v>785.44</v>
      </c>
      <c r="AT94" s="35">
        <v>896.52</v>
      </c>
      <c r="AU94" s="35">
        <v>1412.46</v>
      </c>
      <c r="AV94" s="35">
        <v>463.6</v>
      </c>
      <c r="AW94" s="35">
        <v>697.23</v>
      </c>
      <c r="AX94" s="35">
        <v>2900.53</v>
      </c>
      <c r="AY94" s="35">
        <v>153.75</v>
      </c>
      <c r="AZ94" s="35">
        <v>717.8</v>
      </c>
      <c r="BA94" s="35">
        <v>625.62</v>
      </c>
      <c r="BB94" s="35">
        <v>502.74</v>
      </c>
      <c r="BC94" s="35">
        <v>229.26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0.78</v>
      </c>
      <c r="BL94" s="35">
        <v>0</v>
      </c>
      <c r="BM94" s="35">
        <v>0.45</v>
      </c>
      <c r="BN94" s="35">
        <v>0.04</v>
      </c>
      <c r="BO94" s="35">
        <v>7.0000000000000007E-2</v>
      </c>
      <c r="BP94" s="35">
        <v>0</v>
      </c>
      <c r="BQ94" s="35">
        <v>0</v>
      </c>
      <c r="BR94" s="35">
        <v>0.01</v>
      </c>
      <c r="BS94" s="35">
        <v>2.71</v>
      </c>
      <c r="BT94" s="35">
        <v>0</v>
      </c>
      <c r="BU94" s="35">
        <v>0</v>
      </c>
      <c r="BV94" s="35">
        <v>7.42</v>
      </c>
      <c r="BW94" s="35">
        <v>0.02</v>
      </c>
      <c r="BX94" s="35">
        <v>0</v>
      </c>
      <c r="BY94" s="35">
        <v>0</v>
      </c>
      <c r="BZ94" s="35">
        <v>0</v>
      </c>
      <c r="CA94" s="35">
        <v>0</v>
      </c>
      <c r="CB94" s="35">
        <v>488.22</v>
      </c>
      <c r="CC94" s="35">
        <f>$I$94/$I$95*100</f>
        <v>111.36932183956856</v>
      </c>
      <c r="CD94" s="35">
        <v>41.68</v>
      </c>
    </row>
    <row r="95" spans="1:82" s="35" customFormat="1" ht="14.25" hidden="1" x14ac:dyDescent="0.2">
      <c r="A95" s="62"/>
      <c r="B95" s="35" t="s">
        <v>88</v>
      </c>
      <c r="C95" s="38"/>
      <c r="D95" s="39">
        <v>17.36</v>
      </c>
      <c r="E95" s="39">
        <v>11.16</v>
      </c>
      <c r="F95" s="39">
        <v>19</v>
      </c>
      <c r="G95" s="39">
        <v>13.08</v>
      </c>
      <c r="H95" s="39">
        <v>54.11</v>
      </c>
      <c r="I95" s="39">
        <v>470.98</v>
      </c>
      <c r="J95" s="35">
        <v>5.97</v>
      </c>
      <c r="K95" s="35">
        <v>8.1300000000000008</v>
      </c>
      <c r="L95" s="35">
        <v>0</v>
      </c>
      <c r="M95" s="35">
        <v>0</v>
      </c>
      <c r="N95" s="35">
        <v>21.64</v>
      </c>
      <c r="O95" s="35">
        <v>32.479999999999997</v>
      </c>
      <c r="P95" s="35">
        <v>5.95</v>
      </c>
      <c r="Q95" s="35">
        <v>0</v>
      </c>
      <c r="R95" s="35">
        <v>0</v>
      </c>
      <c r="S95" s="35">
        <v>1.08</v>
      </c>
      <c r="T95" s="35">
        <v>6.08</v>
      </c>
      <c r="U95" s="35">
        <v>952.5</v>
      </c>
      <c r="V95" s="35">
        <v>1015.72</v>
      </c>
      <c r="W95" s="35">
        <v>62.31</v>
      </c>
      <c r="X95" s="35">
        <v>68.03</v>
      </c>
      <c r="Y95" s="35">
        <v>230</v>
      </c>
      <c r="Z95" s="35">
        <v>4.51</v>
      </c>
      <c r="AA95" s="35">
        <v>0</v>
      </c>
      <c r="AB95" s="35">
        <v>250.1</v>
      </c>
      <c r="AC95" s="35">
        <v>60.64</v>
      </c>
      <c r="AD95" s="35">
        <v>6.49</v>
      </c>
      <c r="AE95" s="35">
        <v>0.17</v>
      </c>
      <c r="AF95" s="35">
        <v>0.16</v>
      </c>
      <c r="AG95" s="35">
        <v>3.19</v>
      </c>
      <c r="AH95" s="35">
        <v>7.89</v>
      </c>
      <c r="AI95" s="35">
        <v>9.3699999999999992</v>
      </c>
      <c r="AJ95" s="74">
        <v>0</v>
      </c>
      <c r="AK95" s="35">
        <v>37.369999999999997</v>
      </c>
      <c r="AL95" s="35">
        <v>42.31</v>
      </c>
      <c r="AM95" s="35">
        <v>1108.8699999999999</v>
      </c>
      <c r="AN95" s="35">
        <v>1058.1199999999999</v>
      </c>
      <c r="AO95" s="35">
        <v>307.10000000000002</v>
      </c>
      <c r="AP95" s="35">
        <v>597.87</v>
      </c>
      <c r="AQ95" s="35">
        <v>177.05</v>
      </c>
      <c r="AR95" s="35">
        <v>672.57</v>
      </c>
      <c r="AS95" s="35">
        <v>785.44</v>
      </c>
      <c r="AT95" s="35">
        <v>896.52</v>
      </c>
      <c r="AU95" s="35">
        <v>1412.46</v>
      </c>
      <c r="AV95" s="35">
        <v>463.6</v>
      </c>
      <c r="AW95" s="35">
        <v>697.23</v>
      </c>
      <c r="AX95" s="35">
        <v>2900.53</v>
      </c>
      <c r="AY95" s="35">
        <v>153.75</v>
      </c>
      <c r="AZ95" s="35">
        <v>717.8</v>
      </c>
      <c r="BA95" s="35">
        <v>625.62</v>
      </c>
      <c r="BB95" s="35">
        <v>502.74</v>
      </c>
      <c r="BC95" s="35">
        <v>229.26</v>
      </c>
      <c r="BD95" s="35">
        <v>0</v>
      </c>
      <c r="BE95" s="35">
        <v>0</v>
      </c>
      <c r="BF95" s="35">
        <v>0</v>
      </c>
      <c r="BG95" s="35">
        <v>0</v>
      </c>
      <c r="BH95" s="35">
        <v>0</v>
      </c>
      <c r="BI95" s="35">
        <v>0</v>
      </c>
      <c r="BJ95" s="35">
        <v>0</v>
      </c>
      <c r="BK95" s="35">
        <v>0.78</v>
      </c>
      <c r="BL95" s="35">
        <v>0</v>
      </c>
      <c r="BM95" s="35">
        <v>0.45</v>
      </c>
      <c r="BN95" s="35">
        <v>0.04</v>
      </c>
      <c r="BO95" s="35">
        <v>7.0000000000000007E-2</v>
      </c>
      <c r="BP95" s="35">
        <v>0</v>
      </c>
      <c r="BQ95" s="35">
        <v>0</v>
      </c>
      <c r="BR95" s="35">
        <v>0.01</v>
      </c>
      <c r="BS95" s="35">
        <v>2.71</v>
      </c>
      <c r="BT95" s="35">
        <v>0</v>
      </c>
      <c r="BU95" s="35">
        <v>0</v>
      </c>
      <c r="BV95" s="35">
        <v>7.42</v>
      </c>
      <c r="BW95" s="35">
        <v>0.02</v>
      </c>
      <c r="BX95" s="35">
        <v>0</v>
      </c>
      <c r="BY95" s="35">
        <v>0</v>
      </c>
      <c r="BZ95" s="35">
        <v>0</v>
      </c>
      <c r="CA95" s="35">
        <v>0</v>
      </c>
      <c r="CB95" s="35">
        <v>488.22</v>
      </c>
      <c r="CD95" s="35">
        <v>41.68</v>
      </c>
    </row>
    <row r="96" spans="1:82" s="8" customFormat="1" ht="15" hidden="1" x14ac:dyDescent="0.25">
      <c r="A96" s="61"/>
      <c r="B96" s="8" t="s">
        <v>89</v>
      </c>
      <c r="C96" s="14"/>
      <c r="D96" s="9">
        <v>77</v>
      </c>
      <c r="E96" s="9">
        <v>0</v>
      </c>
      <c r="F96" s="9">
        <v>79</v>
      </c>
      <c r="G96" s="9">
        <v>0</v>
      </c>
      <c r="H96" s="9">
        <v>335</v>
      </c>
      <c r="I96" s="9">
        <v>2350</v>
      </c>
      <c r="W96" s="8">
        <v>1100</v>
      </c>
      <c r="X96" s="8">
        <v>250</v>
      </c>
      <c r="Y96" s="8">
        <v>1650</v>
      </c>
      <c r="Z96" s="8">
        <v>12</v>
      </c>
      <c r="AB96" s="8">
        <v>0</v>
      </c>
      <c r="AC96" s="8">
        <v>700</v>
      </c>
      <c r="AD96" s="8">
        <v>10</v>
      </c>
      <c r="AE96" s="8">
        <v>1.2</v>
      </c>
      <c r="AI96" s="8">
        <v>60</v>
      </c>
      <c r="AJ96" s="73"/>
    </row>
    <row r="97" spans="1:16384" s="8" customFormat="1" ht="15" hidden="1" x14ac:dyDescent="0.25">
      <c r="A97" s="61"/>
      <c r="B97" s="8" t="s">
        <v>90</v>
      </c>
      <c r="C97" s="14"/>
      <c r="D97" s="9">
        <f t="shared" ref="D97:I97" si="20">D95-D96</f>
        <v>-59.64</v>
      </c>
      <c r="E97" s="9">
        <f t="shared" si="20"/>
        <v>11.16</v>
      </c>
      <c r="F97" s="9">
        <f t="shared" si="20"/>
        <v>-60</v>
      </c>
      <c r="G97" s="9">
        <f t="shared" si="20"/>
        <v>13.08</v>
      </c>
      <c r="H97" s="9">
        <f t="shared" si="20"/>
        <v>-280.89</v>
      </c>
      <c r="I97" s="9">
        <f t="shared" si="20"/>
        <v>-1879.02</v>
      </c>
      <c r="W97" s="8">
        <f t="shared" ref="W97:AE97" si="21">W95-W96</f>
        <v>-1037.69</v>
      </c>
      <c r="X97" s="8">
        <f t="shared" si="21"/>
        <v>-181.97</v>
      </c>
      <c r="Y97" s="8">
        <f t="shared" si="21"/>
        <v>-1420</v>
      </c>
      <c r="Z97" s="8">
        <f t="shared" si="21"/>
        <v>-7.49</v>
      </c>
      <c r="AA97" s="8">
        <f t="shared" si="21"/>
        <v>0</v>
      </c>
      <c r="AB97" s="8">
        <f t="shared" si="21"/>
        <v>250.1</v>
      </c>
      <c r="AC97" s="8">
        <f t="shared" si="21"/>
        <v>-639.36</v>
      </c>
      <c r="AD97" s="8">
        <f t="shared" si="21"/>
        <v>-3.51</v>
      </c>
      <c r="AE97" s="8">
        <f t="shared" si="21"/>
        <v>-1.03</v>
      </c>
      <c r="AI97" s="8">
        <f>AI95-AI96</f>
        <v>-50.63</v>
      </c>
      <c r="AJ97" s="73"/>
    </row>
    <row r="98" spans="1:16384" s="8" customFormat="1" ht="15" hidden="1" x14ac:dyDescent="0.25">
      <c r="A98" s="61"/>
      <c r="B98" s="8" t="s">
        <v>91</v>
      </c>
      <c r="C98" s="14"/>
      <c r="D98" s="9">
        <v>15</v>
      </c>
      <c r="E98" s="9"/>
      <c r="F98" s="9">
        <v>38</v>
      </c>
      <c r="G98" s="9"/>
      <c r="H98" s="9">
        <v>47</v>
      </c>
      <c r="I98" s="9"/>
      <c r="AJ98" s="73"/>
    </row>
    <row r="99" spans="1:16384" s="8" customFormat="1" ht="15" hidden="1" x14ac:dyDescent="0.25">
      <c r="A99" s="61"/>
      <c r="C99" s="14"/>
      <c r="D99" s="9"/>
      <c r="E99" s="9"/>
      <c r="F99" s="9"/>
      <c r="G99" s="9"/>
      <c r="H99" s="9"/>
      <c r="I99" s="9"/>
      <c r="AJ99" s="73"/>
    </row>
    <row r="100" spans="1:16384" s="8" customFormat="1" ht="15" x14ac:dyDescent="0.25">
      <c r="A100" s="61"/>
      <c r="C100" s="14"/>
      <c r="D100" s="9"/>
      <c r="E100" s="9"/>
      <c r="F100" s="9"/>
      <c r="G100" s="9"/>
      <c r="H100" s="9"/>
      <c r="I100" s="9"/>
      <c r="AJ100" s="73"/>
    </row>
    <row r="101" spans="1:16384" s="8" customFormat="1" ht="30" x14ac:dyDescent="0.25">
      <c r="A101" s="61"/>
      <c r="B101" s="40" t="s">
        <v>124</v>
      </c>
      <c r="C101" s="14" t="s">
        <v>321</v>
      </c>
      <c r="D101" s="233" t="s">
        <v>317</v>
      </c>
      <c r="E101" s="234"/>
      <c r="F101" s="422" t="s">
        <v>318</v>
      </c>
      <c r="G101" s="422"/>
      <c r="H101" s="14" t="s">
        <v>319</v>
      </c>
      <c r="I101" s="14" t="s">
        <v>320</v>
      </c>
      <c r="W101" s="34" t="s">
        <v>19</v>
      </c>
      <c r="X101" s="34" t="s">
        <v>20</v>
      </c>
      <c r="Y101" s="34" t="s">
        <v>21</v>
      </c>
      <c r="Z101" s="34" t="s">
        <v>22</v>
      </c>
      <c r="AA101" s="34" t="s">
        <v>75</v>
      </c>
      <c r="AB101" s="34" t="s">
        <v>23</v>
      </c>
      <c r="AC101" s="34" t="s">
        <v>76</v>
      </c>
      <c r="AD101" s="34" t="s">
        <v>77</v>
      </c>
      <c r="AE101" s="34" t="s">
        <v>78</v>
      </c>
      <c r="AF101" s="34" t="s">
        <v>24</v>
      </c>
      <c r="AG101" s="34" t="s">
        <v>25</v>
      </c>
      <c r="AH101" s="34" t="s">
        <v>26</v>
      </c>
      <c r="AI101" s="34" t="s">
        <v>79</v>
      </c>
      <c r="AJ101" s="73"/>
    </row>
    <row r="102" spans="1:16384" s="8" customFormat="1" ht="15" hidden="1" x14ac:dyDescent="0.25">
      <c r="A102" s="61"/>
      <c r="B102" s="36" t="s">
        <v>86</v>
      </c>
      <c r="C102" s="14"/>
      <c r="D102" s="9"/>
      <c r="E102" s="9"/>
      <c r="F102" s="9"/>
      <c r="G102" s="9"/>
      <c r="H102" s="9"/>
      <c r="I102" s="9"/>
      <c r="AJ102" s="73"/>
    </row>
    <row r="103" spans="1:16384" s="230" customFormat="1" ht="15" x14ac:dyDescent="0.25">
      <c r="A103" s="289" t="s">
        <v>486</v>
      </c>
      <c r="B103" s="290" t="s">
        <v>485</v>
      </c>
      <c r="C103" s="317">
        <v>100</v>
      </c>
      <c r="D103" s="302">
        <v>8.51</v>
      </c>
      <c r="E103" s="292">
        <v>13.13</v>
      </c>
      <c r="F103" s="302">
        <v>9.9</v>
      </c>
      <c r="G103" s="292">
        <v>172.91</v>
      </c>
      <c r="H103" s="292">
        <v>7.43</v>
      </c>
      <c r="I103" s="292">
        <v>150.53</v>
      </c>
      <c r="J103" s="291">
        <v>1.82</v>
      </c>
      <c r="K103" s="291">
        <v>274.55</v>
      </c>
      <c r="L103" s="239">
        <v>3.18</v>
      </c>
      <c r="M103" s="239">
        <v>0</v>
      </c>
      <c r="N103" s="239">
        <v>0.15</v>
      </c>
      <c r="O103" s="239">
        <v>7.28</v>
      </c>
      <c r="P103" s="239">
        <v>0.39</v>
      </c>
      <c r="Q103" s="239">
        <v>0</v>
      </c>
      <c r="R103" s="239">
        <v>0</v>
      </c>
      <c r="S103" s="239">
        <v>0.05</v>
      </c>
      <c r="T103" s="239">
        <v>0.27</v>
      </c>
      <c r="U103" s="239">
        <v>71.44</v>
      </c>
      <c r="V103" s="239">
        <v>13.97</v>
      </c>
      <c r="W103" s="239">
        <v>18.899999999999999</v>
      </c>
      <c r="X103" s="239">
        <v>7.69</v>
      </c>
      <c r="Y103" s="239">
        <v>29.1</v>
      </c>
      <c r="Z103" s="239">
        <v>0.5</v>
      </c>
      <c r="AA103" s="239">
        <v>22.5</v>
      </c>
      <c r="AB103" s="239">
        <v>16.149999999999999</v>
      </c>
      <c r="AC103" s="239">
        <v>24.68</v>
      </c>
      <c r="AD103" s="239">
        <v>1.65</v>
      </c>
      <c r="AE103" s="239">
        <v>0.03</v>
      </c>
      <c r="AF103" s="239">
        <v>0.01</v>
      </c>
      <c r="AG103" s="239">
        <v>0.11</v>
      </c>
      <c r="AH103" s="240">
        <v>0.34</v>
      </c>
      <c r="AI103" s="241">
        <v>0.02</v>
      </c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16384" s="230" customFormat="1" ht="15" x14ac:dyDescent="0.25">
      <c r="A104" s="115" t="s">
        <v>309</v>
      </c>
      <c r="B104" s="105" t="s">
        <v>307</v>
      </c>
      <c r="C104" s="260">
        <v>150</v>
      </c>
      <c r="D104" s="238">
        <v>5.3</v>
      </c>
      <c r="E104" s="238">
        <v>0.04</v>
      </c>
      <c r="F104" s="238">
        <v>5.47</v>
      </c>
      <c r="G104" s="238">
        <v>0.8</v>
      </c>
      <c r="H104" s="238">
        <v>33.22</v>
      </c>
      <c r="I104" s="238">
        <v>183.94</v>
      </c>
      <c r="J104" s="239">
        <v>2.2400000000000002</v>
      </c>
      <c r="K104" s="239">
        <v>0.1</v>
      </c>
      <c r="L104" s="239">
        <v>0</v>
      </c>
      <c r="M104" s="239">
        <v>0</v>
      </c>
      <c r="N104" s="239">
        <v>1.17</v>
      </c>
      <c r="O104" s="239">
        <v>37.700000000000003</v>
      </c>
      <c r="P104" s="239">
        <v>2.06</v>
      </c>
      <c r="Q104" s="239">
        <v>0</v>
      </c>
      <c r="R104" s="239">
        <v>0</v>
      </c>
      <c r="S104" s="239">
        <v>0</v>
      </c>
      <c r="T104" s="239">
        <v>1.54</v>
      </c>
      <c r="U104" s="239">
        <v>455.42</v>
      </c>
      <c r="V104" s="239">
        <v>67.52</v>
      </c>
      <c r="W104" s="239">
        <v>12.47</v>
      </c>
      <c r="X104" s="239">
        <v>7.28</v>
      </c>
      <c r="Y104" s="239">
        <v>48.26</v>
      </c>
      <c r="Z104" s="239">
        <v>0.74</v>
      </c>
      <c r="AA104" s="239">
        <v>10.8</v>
      </c>
      <c r="AB104" s="239">
        <v>10.8</v>
      </c>
      <c r="AC104" s="239">
        <v>20.25</v>
      </c>
      <c r="AD104" s="239">
        <v>0.96</v>
      </c>
      <c r="AE104" s="239">
        <v>0.08</v>
      </c>
      <c r="AF104" s="239">
        <v>0.02</v>
      </c>
      <c r="AG104" s="239">
        <v>0.59</v>
      </c>
      <c r="AH104" s="240">
        <v>1.78</v>
      </c>
      <c r="AI104" s="241">
        <v>0</v>
      </c>
    </row>
    <row r="105" spans="1:16384" s="95" customFormat="1" ht="15" x14ac:dyDescent="0.25">
      <c r="A105" s="94" t="s">
        <v>281</v>
      </c>
      <c r="B105" s="95" t="s">
        <v>97</v>
      </c>
      <c r="C105" s="243" t="str">
        <f>"200"</f>
        <v>200</v>
      </c>
      <c r="D105" s="97">
        <v>0</v>
      </c>
      <c r="E105" s="97">
        <v>0</v>
      </c>
      <c r="F105" s="97">
        <v>0</v>
      </c>
      <c r="G105" s="97">
        <v>0.02</v>
      </c>
      <c r="H105" s="97">
        <v>13.1</v>
      </c>
      <c r="I105" s="97">
        <v>56</v>
      </c>
      <c r="J105" s="95">
        <v>0</v>
      </c>
      <c r="K105" s="95">
        <v>0</v>
      </c>
      <c r="L105" s="95">
        <v>0</v>
      </c>
      <c r="M105" s="95">
        <v>0</v>
      </c>
      <c r="N105" s="95">
        <v>9.8000000000000007</v>
      </c>
      <c r="O105" s="95">
        <v>0</v>
      </c>
      <c r="P105" s="95">
        <v>0.04</v>
      </c>
      <c r="Q105" s="95">
        <v>0</v>
      </c>
      <c r="R105" s="95">
        <v>0</v>
      </c>
      <c r="S105" s="95">
        <v>0</v>
      </c>
      <c r="T105" s="95">
        <v>0.03</v>
      </c>
      <c r="U105" s="95">
        <v>0.1</v>
      </c>
      <c r="V105" s="95">
        <v>0.3</v>
      </c>
      <c r="W105" s="106">
        <v>4.4000000000000004</v>
      </c>
      <c r="X105" s="106">
        <v>1.1399999999999999</v>
      </c>
      <c r="Y105" s="95">
        <v>0</v>
      </c>
      <c r="Z105" s="95">
        <v>0.2</v>
      </c>
      <c r="AA105" s="95">
        <v>0.13</v>
      </c>
      <c r="AB105" s="95">
        <v>0</v>
      </c>
      <c r="AC105" s="95">
        <v>0</v>
      </c>
      <c r="AD105" s="95">
        <v>0</v>
      </c>
      <c r="AE105" s="95">
        <v>0.3</v>
      </c>
      <c r="AF105" s="95">
        <v>0</v>
      </c>
      <c r="AG105" s="95">
        <v>0</v>
      </c>
      <c r="AH105" s="95">
        <v>0</v>
      </c>
      <c r="AI105" s="95">
        <v>39</v>
      </c>
      <c r="AJ105" s="98">
        <v>0</v>
      </c>
      <c r="AK105" s="95">
        <v>0</v>
      </c>
      <c r="AL105" s="95">
        <v>0</v>
      </c>
      <c r="AM105" s="95">
        <v>0</v>
      </c>
      <c r="AN105" s="95">
        <v>0</v>
      </c>
      <c r="AO105" s="95">
        <v>0</v>
      </c>
      <c r="AP105" s="95">
        <v>0</v>
      </c>
      <c r="AQ105" s="95">
        <v>0</v>
      </c>
      <c r="AR105" s="95">
        <v>0</v>
      </c>
      <c r="AS105" s="95">
        <v>0</v>
      </c>
      <c r="AT105" s="95">
        <v>0</v>
      </c>
      <c r="AU105" s="95">
        <v>0</v>
      </c>
      <c r="AV105" s="95">
        <v>0</v>
      </c>
      <c r="AW105" s="95">
        <v>0</v>
      </c>
      <c r="AX105" s="95">
        <v>0</v>
      </c>
      <c r="AY105" s="95">
        <v>0</v>
      </c>
      <c r="AZ105" s="95">
        <v>0</v>
      </c>
      <c r="BA105" s="95">
        <v>0</v>
      </c>
      <c r="BB105" s="95">
        <v>0</v>
      </c>
      <c r="BC105" s="95">
        <v>0</v>
      </c>
      <c r="BD105" s="95">
        <v>0</v>
      </c>
      <c r="BE105" s="95">
        <v>0</v>
      </c>
      <c r="BF105" s="95">
        <v>0</v>
      </c>
      <c r="BG105" s="95">
        <v>0</v>
      </c>
      <c r="BH105" s="95">
        <v>0</v>
      </c>
      <c r="BI105" s="95">
        <v>0</v>
      </c>
      <c r="BJ105" s="95">
        <v>0</v>
      </c>
      <c r="BK105" s="95">
        <v>0</v>
      </c>
      <c r="BL105" s="95">
        <v>0</v>
      </c>
      <c r="BM105" s="95">
        <v>0</v>
      </c>
      <c r="BN105" s="95">
        <v>0</v>
      </c>
      <c r="BO105" s="95">
        <v>0</v>
      </c>
      <c r="BP105" s="95">
        <v>0</v>
      </c>
      <c r="BQ105" s="95">
        <v>0</v>
      </c>
      <c r="BR105" s="95">
        <v>0</v>
      </c>
      <c r="BS105" s="95">
        <v>0</v>
      </c>
      <c r="BT105" s="95">
        <v>0</v>
      </c>
      <c r="BU105" s="95">
        <v>0</v>
      </c>
      <c r="BV105" s="95">
        <v>0</v>
      </c>
      <c r="BW105" s="95">
        <v>0</v>
      </c>
      <c r="BX105" s="95">
        <v>0</v>
      </c>
      <c r="BY105" s="95">
        <v>0</v>
      </c>
      <c r="BZ105" s="95">
        <v>0</v>
      </c>
      <c r="CA105" s="95">
        <v>0</v>
      </c>
      <c r="CB105" s="95">
        <v>239.01</v>
      </c>
      <c r="CD105" s="95">
        <v>58.5</v>
      </c>
    </row>
    <row r="106" spans="1:16384" s="95" customFormat="1" ht="15" x14ac:dyDescent="0.25">
      <c r="A106" s="94" t="str">
        <f>"-"</f>
        <v>-</v>
      </c>
      <c r="B106" s="95" t="s">
        <v>364</v>
      </c>
      <c r="C106" s="96">
        <v>30</v>
      </c>
      <c r="D106" s="97">
        <v>1.98</v>
      </c>
      <c r="E106" s="97">
        <v>0</v>
      </c>
      <c r="F106" s="97">
        <v>0.19</v>
      </c>
      <c r="G106" s="97">
        <v>0.16</v>
      </c>
      <c r="H106" s="97">
        <v>14.02</v>
      </c>
      <c r="I106" s="97">
        <v>67.17</v>
      </c>
      <c r="J106" s="95">
        <v>0</v>
      </c>
      <c r="K106" s="95">
        <v>0</v>
      </c>
      <c r="L106" s="95">
        <v>0</v>
      </c>
      <c r="M106" s="95">
        <v>0</v>
      </c>
      <c r="N106" s="95">
        <v>0.28000000000000003</v>
      </c>
      <c r="O106" s="95">
        <v>11.4</v>
      </c>
      <c r="P106" s="95">
        <v>0.05</v>
      </c>
      <c r="Q106" s="95">
        <v>0</v>
      </c>
      <c r="R106" s="95">
        <v>0</v>
      </c>
      <c r="S106" s="95">
        <v>0</v>
      </c>
      <c r="T106" s="95">
        <v>0.45</v>
      </c>
      <c r="U106" s="95">
        <v>0</v>
      </c>
      <c r="V106" s="95">
        <v>0</v>
      </c>
      <c r="W106" s="95">
        <v>0</v>
      </c>
      <c r="X106" s="95">
        <v>0</v>
      </c>
      <c r="Y106" s="95">
        <v>0</v>
      </c>
      <c r="Z106" s="95">
        <v>0</v>
      </c>
      <c r="AA106" s="95">
        <v>0</v>
      </c>
      <c r="AB106" s="95">
        <v>0</v>
      </c>
      <c r="AC106" s="95">
        <v>0</v>
      </c>
      <c r="AD106" s="95">
        <v>0</v>
      </c>
      <c r="AE106" s="95">
        <v>0</v>
      </c>
      <c r="AF106" s="95">
        <v>0</v>
      </c>
      <c r="AG106" s="95">
        <v>0</v>
      </c>
      <c r="AH106" s="95">
        <v>0</v>
      </c>
      <c r="AI106" s="95">
        <v>0</v>
      </c>
      <c r="AJ106" s="98">
        <v>0</v>
      </c>
      <c r="AK106" s="95">
        <v>0</v>
      </c>
      <c r="AL106" s="95">
        <v>0</v>
      </c>
      <c r="AM106" s="95">
        <v>127.24</v>
      </c>
      <c r="AN106" s="95">
        <v>42.2</v>
      </c>
      <c r="AO106" s="95">
        <v>25.01</v>
      </c>
      <c r="AP106" s="95">
        <v>50.03</v>
      </c>
      <c r="AQ106" s="95">
        <v>18.920000000000002</v>
      </c>
      <c r="AR106" s="95">
        <v>90.48</v>
      </c>
      <c r="AS106" s="95">
        <v>56.12</v>
      </c>
      <c r="AT106" s="95">
        <v>78.3</v>
      </c>
      <c r="AU106" s="95">
        <v>64.599999999999994</v>
      </c>
      <c r="AV106" s="95">
        <v>33.93</v>
      </c>
      <c r="AW106" s="95">
        <v>60.03</v>
      </c>
      <c r="AX106" s="95">
        <v>501.99</v>
      </c>
      <c r="AY106" s="95">
        <v>0</v>
      </c>
      <c r="AZ106" s="95">
        <v>163.56</v>
      </c>
      <c r="BA106" s="95">
        <v>71.12</v>
      </c>
      <c r="BB106" s="95">
        <v>47.2</v>
      </c>
      <c r="BC106" s="95">
        <v>37.409999999999997</v>
      </c>
      <c r="BD106" s="95">
        <v>0</v>
      </c>
      <c r="BE106" s="95">
        <v>0</v>
      </c>
      <c r="BF106" s="95">
        <v>0</v>
      </c>
      <c r="BG106" s="95">
        <v>0</v>
      </c>
      <c r="BH106" s="95">
        <v>0</v>
      </c>
      <c r="BI106" s="95">
        <v>0</v>
      </c>
      <c r="BJ106" s="95">
        <v>0</v>
      </c>
      <c r="BK106" s="95">
        <v>0.02</v>
      </c>
      <c r="BL106" s="95">
        <v>0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5">
        <v>0.02</v>
      </c>
      <c r="BT106" s="95">
        <v>0</v>
      </c>
      <c r="BU106" s="95">
        <v>0</v>
      </c>
      <c r="BV106" s="95">
        <v>7.0000000000000007E-2</v>
      </c>
      <c r="BW106" s="95">
        <v>0</v>
      </c>
      <c r="BX106" s="95">
        <v>0</v>
      </c>
      <c r="BY106" s="95">
        <v>0</v>
      </c>
      <c r="BZ106" s="95">
        <v>0</v>
      </c>
      <c r="CA106" s="95">
        <v>0</v>
      </c>
      <c r="CB106" s="95">
        <v>9.7799999999999994</v>
      </c>
      <c r="CD106" s="95">
        <v>0</v>
      </c>
    </row>
    <row r="107" spans="1:16384" s="105" customFormat="1" ht="15" x14ac:dyDescent="0.25">
      <c r="A107" s="104" t="str">
        <f>"-"</f>
        <v>-</v>
      </c>
      <c r="B107" s="105" t="s">
        <v>93</v>
      </c>
      <c r="C107" s="106" t="str">
        <f>"25"</f>
        <v>25</v>
      </c>
      <c r="D107" s="107">
        <v>1.65</v>
      </c>
      <c r="E107" s="107">
        <v>0</v>
      </c>
      <c r="F107" s="107">
        <v>0.3</v>
      </c>
      <c r="G107" s="107">
        <v>0.3</v>
      </c>
      <c r="H107" s="107">
        <v>8.35</v>
      </c>
      <c r="I107" s="107">
        <v>48.344999999999999</v>
      </c>
      <c r="J107" s="105">
        <v>0.05</v>
      </c>
      <c r="K107" s="105">
        <v>0</v>
      </c>
      <c r="L107" s="105">
        <v>0</v>
      </c>
      <c r="M107" s="105">
        <v>0</v>
      </c>
      <c r="N107" s="105">
        <v>0.3</v>
      </c>
      <c r="O107" s="105">
        <v>8.0500000000000007</v>
      </c>
      <c r="P107" s="105">
        <v>2.08</v>
      </c>
      <c r="Q107" s="105">
        <v>0</v>
      </c>
      <c r="R107" s="105">
        <v>0</v>
      </c>
      <c r="S107" s="105">
        <v>0.25</v>
      </c>
      <c r="T107" s="105">
        <v>0.63</v>
      </c>
      <c r="U107" s="105">
        <v>152.5</v>
      </c>
      <c r="V107" s="105">
        <v>61.25</v>
      </c>
      <c r="W107" s="105">
        <v>8.75</v>
      </c>
      <c r="X107" s="105">
        <v>11.75</v>
      </c>
      <c r="Y107" s="105">
        <v>39.5</v>
      </c>
      <c r="Z107" s="105">
        <v>0.98</v>
      </c>
      <c r="AA107" s="105">
        <v>0</v>
      </c>
      <c r="AB107" s="105">
        <v>1.25</v>
      </c>
      <c r="AC107" s="105">
        <v>0.25</v>
      </c>
      <c r="AD107" s="105">
        <v>0.35</v>
      </c>
      <c r="AE107" s="105">
        <v>0.05</v>
      </c>
      <c r="AF107" s="105">
        <v>0.02</v>
      </c>
      <c r="AG107" s="105">
        <v>0.18</v>
      </c>
      <c r="AH107" s="105">
        <v>0.5</v>
      </c>
      <c r="AI107" s="105">
        <v>0</v>
      </c>
      <c r="AJ107" s="108">
        <v>0</v>
      </c>
      <c r="AK107" s="105">
        <v>0</v>
      </c>
      <c r="AL107" s="105">
        <v>0</v>
      </c>
      <c r="AM107" s="105">
        <v>106.75</v>
      </c>
      <c r="AN107" s="105">
        <v>55.75</v>
      </c>
      <c r="AO107" s="105">
        <v>23.25</v>
      </c>
      <c r="AP107" s="105">
        <v>49.5</v>
      </c>
      <c r="AQ107" s="105">
        <v>20</v>
      </c>
      <c r="AR107" s="105">
        <v>92.75</v>
      </c>
      <c r="AS107" s="105">
        <v>74.25</v>
      </c>
      <c r="AT107" s="105">
        <v>72.75</v>
      </c>
      <c r="AU107" s="105">
        <v>116</v>
      </c>
      <c r="AV107" s="105">
        <v>31</v>
      </c>
      <c r="AW107" s="105">
        <v>77.5</v>
      </c>
      <c r="AX107" s="105">
        <v>382.25</v>
      </c>
      <c r="AY107" s="105">
        <v>0</v>
      </c>
      <c r="AZ107" s="105">
        <v>131.5</v>
      </c>
      <c r="BA107" s="105">
        <v>72.75</v>
      </c>
      <c r="BB107" s="105">
        <v>45</v>
      </c>
      <c r="BC107" s="105">
        <v>32.5</v>
      </c>
      <c r="BD107" s="105">
        <v>0</v>
      </c>
      <c r="BE107" s="105">
        <v>0</v>
      </c>
      <c r="BF107" s="105">
        <v>0</v>
      </c>
      <c r="BG107" s="105">
        <v>0</v>
      </c>
      <c r="BH107" s="105">
        <v>0</v>
      </c>
      <c r="BI107" s="105">
        <v>0</v>
      </c>
      <c r="BJ107" s="105">
        <v>0</v>
      </c>
      <c r="BK107" s="105">
        <v>0.04</v>
      </c>
      <c r="BL107" s="105">
        <v>0</v>
      </c>
      <c r="BM107" s="105">
        <v>0</v>
      </c>
      <c r="BN107" s="105">
        <v>0.01</v>
      </c>
      <c r="BO107" s="105">
        <v>0</v>
      </c>
      <c r="BP107" s="105">
        <v>0</v>
      </c>
      <c r="BQ107" s="105">
        <v>0</v>
      </c>
      <c r="BR107" s="105">
        <v>0</v>
      </c>
      <c r="BS107" s="105">
        <v>0.03</v>
      </c>
      <c r="BT107" s="105">
        <v>0</v>
      </c>
      <c r="BU107" s="105">
        <v>0</v>
      </c>
      <c r="BV107" s="105">
        <v>0.12</v>
      </c>
      <c r="BW107" s="105">
        <v>0.02</v>
      </c>
      <c r="BX107" s="105">
        <v>0</v>
      </c>
      <c r="BY107" s="105">
        <v>0</v>
      </c>
      <c r="BZ107" s="105">
        <v>0</v>
      </c>
      <c r="CA107" s="105">
        <v>0</v>
      </c>
      <c r="CB107" s="105">
        <v>11.75</v>
      </c>
      <c r="CD107" s="105">
        <v>0.21</v>
      </c>
    </row>
    <row r="108" spans="1:16384" s="35" customFormat="1" ht="14.25" x14ac:dyDescent="0.2">
      <c r="A108" s="62"/>
      <c r="B108" s="41" t="s">
        <v>138</v>
      </c>
      <c r="C108" s="38"/>
      <c r="D108" s="39">
        <f t="shared" ref="D108:AI108" si="22">SUM(D103:D107)</f>
        <v>17.439999999999998</v>
      </c>
      <c r="E108" s="39">
        <f t="shared" si="22"/>
        <v>13.17</v>
      </c>
      <c r="F108" s="39">
        <f t="shared" si="22"/>
        <v>15.860000000000001</v>
      </c>
      <c r="G108" s="39">
        <f t="shared" si="22"/>
        <v>174.19000000000003</v>
      </c>
      <c r="H108" s="39">
        <f t="shared" si="22"/>
        <v>76.11999999999999</v>
      </c>
      <c r="I108" s="39">
        <f t="shared" si="22"/>
        <v>505.98500000000001</v>
      </c>
      <c r="J108" s="39">
        <f t="shared" si="22"/>
        <v>4.1100000000000003</v>
      </c>
      <c r="K108" s="39">
        <f t="shared" si="22"/>
        <v>274.65000000000003</v>
      </c>
      <c r="L108" s="39">
        <f t="shared" si="22"/>
        <v>3.18</v>
      </c>
      <c r="M108" s="39">
        <f t="shared" si="22"/>
        <v>0</v>
      </c>
      <c r="N108" s="39">
        <f t="shared" si="22"/>
        <v>11.700000000000001</v>
      </c>
      <c r="O108" s="39">
        <f t="shared" si="22"/>
        <v>64.430000000000007</v>
      </c>
      <c r="P108" s="39">
        <f t="shared" si="22"/>
        <v>4.62</v>
      </c>
      <c r="Q108" s="39">
        <f t="shared" si="22"/>
        <v>0</v>
      </c>
      <c r="R108" s="39">
        <f t="shared" si="22"/>
        <v>0</v>
      </c>
      <c r="S108" s="39">
        <f t="shared" si="22"/>
        <v>0.3</v>
      </c>
      <c r="T108" s="39">
        <f t="shared" si="22"/>
        <v>2.92</v>
      </c>
      <c r="U108" s="39">
        <f t="shared" si="22"/>
        <v>679.46</v>
      </c>
      <c r="V108" s="39">
        <f t="shared" si="22"/>
        <v>143.04</v>
      </c>
      <c r="W108" s="39">
        <f t="shared" si="22"/>
        <v>44.519999999999996</v>
      </c>
      <c r="X108" s="39">
        <f t="shared" si="22"/>
        <v>27.86</v>
      </c>
      <c r="Y108" s="39">
        <f t="shared" si="22"/>
        <v>116.86</v>
      </c>
      <c r="Z108" s="39">
        <f t="shared" si="22"/>
        <v>2.42</v>
      </c>
      <c r="AA108" s="39">
        <f t="shared" si="22"/>
        <v>33.43</v>
      </c>
      <c r="AB108" s="39">
        <f t="shared" si="22"/>
        <v>28.2</v>
      </c>
      <c r="AC108" s="39">
        <f t="shared" si="22"/>
        <v>45.18</v>
      </c>
      <c r="AD108" s="39">
        <f t="shared" si="22"/>
        <v>2.96</v>
      </c>
      <c r="AE108" s="39">
        <f t="shared" si="22"/>
        <v>0.45999999999999996</v>
      </c>
      <c r="AF108" s="39">
        <f t="shared" si="22"/>
        <v>0.05</v>
      </c>
      <c r="AG108" s="39">
        <f t="shared" si="22"/>
        <v>0.87999999999999989</v>
      </c>
      <c r="AH108" s="39">
        <f t="shared" si="22"/>
        <v>2.62</v>
      </c>
      <c r="AI108" s="39">
        <f t="shared" si="22"/>
        <v>39.020000000000003</v>
      </c>
      <c r="AJ108" s="39" t="e">
        <f>#REF!+AJ103+AJ104+AJ105+AJ107</f>
        <v>#REF!</v>
      </c>
      <c r="AK108" s="39" t="e">
        <f>#REF!+AK103+AK104+AK105+AK107</f>
        <v>#REF!</v>
      </c>
      <c r="AL108" s="39" t="e">
        <f>#REF!+AL103+AL104+AL105+AL107</f>
        <v>#REF!</v>
      </c>
      <c r="AM108" s="39" t="e">
        <f>#REF!+AM103+AM104+AM105+AM107</f>
        <v>#REF!</v>
      </c>
      <c r="AN108" s="39" t="e">
        <f>#REF!+AN103+AN104+AN105+AN107</f>
        <v>#REF!</v>
      </c>
      <c r="AO108" s="39" t="e">
        <f>#REF!+AO103+AO104+AO105+AO107</f>
        <v>#REF!</v>
      </c>
      <c r="AP108" s="39" t="e">
        <f>#REF!+AP103+AP104+AP105+AP107</f>
        <v>#REF!</v>
      </c>
      <c r="AQ108" s="39" t="e">
        <f>#REF!+AQ103+AQ104+AQ105+AQ107</f>
        <v>#REF!</v>
      </c>
      <c r="AR108" s="39" t="e">
        <f>#REF!+AR103+AR104+AR105+AR107</f>
        <v>#REF!</v>
      </c>
      <c r="AS108" s="39" t="e">
        <f>#REF!+AS103+AS104+AS105+AS107</f>
        <v>#REF!</v>
      </c>
      <c r="AT108" s="39" t="e">
        <f>#REF!+AT103+AT104+AT105+AT107</f>
        <v>#REF!</v>
      </c>
      <c r="AU108" s="39" t="e">
        <f>#REF!+AU103+AU104+AU105+AU107</f>
        <v>#REF!</v>
      </c>
      <c r="AV108" s="39" t="e">
        <f>#REF!+AV103+AV104+AV105+AV107</f>
        <v>#REF!</v>
      </c>
      <c r="AW108" s="39" t="e">
        <f>#REF!+AW103+AW104+AW105+AW107</f>
        <v>#REF!</v>
      </c>
      <c r="AX108" s="39" t="e">
        <f>#REF!+AX103+AX104+AX105+AX107</f>
        <v>#REF!</v>
      </c>
      <c r="AY108" s="39" t="e">
        <f>#REF!+AY103+AY104+AY105+AY107</f>
        <v>#REF!</v>
      </c>
      <c r="AZ108" s="39" t="e">
        <f>#REF!+AZ103+AZ104+AZ105+AZ107</f>
        <v>#REF!</v>
      </c>
      <c r="BA108" s="39" t="e">
        <f>#REF!+BA103+BA104+BA105+BA107</f>
        <v>#REF!</v>
      </c>
      <c r="BB108" s="39" t="e">
        <f>#REF!+BB103+BB104+BB105+BB107</f>
        <v>#REF!</v>
      </c>
      <c r="BC108" s="39" t="e">
        <f>#REF!+BC103+BC104+BC105+BC107</f>
        <v>#REF!</v>
      </c>
      <c r="BD108" s="39" t="e">
        <f>#REF!+BD103+BD104+BD105+BD107</f>
        <v>#REF!</v>
      </c>
      <c r="BE108" s="39" t="e">
        <f>#REF!+BE103+BE104+BE105+BE107</f>
        <v>#REF!</v>
      </c>
      <c r="BF108" s="39" t="e">
        <f>#REF!+BF103+BF104+BF105+BF107</f>
        <v>#REF!</v>
      </c>
      <c r="BG108" s="39" t="e">
        <f>#REF!+BG103+BG104+BG105+BG107</f>
        <v>#REF!</v>
      </c>
      <c r="BH108" s="39" t="e">
        <f>#REF!+BH103+BH104+BH105+BH107</f>
        <v>#REF!</v>
      </c>
      <c r="BI108" s="39" t="e">
        <f>#REF!+BI103+BI104+BI105+BI107</f>
        <v>#REF!</v>
      </c>
      <c r="BJ108" s="39" t="e">
        <f>#REF!+BJ103+BJ104+BJ105+BJ107</f>
        <v>#REF!</v>
      </c>
      <c r="BK108" s="39" t="e">
        <f>#REF!+BK103+BK104+BK105+BK107</f>
        <v>#REF!</v>
      </c>
      <c r="BL108" s="39" t="e">
        <f>#REF!+BL103+BL104+BL105+BL107</f>
        <v>#REF!</v>
      </c>
      <c r="BM108" s="39" t="e">
        <f>#REF!+BM103+BM104+BM105+BM107</f>
        <v>#REF!</v>
      </c>
      <c r="BN108" s="39" t="e">
        <f>#REF!+BN103+BN104+BN105+BN107</f>
        <v>#REF!</v>
      </c>
      <c r="BO108" s="39" t="e">
        <f>#REF!+BO103+BO104+BO105+BO107</f>
        <v>#REF!</v>
      </c>
      <c r="BP108" s="39" t="e">
        <f>#REF!+BP103+BP104+BP105+BP107</f>
        <v>#REF!</v>
      </c>
      <c r="BQ108" s="39" t="e">
        <f>#REF!+BQ103+BQ104+BQ105+BQ107</f>
        <v>#REF!</v>
      </c>
      <c r="BR108" s="39" t="e">
        <f>#REF!+BR103+BR104+BR105+BR107</f>
        <v>#REF!</v>
      </c>
      <c r="BS108" s="39" t="e">
        <f>#REF!+BS103+BS104+BS105+BS107</f>
        <v>#REF!</v>
      </c>
      <c r="BT108" s="39" t="e">
        <f>#REF!+BT103+BT104+BT105+BT107</f>
        <v>#REF!</v>
      </c>
      <c r="BU108" s="39" t="e">
        <f>#REF!+BU103+BU104+BU105+BU107</f>
        <v>#REF!</v>
      </c>
      <c r="BV108" s="39" t="e">
        <f>#REF!+BV103+BV104+BV105+BV107</f>
        <v>#REF!</v>
      </c>
      <c r="BW108" s="39" t="e">
        <f>#REF!+BW103+BW104+BW105+BW107</f>
        <v>#REF!</v>
      </c>
      <c r="BX108" s="39" t="e">
        <f>#REF!+BX103+BX104+BX105+BX107</f>
        <v>#REF!</v>
      </c>
      <c r="BY108" s="39" t="e">
        <f>#REF!+BY103+BY104+BY105+BY107</f>
        <v>#REF!</v>
      </c>
      <c r="BZ108" s="39" t="e">
        <f>#REF!+BZ103+BZ104+BZ105+BZ107</f>
        <v>#REF!</v>
      </c>
      <c r="CA108" s="39" t="e">
        <f>#REF!+CA103+CA104+CA105+CA107</f>
        <v>#REF!</v>
      </c>
      <c r="CB108" s="39" t="e">
        <f>#REF!+CB103+CB104+CB105+CB107</f>
        <v>#REF!</v>
      </c>
      <c r="CC108" s="39" t="e">
        <f>#REF!+CC103+CC104+CC105+CC107</f>
        <v>#REF!</v>
      </c>
      <c r="CD108" s="39" t="e">
        <f>#REF!+CD103+CD104+CD105+CD107</f>
        <v>#REF!</v>
      </c>
      <c r="CE108" s="39" t="e">
        <f>#REF!+CE103+CE104+CE105+CE107</f>
        <v>#REF!</v>
      </c>
      <c r="CF108" s="39" t="e">
        <f>#REF!+CF103+CF104+CF105+CF107</f>
        <v>#REF!</v>
      </c>
      <c r="CG108" s="39" t="e">
        <f>#REF!+CG103+CG104+CG105+CG107</f>
        <v>#REF!</v>
      </c>
      <c r="CH108" s="39" t="e">
        <f>#REF!+CH103+CH104+CH105+CH107</f>
        <v>#REF!</v>
      </c>
      <c r="CI108" s="39" t="e">
        <f>#REF!+CI103+CI104+CI105+CI107</f>
        <v>#REF!</v>
      </c>
      <c r="CJ108" s="39" t="e">
        <f>#REF!+CJ103+CJ104+CJ105+CJ107</f>
        <v>#REF!</v>
      </c>
      <c r="CK108" s="39" t="e">
        <f>#REF!+CK103+CK104+CK105+CK107</f>
        <v>#REF!</v>
      </c>
      <c r="CL108" s="39" t="e">
        <f>#REF!+CL103+CL104+CL105+CL107</f>
        <v>#REF!</v>
      </c>
      <c r="CM108" s="39" t="e">
        <f>#REF!+CM103+CM104+CM105+CM107</f>
        <v>#REF!</v>
      </c>
      <c r="CN108" s="39" t="e">
        <f>#REF!+CN103+CN104+CN105+CN107</f>
        <v>#REF!</v>
      </c>
      <c r="CO108" s="39" t="e">
        <f>#REF!+CO103+CO104+CO105+CO107</f>
        <v>#REF!</v>
      </c>
      <c r="CP108" s="39" t="e">
        <f>#REF!+CP103+CP104+CP105+CP107</f>
        <v>#REF!</v>
      </c>
      <c r="CQ108" s="39" t="e">
        <f>#REF!+CQ103+CQ104+CQ105+CQ107</f>
        <v>#REF!</v>
      </c>
      <c r="CR108" s="39" t="e">
        <f>#REF!+CR103+CR104+CR105+CR107</f>
        <v>#REF!</v>
      </c>
      <c r="CS108" s="39" t="e">
        <f>#REF!+CS103+CS104+CS105+CS107</f>
        <v>#REF!</v>
      </c>
      <c r="CT108" s="39" t="e">
        <f>#REF!+CT103+CT104+CT105+CT107</f>
        <v>#REF!</v>
      </c>
      <c r="CU108" s="39" t="e">
        <f>#REF!+CU103+CU104+CU105+CU107</f>
        <v>#REF!</v>
      </c>
      <c r="CV108" s="39" t="e">
        <f>#REF!+CV103+CV104+CV105+CV107</f>
        <v>#REF!</v>
      </c>
      <c r="CW108" s="39" t="e">
        <f>#REF!+CW103+CW104+CW105+CW107</f>
        <v>#REF!</v>
      </c>
      <c r="CX108" s="39" t="e">
        <f>#REF!+CX103+CX104+CX105+CX107</f>
        <v>#REF!</v>
      </c>
      <c r="CY108" s="39" t="e">
        <f>#REF!+CY103+CY104+CY105+CY107</f>
        <v>#REF!</v>
      </c>
      <c r="CZ108" s="39" t="e">
        <f>#REF!+CZ103+CZ104+CZ105+CZ107</f>
        <v>#REF!</v>
      </c>
      <c r="DA108" s="39" t="e">
        <f>#REF!+DA103+DA104+DA105+DA107</f>
        <v>#REF!</v>
      </c>
      <c r="DB108" s="39" t="e">
        <f>#REF!+DB103+DB104+DB105+DB107</f>
        <v>#REF!</v>
      </c>
      <c r="DC108" s="39" t="e">
        <f>#REF!+DC103+DC104+DC105+DC107</f>
        <v>#REF!</v>
      </c>
      <c r="DD108" s="39" t="e">
        <f>#REF!+DD103+DD104+DD105+DD107</f>
        <v>#REF!</v>
      </c>
      <c r="DE108" s="39" t="e">
        <f>#REF!+DE103+DE104+DE105+DE107</f>
        <v>#REF!</v>
      </c>
      <c r="DF108" s="39" t="e">
        <f>#REF!+DF103+DF104+DF105+DF107</f>
        <v>#REF!</v>
      </c>
      <c r="DG108" s="39" t="e">
        <f>#REF!+DG103+DG104+DG105+DG107</f>
        <v>#REF!</v>
      </c>
      <c r="DH108" s="39" t="e">
        <f>#REF!+DH103+DH104+DH105+DH107</f>
        <v>#REF!</v>
      </c>
      <c r="DI108" s="39" t="e">
        <f>#REF!+DI103+DI104+DI105+DI107</f>
        <v>#REF!</v>
      </c>
      <c r="DJ108" s="39" t="e">
        <f>#REF!+DJ103+DJ104+DJ105+DJ107</f>
        <v>#REF!</v>
      </c>
      <c r="DK108" s="39" t="e">
        <f>#REF!+DK103+DK104+DK105+DK107</f>
        <v>#REF!</v>
      </c>
      <c r="DL108" s="39" t="e">
        <f>#REF!+DL103+DL104+DL105+DL107</f>
        <v>#REF!</v>
      </c>
      <c r="DM108" s="39" t="e">
        <f>#REF!+DM103+DM104+DM105+DM107</f>
        <v>#REF!</v>
      </c>
      <c r="DN108" s="39" t="e">
        <f>#REF!+DN103+DN104+DN105+DN107</f>
        <v>#REF!</v>
      </c>
      <c r="DO108" s="39" t="e">
        <f>#REF!+DO103+DO104+DO105+DO107</f>
        <v>#REF!</v>
      </c>
      <c r="DP108" s="39" t="e">
        <f>#REF!+DP103+DP104+DP105+DP107</f>
        <v>#REF!</v>
      </c>
      <c r="DQ108" s="39" t="e">
        <f>#REF!+DQ103+DQ104+DQ105+DQ107</f>
        <v>#REF!</v>
      </c>
      <c r="DR108" s="39" t="e">
        <f>#REF!+DR103+DR104+DR105+DR107</f>
        <v>#REF!</v>
      </c>
      <c r="DS108" s="39" t="e">
        <f>#REF!+DS103+DS104+DS105+DS107</f>
        <v>#REF!</v>
      </c>
      <c r="DT108" s="39" t="e">
        <f>#REF!+DT103+DT104+DT105+DT107</f>
        <v>#REF!</v>
      </c>
      <c r="DU108" s="39" t="e">
        <f>#REF!+DU103+DU104+DU105+DU107</f>
        <v>#REF!</v>
      </c>
      <c r="DV108" s="39" t="e">
        <f>#REF!+DV103+DV104+DV105+DV107</f>
        <v>#REF!</v>
      </c>
      <c r="DW108" s="39" t="e">
        <f>#REF!+DW103+DW104+DW105+DW107</f>
        <v>#REF!</v>
      </c>
      <c r="DX108" s="39" t="e">
        <f>#REF!+DX103+DX104+DX105+DX107</f>
        <v>#REF!</v>
      </c>
      <c r="DY108" s="39" t="e">
        <f>#REF!+DY103+DY104+DY105+DY107</f>
        <v>#REF!</v>
      </c>
      <c r="DZ108" s="39" t="e">
        <f>#REF!+DZ103+DZ104+DZ105+DZ107</f>
        <v>#REF!</v>
      </c>
      <c r="EA108" s="39" t="e">
        <f>#REF!+EA103+EA104+EA105+EA107</f>
        <v>#REF!</v>
      </c>
      <c r="EB108" s="39" t="e">
        <f>#REF!+EB103+EB104+EB105+EB107</f>
        <v>#REF!</v>
      </c>
      <c r="EC108" s="39" t="e">
        <f>#REF!+EC103+EC104+EC105+EC107</f>
        <v>#REF!</v>
      </c>
      <c r="ED108" s="39" t="e">
        <f>#REF!+ED103+ED104+ED105+ED107</f>
        <v>#REF!</v>
      </c>
      <c r="EE108" s="39" t="e">
        <f>#REF!+EE103+EE104+EE105+EE107</f>
        <v>#REF!</v>
      </c>
      <c r="EF108" s="39" t="e">
        <f>#REF!+EF103+EF104+EF105+EF107</f>
        <v>#REF!</v>
      </c>
      <c r="EG108" s="39" t="e">
        <f>#REF!+EG103+EG104+EG105+EG107</f>
        <v>#REF!</v>
      </c>
      <c r="EH108" s="39" t="e">
        <f>#REF!+EH103+EH104+EH105+EH107</f>
        <v>#REF!</v>
      </c>
      <c r="EI108" s="39" t="e">
        <f>#REF!+EI103+EI104+EI105+EI107</f>
        <v>#REF!</v>
      </c>
      <c r="EJ108" s="39" t="e">
        <f>#REF!+EJ103+EJ104+EJ105+EJ107</f>
        <v>#REF!</v>
      </c>
      <c r="EK108" s="39" t="e">
        <f>#REF!+EK103+EK104+EK105+EK107</f>
        <v>#REF!</v>
      </c>
      <c r="EL108" s="39" t="e">
        <f>#REF!+EL103+EL104+EL105+EL107</f>
        <v>#REF!</v>
      </c>
      <c r="EM108" s="39" t="e">
        <f>#REF!+EM103+EM104+EM105+EM107</f>
        <v>#REF!</v>
      </c>
      <c r="EN108" s="39" t="e">
        <f>#REF!+EN103+EN104+EN105+EN107</f>
        <v>#REF!</v>
      </c>
      <c r="EO108" s="39" t="e">
        <f>#REF!+EO103+EO104+EO105+EO107</f>
        <v>#REF!</v>
      </c>
      <c r="EP108" s="39" t="e">
        <f>#REF!+EP103+EP104+EP105+EP107</f>
        <v>#REF!</v>
      </c>
      <c r="EQ108" s="39" t="e">
        <f>#REF!+EQ103+EQ104+EQ105+EQ107</f>
        <v>#REF!</v>
      </c>
      <c r="ER108" s="39" t="e">
        <f>#REF!+ER103+ER104+ER105+ER107</f>
        <v>#REF!</v>
      </c>
      <c r="ES108" s="39" t="e">
        <f>#REF!+ES103+ES104+ES105+ES107</f>
        <v>#REF!</v>
      </c>
      <c r="ET108" s="39" t="e">
        <f>#REF!+ET103+ET104+ET105+ET107</f>
        <v>#REF!</v>
      </c>
      <c r="EU108" s="39" t="e">
        <f>#REF!+EU103+EU104+EU105+EU107</f>
        <v>#REF!</v>
      </c>
      <c r="EV108" s="39" t="e">
        <f>#REF!+EV103+EV104+EV105+EV107</f>
        <v>#REF!</v>
      </c>
      <c r="EW108" s="39" t="e">
        <f>#REF!+EW103+EW104+EW105+EW107</f>
        <v>#REF!</v>
      </c>
      <c r="EX108" s="39" t="e">
        <f>#REF!+EX103+EX104+EX105+EX107</f>
        <v>#REF!</v>
      </c>
      <c r="EY108" s="39" t="e">
        <f>#REF!+EY103+EY104+EY105+EY107</f>
        <v>#REF!</v>
      </c>
      <c r="EZ108" s="39" t="e">
        <f>#REF!+EZ103+EZ104+EZ105+EZ107</f>
        <v>#REF!</v>
      </c>
      <c r="FA108" s="39" t="e">
        <f>#REF!+FA103+FA104+FA105+FA107</f>
        <v>#REF!</v>
      </c>
      <c r="FB108" s="39" t="e">
        <f>#REF!+FB103+FB104+FB105+FB107</f>
        <v>#REF!</v>
      </c>
      <c r="FC108" s="39" t="e">
        <f>#REF!+FC103+FC104+FC105+FC107</f>
        <v>#REF!</v>
      </c>
      <c r="FD108" s="39" t="e">
        <f>#REF!+FD103+FD104+FD105+FD107</f>
        <v>#REF!</v>
      </c>
      <c r="FE108" s="39" t="e">
        <f>#REF!+FE103+FE104+FE105+FE107</f>
        <v>#REF!</v>
      </c>
      <c r="FF108" s="39" t="e">
        <f>#REF!+FF103+FF104+FF105+FF107</f>
        <v>#REF!</v>
      </c>
      <c r="FG108" s="39" t="e">
        <f>#REF!+FG103+FG104+FG105+FG107</f>
        <v>#REF!</v>
      </c>
      <c r="FH108" s="39" t="e">
        <f>#REF!+FH103+FH104+FH105+FH107</f>
        <v>#REF!</v>
      </c>
      <c r="FI108" s="39" t="e">
        <f>#REF!+FI103+FI104+FI105+FI107</f>
        <v>#REF!</v>
      </c>
      <c r="FJ108" s="39" t="e">
        <f>#REF!+FJ103+FJ104+FJ105+FJ107</f>
        <v>#REF!</v>
      </c>
      <c r="FK108" s="39" t="e">
        <f>#REF!+FK103+FK104+FK105+FK107</f>
        <v>#REF!</v>
      </c>
      <c r="FL108" s="39" t="e">
        <f>#REF!+FL103+FL104+FL105+FL107</f>
        <v>#REF!</v>
      </c>
      <c r="FM108" s="39" t="e">
        <f>#REF!+FM103+FM104+FM105+FM107</f>
        <v>#REF!</v>
      </c>
      <c r="FN108" s="39" t="e">
        <f>#REF!+FN103+FN104+FN105+FN107</f>
        <v>#REF!</v>
      </c>
      <c r="FO108" s="39" t="e">
        <f>#REF!+FO103+FO104+FO105+FO107</f>
        <v>#REF!</v>
      </c>
      <c r="FP108" s="39" t="e">
        <f>#REF!+FP103+FP104+FP105+FP107</f>
        <v>#REF!</v>
      </c>
      <c r="FQ108" s="39" t="e">
        <f>#REF!+FQ103+FQ104+FQ105+FQ107</f>
        <v>#REF!</v>
      </c>
      <c r="FR108" s="39" t="e">
        <f>#REF!+FR103+FR104+FR105+FR107</f>
        <v>#REF!</v>
      </c>
      <c r="FS108" s="39" t="e">
        <f>#REF!+FS103+FS104+FS105+FS107</f>
        <v>#REF!</v>
      </c>
      <c r="FT108" s="39" t="e">
        <f>#REF!+FT103+FT104+FT105+FT107</f>
        <v>#REF!</v>
      </c>
      <c r="FU108" s="39" t="e">
        <f>#REF!+FU103+FU104+FU105+FU107</f>
        <v>#REF!</v>
      </c>
      <c r="FV108" s="39" t="e">
        <f>#REF!+FV103+FV104+FV105+FV107</f>
        <v>#REF!</v>
      </c>
      <c r="FW108" s="39" t="e">
        <f>#REF!+FW103+FW104+FW105+FW107</f>
        <v>#REF!</v>
      </c>
      <c r="FX108" s="39" t="e">
        <f>#REF!+FX103+FX104+FX105+FX107</f>
        <v>#REF!</v>
      </c>
      <c r="FY108" s="39" t="e">
        <f>#REF!+FY103+FY104+FY105+FY107</f>
        <v>#REF!</v>
      </c>
      <c r="FZ108" s="39" t="e">
        <f>#REF!+FZ103+FZ104+FZ105+FZ107</f>
        <v>#REF!</v>
      </c>
      <c r="GA108" s="39" t="e">
        <f>#REF!+GA103+GA104+GA105+GA107</f>
        <v>#REF!</v>
      </c>
      <c r="GB108" s="39" t="e">
        <f>#REF!+GB103+GB104+GB105+GB107</f>
        <v>#REF!</v>
      </c>
      <c r="GC108" s="39" t="e">
        <f>#REF!+GC103+GC104+GC105+GC107</f>
        <v>#REF!</v>
      </c>
      <c r="GD108" s="39" t="e">
        <f>#REF!+GD103+GD104+GD105+GD107</f>
        <v>#REF!</v>
      </c>
      <c r="GE108" s="39" t="e">
        <f>#REF!+GE103+GE104+GE105+GE107</f>
        <v>#REF!</v>
      </c>
      <c r="GF108" s="39" t="e">
        <f>#REF!+GF103+GF104+GF105+GF107</f>
        <v>#REF!</v>
      </c>
      <c r="GG108" s="39" t="e">
        <f>#REF!+GG103+GG104+GG105+GG107</f>
        <v>#REF!</v>
      </c>
      <c r="GH108" s="39" t="e">
        <f>#REF!+GH103+GH104+GH105+GH107</f>
        <v>#REF!</v>
      </c>
      <c r="GI108" s="39" t="e">
        <f>#REF!+GI103+GI104+GI105+GI107</f>
        <v>#REF!</v>
      </c>
      <c r="GJ108" s="39" t="e">
        <f>#REF!+GJ103+GJ104+GJ105+GJ107</f>
        <v>#REF!</v>
      </c>
      <c r="GK108" s="39" t="e">
        <f>#REF!+GK103+GK104+GK105+GK107</f>
        <v>#REF!</v>
      </c>
      <c r="GL108" s="39" t="e">
        <f>#REF!+GL103+GL104+GL105+GL107</f>
        <v>#REF!</v>
      </c>
      <c r="GM108" s="39" t="e">
        <f>#REF!+GM103+GM104+GM105+GM107</f>
        <v>#REF!</v>
      </c>
      <c r="GN108" s="39" t="e">
        <f>#REF!+GN103+GN104+GN105+GN107</f>
        <v>#REF!</v>
      </c>
      <c r="GO108" s="39" t="e">
        <f>#REF!+GO103+GO104+GO105+GO107</f>
        <v>#REF!</v>
      </c>
      <c r="GP108" s="39" t="e">
        <f>#REF!+GP103+GP104+GP105+GP107</f>
        <v>#REF!</v>
      </c>
      <c r="GQ108" s="39" t="e">
        <f>#REF!+GQ103+GQ104+GQ105+GQ107</f>
        <v>#REF!</v>
      </c>
      <c r="GR108" s="39" t="e">
        <f>#REF!+GR103+GR104+GR105+GR107</f>
        <v>#REF!</v>
      </c>
      <c r="GS108" s="39" t="e">
        <f>#REF!+GS103+GS104+GS105+GS107</f>
        <v>#REF!</v>
      </c>
      <c r="GT108" s="39" t="e">
        <f>#REF!+GT103+GT104+GT105+GT107</f>
        <v>#REF!</v>
      </c>
      <c r="GU108" s="39" t="e">
        <f>#REF!+GU103+GU104+GU105+GU107</f>
        <v>#REF!</v>
      </c>
      <c r="GV108" s="39" t="e">
        <f>#REF!+GV103+GV104+GV105+GV107</f>
        <v>#REF!</v>
      </c>
      <c r="GW108" s="39" t="e">
        <f>#REF!+GW103+GW104+GW105+GW107</f>
        <v>#REF!</v>
      </c>
      <c r="GX108" s="39" t="e">
        <f>#REF!+GX103+GX104+GX105+GX107</f>
        <v>#REF!</v>
      </c>
      <c r="GY108" s="39" t="e">
        <f>#REF!+GY103+GY104+GY105+GY107</f>
        <v>#REF!</v>
      </c>
      <c r="GZ108" s="39" t="e">
        <f>#REF!+GZ103+GZ104+GZ105+GZ107</f>
        <v>#REF!</v>
      </c>
      <c r="HA108" s="39" t="e">
        <f>#REF!+HA103+HA104+HA105+HA107</f>
        <v>#REF!</v>
      </c>
      <c r="HB108" s="39" t="e">
        <f>#REF!+HB103+HB104+HB105+HB107</f>
        <v>#REF!</v>
      </c>
      <c r="HC108" s="39" t="e">
        <f>#REF!+HC103+HC104+HC105+HC107</f>
        <v>#REF!</v>
      </c>
      <c r="HD108" s="39" t="e">
        <f>#REF!+HD103+HD104+HD105+HD107</f>
        <v>#REF!</v>
      </c>
      <c r="HE108" s="39" t="e">
        <f>#REF!+HE103+HE104+HE105+HE107</f>
        <v>#REF!</v>
      </c>
      <c r="HF108" s="39" t="e">
        <f>#REF!+HF103+HF104+HF105+HF107</f>
        <v>#REF!</v>
      </c>
      <c r="HG108" s="39" t="e">
        <f>#REF!+HG103+HG104+HG105+HG107</f>
        <v>#REF!</v>
      </c>
      <c r="HH108" s="39" t="e">
        <f>#REF!+HH103+HH104+HH105+HH107</f>
        <v>#REF!</v>
      </c>
      <c r="HI108" s="39" t="e">
        <f>#REF!+HI103+HI104+HI105+HI107</f>
        <v>#REF!</v>
      </c>
      <c r="HJ108" s="39" t="e">
        <f>#REF!+HJ103+HJ104+HJ105+HJ107</f>
        <v>#REF!</v>
      </c>
      <c r="HK108" s="39" t="e">
        <f>#REF!+HK103+HK104+HK105+HK107</f>
        <v>#REF!</v>
      </c>
      <c r="HL108" s="39" t="e">
        <f>#REF!+HL103+HL104+HL105+HL107</f>
        <v>#REF!</v>
      </c>
      <c r="HM108" s="39" t="e">
        <f>#REF!+HM103+HM104+HM105+HM107</f>
        <v>#REF!</v>
      </c>
      <c r="HN108" s="39" t="e">
        <f>#REF!+HN103+HN104+HN105+HN107</f>
        <v>#REF!</v>
      </c>
      <c r="HO108" s="39" t="e">
        <f>#REF!+HO103+HO104+HO105+HO107</f>
        <v>#REF!</v>
      </c>
      <c r="HP108" s="39" t="e">
        <f>#REF!+HP103+HP104+HP105+HP107</f>
        <v>#REF!</v>
      </c>
      <c r="HQ108" s="39" t="e">
        <f>#REF!+HQ103+HQ104+HQ105+HQ107</f>
        <v>#REF!</v>
      </c>
      <c r="HR108" s="39" t="e">
        <f>#REF!+HR103+HR104+HR105+HR107</f>
        <v>#REF!</v>
      </c>
      <c r="HS108" s="39" t="e">
        <f>#REF!+HS103+HS104+HS105+HS107</f>
        <v>#REF!</v>
      </c>
      <c r="HT108" s="39" t="e">
        <f>#REF!+HT103+HT104+HT105+HT107</f>
        <v>#REF!</v>
      </c>
      <c r="HU108" s="39" t="e">
        <f>#REF!+HU103+HU104+HU105+HU107</f>
        <v>#REF!</v>
      </c>
      <c r="HV108" s="39" t="e">
        <f>#REF!+HV103+HV104+HV105+HV107</f>
        <v>#REF!</v>
      </c>
      <c r="HW108" s="39" t="e">
        <f>#REF!+HW103+HW104+HW105+HW107</f>
        <v>#REF!</v>
      </c>
      <c r="HX108" s="39" t="e">
        <f>#REF!+HX103+HX104+HX105+HX107</f>
        <v>#REF!</v>
      </c>
      <c r="HY108" s="39" t="e">
        <f>#REF!+HY103+HY104+HY105+HY107</f>
        <v>#REF!</v>
      </c>
      <c r="HZ108" s="39" t="e">
        <f>#REF!+HZ103+HZ104+HZ105+HZ107</f>
        <v>#REF!</v>
      </c>
      <c r="IA108" s="39" t="e">
        <f>#REF!+IA103+IA104+IA105+IA107</f>
        <v>#REF!</v>
      </c>
      <c r="IB108" s="39" t="e">
        <f>#REF!+IB103+IB104+IB105+IB107</f>
        <v>#REF!</v>
      </c>
      <c r="IC108" s="39" t="e">
        <f>#REF!+IC103+IC104+IC105+IC107</f>
        <v>#REF!</v>
      </c>
      <c r="ID108" s="39" t="e">
        <f>#REF!+ID103+ID104+ID105+ID107</f>
        <v>#REF!</v>
      </c>
      <c r="IE108" s="39" t="e">
        <f>#REF!+IE103+IE104+IE105+IE107</f>
        <v>#REF!</v>
      </c>
      <c r="IF108" s="39" t="e">
        <f>#REF!+IF103+IF104+IF105+IF107</f>
        <v>#REF!</v>
      </c>
      <c r="IG108" s="39" t="e">
        <f>#REF!+IG103+IG104+IG105+IG107</f>
        <v>#REF!</v>
      </c>
      <c r="IH108" s="39" t="e">
        <f>#REF!+IH103+IH104+IH105+IH107</f>
        <v>#REF!</v>
      </c>
      <c r="II108" s="39" t="e">
        <f>#REF!+II103+II104+II105+II107</f>
        <v>#REF!</v>
      </c>
      <c r="IJ108" s="39" t="e">
        <f>#REF!+IJ103+IJ104+IJ105+IJ107</f>
        <v>#REF!</v>
      </c>
      <c r="IK108" s="39" t="e">
        <f>#REF!+IK103+IK104+IK105+IK107</f>
        <v>#REF!</v>
      </c>
      <c r="IL108" s="39" t="e">
        <f>#REF!+IL103+IL104+IL105+IL107</f>
        <v>#REF!</v>
      </c>
      <c r="IM108" s="39" t="e">
        <f>#REF!+IM103+IM104+IM105+IM107</f>
        <v>#REF!</v>
      </c>
      <c r="IN108" s="39" t="e">
        <f>#REF!+IN103+IN104+IN105+IN107</f>
        <v>#REF!</v>
      </c>
      <c r="IO108" s="39" t="e">
        <f>#REF!+IO103+IO104+IO105+IO107</f>
        <v>#REF!</v>
      </c>
      <c r="IP108" s="39" t="e">
        <f>#REF!+IP103+IP104+IP105+IP107</f>
        <v>#REF!</v>
      </c>
      <c r="IQ108" s="39" t="e">
        <f>#REF!+IQ103+IQ104+IQ105+IQ107</f>
        <v>#REF!</v>
      </c>
      <c r="IR108" s="39" t="e">
        <f>#REF!+IR103+IR104+IR105+IR107</f>
        <v>#REF!</v>
      </c>
      <c r="IS108" s="39" t="e">
        <f>#REF!+IS103+IS104+IS105+IS107</f>
        <v>#REF!</v>
      </c>
      <c r="IT108" s="39" t="e">
        <f>#REF!+IT103+IT104+IT105+IT107</f>
        <v>#REF!</v>
      </c>
      <c r="IU108" s="39" t="e">
        <f>#REF!+IU103+IU104+IU105+IU107</f>
        <v>#REF!</v>
      </c>
      <c r="IV108" s="39" t="e">
        <f>#REF!+IV103+IV104+IV105+IV107</f>
        <v>#REF!</v>
      </c>
      <c r="IW108" s="39" t="e">
        <f>#REF!+IW103+IW104+IW105+IW107</f>
        <v>#REF!</v>
      </c>
      <c r="IX108" s="39" t="e">
        <f>#REF!+IX103+IX104+IX105+IX107</f>
        <v>#REF!</v>
      </c>
      <c r="IY108" s="39" t="e">
        <f>#REF!+IY103+IY104+IY105+IY107</f>
        <v>#REF!</v>
      </c>
      <c r="IZ108" s="39" t="e">
        <f>#REF!+IZ103+IZ104+IZ105+IZ107</f>
        <v>#REF!</v>
      </c>
      <c r="JA108" s="39" t="e">
        <f>#REF!+JA103+JA104+JA105+JA107</f>
        <v>#REF!</v>
      </c>
      <c r="JB108" s="39" t="e">
        <f>#REF!+JB103+JB104+JB105+JB107</f>
        <v>#REF!</v>
      </c>
      <c r="JC108" s="39" t="e">
        <f>#REF!+JC103+JC104+JC105+JC107</f>
        <v>#REF!</v>
      </c>
      <c r="JD108" s="39" t="e">
        <f>#REF!+JD103+JD104+JD105+JD107</f>
        <v>#REF!</v>
      </c>
      <c r="JE108" s="39" t="e">
        <f>#REF!+JE103+JE104+JE105+JE107</f>
        <v>#REF!</v>
      </c>
      <c r="JF108" s="39" t="e">
        <f>#REF!+JF103+JF104+JF105+JF107</f>
        <v>#REF!</v>
      </c>
      <c r="JG108" s="39" t="e">
        <f>#REF!+JG103+JG104+JG105+JG107</f>
        <v>#REF!</v>
      </c>
      <c r="JH108" s="39" t="e">
        <f>#REF!+JH103+JH104+JH105+JH107</f>
        <v>#REF!</v>
      </c>
      <c r="JI108" s="39" t="e">
        <f>#REF!+JI103+JI104+JI105+JI107</f>
        <v>#REF!</v>
      </c>
      <c r="JJ108" s="39" t="e">
        <f>#REF!+JJ103+JJ104+JJ105+JJ107</f>
        <v>#REF!</v>
      </c>
      <c r="JK108" s="39" t="e">
        <f>#REF!+JK103+JK104+JK105+JK107</f>
        <v>#REF!</v>
      </c>
      <c r="JL108" s="39" t="e">
        <f>#REF!+JL103+JL104+JL105+JL107</f>
        <v>#REF!</v>
      </c>
      <c r="JM108" s="39" t="e">
        <f>#REF!+JM103+JM104+JM105+JM107</f>
        <v>#REF!</v>
      </c>
      <c r="JN108" s="39" t="e">
        <f>#REF!+JN103+JN104+JN105+JN107</f>
        <v>#REF!</v>
      </c>
      <c r="JO108" s="39" t="e">
        <f>#REF!+JO103+JO104+JO105+JO107</f>
        <v>#REF!</v>
      </c>
      <c r="JP108" s="39" t="e">
        <f>#REF!+JP103+JP104+JP105+JP107</f>
        <v>#REF!</v>
      </c>
      <c r="JQ108" s="39" t="e">
        <f>#REF!+JQ103+JQ104+JQ105+JQ107</f>
        <v>#REF!</v>
      </c>
      <c r="JR108" s="39" t="e">
        <f>#REF!+JR103+JR104+JR105+JR107</f>
        <v>#REF!</v>
      </c>
      <c r="JS108" s="39" t="e">
        <f>#REF!+JS103+JS104+JS105+JS107</f>
        <v>#REF!</v>
      </c>
      <c r="JT108" s="39" t="e">
        <f>#REF!+JT103+JT104+JT105+JT107</f>
        <v>#REF!</v>
      </c>
      <c r="JU108" s="39" t="e">
        <f>#REF!+JU103+JU104+JU105+JU107</f>
        <v>#REF!</v>
      </c>
      <c r="JV108" s="39" t="e">
        <f>#REF!+JV103+JV104+JV105+JV107</f>
        <v>#REF!</v>
      </c>
      <c r="JW108" s="39" t="e">
        <f>#REF!+JW103+JW104+JW105+JW107</f>
        <v>#REF!</v>
      </c>
      <c r="JX108" s="39" t="e">
        <f>#REF!+JX103+JX104+JX105+JX107</f>
        <v>#REF!</v>
      </c>
      <c r="JY108" s="39" t="e">
        <f>#REF!+JY103+JY104+JY105+JY107</f>
        <v>#REF!</v>
      </c>
      <c r="JZ108" s="39" t="e">
        <f>#REF!+JZ103+JZ104+JZ105+JZ107</f>
        <v>#REF!</v>
      </c>
      <c r="KA108" s="39" t="e">
        <f>#REF!+KA103+KA104+KA105+KA107</f>
        <v>#REF!</v>
      </c>
      <c r="KB108" s="39" t="e">
        <f>#REF!+KB103+KB104+KB105+KB107</f>
        <v>#REF!</v>
      </c>
      <c r="KC108" s="39" t="e">
        <f>#REF!+KC103+KC104+KC105+KC107</f>
        <v>#REF!</v>
      </c>
      <c r="KD108" s="39" t="e">
        <f>#REF!+KD103+KD104+KD105+KD107</f>
        <v>#REF!</v>
      </c>
      <c r="KE108" s="39" t="e">
        <f>#REF!+KE103+KE104+KE105+KE107</f>
        <v>#REF!</v>
      </c>
      <c r="KF108" s="39" t="e">
        <f>#REF!+KF103+KF104+KF105+KF107</f>
        <v>#REF!</v>
      </c>
      <c r="KG108" s="39" t="e">
        <f>#REF!+KG103+KG104+KG105+KG107</f>
        <v>#REF!</v>
      </c>
      <c r="KH108" s="39" t="e">
        <f>#REF!+KH103+KH104+KH105+KH107</f>
        <v>#REF!</v>
      </c>
      <c r="KI108" s="39" t="e">
        <f>#REF!+KI103+KI104+KI105+KI107</f>
        <v>#REF!</v>
      </c>
      <c r="KJ108" s="39" t="e">
        <f>#REF!+KJ103+KJ104+KJ105+KJ107</f>
        <v>#REF!</v>
      </c>
      <c r="KK108" s="39" t="e">
        <f>#REF!+KK103+KK104+KK105+KK107</f>
        <v>#REF!</v>
      </c>
      <c r="KL108" s="39" t="e">
        <f>#REF!+KL103+KL104+KL105+KL107</f>
        <v>#REF!</v>
      </c>
      <c r="KM108" s="39" t="e">
        <f>#REF!+KM103+KM104+KM105+KM107</f>
        <v>#REF!</v>
      </c>
      <c r="KN108" s="39" t="e">
        <f>#REF!+KN103+KN104+KN105+KN107</f>
        <v>#REF!</v>
      </c>
      <c r="KO108" s="39" t="e">
        <f>#REF!+KO103+KO104+KO105+KO107</f>
        <v>#REF!</v>
      </c>
      <c r="KP108" s="39" t="e">
        <f>#REF!+KP103+KP104+KP105+KP107</f>
        <v>#REF!</v>
      </c>
      <c r="KQ108" s="39" t="e">
        <f>#REF!+KQ103+KQ104+KQ105+KQ107</f>
        <v>#REF!</v>
      </c>
      <c r="KR108" s="39" t="e">
        <f>#REF!+KR103+KR104+KR105+KR107</f>
        <v>#REF!</v>
      </c>
      <c r="KS108" s="39" t="e">
        <f>#REF!+KS103+KS104+KS105+KS107</f>
        <v>#REF!</v>
      </c>
      <c r="KT108" s="39" t="e">
        <f>#REF!+KT103+KT104+KT105+KT107</f>
        <v>#REF!</v>
      </c>
      <c r="KU108" s="39" t="e">
        <f>#REF!+KU103+KU104+KU105+KU107</f>
        <v>#REF!</v>
      </c>
      <c r="KV108" s="39" t="e">
        <f>#REF!+KV103+KV104+KV105+KV107</f>
        <v>#REF!</v>
      </c>
      <c r="KW108" s="39" t="e">
        <f>#REF!+KW103+KW104+KW105+KW107</f>
        <v>#REF!</v>
      </c>
      <c r="KX108" s="39" t="e">
        <f>#REF!+KX103+KX104+KX105+KX107</f>
        <v>#REF!</v>
      </c>
      <c r="KY108" s="39" t="e">
        <f>#REF!+KY103+KY104+KY105+KY107</f>
        <v>#REF!</v>
      </c>
      <c r="KZ108" s="39" t="e">
        <f>#REF!+KZ103+KZ104+KZ105+KZ107</f>
        <v>#REF!</v>
      </c>
      <c r="LA108" s="39" t="e">
        <f>#REF!+LA103+LA104+LA105+LA107</f>
        <v>#REF!</v>
      </c>
      <c r="LB108" s="39" t="e">
        <f>#REF!+LB103+LB104+LB105+LB107</f>
        <v>#REF!</v>
      </c>
      <c r="LC108" s="39" t="e">
        <f>#REF!+LC103+LC104+LC105+LC107</f>
        <v>#REF!</v>
      </c>
      <c r="LD108" s="39" t="e">
        <f>#REF!+LD103+LD104+LD105+LD107</f>
        <v>#REF!</v>
      </c>
      <c r="LE108" s="39" t="e">
        <f>#REF!+LE103+LE104+LE105+LE107</f>
        <v>#REF!</v>
      </c>
      <c r="LF108" s="39" t="e">
        <f>#REF!+LF103+LF104+LF105+LF107</f>
        <v>#REF!</v>
      </c>
      <c r="LG108" s="39" t="e">
        <f>#REF!+LG103+LG104+LG105+LG107</f>
        <v>#REF!</v>
      </c>
      <c r="LH108" s="39" t="e">
        <f>#REF!+LH103+LH104+LH105+LH107</f>
        <v>#REF!</v>
      </c>
      <c r="LI108" s="39" t="e">
        <f>#REF!+LI103+LI104+LI105+LI107</f>
        <v>#REF!</v>
      </c>
      <c r="LJ108" s="39" t="e">
        <f>#REF!+LJ103+LJ104+LJ105+LJ107</f>
        <v>#REF!</v>
      </c>
      <c r="LK108" s="39" t="e">
        <f>#REF!+LK103+LK104+LK105+LK107</f>
        <v>#REF!</v>
      </c>
      <c r="LL108" s="39" t="e">
        <f>#REF!+LL103+LL104+LL105+LL107</f>
        <v>#REF!</v>
      </c>
      <c r="LM108" s="39" t="e">
        <f>#REF!+LM103+LM104+LM105+LM107</f>
        <v>#REF!</v>
      </c>
      <c r="LN108" s="39" t="e">
        <f>#REF!+LN103+LN104+LN105+LN107</f>
        <v>#REF!</v>
      </c>
      <c r="LO108" s="39" t="e">
        <f>#REF!+LO103+LO104+LO105+LO107</f>
        <v>#REF!</v>
      </c>
      <c r="LP108" s="39" t="e">
        <f>#REF!+LP103+LP104+LP105+LP107</f>
        <v>#REF!</v>
      </c>
      <c r="LQ108" s="39" t="e">
        <f>#REF!+LQ103+LQ104+LQ105+LQ107</f>
        <v>#REF!</v>
      </c>
      <c r="LR108" s="39" t="e">
        <f>#REF!+LR103+LR104+LR105+LR107</f>
        <v>#REF!</v>
      </c>
      <c r="LS108" s="39" t="e">
        <f>#REF!+LS103+LS104+LS105+LS107</f>
        <v>#REF!</v>
      </c>
      <c r="LT108" s="39" t="e">
        <f>#REF!+LT103+LT104+LT105+LT107</f>
        <v>#REF!</v>
      </c>
      <c r="LU108" s="39" t="e">
        <f>#REF!+LU103+LU104+LU105+LU107</f>
        <v>#REF!</v>
      </c>
      <c r="LV108" s="39" t="e">
        <f>#REF!+LV103+LV104+LV105+LV107</f>
        <v>#REF!</v>
      </c>
      <c r="LW108" s="39" t="e">
        <f>#REF!+LW103+LW104+LW105+LW107</f>
        <v>#REF!</v>
      </c>
      <c r="LX108" s="39" t="e">
        <f>#REF!+LX103+LX104+LX105+LX107</f>
        <v>#REF!</v>
      </c>
      <c r="LY108" s="39" t="e">
        <f>#REF!+LY103+LY104+LY105+LY107</f>
        <v>#REF!</v>
      </c>
      <c r="LZ108" s="39" t="e">
        <f>#REF!+LZ103+LZ104+LZ105+LZ107</f>
        <v>#REF!</v>
      </c>
      <c r="MA108" s="39" t="e">
        <f>#REF!+MA103+MA104+MA105+MA107</f>
        <v>#REF!</v>
      </c>
      <c r="MB108" s="39" t="e">
        <f>#REF!+MB103+MB104+MB105+MB107</f>
        <v>#REF!</v>
      </c>
      <c r="MC108" s="39" t="e">
        <f>#REF!+MC103+MC104+MC105+MC107</f>
        <v>#REF!</v>
      </c>
      <c r="MD108" s="39" t="e">
        <f>#REF!+MD103+MD104+MD105+MD107</f>
        <v>#REF!</v>
      </c>
      <c r="ME108" s="39" t="e">
        <f>#REF!+ME103+ME104+ME105+ME107</f>
        <v>#REF!</v>
      </c>
      <c r="MF108" s="39" t="e">
        <f>#REF!+MF103+MF104+MF105+MF107</f>
        <v>#REF!</v>
      </c>
      <c r="MG108" s="39" t="e">
        <f>#REF!+MG103+MG104+MG105+MG107</f>
        <v>#REF!</v>
      </c>
      <c r="MH108" s="39" t="e">
        <f>#REF!+MH103+MH104+MH105+MH107</f>
        <v>#REF!</v>
      </c>
      <c r="MI108" s="39" t="e">
        <f>#REF!+MI103+MI104+MI105+MI107</f>
        <v>#REF!</v>
      </c>
      <c r="MJ108" s="39" t="e">
        <f>#REF!+MJ103+MJ104+MJ105+MJ107</f>
        <v>#REF!</v>
      </c>
      <c r="MK108" s="39" t="e">
        <f>#REF!+MK103+MK104+MK105+MK107</f>
        <v>#REF!</v>
      </c>
      <c r="ML108" s="39" t="e">
        <f>#REF!+ML103+ML104+ML105+ML107</f>
        <v>#REF!</v>
      </c>
      <c r="MM108" s="39" t="e">
        <f>#REF!+MM103+MM104+MM105+MM107</f>
        <v>#REF!</v>
      </c>
      <c r="MN108" s="39" t="e">
        <f>#REF!+MN103+MN104+MN105+MN107</f>
        <v>#REF!</v>
      </c>
      <c r="MO108" s="39" t="e">
        <f>#REF!+MO103+MO104+MO105+MO107</f>
        <v>#REF!</v>
      </c>
      <c r="MP108" s="39" t="e">
        <f>#REF!+MP103+MP104+MP105+MP107</f>
        <v>#REF!</v>
      </c>
      <c r="MQ108" s="39" t="e">
        <f>#REF!+MQ103+MQ104+MQ105+MQ107</f>
        <v>#REF!</v>
      </c>
      <c r="MR108" s="39" t="e">
        <f>#REF!+MR103+MR104+MR105+MR107</f>
        <v>#REF!</v>
      </c>
      <c r="MS108" s="39" t="e">
        <f>#REF!+MS103+MS104+MS105+MS107</f>
        <v>#REF!</v>
      </c>
      <c r="MT108" s="39" t="e">
        <f>#REF!+MT103+MT104+MT105+MT107</f>
        <v>#REF!</v>
      </c>
      <c r="MU108" s="39" t="e">
        <f>#REF!+MU103+MU104+MU105+MU107</f>
        <v>#REF!</v>
      </c>
      <c r="MV108" s="39" t="e">
        <f>#REF!+MV103+MV104+MV105+MV107</f>
        <v>#REF!</v>
      </c>
      <c r="MW108" s="39" t="e">
        <f>#REF!+MW103+MW104+MW105+MW107</f>
        <v>#REF!</v>
      </c>
      <c r="MX108" s="39" t="e">
        <f>#REF!+MX103+MX104+MX105+MX107</f>
        <v>#REF!</v>
      </c>
      <c r="MY108" s="39" t="e">
        <f>#REF!+MY103+MY104+MY105+MY107</f>
        <v>#REF!</v>
      </c>
      <c r="MZ108" s="39" t="e">
        <f>#REF!+MZ103+MZ104+MZ105+MZ107</f>
        <v>#REF!</v>
      </c>
      <c r="NA108" s="39" t="e">
        <f>#REF!+NA103+NA104+NA105+NA107</f>
        <v>#REF!</v>
      </c>
      <c r="NB108" s="39" t="e">
        <f>#REF!+NB103+NB104+NB105+NB107</f>
        <v>#REF!</v>
      </c>
      <c r="NC108" s="39" t="e">
        <f>#REF!+NC103+NC104+NC105+NC107</f>
        <v>#REF!</v>
      </c>
      <c r="ND108" s="39" t="e">
        <f>#REF!+ND103+ND104+ND105+ND107</f>
        <v>#REF!</v>
      </c>
      <c r="NE108" s="39" t="e">
        <f>#REF!+NE103+NE104+NE105+NE107</f>
        <v>#REF!</v>
      </c>
      <c r="NF108" s="39" t="e">
        <f>#REF!+NF103+NF104+NF105+NF107</f>
        <v>#REF!</v>
      </c>
      <c r="NG108" s="39" t="e">
        <f>#REF!+NG103+NG104+NG105+NG107</f>
        <v>#REF!</v>
      </c>
      <c r="NH108" s="39" t="e">
        <f>#REF!+NH103+NH104+NH105+NH107</f>
        <v>#REF!</v>
      </c>
      <c r="NI108" s="39" t="e">
        <f>#REF!+NI103+NI104+NI105+NI107</f>
        <v>#REF!</v>
      </c>
      <c r="NJ108" s="39" t="e">
        <f>#REF!+NJ103+NJ104+NJ105+NJ107</f>
        <v>#REF!</v>
      </c>
      <c r="NK108" s="39" t="e">
        <f>#REF!+NK103+NK104+NK105+NK107</f>
        <v>#REF!</v>
      </c>
      <c r="NL108" s="39" t="e">
        <f>#REF!+NL103+NL104+NL105+NL107</f>
        <v>#REF!</v>
      </c>
      <c r="NM108" s="39" t="e">
        <f>#REF!+NM103+NM104+NM105+NM107</f>
        <v>#REF!</v>
      </c>
      <c r="NN108" s="39" t="e">
        <f>#REF!+NN103+NN104+NN105+NN107</f>
        <v>#REF!</v>
      </c>
      <c r="NO108" s="39" t="e">
        <f>#REF!+NO103+NO104+NO105+NO107</f>
        <v>#REF!</v>
      </c>
      <c r="NP108" s="39" t="e">
        <f>#REF!+NP103+NP104+NP105+NP107</f>
        <v>#REF!</v>
      </c>
      <c r="NQ108" s="39" t="e">
        <f>#REF!+NQ103+NQ104+NQ105+NQ107</f>
        <v>#REF!</v>
      </c>
      <c r="NR108" s="39" t="e">
        <f>#REF!+NR103+NR104+NR105+NR107</f>
        <v>#REF!</v>
      </c>
      <c r="NS108" s="39" t="e">
        <f>#REF!+NS103+NS104+NS105+NS107</f>
        <v>#REF!</v>
      </c>
      <c r="NT108" s="39" t="e">
        <f>#REF!+NT103+NT104+NT105+NT107</f>
        <v>#REF!</v>
      </c>
      <c r="NU108" s="39" t="e">
        <f>#REF!+NU103+NU104+NU105+NU107</f>
        <v>#REF!</v>
      </c>
      <c r="NV108" s="39" t="e">
        <f>#REF!+NV103+NV104+NV105+NV107</f>
        <v>#REF!</v>
      </c>
      <c r="NW108" s="39" t="e">
        <f>#REF!+NW103+NW104+NW105+NW107</f>
        <v>#REF!</v>
      </c>
      <c r="NX108" s="39" t="e">
        <f>#REF!+NX103+NX104+NX105+NX107</f>
        <v>#REF!</v>
      </c>
      <c r="NY108" s="39" t="e">
        <f>#REF!+NY103+NY104+NY105+NY107</f>
        <v>#REF!</v>
      </c>
      <c r="NZ108" s="39" t="e">
        <f>#REF!+NZ103+NZ104+NZ105+NZ107</f>
        <v>#REF!</v>
      </c>
      <c r="OA108" s="39" t="e">
        <f>#REF!+OA103+OA104+OA105+OA107</f>
        <v>#REF!</v>
      </c>
      <c r="OB108" s="39" t="e">
        <f>#REF!+OB103+OB104+OB105+OB107</f>
        <v>#REF!</v>
      </c>
      <c r="OC108" s="39" t="e">
        <f>#REF!+OC103+OC104+OC105+OC107</f>
        <v>#REF!</v>
      </c>
      <c r="OD108" s="39" t="e">
        <f>#REF!+OD103+OD104+OD105+OD107</f>
        <v>#REF!</v>
      </c>
      <c r="OE108" s="39" t="e">
        <f>#REF!+OE103+OE104+OE105+OE107</f>
        <v>#REF!</v>
      </c>
      <c r="OF108" s="39" t="e">
        <f>#REF!+OF103+OF104+OF105+OF107</f>
        <v>#REF!</v>
      </c>
      <c r="OG108" s="39" t="e">
        <f>#REF!+OG103+OG104+OG105+OG107</f>
        <v>#REF!</v>
      </c>
      <c r="OH108" s="39" t="e">
        <f>#REF!+OH103+OH104+OH105+OH107</f>
        <v>#REF!</v>
      </c>
      <c r="OI108" s="39" t="e">
        <f>#REF!+OI103+OI104+OI105+OI107</f>
        <v>#REF!</v>
      </c>
      <c r="OJ108" s="39" t="e">
        <f>#REF!+OJ103+OJ104+OJ105+OJ107</f>
        <v>#REF!</v>
      </c>
      <c r="OK108" s="39" t="e">
        <f>#REF!+OK103+OK104+OK105+OK107</f>
        <v>#REF!</v>
      </c>
      <c r="OL108" s="39" t="e">
        <f>#REF!+OL103+OL104+OL105+OL107</f>
        <v>#REF!</v>
      </c>
      <c r="OM108" s="39" t="e">
        <f>#REF!+OM103+OM104+OM105+OM107</f>
        <v>#REF!</v>
      </c>
      <c r="ON108" s="39" t="e">
        <f>#REF!+ON103+ON104+ON105+ON107</f>
        <v>#REF!</v>
      </c>
      <c r="OO108" s="39" t="e">
        <f>#REF!+OO103+OO104+OO105+OO107</f>
        <v>#REF!</v>
      </c>
      <c r="OP108" s="39" t="e">
        <f>#REF!+OP103+OP104+OP105+OP107</f>
        <v>#REF!</v>
      </c>
      <c r="OQ108" s="39" t="e">
        <f>#REF!+OQ103+OQ104+OQ105+OQ107</f>
        <v>#REF!</v>
      </c>
      <c r="OR108" s="39" t="e">
        <f>#REF!+OR103+OR104+OR105+OR107</f>
        <v>#REF!</v>
      </c>
      <c r="OS108" s="39" t="e">
        <f>#REF!+OS103+OS104+OS105+OS107</f>
        <v>#REF!</v>
      </c>
      <c r="OT108" s="39" t="e">
        <f>#REF!+OT103+OT104+OT105+OT107</f>
        <v>#REF!</v>
      </c>
      <c r="OU108" s="39" t="e">
        <f>#REF!+OU103+OU104+OU105+OU107</f>
        <v>#REF!</v>
      </c>
      <c r="OV108" s="39" t="e">
        <f>#REF!+OV103+OV104+OV105+OV107</f>
        <v>#REF!</v>
      </c>
      <c r="OW108" s="39" t="e">
        <f>#REF!+OW103+OW104+OW105+OW107</f>
        <v>#REF!</v>
      </c>
      <c r="OX108" s="39" t="e">
        <f>#REF!+OX103+OX104+OX105+OX107</f>
        <v>#REF!</v>
      </c>
      <c r="OY108" s="39" t="e">
        <f>#REF!+OY103+OY104+OY105+OY107</f>
        <v>#REF!</v>
      </c>
      <c r="OZ108" s="39" t="e">
        <f>#REF!+OZ103+OZ104+OZ105+OZ107</f>
        <v>#REF!</v>
      </c>
      <c r="PA108" s="39" t="e">
        <f>#REF!+PA103+PA104+PA105+PA107</f>
        <v>#REF!</v>
      </c>
      <c r="PB108" s="39" t="e">
        <f>#REF!+PB103+PB104+PB105+PB107</f>
        <v>#REF!</v>
      </c>
      <c r="PC108" s="39" t="e">
        <f>#REF!+PC103+PC104+PC105+PC107</f>
        <v>#REF!</v>
      </c>
      <c r="PD108" s="39" t="e">
        <f>#REF!+PD103+PD104+PD105+PD107</f>
        <v>#REF!</v>
      </c>
      <c r="PE108" s="39" t="e">
        <f>#REF!+PE103+PE104+PE105+PE107</f>
        <v>#REF!</v>
      </c>
      <c r="PF108" s="39" t="e">
        <f>#REF!+PF103+PF104+PF105+PF107</f>
        <v>#REF!</v>
      </c>
      <c r="PG108" s="39" t="e">
        <f>#REF!+PG103+PG104+PG105+PG107</f>
        <v>#REF!</v>
      </c>
      <c r="PH108" s="39" t="e">
        <f>#REF!+PH103+PH104+PH105+PH107</f>
        <v>#REF!</v>
      </c>
      <c r="PI108" s="39" t="e">
        <f>#REF!+PI103+PI104+PI105+PI107</f>
        <v>#REF!</v>
      </c>
      <c r="PJ108" s="39" t="e">
        <f>#REF!+PJ103+PJ104+PJ105+PJ107</f>
        <v>#REF!</v>
      </c>
      <c r="PK108" s="39" t="e">
        <f>#REF!+PK103+PK104+PK105+PK107</f>
        <v>#REF!</v>
      </c>
      <c r="PL108" s="39" t="e">
        <f>#REF!+PL103+PL104+PL105+PL107</f>
        <v>#REF!</v>
      </c>
      <c r="PM108" s="39" t="e">
        <f>#REF!+PM103+PM104+PM105+PM107</f>
        <v>#REF!</v>
      </c>
      <c r="PN108" s="39" t="e">
        <f>#REF!+PN103+PN104+PN105+PN107</f>
        <v>#REF!</v>
      </c>
      <c r="PO108" s="39" t="e">
        <f>#REF!+PO103+PO104+PO105+PO107</f>
        <v>#REF!</v>
      </c>
      <c r="PP108" s="39" t="e">
        <f>#REF!+PP103+PP104+PP105+PP107</f>
        <v>#REF!</v>
      </c>
      <c r="PQ108" s="39" t="e">
        <f>#REF!+PQ103+PQ104+PQ105+PQ107</f>
        <v>#REF!</v>
      </c>
      <c r="PR108" s="39" t="e">
        <f>#REF!+PR103+PR104+PR105+PR107</f>
        <v>#REF!</v>
      </c>
      <c r="PS108" s="39" t="e">
        <f>#REF!+PS103+PS104+PS105+PS107</f>
        <v>#REF!</v>
      </c>
      <c r="PT108" s="39" t="e">
        <f>#REF!+PT103+PT104+PT105+PT107</f>
        <v>#REF!</v>
      </c>
      <c r="PU108" s="39" t="e">
        <f>#REF!+PU103+PU104+PU105+PU107</f>
        <v>#REF!</v>
      </c>
      <c r="PV108" s="39" t="e">
        <f>#REF!+PV103+PV104+PV105+PV107</f>
        <v>#REF!</v>
      </c>
      <c r="PW108" s="39" t="e">
        <f>#REF!+PW103+PW104+PW105+PW107</f>
        <v>#REF!</v>
      </c>
      <c r="PX108" s="39" t="e">
        <f>#REF!+PX103+PX104+PX105+PX107</f>
        <v>#REF!</v>
      </c>
      <c r="PY108" s="39" t="e">
        <f>#REF!+PY103+PY104+PY105+PY107</f>
        <v>#REF!</v>
      </c>
      <c r="PZ108" s="39" t="e">
        <f>#REF!+PZ103+PZ104+PZ105+PZ107</f>
        <v>#REF!</v>
      </c>
      <c r="QA108" s="39" t="e">
        <f>#REF!+QA103+QA104+QA105+QA107</f>
        <v>#REF!</v>
      </c>
      <c r="QB108" s="39" t="e">
        <f>#REF!+QB103+QB104+QB105+QB107</f>
        <v>#REF!</v>
      </c>
      <c r="QC108" s="39" t="e">
        <f>#REF!+QC103+QC104+QC105+QC107</f>
        <v>#REF!</v>
      </c>
      <c r="QD108" s="39" t="e">
        <f>#REF!+QD103+QD104+QD105+QD107</f>
        <v>#REF!</v>
      </c>
      <c r="QE108" s="39" t="e">
        <f>#REF!+QE103+QE104+QE105+QE107</f>
        <v>#REF!</v>
      </c>
      <c r="QF108" s="39" t="e">
        <f>#REF!+QF103+QF104+QF105+QF107</f>
        <v>#REF!</v>
      </c>
      <c r="QG108" s="39" t="e">
        <f>#REF!+QG103+QG104+QG105+QG107</f>
        <v>#REF!</v>
      </c>
      <c r="QH108" s="39" t="e">
        <f>#REF!+QH103+QH104+QH105+QH107</f>
        <v>#REF!</v>
      </c>
      <c r="QI108" s="39" t="e">
        <f>#REF!+QI103+QI104+QI105+QI107</f>
        <v>#REF!</v>
      </c>
      <c r="QJ108" s="39" t="e">
        <f>#REF!+QJ103+QJ104+QJ105+QJ107</f>
        <v>#REF!</v>
      </c>
      <c r="QK108" s="39" t="e">
        <f>#REF!+QK103+QK104+QK105+QK107</f>
        <v>#REF!</v>
      </c>
      <c r="QL108" s="39" t="e">
        <f>#REF!+QL103+QL104+QL105+QL107</f>
        <v>#REF!</v>
      </c>
      <c r="QM108" s="39" t="e">
        <f>#REF!+QM103+QM104+QM105+QM107</f>
        <v>#REF!</v>
      </c>
      <c r="QN108" s="39" t="e">
        <f>#REF!+QN103+QN104+QN105+QN107</f>
        <v>#REF!</v>
      </c>
      <c r="QO108" s="39" t="e">
        <f>#REF!+QO103+QO104+QO105+QO107</f>
        <v>#REF!</v>
      </c>
      <c r="QP108" s="39" t="e">
        <f>#REF!+QP103+QP104+QP105+QP107</f>
        <v>#REF!</v>
      </c>
      <c r="QQ108" s="39" t="e">
        <f>#REF!+QQ103+QQ104+QQ105+QQ107</f>
        <v>#REF!</v>
      </c>
      <c r="QR108" s="39" t="e">
        <f>#REF!+QR103+QR104+QR105+QR107</f>
        <v>#REF!</v>
      </c>
      <c r="QS108" s="39" t="e">
        <f>#REF!+QS103+QS104+QS105+QS107</f>
        <v>#REF!</v>
      </c>
      <c r="QT108" s="39" t="e">
        <f>#REF!+QT103+QT104+QT105+QT107</f>
        <v>#REF!</v>
      </c>
      <c r="QU108" s="39" t="e">
        <f>#REF!+QU103+QU104+QU105+QU107</f>
        <v>#REF!</v>
      </c>
      <c r="QV108" s="39" t="e">
        <f>#REF!+QV103+QV104+QV105+QV107</f>
        <v>#REF!</v>
      </c>
      <c r="QW108" s="39" t="e">
        <f>#REF!+QW103+QW104+QW105+QW107</f>
        <v>#REF!</v>
      </c>
      <c r="QX108" s="39" t="e">
        <f>#REF!+QX103+QX104+QX105+QX107</f>
        <v>#REF!</v>
      </c>
      <c r="QY108" s="39" t="e">
        <f>#REF!+QY103+QY104+QY105+QY107</f>
        <v>#REF!</v>
      </c>
      <c r="QZ108" s="39" t="e">
        <f>#REF!+QZ103+QZ104+QZ105+QZ107</f>
        <v>#REF!</v>
      </c>
      <c r="RA108" s="39" t="e">
        <f>#REF!+RA103+RA104+RA105+RA107</f>
        <v>#REF!</v>
      </c>
      <c r="RB108" s="39" t="e">
        <f>#REF!+RB103+RB104+RB105+RB107</f>
        <v>#REF!</v>
      </c>
      <c r="RC108" s="39" t="e">
        <f>#REF!+RC103+RC104+RC105+RC107</f>
        <v>#REF!</v>
      </c>
      <c r="RD108" s="39" t="e">
        <f>#REF!+RD103+RD104+RD105+RD107</f>
        <v>#REF!</v>
      </c>
      <c r="RE108" s="39" t="e">
        <f>#REF!+RE103+RE104+RE105+RE107</f>
        <v>#REF!</v>
      </c>
      <c r="RF108" s="39" t="e">
        <f>#REF!+RF103+RF104+RF105+RF107</f>
        <v>#REF!</v>
      </c>
      <c r="RG108" s="39" t="e">
        <f>#REF!+RG103+RG104+RG105+RG107</f>
        <v>#REF!</v>
      </c>
      <c r="RH108" s="39" t="e">
        <f>#REF!+RH103+RH104+RH105+RH107</f>
        <v>#REF!</v>
      </c>
      <c r="RI108" s="39" t="e">
        <f>#REF!+RI103+RI104+RI105+RI107</f>
        <v>#REF!</v>
      </c>
      <c r="RJ108" s="39" t="e">
        <f>#REF!+RJ103+RJ104+RJ105+RJ107</f>
        <v>#REF!</v>
      </c>
      <c r="RK108" s="39" t="e">
        <f>#REF!+RK103+RK104+RK105+RK107</f>
        <v>#REF!</v>
      </c>
      <c r="RL108" s="39" t="e">
        <f>#REF!+RL103+RL104+RL105+RL107</f>
        <v>#REF!</v>
      </c>
      <c r="RM108" s="39" t="e">
        <f>#REF!+RM103+RM104+RM105+RM107</f>
        <v>#REF!</v>
      </c>
      <c r="RN108" s="39" t="e">
        <f>#REF!+RN103+RN104+RN105+RN107</f>
        <v>#REF!</v>
      </c>
      <c r="RO108" s="39" t="e">
        <f>#REF!+RO103+RO104+RO105+RO107</f>
        <v>#REF!</v>
      </c>
      <c r="RP108" s="39" t="e">
        <f>#REF!+RP103+RP104+RP105+RP107</f>
        <v>#REF!</v>
      </c>
      <c r="RQ108" s="39" t="e">
        <f>#REF!+RQ103+RQ104+RQ105+RQ107</f>
        <v>#REF!</v>
      </c>
      <c r="RR108" s="39" t="e">
        <f>#REF!+RR103+RR104+RR105+RR107</f>
        <v>#REF!</v>
      </c>
      <c r="RS108" s="39" t="e">
        <f>#REF!+RS103+RS104+RS105+RS107</f>
        <v>#REF!</v>
      </c>
      <c r="RT108" s="39" t="e">
        <f>#REF!+RT103+RT104+RT105+RT107</f>
        <v>#REF!</v>
      </c>
      <c r="RU108" s="39" t="e">
        <f>#REF!+RU103+RU104+RU105+RU107</f>
        <v>#REF!</v>
      </c>
      <c r="RV108" s="39" t="e">
        <f>#REF!+RV103+RV104+RV105+RV107</f>
        <v>#REF!</v>
      </c>
      <c r="RW108" s="39" t="e">
        <f>#REF!+RW103+RW104+RW105+RW107</f>
        <v>#REF!</v>
      </c>
      <c r="RX108" s="39" t="e">
        <f>#REF!+RX103+RX104+RX105+RX107</f>
        <v>#REF!</v>
      </c>
      <c r="RY108" s="39" t="e">
        <f>#REF!+RY103+RY104+RY105+RY107</f>
        <v>#REF!</v>
      </c>
      <c r="RZ108" s="39" t="e">
        <f>#REF!+RZ103+RZ104+RZ105+RZ107</f>
        <v>#REF!</v>
      </c>
      <c r="SA108" s="39" t="e">
        <f>#REF!+SA103+SA104+SA105+SA107</f>
        <v>#REF!</v>
      </c>
      <c r="SB108" s="39" t="e">
        <f>#REF!+SB103+SB104+SB105+SB107</f>
        <v>#REF!</v>
      </c>
      <c r="SC108" s="39" t="e">
        <f>#REF!+SC103+SC104+SC105+SC107</f>
        <v>#REF!</v>
      </c>
      <c r="SD108" s="39" t="e">
        <f>#REF!+SD103+SD104+SD105+SD107</f>
        <v>#REF!</v>
      </c>
      <c r="SE108" s="39" t="e">
        <f>#REF!+SE103+SE104+SE105+SE107</f>
        <v>#REF!</v>
      </c>
      <c r="SF108" s="39" t="e">
        <f>#REF!+SF103+SF104+SF105+SF107</f>
        <v>#REF!</v>
      </c>
      <c r="SG108" s="39" t="e">
        <f>#REF!+SG103+SG104+SG105+SG107</f>
        <v>#REF!</v>
      </c>
      <c r="SH108" s="39" t="e">
        <f>#REF!+SH103+SH104+SH105+SH107</f>
        <v>#REF!</v>
      </c>
      <c r="SI108" s="39" t="e">
        <f>#REF!+SI103+SI104+SI105+SI107</f>
        <v>#REF!</v>
      </c>
      <c r="SJ108" s="39" t="e">
        <f>#REF!+SJ103+SJ104+SJ105+SJ107</f>
        <v>#REF!</v>
      </c>
      <c r="SK108" s="39" t="e">
        <f>#REF!+SK103+SK104+SK105+SK107</f>
        <v>#REF!</v>
      </c>
      <c r="SL108" s="39" t="e">
        <f>#REF!+SL103+SL104+SL105+SL107</f>
        <v>#REF!</v>
      </c>
      <c r="SM108" s="39" t="e">
        <f>#REF!+SM103+SM104+SM105+SM107</f>
        <v>#REF!</v>
      </c>
      <c r="SN108" s="39" t="e">
        <f>#REF!+SN103+SN104+SN105+SN107</f>
        <v>#REF!</v>
      </c>
      <c r="SO108" s="39" t="e">
        <f>#REF!+SO103+SO104+SO105+SO107</f>
        <v>#REF!</v>
      </c>
      <c r="SP108" s="39" t="e">
        <f>#REF!+SP103+SP104+SP105+SP107</f>
        <v>#REF!</v>
      </c>
      <c r="SQ108" s="39" t="e">
        <f>#REF!+SQ103+SQ104+SQ105+SQ107</f>
        <v>#REF!</v>
      </c>
      <c r="SR108" s="39" t="e">
        <f>#REF!+SR103+SR104+SR105+SR107</f>
        <v>#REF!</v>
      </c>
      <c r="SS108" s="39" t="e">
        <f>#REF!+SS103+SS104+SS105+SS107</f>
        <v>#REF!</v>
      </c>
      <c r="ST108" s="39" t="e">
        <f>#REF!+ST103+ST104+ST105+ST107</f>
        <v>#REF!</v>
      </c>
      <c r="SU108" s="39" t="e">
        <f>#REF!+SU103+SU104+SU105+SU107</f>
        <v>#REF!</v>
      </c>
      <c r="SV108" s="39" t="e">
        <f>#REF!+SV103+SV104+SV105+SV107</f>
        <v>#REF!</v>
      </c>
      <c r="SW108" s="39" t="e">
        <f>#REF!+SW103+SW104+SW105+SW107</f>
        <v>#REF!</v>
      </c>
      <c r="SX108" s="39" t="e">
        <f>#REF!+SX103+SX104+SX105+SX107</f>
        <v>#REF!</v>
      </c>
      <c r="SY108" s="39" t="e">
        <f>#REF!+SY103+SY104+SY105+SY107</f>
        <v>#REF!</v>
      </c>
      <c r="SZ108" s="39" t="e">
        <f>#REF!+SZ103+SZ104+SZ105+SZ107</f>
        <v>#REF!</v>
      </c>
      <c r="TA108" s="39" t="e">
        <f>#REF!+TA103+TA104+TA105+TA107</f>
        <v>#REF!</v>
      </c>
      <c r="TB108" s="39" t="e">
        <f>#REF!+TB103+TB104+TB105+TB107</f>
        <v>#REF!</v>
      </c>
      <c r="TC108" s="39" t="e">
        <f>#REF!+TC103+TC104+TC105+TC107</f>
        <v>#REF!</v>
      </c>
      <c r="TD108" s="39" t="e">
        <f>#REF!+TD103+TD104+TD105+TD107</f>
        <v>#REF!</v>
      </c>
      <c r="TE108" s="39" t="e">
        <f>#REF!+TE103+TE104+TE105+TE107</f>
        <v>#REF!</v>
      </c>
      <c r="TF108" s="39" t="e">
        <f>#REF!+TF103+TF104+TF105+TF107</f>
        <v>#REF!</v>
      </c>
      <c r="TG108" s="39" t="e">
        <f>#REF!+TG103+TG104+TG105+TG107</f>
        <v>#REF!</v>
      </c>
      <c r="TH108" s="39" t="e">
        <f>#REF!+TH103+TH104+TH105+TH107</f>
        <v>#REF!</v>
      </c>
      <c r="TI108" s="39" t="e">
        <f>#REF!+TI103+TI104+TI105+TI107</f>
        <v>#REF!</v>
      </c>
      <c r="TJ108" s="39" t="e">
        <f>#REF!+TJ103+TJ104+TJ105+TJ107</f>
        <v>#REF!</v>
      </c>
      <c r="TK108" s="39" t="e">
        <f>#REF!+TK103+TK104+TK105+TK107</f>
        <v>#REF!</v>
      </c>
      <c r="TL108" s="39" t="e">
        <f>#REF!+TL103+TL104+TL105+TL107</f>
        <v>#REF!</v>
      </c>
      <c r="TM108" s="39" t="e">
        <f>#REF!+TM103+TM104+TM105+TM107</f>
        <v>#REF!</v>
      </c>
      <c r="TN108" s="39" t="e">
        <f>#REF!+TN103+TN104+TN105+TN107</f>
        <v>#REF!</v>
      </c>
      <c r="TO108" s="39" t="e">
        <f>#REF!+TO103+TO104+TO105+TO107</f>
        <v>#REF!</v>
      </c>
      <c r="TP108" s="39" t="e">
        <f>#REF!+TP103+TP104+TP105+TP107</f>
        <v>#REF!</v>
      </c>
      <c r="TQ108" s="39" t="e">
        <f>#REF!+TQ103+TQ104+TQ105+TQ107</f>
        <v>#REF!</v>
      </c>
      <c r="TR108" s="39" t="e">
        <f>#REF!+TR103+TR104+TR105+TR107</f>
        <v>#REF!</v>
      </c>
      <c r="TS108" s="39" t="e">
        <f>#REF!+TS103+TS104+TS105+TS107</f>
        <v>#REF!</v>
      </c>
      <c r="TT108" s="39" t="e">
        <f>#REF!+TT103+TT104+TT105+TT107</f>
        <v>#REF!</v>
      </c>
      <c r="TU108" s="39" t="e">
        <f>#REF!+TU103+TU104+TU105+TU107</f>
        <v>#REF!</v>
      </c>
      <c r="TV108" s="39" t="e">
        <f>#REF!+TV103+TV104+TV105+TV107</f>
        <v>#REF!</v>
      </c>
      <c r="TW108" s="39" t="e">
        <f>#REF!+TW103+TW104+TW105+TW107</f>
        <v>#REF!</v>
      </c>
      <c r="TX108" s="39" t="e">
        <f>#REF!+TX103+TX104+TX105+TX107</f>
        <v>#REF!</v>
      </c>
      <c r="TY108" s="39" t="e">
        <f>#REF!+TY103+TY104+TY105+TY107</f>
        <v>#REF!</v>
      </c>
      <c r="TZ108" s="39" t="e">
        <f>#REF!+TZ103+TZ104+TZ105+TZ107</f>
        <v>#REF!</v>
      </c>
      <c r="UA108" s="39" t="e">
        <f>#REF!+UA103+UA104+UA105+UA107</f>
        <v>#REF!</v>
      </c>
      <c r="UB108" s="39" t="e">
        <f>#REF!+UB103+UB104+UB105+UB107</f>
        <v>#REF!</v>
      </c>
      <c r="UC108" s="39" t="e">
        <f>#REF!+UC103+UC104+UC105+UC107</f>
        <v>#REF!</v>
      </c>
      <c r="UD108" s="39" t="e">
        <f>#REF!+UD103+UD104+UD105+UD107</f>
        <v>#REF!</v>
      </c>
      <c r="UE108" s="39" t="e">
        <f>#REF!+UE103+UE104+UE105+UE107</f>
        <v>#REF!</v>
      </c>
      <c r="UF108" s="39" t="e">
        <f>#REF!+UF103+UF104+UF105+UF107</f>
        <v>#REF!</v>
      </c>
      <c r="UG108" s="39" t="e">
        <f>#REF!+UG103+UG104+UG105+UG107</f>
        <v>#REF!</v>
      </c>
      <c r="UH108" s="39" t="e">
        <f>#REF!+UH103+UH104+UH105+UH107</f>
        <v>#REF!</v>
      </c>
      <c r="UI108" s="39" t="e">
        <f>#REF!+UI103+UI104+UI105+UI107</f>
        <v>#REF!</v>
      </c>
      <c r="UJ108" s="39" t="e">
        <f>#REF!+UJ103+UJ104+UJ105+UJ107</f>
        <v>#REF!</v>
      </c>
      <c r="UK108" s="39" t="e">
        <f>#REF!+UK103+UK104+UK105+UK107</f>
        <v>#REF!</v>
      </c>
      <c r="UL108" s="39" t="e">
        <f>#REF!+UL103+UL104+UL105+UL107</f>
        <v>#REF!</v>
      </c>
      <c r="UM108" s="39" t="e">
        <f>#REF!+UM103+UM104+UM105+UM107</f>
        <v>#REF!</v>
      </c>
      <c r="UN108" s="39" t="e">
        <f>#REF!+UN103+UN104+UN105+UN107</f>
        <v>#REF!</v>
      </c>
      <c r="UO108" s="39" t="e">
        <f>#REF!+UO103+UO104+UO105+UO107</f>
        <v>#REF!</v>
      </c>
      <c r="UP108" s="39" t="e">
        <f>#REF!+UP103+UP104+UP105+UP107</f>
        <v>#REF!</v>
      </c>
      <c r="UQ108" s="39" t="e">
        <f>#REF!+UQ103+UQ104+UQ105+UQ107</f>
        <v>#REF!</v>
      </c>
      <c r="UR108" s="39" t="e">
        <f>#REF!+UR103+UR104+UR105+UR107</f>
        <v>#REF!</v>
      </c>
      <c r="US108" s="39" t="e">
        <f>#REF!+US103+US104+US105+US107</f>
        <v>#REF!</v>
      </c>
      <c r="UT108" s="39" t="e">
        <f>#REF!+UT103+UT104+UT105+UT107</f>
        <v>#REF!</v>
      </c>
      <c r="UU108" s="39" t="e">
        <f>#REF!+UU103+UU104+UU105+UU107</f>
        <v>#REF!</v>
      </c>
      <c r="UV108" s="39" t="e">
        <f>#REF!+UV103+UV104+UV105+UV107</f>
        <v>#REF!</v>
      </c>
      <c r="UW108" s="39" t="e">
        <f>#REF!+UW103+UW104+UW105+UW107</f>
        <v>#REF!</v>
      </c>
      <c r="UX108" s="39" t="e">
        <f>#REF!+UX103+UX104+UX105+UX107</f>
        <v>#REF!</v>
      </c>
      <c r="UY108" s="39" t="e">
        <f>#REF!+UY103+UY104+UY105+UY107</f>
        <v>#REF!</v>
      </c>
      <c r="UZ108" s="39" t="e">
        <f>#REF!+UZ103+UZ104+UZ105+UZ107</f>
        <v>#REF!</v>
      </c>
      <c r="VA108" s="39" t="e">
        <f>#REF!+VA103+VA104+VA105+VA107</f>
        <v>#REF!</v>
      </c>
      <c r="VB108" s="39" t="e">
        <f>#REF!+VB103+VB104+VB105+VB107</f>
        <v>#REF!</v>
      </c>
      <c r="VC108" s="39" t="e">
        <f>#REF!+VC103+VC104+VC105+VC107</f>
        <v>#REF!</v>
      </c>
      <c r="VD108" s="39" t="e">
        <f>#REF!+VD103+VD104+VD105+VD107</f>
        <v>#REF!</v>
      </c>
      <c r="VE108" s="39" t="e">
        <f>#REF!+VE103+VE104+VE105+VE107</f>
        <v>#REF!</v>
      </c>
      <c r="VF108" s="39" t="e">
        <f>#REF!+VF103+VF104+VF105+VF107</f>
        <v>#REF!</v>
      </c>
      <c r="VG108" s="39" t="e">
        <f>#REF!+VG103+VG104+VG105+VG107</f>
        <v>#REF!</v>
      </c>
      <c r="VH108" s="39" t="e">
        <f>#REF!+VH103+VH104+VH105+VH107</f>
        <v>#REF!</v>
      </c>
      <c r="VI108" s="39" t="e">
        <f>#REF!+VI103+VI104+VI105+VI107</f>
        <v>#REF!</v>
      </c>
      <c r="VJ108" s="39" t="e">
        <f>#REF!+VJ103+VJ104+VJ105+VJ107</f>
        <v>#REF!</v>
      </c>
      <c r="VK108" s="39" t="e">
        <f>#REF!+VK103+VK104+VK105+VK107</f>
        <v>#REF!</v>
      </c>
      <c r="VL108" s="39" t="e">
        <f>#REF!+VL103+VL104+VL105+VL107</f>
        <v>#REF!</v>
      </c>
      <c r="VM108" s="39" t="e">
        <f>#REF!+VM103+VM104+VM105+VM107</f>
        <v>#REF!</v>
      </c>
      <c r="VN108" s="39" t="e">
        <f>#REF!+VN103+VN104+VN105+VN107</f>
        <v>#REF!</v>
      </c>
      <c r="VO108" s="39" t="e">
        <f>#REF!+VO103+VO104+VO105+VO107</f>
        <v>#REF!</v>
      </c>
      <c r="VP108" s="39" t="e">
        <f>#REF!+VP103+VP104+VP105+VP107</f>
        <v>#REF!</v>
      </c>
      <c r="VQ108" s="39" t="e">
        <f>#REF!+VQ103+VQ104+VQ105+VQ107</f>
        <v>#REF!</v>
      </c>
      <c r="VR108" s="39" t="e">
        <f>#REF!+VR103+VR104+VR105+VR107</f>
        <v>#REF!</v>
      </c>
      <c r="VS108" s="39" t="e">
        <f>#REF!+VS103+VS104+VS105+VS107</f>
        <v>#REF!</v>
      </c>
      <c r="VT108" s="39" t="e">
        <f>#REF!+VT103+VT104+VT105+VT107</f>
        <v>#REF!</v>
      </c>
      <c r="VU108" s="39" t="e">
        <f>#REF!+VU103+VU104+VU105+VU107</f>
        <v>#REF!</v>
      </c>
      <c r="VV108" s="39" t="e">
        <f>#REF!+VV103+VV104+VV105+VV107</f>
        <v>#REF!</v>
      </c>
      <c r="VW108" s="39" t="e">
        <f>#REF!+VW103+VW104+VW105+VW107</f>
        <v>#REF!</v>
      </c>
      <c r="VX108" s="39" t="e">
        <f>#REF!+VX103+VX104+VX105+VX107</f>
        <v>#REF!</v>
      </c>
      <c r="VY108" s="39" t="e">
        <f>#REF!+VY103+VY104+VY105+VY107</f>
        <v>#REF!</v>
      </c>
      <c r="VZ108" s="39" t="e">
        <f>#REF!+VZ103+VZ104+VZ105+VZ107</f>
        <v>#REF!</v>
      </c>
      <c r="WA108" s="39" t="e">
        <f>#REF!+WA103+WA104+WA105+WA107</f>
        <v>#REF!</v>
      </c>
      <c r="WB108" s="39" t="e">
        <f>#REF!+WB103+WB104+WB105+WB107</f>
        <v>#REF!</v>
      </c>
      <c r="WC108" s="39" t="e">
        <f>#REF!+WC103+WC104+WC105+WC107</f>
        <v>#REF!</v>
      </c>
      <c r="WD108" s="39" t="e">
        <f>#REF!+WD103+WD104+WD105+WD107</f>
        <v>#REF!</v>
      </c>
      <c r="WE108" s="39" t="e">
        <f>#REF!+WE103+WE104+WE105+WE107</f>
        <v>#REF!</v>
      </c>
      <c r="WF108" s="39" t="e">
        <f>#REF!+WF103+WF104+WF105+WF107</f>
        <v>#REF!</v>
      </c>
      <c r="WG108" s="39" t="e">
        <f>#REF!+WG103+WG104+WG105+WG107</f>
        <v>#REF!</v>
      </c>
      <c r="WH108" s="39" t="e">
        <f>#REF!+WH103+WH104+WH105+WH107</f>
        <v>#REF!</v>
      </c>
      <c r="WI108" s="39" t="e">
        <f>#REF!+WI103+WI104+WI105+WI107</f>
        <v>#REF!</v>
      </c>
      <c r="WJ108" s="39" t="e">
        <f>#REF!+WJ103+WJ104+WJ105+WJ107</f>
        <v>#REF!</v>
      </c>
      <c r="WK108" s="39" t="e">
        <f>#REF!+WK103+WK104+WK105+WK107</f>
        <v>#REF!</v>
      </c>
      <c r="WL108" s="39" t="e">
        <f>#REF!+WL103+WL104+WL105+WL107</f>
        <v>#REF!</v>
      </c>
      <c r="WM108" s="39" t="e">
        <f>#REF!+WM103+WM104+WM105+WM107</f>
        <v>#REF!</v>
      </c>
      <c r="WN108" s="39" t="e">
        <f>#REF!+WN103+WN104+WN105+WN107</f>
        <v>#REF!</v>
      </c>
      <c r="WO108" s="39" t="e">
        <f>#REF!+WO103+WO104+WO105+WO107</f>
        <v>#REF!</v>
      </c>
      <c r="WP108" s="39" t="e">
        <f>#REF!+WP103+WP104+WP105+WP107</f>
        <v>#REF!</v>
      </c>
      <c r="WQ108" s="39" t="e">
        <f>#REF!+WQ103+WQ104+WQ105+WQ107</f>
        <v>#REF!</v>
      </c>
      <c r="WR108" s="39" t="e">
        <f>#REF!+WR103+WR104+WR105+WR107</f>
        <v>#REF!</v>
      </c>
      <c r="WS108" s="39" t="e">
        <f>#REF!+WS103+WS104+WS105+WS107</f>
        <v>#REF!</v>
      </c>
      <c r="WT108" s="39" t="e">
        <f>#REF!+WT103+WT104+WT105+WT107</f>
        <v>#REF!</v>
      </c>
      <c r="WU108" s="39" t="e">
        <f>#REF!+WU103+WU104+WU105+WU107</f>
        <v>#REF!</v>
      </c>
      <c r="WV108" s="39" t="e">
        <f>#REF!+WV103+WV104+WV105+WV107</f>
        <v>#REF!</v>
      </c>
      <c r="WW108" s="39" t="e">
        <f>#REF!+WW103+WW104+WW105+WW107</f>
        <v>#REF!</v>
      </c>
      <c r="WX108" s="39" t="e">
        <f>#REF!+WX103+WX104+WX105+WX107</f>
        <v>#REF!</v>
      </c>
      <c r="WY108" s="39" t="e">
        <f>#REF!+WY103+WY104+WY105+WY107</f>
        <v>#REF!</v>
      </c>
      <c r="WZ108" s="39" t="e">
        <f>#REF!+WZ103+WZ104+WZ105+WZ107</f>
        <v>#REF!</v>
      </c>
      <c r="XA108" s="39" t="e">
        <f>#REF!+XA103+XA104+XA105+XA107</f>
        <v>#REF!</v>
      </c>
      <c r="XB108" s="39" t="e">
        <f>#REF!+XB103+XB104+XB105+XB107</f>
        <v>#REF!</v>
      </c>
      <c r="XC108" s="39" t="e">
        <f>#REF!+XC103+XC104+XC105+XC107</f>
        <v>#REF!</v>
      </c>
      <c r="XD108" s="39" t="e">
        <f>#REF!+XD103+XD104+XD105+XD107</f>
        <v>#REF!</v>
      </c>
      <c r="XE108" s="39" t="e">
        <f>#REF!+XE103+XE104+XE105+XE107</f>
        <v>#REF!</v>
      </c>
      <c r="XF108" s="39" t="e">
        <f>#REF!+XF103+XF104+XF105+XF107</f>
        <v>#REF!</v>
      </c>
      <c r="XG108" s="39" t="e">
        <f>#REF!+XG103+XG104+XG105+XG107</f>
        <v>#REF!</v>
      </c>
      <c r="XH108" s="39" t="e">
        <f>#REF!+XH103+XH104+XH105+XH107</f>
        <v>#REF!</v>
      </c>
      <c r="XI108" s="39" t="e">
        <f>#REF!+XI103+XI104+XI105+XI107</f>
        <v>#REF!</v>
      </c>
      <c r="XJ108" s="39" t="e">
        <f>#REF!+XJ103+XJ104+XJ105+XJ107</f>
        <v>#REF!</v>
      </c>
      <c r="XK108" s="39" t="e">
        <f>#REF!+XK103+XK104+XK105+XK107</f>
        <v>#REF!</v>
      </c>
      <c r="XL108" s="39" t="e">
        <f>#REF!+XL103+XL104+XL105+XL107</f>
        <v>#REF!</v>
      </c>
      <c r="XM108" s="39" t="e">
        <f>#REF!+XM103+XM104+XM105+XM107</f>
        <v>#REF!</v>
      </c>
      <c r="XN108" s="39" t="e">
        <f>#REF!+XN103+XN104+XN105+XN107</f>
        <v>#REF!</v>
      </c>
      <c r="XO108" s="39" t="e">
        <f>#REF!+XO103+XO104+XO105+XO107</f>
        <v>#REF!</v>
      </c>
      <c r="XP108" s="39" t="e">
        <f>#REF!+XP103+XP104+XP105+XP107</f>
        <v>#REF!</v>
      </c>
      <c r="XQ108" s="39" t="e">
        <f>#REF!+XQ103+XQ104+XQ105+XQ107</f>
        <v>#REF!</v>
      </c>
      <c r="XR108" s="39" t="e">
        <f>#REF!+XR103+XR104+XR105+XR107</f>
        <v>#REF!</v>
      </c>
      <c r="XS108" s="39" t="e">
        <f>#REF!+XS103+XS104+XS105+XS107</f>
        <v>#REF!</v>
      </c>
      <c r="XT108" s="39" t="e">
        <f>#REF!+XT103+XT104+XT105+XT107</f>
        <v>#REF!</v>
      </c>
      <c r="XU108" s="39" t="e">
        <f>#REF!+XU103+XU104+XU105+XU107</f>
        <v>#REF!</v>
      </c>
      <c r="XV108" s="39" t="e">
        <f>#REF!+XV103+XV104+XV105+XV107</f>
        <v>#REF!</v>
      </c>
      <c r="XW108" s="39" t="e">
        <f>#REF!+XW103+XW104+XW105+XW107</f>
        <v>#REF!</v>
      </c>
      <c r="XX108" s="39" t="e">
        <f>#REF!+XX103+XX104+XX105+XX107</f>
        <v>#REF!</v>
      </c>
      <c r="XY108" s="39" t="e">
        <f>#REF!+XY103+XY104+XY105+XY107</f>
        <v>#REF!</v>
      </c>
      <c r="XZ108" s="39" t="e">
        <f>#REF!+XZ103+XZ104+XZ105+XZ107</f>
        <v>#REF!</v>
      </c>
      <c r="YA108" s="39" t="e">
        <f>#REF!+YA103+YA104+YA105+YA107</f>
        <v>#REF!</v>
      </c>
      <c r="YB108" s="39" t="e">
        <f>#REF!+YB103+YB104+YB105+YB107</f>
        <v>#REF!</v>
      </c>
      <c r="YC108" s="39" t="e">
        <f>#REF!+YC103+YC104+YC105+YC107</f>
        <v>#REF!</v>
      </c>
      <c r="YD108" s="39" t="e">
        <f>#REF!+YD103+YD104+YD105+YD107</f>
        <v>#REF!</v>
      </c>
      <c r="YE108" s="39" t="e">
        <f>#REF!+YE103+YE104+YE105+YE107</f>
        <v>#REF!</v>
      </c>
      <c r="YF108" s="39" t="e">
        <f>#REF!+YF103+YF104+YF105+YF107</f>
        <v>#REF!</v>
      </c>
      <c r="YG108" s="39" t="e">
        <f>#REF!+YG103+YG104+YG105+YG107</f>
        <v>#REF!</v>
      </c>
      <c r="YH108" s="39" t="e">
        <f>#REF!+YH103+YH104+YH105+YH107</f>
        <v>#REF!</v>
      </c>
      <c r="YI108" s="39" t="e">
        <f>#REF!+YI103+YI104+YI105+YI107</f>
        <v>#REF!</v>
      </c>
      <c r="YJ108" s="39" t="e">
        <f>#REF!+YJ103+YJ104+YJ105+YJ107</f>
        <v>#REF!</v>
      </c>
      <c r="YK108" s="39" t="e">
        <f>#REF!+YK103+YK104+YK105+YK107</f>
        <v>#REF!</v>
      </c>
      <c r="YL108" s="39" t="e">
        <f>#REF!+YL103+YL104+YL105+YL107</f>
        <v>#REF!</v>
      </c>
      <c r="YM108" s="39" t="e">
        <f>#REF!+YM103+YM104+YM105+YM107</f>
        <v>#REF!</v>
      </c>
      <c r="YN108" s="39" t="e">
        <f>#REF!+YN103+YN104+YN105+YN107</f>
        <v>#REF!</v>
      </c>
      <c r="YO108" s="39" t="e">
        <f>#REF!+YO103+YO104+YO105+YO107</f>
        <v>#REF!</v>
      </c>
      <c r="YP108" s="39" t="e">
        <f>#REF!+YP103+YP104+YP105+YP107</f>
        <v>#REF!</v>
      </c>
      <c r="YQ108" s="39" t="e">
        <f>#REF!+YQ103+YQ104+YQ105+YQ107</f>
        <v>#REF!</v>
      </c>
      <c r="YR108" s="39" t="e">
        <f>#REF!+YR103+YR104+YR105+YR107</f>
        <v>#REF!</v>
      </c>
      <c r="YS108" s="39" t="e">
        <f>#REF!+YS103+YS104+YS105+YS107</f>
        <v>#REF!</v>
      </c>
      <c r="YT108" s="39" t="e">
        <f>#REF!+YT103+YT104+YT105+YT107</f>
        <v>#REF!</v>
      </c>
      <c r="YU108" s="39" t="e">
        <f>#REF!+YU103+YU104+YU105+YU107</f>
        <v>#REF!</v>
      </c>
      <c r="YV108" s="39" t="e">
        <f>#REF!+YV103+YV104+YV105+YV107</f>
        <v>#REF!</v>
      </c>
      <c r="YW108" s="39" t="e">
        <f>#REF!+YW103+YW104+YW105+YW107</f>
        <v>#REF!</v>
      </c>
      <c r="YX108" s="39" t="e">
        <f>#REF!+YX103+YX104+YX105+YX107</f>
        <v>#REF!</v>
      </c>
      <c r="YY108" s="39" t="e">
        <f>#REF!+YY103+YY104+YY105+YY107</f>
        <v>#REF!</v>
      </c>
      <c r="YZ108" s="39" t="e">
        <f>#REF!+YZ103+YZ104+YZ105+YZ107</f>
        <v>#REF!</v>
      </c>
      <c r="ZA108" s="39" t="e">
        <f>#REF!+ZA103+ZA104+ZA105+ZA107</f>
        <v>#REF!</v>
      </c>
      <c r="ZB108" s="39" t="e">
        <f>#REF!+ZB103+ZB104+ZB105+ZB107</f>
        <v>#REF!</v>
      </c>
      <c r="ZC108" s="39" t="e">
        <f>#REF!+ZC103+ZC104+ZC105+ZC107</f>
        <v>#REF!</v>
      </c>
      <c r="ZD108" s="39" t="e">
        <f>#REF!+ZD103+ZD104+ZD105+ZD107</f>
        <v>#REF!</v>
      </c>
      <c r="ZE108" s="39" t="e">
        <f>#REF!+ZE103+ZE104+ZE105+ZE107</f>
        <v>#REF!</v>
      </c>
      <c r="ZF108" s="39" t="e">
        <f>#REF!+ZF103+ZF104+ZF105+ZF107</f>
        <v>#REF!</v>
      </c>
      <c r="ZG108" s="39" t="e">
        <f>#REF!+ZG103+ZG104+ZG105+ZG107</f>
        <v>#REF!</v>
      </c>
      <c r="ZH108" s="39" t="e">
        <f>#REF!+ZH103+ZH104+ZH105+ZH107</f>
        <v>#REF!</v>
      </c>
      <c r="ZI108" s="39" t="e">
        <f>#REF!+ZI103+ZI104+ZI105+ZI107</f>
        <v>#REF!</v>
      </c>
      <c r="ZJ108" s="39" t="e">
        <f>#REF!+ZJ103+ZJ104+ZJ105+ZJ107</f>
        <v>#REF!</v>
      </c>
      <c r="ZK108" s="39" t="e">
        <f>#REF!+ZK103+ZK104+ZK105+ZK107</f>
        <v>#REF!</v>
      </c>
      <c r="ZL108" s="39" t="e">
        <f>#REF!+ZL103+ZL104+ZL105+ZL107</f>
        <v>#REF!</v>
      </c>
      <c r="ZM108" s="39" t="e">
        <f>#REF!+ZM103+ZM104+ZM105+ZM107</f>
        <v>#REF!</v>
      </c>
      <c r="ZN108" s="39" t="e">
        <f>#REF!+ZN103+ZN104+ZN105+ZN107</f>
        <v>#REF!</v>
      </c>
      <c r="ZO108" s="39" t="e">
        <f>#REF!+ZO103+ZO104+ZO105+ZO107</f>
        <v>#REF!</v>
      </c>
      <c r="ZP108" s="39" t="e">
        <f>#REF!+ZP103+ZP104+ZP105+ZP107</f>
        <v>#REF!</v>
      </c>
      <c r="ZQ108" s="39" t="e">
        <f>#REF!+ZQ103+ZQ104+ZQ105+ZQ107</f>
        <v>#REF!</v>
      </c>
      <c r="ZR108" s="39" t="e">
        <f>#REF!+ZR103+ZR104+ZR105+ZR107</f>
        <v>#REF!</v>
      </c>
      <c r="ZS108" s="39" t="e">
        <f>#REF!+ZS103+ZS104+ZS105+ZS107</f>
        <v>#REF!</v>
      </c>
      <c r="ZT108" s="39" t="e">
        <f>#REF!+ZT103+ZT104+ZT105+ZT107</f>
        <v>#REF!</v>
      </c>
      <c r="ZU108" s="39" t="e">
        <f>#REF!+ZU103+ZU104+ZU105+ZU107</f>
        <v>#REF!</v>
      </c>
      <c r="ZV108" s="39" t="e">
        <f>#REF!+ZV103+ZV104+ZV105+ZV107</f>
        <v>#REF!</v>
      </c>
      <c r="ZW108" s="39" t="e">
        <f>#REF!+ZW103+ZW104+ZW105+ZW107</f>
        <v>#REF!</v>
      </c>
      <c r="ZX108" s="39" t="e">
        <f>#REF!+ZX103+ZX104+ZX105+ZX107</f>
        <v>#REF!</v>
      </c>
      <c r="ZY108" s="39" t="e">
        <f>#REF!+ZY103+ZY104+ZY105+ZY107</f>
        <v>#REF!</v>
      </c>
      <c r="ZZ108" s="39" t="e">
        <f>#REF!+ZZ103+ZZ104+ZZ105+ZZ107</f>
        <v>#REF!</v>
      </c>
      <c r="AAA108" s="39" t="e">
        <f>#REF!+AAA103+AAA104+AAA105+AAA107</f>
        <v>#REF!</v>
      </c>
      <c r="AAB108" s="39" t="e">
        <f>#REF!+AAB103+AAB104+AAB105+AAB107</f>
        <v>#REF!</v>
      </c>
      <c r="AAC108" s="39" t="e">
        <f>#REF!+AAC103+AAC104+AAC105+AAC107</f>
        <v>#REF!</v>
      </c>
      <c r="AAD108" s="39" t="e">
        <f>#REF!+AAD103+AAD104+AAD105+AAD107</f>
        <v>#REF!</v>
      </c>
      <c r="AAE108" s="39" t="e">
        <f>#REF!+AAE103+AAE104+AAE105+AAE107</f>
        <v>#REF!</v>
      </c>
      <c r="AAF108" s="39" t="e">
        <f>#REF!+AAF103+AAF104+AAF105+AAF107</f>
        <v>#REF!</v>
      </c>
      <c r="AAG108" s="39" t="e">
        <f>#REF!+AAG103+AAG104+AAG105+AAG107</f>
        <v>#REF!</v>
      </c>
      <c r="AAH108" s="39" t="e">
        <f>#REF!+AAH103+AAH104+AAH105+AAH107</f>
        <v>#REF!</v>
      </c>
      <c r="AAI108" s="39" t="e">
        <f>#REF!+AAI103+AAI104+AAI105+AAI107</f>
        <v>#REF!</v>
      </c>
      <c r="AAJ108" s="39" t="e">
        <f>#REF!+AAJ103+AAJ104+AAJ105+AAJ107</f>
        <v>#REF!</v>
      </c>
      <c r="AAK108" s="39" t="e">
        <f>#REF!+AAK103+AAK104+AAK105+AAK107</f>
        <v>#REF!</v>
      </c>
      <c r="AAL108" s="39" t="e">
        <f>#REF!+AAL103+AAL104+AAL105+AAL107</f>
        <v>#REF!</v>
      </c>
      <c r="AAM108" s="39" t="e">
        <f>#REF!+AAM103+AAM104+AAM105+AAM107</f>
        <v>#REF!</v>
      </c>
      <c r="AAN108" s="39" t="e">
        <f>#REF!+AAN103+AAN104+AAN105+AAN107</f>
        <v>#REF!</v>
      </c>
      <c r="AAO108" s="39" t="e">
        <f>#REF!+AAO103+AAO104+AAO105+AAO107</f>
        <v>#REF!</v>
      </c>
      <c r="AAP108" s="39" t="e">
        <f>#REF!+AAP103+AAP104+AAP105+AAP107</f>
        <v>#REF!</v>
      </c>
      <c r="AAQ108" s="39" t="e">
        <f>#REF!+AAQ103+AAQ104+AAQ105+AAQ107</f>
        <v>#REF!</v>
      </c>
      <c r="AAR108" s="39" t="e">
        <f>#REF!+AAR103+AAR104+AAR105+AAR107</f>
        <v>#REF!</v>
      </c>
      <c r="AAS108" s="39" t="e">
        <f>#REF!+AAS103+AAS104+AAS105+AAS107</f>
        <v>#REF!</v>
      </c>
      <c r="AAT108" s="39" t="e">
        <f>#REF!+AAT103+AAT104+AAT105+AAT107</f>
        <v>#REF!</v>
      </c>
      <c r="AAU108" s="39" t="e">
        <f>#REF!+AAU103+AAU104+AAU105+AAU107</f>
        <v>#REF!</v>
      </c>
      <c r="AAV108" s="39" t="e">
        <f>#REF!+AAV103+AAV104+AAV105+AAV107</f>
        <v>#REF!</v>
      </c>
      <c r="AAW108" s="39" t="e">
        <f>#REF!+AAW103+AAW104+AAW105+AAW107</f>
        <v>#REF!</v>
      </c>
      <c r="AAX108" s="39" t="e">
        <f>#REF!+AAX103+AAX104+AAX105+AAX107</f>
        <v>#REF!</v>
      </c>
      <c r="AAY108" s="39" t="e">
        <f>#REF!+AAY103+AAY104+AAY105+AAY107</f>
        <v>#REF!</v>
      </c>
      <c r="AAZ108" s="39" t="e">
        <f>#REF!+AAZ103+AAZ104+AAZ105+AAZ107</f>
        <v>#REF!</v>
      </c>
      <c r="ABA108" s="39" t="e">
        <f>#REF!+ABA103+ABA104+ABA105+ABA107</f>
        <v>#REF!</v>
      </c>
      <c r="ABB108" s="39" t="e">
        <f>#REF!+ABB103+ABB104+ABB105+ABB107</f>
        <v>#REF!</v>
      </c>
      <c r="ABC108" s="39" t="e">
        <f>#REF!+ABC103+ABC104+ABC105+ABC107</f>
        <v>#REF!</v>
      </c>
      <c r="ABD108" s="39" t="e">
        <f>#REF!+ABD103+ABD104+ABD105+ABD107</f>
        <v>#REF!</v>
      </c>
      <c r="ABE108" s="39" t="e">
        <f>#REF!+ABE103+ABE104+ABE105+ABE107</f>
        <v>#REF!</v>
      </c>
      <c r="ABF108" s="39" t="e">
        <f>#REF!+ABF103+ABF104+ABF105+ABF107</f>
        <v>#REF!</v>
      </c>
      <c r="ABG108" s="39" t="e">
        <f>#REF!+ABG103+ABG104+ABG105+ABG107</f>
        <v>#REF!</v>
      </c>
      <c r="ABH108" s="39" t="e">
        <f>#REF!+ABH103+ABH104+ABH105+ABH107</f>
        <v>#REF!</v>
      </c>
      <c r="ABI108" s="39" t="e">
        <f>#REF!+ABI103+ABI104+ABI105+ABI107</f>
        <v>#REF!</v>
      </c>
      <c r="ABJ108" s="39" t="e">
        <f>#REF!+ABJ103+ABJ104+ABJ105+ABJ107</f>
        <v>#REF!</v>
      </c>
      <c r="ABK108" s="39" t="e">
        <f>#REF!+ABK103+ABK104+ABK105+ABK107</f>
        <v>#REF!</v>
      </c>
      <c r="ABL108" s="39" t="e">
        <f>#REF!+ABL103+ABL104+ABL105+ABL107</f>
        <v>#REF!</v>
      </c>
      <c r="ABM108" s="39" t="e">
        <f>#REF!+ABM103+ABM104+ABM105+ABM107</f>
        <v>#REF!</v>
      </c>
      <c r="ABN108" s="39" t="e">
        <f>#REF!+ABN103+ABN104+ABN105+ABN107</f>
        <v>#REF!</v>
      </c>
      <c r="ABO108" s="39" t="e">
        <f>#REF!+ABO103+ABO104+ABO105+ABO107</f>
        <v>#REF!</v>
      </c>
      <c r="ABP108" s="39" t="e">
        <f>#REF!+ABP103+ABP104+ABP105+ABP107</f>
        <v>#REF!</v>
      </c>
      <c r="ABQ108" s="39" t="e">
        <f>#REF!+ABQ103+ABQ104+ABQ105+ABQ107</f>
        <v>#REF!</v>
      </c>
      <c r="ABR108" s="39" t="e">
        <f>#REF!+ABR103+ABR104+ABR105+ABR107</f>
        <v>#REF!</v>
      </c>
      <c r="ABS108" s="39" t="e">
        <f>#REF!+ABS103+ABS104+ABS105+ABS107</f>
        <v>#REF!</v>
      </c>
      <c r="ABT108" s="39" t="e">
        <f>#REF!+ABT103+ABT104+ABT105+ABT107</f>
        <v>#REF!</v>
      </c>
      <c r="ABU108" s="39" t="e">
        <f>#REF!+ABU103+ABU104+ABU105+ABU107</f>
        <v>#REF!</v>
      </c>
      <c r="ABV108" s="39" t="e">
        <f>#REF!+ABV103+ABV104+ABV105+ABV107</f>
        <v>#REF!</v>
      </c>
      <c r="ABW108" s="39" t="e">
        <f>#REF!+ABW103+ABW104+ABW105+ABW107</f>
        <v>#REF!</v>
      </c>
      <c r="ABX108" s="39" t="e">
        <f>#REF!+ABX103+ABX104+ABX105+ABX107</f>
        <v>#REF!</v>
      </c>
      <c r="ABY108" s="39" t="e">
        <f>#REF!+ABY103+ABY104+ABY105+ABY107</f>
        <v>#REF!</v>
      </c>
      <c r="ABZ108" s="39" t="e">
        <f>#REF!+ABZ103+ABZ104+ABZ105+ABZ107</f>
        <v>#REF!</v>
      </c>
      <c r="ACA108" s="39" t="e">
        <f>#REF!+ACA103+ACA104+ACA105+ACA107</f>
        <v>#REF!</v>
      </c>
      <c r="ACB108" s="39" t="e">
        <f>#REF!+ACB103+ACB104+ACB105+ACB107</f>
        <v>#REF!</v>
      </c>
      <c r="ACC108" s="39" t="e">
        <f>#REF!+ACC103+ACC104+ACC105+ACC107</f>
        <v>#REF!</v>
      </c>
      <c r="ACD108" s="39" t="e">
        <f>#REF!+ACD103+ACD104+ACD105+ACD107</f>
        <v>#REF!</v>
      </c>
      <c r="ACE108" s="39" t="e">
        <f>#REF!+ACE103+ACE104+ACE105+ACE107</f>
        <v>#REF!</v>
      </c>
      <c r="ACF108" s="39" t="e">
        <f>#REF!+ACF103+ACF104+ACF105+ACF107</f>
        <v>#REF!</v>
      </c>
      <c r="ACG108" s="39" t="e">
        <f>#REF!+ACG103+ACG104+ACG105+ACG107</f>
        <v>#REF!</v>
      </c>
      <c r="ACH108" s="39" t="e">
        <f>#REF!+ACH103+ACH104+ACH105+ACH107</f>
        <v>#REF!</v>
      </c>
      <c r="ACI108" s="39" t="e">
        <f>#REF!+ACI103+ACI104+ACI105+ACI107</f>
        <v>#REF!</v>
      </c>
      <c r="ACJ108" s="39" t="e">
        <f>#REF!+ACJ103+ACJ104+ACJ105+ACJ107</f>
        <v>#REF!</v>
      </c>
      <c r="ACK108" s="39" t="e">
        <f>#REF!+ACK103+ACK104+ACK105+ACK107</f>
        <v>#REF!</v>
      </c>
      <c r="ACL108" s="39" t="e">
        <f>#REF!+ACL103+ACL104+ACL105+ACL107</f>
        <v>#REF!</v>
      </c>
      <c r="ACM108" s="39" t="e">
        <f>#REF!+ACM103+ACM104+ACM105+ACM107</f>
        <v>#REF!</v>
      </c>
      <c r="ACN108" s="39" t="e">
        <f>#REF!+ACN103+ACN104+ACN105+ACN107</f>
        <v>#REF!</v>
      </c>
      <c r="ACO108" s="39" t="e">
        <f>#REF!+ACO103+ACO104+ACO105+ACO107</f>
        <v>#REF!</v>
      </c>
      <c r="ACP108" s="39" t="e">
        <f>#REF!+ACP103+ACP104+ACP105+ACP107</f>
        <v>#REF!</v>
      </c>
      <c r="ACQ108" s="39" t="e">
        <f>#REF!+ACQ103+ACQ104+ACQ105+ACQ107</f>
        <v>#REF!</v>
      </c>
      <c r="ACR108" s="39" t="e">
        <f>#REF!+ACR103+ACR104+ACR105+ACR107</f>
        <v>#REF!</v>
      </c>
      <c r="ACS108" s="39" t="e">
        <f>#REF!+ACS103+ACS104+ACS105+ACS107</f>
        <v>#REF!</v>
      </c>
      <c r="ACT108" s="39" t="e">
        <f>#REF!+ACT103+ACT104+ACT105+ACT107</f>
        <v>#REF!</v>
      </c>
      <c r="ACU108" s="39" t="e">
        <f>#REF!+ACU103+ACU104+ACU105+ACU107</f>
        <v>#REF!</v>
      </c>
      <c r="ACV108" s="39" t="e">
        <f>#REF!+ACV103+ACV104+ACV105+ACV107</f>
        <v>#REF!</v>
      </c>
      <c r="ACW108" s="39" t="e">
        <f>#REF!+ACW103+ACW104+ACW105+ACW107</f>
        <v>#REF!</v>
      </c>
      <c r="ACX108" s="39" t="e">
        <f>#REF!+ACX103+ACX104+ACX105+ACX107</f>
        <v>#REF!</v>
      </c>
      <c r="ACY108" s="39" t="e">
        <f>#REF!+ACY103+ACY104+ACY105+ACY107</f>
        <v>#REF!</v>
      </c>
      <c r="ACZ108" s="39" t="e">
        <f>#REF!+ACZ103+ACZ104+ACZ105+ACZ107</f>
        <v>#REF!</v>
      </c>
      <c r="ADA108" s="39" t="e">
        <f>#REF!+ADA103+ADA104+ADA105+ADA107</f>
        <v>#REF!</v>
      </c>
      <c r="ADB108" s="39" t="e">
        <f>#REF!+ADB103+ADB104+ADB105+ADB107</f>
        <v>#REF!</v>
      </c>
      <c r="ADC108" s="39" t="e">
        <f>#REF!+ADC103+ADC104+ADC105+ADC107</f>
        <v>#REF!</v>
      </c>
      <c r="ADD108" s="39" t="e">
        <f>#REF!+ADD103+ADD104+ADD105+ADD107</f>
        <v>#REF!</v>
      </c>
      <c r="ADE108" s="39" t="e">
        <f>#REF!+ADE103+ADE104+ADE105+ADE107</f>
        <v>#REF!</v>
      </c>
      <c r="ADF108" s="39" t="e">
        <f>#REF!+ADF103+ADF104+ADF105+ADF107</f>
        <v>#REF!</v>
      </c>
      <c r="ADG108" s="39" t="e">
        <f>#REF!+ADG103+ADG104+ADG105+ADG107</f>
        <v>#REF!</v>
      </c>
      <c r="ADH108" s="39" t="e">
        <f>#REF!+ADH103+ADH104+ADH105+ADH107</f>
        <v>#REF!</v>
      </c>
      <c r="ADI108" s="39" t="e">
        <f>#REF!+ADI103+ADI104+ADI105+ADI107</f>
        <v>#REF!</v>
      </c>
      <c r="ADJ108" s="39" t="e">
        <f>#REF!+ADJ103+ADJ104+ADJ105+ADJ107</f>
        <v>#REF!</v>
      </c>
      <c r="ADK108" s="39" t="e">
        <f>#REF!+ADK103+ADK104+ADK105+ADK107</f>
        <v>#REF!</v>
      </c>
      <c r="ADL108" s="39" t="e">
        <f>#REF!+ADL103+ADL104+ADL105+ADL107</f>
        <v>#REF!</v>
      </c>
      <c r="ADM108" s="39" t="e">
        <f>#REF!+ADM103+ADM104+ADM105+ADM107</f>
        <v>#REF!</v>
      </c>
      <c r="ADN108" s="39" t="e">
        <f>#REF!+ADN103+ADN104+ADN105+ADN107</f>
        <v>#REF!</v>
      </c>
      <c r="ADO108" s="39" t="e">
        <f>#REF!+ADO103+ADO104+ADO105+ADO107</f>
        <v>#REF!</v>
      </c>
      <c r="ADP108" s="39" t="e">
        <f>#REF!+ADP103+ADP104+ADP105+ADP107</f>
        <v>#REF!</v>
      </c>
      <c r="ADQ108" s="39" t="e">
        <f>#REF!+ADQ103+ADQ104+ADQ105+ADQ107</f>
        <v>#REF!</v>
      </c>
      <c r="ADR108" s="39" t="e">
        <f>#REF!+ADR103+ADR104+ADR105+ADR107</f>
        <v>#REF!</v>
      </c>
      <c r="ADS108" s="39" t="e">
        <f>#REF!+ADS103+ADS104+ADS105+ADS107</f>
        <v>#REF!</v>
      </c>
      <c r="ADT108" s="39" t="e">
        <f>#REF!+ADT103+ADT104+ADT105+ADT107</f>
        <v>#REF!</v>
      </c>
      <c r="ADU108" s="39" t="e">
        <f>#REF!+ADU103+ADU104+ADU105+ADU107</f>
        <v>#REF!</v>
      </c>
      <c r="ADV108" s="39" t="e">
        <f>#REF!+ADV103+ADV104+ADV105+ADV107</f>
        <v>#REF!</v>
      </c>
      <c r="ADW108" s="39" t="e">
        <f>#REF!+ADW103+ADW104+ADW105+ADW107</f>
        <v>#REF!</v>
      </c>
      <c r="ADX108" s="39" t="e">
        <f>#REF!+ADX103+ADX104+ADX105+ADX107</f>
        <v>#REF!</v>
      </c>
      <c r="ADY108" s="39" t="e">
        <f>#REF!+ADY103+ADY104+ADY105+ADY107</f>
        <v>#REF!</v>
      </c>
      <c r="ADZ108" s="39" t="e">
        <f>#REF!+ADZ103+ADZ104+ADZ105+ADZ107</f>
        <v>#REF!</v>
      </c>
      <c r="AEA108" s="39" t="e">
        <f>#REF!+AEA103+AEA104+AEA105+AEA107</f>
        <v>#REF!</v>
      </c>
      <c r="AEB108" s="39" t="e">
        <f>#REF!+AEB103+AEB104+AEB105+AEB107</f>
        <v>#REF!</v>
      </c>
      <c r="AEC108" s="39" t="e">
        <f>#REF!+AEC103+AEC104+AEC105+AEC107</f>
        <v>#REF!</v>
      </c>
      <c r="AED108" s="39" t="e">
        <f>#REF!+AED103+AED104+AED105+AED107</f>
        <v>#REF!</v>
      </c>
      <c r="AEE108" s="39" t="e">
        <f>#REF!+AEE103+AEE104+AEE105+AEE107</f>
        <v>#REF!</v>
      </c>
      <c r="AEF108" s="39" t="e">
        <f>#REF!+AEF103+AEF104+AEF105+AEF107</f>
        <v>#REF!</v>
      </c>
      <c r="AEG108" s="39" t="e">
        <f>#REF!+AEG103+AEG104+AEG105+AEG107</f>
        <v>#REF!</v>
      </c>
      <c r="AEH108" s="39" t="e">
        <f>#REF!+AEH103+AEH104+AEH105+AEH107</f>
        <v>#REF!</v>
      </c>
      <c r="AEI108" s="39" t="e">
        <f>#REF!+AEI103+AEI104+AEI105+AEI107</f>
        <v>#REF!</v>
      </c>
      <c r="AEJ108" s="39" t="e">
        <f>#REF!+AEJ103+AEJ104+AEJ105+AEJ107</f>
        <v>#REF!</v>
      </c>
      <c r="AEK108" s="39" t="e">
        <f>#REF!+AEK103+AEK104+AEK105+AEK107</f>
        <v>#REF!</v>
      </c>
      <c r="AEL108" s="39" t="e">
        <f>#REF!+AEL103+AEL104+AEL105+AEL107</f>
        <v>#REF!</v>
      </c>
      <c r="AEM108" s="39" t="e">
        <f>#REF!+AEM103+AEM104+AEM105+AEM107</f>
        <v>#REF!</v>
      </c>
      <c r="AEN108" s="39" t="e">
        <f>#REF!+AEN103+AEN104+AEN105+AEN107</f>
        <v>#REF!</v>
      </c>
      <c r="AEO108" s="39" t="e">
        <f>#REF!+AEO103+AEO104+AEO105+AEO107</f>
        <v>#REF!</v>
      </c>
      <c r="AEP108" s="39" t="e">
        <f>#REF!+AEP103+AEP104+AEP105+AEP107</f>
        <v>#REF!</v>
      </c>
      <c r="AEQ108" s="39" t="e">
        <f>#REF!+AEQ103+AEQ104+AEQ105+AEQ107</f>
        <v>#REF!</v>
      </c>
      <c r="AER108" s="39" t="e">
        <f>#REF!+AER103+AER104+AER105+AER107</f>
        <v>#REF!</v>
      </c>
      <c r="AES108" s="39" t="e">
        <f>#REF!+AES103+AES104+AES105+AES107</f>
        <v>#REF!</v>
      </c>
      <c r="AET108" s="39" t="e">
        <f>#REF!+AET103+AET104+AET105+AET107</f>
        <v>#REF!</v>
      </c>
      <c r="AEU108" s="39" t="e">
        <f>#REF!+AEU103+AEU104+AEU105+AEU107</f>
        <v>#REF!</v>
      </c>
      <c r="AEV108" s="39" t="e">
        <f>#REF!+AEV103+AEV104+AEV105+AEV107</f>
        <v>#REF!</v>
      </c>
      <c r="AEW108" s="39" t="e">
        <f>#REF!+AEW103+AEW104+AEW105+AEW107</f>
        <v>#REF!</v>
      </c>
      <c r="AEX108" s="39" t="e">
        <f>#REF!+AEX103+AEX104+AEX105+AEX107</f>
        <v>#REF!</v>
      </c>
      <c r="AEY108" s="39" t="e">
        <f>#REF!+AEY103+AEY104+AEY105+AEY107</f>
        <v>#REF!</v>
      </c>
      <c r="AEZ108" s="39" t="e">
        <f>#REF!+AEZ103+AEZ104+AEZ105+AEZ107</f>
        <v>#REF!</v>
      </c>
      <c r="AFA108" s="39" t="e">
        <f>#REF!+AFA103+AFA104+AFA105+AFA107</f>
        <v>#REF!</v>
      </c>
      <c r="AFB108" s="39" t="e">
        <f>#REF!+AFB103+AFB104+AFB105+AFB107</f>
        <v>#REF!</v>
      </c>
      <c r="AFC108" s="39" t="e">
        <f>#REF!+AFC103+AFC104+AFC105+AFC107</f>
        <v>#REF!</v>
      </c>
      <c r="AFD108" s="39" t="e">
        <f>#REF!+AFD103+AFD104+AFD105+AFD107</f>
        <v>#REF!</v>
      </c>
      <c r="AFE108" s="39" t="e">
        <f>#REF!+AFE103+AFE104+AFE105+AFE107</f>
        <v>#REF!</v>
      </c>
      <c r="AFF108" s="39" t="e">
        <f>#REF!+AFF103+AFF104+AFF105+AFF107</f>
        <v>#REF!</v>
      </c>
      <c r="AFG108" s="39" t="e">
        <f>#REF!+AFG103+AFG104+AFG105+AFG107</f>
        <v>#REF!</v>
      </c>
      <c r="AFH108" s="39" t="e">
        <f>#REF!+AFH103+AFH104+AFH105+AFH107</f>
        <v>#REF!</v>
      </c>
      <c r="AFI108" s="39" t="e">
        <f>#REF!+AFI103+AFI104+AFI105+AFI107</f>
        <v>#REF!</v>
      </c>
      <c r="AFJ108" s="39" t="e">
        <f>#REF!+AFJ103+AFJ104+AFJ105+AFJ107</f>
        <v>#REF!</v>
      </c>
      <c r="AFK108" s="39" t="e">
        <f>#REF!+AFK103+AFK104+AFK105+AFK107</f>
        <v>#REF!</v>
      </c>
      <c r="AFL108" s="39" t="e">
        <f>#REF!+AFL103+AFL104+AFL105+AFL107</f>
        <v>#REF!</v>
      </c>
      <c r="AFM108" s="39" t="e">
        <f>#REF!+AFM103+AFM104+AFM105+AFM107</f>
        <v>#REF!</v>
      </c>
      <c r="AFN108" s="39" t="e">
        <f>#REF!+AFN103+AFN104+AFN105+AFN107</f>
        <v>#REF!</v>
      </c>
      <c r="AFO108" s="39" t="e">
        <f>#REF!+AFO103+AFO104+AFO105+AFO107</f>
        <v>#REF!</v>
      </c>
      <c r="AFP108" s="39" t="e">
        <f>#REF!+AFP103+AFP104+AFP105+AFP107</f>
        <v>#REF!</v>
      </c>
      <c r="AFQ108" s="39" t="e">
        <f>#REF!+AFQ103+AFQ104+AFQ105+AFQ107</f>
        <v>#REF!</v>
      </c>
      <c r="AFR108" s="39" t="e">
        <f>#REF!+AFR103+AFR104+AFR105+AFR107</f>
        <v>#REF!</v>
      </c>
      <c r="AFS108" s="39" t="e">
        <f>#REF!+AFS103+AFS104+AFS105+AFS107</f>
        <v>#REF!</v>
      </c>
      <c r="AFT108" s="39" t="e">
        <f>#REF!+AFT103+AFT104+AFT105+AFT107</f>
        <v>#REF!</v>
      </c>
      <c r="AFU108" s="39" t="e">
        <f>#REF!+AFU103+AFU104+AFU105+AFU107</f>
        <v>#REF!</v>
      </c>
      <c r="AFV108" s="39" t="e">
        <f>#REF!+AFV103+AFV104+AFV105+AFV107</f>
        <v>#REF!</v>
      </c>
      <c r="AFW108" s="39" t="e">
        <f>#REF!+AFW103+AFW104+AFW105+AFW107</f>
        <v>#REF!</v>
      </c>
      <c r="AFX108" s="39" t="e">
        <f>#REF!+AFX103+AFX104+AFX105+AFX107</f>
        <v>#REF!</v>
      </c>
      <c r="AFY108" s="39" t="e">
        <f>#REF!+AFY103+AFY104+AFY105+AFY107</f>
        <v>#REF!</v>
      </c>
      <c r="AFZ108" s="39" t="e">
        <f>#REF!+AFZ103+AFZ104+AFZ105+AFZ107</f>
        <v>#REF!</v>
      </c>
      <c r="AGA108" s="39" t="e">
        <f>#REF!+AGA103+AGA104+AGA105+AGA107</f>
        <v>#REF!</v>
      </c>
      <c r="AGB108" s="39" t="e">
        <f>#REF!+AGB103+AGB104+AGB105+AGB107</f>
        <v>#REF!</v>
      </c>
      <c r="AGC108" s="39" t="e">
        <f>#REF!+AGC103+AGC104+AGC105+AGC107</f>
        <v>#REF!</v>
      </c>
      <c r="AGD108" s="39" t="e">
        <f>#REF!+AGD103+AGD104+AGD105+AGD107</f>
        <v>#REF!</v>
      </c>
      <c r="AGE108" s="39" t="e">
        <f>#REF!+AGE103+AGE104+AGE105+AGE107</f>
        <v>#REF!</v>
      </c>
      <c r="AGF108" s="39" t="e">
        <f>#REF!+AGF103+AGF104+AGF105+AGF107</f>
        <v>#REF!</v>
      </c>
      <c r="AGG108" s="39" t="e">
        <f>#REF!+AGG103+AGG104+AGG105+AGG107</f>
        <v>#REF!</v>
      </c>
      <c r="AGH108" s="39" t="e">
        <f>#REF!+AGH103+AGH104+AGH105+AGH107</f>
        <v>#REF!</v>
      </c>
      <c r="AGI108" s="39" t="e">
        <f>#REF!+AGI103+AGI104+AGI105+AGI107</f>
        <v>#REF!</v>
      </c>
      <c r="AGJ108" s="39" t="e">
        <f>#REF!+AGJ103+AGJ104+AGJ105+AGJ107</f>
        <v>#REF!</v>
      </c>
      <c r="AGK108" s="39" t="e">
        <f>#REF!+AGK103+AGK104+AGK105+AGK107</f>
        <v>#REF!</v>
      </c>
      <c r="AGL108" s="39" t="e">
        <f>#REF!+AGL103+AGL104+AGL105+AGL107</f>
        <v>#REF!</v>
      </c>
      <c r="AGM108" s="39" t="e">
        <f>#REF!+AGM103+AGM104+AGM105+AGM107</f>
        <v>#REF!</v>
      </c>
      <c r="AGN108" s="39" t="e">
        <f>#REF!+AGN103+AGN104+AGN105+AGN107</f>
        <v>#REF!</v>
      </c>
      <c r="AGO108" s="39" t="e">
        <f>#REF!+AGO103+AGO104+AGO105+AGO107</f>
        <v>#REF!</v>
      </c>
      <c r="AGP108" s="39" t="e">
        <f>#REF!+AGP103+AGP104+AGP105+AGP107</f>
        <v>#REF!</v>
      </c>
      <c r="AGQ108" s="39" t="e">
        <f>#REF!+AGQ103+AGQ104+AGQ105+AGQ107</f>
        <v>#REF!</v>
      </c>
      <c r="AGR108" s="39" t="e">
        <f>#REF!+AGR103+AGR104+AGR105+AGR107</f>
        <v>#REF!</v>
      </c>
      <c r="AGS108" s="39" t="e">
        <f>#REF!+AGS103+AGS104+AGS105+AGS107</f>
        <v>#REF!</v>
      </c>
      <c r="AGT108" s="39" t="e">
        <f>#REF!+AGT103+AGT104+AGT105+AGT107</f>
        <v>#REF!</v>
      </c>
      <c r="AGU108" s="39" t="e">
        <f>#REF!+AGU103+AGU104+AGU105+AGU107</f>
        <v>#REF!</v>
      </c>
      <c r="AGV108" s="39" t="e">
        <f>#REF!+AGV103+AGV104+AGV105+AGV107</f>
        <v>#REF!</v>
      </c>
      <c r="AGW108" s="39" t="e">
        <f>#REF!+AGW103+AGW104+AGW105+AGW107</f>
        <v>#REF!</v>
      </c>
      <c r="AGX108" s="39" t="e">
        <f>#REF!+AGX103+AGX104+AGX105+AGX107</f>
        <v>#REF!</v>
      </c>
      <c r="AGY108" s="39" t="e">
        <f>#REF!+AGY103+AGY104+AGY105+AGY107</f>
        <v>#REF!</v>
      </c>
      <c r="AGZ108" s="39" t="e">
        <f>#REF!+AGZ103+AGZ104+AGZ105+AGZ107</f>
        <v>#REF!</v>
      </c>
      <c r="AHA108" s="39" t="e">
        <f>#REF!+AHA103+AHA104+AHA105+AHA107</f>
        <v>#REF!</v>
      </c>
      <c r="AHB108" s="39" t="e">
        <f>#REF!+AHB103+AHB104+AHB105+AHB107</f>
        <v>#REF!</v>
      </c>
      <c r="AHC108" s="39" t="e">
        <f>#REF!+AHC103+AHC104+AHC105+AHC107</f>
        <v>#REF!</v>
      </c>
      <c r="AHD108" s="39" t="e">
        <f>#REF!+AHD103+AHD104+AHD105+AHD107</f>
        <v>#REF!</v>
      </c>
      <c r="AHE108" s="39" t="e">
        <f>#REF!+AHE103+AHE104+AHE105+AHE107</f>
        <v>#REF!</v>
      </c>
      <c r="AHF108" s="39" t="e">
        <f>#REF!+AHF103+AHF104+AHF105+AHF107</f>
        <v>#REF!</v>
      </c>
      <c r="AHG108" s="39" t="e">
        <f>#REF!+AHG103+AHG104+AHG105+AHG107</f>
        <v>#REF!</v>
      </c>
      <c r="AHH108" s="39" t="e">
        <f>#REF!+AHH103+AHH104+AHH105+AHH107</f>
        <v>#REF!</v>
      </c>
      <c r="AHI108" s="39" t="e">
        <f>#REF!+AHI103+AHI104+AHI105+AHI107</f>
        <v>#REF!</v>
      </c>
      <c r="AHJ108" s="39" t="e">
        <f>#REF!+AHJ103+AHJ104+AHJ105+AHJ107</f>
        <v>#REF!</v>
      </c>
      <c r="AHK108" s="39" t="e">
        <f>#REF!+AHK103+AHK104+AHK105+AHK107</f>
        <v>#REF!</v>
      </c>
      <c r="AHL108" s="39" t="e">
        <f>#REF!+AHL103+AHL104+AHL105+AHL107</f>
        <v>#REF!</v>
      </c>
      <c r="AHM108" s="39" t="e">
        <f>#REF!+AHM103+AHM104+AHM105+AHM107</f>
        <v>#REF!</v>
      </c>
      <c r="AHN108" s="39" t="e">
        <f>#REF!+AHN103+AHN104+AHN105+AHN107</f>
        <v>#REF!</v>
      </c>
      <c r="AHO108" s="39" t="e">
        <f>#REF!+AHO103+AHO104+AHO105+AHO107</f>
        <v>#REF!</v>
      </c>
      <c r="AHP108" s="39" t="e">
        <f>#REF!+AHP103+AHP104+AHP105+AHP107</f>
        <v>#REF!</v>
      </c>
      <c r="AHQ108" s="39" t="e">
        <f>#REF!+AHQ103+AHQ104+AHQ105+AHQ107</f>
        <v>#REF!</v>
      </c>
      <c r="AHR108" s="39" t="e">
        <f>#REF!+AHR103+AHR104+AHR105+AHR107</f>
        <v>#REF!</v>
      </c>
      <c r="AHS108" s="39" t="e">
        <f>#REF!+AHS103+AHS104+AHS105+AHS107</f>
        <v>#REF!</v>
      </c>
      <c r="AHT108" s="39" t="e">
        <f>#REF!+AHT103+AHT104+AHT105+AHT107</f>
        <v>#REF!</v>
      </c>
      <c r="AHU108" s="39" t="e">
        <f>#REF!+AHU103+AHU104+AHU105+AHU107</f>
        <v>#REF!</v>
      </c>
      <c r="AHV108" s="39" t="e">
        <f>#REF!+AHV103+AHV104+AHV105+AHV107</f>
        <v>#REF!</v>
      </c>
      <c r="AHW108" s="39" t="e">
        <f>#REF!+AHW103+AHW104+AHW105+AHW107</f>
        <v>#REF!</v>
      </c>
      <c r="AHX108" s="39" t="e">
        <f>#REF!+AHX103+AHX104+AHX105+AHX107</f>
        <v>#REF!</v>
      </c>
      <c r="AHY108" s="39" t="e">
        <f>#REF!+AHY103+AHY104+AHY105+AHY107</f>
        <v>#REF!</v>
      </c>
      <c r="AHZ108" s="39" t="e">
        <f>#REF!+AHZ103+AHZ104+AHZ105+AHZ107</f>
        <v>#REF!</v>
      </c>
      <c r="AIA108" s="39" t="e">
        <f>#REF!+AIA103+AIA104+AIA105+AIA107</f>
        <v>#REF!</v>
      </c>
      <c r="AIB108" s="39" t="e">
        <f>#REF!+AIB103+AIB104+AIB105+AIB107</f>
        <v>#REF!</v>
      </c>
      <c r="AIC108" s="39" t="e">
        <f>#REF!+AIC103+AIC104+AIC105+AIC107</f>
        <v>#REF!</v>
      </c>
      <c r="AID108" s="39" t="e">
        <f>#REF!+AID103+AID104+AID105+AID107</f>
        <v>#REF!</v>
      </c>
      <c r="AIE108" s="39" t="e">
        <f>#REF!+AIE103+AIE104+AIE105+AIE107</f>
        <v>#REF!</v>
      </c>
      <c r="AIF108" s="39" t="e">
        <f>#REF!+AIF103+AIF104+AIF105+AIF107</f>
        <v>#REF!</v>
      </c>
      <c r="AIG108" s="39" t="e">
        <f>#REF!+AIG103+AIG104+AIG105+AIG107</f>
        <v>#REF!</v>
      </c>
      <c r="AIH108" s="39" t="e">
        <f>#REF!+AIH103+AIH104+AIH105+AIH107</f>
        <v>#REF!</v>
      </c>
      <c r="AII108" s="39" t="e">
        <f>#REF!+AII103+AII104+AII105+AII107</f>
        <v>#REF!</v>
      </c>
      <c r="AIJ108" s="39" t="e">
        <f>#REF!+AIJ103+AIJ104+AIJ105+AIJ107</f>
        <v>#REF!</v>
      </c>
      <c r="AIK108" s="39" t="e">
        <f>#REF!+AIK103+AIK104+AIK105+AIK107</f>
        <v>#REF!</v>
      </c>
      <c r="AIL108" s="39" t="e">
        <f>#REF!+AIL103+AIL104+AIL105+AIL107</f>
        <v>#REF!</v>
      </c>
      <c r="AIM108" s="39" t="e">
        <f>#REF!+AIM103+AIM104+AIM105+AIM107</f>
        <v>#REF!</v>
      </c>
      <c r="AIN108" s="39" t="e">
        <f>#REF!+AIN103+AIN104+AIN105+AIN107</f>
        <v>#REF!</v>
      </c>
      <c r="AIO108" s="39" t="e">
        <f>#REF!+AIO103+AIO104+AIO105+AIO107</f>
        <v>#REF!</v>
      </c>
      <c r="AIP108" s="39" t="e">
        <f>#REF!+AIP103+AIP104+AIP105+AIP107</f>
        <v>#REF!</v>
      </c>
      <c r="AIQ108" s="39" t="e">
        <f>#REF!+AIQ103+AIQ104+AIQ105+AIQ107</f>
        <v>#REF!</v>
      </c>
      <c r="AIR108" s="39" t="e">
        <f>#REF!+AIR103+AIR104+AIR105+AIR107</f>
        <v>#REF!</v>
      </c>
      <c r="AIS108" s="39" t="e">
        <f>#REF!+AIS103+AIS104+AIS105+AIS107</f>
        <v>#REF!</v>
      </c>
      <c r="AIT108" s="39" t="e">
        <f>#REF!+AIT103+AIT104+AIT105+AIT107</f>
        <v>#REF!</v>
      </c>
      <c r="AIU108" s="39" t="e">
        <f>#REF!+AIU103+AIU104+AIU105+AIU107</f>
        <v>#REF!</v>
      </c>
      <c r="AIV108" s="39" t="e">
        <f>#REF!+AIV103+AIV104+AIV105+AIV107</f>
        <v>#REF!</v>
      </c>
      <c r="AIW108" s="39" t="e">
        <f>#REF!+AIW103+AIW104+AIW105+AIW107</f>
        <v>#REF!</v>
      </c>
      <c r="AIX108" s="39" t="e">
        <f>#REF!+AIX103+AIX104+AIX105+AIX107</f>
        <v>#REF!</v>
      </c>
      <c r="AIY108" s="39" t="e">
        <f>#REF!+AIY103+AIY104+AIY105+AIY107</f>
        <v>#REF!</v>
      </c>
      <c r="AIZ108" s="39" t="e">
        <f>#REF!+AIZ103+AIZ104+AIZ105+AIZ107</f>
        <v>#REF!</v>
      </c>
      <c r="AJA108" s="39" t="e">
        <f>#REF!+AJA103+AJA104+AJA105+AJA107</f>
        <v>#REF!</v>
      </c>
      <c r="AJB108" s="39" t="e">
        <f>#REF!+AJB103+AJB104+AJB105+AJB107</f>
        <v>#REF!</v>
      </c>
      <c r="AJC108" s="39" t="e">
        <f>#REF!+AJC103+AJC104+AJC105+AJC107</f>
        <v>#REF!</v>
      </c>
      <c r="AJD108" s="39" t="e">
        <f>#REF!+AJD103+AJD104+AJD105+AJD107</f>
        <v>#REF!</v>
      </c>
      <c r="AJE108" s="39" t="e">
        <f>#REF!+AJE103+AJE104+AJE105+AJE107</f>
        <v>#REF!</v>
      </c>
      <c r="AJF108" s="39" t="e">
        <f>#REF!+AJF103+AJF104+AJF105+AJF107</f>
        <v>#REF!</v>
      </c>
      <c r="AJG108" s="39" t="e">
        <f>#REF!+AJG103+AJG104+AJG105+AJG107</f>
        <v>#REF!</v>
      </c>
      <c r="AJH108" s="39" t="e">
        <f>#REF!+AJH103+AJH104+AJH105+AJH107</f>
        <v>#REF!</v>
      </c>
      <c r="AJI108" s="39" t="e">
        <f>#REF!+AJI103+AJI104+AJI105+AJI107</f>
        <v>#REF!</v>
      </c>
      <c r="AJJ108" s="39" t="e">
        <f>#REF!+AJJ103+AJJ104+AJJ105+AJJ107</f>
        <v>#REF!</v>
      </c>
      <c r="AJK108" s="39" t="e">
        <f>#REF!+AJK103+AJK104+AJK105+AJK107</f>
        <v>#REF!</v>
      </c>
      <c r="AJL108" s="39" t="e">
        <f>#REF!+AJL103+AJL104+AJL105+AJL107</f>
        <v>#REF!</v>
      </c>
      <c r="AJM108" s="39" t="e">
        <f>#REF!+AJM103+AJM104+AJM105+AJM107</f>
        <v>#REF!</v>
      </c>
      <c r="AJN108" s="39" t="e">
        <f>#REF!+AJN103+AJN104+AJN105+AJN107</f>
        <v>#REF!</v>
      </c>
      <c r="AJO108" s="39" t="e">
        <f>#REF!+AJO103+AJO104+AJO105+AJO107</f>
        <v>#REF!</v>
      </c>
      <c r="AJP108" s="39" t="e">
        <f>#REF!+AJP103+AJP104+AJP105+AJP107</f>
        <v>#REF!</v>
      </c>
      <c r="AJQ108" s="39" t="e">
        <f>#REF!+AJQ103+AJQ104+AJQ105+AJQ107</f>
        <v>#REF!</v>
      </c>
      <c r="AJR108" s="39" t="e">
        <f>#REF!+AJR103+AJR104+AJR105+AJR107</f>
        <v>#REF!</v>
      </c>
      <c r="AJS108" s="39" t="e">
        <f>#REF!+AJS103+AJS104+AJS105+AJS107</f>
        <v>#REF!</v>
      </c>
      <c r="AJT108" s="39" t="e">
        <f>#REF!+AJT103+AJT104+AJT105+AJT107</f>
        <v>#REF!</v>
      </c>
      <c r="AJU108" s="39" t="e">
        <f>#REF!+AJU103+AJU104+AJU105+AJU107</f>
        <v>#REF!</v>
      </c>
      <c r="AJV108" s="39" t="e">
        <f>#REF!+AJV103+AJV104+AJV105+AJV107</f>
        <v>#REF!</v>
      </c>
      <c r="AJW108" s="39" t="e">
        <f>#REF!+AJW103+AJW104+AJW105+AJW107</f>
        <v>#REF!</v>
      </c>
      <c r="AJX108" s="39" t="e">
        <f>#REF!+AJX103+AJX104+AJX105+AJX107</f>
        <v>#REF!</v>
      </c>
      <c r="AJY108" s="39" t="e">
        <f>#REF!+AJY103+AJY104+AJY105+AJY107</f>
        <v>#REF!</v>
      </c>
      <c r="AJZ108" s="39" t="e">
        <f>#REF!+AJZ103+AJZ104+AJZ105+AJZ107</f>
        <v>#REF!</v>
      </c>
      <c r="AKA108" s="39" t="e">
        <f>#REF!+AKA103+AKA104+AKA105+AKA107</f>
        <v>#REF!</v>
      </c>
      <c r="AKB108" s="39" t="e">
        <f>#REF!+AKB103+AKB104+AKB105+AKB107</f>
        <v>#REF!</v>
      </c>
      <c r="AKC108" s="39" t="e">
        <f>#REF!+AKC103+AKC104+AKC105+AKC107</f>
        <v>#REF!</v>
      </c>
      <c r="AKD108" s="39" t="e">
        <f>#REF!+AKD103+AKD104+AKD105+AKD107</f>
        <v>#REF!</v>
      </c>
      <c r="AKE108" s="39" t="e">
        <f>#REF!+AKE103+AKE104+AKE105+AKE107</f>
        <v>#REF!</v>
      </c>
      <c r="AKF108" s="39" t="e">
        <f>#REF!+AKF103+AKF104+AKF105+AKF107</f>
        <v>#REF!</v>
      </c>
      <c r="AKG108" s="39" t="e">
        <f>#REF!+AKG103+AKG104+AKG105+AKG107</f>
        <v>#REF!</v>
      </c>
      <c r="AKH108" s="39" t="e">
        <f>#REF!+AKH103+AKH104+AKH105+AKH107</f>
        <v>#REF!</v>
      </c>
      <c r="AKI108" s="39" t="e">
        <f>#REF!+AKI103+AKI104+AKI105+AKI107</f>
        <v>#REF!</v>
      </c>
      <c r="AKJ108" s="39" t="e">
        <f>#REF!+AKJ103+AKJ104+AKJ105+AKJ107</f>
        <v>#REF!</v>
      </c>
      <c r="AKK108" s="39" t="e">
        <f>#REF!+AKK103+AKK104+AKK105+AKK107</f>
        <v>#REF!</v>
      </c>
      <c r="AKL108" s="39" t="e">
        <f>#REF!+AKL103+AKL104+AKL105+AKL107</f>
        <v>#REF!</v>
      </c>
      <c r="AKM108" s="39" t="e">
        <f>#REF!+AKM103+AKM104+AKM105+AKM107</f>
        <v>#REF!</v>
      </c>
      <c r="AKN108" s="39" t="e">
        <f>#REF!+AKN103+AKN104+AKN105+AKN107</f>
        <v>#REF!</v>
      </c>
      <c r="AKO108" s="39" t="e">
        <f>#REF!+AKO103+AKO104+AKO105+AKO107</f>
        <v>#REF!</v>
      </c>
      <c r="AKP108" s="39" t="e">
        <f>#REF!+AKP103+AKP104+AKP105+AKP107</f>
        <v>#REF!</v>
      </c>
      <c r="AKQ108" s="39" t="e">
        <f>#REF!+AKQ103+AKQ104+AKQ105+AKQ107</f>
        <v>#REF!</v>
      </c>
      <c r="AKR108" s="39" t="e">
        <f>#REF!+AKR103+AKR104+AKR105+AKR107</f>
        <v>#REF!</v>
      </c>
      <c r="AKS108" s="39" t="e">
        <f>#REF!+AKS103+AKS104+AKS105+AKS107</f>
        <v>#REF!</v>
      </c>
      <c r="AKT108" s="39" t="e">
        <f>#REF!+AKT103+AKT104+AKT105+AKT107</f>
        <v>#REF!</v>
      </c>
      <c r="AKU108" s="39" t="e">
        <f>#REF!+AKU103+AKU104+AKU105+AKU107</f>
        <v>#REF!</v>
      </c>
      <c r="AKV108" s="39" t="e">
        <f>#REF!+AKV103+AKV104+AKV105+AKV107</f>
        <v>#REF!</v>
      </c>
      <c r="AKW108" s="39" t="e">
        <f>#REF!+AKW103+AKW104+AKW105+AKW107</f>
        <v>#REF!</v>
      </c>
      <c r="AKX108" s="39" t="e">
        <f>#REF!+AKX103+AKX104+AKX105+AKX107</f>
        <v>#REF!</v>
      </c>
      <c r="AKY108" s="39" t="e">
        <f>#REF!+AKY103+AKY104+AKY105+AKY107</f>
        <v>#REF!</v>
      </c>
      <c r="AKZ108" s="39" t="e">
        <f>#REF!+AKZ103+AKZ104+AKZ105+AKZ107</f>
        <v>#REF!</v>
      </c>
      <c r="ALA108" s="39" t="e">
        <f>#REF!+ALA103+ALA104+ALA105+ALA107</f>
        <v>#REF!</v>
      </c>
      <c r="ALB108" s="39" t="e">
        <f>#REF!+ALB103+ALB104+ALB105+ALB107</f>
        <v>#REF!</v>
      </c>
      <c r="ALC108" s="39" t="e">
        <f>#REF!+ALC103+ALC104+ALC105+ALC107</f>
        <v>#REF!</v>
      </c>
      <c r="ALD108" s="39" t="e">
        <f>#REF!+ALD103+ALD104+ALD105+ALD107</f>
        <v>#REF!</v>
      </c>
      <c r="ALE108" s="39" t="e">
        <f>#REF!+ALE103+ALE104+ALE105+ALE107</f>
        <v>#REF!</v>
      </c>
      <c r="ALF108" s="39" t="e">
        <f>#REF!+ALF103+ALF104+ALF105+ALF107</f>
        <v>#REF!</v>
      </c>
      <c r="ALG108" s="39" t="e">
        <f>#REF!+ALG103+ALG104+ALG105+ALG107</f>
        <v>#REF!</v>
      </c>
      <c r="ALH108" s="39" t="e">
        <f>#REF!+ALH103+ALH104+ALH105+ALH107</f>
        <v>#REF!</v>
      </c>
      <c r="ALI108" s="39" t="e">
        <f>#REF!+ALI103+ALI104+ALI105+ALI107</f>
        <v>#REF!</v>
      </c>
      <c r="ALJ108" s="39" t="e">
        <f>#REF!+ALJ103+ALJ104+ALJ105+ALJ107</f>
        <v>#REF!</v>
      </c>
      <c r="ALK108" s="39" t="e">
        <f>#REF!+ALK103+ALK104+ALK105+ALK107</f>
        <v>#REF!</v>
      </c>
      <c r="ALL108" s="39" t="e">
        <f>#REF!+ALL103+ALL104+ALL105+ALL107</f>
        <v>#REF!</v>
      </c>
      <c r="ALM108" s="39" t="e">
        <f>#REF!+ALM103+ALM104+ALM105+ALM107</f>
        <v>#REF!</v>
      </c>
      <c r="ALN108" s="39" t="e">
        <f>#REF!+ALN103+ALN104+ALN105+ALN107</f>
        <v>#REF!</v>
      </c>
      <c r="ALO108" s="39" t="e">
        <f>#REF!+ALO103+ALO104+ALO105+ALO107</f>
        <v>#REF!</v>
      </c>
      <c r="ALP108" s="39" t="e">
        <f>#REF!+ALP103+ALP104+ALP105+ALP107</f>
        <v>#REF!</v>
      </c>
      <c r="ALQ108" s="39" t="e">
        <f>#REF!+ALQ103+ALQ104+ALQ105+ALQ107</f>
        <v>#REF!</v>
      </c>
      <c r="ALR108" s="39" t="e">
        <f>#REF!+ALR103+ALR104+ALR105+ALR107</f>
        <v>#REF!</v>
      </c>
      <c r="ALS108" s="39" t="e">
        <f>#REF!+ALS103+ALS104+ALS105+ALS107</f>
        <v>#REF!</v>
      </c>
      <c r="ALT108" s="39" t="e">
        <f>#REF!+ALT103+ALT104+ALT105+ALT107</f>
        <v>#REF!</v>
      </c>
      <c r="ALU108" s="39" t="e">
        <f>#REF!+ALU103+ALU104+ALU105+ALU107</f>
        <v>#REF!</v>
      </c>
      <c r="ALV108" s="39" t="e">
        <f>#REF!+ALV103+ALV104+ALV105+ALV107</f>
        <v>#REF!</v>
      </c>
      <c r="ALW108" s="39" t="e">
        <f>#REF!+ALW103+ALW104+ALW105+ALW107</f>
        <v>#REF!</v>
      </c>
      <c r="ALX108" s="39" t="e">
        <f>#REF!+ALX103+ALX104+ALX105+ALX107</f>
        <v>#REF!</v>
      </c>
      <c r="ALY108" s="39" t="e">
        <f>#REF!+ALY103+ALY104+ALY105+ALY107</f>
        <v>#REF!</v>
      </c>
      <c r="ALZ108" s="39" t="e">
        <f>#REF!+ALZ103+ALZ104+ALZ105+ALZ107</f>
        <v>#REF!</v>
      </c>
      <c r="AMA108" s="39" t="e">
        <f>#REF!+AMA103+AMA104+AMA105+AMA107</f>
        <v>#REF!</v>
      </c>
      <c r="AMB108" s="39" t="e">
        <f>#REF!+AMB103+AMB104+AMB105+AMB107</f>
        <v>#REF!</v>
      </c>
      <c r="AMC108" s="39" t="e">
        <f>#REF!+AMC103+AMC104+AMC105+AMC107</f>
        <v>#REF!</v>
      </c>
      <c r="AMD108" s="39" t="e">
        <f>#REF!+AMD103+AMD104+AMD105+AMD107</f>
        <v>#REF!</v>
      </c>
      <c r="AME108" s="39" t="e">
        <f>#REF!+AME103+AME104+AME105+AME107</f>
        <v>#REF!</v>
      </c>
      <c r="AMF108" s="39" t="e">
        <f>#REF!+AMF103+AMF104+AMF105+AMF107</f>
        <v>#REF!</v>
      </c>
      <c r="AMG108" s="39" t="e">
        <f>#REF!+AMG103+AMG104+AMG105+AMG107</f>
        <v>#REF!</v>
      </c>
      <c r="AMH108" s="39" t="e">
        <f>#REF!+AMH103+AMH104+AMH105+AMH107</f>
        <v>#REF!</v>
      </c>
      <c r="AMI108" s="39" t="e">
        <f>#REF!+AMI103+AMI104+AMI105+AMI107</f>
        <v>#REF!</v>
      </c>
      <c r="AMJ108" s="39" t="e">
        <f>#REF!+AMJ103+AMJ104+AMJ105+AMJ107</f>
        <v>#REF!</v>
      </c>
      <c r="AMK108" s="39" t="e">
        <f>#REF!+AMK103+AMK104+AMK105+AMK107</f>
        <v>#REF!</v>
      </c>
      <c r="AML108" s="39" t="e">
        <f>#REF!+AML103+AML104+AML105+AML107</f>
        <v>#REF!</v>
      </c>
      <c r="AMM108" s="39" t="e">
        <f>#REF!+AMM103+AMM104+AMM105+AMM107</f>
        <v>#REF!</v>
      </c>
      <c r="AMN108" s="39" t="e">
        <f>#REF!+AMN103+AMN104+AMN105+AMN107</f>
        <v>#REF!</v>
      </c>
      <c r="AMO108" s="39" t="e">
        <f>#REF!+AMO103+AMO104+AMO105+AMO107</f>
        <v>#REF!</v>
      </c>
      <c r="AMP108" s="39" t="e">
        <f>#REF!+AMP103+AMP104+AMP105+AMP107</f>
        <v>#REF!</v>
      </c>
      <c r="AMQ108" s="39" t="e">
        <f>#REF!+AMQ103+AMQ104+AMQ105+AMQ107</f>
        <v>#REF!</v>
      </c>
      <c r="AMR108" s="39" t="e">
        <f>#REF!+AMR103+AMR104+AMR105+AMR107</f>
        <v>#REF!</v>
      </c>
      <c r="AMS108" s="39" t="e">
        <f>#REF!+AMS103+AMS104+AMS105+AMS107</f>
        <v>#REF!</v>
      </c>
      <c r="AMT108" s="39" t="e">
        <f>#REF!+AMT103+AMT104+AMT105+AMT107</f>
        <v>#REF!</v>
      </c>
      <c r="AMU108" s="39" t="e">
        <f>#REF!+AMU103+AMU104+AMU105+AMU107</f>
        <v>#REF!</v>
      </c>
      <c r="AMV108" s="39" t="e">
        <f>#REF!+AMV103+AMV104+AMV105+AMV107</f>
        <v>#REF!</v>
      </c>
      <c r="AMW108" s="39" t="e">
        <f>#REF!+AMW103+AMW104+AMW105+AMW107</f>
        <v>#REF!</v>
      </c>
      <c r="AMX108" s="39" t="e">
        <f>#REF!+AMX103+AMX104+AMX105+AMX107</f>
        <v>#REF!</v>
      </c>
      <c r="AMY108" s="39" t="e">
        <f>#REF!+AMY103+AMY104+AMY105+AMY107</f>
        <v>#REF!</v>
      </c>
      <c r="AMZ108" s="39" t="e">
        <f>#REF!+AMZ103+AMZ104+AMZ105+AMZ107</f>
        <v>#REF!</v>
      </c>
      <c r="ANA108" s="39" t="e">
        <f>#REF!+ANA103+ANA104+ANA105+ANA107</f>
        <v>#REF!</v>
      </c>
      <c r="ANB108" s="39" t="e">
        <f>#REF!+ANB103+ANB104+ANB105+ANB107</f>
        <v>#REF!</v>
      </c>
      <c r="ANC108" s="39" t="e">
        <f>#REF!+ANC103+ANC104+ANC105+ANC107</f>
        <v>#REF!</v>
      </c>
      <c r="AND108" s="39" t="e">
        <f>#REF!+AND103+AND104+AND105+AND107</f>
        <v>#REF!</v>
      </c>
      <c r="ANE108" s="39" t="e">
        <f>#REF!+ANE103+ANE104+ANE105+ANE107</f>
        <v>#REF!</v>
      </c>
      <c r="ANF108" s="39" t="e">
        <f>#REF!+ANF103+ANF104+ANF105+ANF107</f>
        <v>#REF!</v>
      </c>
      <c r="ANG108" s="39" t="e">
        <f>#REF!+ANG103+ANG104+ANG105+ANG107</f>
        <v>#REF!</v>
      </c>
      <c r="ANH108" s="39" t="e">
        <f>#REF!+ANH103+ANH104+ANH105+ANH107</f>
        <v>#REF!</v>
      </c>
      <c r="ANI108" s="39" t="e">
        <f>#REF!+ANI103+ANI104+ANI105+ANI107</f>
        <v>#REF!</v>
      </c>
      <c r="ANJ108" s="39" t="e">
        <f>#REF!+ANJ103+ANJ104+ANJ105+ANJ107</f>
        <v>#REF!</v>
      </c>
      <c r="ANK108" s="39" t="e">
        <f>#REF!+ANK103+ANK104+ANK105+ANK107</f>
        <v>#REF!</v>
      </c>
      <c r="ANL108" s="39" t="e">
        <f>#REF!+ANL103+ANL104+ANL105+ANL107</f>
        <v>#REF!</v>
      </c>
      <c r="ANM108" s="39" t="e">
        <f>#REF!+ANM103+ANM104+ANM105+ANM107</f>
        <v>#REF!</v>
      </c>
      <c r="ANN108" s="39" t="e">
        <f>#REF!+ANN103+ANN104+ANN105+ANN107</f>
        <v>#REF!</v>
      </c>
      <c r="ANO108" s="39" t="e">
        <f>#REF!+ANO103+ANO104+ANO105+ANO107</f>
        <v>#REF!</v>
      </c>
      <c r="ANP108" s="39" t="e">
        <f>#REF!+ANP103+ANP104+ANP105+ANP107</f>
        <v>#REF!</v>
      </c>
      <c r="ANQ108" s="39" t="e">
        <f>#REF!+ANQ103+ANQ104+ANQ105+ANQ107</f>
        <v>#REF!</v>
      </c>
      <c r="ANR108" s="39" t="e">
        <f>#REF!+ANR103+ANR104+ANR105+ANR107</f>
        <v>#REF!</v>
      </c>
      <c r="ANS108" s="39" t="e">
        <f>#REF!+ANS103+ANS104+ANS105+ANS107</f>
        <v>#REF!</v>
      </c>
      <c r="ANT108" s="39" t="e">
        <f>#REF!+ANT103+ANT104+ANT105+ANT107</f>
        <v>#REF!</v>
      </c>
      <c r="ANU108" s="39" t="e">
        <f>#REF!+ANU103+ANU104+ANU105+ANU107</f>
        <v>#REF!</v>
      </c>
      <c r="ANV108" s="39" t="e">
        <f>#REF!+ANV103+ANV104+ANV105+ANV107</f>
        <v>#REF!</v>
      </c>
      <c r="ANW108" s="39" t="e">
        <f>#REF!+ANW103+ANW104+ANW105+ANW107</f>
        <v>#REF!</v>
      </c>
      <c r="ANX108" s="39" t="e">
        <f>#REF!+ANX103+ANX104+ANX105+ANX107</f>
        <v>#REF!</v>
      </c>
      <c r="ANY108" s="39" t="e">
        <f>#REF!+ANY103+ANY104+ANY105+ANY107</f>
        <v>#REF!</v>
      </c>
      <c r="ANZ108" s="39" t="e">
        <f>#REF!+ANZ103+ANZ104+ANZ105+ANZ107</f>
        <v>#REF!</v>
      </c>
      <c r="AOA108" s="39" t="e">
        <f>#REF!+AOA103+AOA104+AOA105+AOA107</f>
        <v>#REF!</v>
      </c>
      <c r="AOB108" s="39" t="e">
        <f>#REF!+AOB103+AOB104+AOB105+AOB107</f>
        <v>#REF!</v>
      </c>
      <c r="AOC108" s="39" t="e">
        <f>#REF!+AOC103+AOC104+AOC105+AOC107</f>
        <v>#REF!</v>
      </c>
      <c r="AOD108" s="39" t="e">
        <f>#REF!+AOD103+AOD104+AOD105+AOD107</f>
        <v>#REF!</v>
      </c>
      <c r="AOE108" s="39" t="e">
        <f>#REF!+AOE103+AOE104+AOE105+AOE107</f>
        <v>#REF!</v>
      </c>
      <c r="AOF108" s="39" t="e">
        <f>#REF!+AOF103+AOF104+AOF105+AOF107</f>
        <v>#REF!</v>
      </c>
      <c r="AOG108" s="39" t="e">
        <f>#REF!+AOG103+AOG104+AOG105+AOG107</f>
        <v>#REF!</v>
      </c>
      <c r="AOH108" s="39" t="e">
        <f>#REF!+AOH103+AOH104+AOH105+AOH107</f>
        <v>#REF!</v>
      </c>
      <c r="AOI108" s="39" t="e">
        <f>#REF!+AOI103+AOI104+AOI105+AOI107</f>
        <v>#REF!</v>
      </c>
      <c r="AOJ108" s="39" t="e">
        <f>#REF!+AOJ103+AOJ104+AOJ105+AOJ107</f>
        <v>#REF!</v>
      </c>
      <c r="AOK108" s="39" t="e">
        <f>#REF!+AOK103+AOK104+AOK105+AOK107</f>
        <v>#REF!</v>
      </c>
      <c r="AOL108" s="39" t="e">
        <f>#REF!+AOL103+AOL104+AOL105+AOL107</f>
        <v>#REF!</v>
      </c>
      <c r="AOM108" s="39" t="e">
        <f>#REF!+AOM103+AOM104+AOM105+AOM107</f>
        <v>#REF!</v>
      </c>
      <c r="AON108" s="39" t="e">
        <f>#REF!+AON103+AON104+AON105+AON107</f>
        <v>#REF!</v>
      </c>
      <c r="AOO108" s="39" t="e">
        <f>#REF!+AOO103+AOO104+AOO105+AOO107</f>
        <v>#REF!</v>
      </c>
      <c r="AOP108" s="39" t="e">
        <f>#REF!+AOP103+AOP104+AOP105+AOP107</f>
        <v>#REF!</v>
      </c>
      <c r="AOQ108" s="39" t="e">
        <f>#REF!+AOQ103+AOQ104+AOQ105+AOQ107</f>
        <v>#REF!</v>
      </c>
      <c r="AOR108" s="39" t="e">
        <f>#REF!+AOR103+AOR104+AOR105+AOR107</f>
        <v>#REF!</v>
      </c>
      <c r="AOS108" s="39" t="e">
        <f>#REF!+AOS103+AOS104+AOS105+AOS107</f>
        <v>#REF!</v>
      </c>
      <c r="AOT108" s="39" t="e">
        <f>#REF!+AOT103+AOT104+AOT105+AOT107</f>
        <v>#REF!</v>
      </c>
      <c r="AOU108" s="39" t="e">
        <f>#REF!+AOU103+AOU104+AOU105+AOU107</f>
        <v>#REF!</v>
      </c>
      <c r="AOV108" s="39" t="e">
        <f>#REF!+AOV103+AOV104+AOV105+AOV107</f>
        <v>#REF!</v>
      </c>
      <c r="AOW108" s="39" t="e">
        <f>#REF!+AOW103+AOW104+AOW105+AOW107</f>
        <v>#REF!</v>
      </c>
      <c r="AOX108" s="39" t="e">
        <f>#REF!+AOX103+AOX104+AOX105+AOX107</f>
        <v>#REF!</v>
      </c>
      <c r="AOY108" s="39" t="e">
        <f>#REF!+AOY103+AOY104+AOY105+AOY107</f>
        <v>#REF!</v>
      </c>
      <c r="AOZ108" s="39" t="e">
        <f>#REF!+AOZ103+AOZ104+AOZ105+AOZ107</f>
        <v>#REF!</v>
      </c>
      <c r="APA108" s="39" t="e">
        <f>#REF!+APA103+APA104+APA105+APA107</f>
        <v>#REF!</v>
      </c>
      <c r="APB108" s="39" t="e">
        <f>#REF!+APB103+APB104+APB105+APB107</f>
        <v>#REF!</v>
      </c>
      <c r="APC108" s="39" t="e">
        <f>#REF!+APC103+APC104+APC105+APC107</f>
        <v>#REF!</v>
      </c>
      <c r="APD108" s="39" t="e">
        <f>#REF!+APD103+APD104+APD105+APD107</f>
        <v>#REF!</v>
      </c>
      <c r="APE108" s="39" t="e">
        <f>#REF!+APE103+APE104+APE105+APE107</f>
        <v>#REF!</v>
      </c>
      <c r="APF108" s="39" t="e">
        <f>#REF!+APF103+APF104+APF105+APF107</f>
        <v>#REF!</v>
      </c>
      <c r="APG108" s="39" t="e">
        <f>#REF!+APG103+APG104+APG105+APG107</f>
        <v>#REF!</v>
      </c>
      <c r="APH108" s="39" t="e">
        <f>#REF!+APH103+APH104+APH105+APH107</f>
        <v>#REF!</v>
      </c>
      <c r="API108" s="39" t="e">
        <f>#REF!+API103+API104+API105+API107</f>
        <v>#REF!</v>
      </c>
      <c r="APJ108" s="39" t="e">
        <f>#REF!+APJ103+APJ104+APJ105+APJ107</f>
        <v>#REF!</v>
      </c>
      <c r="APK108" s="39" t="e">
        <f>#REF!+APK103+APK104+APK105+APK107</f>
        <v>#REF!</v>
      </c>
      <c r="APL108" s="39" t="e">
        <f>#REF!+APL103+APL104+APL105+APL107</f>
        <v>#REF!</v>
      </c>
      <c r="APM108" s="39" t="e">
        <f>#REF!+APM103+APM104+APM105+APM107</f>
        <v>#REF!</v>
      </c>
      <c r="APN108" s="39" t="e">
        <f>#REF!+APN103+APN104+APN105+APN107</f>
        <v>#REF!</v>
      </c>
      <c r="APO108" s="39" t="e">
        <f>#REF!+APO103+APO104+APO105+APO107</f>
        <v>#REF!</v>
      </c>
      <c r="APP108" s="39" t="e">
        <f>#REF!+APP103+APP104+APP105+APP107</f>
        <v>#REF!</v>
      </c>
      <c r="APQ108" s="39" t="e">
        <f>#REF!+APQ103+APQ104+APQ105+APQ107</f>
        <v>#REF!</v>
      </c>
      <c r="APR108" s="39" t="e">
        <f>#REF!+APR103+APR104+APR105+APR107</f>
        <v>#REF!</v>
      </c>
      <c r="APS108" s="39" t="e">
        <f>#REF!+APS103+APS104+APS105+APS107</f>
        <v>#REF!</v>
      </c>
      <c r="APT108" s="39" t="e">
        <f>#REF!+APT103+APT104+APT105+APT107</f>
        <v>#REF!</v>
      </c>
      <c r="APU108" s="39" t="e">
        <f>#REF!+APU103+APU104+APU105+APU107</f>
        <v>#REF!</v>
      </c>
      <c r="APV108" s="39" t="e">
        <f>#REF!+APV103+APV104+APV105+APV107</f>
        <v>#REF!</v>
      </c>
      <c r="APW108" s="39" t="e">
        <f>#REF!+APW103+APW104+APW105+APW107</f>
        <v>#REF!</v>
      </c>
      <c r="APX108" s="39" t="e">
        <f>#REF!+APX103+APX104+APX105+APX107</f>
        <v>#REF!</v>
      </c>
      <c r="APY108" s="39" t="e">
        <f>#REF!+APY103+APY104+APY105+APY107</f>
        <v>#REF!</v>
      </c>
      <c r="APZ108" s="39" t="e">
        <f>#REF!+APZ103+APZ104+APZ105+APZ107</f>
        <v>#REF!</v>
      </c>
      <c r="AQA108" s="39" t="e">
        <f>#REF!+AQA103+AQA104+AQA105+AQA107</f>
        <v>#REF!</v>
      </c>
      <c r="AQB108" s="39" t="e">
        <f>#REF!+AQB103+AQB104+AQB105+AQB107</f>
        <v>#REF!</v>
      </c>
      <c r="AQC108" s="39" t="e">
        <f>#REF!+AQC103+AQC104+AQC105+AQC107</f>
        <v>#REF!</v>
      </c>
      <c r="AQD108" s="39" t="e">
        <f>#REF!+AQD103+AQD104+AQD105+AQD107</f>
        <v>#REF!</v>
      </c>
      <c r="AQE108" s="39" t="e">
        <f>#REF!+AQE103+AQE104+AQE105+AQE107</f>
        <v>#REF!</v>
      </c>
      <c r="AQF108" s="39" t="e">
        <f>#REF!+AQF103+AQF104+AQF105+AQF107</f>
        <v>#REF!</v>
      </c>
      <c r="AQG108" s="39" t="e">
        <f>#REF!+AQG103+AQG104+AQG105+AQG107</f>
        <v>#REF!</v>
      </c>
      <c r="AQH108" s="39" t="e">
        <f>#REF!+AQH103+AQH104+AQH105+AQH107</f>
        <v>#REF!</v>
      </c>
      <c r="AQI108" s="39" t="e">
        <f>#REF!+AQI103+AQI104+AQI105+AQI107</f>
        <v>#REF!</v>
      </c>
      <c r="AQJ108" s="39" t="e">
        <f>#REF!+AQJ103+AQJ104+AQJ105+AQJ107</f>
        <v>#REF!</v>
      </c>
      <c r="AQK108" s="39" t="e">
        <f>#REF!+AQK103+AQK104+AQK105+AQK107</f>
        <v>#REF!</v>
      </c>
      <c r="AQL108" s="39" t="e">
        <f>#REF!+AQL103+AQL104+AQL105+AQL107</f>
        <v>#REF!</v>
      </c>
      <c r="AQM108" s="39" t="e">
        <f>#REF!+AQM103+AQM104+AQM105+AQM107</f>
        <v>#REF!</v>
      </c>
      <c r="AQN108" s="39" t="e">
        <f>#REF!+AQN103+AQN104+AQN105+AQN107</f>
        <v>#REF!</v>
      </c>
      <c r="AQO108" s="39" t="e">
        <f>#REF!+AQO103+AQO104+AQO105+AQO107</f>
        <v>#REF!</v>
      </c>
      <c r="AQP108" s="39" t="e">
        <f>#REF!+AQP103+AQP104+AQP105+AQP107</f>
        <v>#REF!</v>
      </c>
      <c r="AQQ108" s="39" t="e">
        <f>#REF!+AQQ103+AQQ104+AQQ105+AQQ107</f>
        <v>#REF!</v>
      </c>
      <c r="AQR108" s="39" t="e">
        <f>#REF!+AQR103+AQR104+AQR105+AQR107</f>
        <v>#REF!</v>
      </c>
      <c r="AQS108" s="39" t="e">
        <f>#REF!+AQS103+AQS104+AQS105+AQS107</f>
        <v>#REF!</v>
      </c>
      <c r="AQT108" s="39" t="e">
        <f>#REF!+AQT103+AQT104+AQT105+AQT107</f>
        <v>#REF!</v>
      </c>
      <c r="AQU108" s="39" t="e">
        <f>#REF!+AQU103+AQU104+AQU105+AQU107</f>
        <v>#REF!</v>
      </c>
      <c r="AQV108" s="39" t="e">
        <f>#REF!+AQV103+AQV104+AQV105+AQV107</f>
        <v>#REF!</v>
      </c>
      <c r="AQW108" s="39" t="e">
        <f>#REF!+AQW103+AQW104+AQW105+AQW107</f>
        <v>#REF!</v>
      </c>
      <c r="AQX108" s="39" t="e">
        <f>#REF!+AQX103+AQX104+AQX105+AQX107</f>
        <v>#REF!</v>
      </c>
      <c r="AQY108" s="39" t="e">
        <f>#REF!+AQY103+AQY104+AQY105+AQY107</f>
        <v>#REF!</v>
      </c>
      <c r="AQZ108" s="39" t="e">
        <f>#REF!+AQZ103+AQZ104+AQZ105+AQZ107</f>
        <v>#REF!</v>
      </c>
      <c r="ARA108" s="39" t="e">
        <f>#REF!+ARA103+ARA104+ARA105+ARA107</f>
        <v>#REF!</v>
      </c>
      <c r="ARB108" s="39" t="e">
        <f>#REF!+ARB103+ARB104+ARB105+ARB107</f>
        <v>#REF!</v>
      </c>
      <c r="ARC108" s="39" t="e">
        <f>#REF!+ARC103+ARC104+ARC105+ARC107</f>
        <v>#REF!</v>
      </c>
      <c r="ARD108" s="39" t="e">
        <f>#REF!+ARD103+ARD104+ARD105+ARD107</f>
        <v>#REF!</v>
      </c>
      <c r="ARE108" s="39" t="e">
        <f>#REF!+ARE103+ARE104+ARE105+ARE107</f>
        <v>#REF!</v>
      </c>
      <c r="ARF108" s="39" t="e">
        <f>#REF!+ARF103+ARF104+ARF105+ARF107</f>
        <v>#REF!</v>
      </c>
      <c r="ARG108" s="39" t="e">
        <f>#REF!+ARG103+ARG104+ARG105+ARG107</f>
        <v>#REF!</v>
      </c>
      <c r="ARH108" s="39" t="e">
        <f>#REF!+ARH103+ARH104+ARH105+ARH107</f>
        <v>#REF!</v>
      </c>
      <c r="ARI108" s="39" t="e">
        <f>#REF!+ARI103+ARI104+ARI105+ARI107</f>
        <v>#REF!</v>
      </c>
      <c r="ARJ108" s="39" t="e">
        <f>#REF!+ARJ103+ARJ104+ARJ105+ARJ107</f>
        <v>#REF!</v>
      </c>
      <c r="ARK108" s="39" t="e">
        <f>#REF!+ARK103+ARK104+ARK105+ARK107</f>
        <v>#REF!</v>
      </c>
      <c r="ARL108" s="39" t="e">
        <f>#REF!+ARL103+ARL104+ARL105+ARL107</f>
        <v>#REF!</v>
      </c>
      <c r="ARM108" s="39" t="e">
        <f>#REF!+ARM103+ARM104+ARM105+ARM107</f>
        <v>#REF!</v>
      </c>
      <c r="ARN108" s="39" t="e">
        <f>#REF!+ARN103+ARN104+ARN105+ARN107</f>
        <v>#REF!</v>
      </c>
      <c r="ARO108" s="39" t="e">
        <f>#REF!+ARO103+ARO104+ARO105+ARO107</f>
        <v>#REF!</v>
      </c>
      <c r="ARP108" s="39" t="e">
        <f>#REF!+ARP103+ARP104+ARP105+ARP107</f>
        <v>#REF!</v>
      </c>
      <c r="ARQ108" s="39" t="e">
        <f>#REF!+ARQ103+ARQ104+ARQ105+ARQ107</f>
        <v>#REF!</v>
      </c>
      <c r="ARR108" s="39" t="e">
        <f>#REF!+ARR103+ARR104+ARR105+ARR107</f>
        <v>#REF!</v>
      </c>
      <c r="ARS108" s="39" t="e">
        <f>#REF!+ARS103+ARS104+ARS105+ARS107</f>
        <v>#REF!</v>
      </c>
      <c r="ART108" s="39" t="e">
        <f>#REF!+ART103+ART104+ART105+ART107</f>
        <v>#REF!</v>
      </c>
      <c r="ARU108" s="39" t="e">
        <f>#REF!+ARU103+ARU104+ARU105+ARU107</f>
        <v>#REF!</v>
      </c>
      <c r="ARV108" s="39" t="e">
        <f>#REF!+ARV103+ARV104+ARV105+ARV107</f>
        <v>#REF!</v>
      </c>
      <c r="ARW108" s="39" t="e">
        <f>#REF!+ARW103+ARW104+ARW105+ARW107</f>
        <v>#REF!</v>
      </c>
      <c r="ARX108" s="39" t="e">
        <f>#REF!+ARX103+ARX104+ARX105+ARX107</f>
        <v>#REF!</v>
      </c>
      <c r="ARY108" s="39" t="e">
        <f>#REF!+ARY103+ARY104+ARY105+ARY107</f>
        <v>#REF!</v>
      </c>
      <c r="ARZ108" s="39" t="e">
        <f>#REF!+ARZ103+ARZ104+ARZ105+ARZ107</f>
        <v>#REF!</v>
      </c>
      <c r="ASA108" s="39" t="e">
        <f>#REF!+ASA103+ASA104+ASA105+ASA107</f>
        <v>#REF!</v>
      </c>
      <c r="ASB108" s="39" t="e">
        <f>#REF!+ASB103+ASB104+ASB105+ASB107</f>
        <v>#REF!</v>
      </c>
      <c r="ASC108" s="39" t="e">
        <f>#REF!+ASC103+ASC104+ASC105+ASC107</f>
        <v>#REF!</v>
      </c>
      <c r="ASD108" s="39" t="e">
        <f>#REF!+ASD103+ASD104+ASD105+ASD107</f>
        <v>#REF!</v>
      </c>
      <c r="ASE108" s="39" t="e">
        <f>#REF!+ASE103+ASE104+ASE105+ASE107</f>
        <v>#REF!</v>
      </c>
      <c r="ASF108" s="39" t="e">
        <f>#REF!+ASF103+ASF104+ASF105+ASF107</f>
        <v>#REF!</v>
      </c>
      <c r="ASG108" s="39" t="e">
        <f>#REF!+ASG103+ASG104+ASG105+ASG107</f>
        <v>#REF!</v>
      </c>
      <c r="ASH108" s="39" t="e">
        <f>#REF!+ASH103+ASH104+ASH105+ASH107</f>
        <v>#REF!</v>
      </c>
      <c r="ASI108" s="39" t="e">
        <f>#REF!+ASI103+ASI104+ASI105+ASI107</f>
        <v>#REF!</v>
      </c>
      <c r="ASJ108" s="39" t="e">
        <f>#REF!+ASJ103+ASJ104+ASJ105+ASJ107</f>
        <v>#REF!</v>
      </c>
      <c r="ASK108" s="39" t="e">
        <f>#REF!+ASK103+ASK104+ASK105+ASK107</f>
        <v>#REF!</v>
      </c>
      <c r="ASL108" s="39" t="e">
        <f>#REF!+ASL103+ASL104+ASL105+ASL107</f>
        <v>#REF!</v>
      </c>
      <c r="ASM108" s="39" t="e">
        <f>#REF!+ASM103+ASM104+ASM105+ASM107</f>
        <v>#REF!</v>
      </c>
      <c r="ASN108" s="39" t="e">
        <f>#REF!+ASN103+ASN104+ASN105+ASN107</f>
        <v>#REF!</v>
      </c>
      <c r="ASO108" s="39" t="e">
        <f>#REF!+ASO103+ASO104+ASO105+ASO107</f>
        <v>#REF!</v>
      </c>
      <c r="ASP108" s="39" t="e">
        <f>#REF!+ASP103+ASP104+ASP105+ASP107</f>
        <v>#REF!</v>
      </c>
      <c r="ASQ108" s="39" t="e">
        <f>#REF!+ASQ103+ASQ104+ASQ105+ASQ107</f>
        <v>#REF!</v>
      </c>
      <c r="ASR108" s="39" t="e">
        <f>#REF!+ASR103+ASR104+ASR105+ASR107</f>
        <v>#REF!</v>
      </c>
      <c r="ASS108" s="39" t="e">
        <f>#REF!+ASS103+ASS104+ASS105+ASS107</f>
        <v>#REF!</v>
      </c>
      <c r="AST108" s="39" t="e">
        <f>#REF!+AST103+AST104+AST105+AST107</f>
        <v>#REF!</v>
      </c>
      <c r="ASU108" s="39" t="e">
        <f>#REF!+ASU103+ASU104+ASU105+ASU107</f>
        <v>#REF!</v>
      </c>
      <c r="ASV108" s="39" t="e">
        <f>#REF!+ASV103+ASV104+ASV105+ASV107</f>
        <v>#REF!</v>
      </c>
      <c r="ASW108" s="39" t="e">
        <f>#REF!+ASW103+ASW104+ASW105+ASW107</f>
        <v>#REF!</v>
      </c>
      <c r="ASX108" s="39" t="e">
        <f>#REF!+ASX103+ASX104+ASX105+ASX107</f>
        <v>#REF!</v>
      </c>
      <c r="ASY108" s="39" t="e">
        <f>#REF!+ASY103+ASY104+ASY105+ASY107</f>
        <v>#REF!</v>
      </c>
      <c r="ASZ108" s="39" t="e">
        <f>#REF!+ASZ103+ASZ104+ASZ105+ASZ107</f>
        <v>#REF!</v>
      </c>
      <c r="ATA108" s="39" t="e">
        <f>#REF!+ATA103+ATA104+ATA105+ATA107</f>
        <v>#REF!</v>
      </c>
      <c r="ATB108" s="39" t="e">
        <f>#REF!+ATB103+ATB104+ATB105+ATB107</f>
        <v>#REF!</v>
      </c>
      <c r="ATC108" s="39" t="e">
        <f>#REF!+ATC103+ATC104+ATC105+ATC107</f>
        <v>#REF!</v>
      </c>
      <c r="ATD108" s="39" t="e">
        <f>#REF!+ATD103+ATD104+ATD105+ATD107</f>
        <v>#REF!</v>
      </c>
      <c r="ATE108" s="39" t="e">
        <f>#REF!+ATE103+ATE104+ATE105+ATE107</f>
        <v>#REF!</v>
      </c>
      <c r="ATF108" s="39" t="e">
        <f>#REF!+ATF103+ATF104+ATF105+ATF107</f>
        <v>#REF!</v>
      </c>
      <c r="ATG108" s="39" t="e">
        <f>#REF!+ATG103+ATG104+ATG105+ATG107</f>
        <v>#REF!</v>
      </c>
      <c r="ATH108" s="39" t="e">
        <f>#REF!+ATH103+ATH104+ATH105+ATH107</f>
        <v>#REF!</v>
      </c>
      <c r="ATI108" s="39" t="e">
        <f>#REF!+ATI103+ATI104+ATI105+ATI107</f>
        <v>#REF!</v>
      </c>
      <c r="ATJ108" s="39" t="e">
        <f>#REF!+ATJ103+ATJ104+ATJ105+ATJ107</f>
        <v>#REF!</v>
      </c>
      <c r="ATK108" s="39" t="e">
        <f>#REF!+ATK103+ATK104+ATK105+ATK107</f>
        <v>#REF!</v>
      </c>
      <c r="ATL108" s="39" t="e">
        <f>#REF!+ATL103+ATL104+ATL105+ATL107</f>
        <v>#REF!</v>
      </c>
      <c r="ATM108" s="39" t="e">
        <f>#REF!+ATM103+ATM104+ATM105+ATM107</f>
        <v>#REF!</v>
      </c>
      <c r="ATN108" s="39" t="e">
        <f>#REF!+ATN103+ATN104+ATN105+ATN107</f>
        <v>#REF!</v>
      </c>
      <c r="ATO108" s="39" t="e">
        <f>#REF!+ATO103+ATO104+ATO105+ATO107</f>
        <v>#REF!</v>
      </c>
      <c r="ATP108" s="39" t="e">
        <f>#REF!+ATP103+ATP104+ATP105+ATP107</f>
        <v>#REF!</v>
      </c>
      <c r="ATQ108" s="39" t="e">
        <f>#REF!+ATQ103+ATQ104+ATQ105+ATQ107</f>
        <v>#REF!</v>
      </c>
      <c r="ATR108" s="39" t="e">
        <f>#REF!+ATR103+ATR104+ATR105+ATR107</f>
        <v>#REF!</v>
      </c>
      <c r="ATS108" s="39" t="e">
        <f>#REF!+ATS103+ATS104+ATS105+ATS107</f>
        <v>#REF!</v>
      </c>
      <c r="ATT108" s="39" t="e">
        <f>#REF!+ATT103+ATT104+ATT105+ATT107</f>
        <v>#REF!</v>
      </c>
      <c r="ATU108" s="39" t="e">
        <f>#REF!+ATU103+ATU104+ATU105+ATU107</f>
        <v>#REF!</v>
      </c>
      <c r="ATV108" s="39" t="e">
        <f>#REF!+ATV103+ATV104+ATV105+ATV107</f>
        <v>#REF!</v>
      </c>
      <c r="ATW108" s="39" t="e">
        <f>#REF!+ATW103+ATW104+ATW105+ATW107</f>
        <v>#REF!</v>
      </c>
      <c r="ATX108" s="39" t="e">
        <f>#REF!+ATX103+ATX104+ATX105+ATX107</f>
        <v>#REF!</v>
      </c>
      <c r="ATY108" s="39" t="e">
        <f>#REF!+ATY103+ATY104+ATY105+ATY107</f>
        <v>#REF!</v>
      </c>
      <c r="ATZ108" s="39" t="e">
        <f>#REF!+ATZ103+ATZ104+ATZ105+ATZ107</f>
        <v>#REF!</v>
      </c>
      <c r="AUA108" s="39" t="e">
        <f>#REF!+AUA103+AUA104+AUA105+AUA107</f>
        <v>#REF!</v>
      </c>
      <c r="AUB108" s="39" t="e">
        <f>#REF!+AUB103+AUB104+AUB105+AUB107</f>
        <v>#REF!</v>
      </c>
      <c r="AUC108" s="39" t="e">
        <f>#REF!+AUC103+AUC104+AUC105+AUC107</f>
        <v>#REF!</v>
      </c>
      <c r="AUD108" s="39" t="e">
        <f>#REF!+AUD103+AUD104+AUD105+AUD107</f>
        <v>#REF!</v>
      </c>
      <c r="AUE108" s="39" t="e">
        <f>#REF!+AUE103+AUE104+AUE105+AUE107</f>
        <v>#REF!</v>
      </c>
      <c r="AUF108" s="39" t="e">
        <f>#REF!+AUF103+AUF104+AUF105+AUF107</f>
        <v>#REF!</v>
      </c>
      <c r="AUG108" s="39" t="e">
        <f>#REF!+AUG103+AUG104+AUG105+AUG107</f>
        <v>#REF!</v>
      </c>
      <c r="AUH108" s="39" t="e">
        <f>#REF!+AUH103+AUH104+AUH105+AUH107</f>
        <v>#REF!</v>
      </c>
      <c r="AUI108" s="39" t="e">
        <f>#REF!+AUI103+AUI104+AUI105+AUI107</f>
        <v>#REF!</v>
      </c>
      <c r="AUJ108" s="39" t="e">
        <f>#REF!+AUJ103+AUJ104+AUJ105+AUJ107</f>
        <v>#REF!</v>
      </c>
      <c r="AUK108" s="39" t="e">
        <f>#REF!+AUK103+AUK104+AUK105+AUK107</f>
        <v>#REF!</v>
      </c>
      <c r="AUL108" s="39" t="e">
        <f>#REF!+AUL103+AUL104+AUL105+AUL107</f>
        <v>#REF!</v>
      </c>
      <c r="AUM108" s="39" t="e">
        <f>#REF!+AUM103+AUM104+AUM105+AUM107</f>
        <v>#REF!</v>
      </c>
      <c r="AUN108" s="39" t="e">
        <f>#REF!+AUN103+AUN104+AUN105+AUN107</f>
        <v>#REF!</v>
      </c>
      <c r="AUO108" s="39" t="e">
        <f>#REF!+AUO103+AUO104+AUO105+AUO107</f>
        <v>#REF!</v>
      </c>
      <c r="AUP108" s="39" t="e">
        <f>#REF!+AUP103+AUP104+AUP105+AUP107</f>
        <v>#REF!</v>
      </c>
      <c r="AUQ108" s="39" t="e">
        <f>#REF!+AUQ103+AUQ104+AUQ105+AUQ107</f>
        <v>#REF!</v>
      </c>
      <c r="AUR108" s="39" t="e">
        <f>#REF!+AUR103+AUR104+AUR105+AUR107</f>
        <v>#REF!</v>
      </c>
      <c r="AUS108" s="39" t="e">
        <f>#REF!+AUS103+AUS104+AUS105+AUS107</f>
        <v>#REF!</v>
      </c>
      <c r="AUT108" s="39" t="e">
        <f>#REF!+AUT103+AUT104+AUT105+AUT107</f>
        <v>#REF!</v>
      </c>
      <c r="AUU108" s="39" t="e">
        <f>#REF!+AUU103+AUU104+AUU105+AUU107</f>
        <v>#REF!</v>
      </c>
      <c r="AUV108" s="39" t="e">
        <f>#REF!+AUV103+AUV104+AUV105+AUV107</f>
        <v>#REF!</v>
      </c>
      <c r="AUW108" s="39" t="e">
        <f>#REF!+AUW103+AUW104+AUW105+AUW107</f>
        <v>#REF!</v>
      </c>
      <c r="AUX108" s="39" t="e">
        <f>#REF!+AUX103+AUX104+AUX105+AUX107</f>
        <v>#REF!</v>
      </c>
      <c r="AUY108" s="39" t="e">
        <f>#REF!+AUY103+AUY104+AUY105+AUY107</f>
        <v>#REF!</v>
      </c>
      <c r="AUZ108" s="39" t="e">
        <f>#REF!+AUZ103+AUZ104+AUZ105+AUZ107</f>
        <v>#REF!</v>
      </c>
      <c r="AVA108" s="39" t="e">
        <f>#REF!+AVA103+AVA104+AVA105+AVA107</f>
        <v>#REF!</v>
      </c>
      <c r="AVB108" s="39" t="e">
        <f>#REF!+AVB103+AVB104+AVB105+AVB107</f>
        <v>#REF!</v>
      </c>
      <c r="AVC108" s="39" t="e">
        <f>#REF!+AVC103+AVC104+AVC105+AVC107</f>
        <v>#REF!</v>
      </c>
      <c r="AVD108" s="39" t="e">
        <f>#REF!+AVD103+AVD104+AVD105+AVD107</f>
        <v>#REF!</v>
      </c>
      <c r="AVE108" s="39" t="e">
        <f>#REF!+AVE103+AVE104+AVE105+AVE107</f>
        <v>#REF!</v>
      </c>
      <c r="AVF108" s="39" t="e">
        <f>#REF!+AVF103+AVF104+AVF105+AVF107</f>
        <v>#REF!</v>
      </c>
      <c r="AVG108" s="39" t="e">
        <f>#REF!+AVG103+AVG104+AVG105+AVG107</f>
        <v>#REF!</v>
      </c>
      <c r="AVH108" s="39" t="e">
        <f>#REF!+AVH103+AVH104+AVH105+AVH107</f>
        <v>#REF!</v>
      </c>
      <c r="AVI108" s="39" t="e">
        <f>#REF!+AVI103+AVI104+AVI105+AVI107</f>
        <v>#REF!</v>
      </c>
      <c r="AVJ108" s="39" t="e">
        <f>#REF!+AVJ103+AVJ104+AVJ105+AVJ107</f>
        <v>#REF!</v>
      </c>
      <c r="AVK108" s="39" t="e">
        <f>#REF!+AVK103+AVK104+AVK105+AVK107</f>
        <v>#REF!</v>
      </c>
      <c r="AVL108" s="39" t="e">
        <f>#REF!+AVL103+AVL104+AVL105+AVL107</f>
        <v>#REF!</v>
      </c>
      <c r="AVM108" s="39" t="e">
        <f>#REF!+AVM103+AVM104+AVM105+AVM107</f>
        <v>#REF!</v>
      </c>
      <c r="AVN108" s="39" t="e">
        <f>#REF!+AVN103+AVN104+AVN105+AVN107</f>
        <v>#REF!</v>
      </c>
      <c r="AVO108" s="39" t="e">
        <f>#REF!+AVO103+AVO104+AVO105+AVO107</f>
        <v>#REF!</v>
      </c>
      <c r="AVP108" s="39" t="e">
        <f>#REF!+AVP103+AVP104+AVP105+AVP107</f>
        <v>#REF!</v>
      </c>
      <c r="AVQ108" s="39" t="e">
        <f>#REF!+AVQ103+AVQ104+AVQ105+AVQ107</f>
        <v>#REF!</v>
      </c>
      <c r="AVR108" s="39" t="e">
        <f>#REF!+AVR103+AVR104+AVR105+AVR107</f>
        <v>#REF!</v>
      </c>
      <c r="AVS108" s="39" t="e">
        <f>#REF!+AVS103+AVS104+AVS105+AVS107</f>
        <v>#REF!</v>
      </c>
      <c r="AVT108" s="39" t="e">
        <f>#REF!+AVT103+AVT104+AVT105+AVT107</f>
        <v>#REF!</v>
      </c>
      <c r="AVU108" s="39" t="e">
        <f>#REF!+AVU103+AVU104+AVU105+AVU107</f>
        <v>#REF!</v>
      </c>
      <c r="AVV108" s="39" t="e">
        <f>#REF!+AVV103+AVV104+AVV105+AVV107</f>
        <v>#REF!</v>
      </c>
      <c r="AVW108" s="39" t="e">
        <f>#REF!+AVW103+AVW104+AVW105+AVW107</f>
        <v>#REF!</v>
      </c>
      <c r="AVX108" s="39" t="e">
        <f>#REF!+AVX103+AVX104+AVX105+AVX107</f>
        <v>#REF!</v>
      </c>
      <c r="AVY108" s="39" t="e">
        <f>#REF!+AVY103+AVY104+AVY105+AVY107</f>
        <v>#REF!</v>
      </c>
      <c r="AVZ108" s="39" t="e">
        <f>#REF!+AVZ103+AVZ104+AVZ105+AVZ107</f>
        <v>#REF!</v>
      </c>
      <c r="AWA108" s="39" t="e">
        <f>#REF!+AWA103+AWA104+AWA105+AWA107</f>
        <v>#REF!</v>
      </c>
      <c r="AWB108" s="39" t="e">
        <f>#REF!+AWB103+AWB104+AWB105+AWB107</f>
        <v>#REF!</v>
      </c>
      <c r="AWC108" s="39" t="e">
        <f>#REF!+AWC103+AWC104+AWC105+AWC107</f>
        <v>#REF!</v>
      </c>
      <c r="AWD108" s="39" t="e">
        <f>#REF!+AWD103+AWD104+AWD105+AWD107</f>
        <v>#REF!</v>
      </c>
      <c r="AWE108" s="39" t="e">
        <f>#REF!+AWE103+AWE104+AWE105+AWE107</f>
        <v>#REF!</v>
      </c>
      <c r="AWF108" s="39" t="e">
        <f>#REF!+AWF103+AWF104+AWF105+AWF107</f>
        <v>#REF!</v>
      </c>
      <c r="AWG108" s="39" t="e">
        <f>#REF!+AWG103+AWG104+AWG105+AWG107</f>
        <v>#REF!</v>
      </c>
      <c r="AWH108" s="39" t="e">
        <f>#REF!+AWH103+AWH104+AWH105+AWH107</f>
        <v>#REF!</v>
      </c>
      <c r="AWI108" s="39" t="e">
        <f>#REF!+AWI103+AWI104+AWI105+AWI107</f>
        <v>#REF!</v>
      </c>
      <c r="AWJ108" s="39" t="e">
        <f>#REF!+AWJ103+AWJ104+AWJ105+AWJ107</f>
        <v>#REF!</v>
      </c>
      <c r="AWK108" s="39" t="e">
        <f>#REF!+AWK103+AWK104+AWK105+AWK107</f>
        <v>#REF!</v>
      </c>
      <c r="AWL108" s="39" t="e">
        <f>#REF!+AWL103+AWL104+AWL105+AWL107</f>
        <v>#REF!</v>
      </c>
      <c r="AWM108" s="39" t="e">
        <f>#REF!+AWM103+AWM104+AWM105+AWM107</f>
        <v>#REF!</v>
      </c>
      <c r="AWN108" s="39" t="e">
        <f>#REF!+AWN103+AWN104+AWN105+AWN107</f>
        <v>#REF!</v>
      </c>
      <c r="AWO108" s="39" t="e">
        <f>#REF!+AWO103+AWO104+AWO105+AWO107</f>
        <v>#REF!</v>
      </c>
      <c r="AWP108" s="39" t="e">
        <f>#REF!+AWP103+AWP104+AWP105+AWP107</f>
        <v>#REF!</v>
      </c>
      <c r="AWQ108" s="39" t="e">
        <f>#REF!+AWQ103+AWQ104+AWQ105+AWQ107</f>
        <v>#REF!</v>
      </c>
      <c r="AWR108" s="39" t="e">
        <f>#REF!+AWR103+AWR104+AWR105+AWR107</f>
        <v>#REF!</v>
      </c>
      <c r="AWS108" s="39" t="e">
        <f>#REF!+AWS103+AWS104+AWS105+AWS107</f>
        <v>#REF!</v>
      </c>
      <c r="AWT108" s="39" t="e">
        <f>#REF!+AWT103+AWT104+AWT105+AWT107</f>
        <v>#REF!</v>
      </c>
      <c r="AWU108" s="39" t="e">
        <f>#REF!+AWU103+AWU104+AWU105+AWU107</f>
        <v>#REF!</v>
      </c>
      <c r="AWV108" s="39" t="e">
        <f>#REF!+AWV103+AWV104+AWV105+AWV107</f>
        <v>#REF!</v>
      </c>
      <c r="AWW108" s="39" t="e">
        <f>#REF!+AWW103+AWW104+AWW105+AWW107</f>
        <v>#REF!</v>
      </c>
      <c r="AWX108" s="39" t="e">
        <f>#REF!+AWX103+AWX104+AWX105+AWX107</f>
        <v>#REF!</v>
      </c>
      <c r="AWY108" s="39" t="e">
        <f>#REF!+AWY103+AWY104+AWY105+AWY107</f>
        <v>#REF!</v>
      </c>
      <c r="AWZ108" s="39" t="e">
        <f>#REF!+AWZ103+AWZ104+AWZ105+AWZ107</f>
        <v>#REF!</v>
      </c>
      <c r="AXA108" s="39" t="e">
        <f>#REF!+AXA103+AXA104+AXA105+AXA107</f>
        <v>#REF!</v>
      </c>
      <c r="AXB108" s="39" t="e">
        <f>#REF!+AXB103+AXB104+AXB105+AXB107</f>
        <v>#REF!</v>
      </c>
      <c r="AXC108" s="39" t="e">
        <f>#REF!+AXC103+AXC104+AXC105+AXC107</f>
        <v>#REF!</v>
      </c>
      <c r="AXD108" s="39" t="e">
        <f>#REF!+AXD103+AXD104+AXD105+AXD107</f>
        <v>#REF!</v>
      </c>
      <c r="AXE108" s="39" t="e">
        <f>#REF!+AXE103+AXE104+AXE105+AXE107</f>
        <v>#REF!</v>
      </c>
      <c r="AXF108" s="39" t="e">
        <f>#REF!+AXF103+AXF104+AXF105+AXF107</f>
        <v>#REF!</v>
      </c>
      <c r="AXG108" s="39" t="e">
        <f>#REF!+AXG103+AXG104+AXG105+AXG107</f>
        <v>#REF!</v>
      </c>
      <c r="AXH108" s="39" t="e">
        <f>#REF!+AXH103+AXH104+AXH105+AXH107</f>
        <v>#REF!</v>
      </c>
      <c r="AXI108" s="39" t="e">
        <f>#REF!+AXI103+AXI104+AXI105+AXI107</f>
        <v>#REF!</v>
      </c>
      <c r="AXJ108" s="39" t="e">
        <f>#REF!+AXJ103+AXJ104+AXJ105+AXJ107</f>
        <v>#REF!</v>
      </c>
      <c r="AXK108" s="39" t="e">
        <f>#REF!+AXK103+AXK104+AXK105+AXK107</f>
        <v>#REF!</v>
      </c>
      <c r="AXL108" s="39" t="e">
        <f>#REF!+AXL103+AXL104+AXL105+AXL107</f>
        <v>#REF!</v>
      </c>
      <c r="AXM108" s="39" t="e">
        <f>#REF!+AXM103+AXM104+AXM105+AXM107</f>
        <v>#REF!</v>
      </c>
      <c r="AXN108" s="39" t="e">
        <f>#REF!+AXN103+AXN104+AXN105+AXN107</f>
        <v>#REF!</v>
      </c>
      <c r="AXO108" s="39" t="e">
        <f>#REF!+AXO103+AXO104+AXO105+AXO107</f>
        <v>#REF!</v>
      </c>
      <c r="AXP108" s="39" t="e">
        <f>#REF!+AXP103+AXP104+AXP105+AXP107</f>
        <v>#REF!</v>
      </c>
      <c r="AXQ108" s="39" t="e">
        <f>#REF!+AXQ103+AXQ104+AXQ105+AXQ107</f>
        <v>#REF!</v>
      </c>
      <c r="AXR108" s="39" t="e">
        <f>#REF!+AXR103+AXR104+AXR105+AXR107</f>
        <v>#REF!</v>
      </c>
      <c r="AXS108" s="39" t="e">
        <f>#REF!+AXS103+AXS104+AXS105+AXS107</f>
        <v>#REF!</v>
      </c>
      <c r="AXT108" s="39" t="e">
        <f>#REF!+AXT103+AXT104+AXT105+AXT107</f>
        <v>#REF!</v>
      </c>
      <c r="AXU108" s="39" t="e">
        <f>#REF!+AXU103+AXU104+AXU105+AXU107</f>
        <v>#REF!</v>
      </c>
      <c r="AXV108" s="39" t="e">
        <f>#REF!+AXV103+AXV104+AXV105+AXV107</f>
        <v>#REF!</v>
      </c>
      <c r="AXW108" s="39" t="e">
        <f>#REF!+AXW103+AXW104+AXW105+AXW107</f>
        <v>#REF!</v>
      </c>
      <c r="AXX108" s="39" t="e">
        <f>#REF!+AXX103+AXX104+AXX105+AXX107</f>
        <v>#REF!</v>
      </c>
      <c r="AXY108" s="39" t="e">
        <f>#REF!+AXY103+AXY104+AXY105+AXY107</f>
        <v>#REF!</v>
      </c>
      <c r="AXZ108" s="39" t="e">
        <f>#REF!+AXZ103+AXZ104+AXZ105+AXZ107</f>
        <v>#REF!</v>
      </c>
      <c r="AYA108" s="39" t="e">
        <f>#REF!+AYA103+AYA104+AYA105+AYA107</f>
        <v>#REF!</v>
      </c>
      <c r="AYB108" s="39" t="e">
        <f>#REF!+AYB103+AYB104+AYB105+AYB107</f>
        <v>#REF!</v>
      </c>
      <c r="AYC108" s="39" t="e">
        <f>#REF!+AYC103+AYC104+AYC105+AYC107</f>
        <v>#REF!</v>
      </c>
      <c r="AYD108" s="39" t="e">
        <f>#REF!+AYD103+AYD104+AYD105+AYD107</f>
        <v>#REF!</v>
      </c>
      <c r="AYE108" s="39" t="e">
        <f>#REF!+AYE103+AYE104+AYE105+AYE107</f>
        <v>#REF!</v>
      </c>
      <c r="AYF108" s="39" t="e">
        <f>#REF!+AYF103+AYF104+AYF105+AYF107</f>
        <v>#REF!</v>
      </c>
      <c r="AYG108" s="39" t="e">
        <f>#REF!+AYG103+AYG104+AYG105+AYG107</f>
        <v>#REF!</v>
      </c>
      <c r="AYH108" s="39" t="e">
        <f>#REF!+AYH103+AYH104+AYH105+AYH107</f>
        <v>#REF!</v>
      </c>
      <c r="AYI108" s="39" t="e">
        <f>#REF!+AYI103+AYI104+AYI105+AYI107</f>
        <v>#REF!</v>
      </c>
      <c r="AYJ108" s="39" t="e">
        <f>#REF!+AYJ103+AYJ104+AYJ105+AYJ107</f>
        <v>#REF!</v>
      </c>
      <c r="AYK108" s="39" t="e">
        <f>#REF!+AYK103+AYK104+AYK105+AYK107</f>
        <v>#REF!</v>
      </c>
      <c r="AYL108" s="39" t="e">
        <f>#REF!+AYL103+AYL104+AYL105+AYL107</f>
        <v>#REF!</v>
      </c>
      <c r="AYM108" s="39" t="e">
        <f>#REF!+AYM103+AYM104+AYM105+AYM107</f>
        <v>#REF!</v>
      </c>
      <c r="AYN108" s="39" t="e">
        <f>#REF!+AYN103+AYN104+AYN105+AYN107</f>
        <v>#REF!</v>
      </c>
      <c r="AYO108" s="39" t="e">
        <f>#REF!+AYO103+AYO104+AYO105+AYO107</f>
        <v>#REF!</v>
      </c>
      <c r="AYP108" s="39" t="e">
        <f>#REF!+AYP103+AYP104+AYP105+AYP107</f>
        <v>#REF!</v>
      </c>
      <c r="AYQ108" s="39" t="e">
        <f>#REF!+AYQ103+AYQ104+AYQ105+AYQ107</f>
        <v>#REF!</v>
      </c>
      <c r="AYR108" s="39" t="e">
        <f>#REF!+AYR103+AYR104+AYR105+AYR107</f>
        <v>#REF!</v>
      </c>
      <c r="AYS108" s="39" t="e">
        <f>#REF!+AYS103+AYS104+AYS105+AYS107</f>
        <v>#REF!</v>
      </c>
      <c r="AYT108" s="39" t="e">
        <f>#REF!+AYT103+AYT104+AYT105+AYT107</f>
        <v>#REF!</v>
      </c>
      <c r="AYU108" s="39" t="e">
        <f>#REF!+AYU103+AYU104+AYU105+AYU107</f>
        <v>#REF!</v>
      </c>
      <c r="AYV108" s="39" t="e">
        <f>#REF!+AYV103+AYV104+AYV105+AYV107</f>
        <v>#REF!</v>
      </c>
      <c r="AYW108" s="39" t="e">
        <f>#REF!+AYW103+AYW104+AYW105+AYW107</f>
        <v>#REF!</v>
      </c>
      <c r="AYX108" s="39" t="e">
        <f>#REF!+AYX103+AYX104+AYX105+AYX107</f>
        <v>#REF!</v>
      </c>
      <c r="AYY108" s="39" t="e">
        <f>#REF!+AYY103+AYY104+AYY105+AYY107</f>
        <v>#REF!</v>
      </c>
      <c r="AYZ108" s="39" t="e">
        <f>#REF!+AYZ103+AYZ104+AYZ105+AYZ107</f>
        <v>#REF!</v>
      </c>
      <c r="AZA108" s="39" t="e">
        <f>#REF!+AZA103+AZA104+AZA105+AZA107</f>
        <v>#REF!</v>
      </c>
      <c r="AZB108" s="39" t="e">
        <f>#REF!+AZB103+AZB104+AZB105+AZB107</f>
        <v>#REF!</v>
      </c>
      <c r="AZC108" s="39" t="e">
        <f>#REF!+AZC103+AZC104+AZC105+AZC107</f>
        <v>#REF!</v>
      </c>
      <c r="AZD108" s="39" t="e">
        <f>#REF!+AZD103+AZD104+AZD105+AZD107</f>
        <v>#REF!</v>
      </c>
      <c r="AZE108" s="39" t="e">
        <f>#REF!+AZE103+AZE104+AZE105+AZE107</f>
        <v>#REF!</v>
      </c>
      <c r="AZF108" s="39" t="e">
        <f>#REF!+AZF103+AZF104+AZF105+AZF107</f>
        <v>#REF!</v>
      </c>
      <c r="AZG108" s="39" t="e">
        <f>#REF!+AZG103+AZG104+AZG105+AZG107</f>
        <v>#REF!</v>
      </c>
      <c r="AZH108" s="39" t="e">
        <f>#REF!+AZH103+AZH104+AZH105+AZH107</f>
        <v>#REF!</v>
      </c>
      <c r="AZI108" s="39" t="e">
        <f>#REF!+AZI103+AZI104+AZI105+AZI107</f>
        <v>#REF!</v>
      </c>
      <c r="AZJ108" s="39" t="e">
        <f>#REF!+AZJ103+AZJ104+AZJ105+AZJ107</f>
        <v>#REF!</v>
      </c>
      <c r="AZK108" s="39" t="e">
        <f>#REF!+AZK103+AZK104+AZK105+AZK107</f>
        <v>#REF!</v>
      </c>
      <c r="AZL108" s="39" t="e">
        <f>#REF!+AZL103+AZL104+AZL105+AZL107</f>
        <v>#REF!</v>
      </c>
      <c r="AZM108" s="39" t="e">
        <f>#REF!+AZM103+AZM104+AZM105+AZM107</f>
        <v>#REF!</v>
      </c>
      <c r="AZN108" s="39" t="e">
        <f>#REF!+AZN103+AZN104+AZN105+AZN107</f>
        <v>#REF!</v>
      </c>
      <c r="AZO108" s="39" t="e">
        <f>#REF!+AZO103+AZO104+AZO105+AZO107</f>
        <v>#REF!</v>
      </c>
      <c r="AZP108" s="39" t="e">
        <f>#REF!+AZP103+AZP104+AZP105+AZP107</f>
        <v>#REF!</v>
      </c>
      <c r="AZQ108" s="39" t="e">
        <f>#REF!+AZQ103+AZQ104+AZQ105+AZQ107</f>
        <v>#REF!</v>
      </c>
      <c r="AZR108" s="39" t="e">
        <f>#REF!+AZR103+AZR104+AZR105+AZR107</f>
        <v>#REF!</v>
      </c>
      <c r="AZS108" s="39" t="e">
        <f>#REF!+AZS103+AZS104+AZS105+AZS107</f>
        <v>#REF!</v>
      </c>
      <c r="AZT108" s="39" t="e">
        <f>#REF!+AZT103+AZT104+AZT105+AZT107</f>
        <v>#REF!</v>
      </c>
      <c r="AZU108" s="39" t="e">
        <f>#REF!+AZU103+AZU104+AZU105+AZU107</f>
        <v>#REF!</v>
      </c>
      <c r="AZV108" s="39" t="e">
        <f>#REF!+AZV103+AZV104+AZV105+AZV107</f>
        <v>#REF!</v>
      </c>
      <c r="AZW108" s="39" t="e">
        <f>#REF!+AZW103+AZW104+AZW105+AZW107</f>
        <v>#REF!</v>
      </c>
      <c r="AZX108" s="39" t="e">
        <f>#REF!+AZX103+AZX104+AZX105+AZX107</f>
        <v>#REF!</v>
      </c>
      <c r="AZY108" s="39" t="e">
        <f>#REF!+AZY103+AZY104+AZY105+AZY107</f>
        <v>#REF!</v>
      </c>
      <c r="AZZ108" s="39" t="e">
        <f>#REF!+AZZ103+AZZ104+AZZ105+AZZ107</f>
        <v>#REF!</v>
      </c>
      <c r="BAA108" s="39" t="e">
        <f>#REF!+BAA103+BAA104+BAA105+BAA107</f>
        <v>#REF!</v>
      </c>
      <c r="BAB108" s="39" t="e">
        <f>#REF!+BAB103+BAB104+BAB105+BAB107</f>
        <v>#REF!</v>
      </c>
      <c r="BAC108" s="39" t="e">
        <f>#REF!+BAC103+BAC104+BAC105+BAC107</f>
        <v>#REF!</v>
      </c>
      <c r="BAD108" s="39" t="e">
        <f>#REF!+BAD103+BAD104+BAD105+BAD107</f>
        <v>#REF!</v>
      </c>
      <c r="BAE108" s="39" t="e">
        <f>#REF!+BAE103+BAE104+BAE105+BAE107</f>
        <v>#REF!</v>
      </c>
      <c r="BAF108" s="39" t="e">
        <f>#REF!+BAF103+BAF104+BAF105+BAF107</f>
        <v>#REF!</v>
      </c>
      <c r="BAG108" s="39" t="e">
        <f>#REF!+BAG103+BAG104+BAG105+BAG107</f>
        <v>#REF!</v>
      </c>
      <c r="BAH108" s="39" t="e">
        <f>#REF!+BAH103+BAH104+BAH105+BAH107</f>
        <v>#REF!</v>
      </c>
      <c r="BAI108" s="39" t="e">
        <f>#REF!+BAI103+BAI104+BAI105+BAI107</f>
        <v>#REF!</v>
      </c>
      <c r="BAJ108" s="39" t="e">
        <f>#REF!+BAJ103+BAJ104+BAJ105+BAJ107</f>
        <v>#REF!</v>
      </c>
      <c r="BAK108" s="39" t="e">
        <f>#REF!+BAK103+BAK104+BAK105+BAK107</f>
        <v>#REF!</v>
      </c>
      <c r="BAL108" s="39" t="e">
        <f>#REF!+BAL103+BAL104+BAL105+BAL107</f>
        <v>#REF!</v>
      </c>
      <c r="BAM108" s="39" t="e">
        <f>#REF!+BAM103+BAM104+BAM105+BAM107</f>
        <v>#REF!</v>
      </c>
      <c r="BAN108" s="39" t="e">
        <f>#REF!+BAN103+BAN104+BAN105+BAN107</f>
        <v>#REF!</v>
      </c>
      <c r="BAO108" s="39" t="e">
        <f>#REF!+BAO103+BAO104+BAO105+BAO107</f>
        <v>#REF!</v>
      </c>
      <c r="BAP108" s="39" t="e">
        <f>#REF!+BAP103+BAP104+BAP105+BAP107</f>
        <v>#REF!</v>
      </c>
      <c r="BAQ108" s="39" t="e">
        <f>#REF!+BAQ103+BAQ104+BAQ105+BAQ107</f>
        <v>#REF!</v>
      </c>
      <c r="BAR108" s="39" t="e">
        <f>#REF!+BAR103+BAR104+BAR105+BAR107</f>
        <v>#REF!</v>
      </c>
      <c r="BAS108" s="39" t="e">
        <f>#REF!+BAS103+BAS104+BAS105+BAS107</f>
        <v>#REF!</v>
      </c>
      <c r="BAT108" s="39" t="e">
        <f>#REF!+BAT103+BAT104+BAT105+BAT107</f>
        <v>#REF!</v>
      </c>
      <c r="BAU108" s="39" t="e">
        <f>#REF!+BAU103+BAU104+BAU105+BAU107</f>
        <v>#REF!</v>
      </c>
      <c r="BAV108" s="39" t="e">
        <f>#REF!+BAV103+BAV104+BAV105+BAV107</f>
        <v>#REF!</v>
      </c>
      <c r="BAW108" s="39" t="e">
        <f>#REF!+BAW103+BAW104+BAW105+BAW107</f>
        <v>#REF!</v>
      </c>
      <c r="BAX108" s="39" t="e">
        <f>#REF!+BAX103+BAX104+BAX105+BAX107</f>
        <v>#REF!</v>
      </c>
      <c r="BAY108" s="39" t="e">
        <f>#REF!+BAY103+BAY104+BAY105+BAY107</f>
        <v>#REF!</v>
      </c>
      <c r="BAZ108" s="39" t="e">
        <f>#REF!+BAZ103+BAZ104+BAZ105+BAZ107</f>
        <v>#REF!</v>
      </c>
      <c r="BBA108" s="39" t="e">
        <f>#REF!+BBA103+BBA104+BBA105+BBA107</f>
        <v>#REF!</v>
      </c>
      <c r="BBB108" s="39" t="e">
        <f>#REF!+BBB103+BBB104+BBB105+BBB107</f>
        <v>#REF!</v>
      </c>
      <c r="BBC108" s="39" t="e">
        <f>#REF!+BBC103+BBC104+BBC105+BBC107</f>
        <v>#REF!</v>
      </c>
      <c r="BBD108" s="39" t="e">
        <f>#REF!+BBD103+BBD104+BBD105+BBD107</f>
        <v>#REF!</v>
      </c>
      <c r="BBE108" s="39" t="e">
        <f>#REF!+BBE103+BBE104+BBE105+BBE107</f>
        <v>#REF!</v>
      </c>
      <c r="BBF108" s="39" t="e">
        <f>#REF!+BBF103+BBF104+BBF105+BBF107</f>
        <v>#REF!</v>
      </c>
      <c r="BBG108" s="39" t="e">
        <f>#REF!+BBG103+BBG104+BBG105+BBG107</f>
        <v>#REF!</v>
      </c>
      <c r="BBH108" s="39" t="e">
        <f>#REF!+BBH103+BBH104+BBH105+BBH107</f>
        <v>#REF!</v>
      </c>
      <c r="BBI108" s="39" t="e">
        <f>#REF!+BBI103+BBI104+BBI105+BBI107</f>
        <v>#REF!</v>
      </c>
      <c r="BBJ108" s="39" t="e">
        <f>#REF!+BBJ103+BBJ104+BBJ105+BBJ107</f>
        <v>#REF!</v>
      </c>
      <c r="BBK108" s="39" t="e">
        <f>#REF!+BBK103+BBK104+BBK105+BBK107</f>
        <v>#REF!</v>
      </c>
      <c r="BBL108" s="39" t="e">
        <f>#REF!+BBL103+BBL104+BBL105+BBL107</f>
        <v>#REF!</v>
      </c>
      <c r="BBM108" s="39" t="e">
        <f>#REF!+BBM103+BBM104+BBM105+BBM107</f>
        <v>#REF!</v>
      </c>
      <c r="BBN108" s="39" t="e">
        <f>#REF!+BBN103+BBN104+BBN105+BBN107</f>
        <v>#REF!</v>
      </c>
      <c r="BBO108" s="39" t="e">
        <f>#REF!+BBO103+BBO104+BBO105+BBO107</f>
        <v>#REF!</v>
      </c>
      <c r="BBP108" s="39" t="e">
        <f>#REF!+BBP103+BBP104+BBP105+BBP107</f>
        <v>#REF!</v>
      </c>
      <c r="BBQ108" s="39" t="e">
        <f>#REF!+BBQ103+BBQ104+BBQ105+BBQ107</f>
        <v>#REF!</v>
      </c>
      <c r="BBR108" s="39" t="e">
        <f>#REF!+BBR103+BBR104+BBR105+BBR107</f>
        <v>#REF!</v>
      </c>
      <c r="BBS108" s="39" t="e">
        <f>#REF!+BBS103+BBS104+BBS105+BBS107</f>
        <v>#REF!</v>
      </c>
      <c r="BBT108" s="39" t="e">
        <f>#REF!+BBT103+BBT104+BBT105+BBT107</f>
        <v>#REF!</v>
      </c>
      <c r="BBU108" s="39" t="e">
        <f>#REF!+BBU103+BBU104+BBU105+BBU107</f>
        <v>#REF!</v>
      </c>
      <c r="BBV108" s="39" t="e">
        <f>#REF!+BBV103+BBV104+BBV105+BBV107</f>
        <v>#REF!</v>
      </c>
      <c r="BBW108" s="39" t="e">
        <f>#REF!+BBW103+BBW104+BBW105+BBW107</f>
        <v>#REF!</v>
      </c>
      <c r="BBX108" s="39" t="e">
        <f>#REF!+BBX103+BBX104+BBX105+BBX107</f>
        <v>#REF!</v>
      </c>
      <c r="BBY108" s="39" t="e">
        <f>#REF!+BBY103+BBY104+BBY105+BBY107</f>
        <v>#REF!</v>
      </c>
      <c r="BBZ108" s="39" t="e">
        <f>#REF!+BBZ103+BBZ104+BBZ105+BBZ107</f>
        <v>#REF!</v>
      </c>
      <c r="BCA108" s="39" t="e">
        <f>#REF!+BCA103+BCA104+BCA105+BCA107</f>
        <v>#REF!</v>
      </c>
      <c r="BCB108" s="39" t="e">
        <f>#REF!+BCB103+BCB104+BCB105+BCB107</f>
        <v>#REF!</v>
      </c>
      <c r="BCC108" s="39" t="e">
        <f>#REF!+BCC103+BCC104+BCC105+BCC107</f>
        <v>#REF!</v>
      </c>
      <c r="BCD108" s="39" t="e">
        <f>#REF!+BCD103+BCD104+BCD105+BCD107</f>
        <v>#REF!</v>
      </c>
      <c r="BCE108" s="39" t="e">
        <f>#REF!+BCE103+BCE104+BCE105+BCE107</f>
        <v>#REF!</v>
      </c>
      <c r="BCF108" s="39" t="e">
        <f>#REF!+BCF103+BCF104+BCF105+BCF107</f>
        <v>#REF!</v>
      </c>
      <c r="BCG108" s="39" t="e">
        <f>#REF!+BCG103+BCG104+BCG105+BCG107</f>
        <v>#REF!</v>
      </c>
      <c r="BCH108" s="39" t="e">
        <f>#REF!+BCH103+BCH104+BCH105+BCH107</f>
        <v>#REF!</v>
      </c>
      <c r="BCI108" s="39" t="e">
        <f>#REF!+BCI103+BCI104+BCI105+BCI107</f>
        <v>#REF!</v>
      </c>
      <c r="BCJ108" s="39" t="e">
        <f>#REF!+BCJ103+BCJ104+BCJ105+BCJ107</f>
        <v>#REF!</v>
      </c>
      <c r="BCK108" s="39" t="e">
        <f>#REF!+BCK103+BCK104+BCK105+BCK107</f>
        <v>#REF!</v>
      </c>
      <c r="BCL108" s="39" t="e">
        <f>#REF!+BCL103+BCL104+BCL105+BCL107</f>
        <v>#REF!</v>
      </c>
      <c r="BCM108" s="39" t="e">
        <f>#REF!+BCM103+BCM104+BCM105+BCM107</f>
        <v>#REF!</v>
      </c>
      <c r="BCN108" s="39" t="e">
        <f>#REF!+BCN103+BCN104+BCN105+BCN107</f>
        <v>#REF!</v>
      </c>
      <c r="BCO108" s="39" t="e">
        <f>#REF!+BCO103+BCO104+BCO105+BCO107</f>
        <v>#REF!</v>
      </c>
      <c r="BCP108" s="39" t="e">
        <f>#REF!+BCP103+BCP104+BCP105+BCP107</f>
        <v>#REF!</v>
      </c>
      <c r="BCQ108" s="39" t="e">
        <f>#REF!+BCQ103+BCQ104+BCQ105+BCQ107</f>
        <v>#REF!</v>
      </c>
      <c r="BCR108" s="39" t="e">
        <f>#REF!+BCR103+BCR104+BCR105+BCR107</f>
        <v>#REF!</v>
      </c>
      <c r="BCS108" s="39" t="e">
        <f>#REF!+BCS103+BCS104+BCS105+BCS107</f>
        <v>#REF!</v>
      </c>
      <c r="BCT108" s="39" t="e">
        <f>#REF!+BCT103+BCT104+BCT105+BCT107</f>
        <v>#REF!</v>
      </c>
      <c r="BCU108" s="39" t="e">
        <f>#REF!+BCU103+BCU104+BCU105+BCU107</f>
        <v>#REF!</v>
      </c>
      <c r="BCV108" s="39" t="e">
        <f>#REF!+BCV103+BCV104+BCV105+BCV107</f>
        <v>#REF!</v>
      </c>
      <c r="BCW108" s="39" t="e">
        <f>#REF!+BCW103+BCW104+BCW105+BCW107</f>
        <v>#REF!</v>
      </c>
      <c r="BCX108" s="39" t="e">
        <f>#REF!+BCX103+BCX104+BCX105+BCX107</f>
        <v>#REF!</v>
      </c>
      <c r="BCY108" s="39" t="e">
        <f>#REF!+BCY103+BCY104+BCY105+BCY107</f>
        <v>#REF!</v>
      </c>
      <c r="BCZ108" s="39" t="e">
        <f>#REF!+BCZ103+BCZ104+BCZ105+BCZ107</f>
        <v>#REF!</v>
      </c>
      <c r="BDA108" s="39" t="e">
        <f>#REF!+BDA103+BDA104+BDA105+BDA107</f>
        <v>#REF!</v>
      </c>
      <c r="BDB108" s="39" t="e">
        <f>#REF!+BDB103+BDB104+BDB105+BDB107</f>
        <v>#REF!</v>
      </c>
      <c r="BDC108" s="39" t="e">
        <f>#REF!+BDC103+BDC104+BDC105+BDC107</f>
        <v>#REF!</v>
      </c>
      <c r="BDD108" s="39" t="e">
        <f>#REF!+BDD103+BDD104+BDD105+BDD107</f>
        <v>#REF!</v>
      </c>
      <c r="BDE108" s="39" t="e">
        <f>#REF!+BDE103+BDE104+BDE105+BDE107</f>
        <v>#REF!</v>
      </c>
      <c r="BDF108" s="39" t="e">
        <f>#REF!+BDF103+BDF104+BDF105+BDF107</f>
        <v>#REF!</v>
      </c>
      <c r="BDG108" s="39" t="e">
        <f>#REF!+BDG103+BDG104+BDG105+BDG107</f>
        <v>#REF!</v>
      </c>
      <c r="BDH108" s="39" t="e">
        <f>#REF!+BDH103+BDH104+BDH105+BDH107</f>
        <v>#REF!</v>
      </c>
      <c r="BDI108" s="39" t="e">
        <f>#REF!+BDI103+BDI104+BDI105+BDI107</f>
        <v>#REF!</v>
      </c>
      <c r="BDJ108" s="39" t="e">
        <f>#REF!+BDJ103+BDJ104+BDJ105+BDJ107</f>
        <v>#REF!</v>
      </c>
      <c r="BDK108" s="39" t="e">
        <f>#REF!+BDK103+BDK104+BDK105+BDK107</f>
        <v>#REF!</v>
      </c>
      <c r="BDL108" s="39" t="e">
        <f>#REF!+BDL103+BDL104+BDL105+BDL107</f>
        <v>#REF!</v>
      </c>
      <c r="BDM108" s="39" t="e">
        <f>#REF!+BDM103+BDM104+BDM105+BDM107</f>
        <v>#REF!</v>
      </c>
      <c r="BDN108" s="39" t="e">
        <f>#REF!+BDN103+BDN104+BDN105+BDN107</f>
        <v>#REF!</v>
      </c>
      <c r="BDO108" s="39" t="e">
        <f>#REF!+BDO103+BDO104+BDO105+BDO107</f>
        <v>#REF!</v>
      </c>
      <c r="BDP108" s="39" t="e">
        <f>#REF!+BDP103+BDP104+BDP105+BDP107</f>
        <v>#REF!</v>
      </c>
      <c r="BDQ108" s="39" t="e">
        <f>#REF!+BDQ103+BDQ104+BDQ105+BDQ107</f>
        <v>#REF!</v>
      </c>
      <c r="BDR108" s="39" t="e">
        <f>#REF!+BDR103+BDR104+BDR105+BDR107</f>
        <v>#REF!</v>
      </c>
      <c r="BDS108" s="39" t="e">
        <f>#REF!+BDS103+BDS104+BDS105+BDS107</f>
        <v>#REF!</v>
      </c>
      <c r="BDT108" s="39" t="e">
        <f>#REF!+BDT103+BDT104+BDT105+BDT107</f>
        <v>#REF!</v>
      </c>
      <c r="BDU108" s="39" t="e">
        <f>#REF!+BDU103+BDU104+BDU105+BDU107</f>
        <v>#REF!</v>
      </c>
      <c r="BDV108" s="39" t="e">
        <f>#REF!+BDV103+BDV104+BDV105+BDV107</f>
        <v>#REF!</v>
      </c>
      <c r="BDW108" s="39" t="e">
        <f>#REF!+BDW103+BDW104+BDW105+BDW107</f>
        <v>#REF!</v>
      </c>
      <c r="BDX108" s="39" t="e">
        <f>#REF!+BDX103+BDX104+BDX105+BDX107</f>
        <v>#REF!</v>
      </c>
      <c r="BDY108" s="39" t="e">
        <f>#REF!+BDY103+BDY104+BDY105+BDY107</f>
        <v>#REF!</v>
      </c>
      <c r="BDZ108" s="39" t="e">
        <f>#REF!+BDZ103+BDZ104+BDZ105+BDZ107</f>
        <v>#REF!</v>
      </c>
      <c r="BEA108" s="39" t="e">
        <f>#REF!+BEA103+BEA104+BEA105+BEA107</f>
        <v>#REF!</v>
      </c>
      <c r="BEB108" s="39" t="e">
        <f>#REF!+BEB103+BEB104+BEB105+BEB107</f>
        <v>#REF!</v>
      </c>
      <c r="BEC108" s="39" t="e">
        <f>#REF!+BEC103+BEC104+BEC105+BEC107</f>
        <v>#REF!</v>
      </c>
      <c r="BED108" s="39" t="e">
        <f>#REF!+BED103+BED104+BED105+BED107</f>
        <v>#REF!</v>
      </c>
      <c r="BEE108" s="39" t="e">
        <f>#REF!+BEE103+BEE104+BEE105+BEE107</f>
        <v>#REF!</v>
      </c>
      <c r="BEF108" s="39" t="e">
        <f>#REF!+BEF103+BEF104+BEF105+BEF107</f>
        <v>#REF!</v>
      </c>
      <c r="BEG108" s="39" t="e">
        <f>#REF!+BEG103+BEG104+BEG105+BEG107</f>
        <v>#REF!</v>
      </c>
      <c r="BEH108" s="39" t="e">
        <f>#REF!+BEH103+BEH104+BEH105+BEH107</f>
        <v>#REF!</v>
      </c>
      <c r="BEI108" s="39" t="e">
        <f>#REF!+BEI103+BEI104+BEI105+BEI107</f>
        <v>#REF!</v>
      </c>
      <c r="BEJ108" s="39" t="e">
        <f>#REF!+BEJ103+BEJ104+BEJ105+BEJ107</f>
        <v>#REF!</v>
      </c>
      <c r="BEK108" s="39" t="e">
        <f>#REF!+BEK103+BEK104+BEK105+BEK107</f>
        <v>#REF!</v>
      </c>
      <c r="BEL108" s="39" t="e">
        <f>#REF!+BEL103+BEL104+BEL105+BEL107</f>
        <v>#REF!</v>
      </c>
      <c r="BEM108" s="39" t="e">
        <f>#REF!+BEM103+BEM104+BEM105+BEM107</f>
        <v>#REF!</v>
      </c>
      <c r="BEN108" s="39" t="e">
        <f>#REF!+BEN103+BEN104+BEN105+BEN107</f>
        <v>#REF!</v>
      </c>
      <c r="BEO108" s="39" t="e">
        <f>#REF!+BEO103+BEO104+BEO105+BEO107</f>
        <v>#REF!</v>
      </c>
      <c r="BEP108" s="39" t="e">
        <f>#REF!+BEP103+BEP104+BEP105+BEP107</f>
        <v>#REF!</v>
      </c>
      <c r="BEQ108" s="39" t="e">
        <f>#REF!+BEQ103+BEQ104+BEQ105+BEQ107</f>
        <v>#REF!</v>
      </c>
      <c r="BER108" s="39" t="e">
        <f>#REF!+BER103+BER104+BER105+BER107</f>
        <v>#REF!</v>
      </c>
      <c r="BES108" s="39" t="e">
        <f>#REF!+BES103+BES104+BES105+BES107</f>
        <v>#REF!</v>
      </c>
      <c r="BET108" s="39" t="e">
        <f>#REF!+BET103+BET104+BET105+BET107</f>
        <v>#REF!</v>
      </c>
      <c r="BEU108" s="39" t="e">
        <f>#REF!+BEU103+BEU104+BEU105+BEU107</f>
        <v>#REF!</v>
      </c>
      <c r="BEV108" s="39" t="e">
        <f>#REF!+BEV103+BEV104+BEV105+BEV107</f>
        <v>#REF!</v>
      </c>
      <c r="BEW108" s="39" t="e">
        <f>#REF!+BEW103+BEW104+BEW105+BEW107</f>
        <v>#REF!</v>
      </c>
      <c r="BEX108" s="39" t="e">
        <f>#REF!+BEX103+BEX104+BEX105+BEX107</f>
        <v>#REF!</v>
      </c>
      <c r="BEY108" s="39" t="e">
        <f>#REF!+BEY103+BEY104+BEY105+BEY107</f>
        <v>#REF!</v>
      </c>
      <c r="BEZ108" s="39" t="e">
        <f>#REF!+BEZ103+BEZ104+BEZ105+BEZ107</f>
        <v>#REF!</v>
      </c>
      <c r="BFA108" s="39" t="e">
        <f>#REF!+BFA103+BFA104+BFA105+BFA107</f>
        <v>#REF!</v>
      </c>
      <c r="BFB108" s="39" t="e">
        <f>#REF!+BFB103+BFB104+BFB105+BFB107</f>
        <v>#REF!</v>
      </c>
      <c r="BFC108" s="39" t="e">
        <f>#REF!+BFC103+BFC104+BFC105+BFC107</f>
        <v>#REF!</v>
      </c>
      <c r="BFD108" s="39" t="e">
        <f>#REF!+BFD103+BFD104+BFD105+BFD107</f>
        <v>#REF!</v>
      </c>
      <c r="BFE108" s="39" t="e">
        <f>#REF!+BFE103+BFE104+BFE105+BFE107</f>
        <v>#REF!</v>
      </c>
      <c r="BFF108" s="39" t="e">
        <f>#REF!+BFF103+BFF104+BFF105+BFF107</f>
        <v>#REF!</v>
      </c>
      <c r="BFG108" s="39" t="e">
        <f>#REF!+BFG103+BFG104+BFG105+BFG107</f>
        <v>#REF!</v>
      </c>
      <c r="BFH108" s="39" t="e">
        <f>#REF!+BFH103+BFH104+BFH105+BFH107</f>
        <v>#REF!</v>
      </c>
      <c r="BFI108" s="39" t="e">
        <f>#REF!+BFI103+BFI104+BFI105+BFI107</f>
        <v>#REF!</v>
      </c>
      <c r="BFJ108" s="39" t="e">
        <f>#REF!+BFJ103+BFJ104+BFJ105+BFJ107</f>
        <v>#REF!</v>
      </c>
      <c r="BFK108" s="39" t="e">
        <f>#REF!+BFK103+BFK104+BFK105+BFK107</f>
        <v>#REF!</v>
      </c>
      <c r="BFL108" s="39" t="e">
        <f>#REF!+BFL103+BFL104+BFL105+BFL107</f>
        <v>#REF!</v>
      </c>
      <c r="BFM108" s="39" t="e">
        <f>#REF!+BFM103+BFM104+BFM105+BFM107</f>
        <v>#REF!</v>
      </c>
      <c r="BFN108" s="39" t="e">
        <f>#REF!+BFN103+BFN104+BFN105+BFN107</f>
        <v>#REF!</v>
      </c>
      <c r="BFO108" s="39" t="e">
        <f>#REF!+BFO103+BFO104+BFO105+BFO107</f>
        <v>#REF!</v>
      </c>
      <c r="BFP108" s="39" t="e">
        <f>#REF!+BFP103+BFP104+BFP105+BFP107</f>
        <v>#REF!</v>
      </c>
      <c r="BFQ108" s="39" t="e">
        <f>#REF!+BFQ103+BFQ104+BFQ105+BFQ107</f>
        <v>#REF!</v>
      </c>
      <c r="BFR108" s="39" t="e">
        <f>#REF!+BFR103+BFR104+BFR105+BFR107</f>
        <v>#REF!</v>
      </c>
      <c r="BFS108" s="39" t="e">
        <f>#REF!+BFS103+BFS104+BFS105+BFS107</f>
        <v>#REF!</v>
      </c>
      <c r="BFT108" s="39" t="e">
        <f>#REF!+BFT103+BFT104+BFT105+BFT107</f>
        <v>#REF!</v>
      </c>
      <c r="BFU108" s="39" t="e">
        <f>#REF!+BFU103+BFU104+BFU105+BFU107</f>
        <v>#REF!</v>
      </c>
      <c r="BFV108" s="39" t="e">
        <f>#REF!+BFV103+BFV104+BFV105+BFV107</f>
        <v>#REF!</v>
      </c>
      <c r="BFW108" s="39" t="e">
        <f>#REF!+BFW103+BFW104+BFW105+BFW107</f>
        <v>#REF!</v>
      </c>
      <c r="BFX108" s="39" t="e">
        <f>#REF!+BFX103+BFX104+BFX105+BFX107</f>
        <v>#REF!</v>
      </c>
      <c r="BFY108" s="39" t="e">
        <f>#REF!+BFY103+BFY104+BFY105+BFY107</f>
        <v>#REF!</v>
      </c>
      <c r="BFZ108" s="39" t="e">
        <f>#REF!+BFZ103+BFZ104+BFZ105+BFZ107</f>
        <v>#REF!</v>
      </c>
      <c r="BGA108" s="39" t="e">
        <f>#REF!+BGA103+BGA104+BGA105+BGA107</f>
        <v>#REF!</v>
      </c>
      <c r="BGB108" s="39" t="e">
        <f>#REF!+BGB103+BGB104+BGB105+BGB107</f>
        <v>#REF!</v>
      </c>
      <c r="BGC108" s="39" t="e">
        <f>#REF!+BGC103+BGC104+BGC105+BGC107</f>
        <v>#REF!</v>
      </c>
      <c r="BGD108" s="39" t="e">
        <f>#REF!+BGD103+BGD104+BGD105+BGD107</f>
        <v>#REF!</v>
      </c>
      <c r="BGE108" s="39" t="e">
        <f>#REF!+BGE103+BGE104+BGE105+BGE107</f>
        <v>#REF!</v>
      </c>
      <c r="BGF108" s="39" t="e">
        <f>#REF!+BGF103+BGF104+BGF105+BGF107</f>
        <v>#REF!</v>
      </c>
      <c r="BGG108" s="39" t="e">
        <f>#REF!+BGG103+BGG104+BGG105+BGG107</f>
        <v>#REF!</v>
      </c>
      <c r="BGH108" s="39" t="e">
        <f>#REF!+BGH103+BGH104+BGH105+BGH107</f>
        <v>#REF!</v>
      </c>
      <c r="BGI108" s="39" t="e">
        <f>#REF!+BGI103+BGI104+BGI105+BGI107</f>
        <v>#REF!</v>
      </c>
      <c r="BGJ108" s="39" t="e">
        <f>#REF!+BGJ103+BGJ104+BGJ105+BGJ107</f>
        <v>#REF!</v>
      </c>
      <c r="BGK108" s="39" t="e">
        <f>#REF!+BGK103+BGK104+BGK105+BGK107</f>
        <v>#REF!</v>
      </c>
      <c r="BGL108" s="39" t="e">
        <f>#REF!+BGL103+BGL104+BGL105+BGL107</f>
        <v>#REF!</v>
      </c>
      <c r="BGM108" s="39" t="e">
        <f>#REF!+BGM103+BGM104+BGM105+BGM107</f>
        <v>#REF!</v>
      </c>
      <c r="BGN108" s="39" t="e">
        <f>#REF!+BGN103+BGN104+BGN105+BGN107</f>
        <v>#REF!</v>
      </c>
      <c r="BGO108" s="39" t="e">
        <f>#REF!+BGO103+BGO104+BGO105+BGO107</f>
        <v>#REF!</v>
      </c>
      <c r="BGP108" s="39" t="e">
        <f>#REF!+BGP103+BGP104+BGP105+BGP107</f>
        <v>#REF!</v>
      </c>
      <c r="BGQ108" s="39" t="e">
        <f>#REF!+BGQ103+BGQ104+BGQ105+BGQ107</f>
        <v>#REF!</v>
      </c>
      <c r="BGR108" s="39" t="e">
        <f>#REF!+BGR103+BGR104+BGR105+BGR107</f>
        <v>#REF!</v>
      </c>
      <c r="BGS108" s="39" t="e">
        <f>#REF!+BGS103+BGS104+BGS105+BGS107</f>
        <v>#REF!</v>
      </c>
      <c r="BGT108" s="39" t="e">
        <f>#REF!+BGT103+BGT104+BGT105+BGT107</f>
        <v>#REF!</v>
      </c>
      <c r="BGU108" s="39" t="e">
        <f>#REF!+BGU103+BGU104+BGU105+BGU107</f>
        <v>#REF!</v>
      </c>
      <c r="BGV108" s="39" t="e">
        <f>#REF!+BGV103+BGV104+BGV105+BGV107</f>
        <v>#REF!</v>
      </c>
      <c r="BGW108" s="39" t="e">
        <f>#REF!+BGW103+BGW104+BGW105+BGW107</f>
        <v>#REF!</v>
      </c>
      <c r="BGX108" s="39" t="e">
        <f>#REF!+BGX103+BGX104+BGX105+BGX107</f>
        <v>#REF!</v>
      </c>
      <c r="BGY108" s="39" t="e">
        <f>#REF!+BGY103+BGY104+BGY105+BGY107</f>
        <v>#REF!</v>
      </c>
      <c r="BGZ108" s="39" t="e">
        <f>#REF!+BGZ103+BGZ104+BGZ105+BGZ107</f>
        <v>#REF!</v>
      </c>
      <c r="BHA108" s="39" t="e">
        <f>#REF!+BHA103+BHA104+BHA105+BHA107</f>
        <v>#REF!</v>
      </c>
      <c r="BHB108" s="39" t="e">
        <f>#REF!+BHB103+BHB104+BHB105+BHB107</f>
        <v>#REF!</v>
      </c>
      <c r="BHC108" s="39" t="e">
        <f>#REF!+BHC103+BHC104+BHC105+BHC107</f>
        <v>#REF!</v>
      </c>
      <c r="BHD108" s="39" t="e">
        <f>#REF!+BHD103+BHD104+BHD105+BHD107</f>
        <v>#REF!</v>
      </c>
      <c r="BHE108" s="39" t="e">
        <f>#REF!+BHE103+BHE104+BHE105+BHE107</f>
        <v>#REF!</v>
      </c>
      <c r="BHF108" s="39" t="e">
        <f>#REF!+BHF103+BHF104+BHF105+BHF107</f>
        <v>#REF!</v>
      </c>
      <c r="BHG108" s="39" t="e">
        <f>#REF!+BHG103+BHG104+BHG105+BHG107</f>
        <v>#REF!</v>
      </c>
      <c r="BHH108" s="39" t="e">
        <f>#REF!+BHH103+BHH104+BHH105+BHH107</f>
        <v>#REF!</v>
      </c>
      <c r="BHI108" s="39" t="e">
        <f>#REF!+BHI103+BHI104+BHI105+BHI107</f>
        <v>#REF!</v>
      </c>
      <c r="BHJ108" s="39" t="e">
        <f>#REF!+BHJ103+BHJ104+BHJ105+BHJ107</f>
        <v>#REF!</v>
      </c>
      <c r="BHK108" s="39" t="e">
        <f>#REF!+BHK103+BHK104+BHK105+BHK107</f>
        <v>#REF!</v>
      </c>
      <c r="BHL108" s="39" t="e">
        <f>#REF!+BHL103+BHL104+BHL105+BHL107</f>
        <v>#REF!</v>
      </c>
      <c r="BHM108" s="39" t="e">
        <f>#REF!+BHM103+BHM104+BHM105+BHM107</f>
        <v>#REF!</v>
      </c>
      <c r="BHN108" s="39" t="e">
        <f>#REF!+BHN103+BHN104+BHN105+BHN107</f>
        <v>#REF!</v>
      </c>
      <c r="BHO108" s="39" t="e">
        <f>#REF!+BHO103+BHO104+BHO105+BHO107</f>
        <v>#REF!</v>
      </c>
      <c r="BHP108" s="39" t="e">
        <f>#REF!+BHP103+BHP104+BHP105+BHP107</f>
        <v>#REF!</v>
      </c>
      <c r="BHQ108" s="39" t="e">
        <f>#REF!+BHQ103+BHQ104+BHQ105+BHQ107</f>
        <v>#REF!</v>
      </c>
      <c r="BHR108" s="39" t="e">
        <f>#REF!+BHR103+BHR104+BHR105+BHR107</f>
        <v>#REF!</v>
      </c>
      <c r="BHS108" s="39" t="e">
        <f>#REF!+BHS103+BHS104+BHS105+BHS107</f>
        <v>#REF!</v>
      </c>
      <c r="BHT108" s="39" t="e">
        <f>#REF!+BHT103+BHT104+BHT105+BHT107</f>
        <v>#REF!</v>
      </c>
      <c r="BHU108" s="39" t="e">
        <f>#REF!+BHU103+BHU104+BHU105+BHU107</f>
        <v>#REF!</v>
      </c>
      <c r="BHV108" s="39" t="e">
        <f>#REF!+BHV103+BHV104+BHV105+BHV107</f>
        <v>#REF!</v>
      </c>
      <c r="BHW108" s="39" t="e">
        <f>#REF!+BHW103+BHW104+BHW105+BHW107</f>
        <v>#REF!</v>
      </c>
      <c r="BHX108" s="39" t="e">
        <f>#REF!+BHX103+BHX104+BHX105+BHX107</f>
        <v>#REF!</v>
      </c>
      <c r="BHY108" s="39" t="e">
        <f>#REF!+BHY103+BHY104+BHY105+BHY107</f>
        <v>#REF!</v>
      </c>
      <c r="BHZ108" s="39" t="e">
        <f>#REF!+BHZ103+BHZ104+BHZ105+BHZ107</f>
        <v>#REF!</v>
      </c>
      <c r="BIA108" s="39" t="e">
        <f>#REF!+BIA103+BIA104+BIA105+BIA107</f>
        <v>#REF!</v>
      </c>
      <c r="BIB108" s="39" t="e">
        <f>#REF!+BIB103+BIB104+BIB105+BIB107</f>
        <v>#REF!</v>
      </c>
      <c r="BIC108" s="39" t="e">
        <f>#REF!+BIC103+BIC104+BIC105+BIC107</f>
        <v>#REF!</v>
      </c>
      <c r="BID108" s="39" t="e">
        <f>#REF!+BID103+BID104+BID105+BID107</f>
        <v>#REF!</v>
      </c>
      <c r="BIE108" s="39" t="e">
        <f>#REF!+BIE103+BIE104+BIE105+BIE107</f>
        <v>#REF!</v>
      </c>
      <c r="BIF108" s="39" t="e">
        <f>#REF!+BIF103+BIF104+BIF105+BIF107</f>
        <v>#REF!</v>
      </c>
      <c r="BIG108" s="39" t="e">
        <f>#REF!+BIG103+BIG104+BIG105+BIG107</f>
        <v>#REF!</v>
      </c>
      <c r="BIH108" s="39" t="e">
        <f>#REF!+BIH103+BIH104+BIH105+BIH107</f>
        <v>#REF!</v>
      </c>
      <c r="BII108" s="39" t="e">
        <f>#REF!+BII103+BII104+BII105+BII107</f>
        <v>#REF!</v>
      </c>
      <c r="BIJ108" s="39" t="e">
        <f>#REF!+BIJ103+BIJ104+BIJ105+BIJ107</f>
        <v>#REF!</v>
      </c>
      <c r="BIK108" s="39" t="e">
        <f>#REF!+BIK103+BIK104+BIK105+BIK107</f>
        <v>#REF!</v>
      </c>
      <c r="BIL108" s="39" t="e">
        <f>#REF!+BIL103+BIL104+BIL105+BIL107</f>
        <v>#REF!</v>
      </c>
      <c r="BIM108" s="39" t="e">
        <f>#REF!+BIM103+BIM104+BIM105+BIM107</f>
        <v>#REF!</v>
      </c>
      <c r="BIN108" s="39" t="e">
        <f>#REF!+BIN103+BIN104+BIN105+BIN107</f>
        <v>#REF!</v>
      </c>
      <c r="BIO108" s="39" t="e">
        <f>#REF!+BIO103+BIO104+BIO105+BIO107</f>
        <v>#REF!</v>
      </c>
      <c r="BIP108" s="39" t="e">
        <f>#REF!+BIP103+BIP104+BIP105+BIP107</f>
        <v>#REF!</v>
      </c>
      <c r="BIQ108" s="39" t="e">
        <f>#REF!+BIQ103+BIQ104+BIQ105+BIQ107</f>
        <v>#REF!</v>
      </c>
      <c r="BIR108" s="39" t="e">
        <f>#REF!+BIR103+BIR104+BIR105+BIR107</f>
        <v>#REF!</v>
      </c>
      <c r="BIS108" s="39" t="e">
        <f>#REF!+BIS103+BIS104+BIS105+BIS107</f>
        <v>#REF!</v>
      </c>
      <c r="BIT108" s="39" t="e">
        <f>#REF!+BIT103+BIT104+BIT105+BIT107</f>
        <v>#REF!</v>
      </c>
      <c r="BIU108" s="39" t="e">
        <f>#REF!+BIU103+BIU104+BIU105+BIU107</f>
        <v>#REF!</v>
      </c>
      <c r="BIV108" s="39" t="e">
        <f>#REF!+BIV103+BIV104+BIV105+BIV107</f>
        <v>#REF!</v>
      </c>
      <c r="BIW108" s="39" t="e">
        <f>#REF!+BIW103+BIW104+BIW105+BIW107</f>
        <v>#REF!</v>
      </c>
      <c r="BIX108" s="39" t="e">
        <f>#REF!+BIX103+BIX104+BIX105+BIX107</f>
        <v>#REF!</v>
      </c>
      <c r="BIY108" s="39" t="e">
        <f>#REF!+BIY103+BIY104+BIY105+BIY107</f>
        <v>#REF!</v>
      </c>
      <c r="BIZ108" s="39" t="e">
        <f>#REF!+BIZ103+BIZ104+BIZ105+BIZ107</f>
        <v>#REF!</v>
      </c>
      <c r="BJA108" s="39" t="e">
        <f>#REF!+BJA103+BJA104+BJA105+BJA107</f>
        <v>#REF!</v>
      </c>
      <c r="BJB108" s="39" t="e">
        <f>#REF!+BJB103+BJB104+BJB105+BJB107</f>
        <v>#REF!</v>
      </c>
      <c r="BJC108" s="39" t="e">
        <f>#REF!+BJC103+BJC104+BJC105+BJC107</f>
        <v>#REF!</v>
      </c>
      <c r="BJD108" s="39" t="e">
        <f>#REF!+BJD103+BJD104+BJD105+BJD107</f>
        <v>#REF!</v>
      </c>
      <c r="BJE108" s="39" t="e">
        <f>#REF!+BJE103+BJE104+BJE105+BJE107</f>
        <v>#REF!</v>
      </c>
      <c r="BJF108" s="39" t="e">
        <f>#REF!+BJF103+BJF104+BJF105+BJF107</f>
        <v>#REF!</v>
      </c>
      <c r="BJG108" s="39" t="e">
        <f>#REF!+BJG103+BJG104+BJG105+BJG107</f>
        <v>#REF!</v>
      </c>
      <c r="BJH108" s="39" t="e">
        <f>#REF!+BJH103+BJH104+BJH105+BJH107</f>
        <v>#REF!</v>
      </c>
      <c r="BJI108" s="39" t="e">
        <f>#REF!+BJI103+BJI104+BJI105+BJI107</f>
        <v>#REF!</v>
      </c>
      <c r="BJJ108" s="39" t="e">
        <f>#REF!+BJJ103+BJJ104+BJJ105+BJJ107</f>
        <v>#REF!</v>
      </c>
      <c r="BJK108" s="39" t="e">
        <f>#REF!+BJK103+BJK104+BJK105+BJK107</f>
        <v>#REF!</v>
      </c>
      <c r="BJL108" s="39" t="e">
        <f>#REF!+BJL103+BJL104+BJL105+BJL107</f>
        <v>#REF!</v>
      </c>
      <c r="BJM108" s="39" t="e">
        <f>#REF!+BJM103+BJM104+BJM105+BJM107</f>
        <v>#REF!</v>
      </c>
      <c r="BJN108" s="39" t="e">
        <f>#REF!+BJN103+BJN104+BJN105+BJN107</f>
        <v>#REF!</v>
      </c>
      <c r="BJO108" s="39" t="e">
        <f>#REF!+BJO103+BJO104+BJO105+BJO107</f>
        <v>#REF!</v>
      </c>
      <c r="BJP108" s="39" t="e">
        <f>#REF!+BJP103+BJP104+BJP105+BJP107</f>
        <v>#REF!</v>
      </c>
      <c r="BJQ108" s="39" t="e">
        <f>#REF!+BJQ103+BJQ104+BJQ105+BJQ107</f>
        <v>#REF!</v>
      </c>
      <c r="BJR108" s="39" t="e">
        <f>#REF!+BJR103+BJR104+BJR105+BJR107</f>
        <v>#REF!</v>
      </c>
      <c r="BJS108" s="39" t="e">
        <f>#REF!+BJS103+BJS104+BJS105+BJS107</f>
        <v>#REF!</v>
      </c>
      <c r="BJT108" s="39" t="e">
        <f>#REF!+BJT103+BJT104+BJT105+BJT107</f>
        <v>#REF!</v>
      </c>
      <c r="BJU108" s="39" t="e">
        <f>#REF!+BJU103+BJU104+BJU105+BJU107</f>
        <v>#REF!</v>
      </c>
      <c r="BJV108" s="39" t="e">
        <f>#REF!+BJV103+BJV104+BJV105+BJV107</f>
        <v>#REF!</v>
      </c>
      <c r="BJW108" s="39" t="e">
        <f>#REF!+BJW103+BJW104+BJW105+BJW107</f>
        <v>#REF!</v>
      </c>
      <c r="BJX108" s="39" t="e">
        <f>#REF!+BJX103+BJX104+BJX105+BJX107</f>
        <v>#REF!</v>
      </c>
      <c r="BJY108" s="39" t="e">
        <f>#REF!+BJY103+BJY104+BJY105+BJY107</f>
        <v>#REF!</v>
      </c>
      <c r="BJZ108" s="39" t="e">
        <f>#REF!+BJZ103+BJZ104+BJZ105+BJZ107</f>
        <v>#REF!</v>
      </c>
      <c r="BKA108" s="39" t="e">
        <f>#REF!+BKA103+BKA104+BKA105+BKA107</f>
        <v>#REF!</v>
      </c>
      <c r="BKB108" s="39" t="e">
        <f>#REF!+BKB103+BKB104+BKB105+BKB107</f>
        <v>#REF!</v>
      </c>
      <c r="BKC108" s="39" t="e">
        <f>#REF!+BKC103+BKC104+BKC105+BKC107</f>
        <v>#REF!</v>
      </c>
      <c r="BKD108" s="39" t="e">
        <f>#REF!+BKD103+BKD104+BKD105+BKD107</f>
        <v>#REF!</v>
      </c>
      <c r="BKE108" s="39" t="e">
        <f>#REF!+BKE103+BKE104+BKE105+BKE107</f>
        <v>#REF!</v>
      </c>
      <c r="BKF108" s="39" t="e">
        <f>#REF!+BKF103+BKF104+BKF105+BKF107</f>
        <v>#REF!</v>
      </c>
      <c r="BKG108" s="39" t="e">
        <f>#REF!+BKG103+BKG104+BKG105+BKG107</f>
        <v>#REF!</v>
      </c>
      <c r="BKH108" s="39" t="e">
        <f>#REF!+BKH103+BKH104+BKH105+BKH107</f>
        <v>#REF!</v>
      </c>
      <c r="BKI108" s="39" t="e">
        <f>#REF!+BKI103+BKI104+BKI105+BKI107</f>
        <v>#REF!</v>
      </c>
      <c r="BKJ108" s="39" t="e">
        <f>#REF!+BKJ103+BKJ104+BKJ105+BKJ107</f>
        <v>#REF!</v>
      </c>
      <c r="BKK108" s="39" t="e">
        <f>#REF!+BKK103+BKK104+BKK105+BKK107</f>
        <v>#REF!</v>
      </c>
      <c r="BKL108" s="39" t="e">
        <f>#REF!+BKL103+BKL104+BKL105+BKL107</f>
        <v>#REF!</v>
      </c>
      <c r="BKM108" s="39" t="e">
        <f>#REF!+BKM103+BKM104+BKM105+BKM107</f>
        <v>#REF!</v>
      </c>
      <c r="BKN108" s="39" t="e">
        <f>#REF!+BKN103+BKN104+BKN105+BKN107</f>
        <v>#REF!</v>
      </c>
      <c r="BKO108" s="39" t="e">
        <f>#REF!+BKO103+BKO104+BKO105+BKO107</f>
        <v>#REF!</v>
      </c>
      <c r="BKP108" s="39" t="e">
        <f>#REF!+BKP103+BKP104+BKP105+BKP107</f>
        <v>#REF!</v>
      </c>
      <c r="BKQ108" s="39" t="e">
        <f>#REF!+BKQ103+BKQ104+BKQ105+BKQ107</f>
        <v>#REF!</v>
      </c>
      <c r="BKR108" s="39" t="e">
        <f>#REF!+BKR103+BKR104+BKR105+BKR107</f>
        <v>#REF!</v>
      </c>
      <c r="BKS108" s="39" t="e">
        <f>#REF!+BKS103+BKS104+BKS105+BKS107</f>
        <v>#REF!</v>
      </c>
      <c r="BKT108" s="39" t="e">
        <f>#REF!+BKT103+BKT104+BKT105+BKT107</f>
        <v>#REF!</v>
      </c>
      <c r="BKU108" s="39" t="e">
        <f>#REF!+BKU103+BKU104+BKU105+BKU107</f>
        <v>#REF!</v>
      </c>
      <c r="BKV108" s="39" t="e">
        <f>#REF!+BKV103+BKV104+BKV105+BKV107</f>
        <v>#REF!</v>
      </c>
      <c r="BKW108" s="39" t="e">
        <f>#REF!+BKW103+BKW104+BKW105+BKW107</f>
        <v>#REF!</v>
      </c>
      <c r="BKX108" s="39" t="e">
        <f>#REF!+BKX103+BKX104+BKX105+BKX107</f>
        <v>#REF!</v>
      </c>
      <c r="BKY108" s="39" t="e">
        <f>#REF!+BKY103+BKY104+BKY105+BKY107</f>
        <v>#REF!</v>
      </c>
      <c r="BKZ108" s="39" t="e">
        <f>#REF!+BKZ103+BKZ104+BKZ105+BKZ107</f>
        <v>#REF!</v>
      </c>
      <c r="BLA108" s="39" t="e">
        <f>#REF!+BLA103+BLA104+BLA105+BLA107</f>
        <v>#REF!</v>
      </c>
      <c r="BLB108" s="39" t="e">
        <f>#REF!+BLB103+BLB104+BLB105+BLB107</f>
        <v>#REF!</v>
      </c>
      <c r="BLC108" s="39" t="e">
        <f>#REF!+BLC103+BLC104+BLC105+BLC107</f>
        <v>#REF!</v>
      </c>
      <c r="BLD108" s="39" t="e">
        <f>#REF!+BLD103+BLD104+BLD105+BLD107</f>
        <v>#REF!</v>
      </c>
      <c r="BLE108" s="39" t="e">
        <f>#REF!+BLE103+BLE104+BLE105+BLE107</f>
        <v>#REF!</v>
      </c>
      <c r="BLF108" s="39" t="e">
        <f>#REF!+BLF103+BLF104+BLF105+BLF107</f>
        <v>#REF!</v>
      </c>
      <c r="BLG108" s="39" t="e">
        <f>#REF!+BLG103+BLG104+BLG105+BLG107</f>
        <v>#REF!</v>
      </c>
      <c r="BLH108" s="39" t="e">
        <f>#REF!+BLH103+BLH104+BLH105+BLH107</f>
        <v>#REF!</v>
      </c>
      <c r="BLI108" s="39" t="e">
        <f>#REF!+BLI103+BLI104+BLI105+BLI107</f>
        <v>#REF!</v>
      </c>
      <c r="BLJ108" s="39" t="e">
        <f>#REF!+BLJ103+BLJ104+BLJ105+BLJ107</f>
        <v>#REF!</v>
      </c>
      <c r="BLK108" s="39" t="e">
        <f>#REF!+BLK103+BLK104+BLK105+BLK107</f>
        <v>#REF!</v>
      </c>
      <c r="BLL108" s="39" t="e">
        <f>#REF!+BLL103+BLL104+BLL105+BLL107</f>
        <v>#REF!</v>
      </c>
      <c r="BLM108" s="39" t="e">
        <f>#REF!+BLM103+BLM104+BLM105+BLM107</f>
        <v>#REF!</v>
      </c>
      <c r="BLN108" s="39" t="e">
        <f>#REF!+BLN103+BLN104+BLN105+BLN107</f>
        <v>#REF!</v>
      </c>
      <c r="BLO108" s="39" t="e">
        <f>#REF!+BLO103+BLO104+BLO105+BLO107</f>
        <v>#REF!</v>
      </c>
      <c r="BLP108" s="39" t="e">
        <f>#REF!+BLP103+BLP104+BLP105+BLP107</f>
        <v>#REF!</v>
      </c>
      <c r="BLQ108" s="39" t="e">
        <f>#REF!+BLQ103+BLQ104+BLQ105+BLQ107</f>
        <v>#REF!</v>
      </c>
      <c r="BLR108" s="39" t="e">
        <f>#REF!+BLR103+BLR104+BLR105+BLR107</f>
        <v>#REF!</v>
      </c>
      <c r="BLS108" s="39" t="e">
        <f>#REF!+BLS103+BLS104+BLS105+BLS107</f>
        <v>#REF!</v>
      </c>
      <c r="BLT108" s="39" t="e">
        <f>#REF!+BLT103+BLT104+BLT105+BLT107</f>
        <v>#REF!</v>
      </c>
      <c r="BLU108" s="39" t="e">
        <f>#REF!+BLU103+BLU104+BLU105+BLU107</f>
        <v>#REF!</v>
      </c>
      <c r="BLV108" s="39" t="e">
        <f>#REF!+BLV103+BLV104+BLV105+BLV107</f>
        <v>#REF!</v>
      </c>
      <c r="BLW108" s="39" t="e">
        <f>#REF!+BLW103+BLW104+BLW105+BLW107</f>
        <v>#REF!</v>
      </c>
      <c r="BLX108" s="39" t="e">
        <f>#REF!+BLX103+BLX104+BLX105+BLX107</f>
        <v>#REF!</v>
      </c>
      <c r="BLY108" s="39" t="e">
        <f>#REF!+BLY103+BLY104+BLY105+BLY107</f>
        <v>#REF!</v>
      </c>
      <c r="BLZ108" s="39" t="e">
        <f>#REF!+BLZ103+BLZ104+BLZ105+BLZ107</f>
        <v>#REF!</v>
      </c>
      <c r="BMA108" s="39" t="e">
        <f>#REF!+BMA103+BMA104+BMA105+BMA107</f>
        <v>#REF!</v>
      </c>
      <c r="BMB108" s="39" t="e">
        <f>#REF!+BMB103+BMB104+BMB105+BMB107</f>
        <v>#REF!</v>
      </c>
      <c r="BMC108" s="39" t="e">
        <f>#REF!+BMC103+BMC104+BMC105+BMC107</f>
        <v>#REF!</v>
      </c>
      <c r="BMD108" s="39" t="e">
        <f>#REF!+BMD103+BMD104+BMD105+BMD107</f>
        <v>#REF!</v>
      </c>
      <c r="BME108" s="39" t="e">
        <f>#REF!+BME103+BME104+BME105+BME107</f>
        <v>#REF!</v>
      </c>
      <c r="BMF108" s="39" t="e">
        <f>#REF!+BMF103+BMF104+BMF105+BMF107</f>
        <v>#REF!</v>
      </c>
      <c r="BMG108" s="39" t="e">
        <f>#REF!+BMG103+BMG104+BMG105+BMG107</f>
        <v>#REF!</v>
      </c>
      <c r="BMH108" s="39" t="e">
        <f>#REF!+BMH103+BMH104+BMH105+BMH107</f>
        <v>#REF!</v>
      </c>
      <c r="BMI108" s="39" t="e">
        <f>#REF!+BMI103+BMI104+BMI105+BMI107</f>
        <v>#REF!</v>
      </c>
      <c r="BMJ108" s="39" t="e">
        <f>#REF!+BMJ103+BMJ104+BMJ105+BMJ107</f>
        <v>#REF!</v>
      </c>
      <c r="BMK108" s="39" t="e">
        <f>#REF!+BMK103+BMK104+BMK105+BMK107</f>
        <v>#REF!</v>
      </c>
      <c r="BML108" s="39" t="e">
        <f>#REF!+BML103+BML104+BML105+BML107</f>
        <v>#REF!</v>
      </c>
      <c r="BMM108" s="39" t="e">
        <f>#REF!+BMM103+BMM104+BMM105+BMM107</f>
        <v>#REF!</v>
      </c>
      <c r="BMN108" s="39" t="e">
        <f>#REF!+BMN103+BMN104+BMN105+BMN107</f>
        <v>#REF!</v>
      </c>
      <c r="BMO108" s="39" t="e">
        <f>#REF!+BMO103+BMO104+BMO105+BMO107</f>
        <v>#REF!</v>
      </c>
      <c r="BMP108" s="39" t="e">
        <f>#REF!+BMP103+BMP104+BMP105+BMP107</f>
        <v>#REF!</v>
      </c>
      <c r="BMQ108" s="39" t="e">
        <f>#REF!+BMQ103+BMQ104+BMQ105+BMQ107</f>
        <v>#REF!</v>
      </c>
      <c r="BMR108" s="39" t="e">
        <f>#REF!+BMR103+BMR104+BMR105+BMR107</f>
        <v>#REF!</v>
      </c>
      <c r="BMS108" s="39" t="e">
        <f>#REF!+BMS103+BMS104+BMS105+BMS107</f>
        <v>#REF!</v>
      </c>
      <c r="BMT108" s="39" t="e">
        <f>#REF!+BMT103+BMT104+BMT105+BMT107</f>
        <v>#REF!</v>
      </c>
      <c r="BMU108" s="39" t="e">
        <f>#REF!+BMU103+BMU104+BMU105+BMU107</f>
        <v>#REF!</v>
      </c>
      <c r="BMV108" s="39" t="e">
        <f>#REF!+BMV103+BMV104+BMV105+BMV107</f>
        <v>#REF!</v>
      </c>
      <c r="BMW108" s="39" t="e">
        <f>#REF!+BMW103+BMW104+BMW105+BMW107</f>
        <v>#REF!</v>
      </c>
      <c r="BMX108" s="39" t="e">
        <f>#REF!+BMX103+BMX104+BMX105+BMX107</f>
        <v>#REF!</v>
      </c>
      <c r="BMY108" s="39" t="e">
        <f>#REF!+BMY103+BMY104+BMY105+BMY107</f>
        <v>#REF!</v>
      </c>
      <c r="BMZ108" s="39" t="e">
        <f>#REF!+BMZ103+BMZ104+BMZ105+BMZ107</f>
        <v>#REF!</v>
      </c>
      <c r="BNA108" s="39" t="e">
        <f>#REF!+BNA103+BNA104+BNA105+BNA107</f>
        <v>#REF!</v>
      </c>
      <c r="BNB108" s="39" t="e">
        <f>#REF!+BNB103+BNB104+BNB105+BNB107</f>
        <v>#REF!</v>
      </c>
      <c r="BNC108" s="39" t="e">
        <f>#REF!+BNC103+BNC104+BNC105+BNC107</f>
        <v>#REF!</v>
      </c>
      <c r="BND108" s="39" t="e">
        <f>#REF!+BND103+BND104+BND105+BND107</f>
        <v>#REF!</v>
      </c>
      <c r="BNE108" s="39" t="e">
        <f>#REF!+BNE103+BNE104+BNE105+BNE107</f>
        <v>#REF!</v>
      </c>
      <c r="BNF108" s="39" t="e">
        <f>#REF!+BNF103+BNF104+BNF105+BNF107</f>
        <v>#REF!</v>
      </c>
      <c r="BNG108" s="39" t="e">
        <f>#REF!+BNG103+BNG104+BNG105+BNG107</f>
        <v>#REF!</v>
      </c>
      <c r="BNH108" s="39" t="e">
        <f>#REF!+BNH103+BNH104+BNH105+BNH107</f>
        <v>#REF!</v>
      </c>
      <c r="BNI108" s="39" t="e">
        <f>#REF!+BNI103+BNI104+BNI105+BNI107</f>
        <v>#REF!</v>
      </c>
      <c r="BNJ108" s="39" t="e">
        <f>#REF!+BNJ103+BNJ104+BNJ105+BNJ107</f>
        <v>#REF!</v>
      </c>
      <c r="BNK108" s="39" t="e">
        <f>#REF!+BNK103+BNK104+BNK105+BNK107</f>
        <v>#REF!</v>
      </c>
      <c r="BNL108" s="39" t="e">
        <f>#REF!+BNL103+BNL104+BNL105+BNL107</f>
        <v>#REF!</v>
      </c>
      <c r="BNM108" s="39" t="e">
        <f>#REF!+BNM103+BNM104+BNM105+BNM107</f>
        <v>#REF!</v>
      </c>
      <c r="BNN108" s="39" t="e">
        <f>#REF!+BNN103+BNN104+BNN105+BNN107</f>
        <v>#REF!</v>
      </c>
      <c r="BNO108" s="39" t="e">
        <f>#REF!+BNO103+BNO104+BNO105+BNO107</f>
        <v>#REF!</v>
      </c>
      <c r="BNP108" s="39" t="e">
        <f>#REF!+BNP103+BNP104+BNP105+BNP107</f>
        <v>#REF!</v>
      </c>
      <c r="BNQ108" s="39" t="e">
        <f>#REF!+BNQ103+BNQ104+BNQ105+BNQ107</f>
        <v>#REF!</v>
      </c>
      <c r="BNR108" s="39" t="e">
        <f>#REF!+BNR103+BNR104+BNR105+BNR107</f>
        <v>#REF!</v>
      </c>
      <c r="BNS108" s="39" t="e">
        <f>#REF!+BNS103+BNS104+BNS105+BNS107</f>
        <v>#REF!</v>
      </c>
      <c r="BNT108" s="39" t="e">
        <f>#REF!+BNT103+BNT104+BNT105+BNT107</f>
        <v>#REF!</v>
      </c>
      <c r="BNU108" s="39" t="e">
        <f>#REF!+BNU103+BNU104+BNU105+BNU107</f>
        <v>#REF!</v>
      </c>
      <c r="BNV108" s="39" t="e">
        <f>#REF!+BNV103+BNV104+BNV105+BNV107</f>
        <v>#REF!</v>
      </c>
      <c r="BNW108" s="39" t="e">
        <f>#REF!+BNW103+BNW104+BNW105+BNW107</f>
        <v>#REF!</v>
      </c>
      <c r="BNX108" s="39" t="e">
        <f>#REF!+BNX103+BNX104+BNX105+BNX107</f>
        <v>#REF!</v>
      </c>
      <c r="BNY108" s="39" t="e">
        <f>#REF!+BNY103+BNY104+BNY105+BNY107</f>
        <v>#REF!</v>
      </c>
      <c r="BNZ108" s="39" t="e">
        <f>#REF!+BNZ103+BNZ104+BNZ105+BNZ107</f>
        <v>#REF!</v>
      </c>
      <c r="BOA108" s="39" t="e">
        <f>#REF!+BOA103+BOA104+BOA105+BOA107</f>
        <v>#REF!</v>
      </c>
      <c r="BOB108" s="39" t="e">
        <f>#REF!+BOB103+BOB104+BOB105+BOB107</f>
        <v>#REF!</v>
      </c>
      <c r="BOC108" s="39" t="e">
        <f>#REF!+BOC103+BOC104+BOC105+BOC107</f>
        <v>#REF!</v>
      </c>
      <c r="BOD108" s="39" t="e">
        <f>#REF!+BOD103+BOD104+BOD105+BOD107</f>
        <v>#REF!</v>
      </c>
      <c r="BOE108" s="39" t="e">
        <f>#REF!+BOE103+BOE104+BOE105+BOE107</f>
        <v>#REF!</v>
      </c>
      <c r="BOF108" s="39" t="e">
        <f>#REF!+BOF103+BOF104+BOF105+BOF107</f>
        <v>#REF!</v>
      </c>
      <c r="BOG108" s="39" t="e">
        <f>#REF!+BOG103+BOG104+BOG105+BOG107</f>
        <v>#REF!</v>
      </c>
      <c r="BOH108" s="39" t="e">
        <f>#REF!+BOH103+BOH104+BOH105+BOH107</f>
        <v>#REF!</v>
      </c>
      <c r="BOI108" s="39" t="e">
        <f>#REF!+BOI103+BOI104+BOI105+BOI107</f>
        <v>#REF!</v>
      </c>
      <c r="BOJ108" s="39" t="e">
        <f>#REF!+BOJ103+BOJ104+BOJ105+BOJ107</f>
        <v>#REF!</v>
      </c>
      <c r="BOK108" s="39" t="e">
        <f>#REF!+BOK103+BOK104+BOK105+BOK107</f>
        <v>#REF!</v>
      </c>
      <c r="BOL108" s="39" t="e">
        <f>#REF!+BOL103+BOL104+BOL105+BOL107</f>
        <v>#REF!</v>
      </c>
      <c r="BOM108" s="39" t="e">
        <f>#REF!+BOM103+BOM104+BOM105+BOM107</f>
        <v>#REF!</v>
      </c>
      <c r="BON108" s="39" t="e">
        <f>#REF!+BON103+BON104+BON105+BON107</f>
        <v>#REF!</v>
      </c>
      <c r="BOO108" s="39" t="e">
        <f>#REF!+BOO103+BOO104+BOO105+BOO107</f>
        <v>#REF!</v>
      </c>
      <c r="BOP108" s="39" t="e">
        <f>#REF!+BOP103+BOP104+BOP105+BOP107</f>
        <v>#REF!</v>
      </c>
      <c r="BOQ108" s="39" t="e">
        <f>#REF!+BOQ103+BOQ104+BOQ105+BOQ107</f>
        <v>#REF!</v>
      </c>
      <c r="BOR108" s="39" t="e">
        <f>#REF!+BOR103+BOR104+BOR105+BOR107</f>
        <v>#REF!</v>
      </c>
      <c r="BOS108" s="39" t="e">
        <f>#REF!+BOS103+BOS104+BOS105+BOS107</f>
        <v>#REF!</v>
      </c>
      <c r="BOT108" s="39" t="e">
        <f>#REF!+BOT103+BOT104+BOT105+BOT107</f>
        <v>#REF!</v>
      </c>
      <c r="BOU108" s="39" t="e">
        <f>#REF!+BOU103+BOU104+BOU105+BOU107</f>
        <v>#REF!</v>
      </c>
      <c r="BOV108" s="39" t="e">
        <f>#REF!+BOV103+BOV104+BOV105+BOV107</f>
        <v>#REF!</v>
      </c>
      <c r="BOW108" s="39" t="e">
        <f>#REF!+BOW103+BOW104+BOW105+BOW107</f>
        <v>#REF!</v>
      </c>
      <c r="BOX108" s="39" t="e">
        <f>#REF!+BOX103+BOX104+BOX105+BOX107</f>
        <v>#REF!</v>
      </c>
      <c r="BOY108" s="39" t="e">
        <f>#REF!+BOY103+BOY104+BOY105+BOY107</f>
        <v>#REF!</v>
      </c>
      <c r="BOZ108" s="39" t="e">
        <f>#REF!+BOZ103+BOZ104+BOZ105+BOZ107</f>
        <v>#REF!</v>
      </c>
      <c r="BPA108" s="39" t="e">
        <f>#REF!+BPA103+BPA104+BPA105+BPA107</f>
        <v>#REF!</v>
      </c>
      <c r="BPB108" s="39" t="e">
        <f>#REF!+BPB103+BPB104+BPB105+BPB107</f>
        <v>#REF!</v>
      </c>
      <c r="BPC108" s="39" t="e">
        <f>#REF!+BPC103+BPC104+BPC105+BPC107</f>
        <v>#REF!</v>
      </c>
      <c r="BPD108" s="39" t="e">
        <f>#REF!+BPD103+BPD104+BPD105+BPD107</f>
        <v>#REF!</v>
      </c>
      <c r="BPE108" s="39" t="e">
        <f>#REF!+BPE103+BPE104+BPE105+BPE107</f>
        <v>#REF!</v>
      </c>
      <c r="BPF108" s="39" t="e">
        <f>#REF!+BPF103+BPF104+BPF105+BPF107</f>
        <v>#REF!</v>
      </c>
      <c r="BPG108" s="39" t="e">
        <f>#REF!+BPG103+BPG104+BPG105+BPG107</f>
        <v>#REF!</v>
      </c>
      <c r="BPH108" s="39" t="e">
        <f>#REF!+BPH103+BPH104+BPH105+BPH107</f>
        <v>#REF!</v>
      </c>
      <c r="BPI108" s="39" t="e">
        <f>#REF!+BPI103+BPI104+BPI105+BPI107</f>
        <v>#REF!</v>
      </c>
      <c r="BPJ108" s="39" t="e">
        <f>#REF!+BPJ103+BPJ104+BPJ105+BPJ107</f>
        <v>#REF!</v>
      </c>
      <c r="BPK108" s="39" t="e">
        <f>#REF!+BPK103+BPK104+BPK105+BPK107</f>
        <v>#REF!</v>
      </c>
      <c r="BPL108" s="39" t="e">
        <f>#REF!+BPL103+BPL104+BPL105+BPL107</f>
        <v>#REF!</v>
      </c>
      <c r="BPM108" s="39" t="e">
        <f>#REF!+BPM103+BPM104+BPM105+BPM107</f>
        <v>#REF!</v>
      </c>
      <c r="BPN108" s="39" t="e">
        <f>#REF!+BPN103+BPN104+BPN105+BPN107</f>
        <v>#REF!</v>
      </c>
      <c r="BPO108" s="39" t="e">
        <f>#REF!+BPO103+BPO104+BPO105+BPO107</f>
        <v>#REF!</v>
      </c>
      <c r="BPP108" s="39" t="e">
        <f>#REF!+BPP103+BPP104+BPP105+BPP107</f>
        <v>#REF!</v>
      </c>
      <c r="BPQ108" s="39" t="e">
        <f>#REF!+BPQ103+BPQ104+BPQ105+BPQ107</f>
        <v>#REF!</v>
      </c>
      <c r="BPR108" s="39" t="e">
        <f>#REF!+BPR103+BPR104+BPR105+BPR107</f>
        <v>#REF!</v>
      </c>
      <c r="BPS108" s="39" t="e">
        <f>#REF!+BPS103+BPS104+BPS105+BPS107</f>
        <v>#REF!</v>
      </c>
      <c r="BPT108" s="39" t="e">
        <f>#REF!+BPT103+BPT104+BPT105+BPT107</f>
        <v>#REF!</v>
      </c>
      <c r="BPU108" s="39" t="e">
        <f>#REF!+BPU103+BPU104+BPU105+BPU107</f>
        <v>#REF!</v>
      </c>
      <c r="BPV108" s="39" t="e">
        <f>#REF!+BPV103+BPV104+BPV105+BPV107</f>
        <v>#REF!</v>
      </c>
      <c r="BPW108" s="39" t="e">
        <f>#REF!+BPW103+BPW104+BPW105+BPW107</f>
        <v>#REF!</v>
      </c>
      <c r="BPX108" s="39" t="e">
        <f>#REF!+BPX103+BPX104+BPX105+BPX107</f>
        <v>#REF!</v>
      </c>
      <c r="BPY108" s="39" t="e">
        <f>#REF!+BPY103+BPY104+BPY105+BPY107</f>
        <v>#REF!</v>
      </c>
      <c r="BPZ108" s="39" t="e">
        <f>#REF!+BPZ103+BPZ104+BPZ105+BPZ107</f>
        <v>#REF!</v>
      </c>
      <c r="BQA108" s="39" t="e">
        <f>#REF!+BQA103+BQA104+BQA105+BQA107</f>
        <v>#REF!</v>
      </c>
      <c r="BQB108" s="39" t="e">
        <f>#REF!+BQB103+BQB104+BQB105+BQB107</f>
        <v>#REF!</v>
      </c>
      <c r="BQC108" s="39" t="e">
        <f>#REF!+BQC103+BQC104+BQC105+BQC107</f>
        <v>#REF!</v>
      </c>
      <c r="BQD108" s="39" t="e">
        <f>#REF!+BQD103+BQD104+BQD105+BQD107</f>
        <v>#REF!</v>
      </c>
      <c r="BQE108" s="39" t="e">
        <f>#REF!+BQE103+BQE104+BQE105+BQE107</f>
        <v>#REF!</v>
      </c>
      <c r="BQF108" s="39" t="e">
        <f>#REF!+BQF103+BQF104+BQF105+BQF107</f>
        <v>#REF!</v>
      </c>
      <c r="BQG108" s="39" t="e">
        <f>#REF!+BQG103+BQG104+BQG105+BQG107</f>
        <v>#REF!</v>
      </c>
      <c r="BQH108" s="39" t="e">
        <f>#REF!+BQH103+BQH104+BQH105+BQH107</f>
        <v>#REF!</v>
      </c>
      <c r="BQI108" s="39" t="e">
        <f>#REF!+BQI103+BQI104+BQI105+BQI107</f>
        <v>#REF!</v>
      </c>
      <c r="BQJ108" s="39" t="e">
        <f>#REF!+BQJ103+BQJ104+BQJ105+BQJ107</f>
        <v>#REF!</v>
      </c>
      <c r="BQK108" s="39" t="e">
        <f>#REF!+BQK103+BQK104+BQK105+BQK107</f>
        <v>#REF!</v>
      </c>
      <c r="BQL108" s="39" t="e">
        <f>#REF!+BQL103+BQL104+BQL105+BQL107</f>
        <v>#REF!</v>
      </c>
      <c r="BQM108" s="39" t="e">
        <f>#REF!+BQM103+BQM104+BQM105+BQM107</f>
        <v>#REF!</v>
      </c>
      <c r="BQN108" s="39" t="e">
        <f>#REF!+BQN103+BQN104+BQN105+BQN107</f>
        <v>#REF!</v>
      </c>
      <c r="BQO108" s="39" t="e">
        <f>#REF!+BQO103+BQO104+BQO105+BQO107</f>
        <v>#REF!</v>
      </c>
      <c r="BQP108" s="39" t="e">
        <f>#REF!+BQP103+BQP104+BQP105+BQP107</f>
        <v>#REF!</v>
      </c>
      <c r="BQQ108" s="39" t="e">
        <f>#REF!+BQQ103+BQQ104+BQQ105+BQQ107</f>
        <v>#REF!</v>
      </c>
      <c r="BQR108" s="39" t="e">
        <f>#REF!+BQR103+BQR104+BQR105+BQR107</f>
        <v>#REF!</v>
      </c>
      <c r="BQS108" s="39" t="e">
        <f>#REF!+BQS103+BQS104+BQS105+BQS107</f>
        <v>#REF!</v>
      </c>
      <c r="BQT108" s="39" t="e">
        <f>#REF!+BQT103+BQT104+BQT105+BQT107</f>
        <v>#REF!</v>
      </c>
      <c r="BQU108" s="39" t="e">
        <f>#REF!+BQU103+BQU104+BQU105+BQU107</f>
        <v>#REF!</v>
      </c>
      <c r="BQV108" s="39" t="e">
        <f>#REF!+BQV103+BQV104+BQV105+BQV107</f>
        <v>#REF!</v>
      </c>
      <c r="BQW108" s="39" t="e">
        <f>#REF!+BQW103+BQW104+BQW105+BQW107</f>
        <v>#REF!</v>
      </c>
      <c r="BQX108" s="39" t="e">
        <f>#REF!+BQX103+BQX104+BQX105+BQX107</f>
        <v>#REF!</v>
      </c>
      <c r="BQY108" s="39" t="e">
        <f>#REF!+BQY103+BQY104+BQY105+BQY107</f>
        <v>#REF!</v>
      </c>
      <c r="BQZ108" s="39" t="e">
        <f>#REF!+BQZ103+BQZ104+BQZ105+BQZ107</f>
        <v>#REF!</v>
      </c>
      <c r="BRA108" s="39" t="e">
        <f>#REF!+BRA103+BRA104+BRA105+BRA107</f>
        <v>#REF!</v>
      </c>
      <c r="BRB108" s="39" t="e">
        <f>#REF!+BRB103+BRB104+BRB105+BRB107</f>
        <v>#REF!</v>
      </c>
      <c r="BRC108" s="39" t="e">
        <f>#REF!+BRC103+BRC104+BRC105+BRC107</f>
        <v>#REF!</v>
      </c>
      <c r="BRD108" s="39" t="e">
        <f>#REF!+BRD103+BRD104+BRD105+BRD107</f>
        <v>#REF!</v>
      </c>
      <c r="BRE108" s="39" t="e">
        <f>#REF!+BRE103+BRE104+BRE105+BRE107</f>
        <v>#REF!</v>
      </c>
      <c r="BRF108" s="39" t="e">
        <f>#REF!+BRF103+BRF104+BRF105+BRF107</f>
        <v>#REF!</v>
      </c>
      <c r="BRG108" s="39" t="e">
        <f>#REF!+BRG103+BRG104+BRG105+BRG107</f>
        <v>#REF!</v>
      </c>
      <c r="BRH108" s="39" t="e">
        <f>#REF!+BRH103+BRH104+BRH105+BRH107</f>
        <v>#REF!</v>
      </c>
      <c r="BRI108" s="39" t="e">
        <f>#REF!+BRI103+BRI104+BRI105+BRI107</f>
        <v>#REF!</v>
      </c>
      <c r="BRJ108" s="39" t="e">
        <f>#REF!+BRJ103+BRJ104+BRJ105+BRJ107</f>
        <v>#REF!</v>
      </c>
      <c r="BRK108" s="39" t="e">
        <f>#REF!+BRK103+BRK104+BRK105+BRK107</f>
        <v>#REF!</v>
      </c>
      <c r="BRL108" s="39" t="e">
        <f>#REF!+BRL103+BRL104+BRL105+BRL107</f>
        <v>#REF!</v>
      </c>
      <c r="BRM108" s="39" t="e">
        <f>#REF!+BRM103+BRM104+BRM105+BRM107</f>
        <v>#REF!</v>
      </c>
      <c r="BRN108" s="39" t="e">
        <f>#REF!+BRN103+BRN104+BRN105+BRN107</f>
        <v>#REF!</v>
      </c>
      <c r="BRO108" s="39" t="e">
        <f>#REF!+BRO103+BRO104+BRO105+BRO107</f>
        <v>#REF!</v>
      </c>
      <c r="BRP108" s="39" t="e">
        <f>#REF!+BRP103+BRP104+BRP105+BRP107</f>
        <v>#REF!</v>
      </c>
      <c r="BRQ108" s="39" t="e">
        <f>#REF!+BRQ103+BRQ104+BRQ105+BRQ107</f>
        <v>#REF!</v>
      </c>
      <c r="BRR108" s="39" t="e">
        <f>#REF!+BRR103+BRR104+BRR105+BRR107</f>
        <v>#REF!</v>
      </c>
      <c r="BRS108" s="39" t="e">
        <f>#REF!+BRS103+BRS104+BRS105+BRS107</f>
        <v>#REF!</v>
      </c>
      <c r="BRT108" s="39" t="e">
        <f>#REF!+BRT103+BRT104+BRT105+BRT107</f>
        <v>#REF!</v>
      </c>
      <c r="BRU108" s="39" t="e">
        <f>#REF!+BRU103+BRU104+BRU105+BRU107</f>
        <v>#REF!</v>
      </c>
      <c r="BRV108" s="39" t="e">
        <f>#REF!+BRV103+BRV104+BRV105+BRV107</f>
        <v>#REF!</v>
      </c>
      <c r="BRW108" s="39" t="e">
        <f>#REF!+BRW103+BRW104+BRW105+BRW107</f>
        <v>#REF!</v>
      </c>
      <c r="BRX108" s="39" t="e">
        <f>#REF!+BRX103+BRX104+BRX105+BRX107</f>
        <v>#REF!</v>
      </c>
      <c r="BRY108" s="39" t="e">
        <f>#REF!+BRY103+BRY104+BRY105+BRY107</f>
        <v>#REF!</v>
      </c>
      <c r="BRZ108" s="39" t="e">
        <f>#REF!+BRZ103+BRZ104+BRZ105+BRZ107</f>
        <v>#REF!</v>
      </c>
      <c r="BSA108" s="39" t="e">
        <f>#REF!+BSA103+BSA104+BSA105+BSA107</f>
        <v>#REF!</v>
      </c>
      <c r="BSB108" s="39" t="e">
        <f>#REF!+BSB103+BSB104+BSB105+BSB107</f>
        <v>#REF!</v>
      </c>
      <c r="BSC108" s="39" t="e">
        <f>#REF!+BSC103+BSC104+BSC105+BSC107</f>
        <v>#REF!</v>
      </c>
      <c r="BSD108" s="39" t="e">
        <f>#REF!+BSD103+BSD104+BSD105+BSD107</f>
        <v>#REF!</v>
      </c>
      <c r="BSE108" s="39" t="e">
        <f>#REF!+BSE103+BSE104+BSE105+BSE107</f>
        <v>#REF!</v>
      </c>
      <c r="BSF108" s="39" t="e">
        <f>#REF!+BSF103+BSF104+BSF105+BSF107</f>
        <v>#REF!</v>
      </c>
      <c r="BSG108" s="39" t="e">
        <f>#REF!+BSG103+BSG104+BSG105+BSG107</f>
        <v>#REF!</v>
      </c>
      <c r="BSH108" s="39" t="e">
        <f>#REF!+BSH103+BSH104+BSH105+BSH107</f>
        <v>#REF!</v>
      </c>
      <c r="BSI108" s="39" t="e">
        <f>#REF!+BSI103+BSI104+BSI105+BSI107</f>
        <v>#REF!</v>
      </c>
      <c r="BSJ108" s="39" t="e">
        <f>#REF!+BSJ103+BSJ104+BSJ105+BSJ107</f>
        <v>#REF!</v>
      </c>
      <c r="BSK108" s="39" t="e">
        <f>#REF!+BSK103+BSK104+BSK105+BSK107</f>
        <v>#REF!</v>
      </c>
      <c r="BSL108" s="39" t="e">
        <f>#REF!+BSL103+BSL104+BSL105+BSL107</f>
        <v>#REF!</v>
      </c>
      <c r="BSM108" s="39" t="e">
        <f>#REF!+BSM103+BSM104+BSM105+BSM107</f>
        <v>#REF!</v>
      </c>
      <c r="BSN108" s="39" t="e">
        <f>#REF!+BSN103+BSN104+BSN105+BSN107</f>
        <v>#REF!</v>
      </c>
      <c r="BSO108" s="39" t="e">
        <f>#REF!+BSO103+BSO104+BSO105+BSO107</f>
        <v>#REF!</v>
      </c>
      <c r="BSP108" s="39" t="e">
        <f>#REF!+BSP103+BSP104+BSP105+BSP107</f>
        <v>#REF!</v>
      </c>
      <c r="BSQ108" s="39" t="e">
        <f>#REF!+BSQ103+BSQ104+BSQ105+BSQ107</f>
        <v>#REF!</v>
      </c>
      <c r="BSR108" s="39" t="e">
        <f>#REF!+BSR103+BSR104+BSR105+BSR107</f>
        <v>#REF!</v>
      </c>
      <c r="BSS108" s="39" t="e">
        <f>#REF!+BSS103+BSS104+BSS105+BSS107</f>
        <v>#REF!</v>
      </c>
      <c r="BST108" s="39" t="e">
        <f>#REF!+BST103+BST104+BST105+BST107</f>
        <v>#REF!</v>
      </c>
      <c r="BSU108" s="39" t="e">
        <f>#REF!+BSU103+BSU104+BSU105+BSU107</f>
        <v>#REF!</v>
      </c>
      <c r="BSV108" s="39" t="e">
        <f>#REF!+BSV103+BSV104+BSV105+BSV107</f>
        <v>#REF!</v>
      </c>
      <c r="BSW108" s="39" t="e">
        <f>#REF!+BSW103+BSW104+BSW105+BSW107</f>
        <v>#REF!</v>
      </c>
      <c r="BSX108" s="39" t="e">
        <f>#REF!+BSX103+BSX104+BSX105+BSX107</f>
        <v>#REF!</v>
      </c>
      <c r="BSY108" s="39" t="e">
        <f>#REF!+BSY103+BSY104+BSY105+BSY107</f>
        <v>#REF!</v>
      </c>
      <c r="BSZ108" s="39" t="e">
        <f>#REF!+BSZ103+BSZ104+BSZ105+BSZ107</f>
        <v>#REF!</v>
      </c>
      <c r="BTA108" s="39" t="e">
        <f>#REF!+BTA103+BTA104+BTA105+BTA107</f>
        <v>#REF!</v>
      </c>
      <c r="BTB108" s="39" t="e">
        <f>#REF!+BTB103+BTB104+BTB105+BTB107</f>
        <v>#REF!</v>
      </c>
      <c r="BTC108" s="39" t="e">
        <f>#REF!+BTC103+BTC104+BTC105+BTC107</f>
        <v>#REF!</v>
      </c>
      <c r="BTD108" s="39" t="e">
        <f>#REF!+BTD103+BTD104+BTD105+BTD107</f>
        <v>#REF!</v>
      </c>
      <c r="BTE108" s="39" t="e">
        <f>#REF!+BTE103+BTE104+BTE105+BTE107</f>
        <v>#REF!</v>
      </c>
      <c r="BTF108" s="39" t="e">
        <f>#REF!+BTF103+BTF104+BTF105+BTF107</f>
        <v>#REF!</v>
      </c>
      <c r="BTG108" s="39" t="e">
        <f>#REF!+BTG103+BTG104+BTG105+BTG107</f>
        <v>#REF!</v>
      </c>
      <c r="BTH108" s="39" t="e">
        <f>#REF!+BTH103+BTH104+BTH105+BTH107</f>
        <v>#REF!</v>
      </c>
      <c r="BTI108" s="39" t="e">
        <f>#REF!+BTI103+BTI104+BTI105+BTI107</f>
        <v>#REF!</v>
      </c>
      <c r="BTJ108" s="39" t="e">
        <f>#REF!+BTJ103+BTJ104+BTJ105+BTJ107</f>
        <v>#REF!</v>
      </c>
      <c r="BTK108" s="39" t="e">
        <f>#REF!+BTK103+BTK104+BTK105+BTK107</f>
        <v>#REF!</v>
      </c>
      <c r="BTL108" s="39" t="e">
        <f>#REF!+BTL103+BTL104+BTL105+BTL107</f>
        <v>#REF!</v>
      </c>
      <c r="BTM108" s="39" t="e">
        <f>#REF!+BTM103+BTM104+BTM105+BTM107</f>
        <v>#REF!</v>
      </c>
      <c r="BTN108" s="39" t="e">
        <f>#REF!+BTN103+BTN104+BTN105+BTN107</f>
        <v>#REF!</v>
      </c>
      <c r="BTO108" s="39" t="e">
        <f>#REF!+BTO103+BTO104+BTO105+BTO107</f>
        <v>#REF!</v>
      </c>
      <c r="BTP108" s="39" t="e">
        <f>#REF!+BTP103+BTP104+BTP105+BTP107</f>
        <v>#REF!</v>
      </c>
      <c r="BTQ108" s="39" t="e">
        <f>#REF!+BTQ103+BTQ104+BTQ105+BTQ107</f>
        <v>#REF!</v>
      </c>
      <c r="BTR108" s="39" t="e">
        <f>#REF!+BTR103+BTR104+BTR105+BTR107</f>
        <v>#REF!</v>
      </c>
      <c r="BTS108" s="39" t="e">
        <f>#REF!+BTS103+BTS104+BTS105+BTS107</f>
        <v>#REF!</v>
      </c>
      <c r="BTT108" s="39" t="e">
        <f>#REF!+BTT103+BTT104+BTT105+BTT107</f>
        <v>#REF!</v>
      </c>
      <c r="BTU108" s="39" t="e">
        <f>#REF!+BTU103+BTU104+BTU105+BTU107</f>
        <v>#REF!</v>
      </c>
      <c r="BTV108" s="39" t="e">
        <f>#REF!+BTV103+BTV104+BTV105+BTV107</f>
        <v>#REF!</v>
      </c>
      <c r="BTW108" s="39" t="e">
        <f>#REF!+BTW103+BTW104+BTW105+BTW107</f>
        <v>#REF!</v>
      </c>
      <c r="BTX108" s="39" t="e">
        <f>#REF!+BTX103+BTX104+BTX105+BTX107</f>
        <v>#REF!</v>
      </c>
      <c r="BTY108" s="39" t="e">
        <f>#REF!+BTY103+BTY104+BTY105+BTY107</f>
        <v>#REF!</v>
      </c>
      <c r="BTZ108" s="39" t="e">
        <f>#REF!+BTZ103+BTZ104+BTZ105+BTZ107</f>
        <v>#REF!</v>
      </c>
      <c r="BUA108" s="39" t="e">
        <f>#REF!+BUA103+BUA104+BUA105+BUA107</f>
        <v>#REF!</v>
      </c>
      <c r="BUB108" s="39" t="e">
        <f>#REF!+BUB103+BUB104+BUB105+BUB107</f>
        <v>#REF!</v>
      </c>
      <c r="BUC108" s="39" t="e">
        <f>#REF!+BUC103+BUC104+BUC105+BUC107</f>
        <v>#REF!</v>
      </c>
      <c r="BUD108" s="39" t="e">
        <f>#REF!+BUD103+BUD104+BUD105+BUD107</f>
        <v>#REF!</v>
      </c>
      <c r="BUE108" s="39" t="e">
        <f>#REF!+BUE103+BUE104+BUE105+BUE107</f>
        <v>#REF!</v>
      </c>
      <c r="BUF108" s="39" t="e">
        <f>#REF!+BUF103+BUF104+BUF105+BUF107</f>
        <v>#REF!</v>
      </c>
      <c r="BUG108" s="39" t="e">
        <f>#REF!+BUG103+BUG104+BUG105+BUG107</f>
        <v>#REF!</v>
      </c>
      <c r="BUH108" s="39" t="e">
        <f>#REF!+BUH103+BUH104+BUH105+BUH107</f>
        <v>#REF!</v>
      </c>
      <c r="BUI108" s="39" t="e">
        <f>#REF!+BUI103+BUI104+BUI105+BUI107</f>
        <v>#REF!</v>
      </c>
      <c r="BUJ108" s="39" t="e">
        <f>#REF!+BUJ103+BUJ104+BUJ105+BUJ107</f>
        <v>#REF!</v>
      </c>
      <c r="BUK108" s="39" t="e">
        <f>#REF!+BUK103+BUK104+BUK105+BUK107</f>
        <v>#REF!</v>
      </c>
      <c r="BUL108" s="39" t="e">
        <f>#REF!+BUL103+BUL104+BUL105+BUL107</f>
        <v>#REF!</v>
      </c>
      <c r="BUM108" s="39" t="e">
        <f>#REF!+BUM103+BUM104+BUM105+BUM107</f>
        <v>#REF!</v>
      </c>
      <c r="BUN108" s="39" t="e">
        <f>#REF!+BUN103+BUN104+BUN105+BUN107</f>
        <v>#REF!</v>
      </c>
      <c r="BUO108" s="39" t="e">
        <f>#REF!+BUO103+BUO104+BUO105+BUO107</f>
        <v>#REF!</v>
      </c>
      <c r="BUP108" s="39" t="e">
        <f>#REF!+BUP103+BUP104+BUP105+BUP107</f>
        <v>#REF!</v>
      </c>
      <c r="BUQ108" s="39" t="e">
        <f>#REF!+BUQ103+BUQ104+BUQ105+BUQ107</f>
        <v>#REF!</v>
      </c>
      <c r="BUR108" s="39" t="e">
        <f>#REF!+BUR103+BUR104+BUR105+BUR107</f>
        <v>#REF!</v>
      </c>
      <c r="BUS108" s="39" t="e">
        <f>#REF!+BUS103+BUS104+BUS105+BUS107</f>
        <v>#REF!</v>
      </c>
      <c r="BUT108" s="39" t="e">
        <f>#REF!+BUT103+BUT104+BUT105+BUT107</f>
        <v>#REF!</v>
      </c>
      <c r="BUU108" s="39" t="e">
        <f>#REF!+BUU103+BUU104+BUU105+BUU107</f>
        <v>#REF!</v>
      </c>
      <c r="BUV108" s="39" t="e">
        <f>#REF!+BUV103+BUV104+BUV105+BUV107</f>
        <v>#REF!</v>
      </c>
      <c r="BUW108" s="39" t="e">
        <f>#REF!+BUW103+BUW104+BUW105+BUW107</f>
        <v>#REF!</v>
      </c>
      <c r="BUX108" s="39" t="e">
        <f>#REF!+BUX103+BUX104+BUX105+BUX107</f>
        <v>#REF!</v>
      </c>
      <c r="BUY108" s="39" t="e">
        <f>#REF!+BUY103+BUY104+BUY105+BUY107</f>
        <v>#REF!</v>
      </c>
      <c r="BUZ108" s="39" t="e">
        <f>#REF!+BUZ103+BUZ104+BUZ105+BUZ107</f>
        <v>#REF!</v>
      </c>
      <c r="BVA108" s="39" t="e">
        <f>#REF!+BVA103+BVA104+BVA105+BVA107</f>
        <v>#REF!</v>
      </c>
      <c r="BVB108" s="39" t="e">
        <f>#REF!+BVB103+BVB104+BVB105+BVB107</f>
        <v>#REF!</v>
      </c>
      <c r="BVC108" s="39" t="e">
        <f>#REF!+BVC103+BVC104+BVC105+BVC107</f>
        <v>#REF!</v>
      </c>
      <c r="BVD108" s="39" t="e">
        <f>#REF!+BVD103+BVD104+BVD105+BVD107</f>
        <v>#REF!</v>
      </c>
      <c r="BVE108" s="39" t="e">
        <f>#REF!+BVE103+BVE104+BVE105+BVE107</f>
        <v>#REF!</v>
      </c>
      <c r="BVF108" s="39" t="e">
        <f>#REF!+BVF103+BVF104+BVF105+BVF107</f>
        <v>#REF!</v>
      </c>
      <c r="BVG108" s="39" t="e">
        <f>#REF!+BVG103+BVG104+BVG105+BVG107</f>
        <v>#REF!</v>
      </c>
      <c r="BVH108" s="39" t="e">
        <f>#REF!+BVH103+BVH104+BVH105+BVH107</f>
        <v>#REF!</v>
      </c>
      <c r="BVI108" s="39" t="e">
        <f>#REF!+BVI103+BVI104+BVI105+BVI107</f>
        <v>#REF!</v>
      </c>
      <c r="BVJ108" s="39" t="e">
        <f>#REF!+BVJ103+BVJ104+BVJ105+BVJ107</f>
        <v>#REF!</v>
      </c>
      <c r="BVK108" s="39" t="e">
        <f>#REF!+BVK103+BVK104+BVK105+BVK107</f>
        <v>#REF!</v>
      </c>
      <c r="BVL108" s="39" t="e">
        <f>#REF!+BVL103+BVL104+BVL105+BVL107</f>
        <v>#REF!</v>
      </c>
      <c r="BVM108" s="39" t="e">
        <f>#REF!+BVM103+BVM104+BVM105+BVM107</f>
        <v>#REF!</v>
      </c>
      <c r="BVN108" s="39" t="e">
        <f>#REF!+BVN103+BVN104+BVN105+BVN107</f>
        <v>#REF!</v>
      </c>
      <c r="BVO108" s="39" t="e">
        <f>#REF!+BVO103+BVO104+BVO105+BVO107</f>
        <v>#REF!</v>
      </c>
      <c r="BVP108" s="39" t="e">
        <f>#REF!+BVP103+BVP104+BVP105+BVP107</f>
        <v>#REF!</v>
      </c>
      <c r="BVQ108" s="39" t="e">
        <f>#REF!+BVQ103+BVQ104+BVQ105+BVQ107</f>
        <v>#REF!</v>
      </c>
      <c r="BVR108" s="39" t="e">
        <f>#REF!+BVR103+BVR104+BVR105+BVR107</f>
        <v>#REF!</v>
      </c>
      <c r="BVS108" s="39" t="e">
        <f>#REF!+BVS103+BVS104+BVS105+BVS107</f>
        <v>#REF!</v>
      </c>
      <c r="BVT108" s="39" t="e">
        <f>#REF!+BVT103+BVT104+BVT105+BVT107</f>
        <v>#REF!</v>
      </c>
      <c r="BVU108" s="39" t="e">
        <f>#REF!+BVU103+BVU104+BVU105+BVU107</f>
        <v>#REF!</v>
      </c>
      <c r="BVV108" s="39" t="e">
        <f>#REF!+BVV103+BVV104+BVV105+BVV107</f>
        <v>#REF!</v>
      </c>
      <c r="BVW108" s="39" t="e">
        <f>#REF!+BVW103+BVW104+BVW105+BVW107</f>
        <v>#REF!</v>
      </c>
      <c r="BVX108" s="39" t="e">
        <f>#REF!+BVX103+BVX104+BVX105+BVX107</f>
        <v>#REF!</v>
      </c>
      <c r="BVY108" s="39" t="e">
        <f>#REF!+BVY103+BVY104+BVY105+BVY107</f>
        <v>#REF!</v>
      </c>
      <c r="BVZ108" s="39" t="e">
        <f>#REF!+BVZ103+BVZ104+BVZ105+BVZ107</f>
        <v>#REF!</v>
      </c>
      <c r="BWA108" s="39" t="e">
        <f>#REF!+BWA103+BWA104+BWA105+BWA107</f>
        <v>#REF!</v>
      </c>
      <c r="BWB108" s="39" t="e">
        <f>#REF!+BWB103+BWB104+BWB105+BWB107</f>
        <v>#REF!</v>
      </c>
      <c r="BWC108" s="39" t="e">
        <f>#REF!+BWC103+BWC104+BWC105+BWC107</f>
        <v>#REF!</v>
      </c>
      <c r="BWD108" s="39" t="e">
        <f>#REF!+BWD103+BWD104+BWD105+BWD107</f>
        <v>#REF!</v>
      </c>
      <c r="BWE108" s="39" t="e">
        <f>#REF!+BWE103+BWE104+BWE105+BWE107</f>
        <v>#REF!</v>
      </c>
      <c r="BWF108" s="39" t="e">
        <f>#REF!+BWF103+BWF104+BWF105+BWF107</f>
        <v>#REF!</v>
      </c>
      <c r="BWG108" s="39" t="e">
        <f>#REF!+BWG103+BWG104+BWG105+BWG107</f>
        <v>#REF!</v>
      </c>
      <c r="BWH108" s="39" t="e">
        <f>#REF!+BWH103+BWH104+BWH105+BWH107</f>
        <v>#REF!</v>
      </c>
      <c r="BWI108" s="39" t="e">
        <f>#REF!+BWI103+BWI104+BWI105+BWI107</f>
        <v>#REF!</v>
      </c>
      <c r="BWJ108" s="39" t="e">
        <f>#REF!+BWJ103+BWJ104+BWJ105+BWJ107</f>
        <v>#REF!</v>
      </c>
      <c r="BWK108" s="39" t="e">
        <f>#REF!+BWK103+BWK104+BWK105+BWK107</f>
        <v>#REF!</v>
      </c>
      <c r="BWL108" s="39" t="e">
        <f>#REF!+BWL103+BWL104+BWL105+BWL107</f>
        <v>#REF!</v>
      </c>
      <c r="BWM108" s="39" t="e">
        <f>#REF!+BWM103+BWM104+BWM105+BWM107</f>
        <v>#REF!</v>
      </c>
      <c r="BWN108" s="39" t="e">
        <f>#REF!+BWN103+BWN104+BWN105+BWN107</f>
        <v>#REF!</v>
      </c>
      <c r="BWO108" s="39" t="e">
        <f>#REF!+BWO103+BWO104+BWO105+BWO107</f>
        <v>#REF!</v>
      </c>
      <c r="BWP108" s="39" t="e">
        <f>#REF!+BWP103+BWP104+BWP105+BWP107</f>
        <v>#REF!</v>
      </c>
      <c r="BWQ108" s="39" t="e">
        <f>#REF!+BWQ103+BWQ104+BWQ105+BWQ107</f>
        <v>#REF!</v>
      </c>
      <c r="BWR108" s="39" t="e">
        <f>#REF!+BWR103+BWR104+BWR105+BWR107</f>
        <v>#REF!</v>
      </c>
      <c r="BWS108" s="39" t="e">
        <f>#REF!+BWS103+BWS104+BWS105+BWS107</f>
        <v>#REF!</v>
      </c>
      <c r="BWT108" s="39" t="e">
        <f>#REF!+BWT103+BWT104+BWT105+BWT107</f>
        <v>#REF!</v>
      </c>
      <c r="BWU108" s="39" t="e">
        <f>#REF!+BWU103+BWU104+BWU105+BWU107</f>
        <v>#REF!</v>
      </c>
      <c r="BWV108" s="39" t="e">
        <f>#REF!+BWV103+BWV104+BWV105+BWV107</f>
        <v>#REF!</v>
      </c>
      <c r="BWW108" s="39" t="e">
        <f>#REF!+BWW103+BWW104+BWW105+BWW107</f>
        <v>#REF!</v>
      </c>
      <c r="BWX108" s="39" t="e">
        <f>#REF!+BWX103+BWX104+BWX105+BWX107</f>
        <v>#REF!</v>
      </c>
      <c r="BWY108" s="39" t="e">
        <f>#REF!+BWY103+BWY104+BWY105+BWY107</f>
        <v>#REF!</v>
      </c>
      <c r="BWZ108" s="39" t="e">
        <f>#REF!+BWZ103+BWZ104+BWZ105+BWZ107</f>
        <v>#REF!</v>
      </c>
      <c r="BXA108" s="39" t="e">
        <f>#REF!+BXA103+BXA104+BXA105+BXA107</f>
        <v>#REF!</v>
      </c>
      <c r="BXB108" s="39" t="e">
        <f>#REF!+BXB103+BXB104+BXB105+BXB107</f>
        <v>#REF!</v>
      </c>
      <c r="BXC108" s="39" t="e">
        <f>#REF!+BXC103+BXC104+BXC105+BXC107</f>
        <v>#REF!</v>
      </c>
      <c r="BXD108" s="39" t="e">
        <f>#REF!+BXD103+BXD104+BXD105+BXD107</f>
        <v>#REF!</v>
      </c>
      <c r="BXE108" s="39" t="e">
        <f>#REF!+BXE103+BXE104+BXE105+BXE107</f>
        <v>#REF!</v>
      </c>
      <c r="BXF108" s="39" t="e">
        <f>#REF!+BXF103+BXF104+BXF105+BXF107</f>
        <v>#REF!</v>
      </c>
      <c r="BXG108" s="39" t="e">
        <f>#REF!+BXG103+BXG104+BXG105+BXG107</f>
        <v>#REF!</v>
      </c>
      <c r="BXH108" s="39" t="e">
        <f>#REF!+BXH103+BXH104+BXH105+BXH107</f>
        <v>#REF!</v>
      </c>
      <c r="BXI108" s="39" t="e">
        <f>#REF!+BXI103+BXI104+BXI105+BXI107</f>
        <v>#REF!</v>
      </c>
      <c r="BXJ108" s="39" t="e">
        <f>#REF!+BXJ103+BXJ104+BXJ105+BXJ107</f>
        <v>#REF!</v>
      </c>
      <c r="BXK108" s="39" t="e">
        <f>#REF!+BXK103+BXK104+BXK105+BXK107</f>
        <v>#REF!</v>
      </c>
      <c r="BXL108" s="39" t="e">
        <f>#REF!+BXL103+BXL104+BXL105+BXL107</f>
        <v>#REF!</v>
      </c>
      <c r="BXM108" s="39" t="e">
        <f>#REF!+BXM103+BXM104+BXM105+BXM107</f>
        <v>#REF!</v>
      </c>
      <c r="BXN108" s="39" t="e">
        <f>#REF!+BXN103+BXN104+BXN105+BXN107</f>
        <v>#REF!</v>
      </c>
      <c r="BXO108" s="39" t="e">
        <f>#REF!+BXO103+BXO104+BXO105+BXO107</f>
        <v>#REF!</v>
      </c>
      <c r="BXP108" s="39" t="e">
        <f>#REF!+BXP103+BXP104+BXP105+BXP107</f>
        <v>#REF!</v>
      </c>
      <c r="BXQ108" s="39" t="e">
        <f>#REF!+BXQ103+BXQ104+BXQ105+BXQ107</f>
        <v>#REF!</v>
      </c>
      <c r="BXR108" s="39" t="e">
        <f>#REF!+BXR103+BXR104+BXR105+BXR107</f>
        <v>#REF!</v>
      </c>
      <c r="BXS108" s="39" t="e">
        <f>#REF!+BXS103+BXS104+BXS105+BXS107</f>
        <v>#REF!</v>
      </c>
      <c r="BXT108" s="39" t="e">
        <f>#REF!+BXT103+BXT104+BXT105+BXT107</f>
        <v>#REF!</v>
      </c>
      <c r="BXU108" s="39" t="e">
        <f>#REF!+BXU103+BXU104+BXU105+BXU107</f>
        <v>#REF!</v>
      </c>
      <c r="BXV108" s="39" t="e">
        <f>#REF!+BXV103+BXV104+BXV105+BXV107</f>
        <v>#REF!</v>
      </c>
      <c r="BXW108" s="39" t="e">
        <f>#REF!+BXW103+BXW104+BXW105+BXW107</f>
        <v>#REF!</v>
      </c>
      <c r="BXX108" s="39" t="e">
        <f>#REF!+BXX103+BXX104+BXX105+BXX107</f>
        <v>#REF!</v>
      </c>
      <c r="BXY108" s="39" t="e">
        <f>#REF!+BXY103+BXY104+BXY105+BXY107</f>
        <v>#REF!</v>
      </c>
      <c r="BXZ108" s="39" t="e">
        <f>#REF!+BXZ103+BXZ104+BXZ105+BXZ107</f>
        <v>#REF!</v>
      </c>
      <c r="BYA108" s="39" t="e">
        <f>#REF!+BYA103+BYA104+BYA105+BYA107</f>
        <v>#REF!</v>
      </c>
      <c r="BYB108" s="39" t="e">
        <f>#REF!+BYB103+BYB104+BYB105+BYB107</f>
        <v>#REF!</v>
      </c>
      <c r="BYC108" s="39" t="e">
        <f>#REF!+BYC103+BYC104+BYC105+BYC107</f>
        <v>#REF!</v>
      </c>
      <c r="BYD108" s="39" t="e">
        <f>#REF!+BYD103+BYD104+BYD105+BYD107</f>
        <v>#REF!</v>
      </c>
      <c r="BYE108" s="39" t="e">
        <f>#REF!+BYE103+BYE104+BYE105+BYE107</f>
        <v>#REF!</v>
      </c>
      <c r="BYF108" s="39" t="e">
        <f>#REF!+BYF103+BYF104+BYF105+BYF107</f>
        <v>#REF!</v>
      </c>
      <c r="BYG108" s="39" t="e">
        <f>#REF!+BYG103+BYG104+BYG105+BYG107</f>
        <v>#REF!</v>
      </c>
      <c r="BYH108" s="39" t="e">
        <f>#REF!+BYH103+BYH104+BYH105+BYH107</f>
        <v>#REF!</v>
      </c>
      <c r="BYI108" s="39" t="e">
        <f>#REF!+BYI103+BYI104+BYI105+BYI107</f>
        <v>#REF!</v>
      </c>
      <c r="BYJ108" s="39" t="e">
        <f>#REF!+BYJ103+BYJ104+BYJ105+BYJ107</f>
        <v>#REF!</v>
      </c>
      <c r="BYK108" s="39" t="e">
        <f>#REF!+BYK103+BYK104+BYK105+BYK107</f>
        <v>#REF!</v>
      </c>
      <c r="BYL108" s="39" t="e">
        <f>#REF!+BYL103+BYL104+BYL105+BYL107</f>
        <v>#REF!</v>
      </c>
      <c r="BYM108" s="39" t="e">
        <f>#REF!+BYM103+BYM104+BYM105+BYM107</f>
        <v>#REF!</v>
      </c>
      <c r="BYN108" s="39" t="e">
        <f>#REF!+BYN103+BYN104+BYN105+BYN107</f>
        <v>#REF!</v>
      </c>
      <c r="BYO108" s="39" t="e">
        <f>#REF!+BYO103+BYO104+BYO105+BYO107</f>
        <v>#REF!</v>
      </c>
      <c r="BYP108" s="39" t="e">
        <f>#REF!+BYP103+BYP104+BYP105+BYP107</f>
        <v>#REF!</v>
      </c>
      <c r="BYQ108" s="39" t="e">
        <f>#REF!+BYQ103+BYQ104+BYQ105+BYQ107</f>
        <v>#REF!</v>
      </c>
      <c r="BYR108" s="39" t="e">
        <f>#REF!+BYR103+BYR104+BYR105+BYR107</f>
        <v>#REF!</v>
      </c>
      <c r="BYS108" s="39" t="e">
        <f>#REF!+BYS103+BYS104+BYS105+BYS107</f>
        <v>#REF!</v>
      </c>
      <c r="BYT108" s="39" t="e">
        <f>#REF!+BYT103+BYT104+BYT105+BYT107</f>
        <v>#REF!</v>
      </c>
      <c r="BYU108" s="39" t="e">
        <f>#REF!+BYU103+BYU104+BYU105+BYU107</f>
        <v>#REF!</v>
      </c>
      <c r="BYV108" s="39" t="e">
        <f>#REF!+BYV103+BYV104+BYV105+BYV107</f>
        <v>#REF!</v>
      </c>
      <c r="BYW108" s="39" t="e">
        <f>#REF!+BYW103+BYW104+BYW105+BYW107</f>
        <v>#REF!</v>
      </c>
      <c r="BYX108" s="39" t="e">
        <f>#REF!+BYX103+BYX104+BYX105+BYX107</f>
        <v>#REF!</v>
      </c>
      <c r="BYY108" s="39" t="e">
        <f>#REF!+BYY103+BYY104+BYY105+BYY107</f>
        <v>#REF!</v>
      </c>
      <c r="BYZ108" s="39" t="e">
        <f>#REF!+BYZ103+BYZ104+BYZ105+BYZ107</f>
        <v>#REF!</v>
      </c>
      <c r="BZA108" s="39" t="e">
        <f>#REF!+BZA103+BZA104+BZA105+BZA107</f>
        <v>#REF!</v>
      </c>
      <c r="BZB108" s="39" t="e">
        <f>#REF!+BZB103+BZB104+BZB105+BZB107</f>
        <v>#REF!</v>
      </c>
      <c r="BZC108" s="39" t="e">
        <f>#REF!+BZC103+BZC104+BZC105+BZC107</f>
        <v>#REF!</v>
      </c>
      <c r="BZD108" s="39" t="e">
        <f>#REF!+BZD103+BZD104+BZD105+BZD107</f>
        <v>#REF!</v>
      </c>
      <c r="BZE108" s="39" t="e">
        <f>#REF!+BZE103+BZE104+BZE105+BZE107</f>
        <v>#REF!</v>
      </c>
      <c r="BZF108" s="39" t="e">
        <f>#REF!+BZF103+BZF104+BZF105+BZF107</f>
        <v>#REF!</v>
      </c>
      <c r="BZG108" s="39" t="e">
        <f>#REF!+BZG103+BZG104+BZG105+BZG107</f>
        <v>#REF!</v>
      </c>
      <c r="BZH108" s="39" t="e">
        <f>#REF!+BZH103+BZH104+BZH105+BZH107</f>
        <v>#REF!</v>
      </c>
      <c r="BZI108" s="39" t="e">
        <f>#REF!+BZI103+BZI104+BZI105+BZI107</f>
        <v>#REF!</v>
      </c>
      <c r="BZJ108" s="39" t="e">
        <f>#REF!+BZJ103+BZJ104+BZJ105+BZJ107</f>
        <v>#REF!</v>
      </c>
      <c r="BZK108" s="39" t="e">
        <f>#REF!+BZK103+BZK104+BZK105+BZK107</f>
        <v>#REF!</v>
      </c>
      <c r="BZL108" s="39" t="e">
        <f>#REF!+BZL103+BZL104+BZL105+BZL107</f>
        <v>#REF!</v>
      </c>
      <c r="BZM108" s="39" t="e">
        <f>#REF!+BZM103+BZM104+BZM105+BZM107</f>
        <v>#REF!</v>
      </c>
      <c r="BZN108" s="39" t="e">
        <f>#REF!+BZN103+BZN104+BZN105+BZN107</f>
        <v>#REF!</v>
      </c>
      <c r="BZO108" s="39" t="e">
        <f>#REF!+BZO103+BZO104+BZO105+BZO107</f>
        <v>#REF!</v>
      </c>
      <c r="BZP108" s="39" t="e">
        <f>#REF!+BZP103+BZP104+BZP105+BZP107</f>
        <v>#REF!</v>
      </c>
      <c r="BZQ108" s="39" t="e">
        <f>#REF!+BZQ103+BZQ104+BZQ105+BZQ107</f>
        <v>#REF!</v>
      </c>
      <c r="BZR108" s="39" t="e">
        <f>#REF!+BZR103+BZR104+BZR105+BZR107</f>
        <v>#REF!</v>
      </c>
      <c r="BZS108" s="39" t="e">
        <f>#REF!+BZS103+BZS104+BZS105+BZS107</f>
        <v>#REF!</v>
      </c>
      <c r="BZT108" s="39" t="e">
        <f>#REF!+BZT103+BZT104+BZT105+BZT107</f>
        <v>#REF!</v>
      </c>
      <c r="BZU108" s="39" t="e">
        <f>#REF!+BZU103+BZU104+BZU105+BZU107</f>
        <v>#REF!</v>
      </c>
      <c r="BZV108" s="39" t="e">
        <f>#REF!+BZV103+BZV104+BZV105+BZV107</f>
        <v>#REF!</v>
      </c>
      <c r="BZW108" s="39" t="e">
        <f>#REF!+BZW103+BZW104+BZW105+BZW107</f>
        <v>#REF!</v>
      </c>
      <c r="BZX108" s="39" t="e">
        <f>#REF!+BZX103+BZX104+BZX105+BZX107</f>
        <v>#REF!</v>
      </c>
      <c r="BZY108" s="39" t="e">
        <f>#REF!+BZY103+BZY104+BZY105+BZY107</f>
        <v>#REF!</v>
      </c>
      <c r="BZZ108" s="39" t="e">
        <f>#REF!+BZZ103+BZZ104+BZZ105+BZZ107</f>
        <v>#REF!</v>
      </c>
      <c r="CAA108" s="39" t="e">
        <f>#REF!+CAA103+CAA104+CAA105+CAA107</f>
        <v>#REF!</v>
      </c>
      <c r="CAB108" s="39" t="e">
        <f>#REF!+CAB103+CAB104+CAB105+CAB107</f>
        <v>#REF!</v>
      </c>
      <c r="CAC108" s="39" t="e">
        <f>#REF!+CAC103+CAC104+CAC105+CAC107</f>
        <v>#REF!</v>
      </c>
      <c r="CAD108" s="39" t="e">
        <f>#REF!+CAD103+CAD104+CAD105+CAD107</f>
        <v>#REF!</v>
      </c>
      <c r="CAE108" s="39" t="e">
        <f>#REF!+CAE103+CAE104+CAE105+CAE107</f>
        <v>#REF!</v>
      </c>
      <c r="CAF108" s="39" t="e">
        <f>#REF!+CAF103+CAF104+CAF105+CAF107</f>
        <v>#REF!</v>
      </c>
      <c r="CAG108" s="39" t="e">
        <f>#REF!+CAG103+CAG104+CAG105+CAG107</f>
        <v>#REF!</v>
      </c>
      <c r="CAH108" s="39" t="e">
        <f>#REF!+CAH103+CAH104+CAH105+CAH107</f>
        <v>#REF!</v>
      </c>
      <c r="CAI108" s="39" t="e">
        <f>#REF!+CAI103+CAI104+CAI105+CAI107</f>
        <v>#REF!</v>
      </c>
      <c r="CAJ108" s="39" t="e">
        <f>#REF!+CAJ103+CAJ104+CAJ105+CAJ107</f>
        <v>#REF!</v>
      </c>
      <c r="CAK108" s="39" t="e">
        <f>#REF!+CAK103+CAK104+CAK105+CAK107</f>
        <v>#REF!</v>
      </c>
      <c r="CAL108" s="39" t="e">
        <f>#REF!+CAL103+CAL104+CAL105+CAL107</f>
        <v>#REF!</v>
      </c>
      <c r="CAM108" s="39" t="e">
        <f>#REF!+CAM103+CAM104+CAM105+CAM107</f>
        <v>#REF!</v>
      </c>
      <c r="CAN108" s="39" t="e">
        <f>#REF!+CAN103+CAN104+CAN105+CAN107</f>
        <v>#REF!</v>
      </c>
      <c r="CAO108" s="39" t="e">
        <f>#REF!+CAO103+CAO104+CAO105+CAO107</f>
        <v>#REF!</v>
      </c>
      <c r="CAP108" s="39" t="e">
        <f>#REF!+CAP103+CAP104+CAP105+CAP107</f>
        <v>#REF!</v>
      </c>
      <c r="CAQ108" s="39" t="e">
        <f>#REF!+CAQ103+CAQ104+CAQ105+CAQ107</f>
        <v>#REF!</v>
      </c>
      <c r="CAR108" s="39" t="e">
        <f>#REF!+CAR103+CAR104+CAR105+CAR107</f>
        <v>#REF!</v>
      </c>
      <c r="CAS108" s="39" t="e">
        <f>#REF!+CAS103+CAS104+CAS105+CAS107</f>
        <v>#REF!</v>
      </c>
      <c r="CAT108" s="39" t="e">
        <f>#REF!+CAT103+CAT104+CAT105+CAT107</f>
        <v>#REF!</v>
      </c>
      <c r="CAU108" s="39" t="e">
        <f>#REF!+CAU103+CAU104+CAU105+CAU107</f>
        <v>#REF!</v>
      </c>
      <c r="CAV108" s="39" t="e">
        <f>#REF!+CAV103+CAV104+CAV105+CAV107</f>
        <v>#REF!</v>
      </c>
      <c r="CAW108" s="39" t="e">
        <f>#REF!+CAW103+CAW104+CAW105+CAW107</f>
        <v>#REF!</v>
      </c>
      <c r="CAX108" s="39" t="e">
        <f>#REF!+CAX103+CAX104+CAX105+CAX107</f>
        <v>#REF!</v>
      </c>
      <c r="CAY108" s="39" t="e">
        <f>#REF!+CAY103+CAY104+CAY105+CAY107</f>
        <v>#REF!</v>
      </c>
      <c r="CAZ108" s="39" t="e">
        <f>#REF!+CAZ103+CAZ104+CAZ105+CAZ107</f>
        <v>#REF!</v>
      </c>
      <c r="CBA108" s="39" t="e">
        <f>#REF!+CBA103+CBA104+CBA105+CBA107</f>
        <v>#REF!</v>
      </c>
      <c r="CBB108" s="39" t="e">
        <f>#REF!+CBB103+CBB104+CBB105+CBB107</f>
        <v>#REF!</v>
      </c>
      <c r="CBC108" s="39" t="e">
        <f>#REF!+CBC103+CBC104+CBC105+CBC107</f>
        <v>#REF!</v>
      </c>
      <c r="CBD108" s="39" t="e">
        <f>#REF!+CBD103+CBD104+CBD105+CBD107</f>
        <v>#REF!</v>
      </c>
      <c r="CBE108" s="39" t="e">
        <f>#REF!+CBE103+CBE104+CBE105+CBE107</f>
        <v>#REF!</v>
      </c>
      <c r="CBF108" s="39" t="e">
        <f>#REF!+CBF103+CBF104+CBF105+CBF107</f>
        <v>#REF!</v>
      </c>
      <c r="CBG108" s="39" t="e">
        <f>#REF!+CBG103+CBG104+CBG105+CBG107</f>
        <v>#REF!</v>
      </c>
      <c r="CBH108" s="39" t="e">
        <f>#REF!+CBH103+CBH104+CBH105+CBH107</f>
        <v>#REF!</v>
      </c>
      <c r="CBI108" s="39" t="e">
        <f>#REF!+CBI103+CBI104+CBI105+CBI107</f>
        <v>#REF!</v>
      </c>
      <c r="CBJ108" s="39" t="e">
        <f>#REF!+CBJ103+CBJ104+CBJ105+CBJ107</f>
        <v>#REF!</v>
      </c>
      <c r="CBK108" s="39" t="e">
        <f>#REF!+CBK103+CBK104+CBK105+CBK107</f>
        <v>#REF!</v>
      </c>
      <c r="CBL108" s="39" t="e">
        <f>#REF!+CBL103+CBL104+CBL105+CBL107</f>
        <v>#REF!</v>
      </c>
      <c r="CBM108" s="39" t="e">
        <f>#REF!+CBM103+CBM104+CBM105+CBM107</f>
        <v>#REF!</v>
      </c>
      <c r="CBN108" s="39" t="e">
        <f>#REF!+CBN103+CBN104+CBN105+CBN107</f>
        <v>#REF!</v>
      </c>
      <c r="CBO108" s="39" t="e">
        <f>#REF!+CBO103+CBO104+CBO105+CBO107</f>
        <v>#REF!</v>
      </c>
      <c r="CBP108" s="39" t="e">
        <f>#REF!+CBP103+CBP104+CBP105+CBP107</f>
        <v>#REF!</v>
      </c>
      <c r="CBQ108" s="39" t="e">
        <f>#REF!+CBQ103+CBQ104+CBQ105+CBQ107</f>
        <v>#REF!</v>
      </c>
      <c r="CBR108" s="39" t="e">
        <f>#REF!+CBR103+CBR104+CBR105+CBR107</f>
        <v>#REF!</v>
      </c>
      <c r="CBS108" s="39" t="e">
        <f>#REF!+CBS103+CBS104+CBS105+CBS107</f>
        <v>#REF!</v>
      </c>
      <c r="CBT108" s="39" t="e">
        <f>#REF!+CBT103+CBT104+CBT105+CBT107</f>
        <v>#REF!</v>
      </c>
      <c r="CBU108" s="39" t="e">
        <f>#REF!+CBU103+CBU104+CBU105+CBU107</f>
        <v>#REF!</v>
      </c>
      <c r="CBV108" s="39" t="e">
        <f>#REF!+CBV103+CBV104+CBV105+CBV107</f>
        <v>#REF!</v>
      </c>
      <c r="CBW108" s="39" t="e">
        <f>#REF!+CBW103+CBW104+CBW105+CBW107</f>
        <v>#REF!</v>
      </c>
      <c r="CBX108" s="39" t="e">
        <f>#REF!+CBX103+CBX104+CBX105+CBX107</f>
        <v>#REF!</v>
      </c>
      <c r="CBY108" s="39" t="e">
        <f>#REF!+CBY103+CBY104+CBY105+CBY107</f>
        <v>#REF!</v>
      </c>
      <c r="CBZ108" s="39" t="e">
        <f>#REF!+CBZ103+CBZ104+CBZ105+CBZ107</f>
        <v>#REF!</v>
      </c>
      <c r="CCA108" s="39" t="e">
        <f>#REF!+CCA103+CCA104+CCA105+CCA107</f>
        <v>#REF!</v>
      </c>
      <c r="CCB108" s="39" t="e">
        <f>#REF!+CCB103+CCB104+CCB105+CCB107</f>
        <v>#REF!</v>
      </c>
      <c r="CCC108" s="39" t="e">
        <f>#REF!+CCC103+CCC104+CCC105+CCC107</f>
        <v>#REF!</v>
      </c>
      <c r="CCD108" s="39" t="e">
        <f>#REF!+CCD103+CCD104+CCD105+CCD107</f>
        <v>#REF!</v>
      </c>
      <c r="CCE108" s="39" t="e">
        <f>#REF!+CCE103+CCE104+CCE105+CCE107</f>
        <v>#REF!</v>
      </c>
      <c r="CCF108" s="39" t="e">
        <f>#REF!+CCF103+CCF104+CCF105+CCF107</f>
        <v>#REF!</v>
      </c>
      <c r="CCG108" s="39" t="e">
        <f>#REF!+CCG103+CCG104+CCG105+CCG107</f>
        <v>#REF!</v>
      </c>
      <c r="CCH108" s="39" t="e">
        <f>#REF!+CCH103+CCH104+CCH105+CCH107</f>
        <v>#REF!</v>
      </c>
      <c r="CCI108" s="39" t="e">
        <f>#REF!+CCI103+CCI104+CCI105+CCI107</f>
        <v>#REF!</v>
      </c>
      <c r="CCJ108" s="39" t="e">
        <f>#REF!+CCJ103+CCJ104+CCJ105+CCJ107</f>
        <v>#REF!</v>
      </c>
      <c r="CCK108" s="39" t="e">
        <f>#REF!+CCK103+CCK104+CCK105+CCK107</f>
        <v>#REF!</v>
      </c>
      <c r="CCL108" s="39" t="e">
        <f>#REF!+CCL103+CCL104+CCL105+CCL107</f>
        <v>#REF!</v>
      </c>
      <c r="CCM108" s="39" t="e">
        <f>#REF!+CCM103+CCM104+CCM105+CCM107</f>
        <v>#REF!</v>
      </c>
      <c r="CCN108" s="39" t="e">
        <f>#REF!+CCN103+CCN104+CCN105+CCN107</f>
        <v>#REF!</v>
      </c>
      <c r="CCO108" s="39" t="e">
        <f>#REF!+CCO103+CCO104+CCO105+CCO107</f>
        <v>#REF!</v>
      </c>
      <c r="CCP108" s="39" t="e">
        <f>#REF!+CCP103+CCP104+CCP105+CCP107</f>
        <v>#REF!</v>
      </c>
      <c r="CCQ108" s="39" t="e">
        <f>#REF!+CCQ103+CCQ104+CCQ105+CCQ107</f>
        <v>#REF!</v>
      </c>
      <c r="CCR108" s="39" t="e">
        <f>#REF!+CCR103+CCR104+CCR105+CCR107</f>
        <v>#REF!</v>
      </c>
      <c r="CCS108" s="39" t="e">
        <f>#REF!+CCS103+CCS104+CCS105+CCS107</f>
        <v>#REF!</v>
      </c>
      <c r="CCT108" s="39" t="e">
        <f>#REF!+CCT103+CCT104+CCT105+CCT107</f>
        <v>#REF!</v>
      </c>
      <c r="CCU108" s="39" t="e">
        <f>#REF!+CCU103+CCU104+CCU105+CCU107</f>
        <v>#REF!</v>
      </c>
      <c r="CCV108" s="39" t="e">
        <f>#REF!+CCV103+CCV104+CCV105+CCV107</f>
        <v>#REF!</v>
      </c>
      <c r="CCW108" s="39" t="e">
        <f>#REF!+CCW103+CCW104+CCW105+CCW107</f>
        <v>#REF!</v>
      </c>
      <c r="CCX108" s="39" t="e">
        <f>#REF!+CCX103+CCX104+CCX105+CCX107</f>
        <v>#REF!</v>
      </c>
      <c r="CCY108" s="39" t="e">
        <f>#REF!+CCY103+CCY104+CCY105+CCY107</f>
        <v>#REF!</v>
      </c>
      <c r="CCZ108" s="39" t="e">
        <f>#REF!+CCZ103+CCZ104+CCZ105+CCZ107</f>
        <v>#REF!</v>
      </c>
      <c r="CDA108" s="39" t="e">
        <f>#REF!+CDA103+CDA104+CDA105+CDA107</f>
        <v>#REF!</v>
      </c>
      <c r="CDB108" s="39" t="e">
        <f>#REF!+CDB103+CDB104+CDB105+CDB107</f>
        <v>#REF!</v>
      </c>
      <c r="CDC108" s="39" t="e">
        <f>#REF!+CDC103+CDC104+CDC105+CDC107</f>
        <v>#REF!</v>
      </c>
      <c r="CDD108" s="39" t="e">
        <f>#REF!+CDD103+CDD104+CDD105+CDD107</f>
        <v>#REF!</v>
      </c>
      <c r="CDE108" s="39" t="e">
        <f>#REF!+CDE103+CDE104+CDE105+CDE107</f>
        <v>#REF!</v>
      </c>
      <c r="CDF108" s="39" t="e">
        <f>#REF!+CDF103+CDF104+CDF105+CDF107</f>
        <v>#REF!</v>
      </c>
      <c r="CDG108" s="39" t="e">
        <f>#REF!+CDG103+CDG104+CDG105+CDG107</f>
        <v>#REF!</v>
      </c>
      <c r="CDH108" s="39" t="e">
        <f>#REF!+CDH103+CDH104+CDH105+CDH107</f>
        <v>#REF!</v>
      </c>
      <c r="CDI108" s="39" t="e">
        <f>#REF!+CDI103+CDI104+CDI105+CDI107</f>
        <v>#REF!</v>
      </c>
      <c r="CDJ108" s="39" t="e">
        <f>#REF!+CDJ103+CDJ104+CDJ105+CDJ107</f>
        <v>#REF!</v>
      </c>
      <c r="CDK108" s="39" t="e">
        <f>#REF!+CDK103+CDK104+CDK105+CDK107</f>
        <v>#REF!</v>
      </c>
      <c r="CDL108" s="39" t="e">
        <f>#REF!+CDL103+CDL104+CDL105+CDL107</f>
        <v>#REF!</v>
      </c>
      <c r="CDM108" s="39" t="e">
        <f>#REF!+CDM103+CDM104+CDM105+CDM107</f>
        <v>#REF!</v>
      </c>
      <c r="CDN108" s="39" t="e">
        <f>#REF!+CDN103+CDN104+CDN105+CDN107</f>
        <v>#REF!</v>
      </c>
      <c r="CDO108" s="39" t="e">
        <f>#REF!+CDO103+CDO104+CDO105+CDO107</f>
        <v>#REF!</v>
      </c>
      <c r="CDP108" s="39" t="e">
        <f>#REF!+CDP103+CDP104+CDP105+CDP107</f>
        <v>#REF!</v>
      </c>
      <c r="CDQ108" s="39" t="e">
        <f>#REF!+CDQ103+CDQ104+CDQ105+CDQ107</f>
        <v>#REF!</v>
      </c>
      <c r="CDR108" s="39" t="e">
        <f>#REF!+CDR103+CDR104+CDR105+CDR107</f>
        <v>#REF!</v>
      </c>
      <c r="CDS108" s="39" t="e">
        <f>#REF!+CDS103+CDS104+CDS105+CDS107</f>
        <v>#REF!</v>
      </c>
      <c r="CDT108" s="39" t="e">
        <f>#REF!+CDT103+CDT104+CDT105+CDT107</f>
        <v>#REF!</v>
      </c>
      <c r="CDU108" s="39" t="e">
        <f>#REF!+CDU103+CDU104+CDU105+CDU107</f>
        <v>#REF!</v>
      </c>
      <c r="CDV108" s="39" t="e">
        <f>#REF!+CDV103+CDV104+CDV105+CDV107</f>
        <v>#REF!</v>
      </c>
      <c r="CDW108" s="39" t="e">
        <f>#REF!+CDW103+CDW104+CDW105+CDW107</f>
        <v>#REF!</v>
      </c>
      <c r="CDX108" s="39" t="e">
        <f>#REF!+CDX103+CDX104+CDX105+CDX107</f>
        <v>#REF!</v>
      </c>
      <c r="CDY108" s="39" t="e">
        <f>#REF!+CDY103+CDY104+CDY105+CDY107</f>
        <v>#REF!</v>
      </c>
      <c r="CDZ108" s="39" t="e">
        <f>#REF!+CDZ103+CDZ104+CDZ105+CDZ107</f>
        <v>#REF!</v>
      </c>
      <c r="CEA108" s="39" t="e">
        <f>#REF!+CEA103+CEA104+CEA105+CEA107</f>
        <v>#REF!</v>
      </c>
      <c r="CEB108" s="39" t="e">
        <f>#REF!+CEB103+CEB104+CEB105+CEB107</f>
        <v>#REF!</v>
      </c>
      <c r="CEC108" s="39" t="e">
        <f>#REF!+CEC103+CEC104+CEC105+CEC107</f>
        <v>#REF!</v>
      </c>
      <c r="CED108" s="39" t="e">
        <f>#REF!+CED103+CED104+CED105+CED107</f>
        <v>#REF!</v>
      </c>
      <c r="CEE108" s="39" t="e">
        <f>#REF!+CEE103+CEE104+CEE105+CEE107</f>
        <v>#REF!</v>
      </c>
      <c r="CEF108" s="39" t="e">
        <f>#REF!+CEF103+CEF104+CEF105+CEF107</f>
        <v>#REF!</v>
      </c>
      <c r="CEG108" s="39" t="e">
        <f>#REF!+CEG103+CEG104+CEG105+CEG107</f>
        <v>#REF!</v>
      </c>
      <c r="CEH108" s="39" t="e">
        <f>#REF!+CEH103+CEH104+CEH105+CEH107</f>
        <v>#REF!</v>
      </c>
      <c r="CEI108" s="39" t="e">
        <f>#REF!+CEI103+CEI104+CEI105+CEI107</f>
        <v>#REF!</v>
      </c>
      <c r="CEJ108" s="39" t="e">
        <f>#REF!+CEJ103+CEJ104+CEJ105+CEJ107</f>
        <v>#REF!</v>
      </c>
      <c r="CEK108" s="39" t="e">
        <f>#REF!+CEK103+CEK104+CEK105+CEK107</f>
        <v>#REF!</v>
      </c>
      <c r="CEL108" s="39" t="e">
        <f>#REF!+CEL103+CEL104+CEL105+CEL107</f>
        <v>#REF!</v>
      </c>
      <c r="CEM108" s="39" t="e">
        <f>#REF!+CEM103+CEM104+CEM105+CEM107</f>
        <v>#REF!</v>
      </c>
      <c r="CEN108" s="39" t="e">
        <f>#REF!+CEN103+CEN104+CEN105+CEN107</f>
        <v>#REF!</v>
      </c>
      <c r="CEO108" s="39" t="e">
        <f>#REF!+CEO103+CEO104+CEO105+CEO107</f>
        <v>#REF!</v>
      </c>
      <c r="CEP108" s="39" t="e">
        <f>#REF!+CEP103+CEP104+CEP105+CEP107</f>
        <v>#REF!</v>
      </c>
      <c r="CEQ108" s="39" t="e">
        <f>#REF!+CEQ103+CEQ104+CEQ105+CEQ107</f>
        <v>#REF!</v>
      </c>
      <c r="CER108" s="39" t="e">
        <f>#REF!+CER103+CER104+CER105+CER107</f>
        <v>#REF!</v>
      </c>
      <c r="CES108" s="39" t="e">
        <f>#REF!+CES103+CES104+CES105+CES107</f>
        <v>#REF!</v>
      </c>
      <c r="CET108" s="39" t="e">
        <f>#REF!+CET103+CET104+CET105+CET107</f>
        <v>#REF!</v>
      </c>
      <c r="CEU108" s="39" t="e">
        <f>#REF!+CEU103+CEU104+CEU105+CEU107</f>
        <v>#REF!</v>
      </c>
      <c r="CEV108" s="39" t="e">
        <f>#REF!+CEV103+CEV104+CEV105+CEV107</f>
        <v>#REF!</v>
      </c>
      <c r="CEW108" s="39" t="e">
        <f>#REF!+CEW103+CEW104+CEW105+CEW107</f>
        <v>#REF!</v>
      </c>
      <c r="CEX108" s="39" t="e">
        <f>#REF!+CEX103+CEX104+CEX105+CEX107</f>
        <v>#REF!</v>
      </c>
      <c r="CEY108" s="39" t="e">
        <f>#REF!+CEY103+CEY104+CEY105+CEY107</f>
        <v>#REF!</v>
      </c>
      <c r="CEZ108" s="39" t="e">
        <f>#REF!+CEZ103+CEZ104+CEZ105+CEZ107</f>
        <v>#REF!</v>
      </c>
      <c r="CFA108" s="39" t="e">
        <f>#REF!+CFA103+CFA104+CFA105+CFA107</f>
        <v>#REF!</v>
      </c>
      <c r="CFB108" s="39" t="e">
        <f>#REF!+CFB103+CFB104+CFB105+CFB107</f>
        <v>#REF!</v>
      </c>
      <c r="CFC108" s="39" t="e">
        <f>#REF!+CFC103+CFC104+CFC105+CFC107</f>
        <v>#REF!</v>
      </c>
      <c r="CFD108" s="39" t="e">
        <f>#REF!+CFD103+CFD104+CFD105+CFD107</f>
        <v>#REF!</v>
      </c>
      <c r="CFE108" s="39" t="e">
        <f>#REF!+CFE103+CFE104+CFE105+CFE107</f>
        <v>#REF!</v>
      </c>
      <c r="CFF108" s="39" t="e">
        <f>#REF!+CFF103+CFF104+CFF105+CFF107</f>
        <v>#REF!</v>
      </c>
      <c r="CFG108" s="39" t="e">
        <f>#REF!+CFG103+CFG104+CFG105+CFG107</f>
        <v>#REF!</v>
      </c>
      <c r="CFH108" s="39" t="e">
        <f>#REF!+CFH103+CFH104+CFH105+CFH107</f>
        <v>#REF!</v>
      </c>
      <c r="CFI108" s="39" t="e">
        <f>#REF!+CFI103+CFI104+CFI105+CFI107</f>
        <v>#REF!</v>
      </c>
      <c r="CFJ108" s="39" t="e">
        <f>#REF!+CFJ103+CFJ104+CFJ105+CFJ107</f>
        <v>#REF!</v>
      </c>
      <c r="CFK108" s="39" t="e">
        <f>#REF!+CFK103+CFK104+CFK105+CFK107</f>
        <v>#REF!</v>
      </c>
      <c r="CFL108" s="39" t="e">
        <f>#REF!+CFL103+CFL104+CFL105+CFL107</f>
        <v>#REF!</v>
      </c>
      <c r="CFM108" s="39" t="e">
        <f>#REF!+CFM103+CFM104+CFM105+CFM107</f>
        <v>#REF!</v>
      </c>
      <c r="CFN108" s="39" t="e">
        <f>#REF!+CFN103+CFN104+CFN105+CFN107</f>
        <v>#REF!</v>
      </c>
      <c r="CFO108" s="39" t="e">
        <f>#REF!+CFO103+CFO104+CFO105+CFO107</f>
        <v>#REF!</v>
      </c>
      <c r="CFP108" s="39" t="e">
        <f>#REF!+CFP103+CFP104+CFP105+CFP107</f>
        <v>#REF!</v>
      </c>
      <c r="CFQ108" s="39" t="e">
        <f>#REF!+CFQ103+CFQ104+CFQ105+CFQ107</f>
        <v>#REF!</v>
      </c>
      <c r="CFR108" s="39" t="e">
        <f>#REF!+CFR103+CFR104+CFR105+CFR107</f>
        <v>#REF!</v>
      </c>
      <c r="CFS108" s="39" t="e">
        <f>#REF!+CFS103+CFS104+CFS105+CFS107</f>
        <v>#REF!</v>
      </c>
      <c r="CFT108" s="39" t="e">
        <f>#REF!+CFT103+CFT104+CFT105+CFT107</f>
        <v>#REF!</v>
      </c>
      <c r="CFU108" s="39" t="e">
        <f>#REF!+CFU103+CFU104+CFU105+CFU107</f>
        <v>#REF!</v>
      </c>
      <c r="CFV108" s="39" t="e">
        <f>#REF!+CFV103+CFV104+CFV105+CFV107</f>
        <v>#REF!</v>
      </c>
      <c r="CFW108" s="39" t="e">
        <f>#REF!+CFW103+CFW104+CFW105+CFW107</f>
        <v>#REF!</v>
      </c>
      <c r="CFX108" s="39" t="e">
        <f>#REF!+CFX103+CFX104+CFX105+CFX107</f>
        <v>#REF!</v>
      </c>
      <c r="CFY108" s="39" t="e">
        <f>#REF!+CFY103+CFY104+CFY105+CFY107</f>
        <v>#REF!</v>
      </c>
      <c r="CFZ108" s="39" t="e">
        <f>#REF!+CFZ103+CFZ104+CFZ105+CFZ107</f>
        <v>#REF!</v>
      </c>
      <c r="CGA108" s="39" t="e">
        <f>#REF!+CGA103+CGA104+CGA105+CGA107</f>
        <v>#REF!</v>
      </c>
      <c r="CGB108" s="39" t="e">
        <f>#REF!+CGB103+CGB104+CGB105+CGB107</f>
        <v>#REF!</v>
      </c>
      <c r="CGC108" s="39" t="e">
        <f>#REF!+CGC103+CGC104+CGC105+CGC107</f>
        <v>#REF!</v>
      </c>
      <c r="CGD108" s="39" t="e">
        <f>#REF!+CGD103+CGD104+CGD105+CGD107</f>
        <v>#REF!</v>
      </c>
      <c r="CGE108" s="39" t="e">
        <f>#REF!+CGE103+CGE104+CGE105+CGE107</f>
        <v>#REF!</v>
      </c>
      <c r="CGF108" s="39" t="e">
        <f>#REF!+CGF103+CGF104+CGF105+CGF107</f>
        <v>#REF!</v>
      </c>
      <c r="CGG108" s="39" t="e">
        <f>#REF!+CGG103+CGG104+CGG105+CGG107</f>
        <v>#REF!</v>
      </c>
      <c r="CGH108" s="39" t="e">
        <f>#REF!+CGH103+CGH104+CGH105+CGH107</f>
        <v>#REF!</v>
      </c>
      <c r="CGI108" s="39" t="e">
        <f>#REF!+CGI103+CGI104+CGI105+CGI107</f>
        <v>#REF!</v>
      </c>
      <c r="CGJ108" s="39" t="e">
        <f>#REF!+CGJ103+CGJ104+CGJ105+CGJ107</f>
        <v>#REF!</v>
      </c>
      <c r="CGK108" s="39" t="e">
        <f>#REF!+CGK103+CGK104+CGK105+CGK107</f>
        <v>#REF!</v>
      </c>
      <c r="CGL108" s="39" t="e">
        <f>#REF!+CGL103+CGL104+CGL105+CGL107</f>
        <v>#REF!</v>
      </c>
      <c r="CGM108" s="39" t="e">
        <f>#REF!+CGM103+CGM104+CGM105+CGM107</f>
        <v>#REF!</v>
      </c>
      <c r="CGN108" s="39" t="e">
        <f>#REF!+CGN103+CGN104+CGN105+CGN107</f>
        <v>#REF!</v>
      </c>
      <c r="CGO108" s="39" t="e">
        <f>#REF!+CGO103+CGO104+CGO105+CGO107</f>
        <v>#REF!</v>
      </c>
      <c r="CGP108" s="39" t="e">
        <f>#REF!+CGP103+CGP104+CGP105+CGP107</f>
        <v>#REF!</v>
      </c>
      <c r="CGQ108" s="39" t="e">
        <f>#REF!+CGQ103+CGQ104+CGQ105+CGQ107</f>
        <v>#REF!</v>
      </c>
      <c r="CGR108" s="39" t="e">
        <f>#REF!+CGR103+CGR104+CGR105+CGR107</f>
        <v>#REF!</v>
      </c>
      <c r="CGS108" s="39" t="e">
        <f>#REF!+CGS103+CGS104+CGS105+CGS107</f>
        <v>#REF!</v>
      </c>
      <c r="CGT108" s="39" t="e">
        <f>#REF!+CGT103+CGT104+CGT105+CGT107</f>
        <v>#REF!</v>
      </c>
      <c r="CGU108" s="39" t="e">
        <f>#REF!+CGU103+CGU104+CGU105+CGU107</f>
        <v>#REF!</v>
      </c>
      <c r="CGV108" s="39" t="e">
        <f>#REF!+CGV103+CGV104+CGV105+CGV107</f>
        <v>#REF!</v>
      </c>
      <c r="CGW108" s="39" t="e">
        <f>#REF!+CGW103+CGW104+CGW105+CGW107</f>
        <v>#REF!</v>
      </c>
      <c r="CGX108" s="39" t="e">
        <f>#REF!+CGX103+CGX104+CGX105+CGX107</f>
        <v>#REF!</v>
      </c>
      <c r="CGY108" s="39" t="e">
        <f>#REF!+CGY103+CGY104+CGY105+CGY107</f>
        <v>#REF!</v>
      </c>
      <c r="CGZ108" s="39" t="e">
        <f>#REF!+CGZ103+CGZ104+CGZ105+CGZ107</f>
        <v>#REF!</v>
      </c>
      <c r="CHA108" s="39" t="e">
        <f>#REF!+CHA103+CHA104+CHA105+CHA107</f>
        <v>#REF!</v>
      </c>
      <c r="CHB108" s="39" t="e">
        <f>#REF!+CHB103+CHB104+CHB105+CHB107</f>
        <v>#REF!</v>
      </c>
      <c r="CHC108" s="39" t="e">
        <f>#REF!+CHC103+CHC104+CHC105+CHC107</f>
        <v>#REF!</v>
      </c>
      <c r="CHD108" s="39" t="e">
        <f>#REF!+CHD103+CHD104+CHD105+CHD107</f>
        <v>#REF!</v>
      </c>
      <c r="CHE108" s="39" t="e">
        <f>#REF!+CHE103+CHE104+CHE105+CHE107</f>
        <v>#REF!</v>
      </c>
      <c r="CHF108" s="39" t="e">
        <f>#REF!+CHF103+CHF104+CHF105+CHF107</f>
        <v>#REF!</v>
      </c>
      <c r="CHG108" s="39" t="e">
        <f>#REF!+CHG103+CHG104+CHG105+CHG107</f>
        <v>#REF!</v>
      </c>
      <c r="CHH108" s="39" t="e">
        <f>#REF!+CHH103+CHH104+CHH105+CHH107</f>
        <v>#REF!</v>
      </c>
      <c r="CHI108" s="39" t="e">
        <f>#REF!+CHI103+CHI104+CHI105+CHI107</f>
        <v>#REF!</v>
      </c>
      <c r="CHJ108" s="39" t="e">
        <f>#REF!+CHJ103+CHJ104+CHJ105+CHJ107</f>
        <v>#REF!</v>
      </c>
      <c r="CHK108" s="39" t="e">
        <f>#REF!+CHK103+CHK104+CHK105+CHK107</f>
        <v>#REF!</v>
      </c>
      <c r="CHL108" s="39" t="e">
        <f>#REF!+CHL103+CHL104+CHL105+CHL107</f>
        <v>#REF!</v>
      </c>
      <c r="CHM108" s="39" t="e">
        <f>#REF!+CHM103+CHM104+CHM105+CHM107</f>
        <v>#REF!</v>
      </c>
      <c r="CHN108" s="39" t="e">
        <f>#REF!+CHN103+CHN104+CHN105+CHN107</f>
        <v>#REF!</v>
      </c>
      <c r="CHO108" s="39" t="e">
        <f>#REF!+CHO103+CHO104+CHO105+CHO107</f>
        <v>#REF!</v>
      </c>
      <c r="CHP108" s="39" t="e">
        <f>#REF!+CHP103+CHP104+CHP105+CHP107</f>
        <v>#REF!</v>
      </c>
      <c r="CHQ108" s="39" t="e">
        <f>#REF!+CHQ103+CHQ104+CHQ105+CHQ107</f>
        <v>#REF!</v>
      </c>
      <c r="CHR108" s="39" t="e">
        <f>#REF!+CHR103+CHR104+CHR105+CHR107</f>
        <v>#REF!</v>
      </c>
      <c r="CHS108" s="39" t="e">
        <f>#REF!+CHS103+CHS104+CHS105+CHS107</f>
        <v>#REF!</v>
      </c>
      <c r="CHT108" s="39" t="e">
        <f>#REF!+CHT103+CHT104+CHT105+CHT107</f>
        <v>#REF!</v>
      </c>
      <c r="CHU108" s="39" t="e">
        <f>#REF!+CHU103+CHU104+CHU105+CHU107</f>
        <v>#REF!</v>
      </c>
      <c r="CHV108" s="39" t="e">
        <f>#REF!+CHV103+CHV104+CHV105+CHV107</f>
        <v>#REF!</v>
      </c>
      <c r="CHW108" s="39" t="e">
        <f>#REF!+CHW103+CHW104+CHW105+CHW107</f>
        <v>#REF!</v>
      </c>
      <c r="CHX108" s="39" t="e">
        <f>#REF!+CHX103+CHX104+CHX105+CHX107</f>
        <v>#REF!</v>
      </c>
      <c r="CHY108" s="39" t="e">
        <f>#REF!+CHY103+CHY104+CHY105+CHY107</f>
        <v>#REF!</v>
      </c>
      <c r="CHZ108" s="39" t="e">
        <f>#REF!+CHZ103+CHZ104+CHZ105+CHZ107</f>
        <v>#REF!</v>
      </c>
      <c r="CIA108" s="39" t="e">
        <f>#REF!+CIA103+CIA104+CIA105+CIA107</f>
        <v>#REF!</v>
      </c>
      <c r="CIB108" s="39" t="e">
        <f>#REF!+CIB103+CIB104+CIB105+CIB107</f>
        <v>#REF!</v>
      </c>
      <c r="CIC108" s="39" t="e">
        <f>#REF!+CIC103+CIC104+CIC105+CIC107</f>
        <v>#REF!</v>
      </c>
      <c r="CID108" s="39" t="e">
        <f>#REF!+CID103+CID104+CID105+CID107</f>
        <v>#REF!</v>
      </c>
      <c r="CIE108" s="39" t="e">
        <f>#REF!+CIE103+CIE104+CIE105+CIE107</f>
        <v>#REF!</v>
      </c>
      <c r="CIF108" s="39" t="e">
        <f>#REF!+CIF103+CIF104+CIF105+CIF107</f>
        <v>#REF!</v>
      </c>
      <c r="CIG108" s="39" t="e">
        <f>#REF!+CIG103+CIG104+CIG105+CIG107</f>
        <v>#REF!</v>
      </c>
      <c r="CIH108" s="39" t="e">
        <f>#REF!+CIH103+CIH104+CIH105+CIH107</f>
        <v>#REF!</v>
      </c>
      <c r="CII108" s="39" t="e">
        <f>#REF!+CII103+CII104+CII105+CII107</f>
        <v>#REF!</v>
      </c>
      <c r="CIJ108" s="39" t="e">
        <f>#REF!+CIJ103+CIJ104+CIJ105+CIJ107</f>
        <v>#REF!</v>
      </c>
      <c r="CIK108" s="39" t="e">
        <f>#REF!+CIK103+CIK104+CIK105+CIK107</f>
        <v>#REF!</v>
      </c>
      <c r="CIL108" s="39" t="e">
        <f>#REF!+CIL103+CIL104+CIL105+CIL107</f>
        <v>#REF!</v>
      </c>
      <c r="CIM108" s="39" t="e">
        <f>#REF!+CIM103+CIM104+CIM105+CIM107</f>
        <v>#REF!</v>
      </c>
      <c r="CIN108" s="39" t="e">
        <f>#REF!+CIN103+CIN104+CIN105+CIN107</f>
        <v>#REF!</v>
      </c>
      <c r="CIO108" s="39" t="e">
        <f>#REF!+CIO103+CIO104+CIO105+CIO107</f>
        <v>#REF!</v>
      </c>
      <c r="CIP108" s="39" t="e">
        <f>#REF!+CIP103+CIP104+CIP105+CIP107</f>
        <v>#REF!</v>
      </c>
      <c r="CIQ108" s="39" t="e">
        <f>#REF!+CIQ103+CIQ104+CIQ105+CIQ107</f>
        <v>#REF!</v>
      </c>
      <c r="CIR108" s="39" t="e">
        <f>#REF!+CIR103+CIR104+CIR105+CIR107</f>
        <v>#REF!</v>
      </c>
      <c r="CIS108" s="39" t="e">
        <f>#REF!+CIS103+CIS104+CIS105+CIS107</f>
        <v>#REF!</v>
      </c>
      <c r="CIT108" s="39" t="e">
        <f>#REF!+CIT103+CIT104+CIT105+CIT107</f>
        <v>#REF!</v>
      </c>
      <c r="CIU108" s="39" t="e">
        <f>#REF!+CIU103+CIU104+CIU105+CIU107</f>
        <v>#REF!</v>
      </c>
      <c r="CIV108" s="39" t="e">
        <f>#REF!+CIV103+CIV104+CIV105+CIV107</f>
        <v>#REF!</v>
      </c>
      <c r="CIW108" s="39" t="e">
        <f>#REF!+CIW103+CIW104+CIW105+CIW107</f>
        <v>#REF!</v>
      </c>
      <c r="CIX108" s="39" t="e">
        <f>#REF!+CIX103+CIX104+CIX105+CIX107</f>
        <v>#REF!</v>
      </c>
      <c r="CIY108" s="39" t="e">
        <f>#REF!+CIY103+CIY104+CIY105+CIY107</f>
        <v>#REF!</v>
      </c>
      <c r="CIZ108" s="39" t="e">
        <f>#REF!+CIZ103+CIZ104+CIZ105+CIZ107</f>
        <v>#REF!</v>
      </c>
      <c r="CJA108" s="39" t="e">
        <f>#REF!+CJA103+CJA104+CJA105+CJA107</f>
        <v>#REF!</v>
      </c>
      <c r="CJB108" s="39" t="e">
        <f>#REF!+CJB103+CJB104+CJB105+CJB107</f>
        <v>#REF!</v>
      </c>
      <c r="CJC108" s="39" t="e">
        <f>#REF!+CJC103+CJC104+CJC105+CJC107</f>
        <v>#REF!</v>
      </c>
      <c r="CJD108" s="39" t="e">
        <f>#REF!+CJD103+CJD104+CJD105+CJD107</f>
        <v>#REF!</v>
      </c>
      <c r="CJE108" s="39" t="e">
        <f>#REF!+CJE103+CJE104+CJE105+CJE107</f>
        <v>#REF!</v>
      </c>
      <c r="CJF108" s="39" t="e">
        <f>#REF!+CJF103+CJF104+CJF105+CJF107</f>
        <v>#REF!</v>
      </c>
      <c r="CJG108" s="39" t="e">
        <f>#REF!+CJG103+CJG104+CJG105+CJG107</f>
        <v>#REF!</v>
      </c>
      <c r="CJH108" s="39" t="e">
        <f>#REF!+CJH103+CJH104+CJH105+CJH107</f>
        <v>#REF!</v>
      </c>
      <c r="CJI108" s="39" t="e">
        <f>#REF!+CJI103+CJI104+CJI105+CJI107</f>
        <v>#REF!</v>
      </c>
      <c r="CJJ108" s="39" t="e">
        <f>#REF!+CJJ103+CJJ104+CJJ105+CJJ107</f>
        <v>#REF!</v>
      </c>
      <c r="CJK108" s="39" t="e">
        <f>#REF!+CJK103+CJK104+CJK105+CJK107</f>
        <v>#REF!</v>
      </c>
      <c r="CJL108" s="39" t="e">
        <f>#REF!+CJL103+CJL104+CJL105+CJL107</f>
        <v>#REF!</v>
      </c>
      <c r="CJM108" s="39" t="e">
        <f>#REF!+CJM103+CJM104+CJM105+CJM107</f>
        <v>#REF!</v>
      </c>
      <c r="CJN108" s="39" t="e">
        <f>#REF!+CJN103+CJN104+CJN105+CJN107</f>
        <v>#REF!</v>
      </c>
      <c r="CJO108" s="39" t="e">
        <f>#REF!+CJO103+CJO104+CJO105+CJO107</f>
        <v>#REF!</v>
      </c>
      <c r="CJP108" s="39" t="e">
        <f>#REF!+CJP103+CJP104+CJP105+CJP107</f>
        <v>#REF!</v>
      </c>
      <c r="CJQ108" s="39" t="e">
        <f>#REF!+CJQ103+CJQ104+CJQ105+CJQ107</f>
        <v>#REF!</v>
      </c>
      <c r="CJR108" s="39" t="e">
        <f>#REF!+CJR103+CJR104+CJR105+CJR107</f>
        <v>#REF!</v>
      </c>
      <c r="CJS108" s="39" t="e">
        <f>#REF!+CJS103+CJS104+CJS105+CJS107</f>
        <v>#REF!</v>
      </c>
      <c r="CJT108" s="39" t="e">
        <f>#REF!+CJT103+CJT104+CJT105+CJT107</f>
        <v>#REF!</v>
      </c>
      <c r="CJU108" s="39" t="e">
        <f>#REF!+CJU103+CJU104+CJU105+CJU107</f>
        <v>#REF!</v>
      </c>
      <c r="CJV108" s="39" t="e">
        <f>#REF!+CJV103+CJV104+CJV105+CJV107</f>
        <v>#REF!</v>
      </c>
      <c r="CJW108" s="39" t="e">
        <f>#REF!+CJW103+CJW104+CJW105+CJW107</f>
        <v>#REF!</v>
      </c>
      <c r="CJX108" s="39" t="e">
        <f>#REF!+CJX103+CJX104+CJX105+CJX107</f>
        <v>#REF!</v>
      </c>
      <c r="CJY108" s="39" t="e">
        <f>#REF!+CJY103+CJY104+CJY105+CJY107</f>
        <v>#REF!</v>
      </c>
      <c r="CJZ108" s="39" t="e">
        <f>#REF!+CJZ103+CJZ104+CJZ105+CJZ107</f>
        <v>#REF!</v>
      </c>
      <c r="CKA108" s="39" t="e">
        <f>#REF!+CKA103+CKA104+CKA105+CKA107</f>
        <v>#REF!</v>
      </c>
      <c r="CKB108" s="39" t="e">
        <f>#REF!+CKB103+CKB104+CKB105+CKB107</f>
        <v>#REF!</v>
      </c>
      <c r="CKC108" s="39" t="e">
        <f>#REF!+CKC103+CKC104+CKC105+CKC107</f>
        <v>#REF!</v>
      </c>
      <c r="CKD108" s="39" t="e">
        <f>#REF!+CKD103+CKD104+CKD105+CKD107</f>
        <v>#REF!</v>
      </c>
      <c r="CKE108" s="39" t="e">
        <f>#REF!+CKE103+CKE104+CKE105+CKE107</f>
        <v>#REF!</v>
      </c>
      <c r="CKF108" s="39" t="e">
        <f>#REF!+CKF103+CKF104+CKF105+CKF107</f>
        <v>#REF!</v>
      </c>
      <c r="CKG108" s="39" t="e">
        <f>#REF!+CKG103+CKG104+CKG105+CKG107</f>
        <v>#REF!</v>
      </c>
      <c r="CKH108" s="39" t="e">
        <f>#REF!+CKH103+CKH104+CKH105+CKH107</f>
        <v>#REF!</v>
      </c>
      <c r="CKI108" s="39" t="e">
        <f>#REF!+CKI103+CKI104+CKI105+CKI107</f>
        <v>#REF!</v>
      </c>
      <c r="CKJ108" s="39" t="e">
        <f>#REF!+CKJ103+CKJ104+CKJ105+CKJ107</f>
        <v>#REF!</v>
      </c>
      <c r="CKK108" s="39" t="e">
        <f>#REF!+CKK103+CKK104+CKK105+CKK107</f>
        <v>#REF!</v>
      </c>
      <c r="CKL108" s="39" t="e">
        <f>#REF!+CKL103+CKL104+CKL105+CKL107</f>
        <v>#REF!</v>
      </c>
      <c r="CKM108" s="39" t="e">
        <f>#REF!+CKM103+CKM104+CKM105+CKM107</f>
        <v>#REF!</v>
      </c>
      <c r="CKN108" s="39" t="e">
        <f>#REF!+CKN103+CKN104+CKN105+CKN107</f>
        <v>#REF!</v>
      </c>
      <c r="CKO108" s="39" t="e">
        <f>#REF!+CKO103+CKO104+CKO105+CKO107</f>
        <v>#REF!</v>
      </c>
      <c r="CKP108" s="39" t="e">
        <f>#REF!+CKP103+CKP104+CKP105+CKP107</f>
        <v>#REF!</v>
      </c>
      <c r="CKQ108" s="39" t="e">
        <f>#REF!+CKQ103+CKQ104+CKQ105+CKQ107</f>
        <v>#REF!</v>
      </c>
      <c r="CKR108" s="39" t="e">
        <f>#REF!+CKR103+CKR104+CKR105+CKR107</f>
        <v>#REF!</v>
      </c>
      <c r="CKS108" s="39" t="e">
        <f>#REF!+CKS103+CKS104+CKS105+CKS107</f>
        <v>#REF!</v>
      </c>
      <c r="CKT108" s="39" t="e">
        <f>#REF!+CKT103+CKT104+CKT105+CKT107</f>
        <v>#REF!</v>
      </c>
      <c r="CKU108" s="39" t="e">
        <f>#REF!+CKU103+CKU104+CKU105+CKU107</f>
        <v>#REF!</v>
      </c>
      <c r="CKV108" s="39" t="e">
        <f>#REF!+CKV103+CKV104+CKV105+CKV107</f>
        <v>#REF!</v>
      </c>
      <c r="CKW108" s="39" t="e">
        <f>#REF!+CKW103+CKW104+CKW105+CKW107</f>
        <v>#REF!</v>
      </c>
      <c r="CKX108" s="39" t="e">
        <f>#REF!+CKX103+CKX104+CKX105+CKX107</f>
        <v>#REF!</v>
      </c>
      <c r="CKY108" s="39" t="e">
        <f>#REF!+CKY103+CKY104+CKY105+CKY107</f>
        <v>#REF!</v>
      </c>
      <c r="CKZ108" s="39" t="e">
        <f>#REF!+CKZ103+CKZ104+CKZ105+CKZ107</f>
        <v>#REF!</v>
      </c>
      <c r="CLA108" s="39" t="e">
        <f>#REF!+CLA103+CLA104+CLA105+CLA107</f>
        <v>#REF!</v>
      </c>
      <c r="CLB108" s="39" t="e">
        <f>#REF!+CLB103+CLB104+CLB105+CLB107</f>
        <v>#REF!</v>
      </c>
      <c r="CLC108" s="39" t="e">
        <f>#REF!+CLC103+CLC104+CLC105+CLC107</f>
        <v>#REF!</v>
      </c>
      <c r="CLD108" s="39" t="e">
        <f>#REF!+CLD103+CLD104+CLD105+CLD107</f>
        <v>#REF!</v>
      </c>
      <c r="CLE108" s="39" t="e">
        <f>#REF!+CLE103+CLE104+CLE105+CLE107</f>
        <v>#REF!</v>
      </c>
      <c r="CLF108" s="39" t="e">
        <f>#REF!+CLF103+CLF104+CLF105+CLF107</f>
        <v>#REF!</v>
      </c>
      <c r="CLG108" s="39" t="e">
        <f>#REF!+CLG103+CLG104+CLG105+CLG107</f>
        <v>#REF!</v>
      </c>
      <c r="CLH108" s="39" t="e">
        <f>#REF!+CLH103+CLH104+CLH105+CLH107</f>
        <v>#REF!</v>
      </c>
      <c r="CLI108" s="39" t="e">
        <f>#REF!+CLI103+CLI104+CLI105+CLI107</f>
        <v>#REF!</v>
      </c>
      <c r="CLJ108" s="39" t="e">
        <f>#REF!+CLJ103+CLJ104+CLJ105+CLJ107</f>
        <v>#REF!</v>
      </c>
      <c r="CLK108" s="39" t="e">
        <f>#REF!+CLK103+CLK104+CLK105+CLK107</f>
        <v>#REF!</v>
      </c>
      <c r="CLL108" s="39" t="e">
        <f>#REF!+CLL103+CLL104+CLL105+CLL107</f>
        <v>#REF!</v>
      </c>
      <c r="CLM108" s="39" t="e">
        <f>#REF!+CLM103+CLM104+CLM105+CLM107</f>
        <v>#REF!</v>
      </c>
      <c r="CLN108" s="39" t="e">
        <f>#REF!+CLN103+CLN104+CLN105+CLN107</f>
        <v>#REF!</v>
      </c>
      <c r="CLO108" s="39" t="e">
        <f>#REF!+CLO103+CLO104+CLO105+CLO107</f>
        <v>#REF!</v>
      </c>
      <c r="CLP108" s="39" t="e">
        <f>#REF!+CLP103+CLP104+CLP105+CLP107</f>
        <v>#REF!</v>
      </c>
      <c r="CLQ108" s="39" t="e">
        <f>#REF!+CLQ103+CLQ104+CLQ105+CLQ107</f>
        <v>#REF!</v>
      </c>
      <c r="CLR108" s="39" t="e">
        <f>#REF!+CLR103+CLR104+CLR105+CLR107</f>
        <v>#REF!</v>
      </c>
      <c r="CLS108" s="39" t="e">
        <f>#REF!+CLS103+CLS104+CLS105+CLS107</f>
        <v>#REF!</v>
      </c>
      <c r="CLT108" s="39" t="e">
        <f>#REF!+CLT103+CLT104+CLT105+CLT107</f>
        <v>#REF!</v>
      </c>
      <c r="CLU108" s="39" t="e">
        <f>#REF!+CLU103+CLU104+CLU105+CLU107</f>
        <v>#REF!</v>
      </c>
      <c r="CLV108" s="39" t="e">
        <f>#REF!+CLV103+CLV104+CLV105+CLV107</f>
        <v>#REF!</v>
      </c>
      <c r="CLW108" s="39" t="e">
        <f>#REF!+CLW103+CLW104+CLW105+CLW107</f>
        <v>#REF!</v>
      </c>
      <c r="CLX108" s="39" t="e">
        <f>#REF!+CLX103+CLX104+CLX105+CLX107</f>
        <v>#REF!</v>
      </c>
      <c r="CLY108" s="39" t="e">
        <f>#REF!+CLY103+CLY104+CLY105+CLY107</f>
        <v>#REF!</v>
      </c>
      <c r="CLZ108" s="39" t="e">
        <f>#REF!+CLZ103+CLZ104+CLZ105+CLZ107</f>
        <v>#REF!</v>
      </c>
      <c r="CMA108" s="39" t="e">
        <f>#REF!+CMA103+CMA104+CMA105+CMA107</f>
        <v>#REF!</v>
      </c>
      <c r="CMB108" s="39" t="e">
        <f>#REF!+CMB103+CMB104+CMB105+CMB107</f>
        <v>#REF!</v>
      </c>
      <c r="CMC108" s="39" t="e">
        <f>#REF!+CMC103+CMC104+CMC105+CMC107</f>
        <v>#REF!</v>
      </c>
      <c r="CMD108" s="39" t="e">
        <f>#REF!+CMD103+CMD104+CMD105+CMD107</f>
        <v>#REF!</v>
      </c>
      <c r="CME108" s="39" t="e">
        <f>#REF!+CME103+CME104+CME105+CME107</f>
        <v>#REF!</v>
      </c>
      <c r="CMF108" s="39" t="e">
        <f>#REF!+CMF103+CMF104+CMF105+CMF107</f>
        <v>#REF!</v>
      </c>
      <c r="CMG108" s="39" t="e">
        <f>#REF!+CMG103+CMG104+CMG105+CMG107</f>
        <v>#REF!</v>
      </c>
      <c r="CMH108" s="39" t="e">
        <f>#REF!+CMH103+CMH104+CMH105+CMH107</f>
        <v>#REF!</v>
      </c>
      <c r="CMI108" s="39" t="e">
        <f>#REF!+CMI103+CMI104+CMI105+CMI107</f>
        <v>#REF!</v>
      </c>
      <c r="CMJ108" s="39" t="e">
        <f>#REF!+CMJ103+CMJ104+CMJ105+CMJ107</f>
        <v>#REF!</v>
      </c>
      <c r="CMK108" s="39" t="e">
        <f>#REF!+CMK103+CMK104+CMK105+CMK107</f>
        <v>#REF!</v>
      </c>
      <c r="CML108" s="39" t="e">
        <f>#REF!+CML103+CML104+CML105+CML107</f>
        <v>#REF!</v>
      </c>
      <c r="CMM108" s="39" t="e">
        <f>#REF!+CMM103+CMM104+CMM105+CMM107</f>
        <v>#REF!</v>
      </c>
      <c r="CMN108" s="39" t="e">
        <f>#REF!+CMN103+CMN104+CMN105+CMN107</f>
        <v>#REF!</v>
      </c>
      <c r="CMO108" s="39" t="e">
        <f>#REF!+CMO103+CMO104+CMO105+CMO107</f>
        <v>#REF!</v>
      </c>
      <c r="CMP108" s="39" t="e">
        <f>#REF!+CMP103+CMP104+CMP105+CMP107</f>
        <v>#REF!</v>
      </c>
      <c r="CMQ108" s="39" t="e">
        <f>#REF!+CMQ103+CMQ104+CMQ105+CMQ107</f>
        <v>#REF!</v>
      </c>
      <c r="CMR108" s="39" t="e">
        <f>#REF!+CMR103+CMR104+CMR105+CMR107</f>
        <v>#REF!</v>
      </c>
      <c r="CMS108" s="39" t="e">
        <f>#REF!+CMS103+CMS104+CMS105+CMS107</f>
        <v>#REF!</v>
      </c>
      <c r="CMT108" s="39" t="e">
        <f>#REF!+CMT103+CMT104+CMT105+CMT107</f>
        <v>#REF!</v>
      </c>
      <c r="CMU108" s="39" t="e">
        <f>#REF!+CMU103+CMU104+CMU105+CMU107</f>
        <v>#REF!</v>
      </c>
      <c r="CMV108" s="39" t="e">
        <f>#REF!+CMV103+CMV104+CMV105+CMV107</f>
        <v>#REF!</v>
      </c>
      <c r="CMW108" s="39" t="e">
        <f>#REF!+CMW103+CMW104+CMW105+CMW107</f>
        <v>#REF!</v>
      </c>
      <c r="CMX108" s="39" t="e">
        <f>#REF!+CMX103+CMX104+CMX105+CMX107</f>
        <v>#REF!</v>
      </c>
      <c r="CMY108" s="39" t="e">
        <f>#REF!+CMY103+CMY104+CMY105+CMY107</f>
        <v>#REF!</v>
      </c>
      <c r="CMZ108" s="39" t="e">
        <f>#REF!+CMZ103+CMZ104+CMZ105+CMZ107</f>
        <v>#REF!</v>
      </c>
      <c r="CNA108" s="39" t="e">
        <f>#REF!+CNA103+CNA104+CNA105+CNA107</f>
        <v>#REF!</v>
      </c>
      <c r="CNB108" s="39" t="e">
        <f>#REF!+CNB103+CNB104+CNB105+CNB107</f>
        <v>#REF!</v>
      </c>
      <c r="CNC108" s="39" t="e">
        <f>#REF!+CNC103+CNC104+CNC105+CNC107</f>
        <v>#REF!</v>
      </c>
      <c r="CND108" s="39" t="e">
        <f>#REF!+CND103+CND104+CND105+CND107</f>
        <v>#REF!</v>
      </c>
      <c r="CNE108" s="39" t="e">
        <f>#REF!+CNE103+CNE104+CNE105+CNE107</f>
        <v>#REF!</v>
      </c>
      <c r="CNF108" s="39" t="e">
        <f>#REF!+CNF103+CNF104+CNF105+CNF107</f>
        <v>#REF!</v>
      </c>
      <c r="CNG108" s="39" t="e">
        <f>#REF!+CNG103+CNG104+CNG105+CNG107</f>
        <v>#REF!</v>
      </c>
      <c r="CNH108" s="39" t="e">
        <f>#REF!+CNH103+CNH104+CNH105+CNH107</f>
        <v>#REF!</v>
      </c>
      <c r="CNI108" s="39" t="e">
        <f>#REF!+CNI103+CNI104+CNI105+CNI107</f>
        <v>#REF!</v>
      </c>
      <c r="CNJ108" s="39" t="e">
        <f>#REF!+CNJ103+CNJ104+CNJ105+CNJ107</f>
        <v>#REF!</v>
      </c>
      <c r="CNK108" s="39" t="e">
        <f>#REF!+CNK103+CNK104+CNK105+CNK107</f>
        <v>#REF!</v>
      </c>
      <c r="CNL108" s="39" t="e">
        <f>#REF!+CNL103+CNL104+CNL105+CNL107</f>
        <v>#REF!</v>
      </c>
      <c r="CNM108" s="39" t="e">
        <f>#REF!+CNM103+CNM104+CNM105+CNM107</f>
        <v>#REF!</v>
      </c>
      <c r="CNN108" s="39" t="e">
        <f>#REF!+CNN103+CNN104+CNN105+CNN107</f>
        <v>#REF!</v>
      </c>
      <c r="CNO108" s="39" t="e">
        <f>#REF!+CNO103+CNO104+CNO105+CNO107</f>
        <v>#REF!</v>
      </c>
      <c r="CNP108" s="39" t="e">
        <f>#REF!+CNP103+CNP104+CNP105+CNP107</f>
        <v>#REF!</v>
      </c>
      <c r="CNQ108" s="39" t="e">
        <f>#REF!+CNQ103+CNQ104+CNQ105+CNQ107</f>
        <v>#REF!</v>
      </c>
      <c r="CNR108" s="39" t="e">
        <f>#REF!+CNR103+CNR104+CNR105+CNR107</f>
        <v>#REF!</v>
      </c>
      <c r="CNS108" s="39" t="e">
        <f>#REF!+CNS103+CNS104+CNS105+CNS107</f>
        <v>#REF!</v>
      </c>
      <c r="CNT108" s="39" t="e">
        <f>#REF!+CNT103+CNT104+CNT105+CNT107</f>
        <v>#REF!</v>
      </c>
      <c r="CNU108" s="39" t="e">
        <f>#REF!+CNU103+CNU104+CNU105+CNU107</f>
        <v>#REF!</v>
      </c>
      <c r="CNV108" s="39" t="e">
        <f>#REF!+CNV103+CNV104+CNV105+CNV107</f>
        <v>#REF!</v>
      </c>
      <c r="CNW108" s="39" t="e">
        <f>#REF!+CNW103+CNW104+CNW105+CNW107</f>
        <v>#REF!</v>
      </c>
      <c r="CNX108" s="39" t="e">
        <f>#REF!+CNX103+CNX104+CNX105+CNX107</f>
        <v>#REF!</v>
      </c>
      <c r="CNY108" s="39" t="e">
        <f>#REF!+CNY103+CNY104+CNY105+CNY107</f>
        <v>#REF!</v>
      </c>
      <c r="CNZ108" s="39" t="e">
        <f>#REF!+CNZ103+CNZ104+CNZ105+CNZ107</f>
        <v>#REF!</v>
      </c>
      <c r="COA108" s="39" t="e">
        <f>#REF!+COA103+COA104+COA105+COA107</f>
        <v>#REF!</v>
      </c>
      <c r="COB108" s="39" t="e">
        <f>#REF!+COB103+COB104+COB105+COB107</f>
        <v>#REF!</v>
      </c>
      <c r="COC108" s="39" t="e">
        <f>#REF!+COC103+COC104+COC105+COC107</f>
        <v>#REF!</v>
      </c>
      <c r="COD108" s="39" t="e">
        <f>#REF!+COD103+COD104+COD105+COD107</f>
        <v>#REF!</v>
      </c>
      <c r="COE108" s="39" t="e">
        <f>#REF!+COE103+COE104+COE105+COE107</f>
        <v>#REF!</v>
      </c>
      <c r="COF108" s="39" t="e">
        <f>#REF!+COF103+COF104+COF105+COF107</f>
        <v>#REF!</v>
      </c>
      <c r="COG108" s="39" t="e">
        <f>#REF!+COG103+COG104+COG105+COG107</f>
        <v>#REF!</v>
      </c>
      <c r="COH108" s="39" t="e">
        <f>#REF!+COH103+COH104+COH105+COH107</f>
        <v>#REF!</v>
      </c>
      <c r="COI108" s="39" t="e">
        <f>#REF!+COI103+COI104+COI105+COI107</f>
        <v>#REF!</v>
      </c>
      <c r="COJ108" s="39" t="e">
        <f>#REF!+COJ103+COJ104+COJ105+COJ107</f>
        <v>#REF!</v>
      </c>
      <c r="COK108" s="39" t="e">
        <f>#REF!+COK103+COK104+COK105+COK107</f>
        <v>#REF!</v>
      </c>
      <c r="COL108" s="39" t="e">
        <f>#REF!+COL103+COL104+COL105+COL107</f>
        <v>#REF!</v>
      </c>
      <c r="COM108" s="39" t="e">
        <f>#REF!+COM103+COM104+COM105+COM107</f>
        <v>#REF!</v>
      </c>
      <c r="CON108" s="39" t="e">
        <f>#REF!+CON103+CON104+CON105+CON107</f>
        <v>#REF!</v>
      </c>
      <c r="COO108" s="39" t="e">
        <f>#REF!+COO103+COO104+COO105+COO107</f>
        <v>#REF!</v>
      </c>
      <c r="COP108" s="39" t="e">
        <f>#REF!+COP103+COP104+COP105+COP107</f>
        <v>#REF!</v>
      </c>
      <c r="COQ108" s="39" t="e">
        <f>#REF!+COQ103+COQ104+COQ105+COQ107</f>
        <v>#REF!</v>
      </c>
      <c r="COR108" s="39" t="e">
        <f>#REF!+COR103+COR104+COR105+COR107</f>
        <v>#REF!</v>
      </c>
      <c r="COS108" s="39" t="e">
        <f>#REF!+COS103+COS104+COS105+COS107</f>
        <v>#REF!</v>
      </c>
      <c r="COT108" s="39" t="e">
        <f>#REF!+COT103+COT104+COT105+COT107</f>
        <v>#REF!</v>
      </c>
      <c r="COU108" s="39" t="e">
        <f>#REF!+COU103+COU104+COU105+COU107</f>
        <v>#REF!</v>
      </c>
      <c r="COV108" s="39" t="e">
        <f>#REF!+COV103+COV104+COV105+COV107</f>
        <v>#REF!</v>
      </c>
      <c r="COW108" s="39" t="e">
        <f>#REF!+COW103+COW104+COW105+COW107</f>
        <v>#REF!</v>
      </c>
      <c r="COX108" s="39" t="e">
        <f>#REF!+COX103+COX104+COX105+COX107</f>
        <v>#REF!</v>
      </c>
      <c r="COY108" s="39" t="e">
        <f>#REF!+COY103+COY104+COY105+COY107</f>
        <v>#REF!</v>
      </c>
      <c r="COZ108" s="39" t="e">
        <f>#REF!+COZ103+COZ104+COZ105+COZ107</f>
        <v>#REF!</v>
      </c>
      <c r="CPA108" s="39" t="e">
        <f>#REF!+CPA103+CPA104+CPA105+CPA107</f>
        <v>#REF!</v>
      </c>
      <c r="CPB108" s="39" t="e">
        <f>#REF!+CPB103+CPB104+CPB105+CPB107</f>
        <v>#REF!</v>
      </c>
      <c r="CPC108" s="39" t="e">
        <f>#REF!+CPC103+CPC104+CPC105+CPC107</f>
        <v>#REF!</v>
      </c>
      <c r="CPD108" s="39" t="e">
        <f>#REF!+CPD103+CPD104+CPD105+CPD107</f>
        <v>#REF!</v>
      </c>
      <c r="CPE108" s="39" t="e">
        <f>#REF!+CPE103+CPE104+CPE105+CPE107</f>
        <v>#REF!</v>
      </c>
      <c r="CPF108" s="39" t="e">
        <f>#REF!+CPF103+CPF104+CPF105+CPF107</f>
        <v>#REF!</v>
      </c>
      <c r="CPG108" s="39" t="e">
        <f>#REF!+CPG103+CPG104+CPG105+CPG107</f>
        <v>#REF!</v>
      </c>
      <c r="CPH108" s="39" t="e">
        <f>#REF!+CPH103+CPH104+CPH105+CPH107</f>
        <v>#REF!</v>
      </c>
      <c r="CPI108" s="39" t="e">
        <f>#REF!+CPI103+CPI104+CPI105+CPI107</f>
        <v>#REF!</v>
      </c>
      <c r="CPJ108" s="39" t="e">
        <f>#REF!+CPJ103+CPJ104+CPJ105+CPJ107</f>
        <v>#REF!</v>
      </c>
      <c r="CPK108" s="39" t="e">
        <f>#REF!+CPK103+CPK104+CPK105+CPK107</f>
        <v>#REF!</v>
      </c>
      <c r="CPL108" s="39" t="e">
        <f>#REF!+CPL103+CPL104+CPL105+CPL107</f>
        <v>#REF!</v>
      </c>
      <c r="CPM108" s="39" t="e">
        <f>#REF!+CPM103+CPM104+CPM105+CPM107</f>
        <v>#REF!</v>
      </c>
      <c r="CPN108" s="39" t="e">
        <f>#REF!+CPN103+CPN104+CPN105+CPN107</f>
        <v>#REF!</v>
      </c>
      <c r="CPO108" s="39" t="e">
        <f>#REF!+CPO103+CPO104+CPO105+CPO107</f>
        <v>#REF!</v>
      </c>
      <c r="CPP108" s="39" t="e">
        <f>#REF!+CPP103+CPP104+CPP105+CPP107</f>
        <v>#REF!</v>
      </c>
      <c r="CPQ108" s="39" t="e">
        <f>#REF!+CPQ103+CPQ104+CPQ105+CPQ107</f>
        <v>#REF!</v>
      </c>
      <c r="CPR108" s="39" t="e">
        <f>#REF!+CPR103+CPR104+CPR105+CPR107</f>
        <v>#REF!</v>
      </c>
      <c r="CPS108" s="39" t="e">
        <f>#REF!+CPS103+CPS104+CPS105+CPS107</f>
        <v>#REF!</v>
      </c>
      <c r="CPT108" s="39" t="e">
        <f>#REF!+CPT103+CPT104+CPT105+CPT107</f>
        <v>#REF!</v>
      </c>
      <c r="CPU108" s="39" t="e">
        <f>#REF!+CPU103+CPU104+CPU105+CPU107</f>
        <v>#REF!</v>
      </c>
      <c r="CPV108" s="39" t="e">
        <f>#REF!+CPV103+CPV104+CPV105+CPV107</f>
        <v>#REF!</v>
      </c>
      <c r="CPW108" s="39" t="e">
        <f>#REF!+CPW103+CPW104+CPW105+CPW107</f>
        <v>#REF!</v>
      </c>
      <c r="CPX108" s="39" t="e">
        <f>#REF!+CPX103+CPX104+CPX105+CPX107</f>
        <v>#REF!</v>
      </c>
      <c r="CPY108" s="39" t="e">
        <f>#REF!+CPY103+CPY104+CPY105+CPY107</f>
        <v>#REF!</v>
      </c>
      <c r="CPZ108" s="39" t="e">
        <f>#REF!+CPZ103+CPZ104+CPZ105+CPZ107</f>
        <v>#REF!</v>
      </c>
      <c r="CQA108" s="39" t="e">
        <f>#REF!+CQA103+CQA104+CQA105+CQA107</f>
        <v>#REF!</v>
      </c>
      <c r="CQB108" s="39" t="e">
        <f>#REF!+CQB103+CQB104+CQB105+CQB107</f>
        <v>#REF!</v>
      </c>
      <c r="CQC108" s="39" t="e">
        <f>#REF!+CQC103+CQC104+CQC105+CQC107</f>
        <v>#REF!</v>
      </c>
      <c r="CQD108" s="39" t="e">
        <f>#REF!+CQD103+CQD104+CQD105+CQD107</f>
        <v>#REF!</v>
      </c>
      <c r="CQE108" s="39" t="e">
        <f>#REF!+CQE103+CQE104+CQE105+CQE107</f>
        <v>#REF!</v>
      </c>
      <c r="CQF108" s="39" t="e">
        <f>#REF!+CQF103+CQF104+CQF105+CQF107</f>
        <v>#REF!</v>
      </c>
      <c r="CQG108" s="39" t="e">
        <f>#REF!+CQG103+CQG104+CQG105+CQG107</f>
        <v>#REF!</v>
      </c>
      <c r="CQH108" s="39" t="e">
        <f>#REF!+CQH103+CQH104+CQH105+CQH107</f>
        <v>#REF!</v>
      </c>
      <c r="CQI108" s="39" t="e">
        <f>#REF!+CQI103+CQI104+CQI105+CQI107</f>
        <v>#REF!</v>
      </c>
      <c r="CQJ108" s="39" t="e">
        <f>#REF!+CQJ103+CQJ104+CQJ105+CQJ107</f>
        <v>#REF!</v>
      </c>
      <c r="CQK108" s="39" t="e">
        <f>#REF!+CQK103+CQK104+CQK105+CQK107</f>
        <v>#REF!</v>
      </c>
      <c r="CQL108" s="39" t="e">
        <f>#REF!+CQL103+CQL104+CQL105+CQL107</f>
        <v>#REF!</v>
      </c>
      <c r="CQM108" s="39" t="e">
        <f>#REF!+CQM103+CQM104+CQM105+CQM107</f>
        <v>#REF!</v>
      </c>
      <c r="CQN108" s="39" t="e">
        <f>#REF!+CQN103+CQN104+CQN105+CQN107</f>
        <v>#REF!</v>
      </c>
      <c r="CQO108" s="39" t="e">
        <f>#REF!+CQO103+CQO104+CQO105+CQO107</f>
        <v>#REF!</v>
      </c>
      <c r="CQP108" s="39" t="e">
        <f>#REF!+CQP103+CQP104+CQP105+CQP107</f>
        <v>#REF!</v>
      </c>
      <c r="CQQ108" s="39" t="e">
        <f>#REF!+CQQ103+CQQ104+CQQ105+CQQ107</f>
        <v>#REF!</v>
      </c>
      <c r="CQR108" s="39" t="e">
        <f>#REF!+CQR103+CQR104+CQR105+CQR107</f>
        <v>#REF!</v>
      </c>
      <c r="CQS108" s="39" t="e">
        <f>#REF!+CQS103+CQS104+CQS105+CQS107</f>
        <v>#REF!</v>
      </c>
      <c r="CQT108" s="39" t="e">
        <f>#REF!+CQT103+CQT104+CQT105+CQT107</f>
        <v>#REF!</v>
      </c>
      <c r="CQU108" s="39" t="e">
        <f>#REF!+CQU103+CQU104+CQU105+CQU107</f>
        <v>#REF!</v>
      </c>
      <c r="CQV108" s="39" t="e">
        <f>#REF!+CQV103+CQV104+CQV105+CQV107</f>
        <v>#REF!</v>
      </c>
      <c r="CQW108" s="39" t="e">
        <f>#REF!+CQW103+CQW104+CQW105+CQW107</f>
        <v>#REF!</v>
      </c>
      <c r="CQX108" s="39" t="e">
        <f>#REF!+CQX103+CQX104+CQX105+CQX107</f>
        <v>#REF!</v>
      </c>
      <c r="CQY108" s="39" t="e">
        <f>#REF!+CQY103+CQY104+CQY105+CQY107</f>
        <v>#REF!</v>
      </c>
      <c r="CQZ108" s="39" t="e">
        <f>#REF!+CQZ103+CQZ104+CQZ105+CQZ107</f>
        <v>#REF!</v>
      </c>
      <c r="CRA108" s="39" t="e">
        <f>#REF!+CRA103+CRA104+CRA105+CRA107</f>
        <v>#REF!</v>
      </c>
      <c r="CRB108" s="39" t="e">
        <f>#REF!+CRB103+CRB104+CRB105+CRB107</f>
        <v>#REF!</v>
      </c>
      <c r="CRC108" s="39" t="e">
        <f>#REF!+CRC103+CRC104+CRC105+CRC107</f>
        <v>#REF!</v>
      </c>
      <c r="CRD108" s="39" t="e">
        <f>#REF!+CRD103+CRD104+CRD105+CRD107</f>
        <v>#REF!</v>
      </c>
      <c r="CRE108" s="39" t="e">
        <f>#REF!+CRE103+CRE104+CRE105+CRE107</f>
        <v>#REF!</v>
      </c>
      <c r="CRF108" s="39" t="e">
        <f>#REF!+CRF103+CRF104+CRF105+CRF107</f>
        <v>#REF!</v>
      </c>
      <c r="CRG108" s="39" t="e">
        <f>#REF!+CRG103+CRG104+CRG105+CRG107</f>
        <v>#REF!</v>
      </c>
      <c r="CRH108" s="39" t="e">
        <f>#REF!+CRH103+CRH104+CRH105+CRH107</f>
        <v>#REF!</v>
      </c>
      <c r="CRI108" s="39" t="e">
        <f>#REF!+CRI103+CRI104+CRI105+CRI107</f>
        <v>#REF!</v>
      </c>
      <c r="CRJ108" s="39" t="e">
        <f>#REF!+CRJ103+CRJ104+CRJ105+CRJ107</f>
        <v>#REF!</v>
      </c>
      <c r="CRK108" s="39" t="e">
        <f>#REF!+CRK103+CRK104+CRK105+CRK107</f>
        <v>#REF!</v>
      </c>
      <c r="CRL108" s="39" t="e">
        <f>#REF!+CRL103+CRL104+CRL105+CRL107</f>
        <v>#REF!</v>
      </c>
      <c r="CRM108" s="39" t="e">
        <f>#REF!+CRM103+CRM104+CRM105+CRM107</f>
        <v>#REF!</v>
      </c>
      <c r="CRN108" s="39" t="e">
        <f>#REF!+CRN103+CRN104+CRN105+CRN107</f>
        <v>#REF!</v>
      </c>
      <c r="CRO108" s="39" t="e">
        <f>#REF!+CRO103+CRO104+CRO105+CRO107</f>
        <v>#REF!</v>
      </c>
      <c r="CRP108" s="39" t="e">
        <f>#REF!+CRP103+CRP104+CRP105+CRP107</f>
        <v>#REF!</v>
      </c>
      <c r="CRQ108" s="39" t="e">
        <f>#REF!+CRQ103+CRQ104+CRQ105+CRQ107</f>
        <v>#REF!</v>
      </c>
      <c r="CRR108" s="39" t="e">
        <f>#REF!+CRR103+CRR104+CRR105+CRR107</f>
        <v>#REF!</v>
      </c>
      <c r="CRS108" s="39" t="e">
        <f>#REF!+CRS103+CRS104+CRS105+CRS107</f>
        <v>#REF!</v>
      </c>
      <c r="CRT108" s="39" t="e">
        <f>#REF!+CRT103+CRT104+CRT105+CRT107</f>
        <v>#REF!</v>
      </c>
      <c r="CRU108" s="39" t="e">
        <f>#REF!+CRU103+CRU104+CRU105+CRU107</f>
        <v>#REF!</v>
      </c>
      <c r="CRV108" s="39" t="e">
        <f>#REF!+CRV103+CRV104+CRV105+CRV107</f>
        <v>#REF!</v>
      </c>
      <c r="CRW108" s="39" t="e">
        <f>#REF!+CRW103+CRW104+CRW105+CRW107</f>
        <v>#REF!</v>
      </c>
      <c r="CRX108" s="39" t="e">
        <f>#REF!+CRX103+CRX104+CRX105+CRX107</f>
        <v>#REF!</v>
      </c>
      <c r="CRY108" s="39" t="e">
        <f>#REF!+CRY103+CRY104+CRY105+CRY107</f>
        <v>#REF!</v>
      </c>
      <c r="CRZ108" s="39" t="e">
        <f>#REF!+CRZ103+CRZ104+CRZ105+CRZ107</f>
        <v>#REF!</v>
      </c>
      <c r="CSA108" s="39" t="e">
        <f>#REF!+CSA103+CSA104+CSA105+CSA107</f>
        <v>#REF!</v>
      </c>
      <c r="CSB108" s="39" t="e">
        <f>#REF!+CSB103+CSB104+CSB105+CSB107</f>
        <v>#REF!</v>
      </c>
      <c r="CSC108" s="39" t="e">
        <f>#REF!+CSC103+CSC104+CSC105+CSC107</f>
        <v>#REF!</v>
      </c>
      <c r="CSD108" s="39" t="e">
        <f>#REF!+CSD103+CSD104+CSD105+CSD107</f>
        <v>#REF!</v>
      </c>
      <c r="CSE108" s="39" t="e">
        <f>#REF!+CSE103+CSE104+CSE105+CSE107</f>
        <v>#REF!</v>
      </c>
      <c r="CSF108" s="39" t="e">
        <f>#REF!+CSF103+CSF104+CSF105+CSF107</f>
        <v>#REF!</v>
      </c>
      <c r="CSG108" s="39" t="e">
        <f>#REF!+CSG103+CSG104+CSG105+CSG107</f>
        <v>#REF!</v>
      </c>
      <c r="CSH108" s="39" t="e">
        <f>#REF!+CSH103+CSH104+CSH105+CSH107</f>
        <v>#REF!</v>
      </c>
      <c r="CSI108" s="39" t="e">
        <f>#REF!+CSI103+CSI104+CSI105+CSI107</f>
        <v>#REF!</v>
      </c>
      <c r="CSJ108" s="39" t="e">
        <f>#REF!+CSJ103+CSJ104+CSJ105+CSJ107</f>
        <v>#REF!</v>
      </c>
      <c r="CSK108" s="39" t="e">
        <f>#REF!+CSK103+CSK104+CSK105+CSK107</f>
        <v>#REF!</v>
      </c>
      <c r="CSL108" s="39" t="e">
        <f>#REF!+CSL103+CSL104+CSL105+CSL107</f>
        <v>#REF!</v>
      </c>
      <c r="CSM108" s="39" t="e">
        <f>#REF!+CSM103+CSM104+CSM105+CSM107</f>
        <v>#REF!</v>
      </c>
      <c r="CSN108" s="39" t="e">
        <f>#REF!+CSN103+CSN104+CSN105+CSN107</f>
        <v>#REF!</v>
      </c>
      <c r="CSO108" s="39" t="e">
        <f>#REF!+CSO103+CSO104+CSO105+CSO107</f>
        <v>#REF!</v>
      </c>
      <c r="CSP108" s="39" t="e">
        <f>#REF!+CSP103+CSP104+CSP105+CSP107</f>
        <v>#REF!</v>
      </c>
      <c r="CSQ108" s="39" t="e">
        <f>#REF!+CSQ103+CSQ104+CSQ105+CSQ107</f>
        <v>#REF!</v>
      </c>
      <c r="CSR108" s="39" t="e">
        <f>#REF!+CSR103+CSR104+CSR105+CSR107</f>
        <v>#REF!</v>
      </c>
      <c r="CSS108" s="39" t="e">
        <f>#REF!+CSS103+CSS104+CSS105+CSS107</f>
        <v>#REF!</v>
      </c>
      <c r="CST108" s="39" t="e">
        <f>#REF!+CST103+CST104+CST105+CST107</f>
        <v>#REF!</v>
      </c>
      <c r="CSU108" s="39" t="e">
        <f>#REF!+CSU103+CSU104+CSU105+CSU107</f>
        <v>#REF!</v>
      </c>
      <c r="CSV108" s="39" t="e">
        <f>#REF!+CSV103+CSV104+CSV105+CSV107</f>
        <v>#REF!</v>
      </c>
      <c r="CSW108" s="39" t="e">
        <f>#REF!+CSW103+CSW104+CSW105+CSW107</f>
        <v>#REF!</v>
      </c>
      <c r="CSX108" s="39" t="e">
        <f>#REF!+CSX103+CSX104+CSX105+CSX107</f>
        <v>#REF!</v>
      </c>
      <c r="CSY108" s="39" t="e">
        <f>#REF!+CSY103+CSY104+CSY105+CSY107</f>
        <v>#REF!</v>
      </c>
      <c r="CSZ108" s="39" t="e">
        <f>#REF!+CSZ103+CSZ104+CSZ105+CSZ107</f>
        <v>#REF!</v>
      </c>
      <c r="CTA108" s="39" t="e">
        <f>#REF!+CTA103+CTA104+CTA105+CTA107</f>
        <v>#REF!</v>
      </c>
      <c r="CTB108" s="39" t="e">
        <f>#REF!+CTB103+CTB104+CTB105+CTB107</f>
        <v>#REF!</v>
      </c>
      <c r="CTC108" s="39" t="e">
        <f>#REF!+CTC103+CTC104+CTC105+CTC107</f>
        <v>#REF!</v>
      </c>
      <c r="CTD108" s="39" t="e">
        <f>#REF!+CTD103+CTD104+CTD105+CTD107</f>
        <v>#REF!</v>
      </c>
      <c r="CTE108" s="39" t="e">
        <f>#REF!+CTE103+CTE104+CTE105+CTE107</f>
        <v>#REF!</v>
      </c>
      <c r="CTF108" s="39" t="e">
        <f>#REF!+CTF103+CTF104+CTF105+CTF107</f>
        <v>#REF!</v>
      </c>
      <c r="CTG108" s="39" t="e">
        <f>#REF!+CTG103+CTG104+CTG105+CTG107</f>
        <v>#REF!</v>
      </c>
      <c r="CTH108" s="39" t="e">
        <f>#REF!+CTH103+CTH104+CTH105+CTH107</f>
        <v>#REF!</v>
      </c>
      <c r="CTI108" s="39" t="e">
        <f>#REF!+CTI103+CTI104+CTI105+CTI107</f>
        <v>#REF!</v>
      </c>
      <c r="CTJ108" s="39" t="e">
        <f>#REF!+CTJ103+CTJ104+CTJ105+CTJ107</f>
        <v>#REF!</v>
      </c>
      <c r="CTK108" s="39" t="e">
        <f>#REF!+CTK103+CTK104+CTK105+CTK107</f>
        <v>#REF!</v>
      </c>
      <c r="CTL108" s="39" t="e">
        <f>#REF!+CTL103+CTL104+CTL105+CTL107</f>
        <v>#REF!</v>
      </c>
      <c r="CTM108" s="39" t="e">
        <f>#REF!+CTM103+CTM104+CTM105+CTM107</f>
        <v>#REF!</v>
      </c>
      <c r="CTN108" s="39" t="e">
        <f>#REF!+CTN103+CTN104+CTN105+CTN107</f>
        <v>#REF!</v>
      </c>
      <c r="CTO108" s="39" t="e">
        <f>#REF!+CTO103+CTO104+CTO105+CTO107</f>
        <v>#REF!</v>
      </c>
      <c r="CTP108" s="39" t="e">
        <f>#REF!+CTP103+CTP104+CTP105+CTP107</f>
        <v>#REF!</v>
      </c>
      <c r="CTQ108" s="39" t="e">
        <f>#REF!+CTQ103+CTQ104+CTQ105+CTQ107</f>
        <v>#REF!</v>
      </c>
      <c r="CTR108" s="39" t="e">
        <f>#REF!+CTR103+CTR104+CTR105+CTR107</f>
        <v>#REF!</v>
      </c>
      <c r="CTS108" s="39" t="e">
        <f>#REF!+CTS103+CTS104+CTS105+CTS107</f>
        <v>#REF!</v>
      </c>
      <c r="CTT108" s="39" t="e">
        <f>#REF!+CTT103+CTT104+CTT105+CTT107</f>
        <v>#REF!</v>
      </c>
      <c r="CTU108" s="39" t="e">
        <f>#REF!+CTU103+CTU104+CTU105+CTU107</f>
        <v>#REF!</v>
      </c>
      <c r="CTV108" s="39" t="e">
        <f>#REF!+CTV103+CTV104+CTV105+CTV107</f>
        <v>#REF!</v>
      </c>
      <c r="CTW108" s="39" t="e">
        <f>#REF!+CTW103+CTW104+CTW105+CTW107</f>
        <v>#REF!</v>
      </c>
      <c r="CTX108" s="39" t="e">
        <f>#REF!+CTX103+CTX104+CTX105+CTX107</f>
        <v>#REF!</v>
      </c>
      <c r="CTY108" s="39" t="e">
        <f>#REF!+CTY103+CTY104+CTY105+CTY107</f>
        <v>#REF!</v>
      </c>
      <c r="CTZ108" s="39" t="e">
        <f>#REF!+CTZ103+CTZ104+CTZ105+CTZ107</f>
        <v>#REF!</v>
      </c>
      <c r="CUA108" s="39" t="e">
        <f>#REF!+CUA103+CUA104+CUA105+CUA107</f>
        <v>#REF!</v>
      </c>
      <c r="CUB108" s="39" t="e">
        <f>#REF!+CUB103+CUB104+CUB105+CUB107</f>
        <v>#REF!</v>
      </c>
      <c r="CUC108" s="39" t="e">
        <f>#REF!+CUC103+CUC104+CUC105+CUC107</f>
        <v>#REF!</v>
      </c>
      <c r="CUD108" s="39" t="e">
        <f>#REF!+CUD103+CUD104+CUD105+CUD107</f>
        <v>#REF!</v>
      </c>
      <c r="CUE108" s="39" t="e">
        <f>#REF!+CUE103+CUE104+CUE105+CUE107</f>
        <v>#REF!</v>
      </c>
      <c r="CUF108" s="39" t="e">
        <f>#REF!+CUF103+CUF104+CUF105+CUF107</f>
        <v>#REF!</v>
      </c>
      <c r="CUG108" s="39" t="e">
        <f>#REF!+CUG103+CUG104+CUG105+CUG107</f>
        <v>#REF!</v>
      </c>
      <c r="CUH108" s="39" t="e">
        <f>#REF!+CUH103+CUH104+CUH105+CUH107</f>
        <v>#REF!</v>
      </c>
      <c r="CUI108" s="39" t="e">
        <f>#REF!+CUI103+CUI104+CUI105+CUI107</f>
        <v>#REF!</v>
      </c>
      <c r="CUJ108" s="39" t="e">
        <f>#REF!+CUJ103+CUJ104+CUJ105+CUJ107</f>
        <v>#REF!</v>
      </c>
      <c r="CUK108" s="39" t="e">
        <f>#REF!+CUK103+CUK104+CUK105+CUK107</f>
        <v>#REF!</v>
      </c>
      <c r="CUL108" s="39" t="e">
        <f>#REF!+CUL103+CUL104+CUL105+CUL107</f>
        <v>#REF!</v>
      </c>
      <c r="CUM108" s="39" t="e">
        <f>#REF!+CUM103+CUM104+CUM105+CUM107</f>
        <v>#REF!</v>
      </c>
      <c r="CUN108" s="39" t="e">
        <f>#REF!+CUN103+CUN104+CUN105+CUN107</f>
        <v>#REF!</v>
      </c>
      <c r="CUO108" s="39" t="e">
        <f>#REF!+CUO103+CUO104+CUO105+CUO107</f>
        <v>#REF!</v>
      </c>
      <c r="CUP108" s="39" t="e">
        <f>#REF!+CUP103+CUP104+CUP105+CUP107</f>
        <v>#REF!</v>
      </c>
      <c r="CUQ108" s="39" t="e">
        <f>#REF!+CUQ103+CUQ104+CUQ105+CUQ107</f>
        <v>#REF!</v>
      </c>
      <c r="CUR108" s="39" t="e">
        <f>#REF!+CUR103+CUR104+CUR105+CUR107</f>
        <v>#REF!</v>
      </c>
      <c r="CUS108" s="39" t="e">
        <f>#REF!+CUS103+CUS104+CUS105+CUS107</f>
        <v>#REF!</v>
      </c>
      <c r="CUT108" s="39" t="e">
        <f>#REF!+CUT103+CUT104+CUT105+CUT107</f>
        <v>#REF!</v>
      </c>
      <c r="CUU108" s="39" t="e">
        <f>#REF!+CUU103+CUU104+CUU105+CUU107</f>
        <v>#REF!</v>
      </c>
      <c r="CUV108" s="39" t="e">
        <f>#REF!+CUV103+CUV104+CUV105+CUV107</f>
        <v>#REF!</v>
      </c>
      <c r="CUW108" s="39" t="e">
        <f>#REF!+CUW103+CUW104+CUW105+CUW107</f>
        <v>#REF!</v>
      </c>
      <c r="CUX108" s="39" t="e">
        <f>#REF!+CUX103+CUX104+CUX105+CUX107</f>
        <v>#REF!</v>
      </c>
      <c r="CUY108" s="39" t="e">
        <f>#REF!+CUY103+CUY104+CUY105+CUY107</f>
        <v>#REF!</v>
      </c>
      <c r="CUZ108" s="39" t="e">
        <f>#REF!+CUZ103+CUZ104+CUZ105+CUZ107</f>
        <v>#REF!</v>
      </c>
      <c r="CVA108" s="39" t="e">
        <f>#REF!+CVA103+CVA104+CVA105+CVA107</f>
        <v>#REF!</v>
      </c>
      <c r="CVB108" s="39" t="e">
        <f>#REF!+CVB103+CVB104+CVB105+CVB107</f>
        <v>#REF!</v>
      </c>
      <c r="CVC108" s="39" t="e">
        <f>#REF!+CVC103+CVC104+CVC105+CVC107</f>
        <v>#REF!</v>
      </c>
      <c r="CVD108" s="39" t="e">
        <f>#REF!+CVD103+CVD104+CVD105+CVD107</f>
        <v>#REF!</v>
      </c>
      <c r="CVE108" s="39" t="e">
        <f>#REF!+CVE103+CVE104+CVE105+CVE107</f>
        <v>#REF!</v>
      </c>
      <c r="CVF108" s="39" t="e">
        <f>#REF!+CVF103+CVF104+CVF105+CVF107</f>
        <v>#REF!</v>
      </c>
      <c r="CVG108" s="39" t="e">
        <f>#REF!+CVG103+CVG104+CVG105+CVG107</f>
        <v>#REF!</v>
      </c>
      <c r="CVH108" s="39" t="e">
        <f>#REF!+CVH103+CVH104+CVH105+CVH107</f>
        <v>#REF!</v>
      </c>
      <c r="CVI108" s="39" t="e">
        <f>#REF!+CVI103+CVI104+CVI105+CVI107</f>
        <v>#REF!</v>
      </c>
      <c r="CVJ108" s="39" t="e">
        <f>#REF!+CVJ103+CVJ104+CVJ105+CVJ107</f>
        <v>#REF!</v>
      </c>
      <c r="CVK108" s="39" t="e">
        <f>#REF!+CVK103+CVK104+CVK105+CVK107</f>
        <v>#REF!</v>
      </c>
      <c r="CVL108" s="39" t="e">
        <f>#REF!+CVL103+CVL104+CVL105+CVL107</f>
        <v>#REF!</v>
      </c>
      <c r="CVM108" s="39" t="e">
        <f>#REF!+CVM103+CVM104+CVM105+CVM107</f>
        <v>#REF!</v>
      </c>
      <c r="CVN108" s="39" t="e">
        <f>#REF!+CVN103+CVN104+CVN105+CVN107</f>
        <v>#REF!</v>
      </c>
      <c r="CVO108" s="39" t="e">
        <f>#REF!+CVO103+CVO104+CVO105+CVO107</f>
        <v>#REF!</v>
      </c>
      <c r="CVP108" s="39" t="e">
        <f>#REF!+CVP103+CVP104+CVP105+CVP107</f>
        <v>#REF!</v>
      </c>
      <c r="CVQ108" s="39" t="e">
        <f>#REF!+CVQ103+CVQ104+CVQ105+CVQ107</f>
        <v>#REF!</v>
      </c>
      <c r="CVR108" s="39" t="e">
        <f>#REF!+CVR103+CVR104+CVR105+CVR107</f>
        <v>#REF!</v>
      </c>
      <c r="CVS108" s="39" t="e">
        <f>#REF!+CVS103+CVS104+CVS105+CVS107</f>
        <v>#REF!</v>
      </c>
      <c r="CVT108" s="39" t="e">
        <f>#REF!+CVT103+CVT104+CVT105+CVT107</f>
        <v>#REF!</v>
      </c>
      <c r="CVU108" s="39" t="e">
        <f>#REF!+CVU103+CVU104+CVU105+CVU107</f>
        <v>#REF!</v>
      </c>
      <c r="CVV108" s="39" t="e">
        <f>#REF!+CVV103+CVV104+CVV105+CVV107</f>
        <v>#REF!</v>
      </c>
      <c r="CVW108" s="39" t="e">
        <f>#REF!+CVW103+CVW104+CVW105+CVW107</f>
        <v>#REF!</v>
      </c>
      <c r="CVX108" s="39" t="e">
        <f>#REF!+CVX103+CVX104+CVX105+CVX107</f>
        <v>#REF!</v>
      </c>
      <c r="CVY108" s="39" t="e">
        <f>#REF!+CVY103+CVY104+CVY105+CVY107</f>
        <v>#REF!</v>
      </c>
      <c r="CVZ108" s="39" t="e">
        <f>#REF!+CVZ103+CVZ104+CVZ105+CVZ107</f>
        <v>#REF!</v>
      </c>
      <c r="CWA108" s="39" t="e">
        <f>#REF!+CWA103+CWA104+CWA105+CWA107</f>
        <v>#REF!</v>
      </c>
      <c r="CWB108" s="39" t="e">
        <f>#REF!+CWB103+CWB104+CWB105+CWB107</f>
        <v>#REF!</v>
      </c>
      <c r="CWC108" s="39" t="e">
        <f>#REF!+CWC103+CWC104+CWC105+CWC107</f>
        <v>#REF!</v>
      </c>
      <c r="CWD108" s="39" t="e">
        <f>#REF!+CWD103+CWD104+CWD105+CWD107</f>
        <v>#REF!</v>
      </c>
      <c r="CWE108" s="39" t="e">
        <f>#REF!+CWE103+CWE104+CWE105+CWE107</f>
        <v>#REF!</v>
      </c>
      <c r="CWF108" s="39" t="e">
        <f>#REF!+CWF103+CWF104+CWF105+CWF107</f>
        <v>#REF!</v>
      </c>
      <c r="CWG108" s="39" t="e">
        <f>#REF!+CWG103+CWG104+CWG105+CWG107</f>
        <v>#REF!</v>
      </c>
      <c r="CWH108" s="39" t="e">
        <f>#REF!+CWH103+CWH104+CWH105+CWH107</f>
        <v>#REF!</v>
      </c>
      <c r="CWI108" s="39" t="e">
        <f>#REF!+CWI103+CWI104+CWI105+CWI107</f>
        <v>#REF!</v>
      </c>
      <c r="CWJ108" s="39" t="e">
        <f>#REF!+CWJ103+CWJ104+CWJ105+CWJ107</f>
        <v>#REF!</v>
      </c>
      <c r="CWK108" s="39" t="e">
        <f>#REF!+CWK103+CWK104+CWK105+CWK107</f>
        <v>#REF!</v>
      </c>
      <c r="CWL108" s="39" t="e">
        <f>#REF!+CWL103+CWL104+CWL105+CWL107</f>
        <v>#REF!</v>
      </c>
      <c r="CWM108" s="39" t="e">
        <f>#REF!+CWM103+CWM104+CWM105+CWM107</f>
        <v>#REF!</v>
      </c>
      <c r="CWN108" s="39" t="e">
        <f>#REF!+CWN103+CWN104+CWN105+CWN107</f>
        <v>#REF!</v>
      </c>
      <c r="CWO108" s="39" t="e">
        <f>#REF!+CWO103+CWO104+CWO105+CWO107</f>
        <v>#REF!</v>
      </c>
      <c r="CWP108" s="39" t="e">
        <f>#REF!+CWP103+CWP104+CWP105+CWP107</f>
        <v>#REF!</v>
      </c>
      <c r="CWQ108" s="39" t="e">
        <f>#REF!+CWQ103+CWQ104+CWQ105+CWQ107</f>
        <v>#REF!</v>
      </c>
      <c r="CWR108" s="39" t="e">
        <f>#REF!+CWR103+CWR104+CWR105+CWR107</f>
        <v>#REF!</v>
      </c>
      <c r="CWS108" s="39" t="e">
        <f>#REF!+CWS103+CWS104+CWS105+CWS107</f>
        <v>#REF!</v>
      </c>
      <c r="CWT108" s="39" t="e">
        <f>#REF!+CWT103+CWT104+CWT105+CWT107</f>
        <v>#REF!</v>
      </c>
      <c r="CWU108" s="39" t="e">
        <f>#REF!+CWU103+CWU104+CWU105+CWU107</f>
        <v>#REF!</v>
      </c>
      <c r="CWV108" s="39" t="e">
        <f>#REF!+CWV103+CWV104+CWV105+CWV107</f>
        <v>#REF!</v>
      </c>
      <c r="CWW108" s="39" t="e">
        <f>#REF!+CWW103+CWW104+CWW105+CWW107</f>
        <v>#REF!</v>
      </c>
      <c r="CWX108" s="39" t="e">
        <f>#REF!+CWX103+CWX104+CWX105+CWX107</f>
        <v>#REF!</v>
      </c>
      <c r="CWY108" s="39" t="e">
        <f>#REF!+CWY103+CWY104+CWY105+CWY107</f>
        <v>#REF!</v>
      </c>
      <c r="CWZ108" s="39" t="e">
        <f>#REF!+CWZ103+CWZ104+CWZ105+CWZ107</f>
        <v>#REF!</v>
      </c>
      <c r="CXA108" s="39" t="e">
        <f>#REF!+CXA103+CXA104+CXA105+CXA107</f>
        <v>#REF!</v>
      </c>
      <c r="CXB108" s="39" t="e">
        <f>#REF!+CXB103+CXB104+CXB105+CXB107</f>
        <v>#REF!</v>
      </c>
      <c r="CXC108" s="39" t="e">
        <f>#REF!+CXC103+CXC104+CXC105+CXC107</f>
        <v>#REF!</v>
      </c>
      <c r="CXD108" s="39" t="e">
        <f>#REF!+CXD103+CXD104+CXD105+CXD107</f>
        <v>#REF!</v>
      </c>
      <c r="CXE108" s="39" t="e">
        <f>#REF!+CXE103+CXE104+CXE105+CXE107</f>
        <v>#REF!</v>
      </c>
      <c r="CXF108" s="39" t="e">
        <f>#REF!+CXF103+CXF104+CXF105+CXF107</f>
        <v>#REF!</v>
      </c>
      <c r="CXG108" s="39" t="e">
        <f>#REF!+CXG103+CXG104+CXG105+CXG107</f>
        <v>#REF!</v>
      </c>
      <c r="CXH108" s="39" t="e">
        <f>#REF!+CXH103+CXH104+CXH105+CXH107</f>
        <v>#REF!</v>
      </c>
      <c r="CXI108" s="39" t="e">
        <f>#REF!+CXI103+CXI104+CXI105+CXI107</f>
        <v>#REF!</v>
      </c>
      <c r="CXJ108" s="39" t="e">
        <f>#REF!+CXJ103+CXJ104+CXJ105+CXJ107</f>
        <v>#REF!</v>
      </c>
      <c r="CXK108" s="39" t="e">
        <f>#REF!+CXK103+CXK104+CXK105+CXK107</f>
        <v>#REF!</v>
      </c>
      <c r="CXL108" s="39" t="e">
        <f>#REF!+CXL103+CXL104+CXL105+CXL107</f>
        <v>#REF!</v>
      </c>
      <c r="CXM108" s="39" t="e">
        <f>#REF!+CXM103+CXM104+CXM105+CXM107</f>
        <v>#REF!</v>
      </c>
      <c r="CXN108" s="39" t="e">
        <f>#REF!+CXN103+CXN104+CXN105+CXN107</f>
        <v>#REF!</v>
      </c>
      <c r="CXO108" s="39" t="e">
        <f>#REF!+CXO103+CXO104+CXO105+CXO107</f>
        <v>#REF!</v>
      </c>
      <c r="CXP108" s="39" t="e">
        <f>#REF!+CXP103+CXP104+CXP105+CXP107</f>
        <v>#REF!</v>
      </c>
      <c r="CXQ108" s="39" t="e">
        <f>#REF!+CXQ103+CXQ104+CXQ105+CXQ107</f>
        <v>#REF!</v>
      </c>
      <c r="CXR108" s="39" t="e">
        <f>#REF!+CXR103+CXR104+CXR105+CXR107</f>
        <v>#REF!</v>
      </c>
      <c r="CXS108" s="39" t="e">
        <f>#REF!+CXS103+CXS104+CXS105+CXS107</f>
        <v>#REF!</v>
      </c>
      <c r="CXT108" s="39" t="e">
        <f>#REF!+CXT103+CXT104+CXT105+CXT107</f>
        <v>#REF!</v>
      </c>
      <c r="CXU108" s="39" t="e">
        <f>#REF!+CXU103+CXU104+CXU105+CXU107</f>
        <v>#REF!</v>
      </c>
      <c r="CXV108" s="39" t="e">
        <f>#REF!+CXV103+CXV104+CXV105+CXV107</f>
        <v>#REF!</v>
      </c>
      <c r="CXW108" s="39" t="e">
        <f>#REF!+CXW103+CXW104+CXW105+CXW107</f>
        <v>#REF!</v>
      </c>
      <c r="CXX108" s="39" t="e">
        <f>#REF!+CXX103+CXX104+CXX105+CXX107</f>
        <v>#REF!</v>
      </c>
      <c r="CXY108" s="39" t="e">
        <f>#REF!+CXY103+CXY104+CXY105+CXY107</f>
        <v>#REF!</v>
      </c>
      <c r="CXZ108" s="39" t="e">
        <f>#REF!+CXZ103+CXZ104+CXZ105+CXZ107</f>
        <v>#REF!</v>
      </c>
      <c r="CYA108" s="39" t="e">
        <f>#REF!+CYA103+CYA104+CYA105+CYA107</f>
        <v>#REF!</v>
      </c>
      <c r="CYB108" s="39" t="e">
        <f>#REF!+CYB103+CYB104+CYB105+CYB107</f>
        <v>#REF!</v>
      </c>
      <c r="CYC108" s="39" t="e">
        <f>#REF!+CYC103+CYC104+CYC105+CYC107</f>
        <v>#REF!</v>
      </c>
      <c r="CYD108" s="39" t="e">
        <f>#REF!+CYD103+CYD104+CYD105+CYD107</f>
        <v>#REF!</v>
      </c>
      <c r="CYE108" s="39" t="e">
        <f>#REF!+CYE103+CYE104+CYE105+CYE107</f>
        <v>#REF!</v>
      </c>
      <c r="CYF108" s="39" t="e">
        <f>#REF!+CYF103+CYF104+CYF105+CYF107</f>
        <v>#REF!</v>
      </c>
      <c r="CYG108" s="39" t="e">
        <f>#REF!+CYG103+CYG104+CYG105+CYG107</f>
        <v>#REF!</v>
      </c>
      <c r="CYH108" s="39" t="e">
        <f>#REF!+CYH103+CYH104+CYH105+CYH107</f>
        <v>#REF!</v>
      </c>
      <c r="CYI108" s="39" t="e">
        <f>#REF!+CYI103+CYI104+CYI105+CYI107</f>
        <v>#REF!</v>
      </c>
      <c r="CYJ108" s="39" t="e">
        <f>#REF!+CYJ103+CYJ104+CYJ105+CYJ107</f>
        <v>#REF!</v>
      </c>
      <c r="CYK108" s="39" t="e">
        <f>#REF!+CYK103+CYK104+CYK105+CYK107</f>
        <v>#REF!</v>
      </c>
      <c r="CYL108" s="39" t="e">
        <f>#REF!+CYL103+CYL104+CYL105+CYL107</f>
        <v>#REF!</v>
      </c>
      <c r="CYM108" s="39" t="e">
        <f>#REF!+CYM103+CYM104+CYM105+CYM107</f>
        <v>#REF!</v>
      </c>
      <c r="CYN108" s="39" t="e">
        <f>#REF!+CYN103+CYN104+CYN105+CYN107</f>
        <v>#REF!</v>
      </c>
      <c r="CYO108" s="39" t="e">
        <f>#REF!+CYO103+CYO104+CYO105+CYO107</f>
        <v>#REF!</v>
      </c>
      <c r="CYP108" s="39" t="e">
        <f>#REF!+CYP103+CYP104+CYP105+CYP107</f>
        <v>#REF!</v>
      </c>
      <c r="CYQ108" s="39" t="e">
        <f>#REF!+CYQ103+CYQ104+CYQ105+CYQ107</f>
        <v>#REF!</v>
      </c>
      <c r="CYR108" s="39" t="e">
        <f>#REF!+CYR103+CYR104+CYR105+CYR107</f>
        <v>#REF!</v>
      </c>
      <c r="CYS108" s="39" t="e">
        <f>#REF!+CYS103+CYS104+CYS105+CYS107</f>
        <v>#REF!</v>
      </c>
      <c r="CYT108" s="39" t="e">
        <f>#REF!+CYT103+CYT104+CYT105+CYT107</f>
        <v>#REF!</v>
      </c>
      <c r="CYU108" s="39" t="e">
        <f>#REF!+CYU103+CYU104+CYU105+CYU107</f>
        <v>#REF!</v>
      </c>
      <c r="CYV108" s="39" t="e">
        <f>#REF!+CYV103+CYV104+CYV105+CYV107</f>
        <v>#REF!</v>
      </c>
      <c r="CYW108" s="39" t="e">
        <f>#REF!+CYW103+CYW104+CYW105+CYW107</f>
        <v>#REF!</v>
      </c>
      <c r="CYX108" s="39" t="e">
        <f>#REF!+CYX103+CYX104+CYX105+CYX107</f>
        <v>#REF!</v>
      </c>
      <c r="CYY108" s="39" t="e">
        <f>#REF!+CYY103+CYY104+CYY105+CYY107</f>
        <v>#REF!</v>
      </c>
      <c r="CYZ108" s="39" t="e">
        <f>#REF!+CYZ103+CYZ104+CYZ105+CYZ107</f>
        <v>#REF!</v>
      </c>
      <c r="CZA108" s="39" t="e">
        <f>#REF!+CZA103+CZA104+CZA105+CZA107</f>
        <v>#REF!</v>
      </c>
      <c r="CZB108" s="39" t="e">
        <f>#REF!+CZB103+CZB104+CZB105+CZB107</f>
        <v>#REF!</v>
      </c>
      <c r="CZC108" s="39" t="e">
        <f>#REF!+CZC103+CZC104+CZC105+CZC107</f>
        <v>#REF!</v>
      </c>
      <c r="CZD108" s="39" t="e">
        <f>#REF!+CZD103+CZD104+CZD105+CZD107</f>
        <v>#REF!</v>
      </c>
      <c r="CZE108" s="39" t="e">
        <f>#REF!+CZE103+CZE104+CZE105+CZE107</f>
        <v>#REF!</v>
      </c>
      <c r="CZF108" s="39" t="e">
        <f>#REF!+CZF103+CZF104+CZF105+CZF107</f>
        <v>#REF!</v>
      </c>
      <c r="CZG108" s="39" t="e">
        <f>#REF!+CZG103+CZG104+CZG105+CZG107</f>
        <v>#REF!</v>
      </c>
      <c r="CZH108" s="39" t="e">
        <f>#REF!+CZH103+CZH104+CZH105+CZH107</f>
        <v>#REF!</v>
      </c>
      <c r="CZI108" s="39" t="e">
        <f>#REF!+CZI103+CZI104+CZI105+CZI107</f>
        <v>#REF!</v>
      </c>
      <c r="CZJ108" s="39" t="e">
        <f>#REF!+CZJ103+CZJ104+CZJ105+CZJ107</f>
        <v>#REF!</v>
      </c>
      <c r="CZK108" s="39" t="e">
        <f>#REF!+CZK103+CZK104+CZK105+CZK107</f>
        <v>#REF!</v>
      </c>
      <c r="CZL108" s="39" t="e">
        <f>#REF!+CZL103+CZL104+CZL105+CZL107</f>
        <v>#REF!</v>
      </c>
      <c r="CZM108" s="39" t="e">
        <f>#REF!+CZM103+CZM104+CZM105+CZM107</f>
        <v>#REF!</v>
      </c>
      <c r="CZN108" s="39" t="e">
        <f>#REF!+CZN103+CZN104+CZN105+CZN107</f>
        <v>#REF!</v>
      </c>
      <c r="CZO108" s="39" t="e">
        <f>#REF!+CZO103+CZO104+CZO105+CZO107</f>
        <v>#REF!</v>
      </c>
      <c r="CZP108" s="39" t="e">
        <f>#REF!+CZP103+CZP104+CZP105+CZP107</f>
        <v>#REF!</v>
      </c>
      <c r="CZQ108" s="39" t="e">
        <f>#REF!+CZQ103+CZQ104+CZQ105+CZQ107</f>
        <v>#REF!</v>
      </c>
      <c r="CZR108" s="39" t="e">
        <f>#REF!+CZR103+CZR104+CZR105+CZR107</f>
        <v>#REF!</v>
      </c>
      <c r="CZS108" s="39" t="e">
        <f>#REF!+CZS103+CZS104+CZS105+CZS107</f>
        <v>#REF!</v>
      </c>
      <c r="CZT108" s="39" t="e">
        <f>#REF!+CZT103+CZT104+CZT105+CZT107</f>
        <v>#REF!</v>
      </c>
      <c r="CZU108" s="39" t="e">
        <f>#REF!+CZU103+CZU104+CZU105+CZU107</f>
        <v>#REF!</v>
      </c>
      <c r="CZV108" s="39" t="e">
        <f>#REF!+CZV103+CZV104+CZV105+CZV107</f>
        <v>#REF!</v>
      </c>
      <c r="CZW108" s="39" t="e">
        <f>#REF!+CZW103+CZW104+CZW105+CZW107</f>
        <v>#REF!</v>
      </c>
      <c r="CZX108" s="39" t="e">
        <f>#REF!+CZX103+CZX104+CZX105+CZX107</f>
        <v>#REF!</v>
      </c>
      <c r="CZY108" s="39" t="e">
        <f>#REF!+CZY103+CZY104+CZY105+CZY107</f>
        <v>#REF!</v>
      </c>
      <c r="CZZ108" s="39" t="e">
        <f>#REF!+CZZ103+CZZ104+CZZ105+CZZ107</f>
        <v>#REF!</v>
      </c>
      <c r="DAA108" s="39" t="e">
        <f>#REF!+DAA103+DAA104+DAA105+DAA107</f>
        <v>#REF!</v>
      </c>
      <c r="DAB108" s="39" t="e">
        <f>#REF!+DAB103+DAB104+DAB105+DAB107</f>
        <v>#REF!</v>
      </c>
      <c r="DAC108" s="39" t="e">
        <f>#REF!+DAC103+DAC104+DAC105+DAC107</f>
        <v>#REF!</v>
      </c>
      <c r="DAD108" s="39" t="e">
        <f>#REF!+DAD103+DAD104+DAD105+DAD107</f>
        <v>#REF!</v>
      </c>
      <c r="DAE108" s="39" t="e">
        <f>#REF!+DAE103+DAE104+DAE105+DAE107</f>
        <v>#REF!</v>
      </c>
      <c r="DAF108" s="39" t="e">
        <f>#REF!+DAF103+DAF104+DAF105+DAF107</f>
        <v>#REF!</v>
      </c>
      <c r="DAG108" s="39" t="e">
        <f>#REF!+DAG103+DAG104+DAG105+DAG107</f>
        <v>#REF!</v>
      </c>
      <c r="DAH108" s="39" t="e">
        <f>#REF!+DAH103+DAH104+DAH105+DAH107</f>
        <v>#REF!</v>
      </c>
      <c r="DAI108" s="39" t="e">
        <f>#REF!+DAI103+DAI104+DAI105+DAI107</f>
        <v>#REF!</v>
      </c>
      <c r="DAJ108" s="39" t="e">
        <f>#REF!+DAJ103+DAJ104+DAJ105+DAJ107</f>
        <v>#REF!</v>
      </c>
      <c r="DAK108" s="39" t="e">
        <f>#REF!+DAK103+DAK104+DAK105+DAK107</f>
        <v>#REF!</v>
      </c>
      <c r="DAL108" s="39" t="e">
        <f>#REF!+DAL103+DAL104+DAL105+DAL107</f>
        <v>#REF!</v>
      </c>
      <c r="DAM108" s="39" t="e">
        <f>#REF!+DAM103+DAM104+DAM105+DAM107</f>
        <v>#REF!</v>
      </c>
      <c r="DAN108" s="39" t="e">
        <f>#REF!+DAN103+DAN104+DAN105+DAN107</f>
        <v>#REF!</v>
      </c>
      <c r="DAO108" s="39" t="e">
        <f>#REF!+DAO103+DAO104+DAO105+DAO107</f>
        <v>#REF!</v>
      </c>
      <c r="DAP108" s="39" t="e">
        <f>#REF!+DAP103+DAP104+DAP105+DAP107</f>
        <v>#REF!</v>
      </c>
      <c r="DAQ108" s="39" t="e">
        <f>#REF!+DAQ103+DAQ104+DAQ105+DAQ107</f>
        <v>#REF!</v>
      </c>
      <c r="DAR108" s="39" t="e">
        <f>#REF!+DAR103+DAR104+DAR105+DAR107</f>
        <v>#REF!</v>
      </c>
      <c r="DAS108" s="39" t="e">
        <f>#REF!+DAS103+DAS104+DAS105+DAS107</f>
        <v>#REF!</v>
      </c>
      <c r="DAT108" s="39" t="e">
        <f>#REF!+DAT103+DAT104+DAT105+DAT107</f>
        <v>#REF!</v>
      </c>
      <c r="DAU108" s="39" t="e">
        <f>#REF!+DAU103+DAU104+DAU105+DAU107</f>
        <v>#REF!</v>
      </c>
      <c r="DAV108" s="39" t="e">
        <f>#REF!+DAV103+DAV104+DAV105+DAV107</f>
        <v>#REF!</v>
      </c>
      <c r="DAW108" s="39" t="e">
        <f>#REF!+DAW103+DAW104+DAW105+DAW107</f>
        <v>#REF!</v>
      </c>
      <c r="DAX108" s="39" t="e">
        <f>#REF!+DAX103+DAX104+DAX105+DAX107</f>
        <v>#REF!</v>
      </c>
      <c r="DAY108" s="39" t="e">
        <f>#REF!+DAY103+DAY104+DAY105+DAY107</f>
        <v>#REF!</v>
      </c>
      <c r="DAZ108" s="39" t="e">
        <f>#REF!+DAZ103+DAZ104+DAZ105+DAZ107</f>
        <v>#REF!</v>
      </c>
      <c r="DBA108" s="39" t="e">
        <f>#REF!+DBA103+DBA104+DBA105+DBA107</f>
        <v>#REF!</v>
      </c>
      <c r="DBB108" s="39" t="e">
        <f>#REF!+DBB103+DBB104+DBB105+DBB107</f>
        <v>#REF!</v>
      </c>
      <c r="DBC108" s="39" t="e">
        <f>#REF!+DBC103+DBC104+DBC105+DBC107</f>
        <v>#REF!</v>
      </c>
      <c r="DBD108" s="39" t="e">
        <f>#REF!+DBD103+DBD104+DBD105+DBD107</f>
        <v>#REF!</v>
      </c>
      <c r="DBE108" s="39" t="e">
        <f>#REF!+DBE103+DBE104+DBE105+DBE107</f>
        <v>#REF!</v>
      </c>
      <c r="DBF108" s="39" t="e">
        <f>#REF!+DBF103+DBF104+DBF105+DBF107</f>
        <v>#REF!</v>
      </c>
      <c r="DBG108" s="39" t="e">
        <f>#REF!+DBG103+DBG104+DBG105+DBG107</f>
        <v>#REF!</v>
      </c>
      <c r="DBH108" s="39" t="e">
        <f>#REF!+DBH103+DBH104+DBH105+DBH107</f>
        <v>#REF!</v>
      </c>
      <c r="DBI108" s="39" t="e">
        <f>#REF!+DBI103+DBI104+DBI105+DBI107</f>
        <v>#REF!</v>
      </c>
      <c r="DBJ108" s="39" t="e">
        <f>#REF!+DBJ103+DBJ104+DBJ105+DBJ107</f>
        <v>#REF!</v>
      </c>
      <c r="DBK108" s="39" t="e">
        <f>#REF!+DBK103+DBK104+DBK105+DBK107</f>
        <v>#REF!</v>
      </c>
      <c r="DBL108" s="39" t="e">
        <f>#REF!+DBL103+DBL104+DBL105+DBL107</f>
        <v>#REF!</v>
      </c>
      <c r="DBM108" s="39" t="e">
        <f>#REF!+DBM103+DBM104+DBM105+DBM107</f>
        <v>#REF!</v>
      </c>
      <c r="DBN108" s="39" t="e">
        <f>#REF!+DBN103+DBN104+DBN105+DBN107</f>
        <v>#REF!</v>
      </c>
      <c r="DBO108" s="39" t="e">
        <f>#REF!+DBO103+DBO104+DBO105+DBO107</f>
        <v>#REF!</v>
      </c>
      <c r="DBP108" s="39" t="e">
        <f>#REF!+DBP103+DBP104+DBP105+DBP107</f>
        <v>#REF!</v>
      </c>
      <c r="DBQ108" s="39" t="e">
        <f>#REF!+DBQ103+DBQ104+DBQ105+DBQ107</f>
        <v>#REF!</v>
      </c>
      <c r="DBR108" s="39" t="e">
        <f>#REF!+DBR103+DBR104+DBR105+DBR107</f>
        <v>#REF!</v>
      </c>
      <c r="DBS108" s="39" t="e">
        <f>#REF!+DBS103+DBS104+DBS105+DBS107</f>
        <v>#REF!</v>
      </c>
      <c r="DBT108" s="39" t="e">
        <f>#REF!+DBT103+DBT104+DBT105+DBT107</f>
        <v>#REF!</v>
      </c>
      <c r="DBU108" s="39" t="e">
        <f>#REF!+DBU103+DBU104+DBU105+DBU107</f>
        <v>#REF!</v>
      </c>
      <c r="DBV108" s="39" t="e">
        <f>#REF!+DBV103+DBV104+DBV105+DBV107</f>
        <v>#REF!</v>
      </c>
      <c r="DBW108" s="39" t="e">
        <f>#REF!+DBW103+DBW104+DBW105+DBW107</f>
        <v>#REF!</v>
      </c>
      <c r="DBX108" s="39" t="e">
        <f>#REF!+DBX103+DBX104+DBX105+DBX107</f>
        <v>#REF!</v>
      </c>
      <c r="DBY108" s="39" t="e">
        <f>#REF!+DBY103+DBY104+DBY105+DBY107</f>
        <v>#REF!</v>
      </c>
      <c r="DBZ108" s="39" t="e">
        <f>#REF!+DBZ103+DBZ104+DBZ105+DBZ107</f>
        <v>#REF!</v>
      </c>
      <c r="DCA108" s="39" t="e">
        <f>#REF!+DCA103+DCA104+DCA105+DCA107</f>
        <v>#REF!</v>
      </c>
      <c r="DCB108" s="39" t="e">
        <f>#REF!+DCB103+DCB104+DCB105+DCB107</f>
        <v>#REF!</v>
      </c>
      <c r="DCC108" s="39" t="e">
        <f>#REF!+DCC103+DCC104+DCC105+DCC107</f>
        <v>#REF!</v>
      </c>
      <c r="DCD108" s="39" t="e">
        <f>#REF!+DCD103+DCD104+DCD105+DCD107</f>
        <v>#REF!</v>
      </c>
      <c r="DCE108" s="39" t="e">
        <f>#REF!+DCE103+DCE104+DCE105+DCE107</f>
        <v>#REF!</v>
      </c>
      <c r="DCF108" s="39" t="e">
        <f>#REF!+DCF103+DCF104+DCF105+DCF107</f>
        <v>#REF!</v>
      </c>
      <c r="DCG108" s="39" t="e">
        <f>#REF!+DCG103+DCG104+DCG105+DCG107</f>
        <v>#REF!</v>
      </c>
      <c r="DCH108" s="39" t="e">
        <f>#REF!+DCH103+DCH104+DCH105+DCH107</f>
        <v>#REF!</v>
      </c>
      <c r="DCI108" s="39" t="e">
        <f>#REF!+DCI103+DCI104+DCI105+DCI107</f>
        <v>#REF!</v>
      </c>
      <c r="DCJ108" s="39" t="e">
        <f>#REF!+DCJ103+DCJ104+DCJ105+DCJ107</f>
        <v>#REF!</v>
      </c>
      <c r="DCK108" s="39" t="e">
        <f>#REF!+DCK103+DCK104+DCK105+DCK107</f>
        <v>#REF!</v>
      </c>
      <c r="DCL108" s="39" t="e">
        <f>#REF!+DCL103+DCL104+DCL105+DCL107</f>
        <v>#REF!</v>
      </c>
      <c r="DCM108" s="39" t="e">
        <f>#REF!+DCM103+DCM104+DCM105+DCM107</f>
        <v>#REF!</v>
      </c>
      <c r="DCN108" s="39" t="e">
        <f>#REF!+DCN103+DCN104+DCN105+DCN107</f>
        <v>#REF!</v>
      </c>
      <c r="DCO108" s="39" t="e">
        <f>#REF!+DCO103+DCO104+DCO105+DCO107</f>
        <v>#REF!</v>
      </c>
      <c r="DCP108" s="39" t="e">
        <f>#REF!+DCP103+DCP104+DCP105+DCP107</f>
        <v>#REF!</v>
      </c>
      <c r="DCQ108" s="39" t="e">
        <f>#REF!+DCQ103+DCQ104+DCQ105+DCQ107</f>
        <v>#REF!</v>
      </c>
      <c r="DCR108" s="39" t="e">
        <f>#REF!+DCR103+DCR104+DCR105+DCR107</f>
        <v>#REF!</v>
      </c>
      <c r="DCS108" s="39" t="e">
        <f>#REF!+DCS103+DCS104+DCS105+DCS107</f>
        <v>#REF!</v>
      </c>
      <c r="DCT108" s="39" t="e">
        <f>#REF!+DCT103+DCT104+DCT105+DCT107</f>
        <v>#REF!</v>
      </c>
      <c r="DCU108" s="39" t="e">
        <f>#REF!+DCU103+DCU104+DCU105+DCU107</f>
        <v>#REF!</v>
      </c>
      <c r="DCV108" s="39" t="e">
        <f>#REF!+DCV103+DCV104+DCV105+DCV107</f>
        <v>#REF!</v>
      </c>
      <c r="DCW108" s="39" t="e">
        <f>#REF!+DCW103+DCW104+DCW105+DCW107</f>
        <v>#REF!</v>
      </c>
      <c r="DCX108" s="39" t="e">
        <f>#REF!+DCX103+DCX104+DCX105+DCX107</f>
        <v>#REF!</v>
      </c>
      <c r="DCY108" s="39" t="e">
        <f>#REF!+DCY103+DCY104+DCY105+DCY107</f>
        <v>#REF!</v>
      </c>
      <c r="DCZ108" s="39" t="e">
        <f>#REF!+DCZ103+DCZ104+DCZ105+DCZ107</f>
        <v>#REF!</v>
      </c>
      <c r="DDA108" s="39" t="e">
        <f>#REF!+DDA103+DDA104+DDA105+DDA107</f>
        <v>#REF!</v>
      </c>
      <c r="DDB108" s="39" t="e">
        <f>#REF!+DDB103+DDB104+DDB105+DDB107</f>
        <v>#REF!</v>
      </c>
      <c r="DDC108" s="39" t="e">
        <f>#REF!+DDC103+DDC104+DDC105+DDC107</f>
        <v>#REF!</v>
      </c>
      <c r="DDD108" s="39" t="e">
        <f>#REF!+DDD103+DDD104+DDD105+DDD107</f>
        <v>#REF!</v>
      </c>
      <c r="DDE108" s="39" t="e">
        <f>#REF!+DDE103+DDE104+DDE105+DDE107</f>
        <v>#REF!</v>
      </c>
      <c r="DDF108" s="39" t="e">
        <f>#REF!+DDF103+DDF104+DDF105+DDF107</f>
        <v>#REF!</v>
      </c>
      <c r="DDG108" s="39" t="e">
        <f>#REF!+DDG103+DDG104+DDG105+DDG107</f>
        <v>#REF!</v>
      </c>
      <c r="DDH108" s="39" t="e">
        <f>#REF!+DDH103+DDH104+DDH105+DDH107</f>
        <v>#REF!</v>
      </c>
      <c r="DDI108" s="39" t="e">
        <f>#REF!+DDI103+DDI104+DDI105+DDI107</f>
        <v>#REF!</v>
      </c>
      <c r="DDJ108" s="39" t="e">
        <f>#REF!+DDJ103+DDJ104+DDJ105+DDJ107</f>
        <v>#REF!</v>
      </c>
      <c r="DDK108" s="39" t="e">
        <f>#REF!+DDK103+DDK104+DDK105+DDK107</f>
        <v>#REF!</v>
      </c>
      <c r="DDL108" s="39" t="e">
        <f>#REF!+DDL103+DDL104+DDL105+DDL107</f>
        <v>#REF!</v>
      </c>
      <c r="DDM108" s="39" t="e">
        <f>#REF!+DDM103+DDM104+DDM105+DDM107</f>
        <v>#REF!</v>
      </c>
      <c r="DDN108" s="39" t="e">
        <f>#REF!+DDN103+DDN104+DDN105+DDN107</f>
        <v>#REF!</v>
      </c>
      <c r="DDO108" s="39" t="e">
        <f>#REF!+DDO103+DDO104+DDO105+DDO107</f>
        <v>#REF!</v>
      </c>
      <c r="DDP108" s="39" t="e">
        <f>#REF!+DDP103+DDP104+DDP105+DDP107</f>
        <v>#REF!</v>
      </c>
      <c r="DDQ108" s="39" t="e">
        <f>#REF!+DDQ103+DDQ104+DDQ105+DDQ107</f>
        <v>#REF!</v>
      </c>
      <c r="DDR108" s="39" t="e">
        <f>#REF!+DDR103+DDR104+DDR105+DDR107</f>
        <v>#REF!</v>
      </c>
      <c r="DDS108" s="39" t="e">
        <f>#REF!+DDS103+DDS104+DDS105+DDS107</f>
        <v>#REF!</v>
      </c>
      <c r="DDT108" s="39" t="e">
        <f>#REF!+DDT103+DDT104+DDT105+DDT107</f>
        <v>#REF!</v>
      </c>
      <c r="DDU108" s="39" t="e">
        <f>#REF!+DDU103+DDU104+DDU105+DDU107</f>
        <v>#REF!</v>
      </c>
      <c r="DDV108" s="39" t="e">
        <f>#REF!+DDV103+DDV104+DDV105+DDV107</f>
        <v>#REF!</v>
      </c>
      <c r="DDW108" s="39" t="e">
        <f>#REF!+DDW103+DDW104+DDW105+DDW107</f>
        <v>#REF!</v>
      </c>
      <c r="DDX108" s="39" t="e">
        <f>#REF!+DDX103+DDX104+DDX105+DDX107</f>
        <v>#REF!</v>
      </c>
      <c r="DDY108" s="39" t="e">
        <f>#REF!+DDY103+DDY104+DDY105+DDY107</f>
        <v>#REF!</v>
      </c>
      <c r="DDZ108" s="39" t="e">
        <f>#REF!+DDZ103+DDZ104+DDZ105+DDZ107</f>
        <v>#REF!</v>
      </c>
      <c r="DEA108" s="39" t="e">
        <f>#REF!+DEA103+DEA104+DEA105+DEA107</f>
        <v>#REF!</v>
      </c>
      <c r="DEB108" s="39" t="e">
        <f>#REF!+DEB103+DEB104+DEB105+DEB107</f>
        <v>#REF!</v>
      </c>
      <c r="DEC108" s="39" t="e">
        <f>#REF!+DEC103+DEC104+DEC105+DEC107</f>
        <v>#REF!</v>
      </c>
      <c r="DED108" s="39" t="e">
        <f>#REF!+DED103+DED104+DED105+DED107</f>
        <v>#REF!</v>
      </c>
      <c r="DEE108" s="39" t="e">
        <f>#REF!+DEE103+DEE104+DEE105+DEE107</f>
        <v>#REF!</v>
      </c>
      <c r="DEF108" s="39" t="e">
        <f>#REF!+DEF103+DEF104+DEF105+DEF107</f>
        <v>#REF!</v>
      </c>
      <c r="DEG108" s="39" t="e">
        <f>#REF!+DEG103+DEG104+DEG105+DEG107</f>
        <v>#REF!</v>
      </c>
      <c r="DEH108" s="39" t="e">
        <f>#REF!+DEH103+DEH104+DEH105+DEH107</f>
        <v>#REF!</v>
      </c>
      <c r="DEI108" s="39" t="e">
        <f>#REF!+DEI103+DEI104+DEI105+DEI107</f>
        <v>#REF!</v>
      </c>
      <c r="DEJ108" s="39" t="e">
        <f>#REF!+DEJ103+DEJ104+DEJ105+DEJ107</f>
        <v>#REF!</v>
      </c>
      <c r="DEK108" s="39" t="e">
        <f>#REF!+DEK103+DEK104+DEK105+DEK107</f>
        <v>#REF!</v>
      </c>
      <c r="DEL108" s="39" t="e">
        <f>#REF!+DEL103+DEL104+DEL105+DEL107</f>
        <v>#REF!</v>
      </c>
      <c r="DEM108" s="39" t="e">
        <f>#REF!+DEM103+DEM104+DEM105+DEM107</f>
        <v>#REF!</v>
      </c>
      <c r="DEN108" s="39" t="e">
        <f>#REF!+DEN103+DEN104+DEN105+DEN107</f>
        <v>#REF!</v>
      </c>
      <c r="DEO108" s="39" t="e">
        <f>#REF!+DEO103+DEO104+DEO105+DEO107</f>
        <v>#REF!</v>
      </c>
      <c r="DEP108" s="39" t="e">
        <f>#REF!+DEP103+DEP104+DEP105+DEP107</f>
        <v>#REF!</v>
      </c>
      <c r="DEQ108" s="39" t="e">
        <f>#REF!+DEQ103+DEQ104+DEQ105+DEQ107</f>
        <v>#REF!</v>
      </c>
      <c r="DER108" s="39" t="e">
        <f>#REF!+DER103+DER104+DER105+DER107</f>
        <v>#REF!</v>
      </c>
      <c r="DES108" s="39" t="e">
        <f>#REF!+DES103+DES104+DES105+DES107</f>
        <v>#REF!</v>
      </c>
      <c r="DET108" s="39" t="e">
        <f>#REF!+DET103+DET104+DET105+DET107</f>
        <v>#REF!</v>
      </c>
      <c r="DEU108" s="39" t="e">
        <f>#REF!+DEU103+DEU104+DEU105+DEU107</f>
        <v>#REF!</v>
      </c>
      <c r="DEV108" s="39" t="e">
        <f>#REF!+DEV103+DEV104+DEV105+DEV107</f>
        <v>#REF!</v>
      </c>
      <c r="DEW108" s="39" t="e">
        <f>#REF!+DEW103+DEW104+DEW105+DEW107</f>
        <v>#REF!</v>
      </c>
      <c r="DEX108" s="39" t="e">
        <f>#REF!+DEX103+DEX104+DEX105+DEX107</f>
        <v>#REF!</v>
      </c>
      <c r="DEY108" s="39" t="e">
        <f>#REF!+DEY103+DEY104+DEY105+DEY107</f>
        <v>#REF!</v>
      </c>
      <c r="DEZ108" s="39" t="e">
        <f>#REF!+DEZ103+DEZ104+DEZ105+DEZ107</f>
        <v>#REF!</v>
      </c>
      <c r="DFA108" s="39" t="e">
        <f>#REF!+DFA103+DFA104+DFA105+DFA107</f>
        <v>#REF!</v>
      </c>
      <c r="DFB108" s="39" t="e">
        <f>#REF!+DFB103+DFB104+DFB105+DFB107</f>
        <v>#REF!</v>
      </c>
      <c r="DFC108" s="39" t="e">
        <f>#REF!+DFC103+DFC104+DFC105+DFC107</f>
        <v>#REF!</v>
      </c>
      <c r="DFD108" s="39" t="e">
        <f>#REF!+DFD103+DFD104+DFD105+DFD107</f>
        <v>#REF!</v>
      </c>
      <c r="DFE108" s="39" t="e">
        <f>#REF!+DFE103+DFE104+DFE105+DFE107</f>
        <v>#REF!</v>
      </c>
      <c r="DFF108" s="39" t="e">
        <f>#REF!+DFF103+DFF104+DFF105+DFF107</f>
        <v>#REF!</v>
      </c>
      <c r="DFG108" s="39" t="e">
        <f>#REF!+DFG103+DFG104+DFG105+DFG107</f>
        <v>#REF!</v>
      </c>
      <c r="DFH108" s="39" t="e">
        <f>#REF!+DFH103+DFH104+DFH105+DFH107</f>
        <v>#REF!</v>
      </c>
      <c r="DFI108" s="39" t="e">
        <f>#REF!+DFI103+DFI104+DFI105+DFI107</f>
        <v>#REF!</v>
      </c>
      <c r="DFJ108" s="39" t="e">
        <f>#REF!+DFJ103+DFJ104+DFJ105+DFJ107</f>
        <v>#REF!</v>
      </c>
      <c r="DFK108" s="39" t="e">
        <f>#REF!+DFK103+DFK104+DFK105+DFK107</f>
        <v>#REF!</v>
      </c>
      <c r="DFL108" s="39" t="e">
        <f>#REF!+DFL103+DFL104+DFL105+DFL107</f>
        <v>#REF!</v>
      </c>
      <c r="DFM108" s="39" t="e">
        <f>#REF!+DFM103+DFM104+DFM105+DFM107</f>
        <v>#REF!</v>
      </c>
      <c r="DFN108" s="39" t="e">
        <f>#REF!+DFN103+DFN104+DFN105+DFN107</f>
        <v>#REF!</v>
      </c>
      <c r="DFO108" s="39" t="e">
        <f>#REF!+DFO103+DFO104+DFO105+DFO107</f>
        <v>#REF!</v>
      </c>
      <c r="DFP108" s="39" t="e">
        <f>#REF!+DFP103+DFP104+DFP105+DFP107</f>
        <v>#REF!</v>
      </c>
      <c r="DFQ108" s="39" t="e">
        <f>#REF!+DFQ103+DFQ104+DFQ105+DFQ107</f>
        <v>#REF!</v>
      </c>
      <c r="DFR108" s="39" t="e">
        <f>#REF!+DFR103+DFR104+DFR105+DFR107</f>
        <v>#REF!</v>
      </c>
      <c r="DFS108" s="39" t="e">
        <f>#REF!+DFS103+DFS104+DFS105+DFS107</f>
        <v>#REF!</v>
      </c>
      <c r="DFT108" s="39" t="e">
        <f>#REF!+DFT103+DFT104+DFT105+DFT107</f>
        <v>#REF!</v>
      </c>
      <c r="DFU108" s="39" t="e">
        <f>#REF!+DFU103+DFU104+DFU105+DFU107</f>
        <v>#REF!</v>
      </c>
      <c r="DFV108" s="39" t="e">
        <f>#REF!+DFV103+DFV104+DFV105+DFV107</f>
        <v>#REF!</v>
      </c>
      <c r="DFW108" s="39" t="e">
        <f>#REF!+DFW103+DFW104+DFW105+DFW107</f>
        <v>#REF!</v>
      </c>
      <c r="DFX108" s="39" t="e">
        <f>#REF!+DFX103+DFX104+DFX105+DFX107</f>
        <v>#REF!</v>
      </c>
      <c r="DFY108" s="39" t="e">
        <f>#REF!+DFY103+DFY104+DFY105+DFY107</f>
        <v>#REF!</v>
      </c>
      <c r="DFZ108" s="39" t="e">
        <f>#REF!+DFZ103+DFZ104+DFZ105+DFZ107</f>
        <v>#REF!</v>
      </c>
      <c r="DGA108" s="39" t="e">
        <f>#REF!+DGA103+DGA104+DGA105+DGA107</f>
        <v>#REF!</v>
      </c>
      <c r="DGB108" s="39" t="e">
        <f>#REF!+DGB103+DGB104+DGB105+DGB107</f>
        <v>#REF!</v>
      </c>
      <c r="DGC108" s="39" t="e">
        <f>#REF!+DGC103+DGC104+DGC105+DGC107</f>
        <v>#REF!</v>
      </c>
      <c r="DGD108" s="39" t="e">
        <f>#REF!+DGD103+DGD104+DGD105+DGD107</f>
        <v>#REF!</v>
      </c>
      <c r="DGE108" s="39" t="e">
        <f>#REF!+DGE103+DGE104+DGE105+DGE107</f>
        <v>#REF!</v>
      </c>
      <c r="DGF108" s="39" t="e">
        <f>#REF!+DGF103+DGF104+DGF105+DGF107</f>
        <v>#REF!</v>
      </c>
      <c r="DGG108" s="39" t="e">
        <f>#REF!+DGG103+DGG104+DGG105+DGG107</f>
        <v>#REF!</v>
      </c>
      <c r="DGH108" s="39" t="e">
        <f>#REF!+DGH103+DGH104+DGH105+DGH107</f>
        <v>#REF!</v>
      </c>
      <c r="DGI108" s="39" t="e">
        <f>#REF!+DGI103+DGI104+DGI105+DGI107</f>
        <v>#REF!</v>
      </c>
      <c r="DGJ108" s="39" t="e">
        <f>#REF!+DGJ103+DGJ104+DGJ105+DGJ107</f>
        <v>#REF!</v>
      </c>
      <c r="DGK108" s="39" t="e">
        <f>#REF!+DGK103+DGK104+DGK105+DGK107</f>
        <v>#REF!</v>
      </c>
      <c r="DGL108" s="39" t="e">
        <f>#REF!+DGL103+DGL104+DGL105+DGL107</f>
        <v>#REF!</v>
      </c>
      <c r="DGM108" s="39" t="e">
        <f>#REF!+DGM103+DGM104+DGM105+DGM107</f>
        <v>#REF!</v>
      </c>
      <c r="DGN108" s="39" t="e">
        <f>#REF!+DGN103+DGN104+DGN105+DGN107</f>
        <v>#REF!</v>
      </c>
      <c r="DGO108" s="39" t="e">
        <f>#REF!+DGO103+DGO104+DGO105+DGO107</f>
        <v>#REF!</v>
      </c>
      <c r="DGP108" s="39" t="e">
        <f>#REF!+DGP103+DGP104+DGP105+DGP107</f>
        <v>#REF!</v>
      </c>
      <c r="DGQ108" s="39" t="e">
        <f>#REF!+DGQ103+DGQ104+DGQ105+DGQ107</f>
        <v>#REF!</v>
      </c>
      <c r="DGR108" s="39" t="e">
        <f>#REF!+DGR103+DGR104+DGR105+DGR107</f>
        <v>#REF!</v>
      </c>
      <c r="DGS108" s="39" t="e">
        <f>#REF!+DGS103+DGS104+DGS105+DGS107</f>
        <v>#REF!</v>
      </c>
      <c r="DGT108" s="39" t="e">
        <f>#REF!+DGT103+DGT104+DGT105+DGT107</f>
        <v>#REF!</v>
      </c>
      <c r="DGU108" s="39" t="e">
        <f>#REF!+DGU103+DGU104+DGU105+DGU107</f>
        <v>#REF!</v>
      </c>
      <c r="DGV108" s="39" t="e">
        <f>#REF!+DGV103+DGV104+DGV105+DGV107</f>
        <v>#REF!</v>
      </c>
      <c r="DGW108" s="39" t="e">
        <f>#REF!+DGW103+DGW104+DGW105+DGW107</f>
        <v>#REF!</v>
      </c>
      <c r="DGX108" s="39" t="e">
        <f>#REF!+DGX103+DGX104+DGX105+DGX107</f>
        <v>#REF!</v>
      </c>
      <c r="DGY108" s="39" t="e">
        <f>#REF!+DGY103+DGY104+DGY105+DGY107</f>
        <v>#REF!</v>
      </c>
      <c r="DGZ108" s="39" t="e">
        <f>#REF!+DGZ103+DGZ104+DGZ105+DGZ107</f>
        <v>#REF!</v>
      </c>
      <c r="DHA108" s="39" t="e">
        <f>#REF!+DHA103+DHA104+DHA105+DHA107</f>
        <v>#REF!</v>
      </c>
      <c r="DHB108" s="39" t="e">
        <f>#REF!+DHB103+DHB104+DHB105+DHB107</f>
        <v>#REF!</v>
      </c>
      <c r="DHC108" s="39" t="e">
        <f>#REF!+DHC103+DHC104+DHC105+DHC107</f>
        <v>#REF!</v>
      </c>
      <c r="DHD108" s="39" t="e">
        <f>#REF!+DHD103+DHD104+DHD105+DHD107</f>
        <v>#REF!</v>
      </c>
      <c r="DHE108" s="39" t="e">
        <f>#REF!+DHE103+DHE104+DHE105+DHE107</f>
        <v>#REF!</v>
      </c>
      <c r="DHF108" s="39" t="e">
        <f>#REF!+DHF103+DHF104+DHF105+DHF107</f>
        <v>#REF!</v>
      </c>
      <c r="DHG108" s="39" t="e">
        <f>#REF!+DHG103+DHG104+DHG105+DHG107</f>
        <v>#REF!</v>
      </c>
      <c r="DHH108" s="39" t="e">
        <f>#REF!+DHH103+DHH104+DHH105+DHH107</f>
        <v>#REF!</v>
      </c>
      <c r="DHI108" s="39" t="e">
        <f>#REF!+DHI103+DHI104+DHI105+DHI107</f>
        <v>#REF!</v>
      </c>
      <c r="DHJ108" s="39" t="e">
        <f>#REF!+DHJ103+DHJ104+DHJ105+DHJ107</f>
        <v>#REF!</v>
      </c>
      <c r="DHK108" s="39" t="e">
        <f>#REF!+DHK103+DHK104+DHK105+DHK107</f>
        <v>#REF!</v>
      </c>
      <c r="DHL108" s="39" t="e">
        <f>#REF!+DHL103+DHL104+DHL105+DHL107</f>
        <v>#REF!</v>
      </c>
      <c r="DHM108" s="39" t="e">
        <f>#REF!+DHM103+DHM104+DHM105+DHM107</f>
        <v>#REF!</v>
      </c>
      <c r="DHN108" s="39" t="e">
        <f>#REF!+DHN103+DHN104+DHN105+DHN107</f>
        <v>#REF!</v>
      </c>
      <c r="DHO108" s="39" t="e">
        <f>#REF!+DHO103+DHO104+DHO105+DHO107</f>
        <v>#REF!</v>
      </c>
      <c r="DHP108" s="39" t="e">
        <f>#REF!+DHP103+DHP104+DHP105+DHP107</f>
        <v>#REF!</v>
      </c>
      <c r="DHQ108" s="39" t="e">
        <f>#REF!+DHQ103+DHQ104+DHQ105+DHQ107</f>
        <v>#REF!</v>
      </c>
      <c r="DHR108" s="39" t="e">
        <f>#REF!+DHR103+DHR104+DHR105+DHR107</f>
        <v>#REF!</v>
      </c>
      <c r="DHS108" s="39" t="e">
        <f>#REF!+DHS103+DHS104+DHS105+DHS107</f>
        <v>#REF!</v>
      </c>
      <c r="DHT108" s="39" t="e">
        <f>#REF!+DHT103+DHT104+DHT105+DHT107</f>
        <v>#REF!</v>
      </c>
      <c r="DHU108" s="39" t="e">
        <f>#REF!+DHU103+DHU104+DHU105+DHU107</f>
        <v>#REF!</v>
      </c>
      <c r="DHV108" s="39" t="e">
        <f>#REF!+DHV103+DHV104+DHV105+DHV107</f>
        <v>#REF!</v>
      </c>
      <c r="DHW108" s="39" t="e">
        <f>#REF!+DHW103+DHW104+DHW105+DHW107</f>
        <v>#REF!</v>
      </c>
      <c r="DHX108" s="39" t="e">
        <f>#REF!+DHX103+DHX104+DHX105+DHX107</f>
        <v>#REF!</v>
      </c>
      <c r="DHY108" s="39" t="e">
        <f>#REF!+DHY103+DHY104+DHY105+DHY107</f>
        <v>#REF!</v>
      </c>
      <c r="DHZ108" s="39" t="e">
        <f>#REF!+DHZ103+DHZ104+DHZ105+DHZ107</f>
        <v>#REF!</v>
      </c>
      <c r="DIA108" s="39" t="e">
        <f>#REF!+DIA103+DIA104+DIA105+DIA107</f>
        <v>#REF!</v>
      </c>
      <c r="DIB108" s="39" t="e">
        <f>#REF!+DIB103+DIB104+DIB105+DIB107</f>
        <v>#REF!</v>
      </c>
      <c r="DIC108" s="39" t="e">
        <f>#REF!+DIC103+DIC104+DIC105+DIC107</f>
        <v>#REF!</v>
      </c>
      <c r="DID108" s="39" t="e">
        <f>#REF!+DID103+DID104+DID105+DID107</f>
        <v>#REF!</v>
      </c>
      <c r="DIE108" s="39" t="e">
        <f>#REF!+DIE103+DIE104+DIE105+DIE107</f>
        <v>#REF!</v>
      </c>
      <c r="DIF108" s="39" t="e">
        <f>#REF!+DIF103+DIF104+DIF105+DIF107</f>
        <v>#REF!</v>
      </c>
      <c r="DIG108" s="39" t="e">
        <f>#REF!+DIG103+DIG104+DIG105+DIG107</f>
        <v>#REF!</v>
      </c>
      <c r="DIH108" s="39" t="e">
        <f>#REF!+DIH103+DIH104+DIH105+DIH107</f>
        <v>#REF!</v>
      </c>
      <c r="DII108" s="39" t="e">
        <f>#REF!+DII103+DII104+DII105+DII107</f>
        <v>#REF!</v>
      </c>
      <c r="DIJ108" s="39" t="e">
        <f>#REF!+DIJ103+DIJ104+DIJ105+DIJ107</f>
        <v>#REF!</v>
      </c>
      <c r="DIK108" s="39" t="e">
        <f>#REF!+DIK103+DIK104+DIK105+DIK107</f>
        <v>#REF!</v>
      </c>
      <c r="DIL108" s="39" t="e">
        <f>#REF!+DIL103+DIL104+DIL105+DIL107</f>
        <v>#REF!</v>
      </c>
      <c r="DIM108" s="39" t="e">
        <f>#REF!+DIM103+DIM104+DIM105+DIM107</f>
        <v>#REF!</v>
      </c>
      <c r="DIN108" s="39" t="e">
        <f>#REF!+DIN103+DIN104+DIN105+DIN107</f>
        <v>#REF!</v>
      </c>
      <c r="DIO108" s="39" t="e">
        <f>#REF!+DIO103+DIO104+DIO105+DIO107</f>
        <v>#REF!</v>
      </c>
      <c r="DIP108" s="39" t="e">
        <f>#REF!+DIP103+DIP104+DIP105+DIP107</f>
        <v>#REF!</v>
      </c>
      <c r="DIQ108" s="39" t="e">
        <f>#REF!+DIQ103+DIQ104+DIQ105+DIQ107</f>
        <v>#REF!</v>
      </c>
      <c r="DIR108" s="39" t="e">
        <f>#REF!+DIR103+DIR104+DIR105+DIR107</f>
        <v>#REF!</v>
      </c>
      <c r="DIS108" s="39" t="e">
        <f>#REF!+DIS103+DIS104+DIS105+DIS107</f>
        <v>#REF!</v>
      </c>
      <c r="DIT108" s="39" t="e">
        <f>#REF!+DIT103+DIT104+DIT105+DIT107</f>
        <v>#REF!</v>
      </c>
      <c r="DIU108" s="39" t="e">
        <f>#REF!+DIU103+DIU104+DIU105+DIU107</f>
        <v>#REF!</v>
      </c>
      <c r="DIV108" s="39" t="e">
        <f>#REF!+DIV103+DIV104+DIV105+DIV107</f>
        <v>#REF!</v>
      </c>
      <c r="DIW108" s="39" t="e">
        <f>#REF!+DIW103+DIW104+DIW105+DIW107</f>
        <v>#REF!</v>
      </c>
      <c r="DIX108" s="39" t="e">
        <f>#REF!+DIX103+DIX104+DIX105+DIX107</f>
        <v>#REF!</v>
      </c>
      <c r="DIY108" s="39" t="e">
        <f>#REF!+DIY103+DIY104+DIY105+DIY107</f>
        <v>#REF!</v>
      </c>
      <c r="DIZ108" s="39" t="e">
        <f>#REF!+DIZ103+DIZ104+DIZ105+DIZ107</f>
        <v>#REF!</v>
      </c>
      <c r="DJA108" s="39" t="e">
        <f>#REF!+DJA103+DJA104+DJA105+DJA107</f>
        <v>#REF!</v>
      </c>
      <c r="DJB108" s="39" t="e">
        <f>#REF!+DJB103+DJB104+DJB105+DJB107</f>
        <v>#REF!</v>
      </c>
      <c r="DJC108" s="39" t="e">
        <f>#REF!+DJC103+DJC104+DJC105+DJC107</f>
        <v>#REF!</v>
      </c>
      <c r="DJD108" s="39" t="e">
        <f>#REF!+DJD103+DJD104+DJD105+DJD107</f>
        <v>#REF!</v>
      </c>
      <c r="DJE108" s="39" t="e">
        <f>#REF!+DJE103+DJE104+DJE105+DJE107</f>
        <v>#REF!</v>
      </c>
      <c r="DJF108" s="39" t="e">
        <f>#REF!+DJF103+DJF104+DJF105+DJF107</f>
        <v>#REF!</v>
      </c>
      <c r="DJG108" s="39" t="e">
        <f>#REF!+DJG103+DJG104+DJG105+DJG107</f>
        <v>#REF!</v>
      </c>
      <c r="DJH108" s="39" t="e">
        <f>#REF!+DJH103+DJH104+DJH105+DJH107</f>
        <v>#REF!</v>
      </c>
      <c r="DJI108" s="39" t="e">
        <f>#REF!+DJI103+DJI104+DJI105+DJI107</f>
        <v>#REF!</v>
      </c>
      <c r="DJJ108" s="39" t="e">
        <f>#REF!+DJJ103+DJJ104+DJJ105+DJJ107</f>
        <v>#REF!</v>
      </c>
      <c r="DJK108" s="39" t="e">
        <f>#REF!+DJK103+DJK104+DJK105+DJK107</f>
        <v>#REF!</v>
      </c>
      <c r="DJL108" s="39" t="e">
        <f>#REF!+DJL103+DJL104+DJL105+DJL107</f>
        <v>#REF!</v>
      </c>
      <c r="DJM108" s="39" t="e">
        <f>#REF!+DJM103+DJM104+DJM105+DJM107</f>
        <v>#REF!</v>
      </c>
      <c r="DJN108" s="39" t="e">
        <f>#REF!+DJN103+DJN104+DJN105+DJN107</f>
        <v>#REF!</v>
      </c>
      <c r="DJO108" s="39" t="e">
        <f>#REF!+DJO103+DJO104+DJO105+DJO107</f>
        <v>#REF!</v>
      </c>
      <c r="DJP108" s="39" t="e">
        <f>#REF!+DJP103+DJP104+DJP105+DJP107</f>
        <v>#REF!</v>
      </c>
      <c r="DJQ108" s="39" t="e">
        <f>#REF!+DJQ103+DJQ104+DJQ105+DJQ107</f>
        <v>#REF!</v>
      </c>
      <c r="DJR108" s="39" t="e">
        <f>#REF!+DJR103+DJR104+DJR105+DJR107</f>
        <v>#REF!</v>
      </c>
      <c r="DJS108" s="39" t="e">
        <f>#REF!+DJS103+DJS104+DJS105+DJS107</f>
        <v>#REF!</v>
      </c>
      <c r="DJT108" s="39" t="e">
        <f>#REF!+DJT103+DJT104+DJT105+DJT107</f>
        <v>#REF!</v>
      </c>
      <c r="DJU108" s="39" t="e">
        <f>#REF!+DJU103+DJU104+DJU105+DJU107</f>
        <v>#REF!</v>
      </c>
      <c r="DJV108" s="39" t="e">
        <f>#REF!+DJV103+DJV104+DJV105+DJV107</f>
        <v>#REF!</v>
      </c>
      <c r="DJW108" s="39" t="e">
        <f>#REF!+DJW103+DJW104+DJW105+DJW107</f>
        <v>#REF!</v>
      </c>
      <c r="DJX108" s="39" t="e">
        <f>#REF!+DJX103+DJX104+DJX105+DJX107</f>
        <v>#REF!</v>
      </c>
      <c r="DJY108" s="39" t="e">
        <f>#REF!+DJY103+DJY104+DJY105+DJY107</f>
        <v>#REF!</v>
      </c>
      <c r="DJZ108" s="39" t="e">
        <f>#REF!+DJZ103+DJZ104+DJZ105+DJZ107</f>
        <v>#REF!</v>
      </c>
      <c r="DKA108" s="39" t="e">
        <f>#REF!+DKA103+DKA104+DKA105+DKA107</f>
        <v>#REF!</v>
      </c>
      <c r="DKB108" s="39" t="e">
        <f>#REF!+DKB103+DKB104+DKB105+DKB107</f>
        <v>#REF!</v>
      </c>
      <c r="DKC108" s="39" t="e">
        <f>#REF!+DKC103+DKC104+DKC105+DKC107</f>
        <v>#REF!</v>
      </c>
      <c r="DKD108" s="39" t="e">
        <f>#REF!+DKD103+DKD104+DKD105+DKD107</f>
        <v>#REF!</v>
      </c>
      <c r="DKE108" s="39" t="e">
        <f>#REF!+DKE103+DKE104+DKE105+DKE107</f>
        <v>#REF!</v>
      </c>
      <c r="DKF108" s="39" t="e">
        <f>#REF!+DKF103+DKF104+DKF105+DKF107</f>
        <v>#REF!</v>
      </c>
      <c r="DKG108" s="39" t="e">
        <f>#REF!+DKG103+DKG104+DKG105+DKG107</f>
        <v>#REF!</v>
      </c>
      <c r="DKH108" s="39" t="e">
        <f>#REF!+DKH103+DKH104+DKH105+DKH107</f>
        <v>#REF!</v>
      </c>
      <c r="DKI108" s="39" t="e">
        <f>#REF!+DKI103+DKI104+DKI105+DKI107</f>
        <v>#REF!</v>
      </c>
      <c r="DKJ108" s="39" t="e">
        <f>#REF!+DKJ103+DKJ104+DKJ105+DKJ107</f>
        <v>#REF!</v>
      </c>
      <c r="DKK108" s="39" t="e">
        <f>#REF!+DKK103+DKK104+DKK105+DKK107</f>
        <v>#REF!</v>
      </c>
      <c r="DKL108" s="39" t="e">
        <f>#REF!+DKL103+DKL104+DKL105+DKL107</f>
        <v>#REF!</v>
      </c>
      <c r="DKM108" s="39" t="e">
        <f>#REF!+DKM103+DKM104+DKM105+DKM107</f>
        <v>#REF!</v>
      </c>
      <c r="DKN108" s="39" t="e">
        <f>#REF!+DKN103+DKN104+DKN105+DKN107</f>
        <v>#REF!</v>
      </c>
      <c r="DKO108" s="39" t="e">
        <f>#REF!+DKO103+DKO104+DKO105+DKO107</f>
        <v>#REF!</v>
      </c>
      <c r="DKP108" s="39" t="e">
        <f>#REF!+DKP103+DKP104+DKP105+DKP107</f>
        <v>#REF!</v>
      </c>
      <c r="DKQ108" s="39" t="e">
        <f>#REF!+DKQ103+DKQ104+DKQ105+DKQ107</f>
        <v>#REF!</v>
      </c>
      <c r="DKR108" s="39" t="e">
        <f>#REF!+DKR103+DKR104+DKR105+DKR107</f>
        <v>#REF!</v>
      </c>
      <c r="DKS108" s="39" t="e">
        <f>#REF!+DKS103+DKS104+DKS105+DKS107</f>
        <v>#REF!</v>
      </c>
      <c r="DKT108" s="39" t="e">
        <f>#REF!+DKT103+DKT104+DKT105+DKT107</f>
        <v>#REF!</v>
      </c>
      <c r="DKU108" s="39" t="e">
        <f>#REF!+DKU103+DKU104+DKU105+DKU107</f>
        <v>#REF!</v>
      </c>
      <c r="DKV108" s="39" t="e">
        <f>#REF!+DKV103+DKV104+DKV105+DKV107</f>
        <v>#REF!</v>
      </c>
      <c r="DKW108" s="39" t="e">
        <f>#REF!+DKW103+DKW104+DKW105+DKW107</f>
        <v>#REF!</v>
      </c>
      <c r="DKX108" s="39" t="e">
        <f>#REF!+DKX103+DKX104+DKX105+DKX107</f>
        <v>#REF!</v>
      </c>
      <c r="DKY108" s="39" t="e">
        <f>#REF!+DKY103+DKY104+DKY105+DKY107</f>
        <v>#REF!</v>
      </c>
      <c r="DKZ108" s="39" t="e">
        <f>#REF!+DKZ103+DKZ104+DKZ105+DKZ107</f>
        <v>#REF!</v>
      </c>
      <c r="DLA108" s="39" t="e">
        <f>#REF!+DLA103+DLA104+DLA105+DLA107</f>
        <v>#REF!</v>
      </c>
      <c r="DLB108" s="39" t="e">
        <f>#REF!+DLB103+DLB104+DLB105+DLB107</f>
        <v>#REF!</v>
      </c>
      <c r="DLC108" s="39" t="e">
        <f>#REF!+DLC103+DLC104+DLC105+DLC107</f>
        <v>#REF!</v>
      </c>
      <c r="DLD108" s="39" t="e">
        <f>#REF!+DLD103+DLD104+DLD105+DLD107</f>
        <v>#REF!</v>
      </c>
      <c r="DLE108" s="39" t="e">
        <f>#REF!+DLE103+DLE104+DLE105+DLE107</f>
        <v>#REF!</v>
      </c>
      <c r="DLF108" s="39" t="e">
        <f>#REF!+DLF103+DLF104+DLF105+DLF107</f>
        <v>#REF!</v>
      </c>
      <c r="DLG108" s="39" t="e">
        <f>#REF!+DLG103+DLG104+DLG105+DLG107</f>
        <v>#REF!</v>
      </c>
      <c r="DLH108" s="39" t="e">
        <f>#REF!+DLH103+DLH104+DLH105+DLH107</f>
        <v>#REF!</v>
      </c>
      <c r="DLI108" s="39" t="e">
        <f>#REF!+DLI103+DLI104+DLI105+DLI107</f>
        <v>#REF!</v>
      </c>
      <c r="DLJ108" s="39" t="e">
        <f>#REF!+DLJ103+DLJ104+DLJ105+DLJ107</f>
        <v>#REF!</v>
      </c>
      <c r="DLK108" s="39" t="e">
        <f>#REF!+DLK103+DLK104+DLK105+DLK107</f>
        <v>#REF!</v>
      </c>
      <c r="DLL108" s="39" t="e">
        <f>#REF!+DLL103+DLL104+DLL105+DLL107</f>
        <v>#REF!</v>
      </c>
      <c r="DLM108" s="39" t="e">
        <f>#REF!+DLM103+DLM104+DLM105+DLM107</f>
        <v>#REF!</v>
      </c>
      <c r="DLN108" s="39" t="e">
        <f>#REF!+DLN103+DLN104+DLN105+DLN107</f>
        <v>#REF!</v>
      </c>
      <c r="DLO108" s="39" t="e">
        <f>#REF!+DLO103+DLO104+DLO105+DLO107</f>
        <v>#REF!</v>
      </c>
      <c r="DLP108" s="39" t="e">
        <f>#REF!+DLP103+DLP104+DLP105+DLP107</f>
        <v>#REF!</v>
      </c>
      <c r="DLQ108" s="39" t="e">
        <f>#REF!+DLQ103+DLQ104+DLQ105+DLQ107</f>
        <v>#REF!</v>
      </c>
      <c r="DLR108" s="39" t="e">
        <f>#REF!+DLR103+DLR104+DLR105+DLR107</f>
        <v>#REF!</v>
      </c>
      <c r="DLS108" s="39" t="e">
        <f>#REF!+DLS103+DLS104+DLS105+DLS107</f>
        <v>#REF!</v>
      </c>
      <c r="DLT108" s="39" t="e">
        <f>#REF!+DLT103+DLT104+DLT105+DLT107</f>
        <v>#REF!</v>
      </c>
      <c r="DLU108" s="39" t="e">
        <f>#REF!+DLU103+DLU104+DLU105+DLU107</f>
        <v>#REF!</v>
      </c>
      <c r="DLV108" s="39" t="e">
        <f>#REF!+DLV103+DLV104+DLV105+DLV107</f>
        <v>#REF!</v>
      </c>
      <c r="DLW108" s="39" t="e">
        <f>#REF!+DLW103+DLW104+DLW105+DLW107</f>
        <v>#REF!</v>
      </c>
      <c r="DLX108" s="39" t="e">
        <f>#REF!+DLX103+DLX104+DLX105+DLX107</f>
        <v>#REF!</v>
      </c>
      <c r="DLY108" s="39" t="e">
        <f>#REF!+DLY103+DLY104+DLY105+DLY107</f>
        <v>#REF!</v>
      </c>
      <c r="DLZ108" s="39" t="e">
        <f>#REF!+DLZ103+DLZ104+DLZ105+DLZ107</f>
        <v>#REF!</v>
      </c>
      <c r="DMA108" s="39" t="e">
        <f>#REF!+DMA103+DMA104+DMA105+DMA107</f>
        <v>#REF!</v>
      </c>
      <c r="DMB108" s="39" t="e">
        <f>#REF!+DMB103+DMB104+DMB105+DMB107</f>
        <v>#REF!</v>
      </c>
      <c r="DMC108" s="39" t="e">
        <f>#REF!+DMC103+DMC104+DMC105+DMC107</f>
        <v>#REF!</v>
      </c>
      <c r="DMD108" s="39" t="e">
        <f>#REF!+DMD103+DMD104+DMD105+DMD107</f>
        <v>#REF!</v>
      </c>
      <c r="DME108" s="39" t="e">
        <f>#REF!+DME103+DME104+DME105+DME107</f>
        <v>#REF!</v>
      </c>
      <c r="DMF108" s="39" t="e">
        <f>#REF!+DMF103+DMF104+DMF105+DMF107</f>
        <v>#REF!</v>
      </c>
      <c r="DMG108" s="39" t="e">
        <f>#REF!+DMG103+DMG104+DMG105+DMG107</f>
        <v>#REF!</v>
      </c>
      <c r="DMH108" s="39" t="e">
        <f>#REF!+DMH103+DMH104+DMH105+DMH107</f>
        <v>#REF!</v>
      </c>
      <c r="DMI108" s="39" t="e">
        <f>#REF!+DMI103+DMI104+DMI105+DMI107</f>
        <v>#REF!</v>
      </c>
      <c r="DMJ108" s="39" t="e">
        <f>#REF!+DMJ103+DMJ104+DMJ105+DMJ107</f>
        <v>#REF!</v>
      </c>
      <c r="DMK108" s="39" t="e">
        <f>#REF!+DMK103+DMK104+DMK105+DMK107</f>
        <v>#REF!</v>
      </c>
      <c r="DML108" s="39" t="e">
        <f>#REF!+DML103+DML104+DML105+DML107</f>
        <v>#REF!</v>
      </c>
      <c r="DMM108" s="39" t="e">
        <f>#REF!+DMM103+DMM104+DMM105+DMM107</f>
        <v>#REF!</v>
      </c>
      <c r="DMN108" s="39" t="e">
        <f>#REF!+DMN103+DMN104+DMN105+DMN107</f>
        <v>#REF!</v>
      </c>
      <c r="DMO108" s="39" t="e">
        <f>#REF!+DMO103+DMO104+DMO105+DMO107</f>
        <v>#REF!</v>
      </c>
      <c r="DMP108" s="39" t="e">
        <f>#REF!+DMP103+DMP104+DMP105+DMP107</f>
        <v>#REF!</v>
      </c>
      <c r="DMQ108" s="39" t="e">
        <f>#REF!+DMQ103+DMQ104+DMQ105+DMQ107</f>
        <v>#REF!</v>
      </c>
      <c r="DMR108" s="39" t="e">
        <f>#REF!+DMR103+DMR104+DMR105+DMR107</f>
        <v>#REF!</v>
      </c>
      <c r="DMS108" s="39" t="e">
        <f>#REF!+DMS103+DMS104+DMS105+DMS107</f>
        <v>#REF!</v>
      </c>
      <c r="DMT108" s="39" t="e">
        <f>#REF!+DMT103+DMT104+DMT105+DMT107</f>
        <v>#REF!</v>
      </c>
      <c r="DMU108" s="39" t="e">
        <f>#REF!+DMU103+DMU104+DMU105+DMU107</f>
        <v>#REF!</v>
      </c>
      <c r="DMV108" s="39" t="e">
        <f>#REF!+DMV103+DMV104+DMV105+DMV107</f>
        <v>#REF!</v>
      </c>
      <c r="DMW108" s="39" t="e">
        <f>#REF!+DMW103+DMW104+DMW105+DMW107</f>
        <v>#REF!</v>
      </c>
      <c r="DMX108" s="39" t="e">
        <f>#REF!+DMX103+DMX104+DMX105+DMX107</f>
        <v>#REF!</v>
      </c>
      <c r="DMY108" s="39" t="e">
        <f>#REF!+DMY103+DMY104+DMY105+DMY107</f>
        <v>#REF!</v>
      </c>
      <c r="DMZ108" s="39" t="e">
        <f>#REF!+DMZ103+DMZ104+DMZ105+DMZ107</f>
        <v>#REF!</v>
      </c>
      <c r="DNA108" s="39" t="e">
        <f>#REF!+DNA103+DNA104+DNA105+DNA107</f>
        <v>#REF!</v>
      </c>
      <c r="DNB108" s="39" t="e">
        <f>#REF!+DNB103+DNB104+DNB105+DNB107</f>
        <v>#REF!</v>
      </c>
      <c r="DNC108" s="39" t="e">
        <f>#REF!+DNC103+DNC104+DNC105+DNC107</f>
        <v>#REF!</v>
      </c>
      <c r="DND108" s="39" t="e">
        <f>#REF!+DND103+DND104+DND105+DND107</f>
        <v>#REF!</v>
      </c>
      <c r="DNE108" s="39" t="e">
        <f>#REF!+DNE103+DNE104+DNE105+DNE107</f>
        <v>#REF!</v>
      </c>
      <c r="DNF108" s="39" t="e">
        <f>#REF!+DNF103+DNF104+DNF105+DNF107</f>
        <v>#REF!</v>
      </c>
      <c r="DNG108" s="39" t="e">
        <f>#REF!+DNG103+DNG104+DNG105+DNG107</f>
        <v>#REF!</v>
      </c>
      <c r="DNH108" s="39" t="e">
        <f>#REF!+DNH103+DNH104+DNH105+DNH107</f>
        <v>#REF!</v>
      </c>
      <c r="DNI108" s="39" t="e">
        <f>#REF!+DNI103+DNI104+DNI105+DNI107</f>
        <v>#REF!</v>
      </c>
      <c r="DNJ108" s="39" t="e">
        <f>#REF!+DNJ103+DNJ104+DNJ105+DNJ107</f>
        <v>#REF!</v>
      </c>
      <c r="DNK108" s="39" t="e">
        <f>#REF!+DNK103+DNK104+DNK105+DNK107</f>
        <v>#REF!</v>
      </c>
      <c r="DNL108" s="39" t="e">
        <f>#REF!+DNL103+DNL104+DNL105+DNL107</f>
        <v>#REF!</v>
      </c>
      <c r="DNM108" s="39" t="e">
        <f>#REF!+DNM103+DNM104+DNM105+DNM107</f>
        <v>#REF!</v>
      </c>
      <c r="DNN108" s="39" t="e">
        <f>#REF!+DNN103+DNN104+DNN105+DNN107</f>
        <v>#REF!</v>
      </c>
      <c r="DNO108" s="39" t="e">
        <f>#REF!+DNO103+DNO104+DNO105+DNO107</f>
        <v>#REF!</v>
      </c>
      <c r="DNP108" s="39" t="e">
        <f>#REF!+DNP103+DNP104+DNP105+DNP107</f>
        <v>#REF!</v>
      </c>
      <c r="DNQ108" s="39" t="e">
        <f>#REF!+DNQ103+DNQ104+DNQ105+DNQ107</f>
        <v>#REF!</v>
      </c>
      <c r="DNR108" s="39" t="e">
        <f>#REF!+DNR103+DNR104+DNR105+DNR107</f>
        <v>#REF!</v>
      </c>
      <c r="DNS108" s="39" t="e">
        <f>#REF!+DNS103+DNS104+DNS105+DNS107</f>
        <v>#REF!</v>
      </c>
      <c r="DNT108" s="39" t="e">
        <f>#REF!+DNT103+DNT104+DNT105+DNT107</f>
        <v>#REF!</v>
      </c>
      <c r="DNU108" s="39" t="e">
        <f>#REF!+DNU103+DNU104+DNU105+DNU107</f>
        <v>#REF!</v>
      </c>
      <c r="DNV108" s="39" t="e">
        <f>#REF!+DNV103+DNV104+DNV105+DNV107</f>
        <v>#REF!</v>
      </c>
      <c r="DNW108" s="39" t="e">
        <f>#REF!+DNW103+DNW104+DNW105+DNW107</f>
        <v>#REF!</v>
      </c>
      <c r="DNX108" s="39" t="e">
        <f>#REF!+DNX103+DNX104+DNX105+DNX107</f>
        <v>#REF!</v>
      </c>
      <c r="DNY108" s="39" t="e">
        <f>#REF!+DNY103+DNY104+DNY105+DNY107</f>
        <v>#REF!</v>
      </c>
      <c r="DNZ108" s="39" t="e">
        <f>#REF!+DNZ103+DNZ104+DNZ105+DNZ107</f>
        <v>#REF!</v>
      </c>
      <c r="DOA108" s="39" t="e">
        <f>#REF!+DOA103+DOA104+DOA105+DOA107</f>
        <v>#REF!</v>
      </c>
      <c r="DOB108" s="39" t="e">
        <f>#REF!+DOB103+DOB104+DOB105+DOB107</f>
        <v>#REF!</v>
      </c>
      <c r="DOC108" s="39" t="e">
        <f>#REF!+DOC103+DOC104+DOC105+DOC107</f>
        <v>#REF!</v>
      </c>
      <c r="DOD108" s="39" t="e">
        <f>#REF!+DOD103+DOD104+DOD105+DOD107</f>
        <v>#REF!</v>
      </c>
      <c r="DOE108" s="39" t="e">
        <f>#REF!+DOE103+DOE104+DOE105+DOE107</f>
        <v>#REF!</v>
      </c>
      <c r="DOF108" s="39" t="e">
        <f>#REF!+DOF103+DOF104+DOF105+DOF107</f>
        <v>#REF!</v>
      </c>
      <c r="DOG108" s="39" t="e">
        <f>#REF!+DOG103+DOG104+DOG105+DOG107</f>
        <v>#REF!</v>
      </c>
      <c r="DOH108" s="39" t="e">
        <f>#REF!+DOH103+DOH104+DOH105+DOH107</f>
        <v>#REF!</v>
      </c>
      <c r="DOI108" s="39" t="e">
        <f>#REF!+DOI103+DOI104+DOI105+DOI107</f>
        <v>#REF!</v>
      </c>
      <c r="DOJ108" s="39" t="e">
        <f>#REF!+DOJ103+DOJ104+DOJ105+DOJ107</f>
        <v>#REF!</v>
      </c>
      <c r="DOK108" s="39" t="e">
        <f>#REF!+DOK103+DOK104+DOK105+DOK107</f>
        <v>#REF!</v>
      </c>
      <c r="DOL108" s="39" t="e">
        <f>#REF!+DOL103+DOL104+DOL105+DOL107</f>
        <v>#REF!</v>
      </c>
      <c r="DOM108" s="39" t="e">
        <f>#REF!+DOM103+DOM104+DOM105+DOM107</f>
        <v>#REF!</v>
      </c>
      <c r="DON108" s="39" t="e">
        <f>#REF!+DON103+DON104+DON105+DON107</f>
        <v>#REF!</v>
      </c>
      <c r="DOO108" s="39" t="e">
        <f>#REF!+DOO103+DOO104+DOO105+DOO107</f>
        <v>#REF!</v>
      </c>
      <c r="DOP108" s="39" t="e">
        <f>#REF!+DOP103+DOP104+DOP105+DOP107</f>
        <v>#REF!</v>
      </c>
      <c r="DOQ108" s="39" t="e">
        <f>#REF!+DOQ103+DOQ104+DOQ105+DOQ107</f>
        <v>#REF!</v>
      </c>
      <c r="DOR108" s="39" t="e">
        <f>#REF!+DOR103+DOR104+DOR105+DOR107</f>
        <v>#REF!</v>
      </c>
      <c r="DOS108" s="39" t="e">
        <f>#REF!+DOS103+DOS104+DOS105+DOS107</f>
        <v>#REF!</v>
      </c>
      <c r="DOT108" s="39" t="e">
        <f>#REF!+DOT103+DOT104+DOT105+DOT107</f>
        <v>#REF!</v>
      </c>
      <c r="DOU108" s="39" t="e">
        <f>#REF!+DOU103+DOU104+DOU105+DOU107</f>
        <v>#REF!</v>
      </c>
      <c r="DOV108" s="39" t="e">
        <f>#REF!+DOV103+DOV104+DOV105+DOV107</f>
        <v>#REF!</v>
      </c>
      <c r="DOW108" s="39" t="e">
        <f>#REF!+DOW103+DOW104+DOW105+DOW107</f>
        <v>#REF!</v>
      </c>
      <c r="DOX108" s="39" t="e">
        <f>#REF!+DOX103+DOX104+DOX105+DOX107</f>
        <v>#REF!</v>
      </c>
      <c r="DOY108" s="39" t="e">
        <f>#REF!+DOY103+DOY104+DOY105+DOY107</f>
        <v>#REF!</v>
      </c>
      <c r="DOZ108" s="39" t="e">
        <f>#REF!+DOZ103+DOZ104+DOZ105+DOZ107</f>
        <v>#REF!</v>
      </c>
      <c r="DPA108" s="39" t="e">
        <f>#REF!+DPA103+DPA104+DPA105+DPA107</f>
        <v>#REF!</v>
      </c>
      <c r="DPB108" s="39" t="e">
        <f>#REF!+DPB103+DPB104+DPB105+DPB107</f>
        <v>#REF!</v>
      </c>
      <c r="DPC108" s="39" t="e">
        <f>#REF!+DPC103+DPC104+DPC105+DPC107</f>
        <v>#REF!</v>
      </c>
      <c r="DPD108" s="39" t="e">
        <f>#REF!+DPD103+DPD104+DPD105+DPD107</f>
        <v>#REF!</v>
      </c>
      <c r="DPE108" s="39" t="e">
        <f>#REF!+DPE103+DPE104+DPE105+DPE107</f>
        <v>#REF!</v>
      </c>
      <c r="DPF108" s="39" t="e">
        <f>#REF!+DPF103+DPF104+DPF105+DPF107</f>
        <v>#REF!</v>
      </c>
      <c r="DPG108" s="39" t="e">
        <f>#REF!+DPG103+DPG104+DPG105+DPG107</f>
        <v>#REF!</v>
      </c>
      <c r="DPH108" s="39" t="e">
        <f>#REF!+DPH103+DPH104+DPH105+DPH107</f>
        <v>#REF!</v>
      </c>
      <c r="DPI108" s="39" t="e">
        <f>#REF!+DPI103+DPI104+DPI105+DPI107</f>
        <v>#REF!</v>
      </c>
      <c r="DPJ108" s="39" t="e">
        <f>#REF!+DPJ103+DPJ104+DPJ105+DPJ107</f>
        <v>#REF!</v>
      </c>
      <c r="DPK108" s="39" t="e">
        <f>#REF!+DPK103+DPK104+DPK105+DPK107</f>
        <v>#REF!</v>
      </c>
      <c r="DPL108" s="39" t="e">
        <f>#REF!+DPL103+DPL104+DPL105+DPL107</f>
        <v>#REF!</v>
      </c>
      <c r="DPM108" s="39" t="e">
        <f>#REF!+DPM103+DPM104+DPM105+DPM107</f>
        <v>#REF!</v>
      </c>
      <c r="DPN108" s="39" t="e">
        <f>#REF!+DPN103+DPN104+DPN105+DPN107</f>
        <v>#REF!</v>
      </c>
      <c r="DPO108" s="39" t="e">
        <f>#REF!+DPO103+DPO104+DPO105+DPO107</f>
        <v>#REF!</v>
      </c>
      <c r="DPP108" s="39" t="e">
        <f>#REF!+DPP103+DPP104+DPP105+DPP107</f>
        <v>#REF!</v>
      </c>
      <c r="DPQ108" s="39" t="e">
        <f>#REF!+DPQ103+DPQ104+DPQ105+DPQ107</f>
        <v>#REF!</v>
      </c>
      <c r="DPR108" s="39" t="e">
        <f>#REF!+DPR103+DPR104+DPR105+DPR107</f>
        <v>#REF!</v>
      </c>
      <c r="DPS108" s="39" t="e">
        <f>#REF!+DPS103+DPS104+DPS105+DPS107</f>
        <v>#REF!</v>
      </c>
      <c r="DPT108" s="39" t="e">
        <f>#REF!+DPT103+DPT104+DPT105+DPT107</f>
        <v>#REF!</v>
      </c>
      <c r="DPU108" s="39" t="e">
        <f>#REF!+DPU103+DPU104+DPU105+DPU107</f>
        <v>#REF!</v>
      </c>
      <c r="DPV108" s="39" t="e">
        <f>#REF!+DPV103+DPV104+DPV105+DPV107</f>
        <v>#REF!</v>
      </c>
      <c r="DPW108" s="39" t="e">
        <f>#REF!+DPW103+DPW104+DPW105+DPW107</f>
        <v>#REF!</v>
      </c>
      <c r="DPX108" s="39" t="e">
        <f>#REF!+DPX103+DPX104+DPX105+DPX107</f>
        <v>#REF!</v>
      </c>
      <c r="DPY108" s="39" t="e">
        <f>#REF!+DPY103+DPY104+DPY105+DPY107</f>
        <v>#REF!</v>
      </c>
      <c r="DPZ108" s="39" t="e">
        <f>#REF!+DPZ103+DPZ104+DPZ105+DPZ107</f>
        <v>#REF!</v>
      </c>
      <c r="DQA108" s="39" t="e">
        <f>#REF!+DQA103+DQA104+DQA105+DQA107</f>
        <v>#REF!</v>
      </c>
      <c r="DQB108" s="39" t="e">
        <f>#REF!+DQB103+DQB104+DQB105+DQB107</f>
        <v>#REF!</v>
      </c>
      <c r="DQC108" s="39" t="e">
        <f>#REF!+DQC103+DQC104+DQC105+DQC107</f>
        <v>#REF!</v>
      </c>
      <c r="DQD108" s="39" t="e">
        <f>#REF!+DQD103+DQD104+DQD105+DQD107</f>
        <v>#REF!</v>
      </c>
      <c r="DQE108" s="39" t="e">
        <f>#REF!+DQE103+DQE104+DQE105+DQE107</f>
        <v>#REF!</v>
      </c>
      <c r="DQF108" s="39" t="e">
        <f>#REF!+DQF103+DQF104+DQF105+DQF107</f>
        <v>#REF!</v>
      </c>
      <c r="DQG108" s="39" t="e">
        <f>#REF!+DQG103+DQG104+DQG105+DQG107</f>
        <v>#REF!</v>
      </c>
      <c r="DQH108" s="39" t="e">
        <f>#REF!+DQH103+DQH104+DQH105+DQH107</f>
        <v>#REF!</v>
      </c>
      <c r="DQI108" s="39" t="e">
        <f>#REF!+DQI103+DQI104+DQI105+DQI107</f>
        <v>#REF!</v>
      </c>
      <c r="DQJ108" s="39" t="e">
        <f>#REF!+DQJ103+DQJ104+DQJ105+DQJ107</f>
        <v>#REF!</v>
      </c>
      <c r="DQK108" s="39" t="e">
        <f>#REF!+DQK103+DQK104+DQK105+DQK107</f>
        <v>#REF!</v>
      </c>
      <c r="DQL108" s="39" t="e">
        <f>#REF!+DQL103+DQL104+DQL105+DQL107</f>
        <v>#REF!</v>
      </c>
      <c r="DQM108" s="39" t="e">
        <f>#REF!+DQM103+DQM104+DQM105+DQM107</f>
        <v>#REF!</v>
      </c>
      <c r="DQN108" s="39" t="e">
        <f>#REF!+DQN103+DQN104+DQN105+DQN107</f>
        <v>#REF!</v>
      </c>
      <c r="DQO108" s="39" t="e">
        <f>#REF!+DQO103+DQO104+DQO105+DQO107</f>
        <v>#REF!</v>
      </c>
      <c r="DQP108" s="39" t="e">
        <f>#REF!+DQP103+DQP104+DQP105+DQP107</f>
        <v>#REF!</v>
      </c>
      <c r="DQQ108" s="39" t="e">
        <f>#REF!+DQQ103+DQQ104+DQQ105+DQQ107</f>
        <v>#REF!</v>
      </c>
      <c r="DQR108" s="39" t="e">
        <f>#REF!+DQR103+DQR104+DQR105+DQR107</f>
        <v>#REF!</v>
      </c>
      <c r="DQS108" s="39" t="e">
        <f>#REF!+DQS103+DQS104+DQS105+DQS107</f>
        <v>#REF!</v>
      </c>
      <c r="DQT108" s="39" t="e">
        <f>#REF!+DQT103+DQT104+DQT105+DQT107</f>
        <v>#REF!</v>
      </c>
      <c r="DQU108" s="39" t="e">
        <f>#REF!+DQU103+DQU104+DQU105+DQU107</f>
        <v>#REF!</v>
      </c>
      <c r="DQV108" s="39" t="e">
        <f>#REF!+DQV103+DQV104+DQV105+DQV107</f>
        <v>#REF!</v>
      </c>
      <c r="DQW108" s="39" t="e">
        <f>#REF!+DQW103+DQW104+DQW105+DQW107</f>
        <v>#REF!</v>
      </c>
      <c r="DQX108" s="39" t="e">
        <f>#REF!+DQX103+DQX104+DQX105+DQX107</f>
        <v>#REF!</v>
      </c>
      <c r="DQY108" s="39" t="e">
        <f>#REF!+DQY103+DQY104+DQY105+DQY107</f>
        <v>#REF!</v>
      </c>
      <c r="DQZ108" s="39" t="e">
        <f>#REF!+DQZ103+DQZ104+DQZ105+DQZ107</f>
        <v>#REF!</v>
      </c>
      <c r="DRA108" s="39" t="e">
        <f>#REF!+DRA103+DRA104+DRA105+DRA107</f>
        <v>#REF!</v>
      </c>
      <c r="DRB108" s="39" t="e">
        <f>#REF!+DRB103+DRB104+DRB105+DRB107</f>
        <v>#REF!</v>
      </c>
      <c r="DRC108" s="39" t="e">
        <f>#REF!+DRC103+DRC104+DRC105+DRC107</f>
        <v>#REF!</v>
      </c>
      <c r="DRD108" s="39" t="e">
        <f>#REF!+DRD103+DRD104+DRD105+DRD107</f>
        <v>#REF!</v>
      </c>
      <c r="DRE108" s="39" t="e">
        <f>#REF!+DRE103+DRE104+DRE105+DRE107</f>
        <v>#REF!</v>
      </c>
      <c r="DRF108" s="39" t="e">
        <f>#REF!+DRF103+DRF104+DRF105+DRF107</f>
        <v>#REF!</v>
      </c>
      <c r="DRG108" s="39" t="e">
        <f>#REF!+DRG103+DRG104+DRG105+DRG107</f>
        <v>#REF!</v>
      </c>
      <c r="DRH108" s="39" t="e">
        <f>#REF!+DRH103+DRH104+DRH105+DRH107</f>
        <v>#REF!</v>
      </c>
      <c r="DRI108" s="39" t="e">
        <f>#REF!+DRI103+DRI104+DRI105+DRI107</f>
        <v>#REF!</v>
      </c>
      <c r="DRJ108" s="39" t="e">
        <f>#REF!+DRJ103+DRJ104+DRJ105+DRJ107</f>
        <v>#REF!</v>
      </c>
      <c r="DRK108" s="39" t="e">
        <f>#REF!+DRK103+DRK104+DRK105+DRK107</f>
        <v>#REF!</v>
      </c>
      <c r="DRL108" s="39" t="e">
        <f>#REF!+DRL103+DRL104+DRL105+DRL107</f>
        <v>#REF!</v>
      </c>
      <c r="DRM108" s="39" t="e">
        <f>#REF!+DRM103+DRM104+DRM105+DRM107</f>
        <v>#REF!</v>
      </c>
      <c r="DRN108" s="39" t="e">
        <f>#REF!+DRN103+DRN104+DRN105+DRN107</f>
        <v>#REF!</v>
      </c>
      <c r="DRO108" s="39" t="e">
        <f>#REF!+DRO103+DRO104+DRO105+DRO107</f>
        <v>#REF!</v>
      </c>
      <c r="DRP108" s="39" t="e">
        <f>#REF!+DRP103+DRP104+DRP105+DRP107</f>
        <v>#REF!</v>
      </c>
      <c r="DRQ108" s="39" t="e">
        <f>#REF!+DRQ103+DRQ104+DRQ105+DRQ107</f>
        <v>#REF!</v>
      </c>
      <c r="DRR108" s="39" t="e">
        <f>#REF!+DRR103+DRR104+DRR105+DRR107</f>
        <v>#REF!</v>
      </c>
      <c r="DRS108" s="39" t="e">
        <f>#REF!+DRS103+DRS104+DRS105+DRS107</f>
        <v>#REF!</v>
      </c>
      <c r="DRT108" s="39" t="e">
        <f>#REF!+DRT103+DRT104+DRT105+DRT107</f>
        <v>#REF!</v>
      </c>
      <c r="DRU108" s="39" t="e">
        <f>#REF!+DRU103+DRU104+DRU105+DRU107</f>
        <v>#REF!</v>
      </c>
      <c r="DRV108" s="39" t="e">
        <f>#REF!+DRV103+DRV104+DRV105+DRV107</f>
        <v>#REF!</v>
      </c>
      <c r="DRW108" s="39" t="e">
        <f>#REF!+DRW103+DRW104+DRW105+DRW107</f>
        <v>#REF!</v>
      </c>
      <c r="DRX108" s="39" t="e">
        <f>#REF!+DRX103+DRX104+DRX105+DRX107</f>
        <v>#REF!</v>
      </c>
      <c r="DRY108" s="39" t="e">
        <f>#REF!+DRY103+DRY104+DRY105+DRY107</f>
        <v>#REF!</v>
      </c>
      <c r="DRZ108" s="39" t="e">
        <f>#REF!+DRZ103+DRZ104+DRZ105+DRZ107</f>
        <v>#REF!</v>
      </c>
      <c r="DSA108" s="39" t="e">
        <f>#REF!+DSA103+DSA104+DSA105+DSA107</f>
        <v>#REF!</v>
      </c>
      <c r="DSB108" s="39" t="e">
        <f>#REF!+DSB103+DSB104+DSB105+DSB107</f>
        <v>#REF!</v>
      </c>
      <c r="DSC108" s="39" t="e">
        <f>#REF!+DSC103+DSC104+DSC105+DSC107</f>
        <v>#REF!</v>
      </c>
      <c r="DSD108" s="39" t="e">
        <f>#REF!+DSD103+DSD104+DSD105+DSD107</f>
        <v>#REF!</v>
      </c>
      <c r="DSE108" s="39" t="e">
        <f>#REF!+DSE103+DSE104+DSE105+DSE107</f>
        <v>#REF!</v>
      </c>
      <c r="DSF108" s="39" t="e">
        <f>#REF!+DSF103+DSF104+DSF105+DSF107</f>
        <v>#REF!</v>
      </c>
      <c r="DSG108" s="39" t="e">
        <f>#REF!+DSG103+DSG104+DSG105+DSG107</f>
        <v>#REF!</v>
      </c>
      <c r="DSH108" s="39" t="e">
        <f>#REF!+DSH103+DSH104+DSH105+DSH107</f>
        <v>#REF!</v>
      </c>
      <c r="DSI108" s="39" t="e">
        <f>#REF!+DSI103+DSI104+DSI105+DSI107</f>
        <v>#REF!</v>
      </c>
      <c r="DSJ108" s="39" t="e">
        <f>#REF!+DSJ103+DSJ104+DSJ105+DSJ107</f>
        <v>#REF!</v>
      </c>
      <c r="DSK108" s="39" t="e">
        <f>#REF!+DSK103+DSK104+DSK105+DSK107</f>
        <v>#REF!</v>
      </c>
      <c r="DSL108" s="39" t="e">
        <f>#REF!+DSL103+DSL104+DSL105+DSL107</f>
        <v>#REF!</v>
      </c>
      <c r="DSM108" s="39" t="e">
        <f>#REF!+DSM103+DSM104+DSM105+DSM107</f>
        <v>#REF!</v>
      </c>
      <c r="DSN108" s="39" t="e">
        <f>#REF!+DSN103+DSN104+DSN105+DSN107</f>
        <v>#REF!</v>
      </c>
      <c r="DSO108" s="39" t="e">
        <f>#REF!+DSO103+DSO104+DSO105+DSO107</f>
        <v>#REF!</v>
      </c>
      <c r="DSP108" s="39" t="e">
        <f>#REF!+DSP103+DSP104+DSP105+DSP107</f>
        <v>#REF!</v>
      </c>
      <c r="DSQ108" s="39" t="e">
        <f>#REF!+DSQ103+DSQ104+DSQ105+DSQ107</f>
        <v>#REF!</v>
      </c>
      <c r="DSR108" s="39" t="e">
        <f>#REF!+DSR103+DSR104+DSR105+DSR107</f>
        <v>#REF!</v>
      </c>
      <c r="DSS108" s="39" t="e">
        <f>#REF!+DSS103+DSS104+DSS105+DSS107</f>
        <v>#REF!</v>
      </c>
      <c r="DST108" s="39" t="e">
        <f>#REF!+DST103+DST104+DST105+DST107</f>
        <v>#REF!</v>
      </c>
      <c r="DSU108" s="39" t="e">
        <f>#REF!+DSU103+DSU104+DSU105+DSU107</f>
        <v>#REF!</v>
      </c>
      <c r="DSV108" s="39" t="e">
        <f>#REF!+DSV103+DSV104+DSV105+DSV107</f>
        <v>#REF!</v>
      </c>
      <c r="DSW108" s="39" t="e">
        <f>#REF!+DSW103+DSW104+DSW105+DSW107</f>
        <v>#REF!</v>
      </c>
      <c r="DSX108" s="39" t="e">
        <f>#REF!+DSX103+DSX104+DSX105+DSX107</f>
        <v>#REF!</v>
      </c>
      <c r="DSY108" s="39" t="e">
        <f>#REF!+DSY103+DSY104+DSY105+DSY107</f>
        <v>#REF!</v>
      </c>
      <c r="DSZ108" s="39" t="e">
        <f>#REF!+DSZ103+DSZ104+DSZ105+DSZ107</f>
        <v>#REF!</v>
      </c>
      <c r="DTA108" s="39" t="e">
        <f>#REF!+DTA103+DTA104+DTA105+DTA107</f>
        <v>#REF!</v>
      </c>
      <c r="DTB108" s="39" t="e">
        <f>#REF!+DTB103+DTB104+DTB105+DTB107</f>
        <v>#REF!</v>
      </c>
      <c r="DTC108" s="39" t="e">
        <f>#REF!+DTC103+DTC104+DTC105+DTC107</f>
        <v>#REF!</v>
      </c>
      <c r="DTD108" s="39" t="e">
        <f>#REF!+DTD103+DTD104+DTD105+DTD107</f>
        <v>#REF!</v>
      </c>
      <c r="DTE108" s="39" t="e">
        <f>#REF!+DTE103+DTE104+DTE105+DTE107</f>
        <v>#REF!</v>
      </c>
      <c r="DTF108" s="39" t="e">
        <f>#REF!+DTF103+DTF104+DTF105+DTF107</f>
        <v>#REF!</v>
      </c>
      <c r="DTG108" s="39" t="e">
        <f>#REF!+DTG103+DTG104+DTG105+DTG107</f>
        <v>#REF!</v>
      </c>
      <c r="DTH108" s="39" t="e">
        <f>#REF!+DTH103+DTH104+DTH105+DTH107</f>
        <v>#REF!</v>
      </c>
      <c r="DTI108" s="39" t="e">
        <f>#REF!+DTI103+DTI104+DTI105+DTI107</f>
        <v>#REF!</v>
      </c>
      <c r="DTJ108" s="39" t="e">
        <f>#REF!+DTJ103+DTJ104+DTJ105+DTJ107</f>
        <v>#REF!</v>
      </c>
      <c r="DTK108" s="39" t="e">
        <f>#REF!+DTK103+DTK104+DTK105+DTK107</f>
        <v>#REF!</v>
      </c>
      <c r="DTL108" s="39" t="e">
        <f>#REF!+DTL103+DTL104+DTL105+DTL107</f>
        <v>#REF!</v>
      </c>
      <c r="DTM108" s="39" t="e">
        <f>#REF!+DTM103+DTM104+DTM105+DTM107</f>
        <v>#REF!</v>
      </c>
      <c r="DTN108" s="39" t="e">
        <f>#REF!+DTN103+DTN104+DTN105+DTN107</f>
        <v>#REF!</v>
      </c>
      <c r="DTO108" s="39" t="e">
        <f>#REF!+DTO103+DTO104+DTO105+DTO107</f>
        <v>#REF!</v>
      </c>
      <c r="DTP108" s="39" t="e">
        <f>#REF!+DTP103+DTP104+DTP105+DTP107</f>
        <v>#REF!</v>
      </c>
      <c r="DTQ108" s="39" t="e">
        <f>#REF!+DTQ103+DTQ104+DTQ105+DTQ107</f>
        <v>#REF!</v>
      </c>
      <c r="DTR108" s="39" t="e">
        <f>#REF!+DTR103+DTR104+DTR105+DTR107</f>
        <v>#REF!</v>
      </c>
      <c r="DTS108" s="39" t="e">
        <f>#REF!+DTS103+DTS104+DTS105+DTS107</f>
        <v>#REF!</v>
      </c>
      <c r="DTT108" s="39" t="e">
        <f>#REF!+DTT103+DTT104+DTT105+DTT107</f>
        <v>#REF!</v>
      </c>
      <c r="DTU108" s="39" t="e">
        <f>#REF!+DTU103+DTU104+DTU105+DTU107</f>
        <v>#REF!</v>
      </c>
      <c r="DTV108" s="39" t="e">
        <f>#REF!+DTV103+DTV104+DTV105+DTV107</f>
        <v>#REF!</v>
      </c>
      <c r="DTW108" s="39" t="e">
        <f>#REF!+DTW103+DTW104+DTW105+DTW107</f>
        <v>#REF!</v>
      </c>
      <c r="DTX108" s="39" t="e">
        <f>#REF!+DTX103+DTX104+DTX105+DTX107</f>
        <v>#REF!</v>
      </c>
      <c r="DTY108" s="39" t="e">
        <f>#REF!+DTY103+DTY104+DTY105+DTY107</f>
        <v>#REF!</v>
      </c>
      <c r="DTZ108" s="39" t="e">
        <f>#REF!+DTZ103+DTZ104+DTZ105+DTZ107</f>
        <v>#REF!</v>
      </c>
      <c r="DUA108" s="39" t="e">
        <f>#REF!+DUA103+DUA104+DUA105+DUA107</f>
        <v>#REF!</v>
      </c>
      <c r="DUB108" s="39" t="e">
        <f>#REF!+DUB103+DUB104+DUB105+DUB107</f>
        <v>#REF!</v>
      </c>
      <c r="DUC108" s="39" t="e">
        <f>#REF!+DUC103+DUC104+DUC105+DUC107</f>
        <v>#REF!</v>
      </c>
      <c r="DUD108" s="39" t="e">
        <f>#REF!+DUD103+DUD104+DUD105+DUD107</f>
        <v>#REF!</v>
      </c>
      <c r="DUE108" s="39" t="e">
        <f>#REF!+DUE103+DUE104+DUE105+DUE107</f>
        <v>#REF!</v>
      </c>
      <c r="DUF108" s="39" t="e">
        <f>#REF!+DUF103+DUF104+DUF105+DUF107</f>
        <v>#REF!</v>
      </c>
      <c r="DUG108" s="39" t="e">
        <f>#REF!+DUG103+DUG104+DUG105+DUG107</f>
        <v>#REF!</v>
      </c>
      <c r="DUH108" s="39" t="e">
        <f>#REF!+DUH103+DUH104+DUH105+DUH107</f>
        <v>#REF!</v>
      </c>
      <c r="DUI108" s="39" t="e">
        <f>#REF!+DUI103+DUI104+DUI105+DUI107</f>
        <v>#REF!</v>
      </c>
      <c r="DUJ108" s="39" t="e">
        <f>#REF!+DUJ103+DUJ104+DUJ105+DUJ107</f>
        <v>#REF!</v>
      </c>
      <c r="DUK108" s="39" t="e">
        <f>#REF!+DUK103+DUK104+DUK105+DUK107</f>
        <v>#REF!</v>
      </c>
      <c r="DUL108" s="39" t="e">
        <f>#REF!+DUL103+DUL104+DUL105+DUL107</f>
        <v>#REF!</v>
      </c>
      <c r="DUM108" s="39" t="e">
        <f>#REF!+DUM103+DUM104+DUM105+DUM107</f>
        <v>#REF!</v>
      </c>
      <c r="DUN108" s="39" t="e">
        <f>#REF!+DUN103+DUN104+DUN105+DUN107</f>
        <v>#REF!</v>
      </c>
      <c r="DUO108" s="39" t="e">
        <f>#REF!+DUO103+DUO104+DUO105+DUO107</f>
        <v>#REF!</v>
      </c>
      <c r="DUP108" s="39" t="e">
        <f>#REF!+DUP103+DUP104+DUP105+DUP107</f>
        <v>#REF!</v>
      </c>
      <c r="DUQ108" s="39" t="e">
        <f>#REF!+DUQ103+DUQ104+DUQ105+DUQ107</f>
        <v>#REF!</v>
      </c>
      <c r="DUR108" s="39" t="e">
        <f>#REF!+DUR103+DUR104+DUR105+DUR107</f>
        <v>#REF!</v>
      </c>
      <c r="DUS108" s="39" t="e">
        <f>#REF!+DUS103+DUS104+DUS105+DUS107</f>
        <v>#REF!</v>
      </c>
      <c r="DUT108" s="39" t="e">
        <f>#REF!+DUT103+DUT104+DUT105+DUT107</f>
        <v>#REF!</v>
      </c>
      <c r="DUU108" s="39" t="e">
        <f>#REF!+DUU103+DUU104+DUU105+DUU107</f>
        <v>#REF!</v>
      </c>
      <c r="DUV108" s="39" t="e">
        <f>#REF!+DUV103+DUV104+DUV105+DUV107</f>
        <v>#REF!</v>
      </c>
      <c r="DUW108" s="39" t="e">
        <f>#REF!+DUW103+DUW104+DUW105+DUW107</f>
        <v>#REF!</v>
      </c>
      <c r="DUX108" s="39" t="e">
        <f>#REF!+DUX103+DUX104+DUX105+DUX107</f>
        <v>#REF!</v>
      </c>
      <c r="DUY108" s="39" t="e">
        <f>#REF!+DUY103+DUY104+DUY105+DUY107</f>
        <v>#REF!</v>
      </c>
      <c r="DUZ108" s="39" t="e">
        <f>#REF!+DUZ103+DUZ104+DUZ105+DUZ107</f>
        <v>#REF!</v>
      </c>
      <c r="DVA108" s="39" t="e">
        <f>#REF!+DVA103+DVA104+DVA105+DVA107</f>
        <v>#REF!</v>
      </c>
      <c r="DVB108" s="39" t="e">
        <f>#REF!+DVB103+DVB104+DVB105+DVB107</f>
        <v>#REF!</v>
      </c>
      <c r="DVC108" s="39" t="e">
        <f>#REF!+DVC103+DVC104+DVC105+DVC107</f>
        <v>#REF!</v>
      </c>
      <c r="DVD108" s="39" t="e">
        <f>#REF!+DVD103+DVD104+DVD105+DVD107</f>
        <v>#REF!</v>
      </c>
      <c r="DVE108" s="39" t="e">
        <f>#REF!+DVE103+DVE104+DVE105+DVE107</f>
        <v>#REF!</v>
      </c>
      <c r="DVF108" s="39" t="e">
        <f>#REF!+DVF103+DVF104+DVF105+DVF107</f>
        <v>#REF!</v>
      </c>
      <c r="DVG108" s="39" t="e">
        <f>#REF!+DVG103+DVG104+DVG105+DVG107</f>
        <v>#REF!</v>
      </c>
      <c r="DVH108" s="39" t="e">
        <f>#REF!+DVH103+DVH104+DVH105+DVH107</f>
        <v>#REF!</v>
      </c>
      <c r="DVI108" s="39" t="e">
        <f>#REF!+DVI103+DVI104+DVI105+DVI107</f>
        <v>#REF!</v>
      </c>
      <c r="DVJ108" s="39" t="e">
        <f>#REF!+DVJ103+DVJ104+DVJ105+DVJ107</f>
        <v>#REF!</v>
      </c>
      <c r="DVK108" s="39" t="e">
        <f>#REF!+DVK103+DVK104+DVK105+DVK107</f>
        <v>#REF!</v>
      </c>
      <c r="DVL108" s="39" t="e">
        <f>#REF!+DVL103+DVL104+DVL105+DVL107</f>
        <v>#REF!</v>
      </c>
      <c r="DVM108" s="39" t="e">
        <f>#REF!+DVM103+DVM104+DVM105+DVM107</f>
        <v>#REF!</v>
      </c>
      <c r="DVN108" s="39" t="e">
        <f>#REF!+DVN103+DVN104+DVN105+DVN107</f>
        <v>#REF!</v>
      </c>
      <c r="DVO108" s="39" t="e">
        <f>#REF!+DVO103+DVO104+DVO105+DVO107</f>
        <v>#REF!</v>
      </c>
      <c r="DVP108" s="39" t="e">
        <f>#REF!+DVP103+DVP104+DVP105+DVP107</f>
        <v>#REF!</v>
      </c>
      <c r="DVQ108" s="39" t="e">
        <f>#REF!+DVQ103+DVQ104+DVQ105+DVQ107</f>
        <v>#REF!</v>
      </c>
      <c r="DVR108" s="39" t="e">
        <f>#REF!+DVR103+DVR104+DVR105+DVR107</f>
        <v>#REF!</v>
      </c>
      <c r="DVS108" s="39" t="e">
        <f>#REF!+DVS103+DVS104+DVS105+DVS107</f>
        <v>#REF!</v>
      </c>
      <c r="DVT108" s="39" t="e">
        <f>#REF!+DVT103+DVT104+DVT105+DVT107</f>
        <v>#REF!</v>
      </c>
      <c r="DVU108" s="39" t="e">
        <f>#REF!+DVU103+DVU104+DVU105+DVU107</f>
        <v>#REF!</v>
      </c>
      <c r="DVV108" s="39" t="e">
        <f>#REF!+DVV103+DVV104+DVV105+DVV107</f>
        <v>#REF!</v>
      </c>
      <c r="DVW108" s="39" t="e">
        <f>#REF!+DVW103+DVW104+DVW105+DVW107</f>
        <v>#REF!</v>
      </c>
      <c r="DVX108" s="39" t="e">
        <f>#REF!+DVX103+DVX104+DVX105+DVX107</f>
        <v>#REF!</v>
      </c>
      <c r="DVY108" s="39" t="e">
        <f>#REF!+DVY103+DVY104+DVY105+DVY107</f>
        <v>#REF!</v>
      </c>
      <c r="DVZ108" s="39" t="e">
        <f>#REF!+DVZ103+DVZ104+DVZ105+DVZ107</f>
        <v>#REF!</v>
      </c>
      <c r="DWA108" s="39" t="e">
        <f>#REF!+DWA103+DWA104+DWA105+DWA107</f>
        <v>#REF!</v>
      </c>
      <c r="DWB108" s="39" t="e">
        <f>#REF!+DWB103+DWB104+DWB105+DWB107</f>
        <v>#REF!</v>
      </c>
      <c r="DWC108" s="39" t="e">
        <f>#REF!+DWC103+DWC104+DWC105+DWC107</f>
        <v>#REF!</v>
      </c>
      <c r="DWD108" s="39" t="e">
        <f>#REF!+DWD103+DWD104+DWD105+DWD107</f>
        <v>#REF!</v>
      </c>
      <c r="DWE108" s="39" t="e">
        <f>#REF!+DWE103+DWE104+DWE105+DWE107</f>
        <v>#REF!</v>
      </c>
      <c r="DWF108" s="39" t="e">
        <f>#REF!+DWF103+DWF104+DWF105+DWF107</f>
        <v>#REF!</v>
      </c>
      <c r="DWG108" s="39" t="e">
        <f>#REF!+DWG103+DWG104+DWG105+DWG107</f>
        <v>#REF!</v>
      </c>
      <c r="DWH108" s="39" t="e">
        <f>#REF!+DWH103+DWH104+DWH105+DWH107</f>
        <v>#REF!</v>
      </c>
      <c r="DWI108" s="39" t="e">
        <f>#REF!+DWI103+DWI104+DWI105+DWI107</f>
        <v>#REF!</v>
      </c>
      <c r="DWJ108" s="39" t="e">
        <f>#REF!+DWJ103+DWJ104+DWJ105+DWJ107</f>
        <v>#REF!</v>
      </c>
      <c r="DWK108" s="39" t="e">
        <f>#REF!+DWK103+DWK104+DWK105+DWK107</f>
        <v>#REF!</v>
      </c>
      <c r="DWL108" s="39" t="e">
        <f>#REF!+DWL103+DWL104+DWL105+DWL107</f>
        <v>#REF!</v>
      </c>
      <c r="DWM108" s="39" t="e">
        <f>#REF!+DWM103+DWM104+DWM105+DWM107</f>
        <v>#REF!</v>
      </c>
      <c r="DWN108" s="39" t="e">
        <f>#REF!+DWN103+DWN104+DWN105+DWN107</f>
        <v>#REF!</v>
      </c>
      <c r="DWO108" s="39" t="e">
        <f>#REF!+DWO103+DWO104+DWO105+DWO107</f>
        <v>#REF!</v>
      </c>
      <c r="DWP108" s="39" t="e">
        <f>#REF!+DWP103+DWP104+DWP105+DWP107</f>
        <v>#REF!</v>
      </c>
      <c r="DWQ108" s="39" t="e">
        <f>#REF!+DWQ103+DWQ104+DWQ105+DWQ107</f>
        <v>#REF!</v>
      </c>
      <c r="DWR108" s="39" t="e">
        <f>#REF!+DWR103+DWR104+DWR105+DWR107</f>
        <v>#REF!</v>
      </c>
      <c r="DWS108" s="39" t="e">
        <f>#REF!+DWS103+DWS104+DWS105+DWS107</f>
        <v>#REF!</v>
      </c>
      <c r="DWT108" s="39" t="e">
        <f>#REF!+DWT103+DWT104+DWT105+DWT107</f>
        <v>#REF!</v>
      </c>
      <c r="DWU108" s="39" t="e">
        <f>#REF!+DWU103+DWU104+DWU105+DWU107</f>
        <v>#REF!</v>
      </c>
      <c r="DWV108" s="39" t="e">
        <f>#REF!+DWV103+DWV104+DWV105+DWV107</f>
        <v>#REF!</v>
      </c>
      <c r="DWW108" s="39" t="e">
        <f>#REF!+DWW103+DWW104+DWW105+DWW107</f>
        <v>#REF!</v>
      </c>
      <c r="DWX108" s="39" t="e">
        <f>#REF!+DWX103+DWX104+DWX105+DWX107</f>
        <v>#REF!</v>
      </c>
      <c r="DWY108" s="39" t="e">
        <f>#REF!+DWY103+DWY104+DWY105+DWY107</f>
        <v>#REF!</v>
      </c>
      <c r="DWZ108" s="39" t="e">
        <f>#REF!+DWZ103+DWZ104+DWZ105+DWZ107</f>
        <v>#REF!</v>
      </c>
      <c r="DXA108" s="39" t="e">
        <f>#REF!+DXA103+DXA104+DXA105+DXA107</f>
        <v>#REF!</v>
      </c>
      <c r="DXB108" s="39" t="e">
        <f>#REF!+DXB103+DXB104+DXB105+DXB107</f>
        <v>#REF!</v>
      </c>
      <c r="DXC108" s="39" t="e">
        <f>#REF!+DXC103+DXC104+DXC105+DXC107</f>
        <v>#REF!</v>
      </c>
      <c r="DXD108" s="39" t="e">
        <f>#REF!+DXD103+DXD104+DXD105+DXD107</f>
        <v>#REF!</v>
      </c>
      <c r="DXE108" s="39" t="e">
        <f>#REF!+DXE103+DXE104+DXE105+DXE107</f>
        <v>#REF!</v>
      </c>
      <c r="DXF108" s="39" t="e">
        <f>#REF!+DXF103+DXF104+DXF105+DXF107</f>
        <v>#REF!</v>
      </c>
      <c r="DXG108" s="39" t="e">
        <f>#REF!+DXG103+DXG104+DXG105+DXG107</f>
        <v>#REF!</v>
      </c>
      <c r="DXH108" s="39" t="e">
        <f>#REF!+DXH103+DXH104+DXH105+DXH107</f>
        <v>#REF!</v>
      </c>
      <c r="DXI108" s="39" t="e">
        <f>#REF!+DXI103+DXI104+DXI105+DXI107</f>
        <v>#REF!</v>
      </c>
      <c r="DXJ108" s="39" t="e">
        <f>#REF!+DXJ103+DXJ104+DXJ105+DXJ107</f>
        <v>#REF!</v>
      </c>
      <c r="DXK108" s="39" t="e">
        <f>#REF!+DXK103+DXK104+DXK105+DXK107</f>
        <v>#REF!</v>
      </c>
      <c r="DXL108" s="39" t="e">
        <f>#REF!+DXL103+DXL104+DXL105+DXL107</f>
        <v>#REF!</v>
      </c>
      <c r="DXM108" s="39" t="e">
        <f>#REF!+DXM103+DXM104+DXM105+DXM107</f>
        <v>#REF!</v>
      </c>
      <c r="DXN108" s="39" t="e">
        <f>#REF!+DXN103+DXN104+DXN105+DXN107</f>
        <v>#REF!</v>
      </c>
      <c r="DXO108" s="39" t="e">
        <f>#REF!+DXO103+DXO104+DXO105+DXO107</f>
        <v>#REF!</v>
      </c>
      <c r="DXP108" s="39" t="e">
        <f>#REF!+DXP103+DXP104+DXP105+DXP107</f>
        <v>#REF!</v>
      </c>
      <c r="DXQ108" s="39" t="e">
        <f>#REF!+DXQ103+DXQ104+DXQ105+DXQ107</f>
        <v>#REF!</v>
      </c>
      <c r="DXR108" s="39" t="e">
        <f>#REF!+DXR103+DXR104+DXR105+DXR107</f>
        <v>#REF!</v>
      </c>
      <c r="DXS108" s="39" t="e">
        <f>#REF!+DXS103+DXS104+DXS105+DXS107</f>
        <v>#REF!</v>
      </c>
      <c r="DXT108" s="39" t="e">
        <f>#REF!+DXT103+DXT104+DXT105+DXT107</f>
        <v>#REF!</v>
      </c>
      <c r="DXU108" s="39" t="e">
        <f>#REF!+DXU103+DXU104+DXU105+DXU107</f>
        <v>#REF!</v>
      </c>
      <c r="DXV108" s="39" t="e">
        <f>#REF!+DXV103+DXV104+DXV105+DXV107</f>
        <v>#REF!</v>
      </c>
      <c r="DXW108" s="39" t="e">
        <f>#REF!+DXW103+DXW104+DXW105+DXW107</f>
        <v>#REF!</v>
      </c>
      <c r="DXX108" s="39" t="e">
        <f>#REF!+DXX103+DXX104+DXX105+DXX107</f>
        <v>#REF!</v>
      </c>
      <c r="DXY108" s="39" t="e">
        <f>#REF!+DXY103+DXY104+DXY105+DXY107</f>
        <v>#REF!</v>
      </c>
      <c r="DXZ108" s="39" t="e">
        <f>#REF!+DXZ103+DXZ104+DXZ105+DXZ107</f>
        <v>#REF!</v>
      </c>
      <c r="DYA108" s="39" t="e">
        <f>#REF!+DYA103+DYA104+DYA105+DYA107</f>
        <v>#REF!</v>
      </c>
      <c r="DYB108" s="39" t="e">
        <f>#REF!+DYB103+DYB104+DYB105+DYB107</f>
        <v>#REF!</v>
      </c>
      <c r="DYC108" s="39" t="e">
        <f>#REF!+DYC103+DYC104+DYC105+DYC107</f>
        <v>#REF!</v>
      </c>
      <c r="DYD108" s="39" t="e">
        <f>#REF!+DYD103+DYD104+DYD105+DYD107</f>
        <v>#REF!</v>
      </c>
      <c r="DYE108" s="39" t="e">
        <f>#REF!+DYE103+DYE104+DYE105+DYE107</f>
        <v>#REF!</v>
      </c>
      <c r="DYF108" s="39" t="e">
        <f>#REF!+DYF103+DYF104+DYF105+DYF107</f>
        <v>#REF!</v>
      </c>
      <c r="DYG108" s="39" t="e">
        <f>#REF!+DYG103+DYG104+DYG105+DYG107</f>
        <v>#REF!</v>
      </c>
      <c r="DYH108" s="39" t="e">
        <f>#REF!+DYH103+DYH104+DYH105+DYH107</f>
        <v>#REF!</v>
      </c>
      <c r="DYI108" s="39" t="e">
        <f>#REF!+DYI103+DYI104+DYI105+DYI107</f>
        <v>#REF!</v>
      </c>
      <c r="DYJ108" s="39" t="e">
        <f>#REF!+DYJ103+DYJ104+DYJ105+DYJ107</f>
        <v>#REF!</v>
      </c>
      <c r="DYK108" s="39" t="e">
        <f>#REF!+DYK103+DYK104+DYK105+DYK107</f>
        <v>#REF!</v>
      </c>
      <c r="DYL108" s="39" t="e">
        <f>#REF!+DYL103+DYL104+DYL105+DYL107</f>
        <v>#REF!</v>
      </c>
      <c r="DYM108" s="39" t="e">
        <f>#REF!+DYM103+DYM104+DYM105+DYM107</f>
        <v>#REF!</v>
      </c>
      <c r="DYN108" s="39" t="e">
        <f>#REF!+DYN103+DYN104+DYN105+DYN107</f>
        <v>#REF!</v>
      </c>
      <c r="DYO108" s="39" t="e">
        <f>#REF!+DYO103+DYO104+DYO105+DYO107</f>
        <v>#REF!</v>
      </c>
      <c r="DYP108" s="39" t="e">
        <f>#REF!+DYP103+DYP104+DYP105+DYP107</f>
        <v>#REF!</v>
      </c>
      <c r="DYQ108" s="39" t="e">
        <f>#REF!+DYQ103+DYQ104+DYQ105+DYQ107</f>
        <v>#REF!</v>
      </c>
      <c r="DYR108" s="39" t="e">
        <f>#REF!+DYR103+DYR104+DYR105+DYR107</f>
        <v>#REF!</v>
      </c>
      <c r="DYS108" s="39" t="e">
        <f>#REF!+DYS103+DYS104+DYS105+DYS107</f>
        <v>#REF!</v>
      </c>
      <c r="DYT108" s="39" t="e">
        <f>#REF!+DYT103+DYT104+DYT105+DYT107</f>
        <v>#REF!</v>
      </c>
      <c r="DYU108" s="39" t="e">
        <f>#REF!+DYU103+DYU104+DYU105+DYU107</f>
        <v>#REF!</v>
      </c>
      <c r="DYV108" s="39" t="e">
        <f>#REF!+DYV103+DYV104+DYV105+DYV107</f>
        <v>#REF!</v>
      </c>
      <c r="DYW108" s="39" t="e">
        <f>#REF!+DYW103+DYW104+DYW105+DYW107</f>
        <v>#REF!</v>
      </c>
      <c r="DYX108" s="39" t="e">
        <f>#REF!+DYX103+DYX104+DYX105+DYX107</f>
        <v>#REF!</v>
      </c>
      <c r="DYY108" s="39" t="e">
        <f>#REF!+DYY103+DYY104+DYY105+DYY107</f>
        <v>#REF!</v>
      </c>
      <c r="DYZ108" s="39" t="e">
        <f>#REF!+DYZ103+DYZ104+DYZ105+DYZ107</f>
        <v>#REF!</v>
      </c>
      <c r="DZA108" s="39" t="e">
        <f>#REF!+DZA103+DZA104+DZA105+DZA107</f>
        <v>#REF!</v>
      </c>
      <c r="DZB108" s="39" t="e">
        <f>#REF!+DZB103+DZB104+DZB105+DZB107</f>
        <v>#REF!</v>
      </c>
      <c r="DZC108" s="39" t="e">
        <f>#REF!+DZC103+DZC104+DZC105+DZC107</f>
        <v>#REF!</v>
      </c>
      <c r="DZD108" s="39" t="e">
        <f>#REF!+DZD103+DZD104+DZD105+DZD107</f>
        <v>#REF!</v>
      </c>
      <c r="DZE108" s="39" t="e">
        <f>#REF!+DZE103+DZE104+DZE105+DZE107</f>
        <v>#REF!</v>
      </c>
      <c r="DZF108" s="39" t="e">
        <f>#REF!+DZF103+DZF104+DZF105+DZF107</f>
        <v>#REF!</v>
      </c>
      <c r="DZG108" s="39" t="e">
        <f>#REF!+DZG103+DZG104+DZG105+DZG107</f>
        <v>#REF!</v>
      </c>
      <c r="DZH108" s="39" t="e">
        <f>#REF!+DZH103+DZH104+DZH105+DZH107</f>
        <v>#REF!</v>
      </c>
      <c r="DZI108" s="39" t="e">
        <f>#REF!+DZI103+DZI104+DZI105+DZI107</f>
        <v>#REF!</v>
      </c>
      <c r="DZJ108" s="39" t="e">
        <f>#REF!+DZJ103+DZJ104+DZJ105+DZJ107</f>
        <v>#REF!</v>
      </c>
      <c r="DZK108" s="39" t="e">
        <f>#REF!+DZK103+DZK104+DZK105+DZK107</f>
        <v>#REF!</v>
      </c>
      <c r="DZL108" s="39" t="e">
        <f>#REF!+DZL103+DZL104+DZL105+DZL107</f>
        <v>#REF!</v>
      </c>
      <c r="DZM108" s="39" t="e">
        <f>#REF!+DZM103+DZM104+DZM105+DZM107</f>
        <v>#REF!</v>
      </c>
      <c r="DZN108" s="39" t="e">
        <f>#REF!+DZN103+DZN104+DZN105+DZN107</f>
        <v>#REF!</v>
      </c>
      <c r="DZO108" s="39" t="e">
        <f>#REF!+DZO103+DZO104+DZO105+DZO107</f>
        <v>#REF!</v>
      </c>
      <c r="DZP108" s="39" t="e">
        <f>#REF!+DZP103+DZP104+DZP105+DZP107</f>
        <v>#REF!</v>
      </c>
      <c r="DZQ108" s="39" t="e">
        <f>#REF!+DZQ103+DZQ104+DZQ105+DZQ107</f>
        <v>#REF!</v>
      </c>
      <c r="DZR108" s="39" t="e">
        <f>#REF!+DZR103+DZR104+DZR105+DZR107</f>
        <v>#REF!</v>
      </c>
      <c r="DZS108" s="39" t="e">
        <f>#REF!+DZS103+DZS104+DZS105+DZS107</f>
        <v>#REF!</v>
      </c>
      <c r="DZT108" s="39" t="e">
        <f>#REF!+DZT103+DZT104+DZT105+DZT107</f>
        <v>#REF!</v>
      </c>
      <c r="DZU108" s="39" t="e">
        <f>#REF!+DZU103+DZU104+DZU105+DZU107</f>
        <v>#REF!</v>
      </c>
      <c r="DZV108" s="39" t="e">
        <f>#REF!+DZV103+DZV104+DZV105+DZV107</f>
        <v>#REF!</v>
      </c>
      <c r="DZW108" s="39" t="e">
        <f>#REF!+DZW103+DZW104+DZW105+DZW107</f>
        <v>#REF!</v>
      </c>
      <c r="DZX108" s="39" t="e">
        <f>#REF!+DZX103+DZX104+DZX105+DZX107</f>
        <v>#REF!</v>
      </c>
      <c r="DZY108" s="39" t="e">
        <f>#REF!+DZY103+DZY104+DZY105+DZY107</f>
        <v>#REF!</v>
      </c>
      <c r="DZZ108" s="39" t="e">
        <f>#REF!+DZZ103+DZZ104+DZZ105+DZZ107</f>
        <v>#REF!</v>
      </c>
      <c r="EAA108" s="39" t="e">
        <f>#REF!+EAA103+EAA104+EAA105+EAA107</f>
        <v>#REF!</v>
      </c>
      <c r="EAB108" s="39" t="e">
        <f>#REF!+EAB103+EAB104+EAB105+EAB107</f>
        <v>#REF!</v>
      </c>
      <c r="EAC108" s="39" t="e">
        <f>#REF!+EAC103+EAC104+EAC105+EAC107</f>
        <v>#REF!</v>
      </c>
      <c r="EAD108" s="39" t="e">
        <f>#REF!+EAD103+EAD104+EAD105+EAD107</f>
        <v>#REF!</v>
      </c>
      <c r="EAE108" s="39" t="e">
        <f>#REF!+EAE103+EAE104+EAE105+EAE107</f>
        <v>#REF!</v>
      </c>
      <c r="EAF108" s="39" t="e">
        <f>#REF!+EAF103+EAF104+EAF105+EAF107</f>
        <v>#REF!</v>
      </c>
      <c r="EAG108" s="39" t="e">
        <f>#REF!+EAG103+EAG104+EAG105+EAG107</f>
        <v>#REF!</v>
      </c>
      <c r="EAH108" s="39" t="e">
        <f>#REF!+EAH103+EAH104+EAH105+EAH107</f>
        <v>#REF!</v>
      </c>
      <c r="EAI108" s="39" t="e">
        <f>#REF!+EAI103+EAI104+EAI105+EAI107</f>
        <v>#REF!</v>
      </c>
      <c r="EAJ108" s="39" t="e">
        <f>#REF!+EAJ103+EAJ104+EAJ105+EAJ107</f>
        <v>#REF!</v>
      </c>
      <c r="EAK108" s="39" t="e">
        <f>#REF!+EAK103+EAK104+EAK105+EAK107</f>
        <v>#REF!</v>
      </c>
      <c r="EAL108" s="39" t="e">
        <f>#REF!+EAL103+EAL104+EAL105+EAL107</f>
        <v>#REF!</v>
      </c>
      <c r="EAM108" s="39" t="e">
        <f>#REF!+EAM103+EAM104+EAM105+EAM107</f>
        <v>#REF!</v>
      </c>
      <c r="EAN108" s="39" t="e">
        <f>#REF!+EAN103+EAN104+EAN105+EAN107</f>
        <v>#REF!</v>
      </c>
      <c r="EAO108" s="39" t="e">
        <f>#REF!+EAO103+EAO104+EAO105+EAO107</f>
        <v>#REF!</v>
      </c>
      <c r="EAP108" s="39" t="e">
        <f>#REF!+EAP103+EAP104+EAP105+EAP107</f>
        <v>#REF!</v>
      </c>
      <c r="EAQ108" s="39" t="e">
        <f>#REF!+EAQ103+EAQ104+EAQ105+EAQ107</f>
        <v>#REF!</v>
      </c>
      <c r="EAR108" s="39" t="e">
        <f>#REF!+EAR103+EAR104+EAR105+EAR107</f>
        <v>#REF!</v>
      </c>
      <c r="EAS108" s="39" t="e">
        <f>#REF!+EAS103+EAS104+EAS105+EAS107</f>
        <v>#REF!</v>
      </c>
      <c r="EAT108" s="39" t="e">
        <f>#REF!+EAT103+EAT104+EAT105+EAT107</f>
        <v>#REF!</v>
      </c>
      <c r="EAU108" s="39" t="e">
        <f>#REF!+EAU103+EAU104+EAU105+EAU107</f>
        <v>#REF!</v>
      </c>
      <c r="EAV108" s="39" t="e">
        <f>#REF!+EAV103+EAV104+EAV105+EAV107</f>
        <v>#REF!</v>
      </c>
      <c r="EAW108" s="39" t="e">
        <f>#REF!+EAW103+EAW104+EAW105+EAW107</f>
        <v>#REF!</v>
      </c>
      <c r="EAX108" s="39" t="e">
        <f>#REF!+EAX103+EAX104+EAX105+EAX107</f>
        <v>#REF!</v>
      </c>
      <c r="EAY108" s="39" t="e">
        <f>#REF!+EAY103+EAY104+EAY105+EAY107</f>
        <v>#REF!</v>
      </c>
      <c r="EAZ108" s="39" t="e">
        <f>#REF!+EAZ103+EAZ104+EAZ105+EAZ107</f>
        <v>#REF!</v>
      </c>
      <c r="EBA108" s="39" t="e">
        <f>#REF!+EBA103+EBA104+EBA105+EBA107</f>
        <v>#REF!</v>
      </c>
      <c r="EBB108" s="39" t="e">
        <f>#REF!+EBB103+EBB104+EBB105+EBB107</f>
        <v>#REF!</v>
      </c>
      <c r="EBC108" s="39" t="e">
        <f>#REF!+EBC103+EBC104+EBC105+EBC107</f>
        <v>#REF!</v>
      </c>
      <c r="EBD108" s="39" t="e">
        <f>#REF!+EBD103+EBD104+EBD105+EBD107</f>
        <v>#REF!</v>
      </c>
      <c r="EBE108" s="39" t="e">
        <f>#REF!+EBE103+EBE104+EBE105+EBE107</f>
        <v>#REF!</v>
      </c>
      <c r="EBF108" s="39" t="e">
        <f>#REF!+EBF103+EBF104+EBF105+EBF107</f>
        <v>#REF!</v>
      </c>
      <c r="EBG108" s="39" t="e">
        <f>#REF!+EBG103+EBG104+EBG105+EBG107</f>
        <v>#REF!</v>
      </c>
      <c r="EBH108" s="39" t="e">
        <f>#REF!+EBH103+EBH104+EBH105+EBH107</f>
        <v>#REF!</v>
      </c>
      <c r="EBI108" s="39" t="e">
        <f>#REF!+EBI103+EBI104+EBI105+EBI107</f>
        <v>#REF!</v>
      </c>
      <c r="EBJ108" s="39" t="e">
        <f>#REF!+EBJ103+EBJ104+EBJ105+EBJ107</f>
        <v>#REF!</v>
      </c>
      <c r="EBK108" s="39" t="e">
        <f>#REF!+EBK103+EBK104+EBK105+EBK107</f>
        <v>#REF!</v>
      </c>
      <c r="EBL108" s="39" t="e">
        <f>#REF!+EBL103+EBL104+EBL105+EBL107</f>
        <v>#REF!</v>
      </c>
      <c r="EBM108" s="39" t="e">
        <f>#REF!+EBM103+EBM104+EBM105+EBM107</f>
        <v>#REF!</v>
      </c>
      <c r="EBN108" s="39" t="e">
        <f>#REF!+EBN103+EBN104+EBN105+EBN107</f>
        <v>#REF!</v>
      </c>
      <c r="EBO108" s="39" t="e">
        <f>#REF!+EBO103+EBO104+EBO105+EBO107</f>
        <v>#REF!</v>
      </c>
      <c r="EBP108" s="39" t="e">
        <f>#REF!+EBP103+EBP104+EBP105+EBP107</f>
        <v>#REF!</v>
      </c>
      <c r="EBQ108" s="39" t="e">
        <f>#REF!+EBQ103+EBQ104+EBQ105+EBQ107</f>
        <v>#REF!</v>
      </c>
      <c r="EBR108" s="39" t="e">
        <f>#REF!+EBR103+EBR104+EBR105+EBR107</f>
        <v>#REF!</v>
      </c>
      <c r="EBS108" s="39" t="e">
        <f>#REF!+EBS103+EBS104+EBS105+EBS107</f>
        <v>#REF!</v>
      </c>
      <c r="EBT108" s="39" t="e">
        <f>#REF!+EBT103+EBT104+EBT105+EBT107</f>
        <v>#REF!</v>
      </c>
      <c r="EBU108" s="39" t="e">
        <f>#REF!+EBU103+EBU104+EBU105+EBU107</f>
        <v>#REF!</v>
      </c>
      <c r="EBV108" s="39" t="e">
        <f>#REF!+EBV103+EBV104+EBV105+EBV107</f>
        <v>#REF!</v>
      </c>
      <c r="EBW108" s="39" t="e">
        <f>#REF!+EBW103+EBW104+EBW105+EBW107</f>
        <v>#REF!</v>
      </c>
      <c r="EBX108" s="39" t="e">
        <f>#REF!+EBX103+EBX104+EBX105+EBX107</f>
        <v>#REF!</v>
      </c>
      <c r="EBY108" s="39" t="e">
        <f>#REF!+EBY103+EBY104+EBY105+EBY107</f>
        <v>#REF!</v>
      </c>
      <c r="EBZ108" s="39" t="e">
        <f>#REF!+EBZ103+EBZ104+EBZ105+EBZ107</f>
        <v>#REF!</v>
      </c>
      <c r="ECA108" s="39" t="e">
        <f>#REF!+ECA103+ECA104+ECA105+ECA107</f>
        <v>#REF!</v>
      </c>
      <c r="ECB108" s="39" t="e">
        <f>#REF!+ECB103+ECB104+ECB105+ECB107</f>
        <v>#REF!</v>
      </c>
      <c r="ECC108" s="39" t="e">
        <f>#REF!+ECC103+ECC104+ECC105+ECC107</f>
        <v>#REF!</v>
      </c>
      <c r="ECD108" s="39" t="e">
        <f>#REF!+ECD103+ECD104+ECD105+ECD107</f>
        <v>#REF!</v>
      </c>
      <c r="ECE108" s="39" t="e">
        <f>#REF!+ECE103+ECE104+ECE105+ECE107</f>
        <v>#REF!</v>
      </c>
      <c r="ECF108" s="39" t="e">
        <f>#REF!+ECF103+ECF104+ECF105+ECF107</f>
        <v>#REF!</v>
      </c>
      <c r="ECG108" s="39" t="e">
        <f>#REF!+ECG103+ECG104+ECG105+ECG107</f>
        <v>#REF!</v>
      </c>
      <c r="ECH108" s="39" t="e">
        <f>#REF!+ECH103+ECH104+ECH105+ECH107</f>
        <v>#REF!</v>
      </c>
      <c r="ECI108" s="39" t="e">
        <f>#REF!+ECI103+ECI104+ECI105+ECI107</f>
        <v>#REF!</v>
      </c>
      <c r="ECJ108" s="39" t="e">
        <f>#REF!+ECJ103+ECJ104+ECJ105+ECJ107</f>
        <v>#REF!</v>
      </c>
      <c r="ECK108" s="39" t="e">
        <f>#REF!+ECK103+ECK104+ECK105+ECK107</f>
        <v>#REF!</v>
      </c>
      <c r="ECL108" s="39" t="e">
        <f>#REF!+ECL103+ECL104+ECL105+ECL107</f>
        <v>#REF!</v>
      </c>
      <c r="ECM108" s="39" t="e">
        <f>#REF!+ECM103+ECM104+ECM105+ECM107</f>
        <v>#REF!</v>
      </c>
      <c r="ECN108" s="39" t="e">
        <f>#REF!+ECN103+ECN104+ECN105+ECN107</f>
        <v>#REF!</v>
      </c>
      <c r="ECO108" s="39" t="e">
        <f>#REF!+ECO103+ECO104+ECO105+ECO107</f>
        <v>#REF!</v>
      </c>
      <c r="ECP108" s="39" t="e">
        <f>#REF!+ECP103+ECP104+ECP105+ECP107</f>
        <v>#REF!</v>
      </c>
      <c r="ECQ108" s="39" t="e">
        <f>#REF!+ECQ103+ECQ104+ECQ105+ECQ107</f>
        <v>#REF!</v>
      </c>
      <c r="ECR108" s="39" t="e">
        <f>#REF!+ECR103+ECR104+ECR105+ECR107</f>
        <v>#REF!</v>
      </c>
      <c r="ECS108" s="39" t="e">
        <f>#REF!+ECS103+ECS104+ECS105+ECS107</f>
        <v>#REF!</v>
      </c>
      <c r="ECT108" s="39" t="e">
        <f>#REF!+ECT103+ECT104+ECT105+ECT107</f>
        <v>#REF!</v>
      </c>
      <c r="ECU108" s="39" t="e">
        <f>#REF!+ECU103+ECU104+ECU105+ECU107</f>
        <v>#REF!</v>
      </c>
      <c r="ECV108" s="39" t="e">
        <f>#REF!+ECV103+ECV104+ECV105+ECV107</f>
        <v>#REF!</v>
      </c>
      <c r="ECW108" s="39" t="e">
        <f>#REF!+ECW103+ECW104+ECW105+ECW107</f>
        <v>#REF!</v>
      </c>
      <c r="ECX108" s="39" t="e">
        <f>#REF!+ECX103+ECX104+ECX105+ECX107</f>
        <v>#REF!</v>
      </c>
      <c r="ECY108" s="39" t="e">
        <f>#REF!+ECY103+ECY104+ECY105+ECY107</f>
        <v>#REF!</v>
      </c>
      <c r="ECZ108" s="39" t="e">
        <f>#REF!+ECZ103+ECZ104+ECZ105+ECZ107</f>
        <v>#REF!</v>
      </c>
      <c r="EDA108" s="39" t="e">
        <f>#REF!+EDA103+EDA104+EDA105+EDA107</f>
        <v>#REF!</v>
      </c>
      <c r="EDB108" s="39" t="e">
        <f>#REF!+EDB103+EDB104+EDB105+EDB107</f>
        <v>#REF!</v>
      </c>
      <c r="EDC108" s="39" t="e">
        <f>#REF!+EDC103+EDC104+EDC105+EDC107</f>
        <v>#REF!</v>
      </c>
      <c r="EDD108" s="39" t="e">
        <f>#REF!+EDD103+EDD104+EDD105+EDD107</f>
        <v>#REF!</v>
      </c>
      <c r="EDE108" s="39" t="e">
        <f>#REF!+EDE103+EDE104+EDE105+EDE107</f>
        <v>#REF!</v>
      </c>
      <c r="EDF108" s="39" t="e">
        <f>#REF!+EDF103+EDF104+EDF105+EDF107</f>
        <v>#REF!</v>
      </c>
      <c r="EDG108" s="39" t="e">
        <f>#REF!+EDG103+EDG104+EDG105+EDG107</f>
        <v>#REF!</v>
      </c>
      <c r="EDH108" s="39" t="e">
        <f>#REF!+EDH103+EDH104+EDH105+EDH107</f>
        <v>#REF!</v>
      </c>
      <c r="EDI108" s="39" t="e">
        <f>#REF!+EDI103+EDI104+EDI105+EDI107</f>
        <v>#REF!</v>
      </c>
      <c r="EDJ108" s="39" t="e">
        <f>#REF!+EDJ103+EDJ104+EDJ105+EDJ107</f>
        <v>#REF!</v>
      </c>
      <c r="EDK108" s="39" t="e">
        <f>#REF!+EDK103+EDK104+EDK105+EDK107</f>
        <v>#REF!</v>
      </c>
      <c r="EDL108" s="39" t="e">
        <f>#REF!+EDL103+EDL104+EDL105+EDL107</f>
        <v>#REF!</v>
      </c>
      <c r="EDM108" s="39" t="e">
        <f>#REF!+EDM103+EDM104+EDM105+EDM107</f>
        <v>#REF!</v>
      </c>
      <c r="EDN108" s="39" t="e">
        <f>#REF!+EDN103+EDN104+EDN105+EDN107</f>
        <v>#REF!</v>
      </c>
      <c r="EDO108" s="39" t="e">
        <f>#REF!+EDO103+EDO104+EDO105+EDO107</f>
        <v>#REF!</v>
      </c>
      <c r="EDP108" s="39" t="e">
        <f>#REF!+EDP103+EDP104+EDP105+EDP107</f>
        <v>#REF!</v>
      </c>
      <c r="EDQ108" s="39" t="e">
        <f>#REF!+EDQ103+EDQ104+EDQ105+EDQ107</f>
        <v>#REF!</v>
      </c>
      <c r="EDR108" s="39" t="e">
        <f>#REF!+EDR103+EDR104+EDR105+EDR107</f>
        <v>#REF!</v>
      </c>
      <c r="EDS108" s="39" t="e">
        <f>#REF!+EDS103+EDS104+EDS105+EDS107</f>
        <v>#REF!</v>
      </c>
      <c r="EDT108" s="39" t="e">
        <f>#REF!+EDT103+EDT104+EDT105+EDT107</f>
        <v>#REF!</v>
      </c>
      <c r="EDU108" s="39" t="e">
        <f>#REF!+EDU103+EDU104+EDU105+EDU107</f>
        <v>#REF!</v>
      </c>
      <c r="EDV108" s="39" t="e">
        <f>#REF!+EDV103+EDV104+EDV105+EDV107</f>
        <v>#REF!</v>
      </c>
      <c r="EDW108" s="39" t="e">
        <f>#REF!+EDW103+EDW104+EDW105+EDW107</f>
        <v>#REF!</v>
      </c>
      <c r="EDX108" s="39" t="e">
        <f>#REF!+EDX103+EDX104+EDX105+EDX107</f>
        <v>#REF!</v>
      </c>
      <c r="EDY108" s="39" t="e">
        <f>#REF!+EDY103+EDY104+EDY105+EDY107</f>
        <v>#REF!</v>
      </c>
      <c r="EDZ108" s="39" t="e">
        <f>#REF!+EDZ103+EDZ104+EDZ105+EDZ107</f>
        <v>#REF!</v>
      </c>
      <c r="EEA108" s="39" t="e">
        <f>#REF!+EEA103+EEA104+EEA105+EEA107</f>
        <v>#REF!</v>
      </c>
      <c r="EEB108" s="39" t="e">
        <f>#REF!+EEB103+EEB104+EEB105+EEB107</f>
        <v>#REF!</v>
      </c>
      <c r="EEC108" s="39" t="e">
        <f>#REF!+EEC103+EEC104+EEC105+EEC107</f>
        <v>#REF!</v>
      </c>
      <c r="EED108" s="39" t="e">
        <f>#REF!+EED103+EED104+EED105+EED107</f>
        <v>#REF!</v>
      </c>
      <c r="EEE108" s="39" t="e">
        <f>#REF!+EEE103+EEE104+EEE105+EEE107</f>
        <v>#REF!</v>
      </c>
      <c r="EEF108" s="39" t="e">
        <f>#REF!+EEF103+EEF104+EEF105+EEF107</f>
        <v>#REF!</v>
      </c>
      <c r="EEG108" s="39" t="e">
        <f>#REF!+EEG103+EEG104+EEG105+EEG107</f>
        <v>#REF!</v>
      </c>
      <c r="EEH108" s="39" t="e">
        <f>#REF!+EEH103+EEH104+EEH105+EEH107</f>
        <v>#REF!</v>
      </c>
      <c r="EEI108" s="39" t="e">
        <f>#REF!+EEI103+EEI104+EEI105+EEI107</f>
        <v>#REF!</v>
      </c>
      <c r="EEJ108" s="39" t="e">
        <f>#REF!+EEJ103+EEJ104+EEJ105+EEJ107</f>
        <v>#REF!</v>
      </c>
      <c r="EEK108" s="39" t="e">
        <f>#REF!+EEK103+EEK104+EEK105+EEK107</f>
        <v>#REF!</v>
      </c>
      <c r="EEL108" s="39" t="e">
        <f>#REF!+EEL103+EEL104+EEL105+EEL107</f>
        <v>#REF!</v>
      </c>
      <c r="EEM108" s="39" t="e">
        <f>#REF!+EEM103+EEM104+EEM105+EEM107</f>
        <v>#REF!</v>
      </c>
      <c r="EEN108" s="39" t="e">
        <f>#REF!+EEN103+EEN104+EEN105+EEN107</f>
        <v>#REF!</v>
      </c>
      <c r="EEO108" s="39" t="e">
        <f>#REF!+EEO103+EEO104+EEO105+EEO107</f>
        <v>#REF!</v>
      </c>
      <c r="EEP108" s="39" t="e">
        <f>#REF!+EEP103+EEP104+EEP105+EEP107</f>
        <v>#REF!</v>
      </c>
      <c r="EEQ108" s="39" t="e">
        <f>#REF!+EEQ103+EEQ104+EEQ105+EEQ107</f>
        <v>#REF!</v>
      </c>
      <c r="EER108" s="39" t="e">
        <f>#REF!+EER103+EER104+EER105+EER107</f>
        <v>#REF!</v>
      </c>
      <c r="EES108" s="39" t="e">
        <f>#REF!+EES103+EES104+EES105+EES107</f>
        <v>#REF!</v>
      </c>
      <c r="EET108" s="39" t="e">
        <f>#REF!+EET103+EET104+EET105+EET107</f>
        <v>#REF!</v>
      </c>
      <c r="EEU108" s="39" t="e">
        <f>#REF!+EEU103+EEU104+EEU105+EEU107</f>
        <v>#REF!</v>
      </c>
      <c r="EEV108" s="39" t="e">
        <f>#REF!+EEV103+EEV104+EEV105+EEV107</f>
        <v>#REF!</v>
      </c>
      <c r="EEW108" s="39" t="e">
        <f>#REF!+EEW103+EEW104+EEW105+EEW107</f>
        <v>#REF!</v>
      </c>
      <c r="EEX108" s="39" t="e">
        <f>#REF!+EEX103+EEX104+EEX105+EEX107</f>
        <v>#REF!</v>
      </c>
      <c r="EEY108" s="39" t="e">
        <f>#REF!+EEY103+EEY104+EEY105+EEY107</f>
        <v>#REF!</v>
      </c>
      <c r="EEZ108" s="39" t="e">
        <f>#REF!+EEZ103+EEZ104+EEZ105+EEZ107</f>
        <v>#REF!</v>
      </c>
      <c r="EFA108" s="39" t="e">
        <f>#REF!+EFA103+EFA104+EFA105+EFA107</f>
        <v>#REF!</v>
      </c>
      <c r="EFB108" s="39" t="e">
        <f>#REF!+EFB103+EFB104+EFB105+EFB107</f>
        <v>#REF!</v>
      </c>
      <c r="EFC108" s="39" t="e">
        <f>#REF!+EFC103+EFC104+EFC105+EFC107</f>
        <v>#REF!</v>
      </c>
      <c r="EFD108" s="39" t="e">
        <f>#REF!+EFD103+EFD104+EFD105+EFD107</f>
        <v>#REF!</v>
      </c>
      <c r="EFE108" s="39" t="e">
        <f>#REF!+EFE103+EFE104+EFE105+EFE107</f>
        <v>#REF!</v>
      </c>
      <c r="EFF108" s="39" t="e">
        <f>#REF!+EFF103+EFF104+EFF105+EFF107</f>
        <v>#REF!</v>
      </c>
      <c r="EFG108" s="39" t="e">
        <f>#REF!+EFG103+EFG104+EFG105+EFG107</f>
        <v>#REF!</v>
      </c>
      <c r="EFH108" s="39" t="e">
        <f>#REF!+EFH103+EFH104+EFH105+EFH107</f>
        <v>#REF!</v>
      </c>
      <c r="EFI108" s="39" t="e">
        <f>#REF!+EFI103+EFI104+EFI105+EFI107</f>
        <v>#REF!</v>
      </c>
      <c r="EFJ108" s="39" t="e">
        <f>#REF!+EFJ103+EFJ104+EFJ105+EFJ107</f>
        <v>#REF!</v>
      </c>
      <c r="EFK108" s="39" t="e">
        <f>#REF!+EFK103+EFK104+EFK105+EFK107</f>
        <v>#REF!</v>
      </c>
      <c r="EFL108" s="39" t="e">
        <f>#REF!+EFL103+EFL104+EFL105+EFL107</f>
        <v>#REF!</v>
      </c>
      <c r="EFM108" s="39" t="e">
        <f>#REF!+EFM103+EFM104+EFM105+EFM107</f>
        <v>#REF!</v>
      </c>
      <c r="EFN108" s="39" t="e">
        <f>#REF!+EFN103+EFN104+EFN105+EFN107</f>
        <v>#REF!</v>
      </c>
      <c r="EFO108" s="39" t="e">
        <f>#REF!+EFO103+EFO104+EFO105+EFO107</f>
        <v>#REF!</v>
      </c>
      <c r="EFP108" s="39" t="e">
        <f>#REF!+EFP103+EFP104+EFP105+EFP107</f>
        <v>#REF!</v>
      </c>
      <c r="EFQ108" s="39" t="e">
        <f>#REF!+EFQ103+EFQ104+EFQ105+EFQ107</f>
        <v>#REF!</v>
      </c>
      <c r="EFR108" s="39" t="e">
        <f>#REF!+EFR103+EFR104+EFR105+EFR107</f>
        <v>#REF!</v>
      </c>
      <c r="EFS108" s="39" t="e">
        <f>#REF!+EFS103+EFS104+EFS105+EFS107</f>
        <v>#REF!</v>
      </c>
      <c r="EFT108" s="39" t="e">
        <f>#REF!+EFT103+EFT104+EFT105+EFT107</f>
        <v>#REF!</v>
      </c>
      <c r="EFU108" s="39" t="e">
        <f>#REF!+EFU103+EFU104+EFU105+EFU107</f>
        <v>#REF!</v>
      </c>
      <c r="EFV108" s="39" t="e">
        <f>#REF!+EFV103+EFV104+EFV105+EFV107</f>
        <v>#REF!</v>
      </c>
      <c r="EFW108" s="39" t="e">
        <f>#REF!+EFW103+EFW104+EFW105+EFW107</f>
        <v>#REF!</v>
      </c>
      <c r="EFX108" s="39" t="e">
        <f>#REF!+EFX103+EFX104+EFX105+EFX107</f>
        <v>#REF!</v>
      </c>
      <c r="EFY108" s="39" t="e">
        <f>#REF!+EFY103+EFY104+EFY105+EFY107</f>
        <v>#REF!</v>
      </c>
      <c r="EFZ108" s="39" t="e">
        <f>#REF!+EFZ103+EFZ104+EFZ105+EFZ107</f>
        <v>#REF!</v>
      </c>
      <c r="EGA108" s="39" t="e">
        <f>#REF!+EGA103+EGA104+EGA105+EGA107</f>
        <v>#REF!</v>
      </c>
      <c r="EGB108" s="39" t="e">
        <f>#REF!+EGB103+EGB104+EGB105+EGB107</f>
        <v>#REF!</v>
      </c>
      <c r="EGC108" s="39" t="e">
        <f>#REF!+EGC103+EGC104+EGC105+EGC107</f>
        <v>#REF!</v>
      </c>
      <c r="EGD108" s="39" t="e">
        <f>#REF!+EGD103+EGD104+EGD105+EGD107</f>
        <v>#REF!</v>
      </c>
      <c r="EGE108" s="39" t="e">
        <f>#REF!+EGE103+EGE104+EGE105+EGE107</f>
        <v>#REF!</v>
      </c>
      <c r="EGF108" s="39" t="e">
        <f>#REF!+EGF103+EGF104+EGF105+EGF107</f>
        <v>#REF!</v>
      </c>
      <c r="EGG108" s="39" t="e">
        <f>#REF!+EGG103+EGG104+EGG105+EGG107</f>
        <v>#REF!</v>
      </c>
      <c r="EGH108" s="39" t="e">
        <f>#REF!+EGH103+EGH104+EGH105+EGH107</f>
        <v>#REF!</v>
      </c>
      <c r="EGI108" s="39" t="e">
        <f>#REF!+EGI103+EGI104+EGI105+EGI107</f>
        <v>#REF!</v>
      </c>
      <c r="EGJ108" s="39" t="e">
        <f>#REF!+EGJ103+EGJ104+EGJ105+EGJ107</f>
        <v>#REF!</v>
      </c>
      <c r="EGK108" s="39" t="e">
        <f>#REF!+EGK103+EGK104+EGK105+EGK107</f>
        <v>#REF!</v>
      </c>
      <c r="EGL108" s="39" t="e">
        <f>#REF!+EGL103+EGL104+EGL105+EGL107</f>
        <v>#REF!</v>
      </c>
      <c r="EGM108" s="39" t="e">
        <f>#REF!+EGM103+EGM104+EGM105+EGM107</f>
        <v>#REF!</v>
      </c>
      <c r="EGN108" s="39" t="e">
        <f>#REF!+EGN103+EGN104+EGN105+EGN107</f>
        <v>#REF!</v>
      </c>
      <c r="EGO108" s="39" t="e">
        <f>#REF!+EGO103+EGO104+EGO105+EGO107</f>
        <v>#REF!</v>
      </c>
      <c r="EGP108" s="39" t="e">
        <f>#REF!+EGP103+EGP104+EGP105+EGP107</f>
        <v>#REF!</v>
      </c>
      <c r="EGQ108" s="39" t="e">
        <f>#REF!+EGQ103+EGQ104+EGQ105+EGQ107</f>
        <v>#REF!</v>
      </c>
      <c r="EGR108" s="39" t="e">
        <f>#REF!+EGR103+EGR104+EGR105+EGR107</f>
        <v>#REF!</v>
      </c>
      <c r="EGS108" s="39" t="e">
        <f>#REF!+EGS103+EGS104+EGS105+EGS107</f>
        <v>#REF!</v>
      </c>
      <c r="EGT108" s="39" t="e">
        <f>#REF!+EGT103+EGT104+EGT105+EGT107</f>
        <v>#REF!</v>
      </c>
      <c r="EGU108" s="39" t="e">
        <f>#REF!+EGU103+EGU104+EGU105+EGU107</f>
        <v>#REF!</v>
      </c>
      <c r="EGV108" s="39" t="e">
        <f>#REF!+EGV103+EGV104+EGV105+EGV107</f>
        <v>#REF!</v>
      </c>
      <c r="EGW108" s="39" t="e">
        <f>#REF!+EGW103+EGW104+EGW105+EGW107</f>
        <v>#REF!</v>
      </c>
      <c r="EGX108" s="39" t="e">
        <f>#REF!+EGX103+EGX104+EGX105+EGX107</f>
        <v>#REF!</v>
      </c>
      <c r="EGY108" s="39" t="e">
        <f>#REF!+EGY103+EGY104+EGY105+EGY107</f>
        <v>#REF!</v>
      </c>
      <c r="EGZ108" s="39" t="e">
        <f>#REF!+EGZ103+EGZ104+EGZ105+EGZ107</f>
        <v>#REF!</v>
      </c>
      <c r="EHA108" s="39" t="e">
        <f>#REF!+EHA103+EHA104+EHA105+EHA107</f>
        <v>#REF!</v>
      </c>
      <c r="EHB108" s="39" t="e">
        <f>#REF!+EHB103+EHB104+EHB105+EHB107</f>
        <v>#REF!</v>
      </c>
      <c r="EHC108" s="39" t="e">
        <f>#REF!+EHC103+EHC104+EHC105+EHC107</f>
        <v>#REF!</v>
      </c>
      <c r="EHD108" s="39" t="e">
        <f>#REF!+EHD103+EHD104+EHD105+EHD107</f>
        <v>#REF!</v>
      </c>
      <c r="EHE108" s="39" t="e">
        <f>#REF!+EHE103+EHE104+EHE105+EHE107</f>
        <v>#REF!</v>
      </c>
      <c r="EHF108" s="39" t="e">
        <f>#REF!+EHF103+EHF104+EHF105+EHF107</f>
        <v>#REF!</v>
      </c>
      <c r="EHG108" s="39" t="e">
        <f>#REF!+EHG103+EHG104+EHG105+EHG107</f>
        <v>#REF!</v>
      </c>
      <c r="EHH108" s="39" t="e">
        <f>#REF!+EHH103+EHH104+EHH105+EHH107</f>
        <v>#REF!</v>
      </c>
      <c r="EHI108" s="39" t="e">
        <f>#REF!+EHI103+EHI104+EHI105+EHI107</f>
        <v>#REF!</v>
      </c>
      <c r="EHJ108" s="39" t="e">
        <f>#REF!+EHJ103+EHJ104+EHJ105+EHJ107</f>
        <v>#REF!</v>
      </c>
      <c r="EHK108" s="39" t="e">
        <f>#REF!+EHK103+EHK104+EHK105+EHK107</f>
        <v>#REF!</v>
      </c>
      <c r="EHL108" s="39" t="e">
        <f>#REF!+EHL103+EHL104+EHL105+EHL107</f>
        <v>#REF!</v>
      </c>
      <c r="EHM108" s="39" t="e">
        <f>#REF!+EHM103+EHM104+EHM105+EHM107</f>
        <v>#REF!</v>
      </c>
      <c r="EHN108" s="39" t="e">
        <f>#REF!+EHN103+EHN104+EHN105+EHN107</f>
        <v>#REF!</v>
      </c>
      <c r="EHO108" s="39" t="e">
        <f>#REF!+EHO103+EHO104+EHO105+EHO107</f>
        <v>#REF!</v>
      </c>
      <c r="EHP108" s="39" t="e">
        <f>#REF!+EHP103+EHP104+EHP105+EHP107</f>
        <v>#REF!</v>
      </c>
      <c r="EHQ108" s="39" t="e">
        <f>#REF!+EHQ103+EHQ104+EHQ105+EHQ107</f>
        <v>#REF!</v>
      </c>
      <c r="EHR108" s="39" t="e">
        <f>#REF!+EHR103+EHR104+EHR105+EHR107</f>
        <v>#REF!</v>
      </c>
      <c r="EHS108" s="39" t="e">
        <f>#REF!+EHS103+EHS104+EHS105+EHS107</f>
        <v>#REF!</v>
      </c>
      <c r="EHT108" s="39" t="e">
        <f>#REF!+EHT103+EHT104+EHT105+EHT107</f>
        <v>#REF!</v>
      </c>
      <c r="EHU108" s="39" t="e">
        <f>#REF!+EHU103+EHU104+EHU105+EHU107</f>
        <v>#REF!</v>
      </c>
      <c r="EHV108" s="39" t="e">
        <f>#REF!+EHV103+EHV104+EHV105+EHV107</f>
        <v>#REF!</v>
      </c>
      <c r="EHW108" s="39" t="e">
        <f>#REF!+EHW103+EHW104+EHW105+EHW107</f>
        <v>#REF!</v>
      </c>
      <c r="EHX108" s="39" t="e">
        <f>#REF!+EHX103+EHX104+EHX105+EHX107</f>
        <v>#REF!</v>
      </c>
      <c r="EHY108" s="39" t="e">
        <f>#REF!+EHY103+EHY104+EHY105+EHY107</f>
        <v>#REF!</v>
      </c>
      <c r="EHZ108" s="39" t="e">
        <f>#REF!+EHZ103+EHZ104+EHZ105+EHZ107</f>
        <v>#REF!</v>
      </c>
      <c r="EIA108" s="39" t="e">
        <f>#REF!+EIA103+EIA104+EIA105+EIA107</f>
        <v>#REF!</v>
      </c>
      <c r="EIB108" s="39" t="e">
        <f>#REF!+EIB103+EIB104+EIB105+EIB107</f>
        <v>#REF!</v>
      </c>
      <c r="EIC108" s="39" t="e">
        <f>#REF!+EIC103+EIC104+EIC105+EIC107</f>
        <v>#REF!</v>
      </c>
      <c r="EID108" s="39" t="e">
        <f>#REF!+EID103+EID104+EID105+EID107</f>
        <v>#REF!</v>
      </c>
      <c r="EIE108" s="39" t="e">
        <f>#REF!+EIE103+EIE104+EIE105+EIE107</f>
        <v>#REF!</v>
      </c>
      <c r="EIF108" s="39" t="e">
        <f>#REF!+EIF103+EIF104+EIF105+EIF107</f>
        <v>#REF!</v>
      </c>
      <c r="EIG108" s="39" t="e">
        <f>#REF!+EIG103+EIG104+EIG105+EIG107</f>
        <v>#REF!</v>
      </c>
      <c r="EIH108" s="39" t="e">
        <f>#REF!+EIH103+EIH104+EIH105+EIH107</f>
        <v>#REF!</v>
      </c>
      <c r="EII108" s="39" t="e">
        <f>#REF!+EII103+EII104+EII105+EII107</f>
        <v>#REF!</v>
      </c>
      <c r="EIJ108" s="39" t="e">
        <f>#REF!+EIJ103+EIJ104+EIJ105+EIJ107</f>
        <v>#REF!</v>
      </c>
      <c r="EIK108" s="39" t="e">
        <f>#REF!+EIK103+EIK104+EIK105+EIK107</f>
        <v>#REF!</v>
      </c>
      <c r="EIL108" s="39" t="e">
        <f>#REF!+EIL103+EIL104+EIL105+EIL107</f>
        <v>#REF!</v>
      </c>
      <c r="EIM108" s="39" t="e">
        <f>#REF!+EIM103+EIM104+EIM105+EIM107</f>
        <v>#REF!</v>
      </c>
      <c r="EIN108" s="39" t="e">
        <f>#REF!+EIN103+EIN104+EIN105+EIN107</f>
        <v>#REF!</v>
      </c>
      <c r="EIO108" s="39" t="e">
        <f>#REF!+EIO103+EIO104+EIO105+EIO107</f>
        <v>#REF!</v>
      </c>
      <c r="EIP108" s="39" t="e">
        <f>#REF!+EIP103+EIP104+EIP105+EIP107</f>
        <v>#REF!</v>
      </c>
      <c r="EIQ108" s="39" t="e">
        <f>#REF!+EIQ103+EIQ104+EIQ105+EIQ107</f>
        <v>#REF!</v>
      </c>
      <c r="EIR108" s="39" t="e">
        <f>#REF!+EIR103+EIR104+EIR105+EIR107</f>
        <v>#REF!</v>
      </c>
      <c r="EIS108" s="39" t="e">
        <f>#REF!+EIS103+EIS104+EIS105+EIS107</f>
        <v>#REF!</v>
      </c>
      <c r="EIT108" s="39" t="e">
        <f>#REF!+EIT103+EIT104+EIT105+EIT107</f>
        <v>#REF!</v>
      </c>
      <c r="EIU108" s="39" t="e">
        <f>#REF!+EIU103+EIU104+EIU105+EIU107</f>
        <v>#REF!</v>
      </c>
      <c r="EIV108" s="39" t="e">
        <f>#REF!+EIV103+EIV104+EIV105+EIV107</f>
        <v>#REF!</v>
      </c>
      <c r="EIW108" s="39" t="e">
        <f>#REF!+EIW103+EIW104+EIW105+EIW107</f>
        <v>#REF!</v>
      </c>
      <c r="EIX108" s="39" t="e">
        <f>#REF!+EIX103+EIX104+EIX105+EIX107</f>
        <v>#REF!</v>
      </c>
      <c r="EIY108" s="39" t="e">
        <f>#REF!+EIY103+EIY104+EIY105+EIY107</f>
        <v>#REF!</v>
      </c>
      <c r="EIZ108" s="39" t="e">
        <f>#REF!+EIZ103+EIZ104+EIZ105+EIZ107</f>
        <v>#REF!</v>
      </c>
      <c r="EJA108" s="39" t="e">
        <f>#REF!+EJA103+EJA104+EJA105+EJA107</f>
        <v>#REF!</v>
      </c>
      <c r="EJB108" s="39" t="e">
        <f>#REF!+EJB103+EJB104+EJB105+EJB107</f>
        <v>#REF!</v>
      </c>
      <c r="EJC108" s="39" t="e">
        <f>#REF!+EJC103+EJC104+EJC105+EJC107</f>
        <v>#REF!</v>
      </c>
      <c r="EJD108" s="39" t="e">
        <f>#REF!+EJD103+EJD104+EJD105+EJD107</f>
        <v>#REF!</v>
      </c>
      <c r="EJE108" s="39" t="e">
        <f>#REF!+EJE103+EJE104+EJE105+EJE107</f>
        <v>#REF!</v>
      </c>
      <c r="EJF108" s="39" t="e">
        <f>#REF!+EJF103+EJF104+EJF105+EJF107</f>
        <v>#REF!</v>
      </c>
      <c r="EJG108" s="39" t="e">
        <f>#REF!+EJG103+EJG104+EJG105+EJG107</f>
        <v>#REF!</v>
      </c>
      <c r="EJH108" s="39" t="e">
        <f>#REF!+EJH103+EJH104+EJH105+EJH107</f>
        <v>#REF!</v>
      </c>
      <c r="EJI108" s="39" t="e">
        <f>#REF!+EJI103+EJI104+EJI105+EJI107</f>
        <v>#REF!</v>
      </c>
      <c r="EJJ108" s="39" t="e">
        <f>#REF!+EJJ103+EJJ104+EJJ105+EJJ107</f>
        <v>#REF!</v>
      </c>
      <c r="EJK108" s="39" t="e">
        <f>#REF!+EJK103+EJK104+EJK105+EJK107</f>
        <v>#REF!</v>
      </c>
      <c r="EJL108" s="39" t="e">
        <f>#REF!+EJL103+EJL104+EJL105+EJL107</f>
        <v>#REF!</v>
      </c>
      <c r="EJM108" s="39" t="e">
        <f>#REF!+EJM103+EJM104+EJM105+EJM107</f>
        <v>#REF!</v>
      </c>
      <c r="EJN108" s="39" t="e">
        <f>#REF!+EJN103+EJN104+EJN105+EJN107</f>
        <v>#REF!</v>
      </c>
      <c r="EJO108" s="39" t="e">
        <f>#REF!+EJO103+EJO104+EJO105+EJO107</f>
        <v>#REF!</v>
      </c>
      <c r="EJP108" s="39" t="e">
        <f>#REF!+EJP103+EJP104+EJP105+EJP107</f>
        <v>#REF!</v>
      </c>
      <c r="EJQ108" s="39" t="e">
        <f>#REF!+EJQ103+EJQ104+EJQ105+EJQ107</f>
        <v>#REF!</v>
      </c>
      <c r="EJR108" s="39" t="e">
        <f>#REF!+EJR103+EJR104+EJR105+EJR107</f>
        <v>#REF!</v>
      </c>
      <c r="EJS108" s="39" t="e">
        <f>#REF!+EJS103+EJS104+EJS105+EJS107</f>
        <v>#REF!</v>
      </c>
      <c r="EJT108" s="39" t="e">
        <f>#REF!+EJT103+EJT104+EJT105+EJT107</f>
        <v>#REF!</v>
      </c>
      <c r="EJU108" s="39" t="e">
        <f>#REF!+EJU103+EJU104+EJU105+EJU107</f>
        <v>#REF!</v>
      </c>
      <c r="EJV108" s="39" t="e">
        <f>#REF!+EJV103+EJV104+EJV105+EJV107</f>
        <v>#REF!</v>
      </c>
      <c r="EJW108" s="39" t="e">
        <f>#REF!+EJW103+EJW104+EJW105+EJW107</f>
        <v>#REF!</v>
      </c>
      <c r="EJX108" s="39" t="e">
        <f>#REF!+EJX103+EJX104+EJX105+EJX107</f>
        <v>#REF!</v>
      </c>
      <c r="EJY108" s="39" t="e">
        <f>#REF!+EJY103+EJY104+EJY105+EJY107</f>
        <v>#REF!</v>
      </c>
      <c r="EJZ108" s="39" t="e">
        <f>#REF!+EJZ103+EJZ104+EJZ105+EJZ107</f>
        <v>#REF!</v>
      </c>
      <c r="EKA108" s="39" t="e">
        <f>#REF!+EKA103+EKA104+EKA105+EKA107</f>
        <v>#REF!</v>
      </c>
      <c r="EKB108" s="39" t="e">
        <f>#REF!+EKB103+EKB104+EKB105+EKB107</f>
        <v>#REF!</v>
      </c>
      <c r="EKC108" s="39" t="e">
        <f>#REF!+EKC103+EKC104+EKC105+EKC107</f>
        <v>#REF!</v>
      </c>
      <c r="EKD108" s="39" t="e">
        <f>#REF!+EKD103+EKD104+EKD105+EKD107</f>
        <v>#REF!</v>
      </c>
      <c r="EKE108" s="39" t="e">
        <f>#REF!+EKE103+EKE104+EKE105+EKE107</f>
        <v>#REF!</v>
      </c>
      <c r="EKF108" s="39" t="e">
        <f>#REF!+EKF103+EKF104+EKF105+EKF107</f>
        <v>#REF!</v>
      </c>
      <c r="EKG108" s="39" t="e">
        <f>#REF!+EKG103+EKG104+EKG105+EKG107</f>
        <v>#REF!</v>
      </c>
      <c r="EKH108" s="39" t="e">
        <f>#REF!+EKH103+EKH104+EKH105+EKH107</f>
        <v>#REF!</v>
      </c>
      <c r="EKI108" s="39" t="e">
        <f>#REF!+EKI103+EKI104+EKI105+EKI107</f>
        <v>#REF!</v>
      </c>
      <c r="EKJ108" s="39" t="e">
        <f>#REF!+EKJ103+EKJ104+EKJ105+EKJ107</f>
        <v>#REF!</v>
      </c>
      <c r="EKK108" s="39" t="e">
        <f>#REF!+EKK103+EKK104+EKK105+EKK107</f>
        <v>#REF!</v>
      </c>
      <c r="EKL108" s="39" t="e">
        <f>#REF!+EKL103+EKL104+EKL105+EKL107</f>
        <v>#REF!</v>
      </c>
      <c r="EKM108" s="39" t="e">
        <f>#REF!+EKM103+EKM104+EKM105+EKM107</f>
        <v>#REF!</v>
      </c>
      <c r="EKN108" s="39" t="e">
        <f>#REF!+EKN103+EKN104+EKN105+EKN107</f>
        <v>#REF!</v>
      </c>
      <c r="EKO108" s="39" t="e">
        <f>#REF!+EKO103+EKO104+EKO105+EKO107</f>
        <v>#REF!</v>
      </c>
      <c r="EKP108" s="39" t="e">
        <f>#REF!+EKP103+EKP104+EKP105+EKP107</f>
        <v>#REF!</v>
      </c>
      <c r="EKQ108" s="39" t="e">
        <f>#REF!+EKQ103+EKQ104+EKQ105+EKQ107</f>
        <v>#REF!</v>
      </c>
      <c r="EKR108" s="39" t="e">
        <f>#REF!+EKR103+EKR104+EKR105+EKR107</f>
        <v>#REF!</v>
      </c>
      <c r="EKS108" s="39" t="e">
        <f>#REF!+EKS103+EKS104+EKS105+EKS107</f>
        <v>#REF!</v>
      </c>
      <c r="EKT108" s="39" t="e">
        <f>#REF!+EKT103+EKT104+EKT105+EKT107</f>
        <v>#REF!</v>
      </c>
      <c r="EKU108" s="39" t="e">
        <f>#REF!+EKU103+EKU104+EKU105+EKU107</f>
        <v>#REF!</v>
      </c>
      <c r="EKV108" s="39" t="e">
        <f>#REF!+EKV103+EKV104+EKV105+EKV107</f>
        <v>#REF!</v>
      </c>
      <c r="EKW108" s="39" t="e">
        <f>#REF!+EKW103+EKW104+EKW105+EKW107</f>
        <v>#REF!</v>
      </c>
      <c r="EKX108" s="39" t="e">
        <f>#REF!+EKX103+EKX104+EKX105+EKX107</f>
        <v>#REF!</v>
      </c>
      <c r="EKY108" s="39" t="e">
        <f>#REF!+EKY103+EKY104+EKY105+EKY107</f>
        <v>#REF!</v>
      </c>
      <c r="EKZ108" s="39" t="e">
        <f>#REF!+EKZ103+EKZ104+EKZ105+EKZ107</f>
        <v>#REF!</v>
      </c>
      <c r="ELA108" s="39" t="e">
        <f>#REF!+ELA103+ELA104+ELA105+ELA107</f>
        <v>#REF!</v>
      </c>
      <c r="ELB108" s="39" t="e">
        <f>#REF!+ELB103+ELB104+ELB105+ELB107</f>
        <v>#REF!</v>
      </c>
      <c r="ELC108" s="39" t="e">
        <f>#REF!+ELC103+ELC104+ELC105+ELC107</f>
        <v>#REF!</v>
      </c>
      <c r="ELD108" s="39" t="e">
        <f>#REF!+ELD103+ELD104+ELD105+ELD107</f>
        <v>#REF!</v>
      </c>
      <c r="ELE108" s="39" t="e">
        <f>#REF!+ELE103+ELE104+ELE105+ELE107</f>
        <v>#REF!</v>
      </c>
      <c r="ELF108" s="39" t="e">
        <f>#REF!+ELF103+ELF104+ELF105+ELF107</f>
        <v>#REF!</v>
      </c>
      <c r="ELG108" s="39" t="e">
        <f>#REF!+ELG103+ELG104+ELG105+ELG107</f>
        <v>#REF!</v>
      </c>
      <c r="ELH108" s="39" t="e">
        <f>#REF!+ELH103+ELH104+ELH105+ELH107</f>
        <v>#REF!</v>
      </c>
      <c r="ELI108" s="39" t="e">
        <f>#REF!+ELI103+ELI104+ELI105+ELI107</f>
        <v>#REF!</v>
      </c>
      <c r="ELJ108" s="39" t="e">
        <f>#REF!+ELJ103+ELJ104+ELJ105+ELJ107</f>
        <v>#REF!</v>
      </c>
      <c r="ELK108" s="39" t="e">
        <f>#REF!+ELK103+ELK104+ELK105+ELK107</f>
        <v>#REF!</v>
      </c>
      <c r="ELL108" s="39" t="e">
        <f>#REF!+ELL103+ELL104+ELL105+ELL107</f>
        <v>#REF!</v>
      </c>
      <c r="ELM108" s="39" t="e">
        <f>#REF!+ELM103+ELM104+ELM105+ELM107</f>
        <v>#REF!</v>
      </c>
      <c r="ELN108" s="39" t="e">
        <f>#REF!+ELN103+ELN104+ELN105+ELN107</f>
        <v>#REF!</v>
      </c>
      <c r="ELO108" s="39" t="e">
        <f>#REF!+ELO103+ELO104+ELO105+ELO107</f>
        <v>#REF!</v>
      </c>
      <c r="ELP108" s="39" t="e">
        <f>#REF!+ELP103+ELP104+ELP105+ELP107</f>
        <v>#REF!</v>
      </c>
      <c r="ELQ108" s="39" t="e">
        <f>#REF!+ELQ103+ELQ104+ELQ105+ELQ107</f>
        <v>#REF!</v>
      </c>
      <c r="ELR108" s="39" t="e">
        <f>#REF!+ELR103+ELR104+ELR105+ELR107</f>
        <v>#REF!</v>
      </c>
      <c r="ELS108" s="39" t="e">
        <f>#REF!+ELS103+ELS104+ELS105+ELS107</f>
        <v>#REF!</v>
      </c>
      <c r="ELT108" s="39" t="e">
        <f>#REF!+ELT103+ELT104+ELT105+ELT107</f>
        <v>#REF!</v>
      </c>
      <c r="ELU108" s="39" t="e">
        <f>#REF!+ELU103+ELU104+ELU105+ELU107</f>
        <v>#REF!</v>
      </c>
      <c r="ELV108" s="39" t="e">
        <f>#REF!+ELV103+ELV104+ELV105+ELV107</f>
        <v>#REF!</v>
      </c>
      <c r="ELW108" s="39" t="e">
        <f>#REF!+ELW103+ELW104+ELW105+ELW107</f>
        <v>#REF!</v>
      </c>
      <c r="ELX108" s="39" t="e">
        <f>#REF!+ELX103+ELX104+ELX105+ELX107</f>
        <v>#REF!</v>
      </c>
      <c r="ELY108" s="39" t="e">
        <f>#REF!+ELY103+ELY104+ELY105+ELY107</f>
        <v>#REF!</v>
      </c>
      <c r="ELZ108" s="39" t="e">
        <f>#REF!+ELZ103+ELZ104+ELZ105+ELZ107</f>
        <v>#REF!</v>
      </c>
      <c r="EMA108" s="39" t="e">
        <f>#REF!+EMA103+EMA104+EMA105+EMA107</f>
        <v>#REF!</v>
      </c>
      <c r="EMB108" s="39" t="e">
        <f>#REF!+EMB103+EMB104+EMB105+EMB107</f>
        <v>#REF!</v>
      </c>
      <c r="EMC108" s="39" t="e">
        <f>#REF!+EMC103+EMC104+EMC105+EMC107</f>
        <v>#REF!</v>
      </c>
      <c r="EMD108" s="39" t="e">
        <f>#REF!+EMD103+EMD104+EMD105+EMD107</f>
        <v>#REF!</v>
      </c>
      <c r="EME108" s="39" t="e">
        <f>#REF!+EME103+EME104+EME105+EME107</f>
        <v>#REF!</v>
      </c>
      <c r="EMF108" s="39" t="e">
        <f>#REF!+EMF103+EMF104+EMF105+EMF107</f>
        <v>#REF!</v>
      </c>
      <c r="EMG108" s="39" t="e">
        <f>#REF!+EMG103+EMG104+EMG105+EMG107</f>
        <v>#REF!</v>
      </c>
      <c r="EMH108" s="39" t="e">
        <f>#REF!+EMH103+EMH104+EMH105+EMH107</f>
        <v>#REF!</v>
      </c>
      <c r="EMI108" s="39" t="e">
        <f>#REF!+EMI103+EMI104+EMI105+EMI107</f>
        <v>#REF!</v>
      </c>
      <c r="EMJ108" s="39" t="e">
        <f>#REF!+EMJ103+EMJ104+EMJ105+EMJ107</f>
        <v>#REF!</v>
      </c>
      <c r="EMK108" s="39" t="e">
        <f>#REF!+EMK103+EMK104+EMK105+EMK107</f>
        <v>#REF!</v>
      </c>
      <c r="EML108" s="39" t="e">
        <f>#REF!+EML103+EML104+EML105+EML107</f>
        <v>#REF!</v>
      </c>
      <c r="EMM108" s="39" t="e">
        <f>#REF!+EMM103+EMM104+EMM105+EMM107</f>
        <v>#REF!</v>
      </c>
      <c r="EMN108" s="39" t="e">
        <f>#REF!+EMN103+EMN104+EMN105+EMN107</f>
        <v>#REF!</v>
      </c>
      <c r="EMO108" s="39" t="e">
        <f>#REF!+EMO103+EMO104+EMO105+EMO107</f>
        <v>#REF!</v>
      </c>
      <c r="EMP108" s="39" t="e">
        <f>#REF!+EMP103+EMP104+EMP105+EMP107</f>
        <v>#REF!</v>
      </c>
      <c r="EMQ108" s="39" t="e">
        <f>#REF!+EMQ103+EMQ104+EMQ105+EMQ107</f>
        <v>#REF!</v>
      </c>
      <c r="EMR108" s="39" t="e">
        <f>#REF!+EMR103+EMR104+EMR105+EMR107</f>
        <v>#REF!</v>
      </c>
      <c r="EMS108" s="39" t="e">
        <f>#REF!+EMS103+EMS104+EMS105+EMS107</f>
        <v>#REF!</v>
      </c>
      <c r="EMT108" s="39" t="e">
        <f>#REF!+EMT103+EMT104+EMT105+EMT107</f>
        <v>#REF!</v>
      </c>
      <c r="EMU108" s="39" t="e">
        <f>#REF!+EMU103+EMU104+EMU105+EMU107</f>
        <v>#REF!</v>
      </c>
      <c r="EMV108" s="39" t="e">
        <f>#REF!+EMV103+EMV104+EMV105+EMV107</f>
        <v>#REF!</v>
      </c>
      <c r="EMW108" s="39" t="e">
        <f>#REF!+EMW103+EMW104+EMW105+EMW107</f>
        <v>#REF!</v>
      </c>
      <c r="EMX108" s="39" t="e">
        <f>#REF!+EMX103+EMX104+EMX105+EMX107</f>
        <v>#REF!</v>
      </c>
      <c r="EMY108" s="39" t="e">
        <f>#REF!+EMY103+EMY104+EMY105+EMY107</f>
        <v>#REF!</v>
      </c>
      <c r="EMZ108" s="39" t="e">
        <f>#REF!+EMZ103+EMZ104+EMZ105+EMZ107</f>
        <v>#REF!</v>
      </c>
      <c r="ENA108" s="39" t="e">
        <f>#REF!+ENA103+ENA104+ENA105+ENA107</f>
        <v>#REF!</v>
      </c>
      <c r="ENB108" s="39" t="e">
        <f>#REF!+ENB103+ENB104+ENB105+ENB107</f>
        <v>#REF!</v>
      </c>
      <c r="ENC108" s="39" t="e">
        <f>#REF!+ENC103+ENC104+ENC105+ENC107</f>
        <v>#REF!</v>
      </c>
      <c r="END108" s="39" t="e">
        <f>#REF!+END103+END104+END105+END107</f>
        <v>#REF!</v>
      </c>
      <c r="ENE108" s="39" t="e">
        <f>#REF!+ENE103+ENE104+ENE105+ENE107</f>
        <v>#REF!</v>
      </c>
      <c r="ENF108" s="39" t="e">
        <f>#REF!+ENF103+ENF104+ENF105+ENF107</f>
        <v>#REF!</v>
      </c>
      <c r="ENG108" s="39" t="e">
        <f>#REF!+ENG103+ENG104+ENG105+ENG107</f>
        <v>#REF!</v>
      </c>
      <c r="ENH108" s="39" t="e">
        <f>#REF!+ENH103+ENH104+ENH105+ENH107</f>
        <v>#REF!</v>
      </c>
      <c r="ENI108" s="39" t="e">
        <f>#REF!+ENI103+ENI104+ENI105+ENI107</f>
        <v>#REF!</v>
      </c>
      <c r="ENJ108" s="39" t="e">
        <f>#REF!+ENJ103+ENJ104+ENJ105+ENJ107</f>
        <v>#REF!</v>
      </c>
      <c r="ENK108" s="39" t="e">
        <f>#REF!+ENK103+ENK104+ENK105+ENK107</f>
        <v>#REF!</v>
      </c>
      <c r="ENL108" s="39" t="e">
        <f>#REF!+ENL103+ENL104+ENL105+ENL107</f>
        <v>#REF!</v>
      </c>
      <c r="ENM108" s="39" t="e">
        <f>#REF!+ENM103+ENM104+ENM105+ENM107</f>
        <v>#REF!</v>
      </c>
      <c r="ENN108" s="39" t="e">
        <f>#REF!+ENN103+ENN104+ENN105+ENN107</f>
        <v>#REF!</v>
      </c>
      <c r="ENO108" s="39" t="e">
        <f>#REF!+ENO103+ENO104+ENO105+ENO107</f>
        <v>#REF!</v>
      </c>
      <c r="ENP108" s="39" t="e">
        <f>#REF!+ENP103+ENP104+ENP105+ENP107</f>
        <v>#REF!</v>
      </c>
      <c r="ENQ108" s="39" t="e">
        <f>#REF!+ENQ103+ENQ104+ENQ105+ENQ107</f>
        <v>#REF!</v>
      </c>
      <c r="ENR108" s="39" t="e">
        <f>#REF!+ENR103+ENR104+ENR105+ENR107</f>
        <v>#REF!</v>
      </c>
      <c r="ENS108" s="39" t="e">
        <f>#REF!+ENS103+ENS104+ENS105+ENS107</f>
        <v>#REF!</v>
      </c>
      <c r="ENT108" s="39" t="e">
        <f>#REF!+ENT103+ENT104+ENT105+ENT107</f>
        <v>#REF!</v>
      </c>
      <c r="ENU108" s="39" t="e">
        <f>#REF!+ENU103+ENU104+ENU105+ENU107</f>
        <v>#REF!</v>
      </c>
      <c r="ENV108" s="39" t="e">
        <f>#REF!+ENV103+ENV104+ENV105+ENV107</f>
        <v>#REF!</v>
      </c>
      <c r="ENW108" s="39" t="e">
        <f>#REF!+ENW103+ENW104+ENW105+ENW107</f>
        <v>#REF!</v>
      </c>
      <c r="ENX108" s="39" t="e">
        <f>#REF!+ENX103+ENX104+ENX105+ENX107</f>
        <v>#REF!</v>
      </c>
      <c r="ENY108" s="39" t="e">
        <f>#REF!+ENY103+ENY104+ENY105+ENY107</f>
        <v>#REF!</v>
      </c>
      <c r="ENZ108" s="39" t="e">
        <f>#REF!+ENZ103+ENZ104+ENZ105+ENZ107</f>
        <v>#REF!</v>
      </c>
      <c r="EOA108" s="39" t="e">
        <f>#REF!+EOA103+EOA104+EOA105+EOA107</f>
        <v>#REF!</v>
      </c>
      <c r="EOB108" s="39" t="e">
        <f>#REF!+EOB103+EOB104+EOB105+EOB107</f>
        <v>#REF!</v>
      </c>
      <c r="EOC108" s="39" t="e">
        <f>#REF!+EOC103+EOC104+EOC105+EOC107</f>
        <v>#REF!</v>
      </c>
      <c r="EOD108" s="39" t="e">
        <f>#REF!+EOD103+EOD104+EOD105+EOD107</f>
        <v>#REF!</v>
      </c>
      <c r="EOE108" s="39" t="e">
        <f>#REF!+EOE103+EOE104+EOE105+EOE107</f>
        <v>#REF!</v>
      </c>
      <c r="EOF108" s="39" t="e">
        <f>#REF!+EOF103+EOF104+EOF105+EOF107</f>
        <v>#REF!</v>
      </c>
      <c r="EOG108" s="39" t="e">
        <f>#REF!+EOG103+EOG104+EOG105+EOG107</f>
        <v>#REF!</v>
      </c>
      <c r="EOH108" s="39" t="e">
        <f>#REF!+EOH103+EOH104+EOH105+EOH107</f>
        <v>#REF!</v>
      </c>
      <c r="EOI108" s="39" t="e">
        <f>#REF!+EOI103+EOI104+EOI105+EOI107</f>
        <v>#REF!</v>
      </c>
      <c r="EOJ108" s="39" t="e">
        <f>#REF!+EOJ103+EOJ104+EOJ105+EOJ107</f>
        <v>#REF!</v>
      </c>
      <c r="EOK108" s="39" t="e">
        <f>#REF!+EOK103+EOK104+EOK105+EOK107</f>
        <v>#REF!</v>
      </c>
      <c r="EOL108" s="39" t="e">
        <f>#REF!+EOL103+EOL104+EOL105+EOL107</f>
        <v>#REF!</v>
      </c>
      <c r="EOM108" s="39" t="e">
        <f>#REF!+EOM103+EOM104+EOM105+EOM107</f>
        <v>#REF!</v>
      </c>
      <c r="EON108" s="39" t="e">
        <f>#REF!+EON103+EON104+EON105+EON107</f>
        <v>#REF!</v>
      </c>
      <c r="EOO108" s="39" t="e">
        <f>#REF!+EOO103+EOO104+EOO105+EOO107</f>
        <v>#REF!</v>
      </c>
      <c r="EOP108" s="39" t="e">
        <f>#REF!+EOP103+EOP104+EOP105+EOP107</f>
        <v>#REF!</v>
      </c>
      <c r="EOQ108" s="39" t="e">
        <f>#REF!+EOQ103+EOQ104+EOQ105+EOQ107</f>
        <v>#REF!</v>
      </c>
      <c r="EOR108" s="39" t="e">
        <f>#REF!+EOR103+EOR104+EOR105+EOR107</f>
        <v>#REF!</v>
      </c>
      <c r="EOS108" s="39" t="e">
        <f>#REF!+EOS103+EOS104+EOS105+EOS107</f>
        <v>#REF!</v>
      </c>
      <c r="EOT108" s="39" t="e">
        <f>#REF!+EOT103+EOT104+EOT105+EOT107</f>
        <v>#REF!</v>
      </c>
      <c r="EOU108" s="39" t="e">
        <f>#REF!+EOU103+EOU104+EOU105+EOU107</f>
        <v>#REF!</v>
      </c>
      <c r="EOV108" s="39" t="e">
        <f>#REF!+EOV103+EOV104+EOV105+EOV107</f>
        <v>#REF!</v>
      </c>
      <c r="EOW108" s="39" t="e">
        <f>#REF!+EOW103+EOW104+EOW105+EOW107</f>
        <v>#REF!</v>
      </c>
      <c r="EOX108" s="39" t="e">
        <f>#REF!+EOX103+EOX104+EOX105+EOX107</f>
        <v>#REF!</v>
      </c>
      <c r="EOY108" s="39" t="e">
        <f>#REF!+EOY103+EOY104+EOY105+EOY107</f>
        <v>#REF!</v>
      </c>
      <c r="EOZ108" s="39" t="e">
        <f>#REF!+EOZ103+EOZ104+EOZ105+EOZ107</f>
        <v>#REF!</v>
      </c>
      <c r="EPA108" s="39" t="e">
        <f>#REF!+EPA103+EPA104+EPA105+EPA107</f>
        <v>#REF!</v>
      </c>
      <c r="EPB108" s="39" t="e">
        <f>#REF!+EPB103+EPB104+EPB105+EPB107</f>
        <v>#REF!</v>
      </c>
      <c r="EPC108" s="39" t="e">
        <f>#REF!+EPC103+EPC104+EPC105+EPC107</f>
        <v>#REF!</v>
      </c>
      <c r="EPD108" s="39" t="e">
        <f>#REF!+EPD103+EPD104+EPD105+EPD107</f>
        <v>#REF!</v>
      </c>
      <c r="EPE108" s="39" t="e">
        <f>#REF!+EPE103+EPE104+EPE105+EPE107</f>
        <v>#REF!</v>
      </c>
      <c r="EPF108" s="39" t="e">
        <f>#REF!+EPF103+EPF104+EPF105+EPF107</f>
        <v>#REF!</v>
      </c>
      <c r="EPG108" s="39" t="e">
        <f>#REF!+EPG103+EPG104+EPG105+EPG107</f>
        <v>#REF!</v>
      </c>
      <c r="EPH108" s="39" t="e">
        <f>#REF!+EPH103+EPH104+EPH105+EPH107</f>
        <v>#REF!</v>
      </c>
      <c r="EPI108" s="39" t="e">
        <f>#REF!+EPI103+EPI104+EPI105+EPI107</f>
        <v>#REF!</v>
      </c>
      <c r="EPJ108" s="39" t="e">
        <f>#REF!+EPJ103+EPJ104+EPJ105+EPJ107</f>
        <v>#REF!</v>
      </c>
      <c r="EPK108" s="39" t="e">
        <f>#REF!+EPK103+EPK104+EPK105+EPK107</f>
        <v>#REF!</v>
      </c>
      <c r="EPL108" s="39" t="e">
        <f>#REF!+EPL103+EPL104+EPL105+EPL107</f>
        <v>#REF!</v>
      </c>
      <c r="EPM108" s="39" t="e">
        <f>#REF!+EPM103+EPM104+EPM105+EPM107</f>
        <v>#REF!</v>
      </c>
      <c r="EPN108" s="39" t="e">
        <f>#REF!+EPN103+EPN104+EPN105+EPN107</f>
        <v>#REF!</v>
      </c>
      <c r="EPO108" s="39" t="e">
        <f>#REF!+EPO103+EPO104+EPO105+EPO107</f>
        <v>#REF!</v>
      </c>
      <c r="EPP108" s="39" t="e">
        <f>#REF!+EPP103+EPP104+EPP105+EPP107</f>
        <v>#REF!</v>
      </c>
      <c r="EPQ108" s="39" t="e">
        <f>#REF!+EPQ103+EPQ104+EPQ105+EPQ107</f>
        <v>#REF!</v>
      </c>
      <c r="EPR108" s="39" t="e">
        <f>#REF!+EPR103+EPR104+EPR105+EPR107</f>
        <v>#REF!</v>
      </c>
      <c r="EPS108" s="39" t="e">
        <f>#REF!+EPS103+EPS104+EPS105+EPS107</f>
        <v>#REF!</v>
      </c>
      <c r="EPT108" s="39" t="e">
        <f>#REF!+EPT103+EPT104+EPT105+EPT107</f>
        <v>#REF!</v>
      </c>
      <c r="EPU108" s="39" t="e">
        <f>#REF!+EPU103+EPU104+EPU105+EPU107</f>
        <v>#REF!</v>
      </c>
      <c r="EPV108" s="39" t="e">
        <f>#REF!+EPV103+EPV104+EPV105+EPV107</f>
        <v>#REF!</v>
      </c>
      <c r="EPW108" s="39" t="e">
        <f>#REF!+EPW103+EPW104+EPW105+EPW107</f>
        <v>#REF!</v>
      </c>
      <c r="EPX108" s="39" t="e">
        <f>#REF!+EPX103+EPX104+EPX105+EPX107</f>
        <v>#REF!</v>
      </c>
      <c r="EPY108" s="39" t="e">
        <f>#REF!+EPY103+EPY104+EPY105+EPY107</f>
        <v>#REF!</v>
      </c>
      <c r="EPZ108" s="39" t="e">
        <f>#REF!+EPZ103+EPZ104+EPZ105+EPZ107</f>
        <v>#REF!</v>
      </c>
      <c r="EQA108" s="39" t="e">
        <f>#REF!+EQA103+EQA104+EQA105+EQA107</f>
        <v>#REF!</v>
      </c>
      <c r="EQB108" s="39" t="e">
        <f>#REF!+EQB103+EQB104+EQB105+EQB107</f>
        <v>#REF!</v>
      </c>
      <c r="EQC108" s="39" t="e">
        <f>#REF!+EQC103+EQC104+EQC105+EQC107</f>
        <v>#REF!</v>
      </c>
      <c r="EQD108" s="39" t="e">
        <f>#REF!+EQD103+EQD104+EQD105+EQD107</f>
        <v>#REF!</v>
      </c>
      <c r="EQE108" s="39" t="e">
        <f>#REF!+EQE103+EQE104+EQE105+EQE107</f>
        <v>#REF!</v>
      </c>
      <c r="EQF108" s="39" t="e">
        <f>#REF!+EQF103+EQF104+EQF105+EQF107</f>
        <v>#REF!</v>
      </c>
      <c r="EQG108" s="39" t="e">
        <f>#REF!+EQG103+EQG104+EQG105+EQG107</f>
        <v>#REF!</v>
      </c>
      <c r="EQH108" s="39" t="e">
        <f>#REF!+EQH103+EQH104+EQH105+EQH107</f>
        <v>#REF!</v>
      </c>
      <c r="EQI108" s="39" t="e">
        <f>#REF!+EQI103+EQI104+EQI105+EQI107</f>
        <v>#REF!</v>
      </c>
      <c r="EQJ108" s="39" t="e">
        <f>#REF!+EQJ103+EQJ104+EQJ105+EQJ107</f>
        <v>#REF!</v>
      </c>
      <c r="EQK108" s="39" t="e">
        <f>#REF!+EQK103+EQK104+EQK105+EQK107</f>
        <v>#REF!</v>
      </c>
      <c r="EQL108" s="39" t="e">
        <f>#REF!+EQL103+EQL104+EQL105+EQL107</f>
        <v>#REF!</v>
      </c>
      <c r="EQM108" s="39" t="e">
        <f>#REF!+EQM103+EQM104+EQM105+EQM107</f>
        <v>#REF!</v>
      </c>
      <c r="EQN108" s="39" t="e">
        <f>#REF!+EQN103+EQN104+EQN105+EQN107</f>
        <v>#REF!</v>
      </c>
      <c r="EQO108" s="39" t="e">
        <f>#REF!+EQO103+EQO104+EQO105+EQO107</f>
        <v>#REF!</v>
      </c>
      <c r="EQP108" s="39" t="e">
        <f>#REF!+EQP103+EQP104+EQP105+EQP107</f>
        <v>#REF!</v>
      </c>
      <c r="EQQ108" s="39" t="e">
        <f>#REF!+EQQ103+EQQ104+EQQ105+EQQ107</f>
        <v>#REF!</v>
      </c>
      <c r="EQR108" s="39" t="e">
        <f>#REF!+EQR103+EQR104+EQR105+EQR107</f>
        <v>#REF!</v>
      </c>
      <c r="EQS108" s="39" t="e">
        <f>#REF!+EQS103+EQS104+EQS105+EQS107</f>
        <v>#REF!</v>
      </c>
      <c r="EQT108" s="39" t="e">
        <f>#REF!+EQT103+EQT104+EQT105+EQT107</f>
        <v>#REF!</v>
      </c>
      <c r="EQU108" s="39" t="e">
        <f>#REF!+EQU103+EQU104+EQU105+EQU107</f>
        <v>#REF!</v>
      </c>
      <c r="EQV108" s="39" t="e">
        <f>#REF!+EQV103+EQV104+EQV105+EQV107</f>
        <v>#REF!</v>
      </c>
      <c r="EQW108" s="39" t="e">
        <f>#REF!+EQW103+EQW104+EQW105+EQW107</f>
        <v>#REF!</v>
      </c>
      <c r="EQX108" s="39" t="e">
        <f>#REF!+EQX103+EQX104+EQX105+EQX107</f>
        <v>#REF!</v>
      </c>
      <c r="EQY108" s="39" t="e">
        <f>#REF!+EQY103+EQY104+EQY105+EQY107</f>
        <v>#REF!</v>
      </c>
      <c r="EQZ108" s="39" t="e">
        <f>#REF!+EQZ103+EQZ104+EQZ105+EQZ107</f>
        <v>#REF!</v>
      </c>
      <c r="ERA108" s="39" t="e">
        <f>#REF!+ERA103+ERA104+ERA105+ERA107</f>
        <v>#REF!</v>
      </c>
      <c r="ERB108" s="39" t="e">
        <f>#REF!+ERB103+ERB104+ERB105+ERB107</f>
        <v>#REF!</v>
      </c>
      <c r="ERC108" s="39" t="e">
        <f>#REF!+ERC103+ERC104+ERC105+ERC107</f>
        <v>#REF!</v>
      </c>
      <c r="ERD108" s="39" t="e">
        <f>#REF!+ERD103+ERD104+ERD105+ERD107</f>
        <v>#REF!</v>
      </c>
      <c r="ERE108" s="39" t="e">
        <f>#REF!+ERE103+ERE104+ERE105+ERE107</f>
        <v>#REF!</v>
      </c>
      <c r="ERF108" s="39" t="e">
        <f>#REF!+ERF103+ERF104+ERF105+ERF107</f>
        <v>#REF!</v>
      </c>
      <c r="ERG108" s="39" t="e">
        <f>#REF!+ERG103+ERG104+ERG105+ERG107</f>
        <v>#REF!</v>
      </c>
      <c r="ERH108" s="39" t="e">
        <f>#REF!+ERH103+ERH104+ERH105+ERH107</f>
        <v>#REF!</v>
      </c>
      <c r="ERI108" s="39" t="e">
        <f>#REF!+ERI103+ERI104+ERI105+ERI107</f>
        <v>#REF!</v>
      </c>
      <c r="ERJ108" s="39" t="e">
        <f>#REF!+ERJ103+ERJ104+ERJ105+ERJ107</f>
        <v>#REF!</v>
      </c>
      <c r="ERK108" s="39" t="e">
        <f>#REF!+ERK103+ERK104+ERK105+ERK107</f>
        <v>#REF!</v>
      </c>
      <c r="ERL108" s="39" t="e">
        <f>#REF!+ERL103+ERL104+ERL105+ERL107</f>
        <v>#REF!</v>
      </c>
      <c r="ERM108" s="39" t="e">
        <f>#REF!+ERM103+ERM104+ERM105+ERM107</f>
        <v>#REF!</v>
      </c>
      <c r="ERN108" s="39" t="e">
        <f>#REF!+ERN103+ERN104+ERN105+ERN107</f>
        <v>#REF!</v>
      </c>
      <c r="ERO108" s="39" t="e">
        <f>#REF!+ERO103+ERO104+ERO105+ERO107</f>
        <v>#REF!</v>
      </c>
      <c r="ERP108" s="39" t="e">
        <f>#REF!+ERP103+ERP104+ERP105+ERP107</f>
        <v>#REF!</v>
      </c>
      <c r="ERQ108" s="39" t="e">
        <f>#REF!+ERQ103+ERQ104+ERQ105+ERQ107</f>
        <v>#REF!</v>
      </c>
      <c r="ERR108" s="39" t="e">
        <f>#REF!+ERR103+ERR104+ERR105+ERR107</f>
        <v>#REF!</v>
      </c>
      <c r="ERS108" s="39" t="e">
        <f>#REF!+ERS103+ERS104+ERS105+ERS107</f>
        <v>#REF!</v>
      </c>
      <c r="ERT108" s="39" t="e">
        <f>#REF!+ERT103+ERT104+ERT105+ERT107</f>
        <v>#REF!</v>
      </c>
      <c r="ERU108" s="39" t="e">
        <f>#REF!+ERU103+ERU104+ERU105+ERU107</f>
        <v>#REF!</v>
      </c>
      <c r="ERV108" s="39" t="e">
        <f>#REF!+ERV103+ERV104+ERV105+ERV107</f>
        <v>#REF!</v>
      </c>
      <c r="ERW108" s="39" t="e">
        <f>#REF!+ERW103+ERW104+ERW105+ERW107</f>
        <v>#REF!</v>
      </c>
      <c r="ERX108" s="39" t="e">
        <f>#REF!+ERX103+ERX104+ERX105+ERX107</f>
        <v>#REF!</v>
      </c>
      <c r="ERY108" s="39" t="e">
        <f>#REF!+ERY103+ERY104+ERY105+ERY107</f>
        <v>#REF!</v>
      </c>
      <c r="ERZ108" s="39" t="e">
        <f>#REF!+ERZ103+ERZ104+ERZ105+ERZ107</f>
        <v>#REF!</v>
      </c>
      <c r="ESA108" s="39" t="e">
        <f>#REF!+ESA103+ESA104+ESA105+ESA107</f>
        <v>#REF!</v>
      </c>
      <c r="ESB108" s="39" t="e">
        <f>#REF!+ESB103+ESB104+ESB105+ESB107</f>
        <v>#REF!</v>
      </c>
      <c r="ESC108" s="39" t="e">
        <f>#REF!+ESC103+ESC104+ESC105+ESC107</f>
        <v>#REF!</v>
      </c>
      <c r="ESD108" s="39" t="e">
        <f>#REF!+ESD103+ESD104+ESD105+ESD107</f>
        <v>#REF!</v>
      </c>
      <c r="ESE108" s="39" t="e">
        <f>#REF!+ESE103+ESE104+ESE105+ESE107</f>
        <v>#REF!</v>
      </c>
      <c r="ESF108" s="39" t="e">
        <f>#REF!+ESF103+ESF104+ESF105+ESF107</f>
        <v>#REF!</v>
      </c>
      <c r="ESG108" s="39" t="e">
        <f>#REF!+ESG103+ESG104+ESG105+ESG107</f>
        <v>#REF!</v>
      </c>
      <c r="ESH108" s="39" t="e">
        <f>#REF!+ESH103+ESH104+ESH105+ESH107</f>
        <v>#REF!</v>
      </c>
      <c r="ESI108" s="39" t="e">
        <f>#REF!+ESI103+ESI104+ESI105+ESI107</f>
        <v>#REF!</v>
      </c>
      <c r="ESJ108" s="39" t="e">
        <f>#REF!+ESJ103+ESJ104+ESJ105+ESJ107</f>
        <v>#REF!</v>
      </c>
      <c r="ESK108" s="39" t="e">
        <f>#REF!+ESK103+ESK104+ESK105+ESK107</f>
        <v>#REF!</v>
      </c>
      <c r="ESL108" s="39" t="e">
        <f>#REF!+ESL103+ESL104+ESL105+ESL107</f>
        <v>#REF!</v>
      </c>
      <c r="ESM108" s="39" t="e">
        <f>#REF!+ESM103+ESM104+ESM105+ESM107</f>
        <v>#REF!</v>
      </c>
      <c r="ESN108" s="39" t="e">
        <f>#REF!+ESN103+ESN104+ESN105+ESN107</f>
        <v>#REF!</v>
      </c>
      <c r="ESO108" s="39" t="e">
        <f>#REF!+ESO103+ESO104+ESO105+ESO107</f>
        <v>#REF!</v>
      </c>
      <c r="ESP108" s="39" t="e">
        <f>#REF!+ESP103+ESP104+ESP105+ESP107</f>
        <v>#REF!</v>
      </c>
      <c r="ESQ108" s="39" t="e">
        <f>#REF!+ESQ103+ESQ104+ESQ105+ESQ107</f>
        <v>#REF!</v>
      </c>
      <c r="ESR108" s="39" t="e">
        <f>#REF!+ESR103+ESR104+ESR105+ESR107</f>
        <v>#REF!</v>
      </c>
      <c r="ESS108" s="39" t="e">
        <f>#REF!+ESS103+ESS104+ESS105+ESS107</f>
        <v>#REF!</v>
      </c>
      <c r="EST108" s="39" t="e">
        <f>#REF!+EST103+EST104+EST105+EST107</f>
        <v>#REF!</v>
      </c>
      <c r="ESU108" s="39" t="e">
        <f>#REF!+ESU103+ESU104+ESU105+ESU107</f>
        <v>#REF!</v>
      </c>
      <c r="ESV108" s="39" t="e">
        <f>#REF!+ESV103+ESV104+ESV105+ESV107</f>
        <v>#REF!</v>
      </c>
      <c r="ESW108" s="39" t="e">
        <f>#REF!+ESW103+ESW104+ESW105+ESW107</f>
        <v>#REF!</v>
      </c>
      <c r="ESX108" s="39" t="e">
        <f>#REF!+ESX103+ESX104+ESX105+ESX107</f>
        <v>#REF!</v>
      </c>
      <c r="ESY108" s="39" t="e">
        <f>#REF!+ESY103+ESY104+ESY105+ESY107</f>
        <v>#REF!</v>
      </c>
      <c r="ESZ108" s="39" t="e">
        <f>#REF!+ESZ103+ESZ104+ESZ105+ESZ107</f>
        <v>#REF!</v>
      </c>
      <c r="ETA108" s="39" t="e">
        <f>#REF!+ETA103+ETA104+ETA105+ETA107</f>
        <v>#REF!</v>
      </c>
      <c r="ETB108" s="39" t="e">
        <f>#REF!+ETB103+ETB104+ETB105+ETB107</f>
        <v>#REF!</v>
      </c>
      <c r="ETC108" s="39" t="e">
        <f>#REF!+ETC103+ETC104+ETC105+ETC107</f>
        <v>#REF!</v>
      </c>
      <c r="ETD108" s="39" t="e">
        <f>#REF!+ETD103+ETD104+ETD105+ETD107</f>
        <v>#REF!</v>
      </c>
      <c r="ETE108" s="39" t="e">
        <f>#REF!+ETE103+ETE104+ETE105+ETE107</f>
        <v>#REF!</v>
      </c>
      <c r="ETF108" s="39" t="e">
        <f>#REF!+ETF103+ETF104+ETF105+ETF107</f>
        <v>#REF!</v>
      </c>
      <c r="ETG108" s="39" t="e">
        <f>#REF!+ETG103+ETG104+ETG105+ETG107</f>
        <v>#REF!</v>
      </c>
      <c r="ETH108" s="39" t="e">
        <f>#REF!+ETH103+ETH104+ETH105+ETH107</f>
        <v>#REF!</v>
      </c>
      <c r="ETI108" s="39" t="e">
        <f>#REF!+ETI103+ETI104+ETI105+ETI107</f>
        <v>#REF!</v>
      </c>
      <c r="ETJ108" s="39" t="e">
        <f>#REF!+ETJ103+ETJ104+ETJ105+ETJ107</f>
        <v>#REF!</v>
      </c>
      <c r="ETK108" s="39" t="e">
        <f>#REF!+ETK103+ETK104+ETK105+ETK107</f>
        <v>#REF!</v>
      </c>
      <c r="ETL108" s="39" t="e">
        <f>#REF!+ETL103+ETL104+ETL105+ETL107</f>
        <v>#REF!</v>
      </c>
      <c r="ETM108" s="39" t="e">
        <f>#REF!+ETM103+ETM104+ETM105+ETM107</f>
        <v>#REF!</v>
      </c>
      <c r="ETN108" s="39" t="e">
        <f>#REF!+ETN103+ETN104+ETN105+ETN107</f>
        <v>#REF!</v>
      </c>
      <c r="ETO108" s="39" t="e">
        <f>#REF!+ETO103+ETO104+ETO105+ETO107</f>
        <v>#REF!</v>
      </c>
      <c r="ETP108" s="39" t="e">
        <f>#REF!+ETP103+ETP104+ETP105+ETP107</f>
        <v>#REF!</v>
      </c>
      <c r="ETQ108" s="39" t="e">
        <f>#REF!+ETQ103+ETQ104+ETQ105+ETQ107</f>
        <v>#REF!</v>
      </c>
      <c r="ETR108" s="39" t="e">
        <f>#REF!+ETR103+ETR104+ETR105+ETR107</f>
        <v>#REF!</v>
      </c>
      <c r="ETS108" s="39" t="e">
        <f>#REF!+ETS103+ETS104+ETS105+ETS107</f>
        <v>#REF!</v>
      </c>
      <c r="ETT108" s="39" t="e">
        <f>#REF!+ETT103+ETT104+ETT105+ETT107</f>
        <v>#REF!</v>
      </c>
      <c r="ETU108" s="39" t="e">
        <f>#REF!+ETU103+ETU104+ETU105+ETU107</f>
        <v>#REF!</v>
      </c>
      <c r="ETV108" s="39" t="e">
        <f>#REF!+ETV103+ETV104+ETV105+ETV107</f>
        <v>#REF!</v>
      </c>
      <c r="ETW108" s="39" t="e">
        <f>#REF!+ETW103+ETW104+ETW105+ETW107</f>
        <v>#REF!</v>
      </c>
      <c r="ETX108" s="39" t="e">
        <f>#REF!+ETX103+ETX104+ETX105+ETX107</f>
        <v>#REF!</v>
      </c>
      <c r="ETY108" s="39" t="e">
        <f>#REF!+ETY103+ETY104+ETY105+ETY107</f>
        <v>#REF!</v>
      </c>
      <c r="ETZ108" s="39" t="e">
        <f>#REF!+ETZ103+ETZ104+ETZ105+ETZ107</f>
        <v>#REF!</v>
      </c>
      <c r="EUA108" s="39" t="e">
        <f>#REF!+EUA103+EUA104+EUA105+EUA107</f>
        <v>#REF!</v>
      </c>
      <c r="EUB108" s="39" t="e">
        <f>#REF!+EUB103+EUB104+EUB105+EUB107</f>
        <v>#REF!</v>
      </c>
      <c r="EUC108" s="39" t="e">
        <f>#REF!+EUC103+EUC104+EUC105+EUC107</f>
        <v>#REF!</v>
      </c>
      <c r="EUD108" s="39" t="e">
        <f>#REF!+EUD103+EUD104+EUD105+EUD107</f>
        <v>#REF!</v>
      </c>
      <c r="EUE108" s="39" t="e">
        <f>#REF!+EUE103+EUE104+EUE105+EUE107</f>
        <v>#REF!</v>
      </c>
      <c r="EUF108" s="39" t="e">
        <f>#REF!+EUF103+EUF104+EUF105+EUF107</f>
        <v>#REF!</v>
      </c>
      <c r="EUG108" s="39" t="e">
        <f>#REF!+EUG103+EUG104+EUG105+EUG107</f>
        <v>#REF!</v>
      </c>
      <c r="EUH108" s="39" t="e">
        <f>#REF!+EUH103+EUH104+EUH105+EUH107</f>
        <v>#REF!</v>
      </c>
      <c r="EUI108" s="39" t="e">
        <f>#REF!+EUI103+EUI104+EUI105+EUI107</f>
        <v>#REF!</v>
      </c>
      <c r="EUJ108" s="39" t="e">
        <f>#REF!+EUJ103+EUJ104+EUJ105+EUJ107</f>
        <v>#REF!</v>
      </c>
      <c r="EUK108" s="39" t="e">
        <f>#REF!+EUK103+EUK104+EUK105+EUK107</f>
        <v>#REF!</v>
      </c>
      <c r="EUL108" s="39" t="e">
        <f>#REF!+EUL103+EUL104+EUL105+EUL107</f>
        <v>#REF!</v>
      </c>
      <c r="EUM108" s="39" t="e">
        <f>#REF!+EUM103+EUM104+EUM105+EUM107</f>
        <v>#REF!</v>
      </c>
      <c r="EUN108" s="39" t="e">
        <f>#REF!+EUN103+EUN104+EUN105+EUN107</f>
        <v>#REF!</v>
      </c>
      <c r="EUO108" s="39" t="e">
        <f>#REF!+EUO103+EUO104+EUO105+EUO107</f>
        <v>#REF!</v>
      </c>
      <c r="EUP108" s="39" t="e">
        <f>#REF!+EUP103+EUP104+EUP105+EUP107</f>
        <v>#REF!</v>
      </c>
      <c r="EUQ108" s="39" t="e">
        <f>#REF!+EUQ103+EUQ104+EUQ105+EUQ107</f>
        <v>#REF!</v>
      </c>
      <c r="EUR108" s="39" t="e">
        <f>#REF!+EUR103+EUR104+EUR105+EUR107</f>
        <v>#REF!</v>
      </c>
      <c r="EUS108" s="39" t="e">
        <f>#REF!+EUS103+EUS104+EUS105+EUS107</f>
        <v>#REF!</v>
      </c>
      <c r="EUT108" s="39" t="e">
        <f>#REF!+EUT103+EUT104+EUT105+EUT107</f>
        <v>#REF!</v>
      </c>
      <c r="EUU108" s="39" t="e">
        <f>#REF!+EUU103+EUU104+EUU105+EUU107</f>
        <v>#REF!</v>
      </c>
      <c r="EUV108" s="39" t="e">
        <f>#REF!+EUV103+EUV104+EUV105+EUV107</f>
        <v>#REF!</v>
      </c>
      <c r="EUW108" s="39" t="e">
        <f>#REF!+EUW103+EUW104+EUW105+EUW107</f>
        <v>#REF!</v>
      </c>
      <c r="EUX108" s="39" t="e">
        <f>#REF!+EUX103+EUX104+EUX105+EUX107</f>
        <v>#REF!</v>
      </c>
      <c r="EUY108" s="39" t="e">
        <f>#REF!+EUY103+EUY104+EUY105+EUY107</f>
        <v>#REF!</v>
      </c>
      <c r="EUZ108" s="39" t="e">
        <f>#REF!+EUZ103+EUZ104+EUZ105+EUZ107</f>
        <v>#REF!</v>
      </c>
      <c r="EVA108" s="39" t="e">
        <f>#REF!+EVA103+EVA104+EVA105+EVA107</f>
        <v>#REF!</v>
      </c>
      <c r="EVB108" s="39" t="e">
        <f>#REF!+EVB103+EVB104+EVB105+EVB107</f>
        <v>#REF!</v>
      </c>
      <c r="EVC108" s="39" t="e">
        <f>#REF!+EVC103+EVC104+EVC105+EVC107</f>
        <v>#REF!</v>
      </c>
      <c r="EVD108" s="39" t="e">
        <f>#REF!+EVD103+EVD104+EVD105+EVD107</f>
        <v>#REF!</v>
      </c>
      <c r="EVE108" s="39" t="e">
        <f>#REF!+EVE103+EVE104+EVE105+EVE107</f>
        <v>#REF!</v>
      </c>
      <c r="EVF108" s="39" t="e">
        <f>#REF!+EVF103+EVF104+EVF105+EVF107</f>
        <v>#REF!</v>
      </c>
      <c r="EVG108" s="39" t="e">
        <f>#REF!+EVG103+EVG104+EVG105+EVG107</f>
        <v>#REF!</v>
      </c>
      <c r="EVH108" s="39" t="e">
        <f>#REF!+EVH103+EVH104+EVH105+EVH107</f>
        <v>#REF!</v>
      </c>
      <c r="EVI108" s="39" t="e">
        <f>#REF!+EVI103+EVI104+EVI105+EVI107</f>
        <v>#REF!</v>
      </c>
      <c r="EVJ108" s="39" t="e">
        <f>#REF!+EVJ103+EVJ104+EVJ105+EVJ107</f>
        <v>#REF!</v>
      </c>
      <c r="EVK108" s="39" t="e">
        <f>#REF!+EVK103+EVK104+EVK105+EVK107</f>
        <v>#REF!</v>
      </c>
      <c r="EVL108" s="39" t="e">
        <f>#REF!+EVL103+EVL104+EVL105+EVL107</f>
        <v>#REF!</v>
      </c>
      <c r="EVM108" s="39" t="e">
        <f>#REF!+EVM103+EVM104+EVM105+EVM107</f>
        <v>#REF!</v>
      </c>
      <c r="EVN108" s="39" t="e">
        <f>#REF!+EVN103+EVN104+EVN105+EVN107</f>
        <v>#REF!</v>
      </c>
      <c r="EVO108" s="39" t="e">
        <f>#REF!+EVO103+EVO104+EVO105+EVO107</f>
        <v>#REF!</v>
      </c>
      <c r="EVP108" s="39" t="e">
        <f>#REF!+EVP103+EVP104+EVP105+EVP107</f>
        <v>#REF!</v>
      </c>
      <c r="EVQ108" s="39" t="e">
        <f>#REF!+EVQ103+EVQ104+EVQ105+EVQ107</f>
        <v>#REF!</v>
      </c>
      <c r="EVR108" s="39" t="e">
        <f>#REF!+EVR103+EVR104+EVR105+EVR107</f>
        <v>#REF!</v>
      </c>
      <c r="EVS108" s="39" t="e">
        <f>#REF!+EVS103+EVS104+EVS105+EVS107</f>
        <v>#REF!</v>
      </c>
      <c r="EVT108" s="39" t="e">
        <f>#REF!+EVT103+EVT104+EVT105+EVT107</f>
        <v>#REF!</v>
      </c>
      <c r="EVU108" s="39" t="e">
        <f>#REF!+EVU103+EVU104+EVU105+EVU107</f>
        <v>#REF!</v>
      </c>
      <c r="EVV108" s="39" t="e">
        <f>#REF!+EVV103+EVV104+EVV105+EVV107</f>
        <v>#REF!</v>
      </c>
      <c r="EVW108" s="39" t="e">
        <f>#REF!+EVW103+EVW104+EVW105+EVW107</f>
        <v>#REF!</v>
      </c>
      <c r="EVX108" s="39" t="e">
        <f>#REF!+EVX103+EVX104+EVX105+EVX107</f>
        <v>#REF!</v>
      </c>
      <c r="EVY108" s="39" t="e">
        <f>#REF!+EVY103+EVY104+EVY105+EVY107</f>
        <v>#REF!</v>
      </c>
      <c r="EVZ108" s="39" t="e">
        <f>#REF!+EVZ103+EVZ104+EVZ105+EVZ107</f>
        <v>#REF!</v>
      </c>
      <c r="EWA108" s="39" t="e">
        <f>#REF!+EWA103+EWA104+EWA105+EWA107</f>
        <v>#REF!</v>
      </c>
      <c r="EWB108" s="39" t="e">
        <f>#REF!+EWB103+EWB104+EWB105+EWB107</f>
        <v>#REF!</v>
      </c>
      <c r="EWC108" s="39" t="e">
        <f>#REF!+EWC103+EWC104+EWC105+EWC107</f>
        <v>#REF!</v>
      </c>
      <c r="EWD108" s="39" t="e">
        <f>#REF!+EWD103+EWD104+EWD105+EWD107</f>
        <v>#REF!</v>
      </c>
      <c r="EWE108" s="39" t="e">
        <f>#REF!+EWE103+EWE104+EWE105+EWE107</f>
        <v>#REF!</v>
      </c>
      <c r="EWF108" s="39" t="e">
        <f>#REF!+EWF103+EWF104+EWF105+EWF107</f>
        <v>#REF!</v>
      </c>
      <c r="EWG108" s="39" t="e">
        <f>#REF!+EWG103+EWG104+EWG105+EWG107</f>
        <v>#REF!</v>
      </c>
      <c r="EWH108" s="39" t="e">
        <f>#REF!+EWH103+EWH104+EWH105+EWH107</f>
        <v>#REF!</v>
      </c>
      <c r="EWI108" s="39" t="e">
        <f>#REF!+EWI103+EWI104+EWI105+EWI107</f>
        <v>#REF!</v>
      </c>
      <c r="EWJ108" s="39" t="e">
        <f>#REF!+EWJ103+EWJ104+EWJ105+EWJ107</f>
        <v>#REF!</v>
      </c>
      <c r="EWK108" s="39" t="e">
        <f>#REF!+EWK103+EWK104+EWK105+EWK107</f>
        <v>#REF!</v>
      </c>
      <c r="EWL108" s="39" t="e">
        <f>#REF!+EWL103+EWL104+EWL105+EWL107</f>
        <v>#REF!</v>
      </c>
      <c r="EWM108" s="39" t="e">
        <f>#REF!+EWM103+EWM104+EWM105+EWM107</f>
        <v>#REF!</v>
      </c>
      <c r="EWN108" s="39" t="e">
        <f>#REF!+EWN103+EWN104+EWN105+EWN107</f>
        <v>#REF!</v>
      </c>
      <c r="EWO108" s="39" t="e">
        <f>#REF!+EWO103+EWO104+EWO105+EWO107</f>
        <v>#REF!</v>
      </c>
      <c r="EWP108" s="39" t="e">
        <f>#REF!+EWP103+EWP104+EWP105+EWP107</f>
        <v>#REF!</v>
      </c>
      <c r="EWQ108" s="39" t="e">
        <f>#REF!+EWQ103+EWQ104+EWQ105+EWQ107</f>
        <v>#REF!</v>
      </c>
      <c r="EWR108" s="39" t="e">
        <f>#REF!+EWR103+EWR104+EWR105+EWR107</f>
        <v>#REF!</v>
      </c>
      <c r="EWS108" s="39" t="e">
        <f>#REF!+EWS103+EWS104+EWS105+EWS107</f>
        <v>#REF!</v>
      </c>
      <c r="EWT108" s="39" t="e">
        <f>#REF!+EWT103+EWT104+EWT105+EWT107</f>
        <v>#REF!</v>
      </c>
      <c r="EWU108" s="39" t="e">
        <f>#REF!+EWU103+EWU104+EWU105+EWU107</f>
        <v>#REF!</v>
      </c>
      <c r="EWV108" s="39" t="e">
        <f>#REF!+EWV103+EWV104+EWV105+EWV107</f>
        <v>#REF!</v>
      </c>
      <c r="EWW108" s="39" t="e">
        <f>#REF!+EWW103+EWW104+EWW105+EWW107</f>
        <v>#REF!</v>
      </c>
      <c r="EWX108" s="39" t="e">
        <f>#REF!+EWX103+EWX104+EWX105+EWX107</f>
        <v>#REF!</v>
      </c>
      <c r="EWY108" s="39" t="e">
        <f>#REF!+EWY103+EWY104+EWY105+EWY107</f>
        <v>#REF!</v>
      </c>
      <c r="EWZ108" s="39" t="e">
        <f>#REF!+EWZ103+EWZ104+EWZ105+EWZ107</f>
        <v>#REF!</v>
      </c>
      <c r="EXA108" s="39" t="e">
        <f>#REF!+EXA103+EXA104+EXA105+EXA107</f>
        <v>#REF!</v>
      </c>
      <c r="EXB108" s="39" t="e">
        <f>#REF!+EXB103+EXB104+EXB105+EXB107</f>
        <v>#REF!</v>
      </c>
      <c r="EXC108" s="39" t="e">
        <f>#REF!+EXC103+EXC104+EXC105+EXC107</f>
        <v>#REF!</v>
      </c>
      <c r="EXD108" s="39" t="e">
        <f>#REF!+EXD103+EXD104+EXD105+EXD107</f>
        <v>#REF!</v>
      </c>
      <c r="EXE108" s="39" t="e">
        <f>#REF!+EXE103+EXE104+EXE105+EXE107</f>
        <v>#REF!</v>
      </c>
      <c r="EXF108" s="39" t="e">
        <f>#REF!+EXF103+EXF104+EXF105+EXF107</f>
        <v>#REF!</v>
      </c>
      <c r="EXG108" s="39" t="e">
        <f>#REF!+EXG103+EXG104+EXG105+EXG107</f>
        <v>#REF!</v>
      </c>
      <c r="EXH108" s="39" t="e">
        <f>#REF!+EXH103+EXH104+EXH105+EXH107</f>
        <v>#REF!</v>
      </c>
      <c r="EXI108" s="39" t="e">
        <f>#REF!+EXI103+EXI104+EXI105+EXI107</f>
        <v>#REF!</v>
      </c>
      <c r="EXJ108" s="39" t="e">
        <f>#REF!+EXJ103+EXJ104+EXJ105+EXJ107</f>
        <v>#REF!</v>
      </c>
      <c r="EXK108" s="39" t="e">
        <f>#REF!+EXK103+EXK104+EXK105+EXK107</f>
        <v>#REF!</v>
      </c>
      <c r="EXL108" s="39" t="e">
        <f>#REF!+EXL103+EXL104+EXL105+EXL107</f>
        <v>#REF!</v>
      </c>
      <c r="EXM108" s="39" t="e">
        <f>#REF!+EXM103+EXM104+EXM105+EXM107</f>
        <v>#REF!</v>
      </c>
      <c r="EXN108" s="39" t="e">
        <f>#REF!+EXN103+EXN104+EXN105+EXN107</f>
        <v>#REF!</v>
      </c>
      <c r="EXO108" s="39" t="e">
        <f>#REF!+EXO103+EXO104+EXO105+EXO107</f>
        <v>#REF!</v>
      </c>
      <c r="EXP108" s="39" t="e">
        <f>#REF!+EXP103+EXP104+EXP105+EXP107</f>
        <v>#REF!</v>
      </c>
      <c r="EXQ108" s="39" t="e">
        <f>#REF!+EXQ103+EXQ104+EXQ105+EXQ107</f>
        <v>#REF!</v>
      </c>
      <c r="EXR108" s="39" t="e">
        <f>#REF!+EXR103+EXR104+EXR105+EXR107</f>
        <v>#REF!</v>
      </c>
      <c r="EXS108" s="39" t="e">
        <f>#REF!+EXS103+EXS104+EXS105+EXS107</f>
        <v>#REF!</v>
      </c>
      <c r="EXT108" s="39" t="e">
        <f>#REF!+EXT103+EXT104+EXT105+EXT107</f>
        <v>#REF!</v>
      </c>
      <c r="EXU108" s="39" t="e">
        <f>#REF!+EXU103+EXU104+EXU105+EXU107</f>
        <v>#REF!</v>
      </c>
      <c r="EXV108" s="39" t="e">
        <f>#REF!+EXV103+EXV104+EXV105+EXV107</f>
        <v>#REF!</v>
      </c>
      <c r="EXW108" s="39" t="e">
        <f>#REF!+EXW103+EXW104+EXW105+EXW107</f>
        <v>#REF!</v>
      </c>
      <c r="EXX108" s="39" t="e">
        <f>#REF!+EXX103+EXX104+EXX105+EXX107</f>
        <v>#REF!</v>
      </c>
      <c r="EXY108" s="39" t="e">
        <f>#REF!+EXY103+EXY104+EXY105+EXY107</f>
        <v>#REF!</v>
      </c>
      <c r="EXZ108" s="39" t="e">
        <f>#REF!+EXZ103+EXZ104+EXZ105+EXZ107</f>
        <v>#REF!</v>
      </c>
      <c r="EYA108" s="39" t="e">
        <f>#REF!+EYA103+EYA104+EYA105+EYA107</f>
        <v>#REF!</v>
      </c>
      <c r="EYB108" s="39" t="e">
        <f>#REF!+EYB103+EYB104+EYB105+EYB107</f>
        <v>#REF!</v>
      </c>
      <c r="EYC108" s="39" t="e">
        <f>#REF!+EYC103+EYC104+EYC105+EYC107</f>
        <v>#REF!</v>
      </c>
      <c r="EYD108" s="39" t="e">
        <f>#REF!+EYD103+EYD104+EYD105+EYD107</f>
        <v>#REF!</v>
      </c>
      <c r="EYE108" s="39" t="e">
        <f>#REF!+EYE103+EYE104+EYE105+EYE107</f>
        <v>#REF!</v>
      </c>
      <c r="EYF108" s="39" t="e">
        <f>#REF!+EYF103+EYF104+EYF105+EYF107</f>
        <v>#REF!</v>
      </c>
      <c r="EYG108" s="39" t="e">
        <f>#REF!+EYG103+EYG104+EYG105+EYG107</f>
        <v>#REF!</v>
      </c>
      <c r="EYH108" s="39" t="e">
        <f>#REF!+EYH103+EYH104+EYH105+EYH107</f>
        <v>#REF!</v>
      </c>
      <c r="EYI108" s="39" t="e">
        <f>#REF!+EYI103+EYI104+EYI105+EYI107</f>
        <v>#REF!</v>
      </c>
      <c r="EYJ108" s="39" t="e">
        <f>#REF!+EYJ103+EYJ104+EYJ105+EYJ107</f>
        <v>#REF!</v>
      </c>
      <c r="EYK108" s="39" t="e">
        <f>#REF!+EYK103+EYK104+EYK105+EYK107</f>
        <v>#REF!</v>
      </c>
      <c r="EYL108" s="39" t="e">
        <f>#REF!+EYL103+EYL104+EYL105+EYL107</f>
        <v>#REF!</v>
      </c>
      <c r="EYM108" s="39" t="e">
        <f>#REF!+EYM103+EYM104+EYM105+EYM107</f>
        <v>#REF!</v>
      </c>
      <c r="EYN108" s="39" t="e">
        <f>#REF!+EYN103+EYN104+EYN105+EYN107</f>
        <v>#REF!</v>
      </c>
      <c r="EYO108" s="39" t="e">
        <f>#REF!+EYO103+EYO104+EYO105+EYO107</f>
        <v>#REF!</v>
      </c>
      <c r="EYP108" s="39" t="e">
        <f>#REF!+EYP103+EYP104+EYP105+EYP107</f>
        <v>#REF!</v>
      </c>
      <c r="EYQ108" s="39" t="e">
        <f>#REF!+EYQ103+EYQ104+EYQ105+EYQ107</f>
        <v>#REF!</v>
      </c>
      <c r="EYR108" s="39" t="e">
        <f>#REF!+EYR103+EYR104+EYR105+EYR107</f>
        <v>#REF!</v>
      </c>
      <c r="EYS108" s="39" t="e">
        <f>#REF!+EYS103+EYS104+EYS105+EYS107</f>
        <v>#REF!</v>
      </c>
      <c r="EYT108" s="39" t="e">
        <f>#REF!+EYT103+EYT104+EYT105+EYT107</f>
        <v>#REF!</v>
      </c>
      <c r="EYU108" s="39" t="e">
        <f>#REF!+EYU103+EYU104+EYU105+EYU107</f>
        <v>#REF!</v>
      </c>
      <c r="EYV108" s="39" t="e">
        <f>#REF!+EYV103+EYV104+EYV105+EYV107</f>
        <v>#REF!</v>
      </c>
      <c r="EYW108" s="39" t="e">
        <f>#REF!+EYW103+EYW104+EYW105+EYW107</f>
        <v>#REF!</v>
      </c>
      <c r="EYX108" s="39" t="e">
        <f>#REF!+EYX103+EYX104+EYX105+EYX107</f>
        <v>#REF!</v>
      </c>
      <c r="EYY108" s="39" t="e">
        <f>#REF!+EYY103+EYY104+EYY105+EYY107</f>
        <v>#REF!</v>
      </c>
      <c r="EYZ108" s="39" t="e">
        <f>#REF!+EYZ103+EYZ104+EYZ105+EYZ107</f>
        <v>#REF!</v>
      </c>
      <c r="EZA108" s="39" t="e">
        <f>#REF!+EZA103+EZA104+EZA105+EZA107</f>
        <v>#REF!</v>
      </c>
      <c r="EZB108" s="39" t="e">
        <f>#REF!+EZB103+EZB104+EZB105+EZB107</f>
        <v>#REF!</v>
      </c>
      <c r="EZC108" s="39" t="e">
        <f>#REF!+EZC103+EZC104+EZC105+EZC107</f>
        <v>#REF!</v>
      </c>
      <c r="EZD108" s="39" t="e">
        <f>#REF!+EZD103+EZD104+EZD105+EZD107</f>
        <v>#REF!</v>
      </c>
      <c r="EZE108" s="39" t="e">
        <f>#REF!+EZE103+EZE104+EZE105+EZE107</f>
        <v>#REF!</v>
      </c>
      <c r="EZF108" s="39" t="e">
        <f>#REF!+EZF103+EZF104+EZF105+EZF107</f>
        <v>#REF!</v>
      </c>
      <c r="EZG108" s="39" t="e">
        <f>#REF!+EZG103+EZG104+EZG105+EZG107</f>
        <v>#REF!</v>
      </c>
      <c r="EZH108" s="39" t="e">
        <f>#REF!+EZH103+EZH104+EZH105+EZH107</f>
        <v>#REF!</v>
      </c>
      <c r="EZI108" s="39" t="e">
        <f>#REF!+EZI103+EZI104+EZI105+EZI107</f>
        <v>#REF!</v>
      </c>
      <c r="EZJ108" s="39" t="e">
        <f>#REF!+EZJ103+EZJ104+EZJ105+EZJ107</f>
        <v>#REF!</v>
      </c>
      <c r="EZK108" s="39" t="e">
        <f>#REF!+EZK103+EZK104+EZK105+EZK107</f>
        <v>#REF!</v>
      </c>
      <c r="EZL108" s="39" t="e">
        <f>#REF!+EZL103+EZL104+EZL105+EZL107</f>
        <v>#REF!</v>
      </c>
      <c r="EZM108" s="39" t="e">
        <f>#REF!+EZM103+EZM104+EZM105+EZM107</f>
        <v>#REF!</v>
      </c>
      <c r="EZN108" s="39" t="e">
        <f>#REF!+EZN103+EZN104+EZN105+EZN107</f>
        <v>#REF!</v>
      </c>
      <c r="EZO108" s="39" t="e">
        <f>#REF!+EZO103+EZO104+EZO105+EZO107</f>
        <v>#REF!</v>
      </c>
      <c r="EZP108" s="39" t="e">
        <f>#REF!+EZP103+EZP104+EZP105+EZP107</f>
        <v>#REF!</v>
      </c>
      <c r="EZQ108" s="39" t="e">
        <f>#REF!+EZQ103+EZQ104+EZQ105+EZQ107</f>
        <v>#REF!</v>
      </c>
      <c r="EZR108" s="39" t="e">
        <f>#REF!+EZR103+EZR104+EZR105+EZR107</f>
        <v>#REF!</v>
      </c>
      <c r="EZS108" s="39" t="e">
        <f>#REF!+EZS103+EZS104+EZS105+EZS107</f>
        <v>#REF!</v>
      </c>
      <c r="EZT108" s="39" t="e">
        <f>#REF!+EZT103+EZT104+EZT105+EZT107</f>
        <v>#REF!</v>
      </c>
      <c r="EZU108" s="39" t="e">
        <f>#REF!+EZU103+EZU104+EZU105+EZU107</f>
        <v>#REF!</v>
      </c>
      <c r="EZV108" s="39" t="e">
        <f>#REF!+EZV103+EZV104+EZV105+EZV107</f>
        <v>#REF!</v>
      </c>
      <c r="EZW108" s="39" t="e">
        <f>#REF!+EZW103+EZW104+EZW105+EZW107</f>
        <v>#REF!</v>
      </c>
      <c r="EZX108" s="39" t="e">
        <f>#REF!+EZX103+EZX104+EZX105+EZX107</f>
        <v>#REF!</v>
      </c>
      <c r="EZY108" s="39" t="e">
        <f>#REF!+EZY103+EZY104+EZY105+EZY107</f>
        <v>#REF!</v>
      </c>
      <c r="EZZ108" s="39" t="e">
        <f>#REF!+EZZ103+EZZ104+EZZ105+EZZ107</f>
        <v>#REF!</v>
      </c>
      <c r="FAA108" s="39" t="e">
        <f>#REF!+FAA103+FAA104+FAA105+FAA107</f>
        <v>#REF!</v>
      </c>
      <c r="FAB108" s="39" t="e">
        <f>#REF!+FAB103+FAB104+FAB105+FAB107</f>
        <v>#REF!</v>
      </c>
      <c r="FAC108" s="39" t="e">
        <f>#REF!+FAC103+FAC104+FAC105+FAC107</f>
        <v>#REF!</v>
      </c>
      <c r="FAD108" s="39" t="e">
        <f>#REF!+FAD103+FAD104+FAD105+FAD107</f>
        <v>#REF!</v>
      </c>
      <c r="FAE108" s="39" t="e">
        <f>#REF!+FAE103+FAE104+FAE105+FAE107</f>
        <v>#REF!</v>
      </c>
      <c r="FAF108" s="39" t="e">
        <f>#REF!+FAF103+FAF104+FAF105+FAF107</f>
        <v>#REF!</v>
      </c>
      <c r="FAG108" s="39" t="e">
        <f>#REF!+FAG103+FAG104+FAG105+FAG107</f>
        <v>#REF!</v>
      </c>
      <c r="FAH108" s="39" t="e">
        <f>#REF!+FAH103+FAH104+FAH105+FAH107</f>
        <v>#REF!</v>
      </c>
      <c r="FAI108" s="39" t="e">
        <f>#REF!+FAI103+FAI104+FAI105+FAI107</f>
        <v>#REF!</v>
      </c>
      <c r="FAJ108" s="39" t="e">
        <f>#REF!+FAJ103+FAJ104+FAJ105+FAJ107</f>
        <v>#REF!</v>
      </c>
      <c r="FAK108" s="39" t="e">
        <f>#REF!+FAK103+FAK104+FAK105+FAK107</f>
        <v>#REF!</v>
      </c>
      <c r="FAL108" s="39" t="e">
        <f>#REF!+FAL103+FAL104+FAL105+FAL107</f>
        <v>#REF!</v>
      </c>
      <c r="FAM108" s="39" t="e">
        <f>#REF!+FAM103+FAM104+FAM105+FAM107</f>
        <v>#REF!</v>
      </c>
      <c r="FAN108" s="39" t="e">
        <f>#REF!+FAN103+FAN104+FAN105+FAN107</f>
        <v>#REF!</v>
      </c>
      <c r="FAO108" s="39" t="e">
        <f>#REF!+FAO103+FAO104+FAO105+FAO107</f>
        <v>#REF!</v>
      </c>
      <c r="FAP108" s="39" t="e">
        <f>#REF!+FAP103+FAP104+FAP105+FAP107</f>
        <v>#REF!</v>
      </c>
      <c r="FAQ108" s="39" t="e">
        <f>#REF!+FAQ103+FAQ104+FAQ105+FAQ107</f>
        <v>#REF!</v>
      </c>
      <c r="FAR108" s="39" t="e">
        <f>#REF!+FAR103+FAR104+FAR105+FAR107</f>
        <v>#REF!</v>
      </c>
      <c r="FAS108" s="39" t="e">
        <f>#REF!+FAS103+FAS104+FAS105+FAS107</f>
        <v>#REF!</v>
      </c>
      <c r="FAT108" s="39" t="e">
        <f>#REF!+FAT103+FAT104+FAT105+FAT107</f>
        <v>#REF!</v>
      </c>
      <c r="FAU108" s="39" t="e">
        <f>#REF!+FAU103+FAU104+FAU105+FAU107</f>
        <v>#REF!</v>
      </c>
      <c r="FAV108" s="39" t="e">
        <f>#REF!+FAV103+FAV104+FAV105+FAV107</f>
        <v>#REF!</v>
      </c>
      <c r="FAW108" s="39" t="e">
        <f>#REF!+FAW103+FAW104+FAW105+FAW107</f>
        <v>#REF!</v>
      </c>
      <c r="FAX108" s="39" t="e">
        <f>#REF!+FAX103+FAX104+FAX105+FAX107</f>
        <v>#REF!</v>
      </c>
      <c r="FAY108" s="39" t="e">
        <f>#REF!+FAY103+FAY104+FAY105+FAY107</f>
        <v>#REF!</v>
      </c>
      <c r="FAZ108" s="39" t="e">
        <f>#REF!+FAZ103+FAZ104+FAZ105+FAZ107</f>
        <v>#REF!</v>
      </c>
      <c r="FBA108" s="39" t="e">
        <f>#REF!+FBA103+FBA104+FBA105+FBA107</f>
        <v>#REF!</v>
      </c>
      <c r="FBB108" s="39" t="e">
        <f>#REF!+FBB103+FBB104+FBB105+FBB107</f>
        <v>#REF!</v>
      </c>
      <c r="FBC108" s="39" t="e">
        <f>#REF!+FBC103+FBC104+FBC105+FBC107</f>
        <v>#REF!</v>
      </c>
      <c r="FBD108" s="39" t="e">
        <f>#REF!+FBD103+FBD104+FBD105+FBD107</f>
        <v>#REF!</v>
      </c>
      <c r="FBE108" s="39" t="e">
        <f>#REF!+FBE103+FBE104+FBE105+FBE107</f>
        <v>#REF!</v>
      </c>
      <c r="FBF108" s="39" t="e">
        <f>#REF!+FBF103+FBF104+FBF105+FBF107</f>
        <v>#REF!</v>
      </c>
      <c r="FBG108" s="39" t="e">
        <f>#REF!+FBG103+FBG104+FBG105+FBG107</f>
        <v>#REF!</v>
      </c>
      <c r="FBH108" s="39" t="e">
        <f>#REF!+FBH103+FBH104+FBH105+FBH107</f>
        <v>#REF!</v>
      </c>
      <c r="FBI108" s="39" t="e">
        <f>#REF!+FBI103+FBI104+FBI105+FBI107</f>
        <v>#REF!</v>
      </c>
      <c r="FBJ108" s="39" t="e">
        <f>#REF!+FBJ103+FBJ104+FBJ105+FBJ107</f>
        <v>#REF!</v>
      </c>
      <c r="FBK108" s="39" t="e">
        <f>#REF!+FBK103+FBK104+FBK105+FBK107</f>
        <v>#REF!</v>
      </c>
      <c r="FBL108" s="39" t="e">
        <f>#REF!+FBL103+FBL104+FBL105+FBL107</f>
        <v>#REF!</v>
      </c>
      <c r="FBM108" s="39" t="e">
        <f>#REF!+FBM103+FBM104+FBM105+FBM107</f>
        <v>#REF!</v>
      </c>
      <c r="FBN108" s="39" t="e">
        <f>#REF!+FBN103+FBN104+FBN105+FBN107</f>
        <v>#REF!</v>
      </c>
      <c r="FBO108" s="39" t="e">
        <f>#REF!+FBO103+FBO104+FBO105+FBO107</f>
        <v>#REF!</v>
      </c>
      <c r="FBP108" s="39" t="e">
        <f>#REF!+FBP103+FBP104+FBP105+FBP107</f>
        <v>#REF!</v>
      </c>
      <c r="FBQ108" s="39" t="e">
        <f>#REF!+FBQ103+FBQ104+FBQ105+FBQ107</f>
        <v>#REF!</v>
      </c>
      <c r="FBR108" s="39" t="e">
        <f>#REF!+FBR103+FBR104+FBR105+FBR107</f>
        <v>#REF!</v>
      </c>
      <c r="FBS108" s="39" t="e">
        <f>#REF!+FBS103+FBS104+FBS105+FBS107</f>
        <v>#REF!</v>
      </c>
      <c r="FBT108" s="39" t="e">
        <f>#REF!+FBT103+FBT104+FBT105+FBT107</f>
        <v>#REF!</v>
      </c>
      <c r="FBU108" s="39" t="e">
        <f>#REF!+FBU103+FBU104+FBU105+FBU107</f>
        <v>#REF!</v>
      </c>
      <c r="FBV108" s="39" t="e">
        <f>#REF!+FBV103+FBV104+FBV105+FBV107</f>
        <v>#REF!</v>
      </c>
      <c r="FBW108" s="39" t="e">
        <f>#REF!+FBW103+FBW104+FBW105+FBW107</f>
        <v>#REF!</v>
      </c>
      <c r="FBX108" s="39" t="e">
        <f>#REF!+FBX103+FBX104+FBX105+FBX107</f>
        <v>#REF!</v>
      </c>
      <c r="FBY108" s="39" t="e">
        <f>#REF!+FBY103+FBY104+FBY105+FBY107</f>
        <v>#REF!</v>
      </c>
      <c r="FBZ108" s="39" t="e">
        <f>#REF!+FBZ103+FBZ104+FBZ105+FBZ107</f>
        <v>#REF!</v>
      </c>
      <c r="FCA108" s="39" t="e">
        <f>#REF!+FCA103+FCA104+FCA105+FCA107</f>
        <v>#REF!</v>
      </c>
      <c r="FCB108" s="39" t="e">
        <f>#REF!+FCB103+FCB104+FCB105+FCB107</f>
        <v>#REF!</v>
      </c>
      <c r="FCC108" s="39" t="e">
        <f>#REF!+FCC103+FCC104+FCC105+FCC107</f>
        <v>#REF!</v>
      </c>
      <c r="FCD108" s="39" t="e">
        <f>#REF!+FCD103+FCD104+FCD105+FCD107</f>
        <v>#REF!</v>
      </c>
      <c r="FCE108" s="39" t="e">
        <f>#REF!+FCE103+FCE104+FCE105+FCE107</f>
        <v>#REF!</v>
      </c>
      <c r="FCF108" s="39" t="e">
        <f>#REF!+FCF103+FCF104+FCF105+FCF107</f>
        <v>#REF!</v>
      </c>
      <c r="FCG108" s="39" t="e">
        <f>#REF!+FCG103+FCG104+FCG105+FCG107</f>
        <v>#REF!</v>
      </c>
      <c r="FCH108" s="39" t="e">
        <f>#REF!+FCH103+FCH104+FCH105+FCH107</f>
        <v>#REF!</v>
      </c>
      <c r="FCI108" s="39" t="e">
        <f>#REF!+FCI103+FCI104+FCI105+FCI107</f>
        <v>#REF!</v>
      </c>
      <c r="FCJ108" s="39" t="e">
        <f>#REF!+FCJ103+FCJ104+FCJ105+FCJ107</f>
        <v>#REF!</v>
      </c>
      <c r="FCK108" s="39" t="e">
        <f>#REF!+FCK103+FCK104+FCK105+FCK107</f>
        <v>#REF!</v>
      </c>
      <c r="FCL108" s="39" t="e">
        <f>#REF!+FCL103+FCL104+FCL105+FCL107</f>
        <v>#REF!</v>
      </c>
      <c r="FCM108" s="39" t="e">
        <f>#REF!+FCM103+FCM104+FCM105+FCM107</f>
        <v>#REF!</v>
      </c>
      <c r="FCN108" s="39" t="e">
        <f>#REF!+FCN103+FCN104+FCN105+FCN107</f>
        <v>#REF!</v>
      </c>
      <c r="FCO108" s="39" t="e">
        <f>#REF!+FCO103+FCO104+FCO105+FCO107</f>
        <v>#REF!</v>
      </c>
      <c r="FCP108" s="39" t="e">
        <f>#REF!+FCP103+FCP104+FCP105+FCP107</f>
        <v>#REF!</v>
      </c>
      <c r="FCQ108" s="39" t="e">
        <f>#REF!+FCQ103+FCQ104+FCQ105+FCQ107</f>
        <v>#REF!</v>
      </c>
      <c r="FCR108" s="39" t="e">
        <f>#REF!+FCR103+FCR104+FCR105+FCR107</f>
        <v>#REF!</v>
      </c>
      <c r="FCS108" s="39" t="e">
        <f>#REF!+FCS103+FCS104+FCS105+FCS107</f>
        <v>#REF!</v>
      </c>
      <c r="FCT108" s="39" t="e">
        <f>#REF!+FCT103+FCT104+FCT105+FCT107</f>
        <v>#REF!</v>
      </c>
      <c r="FCU108" s="39" t="e">
        <f>#REF!+FCU103+FCU104+FCU105+FCU107</f>
        <v>#REF!</v>
      </c>
      <c r="FCV108" s="39" t="e">
        <f>#REF!+FCV103+FCV104+FCV105+FCV107</f>
        <v>#REF!</v>
      </c>
      <c r="FCW108" s="39" t="e">
        <f>#REF!+FCW103+FCW104+FCW105+FCW107</f>
        <v>#REF!</v>
      </c>
      <c r="FCX108" s="39" t="e">
        <f>#REF!+FCX103+FCX104+FCX105+FCX107</f>
        <v>#REF!</v>
      </c>
      <c r="FCY108" s="39" t="e">
        <f>#REF!+FCY103+FCY104+FCY105+FCY107</f>
        <v>#REF!</v>
      </c>
      <c r="FCZ108" s="39" t="e">
        <f>#REF!+FCZ103+FCZ104+FCZ105+FCZ107</f>
        <v>#REF!</v>
      </c>
      <c r="FDA108" s="39" t="e">
        <f>#REF!+FDA103+FDA104+FDA105+FDA107</f>
        <v>#REF!</v>
      </c>
      <c r="FDB108" s="39" t="e">
        <f>#REF!+FDB103+FDB104+FDB105+FDB107</f>
        <v>#REF!</v>
      </c>
      <c r="FDC108" s="39" t="e">
        <f>#REF!+FDC103+FDC104+FDC105+FDC107</f>
        <v>#REF!</v>
      </c>
      <c r="FDD108" s="39" t="e">
        <f>#REF!+FDD103+FDD104+FDD105+FDD107</f>
        <v>#REF!</v>
      </c>
      <c r="FDE108" s="39" t="e">
        <f>#REF!+FDE103+FDE104+FDE105+FDE107</f>
        <v>#REF!</v>
      </c>
      <c r="FDF108" s="39" t="e">
        <f>#REF!+FDF103+FDF104+FDF105+FDF107</f>
        <v>#REF!</v>
      </c>
      <c r="FDG108" s="39" t="e">
        <f>#REF!+FDG103+FDG104+FDG105+FDG107</f>
        <v>#REF!</v>
      </c>
      <c r="FDH108" s="39" t="e">
        <f>#REF!+FDH103+FDH104+FDH105+FDH107</f>
        <v>#REF!</v>
      </c>
      <c r="FDI108" s="39" t="e">
        <f>#REF!+FDI103+FDI104+FDI105+FDI107</f>
        <v>#REF!</v>
      </c>
      <c r="FDJ108" s="39" t="e">
        <f>#REF!+FDJ103+FDJ104+FDJ105+FDJ107</f>
        <v>#REF!</v>
      </c>
      <c r="FDK108" s="39" t="e">
        <f>#REF!+FDK103+FDK104+FDK105+FDK107</f>
        <v>#REF!</v>
      </c>
      <c r="FDL108" s="39" t="e">
        <f>#REF!+FDL103+FDL104+FDL105+FDL107</f>
        <v>#REF!</v>
      </c>
      <c r="FDM108" s="39" t="e">
        <f>#REF!+FDM103+FDM104+FDM105+FDM107</f>
        <v>#REF!</v>
      </c>
      <c r="FDN108" s="39" t="e">
        <f>#REF!+FDN103+FDN104+FDN105+FDN107</f>
        <v>#REF!</v>
      </c>
      <c r="FDO108" s="39" t="e">
        <f>#REF!+FDO103+FDO104+FDO105+FDO107</f>
        <v>#REF!</v>
      </c>
      <c r="FDP108" s="39" t="e">
        <f>#REF!+FDP103+FDP104+FDP105+FDP107</f>
        <v>#REF!</v>
      </c>
      <c r="FDQ108" s="39" t="e">
        <f>#REF!+FDQ103+FDQ104+FDQ105+FDQ107</f>
        <v>#REF!</v>
      </c>
      <c r="FDR108" s="39" t="e">
        <f>#REF!+FDR103+FDR104+FDR105+FDR107</f>
        <v>#REF!</v>
      </c>
      <c r="FDS108" s="39" t="e">
        <f>#REF!+FDS103+FDS104+FDS105+FDS107</f>
        <v>#REF!</v>
      </c>
      <c r="FDT108" s="39" t="e">
        <f>#REF!+FDT103+FDT104+FDT105+FDT107</f>
        <v>#REF!</v>
      </c>
      <c r="FDU108" s="39" t="e">
        <f>#REF!+FDU103+FDU104+FDU105+FDU107</f>
        <v>#REF!</v>
      </c>
      <c r="FDV108" s="39" t="e">
        <f>#REF!+FDV103+FDV104+FDV105+FDV107</f>
        <v>#REF!</v>
      </c>
      <c r="FDW108" s="39" t="e">
        <f>#REF!+FDW103+FDW104+FDW105+FDW107</f>
        <v>#REF!</v>
      </c>
      <c r="FDX108" s="39" t="e">
        <f>#REF!+FDX103+FDX104+FDX105+FDX107</f>
        <v>#REF!</v>
      </c>
      <c r="FDY108" s="39" t="e">
        <f>#REF!+FDY103+FDY104+FDY105+FDY107</f>
        <v>#REF!</v>
      </c>
      <c r="FDZ108" s="39" t="e">
        <f>#REF!+FDZ103+FDZ104+FDZ105+FDZ107</f>
        <v>#REF!</v>
      </c>
      <c r="FEA108" s="39" t="e">
        <f>#REF!+FEA103+FEA104+FEA105+FEA107</f>
        <v>#REF!</v>
      </c>
      <c r="FEB108" s="39" t="e">
        <f>#REF!+FEB103+FEB104+FEB105+FEB107</f>
        <v>#REF!</v>
      </c>
      <c r="FEC108" s="39" t="e">
        <f>#REF!+FEC103+FEC104+FEC105+FEC107</f>
        <v>#REF!</v>
      </c>
      <c r="FED108" s="39" t="e">
        <f>#REF!+FED103+FED104+FED105+FED107</f>
        <v>#REF!</v>
      </c>
      <c r="FEE108" s="39" t="e">
        <f>#REF!+FEE103+FEE104+FEE105+FEE107</f>
        <v>#REF!</v>
      </c>
      <c r="FEF108" s="39" t="e">
        <f>#REF!+FEF103+FEF104+FEF105+FEF107</f>
        <v>#REF!</v>
      </c>
      <c r="FEG108" s="39" t="e">
        <f>#REF!+FEG103+FEG104+FEG105+FEG107</f>
        <v>#REF!</v>
      </c>
      <c r="FEH108" s="39" t="e">
        <f>#REF!+FEH103+FEH104+FEH105+FEH107</f>
        <v>#REF!</v>
      </c>
      <c r="FEI108" s="39" t="e">
        <f>#REF!+FEI103+FEI104+FEI105+FEI107</f>
        <v>#REF!</v>
      </c>
      <c r="FEJ108" s="39" t="e">
        <f>#REF!+FEJ103+FEJ104+FEJ105+FEJ107</f>
        <v>#REF!</v>
      </c>
      <c r="FEK108" s="39" t="e">
        <f>#REF!+FEK103+FEK104+FEK105+FEK107</f>
        <v>#REF!</v>
      </c>
      <c r="FEL108" s="39" t="e">
        <f>#REF!+FEL103+FEL104+FEL105+FEL107</f>
        <v>#REF!</v>
      </c>
      <c r="FEM108" s="39" t="e">
        <f>#REF!+FEM103+FEM104+FEM105+FEM107</f>
        <v>#REF!</v>
      </c>
      <c r="FEN108" s="39" t="e">
        <f>#REF!+FEN103+FEN104+FEN105+FEN107</f>
        <v>#REF!</v>
      </c>
      <c r="FEO108" s="39" t="e">
        <f>#REF!+FEO103+FEO104+FEO105+FEO107</f>
        <v>#REF!</v>
      </c>
      <c r="FEP108" s="39" t="e">
        <f>#REF!+FEP103+FEP104+FEP105+FEP107</f>
        <v>#REF!</v>
      </c>
      <c r="FEQ108" s="39" t="e">
        <f>#REF!+FEQ103+FEQ104+FEQ105+FEQ107</f>
        <v>#REF!</v>
      </c>
      <c r="FER108" s="39" t="e">
        <f>#REF!+FER103+FER104+FER105+FER107</f>
        <v>#REF!</v>
      </c>
      <c r="FES108" s="39" t="e">
        <f>#REF!+FES103+FES104+FES105+FES107</f>
        <v>#REF!</v>
      </c>
      <c r="FET108" s="39" t="e">
        <f>#REF!+FET103+FET104+FET105+FET107</f>
        <v>#REF!</v>
      </c>
      <c r="FEU108" s="39" t="e">
        <f>#REF!+FEU103+FEU104+FEU105+FEU107</f>
        <v>#REF!</v>
      </c>
      <c r="FEV108" s="39" t="e">
        <f>#REF!+FEV103+FEV104+FEV105+FEV107</f>
        <v>#REF!</v>
      </c>
      <c r="FEW108" s="39" t="e">
        <f>#REF!+FEW103+FEW104+FEW105+FEW107</f>
        <v>#REF!</v>
      </c>
      <c r="FEX108" s="39" t="e">
        <f>#REF!+FEX103+FEX104+FEX105+FEX107</f>
        <v>#REF!</v>
      </c>
      <c r="FEY108" s="39" t="e">
        <f>#REF!+FEY103+FEY104+FEY105+FEY107</f>
        <v>#REF!</v>
      </c>
      <c r="FEZ108" s="39" t="e">
        <f>#REF!+FEZ103+FEZ104+FEZ105+FEZ107</f>
        <v>#REF!</v>
      </c>
      <c r="FFA108" s="39" t="e">
        <f>#REF!+FFA103+FFA104+FFA105+FFA107</f>
        <v>#REF!</v>
      </c>
      <c r="FFB108" s="39" t="e">
        <f>#REF!+FFB103+FFB104+FFB105+FFB107</f>
        <v>#REF!</v>
      </c>
      <c r="FFC108" s="39" t="e">
        <f>#REF!+FFC103+FFC104+FFC105+FFC107</f>
        <v>#REF!</v>
      </c>
      <c r="FFD108" s="39" t="e">
        <f>#REF!+FFD103+FFD104+FFD105+FFD107</f>
        <v>#REF!</v>
      </c>
      <c r="FFE108" s="39" t="e">
        <f>#REF!+FFE103+FFE104+FFE105+FFE107</f>
        <v>#REF!</v>
      </c>
      <c r="FFF108" s="39" t="e">
        <f>#REF!+FFF103+FFF104+FFF105+FFF107</f>
        <v>#REF!</v>
      </c>
      <c r="FFG108" s="39" t="e">
        <f>#REF!+FFG103+FFG104+FFG105+FFG107</f>
        <v>#REF!</v>
      </c>
      <c r="FFH108" s="39" t="e">
        <f>#REF!+FFH103+FFH104+FFH105+FFH107</f>
        <v>#REF!</v>
      </c>
      <c r="FFI108" s="39" t="e">
        <f>#REF!+FFI103+FFI104+FFI105+FFI107</f>
        <v>#REF!</v>
      </c>
      <c r="FFJ108" s="39" t="e">
        <f>#REF!+FFJ103+FFJ104+FFJ105+FFJ107</f>
        <v>#REF!</v>
      </c>
      <c r="FFK108" s="39" t="e">
        <f>#REF!+FFK103+FFK104+FFK105+FFK107</f>
        <v>#REF!</v>
      </c>
      <c r="FFL108" s="39" t="e">
        <f>#REF!+FFL103+FFL104+FFL105+FFL107</f>
        <v>#REF!</v>
      </c>
      <c r="FFM108" s="39" t="e">
        <f>#REF!+FFM103+FFM104+FFM105+FFM107</f>
        <v>#REF!</v>
      </c>
      <c r="FFN108" s="39" t="e">
        <f>#REF!+FFN103+FFN104+FFN105+FFN107</f>
        <v>#REF!</v>
      </c>
      <c r="FFO108" s="39" t="e">
        <f>#REF!+FFO103+FFO104+FFO105+FFO107</f>
        <v>#REF!</v>
      </c>
      <c r="FFP108" s="39" t="e">
        <f>#REF!+FFP103+FFP104+FFP105+FFP107</f>
        <v>#REF!</v>
      </c>
      <c r="FFQ108" s="39" t="e">
        <f>#REF!+FFQ103+FFQ104+FFQ105+FFQ107</f>
        <v>#REF!</v>
      </c>
      <c r="FFR108" s="39" t="e">
        <f>#REF!+FFR103+FFR104+FFR105+FFR107</f>
        <v>#REF!</v>
      </c>
      <c r="FFS108" s="39" t="e">
        <f>#REF!+FFS103+FFS104+FFS105+FFS107</f>
        <v>#REF!</v>
      </c>
      <c r="FFT108" s="39" t="e">
        <f>#REF!+FFT103+FFT104+FFT105+FFT107</f>
        <v>#REF!</v>
      </c>
      <c r="FFU108" s="39" t="e">
        <f>#REF!+FFU103+FFU104+FFU105+FFU107</f>
        <v>#REF!</v>
      </c>
      <c r="FFV108" s="39" t="e">
        <f>#REF!+FFV103+FFV104+FFV105+FFV107</f>
        <v>#REF!</v>
      </c>
      <c r="FFW108" s="39" t="e">
        <f>#REF!+FFW103+FFW104+FFW105+FFW107</f>
        <v>#REF!</v>
      </c>
      <c r="FFX108" s="39" t="e">
        <f>#REF!+FFX103+FFX104+FFX105+FFX107</f>
        <v>#REF!</v>
      </c>
      <c r="FFY108" s="39" t="e">
        <f>#REF!+FFY103+FFY104+FFY105+FFY107</f>
        <v>#REF!</v>
      </c>
      <c r="FFZ108" s="39" t="e">
        <f>#REF!+FFZ103+FFZ104+FFZ105+FFZ107</f>
        <v>#REF!</v>
      </c>
      <c r="FGA108" s="39" t="e">
        <f>#REF!+FGA103+FGA104+FGA105+FGA107</f>
        <v>#REF!</v>
      </c>
      <c r="FGB108" s="39" t="e">
        <f>#REF!+FGB103+FGB104+FGB105+FGB107</f>
        <v>#REF!</v>
      </c>
      <c r="FGC108" s="39" t="e">
        <f>#REF!+FGC103+FGC104+FGC105+FGC107</f>
        <v>#REF!</v>
      </c>
      <c r="FGD108" s="39" t="e">
        <f>#REF!+FGD103+FGD104+FGD105+FGD107</f>
        <v>#REF!</v>
      </c>
      <c r="FGE108" s="39" t="e">
        <f>#REF!+FGE103+FGE104+FGE105+FGE107</f>
        <v>#REF!</v>
      </c>
      <c r="FGF108" s="39" t="e">
        <f>#REF!+FGF103+FGF104+FGF105+FGF107</f>
        <v>#REF!</v>
      </c>
      <c r="FGG108" s="39" t="e">
        <f>#REF!+FGG103+FGG104+FGG105+FGG107</f>
        <v>#REF!</v>
      </c>
      <c r="FGH108" s="39" t="e">
        <f>#REF!+FGH103+FGH104+FGH105+FGH107</f>
        <v>#REF!</v>
      </c>
      <c r="FGI108" s="39" t="e">
        <f>#REF!+FGI103+FGI104+FGI105+FGI107</f>
        <v>#REF!</v>
      </c>
      <c r="FGJ108" s="39" t="e">
        <f>#REF!+FGJ103+FGJ104+FGJ105+FGJ107</f>
        <v>#REF!</v>
      </c>
      <c r="FGK108" s="39" t="e">
        <f>#REF!+FGK103+FGK104+FGK105+FGK107</f>
        <v>#REF!</v>
      </c>
      <c r="FGL108" s="39" t="e">
        <f>#REF!+FGL103+FGL104+FGL105+FGL107</f>
        <v>#REF!</v>
      </c>
      <c r="FGM108" s="39" t="e">
        <f>#REF!+FGM103+FGM104+FGM105+FGM107</f>
        <v>#REF!</v>
      </c>
      <c r="FGN108" s="39" t="e">
        <f>#REF!+FGN103+FGN104+FGN105+FGN107</f>
        <v>#REF!</v>
      </c>
      <c r="FGO108" s="39" t="e">
        <f>#REF!+FGO103+FGO104+FGO105+FGO107</f>
        <v>#REF!</v>
      </c>
      <c r="FGP108" s="39" t="e">
        <f>#REF!+FGP103+FGP104+FGP105+FGP107</f>
        <v>#REF!</v>
      </c>
      <c r="FGQ108" s="39" t="e">
        <f>#REF!+FGQ103+FGQ104+FGQ105+FGQ107</f>
        <v>#REF!</v>
      </c>
      <c r="FGR108" s="39" t="e">
        <f>#REF!+FGR103+FGR104+FGR105+FGR107</f>
        <v>#REF!</v>
      </c>
      <c r="FGS108" s="39" t="e">
        <f>#REF!+FGS103+FGS104+FGS105+FGS107</f>
        <v>#REF!</v>
      </c>
      <c r="FGT108" s="39" t="e">
        <f>#REF!+FGT103+FGT104+FGT105+FGT107</f>
        <v>#REF!</v>
      </c>
      <c r="FGU108" s="39" t="e">
        <f>#REF!+FGU103+FGU104+FGU105+FGU107</f>
        <v>#REF!</v>
      </c>
      <c r="FGV108" s="39" t="e">
        <f>#REF!+FGV103+FGV104+FGV105+FGV107</f>
        <v>#REF!</v>
      </c>
      <c r="FGW108" s="39" t="e">
        <f>#REF!+FGW103+FGW104+FGW105+FGW107</f>
        <v>#REF!</v>
      </c>
      <c r="FGX108" s="39" t="e">
        <f>#REF!+FGX103+FGX104+FGX105+FGX107</f>
        <v>#REF!</v>
      </c>
      <c r="FGY108" s="39" t="e">
        <f>#REF!+FGY103+FGY104+FGY105+FGY107</f>
        <v>#REF!</v>
      </c>
      <c r="FGZ108" s="39" t="e">
        <f>#REF!+FGZ103+FGZ104+FGZ105+FGZ107</f>
        <v>#REF!</v>
      </c>
      <c r="FHA108" s="39" t="e">
        <f>#REF!+FHA103+FHA104+FHA105+FHA107</f>
        <v>#REF!</v>
      </c>
      <c r="FHB108" s="39" t="e">
        <f>#REF!+FHB103+FHB104+FHB105+FHB107</f>
        <v>#REF!</v>
      </c>
      <c r="FHC108" s="39" t="e">
        <f>#REF!+FHC103+FHC104+FHC105+FHC107</f>
        <v>#REF!</v>
      </c>
      <c r="FHD108" s="39" t="e">
        <f>#REF!+FHD103+FHD104+FHD105+FHD107</f>
        <v>#REF!</v>
      </c>
      <c r="FHE108" s="39" t="e">
        <f>#REF!+FHE103+FHE104+FHE105+FHE107</f>
        <v>#REF!</v>
      </c>
      <c r="FHF108" s="39" t="e">
        <f>#REF!+FHF103+FHF104+FHF105+FHF107</f>
        <v>#REF!</v>
      </c>
      <c r="FHG108" s="39" t="e">
        <f>#REF!+FHG103+FHG104+FHG105+FHG107</f>
        <v>#REF!</v>
      </c>
      <c r="FHH108" s="39" t="e">
        <f>#REF!+FHH103+FHH104+FHH105+FHH107</f>
        <v>#REF!</v>
      </c>
      <c r="FHI108" s="39" t="e">
        <f>#REF!+FHI103+FHI104+FHI105+FHI107</f>
        <v>#REF!</v>
      </c>
      <c r="FHJ108" s="39" t="e">
        <f>#REF!+FHJ103+FHJ104+FHJ105+FHJ107</f>
        <v>#REF!</v>
      </c>
      <c r="FHK108" s="39" t="e">
        <f>#REF!+FHK103+FHK104+FHK105+FHK107</f>
        <v>#REF!</v>
      </c>
      <c r="FHL108" s="39" t="e">
        <f>#REF!+FHL103+FHL104+FHL105+FHL107</f>
        <v>#REF!</v>
      </c>
      <c r="FHM108" s="39" t="e">
        <f>#REF!+FHM103+FHM104+FHM105+FHM107</f>
        <v>#REF!</v>
      </c>
      <c r="FHN108" s="39" t="e">
        <f>#REF!+FHN103+FHN104+FHN105+FHN107</f>
        <v>#REF!</v>
      </c>
      <c r="FHO108" s="39" t="e">
        <f>#REF!+FHO103+FHO104+FHO105+FHO107</f>
        <v>#REF!</v>
      </c>
      <c r="FHP108" s="39" t="e">
        <f>#REF!+FHP103+FHP104+FHP105+FHP107</f>
        <v>#REF!</v>
      </c>
      <c r="FHQ108" s="39" t="e">
        <f>#REF!+FHQ103+FHQ104+FHQ105+FHQ107</f>
        <v>#REF!</v>
      </c>
      <c r="FHR108" s="39" t="e">
        <f>#REF!+FHR103+FHR104+FHR105+FHR107</f>
        <v>#REF!</v>
      </c>
      <c r="FHS108" s="39" t="e">
        <f>#REF!+FHS103+FHS104+FHS105+FHS107</f>
        <v>#REF!</v>
      </c>
      <c r="FHT108" s="39" t="e">
        <f>#REF!+FHT103+FHT104+FHT105+FHT107</f>
        <v>#REF!</v>
      </c>
      <c r="FHU108" s="39" t="e">
        <f>#REF!+FHU103+FHU104+FHU105+FHU107</f>
        <v>#REF!</v>
      </c>
      <c r="FHV108" s="39" t="e">
        <f>#REF!+FHV103+FHV104+FHV105+FHV107</f>
        <v>#REF!</v>
      </c>
      <c r="FHW108" s="39" t="e">
        <f>#REF!+FHW103+FHW104+FHW105+FHW107</f>
        <v>#REF!</v>
      </c>
      <c r="FHX108" s="39" t="e">
        <f>#REF!+FHX103+FHX104+FHX105+FHX107</f>
        <v>#REF!</v>
      </c>
      <c r="FHY108" s="39" t="e">
        <f>#REF!+FHY103+FHY104+FHY105+FHY107</f>
        <v>#REF!</v>
      </c>
      <c r="FHZ108" s="39" t="e">
        <f>#REF!+FHZ103+FHZ104+FHZ105+FHZ107</f>
        <v>#REF!</v>
      </c>
      <c r="FIA108" s="39" t="e">
        <f>#REF!+FIA103+FIA104+FIA105+FIA107</f>
        <v>#REF!</v>
      </c>
      <c r="FIB108" s="39" t="e">
        <f>#REF!+FIB103+FIB104+FIB105+FIB107</f>
        <v>#REF!</v>
      </c>
      <c r="FIC108" s="39" t="e">
        <f>#REF!+FIC103+FIC104+FIC105+FIC107</f>
        <v>#REF!</v>
      </c>
      <c r="FID108" s="39" t="e">
        <f>#REF!+FID103+FID104+FID105+FID107</f>
        <v>#REF!</v>
      </c>
      <c r="FIE108" s="39" t="e">
        <f>#REF!+FIE103+FIE104+FIE105+FIE107</f>
        <v>#REF!</v>
      </c>
      <c r="FIF108" s="39" t="e">
        <f>#REF!+FIF103+FIF104+FIF105+FIF107</f>
        <v>#REF!</v>
      </c>
      <c r="FIG108" s="39" t="e">
        <f>#REF!+FIG103+FIG104+FIG105+FIG107</f>
        <v>#REF!</v>
      </c>
      <c r="FIH108" s="39" t="e">
        <f>#REF!+FIH103+FIH104+FIH105+FIH107</f>
        <v>#REF!</v>
      </c>
      <c r="FII108" s="39" t="e">
        <f>#REF!+FII103+FII104+FII105+FII107</f>
        <v>#REF!</v>
      </c>
      <c r="FIJ108" s="39" t="e">
        <f>#REF!+FIJ103+FIJ104+FIJ105+FIJ107</f>
        <v>#REF!</v>
      </c>
      <c r="FIK108" s="39" t="e">
        <f>#REF!+FIK103+FIK104+FIK105+FIK107</f>
        <v>#REF!</v>
      </c>
      <c r="FIL108" s="39" t="e">
        <f>#REF!+FIL103+FIL104+FIL105+FIL107</f>
        <v>#REF!</v>
      </c>
      <c r="FIM108" s="39" t="e">
        <f>#REF!+FIM103+FIM104+FIM105+FIM107</f>
        <v>#REF!</v>
      </c>
      <c r="FIN108" s="39" t="e">
        <f>#REF!+FIN103+FIN104+FIN105+FIN107</f>
        <v>#REF!</v>
      </c>
      <c r="FIO108" s="39" t="e">
        <f>#REF!+FIO103+FIO104+FIO105+FIO107</f>
        <v>#REF!</v>
      </c>
      <c r="FIP108" s="39" t="e">
        <f>#REF!+FIP103+FIP104+FIP105+FIP107</f>
        <v>#REF!</v>
      </c>
      <c r="FIQ108" s="39" t="e">
        <f>#REF!+FIQ103+FIQ104+FIQ105+FIQ107</f>
        <v>#REF!</v>
      </c>
      <c r="FIR108" s="39" t="e">
        <f>#REF!+FIR103+FIR104+FIR105+FIR107</f>
        <v>#REF!</v>
      </c>
      <c r="FIS108" s="39" t="e">
        <f>#REF!+FIS103+FIS104+FIS105+FIS107</f>
        <v>#REF!</v>
      </c>
      <c r="FIT108" s="39" t="e">
        <f>#REF!+FIT103+FIT104+FIT105+FIT107</f>
        <v>#REF!</v>
      </c>
      <c r="FIU108" s="39" t="e">
        <f>#REF!+FIU103+FIU104+FIU105+FIU107</f>
        <v>#REF!</v>
      </c>
      <c r="FIV108" s="39" t="e">
        <f>#REF!+FIV103+FIV104+FIV105+FIV107</f>
        <v>#REF!</v>
      </c>
      <c r="FIW108" s="39" t="e">
        <f>#REF!+FIW103+FIW104+FIW105+FIW107</f>
        <v>#REF!</v>
      </c>
      <c r="FIX108" s="39" t="e">
        <f>#REF!+FIX103+FIX104+FIX105+FIX107</f>
        <v>#REF!</v>
      </c>
      <c r="FIY108" s="39" t="e">
        <f>#REF!+FIY103+FIY104+FIY105+FIY107</f>
        <v>#REF!</v>
      </c>
      <c r="FIZ108" s="39" t="e">
        <f>#REF!+FIZ103+FIZ104+FIZ105+FIZ107</f>
        <v>#REF!</v>
      </c>
      <c r="FJA108" s="39" t="e">
        <f>#REF!+FJA103+FJA104+FJA105+FJA107</f>
        <v>#REF!</v>
      </c>
      <c r="FJB108" s="39" t="e">
        <f>#REF!+FJB103+FJB104+FJB105+FJB107</f>
        <v>#REF!</v>
      </c>
      <c r="FJC108" s="39" t="e">
        <f>#REF!+FJC103+FJC104+FJC105+FJC107</f>
        <v>#REF!</v>
      </c>
      <c r="FJD108" s="39" t="e">
        <f>#REF!+FJD103+FJD104+FJD105+FJD107</f>
        <v>#REF!</v>
      </c>
      <c r="FJE108" s="39" t="e">
        <f>#REF!+FJE103+FJE104+FJE105+FJE107</f>
        <v>#REF!</v>
      </c>
      <c r="FJF108" s="39" t="e">
        <f>#REF!+FJF103+FJF104+FJF105+FJF107</f>
        <v>#REF!</v>
      </c>
      <c r="FJG108" s="39" t="e">
        <f>#REF!+FJG103+FJG104+FJG105+FJG107</f>
        <v>#REF!</v>
      </c>
      <c r="FJH108" s="39" t="e">
        <f>#REF!+FJH103+FJH104+FJH105+FJH107</f>
        <v>#REF!</v>
      </c>
      <c r="FJI108" s="39" t="e">
        <f>#REF!+FJI103+FJI104+FJI105+FJI107</f>
        <v>#REF!</v>
      </c>
      <c r="FJJ108" s="39" t="e">
        <f>#REF!+FJJ103+FJJ104+FJJ105+FJJ107</f>
        <v>#REF!</v>
      </c>
      <c r="FJK108" s="39" t="e">
        <f>#REF!+FJK103+FJK104+FJK105+FJK107</f>
        <v>#REF!</v>
      </c>
      <c r="FJL108" s="39" t="e">
        <f>#REF!+FJL103+FJL104+FJL105+FJL107</f>
        <v>#REF!</v>
      </c>
      <c r="FJM108" s="39" t="e">
        <f>#REF!+FJM103+FJM104+FJM105+FJM107</f>
        <v>#REF!</v>
      </c>
      <c r="FJN108" s="39" t="e">
        <f>#REF!+FJN103+FJN104+FJN105+FJN107</f>
        <v>#REF!</v>
      </c>
      <c r="FJO108" s="39" t="e">
        <f>#REF!+FJO103+FJO104+FJO105+FJO107</f>
        <v>#REF!</v>
      </c>
      <c r="FJP108" s="39" t="e">
        <f>#REF!+FJP103+FJP104+FJP105+FJP107</f>
        <v>#REF!</v>
      </c>
      <c r="FJQ108" s="39" t="e">
        <f>#REF!+FJQ103+FJQ104+FJQ105+FJQ107</f>
        <v>#REF!</v>
      </c>
      <c r="FJR108" s="39" t="e">
        <f>#REF!+FJR103+FJR104+FJR105+FJR107</f>
        <v>#REF!</v>
      </c>
      <c r="FJS108" s="39" t="e">
        <f>#REF!+FJS103+FJS104+FJS105+FJS107</f>
        <v>#REF!</v>
      </c>
      <c r="FJT108" s="39" t="e">
        <f>#REF!+FJT103+FJT104+FJT105+FJT107</f>
        <v>#REF!</v>
      </c>
      <c r="FJU108" s="39" t="e">
        <f>#REF!+FJU103+FJU104+FJU105+FJU107</f>
        <v>#REF!</v>
      </c>
      <c r="FJV108" s="39" t="e">
        <f>#REF!+FJV103+FJV104+FJV105+FJV107</f>
        <v>#REF!</v>
      </c>
      <c r="FJW108" s="39" t="e">
        <f>#REF!+FJW103+FJW104+FJW105+FJW107</f>
        <v>#REF!</v>
      </c>
      <c r="FJX108" s="39" t="e">
        <f>#REF!+FJX103+FJX104+FJX105+FJX107</f>
        <v>#REF!</v>
      </c>
      <c r="FJY108" s="39" t="e">
        <f>#REF!+FJY103+FJY104+FJY105+FJY107</f>
        <v>#REF!</v>
      </c>
      <c r="FJZ108" s="39" t="e">
        <f>#REF!+FJZ103+FJZ104+FJZ105+FJZ107</f>
        <v>#REF!</v>
      </c>
      <c r="FKA108" s="39" t="e">
        <f>#REF!+FKA103+FKA104+FKA105+FKA107</f>
        <v>#REF!</v>
      </c>
      <c r="FKB108" s="39" t="e">
        <f>#REF!+FKB103+FKB104+FKB105+FKB107</f>
        <v>#REF!</v>
      </c>
      <c r="FKC108" s="39" t="e">
        <f>#REF!+FKC103+FKC104+FKC105+FKC107</f>
        <v>#REF!</v>
      </c>
      <c r="FKD108" s="39" t="e">
        <f>#REF!+FKD103+FKD104+FKD105+FKD107</f>
        <v>#REF!</v>
      </c>
      <c r="FKE108" s="39" t="e">
        <f>#REF!+FKE103+FKE104+FKE105+FKE107</f>
        <v>#REF!</v>
      </c>
      <c r="FKF108" s="39" t="e">
        <f>#REF!+FKF103+FKF104+FKF105+FKF107</f>
        <v>#REF!</v>
      </c>
      <c r="FKG108" s="39" t="e">
        <f>#REF!+FKG103+FKG104+FKG105+FKG107</f>
        <v>#REF!</v>
      </c>
      <c r="FKH108" s="39" t="e">
        <f>#REF!+FKH103+FKH104+FKH105+FKH107</f>
        <v>#REF!</v>
      </c>
      <c r="FKI108" s="39" t="e">
        <f>#REF!+FKI103+FKI104+FKI105+FKI107</f>
        <v>#REF!</v>
      </c>
      <c r="FKJ108" s="39" t="e">
        <f>#REF!+FKJ103+FKJ104+FKJ105+FKJ107</f>
        <v>#REF!</v>
      </c>
      <c r="FKK108" s="39" t="e">
        <f>#REF!+FKK103+FKK104+FKK105+FKK107</f>
        <v>#REF!</v>
      </c>
      <c r="FKL108" s="39" t="e">
        <f>#REF!+FKL103+FKL104+FKL105+FKL107</f>
        <v>#REF!</v>
      </c>
      <c r="FKM108" s="39" t="e">
        <f>#REF!+FKM103+FKM104+FKM105+FKM107</f>
        <v>#REF!</v>
      </c>
      <c r="FKN108" s="39" t="e">
        <f>#REF!+FKN103+FKN104+FKN105+FKN107</f>
        <v>#REF!</v>
      </c>
      <c r="FKO108" s="39" t="e">
        <f>#REF!+FKO103+FKO104+FKO105+FKO107</f>
        <v>#REF!</v>
      </c>
      <c r="FKP108" s="39" t="e">
        <f>#REF!+FKP103+FKP104+FKP105+FKP107</f>
        <v>#REF!</v>
      </c>
      <c r="FKQ108" s="39" t="e">
        <f>#REF!+FKQ103+FKQ104+FKQ105+FKQ107</f>
        <v>#REF!</v>
      </c>
      <c r="FKR108" s="39" t="e">
        <f>#REF!+FKR103+FKR104+FKR105+FKR107</f>
        <v>#REF!</v>
      </c>
      <c r="FKS108" s="39" t="e">
        <f>#REF!+FKS103+FKS104+FKS105+FKS107</f>
        <v>#REF!</v>
      </c>
      <c r="FKT108" s="39" t="e">
        <f>#REF!+FKT103+FKT104+FKT105+FKT107</f>
        <v>#REF!</v>
      </c>
      <c r="FKU108" s="39" t="e">
        <f>#REF!+FKU103+FKU104+FKU105+FKU107</f>
        <v>#REF!</v>
      </c>
      <c r="FKV108" s="39" t="e">
        <f>#REF!+FKV103+FKV104+FKV105+FKV107</f>
        <v>#REF!</v>
      </c>
      <c r="FKW108" s="39" t="e">
        <f>#REF!+FKW103+FKW104+FKW105+FKW107</f>
        <v>#REF!</v>
      </c>
      <c r="FKX108" s="39" t="e">
        <f>#REF!+FKX103+FKX104+FKX105+FKX107</f>
        <v>#REF!</v>
      </c>
      <c r="FKY108" s="39" t="e">
        <f>#REF!+FKY103+FKY104+FKY105+FKY107</f>
        <v>#REF!</v>
      </c>
      <c r="FKZ108" s="39" t="e">
        <f>#REF!+FKZ103+FKZ104+FKZ105+FKZ107</f>
        <v>#REF!</v>
      </c>
      <c r="FLA108" s="39" t="e">
        <f>#REF!+FLA103+FLA104+FLA105+FLA107</f>
        <v>#REF!</v>
      </c>
      <c r="FLB108" s="39" t="e">
        <f>#REF!+FLB103+FLB104+FLB105+FLB107</f>
        <v>#REF!</v>
      </c>
      <c r="FLC108" s="39" t="e">
        <f>#REF!+FLC103+FLC104+FLC105+FLC107</f>
        <v>#REF!</v>
      </c>
      <c r="FLD108" s="39" t="e">
        <f>#REF!+FLD103+FLD104+FLD105+FLD107</f>
        <v>#REF!</v>
      </c>
      <c r="FLE108" s="39" t="e">
        <f>#REF!+FLE103+FLE104+FLE105+FLE107</f>
        <v>#REF!</v>
      </c>
      <c r="FLF108" s="39" t="e">
        <f>#REF!+FLF103+FLF104+FLF105+FLF107</f>
        <v>#REF!</v>
      </c>
      <c r="FLG108" s="39" t="e">
        <f>#REF!+FLG103+FLG104+FLG105+FLG107</f>
        <v>#REF!</v>
      </c>
      <c r="FLH108" s="39" t="e">
        <f>#REF!+FLH103+FLH104+FLH105+FLH107</f>
        <v>#REF!</v>
      </c>
      <c r="FLI108" s="39" t="e">
        <f>#REF!+FLI103+FLI104+FLI105+FLI107</f>
        <v>#REF!</v>
      </c>
      <c r="FLJ108" s="39" t="e">
        <f>#REF!+FLJ103+FLJ104+FLJ105+FLJ107</f>
        <v>#REF!</v>
      </c>
      <c r="FLK108" s="39" t="e">
        <f>#REF!+FLK103+FLK104+FLK105+FLK107</f>
        <v>#REF!</v>
      </c>
      <c r="FLL108" s="39" t="e">
        <f>#REF!+FLL103+FLL104+FLL105+FLL107</f>
        <v>#REF!</v>
      </c>
      <c r="FLM108" s="39" t="e">
        <f>#REF!+FLM103+FLM104+FLM105+FLM107</f>
        <v>#REF!</v>
      </c>
      <c r="FLN108" s="39" t="e">
        <f>#REF!+FLN103+FLN104+FLN105+FLN107</f>
        <v>#REF!</v>
      </c>
      <c r="FLO108" s="39" t="e">
        <f>#REF!+FLO103+FLO104+FLO105+FLO107</f>
        <v>#REF!</v>
      </c>
      <c r="FLP108" s="39" t="e">
        <f>#REF!+FLP103+FLP104+FLP105+FLP107</f>
        <v>#REF!</v>
      </c>
      <c r="FLQ108" s="39" t="e">
        <f>#REF!+FLQ103+FLQ104+FLQ105+FLQ107</f>
        <v>#REF!</v>
      </c>
      <c r="FLR108" s="39" t="e">
        <f>#REF!+FLR103+FLR104+FLR105+FLR107</f>
        <v>#REF!</v>
      </c>
      <c r="FLS108" s="39" t="e">
        <f>#REF!+FLS103+FLS104+FLS105+FLS107</f>
        <v>#REF!</v>
      </c>
      <c r="FLT108" s="39" t="e">
        <f>#REF!+FLT103+FLT104+FLT105+FLT107</f>
        <v>#REF!</v>
      </c>
      <c r="FLU108" s="39" t="e">
        <f>#REF!+FLU103+FLU104+FLU105+FLU107</f>
        <v>#REF!</v>
      </c>
      <c r="FLV108" s="39" t="e">
        <f>#REF!+FLV103+FLV104+FLV105+FLV107</f>
        <v>#REF!</v>
      </c>
      <c r="FLW108" s="39" t="e">
        <f>#REF!+FLW103+FLW104+FLW105+FLW107</f>
        <v>#REF!</v>
      </c>
      <c r="FLX108" s="39" t="e">
        <f>#REF!+FLX103+FLX104+FLX105+FLX107</f>
        <v>#REF!</v>
      </c>
      <c r="FLY108" s="39" t="e">
        <f>#REF!+FLY103+FLY104+FLY105+FLY107</f>
        <v>#REF!</v>
      </c>
      <c r="FLZ108" s="39" t="e">
        <f>#REF!+FLZ103+FLZ104+FLZ105+FLZ107</f>
        <v>#REF!</v>
      </c>
      <c r="FMA108" s="39" t="e">
        <f>#REF!+FMA103+FMA104+FMA105+FMA107</f>
        <v>#REF!</v>
      </c>
      <c r="FMB108" s="39" t="e">
        <f>#REF!+FMB103+FMB104+FMB105+FMB107</f>
        <v>#REF!</v>
      </c>
      <c r="FMC108" s="39" t="e">
        <f>#REF!+FMC103+FMC104+FMC105+FMC107</f>
        <v>#REF!</v>
      </c>
      <c r="FMD108" s="39" t="e">
        <f>#REF!+FMD103+FMD104+FMD105+FMD107</f>
        <v>#REF!</v>
      </c>
      <c r="FME108" s="39" t="e">
        <f>#REF!+FME103+FME104+FME105+FME107</f>
        <v>#REF!</v>
      </c>
      <c r="FMF108" s="39" t="e">
        <f>#REF!+FMF103+FMF104+FMF105+FMF107</f>
        <v>#REF!</v>
      </c>
      <c r="FMG108" s="39" t="e">
        <f>#REF!+FMG103+FMG104+FMG105+FMG107</f>
        <v>#REF!</v>
      </c>
      <c r="FMH108" s="39" t="e">
        <f>#REF!+FMH103+FMH104+FMH105+FMH107</f>
        <v>#REF!</v>
      </c>
      <c r="FMI108" s="39" t="e">
        <f>#REF!+FMI103+FMI104+FMI105+FMI107</f>
        <v>#REF!</v>
      </c>
      <c r="FMJ108" s="39" t="e">
        <f>#REF!+FMJ103+FMJ104+FMJ105+FMJ107</f>
        <v>#REF!</v>
      </c>
      <c r="FMK108" s="39" t="e">
        <f>#REF!+FMK103+FMK104+FMK105+FMK107</f>
        <v>#REF!</v>
      </c>
      <c r="FML108" s="39" t="e">
        <f>#REF!+FML103+FML104+FML105+FML107</f>
        <v>#REF!</v>
      </c>
      <c r="FMM108" s="39" t="e">
        <f>#REF!+FMM103+FMM104+FMM105+FMM107</f>
        <v>#REF!</v>
      </c>
      <c r="FMN108" s="39" t="e">
        <f>#REF!+FMN103+FMN104+FMN105+FMN107</f>
        <v>#REF!</v>
      </c>
      <c r="FMO108" s="39" t="e">
        <f>#REF!+FMO103+FMO104+FMO105+FMO107</f>
        <v>#REF!</v>
      </c>
      <c r="FMP108" s="39" t="e">
        <f>#REF!+FMP103+FMP104+FMP105+FMP107</f>
        <v>#REF!</v>
      </c>
      <c r="FMQ108" s="39" t="e">
        <f>#REF!+FMQ103+FMQ104+FMQ105+FMQ107</f>
        <v>#REF!</v>
      </c>
      <c r="FMR108" s="39" t="e">
        <f>#REF!+FMR103+FMR104+FMR105+FMR107</f>
        <v>#REF!</v>
      </c>
      <c r="FMS108" s="39" t="e">
        <f>#REF!+FMS103+FMS104+FMS105+FMS107</f>
        <v>#REF!</v>
      </c>
      <c r="FMT108" s="39" t="e">
        <f>#REF!+FMT103+FMT104+FMT105+FMT107</f>
        <v>#REF!</v>
      </c>
      <c r="FMU108" s="39" t="e">
        <f>#REF!+FMU103+FMU104+FMU105+FMU107</f>
        <v>#REF!</v>
      </c>
      <c r="FMV108" s="39" t="e">
        <f>#REF!+FMV103+FMV104+FMV105+FMV107</f>
        <v>#REF!</v>
      </c>
      <c r="FMW108" s="39" t="e">
        <f>#REF!+FMW103+FMW104+FMW105+FMW107</f>
        <v>#REF!</v>
      </c>
      <c r="FMX108" s="39" t="e">
        <f>#REF!+FMX103+FMX104+FMX105+FMX107</f>
        <v>#REF!</v>
      </c>
      <c r="FMY108" s="39" t="e">
        <f>#REF!+FMY103+FMY104+FMY105+FMY107</f>
        <v>#REF!</v>
      </c>
      <c r="FMZ108" s="39" t="e">
        <f>#REF!+FMZ103+FMZ104+FMZ105+FMZ107</f>
        <v>#REF!</v>
      </c>
      <c r="FNA108" s="39" t="e">
        <f>#REF!+FNA103+FNA104+FNA105+FNA107</f>
        <v>#REF!</v>
      </c>
      <c r="FNB108" s="39" t="e">
        <f>#REF!+FNB103+FNB104+FNB105+FNB107</f>
        <v>#REF!</v>
      </c>
      <c r="FNC108" s="39" t="e">
        <f>#REF!+FNC103+FNC104+FNC105+FNC107</f>
        <v>#REF!</v>
      </c>
      <c r="FND108" s="39" t="e">
        <f>#REF!+FND103+FND104+FND105+FND107</f>
        <v>#REF!</v>
      </c>
      <c r="FNE108" s="39" t="e">
        <f>#REF!+FNE103+FNE104+FNE105+FNE107</f>
        <v>#REF!</v>
      </c>
      <c r="FNF108" s="39" t="e">
        <f>#REF!+FNF103+FNF104+FNF105+FNF107</f>
        <v>#REF!</v>
      </c>
      <c r="FNG108" s="39" t="e">
        <f>#REF!+FNG103+FNG104+FNG105+FNG107</f>
        <v>#REF!</v>
      </c>
      <c r="FNH108" s="39" t="e">
        <f>#REF!+FNH103+FNH104+FNH105+FNH107</f>
        <v>#REF!</v>
      </c>
      <c r="FNI108" s="39" t="e">
        <f>#REF!+FNI103+FNI104+FNI105+FNI107</f>
        <v>#REF!</v>
      </c>
      <c r="FNJ108" s="39" t="e">
        <f>#REF!+FNJ103+FNJ104+FNJ105+FNJ107</f>
        <v>#REF!</v>
      </c>
      <c r="FNK108" s="39" t="e">
        <f>#REF!+FNK103+FNK104+FNK105+FNK107</f>
        <v>#REF!</v>
      </c>
      <c r="FNL108" s="39" t="e">
        <f>#REF!+FNL103+FNL104+FNL105+FNL107</f>
        <v>#REF!</v>
      </c>
      <c r="FNM108" s="39" t="e">
        <f>#REF!+FNM103+FNM104+FNM105+FNM107</f>
        <v>#REF!</v>
      </c>
      <c r="FNN108" s="39" t="e">
        <f>#REF!+FNN103+FNN104+FNN105+FNN107</f>
        <v>#REF!</v>
      </c>
      <c r="FNO108" s="39" t="e">
        <f>#REF!+FNO103+FNO104+FNO105+FNO107</f>
        <v>#REF!</v>
      </c>
      <c r="FNP108" s="39" t="e">
        <f>#REF!+FNP103+FNP104+FNP105+FNP107</f>
        <v>#REF!</v>
      </c>
      <c r="FNQ108" s="39" t="e">
        <f>#REF!+FNQ103+FNQ104+FNQ105+FNQ107</f>
        <v>#REF!</v>
      </c>
      <c r="FNR108" s="39" t="e">
        <f>#REF!+FNR103+FNR104+FNR105+FNR107</f>
        <v>#REF!</v>
      </c>
      <c r="FNS108" s="39" t="e">
        <f>#REF!+FNS103+FNS104+FNS105+FNS107</f>
        <v>#REF!</v>
      </c>
      <c r="FNT108" s="39" t="e">
        <f>#REF!+FNT103+FNT104+FNT105+FNT107</f>
        <v>#REF!</v>
      </c>
      <c r="FNU108" s="39" t="e">
        <f>#REF!+FNU103+FNU104+FNU105+FNU107</f>
        <v>#REF!</v>
      </c>
      <c r="FNV108" s="39" t="e">
        <f>#REF!+FNV103+FNV104+FNV105+FNV107</f>
        <v>#REF!</v>
      </c>
      <c r="FNW108" s="39" t="e">
        <f>#REF!+FNW103+FNW104+FNW105+FNW107</f>
        <v>#REF!</v>
      </c>
      <c r="FNX108" s="39" t="e">
        <f>#REF!+FNX103+FNX104+FNX105+FNX107</f>
        <v>#REF!</v>
      </c>
      <c r="FNY108" s="39" t="e">
        <f>#REF!+FNY103+FNY104+FNY105+FNY107</f>
        <v>#REF!</v>
      </c>
      <c r="FNZ108" s="39" t="e">
        <f>#REF!+FNZ103+FNZ104+FNZ105+FNZ107</f>
        <v>#REF!</v>
      </c>
      <c r="FOA108" s="39" t="e">
        <f>#REF!+FOA103+FOA104+FOA105+FOA107</f>
        <v>#REF!</v>
      </c>
      <c r="FOB108" s="39" t="e">
        <f>#REF!+FOB103+FOB104+FOB105+FOB107</f>
        <v>#REF!</v>
      </c>
      <c r="FOC108" s="39" t="e">
        <f>#REF!+FOC103+FOC104+FOC105+FOC107</f>
        <v>#REF!</v>
      </c>
      <c r="FOD108" s="39" t="e">
        <f>#REF!+FOD103+FOD104+FOD105+FOD107</f>
        <v>#REF!</v>
      </c>
      <c r="FOE108" s="39" t="e">
        <f>#REF!+FOE103+FOE104+FOE105+FOE107</f>
        <v>#REF!</v>
      </c>
      <c r="FOF108" s="39" t="e">
        <f>#REF!+FOF103+FOF104+FOF105+FOF107</f>
        <v>#REF!</v>
      </c>
      <c r="FOG108" s="39" t="e">
        <f>#REF!+FOG103+FOG104+FOG105+FOG107</f>
        <v>#REF!</v>
      </c>
      <c r="FOH108" s="39" t="e">
        <f>#REF!+FOH103+FOH104+FOH105+FOH107</f>
        <v>#REF!</v>
      </c>
      <c r="FOI108" s="39" t="e">
        <f>#REF!+FOI103+FOI104+FOI105+FOI107</f>
        <v>#REF!</v>
      </c>
      <c r="FOJ108" s="39" t="e">
        <f>#REF!+FOJ103+FOJ104+FOJ105+FOJ107</f>
        <v>#REF!</v>
      </c>
      <c r="FOK108" s="39" t="e">
        <f>#REF!+FOK103+FOK104+FOK105+FOK107</f>
        <v>#REF!</v>
      </c>
      <c r="FOL108" s="39" t="e">
        <f>#REF!+FOL103+FOL104+FOL105+FOL107</f>
        <v>#REF!</v>
      </c>
      <c r="FOM108" s="39" t="e">
        <f>#REF!+FOM103+FOM104+FOM105+FOM107</f>
        <v>#REF!</v>
      </c>
      <c r="FON108" s="39" t="e">
        <f>#REF!+FON103+FON104+FON105+FON107</f>
        <v>#REF!</v>
      </c>
      <c r="FOO108" s="39" t="e">
        <f>#REF!+FOO103+FOO104+FOO105+FOO107</f>
        <v>#REF!</v>
      </c>
      <c r="FOP108" s="39" t="e">
        <f>#REF!+FOP103+FOP104+FOP105+FOP107</f>
        <v>#REF!</v>
      </c>
      <c r="FOQ108" s="39" t="e">
        <f>#REF!+FOQ103+FOQ104+FOQ105+FOQ107</f>
        <v>#REF!</v>
      </c>
      <c r="FOR108" s="39" t="e">
        <f>#REF!+FOR103+FOR104+FOR105+FOR107</f>
        <v>#REF!</v>
      </c>
      <c r="FOS108" s="39" t="e">
        <f>#REF!+FOS103+FOS104+FOS105+FOS107</f>
        <v>#REF!</v>
      </c>
      <c r="FOT108" s="39" t="e">
        <f>#REF!+FOT103+FOT104+FOT105+FOT107</f>
        <v>#REF!</v>
      </c>
      <c r="FOU108" s="39" t="e">
        <f>#REF!+FOU103+FOU104+FOU105+FOU107</f>
        <v>#REF!</v>
      </c>
      <c r="FOV108" s="39" t="e">
        <f>#REF!+FOV103+FOV104+FOV105+FOV107</f>
        <v>#REF!</v>
      </c>
      <c r="FOW108" s="39" t="e">
        <f>#REF!+FOW103+FOW104+FOW105+FOW107</f>
        <v>#REF!</v>
      </c>
      <c r="FOX108" s="39" t="e">
        <f>#REF!+FOX103+FOX104+FOX105+FOX107</f>
        <v>#REF!</v>
      </c>
      <c r="FOY108" s="39" t="e">
        <f>#REF!+FOY103+FOY104+FOY105+FOY107</f>
        <v>#REF!</v>
      </c>
      <c r="FOZ108" s="39" t="e">
        <f>#REF!+FOZ103+FOZ104+FOZ105+FOZ107</f>
        <v>#REF!</v>
      </c>
      <c r="FPA108" s="39" t="e">
        <f>#REF!+FPA103+FPA104+FPA105+FPA107</f>
        <v>#REF!</v>
      </c>
      <c r="FPB108" s="39" t="e">
        <f>#REF!+FPB103+FPB104+FPB105+FPB107</f>
        <v>#REF!</v>
      </c>
      <c r="FPC108" s="39" t="e">
        <f>#REF!+FPC103+FPC104+FPC105+FPC107</f>
        <v>#REF!</v>
      </c>
      <c r="FPD108" s="39" t="e">
        <f>#REF!+FPD103+FPD104+FPD105+FPD107</f>
        <v>#REF!</v>
      </c>
      <c r="FPE108" s="39" t="e">
        <f>#REF!+FPE103+FPE104+FPE105+FPE107</f>
        <v>#REF!</v>
      </c>
      <c r="FPF108" s="39" t="e">
        <f>#REF!+FPF103+FPF104+FPF105+FPF107</f>
        <v>#REF!</v>
      </c>
      <c r="FPG108" s="39" t="e">
        <f>#REF!+FPG103+FPG104+FPG105+FPG107</f>
        <v>#REF!</v>
      </c>
      <c r="FPH108" s="39" t="e">
        <f>#REF!+FPH103+FPH104+FPH105+FPH107</f>
        <v>#REF!</v>
      </c>
      <c r="FPI108" s="39" t="e">
        <f>#REF!+FPI103+FPI104+FPI105+FPI107</f>
        <v>#REF!</v>
      </c>
      <c r="FPJ108" s="39" t="e">
        <f>#REF!+FPJ103+FPJ104+FPJ105+FPJ107</f>
        <v>#REF!</v>
      </c>
      <c r="FPK108" s="39" t="e">
        <f>#REF!+FPK103+FPK104+FPK105+FPK107</f>
        <v>#REF!</v>
      </c>
      <c r="FPL108" s="39" t="e">
        <f>#REF!+FPL103+FPL104+FPL105+FPL107</f>
        <v>#REF!</v>
      </c>
      <c r="FPM108" s="39" t="e">
        <f>#REF!+FPM103+FPM104+FPM105+FPM107</f>
        <v>#REF!</v>
      </c>
      <c r="FPN108" s="39" t="e">
        <f>#REF!+FPN103+FPN104+FPN105+FPN107</f>
        <v>#REF!</v>
      </c>
      <c r="FPO108" s="39" t="e">
        <f>#REF!+FPO103+FPO104+FPO105+FPO107</f>
        <v>#REF!</v>
      </c>
      <c r="FPP108" s="39" t="e">
        <f>#REF!+FPP103+FPP104+FPP105+FPP107</f>
        <v>#REF!</v>
      </c>
      <c r="FPQ108" s="39" t="e">
        <f>#REF!+FPQ103+FPQ104+FPQ105+FPQ107</f>
        <v>#REF!</v>
      </c>
      <c r="FPR108" s="39" t="e">
        <f>#REF!+FPR103+FPR104+FPR105+FPR107</f>
        <v>#REF!</v>
      </c>
      <c r="FPS108" s="39" t="e">
        <f>#REF!+FPS103+FPS104+FPS105+FPS107</f>
        <v>#REF!</v>
      </c>
      <c r="FPT108" s="39" t="e">
        <f>#REF!+FPT103+FPT104+FPT105+FPT107</f>
        <v>#REF!</v>
      </c>
      <c r="FPU108" s="39" t="e">
        <f>#REF!+FPU103+FPU104+FPU105+FPU107</f>
        <v>#REF!</v>
      </c>
      <c r="FPV108" s="39" t="e">
        <f>#REF!+FPV103+FPV104+FPV105+FPV107</f>
        <v>#REF!</v>
      </c>
      <c r="FPW108" s="39" t="e">
        <f>#REF!+FPW103+FPW104+FPW105+FPW107</f>
        <v>#REF!</v>
      </c>
      <c r="FPX108" s="39" t="e">
        <f>#REF!+FPX103+FPX104+FPX105+FPX107</f>
        <v>#REF!</v>
      </c>
      <c r="FPY108" s="39" t="e">
        <f>#REF!+FPY103+FPY104+FPY105+FPY107</f>
        <v>#REF!</v>
      </c>
      <c r="FPZ108" s="39" t="e">
        <f>#REF!+FPZ103+FPZ104+FPZ105+FPZ107</f>
        <v>#REF!</v>
      </c>
      <c r="FQA108" s="39" t="e">
        <f>#REF!+FQA103+FQA104+FQA105+FQA107</f>
        <v>#REF!</v>
      </c>
      <c r="FQB108" s="39" t="e">
        <f>#REF!+FQB103+FQB104+FQB105+FQB107</f>
        <v>#REF!</v>
      </c>
      <c r="FQC108" s="39" t="e">
        <f>#REF!+FQC103+FQC104+FQC105+FQC107</f>
        <v>#REF!</v>
      </c>
      <c r="FQD108" s="39" t="e">
        <f>#REF!+FQD103+FQD104+FQD105+FQD107</f>
        <v>#REF!</v>
      </c>
      <c r="FQE108" s="39" t="e">
        <f>#REF!+FQE103+FQE104+FQE105+FQE107</f>
        <v>#REF!</v>
      </c>
      <c r="FQF108" s="39" t="e">
        <f>#REF!+FQF103+FQF104+FQF105+FQF107</f>
        <v>#REF!</v>
      </c>
      <c r="FQG108" s="39" t="e">
        <f>#REF!+FQG103+FQG104+FQG105+FQG107</f>
        <v>#REF!</v>
      </c>
      <c r="FQH108" s="39" t="e">
        <f>#REF!+FQH103+FQH104+FQH105+FQH107</f>
        <v>#REF!</v>
      </c>
      <c r="FQI108" s="39" t="e">
        <f>#REF!+FQI103+FQI104+FQI105+FQI107</f>
        <v>#REF!</v>
      </c>
      <c r="FQJ108" s="39" t="e">
        <f>#REF!+FQJ103+FQJ104+FQJ105+FQJ107</f>
        <v>#REF!</v>
      </c>
      <c r="FQK108" s="39" t="e">
        <f>#REF!+FQK103+FQK104+FQK105+FQK107</f>
        <v>#REF!</v>
      </c>
      <c r="FQL108" s="39" t="e">
        <f>#REF!+FQL103+FQL104+FQL105+FQL107</f>
        <v>#REF!</v>
      </c>
      <c r="FQM108" s="39" t="e">
        <f>#REF!+FQM103+FQM104+FQM105+FQM107</f>
        <v>#REF!</v>
      </c>
      <c r="FQN108" s="39" t="e">
        <f>#REF!+FQN103+FQN104+FQN105+FQN107</f>
        <v>#REF!</v>
      </c>
      <c r="FQO108" s="39" t="e">
        <f>#REF!+FQO103+FQO104+FQO105+FQO107</f>
        <v>#REF!</v>
      </c>
      <c r="FQP108" s="39" t="e">
        <f>#REF!+FQP103+FQP104+FQP105+FQP107</f>
        <v>#REF!</v>
      </c>
      <c r="FQQ108" s="39" t="e">
        <f>#REF!+FQQ103+FQQ104+FQQ105+FQQ107</f>
        <v>#REF!</v>
      </c>
      <c r="FQR108" s="39" t="e">
        <f>#REF!+FQR103+FQR104+FQR105+FQR107</f>
        <v>#REF!</v>
      </c>
      <c r="FQS108" s="39" t="e">
        <f>#REF!+FQS103+FQS104+FQS105+FQS107</f>
        <v>#REF!</v>
      </c>
      <c r="FQT108" s="39" t="e">
        <f>#REF!+FQT103+FQT104+FQT105+FQT107</f>
        <v>#REF!</v>
      </c>
      <c r="FQU108" s="39" t="e">
        <f>#REF!+FQU103+FQU104+FQU105+FQU107</f>
        <v>#REF!</v>
      </c>
      <c r="FQV108" s="39" t="e">
        <f>#REF!+FQV103+FQV104+FQV105+FQV107</f>
        <v>#REF!</v>
      </c>
      <c r="FQW108" s="39" t="e">
        <f>#REF!+FQW103+FQW104+FQW105+FQW107</f>
        <v>#REF!</v>
      </c>
      <c r="FQX108" s="39" t="e">
        <f>#REF!+FQX103+FQX104+FQX105+FQX107</f>
        <v>#REF!</v>
      </c>
      <c r="FQY108" s="39" t="e">
        <f>#REF!+FQY103+FQY104+FQY105+FQY107</f>
        <v>#REF!</v>
      </c>
      <c r="FQZ108" s="39" t="e">
        <f>#REF!+FQZ103+FQZ104+FQZ105+FQZ107</f>
        <v>#REF!</v>
      </c>
      <c r="FRA108" s="39" t="e">
        <f>#REF!+FRA103+FRA104+FRA105+FRA107</f>
        <v>#REF!</v>
      </c>
      <c r="FRB108" s="39" t="e">
        <f>#REF!+FRB103+FRB104+FRB105+FRB107</f>
        <v>#REF!</v>
      </c>
      <c r="FRC108" s="39" t="e">
        <f>#REF!+FRC103+FRC104+FRC105+FRC107</f>
        <v>#REF!</v>
      </c>
      <c r="FRD108" s="39" t="e">
        <f>#REF!+FRD103+FRD104+FRD105+FRD107</f>
        <v>#REF!</v>
      </c>
      <c r="FRE108" s="39" t="e">
        <f>#REF!+FRE103+FRE104+FRE105+FRE107</f>
        <v>#REF!</v>
      </c>
      <c r="FRF108" s="39" t="e">
        <f>#REF!+FRF103+FRF104+FRF105+FRF107</f>
        <v>#REF!</v>
      </c>
      <c r="FRG108" s="39" t="e">
        <f>#REF!+FRG103+FRG104+FRG105+FRG107</f>
        <v>#REF!</v>
      </c>
      <c r="FRH108" s="39" t="e">
        <f>#REF!+FRH103+FRH104+FRH105+FRH107</f>
        <v>#REF!</v>
      </c>
      <c r="FRI108" s="39" t="e">
        <f>#REF!+FRI103+FRI104+FRI105+FRI107</f>
        <v>#REF!</v>
      </c>
      <c r="FRJ108" s="39" t="e">
        <f>#REF!+FRJ103+FRJ104+FRJ105+FRJ107</f>
        <v>#REF!</v>
      </c>
      <c r="FRK108" s="39" t="e">
        <f>#REF!+FRK103+FRK104+FRK105+FRK107</f>
        <v>#REF!</v>
      </c>
      <c r="FRL108" s="39" t="e">
        <f>#REF!+FRL103+FRL104+FRL105+FRL107</f>
        <v>#REF!</v>
      </c>
      <c r="FRM108" s="39" t="e">
        <f>#REF!+FRM103+FRM104+FRM105+FRM107</f>
        <v>#REF!</v>
      </c>
      <c r="FRN108" s="39" t="e">
        <f>#REF!+FRN103+FRN104+FRN105+FRN107</f>
        <v>#REF!</v>
      </c>
      <c r="FRO108" s="39" t="e">
        <f>#REF!+FRO103+FRO104+FRO105+FRO107</f>
        <v>#REF!</v>
      </c>
      <c r="FRP108" s="39" t="e">
        <f>#REF!+FRP103+FRP104+FRP105+FRP107</f>
        <v>#REF!</v>
      </c>
      <c r="FRQ108" s="39" t="e">
        <f>#REF!+FRQ103+FRQ104+FRQ105+FRQ107</f>
        <v>#REF!</v>
      </c>
      <c r="FRR108" s="39" t="e">
        <f>#REF!+FRR103+FRR104+FRR105+FRR107</f>
        <v>#REF!</v>
      </c>
      <c r="FRS108" s="39" t="e">
        <f>#REF!+FRS103+FRS104+FRS105+FRS107</f>
        <v>#REF!</v>
      </c>
      <c r="FRT108" s="39" t="e">
        <f>#REF!+FRT103+FRT104+FRT105+FRT107</f>
        <v>#REF!</v>
      </c>
      <c r="FRU108" s="39" t="e">
        <f>#REF!+FRU103+FRU104+FRU105+FRU107</f>
        <v>#REF!</v>
      </c>
      <c r="FRV108" s="39" t="e">
        <f>#REF!+FRV103+FRV104+FRV105+FRV107</f>
        <v>#REF!</v>
      </c>
      <c r="FRW108" s="39" t="e">
        <f>#REF!+FRW103+FRW104+FRW105+FRW107</f>
        <v>#REF!</v>
      </c>
      <c r="FRX108" s="39" t="e">
        <f>#REF!+FRX103+FRX104+FRX105+FRX107</f>
        <v>#REF!</v>
      </c>
      <c r="FRY108" s="39" t="e">
        <f>#REF!+FRY103+FRY104+FRY105+FRY107</f>
        <v>#REF!</v>
      </c>
      <c r="FRZ108" s="39" t="e">
        <f>#REF!+FRZ103+FRZ104+FRZ105+FRZ107</f>
        <v>#REF!</v>
      </c>
      <c r="FSA108" s="39" t="e">
        <f>#REF!+FSA103+FSA104+FSA105+FSA107</f>
        <v>#REF!</v>
      </c>
      <c r="FSB108" s="39" t="e">
        <f>#REF!+FSB103+FSB104+FSB105+FSB107</f>
        <v>#REF!</v>
      </c>
      <c r="FSC108" s="39" t="e">
        <f>#REF!+FSC103+FSC104+FSC105+FSC107</f>
        <v>#REF!</v>
      </c>
      <c r="FSD108" s="39" t="e">
        <f>#REF!+FSD103+FSD104+FSD105+FSD107</f>
        <v>#REF!</v>
      </c>
      <c r="FSE108" s="39" t="e">
        <f>#REF!+FSE103+FSE104+FSE105+FSE107</f>
        <v>#REF!</v>
      </c>
      <c r="FSF108" s="39" t="e">
        <f>#REF!+FSF103+FSF104+FSF105+FSF107</f>
        <v>#REF!</v>
      </c>
      <c r="FSG108" s="39" t="e">
        <f>#REF!+FSG103+FSG104+FSG105+FSG107</f>
        <v>#REF!</v>
      </c>
      <c r="FSH108" s="39" t="e">
        <f>#REF!+FSH103+FSH104+FSH105+FSH107</f>
        <v>#REF!</v>
      </c>
      <c r="FSI108" s="39" t="e">
        <f>#REF!+FSI103+FSI104+FSI105+FSI107</f>
        <v>#REF!</v>
      </c>
      <c r="FSJ108" s="39" t="e">
        <f>#REF!+FSJ103+FSJ104+FSJ105+FSJ107</f>
        <v>#REF!</v>
      </c>
      <c r="FSK108" s="39" t="e">
        <f>#REF!+FSK103+FSK104+FSK105+FSK107</f>
        <v>#REF!</v>
      </c>
      <c r="FSL108" s="39" t="e">
        <f>#REF!+FSL103+FSL104+FSL105+FSL107</f>
        <v>#REF!</v>
      </c>
      <c r="FSM108" s="39" t="e">
        <f>#REF!+FSM103+FSM104+FSM105+FSM107</f>
        <v>#REF!</v>
      </c>
      <c r="FSN108" s="39" t="e">
        <f>#REF!+FSN103+FSN104+FSN105+FSN107</f>
        <v>#REF!</v>
      </c>
      <c r="FSO108" s="39" t="e">
        <f>#REF!+FSO103+FSO104+FSO105+FSO107</f>
        <v>#REF!</v>
      </c>
      <c r="FSP108" s="39" t="e">
        <f>#REF!+FSP103+FSP104+FSP105+FSP107</f>
        <v>#REF!</v>
      </c>
      <c r="FSQ108" s="39" t="e">
        <f>#REF!+FSQ103+FSQ104+FSQ105+FSQ107</f>
        <v>#REF!</v>
      </c>
      <c r="FSR108" s="39" t="e">
        <f>#REF!+FSR103+FSR104+FSR105+FSR107</f>
        <v>#REF!</v>
      </c>
      <c r="FSS108" s="39" t="e">
        <f>#REF!+FSS103+FSS104+FSS105+FSS107</f>
        <v>#REF!</v>
      </c>
      <c r="FST108" s="39" t="e">
        <f>#REF!+FST103+FST104+FST105+FST107</f>
        <v>#REF!</v>
      </c>
      <c r="FSU108" s="39" t="e">
        <f>#REF!+FSU103+FSU104+FSU105+FSU107</f>
        <v>#REF!</v>
      </c>
      <c r="FSV108" s="39" t="e">
        <f>#REF!+FSV103+FSV104+FSV105+FSV107</f>
        <v>#REF!</v>
      </c>
      <c r="FSW108" s="39" t="e">
        <f>#REF!+FSW103+FSW104+FSW105+FSW107</f>
        <v>#REF!</v>
      </c>
      <c r="FSX108" s="39" t="e">
        <f>#REF!+FSX103+FSX104+FSX105+FSX107</f>
        <v>#REF!</v>
      </c>
      <c r="FSY108" s="39" t="e">
        <f>#REF!+FSY103+FSY104+FSY105+FSY107</f>
        <v>#REF!</v>
      </c>
      <c r="FSZ108" s="39" t="e">
        <f>#REF!+FSZ103+FSZ104+FSZ105+FSZ107</f>
        <v>#REF!</v>
      </c>
      <c r="FTA108" s="39" t="e">
        <f>#REF!+FTA103+FTA104+FTA105+FTA107</f>
        <v>#REF!</v>
      </c>
      <c r="FTB108" s="39" t="e">
        <f>#REF!+FTB103+FTB104+FTB105+FTB107</f>
        <v>#REF!</v>
      </c>
      <c r="FTC108" s="39" t="e">
        <f>#REF!+FTC103+FTC104+FTC105+FTC107</f>
        <v>#REF!</v>
      </c>
      <c r="FTD108" s="39" t="e">
        <f>#REF!+FTD103+FTD104+FTD105+FTD107</f>
        <v>#REF!</v>
      </c>
      <c r="FTE108" s="39" t="e">
        <f>#REF!+FTE103+FTE104+FTE105+FTE107</f>
        <v>#REF!</v>
      </c>
      <c r="FTF108" s="39" t="e">
        <f>#REF!+FTF103+FTF104+FTF105+FTF107</f>
        <v>#REF!</v>
      </c>
      <c r="FTG108" s="39" t="e">
        <f>#REF!+FTG103+FTG104+FTG105+FTG107</f>
        <v>#REF!</v>
      </c>
      <c r="FTH108" s="39" t="e">
        <f>#REF!+FTH103+FTH104+FTH105+FTH107</f>
        <v>#REF!</v>
      </c>
      <c r="FTI108" s="39" t="e">
        <f>#REF!+FTI103+FTI104+FTI105+FTI107</f>
        <v>#REF!</v>
      </c>
      <c r="FTJ108" s="39" t="e">
        <f>#REF!+FTJ103+FTJ104+FTJ105+FTJ107</f>
        <v>#REF!</v>
      </c>
      <c r="FTK108" s="39" t="e">
        <f>#REF!+FTK103+FTK104+FTK105+FTK107</f>
        <v>#REF!</v>
      </c>
      <c r="FTL108" s="39" t="e">
        <f>#REF!+FTL103+FTL104+FTL105+FTL107</f>
        <v>#REF!</v>
      </c>
      <c r="FTM108" s="39" t="e">
        <f>#REF!+FTM103+FTM104+FTM105+FTM107</f>
        <v>#REF!</v>
      </c>
      <c r="FTN108" s="39" t="e">
        <f>#REF!+FTN103+FTN104+FTN105+FTN107</f>
        <v>#REF!</v>
      </c>
      <c r="FTO108" s="39" t="e">
        <f>#REF!+FTO103+FTO104+FTO105+FTO107</f>
        <v>#REF!</v>
      </c>
      <c r="FTP108" s="39" t="e">
        <f>#REF!+FTP103+FTP104+FTP105+FTP107</f>
        <v>#REF!</v>
      </c>
      <c r="FTQ108" s="39" t="e">
        <f>#REF!+FTQ103+FTQ104+FTQ105+FTQ107</f>
        <v>#REF!</v>
      </c>
      <c r="FTR108" s="39" t="e">
        <f>#REF!+FTR103+FTR104+FTR105+FTR107</f>
        <v>#REF!</v>
      </c>
      <c r="FTS108" s="39" t="e">
        <f>#REF!+FTS103+FTS104+FTS105+FTS107</f>
        <v>#REF!</v>
      </c>
      <c r="FTT108" s="39" t="e">
        <f>#REF!+FTT103+FTT104+FTT105+FTT107</f>
        <v>#REF!</v>
      </c>
      <c r="FTU108" s="39" t="e">
        <f>#REF!+FTU103+FTU104+FTU105+FTU107</f>
        <v>#REF!</v>
      </c>
      <c r="FTV108" s="39" t="e">
        <f>#REF!+FTV103+FTV104+FTV105+FTV107</f>
        <v>#REF!</v>
      </c>
      <c r="FTW108" s="39" t="e">
        <f>#REF!+FTW103+FTW104+FTW105+FTW107</f>
        <v>#REF!</v>
      </c>
      <c r="FTX108" s="39" t="e">
        <f>#REF!+FTX103+FTX104+FTX105+FTX107</f>
        <v>#REF!</v>
      </c>
      <c r="FTY108" s="39" t="e">
        <f>#REF!+FTY103+FTY104+FTY105+FTY107</f>
        <v>#REF!</v>
      </c>
      <c r="FTZ108" s="39" t="e">
        <f>#REF!+FTZ103+FTZ104+FTZ105+FTZ107</f>
        <v>#REF!</v>
      </c>
      <c r="FUA108" s="39" t="e">
        <f>#REF!+FUA103+FUA104+FUA105+FUA107</f>
        <v>#REF!</v>
      </c>
      <c r="FUB108" s="39" t="e">
        <f>#REF!+FUB103+FUB104+FUB105+FUB107</f>
        <v>#REF!</v>
      </c>
      <c r="FUC108" s="39" t="e">
        <f>#REF!+FUC103+FUC104+FUC105+FUC107</f>
        <v>#REF!</v>
      </c>
      <c r="FUD108" s="39" t="e">
        <f>#REF!+FUD103+FUD104+FUD105+FUD107</f>
        <v>#REF!</v>
      </c>
      <c r="FUE108" s="39" t="e">
        <f>#REF!+FUE103+FUE104+FUE105+FUE107</f>
        <v>#REF!</v>
      </c>
      <c r="FUF108" s="39" t="e">
        <f>#REF!+FUF103+FUF104+FUF105+FUF107</f>
        <v>#REF!</v>
      </c>
      <c r="FUG108" s="39" t="e">
        <f>#REF!+FUG103+FUG104+FUG105+FUG107</f>
        <v>#REF!</v>
      </c>
      <c r="FUH108" s="39" t="e">
        <f>#REF!+FUH103+FUH104+FUH105+FUH107</f>
        <v>#REF!</v>
      </c>
      <c r="FUI108" s="39" t="e">
        <f>#REF!+FUI103+FUI104+FUI105+FUI107</f>
        <v>#REF!</v>
      </c>
      <c r="FUJ108" s="39" t="e">
        <f>#REF!+FUJ103+FUJ104+FUJ105+FUJ107</f>
        <v>#REF!</v>
      </c>
      <c r="FUK108" s="39" t="e">
        <f>#REF!+FUK103+FUK104+FUK105+FUK107</f>
        <v>#REF!</v>
      </c>
      <c r="FUL108" s="39" t="e">
        <f>#REF!+FUL103+FUL104+FUL105+FUL107</f>
        <v>#REF!</v>
      </c>
      <c r="FUM108" s="39" t="e">
        <f>#REF!+FUM103+FUM104+FUM105+FUM107</f>
        <v>#REF!</v>
      </c>
      <c r="FUN108" s="39" t="e">
        <f>#REF!+FUN103+FUN104+FUN105+FUN107</f>
        <v>#REF!</v>
      </c>
      <c r="FUO108" s="39" t="e">
        <f>#REF!+FUO103+FUO104+FUO105+FUO107</f>
        <v>#REF!</v>
      </c>
      <c r="FUP108" s="39" t="e">
        <f>#REF!+FUP103+FUP104+FUP105+FUP107</f>
        <v>#REF!</v>
      </c>
      <c r="FUQ108" s="39" t="e">
        <f>#REF!+FUQ103+FUQ104+FUQ105+FUQ107</f>
        <v>#REF!</v>
      </c>
      <c r="FUR108" s="39" t="e">
        <f>#REF!+FUR103+FUR104+FUR105+FUR107</f>
        <v>#REF!</v>
      </c>
      <c r="FUS108" s="39" t="e">
        <f>#REF!+FUS103+FUS104+FUS105+FUS107</f>
        <v>#REF!</v>
      </c>
      <c r="FUT108" s="39" t="e">
        <f>#REF!+FUT103+FUT104+FUT105+FUT107</f>
        <v>#REF!</v>
      </c>
      <c r="FUU108" s="39" t="e">
        <f>#REF!+FUU103+FUU104+FUU105+FUU107</f>
        <v>#REF!</v>
      </c>
      <c r="FUV108" s="39" t="e">
        <f>#REF!+FUV103+FUV104+FUV105+FUV107</f>
        <v>#REF!</v>
      </c>
      <c r="FUW108" s="39" t="e">
        <f>#REF!+FUW103+FUW104+FUW105+FUW107</f>
        <v>#REF!</v>
      </c>
      <c r="FUX108" s="39" t="e">
        <f>#REF!+FUX103+FUX104+FUX105+FUX107</f>
        <v>#REF!</v>
      </c>
      <c r="FUY108" s="39" t="e">
        <f>#REF!+FUY103+FUY104+FUY105+FUY107</f>
        <v>#REF!</v>
      </c>
      <c r="FUZ108" s="39" t="e">
        <f>#REF!+FUZ103+FUZ104+FUZ105+FUZ107</f>
        <v>#REF!</v>
      </c>
      <c r="FVA108" s="39" t="e">
        <f>#REF!+FVA103+FVA104+FVA105+FVA107</f>
        <v>#REF!</v>
      </c>
      <c r="FVB108" s="39" t="e">
        <f>#REF!+FVB103+FVB104+FVB105+FVB107</f>
        <v>#REF!</v>
      </c>
      <c r="FVC108" s="39" t="e">
        <f>#REF!+FVC103+FVC104+FVC105+FVC107</f>
        <v>#REF!</v>
      </c>
      <c r="FVD108" s="39" t="e">
        <f>#REF!+FVD103+FVD104+FVD105+FVD107</f>
        <v>#REF!</v>
      </c>
      <c r="FVE108" s="39" t="e">
        <f>#REF!+FVE103+FVE104+FVE105+FVE107</f>
        <v>#REF!</v>
      </c>
      <c r="FVF108" s="39" t="e">
        <f>#REF!+FVF103+FVF104+FVF105+FVF107</f>
        <v>#REF!</v>
      </c>
      <c r="FVG108" s="39" t="e">
        <f>#REF!+FVG103+FVG104+FVG105+FVG107</f>
        <v>#REF!</v>
      </c>
      <c r="FVH108" s="39" t="e">
        <f>#REF!+FVH103+FVH104+FVH105+FVH107</f>
        <v>#REF!</v>
      </c>
      <c r="FVI108" s="39" t="e">
        <f>#REF!+FVI103+FVI104+FVI105+FVI107</f>
        <v>#REF!</v>
      </c>
      <c r="FVJ108" s="39" t="e">
        <f>#REF!+FVJ103+FVJ104+FVJ105+FVJ107</f>
        <v>#REF!</v>
      </c>
      <c r="FVK108" s="39" t="e">
        <f>#REF!+FVK103+FVK104+FVK105+FVK107</f>
        <v>#REF!</v>
      </c>
      <c r="FVL108" s="39" t="e">
        <f>#REF!+FVL103+FVL104+FVL105+FVL107</f>
        <v>#REF!</v>
      </c>
      <c r="FVM108" s="39" t="e">
        <f>#REF!+FVM103+FVM104+FVM105+FVM107</f>
        <v>#REF!</v>
      </c>
      <c r="FVN108" s="39" t="e">
        <f>#REF!+FVN103+FVN104+FVN105+FVN107</f>
        <v>#REF!</v>
      </c>
      <c r="FVO108" s="39" t="e">
        <f>#REF!+FVO103+FVO104+FVO105+FVO107</f>
        <v>#REF!</v>
      </c>
      <c r="FVP108" s="39" t="e">
        <f>#REF!+FVP103+FVP104+FVP105+FVP107</f>
        <v>#REF!</v>
      </c>
      <c r="FVQ108" s="39" t="e">
        <f>#REF!+FVQ103+FVQ104+FVQ105+FVQ107</f>
        <v>#REF!</v>
      </c>
      <c r="FVR108" s="39" t="e">
        <f>#REF!+FVR103+FVR104+FVR105+FVR107</f>
        <v>#REF!</v>
      </c>
      <c r="FVS108" s="39" t="e">
        <f>#REF!+FVS103+FVS104+FVS105+FVS107</f>
        <v>#REF!</v>
      </c>
      <c r="FVT108" s="39" t="e">
        <f>#REF!+FVT103+FVT104+FVT105+FVT107</f>
        <v>#REF!</v>
      </c>
      <c r="FVU108" s="39" t="e">
        <f>#REF!+FVU103+FVU104+FVU105+FVU107</f>
        <v>#REF!</v>
      </c>
      <c r="FVV108" s="39" t="e">
        <f>#REF!+FVV103+FVV104+FVV105+FVV107</f>
        <v>#REF!</v>
      </c>
      <c r="FVW108" s="39" t="e">
        <f>#REF!+FVW103+FVW104+FVW105+FVW107</f>
        <v>#REF!</v>
      </c>
      <c r="FVX108" s="39" t="e">
        <f>#REF!+FVX103+FVX104+FVX105+FVX107</f>
        <v>#REF!</v>
      </c>
      <c r="FVY108" s="39" t="e">
        <f>#REF!+FVY103+FVY104+FVY105+FVY107</f>
        <v>#REF!</v>
      </c>
      <c r="FVZ108" s="39" t="e">
        <f>#REF!+FVZ103+FVZ104+FVZ105+FVZ107</f>
        <v>#REF!</v>
      </c>
      <c r="FWA108" s="39" t="e">
        <f>#REF!+FWA103+FWA104+FWA105+FWA107</f>
        <v>#REF!</v>
      </c>
      <c r="FWB108" s="39" t="e">
        <f>#REF!+FWB103+FWB104+FWB105+FWB107</f>
        <v>#REF!</v>
      </c>
      <c r="FWC108" s="39" t="e">
        <f>#REF!+FWC103+FWC104+FWC105+FWC107</f>
        <v>#REF!</v>
      </c>
      <c r="FWD108" s="39" t="e">
        <f>#REF!+FWD103+FWD104+FWD105+FWD107</f>
        <v>#REF!</v>
      </c>
      <c r="FWE108" s="39" t="e">
        <f>#REF!+FWE103+FWE104+FWE105+FWE107</f>
        <v>#REF!</v>
      </c>
      <c r="FWF108" s="39" t="e">
        <f>#REF!+FWF103+FWF104+FWF105+FWF107</f>
        <v>#REF!</v>
      </c>
      <c r="FWG108" s="39" t="e">
        <f>#REF!+FWG103+FWG104+FWG105+FWG107</f>
        <v>#REF!</v>
      </c>
      <c r="FWH108" s="39" t="e">
        <f>#REF!+FWH103+FWH104+FWH105+FWH107</f>
        <v>#REF!</v>
      </c>
      <c r="FWI108" s="39" t="e">
        <f>#REF!+FWI103+FWI104+FWI105+FWI107</f>
        <v>#REF!</v>
      </c>
      <c r="FWJ108" s="39" t="e">
        <f>#REF!+FWJ103+FWJ104+FWJ105+FWJ107</f>
        <v>#REF!</v>
      </c>
      <c r="FWK108" s="39" t="e">
        <f>#REF!+FWK103+FWK104+FWK105+FWK107</f>
        <v>#REF!</v>
      </c>
      <c r="FWL108" s="39" t="e">
        <f>#REF!+FWL103+FWL104+FWL105+FWL107</f>
        <v>#REF!</v>
      </c>
      <c r="FWM108" s="39" t="e">
        <f>#REF!+FWM103+FWM104+FWM105+FWM107</f>
        <v>#REF!</v>
      </c>
      <c r="FWN108" s="39" t="e">
        <f>#REF!+FWN103+FWN104+FWN105+FWN107</f>
        <v>#REF!</v>
      </c>
      <c r="FWO108" s="39" t="e">
        <f>#REF!+FWO103+FWO104+FWO105+FWO107</f>
        <v>#REF!</v>
      </c>
      <c r="FWP108" s="39" t="e">
        <f>#REF!+FWP103+FWP104+FWP105+FWP107</f>
        <v>#REF!</v>
      </c>
      <c r="FWQ108" s="39" t="e">
        <f>#REF!+FWQ103+FWQ104+FWQ105+FWQ107</f>
        <v>#REF!</v>
      </c>
      <c r="FWR108" s="39" t="e">
        <f>#REF!+FWR103+FWR104+FWR105+FWR107</f>
        <v>#REF!</v>
      </c>
      <c r="FWS108" s="39" t="e">
        <f>#REF!+FWS103+FWS104+FWS105+FWS107</f>
        <v>#REF!</v>
      </c>
      <c r="FWT108" s="39" t="e">
        <f>#REF!+FWT103+FWT104+FWT105+FWT107</f>
        <v>#REF!</v>
      </c>
      <c r="FWU108" s="39" t="e">
        <f>#REF!+FWU103+FWU104+FWU105+FWU107</f>
        <v>#REF!</v>
      </c>
      <c r="FWV108" s="39" t="e">
        <f>#REF!+FWV103+FWV104+FWV105+FWV107</f>
        <v>#REF!</v>
      </c>
      <c r="FWW108" s="39" t="e">
        <f>#REF!+FWW103+FWW104+FWW105+FWW107</f>
        <v>#REF!</v>
      </c>
      <c r="FWX108" s="39" t="e">
        <f>#REF!+FWX103+FWX104+FWX105+FWX107</f>
        <v>#REF!</v>
      </c>
      <c r="FWY108" s="39" t="e">
        <f>#REF!+FWY103+FWY104+FWY105+FWY107</f>
        <v>#REF!</v>
      </c>
      <c r="FWZ108" s="39" t="e">
        <f>#REF!+FWZ103+FWZ104+FWZ105+FWZ107</f>
        <v>#REF!</v>
      </c>
      <c r="FXA108" s="39" t="e">
        <f>#REF!+FXA103+FXA104+FXA105+FXA107</f>
        <v>#REF!</v>
      </c>
      <c r="FXB108" s="39" t="e">
        <f>#REF!+FXB103+FXB104+FXB105+FXB107</f>
        <v>#REF!</v>
      </c>
      <c r="FXC108" s="39" t="e">
        <f>#REF!+FXC103+FXC104+FXC105+FXC107</f>
        <v>#REF!</v>
      </c>
      <c r="FXD108" s="39" t="e">
        <f>#REF!+FXD103+FXD104+FXD105+FXD107</f>
        <v>#REF!</v>
      </c>
      <c r="FXE108" s="39" t="e">
        <f>#REF!+FXE103+FXE104+FXE105+FXE107</f>
        <v>#REF!</v>
      </c>
      <c r="FXF108" s="39" t="e">
        <f>#REF!+FXF103+FXF104+FXF105+FXF107</f>
        <v>#REF!</v>
      </c>
      <c r="FXG108" s="39" t="e">
        <f>#REF!+FXG103+FXG104+FXG105+FXG107</f>
        <v>#REF!</v>
      </c>
      <c r="FXH108" s="39" t="e">
        <f>#REF!+FXH103+FXH104+FXH105+FXH107</f>
        <v>#REF!</v>
      </c>
      <c r="FXI108" s="39" t="e">
        <f>#REF!+FXI103+FXI104+FXI105+FXI107</f>
        <v>#REF!</v>
      </c>
      <c r="FXJ108" s="39" t="e">
        <f>#REF!+FXJ103+FXJ104+FXJ105+FXJ107</f>
        <v>#REF!</v>
      </c>
      <c r="FXK108" s="39" t="e">
        <f>#REF!+FXK103+FXK104+FXK105+FXK107</f>
        <v>#REF!</v>
      </c>
      <c r="FXL108" s="39" t="e">
        <f>#REF!+FXL103+FXL104+FXL105+FXL107</f>
        <v>#REF!</v>
      </c>
      <c r="FXM108" s="39" t="e">
        <f>#REF!+FXM103+FXM104+FXM105+FXM107</f>
        <v>#REF!</v>
      </c>
      <c r="FXN108" s="39" t="e">
        <f>#REF!+FXN103+FXN104+FXN105+FXN107</f>
        <v>#REF!</v>
      </c>
      <c r="FXO108" s="39" t="e">
        <f>#REF!+FXO103+FXO104+FXO105+FXO107</f>
        <v>#REF!</v>
      </c>
      <c r="FXP108" s="39" t="e">
        <f>#REF!+FXP103+FXP104+FXP105+FXP107</f>
        <v>#REF!</v>
      </c>
      <c r="FXQ108" s="39" t="e">
        <f>#REF!+FXQ103+FXQ104+FXQ105+FXQ107</f>
        <v>#REF!</v>
      </c>
      <c r="FXR108" s="39" t="e">
        <f>#REF!+FXR103+FXR104+FXR105+FXR107</f>
        <v>#REF!</v>
      </c>
      <c r="FXS108" s="39" t="e">
        <f>#REF!+FXS103+FXS104+FXS105+FXS107</f>
        <v>#REF!</v>
      </c>
      <c r="FXT108" s="39" t="e">
        <f>#REF!+FXT103+FXT104+FXT105+FXT107</f>
        <v>#REF!</v>
      </c>
      <c r="FXU108" s="39" t="e">
        <f>#REF!+FXU103+FXU104+FXU105+FXU107</f>
        <v>#REF!</v>
      </c>
      <c r="FXV108" s="39" t="e">
        <f>#REF!+FXV103+FXV104+FXV105+FXV107</f>
        <v>#REF!</v>
      </c>
      <c r="FXW108" s="39" t="e">
        <f>#REF!+FXW103+FXW104+FXW105+FXW107</f>
        <v>#REF!</v>
      </c>
      <c r="FXX108" s="39" t="e">
        <f>#REF!+FXX103+FXX104+FXX105+FXX107</f>
        <v>#REF!</v>
      </c>
      <c r="FXY108" s="39" t="e">
        <f>#REF!+FXY103+FXY104+FXY105+FXY107</f>
        <v>#REF!</v>
      </c>
      <c r="FXZ108" s="39" t="e">
        <f>#REF!+FXZ103+FXZ104+FXZ105+FXZ107</f>
        <v>#REF!</v>
      </c>
      <c r="FYA108" s="39" t="e">
        <f>#REF!+FYA103+FYA104+FYA105+FYA107</f>
        <v>#REF!</v>
      </c>
      <c r="FYB108" s="39" t="e">
        <f>#REF!+FYB103+FYB104+FYB105+FYB107</f>
        <v>#REF!</v>
      </c>
      <c r="FYC108" s="39" t="e">
        <f>#REF!+FYC103+FYC104+FYC105+FYC107</f>
        <v>#REF!</v>
      </c>
      <c r="FYD108" s="39" t="e">
        <f>#REF!+FYD103+FYD104+FYD105+FYD107</f>
        <v>#REF!</v>
      </c>
      <c r="FYE108" s="39" t="e">
        <f>#REF!+FYE103+FYE104+FYE105+FYE107</f>
        <v>#REF!</v>
      </c>
      <c r="FYF108" s="39" t="e">
        <f>#REF!+FYF103+FYF104+FYF105+FYF107</f>
        <v>#REF!</v>
      </c>
      <c r="FYG108" s="39" t="e">
        <f>#REF!+FYG103+FYG104+FYG105+FYG107</f>
        <v>#REF!</v>
      </c>
      <c r="FYH108" s="39" t="e">
        <f>#REF!+FYH103+FYH104+FYH105+FYH107</f>
        <v>#REF!</v>
      </c>
      <c r="FYI108" s="39" t="e">
        <f>#REF!+FYI103+FYI104+FYI105+FYI107</f>
        <v>#REF!</v>
      </c>
      <c r="FYJ108" s="39" t="e">
        <f>#REF!+FYJ103+FYJ104+FYJ105+FYJ107</f>
        <v>#REF!</v>
      </c>
      <c r="FYK108" s="39" t="e">
        <f>#REF!+FYK103+FYK104+FYK105+FYK107</f>
        <v>#REF!</v>
      </c>
      <c r="FYL108" s="39" t="e">
        <f>#REF!+FYL103+FYL104+FYL105+FYL107</f>
        <v>#REF!</v>
      </c>
      <c r="FYM108" s="39" t="e">
        <f>#REF!+FYM103+FYM104+FYM105+FYM107</f>
        <v>#REF!</v>
      </c>
      <c r="FYN108" s="39" t="e">
        <f>#REF!+FYN103+FYN104+FYN105+FYN107</f>
        <v>#REF!</v>
      </c>
      <c r="FYO108" s="39" t="e">
        <f>#REF!+FYO103+FYO104+FYO105+FYO107</f>
        <v>#REF!</v>
      </c>
      <c r="FYP108" s="39" t="e">
        <f>#REF!+FYP103+FYP104+FYP105+FYP107</f>
        <v>#REF!</v>
      </c>
      <c r="FYQ108" s="39" t="e">
        <f>#REF!+FYQ103+FYQ104+FYQ105+FYQ107</f>
        <v>#REF!</v>
      </c>
      <c r="FYR108" s="39" t="e">
        <f>#REF!+FYR103+FYR104+FYR105+FYR107</f>
        <v>#REF!</v>
      </c>
      <c r="FYS108" s="39" t="e">
        <f>#REF!+FYS103+FYS104+FYS105+FYS107</f>
        <v>#REF!</v>
      </c>
      <c r="FYT108" s="39" t="e">
        <f>#REF!+FYT103+FYT104+FYT105+FYT107</f>
        <v>#REF!</v>
      </c>
      <c r="FYU108" s="39" t="e">
        <f>#REF!+FYU103+FYU104+FYU105+FYU107</f>
        <v>#REF!</v>
      </c>
      <c r="FYV108" s="39" t="e">
        <f>#REF!+FYV103+FYV104+FYV105+FYV107</f>
        <v>#REF!</v>
      </c>
      <c r="FYW108" s="39" t="e">
        <f>#REF!+FYW103+FYW104+FYW105+FYW107</f>
        <v>#REF!</v>
      </c>
      <c r="FYX108" s="39" t="e">
        <f>#REF!+FYX103+FYX104+FYX105+FYX107</f>
        <v>#REF!</v>
      </c>
      <c r="FYY108" s="39" t="e">
        <f>#REF!+FYY103+FYY104+FYY105+FYY107</f>
        <v>#REF!</v>
      </c>
      <c r="FYZ108" s="39" t="e">
        <f>#REF!+FYZ103+FYZ104+FYZ105+FYZ107</f>
        <v>#REF!</v>
      </c>
      <c r="FZA108" s="39" t="e">
        <f>#REF!+FZA103+FZA104+FZA105+FZA107</f>
        <v>#REF!</v>
      </c>
      <c r="FZB108" s="39" t="e">
        <f>#REF!+FZB103+FZB104+FZB105+FZB107</f>
        <v>#REF!</v>
      </c>
      <c r="FZC108" s="39" t="e">
        <f>#REF!+FZC103+FZC104+FZC105+FZC107</f>
        <v>#REF!</v>
      </c>
      <c r="FZD108" s="39" t="e">
        <f>#REF!+FZD103+FZD104+FZD105+FZD107</f>
        <v>#REF!</v>
      </c>
      <c r="FZE108" s="39" t="e">
        <f>#REF!+FZE103+FZE104+FZE105+FZE107</f>
        <v>#REF!</v>
      </c>
      <c r="FZF108" s="39" t="e">
        <f>#REF!+FZF103+FZF104+FZF105+FZF107</f>
        <v>#REF!</v>
      </c>
      <c r="FZG108" s="39" t="e">
        <f>#REF!+FZG103+FZG104+FZG105+FZG107</f>
        <v>#REF!</v>
      </c>
      <c r="FZH108" s="39" t="e">
        <f>#REF!+FZH103+FZH104+FZH105+FZH107</f>
        <v>#REF!</v>
      </c>
      <c r="FZI108" s="39" t="e">
        <f>#REF!+FZI103+FZI104+FZI105+FZI107</f>
        <v>#REF!</v>
      </c>
      <c r="FZJ108" s="39" t="e">
        <f>#REF!+FZJ103+FZJ104+FZJ105+FZJ107</f>
        <v>#REF!</v>
      </c>
      <c r="FZK108" s="39" t="e">
        <f>#REF!+FZK103+FZK104+FZK105+FZK107</f>
        <v>#REF!</v>
      </c>
      <c r="FZL108" s="39" t="e">
        <f>#REF!+FZL103+FZL104+FZL105+FZL107</f>
        <v>#REF!</v>
      </c>
      <c r="FZM108" s="39" t="e">
        <f>#REF!+FZM103+FZM104+FZM105+FZM107</f>
        <v>#REF!</v>
      </c>
      <c r="FZN108" s="39" t="e">
        <f>#REF!+FZN103+FZN104+FZN105+FZN107</f>
        <v>#REF!</v>
      </c>
      <c r="FZO108" s="39" t="e">
        <f>#REF!+FZO103+FZO104+FZO105+FZO107</f>
        <v>#REF!</v>
      </c>
      <c r="FZP108" s="39" t="e">
        <f>#REF!+FZP103+FZP104+FZP105+FZP107</f>
        <v>#REF!</v>
      </c>
      <c r="FZQ108" s="39" t="e">
        <f>#REF!+FZQ103+FZQ104+FZQ105+FZQ107</f>
        <v>#REF!</v>
      </c>
      <c r="FZR108" s="39" t="e">
        <f>#REF!+FZR103+FZR104+FZR105+FZR107</f>
        <v>#REF!</v>
      </c>
      <c r="FZS108" s="39" t="e">
        <f>#REF!+FZS103+FZS104+FZS105+FZS107</f>
        <v>#REF!</v>
      </c>
      <c r="FZT108" s="39" t="e">
        <f>#REF!+FZT103+FZT104+FZT105+FZT107</f>
        <v>#REF!</v>
      </c>
      <c r="FZU108" s="39" t="e">
        <f>#REF!+FZU103+FZU104+FZU105+FZU107</f>
        <v>#REF!</v>
      </c>
      <c r="FZV108" s="39" t="e">
        <f>#REF!+FZV103+FZV104+FZV105+FZV107</f>
        <v>#REF!</v>
      </c>
      <c r="FZW108" s="39" t="e">
        <f>#REF!+FZW103+FZW104+FZW105+FZW107</f>
        <v>#REF!</v>
      </c>
      <c r="FZX108" s="39" t="e">
        <f>#REF!+FZX103+FZX104+FZX105+FZX107</f>
        <v>#REF!</v>
      </c>
      <c r="FZY108" s="39" t="e">
        <f>#REF!+FZY103+FZY104+FZY105+FZY107</f>
        <v>#REF!</v>
      </c>
      <c r="FZZ108" s="39" t="e">
        <f>#REF!+FZZ103+FZZ104+FZZ105+FZZ107</f>
        <v>#REF!</v>
      </c>
      <c r="GAA108" s="39" t="e">
        <f>#REF!+GAA103+GAA104+GAA105+GAA107</f>
        <v>#REF!</v>
      </c>
      <c r="GAB108" s="39" t="e">
        <f>#REF!+GAB103+GAB104+GAB105+GAB107</f>
        <v>#REF!</v>
      </c>
      <c r="GAC108" s="39" t="e">
        <f>#REF!+GAC103+GAC104+GAC105+GAC107</f>
        <v>#REF!</v>
      </c>
      <c r="GAD108" s="39" t="e">
        <f>#REF!+GAD103+GAD104+GAD105+GAD107</f>
        <v>#REF!</v>
      </c>
      <c r="GAE108" s="39" t="e">
        <f>#REF!+GAE103+GAE104+GAE105+GAE107</f>
        <v>#REF!</v>
      </c>
      <c r="GAF108" s="39" t="e">
        <f>#REF!+GAF103+GAF104+GAF105+GAF107</f>
        <v>#REF!</v>
      </c>
      <c r="GAG108" s="39" t="e">
        <f>#REF!+GAG103+GAG104+GAG105+GAG107</f>
        <v>#REF!</v>
      </c>
      <c r="GAH108" s="39" t="e">
        <f>#REF!+GAH103+GAH104+GAH105+GAH107</f>
        <v>#REF!</v>
      </c>
      <c r="GAI108" s="39" t="e">
        <f>#REF!+GAI103+GAI104+GAI105+GAI107</f>
        <v>#REF!</v>
      </c>
      <c r="GAJ108" s="39" t="e">
        <f>#REF!+GAJ103+GAJ104+GAJ105+GAJ107</f>
        <v>#REF!</v>
      </c>
      <c r="GAK108" s="39" t="e">
        <f>#REF!+GAK103+GAK104+GAK105+GAK107</f>
        <v>#REF!</v>
      </c>
      <c r="GAL108" s="39" t="e">
        <f>#REF!+GAL103+GAL104+GAL105+GAL107</f>
        <v>#REF!</v>
      </c>
      <c r="GAM108" s="39" t="e">
        <f>#REF!+GAM103+GAM104+GAM105+GAM107</f>
        <v>#REF!</v>
      </c>
      <c r="GAN108" s="39" t="e">
        <f>#REF!+GAN103+GAN104+GAN105+GAN107</f>
        <v>#REF!</v>
      </c>
      <c r="GAO108" s="39" t="e">
        <f>#REF!+GAO103+GAO104+GAO105+GAO107</f>
        <v>#REF!</v>
      </c>
      <c r="GAP108" s="39" t="e">
        <f>#REF!+GAP103+GAP104+GAP105+GAP107</f>
        <v>#REF!</v>
      </c>
      <c r="GAQ108" s="39" t="e">
        <f>#REF!+GAQ103+GAQ104+GAQ105+GAQ107</f>
        <v>#REF!</v>
      </c>
      <c r="GAR108" s="39" t="e">
        <f>#REF!+GAR103+GAR104+GAR105+GAR107</f>
        <v>#REF!</v>
      </c>
      <c r="GAS108" s="39" t="e">
        <f>#REF!+GAS103+GAS104+GAS105+GAS107</f>
        <v>#REF!</v>
      </c>
      <c r="GAT108" s="39" t="e">
        <f>#REF!+GAT103+GAT104+GAT105+GAT107</f>
        <v>#REF!</v>
      </c>
      <c r="GAU108" s="39" t="e">
        <f>#REF!+GAU103+GAU104+GAU105+GAU107</f>
        <v>#REF!</v>
      </c>
      <c r="GAV108" s="39" t="e">
        <f>#REF!+GAV103+GAV104+GAV105+GAV107</f>
        <v>#REF!</v>
      </c>
      <c r="GAW108" s="39" t="e">
        <f>#REF!+GAW103+GAW104+GAW105+GAW107</f>
        <v>#REF!</v>
      </c>
      <c r="GAX108" s="39" t="e">
        <f>#REF!+GAX103+GAX104+GAX105+GAX107</f>
        <v>#REF!</v>
      </c>
      <c r="GAY108" s="39" t="e">
        <f>#REF!+GAY103+GAY104+GAY105+GAY107</f>
        <v>#REF!</v>
      </c>
      <c r="GAZ108" s="39" t="e">
        <f>#REF!+GAZ103+GAZ104+GAZ105+GAZ107</f>
        <v>#REF!</v>
      </c>
      <c r="GBA108" s="39" t="e">
        <f>#REF!+GBA103+GBA104+GBA105+GBA107</f>
        <v>#REF!</v>
      </c>
      <c r="GBB108" s="39" t="e">
        <f>#REF!+GBB103+GBB104+GBB105+GBB107</f>
        <v>#REF!</v>
      </c>
      <c r="GBC108" s="39" t="e">
        <f>#REF!+GBC103+GBC104+GBC105+GBC107</f>
        <v>#REF!</v>
      </c>
      <c r="GBD108" s="39" t="e">
        <f>#REF!+GBD103+GBD104+GBD105+GBD107</f>
        <v>#REF!</v>
      </c>
      <c r="GBE108" s="39" t="e">
        <f>#REF!+GBE103+GBE104+GBE105+GBE107</f>
        <v>#REF!</v>
      </c>
      <c r="GBF108" s="39" t="e">
        <f>#REF!+GBF103+GBF104+GBF105+GBF107</f>
        <v>#REF!</v>
      </c>
      <c r="GBG108" s="39" t="e">
        <f>#REF!+GBG103+GBG104+GBG105+GBG107</f>
        <v>#REF!</v>
      </c>
      <c r="GBH108" s="39" t="e">
        <f>#REF!+GBH103+GBH104+GBH105+GBH107</f>
        <v>#REF!</v>
      </c>
      <c r="GBI108" s="39" t="e">
        <f>#REF!+GBI103+GBI104+GBI105+GBI107</f>
        <v>#REF!</v>
      </c>
      <c r="GBJ108" s="39" t="e">
        <f>#REF!+GBJ103+GBJ104+GBJ105+GBJ107</f>
        <v>#REF!</v>
      </c>
      <c r="GBK108" s="39" t="e">
        <f>#REF!+GBK103+GBK104+GBK105+GBK107</f>
        <v>#REF!</v>
      </c>
      <c r="GBL108" s="39" t="e">
        <f>#REF!+GBL103+GBL104+GBL105+GBL107</f>
        <v>#REF!</v>
      </c>
      <c r="GBM108" s="39" t="e">
        <f>#REF!+GBM103+GBM104+GBM105+GBM107</f>
        <v>#REF!</v>
      </c>
      <c r="GBN108" s="39" t="e">
        <f>#REF!+GBN103+GBN104+GBN105+GBN107</f>
        <v>#REF!</v>
      </c>
      <c r="GBO108" s="39" t="e">
        <f>#REF!+GBO103+GBO104+GBO105+GBO107</f>
        <v>#REF!</v>
      </c>
      <c r="GBP108" s="39" t="e">
        <f>#REF!+GBP103+GBP104+GBP105+GBP107</f>
        <v>#REF!</v>
      </c>
      <c r="GBQ108" s="39" t="e">
        <f>#REF!+GBQ103+GBQ104+GBQ105+GBQ107</f>
        <v>#REF!</v>
      </c>
      <c r="GBR108" s="39" t="e">
        <f>#REF!+GBR103+GBR104+GBR105+GBR107</f>
        <v>#REF!</v>
      </c>
      <c r="GBS108" s="39" t="e">
        <f>#REF!+GBS103+GBS104+GBS105+GBS107</f>
        <v>#REF!</v>
      </c>
      <c r="GBT108" s="39" t="e">
        <f>#REF!+GBT103+GBT104+GBT105+GBT107</f>
        <v>#REF!</v>
      </c>
      <c r="GBU108" s="39" t="e">
        <f>#REF!+GBU103+GBU104+GBU105+GBU107</f>
        <v>#REF!</v>
      </c>
      <c r="GBV108" s="39" t="e">
        <f>#REF!+GBV103+GBV104+GBV105+GBV107</f>
        <v>#REF!</v>
      </c>
      <c r="GBW108" s="39" t="e">
        <f>#REF!+GBW103+GBW104+GBW105+GBW107</f>
        <v>#REF!</v>
      </c>
      <c r="GBX108" s="39" t="e">
        <f>#REF!+GBX103+GBX104+GBX105+GBX107</f>
        <v>#REF!</v>
      </c>
      <c r="GBY108" s="39" t="e">
        <f>#REF!+GBY103+GBY104+GBY105+GBY107</f>
        <v>#REF!</v>
      </c>
      <c r="GBZ108" s="39" t="e">
        <f>#REF!+GBZ103+GBZ104+GBZ105+GBZ107</f>
        <v>#REF!</v>
      </c>
      <c r="GCA108" s="39" t="e">
        <f>#REF!+GCA103+GCA104+GCA105+GCA107</f>
        <v>#REF!</v>
      </c>
      <c r="GCB108" s="39" t="e">
        <f>#REF!+GCB103+GCB104+GCB105+GCB107</f>
        <v>#REF!</v>
      </c>
      <c r="GCC108" s="39" t="e">
        <f>#REF!+GCC103+GCC104+GCC105+GCC107</f>
        <v>#REF!</v>
      </c>
      <c r="GCD108" s="39" t="e">
        <f>#REF!+GCD103+GCD104+GCD105+GCD107</f>
        <v>#REF!</v>
      </c>
      <c r="GCE108" s="39" t="e">
        <f>#REF!+GCE103+GCE104+GCE105+GCE107</f>
        <v>#REF!</v>
      </c>
      <c r="GCF108" s="39" t="e">
        <f>#REF!+GCF103+GCF104+GCF105+GCF107</f>
        <v>#REF!</v>
      </c>
      <c r="GCG108" s="39" t="e">
        <f>#REF!+GCG103+GCG104+GCG105+GCG107</f>
        <v>#REF!</v>
      </c>
      <c r="GCH108" s="39" t="e">
        <f>#REF!+GCH103+GCH104+GCH105+GCH107</f>
        <v>#REF!</v>
      </c>
      <c r="GCI108" s="39" t="e">
        <f>#REF!+GCI103+GCI104+GCI105+GCI107</f>
        <v>#REF!</v>
      </c>
      <c r="GCJ108" s="39" t="e">
        <f>#REF!+GCJ103+GCJ104+GCJ105+GCJ107</f>
        <v>#REF!</v>
      </c>
      <c r="GCK108" s="39" t="e">
        <f>#REF!+GCK103+GCK104+GCK105+GCK107</f>
        <v>#REF!</v>
      </c>
      <c r="GCL108" s="39" t="e">
        <f>#REF!+GCL103+GCL104+GCL105+GCL107</f>
        <v>#REF!</v>
      </c>
      <c r="GCM108" s="39" t="e">
        <f>#REF!+GCM103+GCM104+GCM105+GCM107</f>
        <v>#REF!</v>
      </c>
      <c r="GCN108" s="39" t="e">
        <f>#REF!+GCN103+GCN104+GCN105+GCN107</f>
        <v>#REF!</v>
      </c>
      <c r="GCO108" s="39" t="e">
        <f>#REF!+GCO103+GCO104+GCO105+GCO107</f>
        <v>#REF!</v>
      </c>
      <c r="GCP108" s="39" t="e">
        <f>#REF!+GCP103+GCP104+GCP105+GCP107</f>
        <v>#REF!</v>
      </c>
      <c r="GCQ108" s="39" t="e">
        <f>#REF!+GCQ103+GCQ104+GCQ105+GCQ107</f>
        <v>#REF!</v>
      </c>
      <c r="GCR108" s="39" t="e">
        <f>#REF!+GCR103+GCR104+GCR105+GCR107</f>
        <v>#REF!</v>
      </c>
      <c r="GCS108" s="39" t="e">
        <f>#REF!+GCS103+GCS104+GCS105+GCS107</f>
        <v>#REF!</v>
      </c>
      <c r="GCT108" s="39" t="e">
        <f>#REF!+GCT103+GCT104+GCT105+GCT107</f>
        <v>#REF!</v>
      </c>
      <c r="GCU108" s="39" t="e">
        <f>#REF!+GCU103+GCU104+GCU105+GCU107</f>
        <v>#REF!</v>
      </c>
      <c r="GCV108" s="39" t="e">
        <f>#REF!+GCV103+GCV104+GCV105+GCV107</f>
        <v>#REF!</v>
      </c>
      <c r="GCW108" s="39" t="e">
        <f>#REF!+GCW103+GCW104+GCW105+GCW107</f>
        <v>#REF!</v>
      </c>
      <c r="GCX108" s="39" t="e">
        <f>#REF!+GCX103+GCX104+GCX105+GCX107</f>
        <v>#REF!</v>
      </c>
      <c r="GCY108" s="39" t="e">
        <f>#REF!+GCY103+GCY104+GCY105+GCY107</f>
        <v>#REF!</v>
      </c>
      <c r="GCZ108" s="39" t="e">
        <f>#REF!+GCZ103+GCZ104+GCZ105+GCZ107</f>
        <v>#REF!</v>
      </c>
      <c r="GDA108" s="39" t="e">
        <f>#REF!+GDA103+GDA104+GDA105+GDA107</f>
        <v>#REF!</v>
      </c>
      <c r="GDB108" s="39" t="e">
        <f>#REF!+GDB103+GDB104+GDB105+GDB107</f>
        <v>#REF!</v>
      </c>
      <c r="GDC108" s="39" t="e">
        <f>#REF!+GDC103+GDC104+GDC105+GDC107</f>
        <v>#REF!</v>
      </c>
      <c r="GDD108" s="39" t="e">
        <f>#REF!+GDD103+GDD104+GDD105+GDD107</f>
        <v>#REF!</v>
      </c>
      <c r="GDE108" s="39" t="e">
        <f>#REF!+GDE103+GDE104+GDE105+GDE107</f>
        <v>#REF!</v>
      </c>
      <c r="GDF108" s="39" t="e">
        <f>#REF!+GDF103+GDF104+GDF105+GDF107</f>
        <v>#REF!</v>
      </c>
      <c r="GDG108" s="39" t="e">
        <f>#REF!+GDG103+GDG104+GDG105+GDG107</f>
        <v>#REF!</v>
      </c>
      <c r="GDH108" s="39" t="e">
        <f>#REF!+GDH103+GDH104+GDH105+GDH107</f>
        <v>#REF!</v>
      </c>
      <c r="GDI108" s="39" t="e">
        <f>#REF!+GDI103+GDI104+GDI105+GDI107</f>
        <v>#REF!</v>
      </c>
      <c r="GDJ108" s="39" t="e">
        <f>#REF!+GDJ103+GDJ104+GDJ105+GDJ107</f>
        <v>#REF!</v>
      </c>
      <c r="GDK108" s="39" t="e">
        <f>#REF!+GDK103+GDK104+GDK105+GDK107</f>
        <v>#REF!</v>
      </c>
      <c r="GDL108" s="39" t="e">
        <f>#REF!+GDL103+GDL104+GDL105+GDL107</f>
        <v>#REF!</v>
      </c>
      <c r="GDM108" s="39" t="e">
        <f>#REF!+GDM103+GDM104+GDM105+GDM107</f>
        <v>#REF!</v>
      </c>
      <c r="GDN108" s="39" t="e">
        <f>#REF!+GDN103+GDN104+GDN105+GDN107</f>
        <v>#REF!</v>
      </c>
      <c r="GDO108" s="39" t="e">
        <f>#REF!+GDO103+GDO104+GDO105+GDO107</f>
        <v>#REF!</v>
      </c>
      <c r="GDP108" s="39" t="e">
        <f>#REF!+GDP103+GDP104+GDP105+GDP107</f>
        <v>#REF!</v>
      </c>
      <c r="GDQ108" s="39" t="e">
        <f>#REF!+GDQ103+GDQ104+GDQ105+GDQ107</f>
        <v>#REF!</v>
      </c>
      <c r="GDR108" s="39" t="e">
        <f>#REF!+GDR103+GDR104+GDR105+GDR107</f>
        <v>#REF!</v>
      </c>
      <c r="GDS108" s="39" t="e">
        <f>#REF!+GDS103+GDS104+GDS105+GDS107</f>
        <v>#REF!</v>
      </c>
      <c r="GDT108" s="39" t="e">
        <f>#REF!+GDT103+GDT104+GDT105+GDT107</f>
        <v>#REF!</v>
      </c>
      <c r="GDU108" s="39" t="e">
        <f>#REF!+GDU103+GDU104+GDU105+GDU107</f>
        <v>#REF!</v>
      </c>
      <c r="GDV108" s="39" t="e">
        <f>#REF!+GDV103+GDV104+GDV105+GDV107</f>
        <v>#REF!</v>
      </c>
      <c r="GDW108" s="39" t="e">
        <f>#REF!+GDW103+GDW104+GDW105+GDW107</f>
        <v>#REF!</v>
      </c>
      <c r="GDX108" s="39" t="e">
        <f>#REF!+GDX103+GDX104+GDX105+GDX107</f>
        <v>#REF!</v>
      </c>
      <c r="GDY108" s="39" t="e">
        <f>#REF!+GDY103+GDY104+GDY105+GDY107</f>
        <v>#REF!</v>
      </c>
      <c r="GDZ108" s="39" t="e">
        <f>#REF!+GDZ103+GDZ104+GDZ105+GDZ107</f>
        <v>#REF!</v>
      </c>
      <c r="GEA108" s="39" t="e">
        <f>#REF!+GEA103+GEA104+GEA105+GEA107</f>
        <v>#REF!</v>
      </c>
      <c r="GEB108" s="39" t="e">
        <f>#REF!+GEB103+GEB104+GEB105+GEB107</f>
        <v>#REF!</v>
      </c>
      <c r="GEC108" s="39" t="e">
        <f>#REF!+GEC103+GEC104+GEC105+GEC107</f>
        <v>#REF!</v>
      </c>
      <c r="GED108" s="39" t="e">
        <f>#REF!+GED103+GED104+GED105+GED107</f>
        <v>#REF!</v>
      </c>
      <c r="GEE108" s="39" t="e">
        <f>#REF!+GEE103+GEE104+GEE105+GEE107</f>
        <v>#REF!</v>
      </c>
      <c r="GEF108" s="39" t="e">
        <f>#REF!+GEF103+GEF104+GEF105+GEF107</f>
        <v>#REF!</v>
      </c>
      <c r="GEG108" s="39" t="e">
        <f>#REF!+GEG103+GEG104+GEG105+GEG107</f>
        <v>#REF!</v>
      </c>
      <c r="GEH108" s="39" t="e">
        <f>#REF!+GEH103+GEH104+GEH105+GEH107</f>
        <v>#REF!</v>
      </c>
      <c r="GEI108" s="39" t="e">
        <f>#REF!+GEI103+GEI104+GEI105+GEI107</f>
        <v>#REF!</v>
      </c>
      <c r="GEJ108" s="39" t="e">
        <f>#REF!+GEJ103+GEJ104+GEJ105+GEJ107</f>
        <v>#REF!</v>
      </c>
      <c r="GEK108" s="39" t="e">
        <f>#REF!+GEK103+GEK104+GEK105+GEK107</f>
        <v>#REF!</v>
      </c>
      <c r="GEL108" s="39" t="e">
        <f>#REF!+GEL103+GEL104+GEL105+GEL107</f>
        <v>#REF!</v>
      </c>
      <c r="GEM108" s="39" t="e">
        <f>#REF!+GEM103+GEM104+GEM105+GEM107</f>
        <v>#REF!</v>
      </c>
      <c r="GEN108" s="39" t="e">
        <f>#REF!+GEN103+GEN104+GEN105+GEN107</f>
        <v>#REF!</v>
      </c>
      <c r="GEO108" s="39" t="e">
        <f>#REF!+GEO103+GEO104+GEO105+GEO107</f>
        <v>#REF!</v>
      </c>
      <c r="GEP108" s="39" t="e">
        <f>#REF!+GEP103+GEP104+GEP105+GEP107</f>
        <v>#REF!</v>
      </c>
      <c r="GEQ108" s="39" t="e">
        <f>#REF!+GEQ103+GEQ104+GEQ105+GEQ107</f>
        <v>#REF!</v>
      </c>
      <c r="GER108" s="39" t="e">
        <f>#REF!+GER103+GER104+GER105+GER107</f>
        <v>#REF!</v>
      </c>
      <c r="GES108" s="39" t="e">
        <f>#REF!+GES103+GES104+GES105+GES107</f>
        <v>#REF!</v>
      </c>
      <c r="GET108" s="39" t="e">
        <f>#REF!+GET103+GET104+GET105+GET107</f>
        <v>#REF!</v>
      </c>
      <c r="GEU108" s="39" t="e">
        <f>#REF!+GEU103+GEU104+GEU105+GEU107</f>
        <v>#REF!</v>
      </c>
      <c r="GEV108" s="39" t="e">
        <f>#REF!+GEV103+GEV104+GEV105+GEV107</f>
        <v>#REF!</v>
      </c>
      <c r="GEW108" s="39" t="e">
        <f>#REF!+GEW103+GEW104+GEW105+GEW107</f>
        <v>#REF!</v>
      </c>
      <c r="GEX108" s="39" t="e">
        <f>#REF!+GEX103+GEX104+GEX105+GEX107</f>
        <v>#REF!</v>
      </c>
      <c r="GEY108" s="39" t="e">
        <f>#REF!+GEY103+GEY104+GEY105+GEY107</f>
        <v>#REF!</v>
      </c>
      <c r="GEZ108" s="39" t="e">
        <f>#REF!+GEZ103+GEZ104+GEZ105+GEZ107</f>
        <v>#REF!</v>
      </c>
      <c r="GFA108" s="39" t="e">
        <f>#REF!+GFA103+GFA104+GFA105+GFA107</f>
        <v>#REF!</v>
      </c>
      <c r="GFB108" s="39" t="e">
        <f>#REF!+GFB103+GFB104+GFB105+GFB107</f>
        <v>#REF!</v>
      </c>
      <c r="GFC108" s="39" t="e">
        <f>#REF!+GFC103+GFC104+GFC105+GFC107</f>
        <v>#REF!</v>
      </c>
      <c r="GFD108" s="39" t="e">
        <f>#REF!+GFD103+GFD104+GFD105+GFD107</f>
        <v>#REF!</v>
      </c>
      <c r="GFE108" s="39" t="e">
        <f>#REF!+GFE103+GFE104+GFE105+GFE107</f>
        <v>#REF!</v>
      </c>
      <c r="GFF108" s="39" t="e">
        <f>#REF!+GFF103+GFF104+GFF105+GFF107</f>
        <v>#REF!</v>
      </c>
      <c r="GFG108" s="39" t="e">
        <f>#REF!+GFG103+GFG104+GFG105+GFG107</f>
        <v>#REF!</v>
      </c>
      <c r="GFH108" s="39" t="e">
        <f>#REF!+GFH103+GFH104+GFH105+GFH107</f>
        <v>#REF!</v>
      </c>
      <c r="GFI108" s="39" t="e">
        <f>#REF!+GFI103+GFI104+GFI105+GFI107</f>
        <v>#REF!</v>
      </c>
      <c r="GFJ108" s="39" t="e">
        <f>#REF!+GFJ103+GFJ104+GFJ105+GFJ107</f>
        <v>#REF!</v>
      </c>
      <c r="GFK108" s="39" t="e">
        <f>#REF!+GFK103+GFK104+GFK105+GFK107</f>
        <v>#REF!</v>
      </c>
      <c r="GFL108" s="39" t="e">
        <f>#REF!+GFL103+GFL104+GFL105+GFL107</f>
        <v>#REF!</v>
      </c>
      <c r="GFM108" s="39" t="e">
        <f>#REF!+GFM103+GFM104+GFM105+GFM107</f>
        <v>#REF!</v>
      </c>
      <c r="GFN108" s="39" t="e">
        <f>#REF!+GFN103+GFN104+GFN105+GFN107</f>
        <v>#REF!</v>
      </c>
      <c r="GFO108" s="39" t="e">
        <f>#REF!+GFO103+GFO104+GFO105+GFO107</f>
        <v>#REF!</v>
      </c>
      <c r="GFP108" s="39" t="e">
        <f>#REF!+GFP103+GFP104+GFP105+GFP107</f>
        <v>#REF!</v>
      </c>
      <c r="GFQ108" s="39" t="e">
        <f>#REF!+GFQ103+GFQ104+GFQ105+GFQ107</f>
        <v>#REF!</v>
      </c>
      <c r="GFR108" s="39" t="e">
        <f>#REF!+GFR103+GFR104+GFR105+GFR107</f>
        <v>#REF!</v>
      </c>
      <c r="GFS108" s="39" t="e">
        <f>#REF!+GFS103+GFS104+GFS105+GFS107</f>
        <v>#REF!</v>
      </c>
      <c r="GFT108" s="39" t="e">
        <f>#REF!+GFT103+GFT104+GFT105+GFT107</f>
        <v>#REF!</v>
      </c>
      <c r="GFU108" s="39" t="e">
        <f>#REF!+GFU103+GFU104+GFU105+GFU107</f>
        <v>#REF!</v>
      </c>
      <c r="GFV108" s="39" t="e">
        <f>#REF!+GFV103+GFV104+GFV105+GFV107</f>
        <v>#REF!</v>
      </c>
      <c r="GFW108" s="39" t="e">
        <f>#REF!+GFW103+GFW104+GFW105+GFW107</f>
        <v>#REF!</v>
      </c>
      <c r="GFX108" s="39" t="e">
        <f>#REF!+GFX103+GFX104+GFX105+GFX107</f>
        <v>#REF!</v>
      </c>
      <c r="GFY108" s="39" t="e">
        <f>#REF!+GFY103+GFY104+GFY105+GFY107</f>
        <v>#REF!</v>
      </c>
      <c r="GFZ108" s="39" t="e">
        <f>#REF!+GFZ103+GFZ104+GFZ105+GFZ107</f>
        <v>#REF!</v>
      </c>
      <c r="GGA108" s="39" t="e">
        <f>#REF!+GGA103+GGA104+GGA105+GGA107</f>
        <v>#REF!</v>
      </c>
      <c r="GGB108" s="39" t="e">
        <f>#REF!+GGB103+GGB104+GGB105+GGB107</f>
        <v>#REF!</v>
      </c>
      <c r="GGC108" s="39" t="e">
        <f>#REF!+GGC103+GGC104+GGC105+GGC107</f>
        <v>#REF!</v>
      </c>
      <c r="GGD108" s="39" t="e">
        <f>#REF!+GGD103+GGD104+GGD105+GGD107</f>
        <v>#REF!</v>
      </c>
      <c r="GGE108" s="39" t="e">
        <f>#REF!+GGE103+GGE104+GGE105+GGE107</f>
        <v>#REF!</v>
      </c>
      <c r="GGF108" s="39" t="e">
        <f>#REF!+GGF103+GGF104+GGF105+GGF107</f>
        <v>#REF!</v>
      </c>
      <c r="GGG108" s="39" t="e">
        <f>#REF!+GGG103+GGG104+GGG105+GGG107</f>
        <v>#REF!</v>
      </c>
      <c r="GGH108" s="39" t="e">
        <f>#REF!+GGH103+GGH104+GGH105+GGH107</f>
        <v>#REF!</v>
      </c>
      <c r="GGI108" s="39" t="e">
        <f>#REF!+GGI103+GGI104+GGI105+GGI107</f>
        <v>#REF!</v>
      </c>
      <c r="GGJ108" s="39" t="e">
        <f>#REF!+GGJ103+GGJ104+GGJ105+GGJ107</f>
        <v>#REF!</v>
      </c>
      <c r="GGK108" s="39" t="e">
        <f>#REF!+GGK103+GGK104+GGK105+GGK107</f>
        <v>#REF!</v>
      </c>
      <c r="GGL108" s="39" t="e">
        <f>#REF!+GGL103+GGL104+GGL105+GGL107</f>
        <v>#REF!</v>
      </c>
      <c r="GGM108" s="39" t="e">
        <f>#REF!+GGM103+GGM104+GGM105+GGM107</f>
        <v>#REF!</v>
      </c>
      <c r="GGN108" s="39" t="e">
        <f>#REF!+GGN103+GGN104+GGN105+GGN107</f>
        <v>#REF!</v>
      </c>
      <c r="GGO108" s="39" t="e">
        <f>#REF!+GGO103+GGO104+GGO105+GGO107</f>
        <v>#REF!</v>
      </c>
      <c r="GGP108" s="39" t="e">
        <f>#REF!+GGP103+GGP104+GGP105+GGP107</f>
        <v>#REF!</v>
      </c>
      <c r="GGQ108" s="39" t="e">
        <f>#REF!+GGQ103+GGQ104+GGQ105+GGQ107</f>
        <v>#REF!</v>
      </c>
      <c r="GGR108" s="39" t="e">
        <f>#REF!+GGR103+GGR104+GGR105+GGR107</f>
        <v>#REF!</v>
      </c>
      <c r="GGS108" s="39" t="e">
        <f>#REF!+GGS103+GGS104+GGS105+GGS107</f>
        <v>#REF!</v>
      </c>
      <c r="GGT108" s="39" t="e">
        <f>#REF!+GGT103+GGT104+GGT105+GGT107</f>
        <v>#REF!</v>
      </c>
      <c r="GGU108" s="39" t="e">
        <f>#REF!+GGU103+GGU104+GGU105+GGU107</f>
        <v>#REF!</v>
      </c>
      <c r="GGV108" s="39" t="e">
        <f>#REF!+GGV103+GGV104+GGV105+GGV107</f>
        <v>#REF!</v>
      </c>
      <c r="GGW108" s="39" t="e">
        <f>#REF!+GGW103+GGW104+GGW105+GGW107</f>
        <v>#REF!</v>
      </c>
      <c r="GGX108" s="39" t="e">
        <f>#REF!+GGX103+GGX104+GGX105+GGX107</f>
        <v>#REF!</v>
      </c>
      <c r="GGY108" s="39" t="e">
        <f>#REF!+GGY103+GGY104+GGY105+GGY107</f>
        <v>#REF!</v>
      </c>
      <c r="GGZ108" s="39" t="e">
        <f>#REF!+GGZ103+GGZ104+GGZ105+GGZ107</f>
        <v>#REF!</v>
      </c>
      <c r="GHA108" s="39" t="e">
        <f>#REF!+GHA103+GHA104+GHA105+GHA107</f>
        <v>#REF!</v>
      </c>
      <c r="GHB108" s="39" t="e">
        <f>#REF!+GHB103+GHB104+GHB105+GHB107</f>
        <v>#REF!</v>
      </c>
      <c r="GHC108" s="39" t="e">
        <f>#REF!+GHC103+GHC104+GHC105+GHC107</f>
        <v>#REF!</v>
      </c>
      <c r="GHD108" s="39" t="e">
        <f>#REF!+GHD103+GHD104+GHD105+GHD107</f>
        <v>#REF!</v>
      </c>
      <c r="GHE108" s="39" t="e">
        <f>#REF!+GHE103+GHE104+GHE105+GHE107</f>
        <v>#REF!</v>
      </c>
      <c r="GHF108" s="39" t="e">
        <f>#REF!+GHF103+GHF104+GHF105+GHF107</f>
        <v>#REF!</v>
      </c>
      <c r="GHG108" s="39" t="e">
        <f>#REF!+GHG103+GHG104+GHG105+GHG107</f>
        <v>#REF!</v>
      </c>
      <c r="GHH108" s="39" t="e">
        <f>#REF!+GHH103+GHH104+GHH105+GHH107</f>
        <v>#REF!</v>
      </c>
      <c r="GHI108" s="39" t="e">
        <f>#REF!+GHI103+GHI104+GHI105+GHI107</f>
        <v>#REF!</v>
      </c>
      <c r="GHJ108" s="39" t="e">
        <f>#REF!+GHJ103+GHJ104+GHJ105+GHJ107</f>
        <v>#REF!</v>
      </c>
      <c r="GHK108" s="39" t="e">
        <f>#REF!+GHK103+GHK104+GHK105+GHK107</f>
        <v>#REF!</v>
      </c>
      <c r="GHL108" s="39" t="e">
        <f>#REF!+GHL103+GHL104+GHL105+GHL107</f>
        <v>#REF!</v>
      </c>
      <c r="GHM108" s="39" t="e">
        <f>#REF!+GHM103+GHM104+GHM105+GHM107</f>
        <v>#REF!</v>
      </c>
      <c r="GHN108" s="39" t="e">
        <f>#REF!+GHN103+GHN104+GHN105+GHN107</f>
        <v>#REF!</v>
      </c>
      <c r="GHO108" s="39" t="e">
        <f>#REF!+GHO103+GHO104+GHO105+GHO107</f>
        <v>#REF!</v>
      </c>
      <c r="GHP108" s="39" t="e">
        <f>#REF!+GHP103+GHP104+GHP105+GHP107</f>
        <v>#REF!</v>
      </c>
      <c r="GHQ108" s="39" t="e">
        <f>#REF!+GHQ103+GHQ104+GHQ105+GHQ107</f>
        <v>#REF!</v>
      </c>
      <c r="GHR108" s="39" t="e">
        <f>#REF!+GHR103+GHR104+GHR105+GHR107</f>
        <v>#REF!</v>
      </c>
      <c r="GHS108" s="39" t="e">
        <f>#REF!+GHS103+GHS104+GHS105+GHS107</f>
        <v>#REF!</v>
      </c>
      <c r="GHT108" s="39" t="e">
        <f>#REF!+GHT103+GHT104+GHT105+GHT107</f>
        <v>#REF!</v>
      </c>
      <c r="GHU108" s="39" t="e">
        <f>#REF!+GHU103+GHU104+GHU105+GHU107</f>
        <v>#REF!</v>
      </c>
      <c r="GHV108" s="39" t="e">
        <f>#REF!+GHV103+GHV104+GHV105+GHV107</f>
        <v>#REF!</v>
      </c>
      <c r="GHW108" s="39" t="e">
        <f>#REF!+GHW103+GHW104+GHW105+GHW107</f>
        <v>#REF!</v>
      </c>
      <c r="GHX108" s="39" t="e">
        <f>#REF!+GHX103+GHX104+GHX105+GHX107</f>
        <v>#REF!</v>
      </c>
      <c r="GHY108" s="39" t="e">
        <f>#REF!+GHY103+GHY104+GHY105+GHY107</f>
        <v>#REF!</v>
      </c>
      <c r="GHZ108" s="39" t="e">
        <f>#REF!+GHZ103+GHZ104+GHZ105+GHZ107</f>
        <v>#REF!</v>
      </c>
      <c r="GIA108" s="39" t="e">
        <f>#REF!+GIA103+GIA104+GIA105+GIA107</f>
        <v>#REF!</v>
      </c>
      <c r="GIB108" s="39" t="e">
        <f>#REF!+GIB103+GIB104+GIB105+GIB107</f>
        <v>#REF!</v>
      </c>
      <c r="GIC108" s="39" t="e">
        <f>#REF!+GIC103+GIC104+GIC105+GIC107</f>
        <v>#REF!</v>
      </c>
      <c r="GID108" s="39" t="e">
        <f>#REF!+GID103+GID104+GID105+GID107</f>
        <v>#REF!</v>
      </c>
      <c r="GIE108" s="39" t="e">
        <f>#REF!+GIE103+GIE104+GIE105+GIE107</f>
        <v>#REF!</v>
      </c>
      <c r="GIF108" s="39" t="e">
        <f>#REF!+GIF103+GIF104+GIF105+GIF107</f>
        <v>#REF!</v>
      </c>
      <c r="GIG108" s="39" t="e">
        <f>#REF!+GIG103+GIG104+GIG105+GIG107</f>
        <v>#REF!</v>
      </c>
      <c r="GIH108" s="39" t="e">
        <f>#REF!+GIH103+GIH104+GIH105+GIH107</f>
        <v>#REF!</v>
      </c>
      <c r="GII108" s="39" t="e">
        <f>#REF!+GII103+GII104+GII105+GII107</f>
        <v>#REF!</v>
      </c>
      <c r="GIJ108" s="39" t="e">
        <f>#REF!+GIJ103+GIJ104+GIJ105+GIJ107</f>
        <v>#REF!</v>
      </c>
      <c r="GIK108" s="39" t="e">
        <f>#REF!+GIK103+GIK104+GIK105+GIK107</f>
        <v>#REF!</v>
      </c>
      <c r="GIL108" s="39" t="e">
        <f>#REF!+GIL103+GIL104+GIL105+GIL107</f>
        <v>#REF!</v>
      </c>
      <c r="GIM108" s="39" t="e">
        <f>#REF!+GIM103+GIM104+GIM105+GIM107</f>
        <v>#REF!</v>
      </c>
      <c r="GIN108" s="39" t="e">
        <f>#REF!+GIN103+GIN104+GIN105+GIN107</f>
        <v>#REF!</v>
      </c>
      <c r="GIO108" s="39" t="e">
        <f>#REF!+GIO103+GIO104+GIO105+GIO107</f>
        <v>#REF!</v>
      </c>
      <c r="GIP108" s="39" t="e">
        <f>#REF!+GIP103+GIP104+GIP105+GIP107</f>
        <v>#REF!</v>
      </c>
      <c r="GIQ108" s="39" t="e">
        <f>#REF!+GIQ103+GIQ104+GIQ105+GIQ107</f>
        <v>#REF!</v>
      </c>
      <c r="GIR108" s="39" t="e">
        <f>#REF!+GIR103+GIR104+GIR105+GIR107</f>
        <v>#REF!</v>
      </c>
      <c r="GIS108" s="39" t="e">
        <f>#REF!+GIS103+GIS104+GIS105+GIS107</f>
        <v>#REF!</v>
      </c>
      <c r="GIT108" s="39" t="e">
        <f>#REF!+GIT103+GIT104+GIT105+GIT107</f>
        <v>#REF!</v>
      </c>
      <c r="GIU108" s="39" t="e">
        <f>#REF!+GIU103+GIU104+GIU105+GIU107</f>
        <v>#REF!</v>
      </c>
      <c r="GIV108" s="39" t="e">
        <f>#REF!+GIV103+GIV104+GIV105+GIV107</f>
        <v>#REF!</v>
      </c>
      <c r="GIW108" s="39" t="e">
        <f>#REF!+GIW103+GIW104+GIW105+GIW107</f>
        <v>#REF!</v>
      </c>
      <c r="GIX108" s="39" t="e">
        <f>#REF!+GIX103+GIX104+GIX105+GIX107</f>
        <v>#REF!</v>
      </c>
      <c r="GIY108" s="39" t="e">
        <f>#REF!+GIY103+GIY104+GIY105+GIY107</f>
        <v>#REF!</v>
      </c>
      <c r="GIZ108" s="39" t="e">
        <f>#REF!+GIZ103+GIZ104+GIZ105+GIZ107</f>
        <v>#REF!</v>
      </c>
      <c r="GJA108" s="39" t="e">
        <f>#REF!+GJA103+GJA104+GJA105+GJA107</f>
        <v>#REF!</v>
      </c>
      <c r="GJB108" s="39" t="e">
        <f>#REF!+GJB103+GJB104+GJB105+GJB107</f>
        <v>#REF!</v>
      </c>
      <c r="GJC108" s="39" t="e">
        <f>#REF!+GJC103+GJC104+GJC105+GJC107</f>
        <v>#REF!</v>
      </c>
      <c r="GJD108" s="39" t="e">
        <f>#REF!+GJD103+GJD104+GJD105+GJD107</f>
        <v>#REF!</v>
      </c>
      <c r="GJE108" s="39" t="e">
        <f>#REF!+GJE103+GJE104+GJE105+GJE107</f>
        <v>#REF!</v>
      </c>
      <c r="GJF108" s="39" t="e">
        <f>#REF!+GJF103+GJF104+GJF105+GJF107</f>
        <v>#REF!</v>
      </c>
      <c r="GJG108" s="39" t="e">
        <f>#REF!+GJG103+GJG104+GJG105+GJG107</f>
        <v>#REF!</v>
      </c>
      <c r="GJH108" s="39" t="e">
        <f>#REF!+GJH103+GJH104+GJH105+GJH107</f>
        <v>#REF!</v>
      </c>
      <c r="GJI108" s="39" t="e">
        <f>#REF!+GJI103+GJI104+GJI105+GJI107</f>
        <v>#REF!</v>
      </c>
      <c r="GJJ108" s="39" t="e">
        <f>#REF!+GJJ103+GJJ104+GJJ105+GJJ107</f>
        <v>#REF!</v>
      </c>
      <c r="GJK108" s="39" t="e">
        <f>#REF!+GJK103+GJK104+GJK105+GJK107</f>
        <v>#REF!</v>
      </c>
      <c r="GJL108" s="39" t="e">
        <f>#REF!+GJL103+GJL104+GJL105+GJL107</f>
        <v>#REF!</v>
      </c>
      <c r="GJM108" s="39" t="e">
        <f>#REF!+GJM103+GJM104+GJM105+GJM107</f>
        <v>#REF!</v>
      </c>
      <c r="GJN108" s="39" t="e">
        <f>#REF!+GJN103+GJN104+GJN105+GJN107</f>
        <v>#REF!</v>
      </c>
      <c r="GJO108" s="39" t="e">
        <f>#REF!+GJO103+GJO104+GJO105+GJO107</f>
        <v>#REF!</v>
      </c>
      <c r="GJP108" s="39" t="e">
        <f>#REF!+GJP103+GJP104+GJP105+GJP107</f>
        <v>#REF!</v>
      </c>
      <c r="GJQ108" s="39" t="e">
        <f>#REF!+GJQ103+GJQ104+GJQ105+GJQ107</f>
        <v>#REF!</v>
      </c>
      <c r="GJR108" s="39" t="e">
        <f>#REF!+GJR103+GJR104+GJR105+GJR107</f>
        <v>#REF!</v>
      </c>
      <c r="GJS108" s="39" t="e">
        <f>#REF!+GJS103+GJS104+GJS105+GJS107</f>
        <v>#REF!</v>
      </c>
      <c r="GJT108" s="39" t="e">
        <f>#REF!+GJT103+GJT104+GJT105+GJT107</f>
        <v>#REF!</v>
      </c>
      <c r="GJU108" s="39" t="e">
        <f>#REF!+GJU103+GJU104+GJU105+GJU107</f>
        <v>#REF!</v>
      </c>
      <c r="GJV108" s="39" t="e">
        <f>#REF!+GJV103+GJV104+GJV105+GJV107</f>
        <v>#REF!</v>
      </c>
      <c r="GJW108" s="39" t="e">
        <f>#REF!+GJW103+GJW104+GJW105+GJW107</f>
        <v>#REF!</v>
      </c>
      <c r="GJX108" s="39" t="e">
        <f>#REF!+GJX103+GJX104+GJX105+GJX107</f>
        <v>#REF!</v>
      </c>
      <c r="GJY108" s="39" t="e">
        <f>#REF!+GJY103+GJY104+GJY105+GJY107</f>
        <v>#REF!</v>
      </c>
      <c r="GJZ108" s="39" t="e">
        <f>#REF!+GJZ103+GJZ104+GJZ105+GJZ107</f>
        <v>#REF!</v>
      </c>
      <c r="GKA108" s="39" t="e">
        <f>#REF!+GKA103+GKA104+GKA105+GKA107</f>
        <v>#REF!</v>
      </c>
      <c r="GKB108" s="39" t="e">
        <f>#REF!+GKB103+GKB104+GKB105+GKB107</f>
        <v>#REF!</v>
      </c>
      <c r="GKC108" s="39" t="e">
        <f>#REF!+GKC103+GKC104+GKC105+GKC107</f>
        <v>#REF!</v>
      </c>
      <c r="GKD108" s="39" t="e">
        <f>#REF!+GKD103+GKD104+GKD105+GKD107</f>
        <v>#REF!</v>
      </c>
      <c r="GKE108" s="39" t="e">
        <f>#REF!+GKE103+GKE104+GKE105+GKE107</f>
        <v>#REF!</v>
      </c>
      <c r="GKF108" s="39" t="e">
        <f>#REF!+GKF103+GKF104+GKF105+GKF107</f>
        <v>#REF!</v>
      </c>
      <c r="GKG108" s="39" t="e">
        <f>#REF!+GKG103+GKG104+GKG105+GKG107</f>
        <v>#REF!</v>
      </c>
      <c r="GKH108" s="39" t="e">
        <f>#REF!+GKH103+GKH104+GKH105+GKH107</f>
        <v>#REF!</v>
      </c>
      <c r="GKI108" s="39" t="e">
        <f>#REF!+GKI103+GKI104+GKI105+GKI107</f>
        <v>#REF!</v>
      </c>
      <c r="GKJ108" s="39" t="e">
        <f>#REF!+GKJ103+GKJ104+GKJ105+GKJ107</f>
        <v>#REF!</v>
      </c>
      <c r="GKK108" s="39" t="e">
        <f>#REF!+GKK103+GKK104+GKK105+GKK107</f>
        <v>#REF!</v>
      </c>
      <c r="GKL108" s="39" t="e">
        <f>#REF!+GKL103+GKL104+GKL105+GKL107</f>
        <v>#REF!</v>
      </c>
      <c r="GKM108" s="39" t="e">
        <f>#REF!+GKM103+GKM104+GKM105+GKM107</f>
        <v>#REF!</v>
      </c>
      <c r="GKN108" s="39" t="e">
        <f>#REF!+GKN103+GKN104+GKN105+GKN107</f>
        <v>#REF!</v>
      </c>
      <c r="GKO108" s="39" t="e">
        <f>#REF!+GKO103+GKO104+GKO105+GKO107</f>
        <v>#REF!</v>
      </c>
      <c r="GKP108" s="39" t="e">
        <f>#REF!+GKP103+GKP104+GKP105+GKP107</f>
        <v>#REF!</v>
      </c>
      <c r="GKQ108" s="39" t="e">
        <f>#REF!+GKQ103+GKQ104+GKQ105+GKQ107</f>
        <v>#REF!</v>
      </c>
      <c r="GKR108" s="39" t="e">
        <f>#REF!+GKR103+GKR104+GKR105+GKR107</f>
        <v>#REF!</v>
      </c>
      <c r="GKS108" s="39" t="e">
        <f>#REF!+GKS103+GKS104+GKS105+GKS107</f>
        <v>#REF!</v>
      </c>
      <c r="GKT108" s="39" t="e">
        <f>#REF!+GKT103+GKT104+GKT105+GKT107</f>
        <v>#REF!</v>
      </c>
      <c r="GKU108" s="39" t="e">
        <f>#REF!+GKU103+GKU104+GKU105+GKU107</f>
        <v>#REF!</v>
      </c>
      <c r="GKV108" s="39" t="e">
        <f>#REF!+GKV103+GKV104+GKV105+GKV107</f>
        <v>#REF!</v>
      </c>
      <c r="GKW108" s="39" t="e">
        <f>#REF!+GKW103+GKW104+GKW105+GKW107</f>
        <v>#REF!</v>
      </c>
      <c r="GKX108" s="39" t="e">
        <f>#REF!+GKX103+GKX104+GKX105+GKX107</f>
        <v>#REF!</v>
      </c>
      <c r="GKY108" s="39" t="e">
        <f>#REF!+GKY103+GKY104+GKY105+GKY107</f>
        <v>#REF!</v>
      </c>
      <c r="GKZ108" s="39" t="e">
        <f>#REF!+GKZ103+GKZ104+GKZ105+GKZ107</f>
        <v>#REF!</v>
      </c>
      <c r="GLA108" s="39" t="e">
        <f>#REF!+GLA103+GLA104+GLA105+GLA107</f>
        <v>#REF!</v>
      </c>
      <c r="GLB108" s="39" t="e">
        <f>#REF!+GLB103+GLB104+GLB105+GLB107</f>
        <v>#REF!</v>
      </c>
      <c r="GLC108" s="39" t="e">
        <f>#REF!+GLC103+GLC104+GLC105+GLC107</f>
        <v>#REF!</v>
      </c>
      <c r="GLD108" s="39" t="e">
        <f>#REF!+GLD103+GLD104+GLD105+GLD107</f>
        <v>#REF!</v>
      </c>
      <c r="GLE108" s="39" t="e">
        <f>#REF!+GLE103+GLE104+GLE105+GLE107</f>
        <v>#REF!</v>
      </c>
      <c r="GLF108" s="39" t="e">
        <f>#REF!+GLF103+GLF104+GLF105+GLF107</f>
        <v>#REF!</v>
      </c>
      <c r="GLG108" s="39" t="e">
        <f>#REF!+GLG103+GLG104+GLG105+GLG107</f>
        <v>#REF!</v>
      </c>
      <c r="GLH108" s="39" t="e">
        <f>#REF!+GLH103+GLH104+GLH105+GLH107</f>
        <v>#REF!</v>
      </c>
      <c r="GLI108" s="39" t="e">
        <f>#REF!+GLI103+GLI104+GLI105+GLI107</f>
        <v>#REF!</v>
      </c>
      <c r="GLJ108" s="39" t="e">
        <f>#REF!+GLJ103+GLJ104+GLJ105+GLJ107</f>
        <v>#REF!</v>
      </c>
      <c r="GLK108" s="39" t="e">
        <f>#REF!+GLK103+GLK104+GLK105+GLK107</f>
        <v>#REF!</v>
      </c>
      <c r="GLL108" s="39" t="e">
        <f>#REF!+GLL103+GLL104+GLL105+GLL107</f>
        <v>#REF!</v>
      </c>
      <c r="GLM108" s="39" t="e">
        <f>#REF!+GLM103+GLM104+GLM105+GLM107</f>
        <v>#REF!</v>
      </c>
      <c r="GLN108" s="39" t="e">
        <f>#REF!+GLN103+GLN104+GLN105+GLN107</f>
        <v>#REF!</v>
      </c>
      <c r="GLO108" s="39" t="e">
        <f>#REF!+GLO103+GLO104+GLO105+GLO107</f>
        <v>#REF!</v>
      </c>
      <c r="GLP108" s="39" t="e">
        <f>#REF!+GLP103+GLP104+GLP105+GLP107</f>
        <v>#REF!</v>
      </c>
      <c r="GLQ108" s="39" t="e">
        <f>#REF!+GLQ103+GLQ104+GLQ105+GLQ107</f>
        <v>#REF!</v>
      </c>
      <c r="GLR108" s="39" t="e">
        <f>#REF!+GLR103+GLR104+GLR105+GLR107</f>
        <v>#REF!</v>
      </c>
      <c r="GLS108" s="39" t="e">
        <f>#REF!+GLS103+GLS104+GLS105+GLS107</f>
        <v>#REF!</v>
      </c>
      <c r="GLT108" s="39" t="e">
        <f>#REF!+GLT103+GLT104+GLT105+GLT107</f>
        <v>#REF!</v>
      </c>
      <c r="GLU108" s="39" t="e">
        <f>#REF!+GLU103+GLU104+GLU105+GLU107</f>
        <v>#REF!</v>
      </c>
      <c r="GLV108" s="39" t="e">
        <f>#REF!+GLV103+GLV104+GLV105+GLV107</f>
        <v>#REF!</v>
      </c>
      <c r="GLW108" s="39" t="e">
        <f>#REF!+GLW103+GLW104+GLW105+GLW107</f>
        <v>#REF!</v>
      </c>
      <c r="GLX108" s="39" t="e">
        <f>#REF!+GLX103+GLX104+GLX105+GLX107</f>
        <v>#REF!</v>
      </c>
      <c r="GLY108" s="39" t="e">
        <f>#REF!+GLY103+GLY104+GLY105+GLY107</f>
        <v>#REF!</v>
      </c>
      <c r="GLZ108" s="39" t="e">
        <f>#REF!+GLZ103+GLZ104+GLZ105+GLZ107</f>
        <v>#REF!</v>
      </c>
      <c r="GMA108" s="39" t="e">
        <f>#REF!+GMA103+GMA104+GMA105+GMA107</f>
        <v>#REF!</v>
      </c>
      <c r="GMB108" s="39" t="e">
        <f>#REF!+GMB103+GMB104+GMB105+GMB107</f>
        <v>#REF!</v>
      </c>
      <c r="GMC108" s="39" t="e">
        <f>#REF!+GMC103+GMC104+GMC105+GMC107</f>
        <v>#REF!</v>
      </c>
      <c r="GMD108" s="39" t="e">
        <f>#REF!+GMD103+GMD104+GMD105+GMD107</f>
        <v>#REF!</v>
      </c>
      <c r="GME108" s="39" t="e">
        <f>#REF!+GME103+GME104+GME105+GME107</f>
        <v>#REF!</v>
      </c>
      <c r="GMF108" s="39" t="e">
        <f>#REF!+GMF103+GMF104+GMF105+GMF107</f>
        <v>#REF!</v>
      </c>
      <c r="GMG108" s="39" t="e">
        <f>#REF!+GMG103+GMG104+GMG105+GMG107</f>
        <v>#REF!</v>
      </c>
      <c r="GMH108" s="39" t="e">
        <f>#REF!+GMH103+GMH104+GMH105+GMH107</f>
        <v>#REF!</v>
      </c>
      <c r="GMI108" s="39" t="e">
        <f>#REF!+GMI103+GMI104+GMI105+GMI107</f>
        <v>#REF!</v>
      </c>
      <c r="GMJ108" s="39" t="e">
        <f>#REF!+GMJ103+GMJ104+GMJ105+GMJ107</f>
        <v>#REF!</v>
      </c>
      <c r="GMK108" s="39" t="e">
        <f>#REF!+GMK103+GMK104+GMK105+GMK107</f>
        <v>#REF!</v>
      </c>
      <c r="GML108" s="39" t="e">
        <f>#REF!+GML103+GML104+GML105+GML107</f>
        <v>#REF!</v>
      </c>
      <c r="GMM108" s="39" t="e">
        <f>#REF!+GMM103+GMM104+GMM105+GMM107</f>
        <v>#REF!</v>
      </c>
      <c r="GMN108" s="39" t="e">
        <f>#REF!+GMN103+GMN104+GMN105+GMN107</f>
        <v>#REF!</v>
      </c>
      <c r="GMO108" s="39" t="e">
        <f>#REF!+GMO103+GMO104+GMO105+GMO107</f>
        <v>#REF!</v>
      </c>
      <c r="GMP108" s="39" t="e">
        <f>#REF!+GMP103+GMP104+GMP105+GMP107</f>
        <v>#REF!</v>
      </c>
      <c r="GMQ108" s="39" t="e">
        <f>#REF!+GMQ103+GMQ104+GMQ105+GMQ107</f>
        <v>#REF!</v>
      </c>
      <c r="GMR108" s="39" t="e">
        <f>#REF!+GMR103+GMR104+GMR105+GMR107</f>
        <v>#REF!</v>
      </c>
      <c r="GMS108" s="39" t="e">
        <f>#REF!+GMS103+GMS104+GMS105+GMS107</f>
        <v>#REF!</v>
      </c>
      <c r="GMT108" s="39" t="e">
        <f>#REF!+GMT103+GMT104+GMT105+GMT107</f>
        <v>#REF!</v>
      </c>
      <c r="GMU108" s="39" t="e">
        <f>#REF!+GMU103+GMU104+GMU105+GMU107</f>
        <v>#REF!</v>
      </c>
      <c r="GMV108" s="39" t="e">
        <f>#REF!+GMV103+GMV104+GMV105+GMV107</f>
        <v>#REF!</v>
      </c>
      <c r="GMW108" s="39" t="e">
        <f>#REF!+GMW103+GMW104+GMW105+GMW107</f>
        <v>#REF!</v>
      </c>
      <c r="GMX108" s="39" t="e">
        <f>#REF!+GMX103+GMX104+GMX105+GMX107</f>
        <v>#REF!</v>
      </c>
      <c r="GMY108" s="39" t="e">
        <f>#REF!+GMY103+GMY104+GMY105+GMY107</f>
        <v>#REF!</v>
      </c>
      <c r="GMZ108" s="39" t="e">
        <f>#REF!+GMZ103+GMZ104+GMZ105+GMZ107</f>
        <v>#REF!</v>
      </c>
      <c r="GNA108" s="39" t="e">
        <f>#REF!+GNA103+GNA104+GNA105+GNA107</f>
        <v>#REF!</v>
      </c>
      <c r="GNB108" s="39" t="e">
        <f>#REF!+GNB103+GNB104+GNB105+GNB107</f>
        <v>#REF!</v>
      </c>
      <c r="GNC108" s="39" t="e">
        <f>#REF!+GNC103+GNC104+GNC105+GNC107</f>
        <v>#REF!</v>
      </c>
      <c r="GND108" s="39" t="e">
        <f>#REF!+GND103+GND104+GND105+GND107</f>
        <v>#REF!</v>
      </c>
      <c r="GNE108" s="39" t="e">
        <f>#REF!+GNE103+GNE104+GNE105+GNE107</f>
        <v>#REF!</v>
      </c>
      <c r="GNF108" s="39" t="e">
        <f>#REF!+GNF103+GNF104+GNF105+GNF107</f>
        <v>#REF!</v>
      </c>
      <c r="GNG108" s="39" t="e">
        <f>#REF!+GNG103+GNG104+GNG105+GNG107</f>
        <v>#REF!</v>
      </c>
      <c r="GNH108" s="39" t="e">
        <f>#REF!+GNH103+GNH104+GNH105+GNH107</f>
        <v>#REF!</v>
      </c>
      <c r="GNI108" s="39" t="e">
        <f>#REF!+GNI103+GNI104+GNI105+GNI107</f>
        <v>#REF!</v>
      </c>
      <c r="GNJ108" s="39" t="e">
        <f>#REF!+GNJ103+GNJ104+GNJ105+GNJ107</f>
        <v>#REF!</v>
      </c>
      <c r="GNK108" s="39" t="e">
        <f>#REF!+GNK103+GNK104+GNK105+GNK107</f>
        <v>#REF!</v>
      </c>
      <c r="GNL108" s="39" t="e">
        <f>#REF!+GNL103+GNL104+GNL105+GNL107</f>
        <v>#REF!</v>
      </c>
      <c r="GNM108" s="39" t="e">
        <f>#REF!+GNM103+GNM104+GNM105+GNM107</f>
        <v>#REF!</v>
      </c>
      <c r="GNN108" s="39" t="e">
        <f>#REF!+GNN103+GNN104+GNN105+GNN107</f>
        <v>#REF!</v>
      </c>
      <c r="GNO108" s="39" t="e">
        <f>#REF!+GNO103+GNO104+GNO105+GNO107</f>
        <v>#REF!</v>
      </c>
      <c r="GNP108" s="39" t="e">
        <f>#REF!+GNP103+GNP104+GNP105+GNP107</f>
        <v>#REF!</v>
      </c>
      <c r="GNQ108" s="39" t="e">
        <f>#REF!+GNQ103+GNQ104+GNQ105+GNQ107</f>
        <v>#REF!</v>
      </c>
      <c r="GNR108" s="39" t="e">
        <f>#REF!+GNR103+GNR104+GNR105+GNR107</f>
        <v>#REF!</v>
      </c>
      <c r="GNS108" s="39" t="e">
        <f>#REF!+GNS103+GNS104+GNS105+GNS107</f>
        <v>#REF!</v>
      </c>
      <c r="GNT108" s="39" t="e">
        <f>#REF!+GNT103+GNT104+GNT105+GNT107</f>
        <v>#REF!</v>
      </c>
      <c r="GNU108" s="39" t="e">
        <f>#REF!+GNU103+GNU104+GNU105+GNU107</f>
        <v>#REF!</v>
      </c>
      <c r="GNV108" s="39" t="e">
        <f>#REF!+GNV103+GNV104+GNV105+GNV107</f>
        <v>#REF!</v>
      </c>
      <c r="GNW108" s="39" t="e">
        <f>#REF!+GNW103+GNW104+GNW105+GNW107</f>
        <v>#REF!</v>
      </c>
      <c r="GNX108" s="39" t="e">
        <f>#REF!+GNX103+GNX104+GNX105+GNX107</f>
        <v>#REF!</v>
      </c>
      <c r="GNY108" s="39" t="e">
        <f>#REF!+GNY103+GNY104+GNY105+GNY107</f>
        <v>#REF!</v>
      </c>
      <c r="GNZ108" s="39" t="e">
        <f>#REF!+GNZ103+GNZ104+GNZ105+GNZ107</f>
        <v>#REF!</v>
      </c>
      <c r="GOA108" s="39" t="e">
        <f>#REF!+GOA103+GOA104+GOA105+GOA107</f>
        <v>#REF!</v>
      </c>
      <c r="GOB108" s="39" t="e">
        <f>#REF!+GOB103+GOB104+GOB105+GOB107</f>
        <v>#REF!</v>
      </c>
      <c r="GOC108" s="39" t="e">
        <f>#REF!+GOC103+GOC104+GOC105+GOC107</f>
        <v>#REF!</v>
      </c>
      <c r="GOD108" s="39" t="e">
        <f>#REF!+GOD103+GOD104+GOD105+GOD107</f>
        <v>#REF!</v>
      </c>
      <c r="GOE108" s="39" t="e">
        <f>#REF!+GOE103+GOE104+GOE105+GOE107</f>
        <v>#REF!</v>
      </c>
      <c r="GOF108" s="39" t="e">
        <f>#REF!+GOF103+GOF104+GOF105+GOF107</f>
        <v>#REF!</v>
      </c>
      <c r="GOG108" s="39" t="e">
        <f>#REF!+GOG103+GOG104+GOG105+GOG107</f>
        <v>#REF!</v>
      </c>
      <c r="GOH108" s="39" t="e">
        <f>#REF!+GOH103+GOH104+GOH105+GOH107</f>
        <v>#REF!</v>
      </c>
      <c r="GOI108" s="39" t="e">
        <f>#REF!+GOI103+GOI104+GOI105+GOI107</f>
        <v>#REF!</v>
      </c>
      <c r="GOJ108" s="39" t="e">
        <f>#REF!+GOJ103+GOJ104+GOJ105+GOJ107</f>
        <v>#REF!</v>
      </c>
      <c r="GOK108" s="39" t="e">
        <f>#REF!+GOK103+GOK104+GOK105+GOK107</f>
        <v>#REF!</v>
      </c>
      <c r="GOL108" s="39" t="e">
        <f>#REF!+GOL103+GOL104+GOL105+GOL107</f>
        <v>#REF!</v>
      </c>
      <c r="GOM108" s="39" t="e">
        <f>#REF!+GOM103+GOM104+GOM105+GOM107</f>
        <v>#REF!</v>
      </c>
      <c r="GON108" s="39" t="e">
        <f>#REF!+GON103+GON104+GON105+GON107</f>
        <v>#REF!</v>
      </c>
      <c r="GOO108" s="39" t="e">
        <f>#REF!+GOO103+GOO104+GOO105+GOO107</f>
        <v>#REF!</v>
      </c>
      <c r="GOP108" s="39" t="e">
        <f>#REF!+GOP103+GOP104+GOP105+GOP107</f>
        <v>#REF!</v>
      </c>
      <c r="GOQ108" s="39" t="e">
        <f>#REF!+GOQ103+GOQ104+GOQ105+GOQ107</f>
        <v>#REF!</v>
      </c>
      <c r="GOR108" s="39" t="e">
        <f>#REF!+GOR103+GOR104+GOR105+GOR107</f>
        <v>#REF!</v>
      </c>
      <c r="GOS108" s="39" t="e">
        <f>#REF!+GOS103+GOS104+GOS105+GOS107</f>
        <v>#REF!</v>
      </c>
      <c r="GOT108" s="39" t="e">
        <f>#REF!+GOT103+GOT104+GOT105+GOT107</f>
        <v>#REF!</v>
      </c>
      <c r="GOU108" s="39" t="e">
        <f>#REF!+GOU103+GOU104+GOU105+GOU107</f>
        <v>#REF!</v>
      </c>
      <c r="GOV108" s="39" t="e">
        <f>#REF!+GOV103+GOV104+GOV105+GOV107</f>
        <v>#REF!</v>
      </c>
      <c r="GOW108" s="39" t="e">
        <f>#REF!+GOW103+GOW104+GOW105+GOW107</f>
        <v>#REF!</v>
      </c>
      <c r="GOX108" s="39" t="e">
        <f>#REF!+GOX103+GOX104+GOX105+GOX107</f>
        <v>#REF!</v>
      </c>
      <c r="GOY108" s="39" t="e">
        <f>#REF!+GOY103+GOY104+GOY105+GOY107</f>
        <v>#REF!</v>
      </c>
      <c r="GOZ108" s="39" t="e">
        <f>#REF!+GOZ103+GOZ104+GOZ105+GOZ107</f>
        <v>#REF!</v>
      </c>
      <c r="GPA108" s="39" t="e">
        <f>#REF!+GPA103+GPA104+GPA105+GPA107</f>
        <v>#REF!</v>
      </c>
      <c r="GPB108" s="39" t="e">
        <f>#REF!+GPB103+GPB104+GPB105+GPB107</f>
        <v>#REF!</v>
      </c>
      <c r="GPC108" s="39" t="e">
        <f>#REF!+GPC103+GPC104+GPC105+GPC107</f>
        <v>#REF!</v>
      </c>
      <c r="GPD108" s="39" t="e">
        <f>#REF!+GPD103+GPD104+GPD105+GPD107</f>
        <v>#REF!</v>
      </c>
      <c r="GPE108" s="39" t="e">
        <f>#REF!+GPE103+GPE104+GPE105+GPE107</f>
        <v>#REF!</v>
      </c>
      <c r="GPF108" s="39" t="e">
        <f>#REF!+GPF103+GPF104+GPF105+GPF107</f>
        <v>#REF!</v>
      </c>
      <c r="GPG108" s="39" t="e">
        <f>#REF!+GPG103+GPG104+GPG105+GPG107</f>
        <v>#REF!</v>
      </c>
      <c r="GPH108" s="39" t="e">
        <f>#REF!+GPH103+GPH104+GPH105+GPH107</f>
        <v>#REF!</v>
      </c>
      <c r="GPI108" s="39" t="e">
        <f>#REF!+GPI103+GPI104+GPI105+GPI107</f>
        <v>#REF!</v>
      </c>
      <c r="GPJ108" s="39" t="e">
        <f>#REF!+GPJ103+GPJ104+GPJ105+GPJ107</f>
        <v>#REF!</v>
      </c>
      <c r="GPK108" s="39" t="e">
        <f>#REF!+GPK103+GPK104+GPK105+GPK107</f>
        <v>#REF!</v>
      </c>
      <c r="GPL108" s="39" t="e">
        <f>#REF!+GPL103+GPL104+GPL105+GPL107</f>
        <v>#REF!</v>
      </c>
      <c r="GPM108" s="39" t="e">
        <f>#REF!+GPM103+GPM104+GPM105+GPM107</f>
        <v>#REF!</v>
      </c>
      <c r="GPN108" s="39" t="e">
        <f>#REF!+GPN103+GPN104+GPN105+GPN107</f>
        <v>#REF!</v>
      </c>
      <c r="GPO108" s="39" t="e">
        <f>#REF!+GPO103+GPO104+GPO105+GPO107</f>
        <v>#REF!</v>
      </c>
      <c r="GPP108" s="39" t="e">
        <f>#REF!+GPP103+GPP104+GPP105+GPP107</f>
        <v>#REF!</v>
      </c>
      <c r="GPQ108" s="39" t="e">
        <f>#REF!+GPQ103+GPQ104+GPQ105+GPQ107</f>
        <v>#REF!</v>
      </c>
      <c r="GPR108" s="39" t="e">
        <f>#REF!+GPR103+GPR104+GPR105+GPR107</f>
        <v>#REF!</v>
      </c>
      <c r="GPS108" s="39" t="e">
        <f>#REF!+GPS103+GPS104+GPS105+GPS107</f>
        <v>#REF!</v>
      </c>
      <c r="GPT108" s="39" t="e">
        <f>#REF!+GPT103+GPT104+GPT105+GPT107</f>
        <v>#REF!</v>
      </c>
      <c r="GPU108" s="39" t="e">
        <f>#REF!+GPU103+GPU104+GPU105+GPU107</f>
        <v>#REF!</v>
      </c>
      <c r="GPV108" s="39" t="e">
        <f>#REF!+GPV103+GPV104+GPV105+GPV107</f>
        <v>#REF!</v>
      </c>
      <c r="GPW108" s="39" t="e">
        <f>#REF!+GPW103+GPW104+GPW105+GPW107</f>
        <v>#REF!</v>
      </c>
      <c r="GPX108" s="39" t="e">
        <f>#REF!+GPX103+GPX104+GPX105+GPX107</f>
        <v>#REF!</v>
      </c>
      <c r="GPY108" s="39" t="e">
        <f>#REF!+GPY103+GPY104+GPY105+GPY107</f>
        <v>#REF!</v>
      </c>
      <c r="GPZ108" s="39" t="e">
        <f>#REF!+GPZ103+GPZ104+GPZ105+GPZ107</f>
        <v>#REF!</v>
      </c>
      <c r="GQA108" s="39" t="e">
        <f>#REF!+GQA103+GQA104+GQA105+GQA107</f>
        <v>#REF!</v>
      </c>
      <c r="GQB108" s="39" t="e">
        <f>#REF!+GQB103+GQB104+GQB105+GQB107</f>
        <v>#REF!</v>
      </c>
      <c r="GQC108" s="39" t="e">
        <f>#REF!+GQC103+GQC104+GQC105+GQC107</f>
        <v>#REF!</v>
      </c>
      <c r="GQD108" s="39" t="e">
        <f>#REF!+GQD103+GQD104+GQD105+GQD107</f>
        <v>#REF!</v>
      </c>
      <c r="GQE108" s="39" t="e">
        <f>#REF!+GQE103+GQE104+GQE105+GQE107</f>
        <v>#REF!</v>
      </c>
      <c r="GQF108" s="39" t="e">
        <f>#REF!+GQF103+GQF104+GQF105+GQF107</f>
        <v>#REF!</v>
      </c>
      <c r="GQG108" s="39" t="e">
        <f>#REF!+GQG103+GQG104+GQG105+GQG107</f>
        <v>#REF!</v>
      </c>
      <c r="GQH108" s="39" t="e">
        <f>#REF!+GQH103+GQH104+GQH105+GQH107</f>
        <v>#REF!</v>
      </c>
      <c r="GQI108" s="39" t="e">
        <f>#REF!+GQI103+GQI104+GQI105+GQI107</f>
        <v>#REF!</v>
      </c>
      <c r="GQJ108" s="39" t="e">
        <f>#REF!+GQJ103+GQJ104+GQJ105+GQJ107</f>
        <v>#REF!</v>
      </c>
      <c r="GQK108" s="39" t="e">
        <f>#REF!+GQK103+GQK104+GQK105+GQK107</f>
        <v>#REF!</v>
      </c>
      <c r="GQL108" s="39" t="e">
        <f>#REF!+GQL103+GQL104+GQL105+GQL107</f>
        <v>#REF!</v>
      </c>
      <c r="GQM108" s="39" t="e">
        <f>#REF!+GQM103+GQM104+GQM105+GQM107</f>
        <v>#REF!</v>
      </c>
      <c r="GQN108" s="39" t="e">
        <f>#REF!+GQN103+GQN104+GQN105+GQN107</f>
        <v>#REF!</v>
      </c>
      <c r="GQO108" s="39" t="e">
        <f>#REF!+GQO103+GQO104+GQO105+GQO107</f>
        <v>#REF!</v>
      </c>
      <c r="GQP108" s="39" t="e">
        <f>#REF!+GQP103+GQP104+GQP105+GQP107</f>
        <v>#REF!</v>
      </c>
      <c r="GQQ108" s="39" t="e">
        <f>#REF!+GQQ103+GQQ104+GQQ105+GQQ107</f>
        <v>#REF!</v>
      </c>
      <c r="GQR108" s="39" t="e">
        <f>#REF!+GQR103+GQR104+GQR105+GQR107</f>
        <v>#REF!</v>
      </c>
      <c r="GQS108" s="39" t="e">
        <f>#REF!+GQS103+GQS104+GQS105+GQS107</f>
        <v>#REF!</v>
      </c>
      <c r="GQT108" s="39" t="e">
        <f>#REF!+GQT103+GQT104+GQT105+GQT107</f>
        <v>#REF!</v>
      </c>
      <c r="GQU108" s="39" t="e">
        <f>#REF!+GQU103+GQU104+GQU105+GQU107</f>
        <v>#REF!</v>
      </c>
      <c r="GQV108" s="39" t="e">
        <f>#REF!+GQV103+GQV104+GQV105+GQV107</f>
        <v>#REF!</v>
      </c>
      <c r="GQW108" s="39" t="e">
        <f>#REF!+GQW103+GQW104+GQW105+GQW107</f>
        <v>#REF!</v>
      </c>
      <c r="GQX108" s="39" t="e">
        <f>#REF!+GQX103+GQX104+GQX105+GQX107</f>
        <v>#REF!</v>
      </c>
      <c r="GQY108" s="39" t="e">
        <f>#REF!+GQY103+GQY104+GQY105+GQY107</f>
        <v>#REF!</v>
      </c>
      <c r="GQZ108" s="39" t="e">
        <f>#REF!+GQZ103+GQZ104+GQZ105+GQZ107</f>
        <v>#REF!</v>
      </c>
      <c r="GRA108" s="39" t="e">
        <f>#REF!+GRA103+GRA104+GRA105+GRA107</f>
        <v>#REF!</v>
      </c>
      <c r="GRB108" s="39" t="e">
        <f>#REF!+GRB103+GRB104+GRB105+GRB107</f>
        <v>#REF!</v>
      </c>
      <c r="GRC108" s="39" t="e">
        <f>#REF!+GRC103+GRC104+GRC105+GRC107</f>
        <v>#REF!</v>
      </c>
      <c r="GRD108" s="39" t="e">
        <f>#REF!+GRD103+GRD104+GRD105+GRD107</f>
        <v>#REF!</v>
      </c>
      <c r="GRE108" s="39" t="e">
        <f>#REF!+GRE103+GRE104+GRE105+GRE107</f>
        <v>#REF!</v>
      </c>
      <c r="GRF108" s="39" t="e">
        <f>#REF!+GRF103+GRF104+GRF105+GRF107</f>
        <v>#REF!</v>
      </c>
      <c r="GRG108" s="39" t="e">
        <f>#REF!+GRG103+GRG104+GRG105+GRG107</f>
        <v>#REF!</v>
      </c>
      <c r="GRH108" s="39" t="e">
        <f>#REF!+GRH103+GRH104+GRH105+GRH107</f>
        <v>#REF!</v>
      </c>
      <c r="GRI108" s="39" t="e">
        <f>#REF!+GRI103+GRI104+GRI105+GRI107</f>
        <v>#REF!</v>
      </c>
      <c r="GRJ108" s="39" t="e">
        <f>#REF!+GRJ103+GRJ104+GRJ105+GRJ107</f>
        <v>#REF!</v>
      </c>
      <c r="GRK108" s="39" t="e">
        <f>#REF!+GRK103+GRK104+GRK105+GRK107</f>
        <v>#REF!</v>
      </c>
      <c r="GRL108" s="39" t="e">
        <f>#REF!+GRL103+GRL104+GRL105+GRL107</f>
        <v>#REF!</v>
      </c>
      <c r="GRM108" s="39" t="e">
        <f>#REF!+GRM103+GRM104+GRM105+GRM107</f>
        <v>#REF!</v>
      </c>
      <c r="GRN108" s="39" t="e">
        <f>#REF!+GRN103+GRN104+GRN105+GRN107</f>
        <v>#REF!</v>
      </c>
      <c r="GRO108" s="39" t="e">
        <f>#REF!+GRO103+GRO104+GRO105+GRO107</f>
        <v>#REF!</v>
      </c>
      <c r="GRP108" s="39" t="e">
        <f>#REF!+GRP103+GRP104+GRP105+GRP107</f>
        <v>#REF!</v>
      </c>
      <c r="GRQ108" s="39" t="e">
        <f>#REF!+GRQ103+GRQ104+GRQ105+GRQ107</f>
        <v>#REF!</v>
      </c>
      <c r="GRR108" s="39" t="e">
        <f>#REF!+GRR103+GRR104+GRR105+GRR107</f>
        <v>#REF!</v>
      </c>
      <c r="GRS108" s="39" t="e">
        <f>#REF!+GRS103+GRS104+GRS105+GRS107</f>
        <v>#REF!</v>
      </c>
      <c r="GRT108" s="39" t="e">
        <f>#REF!+GRT103+GRT104+GRT105+GRT107</f>
        <v>#REF!</v>
      </c>
      <c r="GRU108" s="39" t="e">
        <f>#REF!+GRU103+GRU104+GRU105+GRU107</f>
        <v>#REF!</v>
      </c>
      <c r="GRV108" s="39" t="e">
        <f>#REF!+GRV103+GRV104+GRV105+GRV107</f>
        <v>#REF!</v>
      </c>
      <c r="GRW108" s="39" t="e">
        <f>#REF!+GRW103+GRW104+GRW105+GRW107</f>
        <v>#REF!</v>
      </c>
      <c r="GRX108" s="39" t="e">
        <f>#REF!+GRX103+GRX104+GRX105+GRX107</f>
        <v>#REF!</v>
      </c>
      <c r="GRY108" s="39" t="e">
        <f>#REF!+GRY103+GRY104+GRY105+GRY107</f>
        <v>#REF!</v>
      </c>
      <c r="GRZ108" s="39" t="e">
        <f>#REF!+GRZ103+GRZ104+GRZ105+GRZ107</f>
        <v>#REF!</v>
      </c>
      <c r="GSA108" s="39" t="e">
        <f>#REF!+GSA103+GSA104+GSA105+GSA107</f>
        <v>#REF!</v>
      </c>
      <c r="GSB108" s="39" t="e">
        <f>#REF!+GSB103+GSB104+GSB105+GSB107</f>
        <v>#REF!</v>
      </c>
      <c r="GSC108" s="39" t="e">
        <f>#REF!+GSC103+GSC104+GSC105+GSC107</f>
        <v>#REF!</v>
      </c>
      <c r="GSD108" s="39" t="e">
        <f>#REF!+GSD103+GSD104+GSD105+GSD107</f>
        <v>#REF!</v>
      </c>
      <c r="GSE108" s="39" t="e">
        <f>#REF!+GSE103+GSE104+GSE105+GSE107</f>
        <v>#REF!</v>
      </c>
      <c r="GSF108" s="39" t="e">
        <f>#REF!+GSF103+GSF104+GSF105+GSF107</f>
        <v>#REF!</v>
      </c>
      <c r="GSG108" s="39" t="e">
        <f>#REF!+GSG103+GSG104+GSG105+GSG107</f>
        <v>#REF!</v>
      </c>
      <c r="GSH108" s="39" t="e">
        <f>#REF!+GSH103+GSH104+GSH105+GSH107</f>
        <v>#REF!</v>
      </c>
      <c r="GSI108" s="39" t="e">
        <f>#REF!+GSI103+GSI104+GSI105+GSI107</f>
        <v>#REF!</v>
      </c>
      <c r="GSJ108" s="39" t="e">
        <f>#REF!+GSJ103+GSJ104+GSJ105+GSJ107</f>
        <v>#REF!</v>
      </c>
      <c r="GSK108" s="39" t="e">
        <f>#REF!+GSK103+GSK104+GSK105+GSK107</f>
        <v>#REF!</v>
      </c>
      <c r="GSL108" s="39" t="e">
        <f>#REF!+GSL103+GSL104+GSL105+GSL107</f>
        <v>#REF!</v>
      </c>
      <c r="GSM108" s="39" t="e">
        <f>#REF!+GSM103+GSM104+GSM105+GSM107</f>
        <v>#REF!</v>
      </c>
      <c r="GSN108" s="39" t="e">
        <f>#REF!+GSN103+GSN104+GSN105+GSN107</f>
        <v>#REF!</v>
      </c>
      <c r="GSO108" s="39" t="e">
        <f>#REF!+GSO103+GSO104+GSO105+GSO107</f>
        <v>#REF!</v>
      </c>
      <c r="GSP108" s="39" t="e">
        <f>#REF!+GSP103+GSP104+GSP105+GSP107</f>
        <v>#REF!</v>
      </c>
      <c r="GSQ108" s="39" t="e">
        <f>#REF!+GSQ103+GSQ104+GSQ105+GSQ107</f>
        <v>#REF!</v>
      </c>
      <c r="GSR108" s="39" t="e">
        <f>#REF!+GSR103+GSR104+GSR105+GSR107</f>
        <v>#REF!</v>
      </c>
      <c r="GSS108" s="39" t="e">
        <f>#REF!+GSS103+GSS104+GSS105+GSS107</f>
        <v>#REF!</v>
      </c>
      <c r="GST108" s="39" t="e">
        <f>#REF!+GST103+GST104+GST105+GST107</f>
        <v>#REF!</v>
      </c>
      <c r="GSU108" s="39" t="e">
        <f>#REF!+GSU103+GSU104+GSU105+GSU107</f>
        <v>#REF!</v>
      </c>
      <c r="GSV108" s="39" t="e">
        <f>#REF!+GSV103+GSV104+GSV105+GSV107</f>
        <v>#REF!</v>
      </c>
      <c r="GSW108" s="39" t="e">
        <f>#REF!+GSW103+GSW104+GSW105+GSW107</f>
        <v>#REF!</v>
      </c>
      <c r="GSX108" s="39" t="e">
        <f>#REF!+GSX103+GSX104+GSX105+GSX107</f>
        <v>#REF!</v>
      </c>
      <c r="GSY108" s="39" t="e">
        <f>#REF!+GSY103+GSY104+GSY105+GSY107</f>
        <v>#REF!</v>
      </c>
      <c r="GSZ108" s="39" t="e">
        <f>#REF!+GSZ103+GSZ104+GSZ105+GSZ107</f>
        <v>#REF!</v>
      </c>
      <c r="GTA108" s="39" t="e">
        <f>#REF!+GTA103+GTA104+GTA105+GTA107</f>
        <v>#REF!</v>
      </c>
      <c r="GTB108" s="39" t="e">
        <f>#REF!+GTB103+GTB104+GTB105+GTB107</f>
        <v>#REF!</v>
      </c>
      <c r="GTC108" s="39" t="e">
        <f>#REF!+GTC103+GTC104+GTC105+GTC107</f>
        <v>#REF!</v>
      </c>
      <c r="GTD108" s="39" t="e">
        <f>#REF!+GTD103+GTD104+GTD105+GTD107</f>
        <v>#REF!</v>
      </c>
      <c r="GTE108" s="39" t="e">
        <f>#REF!+GTE103+GTE104+GTE105+GTE107</f>
        <v>#REF!</v>
      </c>
      <c r="GTF108" s="39" t="e">
        <f>#REF!+GTF103+GTF104+GTF105+GTF107</f>
        <v>#REF!</v>
      </c>
      <c r="GTG108" s="39" t="e">
        <f>#REF!+GTG103+GTG104+GTG105+GTG107</f>
        <v>#REF!</v>
      </c>
      <c r="GTH108" s="39" t="e">
        <f>#REF!+GTH103+GTH104+GTH105+GTH107</f>
        <v>#REF!</v>
      </c>
      <c r="GTI108" s="39" t="e">
        <f>#REF!+GTI103+GTI104+GTI105+GTI107</f>
        <v>#REF!</v>
      </c>
      <c r="GTJ108" s="39" t="e">
        <f>#REF!+GTJ103+GTJ104+GTJ105+GTJ107</f>
        <v>#REF!</v>
      </c>
      <c r="GTK108" s="39" t="e">
        <f>#REF!+GTK103+GTK104+GTK105+GTK107</f>
        <v>#REF!</v>
      </c>
      <c r="GTL108" s="39" t="e">
        <f>#REF!+GTL103+GTL104+GTL105+GTL107</f>
        <v>#REF!</v>
      </c>
      <c r="GTM108" s="39" t="e">
        <f>#REF!+GTM103+GTM104+GTM105+GTM107</f>
        <v>#REF!</v>
      </c>
      <c r="GTN108" s="39" t="e">
        <f>#REF!+GTN103+GTN104+GTN105+GTN107</f>
        <v>#REF!</v>
      </c>
      <c r="GTO108" s="39" t="e">
        <f>#REF!+GTO103+GTO104+GTO105+GTO107</f>
        <v>#REF!</v>
      </c>
      <c r="GTP108" s="39" t="e">
        <f>#REF!+GTP103+GTP104+GTP105+GTP107</f>
        <v>#REF!</v>
      </c>
      <c r="GTQ108" s="39" t="e">
        <f>#REF!+GTQ103+GTQ104+GTQ105+GTQ107</f>
        <v>#REF!</v>
      </c>
      <c r="GTR108" s="39" t="e">
        <f>#REF!+GTR103+GTR104+GTR105+GTR107</f>
        <v>#REF!</v>
      </c>
      <c r="GTS108" s="39" t="e">
        <f>#REF!+GTS103+GTS104+GTS105+GTS107</f>
        <v>#REF!</v>
      </c>
      <c r="GTT108" s="39" t="e">
        <f>#REF!+GTT103+GTT104+GTT105+GTT107</f>
        <v>#REF!</v>
      </c>
      <c r="GTU108" s="39" t="e">
        <f>#REF!+GTU103+GTU104+GTU105+GTU107</f>
        <v>#REF!</v>
      </c>
      <c r="GTV108" s="39" t="e">
        <f>#REF!+GTV103+GTV104+GTV105+GTV107</f>
        <v>#REF!</v>
      </c>
      <c r="GTW108" s="39" t="e">
        <f>#REF!+GTW103+GTW104+GTW105+GTW107</f>
        <v>#REF!</v>
      </c>
      <c r="GTX108" s="39" t="e">
        <f>#REF!+GTX103+GTX104+GTX105+GTX107</f>
        <v>#REF!</v>
      </c>
      <c r="GTY108" s="39" t="e">
        <f>#REF!+GTY103+GTY104+GTY105+GTY107</f>
        <v>#REF!</v>
      </c>
      <c r="GTZ108" s="39" t="e">
        <f>#REF!+GTZ103+GTZ104+GTZ105+GTZ107</f>
        <v>#REF!</v>
      </c>
      <c r="GUA108" s="39" t="e">
        <f>#REF!+GUA103+GUA104+GUA105+GUA107</f>
        <v>#REF!</v>
      </c>
      <c r="GUB108" s="39" t="e">
        <f>#REF!+GUB103+GUB104+GUB105+GUB107</f>
        <v>#REF!</v>
      </c>
      <c r="GUC108" s="39" t="e">
        <f>#REF!+GUC103+GUC104+GUC105+GUC107</f>
        <v>#REF!</v>
      </c>
      <c r="GUD108" s="39" t="e">
        <f>#REF!+GUD103+GUD104+GUD105+GUD107</f>
        <v>#REF!</v>
      </c>
      <c r="GUE108" s="39" t="e">
        <f>#REF!+GUE103+GUE104+GUE105+GUE107</f>
        <v>#REF!</v>
      </c>
      <c r="GUF108" s="39" t="e">
        <f>#REF!+GUF103+GUF104+GUF105+GUF107</f>
        <v>#REF!</v>
      </c>
      <c r="GUG108" s="39" t="e">
        <f>#REF!+GUG103+GUG104+GUG105+GUG107</f>
        <v>#REF!</v>
      </c>
      <c r="GUH108" s="39" t="e">
        <f>#REF!+GUH103+GUH104+GUH105+GUH107</f>
        <v>#REF!</v>
      </c>
      <c r="GUI108" s="39" t="e">
        <f>#REF!+GUI103+GUI104+GUI105+GUI107</f>
        <v>#REF!</v>
      </c>
      <c r="GUJ108" s="39" t="e">
        <f>#REF!+GUJ103+GUJ104+GUJ105+GUJ107</f>
        <v>#REF!</v>
      </c>
      <c r="GUK108" s="39" t="e">
        <f>#REF!+GUK103+GUK104+GUK105+GUK107</f>
        <v>#REF!</v>
      </c>
      <c r="GUL108" s="39" t="e">
        <f>#REF!+GUL103+GUL104+GUL105+GUL107</f>
        <v>#REF!</v>
      </c>
      <c r="GUM108" s="39" t="e">
        <f>#REF!+GUM103+GUM104+GUM105+GUM107</f>
        <v>#REF!</v>
      </c>
      <c r="GUN108" s="39" t="e">
        <f>#REF!+GUN103+GUN104+GUN105+GUN107</f>
        <v>#REF!</v>
      </c>
      <c r="GUO108" s="39" t="e">
        <f>#REF!+GUO103+GUO104+GUO105+GUO107</f>
        <v>#REF!</v>
      </c>
      <c r="GUP108" s="39" t="e">
        <f>#REF!+GUP103+GUP104+GUP105+GUP107</f>
        <v>#REF!</v>
      </c>
      <c r="GUQ108" s="39" t="e">
        <f>#REF!+GUQ103+GUQ104+GUQ105+GUQ107</f>
        <v>#REF!</v>
      </c>
      <c r="GUR108" s="39" t="e">
        <f>#REF!+GUR103+GUR104+GUR105+GUR107</f>
        <v>#REF!</v>
      </c>
      <c r="GUS108" s="39" t="e">
        <f>#REF!+GUS103+GUS104+GUS105+GUS107</f>
        <v>#REF!</v>
      </c>
      <c r="GUT108" s="39" t="e">
        <f>#REF!+GUT103+GUT104+GUT105+GUT107</f>
        <v>#REF!</v>
      </c>
      <c r="GUU108" s="39" t="e">
        <f>#REF!+GUU103+GUU104+GUU105+GUU107</f>
        <v>#REF!</v>
      </c>
      <c r="GUV108" s="39" t="e">
        <f>#REF!+GUV103+GUV104+GUV105+GUV107</f>
        <v>#REF!</v>
      </c>
      <c r="GUW108" s="39" t="e">
        <f>#REF!+GUW103+GUW104+GUW105+GUW107</f>
        <v>#REF!</v>
      </c>
      <c r="GUX108" s="39" t="e">
        <f>#REF!+GUX103+GUX104+GUX105+GUX107</f>
        <v>#REF!</v>
      </c>
      <c r="GUY108" s="39" t="e">
        <f>#REF!+GUY103+GUY104+GUY105+GUY107</f>
        <v>#REF!</v>
      </c>
      <c r="GUZ108" s="39" t="e">
        <f>#REF!+GUZ103+GUZ104+GUZ105+GUZ107</f>
        <v>#REF!</v>
      </c>
      <c r="GVA108" s="39" t="e">
        <f>#REF!+GVA103+GVA104+GVA105+GVA107</f>
        <v>#REF!</v>
      </c>
      <c r="GVB108" s="39" t="e">
        <f>#REF!+GVB103+GVB104+GVB105+GVB107</f>
        <v>#REF!</v>
      </c>
      <c r="GVC108" s="39" t="e">
        <f>#REF!+GVC103+GVC104+GVC105+GVC107</f>
        <v>#REF!</v>
      </c>
      <c r="GVD108" s="39" t="e">
        <f>#REF!+GVD103+GVD104+GVD105+GVD107</f>
        <v>#REF!</v>
      </c>
      <c r="GVE108" s="39" t="e">
        <f>#REF!+GVE103+GVE104+GVE105+GVE107</f>
        <v>#REF!</v>
      </c>
      <c r="GVF108" s="39" t="e">
        <f>#REF!+GVF103+GVF104+GVF105+GVF107</f>
        <v>#REF!</v>
      </c>
      <c r="GVG108" s="39" t="e">
        <f>#REF!+GVG103+GVG104+GVG105+GVG107</f>
        <v>#REF!</v>
      </c>
      <c r="GVH108" s="39" t="e">
        <f>#REF!+GVH103+GVH104+GVH105+GVH107</f>
        <v>#REF!</v>
      </c>
      <c r="GVI108" s="39" t="e">
        <f>#REF!+GVI103+GVI104+GVI105+GVI107</f>
        <v>#REF!</v>
      </c>
      <c r="GVJ108" s="39" t="e">
        <f>#REF!+GVJ103+GVJ104+GVJ105+GVJ107</f>
        <v>#REF!</v>
      </c>
      <c r="GVK108" s="39" t="e">
        <f>#REF!+GVK103+GVK104+GVK105+GVK107</f>
        <v>#REF!</v>
      </c>
      <c r="GVL108" s="39" t="e">
        <f>#REF!+GVL103+GVL104+GVL105+GVL107</f>
        <v>#REF!</v>
      </c>
      <c r="GVM108" s="39" t="e">
        <f>#REF!+GVM103+GVM104+GVM105+GVM107</f>
        <v>#REF!</v>
      </c>
      <c r="GVN108" s="39" t="e">
        <f>#REF!+GVN103+GVN104+GVN105+GVN107</f>
        <v>#REF!</v>
      </c>
      <c r="GVO108" s="39" t="e">
        <f>#REF!+GVO103+GVO104+GVO105+GVO107</f>
        <v>#REF!</v>
      </c>
      <c r="GVP108" s="39" t="e">
        <f>#REF!+GVP103+GVP104+GVP105+GVP107</f>
        <v>#REF!</v>
      </c>
      <c r="GVQ108" s="39" t="e">
        <f>#REF!+GVQ103+GVQ104+GVQ105+GVQ107</f>
        <v>#REF!</v>
      </c>
      <c r="GVR108" s="39" t="e">
        <f>#REF!+GVR103+GVR104+GVR105+GVR107</f>
        <v>#REF!</v>
      </c>
      <c r="GVS108" s="39" t="e">
        <f>#REF!+GVS103+GVS104+GVS105+GVS107</f>
        <v>#REF!</v>
      </c>
      <c r="GVT108" s="39" t="e">
        <f>#REF!+GVT103+GVT104+GVT105+GVT107</f>
        <v>#REF!</v>
      </c>
      <c r="GVU108" s="39" t="e">
        <f>#REF!+GVU103+GVU104+GVU105+GVU107</f>
        <v>#REF!</v>
      </c>
      <c r="GVV108" s="39" t="e">
        <f>#REF!+GVV103+GVV104+GVV105+GVV107</f>
        <v>#REF!</v>
      </c>
      <c r="GVW108" s="39" t="e">
        <f>#REF!+GVW103+GVW104+GVW105+GVW107</f>
        <v>#REF!</v>
      </c>
      <c r="GVX108" s="39" t="e">
        <f>#REF!+GVX103+GVX104+GVX105+GVX107</f>
        <v>#REF!</v>
      </c>
      <c r="GVY108" s="39" t="e">
        <f>#REF!+GVY103+GVY104+GVY105+GVY107</f>
        <v>#REF!</v>
      </c>
      <c r="GVZ108" s="39" t="e">
        <f>#REF!+GVZ103+GVZ104+GVZ105+GVZ107</f>
        <v>#REF!</v>
      </c>
      <c r="GWA108" s="39" t="e">
        <f>#REF!+GWA103+GWA104+GWA105+GWA107</f>
        <v>#REF!</v>
      </c>
      <c r="GWB108" s="39" t="e">
        <f>#REF!+GWB103+GWB104+GWB105+GWB107</f>
        <v>#REF!</v>
      </c>
      <c r="GWC108" s="39" t="e">
        <f>#REF!+GWC103+GWC104+GWC105+GWC107</f>
        <v>#REF!</v>
      </c>
      <c r="GWD108" s="39" t="e">
        <f>#REF!+GWD103+GWD104+GWD105+GWD107</f>
        <v>#REF!</v>
      </c>
      <c r="GWE108" s="39" t="e">
        <f>#REF!+GWE103+GWE104+GWE105+GWE107</f>
        <v>#REF!</v>
      </c>
      <c r="GWF108" s="39" t="e">
        <f>#REF!+GWF103+GWF104+GWF105+GWF107</f>
        <v>#REF!</v>
      </c>
      <c r="GWG108" s="39" t="e">
        <f>#REF!+GWG103+GWG104+GWG105+GWG107</f>
        <v>#REF!</v>
      </c>
      <c r="GWH108" s="39" t="e">
        <f>#REF!+GWH103+GWH104+GWH105+GWH107</f>
        <v>#REF!</v>
      </c>
      <c r="GWI108" s="39" t="e">
        <f>#REF!+GWI103+GWI104+GWI105+GWI107</f>
        <v>#REF!</v>
      </c>
      <c r="GWJ108" s="39" t="e">
        <f>#REF!+GWJ103+GWJ104+GWJ105+GWJ107</f>
        <v>#REF!</v>
      </c>
      <c r="GWK108" s="39" t="e">
        <f>#REF!+GWK103+GWK104+GWK105+GWK107</f>
        <v>#REF!</v>
      </c>
      <c r="GWL108" s="39" t="e">
        <f>#REF!+GWL103+GWL104+GWL105+GWL107</f>
        <v>#REF!</v>
      </c>
      <c r="GWM108" s="39" t="e">
        <f>#REF!+GWM103+GWM104+GWM105+GWM107</f>
        <v>#REF!</v>
      </c>
      <c r="GWN108" s="39" t="e">
        <f>#REF!+GWN103+GWN104+GWN105+GWN107</f>
        <v>#REF!</v>
      </c>
      <c r="GWO108" s="39" t="e">
        <f>#REF!+GWO103+GWO104+GWO105+GWO107</f>
        <v>#REF!</v>
      </c>
      <c r="GWP108" s="39" t="e">
        <f>#REF!+GWP103+GWP104+GWP105+GWP107</f>
        <v>#REF!</v>
      </c>
      <c r="GWQ108" s="39" t="e">
        <f>#REF!+GWQ103+GWQ104+GWQ105+GWQ107</f>
        <v>#REF!</v>
      </c>
      <c r="GWR108" s="39" t="e">
        <f>#REF!+GWR103+GWR104+GWR105+GWR107</f>
        <v>#REF!</v>
      </c>
      <c r="GWS108" s="39" t="e">
        <f>#REF!+GWS103+GWS104+GWS105+GWS107</f>
        <v>#REF!</v>
      </c>
      <c r="GWT108" s="39" t="e">
        <f>#REF!+GWT103+GWT104+GWT105+GWT107</f>
        <v>#REF!</v>
      </c>
      <c r="GWU108" s="39" t="e">
        <f>#REF!+GWU103+GWU104+GWU105+GWU107</f>
        <v>#REF!</v>
      </c>
      <c r="GWV108" s="39" t="e">
        <f>#REF!+GWV103+GWV104+GWV105+GWV107</f>
        <v>#REF!</v>
      </c>
      <c r="GWW108" s="39" t="e">
        <f>#REF!+GWW103+GWW104+GWW105+GWW107</f>
        <v>#REF!</v>
      </c>
      <c r="GWX108" s="39" t="e">
        <f>#REF!+GWX103+GWX104+GWX105+GWX107</f>
        <v>#REF!</v>
      </c>
      <c r="GWY108" s="39" t="e">
        <f>#REF!+GWY103+GWY104+GWY105+GWY107</f>
        <v>#REF!</v>
      </c>
      <c r="GWZ108" s="39" t="e">
        <f>#REF!+GWZ103+GWZ104+GWZ105+GWZ107</f>
        <v>#REF!</v>
      </c>
      <c r="GXA108" s="39" t="e">
        <f>#REF!+GXA103+GXA104+GXA105+GXA107</f>
        <v>#REF!</v>
      </c>
      <c r="GXB108" s="39" t="e">
        <f>#REF!+GXB103+GXB104+GXB105+GXB107</f>
        <v>#REF!</v>
      </c>
      <c r="GXC108" s="39" t="e">
        <f>#REF!+GXC103+GXC104+GXC105+GXC107</f>
        <v>#REF!</v>
      </c>
      <c r="GXD108" s="39" t="e">
        <f>#REF!+GXD103+GXD104+GXD105+GXD107</f>
        <v>#REF!</v>
      </c>
      <c r="GXE108" s="39" t="e">
        <f>#REF!+GXE103+GXE104+GXE105+GXE107</f>
        <v>#REF!</v>
      </c>
      <c r="GXF108" s="39" t="e">
        <f>#REF!+GXF103+GXF104+GXF105+GXF107</f>
        <v>#REF!</v>
      </c>
      <c r="GXG108" s="39" t="e">
        <f>#REF!+GXG103+GXG104+GXG105+GXG107</f>
        <v>#REF!</v>
      </c>
      <c r="GXH108" s="39" t="e">
        <f>#REF!+GXH103+GXH104+GXH105+GXH107</f>
        <v>#REF!</v>
      </c>
      <c r="GXI108" s="39" t="e">
        <f>#REF!+GXI103+GXI104+GXI105+GXI107</f>
        <v>#REF!</v>
      </c>
      <c r="GXJ108" s="39" t="e">
        <f>#REF!+GXJ103+GXJ104+GXJ105+GXJ107</f>
        <v>#REF!</v>
      </c>
      <c r="GXK108" s="39" t="e">
        <f>#REF!+GXK103+GXK104+GXK105+GXK107</f>
        <v>#REF!</v>
      </c>
      <c r="GXL108" s="39" t="e">
        <f>#REF!+GXL103+GXL104+GXL105+GXL107</f>
        <v>#REF!</v>
      </c>
      <c r="GXM108" s="39" t="e">
        <f>#REF!+GXM103+GXM104+GXM105+GXM107</f>
        <v>#REF!</v>
      </c>
      <c r="GXN108" s="39" t="e">
        <f>#REF!+GXN103+GXN104+GXN105+GXN107</f>
        <v>#REF!</v>
      </c>
      <c r="GXO108" s="39" t="e">
        <f>#REF!+GXO103+GXO104+GXO105+GXO107</f>
        <v>#REF!</v>
      </c>
      <c r="GXP108" s="39" t="e">
        <f>#REF!+GXP103+GXP104+GXP105+GXP107</f>
        <v>#REF!</v>
      </c>
      <c r="GXQ108" s="39" t="e">
        <f>#REF!+GXQ103+GXQ104+GXQ105+GXQ107</f>
        <v>#REF!</v>
      </c>
      <c r="GXR108" s="39" t="e">
        <f>#REF!+GXR103+GXR104+GXR105+GXR107</f>
        <v>#REF!</v>
      </c>
      <c r="GXS108" s="39" t="e">
        <f>#REF!+GXS103+GXS104+GXS105+GXS107</f>
        <v>#REF!</v>
      </c>
      <c r="GXT108" s="39" t="e">
        <f>#REF!+GXT103+GXT104+GXT105+GXT107</f>
        <v>#REF!</v>
      </c>
      <c r="GXU108" s="39" t="e">
        <f>#REF!+GXU103+GXU104+GXU105+GXU107</f>
        <v>#REF!</v>
      </c>
      <c r="GXV108" s="39" t="e">
        <f>#REF!+GXV103+GXV104+GXV105+GXV107</f>
        <v>#REF!</v>
      </c>
      <c r="GXW108" s="39" t="e">
        <f>#REF!+GXW103+GXW104+GXW105+GXW107</f>
        <v>#REF!</v>
      </c>
      <c r="GXX108" s="39" t="e">
        <f>#REF!+GXX103+GXX104+GXX105+GXX107</f>
        <v>#REF!</v>
      </c>
      <c r="GXY108" s="39" t="e">
        <f>#REF!+GXY103+GXY104+GXY105+GXY107</f>
        <v>#REF!</v>
      </c>
      <c r="GXZ108" s="39" t="e">
        <f>#REF!+GXZ103+GXZ104+GXZ105+GXZ107</f>
        <v>#REF!</v>
      </c>
      <c r="GYA108" s="39" t="e">
        <f>#REF!+GYA103+GYA104+GYA105+GYA107</f>
        <v>#REF!</v>
      </c>
      <c r="GYB108" s="39" t="e">
        <f>#REF!+GYB103+GYB104+GYB105+GYB107</f>
        <v>#REF!</v>
      </c>
      <c r="GYC108" s="39" t="e">
        <f>#REF!+GYC103+GYC104+GYC105+GYC107</f>
        <v>#REF!</v>
      </c>
      <c r="GYD108" s="39" t="e">
        <f>#REF!+GYD103+GYD104+GYD105+GYD107</f>
        <v>#REF!</v>
      </c>
      <c r="GYE108" s="39" t="e">
        <f>#REF!+GYE103+GYE104+GYE105+GYE107</f>
        <v>#REF!</v>
      </c>
      <c r="GYF108" s="39" t="e">
        <f>#REF!+GYF103+GYF104+GYF105+GYF107</f>
        <v>#REF!</v>
      </c>
      <c r="GYG108" s="39" t="e">
        <f>#REF!+GYG103+GYG104+GYG105+GYG107</f>
        <v>#REF!</v>
      </c>
      <c r="GYH108" s="39" t="e">
        <f>#REF!+GYH103+GYH104+GYH105+GYH107</f>
        <v>#REF!</v>
      </c>
      <c r="GYI108" s="39" t="e">
        <f>#REF!+GYI103+GYI104+GYI105+GYI107</f>
        <v>#REF!</v>
      </c>
      <c r="GYJ108" s="39" t="e">
        <f>#REF!+GYJ103+GYJ104+GYJ105+GYJ107</f>
        <v>#REF!</v>
      </c>
      <c r="GYK108" s="39" t="e">
        <f>#REF!+GYK103+GYK104+GYK105+GYK107</f>
        <v>#REF!</v>
      </c>
      <c r="GYL108" s="39" t="e">
        <f>#REF!+GYL103+GYL104+GYL105+GYL107</f>
        <v>#REF!</v>
      </c>
      <c r="GYM108" s="39" t="e">
        <f>#REF!+GYM103+GYM104+GYM105+GYM107</f>
        <v>#REF!</v>
      </c>
      <c r="GYN108" s="39" t="e">
        <f>#REF!+GYN103+GYN104+GYN105+GYN107</f>
        <v>#REF!</v>
      </c>
      <c r="GYO108" s="39" t="e">
        <f>#REF!+GYO103+GYO104+GYO105+GYO107</f>
        <v>#REF!</v>
      </c>
      <c r="GYP108" s="39" t="e">
        <f>#REF!+GYP103+GYP104+GYP105+GYP107</f>
        <v>#REF!</v>
      </c>
      <c r="GYQ108" s="39" t="e">
        <f>#REF!+GYQ103+GYQ104+GYQ105+GYQ107</f>
        <v>#REF!</v>
      </c>
      <c r="GYR108" s="39" t="e">
        <f>#REF!+GYR103+GYR104+GYR105+GYR107</f>
        <v>#REF!</v>
      </c>
      <c r="GYS108" s="39" t="e">
        <f>#REF!+GYS103+GYS104+GYS105+GYS107</f>
        <v>#REF!</v>
      </c>
      <c r="GYT108" s="39" t="e">
        <f>#REF!+GYT103+GYT104+GYT105+GYT107</f>
        <v>#REF!</v>
      </c>
      <c r="GYU108" s="39" t="e">
        <f>#REF!+GYU103+GYU104+GYU105+GYU107</f>
        <v>#REF!</v>
      </c>
      <c r="GYV108" s="39" t="e">
        <f>#REF!+GYV103+GYV104+GYV105+GYV107</f>
        <v>#REF!</v>
      </c>
      <c r="GYW108" s="39" t="e">
        <f>#REF!+GYW103+GYW104+GYW105+GYW107</f>
        <v>#REF!</v>
      </c>
      <c r="GYX108" s="39" t="e">
        <f>#REF!+GYX103+GYX104+GYX105+GYX107</f>
        <v>#REF!</v>
      </c>
      <c r="GYY108" s="39" t="e">
        <f>#REF!+GYY103+GYY104+GYY105+GYY107</f>
        <v>#REF!</v>
      </c>
      <c r="GYZ108" s="39" t="e">
        <f>#REF!+GYZ103+GYZ104+GYZ105+GYZ107</f>
        <v>#REF!</v>
      </c>
      <c r="GZA108" s="39" t="e">
        <f>#REF!+GZA103+GZA104+GZA105+GZA107</f>
        <v>#REF!</v>
      </c>
      <c r="GZB108" s="39" t="e">
        <f>#REF!+GZB103+GZB104+GZB105+GZB107</f>
        <v>#REF!</v>
      </c>
      <c r="GZC108" s="39" t="e">
        <f>#REF!+GZC103+GZC104+GZC105+GZC107</f>
        <v>#REF!</v>
      </c>
      <c r="GZD108" s="39" t="e">
        <f>#REF!+GZD103+GZD104+GZD105+GZD107</f>
        <v>#REF!</v>
      </c>
      <c r="GZE108" s="39" t="e">
        <f>#REF!+GZE103+GZE104+GZE105+GZE107</f>
        <v>#REF!</v>
      </c>
      <c r="GZF108" s="39" t="e">
        <f>#REF!+GZF103+GZF104+GZF105+GZF107</f>
        <v>#REF!</v>
      </c>
      <c r="GZG108" s="39" t="e">
        <f>#REF!+GZG103+GZG104+GZG105+GZG107</f>
        <v>#REF!</v>
      </c>
      <c r="GZH108" s="39" t="e">
        <f>#REF!+GZH103+GZH104+GZH105+GZH107</f>
        <v>#REF!</v>
      </c>
      <c r="GZI108" s="39" t="e">
        <f>#REF!+GZI103+GZI104+GZI105+GZI107</f>
        <v>#REF!</v>
      </c>
      <c r="GZJ108" s="39" t="e">
        <f>#REF!+GZJ103+GZJ104+GZJ105+GZJ107</f>
        <v>#REF!</v>
      </c>
      <c r="GZK108" s="39" t="e">
        <f>#REF!+GZK103+GZK104+GZK105+GZK107</f>
        <v>#REF!</v>
      </c>
      <c r="GZL108" s="39" t="e">
        <f>#REF!+GZL103+GZL104+GZL105+GZL107</f>
        <v>#REF!</v>
      </c>
      <c r="GZM108" s="39" t="e">
        <f>#REF!+GZM103+GZM104+GZM105+GZM107</f>
        <v>#REF!</v>
      </c>
      <c r="GZN108" s="39" t="e">
        <f>#REF!+GZN103+GZN104+GZN105+GZN107</f>
        <v>#REF!</v>
      </c>
      <c r="GZO108" s="39" t="e">
        <f>#REF!+GZO103+GZO104+GZO105+GZO107</f>
        <v>#REF!</v>
      </c>
      <c r="GZP108" s="39" t="e">
        <f>#REF!+GZP103+GZP104+GZP105+GZP107</f>
        <v>#REF!</v>
      </c>
      <c r="GZQ108" s="39" t="e">
        <f>#REF!+GZQ103+GZQ104+GZQ105+GZQ107</f>
        <v>#REF!</v>
      </c>
      <c r="GZR108" s="39" t="e">
        <f>#REF!+GZR103+GZR104+GZR105+GZR107</f>
        <v>#REF!</v>
      </c>
      <c r="GZS108" s="39" t="e">
        <f>#REF!+GZS103+GZS104+GZS105+GZS107</f>
        <v>#REF!</v>
      </c>
      <c r="GZT108" s="39" t="e">
        <f>#REF!+GZT103+GZT104+GZT105+GZT107</f>
        <v>#REF!</v>
      </c>
      <c r="GZU108" s="39" t="e">
        <f>#REF!+GZU103+GZU104+GZU105+GZU107</f>
        <v>#REF!</v>
      </c>
      <c r="GZV108" s="39" t="e">
        <f>#REF!+GZV103+GZV104+GZV105+GZV107</f>
        <v>#REF!</v>
      </c>
      <c r="GZW108" s="39" t="e">
        <f>#REF!+GZW103+GZW104+GZW105+GZW107</f>
        <v>#REF!</v>
      </c>
      <c r="GZX108" s="39" t="e">
        <f>#REF!+GZX103+GZX104+GZX105+GZX107</f>
        <v>#REF!</v>
      </c>
      <c r="GZY108" s="39" t="e">
        <f>#REF!+GZY103+GZY104+GZY105+GZY107</f>
        <v>#REF!</v>
      </c>
      <c r="GZZ108" s="39" t="e">
        <f>#REF!+GZZ103+GZZ104+GZZ105+GZZ107</f>
        <v>#REF!</v>
      </c>
      <c r="HAA108" s="39" t="e">
        <f>#REF!+HAA103+HAA104+HAA105+HAA107</f>
        <v>#REF!</v>
      </c>
      <c r="HAB108" s="39" t="e">
        <f>#REF!+HAB103+HAB104+HAB105+HAB107</f>
        <v>#REF!</v>
      </c>
      <c r="HAC108" s="39" t="e">
        <f>#REF!+HAC103+HAC104+HAC105+HAC107</f>
        <v>#REF!</v>
      </c>
      <c r="HAD108" s="39" t="e">
        <f>#REF!+HAD103+HAD104+HAD105+HAD107</f>
        <v>#REF!</v>
      </c>
      <c r="HAE108" s="39" t="e">
        <f>#REF!+HAE103+HAE104+HAE105+HAE107</f>
        <v>#REF!</v>
      </c>
      <c r="HAF108" s="39" t="e">
        <f>#REF!+HAF103+HAF104+HAF105+HAF107</f>
        <v>#REF!</v>
      </c>
      <c r="HAG108" s="39" t="e">
        <f>#REF!+HAG103+HAG104+HAG105+HAG107</f>
        <v>#REF!</v>
      </c>
      <c r="HAH108" s="39" t="e">
        <f>#REF!+HAH103+HAH104+HAH105+HAH107</f>
        <v>#REF!</v>
      </c>
      <c r="HAI108" s="39" t="e">
        <f>#REF!+HAI103+HAI104+HAI105+HAI107</f>
        <v>#REF!</v>
      </c>
      <c r="HAJ108" s="39" t="e">
        <f>#REF!+HAJ103+HAJ104+HAJ105+HAJ107</f>
        <v>#REF!</v>
      </c>
      <c r="HAK108" s="39" t="e">
        <f>#REF!+HAK103+HAK104+HAK105+HAK107</f>
        <v>#REF!</v>
      </c>
      <c r="HAL108" s="39" t="e">
        <f>#REF!+HAL103+HAL104+HAL105+HAL107</f>
        <v>#REF!</v>
      </c>
      <c r="HAM108" s="39" t="e">
        <f>#REF!+HAM103+HAM104+HAM105+HAM107</f>
        <v>#REF!</v>
      </c>
      <c r="HAN108" s="39" t="e">
        <f>#REF!+HAN103+HAN104+HAN105+HAN107</f>
        <v>#REF!</v>
      </c>
      <c r="HAO108" s="39" t="e">
        <f>#REF!+HAO103+HAO104+HAO105+HAO107</f>
        <v>#REF!</v>
      </c>
      <c r="HAP108" s="39" t="e">
        <f>#REF!+HAP103+HAP104+HAP105+HAP107</f>
        <v>#REF!</v>
      </c>
      <c r="HAQ108" s="39" t="e">
        <f>#REF!+HAQ103+HAQ104+HAQ105+HAQ107</f>
        <v>#REF!</v>
      </c>
      <c r="HAR108" s="39" t="e">
        <f>#REF!+HAR103+HAR104+HAR105+HAR107</f>
        <v>#REF!</v>
      </c>
      <c r="HAS108" s="39" t="e">
        <f>#REF!+HAS103+HAS104+HAS105+HAS107</f>
        <v>#REF!</v>
      </c>
      <c r="HAT108" s="39" t="e">
        <f>#REF!+HAT103+HAT104+HAT105+HAT107</f>
        <v>#REF!</v>
      </c>
      <c r="HAU108" s="39" t="e">
        <f>#REF!+HAU103+HAU104+HAU105+HAU107</f>
        <v>#REF!</v>
      </c>
      <c r="HAV108" s="39" t="e">
        <f>#REF!+HAV103+HAV104+HAV105+HAV107</f>
        <v>#REF!</v>
      </c>
      <c r="HAW108" s="39" t="e">
        <f>#REF!+HAW103+HAW104+HAW105+HAW107</f>
        <v>#REF!</v>
      </c>
      <c r="HAX108" s="39" t="e">
        <f>#REF!+HAX103+HAX104+HAX105+HAX107</f>
        <v>#REF!</v>
      </c>
      <c r="HAY108" s="39" t="e">
        <f>#REF!+HAY103+HAY104+HAY105+HAY107</f>
        <v>#REF!</v>
      </c>
      <c r="HAZ108" s="39" t="e">
        <f>#REF!+HAZ103+HAZ104+HAZ105+HAZ107</f>
        <v>#REF!</v>
      </c>
      <c r="HBA108" s="39" t="e">
        <f>#REF!+HBA103+HBA104+HBA105+HBA107</f>
        <v>#REF!</v>
      </c>
      <c r="HBB108" s="39" t="e">
        <f>#REF!+HBB103+HBB104+HBB105+HBB107</f>
        <v>#REF!</v>
      </c>
      <c r="HBC108" s="39" t="e">
        <f>#REF!+HBC103+HBC104+HBC105+HBC107</f>
        <v>#REF!</v>
      </c>
      <c r="HBD108" s="39" t="e">
        <f>#REF!+HBD103+HBD104+HBD105+HBD107</f>
        <v>#REF!</v>
      </c>
      <c r="HBE108" s="39" t="e">
        <f>#REF!+HBE103+HBE104+HBE105+HBE107</f>
        <v>#REF!</v>
      </c>
      <c r="HBF108" s="39" t="e">
        <f>#REF!+HBF103+HBF104+HBF105+HBF107</f>
        <v>#REF!</v>
      </c>
      <c r="HBG108" s="39" t="e">
        <f>#REF!+HBG103+HBG104+HBG105+HBG107</f>
        <v>#REF!</v>
      </c>
      <c r="HBH108" s="39" t="e">
        <f>#REF!+HBH103+HBH104+HBH105+HBH107</f>
        <v>#REF!</v>
      </c>
      <c r="HBI108" s="39" t="e">
        <f>#REF!+HBI103+HBI104+HBI105+HBI107</f>
        <v>#REF!</v>
      </c>
      <c r="HBJ108" s="39" t="e">
        <f>#REF!+HBJ103+HBJ104+HBJ105+HBJ107</f>
        <v>#REF!</v>
      </c>
      <c r="HBK108" s="39" t="e">
        <f>#REF!+HBK103+HBK104+HBK105+HBK107</f>
        <v>#REF!</v>
      </c>
      <c r="HBL108" s="39" t="e">
        <f>#REF!+HBL103+HBL104+HBL105+HBL107</f>
        <v>#REF!</v>
      </c>
      <c r="HBM108" s="39" t="e">
        <f>#REF!+HBM103+HBM104+HBM105+HBM107</f>
        <v>#REF!</v>
      </c>
      <c r="HBN108" s="39" t="e">
        <f>#REF!+HBN103+HBN104+HBN105+HBN107</f>
        <v>#REF!</v>
      </c>
      <c r="HBO108" s="39" t="e">
        <f>#REF!+HBO103+HBO104+HBO105+HBO107</f>
        <v>#REF!</v>
      </c>
      <c r="HBP108" s="39" t="e">
        <f>#REF!+HBP103+HBP104+HBP105+HBP107</f>
        <v>#REF!</v>
      </c>
      <c r="HBQ108" s="39" t="e">
        <f>#REF!+HBQ103+HBQ104+HBQ105+HBQ107</f>
        <v>#REF!</v>
      </c>
      <c r="HBR108" s="39" t="e">
        <f>#REF!+HBR103+HBR104+HBR105+HBR107</f>
        <v>#REF!</v>
      </c>
      <c r="HBS108" s="39" t="e">
        <f>#REF!+HBS103+HBS104+HBS105+HBS107</f>
        <v>#REF!</v>
      </c>
      <c r="HBT108" s="39" t="e">
        <f>#REF!+HBT103+HBT104+HBT105+HBT107</f>
        <v>#REF!</v>
      </c>
      <c r="HBU108" s="39" t="e">
        <f>#REF!+HBU103+HBU104+HBU105+HBU107</f>
        <v>#REF!</v>
      </c>
      <c r="HBV108" s="39" t="e">
        <f>#REF!+HBV103+HBV104+HBV105+HBV107</f>
        <v>#REF!</v>
      </c>
      <c r="HBW108" s="39" t="e">
        <f>#REF!+HBW103+HBW104+HBW105+HBW107</f>
        <v>#REF!</v>
      </c>
      <c r="HBX108" s="39" t="e">
        <f>#REF!+HBX103+HBX104+HBX105+HBX107</f>
        <v>#REF!</v>
      </c>
      <c r="HBY108" s="39" t="e">
        <f>#REF!+HBY103+HBY104+HBY105+HBY107</f>
        <v>#REF!</v>
      </c>
      <c r="HBZ108" s="39" t="e">
        <f>#REF!+HBZ103+HBZ104+HBZ105+HBZ107</f>
        <v>#REF!</v>
      </c>
      <c r="HCA108" s="39" t="e">
        <f>#REF!+HCA103+HCA104+HCA105+HCA107</f>
        <v>#REF!</v>
      </c>
      <c r="HCB108" s="39" t="e">
        <f>#REF!+HCB103+HCB104+HCB105+HCB107</f>
        <v>#REF!</v>
      </c>
      <c r="HCC108" s="39" t="e">
        <f>#REF!+HCC103+HCC104+HCC105+HCC107</f>
        <v>#REF!</v>
      </c>
      <c r="HCD108" s="39" t="e">
        <f>#REF!+HCD103+HCD104+HCD105+HCD107</f>
        <v>#REF!</v>
      </c>
      <c r="HCE108" s="39" t="e">
        <f>#REF!+HCE103+HCE104+HCE105+HCE107</f>
        <v>#REF!</v>
      </c>
      <c r="HCF108" s="39" t="e">
        <f>#REF!+HCF103+HCF104+HCF105+HCF107</f>
        <v>#REF!</v>
      </c>
      <c r="HCG108" s="39" t="e">
        <f>#REF!+HCG103+HCG104+HCG105+HCG107</f>
        <v>#REF!</v>
      </c>
      <c r="HCH108" s="39" t="e">
        <f>#REF!+HCH103+HCH104+HCH105+HCH107</f>
        <v>#REF!</v>
      </c>
      <c r="HCI108" s="39" t="e">
        <f>#REF!+HCI103+HCI104+HCI105+HCI107</f>
        <v>#REF!</v>
      </c>
      <c r="HCJ108" s="39" t="e">
        <f>#REF!+HCJ103+HCJ104+HCJ105+HCJ107</f>
        <v>#REF!</v>
      </c>
      <c r="HCK108" s="39" t="e">
        <f>#REF!+HCK103+HCK104+HCK105+HCK107</f>
        <v>#REF!</v>
      </c>
      <c r="HCL108" s="39" t="e">
        <f>#REF!+HCL103+HCL104+HCL105+HCL107</f>
        <v>#REF!</v>
      </c>
      <c r="HCM108" s="39" t="e">
        <f>#REF!+HCM103+HCM104+HCM105+HCM107</f>
        <v>#REF!</v>
      </c>
      <c r="HCN108" s="39" t="e">
        <f>#REF!+HCN103+HCN104+HCN105+HCN107</f>
        <v>#REF!</v>
      </c>
      <c r="HCO108" s="39" t="e">
        <f>#REF!+HCO103+HCO104+HCO105+HCO107</f>
        <v>#REF!</v>
      </c>
      <c r="HCP108" s="39" t="e">
        <f>#REF!+HCP103+HCP104+HCP105+HCP107</f>
        <v>#REF!</v>
      </c>
      <c r="HCQ108" s="39" t="e">
        <f>#REF!+HCQ103+HCQ104+HCQ105+HCQ107</f>
        <v>#REF!</v>
      </c>
      <c r="HCR108" s="39" t="e">
        <f>#REF!+HCR103+HCR104+HCR105+HCR107</f>
        <v>#REF!</v>
      </c>
      <c r="HCS108" s="39" t="e">
        <f>#REF!+HCS103+HCS104+HCS105+HCS107</f>
        <v>#REF!</v>
      </c>
      <c r="HCT108" s="39" t="e">
        <f>#REF!+HCT103+HCT104+HCT105+HCT107</f>
        <v>#REF!</v>
      </c>
      <c r="HCU108" s="39" t="e">
        <f>#REF!+HCU103+HCU104+HCU105+HCU107</f>
        <v>#REF!</v>
      </c>
      <c r="HCV108" s="39" t="e">
        <f>#REF!+HCV103+HCV104+HCV105+HCV107</f>
        <v>#REF!</v>
      </c>
      <c r="HCW108" s="39" t="e">
        <f>#REF!+HCW103+HCW104+HCW105+HCW107</f>
        <v>#REF!</v>
      </c>
      <c r="HCX108" s="39" t="e">
        <f>#REF!+HCX103+HCX104+HCX105+HCX107</f>
        <v>#REF!</v>
      </c>
      <c r="HCY108" s="39" t="e">
        <f>#REF!+HCY103+HCY104+HCY105+HCY107</f>
        <v>#REF!</v>
      </c>
      <c r="HCZ108" s="39" t="e">
        <f>#REF!+HCZ103+HCZ104+HCZ105+HCZ107</f>
        <v>#REF!</v>
      </c>
      <c r="HDA108" s="39" t="e">
        <f>#REF!+HDA103+HDA104+HDA105+HDA107</f>
        <v>#REF!</v>
      </c>
      <c r="HDB108" s="39" t="e">
        <f>#REF!+HDB103+HDB104+HDB105+HDB107</f>
        <v>#REF!</v>
      </c>
      <c r="HDC108" s="39" t="e">
        <f>#REF!+HDC103+HDC104+HDC105+HDC107</f>
        <v>#REF!</v>
      </c>
      <c r="HDD108" s="39" t="e">
        <f>#REF!+HDD103+HDD104+HDD105+HDD107</f>
        <v>#REF!</v>
      </c>
      <c r="HDE108" s="39" t="e">
        <f>#REF!+HDE103+HDE104+HDE105+HDE107</f>
        <v>#REF!</v>
      </c>
      <c r="HDF108" s="39" t="e">
        <f>#REF!+HDF103+HDF104+HDF105+HDF107</f>
        <v>#REF!</v>
      </c>
      <c r="HDG108" s="39" t="e">
        <f>#REF!+HDG103+HDG104+HDG105+HDG107</f>
        <v>#REF!</v>
      </c>
      <c r="HDH108" s="39" t="e">
        <f>#REF!+HDH103+HDH104+HDH105+HDH107</f>
        <v>#REF!</v>
      </c>
      <c r="HDI108" s="39" t="e">
        <f>#REF!+HDI103+HDI104+HDI105+HDI107</f>
        <v>#REF!</v>
      </c>
      <c r="HDJ108" s="39" t="e">
        <f>#REF!+HDJ103+HDJ104+HDJ105+HDJ107</f>
        <v>#REF!</v>
      </c>
      <c r="HDK108" s="39" t="e">
        <f>#REF!+HDK103+HDK104+HDK105+HDK107</f>
        <v>#REF!</v>
      </c>
      <c r="HDL108" s="39" t="e">
        <f>#REF!+HDL103+HDL104+HDL105+HDL107</f>
        <v>#REF!</v>
      </c>
      <c r="HDM108" s="39" t="e">
        <f>#REF!+HDM103+HDM104+HDM105+HDM107</f>
        <v>#REF!</v>
      </c>
      <c r="HDN108" s="39" t="e">
        <f>#REF!+HDN103+HDN104+HDN105+HDN107</f>
        <v>#REF!</v>
      </c>
      <c r="HDO108" s="39" t="e">
        <f>#REF!+HDO103+HDO104+HDO105+HDO107</f>
        <v>#REF!</v>
      </c>
      <c r="HDP108" s="39" t="e">
        <f>#REF!+HDP103+HDP104+HDP105+HDP107</f>
        <v>#REF!</v>
      </c>
      <c r="HDQ108" s="39" t="e">
        <f>#REF!+HDQ103+HDQ104+HDQ105+HDQ107</f>
        <v>#REF!</v>
      </c>
      <c r="HDR108" s="39" t="e">
        <f>#REF!+HDR103+HDR104+HDR105+HDR107</f>
        <v>#REF!</v>
      </c>
      <c r="HDS108" s="39" t="e">
        <f>#REF!+HDS103+HDS104+HDS105+HDS107</f>
        <v>#REF!</v>
      </c>
      <c r="HDT108" s="39" t="e">
        <f>#REF!+HDT103+HDT104+HDT105+HDT107</f>
        <v>#REF!</v>
      </c>
      <c r="HDU108" s="39" t="e">
        <f>#REF!+HDU103+HDU104+HDU105+HDU107</f>
        <v>#REF!</v>
      </c>
      <c r="HDV108" s="39" t="e">
        <f>#REF!+HDV103+HDV104+HDV105+HDV107</f>
        <v>#REF!</v>
      </c>
      <c r="HDW108" s="39" t="e">
        <f>#REF!+HDW103+HDW104+HDW105+HDW107</f>
        <v>#REF!</v>
      </c>
      <c r="HDX108" s="39" t="e">
        <f>#REF!+HDX103+HDX104+HDX105+HDX107</f>
        <v>#REF!</v>
      </c>
      <c r="HDY108" s="39" t="e">
        <f>#REF!+HDY103+HDY104+HDY105+HDY107</f>
        <v>#REF!</v>
      </c>
      <c r="HDZ108" s="39" t="e">
        <f>#REF!+HDZ103+HDZ104+HDZ105+HDZ107</f>
        <v>#REF!</v>
      </c>
      <c r="HEA108" s="39" t="e">
        <f>#REF!+HEA103+HEA104+HEA105+HEA107</f>
        <v>#REF!</v>
      </c>
      <c r="HEB108" s="39" t="e">
        <f>#REF!+HEB103+HEB104+HEB105+HEB107</f>
        <v>#REF!</v>
      </c>
      <c r="HEC108" s="39" t="e">
        <f>#REF!+HEC103+HEC104+HEC105+HEC107</f>
        <v>#REF!</v>
      </c>
      <c r="HED108" s="39" t="e">
        <f>#REF!+HED103+HED104+HED105+HED107</f>
        <v>#REF!</v>
      </c>
      <c r="HEE108" s="39" t="e">
        <f>#REF!+HEE103+HEE104+HEE105+HEE107</f>
        <v>#REF!</v>
      </c>
      <c r="HEF108" s="39" t="e">
        <f>#REF!+HEF103+HEF104+HEF105+HEF107</f>
        <v>#REF!</v>
      </c>
      <c r="HEG108" s="39" t="e">
        <f>#REF!+HEG103+HEG104+HEG105+HEG107</f>
        <v>#REF!</v>
      </c>
      <c r="HEH108" s="39" t="e">
        <f>#REF!+HEH103+HEH104+HEH105+HEH107</f>
        <v>#REF!</v>
      </c>
      <c r="HEI108" s="39" t="e">
        <f>#REF!+HEI103+HEI104+HEI105+HEI107</f>
        <v>#REF!</v>
      </c>
      <c r="HEJ108" s="39" t="e">
        <f>#REF!+HEJ103+HEJ104+HEJ105+HEJ107</f>
        <v>#REF!</v>
      </c>
      <c r="HEK108" s="39" t="e">
        <f>#REF!+HEK103+HEK104+HEK105+HEK107</f>
        <v>#REF!</v>
      </c>
      <c r="HEL108" s="39" t="e">
        <f>#REF!+HEL103+HEL104+HEL105+HEL107</f>
        <v>#REF!</v>
      </c>
      <c r="HEM108" s="39" t="e">
        <f>#REF!+HEM103+HEM104+HEM105+HEM107</f>
        <v>#REF!</v>
      </c>
      <c r="HEN108" s="39" t="e">
        <f>#REF!+HEN103+HEN104+HEN105+HEN107</f>
        <v>#REF!</v>
      </c>
      <c r="HEO108" s="39" t="e">
        <f>#REF!+HEO103+HEO104+HEO105+HEO107</f>
        <v>#REF!</v>
      </c>
      <c r="HEP108" s="39" t="e">
        <f>#REF!+HEP103+HEP104+HEP105+HEP107</f>
        <v>#REF!</v>
      </c>
      <c r="HEQ108" s="39" t="e">
        <f>#REF!+HEQ103+HEQ104+HEQ105+HEQ107</f>
        <v>#REF!</v>
      </c>
      <c r="HER108" s="39" t="e">
        <f>#REF!+HER103+HER104+HER105+HER107</f>
        <v>#REF!</v>
      </c>
      <c r="HES108" s="39" t="e">
        <f>#REF!+HES103+HES104+HES105+HES107</f>
        <v>#REF!</v>
      </c>
      <c r="HET108" s="39" t="e">
        <f>#REF!+HET103+HET104+HET105+HET107</f>
        <v>#REF!</v>
      </c>
      <c r="HEU108" s="39" t="e">
        <f>#REF!+HEU103+HEU104+HEU105+HEU107</f>
        <v>#REF!</v>
      </c>
      <c r="HEV108" s="39" t="e">
        <f>#REF!+HEV103+HEV104+HEV105+HEV107</f>
        <v>#REF!</v>
      </c>
      <c r="HEW108" s="39" t="e">
        <f>#REF!+HEW103+HEW104+HEW105+HEW107</f>
        <v>#REF!</v>
      </c>
      <c r="HEX108" s="39" t="e">
        <f>#REF!+HEX103+HEX104+HEX105+HEX107</f>
        <v>#REF!</v>
      </c>
      <c r="HEY108" s="39" t="e">
        <f>#REF!+HEY103+HEY104+HEY105+HEY107</f>
        <v>#REF!</v>
      </c>
      <c r="HEZ108" s="39" t="e">
        <f>#REF!+HEZ103+HEZ104+HEZ105+HEZ107</f>
        <v>#REF!</v>
      </c>
      <c r="HFA108" s="39" t="e">
        <f>#REF!+HFA103+HFA104+HFA105+HFA107</f>
        <v>#REF!</v>
      </c>
      <c r="HFB108" s="39" t="e">
        <f>#REF!+HFB103+HFB104+HFB105+HFB107</f>
        <v>#REF!</v>
      </c>
      <c r="HFC108" s="39" t="e">
        <f>#REF!+HFC103+HFC104+HFC105+HFC107</f>
        <v>#REF!</v>
      </c>
      <c r="HFD108" s="39" t="e">
        <f>#REF!+HFD103+HFD104+HFD105+HFD107</f>
        <v>#REF!</v>
      </c>
      <c r="HFE108" s="39" t="e">
        <f>#REF!+HFE103+HFE104+HFE105+HFE107</f>
        <v>#REF!</v>
      </c>
      <c r="HFF108" s="39" t="e">
        <f>#REF!+HFF103+HFF104+HFF105+HFF107</f>
        <v>#REF!</v>
      </c>
      <c r="HFG108" s="39" t="e">
        <f>#REF!+HFG103+HFG104+HFG105+HFG107</f>
        <v>#REF!</v>
      </c>
      <c r="HFH108" s="39" t="e">
        <f>#REF!+HFH103+HFH104+HFH105+HFH107</f>
        <v>#REF!</v>
      </c>
      <c r="HFI108" s="39" t="e">
        <f>#REF!+HFI103+HFI104+HFI105+HFI107</f>
        <v>#REF!</v>
      </c>
      <c r="HFJ108" s="39" t="e">
        <f>#REF!+HFJ103+HFJ104+HFJ105+HFJ107</f>
        <v>#REF!</v>
      </c>
      <c r="HFK108" s="39" t="e">
        <f>#REF!+HFK103+HFK104+HFK105+HFK107</f>
        <v>#REF!</v>
      </c>
      <c r="HFL108" s="39" t="e">
        <f>#REF!+HFL103+HFL104+HFL105+HFL107</f>
        <v>#REF!</v>
      </c>
      <c r="HFM108" s="39" t="e">
        <f>#REF!+HFM103+HFM104+HFM105+HFM107</f>
        <v>#REF!</v>
      </c>
      <c r="HFN108" s="39" t="e">
        <f>#REF!+HFN103+HFN104+HFN105+HFN107</f>
        <v>#REF!</v>
      </c>
      <c r="HFO108" s="39" t="e">
        <f>#REF!+HFO103+HFO104+HFO105+HFO107</f>
        <v>#REF!</v>
      </c>
      <c r="HFP108" s="39" t="e">
        <f>#REF!+HFP103+HFP104+HFP105+HFP107</f>
        <v>#REF!</v>
      </c>
      <c r="HFQ108" s="39" t="e">
        <f>#REF!+HFQ103+HFQ104+HFQ105+HFQ107</f>
        <v>#REF!</v>
      </c>
      <c r="HFR108" s="39" t="e">
        <f>#REF!+HFR103+HFR104+HFR105+HFR107</f>
        <v>#REF!</v>
      </c>
      <c r="HFS108" s="39" t="e">
        <f>#REF!+HFS103+HFS104+HFS105+HFS107</f>
        <v>#REF!</v>
      </c>
      <c r="HFT108" s="39" t="e">
        <f>#REF!+HFT103+HFT104+HFT105+HFT107</f>
        <v>#REF!</v>
      </c>
      <c r="HFU108" s="39" t="e">
        <f>#REF!+HFU103+HFU104+HFU105+HFU107</f>
        <v>#REF!</v>
      </c>
      <c r="HFV108" s="39" t="e">
        <f>#REF!+HFV103+HFV104+HFV105+HFV107</f>
        <v>#REF!</v>
      </c>
      <c r="HFW108" s="39" t="e">
        <f>#REF!+HFW103+HFW104+HFW105+HFW107</f>
        <v>#REF!</v>
      </c>
      <c r="HFX108" s="39" t="e">
        <f>#REF!+HFX103+HFX104+HFX105+HFX107</f>
        <v>#REF!</v>
      </c>
      <c r="HFY108" s="39" t="e">
        <f>#REF!+HFY103+HFY104+HFY105+HFY107</f>
        <v>#REF!</v>
      </c>
      <c r="HFZ108" s="39" t="e">
        <f>#REF!+HFZ103+HFZ104+HFZ105+HFZ107</f>
        <v>#REF!</v>
      </c>
      <c r="HGA108" s="39" t="e">
        <f>#REF!+HGA103+HGA104+HGA105+HGA107</f>
        <v>#REF!</v>
      </c>
      <c r="HGB108" s="39" t="e">
        <f>#REF!+HGB103+HGB104+HGB105+HGB107</f>
        <v>#REF!</v>
      </c>
      <c r="HGC108" s="39" t="e">
        <f>#REF!+HGC103+HGC104+HGC105+HGC107</f>
        <v>#REF!</v>
      </c>
      <c r="HGD108" s="39" t="e">
        <f>#REF!+HGD103+HGD104+HGD105+HGD107</f>
        <v>#REF!</v>
      </c>
      <c r="HGE108" s="39" t="e">
        <f>#REF!+HGE103+HGE104+HGE105+HGE107</f>
        <v>#REF!</v>
      </c>
      <c r="HGF108" s="39" t="e">
        <f>#REF!+HGF103+HGF104+HGF105+HGF107</f>
        <v>#REF!</v>
      </c>
      <c r="HGG108" s="39" t="e">
        <f>#REF!+HGG103+HGG104+HGG105+HGG107</f>
        <v>#REF!</v>
      </c>
      <c r="HGH108" s="39" t="e">
        <f>#REF!+HGH103+HGH104+HGH105+HGH107</f>
        <v>#REF!</v>
      </c>
      <c r="HGI108" s="39" t="e">
        <f>#REF!+HGI103+HGI104+HGI105+HGI107</f>
        <v>#REF!</v>
      </c>
      <c r="HGJ108" s="39" t="e">
        <f>#REF!+HGJ103+HGJ104+HGJ105+HGJ107</f>
        <v>#REF!</v>
      </c>
      <c r="HGK108" s="39" t="e">
        <f>#REF!+HGK103+HGK104+HGK105+HGK107</f>
        <v>#REF!</v>
      </c>
      <c r="HGL108" s="39" t="e">
        <f>#REF!+HGL103+HGL104+HGL105+HGL107</f>
        <v>#REF!</v>
      </c>
      <c r="HGM108" s="39" t="e">
        <f>#REF!+HGM103+HGM104+HGM105+HGM107</f>
        <v>#REF!</v>
      </c>
      <c r="HGN108" s="39" t="e">
        <f>#REF!+HGN103+HGN104+HGN105+HGN107</f>
        <v>#REF!</v>
      </c>
      <c r="HGO108" s="39" t="e">
        <f>#REF!+HGO103+HGO104+HGO105+HGO107</f>
        <v>#REF!</v>
      </c>
      <c r="HGP108" s="39" t="e">
        <f>#REF!+HGP103+HGP104+HGP105+HGP107</f>
        <v>#REF!</v>
      </c>
      <c r="HGQ108" s="39" t="e">
        <f>#REF!+HGQ103+HGQ104+HGQ105+HGQ107</f>
        <v>#REF!</v>
      </c>
      <c r="HGR108" s="39" t="e">
        <f>#REF!+HGR103+HGR104+HGR105+HGR107</f>
        <v>#REF!</v>
      </c>
      <c r="HGS108" s="39" t="e">
        <f>#REF!+HGS103+HGS104+HGS105+HGS107</f>
        <v>#REF!</v>
      </c>
      <c r="HGT108" s="39" t="e">
        <f>#REF!+HGT103+HGT104+HGT105+HGT107</f>
        <v>#REF!</v>
      </c>
      <c r="HGU108" s="39" t="e">
        <f>#REF!+HGU103+HGU104+HGU105+HGU107</f>
        <v>#REF!</v>
      </c>
      <c r="HGV108" s="39" t="e">
        <f>#REF!+HGV103+HGV104+HGV105+HGV107</f>
        <v>#REF!</v>
      </c>
      <c r="HGW108" s="39" t="e">
        <f>#REF!+HGW103+HGW104+HGW105+HGW107</f>
        <v>#REF!</v>
      </c>
      <c r="HGX108" s="39" t="e">
        <f>#REF!+HGX103+HGX104+HGX105+HGX107</f>
        <v>#REF!</v>
      </c>
      <c r="HGY108" s="39" t="e">
        <f>#REF!+HGY103+HGY104+HGY105+HGY107</f>
        <v>#REF!</v>
      </c>
      <c r="HGZ108" s="39" t="e">
        <f>#REF!+HGZ103+HGZ104+HGZ105+HGZ107</f>
        <v>#REF!</v>
      </c>
      <c r="HHA108" s="39" t="e">
        <f>#REF!+HHA103+HHA104+HHA105+HHA107</f>
        <v>#REF!</v>
      </c>
      <c r="HHB108" s="39" t="e">
        <f>#REF!+HHB103+HHB104+HHB105+HHB107</f>
        <v>#REF!</v>
      </c>
      <c r="HHC108" s="39" t="e">
        <f>#REF!+HHC103+HHC104+HHC105+HHC107</f>
        <v>#REF!</v>
      </c>
      <c r="HHD108" s="39" t="e">
        <f>#REF!+HHD103+HHD104+HHD105+HHD107</f>
        <v>#REF!</v>
      </c>
      <c r="HHE108" s="39" t="e">
        <f>#REF!+HHE103+HHE104+HHE105+HHE107</f>
        <v>#REF!</v>
      </c>
      <c r="HHF108" s="39" t="e">
        <f>#REF!+HHF103+HHF104+HHF105+HHF107</f>
        <v>#REF!</v>
      </c>
      <c r="HHG108" s="39" t="e">
        <f>#REF!+HHG103+HHG104+HHG105+HHG107</f>
        <v>#REF!</v>
      </c>
      <c r="HHH108" s="39" t="e">
        <f>#REF!+HHH103+HHH104+HHH105+HHH107</f>
        <v>#REF!</v>
      </c>
      <c r="HHI108" s="39" t="e">
        <f>#REF!+HHI103+HHI104+HHI105+HHI107</f>
        <v>#REF!</v>
      </c>
      <c r="HHJ108" s="39" t="e">
        <f>#REF!+HHJ103+HHJ104+HHJ105+HHJ107</f>
        <v>#REF!</v>
      </c>
      <c r="HHK108" s="39" t="e">
        <f>#REF!+HHK103+HHK104+HHK105+HHK107</f>
        <v>#REF!</v>
      </c>
      <c r="HHL108" s="39" t="e">
        <f>#REF!+HHL103+HHL104+HHL105+HHL107</f>
        <v>#REF!</v>
      </c>
      <c r="HHM108" s="39" t="e">
        <f>#REF!+HHM103+HHM104+HHM105+HHM107</f>
        <v>#REF!</v>
      </c>
      <c r="HHN108" s="39" t="e">
        <f>#REF!+HHN103+HHN104+HHN105+HHN107</f>
        <v>#REF!</v>
      </c>
      <c r="HHO108" s="39" t="e">
        <f>#REF!+HHO103+HHO104+HHO105+HHO107</f>
        <v>#REF!</v>
      </c>
      <c r="HHP108" s="39" t="e">
        <f>#REF!+HHP103+HHP104+HHP105+HHP107</f>
        <v>#REF!</v>
      </c>
      <c r="HHQ108" s="39" t="e">
        <f>#REF!+HHQ103+HHQ104+HHQ105+HHQ107</f>
        <v>#REF!</v>
      </c>
      <c r="HHR108" s="39" t="e">
        <f>#REF!+HHR103+HHR104+HHR105+HHR107</f>
        <v>#REF!</v>
      </c>
      <c r="HHS108" s="39" t="e">
        <f>#REF!+HHS103+HHS104+HHS105+HHS107</f>
        <v>#REF!</v>
      </c>
      <c r="HHT108" s="39" t="e">
        <f>#REF!+HHT103+HHT104+HHT105+HHT107</f>
        <v>#REF!</v>
      </c>
      <c r="HHU108" s="39" t="e">
        <f>#REF!+HHU103+HHU104+HHU105+HHU107</f>
        <v>#REF!</v>
      </c>
      <c r="HHV108" s="39" t="e">
        <f>#REF!+HHV103+HHV104+HHV105+HHV107</f>
        <v>#REF!</v>
      </c>
      <c r="HHW108" s="39" t="e">
        <f>#REF!+HHW103+HHW104+HHW105+HHW107</f>
        <v>#REF!</v>
      </c>
      <c r="HHX108" s="39" t="e">
        <f>#REF!+HHX103+HHX104+HHX105+HHX107</f>
        <v>#REF!</v>
      </c>
      <c r="HHY108" s="39" t="e">
        <f>#REF!+HHY103+HHY104+HHY105+HHY107</f>
        <v>#REF!</v>
      </c>
      <c r="HHZ108" s="39" t="e">
        <f>#REF!+HHZ103+HHZ104+HHZ105+HHZ107</f>
        <v>#REF!</v>
      </c>
      <c r="HIA108" s="39" t="e">
        <f>#REF!+HIA103+HIA104+HIA105+HIA107</f>
        <v>#REF!</v>
      </c>
      <c r="HIB108" s="39" t="e">
        <f>#REF!+HIB103+HIB104+HIB105+HIB107</f>
        <v>#REF!</v>
      </c>
      <c r="HIC108" s="39" t="e">
        <f>#REF!+HIC103+HIC104+HIC105+HIC107</f>
        <v>#REF!</v>
      </c>
      <c r="HID108" s="39" t="e">
        <f>#REF!+HID103+HID104+HID105+HID107</f>
        <v>#REF!</v>
      </c>
      <c r="HIE108" s="39" t="e">
        <f>#REF!+HIE103+HIE104+HIE105+HIE107</f>
        <v>#REF!</v>
      </c>
      <c r="HIF108" s="39" t="e">
        <f>#REF!+HIF103+HIF104+HIF105+HIF107</f>
        <v>#REF!</v>
      </c>
      <c r="HIG108" s="39" t="e">
        <f>#REF!+HIG103+HIG104+HIG105+HIG107</f>
        <v>#REF!</v>
      </c>
      <c r="HIH108" s="39" t="e">
        <f>#REF!+HIH103+HIH104+HIH105+HIH107</f>
        <v>#REF!</v>
      </c>
      <c r="HII108" s="39" t="e">
        <f>#REF!+HII103+HII104+HII105+HII107</f>
        <v>#REF!</v>
      </c>
      <c r="HIJ108" s="39" t="e">
        <f>#REF!+HIJ103+HIJ104+HIJ105+HIJ107</f>
        <v>#REF!</v>
      </c>
      <c r="HIK108" s="39" t="e">
        <f>#REF!+HIK103+HIK104+HIK105+HIK107</f>
        <v>#REF!</v>
      </c>
      <c r="HIL108" s="39" t="e">
        <f>#REF!+HIL103+HIL104+HIL105+HIL107</f>
        <v>#REF!</v>
      </c>
      <c r="HIM108" s="39" t="e">
        <f>#REF!+HIM103+HIM104+HIM105+HIM107</f>
        <v>#REF!</v>
      </c>
      <c r="HIN108" s="39" t="e">
        <f>#REF!+HIN103+HIN104+HIN105+HIN107</f>
        <v>#REF!</v>
      </c>
      <c r="HIO108" s="39" t="e">
        <f>#REF!+HIO103+HIO104+HIO105+HIO107</f>
        <v>#REF!</v>
      </c>
      <c r="HIP108" s="39" t="e">
        <f>#REF!+HIP103+HIP104+HIP105+HIP107</f>
        <v>#REF!</v>
      </c>
      <c r="HIQ108" s="39" t="e">
        <f>#REF!+HIQ103+HIQ104+HIQ105+HIQ107</f>
        <v>#REF!</v>
      </c>
      <c r="HIR108" s="39" t="e">
        <f>#REF!+HIR103+HIR104+HIR105+HIR107</f>
        <v>#REF!</v>
      </c>
      <c r="HIS108" s="39" t="e">
        <f>#REF!+HIS103+HIS104+HIS105+HIS107</f>
        <v>#REF!</v>
      </c>
      <c r="HIT108" s="39" t="e">
        <f>#REF!+HIT103+HIT104+HIT105+HIT107</f>
        <v>#REF!</v>
      </c>
      <c r="HIU108" s="39" t="e">
        <f>#REF!+HIU103+HIU104+HIU105+HIU107</f>
        <v>#REF!</v>
      </c>
      <c r="HIV108" s="39" t="e">
        <f>#REF!+HIV103+HIV104+HIV105+HIV107</f>
        <v>#REF!</v>
      </c>
      <c r="HIW108" s="39" t="e">
        <f>#REF!+HIW103+HIW104+HIW105+HIW107</f>
        <v>#REF!</v>
      </c>
      <c r="HIX108" s="39" t="e">
        <f>#REF!+HIX103+HIX104+HIX105+HIX107</f>
        <v>#REF!</v>
      </c>
      <c r="HIY108" s="39" t="e">
        <f>#REF!+HIY103+HIY104+HIY105+HIY107</f>
        <v>#REF!</v>
      </c>
      <c r="HIZ108" s="39" t="e">
        <f>#REF!+HIZ103+HIZ104+HIZ105+HIZ107</f>
        <v>#REF!</v>
      </c>
      <c r="HJA108" s="39" t="e">
        <f>#REF!+HJA103+HJA104+HJA105+HJA107</f>
        <v>#REF!</v>
      </c>
      <c r="HJB108" s="39" t="e">
        <f>#REF!+HJB103+HJB104+HJB105+HJB107</f>
        <v>#REF!</v>
      </c>
      <c r="HJC108" s="39" t="e">
        <f>#REF!+HJC103+HJC104+HJC105+HJC107</f>
        <v>#REF!</v>
      </c>
      <c r="HJD108" s="39" t="e">
        <f>#REF!+HJD103+HJD104+HJD105+HJD107</f>
        <v>#REF!</v>
      </c>
      <c r="HJE108" s="39" t="e">
        <f>#REF!+HJE103+HJE104+HJE105+HJE107</f>
        <v>#REF!</v>
      </c>
      <c r="HJF108" s="39" t="e">
        <f>#REF!+HJF103+HJF104+HJF105+HJF107</f>
        <v>#REF!</v>
      </c>
      <c r="HJG108" s="39" t="e">
        <f>#REF!+HJG103+HJG104+HJG105+HJG107</f>
        <v>#REF!</v>
      </c>
      <c r="HJH108" s="39" t="e">
        <f>#REF!+HJH103+HJH104+HJH105+HJH107</f>
        <v>#REF!</v>
      </c>
      <c r="HJI108" s="39" t="e">
        <f>#REF!+HJI103+HJI104+HJI105+HJI107</f>
        <v>#REF!</v>
      </c>
      <c r="HJJ108" s="39" t="e">
        <f>#REF!+HJJ103+HJJ104+HJJ105+HJJ107</f>
        <v>#REF!</v>
      </c>
      <c r="HJK108" s="39" t="e">
        <f>#REF!+HJK103+HJK104+HJK105+HJK107</f>
        <v>#REF!</v>
      </c>
      <c r="HJL108" s="39" t="e">
        <f>#REF!+HJL103+HJL104+HJL105+HJL107</f>
        <v>#REF!</v>
      </c>
      <c r="HJM108" s="39" t="e">
        <f>#REF!+HJM103+HJM104+HJM105+HJM107</f>
        <v>#REF!</v>
      </c>
      <c r="HJN108" s="39" t="e">
        <f>#REF!+HJN103+HJN104+HJN105+HJN107</f>
        <v>#REF!</v>
      </c>
      <c r="HJO108" s="39" t="e">
        <f>#REF!+HJO103+HJO104+HJO105+HJO107</f>
        <v>#REF!</v>
      </c>
      <c r="HJP108" s="39" t="e">
        <f>#REF!+HJP103+HJP104+HJP105+HJP107</f>
        <v>#REF!</v>
      </c>
      <c r="HJQ108" s="39" t="e">
        <f>#REF!+HJQ103+HJQ104+HJQ105+HJQ107</f>
        <v>#REF!</v>
      </c>
      <c r="HJR108" s="39" t="e">
        <f>#REF!+HJR103+HJR104+HJR105+HJR107</f>
        <v>#REF!</v>
      </c>
      <c r="HJS108" s="39" t="e">
        <f>#REF!+HJS103+HJS104+HJS105+HJS107</f>
        <v>#REF!</v>
      </c>
      <c r="HJT108" s="39" t="e">
        <f>#REF!+HJT103+HJT104+HJT105+HJT107</f>
        <v>#REF!</v>
      </c>
      <c r="HJU108" s="39" t="e">
        <f>#REF!+HJU103+HJU104+HJU105+HJU107</f>
        <v>#REF!</v>
      </c>
      <c r="HJV108" s="39" t="e">
        <f>#REF!+HJV103+HJV104+HJV105+HJV107</f>
        <v>#REF!</v>
      </c>
      <c r="HJW108" s="39" t="e">
        <f>#REF!+HJW103+HJW104+HJW105+HJW107</f>
        <v>#REF!</v>
      </c>
      <c r="HJX108" s="39" t="e">
        <f>#REF!+HJX103+HJX104+HJX105+HJX107</f>
        <v>#REF!</v>
      </c>
      <c r="HJY108" s="39" t="e">
        <f>#REF!+HJY103+HJY104+HJY105+HJY107</f>
        <v>#REF!</v>
      </c>
      <c r="HJZ108" s="39" t="e">
        <f>#REF!+HJZ103+HJZ104+HJZ105+HJZ107</f>
        <v>#REF!</v>
      </c>
      <c r="HKA108" s="39" t="e">
        <f>#REF!+HKA103+HKA104+HKA105+HKA107</f>
        <v>#REF!</v>
      </c>
      <c r="HKB108" s="39" t="e">
        <f>#REF!+HKB103+HKB104+HKB105+HKB107</f>
        <v>#REF!</v>
      </c>
      <c r="HKC108" s="39" t="e">
        <f>#REF!+HKC103+HKC104+HKC105+HKC107</f>
        <v>#REF!</v>
      </c>
      <c r="HKD108" s="39" t="e">
        <f>#REF!+HKD103+HKD104+HKD105+HKD107</f>
        <v>#REF!</v>
      </c>
      <c r="HKE108" s="39" t="e">
        <f>#REF!+HKE103+HKE104+HKE105+HKE107</f>
        <v>#REF!</v>
      </c>
      <c r="HKF108" s="39" t="e">
        <f>#REF!+HKF103+HKF104+HKF105+HKF107</f>
        <v>#REF!</v>
      </c>
      <c r="HKG108" s="39" t="e">
        <f>#REF!+HKG103+HKG104+HKG105+HKG107</f>
        <v>#REF!</v>
      </c>
      <c r="HKH108" s="39" t="e">
        <f>#REF!+HKH103+HKH104+HKH105+HKH107</f>
        <v>#REF!</v>
      </c>
      <c r="HKI108" s="39" t="e">
        <f>#REF!+HKI103+HKI104+HKI105+HKI107</f>
        <v>#REF!</v>
      </c>
      <c r="HKJ108" s="39" t="e">
        <f>#REF!+HKJ103+HKJ104+HKJ105+HKJ107</f>
        <v>#REF!</v>
      </c>
      <c r="HKK108" s="39" t="e">
        <f>#REF!+HKK103+HKK104+HKK105+HKK107</f>
        <v>#REF!</v>
      </c>
      <c r="HKL108" s="39" t="e">
        <f>#REF!+HKL103+HKL104+HKL105+HKL107</f>
        <v>#REF!</v>
      </c>
      <c r="HKM108" s="39" t="e">
        <f>#REF!+HKM103+HKM104+HKM105+HKM107</f>
        <v>#REF!</v>
      </c>
      <c r="HKN108" s="39" t="e">
        <f>#REF!+HKN103+HKN104+HKN105+HKN107</f>
        <v>#REF!</v>
      </c>
      <c r="HKO108" s="39" t="e">
        <f>#REF!+HKO103+HKO104+HKO105+HKO107</f>
        <v>#REF!</v>
      </c>
      <c r="HKP108" s="39" t="e">
        <f>#REF!+HKP103+HKP104+HKP105+HKP107</f>
        <v>#REF!</v>
      </c>
      <c r="HKQ108" s="39" t="e">
        <f>#REF!+HKQ103+HKQ104+HKQ105+HKQ107</f>
        <v>#REF!</v>
      </c>
      <c r="HKR108" s="39" t="e">
        <f>#REF!+HKR103+HKR104+HKR105+HKR107</f>
        <v>#REF!</v>
      </c>
      <c r="HKS108" s="39" t="e">
        <f>#REF!+HKS103+HKS104+HKS105+HKS107</f>
        <v>#REF!</v>
      </c>
      <c r="HKT108" s="39" t="e">
        <f>#REF!+HKT103+HKT104+HKT105+HKT107</f>
        <v>#REF!</v>
      </c>
      <c r="HKU108" s="39" t="e">
        <f>#REF!+HKU103+HKU104+HKU105+HKU107</f>
        <v>#REF!</v>
      </c>
      <c r="HKV108" s="39" t="e">
        <f>#REF!+HKV103+HKV104+HKV105+HKV107</f>
        <v>#REF!</v>
      </c>
      <c r="HKW108" s="39" t="e">
        <f>#REF!+HKW103+HKW104+HKW105+HKW107</f>
        <v>#REF!</v>
      </c>
      <c r="HKX108" s="39" t="e">
        <f>#REF!+HKX103+HKX104+HKX105+HKX107</f>
        <v>#REF!</v>
      </c>
      <c r="HKY108" s="39" t="e">
        <f>#REF!+HKY103+HKY104+HKY105+HKY107</f>
        <v>#REF!</v>
      </c>
      <c r="HKZ108" s="39" t="e">
        <f>#REF!+HKZ103+HKZ104+HKZ105+HKZ107</f>
        <v>#REF!</v>
      </c>
      <c r="HLA108" s="39" t="e">
        <f>#REF!+HLA103+HLA104+HLA105+HLA107</f>
        <v>#REF!</v>
      </c>
      <c r="HLB108" s="39" t="e">
        <f>#REF!+HLB103+HLB104+HLB105+HLB107</f>
        <v>#REF!</v>
      </c>
      <c r="HLC108" s="39" t="e">
        <f>#REF!+HLC103+HLC104+HLC105+HLC107</f>
        <v>#REF!</v>
      </c>
      <c r="HLD108" s="39" t="e">
        <f>#REF!+HLD103+HLD104+HLD105+HLD107</f>
        <v>#REF!</v>
      </c>
      <c r="HLE108" s="39" t="e">
        <f>#REF!+HLE103+HLE104+HLE105+HLE107</f>
        <v>#REF!</v>
      </c>
      <c r="HLF108" s="39" t="e">
        <f>#REF!+HLF103+HLF104+HLF105+HLF107</f>
        <v>#REF!</v>
      </c>
      <c r="HLG108" s="39" t="e">
        <f>#REF!+HLG103+HLG104+HLG105+HLG107</f>
        <v>#REF!</v>
      </c>
      <c r="HLH108" s="39" t="e">
        <f>#REF!+HLH103+HLH104+HLH105+HLH107</f>
        <v>#REF!</v>
      </c>
      <c r="HLI108" s="39" t="e">
        <f>#REF!+HLI103+HLI104+HLI105+HLI107</f>
        <v>#REF!</v>
      </c>
      <c r="HLJ108" s="39" t="e">
        <f>#REF!+HLJ103+HLJ104+HLJ105+HLJ107</f>
        <v>#REF!</v>
      </c>
      <c r="HLK108" s="39" t="e">
        <f>#REF!+HLK103+HLK104+HLK105+HLK107</f>
        <v>#REF!</v>
      </c>
      <c r="HLL108" s="39" t="e">
        <f>#REF!+HLL103+HLL104+HLL105+HLL107</f>
        <v>#REF!</v>
      </c>
      <c r="HLM108" s="39" t="e">
        <f>#REF!+HLM103+HLM104+HLM105+HLM107</f>
        <v>#REF!</v>
      </c>
      <c r="HLN108" s="39" t="e">
        <f>#REF!+HLN103+HLN104+HLN105+HLN107</f>
        <v>#REF!</v>
      </c>
      <c r="HLO108" s="39" t="e">
        <f>#REF!+HLO103+HLO104+HLO105+HLO107</f>
        <v>#REF!</v>
      </c>
      <c r="HLP108" s="39" t="e">
        <f>#REF!+HLP103+HLP104+HLP105+HLP107</f>
        <v>#REF!</v>
      </c>
      <c r="HLQ108" s="39" t="e">
        <f>#REF!+HLQ103+HLQ104+HLQ105+HLQ107</f>
        <v>#REF!</v>
      </c>
      <c r="HLR108" s="39" t="e">
        <f>#REF!+HLR103+HLR104+HLR105+HLR107</f>
        <v>#REF!</v>
      </c>
      <c r="HLS108" s="39" t="e">
        <f>#REF!+HLS103+HLS104+HLS105+HLS107</f>
        <v>#REF!</v>
      </c>
      <c r="HLT108" s="39" t="e">
        <f>#REF!+HLT103+HLT104+HLT105+HLT107</f>
        <v>#REF!</v>
      </c>
      <c r="HLU108" s="39" t="e">
        <f>#REF!+HLU103+HLU104+HLU105+HLU107</f>
        <v>#REF!</v>
      </c>
      <c r="HLV108" s="39" t="e">
        <f>#REF!+HLV103+HLV104+HLV105+HLV107</f>
        <v>#REF!</v>
      </c>
      <c r="HLW108" s="39" t="e">
        <f>#REF!+HLW103+HLW104+HLW105+HLW107</f>
        <v>#REF!</v>
      </c>
      <c r="HLX108" s="39" t="e">
        <f>#REF!+HLX103+HLX104+HLX105+HLX107</f>
        <v>#REF!</v>
      </c>
      <c r="HLY108" s="39" t="e">
        <f>#REF!+HLY103+HLY104+HLY105+HLY107</f>
        <v>#REF!</v>
      </c>
      <c r="HLZ108" s="39" t="e">
        <f>#REF!+HLZ103+HLZ104+HLZ105+HLZ107</f>
        <v>#REF!</v>
      </c>
      <c r="HMA108" s="39" t="e">
        <f>#REF!+HMA103+HMA104+HMA105+HMA107</f>
        <v>#REF!</v>
      </c>
      <c r="HMB108" s="39" t="e">
        <f>#REF!+HMB103+HMB104+HMB105+HMB107</f>
        <v>#REF!</v>
      </c>
      <c r="HMC108" s="39" t="e">
        <f>#REF!+HMC103+HMC104+HMC105+HMC107</f>
        <v>#REF!</v>
      </c>
      <c r="HMD108" s="39" t="e">
        <f>#REF!+HMD103+HMD104+HMD105+HMD107</f>
        <v>#REF!</v>
      </c>
      <c r="HME108" s="39" t="e">
        <f>#REF!+HME103+HME104+HME105+HME107</f>
        <v>#REF!</v>
      </c>
      <c r="HMF108" s="39" t="e">
        <f>#REF!+HMF103+HMF104+HMF105+HMF107</f>
        <v>#REF!</v>
      </c>
      <c r="HMG108" s="39" t="e">
        <f>#REF!+HMG103+HMG104+HMG105+HMG107</f>
        <v>#REF!</v>
      </c>
      <c r="HMH108" s="39" t="e">
        <f>#REF!+HMH103+HMH104+HMH105+HMH107</f>
        <v>#REF!</v>
      </c>
      <c r="HMI108" s="39" t="e">
        <f>#REF!+HMI103+HMI104+HMI105+HMI107</f>
        <v>#REF!</v>
      </c>
      <c r="HMJ108" s="39" t="e">
        <f>#REF!+HMJ103+HMJ104+HMJ105+HMJ107</f>
        <v>#REF!</v>
      </c>
      <c r="HMK108" s="39" t="e">
        <f>#REF!+HMK103+HMK104+HMK105+HMK107</f>
        <v>#REF!</v>
      </c>
      <c r="HML108" s="39" t="e">
        <f>#REF!+HML103+HML104+HML105+HML107</f>
        <v>#REF!</v>
      </c>
      <c r="HMM108" s="39" t="e">
        <f>#REF!+HMM103+HMM104+HMM105+HMM107</f>
        <v>#REF!</v>
      </c>
      <c r="HMN108" s="39" t="e">
        <f>#REF!+HMN103+HMN104+HMN105+HMN107</f>
        <v>#REF!</v>
      </c>
      <c r="HMO108" s="39" t="e">
        <f>#REF!+HMO103+HMO104+HMO105+HMO107</f>
        <v>#REF!</v>
      </c>
      <c r="HMP108" s="39" t="e">
        <f>#REF!+HMP103+HMP104+HMP105+HMP107</f>
        <v>#REF!</v>
      </c>
      <c r="HMQ108" s="39" t="e">
        <f>#REF!+HMQ103+HMQ104+HMQ105+HMQ107</f>
        <v>#REF!</v>
      </c>
      <c r="HMR108" s="39" t="e">
        <f>#REF!+HMR103+HMR104+HMR105+HMR107</f>
        <v>#REF!</v>
      </c>
      <c r="HMS108" s="39" t="e">
        <f>#REF!+HMS103+HMS104+HMS105+HMS107</f>
        <v>#REF!</v>
      </c>
      <c r="HMT108" s="39" t="e">
        <f>#REF!+HMT103+HMT104+HMT105+HMT107</f>
        <v>#REF!</v>
      </c>
      <c r="HMU108" s="39" t="e">
        <f>#REF!+HMU103+HMU104+HMU105+HMU107</f>
        <v>#REF!</v>
      </c>
      <c r="HMV108" s="39" t="e">
        <f>#REF!+HMV103+HMV104+HMV105+HMV107</f>
        <v>#REF!</v>
      </c>
      <c r="HMW108" s="39" t="e">
        <f>#REF!+HMW103+HMW104+HMW105+HMW107</f>
        <v>#REF!</v>
      </c>
      <c r="HMX108" s="39" t="e">
        <f>#REF!+HMX103+HMX104+HMX105+HMX107</f>
        <v>#REF!</v>
      </c>
      <c r="HMY108" s="39" t="e">
        <f>#REF!+HMY103+HMY104+HMY105+HMY107</f>
        <v>#REF!</v>
      </c>
      <c r="HMZ108" s="39" t="e">
        <f>#REF!+HMZ103+HMZ104+HMZ105+HMZ107</f>
        <v>#REF!</v>
      </c>
      <c r="HNA108" s="39" t="e">
        <f>#REF!+HNA103+HNA104+HNA105+HNA107</f>
        <v>#REF!</v>
      </c>
      <c r="HNB108" s="39" t="e">
        <f>#REF!+HNB103+HNB104+HNB105+HNB107</f>
        <v>#REF!</v>
      </c>
      <c r="HNC108" s="39" t="e">
        <f>#REF!+HNC103+HNC104+HNC105+HNC107</f>
        <v>#REF!</v>
      </c>
      <c r="HND108" s="39" t="e">
        <f>#REF!+HND103+HND104+HND105+HND107</f>
        <v>#REF!</v>
      </c>
      <c r="HNE108" s="39" t="e">
        <f>#REF!+HNE103+HNE104+HNE105+HNE107</f>
        <v>#REF!</v>
      </c>
      <c r="HNF108" s="39" t="e">
        <f>#REF!+HNF103+HNF104+HNF105+HNF107</f>
        <v>#REF!</v>
      </c>
      <c r="HNG108" s="39" t="e">
        <f>#REF!+HNG103+HNG104+HNG105+HNG107</f>
        <v>#REF!</v>
      </c>
      <c r="HNH108" s="39" t="e">
        <f>#REF!+HNH103+HNH104+HNH105+HNH107</f>
        <v>#REF!</v>
      </c>
      <c r="HNI108" s="39" t="e">
        <f>#REF!+HNI103+HNI104+HNI105+HNI107</f>
        <v>#REF!</v>
      </c>
      <c r="HNJ108" s="39" t="e">
        <f>#REF!+HNJ103+HNJ104+HNJ105+HNJ107</f>
        <v>#REF!</v>
      </c>
      <c r="HNK108" s="39" t="e">
        <f>#REF!+HNK103+HNK104+HNK105+HNK107</f>
        <v>#REF!</v>
      </c>
      <c r="HNL108" s="39" t="e">
        <f>#REF!+HNL103+HNL104+HNL105+HNL107</f>
        <v>#REF!</v>
      </c>
      <c r="HNM108" s="39" t="e">
        <f>#REF!+HNM103+HNM104+HNM105+HNM107</f>
        <v>#REF!</v>
      </c>
      <c r="HNN108" s="39" t="e">
        <f>#REF!+HNN103+HNN104+HNN105+HNN107</f>
        <v>#REF!</v>
      </c>
      <c r="HNO108" s="39" t="e">
        <f>#REF!+HNO103+HNO104+HNO105+HNO107</f>
        <v>#REF!</v>
      </c>
      <c r="HNP108" s="39" t="e">
        <f>#REF!+HNP103+HNP104+HNP105+HNP107</f>
        <v>#REF!</v>
      </c>
      <c r="HNQ108" s="39" t="e">
        <f>#REF!+HNQ103+HNQ104+HNQ105+HNQ107</f>
        <v>#REF!</v>
      </c>
      <c r="HNR108" s="39" t="e">
        <f>#REF!+HNR103+HNR104+HNR105+HNR107</f>
        <v>#REF!</v>
      </c>
      <c r="HNS108" s="39" t="e">
        <f>#REF!+HNS103+HNS104+HNS105+HNS107</f>
        <v>#REF!</v>
      </c>
      <c r="HNT108" s="39" t="e">
        <f>#REF!+HNT103+HNT104+HNT105+HNT107</f>
        <v>#REF!</v>
      </c>
      <c r="HNU108" s="39" t="e">
        <f>#REF!+HNU103+HNU104+HNU105+HNU107</f>
        <v>#REF!</v>
      </c>
      <c r="HNV108" s="39" t="e">
        <f>#REF!+HNV103+HNV104+HNV105+HNV107</f>
        <v>#REF!</v>
      </c>
      <c r="HNW108" s="39" t="e">
        <f>#REF!+HNW103+HNW104+HNW105+HNW107</f>
        <v>#REF!</v>
      </c>
      <c r="HNX108" s="39" t="e">
        <f>#REF!+HNX103+HNX104+HNX105+HNX107</f>
        <v>#REF!</v>
      </c>
      <c r="HNY108" s="39" t="e">
        <f>#REF!+HNY103+HNY104+HNY105+HNY107</f>
        <v>#REF!</v>
      </c>
      <c r="HNZ108" s="39" t="e">
        <f>#REF!+HNZ103+HNZ104+HNZ105+HNZ107</f>
        <v>#REF!</v>
      </c>
      <c r="HOA108" s="39" t="e">
        <f>#REF!+HOA103+HOA104+HOA105+HOA107</f>
        <v>#REF!</v>
      </c>
      <c r="HOB108" s="39" t="e">
        <f>#REF!+HOB103+HOB104+HOB105+HOB107</f>
        <v>#REF!</v>
      </c>
      <c r="HOC108" s="39" t="e">
        <f>#REF!+HOC103+HOC104+HOC105+HOC107</f>
        <v>#REF!</v>
      </c>
      <c r="HOD108" s="39" t="e">
        <f>#REF!+HOD103+HOD104+HOD105+HOD107</f>
        <v>#REF!</v>
      </c>
      <c r="HOE108" s="39" t="e">
        <f>#REF!+HOE103+HOE104+HOE105+HOE107</f>
        <v>#REF!</v>
      </c>
      <c r="HOF108" s="39" t="e">
        <f>#REF!+HOF103+HOF104+HOF105+HOF107</f>
        <v>#REF!</v>
      </c>
      <c r="HOG108" s="39" t="e">
        <f>#REF!+HOG103+HOG104+HOG105+HOG107</f>
        <v>#REF!</v>
      </c>
      <c r="HOH108" s="39" t="e">
        <f>#REF!+HOH103+HOH104+HOH105+HOH107</f>
        <v>#REF!</v>
      </c>
      <c r="HOI108" s="39" t="e">
        <f>#REF!+HOI103+HOI104+HOI105+HOI107</f>
        <v>#REF!</v>
      </c>
      <c r="HOJ108" s="39" t="e">
        <f>#REF!+HOJ103+HOJ104+HOJ105+HOJ107</f>
        <v>#REF!</v>
      </c>
      <c r="HOK108" s="39" t="e">
        <f>#REF!+HOK103+HOK104+HOK105+HOK107</f>
        <v>#REF!</v>
      </c>
      <c r="HOL108" s="39" t="e">
        <f>#REF!+HOL103+HOL104+HOL105+HOL107</f>
        <v>#REF!</v>
      </c>
      <c r="HOM108" s="39" t="e">
        <f>#REF!+HOM103+HOM104+HOM105+HOM107</f>
        <v>#REF!</v>
      </c>
      <c r="HON108" s="39" t="e">
        <f>#REF!+HON103+HON104+HON105+HON107</f>
        <v>#REF!</v>
      </c>
      <c r="HOO108" s="39" t="e">
        <f>#REF!+HOO103+HOO104+HOO105+HOO107</f>
        <v>#REF!</v>
      </c>
      <c r="HOP108" s="39" t="e">
        <f>#REF!+HOP103+HOP104+HOP105+HOP107</f>
        <v>#REF!</v>
      </c>
      <c r="HOQ108" s="39" t="e">
        <f>#REF!+HOQ103+HOQ104+HOQ105+HOQ107</f>
        <v>#REF!</v>
      </c>
      <c r="HOR108" s="39" t="e">
        <f>#REF!+HOR103+HOR104+HOR105+HOR107</f>
        <v>#REF!</v>
      </c>
      <c r="HOS108" s="39" t="e">
        <f>#REF!+HOS103+HOS104+HOS105+HOS107</f>
        <v>#REF!</v>
      </c>
      <c r="HOT108" s="39" t="e">
        <f>#REF!+HOT103+HOT104+HOT105+HOT107</f>
        <v>#REF!</v>
      </c>
      <c r="HOU108" s="39" t="e">
        <f>#REF!+HOU103+HOU104+HOU105+HOU107</f>
        <v>#REF!</v>
      </c>
      <c r="HOV108" s="39" t="e">
        <f>#REF!+HOV103+HOV104+HOV105+HOV107</f>
        <v>#REF!</v>
      </c>
      <c r="HOW108" s="39" t="e">
        <f>#REF!+HOW103+HOW104+HOW105+HOW107</f>
        <v>#REF!</v>
      </c>
      <c r="HOX108" s="39" t="e">
        <f>#REF!+HOX103+HOX104+HOX105+HOX107</f>
        <v>#REF!</v>
      </c>
      <c r="HOY108" s="39" t="e">
        <f>#REF!+HOY103+HOY104+HOY105+HOY107</f>
        <v>#REF!</v>
      </c>
      <c r="HOZ108" s="39" t="e">
        <f>#REF!+HOZ103+HOZ104+HOZ105+HOZ107</f>
        <v>#REF!</v>
      </c>
      <c r="HPA108" s="39" t="e">
        <f>#REF!+HPA103+HPA104+HPA105+HPA107</f>
        <v>#REF!</v>
      </c>
      <c r="HPB108" s="39" t="e">
        <f>#REF!+HPB103+HPB104+HPB105+HPB107</f>
        <v>#REF!</v>
      </c>
      <c r="HPC108" s="39" t="e">
        <f>#REF!+HPC103+HPC104+HPC105+HPC107</f>
        <v>#REF!</v>
      </c>
      <c r="HPD108" s="39" t="e">
        <f>#REF!+HPD103+HPD104+HPD105+HPD107</f>
        <v>#REF!</v>
      </c>
      <c r="HPE108" s="39" t="e">
        <f>#REF!+HPE103+HPE104+HPE105+HPE107</f>
        <v>#REF!</v>
      </c>
      <c r="HPF108" s="39" t="e">
        <f>#REF!+HPF103+HPF104+HPF105+HPF107</f>
        <v>#REF!</v>
      </c>
      <c r="HPG108" s="39" t="e">
        <f>#REF!+HPG103+HPG104+HPG105+HPG107</f>
        <v>#REF!</v>
      </c>
      <c r="HPH108" s="39" t="e">
        <f>#REF!+HPH103+HPH104+HPH105+HPH107</f>
        <v>#REF!</v>
      </c>
      <c r="HPI108" s="39" t="e">
        <f>#REF!+HPI103+HPI104+HPI105+HPI107</f>
        <v>#REF!</v>
      </c>
      <c r="HPJ108" s="39" t="e">
        <f>#REF!+HPJ103+HPJ104+HPJ105+HPJ107</f>
        <v>#REF!</v>
      </c>
      <c r="HPK108" s="39" t="e">
        <f>#REF!+HPK103+HPK104+HPK105+HPK107</f>
        <v>#REF!</v>
      </c>
      <c r="HPL108" s="39" t="e">
        <f>#REF!+HPL103+HPL104+HPL105+HPL107</f>
        <v>#REF!</v>
      </c>
      <c r="HPM108" s="39" t="e">
        <f>#REF!+HPM103+HPM104+HPM105+HPM107</f>
        <v>#REF!</v>
      </c>
      <c r="HPN108" s="39" t="e">
        <f>#REF!+HPN103+HPN104+HPN105+HPN107</f>
        <v>#REF!</v>
      </c>
      <c r="HPO108" s="39" t="e">
        <f>#REF!+HPO103+HPO104+HPO105+HPO107</f>
        <v>#REF!</v>
      </c>
      <c r="HPP108" s="39" t="e">
        <f>#REF!+HPP103+HPP104+HPP105+HPP107</f>
        <v>#REF!</v>
      </c>
      <c r="HPQ108" s="39" t="e">
        <f>#REF!+HPQ103+HPQ104+HPQ105+HPQ107</f>
        <v>#REF!</v>
      </c>
      <c r="HPR108" s="39" t="e">
        <f>#REF!+HPR103+HPR104+HPR105+HPR107</f>
        <v>#REF!</v>
      </c>
      <c r="HPS108" s="39" t="e">
        <f>#REF!+HPS103+HPS104+HPS105+HPS107</f>
        <v>#REF!</v>
      </c>
      <c r="HPT108" s="39" t="e">
        <f>#REF!+HPT103+HPT104+HPT105+HPT107</f>
        <v>#REF!</v>
      </c>
      <c r="HPU108" s="39" t="e">
        <f>#REF!+HPU103+HPU104+HPU105+HPU107</f>
        <v>#REF!</v>
      </c>
      <c r="HPV108" s="39" t="e">
        <f>#REF!+HPV103+HPV104+HPV105+HPV107</f>
        <v>#REF!</v>
      </c>
      <c r="HPW108" s="39" t="e">
        <f>#REF!+HPW103+HPW104+HPW105+HPW107</f>
        <v>#REF!</v>
      </c>
      <c r="HPX108" s="39" t="e">
        <f>#REF!+HPX103+HPX104+HPX105+HPX107</f>
        <v>#REF!</v>
      </c>
      <c r="HPY108" s="39" t="e">
        <f>#REF!+HPY103+HPY104+HPY105+HPY107</f>
        <v>#REF!</v>
      </c>
      <c r="HPZ108" s="39" t="e">
        <f>#REF!+HPZ103+HPZ104+HPZ105+HPZ107</f>
        <v>#REF!</v>
      </c>
      <c r="HQA108" s="39" t="e">
        <f>#REF!+HQA103+HQA104+HQA105+HQA107</f>
        <v>#REF!</v>
      </c>
      <c r="HQB108" s="39" t="e">
        <f>#REF!+HQB103+HQB104+HQB105+HQB107</f>
        <v>#REF!</v>
      </c>
      <c r="HQC108" s="39" t="e">
        <f>#REF!+HQC103+HQC104+HQC105+HQC107</f>
        <v>#REF!</v>
      </c>
      <c r="HQD108" s="39" t="e">
        <f>#REF!+HQD103+HQD104+HQD105+HQD107</f>
        <v>#REF!</v>
      </c>
      <c r="HQE108" s="39" t="e">
        <f>#REF!+HQE103+HQE104+HQE105+HQE107</f>
        <v>#REF!</v>
      </c>
      <c r="HQF108" s="39" t="e">
        <f>#REF!+HQF103+HQF104+HQF105+HQF107</f>
        <v>#REF!</v>
      </c>
      <c r="HQG108" s="39" t="e">
        <f>#REF!+HQG103+HQG104+HQG105+HQG107</f>
        <v>#REF!</v>
      </c>
      <c r="HQH108" s="39" t="e">
        <f>#REF!+HQH103+HQH104+HQH105+HQH107</f>
        <v>#REF!</v>
      </c>
      <c r="HQI108" s="39" t="e">
        <f>#REF!+HQI103+HQI104+HQI105+HQI107</f>
        <v>#REF!</v>
      </c>
      <c r="HQJ108" s="39" t="e">
        <f>#REF!+HQJ103+HQJ104+HQJ105+HQJ107</f>
        <v>#REF!</v>
      </c>
      <c r="HQK108" s="39" t="e">
        <f>#REF!+HQK103+HQK104+HQK105+HQK107</f>
        <v>#REF!</v>
      </c>
      <c r="HQL108" s="39" t="e">
        <f>#REF!+HQL103+HQL104+HQL105+HQL107</f>
        <v>#REF!</v>
      </c>
      <c r="HQM108" s="39" t="e">
        <f>#REF!+HQM103+HQM104+HQM105+HQM107</f>
        <v>#REF!</v>
      </c>
      <c r="HQN108" s="39" t="e">
        <f>#REF!+HQN103+HQN104+HQN105+HQN107</f>
        <v>#REF!</v>
      </c>
      <c r="HQO108" s="39" t="e">
        <f>#REF!+HQO103+HQO104+HQO105+HQO107</f>
        <v>#REF!</v>
      </c>
      <c r="HQP108" s="39" t="e">
        <f>#REF!+HQP103+HQP104+HQP105+HQP107</f>
        <v>#REF!</v>
      </c>
      <c r="HQQ108" s="39" t="e">
        <f>#REF!+HQQ103+HQQ104+HQQ105+HQQ107</f>
        <v>#REF!</v>
      </c>
      <c r="HQR108" s="39" t="e">
        <f>#REF!+HQR103+HQR104+HQR105+HQR107</f>
        <v>#REF!</v>
      </c>
      <c r="HQS108" s="39" t="e">
        <f>#REF!+HQS103+HQS104+HQS105+HQS107</f>
        <v>#REF!</v>
      </c>
      <c r="HQT108" s="39" t="e">
        <f>#REF!+HQT103+HQT104+HQT105+HQT107</f>
        <v>#REF!</v>
      </c>
      <c r="HQU108" s="39" t="e">
        <f>#REF!+HQU103+HQU104+HQU105+HQU107</f>
        <v>#REF!</v>
      </c>
      <c r="HQV108" s="39" t="e">
        <f>#REF!+HQV103+HQV104+HQV105+HQV107</f>
        <v>#REF!</v>
      </c>
      <c r="HQW108" s="39" t="e">
        <f>#REF!+HQW103+HQW104+HQW105+HQW107</f>
        <v>#REF!</v>
      </c>
      <c r="HQX108" s="39" t="e">
        <f>#REF!+HQX103+HQX104+HQX105+HQX107</f>
        <v>#REF!</v>
      </c>
      <c r="HQY108" s="39" t="e">
        <f>#REF!+HQY103+HQY104+HQY105+HQY107</f>
        <v>#REF!</v>
      </c>
      <c r="HQZ108" s="39" t="e">
        <f>#REF!+HQZ103+HQZ104+HQZ105+HQZ107</f>
        <v>#REF!</v>
      </c>
      <c r="HRA108" s="39" t="e">
        <f>#REF!+HRA103+HRA104+HRA105+HRA107</f>
        <v>#REF!</v>
      </c>
      <c r="HRB108" s="39" t="e">
        <f>#REF!+HRB103+HRB104+HRB105+HRB107</f>
        <v>#REF!</v>
      </c>
      <c r="HRC108" s="39" t="e">
        <f>#REF!+HRC103+HRC104+HRC105+HRC107</f>
        <v>#REF!</v>
      </c>
      <c r="HRD108" s="39" t="e">
        <f>#REF!+HRD103+HRD104+HRD105+HRD107</f>
        <v>#REF!</v>
      </c>
      <c r="HRE108" s="39" t="e">
        <f>#REF!+HRE103+HRE104+HRE105+HRE107</f>
        <v>#REF!</v>
      </c>
      <c r="HRF108" s="39" t="e">
        <f>#REF!+HRF103+HRF104+HRF105+HRF107</f>
        <v>#REF!</v>
      </c>
      <c r="HRG108" s="39" t="e">
        <f>#REF!+HRG103+HRG104+HRG105+HRG107</f>
        <v>#REF!</v>
      </c>
      <c r="HRH108" s="39" t="e">
        <f>#REF!+HRH103+HRH104+HRH105+HRH107</f>
        <v>#REF!</v>
      </c>
      <c r="HRI108" s="39" t="e">
        <f>#REF!+HRI103+HRI104+HRI105+HRI107</f>
        <v>#REF!</v>
      </c>
      <c r="HRJ108" s="39" t="e">
        <f>#REF!+HRJ103+HRJ104+HRJ105+HRJ107</f>
        <v>#REF!</v>
      </c>
      <c r="HRK108" s="39" t="e">
        <f>#REF!+HRK103+HRK104+HRK105+HRK107</f>
        <v>#REF!</v>
      </c>
      <c r="HRL108" s="39" t="e">
        <f>#REF!+HRL103+HRL104+HRL105+HRL107</f>
        <v>#REF!</v>
      </c>
      <c r="HRM108" s="39" t="e">
        <f>#REF!+HRM103+HRM104+HRM105+HRM107</f>
        <v>#REF!</v>
      </c>
      <c r="HRN108" s="39" t="e">
        <f>#REF!+HRN103+HRN104+HRN105+HRN107</f>
        <v>#REF!</v>
      </c>
      <c r="HRO108" s="39" t="e">
        <f>#REF!+HRO103+HRO104+HRO105+HRO107</f>
        <v>#REF!</v>
      </c>
      <c r="HRP108" s="39" t="e">
        <f>#REF!+HRP103+HRP104+HRP105+HRP107</f>
        <v>#REF!</v>
      </c>
      <c r="HRQ108" s="39" t="e">
        <f>#REF!+HRQ103+HRQ104+HRQ105+HRQ107</f>
        <v>#REF!</v>
      </c>
      <c r="HRR108" s="39" t="e">
        <f>#REF!+HRR103+HRR104+HRR105+HRR107</f>
        <v>#REF!</v>
      </c>
      <c r="HRS108" s="39" t="e">
        <f>#REF!+HRS103+HRS104+HRS105+HRS107</f>
        <v>#REF!</v>
      </c>
      <c r="HRT108" s="39" t="e">
        <f>#REF!+HRT103+HRT104+HRT105+HRT107</f>
        <v>#REF!</v>
      </c>
      <c r="HRU108" s="39" t="e">
        <f>#REF!+HRU103+HRU104+HRU105+HRU107</f>
        <v>#REF!</v>
      </c>
      <c r="HRV108" s="39" t="e">
        <f>#REF!+HRV103+HRV104+HRV105+HRV107</f>
        <v>#REF!</v>
      </c>
      <c r="HRW108" s="39" t="e">
        <f>#REF!+HRW103+HRW104+HRW105+HRW107</f>
        <v>#REF!</v>
      </c>
      <c r="HRX108" s="39" t="e">
        <f>#REF!+HRX103+HRX104+HRX105+HRX107</f>
        <v>#REF!</v>
      </c>
      <c r="HRY108" s="39" t="e">
        <f>#REF!+HRY103+HRY104+HRY105+HRY107</f>
        <v>#REF!</v>
      </c>
      <c r="HRZ108" s="39" t="e">
        <f>#REF!+HRZ103+HRZ104+HRZ105+HRZ107</f>
        <v>#REF!</v>
      </c>
      <c r="HSA108" s="39" t="e">
        <f>#REF!+HSA103+HSA104+HSA105+HSA107</f>
        <v>#REF!</v>
      </c>
      <c r="HSB108" s="39" t="e">
        <f>#REF!+HSB103+HSB104+HSB105+HSB107</f>
        <v>#REF!</v>
      </c>
      <c r="HSC108" s="39" t="e">
        <f>#REF!+HSC103+HSC104+HSC105+HSC107</f>
        <v>#REF!</v>
      </c>
      <c r="HSD108" s="39" t="e">
        <f>#REF!+HSD103+HSD104+HSD105+HSD107</f>
        <v>#REF!</v>
      </c>
      <c r="HSE108" s="39" t="e">
        <f>#REF!+HSE103+HSE104+HSE105+HSE107</f>
        <v>#REF!</v>
      </c>
      <c r="HSF108" s="39" t="e">
        <f>#REF!+HSF103+HSF104+HSF105+HSF107</f>
        <v>#REF!</v>
      </c>
      <c r="HSG108" s="39" t="e">
        <f>#REF!+HSG103+HSG104+HSG105+HSG107</f>
        <v>#REF!</v>
      </c>
      <c r="HSH108" s="39" t="e">
        <f>#REF!+HSH103+HSH104+HSH105+HSH107</f>
        <v>#REF!</v>
      </c>
      <c r="HSI108" s="39" t="e">
        <f>#REF!+HSI103+HSI104+HSI105+HSI107</f>
        <v>#REF!</v>
      </c>
      <c r="HSJ108" s="39" t="e">
        <f>#REF!+HSJ103+HSJ104+HSJ105+HSJ107</f>
        <v>#REF!</v>
      </c>
      <c r="HSK108" s="39" t="e">
        <f>#REF!+HSK103+HSK104+HSK105+HSK107</f>
        <v>#REF!</v>
      </c>
      <c r="HSL108" s="39" t="e">
        <f>#REF!+HSL103+HSL104+HSL105+HSL107</f>
        <v>#REF!</v>
      </c>
      <c r="HSM108" s="39" t="e">
        <f>#REF!+HSM103+HSM104+HSM105+HSM107</f>
        <v>#REF!</v>
      </c>
      <c r="HSN108" s="39" t="e">
        <f>#REF!+HSN103+HSN104+HSN105+HSN107</f>
        <v>#REF!</v>
      </c>
      <c r="HSO108" s="39" t="e">
        <f>#REF!+HSO103+HSO104+HSO105+HSO107</f>
        <v>#REF!</v>
      </c>
      <c r="HSP108" s="39" t="e">
        <f>#REF!+HSP103+HSP104+HSP105+HSP107</f>
        <v>#REF!</v>
      </c>
      <c r="HSQ108" s="39" t="e">
        <f>#REF!+HSQ103+HSQ104+HSQ105+HSQ107</f>
        <v>#REF!</v>
      </c>
      <c r="HSR108" s="39" t="e">
        <f>#REF!+HSR103+HSR104+HSR105+HSR107</f>
        <v>#REF!</v>
      </c>
      <c r="HSS108" s="39" t="e">
        <f>#REF!+HSS103+HSS104+HSS105+HSS107</f>
        <v>#REF!</v>
      </c>
      <c r="HST108" s="39" t="e">
        <f>#REF!+HST103+HST104+HST105+HST107</f>
        <v>#REF!</v>
      </c>
      <c r="HSU108" s="39" t="e">
        <f>#REF!+HSU103+HSU104+HSU105+HSU107</f>
        <v>#REF!</v>
      </c>
      <c r="HSV108" s="39" t="e">
        <f>#REF!+HSV103+HSV104+HSV105+HSV107</f>
        <v>#REF!</v>
      </c>
      <c r="HSW108" s="39" t="e">
        <f>#REF!+HSW103+HSW104+HSW105+HSW107</f>
        <v>#REF!</v>
      </c>
      <c r="HSX108" s="39" t="e">
        <f>#REF!+HSX103+HSX104+HSX105+HSX107</f>
        <v>#REF!</v>
      </c>
      <c r="HSY108" s="39" t="e">
        <f>#REF!+HSY103+HSY104+HSY105+HSY107</f>
        <v>#REF!</v>
      </c>
      <c r="HSZ108" s="39" t="e">
        <f>#REF!+HSZ103+HSZ104+HSZ105+HSZ107</f>
        <v>#REF!</v>
      </c>
      <c r="HTA108" s="39" t="e">
        <f>#REF!+HTA103+HTA104+HTA105+HTA107</f>
        <v>#REF!</v>
      </c>
      <c r="HTB108" s="39" t="e">
        <f>#REF!+HTB103+HTB104+HTB105+HTB107</f>
        <v>#REF!</v>
      </c>
      <c r="HTC108" s="39" t="e">
        <f>#REF!+HTC103+HTC104+HTC105+HTC107</f>
        <v>#REF!</v>
      </c>
      <c r="HTD108" s="39" t="e">
        <f>#REF!+HTD103+HTD104+HTD105+HTD107</f>
        <v>#REF!</v>
      </c>
      <c r="HTE108" s="39" t="e">
        <f>#REF!+HTE103+HTE104+HTE105+HTE107</f>
        <v>#REF!</v>
      </c>
      <c r="HTF108" s="39" t="e">
        <f>#REF!+HTF103+HTF104+HTF105+HTF107</f>
        <v>#REF!</v>
      </c>
      <c r="HTG108" s="39" t="e">
        <f>#REF!+HTG103+HTG104+HTG105+HTG107</f>
        <v>#REF!</v>
      </c>
      <c r="HTH108" s="39" t="e">
        <f>#REF!+HTH103+HTH104+HTH105+HTH107</f>
        <v>#REF!</v>
      </c>
      <c r="HTI108" s="39" t="e">
        <f>#REF!+HTI103+HTI104+HTI105+HTI107</f>
        <v>#REF!</v>
      </c>
      <c r="HTJ108" s="39" t="e">
        <f>#REF!+HTJ103+HTJ104+HTJ105+HTJ107</f>
        <v>#REF!</v>
      </c>
      <c r="HTK108" s="39" t="e">
        <f>#REF!+HTK103+HTK104+HTK105+HTK107</f>
        <v>#REF!</v>
      </c>
      <c r="HTL108" s="39" t="e">
        <f>#REF!+HTL103+HTL104+HTL105+HTL107</f>
        <v>#REF!</v>
      </c>
      <c r="HTM108" s="39" t="e">
        <f>#REF!+HTM103+HTM104+HTM105+HTM107</f>
        <v>#REF!</v>
      </c>
      <c r="HTN108" s="39" t="e">
        <f>#REF!+HTN103+HTN104+HTN105+HTN107</f>
        <v>#REF!</v>
      </c>
      <c r="HTO108" s="39" t="e">
        <f>#REF!+HTO103+HTO104+HTO105+HTO107</f>
        <v>#REF!</v>
      </c>
      <c r="HTP108" s="39" t="e">
        <f>#REF!+HTP103+HTP104+HTP105+HTP107</f>
        <v>#REF!</v>
      </c>
      <c r="HTQ108" s="39" t="e">
        <f>#REF!+HTQ103+HTQ104+HTQ105+HTQ107</f>
        <v>#REF!</v>
      </c>
      <c r="HTR108" s="39" t="e">
        <f>#REF!+HTR103+HTR104+HTR105+HTR107</f>
        <v>#REF!</v>
      </c>
      <c r="HTS108" s="39" t="e">
        <f>#REF!+HTS103+HTS104+HTS105+HTS107</f>
        <v>#REF!</v>
      </c>
      <c r="HTT108" s="39" t="e">
        <f>#REF!+HTT103+HTT104+HTT105+HTT107</f>
        <v>#REF!</v>
      </c>
      <c r="HTU108" s="39" t="e">
        <f>#REF!+HTU103+HTU104+HTU105+HTU107</f>
        <v>#REF!</v>
      </c>
      <c r="HTV108" s="39" t="e">
        <f>#REF!+HTV103+HTV104+HTV105+HTV107</f>
        <v>#REF!</v>
      </c>
      <c r="HTW108" s="39" t="e">
        <f>#REF!+HTW103+HTW104+HTW105+HTW107</f>
        <v>#REF!</v>
      </c>
      <c r="HTX108" s="39" t="e">
        <f>#REF!+HTX103+HTX104+HTX105+HTX107</f>
        <v>#REF!</v>
      </c>
      <c r="HTY108" s="39" t="e">
        <f>#REF!+HTY103+HTY104+HTY105+HTY107</f>
        <v>#REF!</v>
      </c>
      <c r="HTZ108" s="39" t="e">
        <f>#REF!+HTZ103+HTZ104+HTZ105+HTZ107</f>
        <v>#REF!</v>
      </c>
      <c r="HUA108" s="39" t="e">
        <f>#REF!+HUA103+HUA104+HUA105+HUA107</f>
        <v>#REF!</v>
      </c>
      <c r="HUB108" s="39" t="e">
        <f>#REF!+HUB103+HUB104+HUB105+HUB107</f>
        <v>#REF!</v>
      </c>
      <c r="HUC108" s="39" t="e">
        <f>#REF!+HUC103+HUC104+HUC105+HUC107</f>
        <v>#REF!</v>
      </c>
      <c r="HUD108" s="39" t="e">
        <f>#REF!+HUD103+HUD104+HUD105+HUD107</f>
        <v>#REF!</v>
      </c>
      <c r="HUE108" s="39" t="e">
        <f>#REF!+HUE103+HUE104+HUE105+HUE107</f>
        <v>#REF!</v>
      </c>
      <c r="HUF108" s="39" t="e">
        <f>#REF!+HUF103+HUF104+HUF105+HUF107</f>
        <v>#REF!</v>
      </c>
      <c r="HUG108" s="39" t="e">
        <f>#REF!+HUG103+HUG104+HUG105+HUG107</f>
        <v>#REF!</v>
      </c>
      <c r="HUH108" s="39" t="e">
        <f>#REF!+HUH103+HUH104+HUH105+HUH107</f>
        <v>#REF!</v>
      </c>
      <c r="HUI108" s="39" t="e">
        <f>#REF!+HUI103+HUI104+HUI105+HUI107</f>
        <v>#REF!</v>
      </c>
      <c r="HUJ108" s="39" t="e">
        <f>#REF!+HUJ103+HUJ104+HUJ105+HUJ107</f>
        <v>#REF!</v>
      </c>
      <c r="HUK108" s="39" t="e">
        <f>#REF!+HUK103+HUK104+HUK105+HUK107</f>
        <v>#REF!</v>
      </c>
      <c r="HUL108" s="39" t="e">
        <f>#REF!+HUL103+HUL104+HUL105+HUL107</f>
        <v>#REF!</v>
      </c>
      <c r="HUM108" s="39" t="e">
        <f>#REF!+HUM103+HUM104+HUM105+HUM107</f>
        <v>#REF!</v>
      </c>
      <c r="HUN108" s="39" t="e">
        <f>#REF!+HUN103+HUN104+HUN105+HUN107</f>
        <v>#REF!</v>
      </c>
      <c r="HUO108" s="39" t="e">
        <f>#REF!+HUO103+HUO104+HUO105+HUO107</f>
        <v>#REF!</v>
      </c>
      <c r="HUP108" s="39" t="e">
        <f>#REF!+HUP103+HUP104+HUP105+HUP107</f>
        <v>#REF!</v>
      </c>
      <c r="HUQ108" s="39" t="e">
        <f>#REF!+HUQ103+HUQ104+HUQ105+HUQ107</f>
        <v>#REF!</v>
      </c>
      <c r="HUR108" s="39" t="e">
        <f>#REF!+HUR103+HUR104+HUR105+HUR107</f>
        <v>#REF!</v>
      </c>
      <c r="HUS108" s="39" t="e">
        <f>#REF!+HUS103+HUS104+HUS105+HUS107</f>
        <v>#REF!</v>
      </c>
      <c r="HUT108" s="39" t="e">
        <f>#REF!+HUT103+HUT104+HUT105+HUT107</f>
        <v>#REF!</v>
      </c>
      <c r="HUU108" s="39" t="e">
        <f>#REF!+HUU103+HUU104+HUU105+HUU107</f>
        <v>#REF!</v>
      </c>
      <c r="HUV108" s="39" t="e">
        <f>#REF!+HUV103+HUV104+HUV105+HUV107</f>
        <v>#REF!</v>
      </c>
      <c r="HUW108" s="39" t="e">
        <f>#REF!+HUW103+HUW104+HUW105+HUW107</f>
        <v>#REF!</v>
      </c>
      <c r="HUX108" s="39" t="e">
        <f>#REF!+HUX103+HUX104+HUX105+HUX107</f>
        <v>#REF!</v>
      </c>
      <c r="HUY108" s="39" t="e">
        <f>#REF!+HUY103+HUY104+HUY105+HUY107</f>
        <v>#REF!</v>
      </c>
      <c r="HUZ108" s="39" t="e">
        <f>#REF!+HUZ103+HUZ104+HUZ105+HUZ107</f>
        <v>#REF!</v>
      </c>
      <c r="HVA108" s="39" t="e">
        <f>#REF!+HVA103+HVA104+HVA105+HVA107</f>
        <v>#REF!</v>
      </c>
      <c r="HVB108" s="39" t="e">
        <f>#REF!+HVB103+HVB104+HVB105+HVB107</f>
        <v>#REF!</v>
      </c>
      <c r="HVC108" s="39" t="e">
        <f>#REF!+HVC103+HVC104+HVC105+HVC107</f>
        <v>#REF!</v>
      </c>
      <c r="HVD108" s="39" t="e">
        <f>#REF!+HVD103+HVD104+HVD105+HVD107</f>
        <v>#REF!</v>
      </c>
      <c r="HVE108" s="39" t="e">
        <f>#REF!+HVE103+HVE104+HVE105+HVE107</f>
        <v>#REF!</v>
      </c>
      <c r="HVF108" s="39" t="e">
        <f>#REF!+HVF103+HVF104+HVF105+HVF107</f>
        <v>#REF!</v>
      </c>
      <c r="HVG108" s="39" t="e">
        <f>#REF!+HVG103+HVG104+HVG105+HVG107</f>
        <v>#REF!</v>
      </c>
      <c r="HVH108" s="39" t="e">
        <f>#REF!+HVH103+HVH104+HVH105+HVH107</f>
        <v>#REF!</v>
      </c>
      <c r="HVI108" s="39" t="e">
        <f>#REF!+HVI103+HVI104+HVI105+HVI107</f>
        <v>#REF!</v>
      </c>
      <c r="HVJ108" s="39" t="e">
        <f>#REF!+HVJ103+HVJ104+HVJ105+HVJ107</f>
        <v>#REF!</v>
      </c>
      <c r="HVK108" s="39" t="e">
        <f>#REF!+HVK103+HVK104+HVK105+HVK107</f>
        <v>#REF!</v>
      </c>
      <c r="HVL108" s="39" t="e">
        <f>#REF!+HVL103+HVL104+HVL105+HVL107</f>
        <v>#REF!</v>
      </c>
      <c r="HVM108" s="39" t="e">
        <f>#REF!+HVM103+HVM104+HVM105+HVM107</f>
        <v>#REF!</v>
      </c>
      <c r="HVN108" s="39" t="e">
        <f>#REF!+HVN103+HVN104+HVN105+HVN107</f>
        <v>#REF!</v>
      </c>
      <c r="HVO108" s="39" t="e">
        <f>#REF!+HVO103+HVO104+HVO105+HVO107</f>
        <v>#REF!</v>
      </c>
      <c r="HVP108" s="39" t="e">
        <f>#REF!+HVP103+HVP104+HVP105+HVP107</f>
        <v>#REF!</v>
      </c>
      <c r="HVQ108" s="39" t="e">
        <f>#REF!+HVQ103+HVQ104+HVQ105+HVQ107</f>
        <v>#REF!</v>
      </c>
      <c r="HVR108" s="39" t="e">
        <f>#REF!+HVR103+HVR104+HVR105+HVR107</f>
        <v>#REF!</v>
      </c>
      <c r="HVS108" s="39" t="e">
        <f>#REF!+HVS103+HVS104+HVS105+HVS107</f>
        <v>#REF!</v>
      </c>
      <c r="HVT108" s="39" t="e">
        <f>#REF!+HVT103+HVT104+HVT105+HVT107</f>
        <v>#REF!</v>
      </c>
      <c r="HVU108" s="39" t="e">
        <f>#REF!+HVU103+HVU104+HVU105+HVU107</f>
        <v>#REF!</v>
      </c>
      <c r="HVV108" s="39" t="e">
        <f>#REF!+HVV103+HVV104+HVV105+HVV107</f>
        <v>#REF!</v>
      </c>
      <c r="HVW108" s="39" t="e">
        <f>#REF!+HVW103+HVW104+HVW105+HVW107</f>
        <v>#REF!</v>
      </c>
      <c r="HVX108" s="39" t="e">
        <f>#REF!+HVX103+HVX104+HVX105+HVX107</f>
        <v>#REF!</v>
      </c>
      <c r="HVY108" s="39" t="e">
        <f>#REF!+HVY103+HVY104+HVY105+HVY107</f>
        <v>#REF!</v>
      </c>
      <c r="HVZ108" s="39" t="e">
        <f>#REF!+HVZ103+HVZ104+HVZ105+HVZ107</f>
        <v>#REF!</v>
      </c>
      <c r="HWA108" s="39" t="e">
        <f>#REF!+HWA103+HWA104+HWA105+HWA107</f>
        <v>#REF!</v>
      </c>
      <c r="HWB108" s="39" t="e">
        <f>#REF!+HWB103+HWB104+HWB105+HWB107</f>
        <v>#REF!</v>
      </c>
      <c r="HWC108" s="39" t="e">
        <f>#REF!+HWC103+HWC104+HWC105+HWC107</f>
        <v>#REF!</v>
      </c>
      <c r="HWD108" s="39" t="e">
        <f>#REF!+HWD103+HWD104+HWD105+HWD107</f>
        <v>#REF!</v>
      </c>
      <c r="HWE108" s="39" t="e">
        <f>#REF!+HWE103+HWE104+HWE105+HWE107</f>
        <v>#REF!</v>
      </c>
      <c r="HWF108" s="39" t="e">
        <f>#REF!+HWF103+HWF104+HWF105+HWF107</f>
        <v>#REF!</v>
      </c>
      <c r="HWG108" s="39" t="e">
        <f>#REF!+HWG103+HWG104+HWG105+HWG107</f>
        <v>#REF!</v>
      </c>
      <c r="HWH108" s="39" t="e">
        <f>#REF!+HWH103+HWH104+HWH105+HWH107</f>
        <v>#REF!</v>
      </c>
      <c r="HWI108" s="39" t="e">
        <f>#REF!+HWI103+HWI104+HWI105+HWI107</f>
        <v>#REF!</v>
      </c>
      <c r="HWJ108" s="39" t="e">
        <f>#REF!+HWJ103+HWJ104+HWJ105+HWJ107</f>
        <v>#REF!</v>
      </c>
      <c r="HWK108" s="39" t="e">
        <f>#REF!+HWK103+HWK104+HWK105+HWK107</f>
        <v>#REF!</v>
      </c>
      <c r="HWL108" s="39" t="e">
        <f>#REF!+HWL103+HWL104+HWL105+HWL107</f>
        <v>#REF!</v>
      </c>
      <c r="HWM108" s="39" t="e">
        <f>#REF!+HWM103+HWM104+HWM105+HWM107</f>
        <v>#REF!</v>
      </c>
      <c r="HWN108" s="39" t="e">
        <f>#REF!+HWN103+HWN104+HWN105+HWN107</f>
        <v>#REF!</v>
      </c>
      <c r="HWO108" s="39" t="e">
        <f>#REF!+HWO103+HWO104+HWO105+HWO107</f>
        <v>#REF!</v>
      </c>
      <c r="HWP108" s="39" t="e">
        <f>#REF!+HWP103+HWP104+HWP105+HWP107</f>
        <v>#REF!</v>
      </c>
      <c r="HWQ108" s="39" t="e">
        <f>#REF!+HWQ103+HWQ104+HWQ105+HWQ107</f>
        <v>#REF!</v>
      </c>
      <c r="HWR108" s="39" t="e">
        <f>#REF!+HWR103+HWR104+HWR105+HWR107</f>
        <v>#REF!</v>
      </c>
      <c r="HWS108" s="39" t="e">
        <f>#REF!+HWS103+HWS104+HWS105+HWS107</f>
        <v>#REF!</v>
      </c>
      <c r="HWT108" s="39" t="e">
        <f>#REF!+HWT103+HWT104+HWT105+HWT107</f>
        <v>#REF!</v>
      </c>
      <c r="HWU108" s="39" t="e">
        <f>#REF!+HWU103+HWU104+HWU105+HWU107</f>
        <v>#REF!</v>
      </c>
      <c r="HWV108" s="39" t="e">
        <f>#REF!+HWV103+HWV104+HWV105+HWV107</f>
        <v>#REF!</v>
      </c>
      <c r="HWW108" s="39" t="e">
        <f>#REF!+HWW103+HWW104+HWW105+HWW107</f>
        <v>#REF!</v>
      </c>
      <c r="HWX108" s="39" t="e">
        <f>#REF!+HWX103+HWX104+HWX105+HWX107</f>
        <v>#REF!</v>
      </c>
      <c r="HWY108" s="39" t="e">
        <f>#REF!+HWY103+HWY104+HWY105+HWY107</f>
        <v>#REF!</v>
      </c>
      <c r="HWZ108" s="39" t="e">
        <f>#REF!+HWZ103+HWZ104+HWZ105+HWZ107</f>
        <v>#REF!</v>
      </c>
      <c r="HXA108" s="39" t="e">
        <f>#REF!+HXA103+HXA104+HXA105+HXA107</f>
        <v>#REF!</v>
      </c>
      <c r="HXB108" s="39" t="e">
        <f>#REF!+HXB103+HXB104+HXB105+HXB107</f>
        <v>#REF!</v>
      </c>
      <c r="HXC108" s="39" t="e">
        <f>#REF!+HXC103+HXC104+HXC105+HXC107</f>
        <v>#REF!</v>
      </c>
      <c r="HXD108" s="39" t="e">
        <f>#REF!+HXD103+HXD104+HXD105+HXD107</f>
        <v>#REF!</v>
      </c>
      <c r="HXE108" s="39" t="e">
        <f>#REF!+HXE103+HXE104+HXE105+HXE107</f>
        <v>#REF!</v>
      </c>
      <c r="HXF108" s="39" t="e">
        <f>#REF!+HXF103+HXF104+HXF105+HXF107</f>
        <v>#REF!</v>
      </c>
      <c r="HXG108" s="39" t="e">
        <f>#REF!+HXG103+HXG104+HXG105+HXG107</f>
        <v>#REF!</v>
      </c>
      <c r="HXH108" s="39" t="e">
        <f>#REF!+HXH103+HXH104+HXH105+HXH107</f>
        <v>#REF!</v>
      </c>
      <c r="HXI108" s="39" t="e">
        <f>#REF!+HXI103+HXI104+HXI105+HXI107</f>
        <v>#REF!</v>
      </c>
      <c r="HXJ108" s="39" t="e">
        <f>#REF!+HXJ103+HXJ104+HXJ105+HXJ107</f>
        <v>#REF!</v>
      </c>
      <c r="HXK108" s="39" t="e">
        <f>#REF!+HXK103+HXK104+HXK105+HXK107</f>
        <v>#REF!</v>
      </c>
      <c r="HXL108" s="39" t="e">
        <f>#REF!+HXL103+HXL104+HXL105+HXL107</f>
        <v>#REF!</v>
      </c>
      <c r="HXM108" s="39" t="e">
        <f>#REF!+HXM103+HXM104+HXM105+HXM107</f>
        <v>#REF!</v>
      </c>
      <c r="HXN108" s="39" t="e">
        <f>#REF!+HXN103+HXN104+HXN105+HXN107</f>
        <v>#REF!</v>
      </c>
      <c r="HXO108" s="39" t="e">
        <f>#REF!+HXO103+HXO104+HXO105+HXO107</f>
        <v>#REF!</v>
      </c>
      <c r="HXP108" s="39" t="e">
        <f>#REF!+HXP103+HXP104+HXP105+HXP107</f>
        <v>#REF!</v>
      </c>
      <c r="HXQ108" s="39" t="e">
        <f>#REF!+HXQ103+HXQ104+HXQ105+HXQ107</f>
        <v>#REF!</v>
      </c>
      <c r="HXR108" s="39" t="e">
        <f>#REF!+HXR103+HXR104+HXR105+HXR107</f>
        <v>#REF!</v>
      </c>
      <c r="HXS108" s="39" t="e">
        <f>#REF!+HXS103+HXS104+HXS105+HXS107</f>
        <v>#REF!</v>
      </c>
      <c r="HXT108" s="39" t="e">
        <f>#REF!+HXT103+HXT104+HXT105+HXT107</f>
        <v>#REF!</v>
      </c>
      <c r="HXU108" s="39" t="e">
        <f>#REF!+HXU103+HXU104+HXU105+HXU107</f>
        <v>#REF!</v>
      </c>
      <c r="HXV108" s="39" t="e">
        <f>#REF!+HXV103+HXV104+HXV105+HXV107</f>
        <v>#REF!</v>
      </c>
      <c r="HXW108" s="39" t="e">
        <f>#REF!+HXW103+HXW104+HXW105+HXW107</f>
        <v>#REF!</v>
      </c>
      <c r="HXX108" s="39" t="e">
        <f>#REF!+HXX103+HXX104+HXX105+HXX107</f>
        <v>#REF!</v>
      </c>
      <c r="HXY108" s="39" t="e">
        <f>#REF!+HXY103+HXY104+HXY105+HXY107</f>
        <v>#REF!</v>
      </c>
      <c r="HXZ108" s="39" t="e">
        <f>#REF!+HXZ103+HXZ104+HXZ105+HXZ107</f>
        <v>#REF!</v>
      </c>
      <c r="HYA108" s="39" t="e">
        <f>#REF!+HYA103+HYA104+HYA105+HYA107</f>
        <v>#REF!</v>
      </c>
      <c r="HYB108" s="39" t="e">
        <f>#REF!+HYB103+HYB104+HYB105+HYB107</f>
        <v>#REF!</v>
      </c>
      <c r="HYC108" s="39" t="e">
        <f>#REF!+HYC103+HYC104+HYC105+HYC107</f>
        <v>#REF!</v>
      </c>
      <c r="HYD108" s="39" t="e">
        <f>#REF!+HYD103+HYD104+HYD105+HYD107</f>
        <v>#REF!</v>
      </c>
      <c r="HYE108" s="39" t="e">
        <f>#REF!+HYE103+HYE104+HYE105+HYE107</f>
        <v>#REF!</v>
      </c>
      <c r="HYF108" s="39" t="e">
        <f>#REF!+HYF103+HYF104+HYF105+HYF107</f>
        <v>#REF!</v>
      </c>
      <c r="HYG108" s="39" t="e">
        <f>#REF!+HYG103+HYG104+HYG105+HYG107</f>
        <v>#REF!</v>
      </c>
      <c r="HYH108" s="39" t="e">
        <f>#REF!+HYH103+HYH104+HYH105+HYH107</f>
        <v>#REF!</v>
      </c>
      <c r="HYI108" s="39" t="e">
        <f>#REF!+HYI103+HYI104+HYI105+HYI107</f>
        <v>#REF!</v>
      </c>
      <c r="HYJ108" s="39" t="e">
        <f>#REF!+HYJ103+HYJ104+HYJ105+HYJ107</f>
        <v>#REF!</v>
      </c>
      <c r="HYK108" s="39" t="e">
        <f>#REF!+HYK103+HYK104+HYK105+HYK107</f>
        <v>#REF!</v>
      </c>
      <c r="HYL108" s="39" t="e">
        <f>#REF!+HYL103+HYL104+HYL105+HYL107</f>
        <v>#REF!</v>
      </c>
      <c r="HYM108" s="39" t="e">
        <f>#REF!+HYM103+HYM104+HYM105+HYM107</f>
        <v>#REF!</v>
      </c>
      <c r="HYN108" s="39" t="e">
        <f>#REF!+HYN103+HYN104+HYN105+HYN107</f>
        <v>#REF!</v>
      </c>
      <c r="HYO108" s="39" t="e">
        <f>#REF!+HYO103+HYO104+HYO105+HYO107</f>
        <v>#REF!</v>
      </c>
      <c r="HYP108" s="39" t="e">
        <f>#REF!+HYP103+HYP104+HYP105+HYP107</f>
        <v>#REF!</v>
      </c>
      <c r="HYQ108" s="39" t="e">
        <f>#REF!+HYQ103+HYQ104+HYQ105+HYQ107</f>
        <v>#REF!</v>
      </c>
      <c r="HYR108" s="39" t="e">
        <f>#REF!+HYR103+HYR104+HYR105+HYR107</f>
        <v>#REF!</v>
      </c>
      <c r="HYS108" s="39" t="e">
        <f>#REF!+HYS103+HYS104+HYS105+HYS107</f>
        <v>#REF!</v>
      </c>
      <c r="HYT108" s="39" t="e">
        <f>#REF!+HYT103+HYT104+HYT105+HYT107</f>
        <v>#REF!</v>
      </c>
      <c r="HYU108" s="39" t="e">
        <f>#REF!+HYU103+HYU104+HYU105+HYU107</f>
        <v>#REF!</v>
      </c>
      <c r="HYV108" s="39" t="e">
        <f>#REF!+HYV103+HYV104+HYV105+HYV107</f>
        <v>#REF!</v>
      </c>
      <c r="HYW108" s="39" t="e">
        <f>#REF!+HYW103+HYW104+HYW105+HYW107</f>
        <v>#REF!</v>
      </c>
      <c r="HYX108" s="39" t="e">
        <f>#REF!+HYX103+HYX104+HYX105+HYX107</f>
        <v>#REF!</v>
      </c>
      <c r="HYY108" s="39" t="e">
        <f>#REF!+HYY103+HYY104+HYY105+HYY107</f>
        <v>#REF!</v>
      </c>
      <c r="HYZ108" s="39" t="e">
        <f>#REF!+HYZ103+HYZ104+HYZ105+HYZ107</f>
        <v>#REF!</v>
      </c>
      <c r="HZA108" s="39" t="e">
        <f>#REF!+HZA103+HZA104+HZA105+HZA107</f>
        <v>#REF!</v>
      </c>
      <c r="HZB108" s="39" t="e">
        <f>#REF!+HZB103+HZB104+HZB105+HZB107</f>
        <v>#REF!</v>
      </c>
      <c r="HZC108" s="39" t="e">
        <f>#REF!+HZC103+HZC104+HZC105+HZC107</f>
        <v>#REF!</v>
      </c>
      <c r="HZD108" s="39" t="e">
        <f>#REF!+HZD103+HZD104+HZD105+HZD107</f>
        <v>#REF!</v>
      </c>
      <c r="HZE108" s="39" t="e">
        <f>#REF!+HZE103+HZE104+HZE105+HZE107</f>
        <v>#REF!</v>
      </c>
      <c r="HZF108" s="39" t="e">
        <f>#REF!+HZF103+HZF104+HZF105+HZF107</f>
        <v>#REF!</v>
      </c>
      <c r="HZG108" s="39" t="e">
        <f>#REF!+HZG103+HZG104+HZG105+HZG107</f>
        <v>#REF!</v>
      </c>
      <c r="HZH108" s="39" t="e">
        <f>#REF!+HZH103+HZH104+HZH105+HZH107</f>
        <v>#REF!</v>
      </c>
      <c r="HZI108" s="39" t="e">
        <f>#REF!+HZI103+HZI104+HZI105+HZI107</f>
        <v>#REF!</v>
      </c>
      <c r="HZJ108" s="39" t="e">
        <f>#REF!+HZJ103+HZJ104+HZJ105+HZJ107</f>
        <v>#REF!</v>
      </c>
      <c r="HZK108" s="39" t="e">
        <f>#REF!+HZK103+HZK104+HZK105+HZK107</f>
        <v>#REF!</v>
      </c>
      <c r="HZL108" s="39" t="e">
        <f>#REF!+HZL103+HZL104+HZL105+HZL107</f>
        <v>#REF!</v>
      </c>
      <c r="HZM108" s="39" t="e">
        <f>#REF!+HZM103+HZM104+HZM105+HZM107</f>
        <v>#REF!</v>
      </c>
      <c r="HZN108" s="39" t="e">
        <f>#REF!+HZN103+HZN104+HZN105+HZN107</f>
        <v>#REF!</v>
      </c>
      <c r="HZO108" s="39" t="e">
        <f>#REF!+HZO103+HZO104+HZO105+HZO107</f>
        <v>#REF!</v>
      </c>
      <c r="HZP108" s="39" t="e">
        <f>#REF!+HZP103+HZP104+HZP105+HZP107</f>
        <v>#REF!</v>
      </c>
      <c r="HZQ108" s="39" t="e">
        <f>#REF!+HZQ103+HZQ104+HZQ105+HZQ107</f>
        <v>#REF!</v>
      </c>
      <c r="HZR108" s="39" t="e">
        <f>#REF!+HZR103+HZR104+HZR105+HZR107</f>
        <v>#REF!</v>
      </c>
      <c r="HZS108" s="39" t="e">
        <f>#REF!+HZS103+HZS104+HZS105+HZS107</f>
        <v>#REF!</v>
      </c>
      <c r="HZT108" s="39" t="e">
        <f>#REF!+HZT103+HZT104+HZT105+HZT107</f>
        <v>#REF!</v>
      </c>
      <c r="HZU108" s="39" t="e">
        <f>#REF!+HZU103+HZU104+HZU105+HZU107</f>
        <v>#REF!</v>
      </c>
      <c r="HZV108" s="39" t="e">
        <f>#REF!+HZV103+HZV104+HZV105+HZV107</f>
        <v>#REF!</v>
      </c>
      <c r="HZW108" s="39" t="e">
        <f>#REF!+HZW103+HZW104+HZW105+HZW107</f>
        <v>#REF!</v>
      </c>
      <c r="HZX108" s="39" t="e">
        <f>#REF!+HZX103+HZX104+HZX105+HZX107</f>
        <v>#REF!</v>
      </c>
      <c r="HZY108" s="39" t="e">
        <f>#REF!+HZY103+HZY104+HZY105+HZY107</f>
        <v>#REF!</v>
      </c>
      <c r="HZZ108" s="39" t="e">
        <f>#REF!+HZZ103+HZZ104+HZZ105+HZZ107</f>
        <v>#REF!</v>
      </c>
      <c r="IAA108" s="39" t="e">
        <f>#REF!+IAA103+IAA104+IAA105+IAA107</f>
        <v>#REF!</v>
      </c>
      <c r="IAB108" s="39" t="e">
        <f>#REF!+IAB103+IAB104+IAB105+IAB107</f>
        <v>#REF!</v>
      </c>
      <c r="IAC108" s="39" t="e">
        <f>#REF!+IAC103+IAC104+IAC105+IAC107</f>
        <v>#REF!</v>
      </c>
      <c r="IAD108" s="39" t="e">
        <f>#REF!+IAD103+IAD104+IAD105+IAD107</f>
        <v>#REF!</v>
      </c>
      <c r="IAE108" s="39" t="e">
        <f>#REF!+IAE103+IAE104+IAE105+IAE107</f>
        <v>#REF!</v>
      </c>
      <c r="IAF108" s="39" t="e">
        <f>#REF!+IAF103+IAF104+IAF105+IAF107</f>
        <v>#REF!</v>
      </c>
      <c r="IAG108" s="39" t="e">
        <f>#REF!+IAG103+IAG104+IAG105+IAG107</f>
        <v>#REF!</v>
      </c>
      <c r="IAH108" s="39" t="e">
        <f>#REF!+IAH103+IAH104+IAH105+IAH107</f>
        <v>#REF!</v>
      </c>
      <c r="IAI108" s="39" t="e">
        <f>#REF!+IAI103+IAI104+IAI105+IAI107</f>
        <v>#REF!</v>
      </c>
      <c r="IAJ108" s="39" t="e">
        <f>#REF!+IAJ103+IAJ104+IAJ105+IAJ107</f>
        <v>#REF!</v>
      </c>
      <c r="IAK108" s="39" t="e">
        <f>#REF!+IAK103+IAK104+IAK105+IAK107</f>
        <v>#REF!</v>
      </c>
      <c r="IAL108" s="39" t="e">
        <f>#REF!+IAL103+IAL104+IAL105+IAL107</f>
        <v>#REF!</v>
      </c>
      <c r="IAM108" s="39" t="e">
        <f>#REF!+IAM103+IAM104+IAM105+IAM107</f>
        <v>#REF!</v>
      </c>
      <c r="IAN108" s="39" t="e">
        <f>#REF!+IAN103+IAN104+IAN105+IAN107</f>
        <v>#REF!</v>
      </c>
      <c r="IAO108" s="39" t="e">
        <f>#REF!+IAO103+IAO104+IAO105+IAO107</f>
        <v>#REF!</v>
      </c>
      <c r="IAP108" s="39" t="e">
        <f>#REF!+IAP103+IAP104+IAP105+IAP107</f>
        <v>#REF!</v>
      </c>
      <c r="IAQ108" s="39" t="e">
        <f>#REF!+IAQ103+IAQ104+IAQ105+IAQ107</f>
        <v>#REF!</v>
      </c>
      <c r="IAR108" s="39" t="e">
        <f>#REF!+IAR103+IAR104+IAR105+IAR107</f>
        <v>#REF!</v>
      </c>
      <c r="IAS108" s="39" t="e">
        <f>#REF!+IAS103+IAS104+IAS105+IAS107</f>
        <v>#REF!</v>
      </c>
      <c r="IAT108" s="39" t="e">
        <f>#REF!+IAT103+IAT104+IAT105+IAT107</f>
        <v>#REF!</v>
      </c>
      <c r="IAU108" s="39" t="e">
        <f>#REF!+IAU103+IAU104+IAU105+IAU107</f>
        <v>#REF!</v>
      </c>
      <c r="IAV108" s="39" t="e">
        <f>#REF!+IAV103+IAV104+IAV105+IAV107</f>
        <v>#REF!</v>
      </c>
      <c r="IAW108" s="39" t="e">
        <f>#REF!+IAW103+IAW104+IAW105+IAW107</f>
        <v>#REF!</v>
      </c>
      <c r="IAX108" s="39" t="e">
        <f>#REF!+IAX103+IAX104+IAX105+IAX107</f>
        <v>#REF!</v>
      </c>
      <c r="IAY108" s="39" t="e">
        <f>#REF!+IAY103+IAY104+IAY105+IAY107</f>
        <v>#REF!</v>
      </c>
      <c r="IAZ108" s="39" t="e">
        <f>#REF!+IAZ103+IAZ104+IAZ105+IAZ107</f>
        <v>#REF!</v>
      </c>
      <c r="IBA108" s="39" t="e">
        <f>#REF!+IBA103+IBA104+IBA105+IBA107</f>
        <v>#REF!</v>
      </c>
      <c r="IBB108" s="39" t="e">
        <f>#REF!+IBB103+IBB104+IBB105+IBB107</f>
        <v>#REF!</v>
      </c>
      <c r="IBC108" s="39" t="e">
        <f>#REF!+IBC103+IBC104+IBC105+IBC107</f>
        <v>#REF!</v>
      </c>
      <c r="IBD108" s="39" t="e">
        <f>#REF!+IBD103+IBD104+IBD105+IBD107</f>
        <v>#REF!</v>
      </c>
      <c r="IBE108" s="39" t="e">
        <f>#REF!+IBE103+IBE104+IBE105+IBE107</f>
        <v>#REF!</v>
      </c>
      <c r="IBF108" s="39" t="e">
        <f>#REF!+IBF103+IBF104+IBF105+IBF107</f>
        <v>#REF!</v>
      </c>
      <c r="IBG108" s="39" t="e">
        <f>#REF!+IBG103+IBG104+IBG105+IBG107</f>
        <v>#REF!</v>
      </c>
      <c r="IBH108" s="39" t="e">
        <f>#REF!+IBH103+IBH104+IBH105+IBH107</f>
        <v>#REF!</v>
      </c>
      <c r="IBI108" s="39" t="e">
        <f>#REF!+IBI103+IBI104+IBI105+IBI107</f>
        <v>#REF!</v>
      </c>
      <c r="IBJ108" s="39" t="e">
        <f>#REF!+IBJ103+IBJ104+IBJ105+IBJ107</f>
        <v>#REF!</v>
      </c>
      <c r="IBK108" s="39" t="e">
        <f>#REF!+IBK103+IBK104+IBK105+IBK107</f>
        <v>#REF!</v>
      </c>
      <c r="IBL108" s="39" t="e">
        <f>#REF!+IBL103+IBL104+IBL105+IBL107</f>
        <v>#REF!</v>
      </c>
      <c r="IBM108" s="39" t="e">
        <f>#REF!+IBM103+IBM104+IBM105+IBM107</f>
        <v>#REF!</v>
      </c>
      <c r="IBN108" s="39" t="e">
        <f>#REF!+IBN103+IBN104+IBN105+IBN107</f>
        <v>#REF!</v>
      </c>
      <c r="IBO108" s="39" t="e">
        <f>#REF!+IBO103+IBO104+IBO105+IBO107</f>
        <v>#REF!</v>
      </c>
      <c r="IBP108" s="39" t="e">
        <f>#REF!+IBP103+IBP104+IBP105+IBP107</f>
        <v>#REF!</v>
      </c>
      <c r="IBQ108" s="39" t="e">
        <f>#REF!+IBQ103+IBQ104+IBQ105+IBQ107</f>
        <v>#REF!</v>
      </c>
      <c r="IBR108" s="39" t="e">
        <f>#REF!+IBR103+IBR104+IBR105+IBR107</f>
        <v>#REF!</v>
      </c>
      <c r="IBS108" s="39" t="e">
        <f>#REF!+IBS103+IBS104+IBS105+IBS107</f>
        <v>#REF!</v>
      </c>
      <c r="IBT108" s="39" t="e">
        <f>#REF!+IBT103+IBT104+IBT105+IBT107</f>
        <v>#REF!</v>
      </c>
      <c r="IBU108" s="39" t="e">
        <f>#REF!+IBU103+IBU104+IBU105+IBU107</f>
        <v>#REF!</v>
      </c>
      <c r="IBV108" s="39" t="e">
        <f>#REF!+IBV103+IBV104+IBV105+IBV107</f>
        <v>#REF!</v>
      </c>
      <c r="IBW108" s="39" t="e">
        <f>#REF!+IBW103+IBW104+IBW105+IBW107</f>
        <v>#REF!</v>
      </c>
      <c r="IBX108" s="39" t="e">
        <f>#REF!+IBX103+IBX104+IBX105+IBX107</f>
        <v>#REF!</v>
      </c>
      <c r="IBY108" s="39" t="e">
        <f>#REF!+IBY103+IBY104+IBY105+IBY107</f>
        <v>#REF!</v>
      </c>
      <c r="IBZ108" s="39" t="e">
        <f>#REF!+IBZ103+IBZ104+IBZ105+IBZ107</f>
        <v>#REF!</v>
      </c>
      <c r="ICA108" s="39" t="e">
        <f>#REF!+ICA103+ICA104+ICA105+ICA107</f>
        <v>#REF!</v>
      </c>
      <c r="ICB108" s="39" t="e">
        <f>#REF!+ICB103+ICB104+ICB105+ICB107</f>
        <v>#REF!</v>
      </c>
      <c r="ICC108" s="39" t="e">
        <f>#REF!+ICC103+ICC104+ICC105+ICC107</f>
        <v>#REF!</v>
      </c>
      <c r="ICD108" s="39" t="e">
        <f>#REF!+ICD103+ICD104+ICD105+ICD107</f>
        <v>#REF!</v>
      </c>
      <c r="ICE108" s="39" t="e">
        <f>#REF!+ICE103+ICE104+ICE105+ICE107</f>
        <v>#REF!</v>
      </c>
      <c r="ICF108" s="39" t="e">
        <f>#REF!+ICF103+ICF104+ICF105+ICF107</f>
        <v>#REF!</v>
      </c>
      <c r="ICG108" s="39" t="e">
        <f>#REF!+ICG103+ICG104+ICG105+ICG107</f>
        <v>#REF!</v>
      </c>
      <c r="ICH108" s="39" t="e">
        <f>#REF!+ICH103+ICH104+ICH105+ICH107</f>
        <v>#REF!</v>
      </c>
      <c r="ICI108" s="39" t="e">
        <f>#REF!+ICI103+ICI104+ICI105+ICI107</f>
        <v>#REF!</v>
      </c>
      <c r="ICJ108" s="39" t="e">
        <f>#REF!+ICJ103+ICJ104+ICJ105+ICJ107</f>
        <v>#REF!</v>
      </c>
      <c r="ICK108" s="39" t="e">
        <f>#REF!+ICK103+ICK104+ICK105+ICK107</f>
        <v>#REF!</v>
      </c>
      <c r="ICL108" s="39" t="e">
        <f>#REF!+ICL103+ICL104+ICL105+ICL107</f>
        <v>#REF!</v>
      </c>
      <c r="ICM108" s="39" t="e">
        <f>#REF!+ICM103+ICM104+ICM105+ICM107</f>
        <v>#REF!</v>
      </c>
      <c r="ICN108" s="39" t="e">
        <f>#REF!+ICN103+ICN104+ICN105+ICN107</f>
        <v>#REF!</v>
      </c>
      <c r="ICO108" s="39" t="e">
        <f>#REF!+ICO103+ICO104+ICO105+ICO107</f>
        <v>#REF!</v>
      </c>
      <c r="ICP108" s="39" t="e">
        <f>#REF!+ICP103+ICP104+ICP105+ICP107</f>
        <v>#REF!</v>
      </c>
      <c r="ICQ108" s="39" t="e">
        <f>#REF!+ICQ103+ICQ104+ICQ105+ICQ107</f>
        <v>#REF!</v>
      </c>
      <c r="ICR108" s="39" t="e">
        <f>#REF!+ICR103+ICR104+ICR105+ICR107</f>
        <v>#REF!</v>
      </c>
      <c r="ICS108" s="39" t="e">
        <f>#REF!+ICS103+ICS104+ICS105+ICS107</f>
        <v>#REF!</v>
      </c>
      <c r="ICT108" s="39" t="e">
        <f>#REF!+ICT103+ICT104+ICT105+ICT107</f>
        <v>#REF!</v>
      </c>
      <c r="ICU108" s="39" t="e">
        <f>#REF!+ICU103+ICU104+ICU105+ICU107</f>
        <v>#REF!</v>
      </c>
      <c r="ICV108" s="39" t="e">
        <f>#REF!+ICV103+ICV104+ICV105+ICV107</f>
        <v>#REF!</v>
      </c>
      <c r="ICW108" s="39" t="e">
        <f>#REF!+ICW103+ICW104+ICW105+ICW107</f>
        <v>#REF!</v>
      </c>
      <c r="ICX108" s="39" t="e">
        <f>#REF!+ICX103+ICX104+ICX105+ICX107</f>
        <v>#REF!</v>
      </c>
      <c r="ICY108" s="39" t="e">
        <f>#REF!+ICY103+ICY104+ICY105+ICY107</f>
        <v>#REF!</v>
      </c>
      <c r="ICZ108" s="39" t="e">
        <f>#REF!+ICZ103+ICZ104+ICZ105+ICZ107</f>
        <v>#REF!</v>
      </c>
      <c r="IDA108" s="39" t="e">
        <f>#REF!+IDA103+IDA104+IDA105+IDA107</f>
        <v>#REF!</v>
      </c>
      <c r="IDB108" s="39" t="e">
        <f>#REF!+IDB103+IDB104+IDB105+IDB107</f>
        <v>#REF!</v>
      </c>
      <c r="IDC108" s="39" t="e">
        <f>#REF!+IDC103+IDC104+IDC105+IDC107</f>
        <v>#REF!</v>
      </c>
      <c r="IDD108" s="39" t="e">
        <f>#REF!+IDD103+IDD104+IDD105+IDD107</f>
        <v>#REF!</v>
      </c>
      <c r="IDE108" s="39" t="e">
        <f>#REF!+IDE103+IDE104+IDE105+IDE107</f>
        <v>#REF!</v>
      </c>
      <c r="IDF108" s="39" t="e">
        <f>#REF!+IDF103+IDF104+IDF105+IDF107</f>
        <v>#REF!</v>
      </c>
      <c r="IDG108" s="39" t="e">
        <f>#REF!+IDG103+IDG104+IDG105+IDG107</f>
        <v>#REF!</v>
      </c>
      <c r="IDH108" s="39" t="e">
        <f>#REF!+IDH103+IDH104+IDH105+IDH107</f>
        <v>#REF!</v>
      </c>
      <c r="IDI108" s="39" t="e">
        <f>#REF!+IDI103+IDI104+IDI105+IDI107</f>
        <v>#REF!</v>
      </c>
      <c r="IDJ108" s="39" t="e">
        <f>#REF!+IDJ103+IDJ104+IDJ105+IDJ107</f>
        <v>#REF!</v>
      </c>
      <c r="IDK108" s="39" t="e">
        <f>#REF!+IDK103+IDK104+IDK105+IDK107</f>
        <v>#REF!</v>
      </c>
      <c r="IDL108" s="39" t="e">
        <f>#REF!+IDL103+IDL104+IDL105+IDL107</f>
        <v>#REF!</v>
      </c>
      <c r="IDM108" s="39" t="e">
        <f>#REF!+IDM103+IDM104+IDM105+IDM107</f>
        <v>#REF!</v>
      </c>
      <c r="IDN108" s="39" t="e">
        <f>#REF!+IDN103+IDN104+IDN105+IDN107</f>
        <v>#REF!</v>
      </c>
      <c r="IDO108" s="39" t="e">
        <f>#REF!+IDO103+IDO104+IDO105+IDO107</f>
        <v>#REF!</v>
      </c>
      <c r="IDP108" s="39" t="e">
        <f>#REF!+IDP103+IDP104+IDP105+IDP107</f>
        <v>#REF!</v>
      </c>
      <c r="IDQ108" s="39" t="e">
        <f>#REF!+IDQ103+IDQ104+IDQ105+IDQ107</f>
        <v>#REF!</v>
      </c>
      <c r="IDR108" s="39" t="e">
        <f>#REF!+IDR103+IDR104+IDR105+IDR107</f>
        <v>#REF!</v>
      </c>
      <c r="IDS108" s="39" t="e">
        <f>#REF!+IDS103+IDS104+IDS105+IDS107</f>
        <v>#REF!</v>
      </c>
      <c r="IDT108" s="39" t="e">
        <f>#REF!+IDT103+IDT104+IDT105+IDT107</f>
        <v>#REF!</v>
      </c>
      <c r="IDU108" s="39" t="e">
        <f>#REF!+IDU103+IDU104+IDU105+IDU107</f>
        <v>#REF!</v>
      </c>
      <c r="IDV108" s="39" t="e">
        <f>#REF!+IDV103+IDV104+IDV105+IDV107</f>
        <v>#REF!</v>
      </c>
      <c r="IDW108" s="39" t="e">
        <f>#REF!+IDW103+IDW104+IDW105+IDW107</f>
        <v>#REF!</v>
      </c>
      <c r="IDX108" s="39" t="e">
        <f>#REF!+IDX103+IDX104+IDX105+IDX107</f>
        <v>#REF!</v>
      </c>
      <c r="IDY108" s="39" t="e">
        <f>#REF!+IDY103+IDY104+IDY105+IDY107</f>
        <v>#REF!</v>
      </c>
      <c r="IDZ108" s="39" t="e">
        <f>#REF!+IDZ103+IDZ104+IDZ105+IDZ107</f>
        <v>#REF!</v>
      </c>
      <c r="IEA108" s="39" t="e">
        <f>#REF!+IEA103+IEA104+IEA105+IEA107</f>
        <v>#REF!</v>
      </c>
      <c r="IEB108" s="39" t="e">
        <f>#REF!+IEB103+IEB104+IEB105+IEB107</f>
        <v>#REF!</v>
      </c>
      <c r="IEC108" s="39" t="e">
        <f>#REF!+IEC103+IEC104+IEC105+IEC107</f>
        <v>#REF!</v>
      </c>
      <c r="IED108" s="39" t="e">
        <f>#REF!+IED103+IED104+IED105+IED107</f>
        <v>#REF!</v>
      </c>
      <c r="IEE108" s="39" t="e">
        <f>#REF!+IEE103+IEE104+IEE105+IEE107</f>
        <v>#REF!</v>
      </c>
      <c r="IEF108" s="39" t="e">
        <f>#REF!+IEF103+IEF104+IEF105+IEF107</f>
        <v>#REF!</v>
      </c>
      <c r="IEG108" s="39" t="e">
        <f>#REF!+IEG103+IEG104+IEG105+IEG107</f>
        <v>#REF!</v>
      </c>
      <c r="IEH108" s="39" t="e">
        <f>#REF!+IEH103+IEH104+IEH105+IEH107</f>
        <v>#REF!</v>
      </c>
      <c r="IEI108" s="39" t="e">
        <f>#REF!+IEI103+IEI104+IEI105+IEI107</f>
        <v>#REF!</v>
      </c>
      <c r="IEJ108" s="39" t="e">
        <f>#REF!+IEJ103+IEJ104+IEJ105+IEJ107</f>
        <v>#REF!</v>
      </c>
      <c r="IEK108" s="39" t="e">
        <f>#REF!+IEK103+IEK104+IEK105+IEK107</f>
        <v>#REF!</v>
      </c>
      <c r="IEL108" s="39" t="e">
        <f>#REF!+IEL103+IEL104+IEL105+IEL107</f>
        <v>#REF!</v>
      </c>
      <c r="IEM108" s="39" t="e">
        <f>#REF!+IEM103+IEM104+IEM105+IEM107</f>
        <v>#REF!</v>
      </c>
      <c r="IEN108" s="39" t="e">
        <f>#REF!+IEN103+IEN104+IEN105+IEN107</f>
        <v>#REF!</v>
      </c>
      <c r="IEO108" s="39" t="e">
        <f>#REF!+IEO103+IEO104+IEO105+IEO107</f>
        <v>#REF!</v>
      </c>
      <c r="IEP108" s="39" t="e">
        <f>#REF!+IEP103+IEP104+IEP105+IEP107</f>
        <v>#REF!</v>
      </c>
      <c r="IEQ108" s="39" t="e">
        <f>#REF!+IEQ103+IEQ104+IEQ105+IEQ107</f>
        <v>#REF!</v>
      </c>
      <c r="IER108" s="39" t="e">
        <f>#REF!+IER103+IER104+IER105+IER107</f>
        <v>#REF!</v>
      </c>
      <c r="IES108" s="39" t="e">
        <f>#REF!+IES103+IES104+IES105+IES107</f>
        <v>#REF!</v>
      </c>
      <c r="IET108" s="39" t="e">
        <f>#REF!+IET103+IET104+IET105+IET107</f>
        <v>#REF!</v>
      </c>
      <c r="IEU108" s="39" t="e">
        <f>#REF!+IEU103+IEU104+IEU105+IEU107</f>
        <v>#REF!</v>
      </c>
      <c r="IEV108" s="39" t="e">
        <f>#REF!+IEV103+IEV104+IEV105+IEV107</f>
        <v>#REF!</v>
      </c>
      <c r="IEW108" s="39" t="e">
        <f>#REF!+IEW103+IEW104+IEW105+IEW107</f>
        <v>#REF!</v>
      </c>
      <c r="IEX108" s="39" t="e">
        <f>#REF!+IEX103+IEX104+IEX105+IEX107</f>
        <v>#REF!</v>
      </c>
      <c r="IEY108" s="39" t="e">
        <f>#REF!+IEY103+IEY104+IEY105+IEY107</f>
        <v>#REF!</v>
      </c>
      <c r="IEZ108" s="39" t="e">
        <f>#REF!+IEZ103+IEZ104+IEZ105+IEZ107</f>
        <v>#REF!</v>
      </c>
      <c r="IFA108" s="39" t="e">
        <f>#REF!+IFA103+IFA104+IFA105+IFA107</f>
        <v>#REF!</v>
      </c>
      <c r="IFB108" s="39" t="e">
        <f>#REF!+IFB103+IFB104+IFB105+IFB107</f>
        <v>#REF!</v>
      </c>
      <c r="IFC108" s="39" t="e">
        <f>#REF!+IFC103+IFC104+IFC105+IFC107</f>
        <v>#REF!</v>
      </c>
      <c r="IFD108" s="39" t="e">
        <f>#REF!+IFD103+IFD104+IFD105+IFD107</f>
        <v>#REF!</v>
      </c>
      <c r="IFE108" s="39" t="e">
        <f>#REF!+IFE103+IFE104+IFE105+IFE107</f>
        <v>#REF!</v>
      </c>
      <c r="IFF108" s="39" t="e">
        <f>#REF!+IFF103+IFF104+IFF105+IFF107</f>
        <v>#REF!</v>
      </c>
      <c r="IFG108" s="39" t="e">
        <f>#REF!+IFG103+IFG104+IFG105+IFG107</f>
        <v>#REF!</v>
      </c>
      <c r="IFH108" s="39" t="e">
        <f>#REF!+IFH103+IFH104+IFH105+IFH107</f>
        <v>#REF!</v>
      </c>
      <c r="IFI108" s="39" t="e">
        <f>#REF!+IFI103+IFI104+IFI105+IFI107</f>
        <v>#REF!</v>
      </c>
      <c r="IFJ108" s="39" t="e">
        <f>#REF!+IFJ103+IFJ104+IFJ105+IFJ107</f>
        <v>#REF!</v>
      </c>
      <c r="IFK108" s="39" t="e">
        <f>#REF!+IFK103+IFK104+IFK105+IFK107</f>
        <v>#REF!</v>
      </c>
      <c r="IFL108" s="39" t="e">
        <f>#REF!+IFL103+IFL104+IFL105+IFL107</f>
        <v>#REF!</v>
      </c>
      <c r="IFM108" s="39" t="e">
        <f>#REF!+IFM103+IFM104+IFM105+IFM107</f>
        <v>#REF!</v>
      </c>
      <c r="IFN108" s="39" t="e">
        <f>#REF!+IFN103+IFN104+IFN105+IFN107</f>
        <v>#REF!</v>
      </c>
      <c r="IFO108" s="39" t="e">
        <f>#REF!+IFO103+IFO104+IFO105+IFO107</f>
        <v>#REF!</v>
      </c>
      <c r="IFP108" s="39" t="e">
        <f>#REF!+IFP103+IFP104+IFP105+IFP107</f>
        <v>#REF!</v>
      </c>
      <c r="IFQ108" s="39" t="e">
        <f>#REF!+IFQ103+IFQ104+IFQ105+IFQ107</f>
        <v>#REF!</v>
      </c>
      <c r="IFR108" s="39" t="e">
        <f>#REF!+IFR103+IFR104+IFR105+IFR107</f>
        <v>#REF!</v>
      </c>
      <c r="IFS108" s="39" t="e">
        <f>#REF!+IFS103+IFS104+IFS105+IFS107</f>
        <v>#REF!</v>
      </c>
      <c r="IFT108" s="39" t="e">
        <f>#REF!+IFT103+IFT104+IFT105+IFT107</f>
        <v>#REF!</v>
      </c>
      <c r="IFU108" s="39" t="e">
        <f>#REF!+IFU103+IFU104+IFU105+IFU107</f>
        <v>#REF!</v>
      </c>
      <c r="IFV108" s="39" t="e">
        <f>#REF!+IFV103+IFV104+IFV105+IFV107</f>
        <v>#REF!</v>
      </c>
      <c r="IFW108" s="39" t="e">
        <f>#REF!+IFW103+IFW104+IFW105+IFW107</f>
        <v>#REF!</v>
      </c>
      <c r="IFX108" s="39" t="e">
        <f>#REF!+IFX103+IFX104+IFX105+IFX107</f>
        <v>#REF!</v>
      </c>
      <c r="IFY108" s="39" t="e">
        <f>#REF!+IFY103+IFY104+IFY105+IFY107</f>
        <v>#REF!</v>
      </c>
      <c r="IFZ108" s="39" t="e">
        <f>#REF!+IFZ103+IFZ104+IFZ105+IFZ107</f>
        <v>#REF!</v>
      </c>
      <c r="IGA108" s="39" t="e">
        <f>#REF!+IGA103+IGA104+IGA105+IGA107</f>
        <v>#REF!</v>
      </c>
      <c r="IGB108" s="39" t="e">
        <f>#REF!+IGB103+IGB104+IGB105+IGB107</f>
        <v>#REF!</v>
      </c>
      <c r="IGC108" s="39" t="e">
        <f>#REF!+IGC103+IGC104+IGC105+IGC107</f>
        <v>#REF!</v>
      </c>
      <c r="IGD108" s="39" t="e">
        <f>#REF!+IGD103+IGD104+IGD105+IGD107</f>
        <v>#REF!</v>
      </c>
      <c r="IGE108" s="39" t="e">
        <f>#REF!+IGE103+IGE104+IGE105+IGE107</f>
        <v>#REF!</v>
      </c>
      <c r="IGF108" s="39" t="e">
        <f>#REF!+IGF103+IGF104+IGF105+IGF107</f>
        <v>#REF!</v>
      </c>
      <c r="IGG108" s="39" t="e">
        <f>#REF!+IGG103+IGG104+IGG105+IGG107</f>
        <v>#REF!</v>
      </c>
      <c r="IGH108" s="39" t="e">
        <f>#REF!+IGH103+IGH104+IGH105+IGH107</f>
        <v>#REF!</v>
      </c>
      <c r="IGI108" s="39" t="e">
        <f>#REF!+IGI103+IGI104+IGI105+IGI107</f>
        <v>#REF!</v>
      </c>
      <c r="IGJ108" s="39" t="e">
        <f>#REF!+IGJ103+IGJ104+IGJ105+IGJ107</f>
        <v>#REF!</v>
      </c>
      <c r="IGK108" s="39" t="e">
        <f>#REF!+IGK103+IGK104+IGK105+IGK107</f>
        <v>#REF!</v>
      </c>
      <c r="IGL108" s="39" t="e">
        <f>#REF!+IGL103+IGL104+IGL105+IGL107</f>
        <v>#REF!</v>
      </c>
      <c r="IGM108" s="39" t="e">
        <f>#REF!+IGM103+IGM104+IGM105+IGM107</f>
        <v>#REF!</v>
      </c>
      <c r="IGN108" s="39" t="e">
        <f>#REF!+IGN103+IGN104+IGN105+IGN107</f>
        <v>#REF!</v>
      </c>
      <c r="IGO108" s="39" t="e">
        <f>#REF!+IGO103+IGO104+IGO105+IGO107</f>
        <v>#REF!</v>
      </c>
      <c r="IGP108" s="39" t="e">
        <f>#REF!+IGP103+IGP104+IGP105+IGP107</f>
        <v>#REF!</v>
      </c>
      <c r="IGQ108" s="39" t="e">
        <f>#REF!+IGQ103+IGQ104+IGQ105+IGQ107</f>
        <v>#REF!</v>
      </c>
      <c r="IGR108" s="39" t="e">
        <f>#REF!+IGR103+IGR104+IGR105+IGR107</f>
        <v>#REF!</v>
      </c>
      <c r="IGS108" s="39" t="e">
        <f>#REF!+IGS103+IGS104+IGS105+IGS107</f>
        <v>#REF!</v>
      </c>
      <c r="IGT108" s="39" t="e">
        <f>#REF!+IGT103+IGT104+IGT105+IGT107</f>
        <v>#REF!</v>
      </c>
      <c r="IGU108" s="39" t="e">
        <f>#REF!+IGU103+IGU104+IGU105+IGU107</f>
        <v>#REF!</v>
      </c>
      <c r="IGV108" s="39" t="e">
        <f>#REF!+IGV103+IGV104+IGV105+IGV107</f>
        <v>#REF!</v>
      </c>
      <c r="IGW108" s="39" t="e">
        <f>#REF!+IGW103+IGW104+IGW105+IGW107</f>
        <v>#REF!</v>
      </c>
      <c r="IGX108" s="39" t="e">
        <f>#REF!+IGX103+IGX104+IGX105+IGX107</f>
        <v>#REF!</v>
      </c>
      <c r="IGY108" s="39" t="e">
        <f>#REF!+IGY103+IGY104+IGY105+IGY107</f>
        <v>#REF!</v>
      </c>
      <c r="IGZ108" s="39" t="e">
        <f>#REF!+IGZ103+IGZ104+IGZ105+IGZ107</f>
        <v>#REF!</v>
      </c>
      <c r="IHA108" s="39" t="e">
        <f>#REF!+IHA103+IHA104+IHA105+IHA107</f>
        <v>#REF!</v>
      </c>
      <c r="IHB108" s="39" t="e">
        <f>#REF!+IHB103+IHB104+IHB105+IHB107</f>
        <v>#REF!</v>
      </c>
      <c r="IHC108" s="39" t="e">
        <f>#REF!+IHC103+IHC104+IHC105+IHC107</f>
        <v>#REF!</v>
      </c>
      <c r="IHD108" s="39" t="e">
        <f>#REF!+IHD103+IHD104+IHD105+IHD107</f>
        <v>#REF!</v>
      </c>
      <c r="IHE108" s="39" t="e">
        <f>#REF!+IHE103+IHE104+IHE105+IHE107</f>
        <v>#REF!</v>
      </c>
      <c r="IHF108" s="39" t="e">
        <f>#REF!+IHF103+IHF104+IHF105+IHF107</f>
        <v>#REF!</v>
      </c>
      <c r="IHG108" s="39" t="e">
        <f>#REF!+IHG103+IHG104+IHG105+IHG107</f>
        <v>#REF!</v>
      </c>
      <c r="IHH108" s="39" t="e">
        <f>#REF!+IHH103+IHH104+IHH105+IHH107</f>
        <v>#REF!</v>
      </c>
      <c r="IHI108" s="39" t="e">
        <f>#REF!+IHI103+IHI104+IHI105+IHI107</f>
        <v>#REF!</v>
      </c>
      <c r="IHJ108" s="39" t="e">
        <f>#REF!+IHJ103+IHJ104+IHJ105+IHJ107</f>
        <v>#REF!</v>
      </c>
      <c r="IHK108" s="39" t="e">
        <f>#REF!+IHK103+IHK104+IHK105+IHK107</f>
        <v>#REF!</v>
      </c>
      <c r="IHL108" s="39" t="e">
        <f>#REF!+IHL103+IHL104+IHL105+IHL107</f>
        <v>#REF!</v>
      </c>
      <c r="IHM108" s="39" t="e">
        <f>#REF!+IHM103+IHM104+IHM105+IHM107</f>
        <v>#REF!</v>
      </c>
      <c r="IHN108" s="39" t="e">
        <f>#REF!+IHN103+IHN104+IHN105+IHN107</f>
        <v>#REF!</v>
      </c>
      <c r="IHO108" s="39" t="e">
        <f>#REF!+IHO103+IHO104+IHO105+IHO107</f>
        <v>#REF!</v>
      </c>
      <c r="IHP108" s="39" t="e">
        <f>#REF!+IHP103+IHP104+IHP105+IHP107</f>
        <v>#REF!</v>
      </c>
      <c r="IHQ108" s="39" t="e">
        <f>#REF!+IHQ103+IHQ104+IHQ105+IHQ107</f>
        <v>#REF!</v>
      </c>
      <c r="IHR108" s="39" t="e">
        <f>#REF!+IHR103+IHR104+IHR105+IHR107</f>
        <v>#REF!</v>
      </c>
      <c r="IHS108" s="39" t="e">
        <f>#REF!+IHS103+IHS104+IHS105+IHS107</f>
        <v>#REF!</v>
      </c>
      <c r="IHT108" s="39" t="e">
        <f>#REF!+IHT103+IHT104+IHT105+IHT107</f>
        <v>#REF!</v>
      </c>
      <c r="IHU108" s="39" t="e">
        <f>#REF!+IHU103+IHU104+IHU105+IHU107</f>
        <v>#REF!</v>
      </c>
      <c r="IHV108" s="39" t="e">
        <f>#REF!+IHV103+IHV104+IHV105+IHV107</f>
        <v>#REF!</v>
      </c>
      <c r="IHW108" s="39" t="e">
        <f>#REF!+IHW103+IHW104+IHW105+IHW107</f>
        <v>#REF!</v>
      </c>
      <c r="IHX108" s="39" t="e">
        <f>#REF!+IHX103+IHX104+IHX105+IHX107</f>
        <v>#REF!</v>
      </c>
      <c r="IHY108" s="39" t="e">
        <f>#REF!+IHY103+IHY104+IHY105+IHY107</f>
        <v>#REF!</v>
      </c>
      <c r="IHZ108" s="39" t="e">
        <f>#REF!+IHZ103+IHZ104+IHZ105+IHZ107</f>
        <v>#REF!</v>
      </c>
      <c r="IIA108" s="39" t="e">
        <f>#REF!+IIA103+IIA104+IIA105+IIA107</f>
        <v>#REF!</v>
      </c>
      <c r="IIB108" s="39" t="e">
        <f>#REF!+IIB103+IIB104+IIB105+IIB107</f>
        <v>#REF!</v>
      </c>
      <c r="IIC108" s="39" t="e">
        <f>#REF!+IIC103+IIC104+IIC105+IIC107</f>
        <v>#REF!</v>
      </c>
      <c r="IID108" s="39" t="e">
        <f>#REF!+IID103+IID104+IID105+IID107</f>
        <v>#REF!</v>
      </c>
      <c r="IIE108" s="39" t="e">
        <f>#REF!+IIE103+IIE104+IIE105+IIE107</f>
        <v>#REF!</v>
      </c>
      <c r="IIF108" s="39" t="e">
        <f>#REF!+IIF103+IIF104+IIF105+IIF107</f>
        <v>#REF!</v>
      </c>
      <c r="IIG108" s="39" t="e">
        <f>#REF!+IIG103+IIG104+IIG105+IIG107</f>
        <v>#REF!</v>
      </c>
      <c r="IIH108" s="39" t="e">
        <f>#REF!+IIH103+IIH104+IIH105+IIH107</f>
        <v>#REF!</v>
      </c>
      <c r="III108" s="39" t="e">
        <f>#REF!+III103+III104+III105+III107</f>
        <v>#REF!</v>
      </c>
      <c r="IIJ108" s="39" t="e">
        <f>#REF!+IIJ103+IIJ104+IIJ105+IIJ107</f>
        <v>#REF!</v>
      </c>
      <c r="IIK108" s="39" t="e">
        <f>#REF!+IIK103+IIK104+IIK105+IIK107</f>
        <v>#REF!</v>
      </c>
      <c r="IIL108" s="39" t="e">
        <f>#REF!+IIL103+IIL104+IIL105+IIL107</f>
        <v>#REF!</v>
      </c>
      <c r="IIM108" s="39" t="e">
        <f>#REF!+IIM103+IIM104+IIM105+IIM107</f>
        <v>#REF!</v>
      </c>
      <c r="IIN108" s="39" t="e">
        <f>#REF!+IIN103+IIN104+IIN105+IIN107</f>
        <v>#REF!</v>
      </c>
      <c r="IIO108" s="39" t="e">
        <f>#REF!+IIO103+IIO104+IIO105+IIO107</f>
        <v>#REF!</v>
      </c>
      <c r="IIP108" s="39" t="e">
        <f>#REF!+IIP103+IIP104+IIP105+IIP107</f>
        <v>#REF!</v>
      </c>
      <c r="IIQ108" s="39" t="e">
        <f>#REF!+IIQ103+IIQ104+IIQ105+IIQ107</f>
        <v>#REF!</v>
      </c>
      <c r="IIR108" s="39" t="e">
        <f>#REF!+IIR103+IIR104+IIR105+IIR107</f>
        <v>#REF!</v>
      </c>
      <c r="IIS108" s="39" t="e">
        <f>#REF!+IIS103+IIS104+IIS105+IIS107</f>
        <v>#REF!</v>
      </c>
      <c r="IIT108" s="39" t="e">
        <f>#REF!+IIT103+IIT104+IIT105+IIT107</f>
        <v>#REF!</v>
      </c>
      <c r="IIU108" s="39" t="e">
        <f>#REF!+IIU103+IIU104+IIU105+IIU107</f>
        <v>#REF!</v>
      </c>
      <c r="IIV108" s="39" t="e">
        <f>#REF!+IIV103+IIV104+IIV105+IIV107</f>
        <v>#REF!</v>
      </c>
      <c r="IIW108" s="39" t="e">
        <f>#REF!+IIW103+IIW104+IIW105+IIW107</f>
        <v>#REF!</v>
      </c>
      <c r="IIX108" s="39" t="e">
        <f>#REF!+IIX103+IIX104+IIX105+IIX107</f>
        <v>#REF!</v>
      </c>
      <c r="IIY108" s="39" t="e">
        <f>#REF!+IIY103+IIY104+IIY105+IIY107</f>
        <v>#REF!</v>
      </c>
      <c r="IIZ108" s="39" t="e">
        <f>#REF!+IIZ103+IIZ104+IIZ105+IIZ107</f>
        <v>#REF!</v>
      </c>
      <c r="IJA108" s="39" t="e">
        <f>#REF!+IJA103+IJA104+IJA105+IJA107</f>
        <v>#REF!</v>
      </c>
      <c r="IJB108" s="39" t="e">
        <f>#REF!+IJB103+IJB104+IJB105+IJB107</f>
        <v>#REF!</v>
      </c>
      <c r="IJC108" s="39" t="e">
        <f>#REF!+IJC103+IJC104+IJC105+IJC107</f>
        <v>#REF!</v>
      </c>
      <c r="IJD108" s="39" t="e">
        <f>#REF!+IJD103+IJD104+IJD105+IJD107</f>
        <v>#REF!</v>
      </c>
      <c r="IJE108" s="39" t="e">
        <f>#REF!+IJE103+IJE104+IJE105+IJE107</f>
        <v>#REF!</v>
      </c>
      <c r="IJF108" s="39" t="e">
        <f>#REF!+IJF103+IJF104+IJF105+IJF107</f>
        <v>#REF!</v>
      </c>
      <c r="IJG108" s="39" t="e">
        <f>#REF!+IJG103+IJG104+IJG105+IJG107</f>
        <v>#REF!</v>
      </c>
      <c r="IJH108" s="39" t="e">
        <f>#REF!+IJH103+IJH104+IJH105+IJH107</f>
        <v>#REF!</v>
      </c>
      <c r="IJI108" s="39" t="e">
        <f>#REF!+IJI103+IJI104+IJI105+IJI107</f>
        <v>#REF!</v>
      </c>
      <c r="IJJ108" s="39" t="e">
        <f>#REF!+IJJ103+IJJ104+IJJ105+IJJ107</f>
        <v>#REF!</v>
      </c>
      <c r="IJK108" s="39" t="e">
        <f>#REF!+IJK103+IJK104+IJK105+IJK107</f>
        <v>#REF!</v>
      </c>
      <c r="IJL108" s="39" t="e">
        <f>#REF!+IJL103+IJL104+IJL105+IJL107</f>
        <v>#REF!</v>
      </c>
      <c r="IJM108" s="39" t="e">
        <f>#REF!+IJM103+IJM104+IJM105+IJM107</f>
        <v>#REF!</v>
      </c>
      <c r="IJN108" s="39" t="e">
        <f>#REF!+IJN103+IJN104+IJN105+IJN107</f>
        <v>#REF!</v>
      </c>
      <c r="IJO108" s="39" t="e">
        <f>#REF!+IJO103+IJO104+IJO105+IJO107</f>
        <v>#REF!</v>
      </c>
      <c r="IJP108" s="39" t="e">
        <f>#REF!+IJP103+IJP104+IJP105+IJP107</f>
        <v>#REF!</v>
      </c>
      <c r="IJQ108" s="39" t="e">
        <f>#REF!+IJQ103+IJQ104+IJQ105+IJQ107</f>
        <v>#REF!</v>
      </c>
      <c r="IJR108" s="39" t="e">
        <f>#REF!+IJR103+IJR104+IJR105+IJR107</f>
        <v>#REF!</v>
      </c>
      <c r="IJS108" s="39" t="e">
        <f>#REF!+IJS103+IJS104+IJS105+IJS107</f>
        <v>#REF!</v>
      </c>
      <c r="IJT108" s="39" t="e">
        <f>#REF!+IJT103+IJT104+IJT105+IJT107</f>
        <v>#REF!</v>
      </c>
      <c r="IJU108" s="39" t="e">
        <f>#REF!+IJU103+IJU104+IJU105+IJU107</f>
        <v>#REF!</v>
      </c>
      <c r="IJV108" s="39" t="e">
        <f>#REF!+IJV103+IJV104+IJV105+IJV107</f>
        <v>#REF!</v>
      </c>
      <c r="IJW108" s="39" t="e">
        <f>#REF!+IJW103+IJW104+IJW105+IJW107</f>
        <v>#REF!</v>
      </c>
      <c r="IJX108" s="39" t="e">
        <f>#REF!+IJX103+IJX104+IJX105+IJX107</f>
        <v>#REF!</v>
      </c>
      <c r="IJY108" s="39" t="e">
        <f>#REF!+IJY103+IJY104+IJY105+IJY107</f>
        <v>#REF!</v>
      </c>
      <c r="IJZ108" s="39" t="e">
        <f>#REF!+IJZ103+IJZ104+IJZ105+IJZ107</f>
        <v>#REF!</v>
      </c>
      <c r="IKA108" s="39" t="e">
        <f>#REF!+IKA103+IKA104+IKA105+IKA107</f>
        <v>#REF!</v>
      </c>
      <c r="IKB108" s="39" t="e">
        <f>#REF!+IKB103+IKB104+IKB105+IKB107</f>
        <v>#REF!</v>
      </c>
      <c r="IKC108" s="39" t="e">
        <f>#REF!+IKC103+IKC104+IKC105+IKC107</f>
        <v>#REF!</v>
      </c>
      <c r="IKD108" s="39" t="e">
        <f>#REF!+IKD103+IKD104+IKD105+IKD107</f>
        <v>#REF!</v>
      </c>
      <c r="IKE108" s="39" t="e">
        <f>#REF!+IKE103+IKE104+IKE105+IKE107</f>
        <v>#REF!</v>
      </c>
      <c r="IKF108" s="39" t="e">
        <f>#REF!+IKF103+IKF104+IKF105+IKF107</f>
        <v>#REF!</v>
      </c>
      <c r="IKG108" s="39" t="e">
        <f>#REF!+IKG103+IKG104+IKG105+IKG107</f>
        <v>#REF!</v>
      </c>
      <c r="IKH108" s="39" t="e">
        <f>#REF!+IKH103+IKH104+IKH105+IKH107</f>
        <v>#REF!</v>
      </c>
      <c r="IKI108" s="39" t="e">
        <f>#REF!+IKI103+IKI104+IKI105+IKI107</f>
        <v>#REF!</v>
      </c>
      <c r="IKJ108" s="39" t="e">
        <f>#REF!+IKJ103+IKJ104+IKJ105+IKJ107</f>
        <v>#REF!</v>
      </c>
      <c r="IKK108" s="39" t="e">
        <f>#REF!+IKK103+IKK104+IKK105+IKK107</f>
        <v>#REF!</v>
      </c>
      <c r="IKL108" s="39" t="e">
        <f>#REF!+IKL103+IKL104+IKL105+IKL107</f>
        <v>#REF!</v>
      </c>
      <c r="IKM108" s="39" t="e">
        <f>#REF!+IKM103+IKM104+IKM105+IKM107</f>
        <v>#REF!</v>
      </c>
      <c r="IKN108" s="39" t="e">
        <f>#REF!+IKN103+IKN104+IKN105+IKN107</f>
        <v>#REF!</v>
      </c>
      <c r="IKO108" s="39" t="e">
        <f>#REF!+IKO103+IKO104+IKO105+IKO107</f>
        <v>#REF!</v>
      </c>
      <c r="IKP108" s="39" t="e">
        <f>#REF!+IKP103+IKP104+IKP105+IKP107</f>
        <v>#REF!</v>
      </c>
      <c r="IKQ108" s="39" t="e">
        <f>#REF!+IKQ103+IKQ104+IKQ105+IKQ107</f>
        <v>#REF!</v>
      </c>
      <c r="IKR108" s="39" t="e">
        <f>#REF!+IKR103+IKR104+IKR105+IKR107</f>
        <v>#REF!</v>
      </c>
      <c r="IKS108" s="39" t="e">
        <f>#REF!+IKS103+IKS104+IKS105+IKS107</f>
        <v>#REF!</v>
      </c>
      <c r="IKT108" s="39" t="e">
        <f>#REF!+IKT103+IKT104+IKT105+IKT107</f>
        <v>#REF!</v>
      </c>
      <c r="IKU108" s="39" t="e">
        <f>#REF!+IKU103+IKU104+IKU105+IKU107</f>
        <v>#REF!</v>
      </c>
      <c r="IKV108" s="39" t="e">
        <f>#REF!+IKV103+IKV104+IKV105+IKV107</f>
        <v>#REF!</v>
      </c>
      <c r="IKW108" s="39" t="e">
        <f>#REF!+IKW103+IKW104+IKW105+IKW107</f>
        <v>#REF!</v>
      </c>
      <c r="IKX108" s="39" t="e">
        <f>#REF!+IKX103+IKX104+IKX105+IKX107</f>
        <v>#REF!</v>
      </c>
      <c r="IKY108" s="39" t="e">
        <f>#REF!+IKY103+IKY104+IKY105+IKY107</f>
        <v>#REF!</v>
      </c>
      <c r="IKZ108" s="39" t="e">
        <f>#REF!+IKZ103+IKZ104+IKZ105+IKZ107</f>
        <v>#REF!</v>
      </c>
      <c r="ILA108" s="39" t="e">
        <f>#REF!+ILA103+ILA104+ILA105+ILA107</f>
        <v>#REF!</v>
      </c>
      <c r="ILB108" s="39" t="e">
        <f>#REF!+ILB103+ILB104+ILB105+ILB107</f>
        <v>#REF!</v>
      </c>
      <c r="ILC108" s="39" t="e">
        <f>#REF!+ILC103+ILC104+ILC105+ILC107</f>
        <v>#REF!</v>
      </c>
      <c r="ILD108" s="39" t="e">
        <f>#REF!+ILD103+ILD104+ILD105+ILD107</f>
        <v>#REF!</v>
      </c>
      <c r="ILE108" s="39" t="e">
        <f>#REF!+ILE103+ILE104+ILE105+ILE107</f>
        <v>#REF!</v>
      </c>
      <c r="ILF108" s="39" t="e">
        <f>#REF!+ILF103+ILF104+ILF105+ILF107</f>
        <v>#REF!</v>
      </c>
      <c r="ILG108" s="39" t="e">
        <f>#REF!+ILG103+ILG104+ILG105+ILG107</f>
        <v>#REF!</v>
      </c>
      <c r="ILH108" s="39" t="e">
        <f>#REF!+ILH103+ILH104+ILH105+ILH107</f>
        <v>#REF!</v>
      </c>
      <c r="ILI108" s="39" t="e">
        <f>#REF!+ILI103+ILI104+ILI105+ILI107</f>
        <v>#REF!</v>
      </c>
      <c r="ILJ108" s="39" t="e">
        <f>#REF!+ILJ103+ILJ104+ILJ105+ILJ107</f>
        <v>#REF!</v>
      </c>
      <c r="ILK108" s="39" t="e">
        <f>#REF!+ILK103+ILK104+ILK105+ILK107</f>
        <v>#REF!</v>
      </c>
      <c r="ILL108" s="39" t="e">
        <f>#REF!+ILL103+ILL104+ILL105+ILL107</f>
        <v>#REF!</v>
      </c>
      <c r="ILM108" s="39" t="e">
        <f>#REF!+ILM103+ILM104+ILM105+ILM107</f>
        <v>#REF!</v>
      </c>
      <c r="ILN108" s="39" t="e">
        <f>#REF!+ILN103+ILN104+ILN105+ILN107</f>
        <v>#REF!</v>
      </c>
      <c r="ILO108" s="39" t="e">
        <f>#REF!+ILO103+ILO104+ILO105+ILO107</f>
        <v>#REF!</v>
      </c>
      <c r="ILP108" s="39" t="e">
        <f>#REF!+ILP103+ILP104+ILP105+ILP107</f>
        <v>#REF!</v>
      </c>
      <c r="ILQ108" s="39" t="e">
        <f>#REF!+ILQ103+ILQ104+ILQ105+ILQ107</f>
        <v>#REF!</v>
      </c>
      <c r="ILR108" s="39" t="e">
        <f>#REF!+ILR103+ILR104+ILR105+ILR107</f>
        <v>#REF!</v>
      </c>
      <c r="ILS108" s="39" t="e">
        <f>#REF!+ILS103+ILS104+ILS105+ILS107</f>
        <v>#REF!</v>
      </c>
      <c r="ILT108" s="39" t="e">
        <f>#REF!+ILT103+ILT104+ILT105+ILT107</f>
        <v>#REF!</v>
      </c>
      <c r="ILU108" s="39" t="e">
        <f>#REF!+ILU103+ILU104+ILU105+ILU107</f>
        <v>#REF!</v>
      </c>
      <c r="ILV108" s="39" t="e">
        <f>#REF!+ILV103+ILV104+ILV105+ILV107</f>
        <v>#REF!</v>
      </c>
      <c r="ILW108" s="39" t="e">
        <f>#REF!+ILW103+ILW104+ILW105+ILW107</f>
        <v>#REF!</v>
      </c>
      <c r="ILX108" s="39" t="e">
        <f>#REF!+ILX103+ILX104+ILX105+ILX107</f>
        <v>#REF!</v>
      </c>
      <c r="ILY108" s="39" t="e">
        <f>#REF!+ILY103+ILY104+ILY105+ILY107</f>
        <v>#REF!</v>
      </c>
      <c r="ILZ108" s="39" t="e">
        <f>#REF!+ILZ103+ILZ104+ILZ105+ILZ107</f>
        <v>#REF!</v>
      </c>
      <c r="IMA108" s="39" t="e">
        <f>#REF!+IMA103+IMA104+IMA105+IMA107</f>
        <v>#REF!</v>
      </c>
      <c r="IMB108" s="39" t="e">
        <f>#REF!+IMB103+IMB104+IMB105+IMB107</f>
        <v>#REF!</v>
      </c>
      <c r="IMC108" s="39" t="e">
        <f>#REF!+IMC103+IMC104+IMC105+IMC107</f>
        <v>#REF!</v>
      </c>
      <c r="IMD108" s="39" t="e">
        <f>#REF!+IMD103+IMD104+IMD105+IMD107</f>
        <v>#REF!</v>
      </c>
      <c r="IME108" s="39" t="e">
        <f>#REF!+IME103+IME104+IME105+IME107</f>
        <v>#REF!</v>
      </c>
      <c r="IMF108" s="39" t="e">
        <f>#REF!+IMF103+IMF104+IMF105+IMF107</f>
        <v>#REF!</v>
      </c>
      <c r="IMG108" s="39" t="e">
        <f>#REF!+IMG103+IMG104+IMG105+IMG107</f>
        <v>#REF!</v>
      </c>
      <c r="IMH108" s="39" t="e">
        <f>#REF!+IMH103+IMH104+IMH105+IMH107</f>
        <v>#REF!</v>
      </c>
      <c r="IMI108" s="39" t="e">
        <f>#REF!+IMI103+IMI104+IMI105+IMI107</f>
        <v>#REF!</v>
      </c>
      <c r="IMJ108" s="39" t="e">
        <f>#REF!+IMJ103+IMJ104+IMJ105+IMJ107</f>
        <v>#REF!</v>
      </c>
      <c r="IMK108" s="39" t="e">
        <f>#REF!+IMK103+IMK104+IMK105+IMK107</f>
        <v>#REF!</v>
      </c>
      <c r="IML108" s="39" t="e">
        <f>#REF!+IML103+IML104+IML105+IML107</f>
        <v>#REF!</v>
      </c>
      <c r="IMM108" s="39" t="e">
        <f>#REF!+IMM103+IMM104+IMM105+IMM107</f>
        <v>#REF!</v>
      </c>
      <c r="IMN108" s="39" t="e">
        <f>#REF!+IMN103+IMN104+IMN105+IMN107</f>
        <v>#REF!</v>
      </c>
      <c r="IMO108" s="39" t="e">
        <f>#REF!+IMO103+IMO104+IMO105+IMO107</f>
        <v>#REF!</v>
      </c>
      <c r="IMP108" s="39" t="e">
        <f>#REF!+IMP103+IMP104+IMP105+IMP107</f>
        <v>#REF!</v>
      </c>
      <c r="IMQ108" s="39" t="e">
        <f>#REF!+IMQ103+IMQ104+IMQ105+IMQ107</f>
        <v>#REF!</v>
      </c>
      <c r="IMR108" s="39" t="e">
        <f>#REF!+IMR103+IMR104+IMR105+IMR107</f>
        <v>#REF!</v>
      </c>
      <c r="IMS108" s="39" t="e">
        <f>#REF!+IMS103+IMS104+IMS105+IMS107</f>
        <v>#REF!</v>
      </c>
      <c r="IMT108" s="39" t="e">
        <f>#REF!+IMT103+IMT104+IMT105+IMT107</f>
        <v>#REF!</v>
      </c>
      <c r="IMU108" s="39" t="e">
        <f>#REF!+IMU103+IMU104+IMU105+IMU107</f>
        <v>#REF!</v>
      </c>
      <c r="IMV108" s="39" t="e">
        <f>#REF!+IMV103+IMV104+IMV105+IMV107</f>
        <v>#REF!</v>
      </c>
      <c r="IMW108" s="39" t="e">
        <f>#REF!+IMW103+IMW104+IMW105+IMW107</f>
        <v>#REF!</v>
      </c>
      <c r="IMX108" s="39" t="e">
        <f>#REF!+IMX103+IMX104+IMX105+IMX107</f>
        <v>#REF!</v>
      </c>
      <c r="IMY108" s="39" t="e">
        <f>#REF!+IMY103+IMY104+IMY105+IMY107</f>
        <v>#REF!</v>
      </c>
      <c r="IMZ108" s="39" t="e">
        <f>#REF!+IMZ103+IMZ104+IMZ105+IMZ107</f>
        <v>#REF!</v>
      </c>
      <c r="INA108" s="39" t="e">
        <f>#REF!+INA103+INA104+INA105+INA107</f>
        <v>#REF!</v>
      </c>
      <c r="INB108" s="39" t="e">
        <f>#REF!+INB103+INB104+INB105+INB107</f>
        <v>#REF!</v>
      </c>
      <c r="INC108" s="39" t="e">
        <f>#REF!+INC103+INC104+INC105+INC107</f>
        <v>#REF!</v>
      </c>
      <c r="IND108" s="39" t="e">
        <f>#REF!+IND103+IND104+IND105+IND107</f>
        <v>#REF!</v>
      </c>
      <c r="INE108" s="39" t="e">
        <f>#REF!+INE103+INE104+INE105+INE107</f>
        <v>#REF!</v>
      </c>
      <c r="INF108" s="39" t="e">
        <f>#REF!+INF103+INF104+INF105+INF107</f>
        <v>#REF!</v>
      </c>
      <c r="ING108" s="39" t="e">
        <f>#REF!+ING103+ING104+ING105+ING107</f>
        <v>#REF!</v>
      </c>
      <c r="INH108" s="39" t="e">
        <f>#REF!+INH103+INH104+INH105+INH107</f>
        <v>#REF!</v>
      </c>
      <c r="INI108" s="39" t="e">
        <f>#REF!+INI103+INI104+INI105+INI107</f>
        <v>#REF!</v>
      </c>
      <c r="INJ108" s="39" t="e">
        <f>#REF!+INJ103+INJ104+INJ105+INJ107</f>
        <v>#REF!</v>
      </c>
      <c r="INK108" s="39" t="e">
        <f>#REF!+INK103+INK104+INK105+INK107</f>
        <v>#REF!</v>
      </c>
      <c r="INL108" s="39" t="e">
        <f>#REF!+INL103+INL104+INL105+INL107</f>
        <v>#REF!</v>
      </c>
      <c r="INM108" s="39" t="e">
        <f>#REF!+INM103+INM104+INM105+INM107</f>
        <v>#REF!</v>
      </c>
      <c r="INN108" s="39" t="e">
        <f>#REF!+INN103+INN104+INN105+INN107</f>
        <v>#REF!</v>
      </c>
      <c r="INO108" s="39" t="e">
        <f>#REF!+INO103+INO104+INO105+INO107</f>
        <v>#REF!</v>
      </c>
      <c r="INP108" s="39" t="e">
        <f>#REF!+INP103+INP104+INP105+INP107</f>
        <v>#REF!</v>
      </c>
      <c r="INQ108" s="39" t="e">
        <f>#REF!+INQ103+INQ104+INQ105+INQ107</f>
        <v>#REF!</v>
      </c>
      <c r="INR108" s="39" t="e">
        <f>#REF!+INR103+INR104+INR105+INR107</f>
        <v>#REF!</v>
      </c>
      <c r="INS108" s="39" t="e">
        <f>#REF!+INS103+INS104+INS105+INS107</f>
        <v>#REF!</v>
      </c>
      <c r="INT108" s="39" t="e">
        <f>#REF!+INT103+INT104+INT105+INT107</f>
        <v>#REF!</v>
      </c>
      <c r="INU108" s="39" t="e">
        <f>#REF!+INU103+INU104+INU105+INU107</f>
        <v>#REF!</v>
      </c>
      <c r="INV108" s="39" t="e">
        <f>#REF!+INV103+INV104+INV105+INV107</f>
        <v>#REF!</v>
      </c>
      <c r="INW108" s="39" t="e">
        <f>#REF!+INW103+INW104+INW105+INW107</f>
        <v>#REF!</v>
      </c>
      <c r="INX108" s="39" t="e">
        <f>#REF!+INX103+INX104+INX105+INX107</f>
        <v>#REF!</v>
      </c>
      <c r="INY108" s="39" t="e">
        <f>#REF!+INY103+INY104+INY105+INY107</f>
        <v>#REF!</v>
      </c>
      <c r="INZ108" s="39" t="e">
        <f>#REF!+INZ103+INZ104+INZ105+INZ107</f>
        <v>#REF!</v>
      </c>
      <c r="IOA108" s="39" t="e">
        <f>#REF!+IOA103+IOA104+IOA105+IOA107</f>
        <v>#REF!</v>
      </c>
      <c r="IOB108" s="39" t="e">
        <f>#REF!+IOB103+IOB104+IOB105+IOB107</f>
        <v>#REF!</v>
      </c>
      <c r="IOC108" s="39" t="e">
        <f>#REF!+IOC103+IOC104+IOC105+IOC107</f>
        <v>#REF!</v>
      </c>
      <c r="IOD108" s="39" t="e">
        <f>#REF!+IOD103+IOD104+IOD105+IOD107</f>
        <v>#REF!</v>
      </c>
      <c r="IOE108" s="39" t="e">
        <f>#REF!+IOE103+IOE104+IOE105+IOE107</f>
        <v>#REF!</v>
      </c>
      <c r="IOF108" s="39" t="e">
        <f>#REF!+IOF103+IOF104+IOF105+IOF107</f>
        <v>#REF!</v>
      </c>
      <c r="IOG108" s="39" t="e">
        <f>#REF!+IOG103+IOG104+IOG105+IOG107</f>
        <v>#REF!</v>
      </c>
      <c r="IOH108" s="39" t="e">
        <f>#REF!+IOH103+IOH104+IOH105+IOH107</f>
        <v>#REF!</v>
      </c>
      <c r="IOI108" s="39" t="e">
        <f>#REF!+IOI103+IOI104+IOI105+IOI107</f>
        <v>#REF!</v>
      </c>
      <c r="IOJ108" s="39" t="e">
        <f>#REF!+IOJ103+IOJ104+IOJ105+IOJ107</f>
        <v>#REF!</v>
      </c>
      <c r="IOK108" s="39" t="e">
        <f>#REF!+IOK103+IOK104+IOK105+IOK107</f>
        <v>#REF!</v>
      </c>
      <c r="IOL108" s="39" t="e">
        <f>#REF!+IOL103+IOL104+IOL105+IOL107</f>
        <v>#REF!</v>
      </c>
      <c r="IOM108" s="39" t="e">
        <f>#REF!+IOM103+IOM104+IOM105+IOM107</f>
        <v>#REF!</v>
      </c>
      <c r="ION108" s="39" t="e">
        <f>#REF!+ION103+ION104+ION105+ION107</f>
        <v>#REF!</v>
      </c>
      <c r="IOO108" s="39" t="e">
        <f>#REF!+IOO103+IOO104+IOO105+IOO107</f>
        <v>#REF!</v>
      </c>
      <c r="IOP108" s="39" t="e">
        <f>#REF!+IOP103+IOP104+IOP105+IOP107</f>
        <v>#REF!</v>
      </c>
      <c r="IOQ108" s="39" t="e">
        <f>#REF!+IOQ103+IOQ104+IOQ105+IOQ107</f>
        <v>#REF!</v>
      </c>
      <c r="IOR108" s="39" t="e">
        <f>#REF!+IOR103+IOR104+IOR105+IOR107</f>
        <v>#REF!</v>
      </c>
      <c r="IOS108" s="39" t="e">
        <f>#REF!+IOS103+IOS104+IOS105+IOS107</f>
        <v>#REF!</v>
      </c>
      <c r="IOT108" s="39" t="e">
        <f>#REF!+IOT103+IOT104+IOT105+IOT107</f>
        <v>#REF!</v>
      </c>
      <c r="IOU108" s="39" t="e">
        <f>#REF!+IOU103+IOU104+IOU105+IOU107</f>
        <v>#REF!</v>
      </c>
      <c r="IOV108" s="39" t="e">
        <f>#REF!+IOV103+IOV104+IOV105+IOV107</f>
        <v>#REF!</v>
      </c>
      <c r="IOW108" s="39" t="e">
        <f>#REF!+IOW103+IOW104+IOW105+IOW107</f>
        <v>#REF!</v>
      </c>
      <c r="IOX108" s="39" t="e">
        <f>#REF!+IOX103+IOX104+IOX105+IOX107</f>
        <v>#REF!</v>
      </c>
      <c r="IOY108" s="39" t="e">
        <f>#REF!+IOY103+IOY104+IOY105+IOY107</f>
        <v>#REF!</v>
      </c>
      <c r="IOZ108" s="39" t="e">
        <f>#REF!+IOZ103+IOZ104+IOZ105+IOZ107</f>
        <v>#REF!</v>
      </c>
      <c r="IPA108" s="39" t="e">
        <f>#REF!+IPA103+IPA104+IPA105+IPA107</f>
        <v>#REF!</v>
      </c>
      <c r="IPB108" s="39" t="e">
        <f>#REF!+IPB103+IPB104+IPB105+IPB107</f>
        <v>#REF!</v>
      </c>
      <c r="IPC108" s="39" t="e">
        <f>#REF!+IPC103+IPC104+IPC105+IPC107</f>
        <v>#REF!</v>
      </c>
      <c r="IPD108" s="39" t="e">
        <f>#REF!+IPD103+IPD104+IPD105+IPD107</f>
        <v>#REF!</v>
      </c>
      <c r="IPE108" s="39" t="e">
        <f>#REF!+IPE103+IPE104+IPE105+IPE107</f>
        <v>#REF!</v>
      </c>
      <c r="IPF108" s="39" t="e">
        <f>#REF!+IPF103+IPF104+IPF105+IPF107</f>
        <v>#REF!</v>
      </c>
      <c r="IPG108" s="39" t="e">
        <f>#REF!+IPG103+IPG104+IPG105+IPG107</f>
        <v>#REF!</v>
      </c>
      <c r="IPH108" s="39" t="e">
        <f>#REF!+IPH103+IPH104+IPH105+IPH107</f>
        <v>#REF!</v>
      </c>
      <c r="IPI108" s="39" t="e">
        <f>#REF!+IPI103+IPI104+IPI105+IPI107</f>
        <v>#REF!</v>
      </c>
      <c r="IPJ108" s="39" t="e">
        <f>#REF!+IPJ103+IPJ104+IPJ105+IPJ107</f>
        <v>#REF!</v>
      </c>
      <c r="IPK108" s="39" t="e">
        <f>#REF!+IPK103+IPK104+IPK105+IPK107</f>
        <v>#REF!</v>
      </c>
      <c r="IPL108" s="39" t="e">
        <f>#REF!+IPL103+IPL104+IPL105+IPL107</f>
        <v>#REF!</v>
      </c>
      <c r="IPM108" s="39" t="e">
        <f>#REF!+IPM103+IPM104+IPM105+IPM107</f>
        <v>#REF!</v>
      </c>
      <c r="IPN108" s="39" t="e">
        <f>#REF!+IPN103+IPN104+IPN105+IPN107</f>
        <v>#REF!</v>
      </c>
      <c r="IPO108" s="39" t="e">
        <f>#REF!+IPO103+IPO104+IPO105+IPO107</f>
        <v>#REF!</v>
      </c>
      <c r="IPP108" s="39" t="e">
        <f>#REF!+IPP103+IPP104+IPP105+IPP107</f>
        <v>#REF!</v>
      </c>
      <c r="IPQ108" s="39" t="e">
        <f>#REF!+IPQ103+IPQ104+IPQ105+IPQ107</f>
        <v>#REF!</v>
      </c>
      <c r="IPR108" s="39" t="e">
        <f>#REF!+IPR103+IPR104+IPR105+IPR107</f>
        <v>#REF!</v>
      </c>
      <c r="IPS108" s="39" t="e">
        <f>#REF!+IPS103+IPS104+IPS105+IPS107</f>
        <v>#REF!</v>
      </c>
      <c r="IPT108" s="39" t="e">
        <f>#REF!+IPT103+IPT104+IPT105+IPT107</f>
        <v>#REF!</v>
      </c>
      <c r="IPU108" s="39" t="e">
        <f>#REF!+IPU103+IPU104+IPU105+IPU107</f>
        <v>#REF!</v>
      </c>
      <c r="IPV108" s="39" t="e">
        <f>#REF!+IPV103+IPV104+IPV105+IPV107</f>
        <v>#REF!</v>
      </c>
      <c r="IPW108" s="39" t="e">
        <f>#REF!+IPW103+IPW104+IPW105+IPW107</f>
        <v>#REF!</v>
      </c>
      <c r="IPX108" s="39" t="e">
        <f>#REF!+IPX103+IPX104+IPX105+IPX107</f>
        <v>#REF!</v>
      </c>
      <c r="IPY108" s="39" t="e">
        <f>#REF!+IPY103+IPY104+IPY105+IPY107</f>
        <v>#REF!</v>
      </c>
      <c r="IPZ108" s="39" t="e">
        <f>#REF!+IPZ103+IPZ104+IPZ105+IPZ107</f>
        <v>#REF!</v>
      </c>
      <c r="IQA108" s="39" t="e">
        <f>#REF!+IQA103+IQA104+IQA105+IQA107</f>
        <v>#REF!</v>
      </c>
      <c r="IQB108" s="39" t="e">
        <f>#REF!+IQB103+IQB104+IQB105+IQB107</f>
        <v>#REF!</v>
      </c>
      <c r="IQC108" s="39" t="e">
        <f>#REF!+IQC103+IQC104+IQC105+IQC107</f>
        <v>#REF!</v>
      </c>
      <c r="IQD108" s="39" t="e">
        <f>#REF!+IQD103+IQD104+IQD105+IQD107</f>
        <v>#REF!</v>
      </c>
      <c r="IQE108" s="39" t="e">
        <f>#REF!+IQE103+IQE104+IQE105+IQE107</f>
        <v>#REF!</v>
      </c>
      <c r="IQF108" s="39" t="e">
        <f>#REF!+IQF103+IQF104+IQF105+IQF107</f>
        <v>#REF!</v>
      </c>
      <c r="IQG108" s="39" t="e">
        <f>#REF!+IQG103+IQG104+IQG105+IQG107</f>
        <v>#REF!</v>
      </c>
      <c r="IQH108" s="39" t="e">
        <f>#REF!+IQH103+IQH104+IQH105+IQH107</f>
        <v>#REF!</v>
      </c>
      <c r="IQI108" s="39" t="e">
        <f>#REF!+IQI103+IQI104+IQI105+IQI107</f>
        <v>#REF!</v>
      </c>
      <c r="IQJ108" s="39" t="e">
        <f>#REF!+IQJ103+IQJ104+IQJ105+IQJ107</f>
        <v>#REF!</v>
      </c>
      <c r="IQK108" s="39" t="e">
        <f>#REF!+IQK103+IQK104+IQK105+IQK107</f>
        <v>#REF!</v>
      </c>
      <c r="IQL108" s="39" t="e">
        <f>#REF!+IQL103+IQL104+IQL105+IQL107</f>
        <v>#REF!</v>
      </c>
      <c r="IQM108" s="39" t="e">
        <f>#REF!+IQM103+IQM104+IQM105+IQM107</f>
        <v>#REF!</v>
      </c>
      <c r="IQN108" s="39" t="e">
        <f>#REF!+IQN103+IQN104+IQN105+IQN107</f>
        <v>#REF!</v>
      </c>
      <c r="IQO108" s="39" t="e">
        <f>#REF!+IQO103+IQO104+IQO105+IQO107</f>
        <v>#REF!</v>
      </c>
      <c r="IQP108" s="39" t="e">
        <f>#REF!+IQP103+IQP104+IQP105+IQP107</f>
        <v>#REF!</v>
      </c>
      <c r="IQQ108" s="39" t="e">
        <f>#REF!+IQQ103+IQQ104+IQQ105+IQQ107</f>
        <v>#REF!</v>
      </c>
      <c r="IQR108" s="39" t="e">
        <f>#REF!+IQR103+IQR104+IQR105+IQR107</f>
        <v>#REF!</v>
      </c>
      <c r="IQS108" s="39" t="e">
        <f>#REF!+IQS103+IQS104+IQS105+IQS107</f>
        <v>#REF!</v>
      </c>
      <c r="IQT108" s="39" t="e">
        <f>#REF!+IQT103+IQT104+IQT105+IQT107</f>
        <v>#REF!</v>
      </c>
      <c r="IQU108" s="39" t="e">
        <f>#REF!+IQU103+IQU104+IQU105+IQU107</f>
        <v>#REF!</v>
      </c>
      <c r="IQV108" s="39" t="e">
        <f>#REF!+IQV103+IQV104+IQV105+IQV107</f>
        <v>#REF!</v>
      </c>
      <c r="IQW108" s="39" t="e">
        <f>#REF!+IQW103+IQW104+IQW105+IQW107</f>
        <v>#REF!</v>
      </c>
      <c r="IQX108" s="39" t="e">
        <f>#REF!+IQX103+IQX104+IQX105+IQX107</f>
        <v>#REF!</v>
      </c>
      <c r="IQY108" s="39" t="e">
        <f>#REF!+IQY103+IQY104+IQY105+IQY107</f>
        <v>#REF!</v>
      </c>
      <c r="IQZ108" s="39" t="e">
        <f>#REF!+IQZ103+IQZ104+IQZ105+IQZ107</f>
        <v>#REF!</v>
      </c>
      <c r="IRA108" s="39" t="e">
        <f>#REF!+IRA103+IRA104+IRA105+IRA107</f>
        <v>#REF!</v>
      </c>
      <c r="IRB108" s="39" t="e">
        <f>#REF!+IRB103+IRB104+IRB105+IRB107</f>
        <v>#REF!</v>
      </c>
      <c r="IRC108" s="39" t="e">
        <f>#REF!+IRC103+IRC104+IRC105+IRC107</f>
        <v>#REF!</v>
      </c>
      <c r="IRD108" s="39" t="e">
        <f>#REF!+IRD103+IRD104+IRD105+IRD107</f>
        <v>#REF!</v>
      </c>
      <c r="IRE108" s="39" t="e">
        <f>#REF!+IRE103+IRE104+IRE105+IRE107</f>
        <v>#REF!</v>
      </c>
      <c r="IRF108" s="39" t="e">
        <f>#REF!+IRF103+IRF104+IRF105+IRF107</f>
        <v>#REF!</v>
      </c>
      <c r="IRG108" s="39" t="e">
        <f>#REF!+IRG103+IRG104+IRG105+IRG107</f>
        <v>#REF!</v>
      </c>
      <c r="IRH108" s="39" t="e">
        <f>#REF!+IRH103+IRH104+IRH105+IRH107</f>
        <v>#REF!</v>
      </c>
      <c r="IRI108" s="39" t="e">
        <f>#REF!+IRI103+IRI104+IRI105+IRI107</f>
        <v>#REF!</v>
      </c>
      <c r="IRJ108" s="39" t="e">
        <f>#REF!+IRJ103+IRJ104+IRJ105+IRJ107</f>
        <v>#REF!</v>
      </c>
      <c r="IRK108" s="39" t="e">
        <f>#REF!+IRK103+IRK104+IRK105+IRK107</f>
        <v>#REF!</v>
      </c>
      <c r="IRL108" s="39" t="e">
        <f>#REF!+IRL103+IRL104+IRL105+IRL107</f>
        <v>#REF!</v>
      </c>
      <c r="IRM108" s="39" t="e">
        <f>#REF!+IRM103+IRM104+IRM105+IRM107</f>
        <v>#REF!</v>
      </c>
      <c r="IRN108" s="39" t="e">
        <f>#REF!+IRN103+IRN104+IRN105+IRN107</f>
        <v>#REF!</v>
      </c>
      <c r="IRO108" s="39" t="e">
        <f>#REF!+IRO103+IRO104+IRO105+IRO107</f>
        <v>#REF!</v>
      </c>
      <c r="IRP108" s="39" t="e">
        <f>#REF!+IRP103+IRP104+IRP105+IRP107</f>
        <v>#REF!</v>
      </c>
      <c r="IRQ108" s="39" t="e">
        <f>#REF!+IRQ103+IRQ104+IRQ105+IRQ107</f>
        <v>#REF!</v>
      </c>
      <c r="IRR108" s="39" t="e">
        <f>#REF!+IRR103+IRR104+IRR105+IRR107</f>
        <v>#REF!</v>
      </c>
      <c r="IRS108" s="39" t="e">
        <f>#REF!+IRS103+IRS104+IRS105+IRS107</f>
        <v>#REF!</v>
      </c>
      <c r="IRT108" s="39" t="e">
        <f>#REF!+IRT103+IRT104+IRT105+IRT107</f>
        <v>#REF!</v>
      </c>
      <c r="IRU108" s="39" t="e">
        <f>#REF!+IRU103+IRU104+IRU105+IRU107</f>
        <v>#REF!</v>
      </c>
      <c r="IRV108" s="39" t="e">
        <f>#REF!+IRV103+IRV104+IRV105+IRV107</f>
        <v>#REF!</v>
      </c>
      <c r="IRW108" s="39" t="e">
        <f>#REF!+IRW103+IRW104+IRW105+IRW107</f>
        <v>#REF!</v>
      </c>
      <c r="IRX108" s="39" t="e">
        <f>#REF!+IRX103+IRX104+IRX105+IRX107</f>
        <v>#REF!</v>
      </c>
      <c r="IRY108" s="39" t="e">
        <f>#REF!+IRY103+IRY104+IRY105+IRY107</f>
        <v>#REF!</v>
      </c>
      <c r="IRZ108" s="39" t="e">
        <f>#REF!+IRZ103+IRZ104+IRZ105+IRZ107</f>
        <v>#REF!</v>
      </c>
      <c r="ISA108" s="39" t="e">
        <f>#REF!+ISA103+ISA104+ISA105+ISA107</f>
        <v>#REF!</v>
      </c>
      <c r="ISB108" s="39" t="e">
        <f>#REF!+ISB103+ISB104+ISB105+ISB107</f>
        <v>#REF!</v>
      </c>
      <c r="ISC108" s="39" t="e">
        <f>#REF!+ISC103+ISC104+ISC105+ISC107</f>
        <v>#REF!</v>
      </c>
      <c r="ISD108" s="39" t="e">
        <f>#REF!+ISD103+ISD104+ISD105+ISD107</f>
        <v>#REF!</v>
      </c>
      <c r="ISE108" s="39" t="e">
        <f>#REF!+ISE103+ISE104+ISE105+ISE107</f>
        <v>#REF!</v>
      </c>
      <c r="ISF108" s="39" t="e">
        <f>#REF!+ISF103+ISF104+ISF105+ISF107</f>
        <v>#REF!</v>
      </c>
      <c r="ISG108" s="39" t="e">
        <f>#REF!+ISG103+ISG104+ISG105+ISG107</f>
        <v>#REF!</v>
      </c>
      <c r="ISH108" s="39" t="e">
        <f>#REF!+ISH103+ISH104+ISH105+ISH107</f>
        <v>#REF!</v>
      </c>
      <c r="ISI108" s="39" t="e">
        <f>#REF!+ISI103+ISI104+ISI105+ISI107</f>
        <v>#REF!</v>
      </c>
      <c r="ISJ108" s="39" t="e">
        <f>#REF!+ISJ103+ISJ104+ISJ105+ISJ107</f>
        <v>#REF!</v>
      </c>
      <c r="ISK108" s="39" t="e">
        <f>#REF!+ISK103+ISK104+ISK105+ISK107</f>
        <v>#REF!</v>
      </c>
      <c r="ISL108" s="39" t="e">
        <f>#REF!+ISL103+ISL104+ISL105+ISL107</f>
        <v>#REF!</v>
      </c>
      <c r="ISM108" s="39" t="e">
        <f>#REF!+ISM103+ISM104+ISM105+ISM107</f>
        <v>#REF!</v>
      </c>
      <c r="ISN108" s="39" t="e">
        <f>#REF!+ISN103+ISN104+ISN105+ISN107</f>
        <v>#REF!</v>
      </c>
      <c r="ISO108" s="39" t="e">
        <f>#REF!+ISO103+ISO104+ISO105+ISO107</f>
        <v>#REF!</v>
      </c>
      <c r="ISP108" s="39" t="e">
        <f>#REF!+ISP103+ISP104+ISP105+ISP107</f>
        <v>#REF!</v>
      </c>
      <c r="ISQ108" s="39" t="e">
        <f>#REF!+ISQ103+ISQ104+ISQ105+ISQ107</f>
        <v>#REF!</v>
      </c>
      <c r="ISR108" s="39" t="e">
        <f>#REF!+ISR103+ISR104+ISR105+ISR107</f>
        <v>#REF!</v>
      </c>
      <c r="ISS108" s="39" t="e">
        <f>#REF!+ISS103+ISS104+ISS105+ISS107</f>
        <v>#REF!</v>
      </c>
      <c r="IST108" s="39" t="e">
        <f>#REF!+IST103+IST104+IST105+IST107</f>
        <v>#REF!</v>
      </c>
      <c r="ISU108" s="39" t="e">
        <f>#REF!+ISU103+ISU104+ISU105+ISU107</f>
        <v>#REF!</v>
      </c>
      <c r="ISV108" s="39" t="e">
        <f>#REF!+ISV103+ISV104+ISV105+ISV107</f>
        <v>#REF!</v>
      </c>
      <c r="ISW108" s="39" t="e">
        <f>#REF!+ISW103+ISW104+ISW105+ISW107</f>
        <v>#REF!</v>
      </c>
      <c r="ISX108" s="39" t="e">
        <f>#REF!+ISX103+ISX104+ISX105+ISX107</f>
        <v>#REF!</v>
      </c>
      <c r="ISY108" s="39" t="e">
        <f>#REF!+ISY103+ISY104+ISY105+ISY107</f>
        <v>#REF!</v>
      </c>
      <c r="ISZ108" s="39" t="e">
        <f>#REF!+ISZ103+ISZ104+ISZ105+ISZ107</f>
        <v>#REF!</v>
      </c>
      <c r="ITA108" s="39" t="e">
        <f>#REF!+ITA103+ITA104+ITA105+ITA107</f>
        <v>#REF!</v>
      </c>
      <c r="ITB108" s="39" t="e">
        <f>#REF!+ITB103+ITB104+ITB105+ITB107</f>
        <v>#REF!</v>
      </c>
      <c r="ITC108" s="39" t="e">
        <f>#REF!+ITC103+ITC104+ITC105+ITC107</f>
        <v>#REF!</v>
      </c>
      <c r="ITD108" s="39" t="e">
        <f>#REF!+ITD103+ITD104+ITD105+ITD107</f>
        <v>#REF!</v>
      </c>
      <c r="ITE108" s="39" t="e">
        <f>#REF!+ITE103+ITE104+ITE105+ITE107</f>
        <v>#REF!</v>
      </c>
      <c r="ITF108" s="39" t="e">
        <f>#REF!+ITF103+ITF104+ITF105+ITF107</f>
        <v>#REF!</v>
      </c>
      <c r="ITG108" s="39" t="e">
        <f>#REF!+ITG103+ITG104+ITG105+ITG107</f>
        <v>#REF!</v>
      </c>
      <c r="ITH108" s="39" t="e">
        <f>#REF!+ITH103+ITH104+ITH105+ITH107</f>
        <v>#REF!</v>
      </c>
      <c r="ITI108" s="39" t="e">
        <f>#REF!+ITI103+ITI104+ITI105+ITI107</f>
        <v>#REF!</v>
      </c>
      <c r="ITJ108" s="39" t="e">
        <f>#REF!+ITJ103+ITJ104+ITJ105+ITJ107</f>
        <v>#REF!</v>
      </c>
      <c r="ITK108" s="39" t="e">
        <f>#REF!+ITK103+ITK104+ITK105+ITK107</f>
        <v>#REF!</v>
      </c>
      <c r="ITL108" s="39" t="e">
        <f>#REF!+ITL103+ITL104+ITL105+ITL107</f>
        <v>#REF!</v>
      </c>
      <c r="ITM108" s="39" t="e">
        <f>#REF!+ITM103+ITM104+ITM105+ITM107</f>
        <v>#REF!</v>
      </c>
      <c r="ITN108" s="39" t="e">
        <f>#REF!+ITN103+ITN104+ITN105+ITN107</f>
        <v>#REF!</v>
      </c>
      <c r="ITO108" s="39" t="e">
        <f>#REF!+ITO103+ITO104+ITO105+ITO107</f>
        <v>#REF!</v>
      </c>
      <c r="ITP108" s="39" t="e">
        <f>#REF!+ITP103+ITP104+ITP105+ITP107</f>
        <v>#REF!</v>
      </c>
      <c r="ITQ108" s="39" t="e">
        <f>#REF!+ITQ103+ITQ104+ITQ105+ITQ107</f>
        <v>#REF!</v>
      </c>
      <c r="ITR108" s="39" t="e">
        <f>#REF!+ITR103+ITR104+ITR105+ITR107</f>
        <v>#REF!</v>
      </c>
      <c r="ITS108" s="39" t="e">
        <f>#REF!+ITS103+ITS104+ITS105+ITS107</f>
        <v>#REF!</v>
      </c>
      <c r="ITT108" s="39" t="e">
        <f>#REF!+ITT103+ITT104+ITT105+ITT107</f>
        <v>#REF!</v>
      </c>
      <c r="ITU108" s="39" t="e">
        <f>#REF!+ITU103+ITU104+ITU105+ITU107</f>
        <v>#REF!</v>
      </c>
      <c r="ITV108" s="39" t="e">
        <f>#REF!+ITV103+ITV104+ITV105+ITV107</f>
        <v>#REF!</v>
      </c>
      <c r="ITW108" s="39" t="e">
        <f>#REF!+ITW103+ITW104+ITW105+ITW107</f>
        <v>#REF!</v>
      </c>
      <c r="ITX108" s="39" t="e">
        <f>#REF!+ITX103+ITX104+ITX105+ITX107</f>
        <v>#REF!</v>
      </c>
      <c r="ITY108" s="39" t="e">
        <f>#REF!+ITY103+ITY104+ITY105+ITY107</f>
        <v>#REF!</v>
      </c>
      <c r="ITZ108" s="39" t="e">
        <f>#REF!+ITZ103+ITZ104+ITZ105+ITZ107</f>
        <v>#REF!</v>
      </c>
      <c r="IUA108" s="39" t="e">
        <f>#REF!+IUA103+IUA104+IUA105+IUA107</f>
        <v>#REF!</v>
      </c>
      <c r="IUB108" s="39" t="e">
        <f>#REF!+IUB103+IUB104+IUB105+IUB107</f>
        <v>#REF!</v>
      </c>
      <c r="IUC108" s="39" t="e">
        <f>#REF!+IUC103+IUC104+IUC105+IUC107</f>
        <v>#REF!</v>
      </c>
      <c r="IUD108" s="39" t="e">
        <f>#REF!+IUD103+IUD104+IUD105+IUD107</f>
        <v>#REF!</v>
      </c>
      <c r="IUE108" s="39" t="e">
        <f>#REF!+IUE103+IUE104+IUE105+IUE107</f>
        <v>#REF!</v>
      </c>
      <c r="IUF108" s="39" t="e">
        <f>#REF!+IUF103+IUF104+IUF105+IUF107</f>
        <v>#REF!</v>
      </c>
      <c r="IUG108" s="39" t="e">
        <f>#REF!+IUG103+IUG104+IUG105+IUG107</f>
        <v>#REF!</v>
      </c>
      <c r="IUH108" s="39" t="e">
        <f>#REF!+IUH103+IUH104+IUH105+IUH107</f>
        <v>#REF!</v>
      </c>
      <c r="IUI108" s="39" t="e">
        <f>#REF!+IUI103+IUI104+IUI105+IUI107</f>
        <v>#REF!</v>
      </c>
      <c r="IUJ108" s="39" t="e">
        <f>#REF!+IUJ103+IUJ104+IUJ105+IUJ107</f>
        <v>#REF!</v>
      </c>
      <c r="IUK108" s="39" t="e">
        <f>#REF!+IUK103+IUK104+IUK105+IUK107</f>
        <v>#REF!</v>
      </c>
      <c r="IUL108" s="39" t="e">
        <f>#REF!+IUL103+IUL104+IUL105+IUL107</f>
        <v>#REF!</v>
      </c>
      <c r="IUM108" s="39" t="e">
        <f>#REF!+IUM103+IUM104+IUM105+IUM107</f>
        <v>#REF!</v>
      </c>
      <c r="IUN108" s="39" t="e">
        <f>#REF!+IUN103+IUN104+IUN105+IUN107</f>
        <v>#REF!</v>
      </c>
      <c r="IUO108" s="39" t="e">
        <f>#REF!+IUO103+IUO104+IUO105+IUO107</f>
        <v>#REF!</v>
      </c>
      <c r="IUP108" s="39" t="e">
        <f>#REF!+IUP103+IUP104+IUP105+IUP107</f>
        <v>#REF!</v>
      </c>
      <c r="IUQ108" s="39" t="e">
        <f>#REF!+IUQ103+IUQ104+IUQ105+IUQ107</f>
        <v>#REF!</v>
      </c>
      <c r="IUR108" s="39" t="e">
        <f>#REF!+IUR103+IUR104+IUR105+IUR107</f>
        <v>#REF!</v>
      </c>
      <c r="IUS108" s="39" t="e">
        <f>#REF!+IUS103+IUS104+IUS105+IUS107</f>
        <v>#REF!</v>
      </c>
      <c r="IUT108" s="39" t="e">
        <f>#REF!+IUT103+IUT104+IUT105+IUT107</f>
        <v>#REF!</v>
      </c>
      <c r="IUU108" s="39" t="e">
        <f>#REF!+IUU103+IUU104+IUU105+IUU107</f>
        <v>#REF!</v>
      </c>
      <c r="IUV108" s="39" t="e">
        <f>#REF!+IUV103+IUV104+IUV105+IUV107</f>
        <v>#REF!</v>
      </c>
      <c r="IUW108" s="39" t="e">
        <f>#REF!+IUW103+IUW104+IUW105+IUW107</f>
        <v>#REF!</v>
      </c>
      <c r="IUX108" s="39" t="e">
        <f>#REF!+IUX103+IUX104+IUX105+IUX107</f>
        <v>#REF!</v>
      </c>
      <c r="IUY108" s="39" t="e">
        <f>#REF!+IUY103+IUY104+IUY105+IUY107</f>
        <v>#REF!</v>
      </c>
      <c r="IUZ108" s="39" t="e">
        <f>#REF!+IUZ103+IUZ104+IUZ105+IUZ107</f>
        <v>#REF!</v>
      </c>
      <c r="IVA108" s="39" t="e">
        <f>#REF!+IVA103+IVA104+IVA105+IVA107</f>
        <v>#REF!</v>
      </c>
      <c r="IVB108" s="39" t="e">
        <f>#REF!+IVB103+IVB104+IVB105+IVB107</f>
        <v>#REF!</v>
      </c>
      <c r="IVC108" s="39" t="e">
        <f>#REF!+IVC103+IVC104+IVC105+IVC107</f>
        <v>#REF!</v>
      </c>
      <c r="IVD108" s="39" t="e">
        <f>#REF!+IVD103+IVD104+IVD105+IVD107</f>
        <v>#REF!</v>
      </c>
      <c r="IVE108" s="39" t="e">
        <f>#REF!+IVE103+IVE104+IVE105+IVE107</f>
        <v>#REF!</v>
      </c>
      <c r="IVF108" s="39" t="e">
        <f>#REF!+IVF103+IVF104+IVF105+IVF107</f>
        <v>#REF!</v>
      </c>
      <c r="IVG108" s="39" t="e">
        <f>#REF!+IVG103+IVG104+IVG105+IVG107</f>
        <v>#REF!</v>
      </c>
      <c r="IVH108" s="39" t="e">
        <f>#REF!+IVH103+IVH104+IVH105+IVH107</f>
        <v>#REF!</v>
      </c>
      <c r="IVI108" s="39" t="e">
        <f>#REF!+IVI103+IVI104+IVI105+IVI107</f>
        <v>#REF!</v>
      </c>
      <c r="IVJ108" s="39" t="e">
        <f>#REF!+IVJ103+IVJ104+IVJ105+IVJ107</f>
        <v>#REF!</v>
      </c>
      <c r="IVK108" s="39" t="e">
        <f>#REF!+IVK103+IVK104+IVK105+IVK107</f>
        <v>#REF!</v>
      </c>
      <c r="IVL108" s="39" t="e">
        <f>#REF!+IVL103+IVL104+IVL105+IVL107</f>
        <v>#REF!</v>
      </c>
      <c r="IVM108" s="39" t="e">
        <f>#REF!+IVM103+IVM104+IVM105+IVM107</f>
        <v>#REF!</v>
      </c>
      <c r="IVN108" s="39" t="e">
        <f>#REF!+IVN103+IVN104+IVN105+IVN107</f>
        <v>#REF!</v>
      </c>
      <c r="IVO108" s="39" t="e">
        <f>#REF!+IVO103+IVO104+IVO105+IVO107</f>
        <v>#REF!</v>
      </c>
      <c r="IVP108" s="39" t="e">
        <f>#REF!+IVP103+IVP104+IVP105+IVP107</f>
        <v>#REF!</v>
      </c>
      <c r="IVQ108" s="39" t="e">
        <f>#REF!+IVQ103+IVQ104+IVQ105+IVQ107</f>
        <v>#REF!</v>
      </c>
      <c r="IVR108" s="39" t="e">
        <f>#REF!+IVR103+IVR104+IVR105+IVR107</f>
        <v>#REF!</v>
      </c>
      <c r="IVS108" s="39" t="e">
        <f>#REF!+IVS103+IVS104+IVS105+IVS107</f>
        <v>#REF!</v>
      </c>
      <c r="IVT108" s="39" t="e">
        <f>#REF!+IVT103+IVT104+IVT105+IVT107</f>
        <v>#REF!</v>
      </c>
      <c r="IVU108" s="39" t="e">
        <f>#REF!+IVU103+IVU104+IVU105+IVU107</f>
        <v>#REF!</v>
      </c>
      <c r="IVV108" s="39" t="e">
        <f>#REF!+IVV103+IVV104+IVV105+IVV107</f>
        <v>#REF!</v>
      </c>
      <c r="IVW108" s="39" t="e">
        <f>#REF!+IVW103+IVW104+IVW105+IVW107</f>
        <v>#REF!</v>
      </c>
      <c r="IVX108" s="39" t="e">
        <f>#REF!+IVX103+IVX104+IVX105+IVX107</f>
        <v>#REF!</v>
      </c>
      <c r="IVY108" s="39" t="e">
        <f>#REF!+IVY103+IVY104+IVY105+IVY107</f>
        <v>#REF!</v>
      </c>
      <c r="IVZ108" s="39" t="e">
        <f>#REF!+IVZ103+IVZ104+IVZ105+IVZ107</f>
        <v>#REF!</v>
      </c>
      <c r="IWA108" s="39" t="e">
        <f>#REF!+IWA103+IWA104+IWA105+IWA107</f>
        <v>#REF!</v>
      </c>
      <c r="IWB108" s="39" t="e">
        <f>#REF!+IWB103+IWB104+IWB105+IWB107</f>
        <v>#REF!</v>
      </c>
      <c r="IWC108" s="39" t="e">
        <f>#REF!+IWC103+IWC104+IWC105+IWC107</f>
        <v>#REF!</v>
      </c>
      <c r="IWD108" s="39" t="e">
        <f>#REF!+IWD103+IWD104+IWD105+IWD107</f>
        <v>#REF!</v>
      </c>
      <c r="IWE108" s="39" t="e">
        <f>#REF!+IWE103+IWE104+IWE105+IWE107</f>
        <v>#REF!</v>
      </c>
      <c r="IWF108" s="39" t="e">
        <f>#REF!+IWF103+IWF104+IWF105+IWF107</f>
        <v>#REF!</v>
      </c>
      <c r="IWG108" s="39" t="e">
        <f>#REF!+IWG103+IWG104+IWG105+IWG107</f>
        <v>#REF!</v>
      </c>
      <c r="IWH108" s="39" t="e">
        <f>#REF!+IWH103+IWH104+IWH105+IWH107</f>
        <v>#REF!</v>
      </c>
      <c r="IWI108" s="39" t="e">
        <f>#REF!+IWI103+IWI104+IWI105+IWI107</f>
        <v>#REF!</v>
      </c>
      <c r="IWJ108" s="39" t="e">
        <f>#REF!+IWJ103+IWJ104+IWJ105+IWJ107</f>
        <v>#REF!</v>
      </c>
      <c r="IWK108" s="39" t="e">
        <f>#REF!+IWK103+IWK104+IWK105+IWK107</f>
        <v>#REF!</v>
      </c>
      <c r="IWL108" s="39" t="e">
        <f>#REF!+IWL103+IWL104+IWL105+IWL107</f>
        <v>#REF!</v>
      </c>
      <c r="IWM108" s="39" t="e">
        <f>#REF!+IWM103+IWM104+IWM105+IWM107</f>
        <v>#REF!</v>
      </c>
      <c r="IWN108" s="39" t="e">
        <f>#REF!+IWN103+IWN104+IWN105+IWN107</f>
        <v>#REF!</v>
      </c>
      <c r="IWO108" s="39" t="e">
        <f>#REF!+IWO103+IWO104+IWO105+IWO107</f>
        <v>#REF!</v>
      </c>
      <c r="IWP108" s="39" t="e">
        <f>#REF!+IWP103+IWP104+IWP105+IWP107</f>
        <v>#REF!</v>
      </c>
      <c r="IWQ108" s="39" t="e">
        <f>#REF!+IWQ103+IWQ104+IWQ105+IWQ107</f>
        <v>#REF!</v>
      </c>
      <c r="IWR108" s="39" t="e">
        <f>#REF!+IWR103+IWR104+IWR105+IWR107</f>
        <v>#REF!</v>
      </c>
      <c r="IWS108" s="39" t="e">
        <f>#REF!+IWS103+IWS104+IWS105+IWS107</f>
        <v>#REF!</v>
      </c>
      <c r="IWT108" s="39" t="e">
        <f>#REF!+IWT103+IWT104+IWT105+IWT107</f>
        <v>#REF!</v>
      </c>
      <c r="IWU108" s="39" t="e">
        <f>#REF!+IWU103+IWU104+IWU105+IWU107</f>
        <v>#REF!</v>
      </c>
      <c r="IWV108" s="39" t="e">
        <f>#REF!+IWV103+IWV104+IWV105+IWV107</f>
        <v>#REF!</v>
      </c>
      <c r="IWW108" s="39" t="e">
        <f>#REF!+IWW103+IWW104+IWW105+IWW107</f>
        <v>#REF!</v>
      </c>
      <c r="IWX108" s="39" t="e">
        <f>#REF!+IWX103+IWX104+IWX105+IWX107</f>
        <v>#REF!</v>
      </c>
      <c r="IWY108" s="39" t="e">
        <f>#REF!+IWY103+IWY104+IWY105+IWY107</f>
        <v>#REF!</v>
      </c>
      <c r="IWZ108" s="39" t="e">
        <f>#REF!+IWZ103+IWZ104+IWZ105+IWZ107</f>
        <v>#REF!</v>
      </c>
      <c r="IXA108" s="39" t="e">
        <f>#REF!+IXA103+IXA104+IXA105+IXA107</f>
        <v>#REF!</v>
      </c>
      <c r="IXB108" s="39" t="e">
        <f>#REF!+IXB103+IXB104+IXB105+IXB107</f>
        <v>#REF!</v>
      </c>
      <c r="IXC108" s="39" t="e">
        <f>#REF!+IXC103+IXC104+IXC105+IXC107</f>
        <v>#REF!</v>
      </c>
      <c r="IXD108" s="39" t="e">
        <f>#REF!+IXD103+IXD104+IXD105+IXD107</f>
        <v>#REF!</v>
      </c>
      <c r="IXE108" s="39" t="e">
        <f>#REF!+IXE103+IXE104+IXE105+IXE107</f>
        <v>#REF!</v>
      </c>
      <c r="IXF108" s="39" t="e">
        <f>#REF!+IXF103+IXF104+IXF105+IXF107</f>
        <v>#REF!</v>
      </c>
      <c r="IXG108" s="39" t="e">
        <f>#REF!+IXG103+IXG104+IXG105+IXG107</f>
        <v>#REF!</v>
      </c>
      <c r="IXH108" s="39" t="e">
        <f>#REF!+IXH103+IXH104+IXH105+IXH107</f>
        <v>#REF!</v>
      </c>
      <c r="IXI108" s="39" t="e">
        <f>#REF!+IXI103+IXI104+IXI105+IXI107</f>
        <v>#REF!</v>
      </c>
      <c r="IXJ108" s="39" t="e">
        <f>#REF!+IXJ103+IXJ104+IXJ105+IXJ107</f>
        <v>#REF!</v>
      </c>
      <c r="IXK108" s="39" t="e">
        <f>#REF!+IXK103+IXK104+IXK105+IXK107</f>
        <v>#REF!</v>
      </c>
      <c r="IXL108" s="39" t="e">
        <f>#REF!+IXL103+IXL104+IXL105+IXL107</f>
        <v>#REF!</v>
      </c>
      <c r="IXM108" s="39" t="e">
        <f>#REF!+IXM103+IXM104+IXM105+IXM107</f>
        <v>#REF!</v>
      </c>
      <c r="IXN108" s="39" t="e">
        <f>#REF!+IXN103+IXN104+IXN105+IXN107</f>
        <v>#REF!</v>
      </c>
      <c r="IXO108" s="39" t="e">
        <f>#REF!+IXO103+IXO104+IXO105+IXO107</f>
        <v>#REF!</v>
      </c>
      <c r="IXP108" s="39" t="e">
        <f>#REF!+IXP103+IXP104+IXP105+IXP107</f>
        <v>#REF!</v>
      </c>
      <c r="IXQ108" s="39" t="e">
        <f>#REF!+IXQ103+IXQ104+IXQ105+IXQ107</f>
        <v>#REF!</v>
      </c>
      <c r="IXR108" s="39" t="e">
        <f>#REF!+IXR103+IXR104+IXR105+IXR107</f>
        <v>#REF!</v>
      </c>
      <c r="IXS108" s="39" t="e">
        <f>#REF!+IXS103+IXS104+IXS105+IXS107</f>
        <v>#REF!</v>
      </c>
      <c r="IXT108" s="39" t="e">
        <f>#REF!+IXT103+IXT104+IXT105+IXT107</f>
        <v>#REF!</v>
      </c>
      <c r="IXU108" s="39" t="e">
        <f>#REF!+IXU103+IXU104+IXU105+IXU107</f>
        <v>#REF!</v>
      </c>
      <c r="IXV108" s="39" t="e">
        <f>#REF!+IXV103+IXV104+IXV105+IXV107</f>
        <v>#REF!</v>
      </c>
      <c r="IXW108" s="39" t="e">
        <f>#REF!+IXW103+IXW104+IXW105+IXW107</f>
        <v>#REF!</v>
      </c>
      <c r="IXX108" s="39" t="e">
        <f>#REF!+IXX103+IXX104+IXX105+IXX107</f>
        <v>#REF!</v>
      </c>
      <c r="IXY108" s="39" t="e">
        <f>#REF!+IXY103+IXY104+IXY105+IXY107</f>
        <v>#REF!</v>
      </c>
      <c r="IXZ108" s="39" t="e">
        <f>#REF!+IXZ103+IXZ104+IXZ105+IXZ107</f>
        <v>#REF!</v>
      </c>
      <c r="IYA108" s="39" t="e">
        <f>#REF!+IYA103+IYA104+IYA105+IYA107</f>
        <v>#REF!</v>
      </c>
      <c r="IYB108" s="39" t="e">
        <f>#REF!+IYB103+IYB104+IYB105+IYB107</f>
        <v>#REF!</v>
      </c>
      <c r="IYC108" s="39" t="e">
        <f>#REF!+IYC103+IYC104+IYC105+IYC107</f>
        <v>#REF!</v>
      </c>
      <c r="IYD108" s="39" t="e">
        <f>#REF!+IYD103+IYD104+IYD105+IYD107</f>
        <v>#REF!</v>
      </c>
      <c r="IYE108" s="39" t="e">
        <f>#REF!+IYE103+IYE104+IYE105+IYE107</f>
        <v>#REF!</v>
      </c>
      <c r="IYF108" s="39" t="e">
        <f>#REF!+IYF103+IYF104+IYF105+IYF107</f>
        <v>#REF!</v>
      </c>
      <c r="IYG108" s="39" t="e">
        <f>#REF!+IYG103+IYG104+IYG105+IYG107</f>
        <v>#REF!</v>
      </c>
      <c r="IYH108" s="39" t="e">
        <f>#REF!+IYH103+IYH104+IYH105+IYH107</f>
        <v>#REF!</v>
      </c>
      <c r="IYI108" s="39" t="e">
        <f>#REF!+IYI103+IYI104+IYI105+IYI107</f>
        <v>#REF!</v>
      </c>
      <c r="IYJ108" s="39" t="e">
        <f>#REF!+IYJ103+IYJ104+IYJ105+IYJ107</f>
        <v>#REF!</v>
      </c>
      <c r="IYK108" s="39" t="e">
        <f>#REF!+IYK103+IYK104+IYK105+IYK107</f>
        <v>#REF!</v>
      </c>
      <c r="IYL108" s="39" t="e">
        <f>#REF!+IYL103+IYL104+IYL105+IYL107</f>
        <v>#REF!</v>
      </c>
      <c r="IYM108" s="39" t="e">
        <f>#REF!+IYM103+IYM104+IYM105+IYM107</f>
        <v>#REF!</v>
      </c>
      <c r="IYN108" s="39" t="e">
        <f>#REF!+IYN103+IYN104+IYN105+IYN107</f>
        <v>#REF!</v>
      </c>
      <c r="IYO108" s="39" t="e">
        <f>#REF!+IYO103+IYO104+IYO105+IYO107</f>
        <v>#REF!</v>
      </c>
      <c r="IYP108" s="39" t="e">
        <f>#REF!+IYP103+IYP104+IYP105+IYP107</f>
        <v>#REF!</v>
      </c>
      <c r="IYQ108" s="39" t="e">
        <f>#REF!+IYQ103+IYQ104+IYQ105+IYQ107</f>
        <v>#REF!</v>
      </c>
      <c r="IYR108" s="39" t="e">
        <f>#REF!+IYR103+IYR104+IYR105+IYR107</f>
        <v>#REF!</v>
      </c>
      <c r="IYS108" s="39" t="e">
        <f>#REF!+IYS103+IYS104+IYS105+IYS107</f>
        <v>#REF!</v>
      </c>
      <c r="IYT108" s="39" t="e">
        <f>#REF!+IYT103+IYT104+IYT105+IYT107</f>
        <v>#REF!</v>
      </c>
      <c r="IYU108" s="39" t="e">
        <f>#REF!+IYU103+IYU104+IYU105+IYU107</f>
        <v>#REF!</v>
      </c>
      <c r="IYV108" s="39" t="e">
        <f>#REF!+IYV103+IYV104+IYV105+IYV107</f>
        <v>#REF!</v>
      </c>
      <c r="IYW108" s="39" t="e">
        <f>#REF!+IYW103+IYW104+IYW105+IYW107</f>
        <v>#REF!</v>
      </c>
      <c r="IYX108" s="39" t="e">
        <f>#REF!+IYX103+IYX104+IYX105+IYX107</f>
        <v>#REF!</v>
      </c>
      <c r="IYY108" s="39" t="e">
        <f>#REF!+IYY103+IYY104+IYY105+IYY107</f>
        <v>#REF!</v>
      </c>
      <c r="IYZ108" s="39" t="e">
        <f>#REF!+IYZ103+IYZ104+IYZ105+IYZ107</f>
        <v>#REF!</v>
      </c>
      <c r="IZA108" s="39" t="e">
        <f>#REF!+IZA103+IZA104+IZA105+IZA107</f>
        <v>#REF!</v>
      </c>
      <c r="IZB108" s="39" t="e">
        <f>#REF!+IZB103+IZB104+IZB105+IZB107</f>
        <v>#REF!</v>
      </c>
      <c r="IZC108" s="39" t="e">
        <f>#REF!+IZC103+IZC104+IZC105+IZC107</f>
        <v>#REF!</v>
      </c>
      <c r="IZD108" s="39" t="e">
        <f>#REF!+IZD103+IZD104+IZD105+IZD107</f>
        <v>#REF!</v>
      </c>
      <c r="IZE108" s="39" t="e">
        <f>#REF!+IZE103+IZE104+IZE105+IZE107</f>
        <v>#REF!</v>
      </c>
      <c r="IZF108" s="39" t="e">
        <f>#REF!+IZF103+IZF104+IZF105+IZF107</f>
        <v>#REF!</v>
      </c>
      <c r="IZG108" s="39" t="e">
        <f>#REF!+IZG103+IZG104+IZG105+IZG107</f>
        <v>#REF!</v>
      </c>
      <c r="IZH108" s="39" t="e">
        <f>#REF!+IZH103+IZH104+IZH105+IZH107</f>
        <v>#REF!</v>
      </c>
      <c r="IZI108" s="39" t="e">
        <f>#REF!+IZI103+IZI104+IZI105+IZI107</f>
        <v>#REF!</v>
      </c>
      <c r="IZJ108" s="39" t="e">
        <f>#REF!+IZJ103+IZJ104+IZJ105+IZJ107</f>
        <v>#REF!</v>
      </c>
      <c r="IZK108" s="39" t="e">
        <f>#REF!+IZK103+IZK104+IZK105+IZK107</f>
        <v>#REF!</v>
      </c>
      <c r="IZL108" s="39" t="e">
        <f>#REF!+IZL103+IZL104+IZL105+IZL107</f>
        <v>#REF!</v>
      </c>
      <c r="IZM108" s="39" t="e">
        <f>#REF!+IZM103+IZM104+IZM105+IZM107</f>
        <v>#REF!</v>
      </c>
      <c r="IZN108" s="39" t="e">
        <f>#REF!+IZN103+IZN104+IZN105+IZN107</f>
        <v>#REF!</v>
      </c>
      <c r="IZO108" s="39" t="e">
        <f>#REF!+IZO103+IZO104+IZO105+IZO107</f>
        <v>#REF!</v>
      </c>
      <c r="IZP108" s="39" t="e">
        <f>#REF!+IZP103+IZP104+IZP105+IZP107</f>
        <v>#REF!</v>
      </c>
      <c r="IZQ108" s="39" t="e">
        <f>#REF!+IZQ103+IZQ104+IZQ105+IZQ107</f>
        <v>#REF!</v>
      </c>
      <c r="IZR108" s="39" t="e">
        <f>#REF!+IZR103+IZR104+IZR105+IZR107</f>
        <v>#REF!</v>
      </c>
      <c r="IZS108" s="39" t="e">
        <f>#REF!+IZS103+IZS104+IZS105+IZS107</f>
        <v>#REF!</v>
      </c>
      <c r="IZT108" s="39" t="e">
        <f>#REF!+IZT103+IZT104+IZT105+IZT107</f>
        <v>#REF!</v>
      </c>
      <c r="IZU108" s="39" t="e">
        <f>#REF!+IZU103+IZU104+IZU105+IZU107</f>
        <v>#REF!</v>
      </c>
      <c r="IZV108" s="39" t="e">
        <f>#REF!+IZV103+IZV104+IZV105+IZV107</f>
        <v>#REF!</v>
      </c>
      <c r="IZW108" s="39" t="e">
        <f>#REF!+IZW103+IZW104+IZW105+IZW107</f>
        <v>#REF!</v>
      </c>
      <c r="IZX108" s="39" t="e">
        <f>#REF!+IZX103+IZX104+IZX105+IZX107</f>
        <v>#REF!</v>
      </c>
      <c r="IZY108" s="39" t="e">
        <f>#REF!+IZY103+IZY104+IZY105+IZY107</f>
        <v>#REF!</v>
      </c>
      <c r="IZZ108" s="39" t="e">
        <f>#REF!+IZZ103+IZZ104+IZZ105+IZZ107</f>
        <v>#REF!</v>
      </c>
      <c r="JAA108" s="39" t="e">
        <f>#REF!+JAA103+JAA104+JAA105+JAA107</f>
        <v>#REF!</v>
      </c>
      <c r="JAB108" s="39" t="e">
        <f>#REF!+JAB103+JAB104+JAB105+JAB107</f>
        <v>#REF!</v>
      </c>
      <c r="JAC108" s="39" t="e">
        <f>#REF!+JAC103+JAC104+JAC105+JAC107</f>
        <v>#REF!</v>
      </c>
      <c r="JAD108" s="39" t="e">
        <f>#REF!+JAD103+JAD104+JAD105+JAD107</f>
        <v>#REF!</v>
      </c>
      <c r="JAE108" s="39" t="e">
        <f>#REF!+JAE103+JAE104+JAE105+JAE107</f>
        <v>#REF!</v>
      </c>
      <c r="JAF108" s="39" t="e">
        <f>#REF!+JAF103+JAF104+JAF105+JAF107</f>
        <v>#REF!</v>
      </c>
      <c r="JAG108" s="39" t="e">
        <f>#REF!+JAG103+JAG104+JAG105+JAG107</f>
        <v>#REF!</v>
      </c>
      <c r="JAH108" s="39" t="e">
        <f>#REF!+JAH103+JAH104+JAH105+JAH107</f>
        <v>#REF!</v>
      </c>
      <c r="JAI108" s="39" t="e">
        <f>#REF!+JAI103+JAI104+JAI105+JAI107</f>
        <v>#REF!</v>
      </c>
      <c r="JAJ108" s="39" t="e">
        <f>#REF!+JAJ103+JAJ104+JAJ105+JAJ107</f>
        <v>#REF!</v>
      </c>
      <c r="JAK108" s="39" t="e">
        <f>#REF!+JAK103+JAK104+JAK105+JAK107</f>
        <v>#REF!</v>
      </c>
      <c r="JAL108" s="39" t="e">
        <f>#REF!+JAL103+JAL104+JAL105+JAL107</f>
        <v>#REF!</v>
      </c>
      <c r="JAM108" s="39" t="e">
        <f>#REF!+JAM103+JAM104+JAM105+JAM107</f>
        <v>#REF!</v>
      </c>
      <c r="JAN108" s="39" t="e">
        <f>#REF!+JAN103+JAN104+JAN105+JAN107</f>
        <v>#REF!</v>
      </c>
      <c r="JAO108" s="39" t="e">
        <f>#REF!+JAO103+JAO104+JAO105+JAO107</f>
        <v>#REF!</v>
      </c>
      <c r="JAP108" s="39" t="e">
        <f>#REF!+JAP103+JAP104+JAP105+JAP107</f>
        <v>#REF!</v>
      </c>
      <c r="JAQ108" s="39" t="e">
        <f>#REF!+JAQ103+JAQ104+JAQ105+JAQ107</f>
        <v>#REF!</v>
      </c>
      <c r="JAR108" s="39" t="e">
        <f>#REF!+JAR103+JAR104+JAR105+JAR107</f>
        <v>#REF!</v>
      </c>
      <c r="JAS108" s="39" t="e">
        <f>#REF!+JAS103+JAS104+JAS105+JAS107</f>
        <v>#REF!</v>
      </c>
      <c r="JAT108" s="39" t="e">
        <f>#REF!+JAT103+JAT104+JAT105+JAT107</f>
        <v>#REF!</v>
      </c>
      <c r="JAU108" s="39" t="e">
        <f>#REF!+JAU103+JAU104+JAU105+JAU107</f>
        <v>#REF!</v>
      </c>
      <c r="JAV108" s="39" t="e">
        <f>#REF!+JAV103+JAV104+JAV105+JAV107</f>
        <v>#REF!</v>
      </c>
      <c r="JAW108" s="39" t="e">
        <f>#REF!+JAW103+JAW104+JAW105+JAW107</f>
        <v>#REF!</v>
      </c>
      <c r="JAX108" s="39" t="e">
        <f>#REF!+JAX103+JAX104+JAX105+JAX107</f>
        <v>#REF!</v>
      </c>
      <c r="JAY108" s="39" t="e">
        <f>#REF!+JAY103+JAY104+JAY105+JAY107</f>
        <v>#REF!</v>
      </c>
      <c r="JAZ108" s="39" t="e">
        <f>#REF!+JAZ103+JAZ104+JAZ105+JAZ107</f>
        <v>#REF!</v>
      </c>
      <c r="JBA108" s="39" t="e">
        <f>#REF!+JBA103+JBA104+JBA105+JBA107</f>
        <v>#REF!</v>
      </c>
      <c r="JBB108" s="39" t="e">
        <f>#REF!+JBB103+JBB104+JBB105+JBB107</f>
        <v>#REF!</v>
      </c>
      <c r="JBC108" s="39" t="e">
        <f>#REF!+JBC103+JBC104+JBC105+JBC107</f>
        <v>#REF!</v>
      </c>
      <c r="JBD108" s="39" t="e">
        <f>#REF!+JBD103+JBD104+JBD105+JBD107</f>
        <v>#REF!</v>
      </c>
      <c r="JBE108" s="39" t="e">
        <f>#REF!+JBE103+JBE104+JBE105+JBE107</f>
        <v>#REF!</v>
      </c>
      <c r="JBF108" s="39" t="e">
        <f>#REF!+JBF103+JBF104+JBF105+JBF107</f>
        <v>#REF!</v>
      </c>
      <c r="JBG108" s="39" t="e">
        <f>#REF!+JBG103+JBG104+JBG105+JBG107</f>
        <v>#REF!</v>
      </c>
      <c r="JBH108" s="39" t="e">
        <f>#REF!+JBH103+JBH104+JBH105+JBH107</f>
        <v>#REF!</v>
      </c>
      <c r="JBI108" s="39" t="e">
        <f>#REF!+JBI103+JBI104+JBI105+JBI107</f>
        <v>#REF!</v>
      </c>
      <c r="JBJ108" s="39" t="e">
        <f>#REF!+JBJ103+JBJ104+JBJ105+JBJ107</f>
        <v>#REF!</v>
      </c>
      <c r="JBK108" s="39" t="e">
        <f>#REF!+JBK103+JBK104+JBK105+JBK107</f>
        <v>#REF!</v>
      </c>
      <c r="JBL108" s="39" t="e">
        <f>#REF!+JBL103+JBL104+JBL105+JBL107</f>
        <v>#REF!</v>
      </c>
      <c r="JBM108" s="39" t="e">
        <f>#REF!+JBM103+JBM104+JBM105+JBM107</f>
        <v>#REF!</v>
      </c>
      <c r="JBN108" s="39" t="e">
        <f>#REF!+JBN103+JBN104+JBN105+JBN107</f>
        <v>#REF!</v>
      </c>
      <c r="JBO108" s="39" t="e">
        <f>#REF!+JBO103+JBO104+JBO105+JBO107</f>
        <v>#REF!</v>
      </c>
      <c r="JBP108" s="39" t="e">
        <f>#REF!+JBP103+JBP104+JBP105+JBP107</f>
        <v>#REF!</v>
      </c>
      <c r="JBQ108" s="39" t="e">
        <f>#REF!+JBQ103+JBQ104+JBQ105+JBQ107</f>
        <v>#REF!</v>
      </c>
      <c r="JBR108" s="39" t="e">
        <f>#REF!+JBR103+JBR104+JBR105+JBR107</f>
        <v>#REF!</v>
      </c>
      <c r="JBS108" s="39" t="e">
        <f>#REF!+JBS103+JBS104+JBS105+JBS107</f>
        <v>#REF!</v>
      </c>
      <c r="JBT108" s="39" t="e">
        <f>#REF!+JBT103+JBT104+JBT105+JBT107</f>
        <v>#REF!</v>
      </c>
      <c r="JBU108" s="39" t="e">
        <f>#REF!+JBU103+JBU104+JBU105+JBU107</f>
        <v>#REF!</v>
      </c>
      <c r="JBV108" s="39" t="e">
        <f>#REF!+JBV103+JBV104+JBV105+JBV107</f>
        <v>#REF!</v>
      </c>
      <c r="JBW108" s="39" t="e">
        <f>#REF!+JBW103+JBW104+JBW105+JBW107</f>
        <v>#REF!</v>
      </c>
      <c r="JBX108" s="39" t="e">
        <f>#REF!+JBX103+JBX104+JBX105+JBX107</f>
        <v>#REF!</v>
      </c>
      <c r="JBY108" s="39" t="e">
        <f>#REF!+JBY103+JBY104+JBY105+JBY107</f>
        <v>#REF!</v>
      </c>
      <c r="JBZ108" s="39" t="e">
        <f>#REF!+JBZ103+JBZ104+JBZ105+JBZ107</f>
        <v>#REF!</v>
      </c>
      <c r="JCA108" s="39" t="e">
        <f>#REF!+JCA103+JCA104+JCA105+JCA107</f>
        <v>#REF!</v>
      </c>
      <c r="JCB108" s="39" t="e">
        <f>#REF!+JCB103+JCB104+JCB105+JCB107</f>
        <v>#REF!</v>
      </c>
      <c r="JCC108" s="39" t="e">
        <f>#REF!+JCC103+JCC104+JCC105+JCC107</f>
        <v>#REF!</v>
      </c>
      <c r="JCD108" s="39" t="e">
        <f>#REF!+JCD103+JCD104+JCD105+JCD107</f>
        <v>#REF!</v>
      </c>
      <c r="JCE108" s="39" t="e">
        <f>#REF!+JCE103+JCE104+JCE105+JCE107</f>
        <v>#REF!</v>
      </c>
      <c r="JCF108" s="39" t="e">
        <f>#REF!+JCF103+JCF104+JCF105+JCF107</f>
        <v>#REF!</v>
      </c>
      <c r="JCG108" s="39" t="e">
        <f>#REF!+JCG103+JCG104+JCG105+JCG107</f>
        <v>#REF!</v>
      </c>
      <c r="JCH108" s="39" t="e">
        <f>#REF!+JCH103+JCH104+JCH105+JCH107</f>
        <v>#REF!</v>
      </c>
      <c r="JCI108" s="39" t="e">
        <f>#REF!+JCI103+JCI104+JCI105+JCI107</f>
        <v>#REF!</v>
      </c>
      <c r="JCJ108" s="39" t="e">
        <f>#REF!+JCJ103+JCJ104+JCJ105+JCJ107</f>
        <v>#REF!</v>
      </c>
      <c r="JCK108" s="39" t="e">
        <f>#REF!+JCK103+JCK104+JCK105+JCK107</f>
        <v>#REF!</v>
      </c>
      <c r="JCL108" s="39" t="e">
        <f>#REF!+JCL103+JCL104+JCL105+JCL107</f>
        <v>#REF!</v>
      </c>
      <c r="JCM108" s="39" t="e">
        <f>#REF!+JCM103+JCM104+JCM105+JCM107</f>
        <v>#REF!</v>
      </c>
      <c r="JCN108" s="39" t="e">
        <f>#REF!+JCN103+JCN104+JCN105+JCN107</f>
        <v>#REF!</v>
      </c>
      <c r="JCO108" s="39" t="e">
        <f>#REF!+JCO103+JCO104+JCO105+JCO107</f>
        <v>#REF!</v>
      </c>
      <c r="JCP108" s="39" t="e">
        <f>#REF!+JCP103+JCP104+JCP105+JCP107</f>
        <v>#REF!</v>
      </c>
      <c r="JCQ108" s="39" t="e">
        <f>#REF!+JCQ103+JCQ104+JCQ105+JCQ107</f>
        <v>#REF!</v>
      </c>
      <c r="JCR108" s="39" t="e">
        <f>#REF!+JCR103+JCR104+JCR105+JCR107</f>
        <v>#REF!</v>
      </c>
      <c r="JCS108" s="39" t="e">
        <f>#REF!+JCS103+JCS104+JCS105+JCS107</f>
        <v>#REF!</v>
      </c>
      <c r="JCT108" s="39" t="e">
        <f>#REF!+JCT103+JCT104+JCT105+JCT107</f>
        <v>#REF!</v>
      </c>
      <c r="JCU108" s="39" t="e">
        <f>#REF!+JCU103+JCU104+JCU105+JCU107</f>
        <v>#REF!</v>
      </c>
      <c r="JCV108" s="39" t="e">
        <f>#REF!+JCV103+JCV104+JCV105+JCV107</f>
        <v>#REF!</v>
      </c>
      <c r="JCW108" s="39" t="e">
        <f>#REF!+JCW103+JCW104+JCW105+JCW107</f>
        <v>#REF!</v>
      </c>
      <c r="JCX108" s="39" t="e">
        <f>#REF!+JCX103+JCX104+JCX105+JCX107</f>
        <v>#REF!</v>
      </c>
      <c r="JCY108" s="39" t="e">
        <f>#REF!+JCY103+JCY104+JCY105+JCY107</f>
        <v>#REF!</v>
      </c>
      <c r="JCZ108" s="39" t="e">
        <f>#REF!+JCZ103+JCZ104+JCZ105+JCZ107</f>
        <v>#REF!</v>
      </c>
      <c r="JDA108" s="39" t="e">
        <f>#REF!+JDA103+JDA104+JDA105+JDA107</f>
        <v>#REF!</v>
      </c>
      <c r="JDB108" s="39" t="e">
        <f>#REF!+JDB103+JDB104+JDB105+JDB107</f>
        <v>#REF!</v>
      </c>
      <c r="JDC108" s="39" t="e">
        <f>#REF!+JDC103+JDC104+JDC105+JDC107</f>
        <v>#REF!</v>
      </c>
      <c r="JDD108" s="39" t="e">
        <f>#REF!+JDD103+JDD104+JDD105+JDD107</f>
        <v>#REF!</v>
      </c>
      <c r="JDE108" s="39" t="e">
        <f>#REF!+JDE103+JDE104+JDE105+JDE107</f>
        <v>#REF!</v>
      </c>
      <c r="JDF108" s="39" t="e">
        <f>#REF!+JDF103+JDF104+JDF105+JDF107</f>
        <v>#REF!</v>
      </c>
      <c r="JDG108" s="39" t="e">
        <f>#REF!+JDG103+JDG104+JDG105+JDG107</f>
        <v>#REF!</v>
      </c>
      <c r="JDH108" s="39" t="e">
        <f>#REF!+JDH103+JDH104+JDH105+JDH107</f>
        <v>#REF!</v>
      </c>
      <c r="JDI108" s="39" t="e">
        <f>#REF!+JDI103+JDI104+JDI105+JDI107</f>
        <v>#REF!</v>
      </c>
      <c r="JDJ108" s="39" t="e">
        <f>#REF!+JDJ103+JDJ104+JDJ105+JDJ107</f>
        <v>#REF!</v>
      </c>
      <c r="JDK108" s="39" t="e">
        <f>#REF!+JDK103+JDK104+JDK105+JDK107</f>
        <v>#REF!</v>
      </c>
      <c r="JDL108" s="39" t="e">
        <f>#REF!+JDL103+JDL104+JDL105+JDL107</f>
        <v>#REF!</v>
      </c>
      <c r="JDM108" s="39" t="e">
        <f>#REF!+JDM103+JDM104+JDM105+JDM107</f>
        <v>#REF!</v>
      </c>
      <c r="JDN108" s="39" t="e">
        <f>#REF!+JDN103+JDN104+JDN105+JDN107</f>
        <v>#REF!</v>
      </c>
      <c r="JDO108" s="39" t="e">
        <f>#REF!+JDO103+JDO104+JDO105+JDO107</f>
        <v>#REF!</v>
      </c>
      <c r="JDP108" s="39" t="e">
        <f>#REF!+JDP103+JDP104+JDP105+JDP107</f>
        <v>#REF!</v>
      </c>
      <c r="JDQ108" s="39" t="e">
        <f>#REF!+JDQ103+JDQ104+JDQ105+JDQ107</f>
        <v>#REF!</v>
      </c>
      <c r="JDR108" s="39" t="e">
        <f>#REF!+JDR103+JDR104+JDR105+JDR107</f>
        <v>#REF!</v>
      </c>
      <c r="JDS108" s="39" t="e">
        <f>#REF!+JDS103+JDS104+JDS105+JDS107</f>
        <v>#REF!</v>
      </c>
      <c r="JDT108" s="39" t="e">
        <f>#REF!+JDT103+JDT104+JDT105+JDT107</f>
        <v>#REF!</v>
      </c>
      <c r="JDU108" s="39" t="e">
        <f>#REF!+JDU103+JDU104+JDU105+JDU107</f>
        <v>#REF!</v>
      </c>
      <c r="JDV108" s="39" t="e">
        <f>#REF!+JDV103+JDV104+JDV105+JDV107</f>
        <v>#REF!</v>
      </c>
      <c r="JDW108" s="39" t="e">
        <f>#REF!+JDW103+JDW104+JDW105+JDW107</f>
        <v>#REF!</v>
      </c>
      <c r="JDX108" s="39" t="e">
        <f>#REF!+JDX103+JDX104+JDX105+JDX107</f>
        <v>#REF!</v>
      </c>
      <c r="JDY108" s="39" t="e">
        <f>#REF!+JDY103+JDY104+JDY105+JDY107</f>
        <v>#REF!</v>
      </c>
      <c r="JDZ108" s="39" t="e">
        <f>#REF!+JDZ103+JDZ104+JDZ105+JDZ107</f>
        <v>#REF!</v>
      </c>
      <c r="JEA108" s="39" t="e">
        <f>#REF!+JEA103+JEA104+JEA105+JEA107</f>
        <v>#REF!</v>
      </c>
      <c r="JEB108" s="39" t="e">
        <f>#REF!+JEB103+JEB104+JEB105+JEB107</f>
        <v>#REF!</v>
      </c>
      <c r="JEC108" s="39" t="e">
        <f>#REF!+JEC103+JEC104+JEC105+JEC107</f>
        <v>#REF!</v>
      </c>
      <c r="JED108" s="39" t="e">
        <f>#REF!+JED103+JED104+JED105+JED107</f>
        <v>#REF!</v>
      </c>
      <c r="JEE108" s="39" t="e">
        <f>#REF!+JEE103+JEE104+JEE105+JEE107</f>
        <v>#REF!</v>
      </c>
      <c r="JEF108" s="39" t="e">
        <f>#REF!+JEF103+JEF104+JEF105+JEF107</f>
        <v>#REF!</v>
      </c>
      <c r="JEG108" s="39" t="e">
        <f>#REF!+JEG103+JEG104+JEG105+JEG107</f>
        <v>#REF!</v>
      </c>
      <c r="JEH108" s="39" t="e">
        <f>#REF!+JEH103+JEH104+JEH105+JEH107</f>
        <v>#REF!</v>
      </c>
      <c r="JEI108" s="39" t="e">
        <f>#REF!+JEI103+JEI104+JEI105+JEI107</f>
        <v>#REF!</v>
      </c>
      <c r="JEJ108" s="39" t="e">
        <f>#REF!+JEJ103+JEJ104+JEJ105+JEJ107</f>
        <v>#REF!</v>
      </c>
      <c r="JEK108" s="39" t="e">
        <f>#REF!+JEK103+JEK104+JEK105+JEK107</f>
        <v>#REF!</v>
      </c>
      <c r="JEL108" s="39" t="e">
        <f>#REF!+JEL103+JEL104+JEL105+JEL107</f>
        <v>#REF!</v>
      </c>
      <c r="JEM108" s="39" t="e">
        <f>#REF!+JEM103+JEM104+JEM105+JEM107</f>
        <v>#REF!</v>
      </c>
      <c r="JEN108" s="39" t="e">
        <f>#REF!+JEN103+JEN104+JEN105+JEN107</f>
        <v>#REF!</v>
      </c>
      <c r="JEO108" s="39" t="e">
        <f>#REF!+JEO103+JEO104+JEO105+JEO107</f>
        <v>#REF!</v>
      </c>
      <c r="JEP108" s="39" t="e">
        <f>#REF!+JEP103+JEP104+JEP105+JEP107</f>
        <v>#REF!</v>
      </c>
      <c r="JEQ108" s="39" t="e">
        <f>#REF!+JEQ103+JEQ104+JEQ105+JEQ107</f>
        <v>#REF!</v>
      </c>
      <c r="JER108" s="39" t="e">
        <f>#REF!+JER103+JER104+JER105+JER107</f>
        <v>#REF!</v>
      </c>
      <c r="JES108" s="39" t="e">
        <f>#REF!+JES103+JES104+JES105+JES107</f>
        <v>#REF!</v>
      </c>
      <c r="JET108" s="39" t="e">
        <f>#REF!+JET103+JET104+JET105+JET107</f>
        <v>#REF!</v>
      </c>
      <c r="JEU108" s="39" t="e">
        <f>#REF!+JEU103+JEU104+JEU105+JEU107</f>
        <v>#REF!</v>
      </c>
      <c r="JEV108" s="39" t="e">
        <f>#REF!+JEV103+JEV104+JEV105+JEV107</f>
        <v>#REF!</v>
      </c>
      <c r="JEW108" s="39" t="e">
        <f>#REF!+JEW103+JEW104+JEW105+JEW107</f>
        <v>#REF!</v>
      </c>
      <c r="JEX108" s="39" t="e">
        <f>#REF!+JEX103+JEX104+JEX105+JEX107</f>
        <v>#REF!</v>
      </c>
      <c r="JEY108" s="39" t="e">
        <f>#REF!+JEY103+JEY104+JEY105+JEY107</f>
        <v>#REF!</v>
      </c>
      <c r="JEZ108" s="39" t="e">
        <f>#REF!+JEZ103+JEZ104+JEZ105+JEZ107</f>
        <v>#REF!</v>
      </c>
      <c r="JFA108" s="39" t="e">
        <f>#REF!+JFA103+JFA104+JFA105+JFA107</f>
        <v>#REF!</v>
      </c>
      <c r="JFB108" s="39" t="e">
        <f>#REF!+JFB103+JFB104+JFB105+JFB107</f>
        <v>#REF!</v>
      </c>
      <c r="JFC108" s="39" t="e">
        <f>#REF!+JFC103+JFC104+JFC105+JFC107</f>
        <v>#REF!</v>
      </c>
      <c r="JFD108" s="39" t="e">
        <f>#REF!+JFD103+JFD104+JFD105+JFD107</f>
        <v>#REF!</v>
      </c>
      <c r="JFE108" s="39" t="e">
        <f>#REF!+JFE103+JFE104+JFE105+JFE107</f>
        <v>#REF!</v>
      </c>
      <c r="JFF108" s="39" t="e">
        <f>#REF!+JFF103+JFF104+JFF105+JFF107</f>
        <v>#REF!</v>
      </c>
      <c r="JFG108" s="39" t="e">
        <f>#REF!+JFG103+JFG104+JFG105+JFG107</f>
        <v>#REF!</v>
      </c>
      <c r="JFH108" s="39" t="e">
        <f>#REF!+JFH103+JFH104+JFH105+JFH107</f>
        <v>#REF!</v>
      </c>
      <c r="JFI108" s="39" t="e">
        <f>#REF!+JFI103+JFI104+JFI105+JFI107</f>
        <v>#REF!</v>
      </c>
      <c r="JFJ108" s="39" t="e">
        <f>#REF!+JFJ103+JFJ104+JFJ105+JFJ107</f>
        <v>#REF!</v>
      </c>
      <c r="JFK108" s="39" t="e">
        <f>#REF!+JFK103+JFK104+JFK105+JFK107</f>
        <v>#REF!</v>
      </c>
      <c r="JFL108" s="39" t="e">
        <f>#REF!+JFL103+JFL104+JFL105+JFL107</f>
        <v>#REF!</v>
      </c>
      <c r="JFM108" s="39" t="e">
        <f>#REF!+JFM103+JFM104+JFM105+JFM107</f>
        <v>#REF!</v>
      </c>
      <c r="JFN108" s="39" t="e">
        <f>#REF!+JFN103+JFN104+JFN105+JFN107</f>
        <v>#REF!</v>
      </c>
      <c r="JFO108" s="39" t="e">
        <f>#REF!+JFO103+JFO104+JFO105+JFO107</f>
        <v>#REF!</v>
      </c>
      <c r="JFP108" s="39" t="e">
        <f>#REF!+JFP103+JFP104+JFP105+JFP107</f>
        <v>#REF!</v>
      </c>
      <c r="JFQ108" s="39" t="e">
        <f>#REF!+JFQ103+JFQ104+JFQ105+JFQ107</f>
        <v>#REF!</v>
      </c>
      <c r="JFR108" s="39" t="e">
        <f>#REF!+JFR103+JFR104+JFR105+JFR107</f>
        <v>#REF!</v>
      </c>
      <c r="JFS108" s="39" t="e">
        <f>#REF!+JFS103+JFS104+JFS105+JFS107</f>
        <v>#REF!</v>
      </c>
      <c r="JFT108" s="39" t="e">
        <f>#REF!+JFT103+JFT104+JFT105+JFT107</f>
        <v>#REF!</v>
      </c>
      <c r="JFU108" s="39" t="e">
        <f>#REF!+JFU103+JFU104+JFU105+JFU107</f>
        <v>#REF!</v>
      </c>
      <c r="JFV108" s="39" t="e">
        <f>#REF!+JFV103+JFV104+JFV105+JFV107</f>
        <v>#REF!</v>
      </c>
      <c r="JFW108" s="39" t="e">
        <f>#REF!+JFW103+JFW104+JFW105+JFW107</f>
        <v>#REF!</v>
      </c>
      <c r="JFX108" s="39" t="e">
        <f>#REF!+JFX103+JFX104+JFX105+JFX107</f>
        <v>#REF!</v>
      </c>
      <c r="JFY108" s="39" t="e">
        <f>#REF!+JFY103+JFY104+JFY105+JFY107</f>
        <v>#REF!</v>
      </c>
      <c r="JFZ108" s="39" t="e">
        <f>#REF!+JFZ103+JFZ104+JFZ105+JFZ107</f>
        <v>#REF!</v>
      </c>
      <c r="JGA108" s="39" t="e">
        <f>#REF!+JGA103+JGA104+JGA105+JGA107</f>
        <v>#REF!</v>
      </c>
      <c r="JGB108" s="39" t="e">
        <f>#REF!+JGB103+JGB104+JGB105+JGB107</f>
        <v>#REF!</v>
      </c>
      <c r="JGC108" s="39" t="e">
        <f>#REF!+JGC103+JGC104+JGC105+JGC107</f>
        <v>#REF!</v>
      </c>
      <c r="JGD108" s="39" t="e">
        <f>#REF!+JGD103+JGD104+JGD105+JGD107</f>
        <v>#REF!</v>
      </c>
      <c r="JGE108" s="39" t="e">
        <f>#REF!+JGE103+JGE104+JGE105+JGE107</f>
        <v>#REF!</v>
      </c>
      <c r="JGF108" s="39" t="e">
        <f>#REF!+JGF103+JGF104+JGF105+JGF107</f>
        <v>#REF!</v>
      </c>
      <c r="JGG108" s="39" t="e">
        <f>#REF!+JGG103+JGG104+JGG105+JGG107</f>
        <v>#REF!</v>
      </c>
      <c r="JGH108" s="39" t="e">
        <f>#REF!+JGH103+JGH104+JGH105+JGH107</f>
        <v>#REF!</v>
      </c>
      <c r="JGI108" s="39" t="e">
        <f>#REF!+JGI103+JGI104+JGI105+JGI107</f>
        <v>#REF!</v>
      </c>
      <c r="JGJ108" s="39" t="e">
        <f>#REF!+JGJ103+JGJ104+JGJ105+JGJ107</f>
        <v>#REF!</v>
      </c>
      <c r="JGK108" s="39" t="e">
        <f>#REF!+JGK103+JGK104+JGK105+JGK107</f>
        <v>#REF!</v>
      </c>
      <c r="JGL108" s="39" t="e">
        <f>#REF!+JGL103+JGL104+JGL105+JGL107</f>
        <v>#REF!</v>
      </c>
      <c r="JGM108" s="39" t="e">
        <f>#REF!+JGM103+JGM104+JGM105+JGM107</f>
        <v>#REF!</v>
      </c>
      <c r="JGN108" s="39" t="e">
        <f>#REF!+JGN103+JGN104+JGN105+JGN107</f>
        <v>#REF!</v>
      </c>
      <c r="JGO108" s="39" t="e">
        <f>#REF!+JGO103+JGO104+JGO105+JGO107</f>
        <v>#REF!</v>
      </c>
      <c r="JGP108" s="39" t="e">
        <f>#REF!+JGP103+JGP104+JGP105+JGP107</f>
        <v>#REF!</v>
      </c>
      <c r="JGQ108" s="39" t="e">
        <f>#REF!+JGQ103+JGQ104+JGQ105+JGQ107</f>
        <v>#REF!</v>
      </c>
      <c r="JGR108" s="39" t="e">
        <f>#REF!+JGR103+JGR104+JGR105+JGR107</f>
        <v>#REF!</v>
      </c>
      <c r="JGS108" s="39" t="e">
        <f>#REF!+JGS103+JGS104+JGS105+JGS107</f>
        <v>#REF!</v>
      </c>
      <c r="JGT108" s="39" t="e">
        <f>#REF!+JGT103+JGT104+JGT105+JGT107</f>
        <v>#REF!</v>
      </c>
      <c r="JGU108" s="39" t="e">
        <f>#REF!+JGU103+JGU104+JGU105+JGU107</f>
        <v>#REF!</v>
      </c>
      <c r="JGV108" s="39" t="e">
        <f>#REF!+JGV103+JGV104+JGV105+JGV107</f>
        <v>#REF!</v>
      </c>
      <c r="JGW108" s="39" t="e">
        <f>#REF!+JGW103+JGW104+JGW105+JGW107</f>
        <v>#REF!</v>
      </c>
      <c r="JGX108" s="39" t="e">
        <f>#REF!+JGX103+JGX104+JGX105+JGX107</f>
        <v>#REF!</v>
      </c>
      <c r="JGY108" s="39" t="e">
        <f>#REF!+JGY103+JGY104+JGY105+JGY107</f>
        <v>#REF!</v>
      </c>
      <c r="JGZ108" s="39" t="e">
        <f>#REF!+JGZ103+JGZ104+JGZ105+JGZ107</f>
        <v>#REF!</v>
      </c>
      <c r="JHA108" s="39" t="e">
        <f>#REF!+JHA103+JHA104+JHA105+JHA107</f>
        <v>#REF!</v>
      </c>
      <c r="JHB108" s="39" t="e">
        <f>#REF!+JHB103+JHB104+JHB105+JHB107</f>
        <v>#REF!</v>
      </c>
      <c r="JHC108" s="39" t="e">
        <f>#REF!+JHC103+JHC104+JHC105+JHC107</f>
        <v>#REF!</v>
      </c>
      <c r="JHD108" s="39" t="e">
        <f>#REF!+JHD103+JHD104+JHD105+JHD107</f>
        <v>#REF!</v>
      </c>
      <c r="JHE108" s="39" t="e">
        <f>#REF!+JHE103+JHE104+JHE105+JHE107</f>
        <v>#REF!</v>
      </c>
      <c r="JHF108" s="39" t="e">
        <f>#REF!+JHF103+JHF104+JHF105+JHF107</f>
        <v>#REF!</v>
      </c>
      <c r="JHG108" s="39" t="e">
        <f>#REF!+JHG103+JHG104+JHG105+JHG107</f>
        <v>#REF!</v>
      </c>
      <c r="JHH108" s="39" t="e">
        <f>#REF!+JHH103+JHH104+JHH105+JHH107</f>
        <v>#REF!</v>
      </c>
      <c r="JHI108" s="39" t="e">
        <f>#REF!+JHI103+JHI104+JHI105+JHI107</f>
        <v>#REF!</v>
      </c>
      <c r="JHJ108" s="39" t="e">
        <f>#REF!+JHJ103+JHJ104+JHJ105+JHJ107</f>
        <v>#REF!</v>
      </c>
      <c r="JHK108" s="39" t="e">
        <f>#REF!+JHK103+JHK104+JHK105+JHK107</f>
        <v>#REF!</v>
      </c>
      <c r="JHL108" s="39" t="e">
        <f>#REF!+JHL103+JHL104+JHL105+JHL107</f>
        <v>#REF!</v>
      </c>
      <c r="JHM108" s="39" t="e">
        <f>#REF!+JHM103+JHM104+JHM105+JHM107</f>
        <v>#REF!</v>
      </c>
      <c r="JHN108" s="39" t="e">
        <f>#REF!+JHN103+JHN104+JHN105+JHN107</f>
        <v>#REF!</v>
      </c>
      <c r="JHO108" s="39" t="e">
        <f>#REF!+JHO103+JHO104+JHO105+JHO107</f>
        <v>#REF!</v>
      </c>
      <c r="JHP108" s="39" t="e">
        <f>#REF!+JHP103+JHP104+JHP105+JHP107</f>
        <v>#REF!</v>
      </c>
      <c r="JHQ108" s="39" t="e">
        <f>#REF!+JHQ103+JHQ104+JHQ105+JHQ107</f>
        <v>#REF!</v>
      </c>
      <c r="JHR108" s="39" t="e">
        <f>#REF!+JHR103+JHR104+JHR105+JHR107</f>
        <v>#REF!</v>
      </c>
      <c r="JHS108" s="39" t="e">
        <f>#REF!+JHS103+JHS104+JHS105+JHS107</f>
        <v>#REF!</v>
      </c>
      <c r="JHT108" s="39" t="e">
        <f>#REF!+JHT103+JHT104+JHT105+JHT107</f>
        <v>#REF!</v>
      </c>
      <c r="JHU108" s="39" t="e">
        <f>#REF!+JHU103+JHU104+JHU105+JHU107</f>
        <v>#REF!</v>
      </c>
      <c r="JHV108" s="39" t="e">
        <f>#REF!+JHV103+JHV104+JHV105+JHV107</f>
        <v>#REF!</v>
      </c>
      <c r="JHW108" s="39" t="e">
        <f>#REF!+JHW103+JHW104+JHW105+JHW107</f>
        <v>#REF!</v>
      </c>
      <c r="JHX108" s="39" t="e">
        <f>#REF!+JHX103+JHX104+JHX105+JHX107</f>
        <v>#REF!</v>
      </c>
      <c r="JHY108" s="39" t="e">
        <f>#REF!+JHY103+JHY104+JHY105+JHY107</f>
        <v>#REF!</v>
      </c>
      <c r="JHZ108" s="39" t="e">
        <f>#REF!+JHZ103+JHZ104+JHZ105+JHZ107</f>
        <v>#REF!</v>
      </c>
      <c r="JIA108" s="39" t="e">
        <f>#REF!+JIA103+JIA104+JIA105+JIA107</f>
        <v>#REF!</v>
      </c>
      <c r="JIB108" s="39" t="e">
        <f>#REF!+JIB103+JIB104+JIB105+JIB107</f>
        <v>#REF!</v>
      </c>
      <c r="JIC108" s="39" t="e">
        <f>#REF!+JIC103+JIC104+JIC105+JIC107</f>
        <v>#REF!</v>
      </c>
      <c r="JID108" s="39" t="e">
        <f>#REF!+JID103+JID104+JID105+JID107</f>
        <v>#REF!</v>
      </c>
      <c r="JIE108" s="39" t="e">
        <f>#REF!+JIE103+JIE104+JIE105+JIE107</f>
        <v>#REF!</v>
      </c>
      <c r="JIF108" s="39" t="e">
        <f>#REF!+JIF103+JIF104+JIF105+JIF107</f>
        <v>#REF!</v>
      </c>
      <c r="JIG108" s="39" t="e">
        <f>#REF!+JIG103+JIG104+JIG105+JIG107</f>
        <v>#REF!</v>
      </c>
      <c r="JIH108" s="39" t="e">
        <f>#REF!+JIH103+JIH104+JIH105+JIH107</f>
        <v>#REF!</v>
      </c>
      <c r="JII108" s="39" t="e">
        <f>#REF!+JII103+JII104+JII105+JII107</f>
        <v>#REF!</v>
      </c>
      <c r="JIJ108" s="39" t="e">
        <f>#REF!+JIJ103+JIJ104+JIJ105+JIJ107</f>
        <v>#REF!</v>
      </c>
      <c r="JIK108" s="39" t="e">
        <f>#REF!+JIK103+JIK104+JIK105+JIK107</f>
        <v>#REF!</v>
      </c>
      <c r="JIL108" s="39" t="e">
        <f>#REF!+JIL103+JIL104+JIL105+JIL107</f>
        <v>#REF!</v>
      </c>
      <c r="JIM108" s="39" t="e">
        <f>#REF!+JIM103+JIM104+JIM105+JIM107</f>
        <v>#REF!</v>
      </c>
      <c r="JIN108" s="39" t="e">
        <f>#REF!+JIN103+JIN104+JIN105+JIN107</f>
        <v>#REF!</v>
      </c>
      <c r="JIO108" s="39" t="e">
        <f>#REF!+JIO103+JIO104+JIO105+JIO107</f>
        <v>#REF!</v>
      </c>
      <c r="JIP108" s="39" t="e">
        <f>#REF!+JIP103+JIP104+JIP105+JIP107</f>
        <v>#REF!</v>
      </c>
      <c r="JIQ108" s="39" t="e">
        <f>#REF!+JIQ103+JIQ104+JIQ105+JIQ107</f>
        <v>#REF!</v>
      </c>
      <c r="JIR108" s="39" t="e">
        <f>#REF!+JIR103+JIR104+JIR105+JIR107</f>
        <v>#REF!</v>
      </c>
      <c r="JIS108" s="39" t="e">
        <f>#REF!+JIS103+JIS104+JIS105+JIS107</f>
        <v>#REF!</v>
      </c>
      <c r="JIT108" s="39" t="e">
        <f>#REF!+JIT103+JIT104+JIT105+JIT107</f>
        <v>#REF!</v>
      </c>
      <c r="JIU108" s="39" t="e">
        <f>#REF!+JIU103+JIU104+JIU105+JIU107</f>
        <v>#REF!</v>
      </c>
      <c r="JIV108" s="39" t="e">
        <f>#REF!+JIV103+JIV104+JIV105+JIV107</f>
        <v>#REF!</v>
      </c>
      <c r="JIW108" s="39" t="e">
        <f>#REF!+JIW103+JIW104+JIW105+JIW107</f>
        <v>#REF!</v>
      </c>
      <c r="JIX108" s="39" t="e">
        <f>#REF!+JIX103+JIX104+JIX105+JIX107</f>
        <v>#REF!</v>
      </c>
      <c r="JIY108" s="39" t="e">
        <f>#REF!+JIY103+JIY104+JIY105+JIY107</f>
        <v>#REF!</v>
      </c>
      <c r="JIZ108" s="39" t="e">
        <f>#REF!+JIZ103+JIZ104+JIZ105+JIZ107</f>
        <v>#REF!</v>
      </c>
      <c r="JJA108" s="39" t="e">
        <f>#REF!+JJA103+JJA104+JJA105+JJA107</f>
        <v>#REF!</v>
      </c>
      <c r="JJB108" s="39" t="e">
        <f>#REF!+JJB103+JJB104+JJB105+JJB107</f>
        <v>#REF!</v>
      </c>
      <c r="JJC108" s="39" t="e">
        <f>#REF!+JJC103+JJC104+JJC105+JJC107</f>
        <v>#REF!</v>
      </c>
      <c r="JJD108" s="39" t="e">
        <f>#REF!+JJD103+JJD104+JJD105+JJD107</f>
        <v>#REF!</v>
      </c>
      <c r="JJE108" s="39" t="e">
        <f>#REF!+JJE103+JJE104+JJE105+JJE107</f>
        <v>#REF!</v>
      </c>
      <c r="JJF108" s="39" t="e">
        <f>#REF!+JJF103+JJF104+JJF105+JJF107</f>
        <v>#REF!</v>
      </c>
      <c r="JJG108" s="39" t="e">
        <f>#REF!+JJG103+JJG104+JJG105+JJG107</f>
        <v>#REF!</v>
      </c>
      <c r="JJH108" s="39" t="e">
        <f>#REF!+JJH103+JJH104+JJH105+JJH107</f>
        <v>#REF!</v>
      </c>
      <c r="JJI108" s="39" t="e">
        <f>#REF!+JJI103+JJI104+JJI105+JJI107</f>
        <v>#REF!</v>
      </c>
      <c r="JJJ108" s="39" t="e">
        <f>#REF!+JJJ103+JJJ104+JJJ105+JJJ107</f>
        <v>#REF!</v>
      </c>
      <c r="JJK108" s="39" t="e">
        <f>#REF!+JJK103+JJK104+JJK105+JJK107</f>
        <v>#REF!</v>
      </c>
      <c r="JJL108" s="39" t="e">
        <f>#REF!+JJL103+JJL104+JJL105+JJL107</f>
        <v>#REF!</v>
      </c>
      <c r="JJM108" s="39" t="e">
        <f>#REF!+JJM103+JJM104+JJM105+JJM107</f>
        <v>#REF!</v>
      </c>
      <c r="JJN108" s="39" t="e">
        <f>#REF!+JJN103+JJN104+JJN105+JJN107</f>
        <v>#REF!</v>
      </c>
      <c r="JJO108" s="39" t="e">
        <f>#REF!+JJO103+JJO104+JJO105+JJO107</f>
        <v>#REF!</v>
      </c>
      <c r="JJP108" s="39" t="e">
        <f>#REF!+JJP103+JJP104+JJP105+JJP107</f>
        <v>#REF!</v>
      </c>
      <c r="JJQ108" s="39" t="e">
        <f>#REF!+JJQ103+JJQ104+JJQ105+JJQ107</f>
        <v>#REF!</v>
      </c>
      <c r="JJR108" s="39" t="e">
        <f>#REF!+JJR103+JJR104+JJR105+JJR107</f>
        <v>#REF!</v>
      </c>
      <c r="JJS108" s="39" t="e">
        <f>#REF!+JJS103+JJS104+JJS105+JJS107</f>
        <v>#REF!</v>
      </c>
      <c r="JJT108" s="39" t="e">
        <f>#REF!+JJT103+JJT104+JJT105+JJT107</f>
        <v>#REF!</v>
      </c>
      <c r="JJU108" s="39" t="e">
        <f>#REF!+JJU103+JJU104+JJU105+JJU107</f>
        <v>#REF!</v>
      </c>
      <c r="JJV108" s="39" t="e">
        <f>#REF!+JJV103+JJV104+JJV105+JJV107</f>
        <v>#REF!</v>
      </c>
      <c r="JJW108" s="39" t="e">
        <f>#REF!+JJW103+JJW104+JJW105+JJW107</f>
        <v>#REF!</v>
      </c>
      <c r="JJX108" s="39" t="e">
        <f>#REF!+JJX103+JJX104+JJX105+JJX107</f>
        <v>#REF!</v>
      </c>
      <c r="JJY108" s="39" t="e">
        <f>#REF!+JJY103+JJY104+JJY105+JJY107</f>
        <v>#REF!</v>
      </c>
      <c r="JJZ108" s="39" t="e">
        <f>#REF!+JJZ103+JJZ104+JJZ105+JJZ107</f>
        <v>#REF!</v>
      </c>
      <c r="JKA108" s="39" t="e">
        <f>#REF!+JKA103+JKA104+JKA105+JKA107</f>
        <v>#REF!</v>
      </c>
      <c r="JKB108" s="39" t="e">
        <f>#REF!+JKB103+JKB104+JKB105+JKB107</f>
        <v>#REF!</v>
      </c>
      <c r="JKC108" s="39" t="e">
        <f>#REF!+JKC103+JKC104+JKC105+JKC107</f>
        <v>#REF!</v>
      </c>
      <c r="JKD108" s="39" t="e">
        <f>#REF!+JKD103+JKD104+JKD105+JKD107</f>
        <v>#REF!</v>
      </c>
      <c r="JKE108" s="39" t="e">
        <f>#REF!+JKE103+JKE104+JKE105+JKE107</f>
        <v>#REF!</v>
      </c>
      <c r="JKF108" s="39" t="e">
        <f>#REF!+JKF103+JKF104+JKF105+JKF107</f>
        <v>#REF!</v>
      </c>
      <c r="JKG108" s="39" t="e">
        <f>#REF!+JKG103+JKG104+JKG105+JKG107</f>
        <v>#REF!</v>
      </c>
      <c r="JKH108" s="39" t="e">
        <f>#REF!+JKH103+JKH104+JKH105+JKH107</f>
        <v>#REF!</v>
      </c>
      <c r="JKI108" s="39" t="e">
        <f>#REF!+JKI103+JKI104+JKI105+JKI107</f>
        <v>#REF!</v>
      </c>
      <c r="JKJ108" s="39" t="e">
        <f>#REF!+JKJ103+JKJ104+JKJ105+JKJ107</f>
        <v>#REF!</v>
      </c>
      <c r="JKK108" s="39" t="e">
        <f>#REF!+JKK103+JKK104+JKK105+JKK107</f>
        <v>#REF!</v>
      </c>
      <c r="JKL108" s="39" t="e">
        <f>#REF!+JKL103+JKL104+JKL105+JKL107</f>
        <v>#REF!</v>
      </c>
      <c r="JKM108" s="39" t="e">
        <f>#REF!+JKM103+JKM104+JKM105+JKM107</f>
        <v>#REF!</v>
      </c>
      <c r="JKN108" s="39" t="e">
        <f>#REF!+JKN103+JKN104+JKN105+JKN107</f>
        <v>#REF!</v>
      </c>
      <c r="JKO108" s="39" t="e">
        <f>#REF!+JKO103+JKO104+JKO105+JKO107</f>
        <v>#REF!</v>
      </c>
      <c r="JKP108" s="39" t="e">
        <f>#REF!+JKP103+JKP104+JKP105+JKP107</f>
        <v>#REF!</v>
      </c>
      <c r="JKQ108" s="39" t="e">
        <f>#REF!+JKQ103+JKQ104+JKQ105+JKQ107</f>
        <v>#REF!</v>
      </c>
      <c r="JKR108" s="39" t="e">
        <f>#REF!+JKR103+JKR104+JKR105+JKR107</f>
        <v>#REF!</v>
      </c>
      <c r="JKS108" s="39" t="e">
        <f>#REF!+JKS103+JKS104+JKS105+JKS107</f>
        <v>#REF!</v>
      </c>
      <c r="JKT108" s="39" t="e">
        <f>#REF!+JKT103+JKT104+JKT105+JKT107</f>
        <v>#REF!</v>
      </c>
      <c r="JKU108" s="39" t="e">
        <f>#REF!+JKU103+JKU104+JKU105+JKU107</f>
        <v>#REF!</v>
      </c>
      <c r="JKV108" s="39" t="e">
        <f>#REF!+JKV103+JKV104+JKV105+JKV107</f>
        <v>#REF!</v>
      </c>
      <c r="JKW108" s="39" t="e">
        <f>#REF!+JKW103+JKW104+JKW105+JKW107</f>
        <v>#REF!</v>
      </c>
      <c r="JKX108" s="39" t="e">
        <f>#REF!+JKX103+JKX104+JKX105+JKX107</f>
        <v>#REF!</v>
      </c>
      <c r="JKY108" s="39" t="e">
        <f>#REF!+JKY103+JKY104+JKY105+JKY107</f>
        <v>#REF!</v>
      </c>
      <c r="JKZ108" s="39" t="e">
        <f>#REF!+JKZ103+JKZ104+JKZ105+JKZ107</f>
        <v>#REF!</v>
      </c>
      <c r="JLA108" s="39" t="e">
        <f>#REF!+JLA103+JLA104+JLA105+JLA107</f>
        <v>#REF!</v>
      </c>
      <c r="JLB108" s="39" t="e">
        <f>#REF!+JLB103+JLB104+JLB105+JLB107</f>
        <v>#REF!</v>
      </c>
      <c r="JLC108" s="39" t="e">
        <f>#REF!+JLC103+JLC104+JLC105+JLC107</f>
        <v>#REF!</v>
      </c>
      <c r="JLD108" s="39" t="e">
        <f>#REF!+JLD103+JLD104+JLD105+JLD107</f>
        <v>#REF!</v>
      </c>
      <c r="JLE108" s="39" t="e">
        <f>#REF!+JLE103+JLE104+JLE105+JLE107</f>
        <v>#REF!</v>
      </c>
      <c r="JLF108" s="39" t="e">
        <f>#REF!+JLF103+JLF104+JLF105+JLF107</f>
        <v>#REF!</v>
      </c>
      <c r="JLG108" s="39" t="e">
        <f>#REF!+JLG103+JLG104+JLG105+JLG107</f>
        <v>#REF!</v>
      </c>
      <c r="JLH108" s="39" t="e">
        <f>#REF!+JLH103+JLH104+JLH105+JLH107</f>
        <v>#REF!</v>
      </c>
      <c r="JLI108" s="39" t="e">
        <f>#REF!+JLI103+JLI104+JLI105+JLI107</f>
        <v>#REF!</v>
      </c>
      <c r="JLJ108" s="39" t="e">
        <f>#REF!+JLJ103+JLJ104+JLJ105+JLJ107</f>
        <v>#REF!</v>
      </c>
      <c r="JLK108" s="39" t="e">
        <f>#REF!+JLK103+JLK104+JLK105+JLK107</f>
        <v>#REF!</v>
      </c>
      <c r="JLL108" s="39" t="e">
        <f>#REF!+JLL103+JLL104+JLL105+JLL107</f>
        <v>#REF!</v>
      </c>
      <c r="JLM108" s="39" t="e">
        <f>#REF!+JLM103+JLM104+JLM105+JLM107</f>
        <v>#REF!</v>
      </c>
      <c r="JLN108" s="39" t="e">
        <f>#REF!+JLN103+JLN104+JLN105+JLN107</f>
        <v>#REF!</v>
      </c>
      <c r="JLO108" s="39" t="e">
        <f>#REF!+JLO103+JLO104+JLO105+JLO107</f>
        <v>#REF!</v>
      </c>
      <c r="JLP108" s="39" t="e">
        <f>#REF!+JLP103+JLP104+JLP105+JLP107</f>
        <v>#REF!</v>
      </c>
      <c r="JLQ108" s="39" t="e">
        <f>#REF!+JLQ103+JLQ104+JLQ105+JLQ107</f>
        <v>#REF!</v>
      </c>
      <c r="JLR108" s="39" t="e">
        <f>#REF!+JLR103+JLR104+JLR105+JLR107</f>
        <v>#REF!</v>
      </c>
      <c r="JLS108" s="39" t="e">
        <f>#REF!+JLS103+JLS104+JLS105+JLS107</f>
        <v>#REF!</v>
      </c>
      <c r="JLT108" s="39" t="e">
        <f>#REF!+JLT103+JLT104+JLT105+JLT107</f>
        <v>#REF!</v>
      </c>
      <c r="JLU108" s="39" t="e">
        <f>#REF!+JLU103+JLU104+JLU105+JLU107</f>
        <v>#REF!</v>
      </c>
      <c r="JLV108" s="39" t="e">
        <f>#REF!+JLV103+JLV104+JLV105+JLV107</f>
        <v>#REF!</v>
      </c>
      <c r="JLW108" s="39" t="e">
        <f>#REF!+JLW103+JLW104+JLW105+JLW107</f>
        <v>#REF!</v>
      </c>
      <c r="JLX108" s="39" t="e">
        <f>#REF!+JLX103+JLX104+JLX105+JLX107</f>
        <v>#REF!</v>
      </c>
      <c r="JLY108" s="39" t="e">
        <f>#REF!+JLY103+JLY104+JLY105+JLY107</f>
        <v>#REF!</v>
      </c>
      <c r="JLZ108" s="39" t="e">
        <f>#REF!+JLZ103+JLZ104+JLZ105+JLZ107</f>
        <v>#REF!</v>
      </c>
      <c r="JMA108" s="39" t="e">
        <f>#REF!+JMA103+JMA104+JMA105+JMA107</f>
        <v>#REF!</v>
      </c>
      <c r="JMB108" s="39" t="e">
        <f>#REF!+JMB103+JMB104+JMB105+JMB107</f>
        <v>#REF!</v>
      </c>
      <c r="JMC108" s="39" t="e">
        <f>#REF!+JMC103+JMC104+JMC105+JMC107</f>
        <v>#REF!</v>
      </c>
      <c r="JMD108" s="39" t="e">
        <f>#REF!+JMD103+JMD104+JMD105+JMD107</f>
        <v>#REF!</v>
      </c>
      <c r="JME108" s="39" t="e">
        <f>#REF!+JME103+JME104+JME105+JME107</f>
        <v>#REF!</v>
      </c>
      <c r="JMF108" s="39" t="e">
        <f>#REF!+JMF103+JMF104+JMF105+JMF107</f>
        <v>#REF!</v>
      </c>
      <c r="JMG108" s="39" t="e">
        <f>#REF!+JMG103+JMG104+JMG105+JMG107</f>
        <v>#REF!</v>
      </c>
      <c r="JMH108" s="39" t="e">
        <f>#REF!+JMH103+JMH104+JMH105+JMH107</f>
        <v>#REF!</v>
      </c>
      <c r="JMI108" s="39" t="e">
        <f>#REF!+JMI103+JMI104+JMI105+JMI107</f>
        <v>#REF!</v>
      </c>
      <c r="JMJ108" s="39" t="e">
        <f>#REF!+JMJ103+JMJ104+JMJ105+JMJ107</f>
        <v>#REF!</v>
      </c>
      <c r="JMK108" s="39" t="e">
        <f>#REF!+JMK103+JMK104+JMK105+JMK107</f>
        <v>#REF!</v>
      </c>
      <c r="JML108" s="39" t="e">
        <f>#REF!+JML103+JML104+JML105+JML107</f>
        <v>#REF!</v>
      </c>
      <c r="JMM108" s="39" t="e">
        <f>#REF!+JMM103+JMM104+JMM105+JMM107</f>
        <v>#REF!</v>
      </c>
      <c r="JMN108" s="39" t="e">
        <f>#REF!+JMN103+JMN104+JMN105+JMN107</f>
        <v>#REF!</v>
      </c>
      <c r="JMO108" s="39" t="e">
        <f>#REF!+JMO103+JMO104+JMO105+JMO107</f>
        <v>#REF!</v>
      </c>
      <c r="JMP108" s="39" t="e">
        <f>#REF!+JMP103+JMP104+JMP105+JMP107</f>
        <v>#REF!</v>
      </c>
      <c r="JMQ108" s="39" t="e">
        <f>#REF!+JMQ103+JMQ104+JMQ105+JMQ107</f>
        <v>#REF!</v>
      </c>
      <c r="JMR108" s="39" t="e">
        <f>#REF!+JMR103+JMR104+JMR105+JMR107</f>
        <v>#REF!</v>
      </c>
      <c r="JMS108" s="39" t="e">
        <f>#REF!+JMS103+JMS104+JMS105+JMS107</f>
        <v>#REF!</v>
      </c>
      <c r="JMT108" s="39" t="e">
        <f>#REF!+JMT103+JMT104+JMT105+JMT107</f>
        <v>#REF!</v>
      </c>
      <c r="JMU108" s="39" t="e">
        <f>#REF!+JMU103+JMU104+JMU105+JMU107</f>
        <v>#REF!</v>
      </c>
      <c r="JMV108" s="39" t="e">
        <f>#REF!+JMV103+JMV104+JMV105+JMV107</f>
        <v>#REF!</v>
      </c>
      <c r="JMW108" s="39" t="e">
        <f>#REF!+JMW103+JMW104+JMW105+JMW107</f>
        <v>#REF!</v>
      </c>
      <c r="JMX108" s="39" t="e">
        <f>#REF!+JMX103+JMX104+JMX105+JMX107</f>
        <v>#REF!</v>
      </c>
      <c r="JMY108" s="39" t="e">
        <f>#REF!+JMY103+JMY104+JMY105+JMY107</f>
        <v>#REF!</v>
      </c>
      <c r="JMZ108" s="39" t="e">
        <f>#REF!+JMZ103+JMZ104+JMZ105+JMZ107</f>
        <v>#REF!</v>
      </c>
      <c r="JNA108" s="39" t="e">
        <f>#REF!+JNA103+JNA104+JNA105+JNA107</f>
        <v>#REF!</v>
      </c>
      <c r="JNB108" s="39" t="e">
        <f>#REF!+JNB103+JNB104+JNB105+JNB107</f>
        <v>#REF!</v>
      </c>
      <c r="JNC108" s="39" t="e">
        <f>#REF!+JNC103+JNC104+JNC105+JNC107</f>
        <v>#REF!</v>
      </c>
      <c r="JND108" s="39" t="e">
        <f>#REF!+JND103+JND104+JND105+JND107</f>
        <v>#REF!</v>
      </c>
      <c r="JNE108" s="39" t="e">
        <f>#REF!+JNE103+JNE104+JNE105+JNE107</f>
        <v>#REF!</v>
      </c>
      <c r="JNF108" s="39" t="e">
        <f>#REF!+JNF103+JNF104+JNF105+JNF107</f>
        <v>#REF!</v>
      </c>
      <c r="JNG108" s="39" t="e">
        <f>#REF!+JNG103+JNG104+JNG105+JNG107</f>
        <v>#REF!</v>
      </c>
      <c r="JNH108" s="39" t="e">
        <f>#REF!+JNH103+JNH104+JNH105+JNH107</f>
        <v>#REF!</v>
      </c>
      <c r="JNI108" s="39" t="e">
        <f>#REF!+JNI103+JNI104+JNI105+JNI107</f>
        <v>#REF!</v>
      </c>
      <c r="JNJ108" s="39" t="e">
        <f>#REF!+JNJ103+JNJ104+JNJ105+JNJ107</f>
        <v>#REF!</v>
      </c>
      <c r="JNK108" s="39" t="e">
        <f>#REF!+JNK103+JNK104+JNK105+JNK107</f>
        <v>#REF!</v>
      </c>
      <c r="JNL108" s="39" t="e">
        <f>#REF!+JNL103+JNL104+JNL105+JNL107</f>
        <v>#REF!</v>
      </c>
      <c r="JNM108" s="39" t="e">
        <f>#REF!+JNM103+JNM104+JNM105+JNM107</f>
        <v>#REF!</v>
      </c>
      <c r="JNN108" s="39" t="e">
        <f>#REF!+JNN103+JNN104+JNN105+JNN107</f>
        <v>#REF!</v>
      </c>
      <c r="JNO108" s="39" t="e">
        <f>#REF!+JNO103+JNO104+JNO105+JNO107</f>
        <v>#REF!</v>
      </c>
      <c r="JNP108" s="39" t="e">
        <f>#REF!+JNP103+JNP104+JNP105+JNP107</f>
        <v>#REF!</v>
      </c>
      <c r="JNQ108" s="39" t="e">
        <f>#REF!+JNQ103+JNQ104+JNQ105+JNQ107</f>
        <v>#REF!</v>
      </c>
      <c r="JNR108" s="39" t="e">
        <f>#REF!+JNR103+JNR104+JNR105+JNR107</f>
        <v>#REF!</v>
      </c>
      <c r="JNS108" s="39" t="e">
        <f>#REF!+JNS103+JNS104+JNS105+JNS107</f>
        <v>#REF!</v>
      </c>
      <c r="JNT108" s="39" t="e">
        <f>#REF!+JNT103+JNT104+JNT105+JNT107</f>
        <v>#REF!</v>
      </c>
      <c r="JNU108" s="39" t="e">
        <f>#REF!+JNU103+JNU104+JNU105+JNU107</f>
        <v>#REF!</v>
      </c>
      <c r="JNV108" s="39" t="e">
        <f>#REF!+JNV103+JNV104+JNV105+JNV107</f>
        <v>#REF!</v>
      </c>
      <c r="JNW108" s="39" t="e">
        <f>#REF!+JNW103+JNW104+JNW105+JNW107</f>
        <v>#REF!</v>
      </c>
      <c r="JNX108" s="39" t="e">
        <f>#REF!+JNX103+JNX104+JNX105+JNX107</f>
        <v>#REF!</v>
      </c>
      <c r="JNY108" s="39" t="e">
        <f>#REF!+JNY103+JNY104+JNY105+JNY107</f>
        <v>#REF!</v>
      </c>
      <c r="JNZ108" s="39" t="e">
        <f>#REF!+JNZ103+JNZ104+JNZ105+JNZ107</f>
        <v>#REF!</v>
      </c>
      <c r="JOA108" s="39" t="e">
        <f>#REF!+JOA103+JOA104+JOA105+JOA107</f>
        <v>#REF!</v>
      </c>
      <c r="JOB108" s="39" t="e">
        <f>#REF!+JOB103+JOB104+JOB105+JOB107</f>
        <v>#REF!</v>
      </c>
      <c r="JOC108" s="39" t="e">
        <f>#REF!+JOC103+JOC104+JOC105+JOC107</f>
        <v>#REF!</v>
      </c>
      <c r="JOD108" s="39" t="e">
        <f>#REF!+JOD103+JOD104+JOD105+JOD107</f>
        <v>#REF!</v>
      </c>
      <c r="JOE108" s="39" t="e">
        <f>#REF!+JOE103+JOE104+JOE105+JOE107</f>
        <v>#REF!</v>
      </c>
      <c r="JOF108" s="39" t="e">
        <f>#REF!+JOF103+JOF104+JOF105+JOF107</f>
        <v>#REF!</v>
      </c>
      <c r="JOG108" s="39" t="e">
        <f>#REF!+JOG103+JOG104+JOG105+JOG107</f>
        <v>#REF!</v>
      </c>
      <c r="JOH108" s="39" t="e">
        <f>#REF!+JOH103+JOH104+JOH105+JOH107</f>
        <v>#REF!</v>
      </c>
      <c r="JOI108" s="39" t="e">
        <f>#REF!+JOI103+JOI104+JOI105+JOI107</f>
        <v>#REF!</v>
      </c>
      <c r="JOJ108" s="39" t="e">
        <f>#REF!+JOJ103+JOJ104+JOJ105+JOJ107</f>
        <v>#REF!</v>
      </c>
      <c r="JOK108" s="39" t="e">
        <f>#REF!+JOK103+JOK104+JOK105+JOK107</f>
        <v>#REF!</v>
      </c>
      <c r="JOL108" s="39" t="e">
        <f>#REF!+JOL103+JOL104+JOL105+JOL107</f>
        <v>#REF!</v>
      </c>
      <c r="JOM108" s="39" t="e">
        <f>#REF!+JOM103+JOM104+JOM105+JOM107</f>
        <v>#REF!</v>
      </c>
      <c r="JON108" s="39" t="e">
        <f>#REF!+JON103+JON104+JON105+JON107</f>
        <v>#REF!</v>
      </c>
      <c r="JOO108" s="39" t="e">
        <f>#REF!+JOO103+JOO104+JOO105+JOO107</f>
        <v>#REF!</v>
      </c>
      <c r="JOP108" s="39" t="e">
        <f>#REF!+JOP103+JOP104+JOP105+JOP107</f>
        <v>#REF!</v>
      </c>
      <c r="JOQ108" s="39" t="e">
        <f>#REF!+JOQ103+JOQ104+JOQ105+JOQ107</f>
        <v>#REF!</v>
      </c>
      <c r="JOR108" s="39" t="e">
        <f>#REF!+JOR103+JOR104+JOR105+JOR107</f>
        <v>#REF!</v>
      </c>
      <c r="JOS108" s="39" t="e">
        <f>#REF!+JOS103+JOS104+JOS105+JOS107</f>
        <v>#REF!</v>
      </c>
      <c r="JOT108" s="39" t="e">
        <f>#REF!+JOT103+JOT104+JOT105+JOT107</f>
        <v>#REF!</v>
      </c>
      <c r="JOU108" s="39" t="e">
        <f>#REF!+JOU103+JOU104+JOU105+JOU107</f>
        <v>#REF!</v>
      </c>
      <c r="JOV108" s="39" t="e">
        <f>#REF!+JOV103+JOV104+JOV105+JOV107</f>
        <v>#REF!</v>
      </c>
      <c r="JOW108" s="39" t="e">
        <f>#REF!+JOW103+JOW104+JOW105+JOW107</f>
        <v>#REF!</v>
      </c>
      <c r="JOX108" s="39" t="e">
        <f>#REF!+JOX103+JOX104+JOX105+JOX107</f>
        <v>#REF!</v>
      </c>
      <c r="JOY108" s="39" t="e">
        <f>#REF!+JOY103+JOY104+JOY105+JOY107</f>
        <v>#REF!</v>
      </c>
      <c r="JOZ108" s="39" t="e">
        <f>#REF!+JOZ103+JOZ104+JOZ105+JOZ107</f>
        <v>#REF!</v>
      </c>
      <c r="JPA108" s="39" t="e">
        <f>#REF!+JPA103+JPA104+JPA105+JPA107</f>
        <v>#REF!</v>
      </c>
      <c r="JPB108" s="39" t="e">
        <f>#REF!+JPB103+JPB104+JPB105+JPB107</f>
        <v>#REF!</v>
      </c>
      <c r="JPC108" s="39" t="e">
        <f>#REF!+JPC103+JPC104+JPC105+JPC107</f>
        <v>#REF!</v>
      </c>
      <c r="JPD108" s="39" t="e">
        <f>#REF!+JPD103+JPD104+JPD105+JPD107</f>
        <v>#REF!</v>
      </c>
      <c r="JPE108" s="39" t="e">
        <f>#REF!+JPE103+JPE104+JPE105+JPE107</f>
        <v>#REF!</v>
      </c>
      <c r="JPF108" s="39" t="e">
        <f>#REF!+JPF103+JPF104+JPF105+JPF107</f>
        <v>#REF!</v>
      </c>
      <c r="JPG108" s="39" t="e">
        <f>#REF!+JPG103+JPG104+JPG105+JPG107</f>
        <v>#REF!</v>
      </c>
      <c r="JPH108" s="39" t="e">
        <f>#REF!+JPH103+JPH104+JPH105+JPH107</f>
        <v>#REF!</v>
      </c>
      <c r="JPI108" s="39" t="e">
        <f>#REF!+JPI103+JPI104+JPI105+JPI107</f>
        <v>#REF!</v>
      </c>
      <c r="JPJ108" s="39" t="e">
        <f>#REF!+JPJ103+JPJ104+JPJ105+JPJ107</f>
        <v>#REF!</v>
      </c>
      <c r="JPK108" s="39" t="e">
        <f>#REF!+JPK103+JPK104+JPK105+JPK107</f>
        <v>#REF!</v>
      </c>
      <c r="JPL108" s="39" t="e">
        <f>#REF!+JPL103+JPL104+JPL105+JPL107</f>
        <v>#REF!</v>
      </c>
      <c r="JPM108" s="39" t="e">
        <f>#REF!+JPM103+JPM104+JPM105+JPM107</f>
        <v>#REF!</v>
      </c>
      <c r="JPN108" s="39" t="e">
        <f>#REF!+JPN103+JPN104+JPN105+JPN107</f>
        <v>#REF!</v>
      </c>
      <c r="JPO108" s="39" t="e">
        <f>#REF!+JPO103+JPO104+JPO105+JPO107</f>
        <v>#REF!</v>
      </c>
      <c r="JPP108" s="39" t="e">
        <f>#REF!+JPP103+JPP104+JPP105+JPP107</f>
        <v>#REF!</v>
      </c>
      <c r="JPQ108" s="39" t="e">
        <f>#REF!+JPQ103+JPQ104+JPQ105+JPQ107</f>
        <v>#REF!</v>
      </c>
      <c r="JPR108" s="39" t="e">
        <f>#REF!+JPR103+JPR104+JPR105+JPR107</f>
        <v>#REF!</v>
      </c>
      <c r="JPS108" s="39" t="e">
        <f>#REF!+JPS103+JPS104+JPS105+JPS107</f>
        <v>#REF!</v>
      </c>
      <c r="JPT108" s="39" t="e">
        <f>#REF!+JPT103+JPT104+JPT105+JPT107</f>
        <v>#REF!</v>
      </c>
      <c r="JPU108" s="39" t="e">
        <f>#REF!+JPU103+JPU104+JPU105+JPU107</f>
        <v>#REF!</v>
      </c>
      <c r="JPV108" s="39" t="e">
        <f>#REF!+JPV103+JPV104+JPV105+JPV107</f>
        <v>#REF!</v>
      </c>
      <c r="JPW108" s="39" t="e">
        <f>#REF!+JPW103+JPW104+JPW105+JPW107</f>
        <v>#REF!</v>
      </c>
      <c r="JPX108" s="39" t="e">
        <f>#REF!+JPX103+JPX104+JPX105+JPX107</f>
        <v>#REF!</v>
      </c>
      <c r="JPY108" s="39" t="e">
        <f>#REF!+JPY103+JPY104+JPY105+JPY107</f>
        <v>#REF!</v>
      </c>
      <c r="JPZ108" s="39" t="e">
        <f>#REF!+JPZ103+JPZ104+JPZ105+JPZ107</f>
        <v>#REF!</v>
      </c>
      <c r="JQA108" s="39" t="e">
        <f>#REF!+JQA103+JQA104+JQA105+JQA107</f>
        <v>#REF!</v>
      </c>
      <c r="JQB108" s="39" t="e">
        <f>#REF!+JQB103+JQB104+JQB105+JQB107</f>
        <v>#REF!</v>
      </c>
      <c r="JQC108" s="39" t="e">
        <f>#REF!+JQC103+JQC104+JQC105+JQC107</f>
        <v>#REF!</v>
      </c>
      <c r="JQD108" s="39" t="e">
        <f>#REF!+JQD103+JQD104+JQD105+JQD107</f>
        <v>#REF!</v>
      </c>
      <c r="JQE108" s="39" t="e">
        <f>#REF!+JQE103+JQE104+JQE105+JQE107</f>
        <v>#REF!</v>
      </c>
      <c r="JQF108" s="39" t="e">
        <f>#REF!+JQF103+JQF104+JQF105+JQF107</f>
        <v>#REF!</v>
      </c>
      <c r="JQG108" s="39" t="e">
        <f>#REF!+JQG103+JQG104+JQG105+JQG107</f>
        <v>#REF!</v>
      </c>
      <c r="JQH108" s="39" t="e">
        <f>#REF!+JQH103+JQH104+JQH105+JQH107</f>
        <v>#REF!</v>
      </c>
      <c r="JQI108" s="39" t="e">
        <f>#REF!+JQI103+JQI104+JQI105+JQI107</f>
        <v>#REF!</v>
      </c>
      <c r="JQJ108" s="39" t="e">
        <f>#REF!+JQJ103+JQJ104+JQJ105+JQJ107</f>
        <v>#REF!</v>
      </c>
      <c r="JQK108" s="39" t="e">
        <f>#REF!+JQK103+JQK104+JQK105+JQK107</f>
        <v>#REF!</v>
      </c>
      <c r="JQL108" s="39" t="e">
        <f>#REF!+JQL103+JQL104+JQL105+JQL107</f>
        <v>#REF!</v>
      </c>
      <c r="JQM108" s="39" t="e">
        <f>#REF!+JQM103+JQM104+JQM105+JQM107</f>
        <v>#REF!</v>
      </c>
      <c r="JQN108" s="39" t="e">
        <f>#REF!+JQN103+JQN104+JQN105+JQN107</f>
        <v>#REF!</v>
      </c>
      <c r="JQO108" s="39" t="e">
        <f>#REF!+JQO103+JQO104+JQO105+JQO107</f>
        <v>#REF!</v>
      </c>
      <c r="JQP108" s="39" t="e">
        <f>#REF!+JQP103+JQP104+JQP105+JQP107</f>
        <v>#REF!</v>
      </c>
      <c r="JQQ108" s="39" t="e">
        <f>#REF!+JQQ103+JQQ104+JQQ105+JQQ107</f>
        <v>#REF!</v>
      </c>
      <c r="JQR108" s="39" t="e">
        <f>#REF!+JQR103+JQR104+JQR105+JQR107</f>
        <v>#REF!</v>
      </c>
      <c r="JQS108" s="39" t="e">
        <f>#REF!+JQS103+JQS104+JQS105+JQS107</f>
        <v>#REF!</v>
      </c>
      <c r="JQT108" s="39" t="e">
        <f>#REF!+JQT103+JQT104+JQT105+JQT107</f>
        <v>#REF!</v>
      </c>
      <c r="JQU108" s="39" t="e">
        <f>#REF!+JQU103+JQU104+JQU105+JQU107</f>
        <v>#REF!</v>
      </c>
      <c r="JQV108" s="39" t="e">
        <f>#REF!+JQV103+JQV104+JQV105+JQV107</f>
        <v>#REF!</v>
      </c>
      <c r="JQW108" s="39" t="e">
        <f>#REF!+JQW103+JQW104+JQW105+JQW107</f>
        <v>#REF!</v>
      </c>
      <c r="JQX108" s="39" t="e">
        <f>#REF!+JQX103+JQX104+JQX105+JQX107</f>
        <v>#REF!</v>
      </c>
      <c r="JQY108" s="39" t="e">
        <f>#REF!+JQY103+JQY104+JQY105+JQY107</f>
        <v>#REF!</v>
      </c>
      <c r="JQZ108" s="39" t="e">
        <f>#REF!+JQZ103+JQZ104+JQZ105+JQZ107</f>
        <v>#REF!</v>
      </c>
      <c r="JRA108" s="39" t="e">
        <f>#REF!+JRA103+JRA104+JRA105+JRA107</f>
        <v>#REF!</v>
      </c>
      <c r="JRB108" s="39" t="e">
        <f>#REF!+JRB103+JRB104+JRB105+JRB107</f>
        <v>#REF!</v>
      </c>
      <c r="JRC108" s="39" t="e">
        <f>#REF!+JRC103+JRC104+JRC105+JRC107</f>
        <v>#REF!</v>
      </c>
      <c r="JRD108" s="39" t="e">
        <f>#REF!+JRD103+JRD104+JRD105+JRD107</f>
        <v>#REF!</v>
      </c>
      <c r="JRE108" s="39" t="e">
        <f>#REF!+JRE103+JRE104+JRE105+JRE107</f>
        <v>#REF!</v>
      </c>
      <c r="JRF108" s="39" t="e">
        <f>#REF!+JRF103+JRF104+JRF105+JRF107</f>
        <v>#REF!</v>
      </c>
      <c r="JRG108" s="39" t="e">
        <f>#REF!+JRG103+JRG104+JRG105+JRG107</f>
        <v>#REF!</v>
      </c>
      <c r="JRH108" s="39" t="e">
        <f>#REF!+JRH103+JRH104+JRH105+JRH107</f>
        <v>#REF!</v>
      </c>
      <c r="JRI108" s="39" t="e">
        <f>#REF!+JRI103+JRI104+JRI105+JRI107</f>
        <v>#REF!</v>
      </c>
      <c r="JRJ108" s="39" t="e">
        <f>#REF!+JRJ103+JRJ104+JRJ105+JRJ107</f>
        <v>#REF!</v>
      </c>
      <c r="JRK108" s="39" t="e">
        <f>#REF!+JRK103+JRK104+JRK105+JRK107</f>
        <v>#REF!</v>
      </c>
      <c r="JRL108" s="39" t="e">
        <f>#REF!+JRL103+JRL104+JRL105+JRL107</f>
        <v>#REF!</v>
      </c>
      <c r="JRM108" s="39" t="e">
        <f>#REF!+JRM103+JRM104+JRM105+JRM107</f>
        <v>#REF!</v>
      </c>
      <c r="JRN108" s="39" t="e">
        <f>#REF!+JRN103+JRN104+JRN105+JRN107</f>
        <v>#REF!</v>
      </c>
      <c r="JRO108" s="39" t="e">
        <f>#REF!+JRO103+JRO104+JRO105+JRO107</f>
        <v>#REF!</v>
      </c>
      <c r="JRP108" s="39" t="e">
        <f>#REF!+JRP103+JRP104+JRP105+JRP107</f>
        <v>#REF!</v>
      </c>
      <c r="JRQ108" s="39" t="e">
        <f>#REF!+JRQ103+JRQ104+JRQ105+JRQ107</f>
        <v>#REF!</v>
      </c>
      <c r="JRR108" s="39" t="e">
        <f>#REF!+JRR103+JRR104+JRR105+JRR107</f>
        <v>#REF!</v>
      </c>
      <c r="JRS108" s="39" t="e">
        <f>#REF!+JRS103+JRS104+JRS105+JRS107</f>
        <v>#REF!</v>
      </c>
      <c r="JRT108" s="39" t="e">
        <f>#REF!+JRT103+JRT104+JRT105+JRT107</f>
        <v>#REF!</v>
      </c>
      <c r="JRU108" s="39" t="e">
        <f>#REF!+JRU103+JRU104+JRU105+JRU107</f>
        <v>#REF!</v>
      </c>
      <c r="JRV108" s="39" t="e">
        <f>#REF!+JRV103+JRV104+JRV105+JRV107</f>
        <v>#REF!</v>
      </c>
      <c r="JRW108" s="39" t="e">
        <f>#REF!+JRW103+JRW104+JRW105+JRW107</f>
        <v>#REF!</v>
      </c>
      <c r="JRX108" s="39" t="e">
        <f>#REF!+JRX103+JRX104+JRX105+JRX107</f>
        <v>#REF!</v>
      </c>
      <c r="JRY108" s="39" t="e">
        <f>#REF!+JRY103+JRY104+JRY105+JRY107</f>
        <v>#REF!</v>
      </c>
      <c r="JRZ108" s="39" t="e">
        <f>#REF!+JRZ103+JRZ104+JRZ105+JRZ107</f>
        <v>#REF!</v>
      </c>
      <c r="JSA108" s="39" t="e">
        <f>#REF!+JSA103+JSA104+JSA105+JSA107</f>
        <v>#REF!</v>
      </c>
      <c r="JSB108" s="39" t="e">
        <f>#REF!+JSB103+JSB104+JSB105+JSB107</f>
        <v>#REF!</v>
      </c>
      <c r="JSC108" s="39" t="e">
        <f>#REF!+JSC103+JSC104+JSC105+JSC107</f>
        <v>#REF!</v>
      </c>
      <c r="JSD108" s="39" t="e">
        <f>#REF!+JSD103+JSD104+JSD105+JSD107</f>
        <v>#REF!</v>
      </c>
      <c r="JSE108" s="39" t="e">
        <f>#REF!+JSE103+JSE104+JSE105+JSE107</f>
        <v>#REF!</v>
      </c>
      <c r="JSF108" s="39" t="e">
        <f>#REF!+JSF103+JSF104+JSF105+JSF107</f>
        <v>#REF!</v>
      </c>
      <c r="JSG108" s="39" t="e">
        <f>#REF!+JSG103+JSG104+JSG105+JSG107</f>
        <v>#REF!</v>
      </c>
      <c r="JSH108" s="39" t="e">
        <f>#REF!+JSH103+JSH104+JSH105+JSH107</f>
        <v>#REF!</v>
      </c>
      <c r="JSI108" s="39" t="e">
        <f>#REF!+JSI103+JSI104+JSI105+JSI107</f>
        <v>#REF!</v>
      </c>
      <c r="JSJ108" s="39" t="e">
        <f>#REF!+JSJ103+JSJ104+JSJ105+JSJ107</f>
        <v>#REF!</v>
      </c>
      <c r="JSK108" s="39" t="e">
        <f>#REF!+JSK103+JSK104+JSK105+JSK107</f>
        <v>#REF!</v>
      </c>
      <c r="JSL108" s="39" t="e">
        <f>#REF!+JSL103+JSL104+JSL105+JSL107</f>
        <v>#REF!</v>
      </c>
      <c r="JSM108" s="39" t="e">
        <f>#REF!+JSM103+JSM104+JSM105+JSM107</f>
        <v>#REF!</v>
      </c>
      <c r="JSN108" s="39" t="e">
        <f>#REF!+JSN103+JSN104+JSN105+JSN107</f>
        <v>#REF!</v>
      </c>
      <c r="JSO108" s="39" t="e">
        <f>#REF!+JSO103+JSO104+JSO105+JSO107</f>
        <v>#REF!</v>
      </c>
      <c r="JSP108" s="39" t="e">
        <f>#REF!+JSP103+JSP104+JSP105+JSP107</f>
        <v>#REF!</v>
      </c>
      <c r="JSQ108" s="39" t="e">
        <f>#REF!+JSQ103+JSQ104+JSQ105+JSQ107</f>
        <v>#REF!</v>
      </c>
      <c r="JSR108" s="39" t="e">
        <f>#REF!+JSR103+JSR104+JSR105+JSR107</f>
        <v>#REF!</v>
      </c>
      <c r="JSS108" s="39" t="e">
        <f>#REF!+JSS103+JSS104+JSS105+JSS107</f>
        <v>#REF!</v>
      </c>
      <c r="JST108" s="39" t="e">
        <f>#REF!+JST103+JST104+JST105+JST107</f>
        <v>#REF!</v>
      </c>
      <c r="JSU108" s="39" t="e">
        <f>#REF!+JSU103+JSU104+JSU105+JSU107</f>
        <v>#REF!</v>
      </c>
      <c r="JSV108" s="39" t="e">
        <f>#REF!+JSV103+JSV104+JSV105+JSV107</f>
        <v>#REF!</v>
      </c>
      <c r="JSW108" s="39" t="e">
        <f>#REF!+JSW103+JSW104+JSW105+JSW107</f>
        <v>#REF!</v>
      </c>
      <c r="JSX108" s="39" t="e">
        <f>#REF!+JSX103+JSX104+JSX105+JSX107</f>
        <v>#REF!</v>
      </c>
      <c r="JSY108" s="39" t="e">
        <f>#REF!+JSY103+JSY104+JSY105+JSY107</f>
        <v>#REF!</v>
      </c>
      <c r="JSZ108" s="39" t="e">
        <f>#REF!+JSZ103+JSZ104+JSZ105+JSZ107</f>
        <v>#REF!</v>
      </c>
      <c r="JTA108" s="39" t="e">
        <f>#REF!+JTA103+JTA104+JTA105+JTA107</f>
        <v>#REF!</v>
      </c>
      <c r="JTB108" s="39" t="e">
        <f>#REF!+JTB103+JTB104+JTB105+JTB107</f>
        <v>#REF!</v>
      </c>
      <c r="JTC108" s="39" t="e">
        <f>#REF!+JTC103+JTC104+JTC105+JTC107</f>
        <v>#REF!</v>
      </c>
      <c r="JTD108" s="39" t="e">
        <f>#REF!+JTD103+JTD104+JTD105+JTD107</f>
        <v>#REF!</v>
      </c>
      <c r="JTE108" s="39" t="e">
        <f>#REF!+JTE103+JTE104+JTE105+JTE107</f>
        <v>#REF!</v>
      </c>
      <c r="JTF108" s="39" t="e">
        <f>#REF!+JTF103+JTF104+JTF105+JTF107</f>
        <v>#REF!</v>
      </c>
      <c r="JTG108" s="39" t="e">
        <f>#REF!+JTG103+JTG104+JTG105+JTG107</f>
        <v>#REF!</v>
      </c>
      <c r="JTH108" s="39" t="e">
        <f>#REF!+JTH103+JTH104+JTH105+JTH107</f>
        <v>#REF!</v>
      </c>
      <c r="JTI108" s="39" t="e">
        <f>#REF!+JTI103+JTI104+JTI105+JTI107</f>
        <v>#REF!</v>
      </c>
      <c r="JTJ108" s="39" t="e">
        <f>#REF!+JTJ103+JTJ104+JTJ105+JTJ107</f>
        <v>#REF!</v>
      </c>
      <c r="JTK108" s="39" t="e">
        <f>#REF!+JTK103+JTK104+JTK105+JTK107</f>
        <v>#REF!</v>
      </c>
      <c r="JTL108" s="39" t="e">
        <f>#REF!+JTL103+JTL104+JTL105+JTL107</f>
        <v>#REF!</v>
      </c>
      <c r="JTM108" s="39" t="e">
        <f>#REF!+JTM103+JTM104+JTM105+JTM107</f>
        <v>#REF!</v>
      </c>
      <c r="JTN108" s="39" t="e">
        <f>#REF!+JTN103+JTN104+JTN105+JTN107</f>
        <v>#REF!</v>
      </c>
      <c r="JTO108" s="39" t="e">
        <f>#REF!+JTO103+JTO104+JTO105+JTO107</f>
        <v>#REF!</v>
      </c>
      <c r="JTP108" s="39" t="e">
        <f>#REF!+JTP103+JTP104+JTP105+JTP107</f>
        <v>#REF!</v>
      </c>
      <c r="JTQ108" s="39" t="e">
        <f>#REF!+JTQ103+JTQ104+JTQ105+JTQ107</f>
        <v>#REF!</v>
      </c>
      <c r="JTR108" s="39" t="e">
        <f>#REF!+JTR103+JTR104+JTR105+JTR107</f>
        <v>#REF!</v>
      </c>
      <c r="JTS108" s="39" t="e">
        <f>#REF!+JTS103+JTS104+JTS105+JTS107</f>
        <v>#REF!</v>
      </c>
      <c r="JTT108" s="39" t="e">
        <f>#REF!+JTT103+JTT104+JTT105+JTT107</f>
        <v>#REF!</v>
      </c>
      <c r="JTU108" s="39" t="e">
        <f>#REF!+JTU103+JTU104+JTU105+JTU107</f>
        <v>#REF!</v>
      </c>
      <c r="JTV108" s="39" t="e">
        <f>#REF!+JTV103+JTV104+JTV105+JTV107</f>
        <v>#REF!</v>
      </c>
      <c r="JTW108" s="39" t="e">
        <f>#REF!+JTW103+JTW104+JTW105+JTW107</f>
        <v>#REF!</v>
      </c>
      <c r="JTX108" s="39" t="e">
        <f>#REF!+JTX103+JTX104+JTX105+JTX107</f>
        <v>#REF!</v>
      </c>
      <c r="JTY108" s="39" t="e">
        <f>#REF!+JTY103+JTY104+JTY105+JTY107</f>
        <v>#REF!</v>
      </c>
      <c r="JTZ108" s="39" t="e">
        <f>#REF!+JTZ103+JTZ104+JTZ105+JTZ107</f>
        <v>#REF!</v>
      </c>
      <c r="JUA108" s="39" t="e">
        <f>#REF!+JUA103+JUA104+JUA105+JUA107</f>
        <v>#REF!</v>
      </c>
      <c r="JUB108" s="39" t="e">
        <f>#REF!+JUB103+JUB104+JUB105+JUB107</f>
        <v>#REF!</v>
      </c>
      <c r="JUC108" s="39" t="e">
        <f>#REF!+JUC103+JUC104+JUC105+JUC107</f>
        <v>#REF!</v>
      </c>
      <c r="JUD108" s="39" t="e">
        <f>#REF!+JUD103+JUD104+JUD105+JUD107</f>
        <v>#REF!</v>
      </c>
      <c r="JUE108" s="39" t="e">
        <f>#REF!+JUE103+JUE104+JUE105+JUE107</f>
        <v>#REF!</v>
      </c>
      <c r="JUF108" s="39" t="e">
        <f>#REF!+JUF103+JUF104+JUF105+JUF107</f>
        <v>#REF!</v>
      </c>
      <c r="JUG108" s="39" t="e">
        <f>#REF!+JUG103+JUG104+JUG105+JUG107</f>
        <v>#REF!</v>
      </c>
      <c r="JUH108" s="39" t="e">
        <f>#REF!+JUH103+JUH104+JUH105+JUH107</f>
        <v>#REF!</v>
      </c>
      <c r="JUI108" s="39" t="e">
        <f>#REF!+JUI103+JUI104+JUI105+JUI107</f>
        <v>#REF!</v>
      </c>
      <c r="JUJ108" s="39" t="e">
        <f>#REF!+JUJ103+JUJ104+JUJ105+JUJ107</f>
        <v>#REF!</v>
      </c>
      <c r="JUK108" s="39" t="e">
        <f>#REF!+JUK103+JUK104+JUK105+JUK107</f>
        <v>#REF!</v>
      </c>
      <c r="JUL108" s="39" t="e">
        <f>#REF!+JUL103+JUL104+JUL105+JUL107</f>
        <v>#REF!</v>
      </c>
      <c r="JUM108" s="39" t="e">
        <f>#REF!+JUM103+JUM104+JUM105+JUM107</f>
        <v>#REF!</v>
      </c>
      <c r="JUN108" s="39" t="e">
        <f>#REF!+JUN103+JUN104+JUN105+JUN107</f>
        <v>#REF!</v>
      </c>
      <c r="JUO108" s="39" t="e">
        <f>#REF!+JUO103+JUO104+JUO105+JUO107</f>
        <v>#REF!</v>
      </c>
      <c r="JUP108" s="39" t="e">
        <f>#REF!+JUP103+JUP104+JUP105+JUP107</f>
        <v>#REF!</v>
      </c>
      <c r="JUQ108" s="39" t="e">
        <f>#REF!+JUQ103+JUQ104+JUQ105+JUQ107</f>
        <v>#REF!</v>
      </c>
      <c r="JUR108" s="39" t="e">
        <f>#REF!+JUR103+JUR104+JUR105+JUR107</f>
        <v>#REF!</v>
      </c>
      <c r="JUS108" s="39" t="e">
        <f>#REF!+JUS103+JUS104+JUS105+JUS107</f>
        <v>#REF!</v>
      </c>
      <c r="JUT108" s="39" t="e">
        <f>#REF!+JUT103+JUT104+JUT105+JUT107</f>
        <v>#REF!</v>
      </c>
      <c r="JUU108" s="39" t="e">
        <f>#REF!+JUU103+JUU104+JUU105+JUU107</f>
        <v>#REF!</v>
      </c>
      <c r="JUV108" s="39" t="e">
        <f>#REF!+JUV103+JUV104+JUV105+JUV107</f>
        <v>#REF!</v>
      </c>
      <c r="JUW108" s="39" t="e">
        <f>#REF!+JUW103+JUW104+JUW105+JUW107</f>
        <v>#REF!</v>
      </c>
      <c r="JUX108" s="39" t="e">
        <f>#REF!+JUX103+JUX104+JUX105+JUX107</f>
        <v>#REF!</v>
      </c>
      <c r="JUY108" s="39" t="e">
        <f>#REF!+JUY103+JUY104+JUY105+JUY107</f>
        <v>#REF!</v>
      </c>
      <c r="JUZ108" s="39" t="e">
        <f>#REF!+JUZ103+JUZ104+JUZ105+JUZ107</f>
        <v>#REF!</v>
      </c>
      <c r="JVA108" s="39" t="e">
        <f>#REF!+JVA103+JVA104+JVA105+JVA107</f>
        <v>#REF!</v>
      </c>
      <c r="JVB108" s="39" t="e">
        <f>#REF!+JVB103+JVB104+JVB105+JVB107</f>
        <v>#REF!</v>
      </c>
      <c r="JVC108" s="39" t="e">
        <f>#REF!+JVC103+JVC104+JVC105+JVC107</f>
        <v>#REF!</v>
      </c>
      <c r="JVD108" s="39" t="e">
        <f>#REF!+JVD103+JVD104+JVD105+JVD107</f>
        <v>#REF!</v>
      </c>
      <c r="JVE108" s="39" t="e">
        <f>#REF!+JVE103+JVE104+JVE105+JVE107</f>
        <v>#REF!</v>
      </c>
      <c r="JVF108" s="39" t="e">
        <f>#REF!+JVF103+JVF104+JVF105+JVF107</f>
        <v>#REF!</v>
      </c>
      <c r="JVG108" s="39" t="e">
        <f>#REF!+JVG103+JVG104+JVG105+JVG107</f>
        <v>#REF!</v>
      </c>
      <c r="JVH108" s="39" t="e">
        <f>#REF!+JVH103+JVH104+JVH105+JVH107</f>
        <v>#REF!</v>
      </c>
      <c r="JVI108" s="39" t="e">
        <f>#REF!+JVI103+JVI104+JVI105+JVI107</f>
        <v>#REF!</v>
      </c>
      <c r="JVJ108" s="39" t="e">
        <f>#REF!+JVJ103+JVJ104+JVJ105+JVJ107</f>
        <v>#REF!</v>
      </c>
      <c r="JVK108" s="39" t="e">
        <f>#REF!+JVK103+JVK104+JVK105+JVK107</f>
        <v>#REF!</v>
      </c>
      <c r="JVL108" s="39" t="e">
        <f>#REF!+JVL103+JVL104+JVL105+JVL107</f>
        <v>#REF!</v>
      </c>
      <c r="JVM108" s="39" t="e">
        <f>#REF!+JVM103+JVM104+JVM105+JVM107</f>
        <v>#REF!</v>
      </c>
      <c r="JVN108" s="39" t="e">
        <f>#REF!+JVN103+JVN104+JVN105+JVN107</f>
        <v>#REF!</v>
      </c>
      <c r="JVO108" s="39" t="e">
        <f>#REF!+JVO103+JVO104+JVO105+JVO107</f>
        <v>#REF!</v>
      </c>
      <c r="JVP108" s="39" t="e">
        <f>#REF!+JVP103+JVP104+JVP105+JVP107</f>
        <v>#REF!</v>
      </c>
      <c r="JVQ108" s="39" t="e">
        <f>#REF!+JVQ103+JVQ104+JVQ105+JVQ107</f>
        <v>#REF!</v>
      </c>
      <c r="JVR108" s="39" t="e">
        <f>#REF!+JVR103+JVR104+JVR105+JVR107</f>
        <v>#REF!</v>
      </c>
      <c r="JVS108" s="39" t="e">
        <f>#REF!+JVS103+JVS104+JVS105+JVS107</f>
        <v>#REF!</v>
      </c>
      <c r="JVT108" s="39" t="e">
        <f>#REF!+JVT103+JVT104+JVT105+JVT107</f>
        <v>#REF!</v>
      </c>
      <c r="JVU108" s="39" t="e">
        <f>#REF!+JVU103+JVU104+JVU105+JVU107</f>
        <v>#REF!</v>
      </c>
      <c r="JVV108" s="39" t="e">
        <f>#REF!+JVV103+JVV104+JVV105+JVV107</f>
        <v>#REF!</v>
      </c>
      <c r="JVW108" s="39" t="e">
        <f>#REF!+JVW103+JVW104+JVW105+JVW107</f>
        <v>#REF!</v>
      </c>
      <c r="JVX108" s="39" t="e">
        <f>#REF!+JVX103+JVX104+JVX105+JVX107</f>
        <v>#REF!</v>
      </c>
      <c r="JVY108" s="39" t="e">
        <f>#REF!+JVY103+JVY104+JVY105+JVY107</f>
        <v>#REF!</v>
      </c>
      <c r="JVZ108" s="39" t="e">
        <f>#REF!+JVZ103+JVZ104+JVZ105+JVZ107</f>
        <v>#REF!</v>
      </c>
      <c r="JWA108" s="39" t="e">
        <f>#REF!+JWA103+JWA104+JWA105+JWA107</f>
        <v>#REF!</v>
      </c>
      <c r="JWB108" s="39" t="e">
        <f>#REF!+JWB103+JWB104+JWB105+JWB107</f>
        <v>#REF!</v>
      </c>
      <c r="JWC108" s="39" t="e">
        <f>#REF!+JWC103+JWC104+JWC105+JWC107</f>
        <v>#REF!</v>
      </c>
      <c r="JWD108" s="39" t="e">
        <f>#REF!+JWD103+JWD104+JWD105+JWD107</f>
        <v>#REF!</v>
      </c>
      <c r="JWE108" s="39" t="e">
        <f>#REF!+JWE103+JWE104+JWE105+JWE107</f>
        <v>#REF!</v>
      </c>
      <c r="JWF108" s="39" t="e">
        <f>#REF!+JWF103+JWF104+JWF105+JWF107</f>
        <v>#REF!</v>
      </c>
      <c r="JWG108" s="39" t="e">
        <f>#REF!+JWG103+JWG104+JWG105+JWG107</f>
        <v>#REF!</v>
      </c>
      <c r="JWH108" s="39" t="e">
        <f>#REF!+JWH103+JWH104+JWH105+JWH107</f>
        <v>#REF!</v>
      </c>
      <c r="JWI108" s="39" t="e">
        <f>#REF!+JWI103+JWI104+JWI105+JWI107</f>
        <v>#REF!</v>
      </c>
      <c r="JWJ108" s="39" t="e">
        <f>#REF!+JWJ103+JWJ104+JWJ105+JWJ107</f>
        <v>#REF!</v>
      </c>
      <c r="JWK108" s="39" t="e">
        <f>#REF!+JWK103+JWK104+JWK105+JWK107</f>
        <v>#REF!</v>
      </c>
      <c r="JWL108" s="39" t="e">
        <f>#REF!+JWL103+JWL104+JWL105+JWL107</f>
        <v>#REF!</v>
      </c>
      <c r="JWM108" s="39" t="e">
        <f>#REF!+JWM103+JWM104+JWM105+JWM107</f>
        <v>#REF!</v>
      </c>
      <c r="JWN108" s="39" t="e">
        <f>#REF!+JWN103+JWN104+JWN105+JWN107</f>
        <v>#REF!</v>
      </c>
      <c r="JWO108" s="39" t="e">
        <f>#REF!+JWO103+JWO104+JWO105+JWO107</f>
        <v>#REF!</v>
      </c>
      <c r="JWP108" s="39" t="e">
        <f>#REF!+JWP103+JWP104+JWP105+JWP107</f>
        <v>#REF!</v>
      </c>
      <c r="JWQ108" s="39" t="e">
        <f>#REF!+JWQ103+JWQ104+JWQ105+JWQ107</f>
        <v>#REF!</v>
      </c>
      <c r="JWR108" s="39" t="e">
        <f>#REF!+JWR103+JWR104+JWR105+JWR107</f>
        <v>#REF!</v>
      </c>
      <c r="JWS108" s="39" t="e">
        <f>#REF!+JWS103+JWS104+JWS105+JWS107</f>
        <v>#REF!</v>
      </c>
      <c r="JWT108" s="39" t="e">
        <f>#REF!+JWT103+JWT104+JWT105+JWT107</f>
        <v>#REF!</v>
      </c>
      <c r="JWU108" s="39" t="e">
        <f>#REF!+JWU103+JWU104+JWU105+JWU107</f>
        <v>#REF!</v>
      </c>
      <c r="JWV108" s="39" t="e">
        <f>#REF!+JWV103+JWV104+JWV105+JWV107</f>
        <v>#REF!</v>
      </c>
      <c r="JWW108" s="39" t="e">
        <f>#REF!+JWW103+JWW104+JWW105+JWW107</f>
        <v>#REF!</v>
      </c>
      <c r="JWX108" s="39" t="e">
        <f>#REF!+JWX103+JWX104+JWX105+JWX107</f>
        <v>#REF!</v>
      </c>
      <c r="JWY108" s="39" t="e">
        <f>#REF!+JWY103+JWY104+JWY105+JWY107</f>
        <v>#REF!</v>
      </c>
      <c r="JWZ108" s="39" t="e">
        <f>#REF!+JWZ103+JWZ104+JWZ105+JWZ107</f>
        <v>#REF!</v>
      </c>
      <c r="JXA108" s="39" t="e">
        <f>#REF!+JXA103+JXA104+JXA105+JXA107</f>
        <v>#REF!</v>
      </c>
      <c r="JXB108" s="39" t="e">
        <f>#REF!+JXB103+JXB104+JXB105+JXB107</f>
        <v>#REF!</v>
      </c>
      <c r="JXC108" s="39" t="e">
        <f>#REF!+JXC103+JXC104+JXC105+JXC107</f>
        <v>#REF!</v>
      </c>
      <c r="JXD108" s="39" t="e">
        <f>#REF!+JXD103+JXD104+JXD105+JXD107</f>
        <v>#REF!</v>
      </c>
      <c r="JXE108" s="39" t="e">
        <f>#REF!+JXE103+JXE104+JXE105+JXE107</f>
        <v>#REF!</v>
      </c>
      <c r="JXF108" s="39" t="e">
        <f>#REF!+JXF103+JXF104+JXF105+JXF107</f>
        <v>#REF!</v>
      </c>
      <c r="JXG108" s="39" t="e">
        <f>#REF!+JXG103+JXG104+JXG105+JXG107</f>
        <v>#REF!</v>
      </c>
      <c r="JXH108" s="39" t="e">
        <f>#REF!+JXH103+JXH104+JXH105+JXH107</f>
        <v>#REF!</v>
      </c>
      <c r="JXI108" s="39" t="e">
        <f>#REF!+JXI103+JXI104+JXI105+JXI107</f>
        <v>#REF!</v>
      </c>
      <c r="JXJ108" s="39" t="e">
        <f>#REF!+JXJ103+JXJ104+JXJ105+JXJ107</f>
        <v>#REF!</v>
      </c>
      <c r="JXK108" s="39" t="e">
        <f>#REF!+JXK103+JXK104+JXK105+JXK107</f>
        <v>#REF!</v>
      </c>
      <c r="JXL108" s="39" t="e">
        <f>#REF!+JXL103+JXL104+JXL105+JXL107</f>
        <v>#REF!</v>
      </c>
      <c r="JXM108" s="39" t="e">
        <f>#REF!+JXM103+JXM104+JXM105+JXM107</f>
        <v>#REF!</v>
      </c>
      <c r="JXN108" s="39" t="e">
        <f>#REF!+JXN103+JXN104+JXN105+JXN107</f>
        <v>#REF!</v>
      </c>
      <c r="JXO108" s="39" t="e">
        <f>#REF!+JXO103+JXO104+JXO105+JXO107</f>
        <v>#REF!</v>
      </c>
      <c r="JXP108" s="39" t="e">
        <f>#REF!+JXP103+JXP104+JXP105+JXP107</f>
        <v>#REF!</v>
      </c>
      <c r="JXQ108" s="39" t="e">
        <f>#REF!+JXQ103+JXQ104+JXQ105+JXQ107</f>
        <v>#REF!</v>
      </c>
      <c r="JXR108" s="39" t="e">
        <f>#REF!+JXR103+JXR104+JXR105+JXR107</f>
        <v>#REF!</v>
      </c>
      <c r="JXS108" s="39" t="e">
        <f>#REF!+JXS103+JXS104+JXS105+JXS107</f>
        <v>#REF!</v>
      </c>
      <c r="JXT108" s="39" t="e">
        <f>#REF!+JXT103+JXT104+JXT105+JXT107</f>
        <v>#REF!</v>
      </c>
      <c r="JXU108" s="39" t="e">
        <f>#REF!+JXU103+JXU104+JXU105+JXU107</f>
        <v>#REF!</v>
      </c>
      <c r="JXV108" s="39" t="e">
        <f>#REF!+JXV103+JXV104+JXV105+JXV107</f>
        <v>#REF!</v>
      </c>
      <c r="JXW108" s="39" t="e">
        <f>#REF!+JXW103+JXW104+JXW105+JXW107</f>
        <v>#REF!</v>
      </c>
      <c r="JXX108" s="39" t="e">
        <f>#REF!+JXX103+JXX104+JXX105+JXX107</f>
        <v>#REF!</v>
      </c>
      <c r="JXY108" s="39" t="e">
        <f>#REF!+JXY103+JXY104+JXY105+JXY107</f>
        <v>#REF!</v>
      </c>
      <c r="JXZ108" s="39" t="e">
        <f>#REF!+JXZ103+JXZ104+JXZ105+JXZ107</f>
        <v>#REF!</v>
      </c>
      <c r="JYA108" s="39" t="e">
        <f>#REF!+JYA103+JYA104+JYA105+JYA107</f>
        <v>#REF!</v>
      </c>
      <c r="JYB108" s="39" t="e">
        <f>#REF!+JYB103+JYB104+JYB105+JYB107</f>
        <v>#REF!</v>
      </c>
      <c r="JYC108" s="39" t="e">
        <f>#REF!+JYC103+JYC104+JYC105+JYC107</f>
        <v>#REF!</v>
      </c>
      <c r="JYD108" s="39" t="e">
        <f>#REF!+JYD103+JYD104+JYD105+JYD107</f>
        <v>#REF!</v>
      </c>
      <c r="JYE108" s="39" t="e">
        <f>#REF!+JYE103+JYE104+JYE105+JYE107</f>
        <v>#REF!</v>
      </c>
      <c r="JYF108" s="39" t="e">
        <f>#REF!+JYF103+JYF104+JYF105+JYF107</f>
        <v>#REF!</v>
      </c>
      <c r="JYG108" s="39" t="e">
        <f>#REF!+JYG103+JYG104+JYG105+JYG107</f>
        <v>#REF!</v>
      </c>
      <c r="JYH108" s="39" t="e">
        <f>#REF!+JYH103+JYH104+JYH105+JYH107</f>
        <v>#REF!</v>
      </c>
      <c r="JYI108" s="39" t="e">
        <f>#REF!+JYI103+JYI104+JYI105+JYI107</f>
        <v>#REF!</v>
      </c>
      <c r="JYJ108" s="39" t="e">
        <f>#REF!+JYJ103+JYJ104+JYJ105+JYJ107</f>
        <v>#REF!</v>
      </c>
      <c r="JYK108" s="39" t="e">
        <f>#REF!+JYK103+JYK104+JYK105+JYK107</f>
        <v>#REF!</v>
      </c>
      <c r="JYL108" s="39" t="e">
        <f>#REF!+JYL103+JYL104+JYL105+JYL107</f>
        <v>#REF!</v>
      </c>
      <c r="JYM108" s="39" t="e">
        <f>#REF!+JYM103+JYM104+JYM105+JYM107</f>
        <v>#REF!</v>
      </c>
      <c r="JYN108" s="39" t="e">
        <f>#REF!+JYN103+JYN104+JYN105+JYN107</f>
        <v>#REF!</v>
      </c>
      <c r="JYO108" s="39" t="e">
        <f>#REF!+JYO103+JYO104+JYO105+JYO107</f>
        <v>#REF!</v>
      </c>
      <c r="JYP108" s="39" t="e">
        <f>#REF!+JYP103+JYP104+JYP105+JYP107</f>
        <v>#REF!</v>
      </c>
      <c r="JYQ108" s="39" t="e">
        <f>#REF!+JYQ103+JYQ104+JYQ105+JYQ107</f>
        <v>#REF!</v>
      </c>
      <c r="JYR108" s="39" t="e">
        <f>#REF!+JYR103+JYR104+JYR105+JYR107</f>
        <v>#REF!</v>
      </c>
      <c r="JYS108" s="39" t="e">
        <f>#REF!+JYS103+JYS104+JYS105+JYS107</f>
        <v>#REF!</v>
      </c>
      <c r="JYT108" s="39" t="e">
        <f>#REF!+JYT103+JYT104+JYT105+JYT107</f>
        <v>#REF!</v>
      </c>
      <c r="JYU108" s="39" t="e">
        <f>#REF!+JYU103+JYU104+JYU105+JYU107</f>
        <v>#REF!</v>
      </c>
      <c r="JYV108" s="39" t="e">
        <f>#REF!+JYV103+JYV104+JYV105+JYV107</f>
        <v>#REF!</v>
      </c>
      <c r="JYW108" s="39" t="e">
        <f>#REF!+JYW103+JYW104+JYW105+JYW107</f>
        <v>#REF!</v>
      </c>
      <c r="JYX108" s="39" t="e">
        <f>#REF!+JYX103+JYX104+JYX105+JYX107</f>
        <v>#REF!</v>
      </c>
      <c r="JYY108" s="39" t="e">
        <f>#REF!+JYY103+JYY104+JYY105+JYY107</f>
        <v>#REF!</v>
      </c>
      <c r="JYZ108" s="39" t="e">
        <f>#REF!+JYZ103+JYZ104+JYZ105+JYZ107</f>
        <v>#REF!</v>
      </c>
      <c r="JZA108" s="39" t="e">
        <f>#REF!+JZA103+JZA104+JZA105+JZA107</f>
        <v>#REF!</v>
      </c>
      <c r="JZB108" s="39" t="e">
        <f>#REF!+JZB103+JZB104+JZB105+JZB107</f>
        <v>#REF!</v>
      </c>
      <c r="JZC108" s="39" t="e">
        <f>#REF!+JZC103+JZC104+JZC105+JZC107</f>
        <v>#REF!</v>
      </c>
      <c r="JZD108" s="39" t="e">
        <f>#REF!+JZD103+JZD104+JZD105+JZD107</f>
        <v>#REF!</v>
      </c>
      <c r="JZE108" s="39" t="e">
        <f>#REF!+JZE103+JZE104+JZE105+JZE107</f>
        <v>#REF!</v>
      </c>
      <c r="JZF108" s="39" t="e">
        <f>#REF!+JZF103+JZF104+JZF105+JZF107</f>
        <v>#REF!</v>
      </c>
      <c r="JZG108" s="39" t="e">
        <f>#REF!+JZG103+JZG104+JZG105+JZG107</f>
        <v>#REF!</v>
      </c>
      <c r="JZH108" s="39" t="e">
        <f>#REF!+JZH103+JZH104+JZH105+JZH107</f>
        <v>#REF!</v>
      </c>
      <c r="JZI108" s="39" t="e">
        <f>#REF!+JZI103+JZI104+JZI105+JZI107</f>
        <v>#REF!</v>
      </c>
      <c r="JZJ108" s="39" t="e">
        <f>#REF!+JZJ103+JZJ104+JZJ105+JZJ107</f>
        <v>#REF!</v>
      </c>
      <c r="JZK108" s="39" t="e">
        <f>#REF!+JZK103+JZK104+JZK105+JZK107</f>
        <v>#REF!</v>
      </c>
      <c r="JZL108" s="39" t="e">
        <f>#REF!+JZL103+JZL104+JZL105+JZL107</f>
        <v>#REF!</v>
      </c>
      <c r="JZM108" s="39" t="e">
        <f>#REF!+JZM103+JZM104+JZM105+JZM107</f>
        <v>#REF!</v>
      </c>
      <c r="JZN108" s="39" t="e">
        <f>#REF!+JZN103+JZN104+JZN105+JZN107</f>
        <v>#REF!</v>
      </c>
      <c r="JZO108" s="39" t="e">
        <f>#REF!+JZO103+JZO104+JZO105+JZO107</f>
        <v>#REF!</v>
      </c>
      <c r="JZP108" s="39" t="e">
        <f>#REF!+JZP103+JZP104+JZP105+JZP107</f>
        <v>#REF!</v>
      </c>
      <c r="JZQ108" s="39" t="e">
        <f>#REF!+JZQ103+JZQ104+JZQ105+JZQ107</f>
        <v>#REF!</v>
      </c>
      <c r="JZR108" s="39" t="e">
        <f>#REF!+JZR103+JZR104+JZR105+JZR107</f>
        <v>#REF!</v>
      </c>
      <c r="JZS108" s="39" t="e">
        <f>#REF!+JZS103+JZS104+JZS105+JZS107</f>
        <v>#REF!</v>
      </c>
      <c r="JZT108" s="39" t="e">
        <f>#REF!+JZT103+JZT104+JZT105+JZT107</f>
        <v>#REF!</v>
      </c>
      <c r="JZU108" s="39" t="e">
        <f>#REF!+JZU103+JZU104+JZU105+JZU107</f>
        <v>#REF!</v>
      </c>
      <c r="JZV108" s="39" t="e">
        <f>#REF!+JZV103+JZV104+JZV105+JZV107</f>
        <v>#REF!</v>
      </c>
      <c r="JZW108" s="39" t="e">
        <f>#REF!+JZW103+JZW104+JZW105+JZW107</f>
        <v>#REF!</v>
      </c>
      <c r="JZX108" s="39" t="e">
        <f>#REF!+JZX103+JZX104+JZX105+JZX107</f>
        <v>#REF!</v>
      </c>
      <c r="JZY108" s="39" t="e">
        <f>#REF!+JZY103+JZY104+JZY105+JZY107</f>
        <v>#REF!</v>
      </c>
      <c r="JZZ108" s="39" t="e">
        <f>#REF!+JZZ103+JZZ104+JZZ105+JZZ107</f>
        <v>#REF!</v>
      </c>
      <c r="KAA108" s="39" t="e">
        <f>#REF!+KAA103+KAA104+KAA105+KAA107</f>
        <v>#REF!</v>
      </c>
      <c r="KAB108" s="39" t="e">
        <f>#REF!+KAB103+KAB104+KAB105+KAB107</f>
        <v>#REF!</v>
      </c>
      <c r="KAC108" s="39" t="e">
        <f>#REF!+KAC103+KAC104+KAC105+KAC107</f>
        <v>#REF!</v>
      </c>
      <c r="KAD108" s="39" t="e">
        <f>#REF!+KAD103+KAD104+KAD105+KAD107</f>
        <v>#REF!</v>
      </c>
      <c r="KAE108" s="39" t="e">
        <f>#REF!+KAE103+KAE104+KAE105+KAE107</f>
        <v>#REF!</v>
      </c>
      <c r="KAF108" s="39" t="e">
        <f>#REF!+KAF103+KAF104+KAF105+KAF107</f>
        <v>#REF!</v>
      </c>
      <c r="KAG108" s="39" t="e">
        <f>#REF!+KAG103+KAG104+KAG105+KAG107</f>
        <v>#REF!</v>
      </c>
      <c r="KAH108" s="39" t="e">
        <f>#REF!+KAH103+KAH104+KAH105+KAH107</f>
        <v>#REF!</v>
      </c>
      <c r="KAI108" s="39" t="e">
        <f>#REF!+KAI103+KAI104+KAI105+KAI107</f>
        <v>#REF!</v>
      </c>
      <c r="KAJ108" s="39" t="e">
        <f>#REF!+KAJ103+KAJ104+KAJ105+KAJ107</f>
        <v>#REF!</v>
      </c>
      <c r="KAK108" s="39" t="e">
        <f>#REF!+KAK103+KAK104+KAK105+KAK107</f>
        <v>#REF!</v>
      </c>
      <c r="KAL108" s="39" t="e">
        <f>#REF!+KAL103+KAL104+KAL105+KAL107</f>
        <v>#REF!</v>
      </c>
      <c r="KAM108" s="39" t="e">
        <f>#REF!+KAM103+KAM104+KAM105+KAM107</f>
        <v>#REF!</v>
      </c>
      <c r="KAN108" s="39" t="e">
        <f>#REF!+KAN103+KAN104+KAN105+KAN107</f>
        <v>#REF!</v>
      </c>
      <c r="KAO108" s="39" t="e">
        <f>#REF!+KAO103+KAO104+KAO105+KAO107</f>
        <v>#REF!</v>
      </c>
      <c r="KAP108" s="39" t="e">
        <f>#REF!+KAP103+KAP104+KAP105+KAP107</f>
        <v>#REF!</v>
      </c>
      <c r="KAQ108" s="39" t="e">
        <f>#REF!+KAQ103+KAQ104+KAQ105+KAQ107</f>
        <v>#REF!</v>
      </c>
      <c r="KAR108" s="39" t="e">
        <f>#REF!+KAR103+KAR104+KAR105+KAR107</f>
        <v>#REF!</v>
      </c>
      <c r="KAS108" s="39" t="e">
        <f>#REF!+KAS103+KAS104+KAS105+KAS107</f>
        <v>#REF!</v>
      </c>
      <c r="KAT108" s="39" t="e">
        <f>#REF!+KAT103+KAT104+KAT105+KAT107</f>
        <v>#REF!</v>
      </c>
      <c r="KAU108" s="39" t="e">
        <f>#REF!+KAU103+KAU104+KAU105+KAU107</f>
        <v>#REF!</v>
      </c>
      <c r="KAV108" s="39" t="e">
        <f>#REF!+KAV103+KAV104+KAV105+KAV107</f>
        <v>#REF!</v>
      </c>
      <c r="KAW108" s="39" t="e">
        <f>#REF!+KAW103+KAW104+KAW105+KAW107</f>
        <v>#REF!</v>
      </c>
      <c r="KAX108" s="39" t="e">
        <f>#REF!+KAX103+KAX104+KAX105+KAX107</f>
        <v>#REF!</v>
      </c>
      <c r="KAY108" s="39" t="e">
        <f>#REF!+KAY103+KAY104+KAY105+KAY107</f>
        <v>#REF!</v>
      </c>
      <c r="KAZ108" s="39" t="e">
        <f>#REF!+KAZ103+KAZ104+KAZ105+KAZ107</f>
        <v>#REF!</v>
      </c>
      <c r="KBA108" s="39" t="e">
        <f>#REF!+KBA103+KBA104+KBA105+KBA107</f>
        <v>#REF!</v>
      </c>
      <c r="KBB108" s="39" t="e">
        <f>#REF!+KBB103+KBB104+KBB105+KBB107</f>
        <v>#REF!</v>
      </c>
      <c r="KBC108" s="39" t="e">
        <f>#REF!+KBC103+KBC104+KBC105+KBC107</f>
        <v>#REF!</v>
      </c>
      <c r="KBD108" s="39" t="e">
        <f>#REF!+KBD103+KBD104+KBD105+KBD107</f>
        <v>#REF!</v>
      </c>
      <c r="KBE108" s="39" t="e">
        <f>#REF!+KBE103+KBE104+KBE105+KBE107</f>
        <v>#REF!</v>
      </c>
      <c r="KBF108" s="39" t="e">
        <f>#REF!+KBF103+KBF104+KBF105+KBF107</f>
        <v>#REF!</v>
      </c>
      <c r="KBG108" s="39" t="e">
        <f>#REF!+KBG103+KBG104+KBG105+KBG107</f>
        <v>#REF!</v>
      </c>
      <c r="KBH108" s="39" t="e">
        <f>#REF!+KBH103+KBH104+KBH105+KBH107</f>
        <v>#REF!</v>
      </c>
      <c r="KBI108" s="39" t="e">
        <f>#REF!+KBI103+KBI104+KBI105+KBI107</f>
        <v>#REF!</v>
      </c>
      <c r="KBJ108" s="39" t="e">
        <f>#REF!+KBJ103+KBJ104+KBJ105+KBJ107</f>
        <v>#REF!</v>
      </c>
      <c r="KBK108" s="39" t="e">
        <f>#REF!+KBK103+KBK104+KBK105+KBK107</f>
        <v>#REF!</v>
      </c>
      <c r="KBL108" s="39" t="e">
        <f>#REF!+KBL103+KBL104+KBL105+KBL107</f>
        <v>#REF!</v>
      </c>
      <c r="KBM108" s="39" t="e">
        <f>#REF!+KBM103+KBM104+KBM105+KBM107</f>
        <v>#REF!</v>
      </c>
      <c r="KBN108" s="39" t="e">
        <f>#REF!+KBN103+KBN104+KBN105+KBN107</f>
        <v>#REF!</v>
      </c>
      <c r="KBO108" s="39" t="e">
        <f>#REF!+KBO103+KBO104+KBO105+KBO107</f>
        <v>#REF!</v>
      </c>
      <c r="KBP108" s="39" t="e">
        <f>#REF!+KBP103+KBP104+KBP105+KBP107</f>
        <v>#REF!</v>
      </c>
      <c r="KBQ108" s="39" t="e">
        <f>#REF!+KBQ103+KBQ104+KBQ105+KBQ107</f>
        <v>#REF!</v>
      </c>
      <c r="KBR108" s="39" t="e">
        <f>#REF!+KBR103+KBR104+KBR105+KBR107</f>
        <v>#REF!</v>
      </c>
      <c r="KBS108" s="39" t="e">
        <f>#REF!+KBS103+KBS104+KBS105+KBS107</f>
        <v>#REF!</v>
      </c>
      <c r="KBT108" s="39" t="e">
        <f>#REF!+KBT103+KBT104+KBT105+KBT107</f>
        <v>#REF!</v>
      </c>
      <c r="KBU108" s="39" t="e">
        <f>#REF!+KBU103+KBU104+KBU105+KBU107</f>
        <v>#REF!</v>
      </c>
      <c r="KBV108" s="39" t="e">
        <f>#REF!+KBV103+KBV104+KBV105+KBV107</f>
        <v>#REF!</v>
      </c>
      <c r="KBW108" s="39" t="e">
        <f>#REF!+KBW103+KBW104+KBW105+KBW107</f>
        <v>#REF!</v>
      </c>
      <c r="KBX108" s="39" t="e">
        <f>#REF!+KBX103+KBX104+KBX105+KBX107</f>
        <v>#REF!</v>
      </c>
      <c r="KBY108" s="39" t="e">
        <f>#REF!+KBY103+KBY104+KBY105+KBY107</f>
        <v>#REF!</v>
      </c>
      <c r="KBZ108" s="39" t="e">
        <f>#REF!+KBZ103+KBZ104+KBZ105+KBZ107</f>
        <v>#REF!</v>
      </c>
      <c r="KCA108" s="39" t="e">
        <f>#REF!+KCA103+KCA104+KCA105+KCA107</f>
        <v>#REF!</v>
      </c>
      <c r="KCB108" s="39" t="e">
        <f>#REF!+KCB103+KCB104+KCB105+KCB107</f>
        <v>#REF!</v>
      </c>
      <c r="KCC108" s="39" t="e">
        <f>#REF!+KCC103+KCC104+KCC105+KCC107</f>
        <v>#REF!</v>
      </c>
      <c r="KCD108" s="39" t="e">
        <f>#REF!+KCD103+KCD104+KCD105+KCD107</f>
        <v>#REF!</v>
      </c>
      <c r="KCE108" s="39" t="e">
        <f>#REF!+KCE103+KCE104+KCE105+KCE107</f>
        <v>#REF!</v>
      </c>
      <c r="KCF108" s="39" t="e">
        <f>#REF!+KCF103+KCF104+KCF105+KCF107</f>
        <v>#REF!</v>
      </c>
      <c r="KCG108" s="39" t="e">
        <f>#REF!+KCG103+KCG104+KCG105+KCG107</f>
        <v>#REF!</v>
      </c>
      <c r="KCH108" s="39" t="e">
        <f>#REF!+KCH103+KCH104+KCH105+KCH107</f>
        <v>#REF!</v>
      </c>
      <c r="KCI108" s="39" t="e">
        <f>#REF!+KCI103+KCI104+KCI105+KCI107</f>
        <v>#REF!</v>
      </c>
      <c r="KCJ108" s="39" t="e">
        <f>#REF!+KCJ103+KCJ104+KCJ105+KCJ107</f>
        <v>#REF!</v>
      </c>
      <c r="KCK108" s="39" t="e">
        <f>#REF!+KCK103+KCK104+KCK105+KCK107</f>
        <v>#REF!</v>
      </c>
      <c r="KCL108" s="39" t="e">
        <f>#REF!+KCL103+KCL104+KCL105+KCL107</f>
        <v>#REF!</v>
      </c>
      <c r="KCM108" s="39" t="e">
        <f>#REF!+KCM103+KCM104+KCM105+KCM107</f>
        <v>#REF!</v>
      </c>
      <c r="KCN108" s="39" t="e">
        <f>#REF!+KCN103+KCN104+KCN105+KCN107</f>
        <v>#REF!</v>
      </c>
      <c r="KCO108" s="39" t="e">
        <f>#REF!+KCO103+KCO104+KCO105+KCO107</f>
        <v>#REF!</v>
      </c>
      <c r="KCP108" s="39" t="e">
        <f>#REF!+KCP103+KCP104+KCP105+KCP107</f>
        <v>#REF!</v>
      </c>
      <c r="KCQ108" s="39" t="e">
        <f>#REF!+KCQ103+KCQ104+KCQ105+KCQ107</f>
        <v>#REF!</v>
      </c>
      <c r="KCR108" s="39" t="e">
        <f>#REF!+KCR103+KCR104+KCR105+KCR107</f>
        <v>#REF!</v>
      </c>
      <c r="KCS108" s="39" t="e">
        <f>#REF!+KCS103+KCS104+KCS105+KCS107</f>
        <v>#REF!</v>
      </c>
      <c r="KCT108" s="39" t="e">
        <f>#REF!+KCT103+KCT104+KCT105+KCT107</f>
        <v>#REF!</v>
      </c>
      <c r="KCU108" s="39" t="e">
        <f>#REF!+KCU103+KCU104+KCU105+KCU107</f>
        <v>#REF!</v>
      </c>
      <c r="KCV108" s="39" t="e">
        <f>#REF!+KCV103+KCV104+KCV105+KCV107</f>
        <v>#REF!</v>
      </c>
      <c r="KCW108" s="39" t="e">
        <f>#REF!+KCW103+KCW104+KCW105+KCW107</f>
        <v>#REF!</v>
      </c>
      <c r="KCX108" s="39" t="e">
        <f>#REF!+KCX103+KCX104+KCX105+KCX107</f>
        <v>#REF!</v>
      </c>
      <c r="KCY108" s="39" t="e">
        <f>#REF!+KCY103+KCY104+KCY105+KCY107</f>
        <v>#REF!</v>
      </c>
      <c r="KCZ108" s="39" t="e">
        <f>#REF!+KCZ103+KCZ104+KCZ105+KCZ107</f>
        <v>#REF!</v>
      </c>
      <c r="KDA108" s="39" t="e">
        <f>#REF!+KDA103+KDA104+KDA105+KDA107</f>
        <v>#REF!</v>
      </c>
      <c r="KDB108" s="39" t="e">
        <f>#REF!+KDB103+KDB104+KDB105+KDB107</f>
        <v>#REF!</v>
      </c>
      <c r="KDC108" s="39" t="e">
        <f>#REF!+KDC103+KDC104+KDC105+KDC107</f>
        <v>#REF!</v>
      </c>
      <c r="KDD108" s="39" t="e">
        <f>#REF!+KDD103+KDD104+KDD105+KDD107</f>
        <v>#REF!</v>
      </c>
      <c r="KDE108" s="39" t="e">
        <f>#REF!+KDE103+KDE104+KDE105+KDE107</f>
        <v>#REF!</v>
      </c>
      <c r="KDF108" s="39" t="e">
        <f>#REF!+KDF103+KDF104+KDF105+KDF107</f>
        <v>#REF!</v>
      </c>
      <c r="KDG108" s="39" t="e">
        <f>#REF!+KDG103+KDG104+KDG105+KDG107</f>
        <v>#REF!</v>
      </c>
      <c r="KDH108" s="39" t="e">
        <f>#REF!+KDH103+KDH104+KDH105+KDH107</f>
        <v>#REF!</v>
      </c>
      <c r="KDI108" s="39" t="e">
        <f>#REF!+KDI103+KDI104+KDI105+KDI107</f>
        <v>#REF!</v>
      </c>
      <c r="KDJ108" s="39" t="e">
        <f>#REF!+KDJ103+KDJ104+KDJ105+KDJ107</f>
        <v>#REF!</v>
      </c>
      <c r="KDK108" s="39" t="e">
        <f>#REF!+KDK103+KDK104+KDK105+KDK107</f>
        <v>#REF!</v>
      </c>
      <c r="KDL108" s="39" t="e">
        <f>#REF!+KDL103+KDL104+KDL105+KDL107</f>
        <v>#REF!</v>
      </c>
      <c r="KDM108" s="39" t="e">
        <f>#REF!+KDM103+KDM104+KDM105+KDM107</f>
        <v>#REF!</v>
      </c>
      <c r="KDN108" s="39" t="e">
        <f>#REF!+KDN103+KDN104+KDN105+KDN107</f>
        <v>#REF!</v>
      </c>
      <c r="KDO108" s="39" t="e">
        <f>#REF!+KDO103+KDO104+KDO105+KDO107</f>
        <v>#REF!</v>
      </c>
      <c r="KDP108" s="39" t="e">
        <f>#REF!+KDP103+KDP104+KDP105+KDP107</f>
        <v>#REF!</v>
      </c>
      <c r="KDQ108" s="39" t="e">
        <f>#REF!+KDQ103+KDQ104+KDQ105+KDQ107</f>
        <v>#REF!</v>
      </c>
      <c r="KDR108" s="39" t="e">
        <f>#REF!+KDR103+KDR104+KDR105+KDR107</f>
        <v>#REF!</v>
      </c>
      <c r="KDS108" s="39" t="e">
        <f>#REF!+KDS103+KDS104+KDS105+KDS107</f>
        <v>#REF!</v>
      </c>
      <c r="KDT108" s="39" t="e">
        <f>#REF!+KDT103+KDT104+KDT105+KDT107</f>
        <v>#REF!</v>
      </c>
      <c r="KDU108" s="39" t="e">
        <f>#REF!+KDU103+KDU104+KDU105+KDU107</f>
        <v>#REF!</v>
      </c>
      <c r="KDV108" s="39" t="e">
        <f>#REF!+KDV103+KDV104+KDV105+KDV107</f>
        <v>#REF!</v>
      </c>
      <c r="KDW108" s="39" t="e">
        <f>#REF!+KDW103+KDW104+KDW105+KDW107</f>
        <v>#REF!</v>
      </c>
      <c r="KDX108" s="39" t="e">
        <f>#REF!+KDX103+KDX104+KDX105+KDX107</f>
        <v>#REF!</v>
      </c>
      <c r="KDY108" s="39" t="e">
        <f>#REF!+KDY103+KDY104+KDY105+KDY107</f>
        <v>#REF!</v>
      </c>
      <c r="KDZ108" s="39" t="e">
        <f>#REF!+KDZ103+KDZ104+KDZ105+KDZ107</f>
        <v>#REF!</v>
      </c>
      <c r="KEA108" s="39" t="e">
        <f>#REF!+KEA103+KEA104+KEA105+KEA107</f>
        <v>#REF!</v>
      </c>
      <c r="KEB108" s="39" t="e">
        <f>#REF!+KEB103+KEB104+KEB105+KEB107</f>
        <v>#REF!</v>
      </c>
      <c r="KEC108" s="39" t="e">
        <f>#REF!+KEC103+KEC104+KEC105+KEC107</f>
        <v>#REF!</v>
      </c>
      <c r="KED108" s="39" t="e">
        <f>#REF!+KED103+KED104+KED105+KED107</f>
        <v>#REF!</v>
      </c>
      <c r="KEE108" s="39" t="e">
        <f>#REF!+KEE103+KEE104+KEE105+KEE107</f>
        <v>#REF!</v>
      </c>
      <c r="KEF108" s="39" t="e">
        <f>#REF!+KEF103+KEF104+KEF105+KEF107</f>
        <v>#REF!</v>
      </c>
      <c r="KEG108" s="39" t="e">
        <f>#REF!+KEG103+KEG104+KEG105+KEG107</f>
        <v>#REF!</v>
      </c>
      <c r="KEH108" s="39" t="e">
        <f>#REF!+KEH103+KEH104+KEH105+KEH107</f>
        <v>#REF!</v>
      </c>
      <c r="KEI108" s="39" t="e">
        <f>#REF!+KEI103+KEI104+KEI105+KEI107</f>
        <v>#REF!</v>
      </c>
      <c r="KEJ108" s="39" t="e">
        <f>#REF!+KEJ103+KEJ104+KEJ105+KEJ107</f>
        <v>#REF!</v>
      </c>
      <c r="KEK108" s="39" t="e">
        <f>#REF!+KEK103+KEK104+KEK105+KEK107</f>
        <v>#REF!</v>
      </c>
      <c r="KEL108" s="39" t="e">
        <f>#REF!+KEL103+KEL104+KEL105+KEL107</f>
        <v>#REF!</v>
      </c>
      <c r="KEM108" s="39" t="e">
        <f>#REF!+KEM103+KEM104+KEM105+KEM107</f>
        <v>#REF!</v>
      </c>
      <c r="KEN108" s="39" t="e">
        <f>#REF!+KEN103+KEN104+KEN105+KEN107</f>
        <v>#REF!</v>
      </c>
      <c r="KEO108" s="39" t="e">
        <f>#REF!+KEO103+KEO104+KEO105+KEO107</f>
        <v>#REF!</v>
      </c>
      <c r="KEP108" s="39" t="e">
        <f>#REF!+KEP103+KEP104+KEP105+KEP107</f>
        <v>#REF!</v>
      </c>
      <c r="KEQ108" s="39" t="e">
        <f>#REF!+KEQ103+KEQ104+KEQ105+KEQ107</f>
        <v>#REF!</v>
      </c>
      <c r="KER108" s="39" t="e">
        <f>#REF!+KER103+KER104+KER105+KER107</f>
        <v>#REF!</v>
      </c>
      <c r="KES108" s="39" t="e">
        <f>#REF!+KES103+KES104+KES105+KES107</f>
        <v>#REF!</v>
      </c>
      <c r="KET108" s="39" t="e">
        <f>#REF!+KET103+KET104+KET105+KET107</f>
        <v>#REF!</v>
      </c>
      <c r="KEU108" s="39" t="e">
        <f>#REF!+KEU103+KEU104+KEU105+KEU107</f>
        <v>#REF!</v>
      </c>
      <c r="KEV108" s="39" t="e">
        <f>#REF!+KEV103+KEV104+KEV105+KEV107</f>
        <v>#REF!</v>
      </c>
      <c r="KEW108" s="39" t="e">
        <f>#REF!+KEW103+KEW104+KEW105+KEW107</f>
        <v>#REF!</v>
      </c>
      <c r="KEX108" s="39" t="e">
        <f>#REF!+KEX103+KEX104+KEX105+KEX107</f>
        <v>#REF!</v>
      </c>
      <c r="KEY108" s="39" t="e">
        <f>#REF!+KEY103+KEY104+KEY105+KEY107</f>
        <v>#REF!</v>
      </c>
      <c r="KEZ108" s="39" t="e">
        <f>#REF!+KEZ103+KEZ104+KEZ105+KEZ107</f>
        <v>#REF!</v>
      </c>
      <c r="KFA108" s="39" t="e">
        <f>#REF!+KFA103+KFA104+KFA105+KFA107</f>
        <v>#REF!</v>
      </c>
      <c r="KFB108" s="39" t="e">
        <f>#REF!+KFB103+KFB104+KFB105+KFB107</f>
        <v>#REF!</v>
      </c>
      <c r="KFC108" s="39" t="e">
        <f>#REF!+KFC103+KFC104+KFC105+KFC107</f>
        <v>#REF!</v>
      </c>
      <c r="KFD108" s="39" t="e">
        <f>#REF!+KFD103+KFD104+KFD105+KFD107</f>
        <v>#REF!</v>
      </c>
      <c r="KFE108" s="39" t="e">
        <f>#REF!+KFE103+KFE104+KFE105+KFE107</f>
        <v>#REF!</v>
      </c>
      <c r="KFF108" s="39" t="e">
        <f>#REF!+KFF103+KFF104+KFF105+KFF107</f>
        <v>#REF!</v>
      </c>
      <c r="KFG108" s="39" t="e">
        <f>#REF!+KFG103+KFG104+KFG105+KFG107</f>
        <v>#REF!</v>
      </c>
      <c r="KFH108" s="39" t="e">
        <f>#REF!+KFH103+KFH104+KFH105+KFH107</f>
        <v>#REF!</v>
      </c>
      <c r="KFI108" s="39" t="e">
        <f>#REF!+KFI103+KFI104+KFI105+KFI107</f>
        <v>#REF!</v>
      </c>
      <c r="KFJ108" s="39" t="e">
        <f>#REF!+KFJ103+KFJ104+KFJ105+KFJ107</f>
        <v>#REF!</v>
      </c>
      <c r="KFK108" s="39" t="e">
        <f>#REF!+KFK103+KFK104+KFK105+KFK107</f>
        <v>#REF!</v>
      </c>
      <c r="KFL108" s="39" t="e">
        <f>#REF!+KFL103+KFL104+KFL105+KFL107</f>
        <v>#REF!</v>
      </c>
      <c r="KFM108" s="39" t="e">
        <f>#REF!+KFM103+KFM104+KFM105+KFM107</f>
        <v>#REF!</v>
      </c>
      <c r="KFN108" s="39" t="e">
        <f>#REF!+KFN103+KFN104+KFN105+KFN107</f>
        <v>#REF!</v>
      </c>
      <c r="KFO108" s="39" t="e">
        <f>#REF!+KFO103+KFO104+KFO105+KFO107</f>
        <v>#REF!</v>
      </c>
      <c r="KFP108" s="39" t="e">
        <f>#REF!+KFP103+KFP104+KFP105+KFP107</f>
        <v>#REF!</v>
      </c>
      <c r="KFQ108" s="39" t="e">
        <f>#REF!+KFQ103+KFQ104+KFQ105+KFQ107</f>
        <v>#REF!</v>
      </c>
      <c r="KFR108" s="39" t="e">
        <f>#REF!+KFR103+KFR104+KFR105+KFR107</f>
        <v>#REF!</v>
      </c>
      <c r="KFS108" s="39" t="e">
        <f>#REF!+KFS103+KFS104+KFS105+KFS107</f>
        <v>#REF!</v>
      </c>
      <c r="KFT108" s="39" t="e">
        <f>#REF!+KFT103+KFT104+KFT105+KFT107</f>
        <v>#REF!</v>
      </c>
      <c r="KFU108" s="39" t="e">
        <f>#REF!+KFU103+KFU104+KFU105+KFU107</f>
        <v>#REF!</v>
      </c>
      <c r="KFV108" s="39" t="e">
        <f>#REF!+KFV103+KFV104+KFV105+KFV107</f>
        <v>#REF!</v>
      </c>
      <c r="KFW108" s="39" t="e">
        <f>#REF!+KFW103+KFW104+KFW105+KFW107</f>
        <v>#REF!</v>
      </c>
      <c r="KFX108" s="39" t="e">
        <f>#REF!+KFX103+KFX104+KFX105+KFX107</f>
        <v>#REF!</v>
      </c>
      <c r="KFY108" s="39" t="e">
        <f>#REF!+KFY103+KFY104+KFY105+KFY107</f>
        <v>#REF!</v>
      </c>
      <c r="KFZ108" s="39" t="e">
        <f>#REF!+KFZ103+KFZ104+KFZ105+KFZ107</f>
        <v>#REF!</v>
      </c>
      <c r="KGA108" s="39" t="e">
        <f>#REF!+KGA103+KGA104+KGA105+KGA107</f>
        <v>#REF!</v>
      </c>
      <c r="KGB108" s="39" t="e">
        <f>#REF!+KGB103+KGB104+KGB105+KGB107</f>
        <v>#REF!</v>
      </c>
      <c r="KGC108" s="39" t="e">
        <f>#REF!+KGC103+KGC104+KGC105+KGC107</f>
        <v>#REF!</v>
      </c>
      <c r="KGD108" s="39" t="e">
        <f>#REF!+KGD103+KGD104+KGD105+KGD107</f>
        <v>#REF!</v>
      </c>
      <c r="KGE108" s="39" t="e">
        <f>#REF!+KGE103+KGE104+KGE105+KGE107</f>
        <v>#REF!</v>
      </c>
      <c r="KGF108" s="39" t="e">
        <f>#REF!+KGF103+KGF104+KGF105+KGF107</f>
        <v>#REF!</v>
      </c>
      <c r="KGG108" s="39" t="e">
        <f>#REF!+KGG103+KGG104+KGG105+KGG107</f>
        <v>#REF!</v>
      </c>
      <c r="KGH108" s="39" t="e">
        <f>#REF!+KGH103+KGH104+KGH105+KGH107</f>
        <v>#REF!</v>
      </c>
      <c r="KGI108" s="39" t="e">
        <f>#REF!+KGI103+KGI104+KGI105+KGI107</f>
        <v>#REF!</v>
      </c>
      <c r="KGJ108" s="39" t="e">
        <f>#REF!+KGJ103+KGJ104+KGJ105+KGJ107</f>
        <v>#REF!</v>
      </c>
      <c r="KGK108" s="39" t="e">
        <f>#REF!+KGK103+KGK104+KGK105+KGK107</f>
        <v>#REF!</v>
      </c>
      <c r="KGL108" s="39" t="e">
        <f>#REF!+KGL103+KGL104+KGL105+KGL107</f>
        <v>#REF!</v>
      </c>
      <c r="KGM108" s="39" t="e">
        <f>#REF!+KGM103+KGM104+KGM105+KGM107</f>
        <v>#REF!</v>
      </c>
      <c r="KGN108" s="39" t="e">
        <f>#REF!+KGN103+KGN104+KGN105+KGN107</f>
        <v>#REF!</v>
      </c>
      <c r="KGO108" s="39" t="e">
        <f>#REF!+KGO103+KGO104+KGO105+KGO107</f>
        <v>#REF!</v>
      </c>
      <c r="KGP108" s="39" t="e">
        <f>#REF!+KGP103+KGP104+KGP105+KGP107</f>
        <v>#REF!</v>
      </c>
      <c r="KGQ108" s="39" t="e">
        <f>#REF!+KGQ103+KGQ104+KGQ105+KGQ107</f>
        <v>#REF!</v>
      </c>
      <c r="KGR108" s="39" t="e">
        <f>#REF!+KGR103+KGR104+KGR105+KGR107</f>
        <v>#REF!</v>
      </c>
      <c r="KGS108" s="39" t="e">
        <f>#REF!+KGS103+KGS104+KGS105+KGS107</f>
        <v>#REF!</v>
      </c>
      <c r="KGT108" s="39" t="e">
        <f>#REF!+KGT103+KGT104+KGT105+KGT107</f>
        <v>#REF!</v>
      </c>
      <c r="KGU108" s="39" t="e">
        <f>#REF!+KGU103+KGU104+KGU105+KGU107</f>
        <v>#REF!</v>
      </c>
      <c r="KGV108" s="39" t="e">
        <f>#REF!+KGV103+KGV104+KGV105+KGV107</f>
        <v>#REF!</v>
      </c>
      <c r="KGW108" s="39" t="e">
        <f>#REF!+KGW103+KGW104+KGW105+KGW107</f>
        <v>#REF!</v>
      </c>
      <c r="KGX108" s="39" t="e">
        <f>#REF!+KGX103+KGX104+KGX105+KGX107</f>
        <v>#REF!</v>
      </c>
      <c r="KGY108" s="39" t="e">
        <f>#REF!+KGY103+KGY104+KGY105+KGY107</f>
        <v>#REF!</v>
      </c>
      <c r="KGZ108" s="39" t="e">
        <f>#REF!+KGZ103+KGZ104+KGZ105+KGZ107</f>
        <v>#REF!</v>
      </c>
      <c r="KHA108" s="39" t="e">
        <f>#REF!+KHA103+KHA104+KHA105+KHA107</f>
        <v>#REF!</v>
      </c>
      <c r="KHB108" s="39" t="e">
        <f>#REF!+KHB103+KHB104+KHB105+KHB107</f>
        <v>#REF!</v>
      </c>
      <c r="KHC108" s="39" t="e">
        <f>#REF!+KHC103+KHC104+KHC105+KHC107</f>
        <v>#REF!</v>
      </c>
      <c r="KHD108" s="39" t="e">
        <f>#REF!+KHD103+KHD104+KHD105+KHD107</f>
        <v>#REF!</v>
      </c>
      <c r="KHE108" s="39" t="e">
        <f>#REF!+KHE103+KHE104+KHE105+KHE107</f>
        <v>#REF!</v>
      </c>
      <c r="KHF108" s="39" t="e">
        <f>#REF!+KHF103+KHF104+KHF105+KHF107</f>
        <v>#REF!</v>
      </c>
      <c r="KHG108" s="39" t="e">
        <f>#REF!+KHG103+KHG104+KHG105+KHG107</f>
        <v>#REF!</v>
      </c>
      <c r="KHH108" s="39" t="e">
        <f>#REF!+KHH103+KHH104+KHH105+KHH107</f>
        <v>#REF!</v>
      </c>
      <c r="KHI108" s="39" t="e">
        <f>#REF!+KHI103+KHI104+KHI105+KHI107</f>
        <v>#REF!</v>
      </c>
      <c r="KHJ108" s="39" t="e">
        <f>#REF!+KHJ103+KHJ104+KHJ105+KHJ107</f>
        <v>#REF!</v>
      </c>
      <c r="KHK108" s="39" t="e">
        <f>#REF!+KHK103+KHK104+KHK105+KHK107</f>
        <v>#REF!</v>
      </c>
      <c r="KHL108" s="39" t="e">
        <f>#REF!+KHL103+KHL104+KHL105+KHL107</f>
        <v>#REF!</v>
      </c>
      <c r="KHM108" s="39" t="e">
        <f>#REF!+KHM103+KHM104+KHM105+KHM107</f>
        <v>#REF!</v>
      </c>
      <c r="KHN108" s="39" t="e">
        <f>#REF!+KHN103+KHN104+KHN105+KHN107</f>
        <v>#REF!</v>
      </c>
      <c r="KHO108" s="39" t="e">
        <f>#REF!+KHO103+KHO104+KHO105+KHO107</f>
        <v>#REF!</v>
      </c>
      <c r="KHP108" s="39" t="e">
        <f>#REF!+KHP103+KHP104+KHP105+KHP107</f>
        <v>#REF!</v>
      </c>
      <c r="KHQ108" s="39" t="e">
        <f>#REF!+KHQ103+KHQ104+KHQ105+KHQ107</f>
        <v>#REF!</v>
      </c>
      <c r="KHR108" s="39" t="e">
        <f>#REF!+KHR103+KHR104+KHR105+KHR107</f>
        <v>#REF!</v>
      </c>
      <c r="KHS108" s="39" t="e">
        <f>#REF!+KHS103+KHS104+KHS105+KHS107</f>
        <v>#REF!</v>
      </c>
      <c r="KHT108" s="39" t="e">
        <f>#REF!+KHT103+KHT104+KHT105+KHT107</f>
        <v>#REF!</v>
      </c>
      <c r="KHU108" s="39" t="e">
        <f>#REF!+KHU103+KHU104+KHU105+KHU107</f>
        <v>#REF!</v>
      </c>
      <c r="KHV108" s="39" t="e">
        <f>#REF!+KHV103+KHV104+KHV105+KHV107</f>
        <v>#REF!</v>
      </c>
      <c r="KHW108" s="39" t="e">
        <f>#REF!+KHW103+KHW104+KHW105+KHW107</f>
        <v>#REF!</v>
      </c>
      <c r="KHX108" s="39" t="e">
        <f>#REF!+KHX103+KHX104+KHX105+KHX107</f>
        <v>#REF!</v>
      </c>
      <c r="KHY108" s="39" t="e">
        <f>#REF!+KHY103+KHY104+KHY105+KHY107</f>
        <v>#REF!</v>
      </c>
      <c r="KHZ108" s="39" t="e">
        <f>#REF!+KHZ103+KHZ104+KHZ105+KHZ107</f>
        <v>#REF!</v>
      </c>
      <c r="KIA108" s="39" t="e">
        <f>#REF!+KIA103+KIA104+KIA105+KIA107</f>
        <v>#REF!</v>
      </c>
      <c r="KIB108" s="39" t="e">
        <f>#REF!+KIB103+KIB104+KIB105+KIB107</f>
        <v>#REF!</v>
      </c>
      <c r="KIC108" s="39" t="e">
        <f>#REF!+KIC103+KIC104+KIC105+KIC107</f>
        <v>#REF!</v>
      </c>
      <c r="KID108" s="39" t="e">
        <f>#REF!+KID103+KID104+KID105+KID107</f>
        <v>#REF!</v>
      </c>
      <c r="KIE108" s="39" t="e">
        <f>#REF!+KIE103+KIE104+KIE105+KIE107</f>
        <v>#REF!</v>
      </c>
      <c r="KIF108" s="39" t="e">
        <f>#REF!+KIF103+KIF104+KIF105+KIF107</f>
        <v>#REF!</v>
      </c>
      <c r="KIG108" s="39" t="e">
        <f>#REF!+KIG103+KIG104+KIG105+KIG107</f>
        <v>#REF!</v>
      </c>
      <c r="KIH108" s="39" t="e">
        <f>#REF!+KIH103+KIH104+KIH105+KIH107</f>
        <v>#REF!</v>
      </c>
      <c r="KII108" s="39" t="e">
        <f>#REF!+KII103+KII104+KII105+KII107</f>
        <v>#REF!</v>
      </c>
      <c r="KIJ108" s="39" t="e">
        <f>#REF!+KIJ103+KIJ104+KIJ105+KIJ107</f>
        <v>#REF!</v>
      </c>
      <c r="KIK108" s="39" t="e">
        <f>#REF!+KIK103+KIK104+KIK105+KIK107</f>
        <v>#REF!</v>
      </c>
      <c r="KIL108" s="39" t="e">
        <f>#REF!+KIL103+KIL104+KIL105+KIL107</f>
        <v>#REF!</v>
      </c>
      <c r="KIM108" s="39" t="e">
        <f>#REF!+KIM103+KIM104+KIM105+KIM107</f>
        <v>#REF!</v>
      </c>
      <c r="KIN108" s="39" t="e">
        <f>#REF!+KIN103+KIN104+KIN105+KIN107</f>
        <v>#REF!</v>
      </c>
      <c r="KIO108" s="39" t="e">
        <f>#REF!+KIO103+KIO104+KIO105+KIO107</f>
        <v>#REF!</v>
      </c>
      <c r="KIP108" s="39" t="e">
        <f>#REF!+KIP103+KIP104+KIP105+KIP107</f>
        <v>#REF!</v>
      </c>
      <c r="KIQ108" s="39" t="e">
        <f>#REF!+KIQ103+KIQ104+KIQ105+KIQ107</f>
        <v>#REF!</v>
      </c>
      <c r="KIR108" s="39" t="e">
        <f>#REF!+KIR103+KIR104+KIR105+KIR107</f>
        <v>#REF!</v>
      </c>
      <c r="KIS108" s="39" t="e">
        <f>#REF!+KIS103+KIS104+KIS105+KIS107</f>
        <v>#REF!</v>
      </c>
      <c r="KIT108" s="39" t="e">
        <f>#REF!+KIT103+KIT104+KIT105+KIT107</f>
        <v>#REF!</v>
      </c>
      <c r="KIU108" s="39" t="e">
        <f>#REF!+KIU103+KIU104+KIU105+KIU107</f>
        <v>#REF!</v>
      </c>
      <c r="KIV108" s="39" t="e">
        <f>#REF!+KIV103+KIV104+KIV105+KIV107</f>
        <v>#REF!</v>
      </c>
      <c r="KIW108" s="39" t="e">
        <f>#REF!+KIW103+KIW104+KIW105+KIW107</f>
        <v>#REF!</v>
      </c>
      <c r="KIX108" s="39" t="e">
        <f>#REF!+KIX103+KIX104+KIX105+KIX107</f>
        <v>#REF!</v>
      </c>
      <c r="KIY108" s="39" t="e">
        <f>#REF!+KIY103+KIY104+KIY105+KIY107</f>
        <v>#REF!</v>
      </c>
      <c r="KIZ108" s="39" t="e">
        <f>#REF!+KIZ103+KIZ104+KIZ105+KIZ107</f>
        <v>#REF!</v>
      </c>
      <c r="KJA108" s="39" t="e">
        <f>#REF!+KJA103+KJA104+KJA105+KJA107</f>
        <v>#REF!</v>
      </c>
      <c r="KJB108" s="39" t="e">
        <f>#REF!+KJB103+KJB104+KJB105+KJB107</f>
        <v>#REF!</v>
      </c>
      <c r="KJC108" s="39" t="e">
        <f>#REF!+KJC103+KJC104+KJC105+KJC107</f>
        <v>#REF!</v>
      </c>
      <c r="KJD108" s="39" t="e">
        <f>#REF!+KJD103+KJD104+KJD105+KJD107</f>
        <v>#REF!</v>
      </c>
      <c r="KJE108" s="39" t="e">
        <f>#REF!+KJE103+KJE104+KJE105+KJE107</f>
        <v>#REF!</v>
      </c>
      <c r="KJF108" s="39" t="e">
        <f>#REF!+KJF103+KJF104+KJF105+KJF107</f>
        <v>#REF!</v>
      </c>
      <c r="KJG108" s="39" t="e">
        <f>#REF!+KJG103+KJG104+KJG105+KJG107</f>
        <v>#REF!</v>
      </c>
      <c r="KJH108" s="39" t="e">
        <f>#REF!+KJH103+KJH104+KJH105+KJH107</f>
        <v>#REF!</v>
      </c>
      <c r="KJI108" s="39" t="e">
        <f>#REF!+KJI103+KJI104+KJI105+KJI107</f>
        <v>#REF!</v>
      </c>
      <c r="KJJ108" s="39" t="e">
        <f>#REF!+KJJ103+KJJ104+KJJ105+KJJ107</f>
        <v>#REF!</v>
      </c>
      <c r="KJK108" s="39" t="e">
        <f>#REF!+KJK103+KJK104+KJK105+KJK107</f>
        <v>#REF!</v>
      </c>
      <c r="KJL108" s="39" t="e">
        <f>#REF!+KJL103+KJL104+KJL105+KJL107</f>
        <v>#REF!</v>
      </c>
      <c r="KJM108" s="39" t="e">
        <f>#REF!+KJM103+KJM104+KJM105+KJM107</f>
        <v>#REF!</v>
      </c>
      <c r="KJN108" s="39" t="e">
        <f>#REF!+KJN103+KJN104+KJN105+KJN107</f>
        <v>#REF!</v>
      </c>
      <c r="KJO108" s="39" t="e">
        <f>#REF!+KJO103+KJO104+KJO105+KJO107</f>
        <v>#REF!</v>
      </c>
      <c r="KJP108" s="39" t="e">
        <f>#REF!+KJP103+KJP104+KJP105+KJP107</f>
        <v>#REF!</v>
      </c>
      <c r="KJQ108" s="39" t="e">
        <f>#REF!+KJQ103+KJQ104+KJQ105+KJQ107</f>
        <v>#REF!</v>
      </c>
      <c r="KJR108" s="39" t="e">
        <f>#REF!+KJR103+KJR104+KJR105+KJR107</f>
        <v>#REF!</v>
      </c>
      <c r="KJS108" s="39" t="e">
        <f>#REF!+KJS103+KJS104+KJS105+KJS107</f>
        <v>#REF!</v>
      </c>
      <c r="KJT108" s="39" t="e">
        <f>#REF!+KJT103+KJT104+KJT105+KJT107</f>
        <v>#REF!</v>
      </c>
      <c r="KJU108" s="39" t="e">
        <f>#REF!+KJU103+KJU104+KJU105+KJU107</f>
        <v>#REF!</v>
      </c>
      <c r="KJV108" s="39" t="e">
        <f>#REF!+KJV103+KJV104+KJV105+KJV107</f>
        <v>#REF!</v>
      </c>
      <c r="KJW108" s="39" t="e">
        <f>#REF!+KJW103+KJW104+KJW105+KJW107</f>
        <v>#REF!</v>
      </c>
      <c r="KJX108" s="39" t="e">
        <f>#REF!+KJX103+KJX104+KJX105+KJX107</f>
        <v>#REF!</v>
      </c>
      <c r="KJY108" s="39" t="e">
        <f>#REF!+KJY103+KJY104+KJY105+KJY107</f>
        <v>#REF!</v>
      </c>
      <c r="KJZ108" s="39" t="e">
        <f>#REF!+KJZ103+KJZ104+KJZ105+KJZ107</f>
        <v>#REF!</v>
      </c>
      <c r="KKA108" s="39" t="e">
        <f>#REF!+KKA103+KKA104+KKA105+KKA107</f>
        <v>#REF!</v>
      </c>
      <c r="KKB108" s="39" t="e">
        <f>#REF!+KKB103+KKB104+KKB105+KKB107</f>
        <v>#REF!</v>
      </c>
      <c r="KKC108" s="39" t="e">
        <f>#REF!+KKC103+KKC104+KKC105+KKC107</f>
        <v>#REF!</v>
      </c>
      <c r="KKD108" s="39" t="e">
        <f>#REF!+KKD103+KKD104+KKD105+KKD107</f>
        <v>#REF!</v>
      </c>
      <c r="KKE108" s="39" t="e">
        <f>#REF!+KKE103+KKE104+KKE105+KKE107</f>
        <v>#REF!</v>
      </c>
      <c r="KKF108" s="39" t="e">
        <f>#REF!+KKF103+KKF104+KKF105+KKF107</f>
        <v>#REF!</v>
      </c>
      <c r="KKG108" s="39" t="e">
        <f>#REF!+KKG103+KKG104+KKG105+KKG107</f>
        <v>#REF!</v>
      </c>
      <c r="KKH108" s="39" t="e">
        <f>#REF!+KKH103+KKH104+KKH105+KKH107</f>
        <v>#REF!</v>
      </c>
      <c r="KKI108" s="39" t="e">
        <f>#REF!+KKI103+KKI104+KKI105+KKI107</f>
        <v>#REF!</v>
      </c>
      <c r="KKJ108" s="39" t="e">
        <f>#REF!+KKJ103+KKJ104+KKJ105+KKJ107</f>
        <v>#REF!</v>
      </c>
      <c r="KKK108" s="39" t="e">
        <f>#REF!+KKK103+KKK104+KKK105+KKK107</f>
        <v>#REF!</v>
      </c>
      <c r="KKL108" s="39" t="e">
        <f>#REF!+KKL103+KKL104+KKL105+KKL107</f>
        <v>#REF!</v>
      </c>
      <c r="KKM108" s="39" t="e">
        <f>#REF!+KKM103+KKM104+KKM105+KKM107</f>
        <v>#REF!</v>
      </c>
      <c r="KKN108" s="39" t="e">
        <f>#REF!+KKN103+KKN104+KKN105+KKN107</f>
        <v>#REF!</v>
      </c>
      <c r="KKO108" s="39" t="e">
        <f>#REF!+KKO103+KKO104+KKO105+KKO107</f>
        <v>#REF!</v>
      </c>
      <c r="KKP108" s="39" t="e">
        <f>#REF!+KKP103+KKP104+KKP105+KKP107</f>
        <v>#REF!</v>
      </c>
      <c r="KKQ108" s="39" t="e">
        <f>#REF!+KKQ103+KKQ104+KKQ105+KKQ107</f>
        <v>#REF!</v>
      </c>
      <c r="KKR108" s="39" t="e">
        <f>#REF!+KKR103+KKR104+KKR105+KKR107</f>
        <v>#REF!</v>
      </c>
      <c r="KKS108" s="39" t="e">
        <f>#REF!+KKS103+KKS104+KKS105+KKS107</f>
        <v>#REF!</v>
      </c>
      <c r="KKT108" s="39" t="e">
        <f>#REF!+KKT103+KKT104+KKT105+KKT107</f>
        <v>#REF!</v>
      </c>
      <c r="KKU108" s="39" t="e">
        <f>#REF!+KKU103+KKU104+KKU105+KKU107</f>
        <v>#REF!</v>
      </c>
      <c r="KKV108" s="39" t="e">
        <f>#REF!+KKV103+KKV104+KKV105+KKV107</f>
        <v>#REF!</v>
      </c>
      <c r="KKW108" s="39" t="e">
        <f>#REF!+KKW103+KKW104+KKW105+KKW107</f>
        <v>#REF!</v>
      </c>
      <c r="KKX108" s="39" t="e">
        <f>#REF!+KKX103+KKX104+KKX105+KKX107</f>
        <v>#REF!</v>
      </c>
      <c r="KKY108" s="39" t="e">
        <f>#REF!+KKY103+KKY104+KKY105+KKY107</f>
        <v>#REF!</v>
      </c>
      <c r="KKZ108" s="39" t="e">
        <f>#REF!+KKZ103+KKZ104+KKZ105+KKZ107</f>
        <v>#REF!</v>
      </c>
      <c r="KLA108" s="39" t="e">
        <f>#REF!+KLA103+KLA104+KLA105+KLA107</f>
        <v>#REF!</v>
      </c>
      <c r="KLB108" s="39" t="e">
        <f>#REF!+KLB103+KLB104+KLB105+KLB107</f>
        <v>#REF!</v>
      </c>
      <c r="KLC108" s="39" t="e">
        <f>#REF!+KLC103+KLC104+KLC105+KLC107</f>
        <v>#REF!</v>
      </c>
      <c r="KLD108" s="39" t="e">
        <f>#REF!+KLD103+KLD104+KLD105+KLD107</f>
        <v>#REF!</v>
      </c>
      <c r="KLE108" s="39" t="e">
        <f>#REF!+KLE103+KLE104+KLE105+KLE107</f>
        <v>#REF!</v>
      </c>
      <c r="KLF108" s="39" t="e">
        <f>#REF!+KLF103+KLF104+KLF105+KLF107</f>
        <v>#REF!</v>
      </c>
      <c r="KLG108" s="39" t="e">
        <f>#REF!+KLG103+KLG104+KLG105+KLG107</f>
        <v>#REF!</v>
      </c>
      <c r="KLH108" s="39" t="e">
        <f>#REF!+KLH103+KLH104+KLH105+KLH107</f>
        <v>#REF!</v>
      </c>
      <c r="KLI108" s="39" t="e">
        <f>#REF!+KLI103+KLI104+KLI105+KLI107</f>
        <v>#REF!</v>
      </c>
      <c r="KLJ108" s="39" t="e">
        <f>#REF!+KLJ103+KLJ104+KLJ105+KLJ107</f>
        <v>#REF!</v>
      </c>
      <c r="KLK108" s="39" t="e">
        <f>#REF!+KLK103+KLK104+KLK105+KLK107</f>
        <v>#REF!</v>
      </c>
      <c r="KLL108" s="39" t="e">
        <f>#REF!+KLL103+KLL104+KLL105+KLL107</f>
        <v>#REF!</v>
      </c>
      <c r="KLM108" s="39" t="e">
        <f>#REF!+KLM103+KLM104+KLM105+KLM107</f>
        <v>#REF!</v>
      </c>
      <c r="KLN108" s="39" t="e">
        <f>#REF!+KLN103+KLN104+KLN105+KLN107</f>
        <v>#REF!</v>
      </c>
      <c r="KLO108" s="39" t="e">
        <f>#REF!+KLO103+KLO104+KLO105+KLO107</f>
        <v>#REF!</v>
      </c>
      <c r="KLP108" s="39" t="e">
        <f>#REF!+KLP103+KLP104+KLP105+KLP107</f>
        <v>#REF!</v>
      </c>
      <c r="KLQ108" s="39" t="e">
        <f>#REF!+KLQ103+KLQ104+KLQ105+KLQ107</f>
        <v>#REF!</v>
      </c>
      <c r="KLR108" s="39" t="e">
        <f>#REF!+KLR103+KLR104+KLR105+KLR107</f>
        <v>#REF!</v>
      </c>
      <c r="KLS108" s="39" t="e">
        <f>#REF!+KLS103+KLS104+KLS105+KLS107</f>
        <v>#REF!</v>
      </c>
      <c r="KLT108" s="39" t="e">
        <f>#REF!+KLT103+KLT104+KLT105+KLT107</f>
        <v>#REF!</v>
      </c>
      <c r="KLU108" s="39" t="e">
        <f>#REF!+KLU103+KLU104+KLU105+KLU107</f>
        <v>#REF!</v>
      </c>
      <c r="KLV108" s="39" t="e">
        <f>#REF!+KLV103+KLV104+KLV105+KLV107</f>
        <v>#REF!</v>
      </c>
      <c r="KLW108" s="39" t="e">
        <f>#REF!+KLW103+KLW104+KLW105+KLW107</f>
        <v>#REF!</v>
      </c>
      <c r="KLX108" s="39" t="e">
        <f>#REF!+KLX103+KLX104+KLX105+KLX107</f>
        <v>#REF!</v>
      </c>
      <c r="KLY108" s="39" t="e">
        <f>#REF!+KLY103+KLY104+KLY105+KLY107</f>
        <v>#REF!</v>
      </c>
      <c r="KLZ108" s="39" t="e">
        <f>#REF!+KLZ103+KLZ104+KLZ105+KLZ107</f>
        <v>#REF!</v>
      </c>
      <c r="KMA108" s="39" t="e">
        <f>#REF!+KMA103+KMA104+KMA105+KMA107</f>
        <v>#REF!</v>
      </c>
      <c r="KMB108" s="39" t="e">
        <f>#REF!+KMB103+KMB104+KMB105+KMB107</f>
        <v>#REF!</v>
      </c>
      <c r="KMC108" s="39" t="e">
        <f>#REF!+KMC103+KMC104+KMC105+KMC107</f>
        <v>#REF!</v>
      </c>
      <c r="KMD108" s="39" t="e">
        <f>#REF!+KMD103+KMD104+KMD105+KMD107</f>
        <v>#REF!</v>
      </c>
      <c r="KME108" s="39" t="e">
        <f>#REF!+KME103+KME104+KME105+KME107</f>
        <v>#REF!</v>
      </c>
      <c r="KMF108" s="39" t="e">
        <f>#REF!+KMF103+KMF104+KMF105+KMF107</f>
        <v>#REF!</v>
      </c>
      <c r="KMG108" s="39" t="e">
        <f>#REF!+KMG103+KMG104+KMG105+KMG107</f>
        <v>#REF!</v>
      </c>
      <c r="KMH108" s="39" t="e">
        <f>#REF!+KMH103+KMH104+KMH105+KMH107</f>
        <v>#REF!</v>
      </c>
      <c r="KMI108" s="39" t="e">
        <f>#REF!+KMI103+KMI104+KMI105+KMI107</f>
        <v>#REF!</v>
      </c>
      <c r="KMJ108" s="39" t="e">
        <f>#REF!+KMJ103+KMJ104+KMJ105+KMJ107</f>
        <v>#REF!</v>
      </c>
      <c r="KMK108" s="39" t="e">
        <f>#REF!+KMK103+KMK104+KMK105+KMK107</f>
        <v>#REF!</v>
      </c>
      <c r="KML108" s="39" t="e">
        <f>#REF!+KML103+KML104+KML105+KML107</f>
        <v>#REF!</v>
      </c>
      <c r="KMM108" s="39" t="e">
        <f>#REF!+KMM103+KMM104+KMM105+KMM107</f>
        <v>#REF!</v>
      </c>
      <c r="KMN108" s="39" t="e">
        <f>#REF!+KMN103+KMN104+KMN105+KMN107</f>
        <v>#REF!</v>
      </c>
      <c r="KMO108" s="39" t="e">
        <f>#REF!+KMO103+KMO104+KMO105+KMO107</f>
        <v>#REF!</v>
      </c>
      <c r="KMP108" s="39" t="e">
        <f>#REF!+KMP103+KMP104+KMP105+KMP107</f>
        <v>#REF!</v>
      </c>
      <c r="KMQ108" s="39" t="e">
        <f>#REF!+KMQ103+KMQ104+KMQ105+KMQ107</f>
        <v>#REF!</v>
      </c>
      <c r="KMR108" s="39" t="e">
        <f>#REF!+KMR103+KMR104+KMR105+KMR107</f>
        <v>#REF!</v>
      </c>
      <c r="KMS108" s="39" t="e">
        <f>#REF!+KMS103+KMS104+KMS105+KMS107</f>
        <v>#REF!</v>
      </c>
      <c r="KMT108" s="39" t="e">
        <f>#REF!+KMT103+KMT104+KMT105+KMT107</f>
        <v>#REF!</v>
      </c>
      <c r="KMU108" s="39" t="e">
        <f>#REF!+KMU103+KMU104+KMU105+KMU107</f>
        <v>#REF!</v>
      </c>
      <c r="KMV108" s="39" t="e">
        <f>#REF!+KMV103+KMV104+KMV105+KMV107</f>
        <v>#REF!</v>
      </c>
      <c r="KMW108" s="39" t="e">
        <f>#REF!+KMW103+KMW104+KMW105+KMW107</f>
        <v>#REF!</v>
      </c>
      <c r="KMX108" s="39" t="e">
        <f>#REF!+KMX103+KMX104+KMX105+KMX107</f>
        <v>#REF!</v>
      </c>
      <c r="KMY108" s="39" t="e">
        <f>#REF!+KMY103+KMY104+KMY105+KMY107</f>
        <v>#REF!</v>
      </c>
      <c r="KMZ108" s="39" t="e">
        <f>#REF!+KMZ103+KMZ104+KMZ105+KMZ107</f>
        <v>#REF!</v>
      </c>
      <c r="KNA108" s="39" t="e">
        <f>#REF!+KNA103+KNA104+KNA105+KNA107</f>
        <v>#REF!</v>
      </c>
      <c r="KNB108" s="39" t="e">
        <f>#REF!+KNB103+KNB104+KNB105+KNB107</f>
        <v>#REF!</v>
      </c>
      <c r="KNC108" s="39" t="e">
        <f>#REF!+KNC103+KNC104+KNC105+KNC107</f>
        <v>#REF!</v>
      </c>
      <c r="KND108" s="39" t="e">
        <f>#REF!+KND103+KND104+KND105+KND107</f>
        <v>#REF!</v>
      </c>
      <c r="KNE108" s="39" t="e">
        <f>#REF!+KNE103+KNE104+KNE105+KNE107</f>
        <v>#REF!</v>
      </c>
      <c r="KNF108" s="39" t="e">
        <f>#REF!+KNF103+KNF104+KNF105+KNF107</f>
        <v>#REF!</v>
      </c>
      <c r="KNG108" s="39" t="e">
        <f>#REF!+KNG103+KNG104+KNG105+KNG107</f>
        <v>#REF!</v>
      </c>
      <c r="KNH108" s="39" t="e">
        <f>#REF!+KNH103+KNH104+KNH105+KNH107</f>
        <v>#REF!</v>
      </c>
      <c r="KNI108" s="39" t="e">
        <f>#REF!+KNI103+KNI104+KNI105+KNI107</f>
        <v>#REF!</v>
      </c>
      <c r="KNJ108" s="39" t="e">
        <f>#REF!+KNJ103+KNJ104+KNJ105+KNJ107</f>
        <v>#REF!</v>
      </c>
      <c r="KNK108" s="39" t="e">
        <f>#REF!+KNK103+KNK104+KNK105+KNK107</f>
        <v>#REF!</v>
      </c>
      <c r="KNL108" s="39" t="e">
        <f>#REF!+KNL103+KNL104+KNL105+KNL107</f>
        <v>#REF!</v>
      </c>
      <c r="KNM108" s="39" t="e">
        <f>#REF!+KNM103+KNM104+KNM105+KNM107</f>
        <v>#REF!</v>
      </c>
      <c r="KNN108" s="39" t="e">
        <f>#REF!+KNN103+KNN104+KNN105+KNN107</f>
        <v>#REF!</v>
      </c>
      <c r="KNO108" s="39" t="e">
        <f>#REF!+KNO103+KNO104+KNO105+KNO107</f>
        <v>#REF!</v>
      </c>
      <c r="KNP108" s="39" t="e">
        <f>#REF!+KNP103+KNP104+KNP105+KNP107</f>
        <v>#REF!</v>
      </c>
      <c r="KNQ108" s="39" t="e">
        <f>#REF!+KNQ103+KNQ104+KNQ105+KNQ107</f>
        <v>#REF!</v>
      </c>
      <c r="KNR108" s="39" t="e">
        <f>#REF!+KNR103+KNR104+KNR105+KNR107</f>
        <v>#REF!</v>
      </c>
      <c r="KNS108" s="39" t="e">
        <f>#REF!+KNS103+KNS104+KNS105+KNS107</f>
        <v>#REF!</v>
      </c>
      <c r="KNT108" s="39" t="e">
        <f>#REF!+KNT103+KNT104+KNT105+KNT107</f>
        <v>#REF!</v>
      </c>
      <c r="KNU108" s="39" t="e">
        <f>#REF!+KNU103+KNU104+KNU105+KNU107</f>
        <v>#REF!</v>
      </c>
      <c r="KNV108" s="39" t="e">
        <f>#REF!+KNV103+KNV104+KNV105+KNV107</f>
        <v>#REF!</v>
      </c>
      <c r="KNW108" s="39" t="e">
        <f>#REF!+KNW103+KNW104+KNW105+KNW107</f>
        <v>#REF!</v>
      </c>
      <c r="KNX108" s="39" t="e">
        <f>#REF!+KNX103+KNX104+KNX105+KNX107</f>
        <v>#REF!</v>
      </c>
      <c r="KNY108" s="39" t="e">
        <f>#REF!+KNY103+KNY104+KNY105+KNY107</f>
        <v>#REF!</v>
      </c>
      <c r="KNZ108" s="39" t="e">
        <f>#REF!+KNZ103+KNZ104+KNZ105+KNZ107</f>
        <v>#REF!</v>
      </c>
      <c r="KOA108" s="39" t="e">
        <f>#REF!+KOA103+KOA104+KOA105+KOA107</f>
        <v>#REF!</v>
      </c>
      <c r="KOB108" s="39" t="e">
        <f>#REF!+KOB103+KOB104+KOB105+KOB107</f>
        <v>#REF!</v>
      </c>
      <c r="KOC108" s="39" t="e">
        <f>#REF!+KOC103+KOC104+KOC105+KOC107</f>
        <v>#REF!</v>
      </c>
      <c r="KOD108" s="39" t="e">
        <f>#REF!+KOD103+KOD104+KOD105+KOD107</f>
        <v>#REF!</v>
      </c>
      <c r="KOE108" s="39" t="e">
        <f>#REF!+KOE103+KOE104+KOE105+KOE107</f>
        <v>#REF!</v>
      </c>
      <c r="KOF108" s="39" t="e">
        <f>#REF!+KOF103+KOF104+KOF105+KOF107</f>
        <v>#REF!</v>
      </c>
      <c r="KOG108" s="39" t="e">
        <f>#REF!+KOG103+KOG104+KOG105+KOG107</f>
        <v>#REF!</v>
      </c>
      <c r="KOH108" s="39" t="e">
        <f>#REF!+KOH103+KOH104+KOH105+KOH107</f>
        <v>#REF!</v>
      </c>
      <c r="KOI108" s="39" t="e">
        <f>#REF!+KOI103+KOI104+KOI105+KOI107</f>
        <v>#REF!</v>
      </c>
      <c r="KOJ108" s="39" t="e">
        <f>#REF!+KOJ103+KOJ104+KOJ105+KOJ107</f>
        <v>#REF!</v>
      </c>
      <c r="KOK108" s="39" t="e">
        <f>#REF!+KOK103+KOK104+KOK105+KOK107</f>
        <v>#REF!</v>
      </c>
      <c r="KOL108" s="39" t="e">
        <f>#REF!+KOL103+KOL104+KOL105+KOL107</f>
        <v>#REF!</v>
      </c>
      <c r="KOM108" s="39" t="e">
        <f>#REF!+KOM103+KOM104+KOM105+KOM107</f>
        <v>#REF!</v>
      </c>
      <c r="KON108" s="39" t="e">
        <f>#REF!+KON103+KON104+KON105+KON107</f>
        <v>#REF!</v>
      </c>
      <c r="KOO108" s="39" t="e">
        <f>#REF!+KOO103+KOO104+KOO105+KOO107</f>
        <v>#REF!</v>
      </c>
      <c r="KOP108" s="39" t="e">
        <f>#REF!+KOP103+KOP104+KOP105+KOP107</f>
        <v>#REF!</v>
      </c>
      <c r="KOQ108" s="39" t="e">
        <f>#REF!+KOQ103+KOQ104+KOQ105+KOQ107</f>
        <v>#REF!</v>
      </c>
      <c r="KOR108" s="39" t="e">
        <f>#REF!+KOR103+KOR104+KOR105+KOR107</f>
        <v>#REF!</v>
      </c>
      <c r="KOS108" s="39" t="e">
        <f>#REF!+KOS103+KOS104+KOS105+KOS107</f>
        <v>#REF!</v>
      </c>
      <c r="KOT108" s="39" t="e">
        <f>#REF!+KOT103+KOT104+KOT105+KOT107</f>
        <v>#REF!</v>
      </c>
      <c r="KOU108" s="39" t="e">
        <f>#REF!+KOU103+KOU104+KOU105+KOU107</f>
        <v>#REF!</v>
      </c>
      <c r="KOV108" s="39" t="e">
        <f>#REF!+KOV103+KOV104+KOV105+KOV107</f>
        <v>#REF!</v>
      </c>
      <c r="KOW108" s="39" t="e">
        <f>#REF!+KOW103+KOW104+KOW105+KOW107</f>
        <v>#REF!</v>
      </c>
      <c r="KOX108" s="39" t="e">
        <f>#REF!+KOX103+KOX104+KOX105+KOX107</f>
        <v>#REF!</v>
      </c>
      <c r="KOY108" s="39" t="e">
        <f>#REF!+KOY103+KOY104+KOY105+KOY107</f>
        <v>#REF!</v>
      </c>
      <c r="KOZ108" s="39" t="e">
        <f>#REF!+KOZ103+KOZ104+KOZ105+KOZ107</f>
        <v>#REF!</v>
      </c>
      <c r="KPA108" s="39" t="e">
        <f>#REF!+KPA103+KPA104+KPA105+KPA107</f>
        <v>#REF!</v>
      </c>
      <c r="KPB108" s="39" t="e">
        <f>#REF!+KPB103+KPB104+KPB105+KPB107</f>
        <v>#REF!</v>
      </c>
      <c r="KPC108" s="39" t="e">
        <f>#REF!+KPC103+KPC104+KPC105+KPC107</f>
        <v>#REF!</v>
      </c>
      <c r="KPD108" s="39" t="e">
        <f>#REF!+KPD103+KPD104+KPD105+KPD107</f>
        <v>#REF!</v>
      </c>
      <c r="KPE108" s="39" t="e">
        <f>#REF!+KPE103+KPE104+KPE105+KPE107</f>
        <v>#REF!</v>
      </c>
      <c r="KPF108" s="39" t="e">
        <f>#REF!+KPF103+KPF104+KPF105+KPF107</f>
        <v>#REF!</v>
      </c>
      <c r="KPG108" s="39" t="e">
        <f>#REF!+KPG103+KPG104+KPG105+KPG107</f>
        <v>#REF!</v>
      </c>
      <c r="KPH108" s="39" t="e">
        <f>#REF!+KPH103+KPH104+KPH105+KPH107</f>
        <v>#REF!</v>
      </c>
      <c r="KPI108" s="39" t="e">
        <f>#REF!+KPI103+KPI104+KPI105+KPI107</f>
        <v>#REF!</v>
      </c>
      <c r="KPJ108" s="39" t="e">
        <f>#REF!+KPJ103+KPJ104+KPJ105+KPJ107</f>
        <v>#REF!</v>
      </c>
      <c r="KPK108" s="39" t="e">
        <f>#REF!+KPK103+KPK104+KPK105+KPK107</f>
        <v>#REF!</v>
      </c>
      <c r="KPL108" s="39" t="e">
        <f>#REF!+KPL103+KPL104+KPL105+KPL107</f>
        <v>#REF!</v>
      </c>
      <c r="KPM108" s="39" t="e">
        <f>#REF!+KPM103+KPM104+KPM105+KPM107</f>
        <v>#REF!</v>
      </c>
      <c r="KPN108" s="39" t="e">
        <f>#REF!+KPN103+KPN104+KPN105+KPN107</f>
        <v>#REF!</v>
      </c>
      <c r="KPO108" s="39" t="e">
        <f>#REF!+KPO103+KPO104+KPO105+KPO107</f>
        <v>#REF!</v>
      </c>
      <c r="KPP108" s="39" t="e">
        <f>#REF!+KPP103+KPP104+KPP105+KPP107</f>
        <v>#REF!</v>
      </c>
      <c r="KPQ108" s="39" t="e">
        <f>#REF!+KPQ103+KPQ104+KPQ105+KPQ107</f>
        <v>#REF!</v>
      </c>
      <c r="KPR108" s="39" t="e">
        <f>#REF!+KPR103+KPR104+KPR105+KPR107</f>
        <v>#REF!</v>
      </c>
      <c r="KPS108" s="39" t="e">
        <f>#REF!+KPS103+KPS104+KPS105+KPS107</f>
        <v>#REF!</v>
      </c>
      <c r="KPT108" s="39" t="e">
        <f>#REF!+KPT103+KPT104+KPT105+KPT107</f>
        <v>#REF!</v>
      </c>
      <c r="KPU108" s="39" t="e">
        <f>#REF!+KPU103+KPU104+KPU105+KPU107</f>
        <v>#REF!</v>
      </c>
      <c r="KPV108" s="39" t="e">
        <f>#REF!+KPV103+KPV104+KPV105+KPV107</f>
        <v>#REF!</v>
      </c>
      <c r="KPW108" s="39" t="e">
        <f>#REF!+KPW103+KPW104+KPW105+KPW107</f>
        <v>#REF!</v>
      </c>
      <c r="KPX108" s="39" t="e">
        <f>#REF!+KPX103+KPX104+KPX105+KPX107</f>
        <v>#REF!</v>
      </c>
      <c r="KPY108" s="39" t="e">
        <f>#REF!+KPY103+KPY104+KPY105+KPY107</f>
        <v>#REF!</v>
      </c>
      <c r="KPZ108" s="39" t="e">
        <f>#REF!+KPZ103+KPZ104+KPZ105+KPZ107</f>
        <v>#REF!</v>
      </c>
      <c r="KQA108" s="39" t="e">
        <f>#REF!+KQA103+KQA104+KQA105+KQA107</f>
        <v>#REF!</v>
      </c>
      <c r="KQB108" s="39" t="e">
        <f>#REF!+KQB103+KQB104+KQB105+KQB107</f>
        <v>#REF!</v>
      </c>
      <c r="KQC108" s="39" t="e">
        <f>#REF!+KQC103+KQC104+KQC105+KQC107</f>
        <v>#REF!</v>
      </c>
      <c r="KQD108" s="39" t="e">
        <f>#REF!+KQD103+KQD104+KQD105+KQD107</f>
        <v>#REF!</v>
      </c>
      <c r="KQE108" s="39" t="e">
        <f>#REF!+KQE103+KQE104+KQE105+KQE107</f>
        <v>#REF!</v>
      </c>
      <c r="KQF108" s="39" t="e">
        <f>#REF!+KQF103+KQF104+KQF105+KQF107</f>
        <v>#REF!</v>
      </c>
      <c r="KQG108" s="39" t="e">
        <f>#REF!+KQG103+KQG104+KQG105+KQG107</f>
        <v>#REF!</v>
      </c>
      <c r="KQH108" s="39" t="e">
        <f>#REF!+KQH103+KQH104+KQH105+KQH107</f>
        <v>#REF!</v>
      </c>
      <c r="KQI108" s="39" t="e">
        <f>#REF!+KQI103+KQI104+KQI105+KQI107</f>
        <v>#REF!</v>
      </c>
      <c r="KQJ108" s="39" t="e">
        <f>#REF!+KQJ103+KQJ104+KQJ105+KQJ107</f>
        <v>#REF!</v>
      </c>
      <c r="KQK108" s="39" t="e">
        <f>#REF!+KQK103+KQK104+KQK105+KQK107</f>
        <v>#REF!</v>
      </c>
      <c r="KQL108" s="39" t="e">
        <f>#REF!+KQL103+KQL104+KQL105+KQL107</f>
        <v>#REF!</v>
      </c>
      <c r="KQM108" s="39" t="e">
        <f>#REF!+KQM103+KQM104+KQM105+KQM107</f>
        <v>#REF!</v>
      </c>
      <c r="KQN108" s="39" t="e">
        <f>#REF!+KQN103+KQN104+KQN105+KQN107</f>
        <v>#REF!</v>
      </c>
      <c r="KQO108" s="39" t="e">
        <f>#REF!+KQO103+KQO104+KQO105+KQO107</f>
        <v>#REF!</v>
      </c>
      <c r="KQP108" s="39" t="e">
        <f>#REF!+KQP103+KQP104+KQP105+KQP107</f>
        <v>#REF!</v>
      </c>
      <c r="KQQ108" s="39" t="e">
        <f>#REF!+KQQ103+KQQ104+KQQ105+KQQ107</f>
        <v>#REF!</v>
      </c>
      <c r="KQR108" s="39" t="e">
        <f>#REF!+KQR103+KQR104+KQR105+KQR107</f>
        <v>#REF!</v>
      </c>
      <c r="KQS108" s="39" t="e">
        <f>#REF!+KQS103+KQS104+KQS105+KQS107</f>
        <v>#REF!</v>
      </c>
      <c r="KQT108" s="39" t="e">
        <f>#REF!+KQT103+KQT104+KQT105+KQT107</f>
        <v>#REF!</v>
      </c>
      <c r="KQU108" s="39" t="e">
        <f>#REF!+KQU103+KQU104+KQU105+KQU107</f>
        <v>#REF!</v>
      </c>
      <c r="KQV108" s="39" t="e">
        <f>#REF!+KQV103+KQV104+KQV105+KQV107</f>
        <v>#REF!</v>
      </c>
      <c r="KQW108" s="39" t="e">
        <f>#REF!+KQW103+KQW104+KQW105+KQW107</f>
        <v>#REF!</v>
      </c>
      <c r="KQX108" s="39" t="e">
        <f>#REF!+KQX103+KQX104+KQX105+KQX107</f>
        <v>#REF!</v>
      </c>
      <c r="KQY108" s="39" t="e">
        <f>#REF!+KQY103+KQY104+KQY105+KQY107</f>
        <v>#REF!</v>
      </c>
      <c r="KQZ108" s="39" t="e">
        <f>#REF!+KQZ103+KQZ104+KQZ105+KQZ107</f>
        <v>#REF!</v>
      </c>
      <c r="KRA108" s="39" t="e">
        <f>#REF!+KRA103+KRA104+KRA105+KRA107</f>
        <v>#REF!</v>
      </c>
      <c r="KRB108" s="39" t="e">
        <f>#REF!+KRB103+KRB104+KRB105+KRB107</f>
        <v>#REF!</v>
      </c>
      <c r="KRC108" s="39" t="e">
        <f>#REF!+KRC103+KRC104+KRC105+KRC107</f>
        <v>#REF!</v>
      </c>
      <c r="KRD108" s="39" t="e">
        <f>#REF!+KRD103+KRD104+KRD105+KRD107</f>
        <v>#REF!</v>
      </c>
      <c r="KRE108" s="39" t="e">
        <f>#REF!+KRE103+KRE104+KRE105+KRE107</f>
        <v>#REF!</v>
      </c>
      <c r="KRF108" s="39" t="e">
        <f>#REF!+KRF103+KRF104+KRF105+KRF107</f>
        <v>#REF!</v>
      </c>
      <c r="KRG108" s="39" t="e">
        <f>#REF!+KRG103+KRG104+KRG105+KRG107</f>
        <v>#REF!</v>
      </c>
      <c r="KRH108" s="39" t="e">
        <f>#REF!+KRH103+KRH104+KRH105+KRH107</f>
        <v>#REF!</v>
      </c>
      <c r="KRI108" s="39" t="e">
        <f>#REF!+KRI103+KRI104+KRI105+KRI107</f>
        <v>#REF!</v>
      </c>
      <c r="KRJ108" s="39" t="e">
        <f>#REF!+KRJ103+KRJ104+KRJ105+KRJ107</f>
        <v>#REF!</v>
      </c>
      <c r="KRK108" s="39" t="e">
        <f>#REF!+KRK103+KRK104+KRK105+KRK107</f>
        <v>#REF!</v>
      </c>
      <c r="KRL108" s="39" t="e">
        <f>#REF!+KRL103+KRL104+KRL105+KRL107</f>
        <v>#REF!</v>
      </c>
      <c r="KRM108" s="39" t="e">
        <f>#REF!+KRM103+KRM104+KRM105+KRM107</f>
        <v>#REF!</v>
      </c>
      <c r="KRN108" s="39" t="e">
        <f>#REF!+KRN103+KRN104+KRN105+KRN107</f>
        <v>#REF!</v>
      </c>
      <c r="KRO108" s="39" t="e">
        <f>#REF!+KRO103+KRO104+KRO105+KRO107</f>
        <v>#REF!</v>
      </c>
      <c r="KRP108" s="39" t="e">
        <f>#REF!+KRP103+KRP104+KRP105+KRP107</f>
        <v>#REF!</v>
      </c>
      <c r="KRQ108" s="39" t="e">
        <f>#REF!+KRQ103+KRQ104+KRQ105+KRQ107</f>
        <v>#REF!</v>
      </c>
      <c r="KRR108" s="39" t="e">
        <f>#REF!+KRR103+KRR104+KRR105+KRR107</f>
        <v>#REF!</v>
      </c>
      <c r="KRS108" s="39" t="e">
        <f>#REF!+KRS103+KRS104+KRS105+KRS107</f>
        <v>#REF!</v>
      </c>
      <c r="KRT108" s="39" t="e">
        <f>#REF!+KRT103+KRT104+KRT105+KRT107</f>
        <v>#REF!</v>
      </c>
      <c r="KRU108" s="39" t="e">
        <f>#REF!+KRU103+KRU104+KRU105+KRU107</f>
        <v>#REF!</v>
      </c>
      <c r="KRV108" s="39" t="e">
        <f>#REF!+KRV103+KRV104+KRV105+KRV107</f>
        <v>#REF!</v>
      </c>
      <c r="KRW108" s="39" t="e">
        <f>#REF!+KRW103+KRW104+KRW105+KRW107</f>
        <v>#REF!</v>
      </c>
      <c r="KRX108" s="39" t="e">
        <f>#REF!+KRX103+KRX104+KRX105+KRX107</f>
        <v>#REF!</v>
      </c>
      <c r="KRY108" s="39" t="e">
        <f>#REF!+KRY103+KRY104+KRY105+KRY107</f>
        <v>#REF!</v>
      </c>
      <c r="KRZ108" s="39" t="e">
        <f>#REF!+KRZ103+KRZ104+KRZ105+KRZ107</f>
        <v>#REF!</v>
      </c>
      <c r="KSA108" s="39" t="e">
        <f>#REF!+KSA103+KSA104+KSA105+KSA107</f>
        <v>#REF!</v>
      </c>
      <c r="KSB108" s="39" t="e">
        <f>#REF!+KSB103+KSB104+KSB105+KSB107</f>
        <v>#REF!</v>
      </c>
      <c r="KSC108" s="39" t="e">
        <f>#REF!+KSC103+KSC104+KSC105+KSC107</f>
        <v>#REF!</v>
      </c>
      <c r="KSD108" s="39" t="e">
        <f>#REF!+KSD103+KSD104+KSD105+KSD107</f>
        <v>#REF!</v>
      </c>
      <c r="KSE108" s="39" t="e">
        <f>#REF!+KSE103+KSE104+KSE105+KSE107</f>
        <v>#REF!</v>
      </c>
      <c r="KSF108" s="39" t="e">
        <f>#REF!+KSF103+KSF104+KSF105+KSF107</f>
        <v>#REF!</v>
      </c>
      <c r="KSG108" s="39" t="e">
        <f>#REF!+KSG103+KSG104+KSG105+KSG107</f>
        <v>#REF!</v>
      </c>
      <c r="KSH108" s="39" t="e">
        <f>#REF!+KSH103+KSH104+KSH105+KSH107</f>
        <v>#REF!</v>
      </c>
      <c r="KSI108" s="39" t="e">
        <f>#REF!+KSI103+KSI104+KSI105+KSI107</f>
        <v>#REF!</v>
      </c>
      <c r="KSJ108" s="39" t="e">
        <f>#REF!+KSJ103+KSJ104+KSJ105+KSJ107</f>
        <v>#REF!</v>
      </c>
      <c r="KSK108" s="39" t="e">
        <f>#REF!+KSK103+KSK104+KSK105+KSK107</f>
        <v>#REF!</v>
      </c>
      <c r="KSL108" s="39" t="e">
        <f>#REF!+KSL103+KSL104+KSL105+KSL107</f>
        <v>#REF!</v>
      </c>
      <c r="KSM108" s="39" t="e">
        <f>#REF!+KSM103+KSM104+KSM105+KSM107</f>
        <v>#REF!</v>
      </c>
      <c r="KSN108" s="39" t="e">
        <f>#REF!+KSN103+KSN104+KSN105+KSN107</f>
        <v>#REF!</v>
      </c>
      <c r="KSO108" s="39" t="e">
        <f>#REF!+KSO103+KSO104+KSO105+KSO107</f>
        <v>#REF!</v>
      </c>
      <c r="KSP108" s="39" t="e">
        <f>#REF!+KSP103+KSP104+KSP105+KSP107</f>
        <v>#REF!</v>
      </c>
      <c r="KSQ108" s="39" t="e">
        <f>#REF!+KSQ103+KSQ104+KSQ105+KSQ107</f>
        <v>#REF!</v>
      </c>
      <c r="KSR108" s="39" t="e">
        <f>#REF!+KSR103+KSR104+KSR105+KSR107</f>
        <v>#REF!</v>
      </c>
      <c r="KSS108" s="39" t="e">
        <f>#REF!+KSS103+KSS104+KSS105+KSS107</f>
        <v>#REF!</v>
      </c>
      <c r="KST108" s="39" t="e">
        <f>#REF!+KST103+KST104+KST105+KST107</f>
        <v>#REF!</v>
      </c>
      <c r="KSU108" s="39" t="e">
        <f>#REF!+KSU103+KSU104+KSU105+KSU107</f>
        <v>#REF!</v>
      </c>
      <c r="KSV108" s="39" t="e">
        <f>#REF!+KSV103+KSV104+KSV105+KSV107</f>
        <v>#REF!</v>
      </c>
      <c r="KSW108" s="39" t="e">
        <f>#REF!+KSW103+KSW104+KSW105+KSW107</f>
        <v>#REF!</v>
      </c>
      <c r="KSX108" s="39" t="e">
        <f>#REF!+KSX103+KSX104+KSX105+KSX107</f>
        <v>#REF!</v>
      </c>
      <c r="KSY108" s="39" t="e">
        <f>#REF!+KSY103+KSY104+KSY105+KSY107</f>
        <v>#REF!</v>
      </c>
      <c r="KSZ108" s="39" t="e">
        <f>#REF!+KSZ103+KSZ104+KSZ105+KSZ107</f>
        <v>#REF!</v>
      </c>
      <c r="KTA108" s="39" t="e">
        <f>#REF!+KTA103+KTA104+KTA105+KTA107</f>
        <v>#REF!</v>
      </c>
      <c r="KTB108" s="39" t="e">
        <f>#REF!+KTB103+KTB104+KTB105+KTB107</f>
        <v>#REF!</v>
      </c>
      <c r="KTC108" s="39" t="e">
        <f>#REF!+KTC103+KTC104+KTC105+KTC107</f>
        <v>#REF!</v>
      </c>
      <c r="KTD108" s="39" t="e">
        <f>#REF!+KTD103+KTD104+KTD105+KTD107</f>
        <v>#REF!</v>
      </c>
      <c r="KTE108" s="39" t="e">
        <f>#REF!+KTE103+KTE104+KTE105+KTE107</f>
        <v>#REF!</v>
      </c>
      <c r="KTF108" s="39" t="e">
        <f>#REF!+KTF103+KTF104+KTF105+KTF107</f>
        <v>#REF!</v>
      </c>
      <c r="KTG108" s="39" t="e">
        <f>#REF!+KTG103+KTG104+KTG105+KTG107</f>
        <v>#REF!</v>
      </c>
      <c r="KTH108" s="39" t="e">
        <f>#REF!+KTH103+KTH104+KTH105+KTH107</f>
        <v>#REF!</v>
      </c>
      <c r="KTI108" s="39" t="e">
        <f>#REF!+KTI103+KTI104+KTI105+KTI107</f>
        <v>#REF!</v>
      </c>
      <c r="KTJ108" s="39" t="e">
        <f>#REF!+KTJ103+KTJ104+KTJ105+KTJ107</f>
        <v>#REF!</v>
      </c>
      <c r="KTK108" s="39" t="e">
        <f>#REF!+KTK103+KTK104+KTK105+KTK107</f>
        <v>#REF!</v>
      </c>
      <c r="KTL108" s="39" t="e">
        <f>#REF!+KTL103+KTL104+KTL105+KTL107</f>
        <v>#REF!</v>
      </c>
      <c r="KTM108" s="39" t="e">
        <f>#REF!+KTM103+KTM104+KTM105+KTM107</f>
        <v>#REF!</v>
      </c>
      <c r="KTN108" s="39" t="e">
        <f>#REF!+KTN103+KTN104+KTN105+KTN107</f>
        <v>#REF!</v>
      </c>
      <c r="KTO108" s="39" t="e">
        <f>#REF!+KTO103+KTO104+KTO105+KTO107</f>
        <v>#REF!</v>
      </c>
      <c r="KTP108" s="39" t="e">
        <f>#REF!+KTP103+KTP104+KTP105+KTP107</f>
        <v>#REF!</v>
      </c>
      <c r="KTQ108" s="39" t="e">
        <f>#REF!+KTQ103+KTQ104+KTQ105+KTQ107</f>
        <v>#REF!</v>
      </c>
      <c r="KTR108" s="39" t="e">
        <f>#REF!+KTR103+KTR104+KTR105+KTR107</f>
        <v>#REF!</v>
      </c>
      <c r="KTS108" s="39" t="e">
        <f>#REF!+KTS103+KTS104+KTS105+KTS107</f>
        <v>#REF!</v>
      </c>
      <c r="KTT108" s="39" t="e">
        <f>#REF!+KTT103+KTT104+KTT105+KTT107</f>
        <v>#REF!</v>
      </c>
      <c r="KTU108" s="39" t="e">
        <f>#REF!+KTU103+KTU104+KTU105+KTU107</f>
        <v>#REF!</v>
      </c>
      <c r="KTV108" s="39" t="e">
        <f>#REF!+KTV103+KTV104+KTV105+KTV107</f>
        <v>#REF!</v>
      </c>
      <c r="KTW108" s="39" t="e">
        <f>#REF!+KTW103+KTW104+KTW105+KTW107</f>
        <v>#REF!</v>
      </c>
      <c r="KTX108" s="39" t="e">
        <f>#REF!+KTX103+KTX104+KTX105+KTX107</f>
        <v>#REF!</v>
      </c>
      <c r="KTY108" s="39" t="e">
        <f>#REF!+KTY103+KTY104+KTY105+KTY107</f>
        <v>#REF!</v>
      </c>
      <c r="KTZ108" s="39" t="e">
        <f>#REF!+KTZ103+KTZ104+KTZ105+KTZ107</f>
        <v>#REF!</v>
      </c>
      <c r="KUA108" s="39" t="e">
        <f>#REF!+KUA103+KUA104+KUA105+KUA107</f>
        <v>#REF!</v>
      </c>
      <c r="KUB108" s="39" t="e">
        <f>#REF!+KUB103+KUB104+KUB105+KUB107</f>
        <v>#REF!</v>
      </c>
      <c r="KUC108" s="39" t="e">
        <f>#REF!+KUC103+KUC104+KUC105+KUC107</f>
        <v>#REF!</v>
      </c>
      <c r="KUD108" s="39" t="e">
        <f>#REF!+KUD103+KUD104+KUD105+KUD107</f>
        <v>#REF!</v>
      </c>
      <c r="KUE108" s="39" t="e">
        <f>#REF!+KUE103+KUE104+KUE105+KUE107</f>
        <v>#REF!</v>
      </c>
      <c r="KUF108" s="39" t="e">
        <f>#REF!+KUF103+KUF104+KUF105+KUF107</f>
        <v>#REF!</v>
      </c>
      <c r="KUG108" s="39" t="e">
        <f>#REF!+KUG103+KUG104+KUG105+KUG107</f>
        <v>#REF!</v>
      </c>
      <c r="KUH108" s="39" t="e">
        <f>#REF!+KUH103+KUH104+KUH105+KUH107</f>
        <v>#REF!</v>
      </c>
      <c r="KUI108" s="39" t="e">
        <f>#REF!+KUI103+KUI104+KUI105+KUI107</f>
        <v>#REF!</v>
      </c>
      <c r="KUJ108" s="39" t="e">
        <f>#REF!+KUJ103+KUJ104+KUJ105+KUJ107</f>
        <v>#REF!</v>
      </c>
      <c r="KUK108" s="39" t="e">
        <f>#REF!+KUK103+KUK104+KUK105+KUK107</f>
        <v>#REF!</v>
      </c>
      <c r="KUL108" s="39" t="e">
        <f>#REF!+KUL103+KUL104+KUL105+KUL107</f>
        <v>#REF!</v>
      </c>
      <c r="KUM108" s="39" t="e">
        <f>#REF!+KUM103+KUM104+KUM105+KUM107</f>
        <v>#REF!</v>
      </c>
      <c r="KUN108" s="39" t="e">
        <f>#REF!+KUN103+KUN104+KUN105+KUN107</f>
        <v>#REF!</v>
      </c>
      <c r="KUO108" s="39" t="e">
        <f>#REF!+KUO103+KUO104+KUO105+KUO107</f>
        <v>#REF!</v>
      </c>
      <c r="KUP108" s="39" t="e">
        <f>#REF!+KUP103+KUP104+KUP105+KUP107</f>
        <v>#REF!</v>
      </c>
      <c r="KUQ108" s="39" t="e">
        <f>#REF!+KUQ103+KUQ104+KUQ105+KUQ107</f>
        <v>#REF!</v>
      </c>
      <c r="KUR108" s="39" t="e">
        <f>#REF!+KUR103+KUR104+KUR105+KUR107</f>
        <v>#REF!</v>
      </c>
      <c r="KUS108" s="39" t="e">
        <f>#REF!+KUS103+KUS104+KUS105+KUS107</f>
        <v>#REF!</v>
      </c>
      <c r="KUT108" s="39" t="e">
        <f>#REF!+KUT103+KUT104+KUT105+KUT107</f>
        <v>#REF!</v>
      </c>
      <c r="KUU108" s="39" t="e">
        <f>#REF!+KUU103+KUU104+KUU105+KUU107</f>
        <v>#REF!</v>
      </c>
      <c r="KUV108" s="39" t="e">
        <f>#REF!+KUV103+KUV104+KUV105+KUV107</f>
        <v>#REF!</v>
      </c>
      <c r="KUW108" s="39" t="e">
        <f>#REF!+KUW103+KUW104+KUW105+KUW107</f>
        <v>#REF!</v>
      </c>
      <c r="KUX108" s="39" t="e">
        <f>#REF!+KUX103+KUX104+KUX105+KUX107</f>
        <v>#REF!</v>
      </c>
      <c r="KUY108" s="39" t="e">
        <f>#REF!+KUY103+KUY104+KUY105+KUY107</f>
        <v>#REF!</v>
      </c>
      <c r="KUZ108" s="39" t="e">
        <f>#REF!+KUZ103+KUZ104+KUZ105+KUZ107</f>
        <v>#REF!</v>
      </c>
      <c r="KVA108" s="39" t="e">
        <f>#REF!+KVA103+KVA104+KVA105+KVA107</f>
        <v>#REF!</v>
      </c>
      <c r="KVB108" s="39" t="e">
        <f>#REF!+KVB103+KVB104+KVB105+KVB107</f>
        <v>#REF!</v>
      </c>
      <c r="KVC108" s="39" t="e">
        <f>#REF!+KVC103+KVC104+KVC105+KVC107</f>
        <v>#REF!</v>
      </c>
      <c r="KVD108" s="39" t="e">
        <f>#REF!+KVD103+KVD104+KVD105+KVD107</f>
        <v>#REF!</v>
      </c>
      <c r="KVE108" s="39" t="e">
        <f>#REF!+KVE103+KVE104+KVE105+KVE107</f>
        <v>#REF!</v>
      </c>
      <c r="KVF108" s="39" t="e">
        <f>#REF!+KVF103+KVF104+KVF105+KVF107</f>
        <v>#REF!</v>
      </c>
      <c r="KVG108" s="39" t="e">
        <f>#REF!+KVG103+KVG104+KVG105+KVG107</f>
        <v>#REF!</v>
      </c>
      <c r="KVH108" s="39" t="e">
        <f>#REF!+KVH103+KVH104+KVH105+KVH107</f>
        <v>#REF!</v>
      </c>
      <c r="KVI108" s="39" t="e">
        <f>#REF!+KVI103+KVI104+KVI105+KVI107</f>
        <v>#REF!</v>
      </c>
      <c r="KVJ108" s="39" t="e">
        <f>#REF!+KVJ103+KVJ104+KVJ105+KVJ107</f>
        <v>#REF!</v>
      </c>
      <c r="KVK108" s="39" t="e">
        <f>#REF!+KVK103+KVK104+KVK105+KVK107</f>
        <v>#REF!</v>
      </c>
      <c r="KVL108" s="39" t="e">
        <f>#REF!+KVL103+KVL104+KVL105+KVL107</f>
        <v>#REF!</v>
      </c>
      <c r="KVM108" s="39" t="e">
        <f>#REF!+KVM103+KVM104+KVM105+KVM107</f>
        <v>#REF!</v>
      </c>
      <c r="KVN108" s="39" t="e">
        <f>#REF!+KVN103+KVN104+KVN105+KVN107</f>
        <v>#REF!</v>
      </c>
      <c r="KVO108" s="39" t="e">
        <f>#REF!+KVO103+KVO104+KVO105+KVO107</f>
        <v>#REF!</v>
      </c>
      <c r="KVP108" s="39" t="e">
        <f>#REF!+KVP103+KVP104+KVP105+KVP107</f>
        <v>#REF!</v>
      </c>
      <c r="KVQ108" s="39" t="e">
        <f>#REF!+KVQ103+KVQ104+KVQ105+KVQ107</f>
        <v>#REF!</v>
      </c>
      <c r="KVR108" s="39" t="e">
        <f>#REF!+KVR103+KVR104+KVR105+KVR107</f>
        <v>#REF!</v>
      </c>
      <c r="KVS108" s="39" t="e">
        <f>#REF!+KVS103+KVS104+KVS105+KVS107</f>
        <v>#REF!</v>
      </c>
      <c r="KVT108" s="39" t="e">
        <f>#REF!+KVT103+KVT104+KVT105+KVT107</f>
        <v>#REF!</v>
      </c>
      <c r="KVU108" s="39" t="e">
        <f>#REF!+KVU103+KVU104+KVU105+KVU107</f>
        <v>#REF!</v>
      </c>
      <c r="KVV108" s="39" t="e">
        <f>#REF!+KVV103+KVV104+KVV105+KVV107</f>
        <v>#REF!</v>
      </c>
      <c r="KVW108" s="39" t="e">
        <f>#REF!+KVW103+KVW104+KVW105+KVW107</f>
        <v>#REF!</v>
      </c>
      <c r="KVX108" s="39" t="e">
        <f>#REF!+KVX103+KVX104+KVX105+KVX107</f>
        <v>#REF!</v>
      </c>
      <c r="KVY108" s="39" t="e">
        <f>#REF!+KVY103+KVY104+KVY105+KVY107</f>
        <v>#REF!</v>
      </c>
      <c r="KVZ108" s="39" t="e">
        <f>#REF!+KVZ103+KVZ104+KVZ105+KVZ107</f>
        <v>#REF!</v>
      </c>
      <c r="KWA108" s="39" t="e">
        <f>#REF!+KWA103+KWA104+KWA105+KWA107</f>
        <v>#REF!</v>
      </c>
      <c r="KWB108" s="39" t="e">
        <f>#REF!+KWB103+KWB104+KWB105+KWB107</f>
        <v>#REF!</v>
      </c>
      <c r="KWC108" s="39" t="e">
        <f>#REF!+KWC103+KWC104+KWC105+KWC107</f>
        <v>#REF!</v>
      </c>
      <c r="KWD108" s="39" t="e">
        <f>#REF!+KWD103+KWD104+KWD105+KWD107</f>
        <v>#REF!</v>
      </c>
      <c r="KWE108" s="39" t="e">
        <f>#REF!+KWE103+KWE104+KWE105+KWE107</f>
        <v>#REF!</v>
      </c>
      <c r="KWF108" s="39" t="e">
        <f>#REF!+KWF103+KWF104+KWF105+KWF107</f>
        <v>#REF!</v>
      </c>
      <c r="KWG108" s="39" t="e">
        <f>#REF!+KWG103+KWG104+KWG105+KWG107</f>
        <v>#REF!</v>
      </c>
      <c r="KWH108" s="39" t="e">
        <f>#REF!+KWH103+KWH104+KWH105+KWH107</f>
        <v>#REF!</v>
      </c>
      <c r="KWI108" s="39" t="e">
        <f>#REF!+KWI103+KWI104+KWI105+KWI107</f>
        <v>#REF!</v>
      </c>
      <c r="KWJ108" s="39" t="e">
        <f>#REF!+KWJ103+KWJ104+KWJ105+KWJ107</f>
        <v>#REF!</v>
      </c>
      <c r="KWK108" s="39" t="e">
        <f>#REF!+KWK103+KWK104+KWK105+KWK107</f>
        <v>#REF!</v>
      </c>
      <c r="KWL108" s="39" t="e">
        <f>#REF!+KWL103+KWL104+KWL105+KWL107</f>
        <v>#REF!</v>
      </c>
      <c r="KWM108" s="39" t="e">
        <f>#REF!+KWM103+KWM104+KWM105+KWM107</f>
        <v>#REF!</v>
      </c>
      <c r="KWN108" s="39" t="e">
        <f>#REF!+KWN103+KWN104+KWN105+KWN107</f>
        <v>#REF!</v>
      </c>
      <c r="KWO108" s="39" t="e">
        <f>#REF!+KWO103+KWO104+KWO105+KWO107</f>
        <v>#REF!</v>
      </c>
      <c r="KWP108" s="39" t="e">
        <f>#REF!+KWP103+KWP104+KWP105+KWP107</f>
        <v>#REF!</v>
      </c>
      <c r="KWQ108" s="39" t="e">
        <f>#REF!+KWQ103+KWQ104+KWQ105+KWQ107</f>
        <v>#REF!</v>
      </c>
      <c r="KWR108" s="39" t="e">
        <f>#REF!+KWR103+KWR104+KWR105+KWR107</f>
        <v>#REF!</v>
      </c>
      <c r="KWS108" s="39" t="e">
        <f>#REF!+KWS103+KWS104+KWS105+KWS107</f>
        <v>#REF!</v>
      </c>
      <c r="KWT108" s="39" t="e">
        <f>#REF!+KWT103+KWT104+KWT105+KWT107</f>
        <v>#REF!</v>
      </c>
      <c r="KWU108" s="39" t="e">
        <f>#REF!+KWU103+KWU104+KWU105+KWU107</f>
        <v>#REF!</v>
      </c>
      <c r="KWV108" s="39" t="e">
        <f>#REF!+KWV103+KWV104+KWV105+KWV107</f>
        <v>#REF!</v>
      </c>
      <c r="KWW108" s="39" t="e">
        <f>#REF!+KWW103+KWW104+KWW105+KWW107</f>
        <v>#REF!</v>
      </c>
      <c r="KWX108" s="39" t="e">
        <f>#REF!+KWX103+KWX104+KWX105+KWX107</f>
        <v>#REF!</v>
      </c>
      <c r="KWY108" s="39" t="e">
        <f>#REF!+KWY103+KWY104+KWY105+KWY107</f>
        <v>#REF!</v>
      </c>
      <c r="KWZ108" s="39" t="e">
        <f>#REF!+KWZ103+KWZ104+KWZ105+KWZ107</f>
        <v>#REF!</v>
      </c>
      <c r="KXA108" s="39" t="e">
        <f>#REF!+KXA103+KXA104+KXA105+KXA107</f>
        <v>#REF!</v>
      </c>
      <c r="KXB108" s="39" t="e">
        <f>#REF!+KXB103+KXB104+KXB105+KXB107</f>
        <v>#REF!</v>
      </c>
      <c r="KXC108" s="39" t="e">
        <f>#REF!+KXC103+KXC104+KXC105+KXC107</f>
        <v>#REF!</v>
      </c>
      <c r="KXD108" s="39" t="e">
        <f>#REF!+KXD103+KXD104+KXD105+KXD107</f>
        <v>#REF!</v>
      </c>
      <c r="KXE108" s="39" t="e">
        <f>#REF!+KXE103+KXE104+KXE105+KXE107</f>
        <v>#REF!</v>
      </c>
      <c r="KXF108" s="39" t="e">
        <f>#REF!+KXF103+KXF104+KXF105+KXF107</f>
        <v>#REF!</v>
      </c>
      <c r="KXG108" s="39" t="e">
        <f>#REF!+KXG103+KXG104+KXG105+KXG107</f>
        <v>#REF!</v>
      </c>
      <c r="KXH108" s="39" t="e">
        <f>#REF!+KXH103+KXH104+KXH105+KXH107</f>
        <v>#REF!</v>
      </c>
      <c r="KXI108" s="39" t="e">
        <f>#REF!+KXI103+KXI104+KXI105+KXI107</f>
        <v>#REF!</v>
      </c>
      <c r="KXJ108" s="39" t="e">
        <f>#REF!+KXJ103+KXJ104+KXJ105+KXJ107</f>
        <v>#REF!</v>
      </c>
      <c r="KXK108" s="39" t="e">
        <f>#REF!+KXK103+KXK104+KXK105+KXK107</f>
        <v>#REF!</v>
      </c>
      <c r="KXL108" s="39" t="e">
        <f>#REF!+KXL103+KXL104+KXL105+KXL107</f>
        <v>#REF!</v>
      </c>
      <c r="KXM108" s="39" t="e">
        <f>#REF!+KXM103+KXM104+KXM105+KXM107</f>
        <v>#REF!</v>
      </c>
      <c r="KXN108" s="39" t="e">
        <f>#REF!+KXN103+KXN104+KXN105+KXN107</f>
        <v>#REF!</v>
      </c>
      <c r="KXO108" s="39" t="e">
        <f>#REF!+KXO103+KXO104+KXO105+KXO107</f>
        <v>#REF!</v>
      </c>
      <c r="KXP108" s="39" t="e">
        <f>#REF!+KXP103+KXP104+KXP105+KXP107</f>
        <v>#REF!</v>
      </c>
      <c r="KXQ108" s="39" t="e">
        <f>#REF!+KXQ103+KXQ104+KXQ105+KXQ107</f>
        <v>#REF!</v>
      </c>
      <c r="KXR108" s="39" t="e">
        <f>#REF!+KXR103+KXR104+KXR105+KXR107</f>
        <v>#REF!</v>
      </c>
      <c r="KXS108" s="39" t="e">
        <f>#REF!+KXS103+KXS104+KXS105+KXS107</f>
        <v>#REF!</v>
      </c>
      <c r="KXT108" s="39" t="e">
        <f>#REF!+KXT103+KXT104+KXT105+KXT107</f>
        <v>#REF!</v>
      </c>
      <c r="KXU108" s="39" t="e">
        <f>#REF!+KXU103+KXU104+KXU105+KXU107</f>
        <v>#REF!</v>
      </c>
      <c r="KXV108" s="39" t="e">
        <f>#REF!+KXV103+KXV104+KXV105+KXV107</f>
        <v>#REF!</v>
      </c>
      <c r="KXW108" s="39" t="e">
        <f>#REF!+KXW103+KXW104+KXW105+KXW107</f>
        <v>#REF!</v>
      </c>
      <c r="KXX108" s="39" t="e">
        <f>#REF!+KXX103+KXX104+KXX105+KXX107</f>
        <v>#REF!</v>
      </c>
      <c r="KXY108" s="39" t="e">
        <f>#REF!+KXY103+KXY104+KXY105+KXY107</f>
        <v>#REF!</v>
      </c>
      <c r="KXZ108" s="39" t="e">
        <f>#REF!+KXZ103+KXZ104+KXZ105+KXZ107</f>
        <v>#REF!</v>
      </c>
      <c r="KYA108" s="39" t="e">
        <f>#REF!+KYA103+KYA104+KYA105+KYA107</f>
        <v>#REF!</v>
      </c>
      <c r="KYB108" s="39" t="e">
        <f>#REF!+KYB103+KYB104+KYB105+KYB107</f>
        <v>#REF!</v>
      </c>
      <c r="KYC108" s="39" t="e">
        <f>#REF!+KYC103+KYC104+KYC105+KYC107</f>
        <v>#REF!</v>
      </c>
      <c r="KYD108" s="39" t="e">
        <f>#REF!+KYD103+KYD104+KYD105+KYD107</f>
        <v>#REF!</v>
      </c>
      <c r="KYE108" s="39" t="e">
        <f>#REF!+KYE103+KYE104+KYE105+KYE107</f>
        <v>#REF!</v>
      </c>
      <c r="KYF108" s="39" t="e">
        <f>#REF!+KYF103+KYF104+KYF105+KYF107</f>
        <v>#REF!</v>
      </c>
      <c r="KYG108" s="39" t="e">
        <f>#REF!+KYG103+KYG104+KYG105+KYG107</f>
        <v>#REF!</v>
      </c>
      <c r="KYH108" s="39" t="e">
        <f>#REF!+KYH103+KYH104+KYH105+KYH107</f>
        <v>#REF!</v>
      </c>
      <c r="KYI108" s="39" t="e">
        <f>#REF!+KYI103+KYI104+KYI105+KYI107</f>
        <v>#REF!</v>
      </c>
      <c r="KYJ108" s="39" t="e">
        <f>#REF!+KYJ103+KYJ104+KYJ105+KYJ107</f>
        <v>#REF!</v>
      </c>
      <c r="KYK108" s="39" t="e">
        <f>#REF!+KYK103+KYK104+KYK105+KYK107</f>
        <v>#REF!</v>
      </c>
      <c r="KYL108" s="39" t="e">
        <f>#REF!+KYL103+KYL104+KYL105+KYL107</f>
        <v>#REF!</v>
      </c>
      <c r="KYM108" s="39" t="e">
        <f>#REF!+KYM103+KYM104+KYM105+KYM107</f>
        <v>#REF!</v>
      </c>
      <c r="KYN108" s="39" t="e">
        <f>#REF!+KYN103+KYN104+KYN105+KYN107</f>
        <v>#REF!</v>
      </c>
      <c r="KYO108" s="39" t="e">
        <f>#REF!+KYO103+KYO104+KYO105+KYO107</f>
        <v>#REF!</v>
      </c>
      <c r="KYP108" s="39" t="e">
        <f>#REF!+KYP103+KYP104+KYP105+KYP107</f>
        <v>#REF!</v>
      </c>
      <c r="KYQ108" s="39" t="e">
        <f>#REF!+KYQ103+KYQ104+KYQ105+KYQ107</f>
        <v>#REF!</v>
      </c>
      <c r="KYR108" s="39" t="e">
        <f>#REF!+KYR103+KYR104+KYR105+KYR107</f>
        <v>#REF!</v>
      </c>
      <c r="KYS108" s="39" t="e">
        <f>#REF!+KYS103+KYS104+KYS105+KYS107</f>
        <v>#REF!</v>
      </c>
      <c r="KYT108" s="39" t="e">
        <f>#REF!+KYT103+KYT104+KYT105+KYT107</f>
        <v>#REF!</v>
      </c>
      <c r="KYU108" s="39" t="e">
        <f>#REF!+KYU103+KYU104+KYU105+KYU107</f>
        <v>#REF!</v>
      </c>
      <c r="KYV108" s="39" t="e">
        <f>#REF!+KYV103+KYV104+KYV105+KYV107</f>
        <v>#REF!</v>
      </c>
      <c r="KYW108" s="39" t="e">
        <f>#REF!+KYW103+KYW104+KYW105+KYW107</f>
        <v>#REF!</v>
      </c>
      <c r="KYX108" s="39" t="e">
        <f>#REF!+KYX103+KYX104+KYX105+KYX107</f>
        <v>#REF!</v>
      </c>
      <c r="KYY108" s="39" t="e">
        <f>#REF!+KYY103+KYY104+KYY105+KYY107</f>
        <v>#REF!</v>
      </c>
      <c r="KYZ108" s="39" t="e">
        <f>#REF!+KYZ103+KYZ104+KYZ105+KYZ107</f>
        <v>#REF!</v>
      </c>
      <c r="KZA108" s="39" t="e">
        <f>#REF!+KZA103+KZA104+KZA105+KZA107</f>
        <v>#REF!</v>
      </c>
      <c r="KZB108" s="39" t="e">
        <f>#REF!+KZB103+KZB104+KZB105+KZB107</f>
        <v>#REF!</v>
      </c>
      <c r="KZC108" s="39" t="e">
        <f>#REF!+KZC103+KZC104+KZC105+KZC107</f>
        <v>#REF!</v>
      </c>
      <c r="KZD108" s="39" t="e">
        <f>#REF!+KZD103+KZD104+KZD105+KZD107</f>
        <v>#REF!</v>
      </c>
      <c r="KZE108" s="39" t="e">
        <f>#REF!+KZE103+KZE104+KZE105+KZE107</f>
        <v>#REF!</v>
      </c>
      <c r="KZF108" s="39" t="e">
        <f>#REF!+KZF103+KZF104+KZF105+KZF107</f>
        <v>#REF!</v>
      </c>
      <c r="KZG108" s="39" t="e">
        <f>#REF!+KZG103+KZG104+KZG105+KZG107</f>
        <v>#REF!</v>
      </c>
      <c r="KZH108" s="39" t="e">
        <f>#REF!+KZH103+KZH104+KZH105+KZH107</f>
        <v>#REF!</v>
      </c>
      <c r="KZI108" s="39" t="e">
        <f>#REF!+KZI103+KZI104+KZI105+KZI107</f>
        <v>#REF!</v>
      </c>
      <c r="KZJ108" s="39" t="e">
        <f>#REF!+KZJ103+KZJ104+KZJ105+KZJ107</f>
        <v>#REF!</v>
      </c>
      <c r="KZK108" s="39" t="e">
        <f>#REF!+KZK103+KZK104+KZK105+KZK107</f>
        <v>#REF!</v>
      </c>
      <c r="KZL108" s="39" t="e">
        <f>#REF!+KZL103+KZL104+KZL105+KZL107</f>
        <v>#REF!</v>
      </c>
      <c r="KZM108" s="39" t="e">
        <f>#REF!+KZM103+KZM104+KZM105+KZM107</f>
        <v>#REF!</v>
      </c>
      <c r="KZN108" s="39" t="e">
        <f>#REF!+KZN103+KZN104+KZN105+KZN107</f>
        <v>#REF!</v>
      </c>
      <c r="KZO108" s="39" t="e">
        <f>#REF!+KZO103+KZO104+KZO105+KZO107</f>
        <v>#REF!</v>
      </c>
      <c r="KZP108" s="39" t="e">
        <f>#REF!+KZP103+KZP104+KZP105+KZP107</f>
        <v>#REF!</v>
      </c>
      <c r="KZQ108" s="39" t="e">
        <f>#REF!+KZQ103+KZQ104+KZQ105+KZQ107</f>
        <v>#REF!</v>
      </c>
      <c r="KZR108" s="39" t="e">
        <f>#REF!+KZR103+KZR104+KZR105+KZR107</f>
        <v>#REF!</v>
      </c>
      <c r="KZS108" s="39" t="e">
        <f>#REF!+KZS103+KZS104+KZS105+KZS107</f>
        <v>#REF!</v>
      </c>
      <c r="KZT108" s="39" t="e">
        <f>#REF!+KZT103+KZT104+KZT105+KZT107</f>
        <v>#REF!</v>
      </c>
      <c r="KZU108" s="39" t="e">
        <f>#REF!+KZU103+KZU104+KZU105+KZU107</f>
        <v>#REF!</v>
      </c>
      <c r="KZV108" s="39" t="e">
        <f>#REF!+KZV103+KZV104+KZV105+KZV107</f>
        <v>#REF!</v>
      </c>
      <c r="KZW108" s="39" t="e">
        <f>#REF!+KZW103+KZW104+KZW105+KZW107</f>
        <v>#REF!</v>
      </c>
      <c r="KZX108" s="39" t="e">
        <f>#REF!+KZX103+KZX104+KZX105+KZX107</f>
        <v>#REF!</v>
      </c>
      <c r="KZY108" s="39" t="e">
        <f>#REF!+KZY103+KZY104+KZY105+KZY107</f>
        <v>#REF!</v>
      </c>
      <c r="KZZ108" s="39" t="e">
        <f>#REF!+KZZ103+KZZ104+KZZ105+KZZ107</f>
        <v>#REF!</v>
      </c>
      <c r="LAA108" s="39" t="e">
        <f>#REF!+LAA103+LAA104+LAA105+LAA107</f>
        <v>#REF!</v>
      </c>
      <c r="LAB108" s="39" t="e">
        <f>#REF!+LAB103+LAB104+LAB105+LAB107</f>
        <v>#REF!</v>
      </c>
      <c r="LAC108" s="39" t="e">
        <f>#REF!+LAC103+LAC104+LAC105+LAC107</f>
        <v>#REF!</v>
      </c>
      <c r="LAD108" s="39" t="e">
        <f>#REF!+LAD103+LAD104+LAD105+LAD107</f>
        <v>#REF!</v>
      </c>
      <c r="LAE108" s="39" t="e">
        <f>#REF!+LAE103+LAE104+LAE105+LAE107</f>
        <v>#REF!</v>
      </c>
      <c r="LAF108" s="39" t="e">
        <f>#REF!+LAF103+LAF104+LAF105+LAF107</f>
        <v>#REF!</v>
      </c>
      <c r="LAG108" s="39" t="e">
        <f>#REF!+LAG103+LAG104+LAG105+LAG107</f>
        <v>#REF!</v>
      </c>
      <c r="LAH108" s="39" t="e">
        <f>#REF!+LAH103+LAH104+LAH105+LAH107</f>
        <v>#REF!</v>
      </c>
      <c r="LAI108" s="39" t="e">
        <f>#REF!+LAI103+LAI104+LAI105+LAI107</f>
        <v>#REF!</v>
      </c>
      <c r="LAJ108" s="39" t="e">
        <f>#REF!+LAJ103+LAJ104+LAJ105+LAJ107</f>
        <v>#REF!</v>
      </c>
      <c r="LAK108" s="39" t="e">
        <f>#REF!+LAK103+LAK104+LAK105+LAK107</f>
        <v>#REF!</v>
      </c>
      <c r="LAL108" s="39" t="e">
        <f>#REF!+LAL103+LAL104+LAL105+LAL107</f>
        <v>#REF!</v>
      </c>
      <c r="LAM108" s="39" t="e">
        <f>#REF!+LAM103+LAM104+LAM105+LAM107</f>
        <v>#REF!</v>
      </c>
      <c r="LAN108" s="39" t="e">
        <f>#REF!+LAN103+LAN104+LAN105+LAN107</f>
        <v>#REF!</v>
      </c>
      <c r="LAO108" s="39" t="e">
        <f>#REF!+LAO103+LAO104+LAO105+LAO107</f>
        <v>#REF!</v>
      </c>
      <c r="LAP108" s="39" t="e">
        <f>#REF!+LAP103+LAP104+LAP105+LAP107</f>
        <v>#REF!</v>
      </c>
      <c r="LAQ108" s="39" t="e">
        <f>#REF!+LAQ103+LAQ104+LAQ105+LAQ107</f>
        <v>#REF!</v>
      </c>
      <c r="LAR108" s="39" t="e">
        <f>#REF!+LAR103+LAR104+LAR105+LAR107</f>
        <v>#REF!</v>
      </c>
      <c r="LAS108" s="39" t="e">
        <f>#REF!+LAS103+LAS104+LAS105+LAS107</f>
        <v>#REF!</v>
      </c>
      <c r="LAT108" s="39" t="e">
        <f>#REF!+LAT103+LAT104+LAT105+LAT107</f>
        <v>#REF!</v>
      </c>
      <c r="LAU108" s="39" t="e">
        <f>#REF!+LAU103+LAU104+LAU105+LAU107</f>
        <v>#REF!</v>
      </c>
      <c r="LAV108" s="39" t="e">
        <f>#REF!+LAV103+LAV104+LAV105+LAV107</f>
        <v>#REF!</v>
      </c>
      <c r="LAW108" s="39" t="e">
        <f>#REF!+LAW103+LAW104+LAW105+LAW107</f>
        <v>#REF!</v>
      </c>
      <c r="LAX108" s="39" t="e">
        <f>#REF!+LAX103+LAX104+LAX105+LAX107</f>
        <v>#REF!</v>
      </c>
      <c r="LAY108" s="39" t="e">
        <f>#REF!+LAY103+LAY104+LAY105+LAY107</f>
        <v>#REF!</v>
      </c>
      <c r="LAZ108" s="39" t="e">
        <f>#REF!+LAZ103+LAZ104+LAZ105+LAZ107</f>
        <v>#REF!</v>
      </c>
      <c r="LBA108" s="39" t="e">
        <f>#REF!+LBA103+LBA104+LBA105+LBA107</f>
        <v>#REF!</v>
      </c>
      <c r="LBB108" s="39" t="e">
        <f>#REF!+LBB103+LBB104+LBB105+LBB107</f>
        <v>#REF!</v>
      </c>
      <c r="LBC108" s="39" t="e">
        <f>#REF!+LBC103+LBC104+LBC105+LBC107</f>
        <v>#REF!</v>
      </c>
      <c r="LBD108" s="39" t="e">
        <f>#REF!+LBD103+LBD104+LBD105+LBD107</f>
        <v>#REF!</v>
      </c>
      <c r="LBE108" s="39" t="e">
        <f>#REF!+LBE103+LBE104+LBE105+LBE107</f>
        <v>#REF!</v>
      </c>
      <c r="LBF108" s="39" t="e">
        <f>#REF!+LBF103+LBF104+LBF105+LBF107</f>
        <v>#REF!</v>
      </c>
      <c r="LBG108" s="39" t="e">
        <f>#REF!+LBG103+LBG104+LBG105+LBG107</f>
        <v>#REF!</v>
      </c>
      <c r="LBH108" s="39" t="e">
        <f>#REF!+LBH103+LBH104+LBH105+LBH107</f>
        <v>#REF!</v>
      </c>
      <c r="LBI108" s="39" t="e">
        <f>#REF!+LBI103+LBI104+LBI105+LBI107</f>
        <v>#REF!</v>
      </c>
      <c r="LBJ108" s="39" t="e">
        <f>#REF!+LBJ103+LBJ104+LBJ105+LBJ107</f>
        <v>#REF!</v>
      </c>
      <c r="LBK108" s="39" t="e">
        <f>#REF!+LBK103+LBK104+LBK105+LBK107</f>
        <v>#REF!</v>
      </c>
      <c r="LBL108" s="39" t="e">
        <f>#REF!+LBL103+LBL104+LBL105+LBL107</f>
        <v>#REF!</v>
      </c>
      <c r="LBM108" s="39" t="e">
        <f>#REF!+LBM103+LBM104+LBM105+LBM107</f>
        <v>#REF!</v>
      </c>
      <c r="LBN108" s="39" t="e">
        <f>#REF!+LBN103+LBN104+LBN105+LBN107</f>
        <v>#REF!</v>
      </c>
      <c r="LBO108" s="39" t="e">
        <f>#REF!+LBO103+LBO104+LBO105+LBO107</f>
        <v>#REF!</v>
      </c>
      <c r="LBP108" s="39" t="e">
        <f>#REF!+LBP103+LBP104+LBP105+LBP107</f>
        <v>#REF!</v>
      </c>
      <c r="LBQ108" s="39" t="e">
        <f>#REF!+LBQ103+LBQ104+LBQ105+LBQ107</f>
        <v>#REF!</v>
      </c>
      <c r="LBR108" s="39" t="e">
        <f>#REF!+LBR103+LBR104+LBR105+LBR107</f>
        <v>#REF!</v>
      </c>
      <c r="LBS108" s="39" t="e">
        <f>#REF!+LBS103+LBS104+LBS105+LBS107</f>
        <v>#REF!</v>
      </c>
      <c r="LBT108" s="39" t="e">
        <f>#REF!+LBT103+LBT104+LBT105+LBT107</f>
        <v>#REF!</v>
      </c>
      <c r="LBU108" s="39" t="e">
        <f>#REF!+LBU103+LBU104+LBU105+LBU107</f>
        <v>#REF!</v>
      </c>
      <c r="LBV108" s="39" t="e">
        <f>#REF!+LBV103+LBV104+LBV105+LBV107</f>
        <v>#REF!</v>
      </c>
      <c r="LBW108" s="39" t="e">
        <f>#REF!+LBW103+LBW104+LBW105+LBW107</f>
        <v>#REF!</v>
      </c>
      <c r="LBX108" s="39" t="e">
        <f>#REF!+LBX103+LBX104+LBX105+LBX107</f>
        <v>#REF!</v>
      </c>
      <c r="LBY108" s="39" t="e">
        <f>#REF!+LBY103+LBY104+LBY105+LBY107</f>
        <v>#REF!</v>
      </c>
      <c r="LBZ108" s="39" t="e">
        <f>#REF!+LBZ103+LBZ104+LBZ105+LBZ107</f>
        <v>#REF!</v>
      </c>
      <c r="LCA108" s="39" t="e">
        <f>#REF!+LCA103+LCA104+LCA105+LCA107</f>
        <v>#REF!</v>
      </c>
      <c r="LCB108" s="39" t="e">
        <f>#REF!+LCB103+LCB104+LCB105+LCB107</f>
        <v>#REF!</v>
      </c>
      <c r="LCC108" s="39" t="e">
        <f>#REF!+LCC103+LCC104+LCC105+LCC107</f>
        <v>#REF!</v>
      </c>
      <c r="LCD108" s="39" t="e">
        <f>#REF!+LCD103+LCD104+LCD105+LCD107</f>
        <v>#REF!</v>
      </c>
      <c r="LCE108" s="39" t="e">
        <f>#REF!+LCE103+LCE104+LCE105+LCE107</f>
        <v>#REF!</v>
      </c>
      <c r="LCF108" s="39" t="e">
        <f>#REF!+LCF103+LCF104+LCF105+LCF107</f>
        <v>#REF!</v>
      </c>
      <c r="LCG108" s="39" t="e">
        <f>#REF!+LCG103+LCG104+LCG105+LCG107</f>
        <v>#REF!</v>
      </c>
      <c r="LCH108" s="39" t="e">
        <f>#REF!+LCH103+LCH104+LCH105+LCH107</f>
        <v>#REF!</v>
      </c>
      <c r="LCI108" s="39" t="e">
        <f>#REF!+LCI103+LCI104+LCI105+LCI107</f>
        <v>#REF!</v>
      </c>
      <c r="LCJ108" s="39" t="e">
        <f>#REF!+LCJ103+LCJ104+LCJ105+LCJ107</f>
        <v>#REF!</v>
      </c>
      <c r="LCK108" s="39" t="e">
        <f>#REF!+LCK103+LCK104+LCK105+LCK107</f>
        <v>#REF!</v>
      </c>
      <c r="LCL108" s="39" t="e">
        <f>#REF!+LCL103+LCL104+LCL105+LCL107</f>
        <v>#REF!</v>
      </c>
      <c r="LCM108" s="39" t="e">
        <f>#REF!+LCM103+LCM104+LCM105+LCM107</f>
        <v>#REF!</v>
      </c>
      <c r="LCN108" s="39" t="e">
        <f>#REF!+LCN103+LCN104+LCN105+LCN107</f>
        <v>#REF!</v>
      </c>
      <c r="LCO108" s="39" t="e">
        <f>#REF!+LCO103+LCO104+LCO105+LCO107</f>
        <v>#REF!</v>
      </c>
      <c r="LCP108" s="39" t="e">
        <f>#REF!+LCP103+LCP104+LCP105+LCP107</f>
        <v>#REF!</v>
      </c>
      <c r="LCQ108" s="39" t="e">
        <f>#REF!+LCQ103+LCQ104+LCQ105+LCQ107</f>
        <v>#REF!</v>
      </c>
      <c r="LCR108" s="39" t="e">
        <f>#REF!+LCR103+LCR104+LCR105+LCR107</f>
        <v>#REF!</v>
      </c>
      <c r="LCS108" s="39" t="e">
        <f>#REF!+LCS103+LCS104+LCS105+LCS107</f>
        <v>#REF!</v>
      </c>
      <c r="LCT108" s="39" t="e">
        <f>#REF!+LCT103+LCT104+LCT105+LCT107</f>
        <v>#REF!</v>
      </c>
      <c r="LCU108" s="39" t="e">
        <f>#REF!+LCU103+LCU104+LCU105+LCU107</f>
        <v>#REF!</v>
      </c>
      <c r="LCV108" s="39" t="e">
        <f>#REF!+LCV103+LCV104+LCV105+LCV107</f>
        <v>#REF!</v>
      </c>
      <c r="LCW108" s="39" t="e">
        <f>#REF!+LCW103+LCW104+LCW105+LCW107</f>
        <v>#REF!</v>
      </c>
      <c r="LCX108" s="39" t="e">
        <f>#REF!+LCX103+LCX104+LCX105+LCX107</f>
        <v>#REF!</v>
      </c>
      <c r="LCY108" s="39" t="e">
        <f>#REF!+LCY103+LCY104+LCY105+LCY107</f>
        <v>#REF!</v>
      </c>
      <c r="LCZ108" s="39" t="e">
        <f>#REF!+LCZ103+LCZ104+LCZ105+LCZ107</f>
        <v>#REF!</v>
      </c>
      <c r="LDA108" s="39" t="e">
        <f>#REF!+LDA103+LDA104+LDA105+LDA107</f>
        <v>#REF!</v>
      </c>
      <c r="LDB108" s="39" t="e">
        <f>#REF!+LDB103+LDB104+LDB105+LDB107</f>
        <v>#REF!</v>
      </c>
      <c r="LDC108" s="39" t="e">
        <f>#REF!+LDC103+LDC104+LDC105+LDC107</f>
        <v>#REF!</v>
      </c>
      <c r="LDD108" s="39" t="e">
        <f>#REF!+LDD103+LDD104+LDD105+LDD107</f>
        <v>#REF!</v>
      </c>
      <c r="LDE108" s="39" t="e">
        <f>#REF!+LDE103+LDE104+LDE105+LDE107</f>
        <v>#REF!</v>
      </c>
      <c r="LDF108" s="39" t="e">
        <f>#REF!+LDF103+LDF104+LDF105+LDF107</f>
        <v>#REF!</v>
      </c>
      <c r="LDG108" s="39" t="e">
        <f>#REF!+LDG103+LDG104+LDG105+LDG107</f>
        <v>#REF!</v>
      </c>
      <c r="LDH108" s="39" t="e">
        <f>#REF!+LDH103+LDH104+LDH105+LDH107</f>
        <v>#REF!</v>
      </c>
      <c r="LDI108" s="39" t="e">
        <f>#REF!+LDI103+LDI104+LDI105+LDI107</f>
        <v>#REF!</v>
      </c>
      <c r="LDJ108" s="39" t="e">
        <f>#REF!+LDJ103+LDJ104+LDJ105+LDJ107</f>
        <v>#REF!</v>
      </c>
      <c r="LDK108" s="39" t="e">
        <f>#REF!+LDK103+LDK104+LDK105+LDK107</f>
        <v>#REF!</v>
      </c>
      <c r="LDL108" s="39" t="e">
        <f>#REF!+LDL103+LDL104+LDL105+LDL107</f>
        <v>#REF!</v>
      </c>
      <c r="LDM108" s="39" t="e">
        <f>#REF!+LDM103+LDM104+LDM105+LDM107</f>
        <v>#REF!</v>
      </c>
      <c r="LDN108" s="39" t="e">
        <f>#REF!+LDN103+LDN104+LDN105+LDN107</f>
        <v>#REF!</v>
      </c>
      <c r="LDO108" s="39" t="e">
        <f>#REF!+LDO103+LDO104+LDO105+LDO107</f>
        <v>#REF!</v>
      </c>
      <c r="LDP108" s="39" t="e">
        <f>#REF!+LDP103+LDP104+LDP105+LDP107</f>
        <v>#REF!</v>
      </c>
      <c r="LDQ108" s="39" t="e">
        <f>#REF!+LDQ103+LDQ104+LDQ105+LDQ107</f>
        <v>#REF!</v>
      </c>
      <c r="LDR108" s="39" t="e">
        <f>#REF!+LDR103+LDR104+LDR105+LDR107</f>
        <v>#REF!</v>
      </c>
      <c r="LDS108" s="39" t="e">
        <f>#REF!+LDS103+LDS104+LDS105+LDS107</f>
        <v>#REF!</v>
      </c>
      <c r="LDT108" s="39" t="e">
        <f>#REF!+LDT103+LDT104+LDT105+LDT107</f>
        <v>#REF!</v>
      </c>
      <c r="LDU108" s="39" t="e">
        <f>#REF!+LDU103+LDU104+LDU105+LDU107</f>
        <v>#REF!</v>
      </c>
      <c r="LDV108" s="39" t="e">
        <f>#REF!+LDV103+LDV104+LDV105+LDV107</f>
        <v>#REF!</v>
      </c>
      <c r="LDW108" s="39" t="e">
        <f>#REF!+LDW103+LDW104+LDW105+LDW107</f>
        <v>#REF!</v>
      </c>
      <c r="LDX108" s="39" t="e">
        <f>#REF!+LDX103+LDX104+LDX105+LDX107</f>
        <v>#REF!</v>
      </c>
      <c r="LDY108" s="39" t="e">
        <f>#REF!+LDY103+LDY104+LDY105+LDY107</f>
        <v>#REF!</v>
      </c>
      <c r="LDZ108" s="39" t="e">
        <f>#REF!+LDZ103+LDZ104+LDZ105+LDZ107</f>
        <v>#REF!</v>
      </c>
      <c r="LEA108" s="39" t="e">
        <f>#REF!+LEA103+LEA104+LEA105+LEA107</f>
        <v>#REF!</v>
      </c>
      <c r="LEB108" s="39" t="e">
        <f>#REF!+LEB103+LEB104+LEB105+LEB107</f>
        <v>#REF!</v>
      </c>
      <c r="LEC108" s="39" t="e">
        <f>#REF!+LEC103+LEC104+LEC105+LEC107</f>
        <v>#REF!</v>
      </c>
      <c r="LED108" s="39" t="e">
        <f>#REF!+LED103+LED104+LED105+LED107</f>
        <v>#REF!</v>
      </c>
      <c r="LEE108" s="39" t="e">
        <f>#REF!+LEE103+LEE104+LEE105+LEE107</f>
        <v>#REF!</v>
      </c>
      <c r="LEF108" s="39" t="e">
        <f>#REF!+LEF103+LEF104+LEF105+LEF107</f>
        <v>#REF!</v>
      </c>
      <c r="LEG108" s="39" t="e">
        <f>#REF!+LEG103+LEG104+LEG105+LEG107</f>
        <v>#REF!</v>
      </c>
      <c r="LEH108" s="39" t="e">
        <f>#REF!+LEH103+LEH104+LEH105+LEH107</f>
        <v>#REF!</v>
      </c>
      <c r="LEI108" s="39" t="e">
        <f>#REF!+LEI103+LEI104+LEI105+LEI107</f>
        <v>#REF!</v>
      </c>
      <c r="LEJ108" s="39" t="e">
        <f>#REF!+LEJ103+LEJ104+LEJ105+LEJ107</f>
        <v>#REF!</v>
      </c>
      <c r="LEK108" s="39" t="e">
        <f>#REF!+LEK103+LEK104+LEK105+LEK107</f>
        <v>#REF!</v>
      </c>
      <c r="LEL108" s="39" t="e">
        <f>#REF!+LEL103+LEL104+LEL105+LEL107</f>
        <v>#REF!</v>
      </c>
      <c r="LEM108" s="39" t="e">
        <f>#REF!+LEM103+LEM104+LEM105+LEM107</f>
        <v>#REF!</v>
      </c>
      <c r="LEN108" s="39" t="e">
        <f>#REF!+LEN103+LEN104+LEN105+LEN107</f>
        <v>#REF!</v>
      </c>
      <c r="LEO108" s="39" t="e">
        <f>#REF!+LEO103+LEO104+LEO105+LEO107</f>
        <v>#REF!</v>
      </c>
      <c r="LEP108" s="39" t="e">
        <f>#REF!+LEP103+LEP104+LEP105+LEP107</f>
        <v>#REF!</v>
      </c>
      <c r="LEQ108" s="39" t="e">
        <f>#REF!+LEQ103+LEQ104+LEQ105+LEQ107</f>
        <v>#REF!</v>
      </c>
      <c r="LER108" s="39" t="e">
        <f>#REF!+LER103+LER104+LER105+LER107</f>
        <v>#REF!</v>
      </c>
      <c r="LES108" s="39" t="e">
        <f>#REF!+LES103+LES104+LES105+LES107</f>
        <v>#REF!</v>
      </c>
      <c r="LET108" s="39" t="e">
        <f>#REF!+LET103+LET104+LET105+LET107</f>
        <v>#REF!</v>
      </c>
      <c r="LEU108" s="39" t="e">
        <f>#REF!+LEU103+LEU104+LEU105+LEU107</f>
        <v>#REF!</v>
      </c>
      <c r="LEV108" s="39" t="e">
        <f>#REF!+LEV103+LEV104+LEV105+LEV107</f>
        <v>#REF!</v>
      </c>
      <c r="LEW108" s="39" t="e">
        <f>#REF!+LEW103+LEW104+LEW105+LEW107</f>
        <v>#REF!</v>
      </c>
      <c r="LEX108" s="39" t="e">
        <f>#REF!+LEX103+LEX104+LEX105+LEX107</f>
        <v>#REF!</v>
      </c>
      <c r="LEY108" s="39" t="e">
        <f>#REF!+LEY103+LEY104+LEY105+LEY107</f>
        <v>#REF!</v>
      </c>
      <c r="LEZ108" s="39" t="e">
        <f>#REF!+LEZ103+LEZ104+LEZ105+LEZ107</f>
        <v>#REF!</v>
      </c>
      <c r="LFA108" s="39" t="e">
        <f>#REF!+LFA103+LFA104+LFA105+LFA107</f>
        <v>#REF!</v>
      </c>
      <c r="LFB108" s="39" t="e">
        <f>#REF!+LFB103+LFB104+LFB105+LFB107</f>
        <v>#REF!</v>
      </c>
      <c r="LFC108" s="39" t="e">
        <f>#REF!+LFC103+LFC104+LFC105+LFC107</f>
        <v>#REF!</v>
      </c>
      <c r="LFD108" s="39" t="e">
        <f>#REF!+LFD103+LFD104+LFD105+LFD107</f>
        <v>#REF!</v>
      </c>
      <c r="LFE108" s="39" t="e">
        <f>#REF!+LFE103+LFE104+LFE105+LFE107</f>
        <v>#REF!</v>
      </c>
      <c r="LFF108" s="39" t="e">
        <f>#REF!+LFF103+LFF104+LFF105+LFF107</f>
        <v>#REF!</v>
      </c>
      <c r="LFG108" s="39" t="e">
        <f>#REF!+LFG103+LFG104+LFG105+LFG107</f>
        <v>#REF!</v>
      </c>
      <c r="LFH108" s="39" t="e">
        <f>#REF!+LFH103+LFH104+LFH105+LFH107</f>
        <v>#REF!</v>
      </c>
      <c r="LFI108" s="39" t="e">
        <f>#REF!+LFI103+LFI104+LFI105+LFI107</f>
        <v>#REF!</v>
      </c>
      <c r="LFJ108" s="39" t="e">
        <f>#REF!+LFJ103+LFJ104+LFJ105+LFJ107</f>
        <v>#REF!</v>
      </c>
      <c r="LFK108" s="39" t="e">
        <f>#REF!+LFK103+LFK104+LFK105+LFK107</f>
        <v>#REF!</v>
      </c>
      <c r="LFL108" s="39" t="e">
        <f>#REF!+LFL103+LFL104+LFL105+LFL107</f>
        <v>#REF!</v>
      </c>
      <c r="LFM108" s="39" t="e">
        <f>#REF!+LFM103+LFM104+LFM105+LFM107</f>
        <v>#REF!</v>
      </c>
      <c r="LFN108" s="39" t="e">
        <f>#REF!+LFN103+LFN104+LFN105+LFN107</f>
        <v>#REF!</v>
      </c>
      <c r="LFO108" s="39" t="e">
        <f>#REF!+LFO103+LFO104+LFO105+LFO107</f>
        <v>#REF!</v>
      </c>
      <c r="LFP108" s="39" t="e">
        <f>#REF!+LFP103+LFP104+LFP105+LFP107</f>
        <v>#REF!</v>
      </c>
      <c r="LFQ108" s="39" t="e">
        <f>#REF!+LFQ103+LFQ104+LFQ105+LFQ107</f>
        <v>#REF!</v>
      </c>
      <c r="LFR108" s="39" t="e">
        <f>#REF!+LFR103+LFR104+LFR105+LFR107</f>
        <v>#REF!</v>
      </c>
      <c r="LFS108" s="39" t="e">
        <f>#REF!+LFS103+LFS104+LFS105+LFS107</f>
        <v>#REF!</v>
      </c>
      <c r="LFT108" s="39" t="e">
        <f>#REF!+LFT103+LFT104+LFT105+LFT107</f>
        <v>#REF!</v>
      </c>
      <c r="LFU108" s="39" t="e">
        <f>#REF!+LFU103+LFU104+LFU105+LFU107</f>
        <v>#REF!</v>
      </c>
      <c r="LFV108" s="39" t="e">
        <f>#REF!+LFV103+LFV104+LFV105+LFV107</f>
        <v>#REF!</v>
      </c>
      <c r="LFW108" s="39" t="e">
        <f>#REF!+LFW103+LFW104+LFW105+LFW107</f>
        <v>#REF!</v>
      </c>
      <c r="LFX108" s="39" t="e">
        <f>#REF!+LFX103+LFX104+LFX105+LFX107</f>
        <v>#REF!</v>
      </c>
      <c r="LFY108" s="39" t="e">
        <f>#REF!+LFY103+LFY104+LFY105+LFY107</f>
        <v>#REF!</v>
      </c>
      <c r="LFZ108" s="39" t="e">
        <f>#REF!+LFZ103+LFZ104+LFZ105+LFZ107</f>
        <v>#REF!</v>
      </c>
      <c r="LGA108" s="39" t="e">
        <f>#REF!+LGA103+LGA104+LGA105+LGA107</f>
        <v>#REF!</v>
      </c>
      <c r="LGB108" s="39" t="e">
        <f>#REF!+LGB103+LGB104+LGB105+LGB107</f>
        <v>#REF!</v>
      </c>
      <c r="LGC108" s="39" t="e">
        <f>#REF!+LGC103+LGC104+LGC105+LGC107</f>
        <v>#REF!</v>
      </c>
      <c r="LGD108" s="39" t="e">
        <f>#REF!+LGD103+LGD104+LGD105+LGD107</f>
        <v>#REF!</v>
      </c>
      <c r="LGE108" s="39" t="e">
        <f>#REF!+LGE103+LGE104+LGE105+LGE107</f>
        <v>#REF!</v>
      </c>
      <c r="LGF108" s="39" t="e">
        <f>#REF!+LGF103+LGF104+LGF105+LGF107</f>
        <v>#REF!</v>
      </c>
      <c r="LGG108" s="39" t="e">
        <f>#REF!+LGG103+LGG104+LGG105+LGG107</f>
        <v>#REF!</v>
      </c>
      <c r="LGH108" s="39" t="e">
        <f>#REF!+LGH103+LGH104+LGH105+LGH107</f>
        <v>#REF!</v>
      </c>
      <c r="LGI108" s="39" t="e">
        <f>#REF!+LGI103+LGI104+LGI105+LGI107</f>
        <v>#REF!</v>
      </c>
      <c r="LGJ108" s="39" t="e">
        <f>#REF!+LGJ103+LGJ104+LGJ105+LGJ107</f>
        <v>#REF!</v>
      </c>
      <c r="LGK108" s="39" t="e">
        <f>#REF!+LGK103+LGK104+LGK105+LGK107</f>
        <v>#REF!</v>
      </c>
      <c r="LGL108" s="39" t="e">
        <f>#REF!+LGL103+LGL104+LGL105+LGL107</f>
        <v>#REF!</v>
      </c>
      <c r="LGM108" s="39" t="e">
        <f>#REF!+LGM103+LGM104+LGM105+LGM107</f>
        <v>#REF!</v>
      </c>
      <c r="LGN108" s="39" t="e">
        <f>#REF!+LGN103+LGN104+LGN105+LGN107</f>
        <v>#REF!</v>
      </c>
      <c r="LGO108" s="39" t="e">
        <f>#REF!+LGO103+LGO104+LGO105+LGO107</f>
        <v>#REF!</v>
      </c>
      <c r="LGP108" s="39" t="e">
        <f>#REF!+LGP103+LGP104+LGP105+LGP107</f>
        <v>#REF!</v>
      </c>
      <c r="LGQ108" s="39" t="e">
        <f>#REF!+LGQ103+LGQ104+LGQ105+LGQ107</f>
        <v>#REF!</v>
      </c>
      <c r="LGR108" s="39" t="e">
        <f>#REF!+LGR103+LGR104+LGR105+LGR107</f>
        <v>#REF!</v>
      </c>
      <c r="LGS108" s="39" t="e">
        <f>#REF!+LGS103+LGS104+LGS105+LGS107</f>
        <v>#REF!</v>
      </c>
      <c r="LGT108" s="39" t="e">
        <f>#REF!+LGT103+LGT104+LGT105+LGT107</f>
        <v>#REF!</v>
      </c>
      <c r="LGU108" s="39" t="e">
        <f>#REF!+LGU103+LGU104+LGU105+LGU107</f>
        <v>#REF!</v>
      </c>
      <c r="LGV108" s="39" t="e">
        <f>#REF!+LGV103+LGV104+LGV105+LGV107</f>
        <v>#REF!</v>
      </c>
      <c r="LGW108" s="39" t="e">
        <f>#REF!+LGW103+LGW104+LGW105+LGW107</f>
        <v>#REF!</v>
      </c>
      <c r="LGX108" s="39" t="e">
        <f>#REF!+LGX103+LGX104+LGX105+LGX107</f>
        <v>#REF!</v>
      </c>
      <c r="LGY108" s="39" t="e">
        <f>#REF!+LGY103+LGY104+LGY105+LGY107</f>
        <v>#REF!</v>
      </c>
      <c r="LGZ108" s="39" t="e">
        <f>#REF!+LGZ103+LGZ104+LGZ105+LGZ107</f>
        <v>#REF!</v>
      </c>
      <c r="LHA108" s="39" t="e">
        <f>#REF!+LHA103+LHA104+LHA105+LHA107</f>
        <v>#REF!</v>
      </c>
      <c r="LHB108" s="39" t="e">
        <f>#REF!+LHB103+LHB104+LHB105+LHB107</f>
        <v>#REF!</v>
      </c>
      <c r="LHC108" s="39" t="e">
        <f>#REF!+LHC103+LHC104+LHC105+LHC107</f>
        <v>#REF!</v>
      </c>
      <c r="LHD108" s="39" t="e">
        <f>#REF!+LHD103+LHD104+LHD105+LHD107</f>
        <v>#REF!</v>
      </c>
      <c r="LHE108" s="39" t="e">
        <f>#REF!+LHE103+LHE104+LHE105+LHE107</f>
        <v>#REF!</v>
      </c>
      <c r="LHF108" s="39" t="e">
        <f>#REF!+LHF103+LHF104+LHF105+LHF107</f>
        <v>#REF!</v>
      </c>
      <c r="LHG108" s="39" t="e">
        <f>#REF!+LHG103+LHG104+LHG105+LHG107</f>
        <v>#REF!</v>
      </c>
      <c r="LHH108" s="39" t="e">
        <f>#REF!+LHH103+LHH104+LHH105+LHH107</f>
        <v>#REF!</v>
      </c>
      <c r="LHI108" s="39" t="e">
        <f>#REF!+LHI103+LHI104+LHI105+LHI107</f>
        <v>#REF!</v>
      </c>
      <c r="LHJ108" s="39" t="e">
        <f>#REF!+LHJ103+LHJ104+LHJ105+LHJ107</f>
        <v>#REF!</v>
      </c>
      <c r="LHK108" s="39" t="e">
        <f>#REF!+LHK103+LHK104+LHK105+LHK107</f>
        <v>#REF!</v>
      </c>
      <c r="LHL108" s="39" t="e">
        <f>#REF!+LHL103+LHL104+LHL105+LHL107</f>
        <v>#REF!</v>
      </c>
      <c r="LHM108" s="39" t="e">
        <f>#REF!+LHM103+LHM104+LHM105+LHM107</f>
        <v>#REF!</v>
      </c>
      <c r="LHN108" s="39" t="e">
        <f>#REF!+LHN103+LHN104+LHN105+LHN107</f>
        <v>#REF!</v>
      </c>
      <c r="LHO108" s="39" t="e">
        <f>#REF!+LHO103+LHO104+LHO105+LHO107</f>
        <v>#REF!</v>
      </c>
      <c r="LHP108" s="39" t="e">
        <f>#REF!+LHP103+LHP104+LHP105+LHP107</f>
        <v>#REF!</v>
      </c>
      <c r="LHQ108" s="39" t="e">
        <f>#REF!+LHQ103+LHQ104+LHQ105+LHQ107</f>
        <v>#REF!</v>
      </c>
      <c r="LHR108" s="39" t="e">
        <f>#REF!+LHR103+LHR104+LHR105+LHR107</f>
        <v>#REF!</v>
      </c>
      <c r="LHS108" s="39" t="e">
        <f>#REF!+LHS103+LHS104+LHS105+LHS107</f>
        <v>#REF!</v>
      </c>
      <c r="LHT108" s="39" t="e">
        <f>#REF!+LHT103+LHT104+LHT105+LHT107</f>
        <v>#REF!</v>
      </c>
      <c r="LHU108" s="39" t="e">
        <f>#REF!+LHU103+LHU104+LHU105+LHU107</f>
        <v>#REF!</v>
      </c>
      <c r="LHV108" s="39" t="e">
        <f>#REF!+LHV103+LHV104+LHV105+LHV107</f>
        <v>#REF!</v>
      </c>
      <c r="LHW108" s="39" t="e">
        <f>#REF!+LHW103+LHW104+LHW105+LHW107</f>
        <v>#REF!</v>
      </c>
      <c r="LHX108" s="39" t="e">
        <f>#REF!+LHX103+LHX104+LHX105+LHX107</f>
        <v>#REF!</v>
      </c>
      <c r="LHY108" s="39" t="e">
        <f>#REF!+LHY103+LHY104+LHY105+LHY107</f>
        <v>#REF!</v>
      </c>
      <c r="LHZ108" s="39" t="e">
        <f>#REF!+LHZ103+LHZ104+LHZ105+LHZ107</f>
        <v>#REF!</v>
      </c>
      <c r="LIA108" s="39" t="e">
        <f>#REF!+LIA103+LIA104+LIA105+LIA107</f>
        <v>#REF!</v>
      </c>
      <c r="LIB108" s="39" t="e">
        <f>#REF!+LIB103+LIB104+LIB105+LIB107</f>
        <v>#REF!</v>
      </c>
      <c r="LIC108" s="39" t="e">
        <f>#REF!+LIC103+LIC104+LIC105+LIC107</f>
        <v>#REF!</v>
      </c>
      <c r="LID108" s="39" t="e">
        <f>#REF!+LID103+LID104+LID105+LID107</f>
        <v>#REF!</v>
      </c>
      <c r="LIE108" s="39" t="e">
        <f>#REF!+LIE103+LIE104+LIE105+LIE107</f>
        <v>#REF!</v>
      </c>
      <c r="LIF108" s="39" t="e">
        <f>#REF!+LIF103+LIF104+LIF105+LIF107</f>
        <v>#REF!</v>
      </c>
      <c r="LIG108" s="39" t="e">
        <f>#REF!+LIG103+LIG104+LIG105+LIG107</f>
        <v>#REF!</v>
      </c>
      <c r="LIH108" s="39" t="e">
        <f>#REF!+LIH103+LIH104+LIH105+LIH107</f>
        <v>#REF!</v>
      </c>
      <c r="LII108" s="39" t="e">
        <f>#REF!+LII103+LII104+LII105+LII107</f>
        <v>#REF!</v>
      </c>
      <c r="LIJ108" s="39" t="e">
        <f>#REF!+LIJ103+LIJ104+LIJ105+LIJ107</f>
        <v>#REF!</v>
      </c>
      <c r="LIK108" s="39" t="e">
        <f>#REF!+LIK103+LIK104+LIK105+LIK107</f>
        <v>#REF!</v>
      </c>
      <c r="LIL108" s="39" t="e">
        <f>#REF!+LIL103+LIL104+LIL105+LIL107</f>
        <v>#REF!</v>
      </c>
      <c r="LIM108" s="39" t="e">
        <f>#REF!+LIM103+LIM104+LIM105+LIM107</f>
        <v>#REF!</v>
      </c>
      <c r="LIN108" s="39" t="e">
        <f>#REF!+LIN103+LIN104+LIN105+LIN107</f>
        <v>#REF!</v>
      </c>
      <c r="LIO108" s="39" t="e">
        <f>#REF!+LIO103+LIO104+LIO105+LIO107</f>
        <v>#REF!</v>
      </c>
      <c r="LIP108" s="39" t="e">
        <f>#REF!+LIP103+LIP104+LIP105+LIP107</f>
        <v>#REF!</v>
      </c>
      <c r="LIQ108" s="39" t="e">
        <f>#REF!+LIQ103+LIQ104+LIQ105+LIQ107</f>
        <v>#REF!</v>
      </c>
      <c r="LIR108" s="39" t="e">
        <f>#REF!+LIR103+LIR104+LIR105+LIR107</f>
        <v>#REF!</v>
      </c>
      <c r="LIS108" s="39" t="e">
        <f>#REF!+LIS103+LIS104+LIS105+LIS107</f>
        <v>#REF!</v>
      </c>
      <c r="LIT108" s="39" t="e">
        <f>#REF!+LIT103+LIT104+LIT105+LIT107</f>
        <v>#REF!</v>
      </c>
      <c r="LIU108" s="39" t="e">
        <f>#REF!+LIU103+LIU104+LIU105+LIU107</f>
        <v>#REF!</v>
      </c>
      <c r="LIV108" s="39" t="e">
        <f>#REF!+LIV103+LIV104+LIV105+LIV107</f>
        <v>#REF!</v>
      </c>
      <c r="LIW108" s="39" t="e">
        <f>#REF!+LIW103+LIW104+LIW105+LIW107</f>
        <v>#REF!</v>
      </c>
      <c r="LIX108" s="39" t="e">
        <f>#REF!+LIX103+LIX104+LIX105+LIX107</f>
        <v>#REF!</v>
      </c>
      <c r="LIY108" s="39" t="e">
        <f>#REF!+LIY103+LIY104+LIY105+LIY107</f>
        <v>#REF!</v>
      </c>
      <c r="LIZ108" s="39" t="e">
        <f>#REF!+LIZ103+LIZ104+LIZ105+LIZ107</f>
        <v>#REF!</v>
      </c>
      <c r="LJA108" s="39" t="e">
        <f>#REF!+LJA103+LJA104+LJA105+LJA107</f>
        <v>#REF!</v>
      </c>
      <c r="LJB108" s="39" t="e">
        <f>#REF!+LJB103+LJB104+LJB105+LJB107</f>
        <v>#REF!</v>
      </c>
      <c r="LJC108" s="39" t="e">
        <f>#REF!+LJC103+LJC104+LJC105+LJC107</f>
        <v>#REF!</v>
      </c>
      <c r="LJD108" s="39" t="e">
        <f>#REF!+LJD103+LJD104+LJD105+LJD107</f>
        <v>#REF!</v>
      </c>
      <c r="LJE108" s="39" t="e">
        <f>#REF!+LJE103+LJE104+LJE105+LJE107</f>
        <v>#REF!</v>
      </c>
      <c r="LJF108" s="39" t="e">
        <f>#REF!+LJF103+LJF104+LJF105+LJF107</f>
        <v>#REF!</v>
      </c>
      <c r="LJG108" s="39" t="e">
        <f>#REF!+LJG103+LJG104+LJG105+LJG107</f>
        <v>#REF!</v>
      </c>
      <c r="LJH108" s="39" t="e">
        <f>#REF!+LJH103+LJH104+LJH105+LJH107</f>
        <v>#REF!</v>
      </c>
      <c r="LJI108" s="39" t="e">
        <f>#REF!+LJI103+LJI104+LJI105+LJI107</f>
        <v>#REF!</v>
      </c>
      <c r="LJJ108" s="39" t="e">
        <f>#REF!+LJJ103+LJJ104+LJJ105+LJJ107</f>
        <v>#REF!</v>
      </c>
      <c r="LJK108" s="39" t="e">
        <f>#REF!+LJK103+LJK104+LJK105+LJK107</f>
        <v>#REF!</v>
      </c>
      <c r="LJL108" s="39" t="e">
        <f>#REF!+LJL103+LJL104+LJL105+LJL107</f>
        <v>#REF!</v>
      </c>
      <c r="LJM108" s="39" t="e">
        <f>#REF!+LJM103+LJM104+LJM105+LJM107</f>
        <v>#REF!</v>
      </c>
      <c r="LJN108" s="39" t="e">
        <f>#REF!+LJN103+LJN104+LJN105+LJN107</f>
        <v>#REF!</v>
      </c>
      <c r="LJO108" s="39" t="e">
        <f>#REF!+LJO103+LJO104+LJO105+LJO107</f>
        <v>#REF!</v>
      </c>
      <c r="LJP108" s="39" t="e">
        <f>#REF!+LJP103+LJP104+LJP105+LJP107</f>
        <v>#REF!</v>
      </c>
      <c r="LJQ108" s="39" t="e">
        <f>#REF!+LJQ103+LJQ104+LJQ105+LJQ107</f>
        <v>#REF!</v>
      </c>
      <c r="LJR108" s="39" t="e">
        <f>#REF!+LJR103+LJR104+LJR105+LJR107</f>
        <v>#REF!</v>
      </c>
      <c r="LJS108" s="39" t="e">
        <f>#REF!+LJS103+LJS104+LJS105+LJS107</f>
        <v>#REF!</v>
      </c>
      <c r="LJT108" s="39" t="e">
        <f>#REF!+LJT103+LJT104+LJT105+LJT107</f>
        <v>#REF!</v>
      </c>
      <c r="LJU108" s="39" t="e">
        <f>#REF!+LJU103+LJU104+LJU105+LJU107</f>
        <v>#REF!</v>
      </c>
      <c r="LJV108" s="39" t="e">
        <f>#REF!+LJV103+LJV104+LJV105+LJV107</f>
        <v>#REF!</v>
      </c>
      <c r="LJW108" s="39" t="e">
        <f>#REF!+LJW103+LJW104+LJW105+LJW107</f>
        <v>#REF!</v>
      </c>
      <c r="LJX108" s="39" t="e">
        <f>#REF!+LJX103+LJX104+LJX105+LJX107</f>
        <v>#REF!</v>
      </c>
      <c r="LJY108" s="39" t="e">
        <f>#REF!+LJY103+LJY104+LJY105+LJY107</f>
        <v>#REF!</v>
      </c>
      <c r="LJZ108" s="39" t="e">
        <f>#REF!+LJZ103+LJZ104+LJZ105+LJZ107</f>
        <v>#REF!</v>
      </c>
      <c r="LKA108" s="39" t="e">
        <f>#REF!+LKA103+LKA104+LKA105+LKA107</f>
        <v>#REF!</v>
      </c>
      <c r="LKB108" s="39" t="e">
        <f>#REF!+LKB103+LKB104+LKB105+LKB107</f>
        <v>#REF!</v>
      </c>
      <c r="LKC108" s="39" t="e">
        <f>#REF!+LKC103+LKC104+LKC105+LKC107</f>
        <v>#REF!</v>
      </c>
      <c r="LKD108" s="39" t="e">
        <f>#REF!+LKD103+LKD104+LKD105+LKD107</f>
        <v>#REF!</v>
      </c>
      <c r="LKE108" s="39" t="e">
        <f>#REF!+LKE103+LKE104+LKE105+LKE107</f>
        <v>#REF!</v>
      </c>
      <c r="LKF108" s="39" t="e">
        <f>#REF!+LKF103+LKF104+LKF105+LKF107</f>
        <v>#REF!</v>
      </c>
      <c r="LKG108" s="39" t="e">
        <f>#REF!+LKG103+LKG104+LKG105+LKG107</f>
        <v>#REF!</v>
      </c>
      <c r="LKH108" s="39" t="e">
        <f>#REF!+LKH103+LKH104+LKH105+LKH107</f>
        <v>#REF!</v>
      </c>
      <c r="LKI108" s="39" t="e">
        <f>#REF!+LKI103+LKI104+LKI105+LKI107</f>
        <v>#REF!</v>
      </c>
      <c r="LKJ108" s="39" t="e">
        <f>#REF!+LKJ103+LKJ104+LKJ105+LKJ107</f>
        <v>#REF!</v>
      </c>
      <c r="LKK108" s="39" t="e">
        <f>#REF!+LKK103+LKK104+LKK105+LKK107</f>
        <v>#REF!</v>
      </c>
      <c r="LKL108" s="39" t="e">
        <f>#REF!+LKL103+LKL104+LKL105+LKL107</f>
        <v>#REF!</v>
      </c>
      <c r="LKM108" s="39" t="e">
        <f>#REF!+LKM103+LKM104+LKM105+LKM107</f>
        <v>#REF!</v>
      </c>
      <c r="LKN108" s="39" t="e">
        <f>#REF!+LKN103+LKN104+LKN105+LKN107</f>
        <v>#REF!</v>
      </c>
      <c r="LKO108" s="39" t="e">
        <f>#REF!+LKO103+LKO104+LKO105+LKO107</f>
        <v>#REF!</v>
      </c>
      <c r="LKP108" s="39" t="e">
        <f>#REF!+LKP103+LKP104+LKP105+LKP107</f>
        <v>#REF!</v>
      </c>
      <c r="LKQ108" s="39" t="e">
        <f>#REF!+LKQ103+LKQ104+LKQ105+LKQ107</f>
        <v>#REF!</v>
      </c>
      <c r="LKR108" s="39" t="e">
        <f>#REF!+LKR103+LKR104+LKR105+LKR107</f>
        <v>#REF!</v>
      </c>
      <c r="LKS108" s="39" t="e">
        <f>#REF!+LKS103+LKS104+LKS105+LKS107</f>
        <v>#REF!</v>
      </c>
      <c r="LKT108" s="39" t="e">
        <f>#REF!+LKT103+LKT104+LKT105+LKT107</f>
        <v>#REF!</v>
      </c>
      <c r="LKU108" s="39" t="e">
        <f>#REF!+LKU103+LKU104+LKU105+LKU107</f>
        <v>#REF!</v>
      </c>
      <c r="LKV108" s="39" t="e">
        <f>#REF!+LKV103+LKV104+LKV105+LKV107</f>
        <v>#REF!</v>
      </c>
      <c r="LKW108" s="39" t="e">
        <f>#REF!+LKW103+LKW104+LKW105+LKW107</f>
        <v>#REF!</v>
      </c>
      <c r="LKX108" s="39" t="e">
        <f>#REF!+LKX103+LKX104+LKX105+LKX107</f>
        <v>#REF!</v>
      </c>
      <c r="LKY108" s="39" t="e">
        <f>#REF!+LKY103+LKY104+LKY105+LKY107</f>
        <v>#REF!</v>
      </c>
      <c r="LKZ108" s="39" t="e">
        <f>#REF!+LKZ103+LKZ104+LKZ105+LKZ107</f>
        <v>#REF!</v>
      </c>
      <c r="LLA108" s="39" t="e">
        <f>#REF!+LLA103+LLA104+LLA105+LLA107</f>
        <v>#REF!</v>
      </c>
      <c r="LLB108" s="39" t="e">
        <f>#REF!+LLB103+LLB104+LLB105+LLB107</f>
        <v>#REF!</v>
      </c>
      <c r="LLC108" s="39" t="e">
        <f>#REF!+LLC103+LLC104+LLC105+LLC107</f>
        <v>#REF!</v>
      </c>
      <c r="LLD108" s="39" t="e">
        <f>#REF!+LLD103+LLD104+LLD105+LLD107</f>
        <v>#REF!</v>
      </c>
      <c r="LLE108" s="39" t="e">
        <f>#REF!+LLE103+LLE104+LLE105+LLE107</f>
        <v>#REF!</v>
      </c>
      <c r="LLF108" s="39" t="e">
        <f>#REF!+LLF103+LLF104+LLF105+LLF107</f>
        <v>#REF!</v>
      </c>
      <c r="LLG108" s="39" t="e">
        <f>#REF!+LLG103+LLG104+LLG105+LLG107</f>
        <v>#REF!</v>
      </c>
      <c r="LLH108" s="39" t="e">
        <f>#REF!+LLH103+LLH104+LLH105+LLH107</f>
        <v>#REF!</v>
      </c>
      <c r="LLI108" s="39" t="e">
        <f>#REF!+LLI103+LLI104+LLI105+LLI107</f>
        <v>#REF!</v>
      </c>
      <c r="LLJ108" s="39" t="e">
        <f>#REF!+LLJ103+LLJ104+LLJ105+LLJ107</f>
        <v>#REF!</v>
      </c>
      <c r="LLK108" s="39" t="e">
        <f>#REF!+LLK103+LLK104+LLK105+LLK107</f>
        <v>#REF!</v>
      </c>
      <c r="LLL108" s="39" t="e">
        <f>#REF!+LLL103+LLL104+LLL105+LLL107</f>
        <v>#REF!</v>
      </c>
      <c r="LLM108" s="39" t="e">
        <f>#REF!+LLM103+LLM104+LLM105+LLM107</f>
        <v>#REF!</v>
      </c>
      <c r="LLN108" s="39" t="e">
        <f>#REF!+LLN103+LLN104+LLN105+LLN107</f>
        <v>#REF!</v>
      </c>
      <c r="LLO108" s="39" t="e">
        <f>#REF!+LLO103+LLO104+LLO105+LLO107</f>
        <v>#REF!</v>
      </c>
      <c r="LLP108" s="39" t="e">
        <f>#REF!+LLP103+LLP104+LLP105+LLP107</f>
        <v>#REF!</v>
      </c>
      <c r="LLQ108" s="39" t="e">
        <f>#REF!+LLQ103+LLQ104+LLQ105+LLQ107</f>
        <v>#REF!</v>
      </c>
      <c r="LLR108" s="39" t="e">
        <f>#REF!+LLR103+LLR104+LLR105+LLR107</f>
        <v>#REF!</v>
      </c>
      <c r="LLS108" s="39" t="e">
        <f>#REF!+LLS103+LLS104+LLS105+LLS107</f>
        <v>#REF!</v>
      </c>
      <c r="LLT108" s="39" t="e">
        <f>#REF!+LLT103+LLT104+LLT105+LLT107</f>
        <v>#REF!</v>
      </c>
      <c r="LLU108" s="39" t="e">
        <f>#REF!+LLU103+LLU104+LLU105+LLU107</f>
        <v>#REF!</v>
      </c>
      <c r="LLV108" s="39" t="e">
        <f>#REF!+LLV103+LLV104+LLV105+LLV107</f>
        <v>#REF!</v>
      </c>
      <c r="LLW108" s="39" t="e">
        <f>#REF!+LLW103+LLW104+LLW105+LLW107</f>
        <v>#REF!</v>
      </c>
      <c r="LLX108" s="39" t="e">
        <f>#REF!+LLX103+LLX104+LLX105+LLX107</f>
        <v>#REF!</v>
      </c>
      <c r="LLY108" s="39" t="e">
        <f>#REF!+LLY103+LLY104+LLY105+LLY107</f>
        <v>#REF!</v>
      </c>
      <c r="LLZ108" s="39" t="e">
        <f>#REF!+LLZ103+LLZ104+LLZ105+LLZ107</f>
        <v>#REF!</v>
      </c>
      <c r="LMA108" s="39" t="e">
        <f>#REF!+LMA103+LMA104+LMA105+LMA107</f>
        <v>#REF!</v>
      </c>
      <c r="LMB108" s="39" t="e">
        <f>#REF!+LMB103+LMB104+LMB105+LMB107</f>
        <v>#REF!</v>
      </c>
      <c r="LMC108" s="39" t="e">
        <f>#REF!+LMC103+LMC104+LMC105+LMC107</f>
        <v>#REF!</v>
      </c>
      <c r="LMD108" s="39" t="e">
        <f>#REF!+LMD103+LMD104+LMD105+LMD107</f>
        <v>#REF!</v>
      </c>
      <c r="LME108" s="39" t="e">
        <f>#REF!+LME103+LME104+LME105+LME107</f>
        <v>#REF!</v>
      </c>
      <c r="LMF108" s="39" t="e">
        <f>#REF!+LMF103+LMF104+LMF105+LMF107</f>
        <v>#REF!</v>
      </c>
      <c r="LMG108" s="39" t="e">
        <f>#REF!+LMG103+LMG104+LMG105+LMG107</f>
        <v>#REF!</v>
      </c>
      <c r="LMH108" s="39" t="e">
        <f>#REF!+LMH103+LMH104+LMH105+LMH107</f>
        <v>#REF!</v>
      </c>
      <c r="LMI108" s="39" t="e">
        <f>#REF!+LMI103+LMI104+LMI105+LMI107</f>
        <v>#REF!</v>
      </c>
      <c r="LMJ108" s="39" t="e">
        <f>#REF!+LMJ103+LMJ104+LMJ105+LMJ107</f>
        <v>#REF!</v>
      </c>
      <c r="LMK108" s="39" t="e">
        <f>#REF!+LMK103+LMK104+LMK105+LMK107</f>
        <v>#REF!</v>
      </c>
      <c r="LML108" s="39" t="e">
        <f>#REF!+LML103+LML104+LML105+LML107</f>
        <v>#REF!</v>
      </c>
      <c r="LMM108" s="39" t="e">
        <f>#REF!+LMM103+LMM104+LMM105+LMM107</f>
        <v>#REF!</v>
      </c>
      <c r="LMN108" s="39" t="e">
        <f>#REF!+LMN103+LMN104+LMN105+LMN107</f>
        <v>#REF!</v>
      </c>
      <c r="LMO108" s="39" t="e">
        <f>#REF!+LMO103+LMO104+LMO105+LMO107</f>
        <v>#REF!</v>
      </c>
      <c r="LMP108" s="39" t="e">
        <f>#REF!+LMP103+LMP104+LMP105+LMP107</f>
        <v>#REF!</v>
      </c>
      <c r="LMQ108" s="39" t="e">
        <f>#REF!+LMQ103+LMQ104+LMQ105+LMQ107</f>
        <v>#REF!</v>
      </c>
      <c r="LMR108" s="39" t="e">
        <f>#REF!+LMR103+LMR104+LMR105+LMR107</f>
        <v>#REF!</v>
      </c>
      <c r="LMS108" s="39" t="e">
        <f>#REF!+LMS103+LMS104+LMS105+LMS107</f>
        <v>#REF!</v>
      </c>
      <c r="LMT108" s="39" t="e">
        <f>#REF!+LMT103+LMT104+LMT105+LMT107</f>
        <v>#REF!</v>
      </c>
      <c r="LMU108" s="39" t="e">
        <f>#REF!+LMU103+LMU104+LMU105+LMU107</f>
        <v>#REF!</v>
      </c>
      <c r="LMV108" s="39" t="e">
        <f>#REF!+LMV103+LMV104+LMV105+LMV107</f>
        <v>#REF!</v>
      </c>
      <c r="LMW108" s="39" t="e">
        <f>#REF!+LMW103+LMW104+LMW105+LMW107</f>
        <v>#REF!</v>
      </c>
      <c r="LMX108" s="39" t="e">
        <f>#REF!+LMX103+LMX104+LMX105+LMX107</f>
        <v>#REF!</v>
      </c>
      <c r="LMY108" s="39" t="e">
        <f>#REF!+LMY103+LMY104+LMY105+LMY107</f>
        <v>#REF!</v>
      </c>
      <c r="LMZ108" s="39" t="e">
        <f>#REF!+LMZ103+LMZ104+LMZ105+LMZ107</f>
        <v>#REF!</v>
      </c>
      <c r="LNA108" s="39" t="e">
        <f>#REF!+LNA103+LNA104+LNA105+LNA107</f>
        <v>#REF!</v>
      </c>
      <c r="LNB108" s="39" t="e">
        <f>#REF!+LNB103+LNB104+LNB105+LNB107</f>
        <v>#REF!</v>
      </c>
      <c r="LNC108" s="39" t="e">
        <f>#REF!+LNC103+LNC104+LNC105+LNC107</f>
        <v>#REF!</v>
      </c>
      <c r="LND108" s="39" t="e">
        <f>#REF!+LND103+LND104+LND105+LND107</f>
        <v>#REF!</v>
      </c>
      <c r="LNE108" s="39" t="e">
        <f>#REF!+LNE103+LNE104+LNE105+LNE107</f>
        <v>#REF!</v>
      </c>
      <c r="LNF108" s="39" t="e">
        <f>#REF!+LNF103+LNF104+LNF105+LNF107</f>
        <v>#REF!</v>
      </c>
      <c r="LNG108" s="39" t="e">
        <f>#REF!+LNG103+LNG104+LNG105+LNG107</f>
        <v>#REF!</v>
      </c>
      <c r="LNH108" s="39" t="e">
        <f>#REF!+LNH103+LNH104+LNH105+LNH107</f>
        <v>#REF!</v>
      </c>
      <c r="LNI108" s="39" t="e">
        <f>#REF!+LNI103+LNI104+LNI105+LNI107</f>
        <v>#REF!</v>
      </c>
      <c r="LNJ108" s="39" t="e">
        <f>#REF!+LNJ103+LNJ104+LNJ105+LNJ107</f>
        <v>#REF!</v>
      </c>
      <c r="LNK108" s="39" t="e">
        <f>#REF!+LNK103+LNK104+LNK105+LNK107</f>
        <v>#REF!</v>
      </c>
      <c r="LNL108" s="39" t="e">
        <f>#REF!+LNL103+LNL104+LNL105+LNL107</f>
        <v>#REF!</v>
      </c>
      <c r="LNM108" s="39" t="e">
        <f>#REF!+LNM103+LNM104+LNM105+LNM107</f>
        <v>#REF!</v>
      </c>
      <c r="LNN108" s="39" t="e">
        <f>#REF!+LNN103+LNN104+LNN105+LNN107</f>
        <v>#REF!</v>
      </c>
      <c r="LNO108" s="39" t="e">
        <f>#REF!+LNO103+LNO104+LNO105+LNO107</f>
        <v>#REF!</v>
      </c>
      <c r="LNP108" s="39" t="e">
        <f>#REF!+LNP103+LNP104+LNP105+LNP107</f>
        <v>#REF!</v>
      </c>
      <c r="LNQ108" s="39" t="e">
        <f>#REF!+LNQ103+LNQ104+LNQ105+LNQ107</f>
        <v>#REF!</v>
      </c>
      <c r="LNR108" s="39" t="e">
        <f>#REF!+LNR103+LNR104+LNR105+LNR107</f>
        <v>#REF!</v>
      </c>
      <c r="LNS108" s="39" t="e">
        <f>#REF!+LNS103+LNS104+LNS105+LNS107</f>
        <v>#REF!</v>
      </c>
      <c r="LNT108" s="39" t="e">
        <f>#REF!+LNT103+LNT104+LNT105+LNT107</f>
        <v>#REF!</v>
      </c>
      <c r="LNU108" s="39" t="e">
        <f>#REF!+LNU103+LNU104+LNU105+LNU107</f>
        <v>#REF!</v>
      </c>
      <c r="LNV108" s="39" t="e">
        <f>#REF!+LNV103+LNV104+LNV105+LNV107</f>
        <v>#REF!</v>
      </c>
      <c r="LNW108" s="39" t="e">
        <f>#REF!+LNW103+LNW104+LNW105+LNW107</f>
        <v>#REF!</v>
      </c>
      <c r="LNX108" s="39" t="e">
        <f>#REF!+LNX103+LNX104+LNX105+LNX107</f>
        <v>#REF!</v>
      </c>
      <c r="LNY108" s="39" t="e">
        <f>#REF!+LNY103+LNY104+LNY105+LNY107</f>
        <v>#REF!</v>
      </c>
      <c r="LNZ108" s="39" t="e">
        <f>#REF!+LNZ103+LNZ104+LNZ105+LNZ107</f>
        <v>#REF!</v>
      </c>
      <c r="LOA108" s="39" t="e">
        <f>#REF!+LOA103+LOA104+LOA105+LOA107</f>
        <v>#REF!</v>
      </c>
      <c r="LOB108" s="39" t="e">
        <f>#REF!+LOB103+LOB104+LOB105+LOB107</f>
        <v>#REF!</v>
      </c>
      <c r="LOC108" s="39" t="e">
        <f>#REF!+LOC103+LOC104+LOC105+LOC107</f>
        <v>#REF!</v>
      </c>
      <c r="LOD108" s="39" t="e">
        <f>#REF!+LOD103+LOD104+LOD105+LOD107</f>
        <v>#REF!</v>
      </c>
      <c r="LOE108" s="39" t="e">
        <f>#REF!+LOE103+LOE104+LOE105+LOE107</f>
        <v>#REF!</v>
      </c>
      <c r="LOF108" s="39" t="e">
        <f>#REF!+LOF103+LOF104+LOF105+LOF107</f>
        <v>#REF!</v>
      </c>
      <c r="LOG108" s="39" t="e">
        <f>#REF!+LOG103+LOG104+LOG105+LOG107</f>
        <v>#REF!</v>
      </c>
      <c r="LOH108" s="39" t="e">
        <f>#REF!+LOH103+LOH104+LOH105+LOH107</f>
        <v>#REF!</v>
      </c>
      <c r="LOI108" s="39" t="e">
        <f>#REF!+LOI103+LOI104+LOI105+LOI107</f>
        <v>#REF!</v>
      </c>
      <c r="LOJ108" s="39" t="e">
        <f>#REF!+LOJ103+LOJ104+LOJ105+LOJ107</f>
        <v>#REF!</v>
      </c>
      <c r="LOK108" s="39" t="e">
        <f>#REF!+LOK103+LOK104+LOK105+LOK107</f>
        <v>#REF!</v>
      </c>
      <c r="LOL108" s="39" t="e">
        <f>#REF!+LOL103+LOL104+LOL105+LOL107</f>
        <v>#REF!</v>
      </c>
      <c r="LOM108" s="39" t="e">
        <f>#REF!+LOM103+LOM104+LOM105+LOM107</f>
        <v>#REF!</v>
      </c>
      <c r="LON108" s="39" t="e">
        <f>#REF!+LON103+LON104+LON105+LON107</f>
        <v>#REF!</v>
      </c>
      <c r="LOO108" s="39" t="e">
        <f>#REF!+LOO103+LOO104+LOO105+LOO107</f>
        <v>#REF!</v>
      </c>
      <c r="LOP108" s="39" t="e">
        <f>#REF!+LOP103+LOP104+LOP105+LOP107</f>
        <v>#REF!</v>
      </c>
      <c r="LOQ108" s="39" t="e">
        <f>#REF!+LOQ103+LOQ104+LOQ105+LOQ107</f>
        <v>#REF!</v>
      </c>
      <c r="LOR108" s="39" t="e">
        <f>#REF!+LOR103+LOR104+LOR105+LOR107</f>
        <v>#REF!</v>
      </c>
      <c r="LOS108" s="39" t="e">
        <f>#REF!+LOS103+LOS104+LOS105+LOS107</f>
        <v>#REF!</v>
      </c>
      <c r="LOT108" s="39" t="e">
        <f>#REF!+LOT103+LOT104+LOT105+LOT107</f>
        <v>#REF!</v>
      </c>
      <c r="LOU108" s="39" t="e">
        <f>#REF!+LOU103+LOU104+LOU105+LOU107</f>
        <v>#REF!</v>
      </c>
      <c r="LOV108" s="39" t="e">
        <f>#REF!+LOV103+LOV104+LOV105+LOV107</f>
        <v>#REF!</v>
      </c>
      <c r="LOW108" s="39" t="e">
        <f>#REF!+LOW103+LOW104+LOW105+LOW107</f>
        <v>#REF!</v>
      </c>
      <c r="LOX108" s="39" t="e">
        <f>#REF!+LOX103+LOX104+LOX105+LOX107</f>
        <v>#REF!</v>
      </c>
      <c r="LOY108" s="39" t="e">
        <f>#REF!+LOY103+LOY104+LOY105+LOY107</f>
        <v>#REF!</v>
      </c>
      <c r="LOZ108" s="39" t="e">
        <f>#REF!+LOZ103+LOZ104+LOZ105+LOZ107</f>
        <v>#REF!</v>
      </c>
      <c r="LPA108" s="39" t="e">
        <f>#REF!+LPA103+LPA104+LPA105+LPA107</f>
        <v>#REF!</v>
      </c>
      <c r="LPB108" s="39" t="e">
        <f>#REF!+LPB103+LPB104+LPB105+LPB107</f>
        <v>#REF!</v>
      </c>
      <c r="LPC108" s="39" t="e">
        <f>#REF!+LPC103+LPC104+LPC105+LPC107</f>
        <v>#REF!</v>
      </c>
      <c r="LPD108" s="39" t="e">
        <f>#REF!+LPD103+LPD104+LPD105+LPD107</f>
        <v>#REF!</v>
      </c>
      <c r="LPE108" s="39" t="e">
        <f>#REF!+LPE103+LPE104+LPE105+LPE107</f>
        <v>#REF!</v>
      </c>
      <c r="LPF108" s="39" t="e">
        <f>#REF!+LPF103+LPF104+LPF105+LPF107</f>
        <v>#REF!</v>
      </c>
      <c r="LPG108" s="39" t="e">
        <f>#REF!+LPG103+LPG104+LPG105+LPG107</f>
        <v>#REF!</v>
      </c>
      <c r="LPH108" s="39" t="e">
        <f>#REF!+LPH103+LPH104+LPH105+LPH107</f>
        <v>#REF!</v>
      </c>
      <c r="LPI108" s="39" t="e">
        <f>#REF!+LPI103+LPI104+LPI105+LPI107</f>
        <v>#REF!</v>
      </c>
      <c r="LPJ108" s="39" t="e">
        <f>#REF!+LPJ103+LPJ104+LPJ105+LPJ107</f>
        <v>#REF!</v>
      </c>
      <c r="LPK108" s="39" t="e">
        <f>#REF!+LPK103+LPK104+LPK105+LPK107</f>
        <v>#REF!</v>
      </c>
      <c r="LPL108" s="39" t="e">
        <f>#REF!+LPL103+LPL104+LPL105+LPL107</f>
        <v>#REF!</v>
      </c>
      <c r="LPM108" s="39" t="e">
        <f>#REF!+LPM103+LPM104+LPM105+LPM107</f>
        <v>#REF!</v>
      </c>
      <c r="LPN108" s="39" t="e">
        <f>#REF!+LPN103+LPN104+LPN105+LPN107</f>
        <v>#REF!</v>
      </c>
      <c r="LPO108" s="39" t="e">
        <f>#REF!+LPO103+LPO104+LPO105+LPO107</f>
        <v>#REF!</v>
      </c>
      <c r="LPP108" s="39" t="e">
        <f>#REF!+LPP103+LPP104+LPP105+LPP107</f>
        <v>#REF!</v>
      </c>
      <c r="LPQ108" s="39" t="e">
        <f>#REF!+LPQ103+LPQ104+LPQ105+LPQ107</f>
        <v>#REF!</v>
      </c>
      <c r="LPR108" s="39" t="e">
        <f>#REF!+LPR103+LPR104+LPR105+LPR107</f>
        <v>#REF!</v>
      </c>
      <c r="LPS108" s="39" t="e">
        <f>#REF!+LPS103+LPS104+LPS105+LPS107</f>
        <v>#REF!</v>
      </c>
      <c r="LPT108" s="39" t="e">
        <f>#REF!+LPT103+LPT104+LPT105+LPT107</f>
        <v>#REF!</v>
      </c>
      <c r="LPU108" s="39" t="e">
        <f>#REF!+LPU103+LPU104+LPU105+LPU107</f>
        <v>#REF!</v>
      </c>
      <c r="LPV108" s="39" t="e">
        <f>#REF!+LPV103+LPV104+LPV105+LPV107</f>
        <v>#REF!</v>
      </c>
      <c r="LPW108" s="39" t="e">
        <f>#REF!+LPW103+LPW104+LPW105+LPW107</f>
        <v>#REF!</v>
      </c>
      <c r="LPX108" s="39" t="e">
        <f>#REF!+LPX103+LPX104+LPX105+LPX107</f>
        <v>#REF!</v>
      </c>
      <c r="LPY108" s="39" t="e">
        <f>#REF!+LPY103+LPY104+LPY105+LPY107</f>
        <v>#REF!</v>
      </c>
      <c r="LPZ108" s="39" t="e">
        <f>#REF!+LPZ103+LPZ104+LPZ105+LPZ107</f>
        <v>#REF!</v>
      </c>
      <c r="LQA108" s="39" t="e">
        <f>#REF!+LQA103+LQA104+LQA105+LQA107</f>
        <v>#REF!</v>
      </c>
      <c r="LQB108" s="39" t="e">
        <f>#REF!+LQB103+LQB104+LQB105+LQB107</f>
        <v>#REF!</v>
      </c>
      <c r="LQC108" s="39" t="e">
        <f>#REF!+LQC103+LQC104+LQC105+LQC107</f>
        <v>#REF!</v>
      </c>
      <c r="LQD108" s="39" t="e">
        <f>#REF!+LQD103+LQD104+LQD105+LQD107</f>
        <v>#REF!</v>
      </c>
      <c r="LQE108" s="39" t="e">
        <f>#REF!+LQE103+LQE104+LQE105+LQE107</f>
        <v>#REF!</v>
      </c>
      <c r="LQF108" s="39" t="e">
        <f>#REF!+LQF103+LQF104+LQF105+LQF107</f>
        <v>#REF!</v>
      </c>
      <c r="LQG108" s="39" t="e">
        <f>#REF!+LQG103+LQG104+LQG105+LQG107</f>
        <v>#REF!</v>
      </c>
      <c r="LQH108" s="39" t="e">
        <f>#REF!+LQH103+LQH104+LQH105+LQH107</f>
        <v>#REF!</v>
      </c>
      <c r="LQI108" s="39" t="e">
        <f>#REF!+LQI103+LQI104+LQI105+LQI107</f>
        <v>#REF!</v>
      </c>
      <c r="LQJ108" s="39" t="e">
        <f>#REF!+LQJ103+LQJ104+LQJ105+LQJ107</f>
        <v>#REF!</v>
      </c>
      <c r="LQK108" s="39" t="e">
        <f>#REF!+LQK103+LQK104+LQK105+LQK107</f>
        <v>#REF!</v>
      </c>
      <c r="LQL108" s="39" t="e">
        <f>#REF!+LQL103+LQL104+LQL105+LQL107</f>
        <v>#REF!</v>
      </c>
      <c r="LQM108" s="39" t="e">
        <f>#REF!+LQM103+LQM104+LQM105+LQM107</f>
        <v>#REF!</v>
      </c>
      <c r="LQN108" s="39" t="e">
        <f>#REF!+LQN103+LQN104+LQN105+LQN107</f>
        <v>#REF!</v>
      </c>
      <c r="LQO108" s="39" t="e">
        <f>#REF!+LQO103+LQO104+LQO105+LQO107</f>
        <v>#REF!</v>
      </c>
      <c r="LQP108" s="39" t="e">
        <f>#REF!+LQP103+LQP104+LQP105+LQP107</f>
        <v>#REF!</v>
      </c>
      <c r="LQQ108" s="39" t="e">
        <f>#REF!+LQQ103+LQQ104+LQQ105+LQQ107</f>
        <v>#REF!</v>
      </c>
      <c r="LQR108" s="39" t="e">
        <f>#REF!+LQR103+LQR104+LQR105+LQR107</f>
        <v>#REF!</v>
      </c>
      <c r="LQS108" s="39" t="e">
        <f>#REF!+LQS103+LQS104+LQS105+LQS107</f>
        <v>#REF!</v>
      </c>
      <c r="LQT108" s="39" t="e">
        <f>#REF!+LQT103+LQT104+LQT105+LQT107</f>
        <v>#REF!</v>
      </c>
      <c r="LQU108" s="39" t="e">
        <f>#REF!+LQU103+LQU104+LQU105+LQU107</f>
        <v>#REF!</v>
      </c>
      <c r="LQV108" s="39" t="e">
        <f>#REF!+LQV103+LQV104+LQV105+LQV107</f>
        <v>#REF!</v>
      </c>
      <c r="LQW108" s="39" t="e">
        <f>#REF!+LQW103+LQW104+LQW105+LQW107</f>
        <v>#REF!</v>
      </c>
      <c r="LQX108" s="39" t="e">
        <f>#REF!+LQX103+LQX104+LQX105+LQX107</f>
        <v>#REF!</v>
      </c>
      <c r="LQY108" s="39" t="e">
        <f>#REF!+LQY103+LQY104+LQY105+LQY107</f>
        <v>#REF!</v>
      </c>
      <c r="LQZ108" s="39" t="e">
        <f>#REF!+LQZ103+LQZ104+LQZ105+LQZ107</f>
        <v>#REF!</v>
      </c>
      <c r="LRA108" s="39" t="e">
        <f>#REF!+LRA103+LRA104+LRA105+LRA107</f>
        <v>#REF!</v>
      </c>
      <c r="LRB108" s="39" t="e">
        <f>#REF!+LRB103+LRB104+LRB105+LRB107</f>
        <v>#REF!</v>
      </c>
      <c r="LRC108" s="39" t="e">
        <f>#REF!+LRC103+LRC104+LRC105+LRC107</f>
        <v>#REF!</v>
      </c>
      <c r="LRD108" s="39" t="e">
        <f>#REF!+LRD103+LRD104+LRD105+LRD107</f>
        <v>#REF!</v>
      </c>
      <c r="LRE108" s="39" t="e">
        <f>#REF!+LRE103+LRE104+LRE105+LRE107</f>
        <v>#REF!</v>
      </c>
      <c r="LRF108" s="39" t="e">
        <f>#REF!+LRF103+LRF104+LRF105+LRF107</f>
        <v>#REF!</v>
      </c>
      <c r="LRG108" s="39" t="e">
        <f>#REF!+LRG103+LRG104+LRG105+LRG107</f>
        <v>#REF!</v>
      </c>
      <c r="LRH108" s="39" t="e">
        <f>#REF!+LRH103+LRH104+LRH105+LRH107</f>
        <v>#REF!</v>
      </c>
      <c r="LRI108" s="39" t="e">
        <f>#REF!+LRI103+LRI104+LRI105+LRI107</f>
        <v>#REF!</v>
      </c>
      <c r="LRJ108" s="39" t="e">
        <f>#REF!+LRJ103+LRJ104+LRJ105+LRJ107</f>
        <v>#REF!</v>
      </c>
      <c r="LRK108" s="39" t="e">
        <f>#REF!+LRK103+LRK104+LRK105+LRK107</f>
        <v>#REF!</v>
      </c>
      <c r="LRL108" s="39" t="e">
        <f>#REF!+LRL103+LRL104+LRL105+LRL107</f>
        <v>#REF!</v>
      </c>
      <c r="LRM108" s="39" t="e">
        <f>#REF!+LRM103+LRM104+LRM105+LRM107</f>
        <v>#REF!</v>
      </c>
      <c r="LRN108" s="39" t="e">
        <f>#REF!+LRN103+LRN104+LRN105+LRN107</f>
        <v>#REF!</v>
      </c>
      <c r="LRO108" s="39" t="e">
        <f>#REF!+LRO103+LRO104+LRO105+LRO107</f>
        <v>#REF!</v>
      </c>
      <c r="LRP108" s="39" t="e">
        <f>#REF!+LRP103+LRP104+LRP105+LRP107</f>
        <v>#REF!</v>
      </c>
      <c r="LRQ108" s="39" t="e">
        <f>#REF!+LRQ103+LRQ104+LRQ105+LRQ107</f>
        <v>#REF!</v>
      </c>
      <c r="LRR108" s="39" t="e">
        <f>#REF!+LRR103+LRR104+LRR105+LRR107</f>
        <v>#REF!</v>
      </c>
      <c r="LRS108" s="39" t="e">
        <f>#REF!+LRS103+LRS104+LRS105+LRS107</f>
        <v>#REF!</v>
      </c>
      <c r="LRT108" s="39" t="e">
        <f>#REF!+LRT103+LRT104+LRT105+LRT107</f>
        <v>#REF!</v>
      </c>
      <c r="LRU108" s="39" t="e">
        <f>#REF!+LRU103+LRU104+LRU105+LRU107</f>
        <v>#REF!</v>
      </c>
      <c r="LRV108" s="39" t="e">
        <f>#REF!+LRV103+LRV104+LRV105+LRV107</f>
        <v>#REF!</v>
      </c>
      <c r="LRW108" s="39" t="e">
        <f>#REF!+LRW103+LRW104+LRW105+LRW107</f>
        <v>#REF!</v>
      </c>
      <c r="LRX108" s="39" t="e">
        <f>#REF!+LRX103+LRX104+LRX105+LRX107</f>
        <v>#REF!</v>
      </c>
      <c r="LRY108" s="39" t="e">
        <f>#REF!+LRY103+LRY104+LRY105+LRY107</f>
        <v>#REF!</v>
      </c>
      <c r="LRZ108" s="39" t="e">
        <f>#REF!+LRZ103+LRZ104+LRZ105+LRZ107</f>
        <v>#REF!</v>
      </c>
      <c r="LSA108" s="39" t="e">
        <f>#REF!+LSA103+LSA104+LSA105+LSA107</f>
        <v>#REF!</v>
      </c>
      <c r="LSB108" s="39" t="e">
        <f>#REF!+LSB103+LSB104+LSB105+LSB107</f>
        <v>#REF!</v>
      </c>
      <c r="LSC108" s="39" t="e">
        <f>#REF!+LSC103+LSC104+LSC105+LSC107</f>
        <v>#REF!</v>
      </c>
      <c r="LSD108" s="39" t="e">
        <f>#REF!+LSD103+LSD104+LSD105+LSD107</f>
        <v>#REF!</v>
      </c>
      <c r="LSE108" s="39" t="e">
        <f>#REF!+LSE103+LSE104+LSE105+LSE107</f>
        <v>#REF!</v>
      </c>
      <c r="LSF108" s="39" t="e">
        <f>#REF!+LSF103+LSF104+LSF105+LSF107</f>
        <v>#REF!</v>
      </c>
      <c r="LSG108" s="39" t="e">
        <f>#REF!+LSG103+LSG104+LSG105+LSG107</f>
        <v>#REF!</v>
      </c>
      <c r="LSH108" s="39" t="e">
        <f>#REF!+LSH103+LSH104+LSH105+LSH107</f>
        <v>#REF!</v>
      </c>
      <c r="LSI108" s="39" t="e">
        <f>#REF!+LSI103+LSI104+LSI105+LSI107</f>
        <v>#REF!</v>
      </c>
      <c r="LSJ108" s="39" t="e">
        <f>#REF!+LSJ103+LSJ104+LSJ105+LSJ107</f>
        <v>#REF!</v>
      </c>
      <c r="LSK108" s="39" t="e">
        <f>#REF!+LSK103+LSK104+LSK105+LSK107</f>
        <v>#REF!</v>
      </c>
      <c r="LSL108" s="39" t="e">
        <f>#REF!+LSL103+LSL104+LSL105+LSL107</f>
        <v>#REF!</v>
      </c>
      <c r="LSM108" s="39" t="e">
        <f>#REF!+LSM103+LSM104+LSM105+LSM107</f>
        <v>#REF!</v>
      </c>
      <c r="LSN108" s="39" t="e">
        <f>#REF!+LSN103+LSN104+LSN105+LSN107</f>
        <v>#REF!</v>
      </c>
      <c r="LSO108" s="39" t="e">
        <f>#REF!+LSO103+LSO104+LSO105+LSO107</f>
        <v>#REF!</v>
      </c>
      <c r="LSP108" s="39" t="e">
        <f>#REF!+LSP103+LSP104+LSP105+LSP107</f>
        <v>#REF!</v>
      </c>
      <c r="LSQ108" s="39" t="e">
        <f>#REF!+LSQ103+LSQ104+LSQ105+LSQ107</f>
        <v>#REF!</v>
      </c>
      <c r="LSR108" s="39" t="e">
        <f>#REF!+LSR103+LSR104+LSR105+LSR107</f>
        <v>#REF!</v>
      </c>
      <c r="LSS108" s="39" t="e">
        <f>#REF!+LSS103+LSS104+LSS105+LSS107</f>
        <v>#REF!</v>
      </c>
      <c r="LST108" s="39" t="e">
        <f>#REF!+LST103+LST104+LST105+LST107</f>
        <v>#REF!</v>
      </c>
      <c r="LSU108" s="39" t="e">
        <f>#REF!+LSU103+LSU104+LSU105+LSU107</f>
        <v>#REF!</v>
      </c>
      <c r="LSV108" s="39" t="e">
        <f>#REF!+LSV103+LSV104+LSV105+LSV107</f>
        <v>#REF!</v>
      </c>
      <c r="LSW108" s="39" t="e">
        <f>#REF!+LSW103+LSW104+LSW105+LSW107</f>
        <v>#REF!</v>
      </c>
      <c r="LSX108" s="39" t="e">
        <f>#REF!+LSX103+LSX104+LSX105+LSX107</f>
        <v>#REF!</v>
      </c>
      <c r="LSY108" s="39" t="e">
        <f>#REF!+LSY103+LSY104+LSY105+LSY107</f>
        <v>#REF!</v>
      </c>
      <c r="LSZ108" s="39" t="e">
        <f>#REF!+LSZ103+LSZ104+LSZ105+LSZ107</f>
        <v>#REF!</v>
      </c>
      <c r="LTA108" s="39" t="e">
        <f>#REF!+LTA103+LTA104+LTA105+LTA107</f>
        <v>#REF!</v>
      </c>
      <c r="LTB108" s="39" t="e">
        <f>#REF!+LTB103+LTB104+LTB105+LTB107</f>
        <v>#REF!</v>
      </c>
      <c r="LTC108" s="39" t="e">
        <f>#REF!+LTC103+LTC104+LTC105+LTC107</f>
        <v>#REF!</v>
      </c>
      <c r="LTD108" s="39" t="e">
        <f>#REF!+LTD103+LTD104+LTD105+LTD107</f>
        <v>#REF!</v>
      </c>
      <c r="LTE108" s="39" t="e">
        <f>#REF!+LTE103+LTE104+LTE105+LTE107</f>
        <v>#REF!</v>
      </c>
      <c r="LTF108" s="39" t="e">
        <f>#REF!+LTF103+LTF104+LTF105+LTF107</f>
        <v>#REF!</v>
      </c>
      <c r="LTG108" s="39" t="e">
        <f>#REF!+LTG103+LTG104+LTG105+LTG107</f>
        <v>#REF!</v>
      </c>
      <c r="LTH108" s="39" t="e">
        <f>#REF!+LTH103+LTH104+LTH105+LTH107</f>
        <v>#REF!</v>
      </c>
      <c r="LTI108" s="39" t="e">
        <f>#REF!+LTI103+LTI104+LTI105+LTI107</f>
        <v>#REF!</v>
      </c>
      <c r="LTJ108" s="39" t="e">
        <f>#REF!+LTJ103+LTJ104+LTJ105+LTJ107</f>
        <v>#REF!</v>
      </c>
      <c r="LTK108" s="39" t="e">
        <f>#REF!+LTK103+LTK104+LTK105+LTK107</f>
        <v>#REF!</v>
      </c>
      <c r="LTL108" s="39" t="e">
        <f>#REF!+LTL103+LTL104+LTL105+LTL107</f>
        <v>#REF!</v>
      </c>
      <c r="LTM108" s="39" t="e">
        <f>#REF!+LTM103+LTM104+LTM105+LTM107</f>
        <v>#REF!</v>
      </c>
      <c r="LTN108" s="39" t="e">
        <f>#REF!+LTN103+LTN104+LTN105+LTN107</f>
        <v>#REF!</v>
      </c>
      <c r="LTO108" s="39" t="e">
        <f>#REF!+LTO103+LTO104+LTO105+LTO107</f>
        <v>#REF!</v>
      </c>
      <c r="LTP108" s="39" t="e">
        <f>#REF!+LTP103+LTP104+LTP105+LTP107</f>
        <v>#REF!</v>
      </c>
      <c r="LTQ108" s="39" t="e">
        <f>#REF!+LTQ103+LTQ104+LTQ105+LTQ107</f>
        <v>#REF!</v>
      </c>
      <c r="LTR108" s="39" t="e">
        <f>#REF!+LTR103+LTR104+LTR105+LTR107</f>
        <v>#REF!</v>
      </c>
      <c r="LTS108" s="39" t="e">
        <f>#REF!+LTS103+LTS104+LTS105+LTS107</f>
        <v>#REF!</v>
      </c>
      <c r="LTT108" s="39" t="e">
        <f>#REF!+LTT103+LTT104+LTT105+LTT107</f>
        <v>#REF!</v>
      </c>
      <c r="LTU108" s="39" t="e">
        <f>#REF!+LTU103+LTU104+LTU105+LTU107</f>
        <v>#REF!</v>
      </c>
      <c r="LTV108" s="39" t="e">
        <f>#REF!+LTV103+LTV104+LTV105+LTV107</f>
        <v>#REF!</v>
      </c>
      <c r="LTW108" s="39" t="e">
        <f>#REF!+LTW103+LTW104+LTW105+LTW107</f>
        <v>#REF!</v>
      </c>
      <c r="LTX108" s="39" t="e">
        <f>#REF!+LTX103+LTX104+LTX105+LTX107</f>
        <v>#REF!</v>
      </c>
      <c r="LTY108" s="39" t="e">
        <f>#REF!+LTY103+LTY104+LTY105+LTY107</f>
        <v>#REF!</v>
      </c>
      <c r="LTZ108" s="39" t="e">
        <f>#REF!+LTZ103+LTZ104+LTZ105+LTZ107</f>
        <v>#REF!</v>
      </c>
      <c r="LUA108" s="39" t="e">
        <f>#REF!+LUA103+LUA104+LUA105+LUA107</f>
        <v>#REF!</v>
      </c>
      <c r="LUB108" s="39" t="e">
        <f>#REF!+LUB103+LUB104+LUB105+LUB107</f>
        <v>#REF!</v>
      </c>
      <c r="LUC108" s="39" t="e">
        <f>#REF!+LUC103+LUC104+LUC105+LUC107</f>
        <v>#REF!</v>
      </c>
      <c r="LUD108" s="39" t="e">
        <f>#REF!+LUD103+LUD104+LUD105+LUD107</f>
        <v>#REF!</v>
      </c>
      <c r="LUE108" s="39" t="e">
        <f>#REF!+LUE103+LUE104+LUE105+LUE107</f>
        <v>#REF!</v>
      </c>
      <c r="LUF108" s="39" t="e">
        <f>#REF!+LUF103+LUF104+LUF105+LUF107</f>
        <v>#REF!</v>
      </c>
      <c r="LUG108" s="39" t="e">
        <f>#REF!+LUG103+LUG104+LUG105+LUG107</f>
        <v>#REF!</v>
      </c>
      <c r="LUH108" s="39" t="e">
        <f>#REF!+LUH103+LUH104+LUH105+LUH107</f>
        <v>#REF!</v>
      </c>
      <c r="LUI108" s="39" t="e">
        <f>#REF!+LUI103+LUI104+LUI105+LUI107</f>
        <v>#REF!</v>
      </c>
      <c r="LUJ108" s="39" t="e">
        <f>#REF!+LUJ103+LUJ104+LUJ105+LUJ107</f>
        <v>#REF!</v>
      </c>
      <c r="LUK108" s="39" t="e">
        <f>#REF!+LUK103+LUK104+LUK105+LUK107</f>
        <v>#REF!</v>
      </c>
      <c r="LUL108" s="39" t="e">
        <f>#REF!+LUL103+LUL104+LUL105+LUL107</f>
        <v>#REF!</v>
      </c>
      <c r="LUM108" s="39" t="e">
        <f>#REF!+LUM103+LUM104+LUM105+LUM107</f>
        <v>#REF!</v>
      </c>
      <c r="LUN108" s="39" t="e">
        <f>#REF!+LUN103+LUN104+LUN105+LUN107</f>
        <v>#REF!</v>
      </c>
      <c r="LUO108" s="39" t="e">
        <f>#REF!+LUO103+LUO104+LUO105+LUO107</f>
        <v>#REF!</v>
      </c>
      <c r="LUP108" s="39" t="e">
        <f>#REF!+LUP103+LUP104+LUP105+LUP107</f>
        <v>#REF!</v>
      </c>
      <c r="LUQ108" s="39" t="e">
        <f>#REF!+LUQ103+LUQ104+LUQ105+LUQ107</f>
        <v>#REF!</v>
      </c>
      <c r="LUR108" s="39" t="e">
        <f>#REF!+LUR103+LUR104+LUR105+LUR107</f>
        <v>#REF!</v>
      </c>
      <c r="LUS108" s="39" t="e">
        <f>#REF!+LUS103+LUS104+LUS105+LUS107</f>
        <v>#REF!</v>
      </c>
      <c r="LUT108" s="39" t="e">
        <f>#REF!+LUT103+LUT104+LUT105+LUT107</f>
        <v>#REF!</v>
      </c>
      <c r="LUU108" s="39" t="e">
        <f>#REF!+LUU103+LUU104+LUU105+LUU107</f>
        <v>#REF!</v>
      </c>
      <c r="LUV108" s="39" t="e">
        <f>#REF!+LUV103+LUV104+LUV105+LUV107</f>
        <v>#REF!</v>
      </c>
      <c r="LUW108" s="39" t="e">
        <f>#REF!+LUW103+LUW104+LUW105+LUW107</f>
        <v>#REF!</v>
      </c>
      <c r="LUX108" s="39" t="e">
        <f>#REF!+LUX103+LUX104+LUX105+LUX107</f>
        <v>#REF!</v>
      </c>
      <c r="LUY108" s="39" t="e">
        <f>#REF!+LUY103+LUY104+LUY105+LUY107</f>
        <v>#REF!</v>
      </c>
      <c r="LUZ108" s="39" t="e">
        <f>#REF!+LUZ103+LUZ104+LUZ105+LUZ107</f>
        <v>#REF!</v>
      </c>
      <c r="LVA108" s="39" t="e">
        <f>#REF!+LVA103+LVA104+LVA105+LVA107</f>
        <v>#REF!</v>
      </c>
      <c r="LVB108" s="39" t="e">
        <f>#REF!+LVB103+LVB104+LVB105+LVB107</f>
        <v>#REF!</v>
      </c>
      <c r="LVC108" s="39" t="e">
        <f>#REF!+LVC103+LVC104+LVC105+LVC107</f>
        <v>#REF!</v>
      </c>
      <c r="LVD108" s="39" t="e">
        <f>#REF!+LVD103+LVD104+LVD105+LVD107</f>
        <v>#REF!</v>
      </c>
      <c r="LVE108" s="39" t="e">
        <f>#REF!+LVE103+LVE104+LVE105+LVE107</f>
        <v>#REF!</v>
      </c>
      <c r="LVF108" s="39" t="e">
        <f>#REF!+LVF103+LVF104+LVF105+LVF107</f>
        <v>#REF!</v>
      </c>
      <c r="LVG108" s="39" t="e">
        <f>#REF!+LVG103+LVG104+LVG105+LVG107</f>
        <v>#REF!</v>
      </c>
      <c r="LVH108" s="39" t="e">
        <f>#REF!+LVH103+LVH104+LVH105+LVH107</f>
        <v>#REF!</v>
      </c>
      <c r="LVI108" s="39" t="e">
        <f>#REF!+LVI103+LVI104+LVI105+LVI107</f>
        <v>#REF!</v>
      </c>
      <c r="LVJ108" s="39" t="e">
        <f>#REF!+LVJ103+LVJ104+LVJ105+LVJ107</f>
        <v>#REF!</v>
      </c>
      <c r="LVK108" s="39" t="e">
        <f>#REF!+LVK103+LVK104+LVK105+LVK107</f>
        <v>#REF!</v>
      </c>
      <c r="LVL108" s="39" t="e">
        <f>#REF!+LVL103+LVL104+LVL105+LVL107</f>
        <v>#REF!</v>
      </c>
      <c r="LVM108" s="39" t="e">
        <f>#REF!+LVM103+LVM104+LVM105+LVM107</f>
        <v>#REF!</v>
      </c>
      <c r="LVN108" s="39" t="e">
        <f>#REF!+LVN103+LVN104+LVN105+LVN107</f>
        <v>#REF!</v>
      </c>
      <c r="LVO108" s="39" t="e">
        <f>#REF!+LVO103+LVO104+LVO105+LVO107</f>
        <v>#REF!</v>
      </c>
      <c r="LVP108" s="39" t="e">
        <f>#REF!+LVP103+LVP104+LVP105+LVP107</f>
        <v>#REF!</v>
      </c>
      <c r="LVQ108" s="39" t="e">
        <f>#REF!+LVQ103+LVQ104+LVQ105+LVQ107</f>
        <v>#REF!</v>
      </c>
      <c r="LVR108" s="39" t="e">
        <f>#REF!+LVR103+LVR104+LVR105+LVR107</f>
        <v>#REF!</v>
      </c>
      <c r="LVS108" s="39" t="e">
        <f>#REF!+LVS103+LVS104+LVS105+LVS107</f>
        <v>#REF!</v>
      </c>
      <c r="LVT108" s="39" t="e">
        <f>#REF!+LVT103+LVT104+LVT105+LVT107</f>
        <v>#REF!</v>
      </c>
      <c r="LVU108" s="39" t="e">
        <f>#REF!+LVU103+LVU104+LVU105+LVU107</f>
        <v>#REF!</v>
      </c>
      <c r="LVV108" s="39" t="e">
        <f>#REF!+LVV103+LVV104+LVV105+LVV107</f>
        <v>#REF!</v>
      </c>
      <c r="LVW108" s="39" t="e">
        <f>#REF!+LVW103+LVW104+LVW105+LVW107</f>
        <v>#REF!</v>
      </c>
      <c r="LVX108" s="39" t="e">
        <f>#REF!+LVX103+LVX104+LVX105+LVX107</f>
        <v>#REF!</v>
      </c>
      <c r="LVY108" s="39" t="e">
        <f>#REF!+LVY103+LVY104+LVY105+LVY107</f>
        <v>#REF!</v>
      </c>
      <c r="LVZ108" s="39" t="e">
        <f>#REF!+LVZ103+LVZ104+LVZ105+LVZ107</f>
        <v>#REF!</v>
      </c>
      <c r="LWA108" s="39" t="e">
        <f>#REF!+LWA103+LWA104+LWA105+LWA107</f>
        <v>#REF!</v>
      </c>
      <c r="LWB108" s="39" t="e">
        <f>#REF!+LWB103+LWB104+LWB105+LWB107</f>
        <v>#REF!</v>
      </c>
      <c r="LWC108" s="39" t="e">
        <f>#REF!+LWC103+LWC104+LWC105+LWC107</f>
        <v>#REF!</v>
      </c>
      <c r="LWD108" s="39" t="e">
        <f>#REF!+LWD103+LWD104+LWD105+LWD107</f>
        <v>#REF!</v>
      </c>
      <c r="LWE108" s="39" t="e">
        <f>#REF!+LWE103+LWE104+LWE105+LWE107</f>
        <v>#REF!</v>
      </c>
      <c r="LWF108" s="39" t="e">
        <f>#REF!+LWF103+LWF104+LWF105+LWF107</f>
        <v>#REF!</v>
      </c>
      <c r="LWG108" s="39" t="e">
        <f>#REF!+LWG103+LWG104+LWG105+LWG107</f>
        <v>#REF!</v>
      </c>
      <c r="LWH108" s="39" t="e">
        <f>#REF!+LWH103+LWH104+LWH105+LWH107</f>
        <v>#REF!</v>
      </c>
      <c r="LWI108" s="39" t="e">
        <f>#REF!+LWI103+LWI104+LWI105+LWI107</f>
        <v>#REF!</v>
      </c>
      <c r="LWJ108" s="39" t="e">
        <f>#REF!+LWJ103+LWJ104+LWJ105+LWJ107</f>
        <v>#REF!</v>
      </c>
      <c r="LWK108" s="39" t="e">
        <f>#REF!+LWK103+LWK104+LWK105+LWK107</f>
        <v>#REF!</v>
      </c>
      <c r="LWL108" s="39" t="e">
        <f>#REF!+LWL103+LWL104+LWL105+LWL107</f>
        <v>#REF!</v>
      </c>
      <c r="LWM108" s="39" t="e">
        <f>#REF!+LWM103+LWM104+LWM105+LWM107</f>
        <v>#REF!</v>
      </c>
      <c r="LWN108" s="39" t="e">
        <f>#REF!+LWN103+LWN104+LWN105+LWN107</f>
        <v>#REF!</v>
      </c>
      <c r="LWO108" s="39" t="e">
        <f>#REF!+LWO103+LWO104+LWO105+LWO107</f>
        <v>#REF!</v>
      </c>
      <c r="LWP108" s="39" t="e">
        <f>#REF!+LWP103+LWP104+LWP105+LWP107</f>
        <v>#REF!</v>
      </c>
      <c r="LWQ108" s="39" t="e">
        <f>#REF!+LWQ103+LWQ104+LWQ105+LWQ107</f>
        <v>#REF!</v>
      </c>
      <c r="LWR108" s="39" t="e">
        <f>#REF!+LWR103+LWR104+LWR105+LWR107</f>
        <v>#REF!</v>
      </c>
      <c r="LWS108" s="39" t="e">
        <f>#REF!+LWS103+LWS104+LWS105+LWS107</f>
        <v>#REF!</v>
      </c>
      <c r="LWT108" s="39" t="e">
        <f>#REF!+LWT103+LWT104+LWT105+LWT107</f>
        <v>#REF!</v>
      </c>
      <c r="LWU108" s="39" t="e">
        <f>#REF!+LWU103+LWU104+LWU105+LWU107</f>
        <v>#REF!</v>
      </c>
      <c r="LWV108" s="39" t="e">
        <f>#REF!+LWV103+LWV104+LWV105+LWV107</f>
        <v>#REF!</v>
      </c>
      <c r="LWW108" s="39" t="e">
        <f>#REF!+LWW103+LWW104+LWW105+LWW107</f>
        <v>#REF!</v>
      </c>
      <c r="LWX108" s="39" t="e">
        <f>#REF!+LWX103+LWX104+LWX105+LWX107</f>
        <v>#REF!</v>
      </c>
      <c r="LWY108" s="39" t="e">
        <f>#REF!+LWY103+LWY104+LWY105+LWY107</f>
        <v>#REF!</v>
      </c>
      <c r="LWZ108" s="39" t="e">
        <f>#REF!+LWZ103+LWZ104+LWZ105+LWZ107</f>
        <v>#REF!</v>
      </c>
      <c r="LXA108" s="39" t="e">
        <f>#REF!+LXA103+LXA104+LXA105+LXA107</f>
        <v>#REF!</v>
      </c>
      <c r="LXB108" s="39" t="e">
        <f>#REF!+LXB103+LXB104+LXB105+LXB107</f>
        <v>#REF!</v>
      </c>
      <c r="LXC108" s="39" t="e">
        <f>#REF!+LXC103+LXC104+LXC105+LXC107</f>
        <v>#REF!</v>
      </c>
      <c r="LXD108" s="39" t="e">
        <f>#REF!+LXD103+LXD104+LXD105+LXD107</f>
        <v>#REF!</v>
      </c>
      <c r="LXE108" s="39" t="e">
        <f>#REF!+LXE103+LXE104+LXE105+LXE107</f>
        <v>#REF!</v>
      </c>
      <c r="LXF108" s="39" t="e">
        <f>#REF!+LXF103+LXF104+LXF105+LXF107</f>
        <v>#REF!</v>
      </c>
      <c r="LXG108" s="39" t="e">
        <f>#REF!+LXG103+LXG104+LXG105+LXG107</f>
        <v>#REF!</v>
      </c>
      <c r="LXH108" s="39" t="e">
        <f>#REF!+LXH103+LXH104+LXH105+LXH107</f>
        <v>#REF!</v>
      </c>
      <c r="LXI108" s="39" t="e">
        <f>#REF!+LXI103+LXI104+LXI105+LXI107</f>
        <v>#REF!</v>
      </c>
      <c r="LXJ108" s="39" t="e">
        <f>#REF!+LXJ103+LXJ104+LXJ105+LXJ107</f>
        <v>#REF!</v>
      </c>
      <c r="LXK108" s="39" t="e">
        <f>#REF!+LXK103+LXK104+LXK105+LXK107</f>
        <v>#REF!</v>
      </c>
      <c r="LXL108" s="39" t="e">
        <f>#REF!+LXL103+LXL104+LXL105+LXL107</f>
        <v>#REF!</v>
      </c>
      <c r="LXM108" s="39" t="e">
        <f>#REF!+LXM103+LXM104+LXM105+LXM107</f>
        <v>#REF!</v>
      </c>
      <c r="LXN108" s="39" t="e">
        <f>#REF!+LXN103+LXN104+LXN105+LXN107</f>
        <v>#REF!</v>
      </c>
      <c r="LXO108" s="39" t="e">
        <f>#REF!+LXO103+LXO104+LXO105+LXO107</f>
        <v>#REF!</v>
      </c>
      <c r="LXP108" s="39" t="e">
        <f>#REF!+LXP103+LXP104+LXP105+LXP107</f>
        <v>#REF!</v>
      </c>
      <c r="LXQ108" s="39" t="e">
        <f>#REF!+LXQ103+LXQ104+LXQ105+LXQ107</f>
        <v>#REF!</v>
      </c>
      <c r="LXR108" s="39" t="e">
        <f>#REF!+LXR103+LXR104+LXR105+LXR107</f>
        <v>#REF!</v>
      </c>
      <c r="LXS108" s="39" t="e">
        <f>#REF!+LXS103+LXS104+LXS105+LXS107</f>
        <v>#REF!</v>
      </c>
      <c r="LXT108" s="39" t="e">
        <f>#REF!+LXT103+LXT104+LXT105+LXT107</f>
        <v>#REF!</v>
      </c>
      <c r="LXU108" s="39" t="e">
        <f>#REF!+LXU103+LXU104+LXU105+LXU107</f>
        <v>#REF!</v>
      </c>
      <c r="LXV108" s="39" t="e">
        <f>#REF!+LXV103+LXV104+LXV105+LXV107</f>
        <v>#REF!</v>
      </c>
      <c r="LXW108" s="39" t="e">
        <f>#REF!+LXW103+LXW104+LXW105+LXW107</f>
        <v>#REF!</v>
      </c>
      <c r="LXX108" s="39" t="e">
        <f>#REF!+LXX103+LXX104+LXX105+LXX107</f>
        <v>#REF!</v>
      </c>
      <c r="LXY108" s="39" t="e">
        <f>#REF!+LXY103+LXY104+LXY105+LXY107</f>
        <v>#REF!</v>
      </c>
      <c r="LXZ108" s="39" t="e">
        <f>#REF!+LXZ103+LXZ104+LXZ105+LXZ107</f>
        <v>#REF!</v>
      </c>
      <c r="LYA108" s="39" t="e">
        <f>#REF!+LYA103+LYA104+LYA105+LYA107</f>
        <v>#REF!</v>
      </c>
      <c r="LYB108" s="39" t="e">
        <f>#REF!+LYB103+LYB104+LYB105+LYB107</f>
        <v>#REF!</v>
      </c>
      <c r="LYC108" s="39" t="e">
        <f>#REF!+LYC103+LYC104+LYC105+LYC107</f>
        <v>#REF!</v>
      </c>
      <c r="LYD108" s="39" t="e">
        <f>#REF!+LYD103+LYD104+LYD105+LYD107</f>
        <v>#REF!</v>
      </c>
      <c r="LYE108" s="39" t="e">
        <f>#REF!+LYE103+LYE104+LYE105+LYE107</f>
        <v>#REF!</v>
      </c>
      <c r="LYF108" s="39" t="e">
        <f>#REF!+LYF103+LYF104+LYF105+LYF107</f>
        <v>#REF!</v>
      </c>
      <c r="LYG108" s="39" t="e">
        <f>#REF!+LYG103+LYG104+LYG105+LYG107</f>
        <v>#REF!</v>
      </c>
      <c r="LYH108" s="39" t="e">
        <f>#REF!+LYH103+LYH104+LYH105+LYH107</f>
        <v>#REF!</v>
      </c>
      <c r="LYI108" s="39" t="e">
        <f>#REF!+LYI103+LYI104+LYI105+LYI107</f>
        <v>#REF!</v>
      </c>
      <c r="LYJ108" s="39" t="e">
        <f>#REF!+LYJ103+LYJ104+LYJ105+LYJ107</f>
        <v>#REF!</v>
      </c>
      <c r="LYK108" s="39" t="e">
        <f>#REF!+LYK103+LYK104+LYK105+LYK107</f>
        <v>#REF!</v>
      </c>
      <c r="LYL108" s="39" t="e">
        <f>#REF!+LYL103+LYL104+LYL105+LYL107</f>
        <v>#REF!</v>
      </c>
      <c r="LYM108" s="39" t="e">
        <f>#REF!+LYM103+LYM104+LYM105+LYM107</f>
        <v>#REF!</v>
      </c>
      <c r="LYN108" s="39" t="e">
        <f>#REF!+LYN103+LYN104+LYN105+LYN107</f>
        <v>#REF!</v>
      </c>
      <c r="LYO108" s="39" t="e">
        <f>#REF!+LYO103+LYO104+LYO105+LYO107</f>
        <v>#REF!</v>
      </c>
      <c r="LYP108" s="39" t="e">
        <f>#REF!+LYP103+LYP104+LYP105+LYP107</f>
        <v>#REF!</v>
      </c>
      <c r="LYQ108" s="39" t="e">
        <f>#REF!+LYQ103+LYQ104+LYQ105+LYQ107</f>
        <v>#REF!</v>
      </c>
      <c r="LYR108" s="39" t="e">
        <f>#REF!+LYR103+LYR104+LYR105+LYR107</f>
        <v>#REF!</v>
      </c>
      <c r="LYS108" s="39" t="e">
        <f>#REF!+LYS103+LYS104+LYS105+LYS107</f>
        <v>#REF!</v>
      </c>
      <c r="LYT108" s="39" t="e">
        <f>#REF!+LYT103+LYT104+LYT105+LYT107</f>
        <v>#REF!</v>
      </c>
      <c r="LYU108" s="39" t="e">
        <f>#REF!+LYU103+LYU104+LYU105+LYU107</f>
        <v>#REF!</v>
      </c>
      <c r="LYV108" s="39" t="e">
        <f>#REF!+LYV103+LYV104+LYV105+LYV107</f>
        <v>#REF!</v>
      </c>
      <c r="LYW108" s="39" t="e">
        <f>#REF!+LYW103+LYW104+LYW105+LYW107</f>
        <v>#REF!</v>
      </c>
      <c r="LYX108" s="39" t="e">
        <f>#REF!+LYX103+LYX104+LYX105+LYX107</f>
        <v>#REF!</v>
      </c>
      <c r="LYY108" s="39" t="e">
        <f>#REF!+LYY103+LYY104+LYY105+LYY107</f>
        <v>#REF!</v>
      </c>
      <c r="LYZ108" s="39" t="e">
        <f>#REF!+LYZ103+LYZ104+LYZ105+LYZ107</f>
        <v>#REF!</v>
      </c>
      <c r="LZA108" s="39" t="e">
        <f>#REF!+LZA103+LZA104+LZA105+LZA107</f>
        <v>#REF!</v>
      </c>
      <c r="LZB108" s="39" t="e">
        <f>#REF!+LZB103+LZB104+LZB105+LZB107</f>
        <v>#REF!</v>
      </c>
      <c r="LZC108" s="39" t="e">
        <f>#REF!+LZC103+LZC104+LZC105+LZC107</f>
        <v>#REF!</v>
      </c>
      <c r="LZD108" s="39" t="e">
        <f>#REF!+LZD103+LZD104+LZD105+LZD107</f>
        <v>#REF!</v>
      </c>
      <c r="LZE108" s="39" t="e">
        <f>#REF!+LZE103+LZE104+LZE105+LZE107</f>
        <v>#REF!</v>
      </c>
      <c r="LZF108" s="39" t="e">
        <f>#REF!+LZF103+LZF104+LZF105+LZF107</f>
        <v>#REF!</v>
      </c>
      <c r="LZG108" s="39" t="e">
        <f>#REF!+LZG103+LZG104+LZG105+LZG107</f>
        <v>#REF!</v>
      </c>
      <c r="LZH108" s="39" t="e">
        <f>#REF!+LZH103+LZH104+LZH105+LZH107</f>
        <v>#REF!</v>
      </c>
      <c r="LZI108" s="39" t="e">
        <f>#REF!+LZI103+LZI104+LZI105+LZI107</f>
        <v>#REF!</v>
      </c>
      <c r="LZJ108" s="39" t="e">
        <f>#REF!+LZJ103+LZJ104+LZJ105+LZJ107</f>
        <v>#REF!</v>
      </c>
      <c r="LZK108" s="39" t="e">
        <f>#REF!+LZK103+LZK104+LZK105+LZK107</f>
        <v>#REF!</v>
      </c>
      <c r="LZL108" s="39" t="e">
        <f>#REF!+LZL103+LZL104+LZL105+LZL107</f>
        <v>#REF!</v>
      </c>
      <c r="LZM108" s="39" t="e">
        <f>#REF!+LZM103+LZM104+LZM105+LZM107</f>
        <v>#REF!</v>
      </c>
      <c r="LZN108" s="39" t="e">
        <f>#REF!+LZN103+LZN104+LZN105+LZN107</f>
        <v>#REF!</v>
      </c>
      <c r="LZO108" s="39" t="e">
        <f>#REF!+LZO103+LZO104+LZO105+LZO107</f>
        <v>#REF!</v>
      </c>
      <c r="LZP108" s="39" t="e">
        <f>#REF!+LZP103+LZP104+LZP105+LZP107</f>
        <v>#REF!</v>
      </c>
      <c r="LZQ108" s="39" t="e">
        <f>#REF!+LZQ103+LZQ104+LZQ105+LZQ107</f>
        <v>#REF!</v>
      </c>
      <c r="LZR108" s="39" t="e">
        <f>#REF!+LZR103+LZR104+LZR105+LZR107</f>
        <v>#REF!</v>
      </c>
      <c r="LZS108" s="39" t="e">
        <f>#REF!+LZS103+LZS104+LZS105+LZS107</f>
        <v>#REF!</v>
      </c>
      <c r="LZT108" s="39" t="e">
        <f>#REF!+LZT103+LZT104+LZT105+LZT107</f>
        <v>#REF!</v>
      </c>
      <c r="LZU108" s="39" t="e">
        <f>#REF!+LZU103+LZU104+LZU105+LZU107</f>
        <v>#REF!</v>
      </c>
      <c r="LZV108" s="39" t="e">
        <f>#REF!+LZV103+LZV104+LZV105+LZV107</f>
        <v>#REF!</v>
      </c>
      <c r="LZW108" s="39" t="e">
        <f>#REF!+LZW103+LZW104+LZW105+LZW107</f>
        <v>#REF!</v>
      </c>
      <c r="LZX108" s="39" t="e">
        <f>#REF!+LZX103+LZX104+LZX105+LZX107</f>
        <v>#REF!</v>
      </c>
      <c r="LZY108" s="39" t="e">
        <f>#REF!+LZY103+LZY104+LZY105+LZY107</f>
        <v>#REF!</v>
      </c>
      <c r="LZZ108" s="39" t="e">
        <f>#REF!+LZZ103+LZZ104+LZZ105+LZZ107</f>
        <v>#REF!</v>
      </c>
      <c r="MAA108" s="39" t="e">
        <f>#REF!+MAA103+MAA104+MAA105+MAA107</f>
        <v>#REF!</v>
      </c>
      <c r="MAB108" s="39" t="e">
        <f>#REF!+MAB103+MAB104+MAB105+MAB107</f>
        <v>#REF!</v>
      </c>
      <c r="MAC108" s="39" t="e">
        <f>#REF!+MAC103+MAC104+MAC105+MAC107</f>
        <v>#REF!</v>
      </c>
      <c r="MAD108" s="39" t="e">
        <f>#REF!+MAD103+MAD104+MAD105+MAD107</f>
        <v>#REF!</v>
      </c>
      <c r="MAE108" s="39" t="e">
        <f>#REF!+MAE103+MAE104+MAE105+MAE107</f>
        <v>#REF!</v>
      </c>
      <c r="MAF108" s="39" t="e">
        <f>#REF!+MAF103+MAF104+MAF105+MAF107</f>
        <v>#REF!</v>
      </c>
      <c r="MAG108" s="39" t="e">
        <f>#REF!+MAG103+MAG104+MAG105+MAG107</f>
        <v>#REF!</v>
      </c>
      <c r="MAH108" s="39" t="e">
        <f>#REF!+MAH103+MAH104+MAH105+MAH107</f>
        <v>#REF!</v>
      </c>
      <c r="MAI108" s="39" t="e">
        <f>#REF!+MAI103+MAI104+MAI105+MAI107</f>
        <v>#REF!</v>
      </c>
      <c r="MAJ108" s="39" t="e">
        <f>#REF!+MAJ103+MAJ104+MAJ105+MAJ107</f>
        <v>#REF!</v>
      </c>
      <c r="MAK108" s="39" t="e">
        <f>#REF!+MAK103+MAK104+MAK105+MAK107</f>
        <v>#REF!</v>
      </c>
      <c r="MAL108" s="39" t="e">
        <f>#REF!+MAL103+MAL104+MAL105+MAL107</f>
        <v>#REF!</v>
      </c>
      <c r="MAM108" s="39" t="e">
        <f>#REF!+MAM103+MAM104+MAM105+MAM107</f>
        <v>#REF!</v>
      </c>
      <c r="MAN108" s="39" t="e">
        <f>#REF!+MAN103+MAN104+MAN105+MAN107</f>
        <v>#REF!</v>
      </c>
      <c r="MAO108" s="39" t="e">
        <f>#REF!+MAO103+MAO104+MAO105+MAO107</f>
        <v>#REF!</v>
      </c>
      <c r="MAP108" s="39" t="e">
        <f>#REF!+MAP103+MAP104+MAP105+MAP107</f>
        <v>#REF!</v>
      </c>
      <c r="MAQ108" s="39" t="e">
        <f>#REF!+MAQ103+MAQ104+MAQ105+MAQ107</f>
        <v>#REF!</v>
      </c>
      <c r="MAR108" s="39" t="e">
        <f>#REF!+MAR103+MAR104+MAR105+MAR107</f>
        <v>#REF!</v>
      </c>
      <c r="MAS108" s="39" t="e">
        <f>#REF!+MAS103+MAS104+MAS105+MAS107</f>
        <v>#REF!</v>
      </c>
      <c r="MAT108" s="39" t="e">
        <f>#REF!+MAT103+MAT104+MAT105+MAT107</f>
        <v>#REF!</v>
      </c>
      <c r="MAU108" s="39" t="e">
        <f>#REF!+MAU103+MAU104+MAU105+MAU107</f>
        <v>#REF!</v>
      </c>
      <c r="MAV108" s="39" t="e">
        <f>#REF!+MAV103+MAV104+MAV105+MAV107</f>
        <v>#REF!</v>
      </c>
      <c r="MAW108" s="39" t="e">
        <f>#REF!+MAW103+MAW104+MAW105+MAW107</f>
        <v>#REF!</v>
      </c>
      <c r="MAX108" s="39" t="e">
        <f>#REF!+MAX103+MAX104+MAX105+MAX107</f>
        <v>#REF!</v>
      </c>
      <c r="MAY108" s="39" t="e">
        <f>#REF!+MAY103+MAY104+MAY105+MAY107</f>
        <v>#REF!</v>
      </c>
      <c r="MAZ108" s="39" t="e">
        <f>#REF!+MAZ103+MAZ104+MAZ105+MAZ107</f>
        <v>#REF!</v>
      </c>
      <c r="MBA108" s="39" t="e">
        <f>#REF!+MBA103+MBA104+MBA105+MBA107</f>
        <v>#REF!</v>
      </c>
      <c r="MBB108" s="39" t="e">
        <f>#REF!+MBB103+MBB104+MBB105+MBB107</f>
        <v>#REF!</v>
      </c>
      <c r="MBC108" s="39" t="e">
        <f>#REF!+MBC103+MBC104+MBC105+MBC107</f>
        <v>#REF!</v>
      </c>
      <c r="MBD108" s="39" t="e">
        <f>#REF!+MBD103+MBD104+MBD105+MBD107</f>
        <v>#REF!</v>
      </c>
      <c r="MBE108" s="39" t="e">
        <f>#REF!+MBE103+MBE104+MBE105+MBE107</f>
        <v>#REF!</v>
      </c>
      <c r="MBF108" s="39" t="e">
        <f>#REF!+MBF103+MBF104+MBF105+MBF107</f>
        <v>#REF!</v>
      </c>
      <c r="MBG108" s="39" t="e">
        <f>#REF!+MBG103+MBG104+MBG105+MBG107</f>
        <v>#REF!</v>
      </c>
      <c r="MBH108" s="39" t="e">
        <f>#REF!+MBH103+MBH104+MBH105+MBH107</f>
        <v>#REF!</v>
      </c>
      <c r="MBI108" s="39" t="e">
        <f>#REF!+MBI103+MBI104+MBI105+MBI107</f>
        <v>#REF!</v>
      </c>
      <c r="MBJ108" s="39" t="e">
        <f>#REF!+MBJ103+MBJ104+MBJ105+MBJ107</f>
        <v>#REF!</v>
      </c>
      <c r="MBK108" s="39" t="e">
        <f>#REF!+MBK103+MBK104+MBK105+MBK107</f>
        <v>#REF!</v>
      </c>
      <c r="MBL108" s="39" t="e">
        <f>#REF!+MBL103+MBL104+MBL105+MBL107</f>
        <v>#REF!</v>
      </c>
      <c r="MBM108" s="39" t="e">
        <f>#REF!+MBM103+MBM104+MBM105+MBM107</f>
        <v>#REF!</v>
      </c>
      <c r="MBN108" s="39" t="e">
        <f>#REF!+MBN103+MBN104+MBN105+MBN107</f>
        <v>#REF!</v>
      </c>
      <c r="MBO108" s="39" t="e">
        <f>#REF!+MBO103+MBO104+MBO105+MBO107</f>
        <v>#REF!</v>
      </c>
      <c r="MBP108" s="39" t="e">
        <f>#REF!+MBP103+MBP104+MBP105+MBP107</f>
        <v>#REF!</v>
      </c>
      <c r="MBQ108" s="39" t="e">
        <f>#REF!+MBQ103+MBQ104+MBQ105+MBQ107</f>
        <v>#REF!</v>
      </c>
      <c r="MBR108" s="39" t="e">
        <f>#REF!+MBR103+MBR104+MBR105+MBR107</f>
        <v>#REF!</v>
      </c>
      <c r="MBS108" s="39" t="e">
        <f>#REF!+MBS103+MBS104+MBS105+MBS107</f>
        <v>#REF!</v>
      </c>
      <c r="MBT108" s="39" t="e">
        <f>#REF!+MBT103+MBT104+MBT105+MBT107</f>
        <v>#REF!</v>
      </c>
      <c r="MBU108" s="39" t="e">
        <f>#REF!+MBU103+MBU104+MBU105+MBU107</f>
        <v>#REF!</v>
      </c>
      <c r="MBV108" s="39" t="e">
        <f>#REF!+MBV103+MBV104+MBV105+MBV107</f>
        <v>#REF!</v>
      </c>
      <c r="MBW108" s="39" t="e">
        <f>#REF!+MBW103+MBW104+MBW105+MBW107</f>
        <v>#REF!</v>
      </c>
      <c r="MBX108" s="39" t="e">
        <f>#REF!+MBX103+MBX104+MBX105+MBX107</f>
        <v>#REF!</v>
      </c>
      <c r="MBY108" s="39" t="e">
        <f>#REF!+MBY103+MBY104+MBY105+MBY107</f>
        <v>#REF!</v>
      </c>
      <c r="MBZ108" s="39" t="e">
        <f>#REF!+MBZ103+MBZ104+MBZ105+MBZ107</f>
        <v>#REF!</v>
      </c>
      <c r="MCA108" s="39" t="e">
        <f>#REF!+MCA103+MCA104+MCA105+MCA107</f>
        <v>#REF!</v>
      </c>
      <c r="MCB108" s="39" t="e">
        <f>#REF!+MCB103+MCB104+MCB105+MCB107</f>
        <v>#REF!</v>
      </c>
      <c r="MCC108" s="39" t="e">
        <f>#REF!+MCC103+MCC104+MCC105+MCC107</f>
        <v>#REF!</v>
      </c>
      <c r="MCD108" s="39" t="e">
        <f>#REF!+MCD103+MCD104+MCD105+MCD107</f>
        <v>#REF!</v>
      </c>
      <c r="MCE108" s="39" t="e">
        <f>#REF!+MCE103+MCE104+MCE105+MCE107</f>
        <v>#REF!</v>
      </c>
      <c r="MCF108" s="39" t="e">
        <f>#REF!+MCF103+MCF104+MCF105+MCF107</f>
        <v>#REF!</v>
      </c>
      <c r="MCG108" s="39" t="e">
        <f>#REF!+MCG103+MCG104+MCG105+MCG107</f>
        <v>#REF!</v>
      </c>
      <c r="MCH108" s="39" t="e">
        <f>#REF!+MCH103+MCH104+MCH105+MCH107</f>
        <v>#REF!</v>
      </c>
      <c r="MCI108" s="39" t="e">
        <f>#REF!+MCI103+MCI104+MCI105+MCI107</f>
        <v>#REF!</v>
      </c>
      <c r="MCJ108" s="39" t="e">
        <f>#REF!+MCJ103+MCJ104+MCJ105+MCJ107</f>
        <v>#REF!</v>
      </c>
      <c r="MCK108" s="39" t="e">
        <f>#REF!+MCK103+MCK104+MCK105+MCK107</f>
        <v>#REF!</v>
      </c>
      <c r="MCL108" s="39" t="e">
        <f>#REF!+MCL103+MCL104+MCL105+MCL107</f>
        <v>#REF!</v>
      </c>
      <c r="MCM108" s="39" t="e">
        <f>#REF!+MCM103+MCM104+MCM105+MCM107</f>
        <v>#REF!</v>
      </c>
      <c r="MCN108" s="39" t="e">
        <f>#REF!+MCN103+MCN104+MCN105+MCN107</f>
        <v>#REF!</v>
      </c>
      <c r="MCO108" s="39" t="e">
        <f>#REF!+MCO103+MCO104+MCO105+MCO107</f>
        <v>#REF!</v>
      </c>
      <c r="MCP108" s="39" t="e">
        <f>#REF!+MCP103+MCP104+MCP105+MCP107</f>
        <v>#REF!</v>
      </c>
      <c r="MCQ108" s="39" t="e">
        <f>#REF!+MCQ103+MCQ104+MCQ105+MCQ107</f>
        <v>#REF!</v>
      </c>
      <c r="MCR108" s="39" t="e">
        <f>#REF!+MCR103+MCR104+MCR105+MCR107</f>
        <v>#REF!</v>
      </c>
      <c r="MCS108" s="39" t="e">
        <f>#REF!+MCS103+MCS104+MCS105+MCS107</f>
        <v>#REF!</v>
      </c>
      <c r="MCT108" s="39" t="e">
        <f>#REF!+MCT103+MCT104+MCT105+MCT107</f>
        <v>#REF!</v>
      </c>
      <c r="MCU108" s="39" t="e">
        <f>#REF!+MCU103+MCU104+MCU105+MCU107</f>
        <v>#REF!</v>
      </c>
      <c r="MCV108" s="39" t="e">
        <f>#REF!+MCV103+MCV104+MCV105+MCV107</f>
        <v>#REF!</v>
      </c>
      <c r="MCW108" s="39" t="e">
        <f>#REF!+MCW103+MCW104+MCW105+MCW107</f>
        <v>#REF!</v>
      </c>
      <c r="MCX108" s="39" t="e">
        <f>#REF!+MCX103+MCX104+MCX105+MCX107</f>
        <v>#REF!</v>
      </c>
      <c r="MCY108" s="39" t="e">
        <f>#REF!+MCY103+MCY104+MCY105+MCY107</f>
        <v>#REF!</v>
      </c>
      <c r="MCZ108" s="39" t="e">
        <f>#REF!+MCZ103+MCZ104+MCZ105+MCZ107</f>
        <v>#REF!</v>
      </c>
      <c r="MDA108" s="39" t="e">
        <f>#REF!+MDA103+MDA104+MDA105+MDA107</f>
        <v>#REF!</v>
      </c>
      <c r="MDB108" s="39" t="e">
        <f>#REF!+MDB103+MDB104+MDB105+MDB107</f>
        <v>#REF!</v>
      </c>
      <c r="MDC108" s="39" t="e">
        <f>#REF!+MDC103+MDC104+MDC105+MDC107</f>
        <v>#REF!</v>
      </c>
      <c r="MDD108" s="39" t="e">
        <f>#REF!+MDD103+MDD104+MDD105+MDD107</f>
        <v>#REF!</v>
      </c>
      <c r="MDE108" s="39" t="e">
        <f>#REF!+MDE103+MDE104+MDE105+MDE107</f>
        <v>#REF!</v>
      </c>
      <c r="MDF108" s="39" t="e">
        <f>#REF!+MDF103+MDF104+MDF105+MDF107</f>
        <v>#REF!</v>
      </c>
      <c r="MDG108" s="39" t="e">
        <f>#REF!+MDG103+MDG104+MDG105+MDG107</f>
        <v>#REF!</v>
      </c>
      <c r="MDH108" s="39" t="e">
        <f>#REF!+MDH103+MDH104+MDH105+MDH107</f>
        <v>#REF!</v>
      </c>
      <c r="MDI108" s="39" t="e">
        <f>#REF!+MDI103+MDI104+MDI105+MDI107</f>
        <v>#REF!</v>
      </c>
      <c r="MDJ108" s="39" t="e">
        <f>#REF!+MDJ103+MDJ104+MDJ105+MDJ107</f>
        <v>#REF!</v>
      </c>
      <c r="MDK108" s="39" t="e">
        <f>#REF!+MDK103+MDK104+MDK105+MDK107</f>
        <v>#REF!</v>
      </c>
      <c r="MDL108" s="39" t="e">
        <f>#REF!+MDL103+MDL104+MDL105+MDL107</f>
        <v>#REF!</v>
      </c>
      <c r="MDM108" s="39" t="e">
        <f>#REF!+MDM103+MDM104+MDM105+MDM107</f>
        <v>#REF!</v>
      </c>
      <c r="MDN108" s="39" t="e">
        <f>#REF!+MDN103+MDN104+MDN105+MDN107</f>
        <v>#REF!</v>
      </c>
      <c r="MDO108" s="39" t="e">
        <f>#REF!+MDO103+MDO104+MDO105+MDO107</f>
        <v>#REF!</v>
      </c>
      <c r="MDP108" s="39" t="e">
        <f>#REF!+MDP103+MDP104+MDP105+MDP107</f>
        <v>#REF!</v>
      </c>
      <c r="MDQ108" s="39" t="e">
        <f>#REF!+MDQ103+MDQ104+MDQ105+MDQ107</f>
        <v>#REF!</v>
      </c>
      <c r="MDR108" s="39" t="e">
        <f>#REF!+MDR103+MDR104+MDR105+MDR107</f>
        <v>#REF!</v>
      </c>
      <c r="MDS108" s="39" t="e">
        <f>#REF!+MDS103+MDS104+MDS105+MDS107</f>
        <v>#REF!</v>
      </c>
      <c r="MDT108" s="39" t="e">
        <f>#REF!+MDT103+MDT104+MDT105+MDT107</f>
        <v>#REF!</v>
      </c>
      <c r="MDU108" s="39" t="e">
        <f>#REF!+MDU103+MDU104+MDU105+MDU107</f>
        <v>#REF!</v>
      </c>
      <c r="MDV108" s="39" t="e">
        <f>#REF!+MDV103+MDV104+MDV105+MDV107</f>
        <v>#REF!</v>
      </c>
      <c r="MDW108" s="39" t="e">
        <f>#REF!+MDW103+MDW104+MDW105+MDW107</f>
        <v>#REF!</v>
      </c>
      <c r="MDX108" s="39" t="e">
        <f>#REF!+MDX103+MDX104+MDX105+MDX107</f>
        <v>#REF!</v>
      </c>
      <c r="MDY108" s="39" t="e">
        <f>#REF!+MDY103+MDY104+MDY105+MDY107</f>
        <v>#REF!</v>
      </c>
      <c r="MDZ108" s="39" t="e">
        <f>#REF!+MDZ103+MDZ104+MDZ105+MDZ107</f>
        <v>#REF!</v>
      </c>
      <c r="MEA108" s="39" t="e">
        <f>#REF!+MEA103+MEA104+MEA105+MEA107</f>
        <v>#REF!</v>
      </c>
      <c r="MEB108" s="39" t="e">
        <f>#REF!+MEB103+MEB104+MEB105+MEB107</f>
        <v>#REF!</v>
      </c>
      <c r="MEC108" s="39" t="e">
        <f>#REF!+MEC103+MEC104+MEC105+MEC107</f>
        <v>#REF!</v>
      </c>
      <c r="MED108" s="39" t="e">
        <f>#REF!+MED103+MED104+MED105+MED107</f>
        <v>#REF!</v>
      </c>
      <c r="MEE108" s="39" t="e">
        <f>#REF!+MEE103+MEE104+MEE105+MEE107</f>
        <v>#REF!</v>
      </c>
      <c r="MEF108" s="39" t="e">
        <f>#REF!+MEF103+MEF104+MEF105+MEF107</f>
        <v>#REF!</v>
      </c>
      <c r="MEG108" s="39" t="e">
        <f>#REF!+MEG103+MEG104+MEG105+MEG107</f>
        <v>#REF!</v>
      </c>
      <c r="MEH108" s="39" t="e">
        <f>#REF!+MEH103+MEH104+MEH105+MEH107</f>
        <v>#REF!</v>
      </c>
      <c r="MEI108" s="39" t="e">
        <f>#REF!+MEI103+MEI104+MEI105+MEI107</f>
        <v>#REF!</v>
      </c>
      <c r="MEJ108" s="39" t="e">
        <f>#REF!+MEJ103+MEJ104+MEJ105+MEJ107</f>
        <v>#REF!</v>
      </c>
      <c r="MEK108" s="39" t="e">
        <f>#REF!+MEK103+MEK104+MEK105+MEK107</f>
        <v>#REF!</v>
      </c>
      <c r="MEL108" s="39" t="e">
        <f>#REF!+MEL103+MEL104+MEL105+MEL107</f>
        <v>#REF!</v>
      </c>
      <c r="MEM108" s="39" t="e">
        <f>#REF!+MEM103+MEM104+MEM105+MEM107</f>
        <v>#REF!</v>
      </c>
      <c r="MEN108" s="39" t="e">
        <f>#REF!+MEN103+MEN104+MEN105+MEN107</f>
        <v>#REF!</v>
      </c>
      <c r="MEO108" s="39" t="e">
        <f>#REF!+MEO103+MEO104+MEO105+MEO107</f>
        <v>#REF!</v>
      </c>
      <c r="MEP108" s="39" t="e">
        <f>#REF!+MEP103+MEP104+MEP105+MEP107</f>
        <v>#REF!</v>
      </c>
      <c r="MEQ108" s="39" t="e">
        <f>#REF!+MEQ103+MEQ104+MEQ105+MEQ107</f>
        <v>#REF!</v>
      </c>
      <c r="MER108" s="39" t="e">
        <f>#REF!+MER103+MER104+MER105+MER107</f>
        <v>#REF!</v>
      </c>
      <c r="MES108" s="39" t="e">
        <f>#REF!+MES103+MES104+MES105+MES107</f>
        <v>#REF!</v>
      </c>
      <c r="MET108" s="39" t="e">
        <f>#REF!+MET103+MET104+MET105+MET107</f>
        <v>#REF!</v>
      </c>
      <c r="MEU108" s="39" t="e">
        <f>#REF!+MEU103+MEU104+MEU105+MEU107</f>
        <v>#REF!</v>
      </c>
      <c r="MEV108" s="39" t="e">
        <f>#REF!+MEV103+MEV104+MEV105+MEV107</f>
        <v>#REF!</v>
      </c>
      <c r="MEW108" s="39" t="e">
        <f>#REF!+MEW103+MEW104+MEW105+MEW107</f>
        <v>#REF!</v>
      </c>
      <c r="MEX108" s="39" t="e">
        <f>#REF!+MEX103+MEX104+MEX105+MEX107</f>
        <v>#REF!</v>
      </c>
      <c r="MEY108" s="39" t="e">
        <f>#REF!+MEY103+MEY104+MEY105+MEY107</f>
        <v>#REF!</v>
      </c>
      <c r="MEZ108" s="39" t="e">
        <f>#REF!+MEZ103+MEZ104+MEZ105+MEZ107</f>
        <v>#REF!</v>
      </c>
      <c r="MFA108" s="39" t="e">
        <f>#REF!+MFA103+MFA104+MFA105+MFA107</f>
        <v>#REF!</v>
      </c>
      <c r="MFB108" s="39" t="e">
        <f>#REF!+MFB103+MFB104+MFB105+MFB107</f>
        <v>#REF!</v>
      </c>
      <c r="MFC108" s="39" t="e">
        <f>#REF!+MFC103+MFC104+MFC105+MFC107</f>
        <v>#REF!</v>
      </c>
      <c r="MFD108" s="39" t="e">
        <f>#REF!+MFD103+MFD104+MFD105+MFD107</f>
        <v>#REF!</v>
      </c>
      <c r="MFE108" s="39" t="e">
        <f>#REF!+MFE103+MFE104+MFE105+MFE107</f>
        <v>#REF!</v>
      </c>
      <c r="MFF108" s="39" t="e">
        <f>#REF!+MFF103+MFF104+MFF105+MFF107</f>
        <v>#REF!</v>
      </c>
      <c r="MFG108" s="39" t="e">
        <f>#REF!+MFG103+MFG104+MFG105+MFG107</f>
        <v>#REF!</v>
      </c>
      <c r="MFH108" s="39" t="e">
        <f>#REF!+MFH103+MFH104+MFH105+MFH107</f>
        <v>#REF!</v>
      </c>
      <c r="MFI108" s="39" t="e">
        <f>#REF!+MFI103+MFI104+MFI105+MFI107</f>
        <v>#REF!</v>
      </c>
      <c r="MFJ108" s="39" t="e">
        <f>#REF!+MFJ103+MFJ104+MFJ105+MFJ107</f>
        <v>#REF!</v>
      </c>
      <c r="MFK108" s="39" t="e">
        <f>#REF!+MFK103+MFK104+MFK105+MFK107</f>
        <v>#REF!</v>
      </c>
      <c r="MFL108" s="39" t="e">
        <f>#REF!+MFL103+MFL104+MFL105+MFL107</f>
        <v>#REF!</v>
      </c>
      <c r="MFM108" s="39" t="e">
        <f>#REF!+MFM103+MFM104+MFM105+MFM107</f>
        <v>#REF!</v>
      </c>
      <c r="MFN108" s="39" t="e">
        <f>#REF!+MFN103+MFN104+MFN105+MFN107</f>
        <v>#REF!</v>
      </c>
      <c r="MFO108" s="39" t="e">
        <f>#REF!+MFO103+MFO104+MFO105+MFO107</f>
        <v>#REF!</v>
      </c>
      <c r="MFP108" s="39" t="e">
        <f>#REF!+MFP103+MFP104+MFP105+MFP107</f>
        <v>#REF!</v>
      </c>
      <c r="MFQ108" s="39" t="e">
        <f>#REF!+MFQ103+MFQ104+MFQ105+MFQ107</f>
        <v>#REF!</v>
      </c>
      <c r="MFR108" s="39" t="e">
        <f>#REF!+MFR103+MFR104+MFR105+MFR107</f>
        <v>#REF!</v>
      </c>
      <c r="MFS108" s="39" t="e">
        <f>#REF!+MFS103+MFS104+MFS105+MFS107</f>
        <v>#REF!</v>
      </c>
      <c r="MFT108" s="39" t="e">
        <f>#REF!+MFT103+MFT104+MFT105+MFT107</f>
        <v>#REF!</v>
      </c>
      <c r="MFU108" s="39" t="e">
        <f>#REF!+MFU103+MFU104+MFU105+MFU107</f>
        <v>#REF!</v>
      </c>
      <c r="MFV108" s="39" t="e">
        <f>#REF!+MFV103+MFV104+MFV105+MFV107</f>
        <v>#REF!</v>
      </c>
      <c r="MFW108" s="39" t="e">
        <f>#REF!+MFW103+MFW104+MFW105+MFW107</f>
        <v>#REF!</v>
      </c>
      <c r="MFX108" s="39" t="e">
        <f>#REF!+MFX103+MFX104+MFX105+MFX107</f>
        <v>#REF!</v>
      </c>
      <c r="MFY108" s="39" t="e">
        <f>#REF!+MFY103+MFY104+MFY105+MFY107</f>
        <v>#REF!</v>
      </c>
      <c r="MFZ108" s="39" t="e">
        <f>#REF!+MFZ103+MFZ104+MFZ105+MFZ107</f>
        <v>#REF!</v>
      </c>
      <c r="MGA108" s="39" t="e">
        <f>#REF!+MGA103+MGA104+MGA105+MGA107</f>
        <v>#REF!</v>
      </c>
      <c r="MGB108" s="39" t="e">
        <f>#REF!+MGB103+MGB104+MGB105+MGB107</f>
        <v>#REF!</v>
      </c>
      <c r="MGC108" s="39" t="e">
        <f>#REF!+MGC103+MGC104+MGC105+MGC107</f>
        <v>#REF!</v>
      </c>
      <c r="MGD108" s="39" t="e">
        <f>#REF!+MGD103+MGD104+MGD105+MGD107</f>
        <v>#REF!</v>
      </c>
      <c r="MGE108" s="39" t="e">
        <f>#REF!+MGE103+MGE104+MGE105+MGE107</f>
        <v>#REF!</v>
      </c>
      <c r="MGF108" s="39" t="e">
        <f>#REF!+MGF103+MGF104+MGF105+MGF107</f>
        <v>#REF!</v>
      </c>
      <c r="MGG108" s="39" t="e">
        <f>#REF!+MGG103+MGG104+MGG105+MGG107</f>
        <v>#REF!</v>
      </c>
      <c r="MGH108" s="39" t="e">
        <f>#REF!+MGH103+MGH104+MGH105+MGH107</f>
        <v>#REF!</v>
      </c>
      <c r="MGI108" s="39" t="e">
        <f>#REF!+MGI103+MGI104+MGI105+MGI107</f>
        <v>#REF!</v>
      </c>
      <c r="MGJ108" s="39" t="e">
        <f>#REF!+MGJ103+MGJ104+MGJ105+MGJ107</f>
        <v>#REF!</v>
      </c>
      <c r="MGK108" s="39" t="e">
        <f>#REF!+MGK103+MGK104+MGK105+MGK107</f>
        <v>#REF!</v>
      </c>
      <c r="MGL108" s="39" t="e">
        <f>#REF!+MGL103+MGL104+MGL105+MGL107</f>
        <v>#REF!</v>
      </c>
      <c r="MGM108" s="39" t="e">
        <f>#REF!+MGM103+MGM104+MGM105+MGM107</f>
        <v>#REF!</v>
      </c>
      <c r="MGN108" s="39" t="e">
        <f>#REF!+MGN103+MGN104+MGN105+MGN107</f>
        <v>#REF!</v>
      </c>
      <c r="MGO108" s="39" t="e">
        <f>#REF!+MGO103+MGO104+MGO105+MGO107</f>
        <v>#REF!</v>
      </c>
      <c r="MGP108" s="39" t="e">
        <f>#REF!+MGP103+MGP104+MGP105+MGP107</f>
        <v>#REF!</v>
      </c>
      <c r="MGQ108" s="39" t="e">
        <f>#REF!+MGQ103+MGQ104+MGQ105+MGQ107</f>
        <v>#REF!</v>
      </c>
      <c r="MGR108" s="39" t="e">
        <f>#REF!+MGR103+MGR104+MGR105+MGR107</f>
        <v>#REF!</v>
      </c>
      <c r="MGS108" s="39" t="e">
        <f>#REF!+MGS103+MGS104+MGS105+MGS107</f>
        <v>#REF!</v>
      </c>
      <c r="MGT108" s="39" t="e">
        <f>#REF!+MGT103+MGT104+MGT105+MGT107</f>
        <v>#REF!</v>
      </c>
      <c r="MGU108" s="39" t="e">
        <f>#REF!+MGU103+MGU104+MGU105+MGU107</f>
        <v>#REF!</v>
      </c>
      <c r="MGV108" s="39" t="e">
        <f>#REF!+MGV103+MGV104+MGV105+MGV107</f>
        <v>#REF!</v>
      </c>
      <c r="MGW108" s="39" t="e">
        <f>#REF!+MGW103+MGW104+MGW105+MGW107</f>
        <v>#REF!</v>
      </c>
      <c r="MGX108" s="39" t="e">
        <f>#REF!+MGX103+MGX104+MGX105+MGX107</f>
        <v>#REF!</v>
      </c>
      <c r="MGY108" s="39" t="e">
        <f>#REF!+MGY103+MGY104+MGY105+MGY107</f>
        <v>#REF!</v>
      </c>
      <c r="MGZ108" s="39" t="e">
        <f>#REF!+MGZ103+MGZ104+MGZ105+MGZ107</f>
        <v>#REF!</v>
      </c>
      <c r="MHA108" s="39" t="e">
        <f>#REF!+MHA103+MHA104+MHA105+MHA107</f>
        <v>#REF!</v>
      </c>
      <c r="MHB108" s="39" t="e">
        <f>#REF!+MHB103+MHB104+MHB105+MHB107</f>
        <v>#REF!</v>
      </c>
      <c r="MHC108" s="39" t="e">
        <f>#REF!+MHC103+MHC104+MHC105+MHC107</f>
        <v>#REF!</v>
      </c>
      <c r="MHD108" s="39" t="e">
        <f>#REF!+MHD103+MHD104+MHD105+MHD107</f>
        <v>#REF!</v>
      </c>
      <c r="MHE108" s="39" t="e">
        <f>#REF!+MHE103+MHE104+MHE105+MHE107</f>
        <v>#REF!</v>
      </c>
      <c r="MHF108" s="39" t="e">
        <f>#REF!+MHF103+MHF104+MHF105+MHF107</f>
        <v>#REF!</v>
      </c>
      <c r="MHG108" s="39" t="e">
        <f>#REF!+MHG103+MHG104+MHG105+MHG107</f>
        <v>#REF!</v>
      </c>
      <c r="MHH108" s="39" t="e">
        <f>#REF!+MHH103+MHH104+MHH105+MHH107</f>
        <v>#REF!</v>
      </c>
      <c r="MHI108" s="39" t="e">
        <f>#REF!+MHI103+MHI104+MHI105+MHI107</f>
        <v>#REF!</v>
      </c>
      <c r="MHJ108" s="39" t="e">
        <f>#REF!+MHJ103+MHJ104+MHJ105+MHJ107</f>
        <v>#REF!</v>
      </c>
      <c r="MHK108" s="39" t="e">
        <f>#REF!+MHK103+MHK104+MHK105+MHK107</f>
        <v>#REF!</v>
      </c>
      <c r="MHL108" s="39" t="e">
        <f>#REF!+MHL103+MHL104+MHL105+MHL107</f>
        <v>#REF!</v>
      </c>
      <c r="MHM108" s="39" t="e">
        <f>#REF!+MHM103+MHM104+MHM105+MHM107</f>
        <v>#REF!</v>
      </c>
      <c r="MHN108" s="39" t="e">
        <f>#REF!+MHN103+MHN104+MHN105+MHN107</f>
        <v>#REF!</v>
      </c>
      <c r="MHO108" s="39" t="e">
        <f>#REF!+MHO103+MHO104+MHO105+MHO107</f>
        <v>#REF!</v>
      </c>
      <c r="MHP108" s="39" t="e">
        <f>#REF!+MHP103+MHP104+MHP105+MHP107</f>
        <v>#REF!</v>
      </c>
      <c r="MHQ108" s="39" t="e">
        <f>#REF!+MHQ103+MHQ104+MHQ105+MHQ107</f>
        <v>#REF!</v>
      </c>
      <c r="MHR108" s="39" t="e">
        <f>#REF!+MHR103+MHR104+MHR105+MHR107</f>
        <v>#REF!</v>
      </c>
      <c r="MHS108" s="39" t="e">
        <f>#REF!+MHS103+MHS104+MHS105+MHS107</f>
        <v>#REF!</v>
      </c>
      <c r="MHT108" s="39" t="e">
        <f>#REF!+MHT103+MHT104+MHT105+MHT107</f>
        <v>#REF!</v>
      </c>
      <c r="MHU108" s="39" t="e">
        <f>#REF!+MHU103+MHU104+MHU105+MHU107</f>
        <v>#REF!</v>
      </c>
      <c r="MHV108" s="39" t="e">
        <f>#REF!+MHV103+MHV104+MHV105+MHV107</f>
        <v>#REF!</v>
      </c>
      <c r="MHW108" s="39" t="e">
        <f>#REF!+MHW103+MHW104+MHW105+MHW107</f>
        <v>#REF!</v>
      </c>
      <c r="MHX108" s="39" t="e">
        <f>#REF!+MHX103+MHX104+MHX105+MHX107</f>
        <v>#REF!</v>
      </c>
      <c r="MHY108" s="39" t="e">
        <f>#REF!+MHY103+MHY104+MHY105+MHY107</f>
        <v>#REF!</v>
      </c>
      <c r="MHZ108" s="39" t="e">
        <f>#REF!+MHZ103+MHZ104+MHZ105+MHZ107</f>
        <v>#REF!</v>
      </c>
      <c r="MIA108" s="39" t="e">
        <f>#REF!+MIA103+MIA104+MIA105+MIA107</f>
        <v>#REF!</v>
      </c>
      <c r="MIB108" s="39" t="e">
        <f>#REF!+MIB103+MIB104+MIB105+MIB107</f>
        <v>#REF!</v>
      </c>
      <c r="MIC108" s="39" t="e">
        <f>#REF!+MIC103+MIC104+MIC105+MIC107</f>
        <v>#REF!</v>
      </c>
      <c r="MID108" s="39" t="e">
        <f>#REF!+MID103+MID104+MID105+MID107</f>
        <v>#REF!</v>
      </c>
      <c r="MIE108" s="39" t="e">
        <f>#REF!+MIE103+MIE104+MIE105+MIE107</f>
        <v>#REF!</v>
      </c>
      <c r="MIF108" s="39" t="e">
        <f>#REF!+MIF103+MIF104+MIF105+MIF107</f>
        <v>#REF!</v>
      </c>
      <c r="MIG108" s="39" t="e">
        <f>#REF!+MIG103+MIG104+MIG105+MIG107</f>
        <v>#REF!</v>
      </c>
      <c r="MIH108" s="39" t="e">
        <f>#REF!+MIH103+MIH104+MIH105+MIH107</f>
        <v>#REF!</v>
      </c>
      <c r="MII108" s="39" t="e">
        <f>#REF!+MII103+MII104+MII105+MII107</f>
        <v>#REF!</v>
      </c>
      <c r="MIJ108" s="39" t="e">
        <f>#REF!+MIJ103+MIJ104+MIJ105+MIJ107</f>
        <v>#REF!</v>
      </c>
      <c r="MIK108" s="39" t="e">
        <f>#REF!+MIK103+MIK104+MIK105+MIK107</f>
        <v>#REF!</v>
      </c>
      <c r="MIL108" s="39" t="e">
        <f>#REF!+MIL103+MIL104+MIL105+MIL107</f>
        <v>#REF!</v>
      </c>
      <c r="MIM108" s="39" t="e">
        <f>#REF!+MIM103+MIM104+MIM105+MIM107</f>
        <v>#REF!</v>
      </c>
      <c r="MIN108" s="39" t="e">
        <f>#REF!+MIN103+MIN104+MIN105+MIN107</f>
        <v>#REF!</v>
      </c>
      <c r="MIO108" s="39" t="e">
        <f>#REF!+MIO103+MIO104+MIO105+MIO107</f>
        <v>#REF!</v>
      </c>
      <c r="MIP108" s="39" t="e">
        <f>#REF!+MIP103+MIP104+MIP105+MIP107</f>
        <v>#REF!</v>
      </c>
      <c r="MIQ108" s="39" t="e">
        <f>#REF!+MIQ103+MIQ104+MIQ105+MIQ107</f>
        <v>#REF!</v>
      </c>
      <c r="MIR108" s="39" t="e">
        <f>#REF!+MIR103+MIR104+MIR105+MIR107</f>
        <v>#REF!</v>
      </c>
      <c r="MIS108" s="39" t="e">
        <f>#REF!+MIS103+MIS104+MIS105+MIS107</f>
        <v>#REF!</v>
      </c>
      <c r="MIT108" s="39" t="e">
        <f>#REF!+MIT103+MIT104+MIT105+MIT107</f>
        <v>#REF!</v>
      </c>
      <c r="MIU108" s="39" t="e">
        <f>#REF!+MIU103+MIU104+MIU105+MIU107</f>
        <v>#REF!</v>
      </c>
      <c r="MIV108" s="39" t="e">
        <f>#REF!+MIV103+MIV104+MIV105+MIV107</f>
        <v>#REF!</v>
      </c>
      <c r="MIW108" s="39" t="e">
        <f>#REF!+MIW103+MIW104+MIW105+MIW107</f>
        <v>#REF!</v>
      </c>
      <c r="MIX108" s="39" t="e">
        <f>#REF!+MIX103+MIX104+MIX105+MIX107</f>
        <v>#REF!</v>
      </c>
      <c r="MIY108" s="39" t="e">
        <f>#REF!+MIY103+MIY104+MIY105+MIY107</f>
        <v>#REF!</v>
      </c>
      <c r="MIZ108" s="39" t="e">
        <f>#REF!+MIZ103+MIZ104+MIZ105+MIZ107</f>
        <v>#REF!</v>
      </c>
      <c r="MJA108" s="39" t="e">
        <f>#REF!+MJA103+MJA104+MJA105+MJA107</f>
        <v>#REF!</v>
      </c>
      <c r="MJB108" s="39" t="e">
        <f>#REF!+MJB103+MJB104+MJB105+MJB107</f>
        <v>#REF!</v>
      </c>
      <c r="MJC108" s="39" t="e">
        <f>#REF!+MJC103+MJC104+MJC105+MJC107</f>
        <v>#REF!</v>
      </c>
      <c r="MJD108" s="39" t="e">
        <f>#REF!+MJD103+MJD104+MJD105+MJD107</f>
        <v>#REF!</v>
      </c>
      <c r="MJE108" s="39" t="e">
        <f>#REF!+MJE103+MJE104+MJE105+MJE107</f>
        <v>#REF!</v>
      </c>
      <c r="MJF108" s="39" t="e">
        <f>#REF!+MJF103+MJF104+MJF105+MJF107</f>
        <v>#REF!</v>
      </c>
      <c r="MJG108" s="39" t="e">
        <f>#REF!+MJG103+MJG104+MJG105+MJG107</f>
        <v>#REF!</v>
      </c>
      <c r="MJH108" s="39" t="e">
        <f>#REF!+MJH103+MJH104+MJH105+MJH107</f>
        <v>#REF!</v>
      </c>
      <c r="MJI108" s="39" t="e">
        <f>#REF!+MJI103+MJI104+MJI105+MJI107</f>
        <v>#REF!</v>
      </c>
      <c r="MJJ108" s="39" t="e">
        <f>#REF!+MJJ103+MJJ104+MJJ105+MJJ107</f>
        <v>#REF!</v>
      </c>
      <c r="MJK108" s="39" t="e">
        <f>#REF!+MJK103+MJK104+MJK105+MJK107</f>
        <v>#REF!</v>
      </c>
      <c r="MJL108" s="39" t="e">
        <f>#REF!+MJL103+MJL104+MJL105+MJL107</f>
        <v>#REF!</v>
      </c>
      <c r="MJM108" s="39" t="e">
        <f>#REF!+MJM103+MJM104+MJM105+MJM107</f>
        <v>#REF!</v>
      </c>
      <c r="MJN108" s="39" t="e">
        <f>#REF!+MJN103+MJN104+MJN105+MJN107</f>
        <v>#REF!</v>
      </c>
      <c r="MJO108" s="39" t="e">
        <f>#REF!+MJO103+MJO104+MJO105+MJO107</f>
        <v>#REF!</v>
      </c>
      <c r="MJP108" s="39" t="e">
        <f>#REF!+MJP103+MJP104+MJP105+MJP107</f>
        <v>#REF!</v>
      </c>
      <c r="MJQ108" s="39" t="e">
        <f>#REF!+MJQ103+MJQ104+MJQ105+MJQ107</f>
        <v>#REF!</v>
      </c>
      <c r="MJR108" s="39" t="e">
        <f>#REF!+MJR103+MJR104+MJR105+MJR107</f>
        <v>#REF!</v>
      </c>
      <c r="MJS108" s="39" t="e">
        <f>#REF!+MJS103+MJS104+MJS105+MJS107</f>
        <v>#REF!</v>
      </c>
      <c r="MJT108" s="39" t="e">
        <f>#REF!+MJT103+MJT104+MJT105+MJT107</f>
        <v>#REF!</v>
      </c>
      <c r="MJU108" s="39" t="e">
        <f>#REF!+MJU103+MJU104+MJU105+MJU107</f>
        <v>#REF!</v>
      </c>
      <c r="MJV108" s="39" t="e">
        <f>#REF!+MJV103+MJV104+MJV105+MJV107</f>
        <v>#REF!</v>
      </c>
      <c r="MJW108" s="39" t="e">
        <f>#REF!+MJW103+MJW104+MJW105+MJW107</f>
        <v>#REF!</v>
      </c>
      <c r="MJX108" s="39" t="e">
        <f>#REF!+MJX103+MJX104+MJX105+MJX107</f>
        <v>#REF!</v>
      </c>
      <c r="MJY108" s="39" t="e">
        <f>#REF!+MJY103+MJY104+MJY105+MJY107</f>
        <v>#REF!</v>
      </c>
      <c r="MJZ108" s="39" t="e">
        <f>#REF!+MJZ103+MJZ104+MJZ105+MJZ107</f>
        <v>#REF!</v>
      </c>
      <c r="MKA108" s="39" t="e">
        <f>#REF!+MKA103+MKA104+MKA105+MKA107</f>
        <v>#REF!</v>
      </c>
      <c r="MKB108" s="39" t="e">
        <f>#REF!+MKB103+MKB104+MKB105+MKB107</f>
        <v>#REF!</v>
      </c>
      <c r="MKC108" s="39" t="e">
        <f>#REF!+MKC103+MKC104+MKC105+MKC107</f>
        <v>#REF!</v>
      </c>
      <c r="MKD108" s="39" t="e">
        <f>#REF!+MKD103+MKD104+MKD105+MKD107</f>
        <v>#REF!</v>
      </c>
      <c r="MKE108" s="39" t="e">
        <f>#REF!+MKE103+MKE104+MKE105+MKE107</f>
        <v>#REF!</v>
      </c>
      <c r="MKF108" s="39" t="e">
        <f>#REF!+MKF103+MKF104+MKF105+MKF107</f>
        <v>#REF!</v>
      </c>
      <c r="MKG108" s="39" t="e">
        <f>#REF!+MKG103+MKG104+MKG105+MKG107</f>
        <v>#REF!</v>
      </c>
      <c r="MKH108" s="39" t="e">
        <f>#REF!+MKH103+MKH104+MKH105+MKH107</f>
        <v>#REF!</v>
      </c>
      <c r="MKI108" s="39" t="e">
        <f>#REF!+MKI103+MKI104+MKI105+MKI107</f>
        <v>#REF!</v>
      </c>
      <c r="MKJ108" s="39" t="e">
        <f>#REF!+MKJ103+MKJ104+MKJ105+MKJ107</f>
        <v>#REF!</v>
      </c>
      <c r="MKK108" s="39" t="e">
        <f>#REF!+MKK103+MKK104+MKK105+MKK107</f>
        <v>#REF!</v>
      </c>
      <c r="MKL108" s="39" t="e">
        <f>#REF!+MKL103+MKL104+MKL105+MKL107</f>
        <v>#REF!</v>
      </c>
      <c r="MKM108" s="39" t="e">
        <f>#REF!+MKM103+MKM104+MKM105+MKM107</f>
        <v>#REF!</v>
      </c>
      <c r="MKN108" s="39" t="e">
        <f>#REF!+MKN103+MKN104+MKN105+MKN107</f>
        <v>#REF!</v>
      </c>
      <c r="MKO108" s="39" t="e">
        <f>#REF!+MKO103+MKO104+MKO105+MKO107</f>
        <v>#REF!</v>
      </c>
      <c r="MKP108" s="39" t="e">
        <f>#REF!+MKP103+MKP104+MKP105+MKP107</f>
        <v>#REF!</v>
      </c>
      <c r="MKQ108" s="39" t="e">
        <f>#REF!+MKQ103+MKQ104+MKQ105+MKQ107</f>
        <v>#REF!</v>
      </c>
      <c r="MKR108" s="39" t="e">
        <f>#REF!+MKR103+MKR104+MKR105+MKR107</f>
        <v>#REF!</v>
      </c>
      <c r="MKS108" s="39" t="e">
        <f>#REF!+MKS103+MKS104+MKS105+MKS107</f>
        <v>#REF!</v>
      </c>
      <c r="MKT108" s="39" t="e">
        <f>#REF!+MKT103+MKT104+MKT105+MKT107</f>
        <v>#REF!</v>
      </c>
      <c r="MKU108" s="39" t="e">
        <f>#REF!+MKU103+MKU104+MKU105+MKU107</f>
        <v>#REF!</v>
      </c>
      <c r="MKV108" s="39" t="e">
        <f>#REF!+MKV103+MKV104+MKV105+MKV107</f>
        <v>#REF!</v>
      </c>
      <c r="MKW108" s="39" t="e">
        <f>#REF!+MKW103+MKW104+MKW105+MKW107</f>
        <v>#REF!</v>
      </c>
      <c r="MKX108" s="39" t="e">
        <f>#REF!+MKX103+MKX104+MKX105+MKX107</f>
        <v>#REF!</v>
      </c>
      <c r="MKY108" s="39" t="e">
        <f>#REF!+MKY103+MKY104+MKY105+MKY107</f>
        <v>#REF!</v>
      </c>
      <c r="MKZ108" s="39" t="e">
        <f>#REF!+MKZ103+MKZ104+MKZ105+MKZ107</f>
        <v>#REF!</v>
      </c>
      <c r="MLA108" s="39" t="e">
        <f>#REF!+MLA103+MLA104+MLA105+MLA107</f>
        <v>#REF!</v>
      </c>
      <c r="MLB108" s="39" t="e">
        <f>#REF!+MLB103+MLB104+MLB105+MLB107</f>
        <v>#REF!</v>
      </c>
      <c r="MLC108" s="39" t="e">
        <f>#REF!+MLC103+MLC104+MLC105+MLC107</f>
        <v>#REF!</v>
      </c>
      <c r="MLD108" s="39" t="e">
        <f>#REF!+MLD103+MLD104+MLD105+MLD107</f>
        <v>#REF!</v>
      </c>
      <c r="MLE108" s="39" t="e">
        <f>#REF!+MLE103+MLE104+MLE105+MLE107</f>
        <v>#REF!</v>
      </c>
      <c r="MLF108" s="39" t="e">
        <f>#REF!+MLF103+MLF104+MLF105+MLF107</f>
        <v>#REF!</v>
      </c>
      <c r="MLG108" s="39" t="e">
        <f>#REF!+MLG103+MLG104+MLG105+MLG107</f>
        <v>#REF!</v>
      </c>
      <c r="MLH108" s="39" t="e">
        <f>#REF!+MLH103+MLH104+MLH105+MLH107</f>
        <v>#REF!</v>
      </c>
      <c r="MLI108" s="39" t="e">
        <f>#REF!+MLI103+MLI104+MLI105+MLI107</f>
        <v>#REF!</v>
      </c>
      <c r="MLJ108" s="39" t="e">
        <f>#REF!+MLJ103+MLJ104+MLJ105+MLJ107</f>
        <v>#REF!</v>
      </c>
      <c r="MLK108" s="39" t="e">
        <f>#REF!+MLK103+MLK104+MLK105+MLK107</f>
        <v>#REF!</v>
      </c>
      <c r="MLL108" s="39" t="e">
        <f>#REF!+MLL103+MLL104+MLL105+MLL107</f>
        <v>#REF!</v>
      </c>
      <c r="MLM108" s="39" t="e">
        <f>#REF!+MLM103+MLM104+MLM105+MLM107</f>
        <v>#REF!</v>
      </c>
      <c r="MLN108" s="39" t="e">
        <f>#REF!+MLN103+MLN104+MLN105+MLN107</f>
        <v>#REF!</v>
      </c>
      <c r="MLO108" s="39" t="e">
        <f>#REF!+MLO103+MLO104+MLO105+MLO107</f>
        <v>#REF!</v>
      </c>
      <c r="MLP108" s="39" t="e">
        <f>#REF!+MLP103+MLP104+MLP105+MLP107</f>
        <v>#REF!</v>
      </c>
      <c r="MLQ108" s="39" t="e">
        <f>#REF!+MLQ103+MLQ104+MLQ105+MLQ107</f>
        <v>#REF!</v>
      </c>
      <c r="MLR108" s="39" t="e">
        <f>#REF!+MLR103+MLR104+MLR105+MLR107</f>
        <v>#REF!</v>
      </c>
      <c r="MLS108" s="39" t="e">
        <f>#REF!+MLS103+MLS104+MLS105+MLS107</f>
        <v>#REF!</v>
      </c>
      <c r="MLT108" s="39" t="e">
        <f>#REF!+MLT103+MLT104+MLT105+MLT107</f>
        <v>#REF!</v>
      </c>
      <c r="MLU108" s="39" t="e">
        <f>#REF!+MLU103+MLU104+MLU105+MLU107</f>
        <v>#REF!</v>
      </c>
      <c r="MLV108" s="39" t="e">
        <f>#REF!+MLV103+MLV104+MLV105+MLV107</f>
        <v>#REF!</v>
      </c>
      <c r="MLW108" s="39" t="e">
        <f>#REF!+MLW103+MLW104+MLW105+MLW107</f>
        <v>#REF!</v>
      </c>
      <c r="MLX108" s="39" t="e">
        <f>#REF!+MLX103+MLX104+MLX105+MLX107</f>
        <v>#REF!</v>
      </c>
      <c r="MLY108" s="39" t="e">
        <f>#REF!+MLY103+MLY104+MLY105+MLY107</f>
        <v>#REF!</v>
      </c>
      <c r="MLZ108" s="39" t="e">
        <f>#REF!+MLZ103+MLZ104+MLZ105+MLZ107</f>
        <v>#REF!</v>
      </c>
      <c r="MMA108" s="39" t="e">
        <f>#REF!+MMA103+MMA104+MMA105+MMA107</f>
        <v>#REF!</v>
      </c>
      <c r="MMB108" s="39" t="e">
        <f>#REF!+MMB103+MMB104+MMB105+MMB107</f>
        <v>#REF!</v>
      </c>
      <c r="MMC108" s="39" t="e">
        <f>#REF!+MMC103+MMC104+MMC105+MMC107</f>
        <v>#REF!</v>
      </c>
      <c r="MMD108" s="39" t="e">
        <f>#REF!+MMD103+MMD104+MMD105+MMD107</f>
        <v>#REF!</v>
      </c>
      <c r="MME108" s="39" t="e">
        <f>#REF!+MME103+MME104+MME105+MME107</f>
        <v>#REF!</v>
      </c>
      <c r="MMF108" s="39" t="e">
        <f>#REF!+MMF103+MMF104+MMF105+MMF107</f>
        <v>#REF!</v>
      </c>
      <c r="MMG108" s="39" t="e">
        <f>#REF!+MMG103+MMG104+MMG105+MMG107</f>
        <v>#REF!</v>
      </c>
      <c r="MMH108" s="39" t="e">
        <f>#REF!+MMH103+MMH104+MMH105+MMH107</f>
        <v>#REF!</v>
      </c>
      <c r="MMI108" s="39" t="e">
        <f>#REF!+MMI103+MMI104+MMI105+MMI107</f>
        <v>#REF!</v>
      </c>
      <c r="MMJ108" s="39" t="e">
        <f>#REF!+MMJ103+MMJ104+MMJ105+MMJ107</f>
        <v>#REF!</v>
      </c>
      <c r="MMK108" s="39" t="e">
        <f>#REF!+MMK103+MMK104+MMK105+MMK107</f>
        <v>#REF!</v>
      </c>
      <c r="MML108" s="39" t="e">
        <f>#REF!+MML103+MML104+MML105+MML107</f>
        <v>#REF!</v>
      </c>
      <c r="MMM108" s="39" t="e">
        <f>#REF!+MMM103+MMM104+MMM105+MMM107</f>
        <v>#REF!</v>
      </c>
      <c r="MMN108" s="39" t="e">
        <f>#REF!+MMN103+MMN104+MMN105+MMN107</f>
        <v>#REF!</v>
      </c>
      <c r="MMO108" s="39" t="e">
        <f>#REF!+MMO103+MMO104+MMO105+MMO107</f>
        <v>#REF!</v>
      </c>
      <c r="MMP108" s="39" t="e">
        <f>#REF!+MMP103+MMP104+MMP105+MMP107</f>
        <v>#REF!</v>
      </c>
      <c r="MMQ108" s="39" t="e">
        <f>#REF!+MMQ103+MMQ104+MMQ105+MMQ107</f>
        <v>#REF!</v>
      </c>
      <c r="MMR108" s="39" t="e">
        <f>#REF!+MMR103+MMR104+MMR105+MMR107</f>
        <v>#REF!</v>
      </c>
      <c r="MMS108" s="39" t="e">
        <f>#REF!+MMS103+MMS104+MMS105+MMS107</f>
        <v>#REF!</v>
      </c>
      <c r="MMT108" s="39" t="e">
        <f>#REF!+MMT103+MMT104+MMT105+MMT107</f>
        <v>#REF!</v>
      </c>
      <c r="MMU108" s="39" t="e">
        <f>#REF!+MMU103+MMU104+MMU105+MMU107</f>
        <v>#REF!</v>
      </c>
      <c r="MMV108" s="39" t="e">
        <f>#REF!+MMV103+MMV104+MMV105+MMV107</f>
        <v>#REF!</v>
      </c>
      <c r="MMW108" s="39" t="e">
        <f>#REF!+MMW103+MMW104+MMW105+MMW107</f>
        <v>#REF!</v>
      </c>
      <c r="MMX108" s="39" t="e">
        <f>#REF!+MMX103+MMX104+MMX105+MMX107</f>
        <v>#REF!</v>
      </c>
      <c r="MMY108" s="39" t="e">
        <f>#REF!+MMY103+MMY104+MMY105+MMY107</f>
        <v>#REF!</v>
      </c>
      <c r="MMZ108" s="39" t="e">
        <f>#REF!+MMZ103+MMZ104+MMZ105+MMZ107</f>
        <v>#REF!</v>
      </c>
      <c r="MNA108" s="39" t="e">
        <f>#REF!+MNA103+MNA104+MNA105+MNA107</f>
        <v>#REF!</v>
      </c>
      <c r="MNB108" s="39" t="e">
        <f>#REF!+MNB103+MNB104+MNB105+MNB107</f>
        <v>#REF!</v>
      </c>
      <c r="MNC108" s="39" t="e">
        <f>#REF!+MNC103+MNC104+MNC105+MNC107</f>
        <v>#REF!</v>
      </c>
      <c r="MND108" s="39" t="e">
        <f>#REF!+MND103+MND104+MND105+MND107</f>
        <v>#REF!</v>
      </c>
      <c r="MNE108" s="39" t="e">
        <f>#REF!+MNE103+MNE104+MNE105+MNE107</f>
        <v>#REF!</v>
      </c>
      <c r="MNF108" s="39" t="e">
        <f>#REF!+MNF103+MNF104+MNF105+MNF107</f>
        <v>#REF!</v>
      </c>
      <c r="MNG108" s="39" t="e">
        <f>#REF!+MNG103+MNG104+MNG105+MNG107</f>
        <v>#REF!</v>
      </c>
      <c r="MNH108" s="39" t="e">
        <f>#REF!+MNH103+MNH104+MNH105+MNH107</f>
        <v>#REF!</v>
      </c>
      <c r="MNI108" s="39" t="e">
        <f>#REF!+MNI103+MNI104+MNI105+MNI107</f>
        <v>#REF!</v>
      </c>
      <c r="MNJ108" s="39" t="e">
        <f>#REF!+MNJ103+MNJ104+MNJ105+MNJ107</f>
        <v>#REF!</v>
      </c>
      <c r="MNK108" s="39" t="e">
        <f>#REF!+MNK103+MNK104+MNK105+MNK107</f>
        <v>#REF!</v>
      </c>
      <c r="MNL108" s="39" t="e">
        <f>#REF!+MNL103+MNL104+MNL105+MNL107</f>
        <v>#REF!</v>
      </c>
      <c r="MNM108" s="39" t="e">
        <f>#REF!+MNM103+MNM104+MNM105+MNM107</f>
        <v>#REF!</v>
      </c>
      <c r="MNN108" s="39" t="e">
        <f>#REF!+MNN103+MNN104+MNN105+MNN107</f>
        <v>#REF!</v>
      </c>
      <c r="MNO108" s="39" t="e">
        <f>#REF!+MNO103+MNO104+MNO105+MNO107</f>
        <v>#REF!</v>
      </c>
      <c r="MNP108" s="39" t="e">
        <f>#REF!+MNP103+MNP104+MNP105+MNP107</f>
        <v>#REF!</v>
      </c>
      <c r="MNQ108" s="39" t="e">
        <f>#REF!+MNQ103+MNQ104+MNQ105+MNQ107</f>
        <v>#REF!</v>
      </c>
      <c r="MNR108" s="39" t="e">
        <f>#REF!+MNR103+MNR104+MNR105+MNR107</f>
        <v>#REF!</v>
      </c>
      <c r="MNS108" s="39" t="e">
        <f>#REF!+MNS103+MNS104+MNS105+MNS107</f>
        <v>#REF!</v>
      </c>
      <c r="MNT108" s="39" t="e">
        <f>#REF!+MNT103+MNT104+MNT105+MNT107</f>
        <v>#REF!</v>
      </c>
      <c r="MNU108" s="39" t="e">
        <f>#REF!+MNU103+MNU104+MNU105+MNU107</f>
        <v>#REF!</v>
      </c>
      <c r="MNV108" s="39" t="e">
        <f>#REF!+MNV103+MNV104+MNV105+MNV107</f>
        <v>#REF!</v>
      </c>
      <c r="MNW108" s="39" t="e">
        <f>#REF!+MNW103+MNW104+MNW105+MNW107</f>
        <v>#REF!</v>
      </c>
      <c r="MNX108" s="39" t="e">
        <f>#REF!+MNX103+MNX104+MNX105+MNX107</f>
        <v>#REF!</v>
      </c>
      <c r="MNY108" s="39" t="e">
        <f>#REF!+MNY103+MNY104+MNY105+MNY107</f>
        <v>#REF!</v>
      </c>
      <c r="MNZ108" s="39" t="e">
        <f>#REF!+MNZ103+MNZ104+MNZ105+MNZ107</f>
        <v>#REF!</v>
      </c>
      <c r="MOA108" s="39" t="e">
        <f>#REF!+MOA103+MOA104+MOA105+MOA107</f>
        <v>#REF!</v>
      </c>
      <c r="MOB108" s="39" t="e">
        <f>#REF!+MOB103+MOB104+MOB105+MOB107</f>
        <v>#REF!</v>
      </c>
      <c r="MOC108" s="39" t="e">
        <f>#REF!+MOC103+MOC104+MOC105+MOC107</f>
        <v>#REF!</v>
      </c>
      <c r="MOD108" s="39" t="e">
        <f>#REF!+MOD103+MOD104+MOD105+MOD107</f>
        <v>#REF!</v>
      </c>
      <c r="MOE108" s="39" t="e">
        <f>#REF!+MOE103+MOE104+MOE105+MOE107</f>
        <v>#REF!</v>
      </c>
      <c r="MOF108" s="39" t="e">
        <f>#REF!+MOF103+MOF104+MOF105+MOF107</f>
        <v>#REF!</v>
      </c>
      <c r="MOG108" s="39" t="e">
        <f>#REF!+MOG103+MOG104+MOG105+MOG107</f>
        <v>#REF!</v>
      </c>
      <c r="MOH108" s="39" t="e">
        <f>#REF!+MOH103+MOH104+MOH105+MOH107</f>
        <v>#REF!</v>
      </c>
      <c r="MOI108" s="39" t="e">
        <f>#REF!+MOI103+MOI104+MOI105+MOI107</f>
        <v>#REF!</v>
      </c>
      <c r="MOJ108" s="39" t="e">
        <f>#REF!+MOJ103+MOJ104+MOJ105+MOJ107</f>
        <v>#REF!</v>
      </c>
      <c r="MOK108" s="39" t="e">
        <f>#REF!+MOK103+MOK104+MOK105+MOK107</f>
        <v>#REF!</v>
      </c>
      <c r="MOL108" s="39" t="e">
        <f>#REF!+MOL103+MOL104+MOL105+MOL107</f>
        <v>#REF!</v>
      </c>
      <c r="MOM108" s="39" t="e">
        <f>#REF!+MOM103+MOM104+MOM105+MOM107</f>
        <v>#REF!</v>
      </c>
      <c r="MON108" s="39" t="e">
        <f>#REF!+MON103+MON104+MON105+MON107</f>
        <v>#REF!</v>
      </c>
      <c r="MOO108" s="39" t="e">
        <f>#REF!+MOO103+MOO104+MOO105+MOO107</f>
        <v>#REF!</v>
      </c>
      <c r="MOP108" s="39" t="e">
        <f>#REF!+MOP103+MOP104+MOP105+MOP107</f>
        <v>#REF!</v>
      </c>
      <c r="MOQ108" s="39" t="e">
        <f>#REF!+MOQ103+MOQ104+MOQ105+MOQ107</f>
        <v>#REF!</v>
      </c>
      <c r="MOR108" s="39" t="e">
        <f>#REF!+MOR103+MOR104+MOR105+MOR107</f>
        <v>#REF!</v>
      </c>
      <c r="MOS108" s="39" t="e">
        <f>#REF!+MOS103+MOS104+MOS105+MOS107</f>
        <v>#REF!</v>
      </c>
      <c r="MOT108" s="39" t="e">
        <f>#REF!+MOT103+MOT104+MOT105+MOT107</f>
        <v>#REF!</v>
      </c>
      <c r="MOU108" s="39" t="e">
        <f>#REF!+MOU103+MOU104+MOU105+MOU107</f>
        <v>#REF!</v>
      </c>
      <c r="MOV108" s="39" t="e">
        <f>#REF!+MOV103+MOV104+MOV105+MOV107</f>
        <v>#REF!</v>
      </c>
      <c r="MOW108" s="39" t="e">
        <f>#REF!+MOW103+MOW104+MOW105+MOW107</f>
        <v>#REF!</v>
      </c>
      <c r="MOX108" s="39" t="e">
        <f>#REF!+MOX103+MOX104+MOX105+MOX107</f>
        <v>#REF!</v>
      </c>
      <c r="MOY108" s="39" t="e">
        <f>#REF!+MOY103+MOY104+MOY105+MOY107</f>
        <v>#REF!</v>
      </c>
      <c r="MOZ108" s="39" t="e">
        <f>#REF!+MOZ103+MOZ104+MOZ105+MOZ107</f>
        <v>#REF!</v>
      </c>
      <c r="MPA108" s="39" t="e">
        <f>#REF!+MPA103+MPA104+MPA105+MPA107</f>
        <v>#REF!</v>
      </c>
      <c r="MPB108" s="39" t="e">
        <f>#REF!+MPB103+MPB104+MPB105+MPB107</f>
        <v>#REF!</v>
      </c>
      <c r="MPC108" s="39" t="e">
        <f>#REF!+MPC103+MPC104+MPC105+MPC107</f>
        <v>#REF!</v>
      </c>
      <c r="MPD108" s="39" t="e">
        <f>#REF!+MPD103+MPD104+MPD105+MPD107</f>
        <v>#REF!</v>
      </c>
      <c r="MPE108" s="39" t="e">
        <f>#REF!+MPE103+MPE104+MPE105+MPE107</f>
        <v>#REF!</v>
      </c>
      <c r="MPF108" s="39" t="e">
        <f>#REF!+MPF103+MPF104+MPF105+MPF107</f>
        <v>#REF!</v>
      </c>
      <c r="MPG108" s="39" t="e">
        <f>#REF!+MPG103+MPG104+MPG105+MPG107</f>
        <v>#REF!</v>
      </c>
      <c r="MPH108" s="39" t="e">
        <f>#REF!+MPH103+MPH104+MPH105+MPH107</f>
        <v>#REF!</v>
      </c>
      <c r="MPI108" s="39" t="e">
        <f>#REF!+MPI103+MPI104+MPI105+MPI107</f>
        <v>#REF!</v>
      </c>
      <c r="MPJ108" s="39" t="e">
        <f>#REF!+MPJ103+MPJ104+MPJ105+MPJ107</f>
        <v>#REF!</v>
      </c>
      <c r="MPK108" s="39" t="e">
        <f>#REF!+MPK103+MPK104+MPK105+MPK107</f>
        <v>#REF!</v>
      </c>
      <c r="MPL108" s="39" t="e">
        <f>#REF!+MPL103+MPL104+MPL105+MPL107</f>
        <v>#REF!</v>
      </c>
      <c r="MPM108" s="39" t="e">
        <f>#REF!+MPM103+MPM104+MPM105+MPM107</f>
        <v>#REF!</v>
      </c>
      <c r="MPN108" s="39" t="e">
        <f>#REF!+MPN103+MPN104+MPN105+MPN107</f>
        <v>#REF!</v>
      </c>
      <c r="MPO108" s="39" t="e">
        <f>#REF!+MPO103+MPO104+MPO105+MPO107</f>
        <v>#REF!</v>
      </c>
      <c r="MPP108" s="39" t="e">
        <f>#REF!+MPP103+MPP104+MPP105+MPP107</f>
        <v>#REF!</v>
      </c>
      <c r="MPQ108" s="39" t="e">
        <f>#REF!+MPQ103+MPQ104+MPQ105+MPQ107</f>
        <v>#REF!</v>
      </c>
      <c r="MPR108" s="39" t="e">
        <f>#REF!+MPR103+MPR104+MPR105+MPR107</f>
        <v>#REF!</v>
      </c>
      <c r="MPS108" s="39" t="e">
        <f>#REF!+MPS103+MPS104+MPS105+MPS107</f>
        <v>#REF!</v>
      </c>
      <c r="MPT108" s="39" t="e">
        <f>#REF!+MPT103+MPT104+MPT105+MPT107</f>
        <v>#REF!</v>
      </c>
      <c r="MPU108" s="39" t="e">
        <f>#REF!+MPU103+MPU104+MPU105+MPU107</f>
        <v>#REF!</v>
      </c>
      <c r="MPV108" s="39" t="e">
        <f>#REF!+MPV103+MPV104+MPV105+MPV107</f>
        <v>#REF!</v>
      </c>
      <c r="MPW108" s="39" t="e">
        <f>#REF!+MPW103+MPW104+MPW105+MPW107</f>
        <v>#REF!</v>
      </c>
      <c r="MPX108" s="39" t="e">
        <f>#REF!+MPX103+MPX104+MPX105+MPX107</f>
        <v>#REF!</v>
      </c>
      <c r="MPY108" s="39" t="e">
        <f>#REF!+MPY103+MPY104+MPY105+MPY107</f>
        <v>#REF!</v>
      </c>
      <c r="MPZ108" s="39" t="e">
        <f>#REF!+MPZ103+MPZ104+MPZ105+MPZ107</f>
        <v>#REF!</v>
      </c>
      <c r="MQA108" s="39" t="e">
        <f>#REF!+MQA103+MQA104+MQA105+MQA107</f>
        <v>#REF!</v>
      </c>
      <c r="MQB108" s="39" t="e">
        <f>#REF!+MQB103+MQB104+MQB105+MQB107</f>
        <v>#REF!</v>
      </c>
      <c r="MQC108" s="39" t="e">
        <f>#REF!+MQC103+MQC104+MQC105+MQC107</f>
        <v>#REF!</v>
      </c>
      <c r="MQD108" s="39" t="e">
        <f>#REF!+MQD103+MQD104+MQD105+MQD107</f>
        <v>#REF!</v>
      </c>
      <c r="MQE108" s="39" t="e">
        <f>#REF!+MQE103+MQE104+MQE105+MQE107</f>
        <v>#REF!</v>
      </c>
      <c r="MQF108" s="39" t="e">
        <f>#REF!+MQF103+MQF104+MQF105+MQF107</f>
        <v>#REF!</v>
      </c>
      <c r="MQG108" s="39" t="e">
        <f>#REF!+MQG103+MQG104+MQG105+MQG107</f>
        <v>#REF!</v>
      </c>
      <c r="MQH108" s="39" t="e">
        <f>#REF!+MQH103+MQH104+MQH105+MQH107</f>
        <v>#REF!</v>
      </c>
      <c r="MQI108" s="39" t="e">
        <f>#REF!+MQI103+MQI104+MQI105+MQI107</f>
        <v>#REF!</v>
      </c>
      <c r="MQJ108" s="39" t="e">
        <f>#REF!+MQJ103+MQJ104+MQJ105+MQJ107</f>
        <v>#REF!</v>
      </c>
      <c r="MQK108" s="39" t="e">
        <f>#REF!+MQK103+MQK104+MQK105+MQK107</f>
        <v>#REF!</v>
      </c>
      <c r="MQL108" s="39" t="e">
        <f>#REF!+MQL103+MQL104+MQL105+MQL107</f>
        <v>#REF!</v>
      </c>
      <c r="MQM108" s="39" t="e">
        <f>#REF!+MQM103+MQM104+MQM105+MQM107</f>
        <v>#REF!</v>
      </c>
      <c r="MQN108" s="39" t="e">
        <f>#REF!+MQN103+MQN104+MQN105+MQN107</f>
        <v>#REF!</v>
      </c>
      <c r="MQO108" s="39" t="e">
        <f>#REF!+MQO103+MQO104+MQO105+MQO107</f>
        <v>#REF!</v>
      </c>
      <c r="MQP108" s="39" t="e">
        <f>#REF!+MQP103+MQP104+MQP105+MQP107</f>
        <v>#REF!</v>
      </c>
      <c r="MQQ108" s="39" t="e">
        <f>#REF!+MQQ103+MQQ104+MQQ105+MQQ107</f>
        <v>#REF!</v>
      </c>
      <c r="MQR108" s="39" t="e">
        <f>#REF!+MQR103+MQR104+MQR105+MQR107</f>
        <v>#REF!</v>
      </c>
      <c r="MQS108" s="39" t="e">
        <f>#REF!+MQS103+MQS104+MQS105+MQS107</f>
        <v>#REF!</v>
      </c>
      <c r="MQT108" s="39" t="e">
        <f>#REF!+MQT103+MQT104+MQT105+MQT107</f>
        <v>#REF!</v>
      </c>
      <c r="MQU108" s="39" t="e">
        <f>#REF!+MQU103+MQU104+MQU105+MQU107</f>
        <v>#REF!</v>
      </c>
      <c r="MQV108" s="39" t="e">
        <f>#REF!+MQV103+MQV104+MQV105+MQV107</f>
        <v>#REF!</v>
      </c>
      <c r="MQW108" s="39" t="e">
        <f>#REF!+MQW103+MQW104+MQW105+MQW107</f>
        <v>#REF!</v>
      </c>
      <c r="MQX108" s="39" t="e">
        <f>#REF!+MQX103+MQX104+MQX105+MQX107</f>
        <v>#REF!</v>
      </c>
      <c r="MQY108" s="39" t="e">
        <f>#REF!+MQY103+MQY104+MQY105+MQY107</f>
        <v>#REF!</v>
      </c>
      <c r="MQZ108" s="39" t="e">
        <f>#REF!+MQZ103+MQZ104+MQZ105+MQZ107</f>
        <v>#REF!</v>
      </c>
      <c r="MRA108" s="39" t="e">
        <f>#REF!+MRA103+MRA104+MRA105+MRA107</f>
        <v>#REF!</v>
      </c>
      <c r="MRB108" s="39" t="e">
        <f>#REF!+MRB103+MRB104+MRB105+MRB107</f>
        <v>#REF!</v>
      </c>
      <c r="MRC108" s="39" t="e">
        <f>#REF!+MRC103+MRC104+MRC105+MRC107</f>
        <v>#REF!</v>
      </c>
      <c r="MRD108" s="39" t="e">
        <f>#REF!+MRD103+MRD104+MRD105+MRD107</f>
        <v>#REF!</v>
      </c>
      <c r="MRE108" s="39" t="e">
        <f>#REF!+MRE103+MRE104+MRE105+MRE107</f>
        <v>#REF!</v>
      </c>
      <c r="MRF108" s="39" t="e">
        <f>#REF!+MRF103+MRF104+MRF105+MRF107</f>
        <v>#REF!</v>
      </c>
      <c r="MRG108" s="39" t="e">
        <f>#REF!+MRG103+MRG104+MRG105+MRG107</f>
        <v>#REF!</v>
      </c>
      <c r="MRH108" s="39" t="e">
        <f>#REF!+MRH103+MRH104+MRH105+MRH107</f>
        <v>#REF!</v>
      </c>
      <c r="MRI108" s="39" t="e">
        <f>#REF!+MRI103+MRI104+MRI105+MRI107</f>
        <v>#REF!</v>
      </c>
      <c r="MRJ108" s="39" t="e">
        <f>#REF!+MRJ103+MRJ104+MRJ105+MRJ107</f>
        <v>#REF!</v>
      </c>
      <c r="MRK108" s="39" t="e">
        <f>#REF!+MRK103+MRK104+MRK105+MRK107</f>
        <v>#REF!</v>
      </c>
      <c r="MRL108" s="39" t="e">
        <f>#REF!+MRL103+MRL104+MRL105+MRL107</f>
        <v>#REF!</v>
      </c>
      <c r="MRM108" s="39" t="e">
        <f>#REF!+MRM103+MRM104+MRM105+MRM107</f>
        <v>#REF!</v>
      </c>
      <c r="MRN108" s="39" t="e">
        <f>#REF!+MRN103+MRN104+MRN105+MRN107</f>
        <v>#REF!</v>
      </c>
      <c r="MRO108" s="39" t="e">
        <f>#REF!+MRO103+MRO104+MRO105+MRO107</f>
        <v>#REF!</v>
      </c>
      <c r="MRP108" s="39" t="e">
        <f>#REF!+MRP103+MRP104+MRP105+MRP107</f>
        <v>#REF!</v>
      </c>
      <c r="MRQ108" s="39" t="e">
        <f>#REF!+MRQ103+MRQ104+MRQ105+MRQ107</f>
        <v>#REF!</v>
      </c>
      <c r="MRR108" s="39" t="e">
        <f>#REF!+MRR103+MRR104+MRR105+MRR107</f>
        <v>#REF!</v>
      </c>
      <c r="MRS108" s="39" t="e">
        <f>#REF!+MRS103+MRS104+MRS105+MRS107</f>
        <v>#REF!</v>
      </c>
      <c r="MRT108" s="39" t="e">
        <f>#REF!+MRT103+MRT104+MRT105+MRT107</f>
        <v>#REF!</v>
      </c>
      <c r="MRU108" s="39" t="e">
        <f>#REF!+MRU103+MRU104+MRU105+MRU107</f>
        <v>#REF!</v>
      </c>
      <c r="MRV108" s="39" t="e">
        <f>#REF!+MRV103+MRV104+MRV105+MRV107</f>
        <v>#REF!</v>
      </c>
      <c r="MRW108" s="39" t="e">
        <f>#REF!+MRW103+MRW104+MRW105+MRW107</f>
        <v>#REF!</v>
      </c>
      <c r="MRX108" s="39" t="e">
        <f>#REF!+MRX103+MRX104+MRX105+MRX107</f>
        <v>#REF!</v>
      </c>
      <c r="MRY108" s="39" t="e">
        <f>#REF!+MRY103+MRY104+MRY105+MRY107</f>
        <v>#REF!</v>
      </c>
      <c r="MRZ108" s="39" t="e">
        <f>#REF!+MRZ103+MRZ104+MRZ105+MRZ107</f>
        <v>#REF!</v>
      </c>
      <c r="MSA108" s="39" t="e">
        <f>#REF!+MSA103+MSA104+MSA105+MSA107</f>
        <v>#REF!</v>
      </c>
      <c r="MSB108" s="39" t="e">
        <f>#REF!+MSB103+MSB104+MSB105+MSB107</f>
        <v>#REF!</v>
      </c>
      <c r="MSC108" s="39" t="e">
        <f>#REF!+MSC103+MSC104+MSC105+MSC107</f>
        <v>#REF!</v>
      </c>
      <c r="MSD108" s="39" t="e">
        <f>#REF!+MSD103+MSD104+MSD105+MSD107</f>
        <v>#REF!</v>
      </c>
      <c r="MSE108" s="39" t="e">
        <f>#REF!+MSE103+MSE104+MSE105+MSE107</f>
        <v>#REF!</v>
      </c>
      <c r="MSF108" s="39" t="e">
        <f>#REF!+MSF103+MSF104+MSF105+MSF107</f>
        <v>#REF!</v>
      </c>
      <c r="MSG108" s="39" t="e">
        <f>#REF!+MSG103+MSG104+MSG105+MSG107</f>
        <v>#REF!</v>
      </c>
      <c r="MSH108" s="39" t="e">
        <f>#REF!+MSH103+MSH104+MSH105+MSH107</f>
        <v>#REF!</v>
      </c>
      <c r="MSI108" s="39" t="e">
        <f>#REF!+MSI103+MSI104+MSI105+MSI107</f>
        <v>#REF!</v>
      </c>
      <c r="MSJ108" s="39" t="e">
        <f>#REF!+MSJ103+MSJ104+MSJ105+MSJ107</f>
        <v>#REF!</v>
      </c>
      <c r="MSK108" s="39" t="e">
        <f>#REF!+MSK103+MSK104+MSK105+MSK107</f>
        <v>#REF!</v>
      </c>
      <c r="MSL108" s="39" t="e">
        <f>#REF!+MSL103+MSL104+MSL105+MSL107</f>
        <v>#REF!</v>
      </c>
      <c r="MSM108" s="39" t="e">
        <f>#REF!+MSM103+MSM104+MSM105+MSM107</f>
        <v>#REF!</v>
      </c>
      <c r="MSN108" s="39" t="e">
        <f>#REF!+MSN103+MSN104+MSN105+MSN107</f>
        <v>#REF!</v>
      </c>
      <c r="MSO108" s="39" t="e">
        <f>#REF!+MSO103+MSO104+MSO105+MSO107</f>
        <v>#REF!</v>
      </c>
      <c r="MSP108" s="39" t="e">
        <f>#REF!+MSP103+MSP104+MSP105+MSP107</f>
        <v>#REF!</v>
      </c>
      <c r="MSQ108" s="39" t="e">
        <f>#REF!+MSQ103+MSQ104+MSQ105+MSQ107</f>
        <v>#REF!</v>
      </c>
      <c r="MSR108" s="39" t="e">
        <f>#REF!+MSR103+MSR104+MSR105+MSR107</f>
        <v>#REF!</v>
      </c>
      <c r="MSS108" s="39" t="e">
        <f>#REF!+MSS103+MSS104+MSS105+MSS107</f>
        <v>#REF!</v>
      </c>
      <c r="MST108" s="39" t="e">
        <f>#REF!+MST103+MST104+MST105+MST107</f>
        <v>#REF!</v>
      </c>
      <c r="MSU108" s="39" t="e">
        <f>#REF!+MSU103+MSU104+MSU105+MSU107</f>
        <v>#REF!</v>
      </c>
      <c r="MSV108" s="39" t="e">
        <f>#REF!+MSV103+MSV104+MSV105+MSV107</f>
        <v>#REF!</v>
      </c>
      <c r="MSW108" s="39" t="e">
        <f>#REF!+MSW103+MSW104+MSW105+MSW107</f>
        <v>#REF!</v>
      </c>
      <c r="MSX108" s="39" t="e">
        <f>#REF!+MSX103+MSX104+MSX105+MSX107</f>
        <v>#REF!</v>
      </c>
      <c r="MSY108" s="39" t="e">
        <f>#REF!+MSY103+MSY104+MSY105+MSY107</f>
        <v>#REF!</v>
      </c>
      <c r="MSZ108" s="39" t="e">
        <f>#REF!+MSZ103+MSZ104+MSZ105+MSZ107</f>
        <v>#REF!</v>
      </c>
      <c r="MTA108" s="39" t="e">
        <f>#REF!+MTA103+MTA104+MTA105+MTA107</f>
        <v>#REF!</v>
      </c>
      <c r="MTB108" s="39" t="e">
        <f>#REF!+MTB103+MTB104+MTB105+MTB107</f>
        <v>#REF!</v>
      </c>
      <c r="MTC108" s="39" t="e">
        <f>#REF!+MTC103+MTC104+MTC105+MTC107</f>
        <v>#REF!</v>
      </c>
      <c r="MTD108" s="39" t="e">
        <f>#REF!+MTD103+MTD104+MTD105+MTD107</f>
        <v>#REF!</v>
      </c>
      <c r="MTE108" s="39" t="e">
        <f>#REF!+MTE103+MTE104+MTE105+MTE107</f>
        <v>#REF!</v>
      </c>
      <c r="MTF108" s="39" t="e">
        <f>#REF!+MTF103+MTF104+MTF105+MTF107</f>
        <v>#REF!</v>
      </c>
      <c r="MTG108" s="39" t="e">
        <f>#REF!+MTG103+MTG104+MTG105+MTG107</f>
        <v>#REF!</v>
      </c>
      <c r="MTH108" s="39" t="e">
        <f>#REF!+MTH103+MTH104+MTH105+MTH107</f>
        <v>#REF!</v>
      </c>
      <c r="MTI108" s="39" t="e">
        <f>#REF!+MTI103+MTI104+MTI105+MTI107</f>
        <v>#REF!</v>
      </c>
      <c r="MTJ108" s="39" t="e">
        <f>#REF!+MTJ103+MTJ104+MTJ105+MTJ107</f>
        <v>#REF!</v>
      </c>
      <c r="MTK108" s="39" t="e">
        <f>#REF!+MTK103+MTK104+MTK105+MTK107</f>
        <v>#REF!</v>
      </c>
      <c r="MTL108" s="39" t="e">
        <f>#REF!+MTL103+MTL104+MTL105+MTL107</f>
        <v>#REF!</v>
      </c>
      <c r="MTM108" s="39" t="e">
        <f>#REF!+MTM103+MTM104+MTM105+MTM107</f>
        <v>#REF!</v>
      </c>
      <c r="MTN108" s="39" t="e">
        <f>#REF!+MTN103+MTN104+MTN105+MTN107</f>
        <v>#REF!</v>
      </c>
      <c r="MTO108" s="39" t="e">
        <f>#REF!+MTO103+MTO104+MTO105+MTO107</f>
        <v>#REF!</v>
      </c>
      <c r="MTP108" s="39" t="e">
        <f>#REF!+MTP103+MTP104+MTP105+MTP107</f>
        <v>#REF!</v>
      </c>
      <c r="MTQ108" s="39" t="e">
        <f>#REF!+MTQ103+MTQ104+MTQ105+MTQ107</f>
        <v>#REF!</v>
      </c>
      <c r="MTR108" s="39" t="e">
        <f>#REF!+MTR103+MTR104+MTR105+MTR107</f>
        <v>#REF!</v>
      </c>
      <c r="MTS108" s="39" t="e">
        <f>#REF!+MTS103+MTS104+MTS105+MTS107</f>
        <v>#REF!</v>
      </c>
      <c r="MTT108" s="39" t="e">
        <f>#REF!+MTT103+MTT104+MTT105+MTT107</f>
        <v>#REF!</v>
      </c>
      <c r="MTU108" s="39" t="e">
        <f>#REF!+MTU103+MTU104+MTU105+MTU107</f>
        <v>#REF!</v>
      </c>
      <c r="MTV108" s="39" t="e">
        <f>#REF!+MTV103+MTV104+MTV105+MTV107</f>
        <v>#REF!</v>
      </c>
      <c r="MTW108" s="39" t="e">
        <f>#REF!+MTW103+MTW104+MTW105+MTW107</f>
        <v>#REF!</v>
      </c>
      <c r="MTX108" s="39" t="e">
        <f>#REF!+MTX103+MTX104+MTX105+MTX107</f>
        <v>#REF!</v>
      </c>
      <c r="MTY108" s="39" t="e">
        <f>#REF!+MTY103+MTY104+MTY105+MTY107</f>
        <v>#REF!</v>
      </c>
      <c r="MTZ108" s="39" t="e">
        <f>#REF!+MTZ103+MTZ104+MTZ105+MTZ107</f>
        <v>#REF!</v>
      </c>
      <c r="MUA108" s="39" t="e">
        <f>#REF!+MUA103+MUA104+MUA105+MUA107</f>
        <v>#REF!</v>
      </c>
      <c r="MUB108" s="39" t="e">
        <f>#REF!+MUB103+MUB104+MUB105+MUB107</f>
        <v>#REF!</v>
      </c>
      <c r="MUC108" s="39" t="e">
        <f>#REF!+MUC103+MUC104+MUC105+MUC107</f>
        <v>#REF!</v>
      </c>
      <c r="MUD108" s="39" t="e">
        <f>#REF!+MUD103+MUD104+MUD105+MUD107</f>
        <v>#REF!</v>
      </c>
      <c r="MUE108" s="39" t="e">
        <f>#REF!+MUE103+MUE104+MUE105+MUE107</f>
        <v>#REF!</v>
      </c>
      <c r="MUF108" s="39" t="e">
        <f>#REF!+MUF103+MUF104+MUF105+MUF107</f>
        <v>#REF!</v>
      </c>
      <c r="MUG108" s="39" t="e">
        <f>#REF!+MUG103+MUG104+MUG105+MUG107</f>
        <v>#REF!</v>
      </c>
      <c r="MUH108" s="39" t="e">
        <f>#REF!+MUH103+MUH104+MUH105+MUH107</f>
        <v>#REF!</v>
      </c>
      <c r="MUI108" s="39" t="e">
        <f>#REF!+MUI103+MUI104+MUI105+MUI107</f>
        <v>#REF!</v>
      </c>
      <c r="MUJ108" s="39" t="e">
        <f>#REF!+MUJ103+MUJ104+MUJ105+MUJ107</f>
        <v>#REF!</v>
      </c>
      <c r="MUK108" s="39" t="e">
        <f>#REF!+MUK103+MUK104+MUK105+MUK107</f>
        <v>#REF!</v>
      </c>
      <c r="MUL108" s="39" t="e">
        <f>#REF!+MUL103+MUL104+MUL105+MUL107</f>
        <v>#REF!</v>
      </c>
      <c r="MUM108" s="39" t="e">
        <f>#REF!+MUM103+MUM104+MUM105+MUM107</f>
        <v>#REF!</v>
      </c>
      <c r="MUN108" s="39" t="e">
        <f>#REF!+MUN103+MUN104+MUN105+MUN107</f>
        <v>#REF!</v>
      </c>
      <c r="MUO108" s="39" t="e">
        <f>#REF!+MUO103+MUO104+MUO105+MUO107</f>
        <v>#REF!</v>
      </c>
      <c r="MUP108" s="39" t="e">
        <f>#REF!+MUP103+MUP104+MUP105+MUP107</f>
        <v>#REF!</v>
      </c>
      <c r="MUQ108" s="39" t="e">
        <f>#REF!+MUQ103+MUQ104+MUQ105+MUQ107</f>
        <v>#REF!</v>
      </c>
      <c r="MUR108" s="39" t="e">
        <f>#REF!+MUR103+MUR104+MUR105+MUR107</f>
        <v>#REF!</v>
      </c>
      <c r="MUS108" s="39" t="e">
        <f>#REF!+MUS103+MUS104+MUS105+MUS107</f>
        <v>#REF!</v>
      </c>
      <c r="MUT108" s="39" t="e">
        <f>#REF!+MUT103+MUT104+MUT105+MUT107</f>
        <v>#REF!</v>
      </c>
      <c r="MUU108" s="39" t="e">
        <f>#REF!+MUU103+MUU104+MUU105+MUU107</f>
        <v>#REF!</v>
      </c>
      <c r="MUV108" s="39" t="e">
        <f>#REF!+MUV103+MUV104+MUV105+MUV107</f>
        <v>#REF!</v>
      </c>
      <c r="MUW108" s="39" t="e">
        <f>#REF!+MUW103+MUW104+MUW105+MUW107</f>
        <v>#REF!</v>
      </c>
      <c r="MUX108" s="39" t="e">
        <f>#REF!+MUX103+MUX104+MUX105+MUX107</f>
        <v>#REF!</v>
      </c>
      <c r="MUY108" s="39" t="e">
        <f>#REF!+MUY103+MUY104+MUY105+MUY107</f>
        <v>#REF!</v>
      </c>
      <c r="MUZ108" s="39" t="e">
        <f>#REF!+MUZ103+MUZ104+MUZ105+MUZ107</f>
        <v>#REF!</v>
      </c>
      <c r="MVA108" s="39" t="e">
        <f>#REF!+MVA103+MVA104+MVA105+MVA107</f>
        <v>#REF!</v>
      </c>
      <c r="MVB108" s="39" t="e">
        <f>#REF!+MVB103+MVB104+MVB105+MVB107</f>
        <v>#REF!</v>
      </c>
      <c r="MVC108" s="39" t="e">
        <f>#REF!+MVC103+MVC104+MVC105+MVC107</f>
        <v>#REF!</v>
      </c>
      <c r="MVD108" s="39" t="e">
        <f>#REF!+MVD103+MVD104+MVD105+MVD107</f>
        <v>#REF!</v>
      </c>
      <c r="MVE108" s="39" t="e">
        <f>#REF!+MVE103+MVE104+MVE105+MVE107</f>
        <v>#REF!</v>
      </c>
      <c r="MVF108" s="39" t="e">
        <f>#REF!+MVF103+MVF104+MVF105+MVF107</f>
        <v>#REF!</v>
      </c>
      <c r="MVG108" s="39" t="e">
        <f>#REF!+MVG103+MVG104+MVG105+MVG107</f>
        <v>#REF!</v>
      </c>
      <c r="MVH108" s="39" t="e">
        <f>#REF!+MVH103+MVH104+MVH105+MVH107</f>
        <v>#REF!</v>
      </c>
      <c r="MVI108" s="39" t="e">
        <f>#REF!+MVI103+MVI104+MVI105+MVI107</f>
        <v>#REF!</v>
      </c>
      <c r="MVJ108" s="39" t="e">
        <f>#REF!+MVJ103+MVJ104+MVJ105+MVJ107</f>
        <v>#REF!</v>
      </c>
      <c r="MVK108" s="39" t="e">
        <f>#REF!+MVK103+MVK104+MVK105+MVK107</f>
        <v>#REF!</v>
      </c>
      <c r="MVL108" s="39" t="e">
        <f>#REF!+MVL103+MVL104+MVL105+MVL107</f>
        <v>#REF!</v>
      </c>
      <c r="MVM108" s="39" t="e">
        <f>#REF!+MVM103+MVM104+MVM105+MVM107</f>
        <v>#REF!</v>
      </c>
      <c r="MVN108" s="39" t="e">
        <f>#REF!+MVN103+MVN104+MVN105+MVN107</f>
        <v>#REF!</v>
      </c>
      <c r="MVO108" s="39" t="e">
        <f>#REF!+MVO103+MVO104+MVO105+MVO107</f>
        <v>#REF!</v>
      </c>
      <c r="MVP108" s="39" t="e">
        <f>#REF!+MVP103+MVP104+MVP105+MVP107</f>
        <v>#REF!</v>
      </c>
      <c r="MVQ108" s="39" t="e">
        <f>#REF!+MVQ103+MVQ104+MVQ105+MVQ107</f>
        <v>#REF!</v>
      </c>
      <c r="MVR108" s="39" t="e">
        <f>#REF!+MVR103+MVR104+MVR105+MVR107</f>
        <v>#REF!</v>
      </c>
      <c r="MVS108" s="39" t="e">
        <f>#REF!+MVS103+MVS104+MVS105+MVS107</f>
        <v>#REF!</v>
      </c>
      <c r="MVT108" s="39" t="e">
        <f>#REF!+MVT103+MVT104+MVT105+MVT107</f>
        <v>#REF!</v>
      </c>
      <c r="MVU108" s="39" t="e">
        <f>#REF!+MVU103+MVU104+MVU105+MVU107</f>
        <v>#REF!</v>
      </c>
      <c r="MVV108" s="39" t="e">
        <f>#REF!+MVV103+MVV104+MVV105+MVV107</f>
        <v>#REF!</v>
      </c>
      <c r="MVW108" s="39" t="e">
        <f>#REF!+MVW103+MVW104+MVW105+MVW107</f>
        <v>#REF!</v>
      </c>
      <c r="MVX108" s="39" t="e">
        <f>#REF!+MVX103+MVX104+MVX105+MVX107</f>
        <v>#REF!</v>
      </c>
      <c r="MVY108" s="39" t="e">
        <f>#REF!+MVY103+MVY104+MVY105+MVY107</f>
        <v>#REF!</v>
      </c>
      <c r="MVZ108" s="39" t="e">
        <f>#REF!+MVZ103+MVZ104+MVZ105+MVZ107</f>
        <v>#REF!</v>
      </c>
      <c r="MWA108" s="39" t="e">
        <f>#REF!+MWA103+MWA104+MWA105+MWA107</f>
        <v>#REF!</v>
      </c>
      <c r="MWB108" s="39" t="e">
        <f>#REF!+MWB103+MWB104+MWB105+MWB107</f>
        <v>#REF!</v>
      </c>
      <c r="MWC108" s="39" t="e">
        <f>#REF!+MWC103+MWC104+MWC105+MWC107</f>
        <v>#REF!</v>
      </c>
      <c r="MWD108" s="39" t="e">
        <f>#REF!+MWD103+MWD104+MWD105+MWD107</f>
        <v>#REF!</v>
      </c>
      <c r="MWE108" s="39" t="e">
        <f>#REF!+MWE103+MWE104+MWE105+MWE107</f>
        <v>#REF!</v>
      </c>
      <c r="MWF108" s="39" t="e">
        <f>#REF!+MWF103+MWF104+MWF105+MWF107</f>
        <v>#REF!</v>
      </c>
      <c r="MWG108" s="39" t="e">
        <f>#REF!+MWG103+MWG104+MWG105+MWG107</f>
        <v>#REF!</v>
      </c>
      <c r="MWH108" s="39" t="e">
        <f>#REF!+MWH103+MWH104+MWH105+MWH107</f>
        <v>#REF!</v>
      </c>
      <c r="MWI108" s="39" t="e">
        <f>#REF!+MWI103+MWI104+MWI105+MWI107</f>
        <v>#REF!</v>
      </c>
      <c r="MWJ108" s="39" t="e">
        <f>#REF!+MWJ103+MWJ104+MWJ105+MWJ107</f>
        <v>#REF!</v>
      </c>
      <c r="MWK108" s="39" t="e">
        <f>#REF!+MWK103+MWK104+MWK105+MWK107</f>
        <v>#REF!</v>
      </c>
      <c r="MWL108" s="39" t="e">
        <f>#REF!+MWL103+MWL104+MWL105+MWL107</f>
        <v>#REF!</v>
      </c>
      <c r="MWM108" s="39" t="e">
        <f>#REF!+MWM103+MWM104+MWM105+MWM107</f>
        <v>#REF!</v>
      </c>
      <c r="MWN108" s="39" t="e">
        <f>#REF!+MWN103+MWN104+MWN105+MWN107</f>
        <v>#REF!</v>
      </c>
      <c r="MWO108" s="39" t="e">
        <f>#REF!+MWO103+MWO104+MWO105+MWO107</f>
        <v>#REF!</v>
      </c>
      <c r="MWP108" s="39" t="e">
        <f>#REF!+MWP103+MWP104+MWP105+MWP107</f>
        <v>#REF!</v>
      </c>
      <c r="MWQ108" s="39" t="e">
        <f>#REF!+MWQ103+MWQ104+MWQ105+MWQ107</f>
        <v>#REF!</v>
      </c>
      <c r="MWR108" s="39" t="e">
        <f>#REF!+MWR103+MWR104+MWR105+MWR107</f>
        <v>#REF!</v>
      </c>
      <c r="MWS108" s="39" t="e">
        <f>#REF!+MWS103+MWS104+MWS105+MWS107</f>
        <v>#REF!</v>
      </c>
      <c r="MWT108" s="39" t="e">
        <f>#REF!+MWT103+MWT104+MWT105+MWT107</f>
        <v>#REF!</v>
      </c>
      <c r="MWU108" s="39" t="e">
        <f>#REF!+MWU103+MWU104+MWU105+MWU107</f>
        <v>#REF!</v>
      </c>
      <c r="MWV108" s="39" t="e">
        <f>#REF!+MWV103+MWV104+MWV105+MWV107</f>
        <v>#REF!</v>
      </c>
      <c r="MWW108" s="39" t="e">
        <f>#REF!+MWW103+MWW104+MWW105+MWW107</f>
        <v>#REF!</v>
      </c>
      <c r="MWX108" s="39" t="e">
        <f>#REF!+MWX103+MWX104+MWX105+MWX107</f>
        <v>#REF!</v>
      </c>
      <c r="MWY108" s="39" t="e">
        <f>#REF!+MWY103+MWY104+MWY105+MWY107</f>
        <v>#REF!</v>
      </c>
      <c r="MWZ108" s="39" t="e">
        <f>#REF!+MWZ103+MWZ104+MWZ105+MWZ107</f>
        <v>#REF!</v>
      </c>
      <c r="MXA108" s="39" t="e">
        <f>#REF!+MXA103+MXA104+MXA105+MXA107</f>
        <v>#REF!</v>
      </c>
      <c r="MXB108" s="39" t="e">
        <f>#REF!+MXB103+MXB104+MXB105+MXB107</f>
        <v>#REF!</v>
      </c>
      <c r="MXC108" s="39" t="e">
        <f>#REF!+MXC103+MXC104+MXC105+MXC107</f>
        <v>#REF!</v>
      </c>
      <c r="MXD108" s="39" t="e">
        <f>#REF!+MXD103+MXD104+MXD105+MXD107</f>
        <v>#REF!</v>
      </c>
      <c r="MXE108" s="39" t="e">
        <f>#REF!+MXE103+MXE104+MXE105+MXE107</f>
        <v>#REF!</v>
      </c>
      <c r="MXF108" s="39" t="e">
        <f>#REF!+MXF103+MXF104+MXF105+MXF107</f>
        <v>#REF!</v>
      </c>
      <c r="MXG108" s="39" t="e">
        <f>#REF!+MXG103+MXG104+MXG105+MXG107</f>
        <v>#REF!</v>
      </c>
      <c r="MXH108" s="39" t="e">
        <f>#REF!+MXH103+MXH104+MXH105+MXH107</f>
        <v>#REF!</v>
      </c>
      <c r="MXI108" s="39" t="e">
        <f>#REF!+MXI103+MXI104+MXI105+MXI107</f>
        <v>#REF!</v>
      </c>
      <c r="MXJ108" s="39" t="e">
        <f>#REF!+MXJ103+MXJ104+MXJ105+MXJ107</f>
        <v>#REF!</v>
      </c>
      <c r="MXK108" s="39" t="e">
        <f>#REF!+MXK103+MXK104+MXK105+MXK107</f>
        <v>#REF!</v>
      </c>
      <c r="MXL108" s="39" t="e">
        <f>#REF!+MXL103+MXL104+MXL105+MXL107</f>
        <v>#REF!</v>
      </c>
      <c r="MXM108" s="39" t="e">
        <f>#REF!+MXM103+MXM104+MXM105+MXM107</f>
        <v>#REF!</v>
      </c>
      <c r="MXN108" s="39" t="e">
        <f>#REF!+MXN103+MXN104+MXN105+MXN107</f>
        <v>#REF!</v>
      </c>
      <c r="MXO108" s="39" t="e">
        <f>#REF!+MXO103+MXO104+MXO105+MXO107</f>
        <v>#REF!</v>
      </c>
      <c r="MXP108" s="39" t="e">
        <f>#REF!+MXP103+MXP104+MXP105+MXP107</f>
        <v>#REF!</v>
      </c>
      <c r="MXQ108" s="39" t="e">
        <f>#REF!+MXQ103+MXQ104+MXQ105+MXQ107</f>
        <v>#REF!</v>
      </c>
      <c r="MXR108" s="39" t="e">
        <f>#REF!+MXR103+MXR104+MXR105+MXR107</f>
        <v>#REF!</v>
      </c>
      <c r="MXS108" s="39" t="e">
        <f>#REF!+MXS103+MXS104+MXS105+MXS107</f>
        <v>#REF!</v>
      </c>
      <c r="MXT108" s="39" t="e">
        <f>#REF!+MXT103+MXT104+MXT105+MXT107</f>
        <v>#REF!</v>
      </c>
      <c r="MXU108" s="39" t="e">
        <f>#REF!+MXU103+MXU104+MXU105+MXU107</f>
        <v>#REF!</v>
      </c>
      <c r="MXV108" s="39" t="e">
        <f>#REF!+MXV103+MXV104+MXV105+MXV107</f>
        <v>#REF!</v>
      </c>
      <c r="MXW108" s="39" t="e">
        <f>#REF!+MXW103+MXW104+MXW105+MXW107</f>
        <v>#REF!</v>
      </c>
      <c r="MXX108" s="39" t="e">
        <f>#REF!+MXX103+MXX104+MXX105+MXX107</f>
        <v>#REF!</v>
      </c>
      <c r="MXY108" s="39" t="e">
        <f>#REF!+MXY103+MXY104+MXY105+MXY107</f>
        <v>#REF!</v>
      </c>
      <c r="MXZ108" s="39" t="e">
        <f>#REF!+MXZ103+MXZ104+MXZ105+MXZ107</f>
        <v>#REF!</v>
      </c>
      <c r="MYA108" s="39" t="e">
        <f>#REF!+MYA103+MYA104+MYA105+MYA107</f>
        <v>#REF!</v>
      </c>
      <c r="MYB108" s="39" t="e">
        <f>#REF!+MYB103+MYB104+MYB105+MYB107</f>
        <v>#REF!</v>
      </c>
      <c r="MYC108" s="39" t="e">
        <f>#REF!+MYC103+MYC104+MYC105+MYC107</f>
        <v>#REF!</v>
      </c>
      <c r="MYD108" s="39" t="e">
        <f>#REF!+MYD103+MYD104+MYD105+MYD107</f>
        <v>#REF!</v>
      </c>
      <c r="MYE108" s="39" t="e">
        <f>#REF!+MYE103+MYE104+MYE105+MYE107</f>
        <v>#REF!</v>
      </c>
      <c r="MYF108" s="39" t="e">
        <f>#REF!+MYF103+MYF104+MYF105+MYF107</f>
        <v>#REF!</v>
      </c>
      <c r="MYG108" s="39" t="e">
        <f>#REF!+MYG103+MYG104+MYG105+MYG107</f>
        <v>#REF!</v>
      </c>
      <c r="MYH108" s="39" t="e">
        <f>#REF!+MYH103+MYH104+MYH105+MYH107</f>
        <v>#REF!</v>
      </c>
      <c r="MYI108" s="39" t="e">
        <f>#REF!+MYI103+MYI104+MYI105+MYI107</f>
        <v>#REF!</v>
      </c>
      <c r="MYJ108" s="39" t="e">
        <f>#REF!+MYJ103+MYJ104+MYJ105+MYJ107</f>
        <v>#REF!</v>
      </c>
      <c r="MYK108" s="39" t="e">
        <f>#REF!+MYK103+MYK104+MYK105+MYK107</f>
        <v>#REF!</v>
      </c>
      <c r="MYL108" s="39" t="e">
        <f>#REF!+MYL103+MYL104+MYL105+MYL107</f>
        <v>#REF!</v>
      </c>
      <c r="MYM108" s="39" t="e">
        <f>#REF!+MYM103+MYM104+MYM105+MYM107</f>
        <v>#REF!</v>
      </c>
      <c r="MYN108" s="39" t="e">
        <f>#REF!+MYN103+MYN104+MYN105+MYN107</f>
        <v>#REF!</v>
      </c>
      <c r="MYO108" s="39" t="e">
        <f>#REF!+MYO103+MYO104+MYO105+MYO107</f>
        <v>#REF!</v>
      </c>
      <c r="MYP108" s="39" t="e">
        <f>#REF!+MYP103+MYP104+MYP105+MYP107</f>
        <v>#REF!</v>
      </c>
      <c r="MYQ108" s="39" t="e">
        <f>#REF!+MYQ103+MYQ104+MYQ105+MYQ107</f>
        <v>#REF!</v>
      </c>
      <c r="MYR108" s="39" t="e">
        <f>#REF!+MYR103+MYR104+MYR105+MYR107</f>
        <v>#REF!</v>
      </c>
      <c r="MYS108" s="39" t="e">
        <f>#REF!+MYS103+MYS104+MYS105+MYS107</f>
        <v>#REF!</v>
      </c>
      <c r="MYT108" s="39" t="e">
        <f>#REF!+MYT103+MYT104+MYT105+MYT107</f>
        <v>#REF!</v>
      </c>
      <c r="MYU108" s="39" t="e">
        <f>#REF!+MYU103+MYU104+MYU105+MYU107</f>
        <v>#REF!</v>
      </c>
      <c r="MYV108" s="39" t="e">
        <f>#REF!+MYV103+MYV104+MYV105+MYV107</f>
        <v>#REF!</v>
      </c>
      <c r="MYW108" s="39" t="e">
        <f>#REF!+MYW103+MYW104+MYW105+MYW107</f>
        <v>#REF!</v>
      </c>
      <c r="MYX108" s="39" t="e">
        <f>#REF!+MYX103+MYX104+MYX105+MYX107</f>
        <v>#REF!</v>
      </c>
      <c r="MYY108" s="39" t="e">
        <f>#REF!+MYY103+MYY104+MYY105+MYY107</f>
        <v>#REF!</v>
      </c>
      <c r="MYZ108" s="39" t="e">
        <f>#REF!+MYZ103+MYZ104+MYZ105+MYZ107</f>
        <v>#REF!</v>
      </c>
      <c r="MZA108" s="39" t="e">
        <f>#REF!+MZA103+MZA104+MZA105+MZA107</f>
        <v>#REF!</v>
      </c>
      <c r="MZB108" s="39" t="e">
        <f>#REF!+MZB103+MZB104+MZB105+MZB107</f>
        <v>#REF!</v>
      </c>
      <c r="MZC108" s="39" t="e">
        <f>#REF!+MZC103+MZC104+MZC105+MZC107</f>
        <v>#REF!</v>
      </c>
      <c r="MZD108" s="39" t="e">
        <f>#REF!+MZD103+MZD104+MZD105+MZD107</f>
        <v>#REF!</v>
      </c>
      <c r="MZE108" s="39" t="e">
        <f>#REF!+MZE103+MZE104+MZE105+MZE107</f>
        <v>#REF!</v>
      </c>
      <c r="MZF108" s="39" t="e">
        <f>#REF!+MZF103+MZF104+MZF105+MZF107</f>
        <v>#REF!</v>
      </c>
      <c r="MZG108" s="39" t="e">
        <f>#REF!+MZG103+MZG104+MZG105+MZG107</f>
        <v>#REF!</v>
      </c>
      <c r="MZH108" s="39" t="e">
        <f>#REF!+MZH103+MZH104+MZH105+MZH107</f>
        <v>#REF!</v>
      </c>
      <c r="MZI108" s="39" t="e">
        <f>#REF!+MZI103+MZI104+MZI105+MZI107</f>
        <v>#REF!</v>
      </c>
      <c r="MZJ108" s="39" t="e">
        <f>#REF!+MZJ103+MZJ104+MZJ105+MZJ107</f>
        <v>#REF!</v>
      </c>
      <c r="MZK108" s="39" t="e">
        <f>#REF!+MZK103+MZK104+MZK105+MZK107</f>
        <v>#REF!</v>
      </c>
      <c r="MZL108" s="39" t="e">
        <f>#REF!+MZL103+MZL104+MZL105+MZL107</f>
        <v>#REF!</v>
      </c>
      <c r="MZM108" s="39" t="e">
        <f>#REF!+MZM103+MZM104+MZM105+MZM107</f>
        <v>#REF!</v>
      </c>
      <c r="MZN108" s="39" t="e">
        <f>#REF!+MZN103+MZN104+MZN105+MZN107</f>
        <v>#REF!</v>
      </c>
      <c r="MZO108" s="39" t="e">
        <f>#REF!+MZO103+MZO104+MZO105+MZO107</f>
        <v>#REF!</v>
      </c>
      <c r="MZP108" s="39" t="e">
        <f>#REF!+MZP103+MZP104+MZP105+MZP107</f>
        <v>#REF!</v>
      </c>
      <c r="MZQ108" s="39" t="e">
        <f>#REF!+MZQ103+MZQ104+MZQ105+MZQ107</f>
        <v>#REF!</v>
      </c>
      <c r="MZR108" s="39" t="e">
        <f>#REF!+MZR103+MZR104+MZR105+MZR107</f>
        <v>#REF!</v>
      </c>
      <c r="MZS108" s="39" t="e">
        <f>#REF!+MZS103+MZS104+MZS105+MZS107</f>
        <v>#REF!</v>
      </c>
      <c r="MZT108" s="39" t="e">
        <f>#REF!+MZT103+MZT104+MZT105+MZT107</f>
        <v>#REF!</v>
      </c>
      <c r="MZU108" s="39" t="e">
        <f>#REF!+MZU103+MZU104+MZU105+MZU107</f>
        <v>#REF!</v>
      </c>
      <c r="MZV108" s="39" t="e">
        <f>#REF!+MZV103+MZV104+MZV105+MZV107</f>
        <v>#REF!</v>
      </c>
      <c r="MZW108" s="39" t="e">
        <f>#REF!+MZW103+MZW104+MZW105+MZW107</f>
        <v>#REF!</v>
      </c>
      <c r="MZX108" s="39" t="e">
        <f>#REF!+MZX103+MZX104+MZX105+MZX107</f>
        <v>#REF!</v>
      </c>
      <c r="MZY108" s="39" t="e">
        <f>#REF!+MZY103+MZY104+MZY105+MZY107</f>
        <v>#REF!</v>
      </c>
      <c r="MZZ108" s="39" t="e">
        <f>#REF!+MZZ103+MZZ104+MZZ105+MZZ107</f>
        <v>#REF!</v>
      </c>
      <c r="NAA108" s="39" t="e">
        <f>#REF!+NAA103+NAA104+NAA105+NAA107</f>
        <v>#REF!</v>
      </c>
      <c r="NAB108" s="39" t="e">
        <f>#REF!+NAB103+NAB104+NAB105+NAB107</f>
        <v>#REF!</v>
      </c>
      <c r="NAC108" s="39" t="e">
        <f>#REF!+NAC103+NAC104+NAC105+NAC107</f>
        <v>#REF!</v>
      </c>
      <c r="NAD108" s="39" t="e">
        <f>#REF!+NAD103+NAD104+NAD105+NAD107</f>
        <v>#REF!</v>
      </c>
      <c r="NAE108" s="39" t="e">
        <f>#REF!+NAE103+NAE104+NAE105+NAE107</f>
        <v>#REF!</v>
      </c>
      <c r="NAF108" s="39" t="e">
        <f>#REF!+NAF103+NAF104+NAF105+NAF107</f>
        <v>#REF!</v>
      </c>
      <c r="NAG108" s="39" t="e">
        <f>#REF!+NAG103+NAG104+NAG105+NAG107</f>
        <v>#REF!</v>
      </c>
      <c r="NAH108" s="39" t="e">
        <f>#REF!+NAH103+NAH104+NAH105+NAH107</f>
        <v>#REF!</v>
      </c>
      <c r="NAI108" s="39" t="e">
        <f>#REF!+NAI103+NAI104+NAI105+NAI107</f>
        <v>#REF!</v>
      </c>
      <c r="NAJ108" s="39" t="e">
        <f>#REF!+NAJ103+NAJ104+NAJ105+NAJ107</f>
        <v>#REF!</v>
      </c>
      <c r="NAK108" s="39" t="e">
        <f>#REF!+NAK103+NAK104+NAK105+NAK107</f>
        <v>#REF!</v>
      </c>
      <c r="NAL108" s="39" t="e">
        <f>#REF!+NAL103+NAL104+NAL105+NAL107</f>
        <v>#REF!</v>
      </c>
      <c r="NAM108" s="39" t="e">
        <f>#REF!+NAM103+NAM104+NAM105+NAM107</f>
        <v>#REF!</v>
      </c>
      <c r="NAN108" s="39" t="e">
        <f>#REF!+NAN103+NAN104+NAN105+NAN107</f>
        <v>#REF!</v>
      </c>
      <c r="NAO108" s="39" t="e">
        <f>#REF!+NAO103+NAO104+NAO105+NAO107</f>
        <v>#REF!</v>
      </c>
      <c r="NAP108" s="39" t="e">
        <f>#REF!+NAP103+NAP104+NAP105+NAP107</f>
        <v>#REF!</v>
      </c>
      <c r="NAQ108" s="39" t="e">
        <f>#REF!+NAQ103+NAQ104+NAQ105+NAQ107</f>
        <v>#REF!</v>
      </c>
      <c r="NAR108" s="39" t="e">
        <f>#REF!+NAR103+NAR104+NAR105+NAR107</f>
        <v>#REF!</v>
      </c>
      <c r="NAS108" s="39" t="e">
        <f>#REF!+NAS103+NAS104+NAS105+NAS107</f>
        <v>#REF!</v>
      </c>
      <c r="NAT108" s="39" t="e">
        <f>#REF!+NAT103+NAT104+NAT105+NAT107</f>
        <v>#REF!</v>
      </c>
      <c r="NAU108" s="39" t="e">
        <f>#REF!+NAU103+NAU104+NAU105+NAU107</f>
        <v>#REF!</v>
      </c>
      <c r="NAV108" s="39" t="e">
        <f>#REF!+NAV103+NAV104+NAV105+NAV107</f>
        <v>#REF!</v>
      </c>
      <c r="NAW108" s="39" t="e">
        <f>#REF!+NAW103+NAW104+NAW105+NAW107</f>
        <v>#REF!</v>
      </c>
      <c r="NAX108" s="39" t="e">
        <f>#REF!+NAX103+NAX104+NAX105+NAX107</f>
        <v>#REF!</v>
      </c>
      <c r="NAY108" s="39" t="e">
        <f>#REF!+NAY103+NAY104+NAY105+NAY107</f>
        <v>#REF!</v>
      </c>
      <c r="NAZ108" s="39" t="e">
        <f>#REF!+NAZ103+NAZ104+NAZ105+NAZ107</f>
        <v>#REF!</v>
      </c>
      <c r="NBA108" s="39" t="e">
        <f>#REF!+NBA103+NBA104+NBA105+NBA107</f>
        <v>#REF!</v>
      </c>
      <c r="NBB108" s="39" t="e">
        <f>#REF!+NBB103+NBB104+NBB105+NBB107</f>
        <v>#REF!</v>
      </c>
      <c r="NBC108" s="39" t="e">
        <f>#REF!+NBC103+NBC104+NBC105+NBC107</f>
        <v>#REF!</v>
      </c>
      <c r="NBD108" s="39" t="e">
        <f>#REF!+NBD103+NBD104+NBD105+NBD107</f>
        <v>#REF!</v>
      </c>
      <c r="NBE108" s="39" t="e">
        <f>#REF!+NBE103+NBE104+NBE105+NBE107</f>
        <v>#REF!</v>
      </c>
      <c r="NBF108" s="39" t="e">
        <f>#REF!+NBF103+NBF104+NBF105+NBF107</f>
        <v>#REF!</v>
      </c>
      <c r="NBG108" s="39" t="e">
        <f>#REF!+NBG103+NBG104+NBG105+NBG107</f>
        <v>#REF!</v>
      </c>
      <c r="NBH108" s="39" t="e">
        <f>#REF!+NBH103+NBH104+NBH105+NBH107</f>
        <v>#REF!</v>
      </c>
      <c r="NBI108" s="39" t="e">
        <f>#REF!+NBI103+NBI104+NBI105+NBI107</f>
        <v>#REF!</v>
      </c>
      <c r="NBJ108" s="39" t="e">
        <f>#REF!+NBJ103+NBJ104+NBJ105+NBJ107</f>
        <v>#REF!</v>
      </c>
      <c r="NBK108" s="39" t="e">
        <f>#REF!+NBK103+NBK104+NBK105+NBK107</f>
        <v>#REF!</v>
      </c>
      <c r="NBL108" s="39" t="e">
        <f>#REF!+NBL103+NBL104+NBL105+NBL107</f>
        <v>#REF!</v>
      </c>
      <c r="NBM108" s="39" t="e">
        <f>#REF!+NBM103+NBM104+NBM105+NBM107</f>
        <v>#REF!</v>
      </c>
      <c r="NBN108" s="39" t="e">
        <f>#REF!+NBN103+NBN104+NBN105+NBN107</f>
        <v>#REF!</v>
      </c>
      <c r="NBO108" s="39" t="e">
        <f>#REF!+NBO103+NBO104+NBO105+NBO107</f>
        <v>#REF!</v>
      </c>
      <c r="NBP108" s="39" t="e">
        <f>#REF!+NBP103+NBP104+NBP105+NBP107</f>
        <v>#REF!</v>
      </c>
      <c r="NBQ108" s="39" t="e">
        <f>#REF!+NBQ103+NBQ104+NBQ105+NBQ107</f>
        <v>#REF!</v>
      </c>
      <c r="NBR108" s="39" t="e">
        <f>#REF!+NBR103+NBR104+NBR105+NBR107</f>
        <v>#REF!</v>
      </c>
      <c r="NBS108" s="39" t="e">
        <f>#REF!+NBS103+NBS104+NBS105+NBS107</f>
        <v>#REF!</v>
      </c>
      <c r="NBT108" s="39" t="e">
        <f>#REF!+NBT103+NBT104+NBT105+NBT107</f>
        <v>#REF!</v>
      </c>
      <c r="NBU108" s="39" t="e">
        <f>#REF!+NBU103+NBU104+NBU105+NBU107</f>
        <v>#REF!</v>
      </c>
      <c r="NBV108" s="39" t="e">
        <f>#REF!+NBV103+NBV104+NBV105+NBV107</f>
        <v>#REF!</v>
      </c>
      <c r="NBW108" s="39" t="e">
        <f>#REF!+NBW103+NBW104+NBW105+NBW107</f>
        <v>#REF!</v>
      </c>
      <c r="NBX108" s="39" t="e">
        <f>#REF!+NBX103+NBX104+NBX105+NBX107</f>
        <v>#REF!</v>
      </c>
      <c r="NBY108" s="39" t="e">
        <f>#REF!+NBY103+NBY104+NBY105+NBY107</f>
        <v>#REF!</v>
      </c>
      <c r="NBZ108" s="39" t="e">
        <f>#REF!+NBZ103+NBZ104+NBZ105+NBZ107</f>
        <v>#REF!</v>
      </c>
      <c r="NCA108" s="39" t="e">
        <f>#REF!+NCA103+NCA104+NCA105+NCA107</f>
        <v>#REF!</v>
      </c>
      <c r="NCB108" s="39" t="e">
        <f>#REF!+NCB103+NCB104+NCB105+NCB107</f>
        <v>#REF!</v>
      </c>
      <c r="NCC108" s="39" t="e">
        <f>#REF!+NCC103+NCC104+NCC105+NCC107</f>
        <v>#REF!</v>
      </c>
      <c r="NCD108" s="39" t="e">
        <f>#REF!+NCD103+NCD104+NCD105+NCD107</f>
        <v>#REF!</v>
      </c>
      <c r="NCE108" s="39" t="e">
        <f>#REF!+NCE103+NCE104+NCE105+NCE107</f>
        <v>#REF!</v>
      </c>
      <c r="NCF108" s="39" t="e">
        <f>#REF!+NCF103+NCF104+NCF105+NCF107</f>
        <v>#REF!</v>
      </c>
      <c r="NCG108" s="39" t="e">
        <f>#REF!+NCG103+NCG104+NCG105+NCG107</f>
        <v>#REF!</v>
      </c>
      <c r="NCH108" s="39" t="e">
        <f>#REF!+NCH103+NCH104+NCH105+NCH107</f>
        <v>#REF!</v>
      </c>
      <c r="NCI108" s="39" t="e">
        <f>#REF!+NCI103+NCI104+NCI105+NCI107</f>
        <v>#REF!</v>
      </c>
      <c r="NCJ108" s="39" t="e">
        <f>#REF!+NCJ103+NCJ104+NCJ105+NCJ107</f>
        <v>#REF!</v>
      </c>
      <c r="NCK108" s="39" t="e">
        <f>#REF!+NCK103+NCK104+NCK105+NCK107</f>
        <v>#REF!</v>
      </c>
      <c r="NCL108" s="39" t="e">
        <f>#REF!+NCL103+NCL104+NCL105+NCL107</f>
        <v>#REF!</v>
      </c>
      <c r="NCM108" s="39" t="e">
        <f>#REF!+NCM103+NCM104+NCM105+NCM107</f>
        <v>#REF!</v>
      </c>
      <c r="NCN108" s="39" t="e">
        <f>#REF!+NCN103+NCN104+NCN105+NCN107</f>
        <v>#REF!</v>
      </c>
      <c r="NCO108" s="39" t="e">
        <f>#REF!+NCO103+NCO104+NCO105+NCO107</f>
        <v>#REF!</v>
      </c>
      <c r="NCP108" s="39" t="e">
        <f>#REF!+NCP103+NCP104+NCP105+NCP107</f>
        <v>#REF!</v>
      </c>
      <c r="NCQ108" s="39" t="e">
        <f>#REF!+NCQ103+NCQ104+NCQ105+NCQ107</f>
        <v>#REF!</v>
      </c>
      <c r="NCR108" s="39" t="e">
        <f>#REF!+NCR103+NCR104+NCR105+NCR107</f>
        <v>#REF!</v>
      </c>
      <c r="NCS108" s="39" t="e">
        <f>#REF!+NCS103+NCS104+NCS105+NCS107</f>
        <v>#REF!</v>
      </c>
      <c r="NCT108" s="39" t="e">
        <f>#REF!+NCT103+NCT104+NCT105+NCT107</f>
        <v>#REF!</v>
      </c>
      <c r="NCU108" s="39" t="e">
        <f>#REF!+NCU103+NCU104+NCU105+NCU107</f>
        <v>#REF!</v>
      </c>
      <c r="NCV108" s="39" t="e">
        <f>#REF!+NCV103+NCV104+NCV105+NCV107</f>
        <v>#REF!</v>
      </c>
      <c r="NCW108" s="39" t="e">
        <f>#REF!+NCW103+NCW104+NCW105+NCW107</f>
        <v>#REF!</v>
      </c>
      <c r="NCX108" s="39" t="e">
        <f>#REF!+NCX103+NCX104+NCX105+NCX107</f>
        <v>#REF!</v>
      </c>
      <c r="NCY108" s="39" t="e">
        <f>#REF!+NCY103+NCY104+NCY105+NCY107</f>
        <v>#REF!</v>
      </c>
      <c r="NCZ108" s="39" t="e">
        <f>#REF!+NCZ103+NCZ104+NCZ105+NCZ107</f>
        <v>#REF!</v>
      </c>
      <c r="NDA108" s="39" t="e">
        <f>#REF!+NDA103+NDA104+NDA105+NDA107</f>
        <v>#REF!</v>
      </c>
      <c r="NDB108" s="39" t="e">
        <f>#REF!+NDB103+NDB104+NDB105+NDB107</f>
        <v>#REF!</v>
      </c>
      <c r="NDC108" s="39" t="e">
        <f>#REF!+NDC103+NDC104+NDC105+NDC107</f>
        <v>#REF!</v>
      </c>
      <c r="NDD108" s="39" t="e">
        <f>#REF!+NDD103+NDD104+NDD105+NDD107</f>
        <v>#REF!</v>
      </c>
      <c r="NDE108" s="39" t="e">
        <f>#REF!+NDE103+NDE104+NDE105+NDE107</f>
        <v>#REF!</v>
      </c>
      <c r="NDF108" s="39" t="e">
        <f>#REF!+NDF103+NDF104+NDF105+NDF107</f>
        <v>#REF!</v>
      </c>
      <c r="NDG108" s="39" t="e">
        <f>#REF!+NDG103+NDG104+NDG105+NDG107</f>
        <v>#REF!</v>
      </c>
      <c r="NDH108" s="39" t="e">
        <f>#REF!+NDH103+NDH104+NDH105+NDH107</f>
        <v>#REF!</v>
      </c>
      <c r="NDI108" s="39" t="e">
        <f>#REF!+NDI103+NDI104+NDI105+NDI107</f>
        <v>#REF!</v>
      </c>
      <c r="NDJ108" s="39" t="e">
        <f>#REF!+NDJ103+NDJ104+NDJ105+NDJ107</f>
        <v>#REF!</v>
      </c>
      <c r="NDK108" s="39" t="e">
        <f>#REF!+NDK103+NDK104+NDK105+NDK107</f>
        <v>#REF!</v>
      </c>
      <c r="NDL108" s="39" t="e">
        <f>#REF!+NDL103+NDL104+NDL105+NDL107</f>
        <v>#REF!</v>
      </c>
      <c r="NDM108" s="39" t="e">
        <f>#REF!+NDM103+NDM104+NDM105+NDM107</f>
        <v>#REF!</v>
      </c>
      <c r="NDN108" s="39" t="e">
        <f>#REF!+NDN103+NDN104+NDN105+NDN107</f>
        <v>#REF!</v>
      </c>
      <c r="NDO108" s="39" t="e">
        <f>#REF!+NDO103+NDO104+NDO105+NDO107</f>
        <v>#REF!</v>
      </c>
      <c r="NDP108" s="39" t="e">
        <f>#REF!+NDP103+NDP104+NDP105+NDP107</f>
        <v>#REF!</v>
      </c>
      <c r="NDQ108" s="39" t="e">
        <f>#REF!+NDQ103+NDQ104+NDQ105+NDQ107</f>
        <v>#REF!</v>
      </c>
      <c r="NDR108" s="39" t="e">
        <f>#REF!+NDR103+NDR104+NDR105+NDR107</f>
        <v>#REF!</v>
      </c>
      <c r="NDS108" s="39" t="e">
        <f>#REF!+NDS103+NDS104+NDS105+NDS107</f>
        <v>#REF!</v>
      </c>
      <c r="NDT108" s="39" t="e">
        <f>#REF!+NDT103+NDT104+NDT105+NDT107</f>
        <v>#REF!</v>
      </c>
      <c r="NDU108" s="39" t="e">
        <f>#REF!+NDU103+NDU104+NDU105+NDU107</f>
        <v>#REF!</v>
      </c>
      <c r="NDV108" s="39" t="e">
        <f>#REF!+NDV103+NDV104+NDV105+NDV107</f>
        <v>#REF!</v>
      </c>
      <c r="NDW108" s="39" t="e">
        <f>#REF!+NDW103+NDW104+NDW105+NDW107</f>
        <v>#REF!</v>
      </c>
      <c r="NDX108" s="39" t="e">
        <f>#REF!+NDX103+NDX104+NDX105+NDX107</f>
        <v>#REF!</v>
      </c>
      <c r="NDY108" s="39" t="e">
        <f>#REF!+NDY103+NDY104+NDY105+NDY107</f>
        <v>#REF!</v>
      </c>
      <c r="NDZ108" s="39" t="e">
        <f>#REF!+NDZ103+NDZ104+NDZ105+NDZ107</f>
        <v>#REF!</v>
      </c>
      <c r="NEA108" s="39" t="e">
        <f>#REF!+NEA103+NEA104+NEA105+NEA107</f>
        <v>#REF!</v>
      </c>
      <c r="NEB108" s="39" t="e">
        <f>#REF!+NEB103+NEB104+NEB105+NEB107</f>
        <v>#REF!</v>
      </c>
      <c r="NEC108" s="39" t="e">
        <f>#REF!+NEC103+NEC104+NEC105+NEC107</f>
        <v>#REF!</v>
      </c>
      <c r="NED108" s="39" t="e">
        <f>#REF!+NED103+NED104+NED105+NED107</f>
        <v>#REF!</v>
      </c>
      <c r="NEE108" s="39" t="e">
        <f>#REF!+NEE103+NEE104+NEE105+NEE107</f>
        <v>#REF!</v>
      </c>
      <c r="NEF108" s="39" t="e">
        <f>#REF!+NEF103+NEF104+NEF105+NEF107</f>
        <v>#REF!</v>
      </c>
      <c r="NEG108" s="39" t="e">
        <f>#REF!+NEG103+NEG104+NEG105+NEG107</f>
        <v>#REF!</v>
      </c>
      <c r="NEH108" s="39" t="e">
        <f>#REF!+NEH103+NEH104+NEH105+NEH107</f>
        <v>#REF!</v>
      </c>
      <c r="NEI108" s="39" t="e">
        <f>#REF!+NEI103+NEI104+NEI105+NEI107</f>
        <v>#REF!</v>
      </c>
      <c r="NEJ108" s="39" t="e">
        <f>#REF!+NEJ103+NEJ104+NEJ105+NEJ107</f>
        <v>#REF!</v>
      </c>
      <c r="NEK108" s="39" t="e">
        <f>#REF!+NEK103+NEK104+NEK105+NEK107</f>
        <v>#REF!</v>
      </c>
      <c r="NEL108" s="39" t="e">
        <f>#REF!+NEL103+NEL104+NEL105+NEL107</f>
        <v>#REF!</v>
      </c>
      <c r="NEM108" s="39" t="e">
        <f>#REF!+NEM103+NEM104+NEM105+NEM107</f>
        <v>#REF!</v>
      </c>
      <c r="NEN108" s="39" t="e">
        <f>#REF!+NEN103+NEN104+NEN105+NEN107</f>
        <v>#REF!</v>
      </c>
      <c r="NEO108" s="39" t="e">
        <f>#REF!+NEO103+NEO104+NEO105+NEO107</f>
        <v>#REF!</v>
      </c>
      <c r="NEP108" s="39" t="e">
        <f>#REF!+NEP103+NEP104+NEP105+NEP107</f>
        <v>#REF!</v>
      </c>
      <c r="NEQ108" s="39" t="e">
        <f>#REF!+NEQ103+NEQ104+NEQ105+NEQ107</f>
        <v>#REF!</v>
      </c>
      <c r="NER108" s="39" t="e">
        <f>#REF!+NER103+NER104+NER105+NER107</f>
        <v>#REF!</v>
      </c>
      <c r="NES108" s="39" t="e">
        <f>#REF!+NES103+NES104+NES105+NES107</f>
        <v>#REF!</v>
      </c>
      <c r="NET108" s="39" t="e">
        <f>#REF!+NET103+NET104+NET105+NET107</f>
        <v>#REF!</v>
      </c>
      <c r="NEU108" s="39" t="e">
        <f>#REF!+NEU103+NEU104+NEU105+NEU107</f>
        <v>#REF!</v>
      </c>
      <c r="NEV108" s="39" t="e">
        <f>#REF!+NEV103+NEV104+NEV105+NEV107</f>
        <v>#REF!</v>
      </c>
      <c r="NEW108" s="39" t="e">
        <f>#REF!+NEW103+NEW104+NEW105+NEW107</f>
        <v>#REF!</v>
      </c>
      <c r="NEX108" s="39" t="e">
        <f>#REF!+NEX103+NEX104+NEX105+NEX107</f>
        <v>#REF!</v>
      </c>
      <c r="NEY108" s="39" t="e">
        <f>#REF!+NEY103+NEY104+NEY105+NEY107</f>
        <v>#REF!</v>
      </c>
      <c r="NEZ108" s="39" t="e">
        <f>#REF!+NEZ103+NEZ104+NEZ105+NEZ107</f>
        <v>#REF!</v>
      </c>
      <c r="NFA108" s="39" t="e">
        <f>#REF!+NFA103+NFA104+NFA105+NFA107</f>
        <v>#REF!</v>
      </c>
      <c r="NFB108" s="39" t="e">
        <f>#REF!+NFB103+NFB104+NFB105+NFB107</f>
        <v>#REF!</v>
      </c>
      <c r="NFC108" s="39" t="e">
        <f>#REF!+NFC103+NFC104+NFC105+NFC107</f>
        <v>#REF!</v>
      </c>
      <c r="NFD108" s="39" t="e">
        <f>#REF!+NFD103+NFD104+NFD105+NFD107</f>
        <v>#REF!</v>
      </c>
      <c r="NFE108" s="39" t="e">
        <f>#REF!+NFE103+NFE104+NFE105+NFE107</f>
        <v>#REF!</v>
      </c>
      <c r="NFF108" s="39" t="e">
        <f>#REF!+NFF103+NFF104+NFF105+NFF107</f>
        <v>#REF!</v>
      </c>
      <c r="NFG108" s="39" t="e">
        <f>#REF!+NFG103+NFG104+NFG105+NFG107</f>
        <v>#REF!</v>
      </c>
      <c r="NFH108" s="39" t="e">
        <f>#REF!+NFH103+NFH104+NFH105+NFH107</f>
        <v>#REF!</v>
      </c>
      <c r="NFI108" s="39" t="e">
        <f>#REF!+NFI103+NFI104+NFI105+NFI107</f>
        <v>#REF!</v>
      </c>
      <c r="NFJ108" s="39" t="e">
        <f>#REF!+NFJ103+NFJ104+NFJ105+NFJ107</f>
        <v>#REF!</v>
      </c>
      <c r="NFK108" s="39" t="e">
        <f>#REF!+NFK103+NFK104+NFK105+NFK107</f>
        <v>#REF!</v>
      </c>
      <c r="NFL108" s="39" t="e">
        <f>#REF!+NFL103+NFL104+NFL105+NFL107</f>
        <v>#REF!</v>
      </c>
      <c r="NFM108" s="39" t="e">
        <f>#REF!+NFM103+NFM104+NFM105+NFM107</f>
        <v>#REF!</v>
      </c>
      <c r="NFN108" s="39" t="e">
        <f>#REF!+NFN103+NFN104+NFN105+NFN107</f>
        <v>#REF!</v>
      </c>
      <c r="NFO108" s="39" t="e">
        <f>#REF!+NFO103+NFO104+NFO105+NFO107</f>
        <v>#REF!</v>
      </c>
      <c r="NFP108" s="39" t="e">
        <f>#REF!+NFP103+NFP104+NFP105+NFP107</f>
        <v>#REF!</v>
      </c>
      <c r="NFQ108" s="39" t="e">
        <f>#REF!+NFQ103+NFQ104+NFQ105+NFQ107</f>
        <v>#REF!</v>
      </c>
      <c r="NFR108" s="39" t="e">
        <f>#REF!+NFR103+NFR104+NFR105+NFR107</f>
        <v>#REF!</v>
      </c>
      <c r="NFS108" s="39" t="e">
        <f>#REF!+NFS103+NFS104+NFS105+NFS107</f>
        <v>#REF!</v>
      </c>
      <c r="NFT108" s="39" t="e">
        <f>#REF!+NFT103+NFT104+NFT105+NFT107</f>
        <v>#REF!</v>
      </c>
      <c r="NFU108" s="39" t="e">
        <f>#REF!+NFU103+NFU104+NFU105+NFU107</f>
        <v>#REF!</v>
      </c>
      <c r="NFV108" s="39" t="e">
        <f>#REF!+NFV103+NFV104+NFV105+NFV107</f>
        <v>#REF!</v>
      </c>
      <c r="NFW108" s="39" t="e">
        <f>#REF!+NFW103+NFW104+NFW105+NFW107</f>
        <v>#REF!</v>
      </c>
      <c r="NFX108" s="39" t="e">
        <f>#REF!+NFX103+NFX104+NFX105+NFX107</f>
        <v>#REF!</v>
      </c>
      <c r="NFY108" s="39" t="e">
        <f>#REF!+NFY103+NFY104+NFY105+NFY107</f>
        <v>#REF!</v>
      </c>
      <c r="NFZ108" s="39" t="e">
        <f>#REF!+NFZ103+NFZ104+NFZ105+NFZ107</f>
        <v>#REF!</v>
      </c>
      <c r="NGA108" s="39" t="e">
        <f>#REF!+NGA103+NGA104+NGA105+NGA107</f>
        <v>#REF!</v>
      </c>
      <c r="NGB108" s="39" t="e">
        <f>#REF!+NGB103+NGB104+NGB105+NGB107</f>
        <v>#REF!</v>
      </c>
      <c r="NGC108" s="39" t="e">
        <f>#REF!+NGC103+NGC104+NGC105+NGC107</f>
        <v>#REF!</v>
      </c>
      <c r="NGD108" s="39" t="e">
        <f>#REF!+NGD103+NGD104+NGD105+NGD107</f>
        <v>#REF!</v>
      </c>
      <c r="NGE108" s="39" t="e">
        <f>#REF!+NGE103+NGE104+NGE105+NGE107</f>
        <v>#REF!</v>
      </c>
      <c r="NGF108" s="39" t="e">
        <f>#REF!+NGF103+NGF104+NGF105+NGF107</f>
        <v>#REF!</v>
      </c>
      <c r="NGG108" s="39" t="e">
        <f>#REF!+NGG103+NGG104+NGG105+NGG107</f>
        <v>#REF!</v>
      </c>
      <c r="NGH108" s="39" t="e">
        <f>#REF!+NGH103+NGH104+NGH105+NGH107</f>
        <v>#REF!</v>
      </c>
      <c r="NGI108" s="39" t="e">
        <f>#REF!+NGI103+NGI104+NGI105+NGI107</f>
        <v>#REF!</v>
      </c>
      <c r="NGJ108" s="39" t="e">
        <f>#REF!+NGJ103+NGJ104+NGJ105+NGJ107</f>
        <v>#REF!</v>
      </c>
      <c r="NGK108" s="39" t="e">
        <f>#REF!+NGK103+NGK104+NGK105+NGK107</f>
        <v>#REF!</v>
      </c>
      <c r="NGL108" s="39" t="e">
        <f>#REF!+NGL103+NGL104+NGL105+NGL107</f>
        <v>#REF!</v>
      </c>
      <c r="NGM108" s="39" t="e">
        <f>#REF!+NGM103+NGM104+NGM105+NGM107</f>
        <v>#REF!</v>
      </c>
      <c r="NGN108" s="39" t="e">
        <f>#REF!+NGN103+NGN104+NGN105+NGN107</f>
        <v>#REF!</v>
      </c>
      <c r="NGO108" s="39" t="e">
        <f>#REF!+NGO103+NGO104+NGO105+NGO107</f>
        <v>#REF!</v>
      </c>
      <c r="NGP108" s="39" t="e">
        <f>#REF!+NGP103+NGP104+NGP105+NGP107</f>
        <v>#REF!</v>
      </c>
      <c r="NGQ108" s="39" t="e">
        <f>#REF!+NGQ103+NGQ104+NGQ105+NGQ107</f>
        <v>#REF!</v>
      </c>
      <c r="NGR108" s="39" t="e">
        <f>#REF!+NGR103+NGR104+NGR105+NGR107</f>
        <v>#REF!</v>
      </c>
      <c r="NGS108" s="39" t="e">
        <f>#REF!+NGS103+NGS104+NGS105+NGS107</f>
        <v>#REF!</v>
      </c>
      <c r="NGT108" s="39" t="e">
        <f>#REF!+NGT103+NGT104+NGT105+NGT107</f>
        <v>#REF!</v>
      </c>
      <c r="NGU108" s="39" t="e">
        <f>#REF!+NGU103+NGU104+NGU105+NGU107</f>
        <v>#REF!</v>
      </c>
      <c r="NGV108" s="39" t="e">
        <f>#REF!+NGV103+NGV104+NGV105+NGV107</f>
        <v>#REF!</v>
      </c>
      <c r="NGW108" s="39" t="e">
        <f>#REF!+NGW103+NGW104+NGW105+NGW107</f>
        <v>#REF!</v>
      </c>
      <c r="NGX108" s="39" t="e">
        <f>#REF!+NGX103+NGX104+NGX105+NGX107</f>
        <v>#REF!</v>
      </c>
      <c r="NGY108" s="39" t="e">
        <f>#REF!+NGY103+NGY104+NGY105+NGY107</f>
        <v>#REF!</v>
      </c>
      <c r="NGZ108" s="39" t="e">
        <f>#REF!+NGZ103+NGZ104+NGZ105+NGZ107</f>
        <v>#REF!</v>
      </c>
      <c r="NHA108" s="39" t="e">
        <f>#REF!+NHA103+NHA104+NHA105+NHA107</f>
        <v>#REF!</v>
      </c>
      <c r="NHB108" s="39" t="e">
        <f>#REF!+NHB103+NHB104+NHB105+NHB107</f>
        <v>#REF!</v>
      </c>
      <c r="NHC108" s="39" t="e">
        <f>#REF!+NHC103+NHC104+NHC105+NHC107</f>
        <v>#REF!</v>
      </c>
      <c r="NHD108" s="39" t="e">
        <f>#REF!+NHD103+NHD104+NHD105+NHD107</f>
        <v>#REF!</v>
      </c>
      <c r="NHE108" s="39" t="e">
        <f>#REF!+NHE103+NHE104+NHE105+NHE107</f>
        <v>#REF!</v>
      </c>
      <c r="NHF108" s="39" t="e">
        <f>#REF!+NHF103+NHF104+NHF105+NHF107</f>
        <v>#REF!</v>
      </c>
      <c r="NHG108" s="39" t="e">
        <f>#REF!+NHG103+NHG104+NHG105+NHG107</f>
        <v>#REF!</v>
      </c>
      <c r="NHH108" s="39" t="e">
        <f>#REF!+NHH103+NHH104+NHH105+NHH107</f>
        <v>#REF!</v>
      </c>
      <c r="NHI108" s="39" t="e">
        <f>#REF!+NHI103+NHI104+NHI105+NHI107</f>
        <v>#REF!</v>
      </c>
      <c r="NHJ108" s="39" t="e">
        <f>#REF!+NHJ103+NHJ104+NHJ105+NHJ107</f>
        <v>#REF!</v>
      </c>
      <c r="NHK108" s="39" t="e">
        <f>#REF!+NHK103+NHK104+NHK105+NHK107</f>
        <v>#REF!</v>
      </c>
      <c r="NHL108" s="39" t="e">
        <f>#REF!+NHL103+NHL104+NHL105+NHL107</f>
        <v>#REF!</v>
      </c>
      <c r="NHM108" s="39" t="e">
        <f>#REF!+NHM103+NHM104+NHM105+NHM107</f>
        <v>#REF!</v>
      </c>
      <c r="NHN108" s="39" t="e">
        <f>#REF!+NHN103+NHN104+NHN105+NHN107</f>
        <v>#REF!</v>
      </c>
      <c r="NHO108" s="39" t="e">
        <f>#REF!+NHO103+NHO104+NHO105+NHO107</f>
        <v>#REF!</v>
      </c>
      <c r="NHP108" s="39" t="e">
        <f>#REF!+NHP103+NHP104+NHP105+NHP107</f>
        <v>#REF!</v>
      </c>
      <c r="NHQ108" s="39" t="e">
        <f>#REF!+NHQ103+NHQ104+NHQ105+NHQ107</f>
        <v>#REF!</v>
      </c>
      <c r="NHR108" s="39" t="e">
        <f>#REF!+NHR103+NHR104+NHR105+NHR107</f>
        <v>#REF!</v>
      </c>
      <c r="NHS108" s="39" t="e">
        <f>#REF!+NHS103+NHS104+NHS105+NHS107</f>
        <v>#REF!</v>
      </c>
      <c r="NHT108" s="39" t="e">
        <f>#REF!+NHT103+NHT104+NHT105+NHT107</f>
        <v>#REF!</v>
      </c>
      <c r="NHU108" s="39" t="e">
        <f>#REF!+NHU103+NHU104+NHU105+NHU107</f>
        <v>#REF!</v>
      </c>
      <c r="NHV108" s="39" t="e">
        <f>#REF!+NHV103+NHV104+NHV105+NHV107</f>
        <v>#REF!</v>
      </c>
      <c r="NHW108" s="39" t="e">
        <f>#REF!+NHW103+NHW104+NHW105+NHW107</f>
        <v>#REF!</v>
      </c>
      <c r="NHX108" s="39" t="e">
        <f>#REF!+NHX103+NHX104+NHX105+NHX107</f>
        <v>#REF!</v>
      </c>
      <c r="NHY108" s="39" t="e">
        <f>#REF!+NHY103+NHY104+NHY105+NHY107</f>
        <v>#REF!</v>
      </c>
      <c r="NHZ108" s="39" t="e">
        <f>#REF!+NHZ103+NHZ104+NHZ105+NHZ107</f>
        <v>#REF!</v>
      </c>
      <c r="NIA108" s="39" t="e">
        <f>#REF!+NIA103+NIA104+NIA105+NIA107</f>
        <v>#REF!</v>
      </c>
      <c r="NIB108" s="39" t="e">
        <f>#REF!+NIB103+NIB104+NIB105+NIB107</f>
        <v>#REF!</v>
      </c>
      <c r="NIC108" s="39" t="e">
        <f>#REF!+NIC103+NIC104+NIC105+NIC107</f>
        <v>#REF!</v>
      </c>
      <c r="NID108" s="39" t="e">
        <f>#REF!+NID103+NID104+NID105+NID107</f>
        <v>#REF!</v>
      </c>
      <c r="NIE108" s="39" t="e">
        <f>#REF!+NIE103+NIE104+NIE105+NIE107</f>
        <v>#REF!</v>
      </c>
      <c r="NIF108" s="39" t="e">
        <f>#REF!+NIF103+NIF104+NIF105+NIF107</f>
        <v>#REF!</v>
      </c>
      <c r="NIG108" s="39" t="e">
        <f>#REF!+NIG103+NIG104+NIG105+NIG107</f>
        <v>#REF!</v>
      </c>
      <c r="NIH108" s="39" t="e">
        <f>#REF!+NIH103+NIH104+NIH105+NIH107</f>
        <v>#REF!</v>
      </c>
      <c r="NII108" s="39" t="e">
        <f>#REF!+NII103+NII104+NII105+NII107</f>
        <v>#REF!</v>
      </c>
      <c r="NIJ108" s="39" t="e">
        <f>#REF!+NIJ103+NIJ104+NIJ105+NIJ107</f>
        <v>#REF!</v>
      </c>
      <c r="NIK108" s="39" t="e">
        <f>#REF!+NIK103+NIK104+NIK105+NIK107</f>
        <v>#REF!</v>
      </c>
      <c r="NIL108" s="39" t="e">
        <f>#REF!+NIL103+NIL104+NIL105+NIL107</f>
        <v>#REF!</v>
      </c>
      <c r="NIM108" s="39" t="e">
        <f>#REF!+NIM103+NIM104+NIM105+NIM107</f>
        <v>#REF!</v>
      </c>
      <c r="NIN108" s="39" t="e">
        <f>#REF!+NIN103+NIN104+NIN105+NIN107</f>
        <v>#REF!</v>
      </c>
      <c r="NIO108" s="39" t="e">
        <f>#REF!+NIO103+NIO104+NIO105+NIO107</f>
        <v>#REF!</v>
      </c>
      <c r="NIP108" s="39" t="e">
        <f>#REF!+NIP103+NIP104+NIP105+NIP107</f>
        <v>#REF!</v>
      </c>
      <c r="NIQ108" s="39" t="e">
        <f>#REF!+NIQ103+NIQ104+NIQ105+NIQ107</f>
        <v>#REF!</v>
      </c>
      <c r="NIR108" s="39" t="e">
        <f>#REF!+NIR103+NIR104+NIR105+NIR107</f>
        <v>#REF!</v>
      </c>
      <c r="NIS108" s="39" t="e">
        <f>#REF!+NIS103+NIS104+NIS105+NIS107</f>
        <v>#REF!</v>
      </c>
      <c r="NIT108" s="39" t="e">
        <f>#REF!+NIT103+NIT104+NIT105+NIT107</f>
        <v>#REF!</v>
      </c>
      <c r="NIU108" s="39" t="e">
        <f>#REF!+NIU103+NIU104+NIU105+NIU107</f>
        <v>#REF!</v>
      </c>
      <c r="NIV108" s="39" t="e">
        <f>#REF!+NIV103+NIV104+NIV105+NIV107</f>
        <v>#REF!</v>
      </c>
      <c r="NIW108" s="39" t="e">
        <f>#REF!+NIW103+NIW104+NIW105+NIW107</f>
        <v>#REF!</v>
      </c>
      <c r="NIX108" s="39" t="e">
        <f>#REF!+NIX103+NIX104+NIX105+NIX107</f>
        <v>#REF!</v>
      </c>
      <c r="NIY108" s="39" t="e">
        <f>#REF!+NIY103+NIY104+NIY105+NIY107</f>
        <v>#REF!</v>
      </c>
      <c r="NIZ108" s="39" t="e">
        <f>#REF!+NIZ103+NIZ104+NIZ105+NIZ107</f>
        <v>#REF!</v>
      </c>
      <c r="NJA108" s="39" t="e">
        <f>#REF!+NJA103+NJA104+NJA105+NJA107</f>
        <v>#REF!</v>
      </c>
      <c r="NJB108" s="39" t="e">
        <f>#REF!+NJB103+NJB104+NJB105+NJB107</f>
        <v>#REF!</v>
      </c>
      <c r="NJC108" s="39" t="e">
        <f>#REF!+NJC103+NJC104+NJC105+NJC107</f>
        <v>#REF!</v>
      </c>
      <c r="NJD108" s="39" t="e">
        <f>#REF!+NJD103+NJD104+NJD105+NJD107</f>
        <v>#REF!</v>
      </c>
      <c r="NJE108" s="39" t="e">
        <f>#REF!+NJE103+NJE104+NJE105+NJE107</f>
        <v>#REF!</v>
      </c>
      <c r="NJF108" s="39" t="e">
        <f>#REF!+NJF103+NJF104+NJF105+NJF107</f>
        <v>#REF!</v>
      </c>
      <c r="NJG108" s="39" t="e">
        <f>#REF!+NJG103+NJG104+NJG105+NJG107</f>
        <v>#REF!</v>
      </c>
      <c r="NJH108" s="39" t="e">
        <f>#REF!+NJH103+NJH104+NJH105+NJH107</f>
        <v>#REF!</v>
      </c>
      <c r="NJI108" s="39" t="e">
        <f>#REF!+NJI103+NJI104+NJI105+NJI107</f>
        <v>#REF!</v>
      </c>
      <c r="NJJ108" s="39" t="e">
        <f>#REF!+NJJ103+NJJ104+NJJ105+NJJ107</f>
        <v>#REF!</v>
      </c>
      <c r="NJK108" s="39" t="e">
        <f>#REF!+NJK103+NJK104+NJK105+NJK107</f>
        <v>#REF!</v>
      </c>
      <c r="NJL108" s="39" t="e">
        <f>#REF!+NJL103+NJL104+NJL105+NJL107</f>
        <v>#REF!</v>
      </c>
      <c r="NJM108" s="39" t="e">
        <f>#REF!+NJM103+NJM104+NJM105+NJM107</f>
        <v>#REF!</v>
      </c>
      <c r="NJN108" s="39" t="e">
        <f>#REF!+NJN103+NJN104+NJN105+NJN107</f>
        <v>#REF!</v>
      </c>
      <c r="NJO108" s="39" t="e">
        <f>#REF!+NJO103+NJO104+NJO105+NJO107</f>
        <v>#REF!</v>
      </c>
      <c r="NJP108" s="39" t="e">
        <f>#REF!+NJP103+NJP104+NJP105+NJP107</f>
        <v>#REF!</v>
      </c>
      <c r="NJQ108" s="39" t="e">
        <f>#REF!+NJQ103+NJQ104+NJQ105+NJQ107</f>
        <v>#REF!</v>
      </c>
      <c r="NJR108" s="39" t="e">
        <f>#REF!+NJR103+NJR104+NJR105+NJR107</f>
        <v>#REF!</v>
      </c>
      <c r="NJS108" s="39" t="e">
        <f>#REF!+NJS103+NJS104+NJS105+NJS107</f>
        <v>#REF!</v>
      </c>
      <c r="NJT108" s="39" t="e">
        <f>#REF!+NJT103+NJT104+NJT105+NJT107</f>
        <v>#REF!</v>
      </c>
      <c r="NJU108" s="39" t="e">
        <f>#REF!+NJU103+NJU104+NJU105+NJU107</f>
        <v>#REF!</v>
      </c>
      <c r="NJV108" s="39" t="e">
        <f>#REF!+NJV103+NJV104+NJV105+NJV107</f>
        <v>#REF!</v>
      </c>
      <c r="NJW108" s="39" t="e">
        <f>#REF!+NJW103+NJW104+NJW105+NJW107</f>
        <v>#REF!</v>
      </c>
      <c r="NJX108" s="39" t="e">
        <f>#REF!+NJX103+NJX104+NJX105+NJX107</f>
        <v>#REF!</v>
      </c>
      <c r="NJY108" s="39" t="e">
        <f>#REF!+NJY103+NJY104+NJY105+NJY107</f>
        <v>#REF!</v>
      </c>
      <c r="NJZ108" s="39" t="e">
        <f>#REF!+NJZ103+NJZ104+NJZ105+NJZ107</f>
        <v>#REF!</v>
      </c>
      <c r="NKA108" s="39" t="e">
        <f>#REF!+NKA103+NKA104+NKA105+NKA107</f>
        <v>#REF!</v>
      </c>
      <c r="NKB108" s="39" t="e">
        <f>#REF!+NKB103+NKB104+NKB105+NKB107</f>
        <v>#REF!</v>
      </c>
      <c r="NKC108" s="39" t="e">
        <f>#REF!+NKC103+NKC104+NKC105+NKC107</f>
        <v>#REF!</v>
      </c>
      <c r="NKD108" s="39" t="e">
        <f>#REF!+NKD103+NKD104+NKD105+NKD107</f>
        <v>#REF!</v>
      </c>
      <c r="NKE108" s="39" t="e">
        <f>#REF!+NKE103+NKE104+NKE105+NKE107</f>
        <v>#REF!</v>
      </c>
      <c r="NKF108" s="39" t="e">
        <f>#REF!+NKF103+NKF104+NKF105+NKF107</f>
        <v>#REF!</v>
      </c>
      <c r="NKG108" s="39" t="e">
        <f>#REF!+NKG103+NKG104+NKG105+NKG107</f>
        <v>#REF!</v>
      </c>
      <c r="NKH108" s="39" t="e">
        <f>#REF!+NKH103+NKH104+NKH105+NKH107</f>
        <v>#REF!</v>
      </c>
      <c r="NKI108" s="39" t="e">
        <f>#REF!+NKI103+NKI104+NKI105+NKI107</f>
        <v>#REF!</v>
      </c>
      <c r="NKJ108" s="39" t="e">
        <f>#REF!+NKJ103+NKJ104+NKJ105+NKJ107</f>
        <v>#REF!</v>
      </c>
      <c r="NKK108" s="39" t="e">
        <f>#REF!+NKK103+NKK104+NKK105+NKK107</f>
        <v>#REF!</v>
      </c>
      <c r="NKL108" s="39" t="e">
        <f>#REF!+NKL103+NKL104+NKL105+NKL107</f>
        <v>#REF!</v>
      </c>
      <c r="NKM108" s="39" t="e">
        <f>#REF!+NKM103+NKM104+NKM105+NKM107</f>
        <v>#REF!</v>
      </c>
      <c r="NKN108" s="39" t="e">
        <f>#REF!+NKN103+NKN104+NKN105+NKN107</f>
        <v>#REF!</v>
      </c>
      <c r="NKO108" s="39" t="e">
        <f>#REF!+NKO103+NKO104+NKO105+NKO107</f>
        <v>#REF!</v>
      </c>
      <c r="NKP108" s="39" t="e">
        <f>#REF!+NKP103+NKP104+NKP105+NKP107</f>
        <v>#REF!</v>
      </c>
      <c r="NKQ108" s="39" t="e">
        <f>#REF!+NKQ103+NKQ104+NKQ105+NKQ107</f>
        <v>#REF!</v>
      </c>
      <c r="NKR108" s="39" t="e">
        <f>#REF!+NKR103+NKR104+NKR105+NKR107</f>
        <v>#REF!</v>
      </c>
      <c r="NKS108" s="39" t="e">
        <f>#REF!+NKS103+NKS104+NKS105+NKS107</f>
        <v>#REF!</v>
      </c>
      <c r="NKT108" s="39" t="e">
        <f>#REF!+NKT103+NKT104+NKT105+NKT107</f>
        <v>#REF!</v>
      </c>
      <c r="NKU108" s="39" t="e">
        <f>#REF!+NKU103+NKU104+NKU105+NKU107</f>
        <v>#REF!</v>
      </c>
      <c r="NKV108" s="39" t="e">
        <f>#REF!+NKV103+NKV104+NKV105+NKV107</f>
        <v>#REF!</v>
      </c>
      <c r="NKW108" s="39" t="e">
        <f>#REF!+NKW103+NKW104+NKW105+NKW107</f>
        <v>#REF!</v>
      </c>
      <c r="NKX108" s="39" t="e">
        <f>#REF!+NKX103+NKX104+NKX105+NKX107</f>
        <v>#REF!</v>
      </c>
      <c r="NKY108" s="39" t="e">
        <f>#REF!+NKY103+NKY104+NKY105+NKY107</f>
        <v>#REF!</v>
      </c>
      <c r="NKZ108" s="39" t="e">
        <f>#REF!+NKZ103+NKZ104+NKZ105+NKZ107</f>
        <v>#REF!</v>
      </c>
      <c r="NLA108" s="39" t="e">
        <f>#REF!+NLA103+NLA104+NLA105+NLA107</f>
        <v>#REF!</v>
      </c>
      <c r="NLB108" s="39" t="e">
        <f>#REF!+NLB103+NLB104+NLB105+NLB107</f>
        <v>#REF!</v>
      </c>
      <c r="NLC108" s="39" t="e">
        <f>#REF!+NLC103+NLC104+NLC105+NLC107</f>
        <v>#REF!</v>
      </c>
      <c r="NLD108" s="39" t="e">
        <f>#REF!+NLD103+NLD104+NLD105+NLD107</f>
        <v>#REF!</v>
      </c>
      <c r="NLE108" s="39" t="e">
        <f>#REF!+NLE103+NLE104+NLE105+NLE107</f>
        <v>#REF!</v>
      </c>
      <c r="NLF108" s="39" t="e">
        <f>#REF!+NLF103+NLF104+NLF105+NLF107</f>
        <v>#REF!</v>
      </c>
      <c r="NLG108" s="39" t="e">
        <f>#REF!+NLG103+NLG104+NLG105+NLG107</f>
        <v>#REF!</v>
      </c>
      <c r="NLH108" s="39" t="e">
        <f>#REF!+NLH103+NLH104+NLH105+NLH107</f>
        <v>#REF!</v>
      </c>
      <c r="NLI108" s="39" t="e">
        <f>#REF!+NLI103+NLI104+NLI105+NLI107</f>
        <v>#REF!</v>
      </c>
      <c r="NLJ108" s="39" t="e">
        <f>#REF!+NLJ103+NLJ104+NLJ105+NLJ107</f>
        <v>#REF!</v>
      </c>
      <c r="NLK108" s="39" t="e">
        <f>#REF!+NLK103+NLK104+NLK105+NLK107</f>
        <v>#REF!</v>
      </c>
      <c r="NLL108" s="39" t="e">
        <f>#REF!+NLL103+NLL104+NLL105+NLL107</f>
        <v>#REF!</v>
      </c>
      <c r="NLM108" s="39" t="e">
        <f>#REF!+NLM103+NLM104+NLM105+NLM107</f>
        <v>#REF!</v>
      </c>
      <c r="NLN108" s="39" t="e">
        <f>#REF!+NLN103+NLN104+NLN105+NLN107</f>
        <v>#REF!</v>
      </c>
      <c r="NLO108" s="39" t="e">
        <f>#REF!+NLO103+NLO104+NLO105+NLO107</f>
        <v>#REF!</v>
      </c>
      <c r="NLP108" s="39" t="e">
        <f>#REF!+NLP103+NLP104+NLP105+NLP107</f>
        <v>#REF!</v>
      </c>
      <c r="NLQ108" s="39" t="e">
        <f>#REF!+NLQ103+NLQ104+NLQ105+NLQ107</f>
        <v>#REF!</v>
      </c>
      <c r="NLR108" s="39" t="e">
        <f>#REF!+NLR103+NLR104+NLR105+NLR107</f>
        <v>#REF!</v>
      </c>
      <c r="NLS108" s="39" t="e">
        <f>#REF!+NLS103+NLS104+NLS105+NLS107</f>
        <v>#REF!</v>
      </c>
      <c r="NLT108" s="39" t="e">
        <f>#REF!+NLT103+NLT104+NLT105+NLT107</f>
        <v>#REF!</v>
      </c>
      <c r="NLU108" s="39" t="e">
        <f>#REF!+NLU103+NLU104+NLU105+NLU107</f>
        <v>#REF!</v>
      </c>
      <c r="NLV108" s="39" t="e">
        <f>#REF!+NLV103+NLV104+NLV105+NLV107</f>
        <v>#REF!</v>
      </c>
      <c r="NLW108" s="39" t="e">
        <f>#REF!+NLW103+NLW104+NLW105+NLW107</f>
        <v>#REF!</v>
      </c>
      <c r="NLX108" s="39" t="e">
        <f>#REF!+NLX103+NLX104+NLX105+NLX107</f>
        <v>#REF!</v>
      </c>
      <c r="NLY108" s="39" t="e">
        <f>#REF!+NLY103+NLY104+NLY105+NLY107</f>
        <v>#REF!</v>
      </c>
      <c r="NLZ108" s="39" t="e">
        <f>#REF!+NLZ103+NLZ104+NLZ105+NLZ107</f>
        <v>#REF!</v>
      </c>
      <c r="NMA108" s="39" t="e">
        <f>#REF!+NMA103+NMA104+NMA105+NMA107</f>
        <v>#REF!</v>
      </c>
      <c r="NMB108" s="39" t="e">
        <f>#REF!+NMB103+NMB104+NMB105+NMB107</f>
        <v>#REF!</v>
      </c>
      <c r="NMC108" s="39" t="e">
        <f>#REF!+NMC103+NMC104+NMC105+NMC107</f>
        <v>#REF!</v>
      </c>
      <c r="NMD108" s="39" t="e">
        <f>#REF!+NMD103+NMD104+NMD105+NMD107</f>
        <v>#REF!</v>
      </c>
      <c r="NME108" s="39" t="e">
        <f>#REF!+NME103+NME104+NME105+NME107</f>
        <v>#REF!</v>
      </c>
      <c r="NMF108" s="39" t="e">
        <f>#REF!+NMF103+NMF104+NMF105+NMF107</f>
        <v>#REF!</v>
      </c>
      <c r="NMG108" s="39" t="e">
        <f>#REF!+NMG103+NMG104+NMG105+NMG107</f>
        <v>#REF!</v>
      </c>
      <c r="NMH108" s="39" t="e">
        <f>#REF!+NMH103+NMH104+NMH105+NMH107</f>
        <v>#REF!</v>
      </c>
      <c r="NMI108" s="39" t="e">
        <f>#REF!+NMI103+NMI104+NMI105+NMI107</f>
        <v>#REF!</v>
      </c>
      <c r="NMJ108" s="39" t="e">
        <f>#REF!+NMJ103+NMJ104+NMJ105+NMJ107</f>
        <v>#REF!</v>
      </c>
      <c r="NMK108" s="39" t="e">
        <f>#REF!+NMK103+NMK104+NMK105+NMK107</f>
        <v>#REF!</v>
      </c>
      <c r="NML108" s="39" t="e">
        <f>#REF!+NML103+NML104+NML105+NML107</f>
        <v>#REF!</v>
      </c>
      <c r="NMM108" s="39" t="e">
        <f>#REF!+NMM103+NMM104+NMM105+NMM107</f>
        <v>#REF!</v>
      </c>
      <c r="NMN108" s="39" t="e">
        <f>#REF!+NMN103+NMN104+NMN105+NMN107</f>
        <v>#REF!</v>
      </c>
      <c r="NMO108" s="39" t="e">
        <f>#REF!+NMO103+NMO104+NMO105+NMO107</f>
        <v>#REF!</v>
      </c>
      <c r="NMP108" s="39" t="e">
        <f>#REF!+NMP103+NMP104+NMP105+NMP107</f>
        <v>#REF!</v>
      </c>
      <c r="NMQ108" s="39" t="e">
        <f>#REF!+NMQ103+NMQ104+NMQ105+NMQ107</f>
        <v>#REF!</v>
      </c>
      <c r="NMR108" s="39" t="e">
        <f>#REF!+NMR103+NMR104+NMR105+NMR107</f>
        <v>#REF!</v>
      </c>
      <c r="NMS108" s="39" t="e">
        <f>#REF!+NMS103+NMS104+NMS105+NMS107</f>
        <v>#REF!</v>
      </c>
      <c r="NMT108" s="39" t="e">
        <f>#REF!+NMT103+NMT104+NMT105+NMT107</f>
        <v>#REF!</v>
      </c>
      <c r="NMU108" s="39" t="e">
        <f>#REF!+NMU103+NMU104+NMU105+NMU107</f>
        <v>#REF!</v>
      </c>
      <c r="NMV108" s="39" t="e">
        <f>#REF!+NMV103+NMV104+NMV105+NMV107</f>
        <v>#REF!</v>
      </c>
      <c r="NMW108" s="39" t="e">
        <f>#REF!+NMW103+NMW104+NMW105+NMW107</f>
        <v>#REF!</v>
      </c>
      <c r="NMX108" s="39" t="e">
        <f>#REF!+NMX103+NMX104+NMX105+NMX107</f>
        <v>#REF!</v>
      </c>
      <c r="NMY108" s="39" t="e">
        <f>#REF!+NMY103+NMY104+NMY105+NMY107</f>
        <v>#REF!</v>
      </c>
      <c r="NMZ108" s="39" t="e">
        <f>#REF!+NMZ103+NMZ104+NMZ105+NMZ107</f>
        <v>#REF!</v>
      </c>
      <c r="NNA108" s="39" t="e">
        <f>#REF!+NNA103+NNA104+NNA105+NNA107</f>
        <v>#REF!</v>
      </c>
      <c r="NNB108" s="39" t="e">
        <f>#REF!+NNB103+NNB104+NNB105+NNB107</f>
        <v>#REF!</v>
      </c>
      <c r="NNC108" s="39" t="e">
        <f>#REF!+NNC103+NNC104+NNC105+NNC107</f>
        <v>#REF!</v>
      </c>
      <c r="NND108" s="39" t="e">
        <f>#REF!+NND103+NND104+NND105+NND107</f>
        <v>#REF!</v>
      </c>
      <c r="NNE108" s="39" t="e">
        <f>#REF!+NNE103+NNE104+NNE105+NNE107</f>
        <v>#REF!</v>
      </c>
      <c r="NNF108" s="39" t="e">
        <f>#REF!+NNF103+NNF104+NNF105+NNF107</f>
        <v>#REF!</v>
      </c>
      <c r="NNG108" s="39" t="e">
        <f>#REF!+NNG103+NNG104+NNG105+NNG107</f>
        <v>#REF!</v>
      </c>
      <c r="NNH108" s="39" t="e">
        <f>#REF!+NNH103+NNH104+NNH105+NNH107</f>
        <v>#REF!</v>
      </c>
      <c r="NNI108" s="39" t="e">
        <f>#REF!+NNI103+NNI104+NNI105+NNI107</f>
        <v>#REF!</v>
      </c>
      <c r="NNJ108" s="39" t="e">
        <f>#REF!+NNJ103+NNJ104+NNJ105+NNJ107</f>
        <v>#REF!</v>
      </c>
      <c r="NNK108" s="39" t="e">
        <f>#REF!+NNK103+NNK104+NNK105+NNK107</f>
        <v>#REF!</v>
      </c>
      <c r="NNL108" s="39" t="e">
        <f>#REF!+NNL103+NNL104+NNL105+NNL107</f>
        <v>#REF!</v>
      </c>
      <c r="NNM108" s="39" t="e">
        <f>#REF!+NNM103+NNM104+NNM105+NNM107</f>
        <v>#REF!</v>
      </c>
      <c r="NNN108" s="39" t="e">
        <f>#REF!+NNN103+NNN104+NNN105+NNN107</f>
        <v>#REF!</v>
      </c>
      <c r="NNO108" s="39" t="e">
        <f>#REF!+NNO103+NNO104+NNO105+NNO107</f>
        <v>#REF!</v>
      </c>
      <c r="NNP108" s="39" t="e">
        <f>#REF!+NNP103+NNP104+NNP105+NNP107</f>
        <v>#REF!</v>
      </c>
      <c r="NNQ108" s="39" t="e">
        <f>#REF!+NNQ103+NNQ104+NNQ105+NNQ107</f>
        <v>#REF!</v>
      </c>
      <c r="NNR108" s="39" t="e">
        <f>#REF!+NNR103+NNR104+NNR105+NNR107</f>
        <v>#REF!</v>
      </c>
      <c r="NNS108" s="39" t="e">
        <f>#REF!+NNS103+NNS104+NNS105+NNS107</f>
        <v>#REF!</v>
      </c>
      <c r="NNT108" s="39" t="e">
        <f>#REF!+NNT103+NNT104+NNT105+NNT107</f>
        <v>#REF!</v>
      </c>
      <c r="NNU108" s="39" t="e">
        <f>#REF!+NNU103+NNU104+NNU105+NNU107</f>
        <v>#REF!</v>
      </c>
      <c r="NNV108" s="39" t="e">
        <f>#REF!+NNV103+NNV104+NNV105+NNV107</f>
        <v>#REF!</v>
      </c>
      <c r="NNW108" s="39" t="e">
        <f>#REF!+NNW103+NNW104+NNW105+NNW107</f>
        <v>#REF!</v>
      </c>
      <c r="NNX108" s="39" t="e">
        <f>#REF!+NNX103+NNX104+NNX105+NNX107</f>
        <v>#REF!</v>
      </c>
      <c r="NNY108" s="39" t="e">
        <f>#REF!+NNY103+NNY104+NNY105+NNY107</f>
        <v>#REF!</v>
      </c>
      <c r="NNZ108" s="39" t="e">
        <f>#REF!+NNZ103+NNZ104+NNZ105+NNZ107</f>
        <v>#REF!</v>
      </c>
      <c r="NOA108" s="39" t="e">
        <f>#REF!+NOA103+NOA104+NOA105+NOA107</f>
        <v>#REF!</v>
      </c>
      <c r="NOB108" s="39" t="e">
        <f>#REF!+NOB103+NOB104+NOB105+NOB107</f>
        <v>#REF!</v>
      </c>
      <c r="NOC108" s="39" t="e">
        <f>#REF!+NOC103+NOC104+NOC105+NOC107</f>
        <v>#REF!</v>
      </c>
      <c r="NOD108" s="39" t="e">
        <f>#REF!+NOD103+NOD104+NOD105+NOD107</f>
        <v>#REF!</v>
      </c>
      <c r="NOE108" s="39" t="e">
        <f>#REF!+NOE103+NOE104+NOE105+NOE107</f>
        <v>#REF!</v>
      </c>
      <c r="NOF108" s="39" t="e">
        <f>#REF!+NOF103+NOF104+NOF105+NOF107</f>
        <v>#REF!</v>
      </c>
      <c r="NOG108" s="39" t="e">
        <f>#REF!+NOG103+NOG104+NOG105+NOG107</f>
        <v>#REF!</v>
      </c>
      <c r="NOH108" s="39" t="e">
        <f>#REF!+NOH103+NOH104+NOH105+NOH107</f>
        <v>#REF!</v>
      </c>
      <c r="NOI108" s="39" t="e">
        <f>#REF!+NOI103+NOI104+NOI105+NOI107</f>
        <v>#REF!</v>
      </c>
      <c r="NOJ108" s="39" t="e">
        <f>#REF!+NOJ103+NOJ104+NOJ105+NOJ107</f>
        <v>#REF!</v>
      </c>
      <c r="NOK108" s="39" t="e">
        <f>#REF!+NOK103+NOK104+NOK105+NOK107</f>
        <v>#REF!</v>
      </c>
      <c r="NOL108" s="39" t="e">
        <f>#REF!+NOL103+NOL104+NOL105+NOL107</f>
        <v>#REF!</v>
      </c>
      <c r="NOM108" s="39" t="e">
        <f>#REF!+NOM103+NOM104+NOM105+NOM107</f>
        <v>#REF!</v>
      </c>
      <c r="NON108" s="39" t="e">
        <f>#REF!+NON103+NON104+NON105+NON107</f>
        <v>#REF!</v>
      </c>
      <c r="NOO108" s="39" t="e">
        <f>#REF!+NOO103+NOO104+NOO105+NOO107</f>
        <v>#REF!</v>
      </c>
      <c r="NOP108" s="39" t="e">
        <f>#REF!+NOP103+NOP104+NOP105+NOP107</f>
        <v>#REF!</v>
      </c>
      <c r="NOQ108" s="39" t="e">
        <f>#REF!+NOQ103+NOQ104+NOQ105+NOQ107</f>
        <v>#REF!</v>
      </c>
      <c r="NOR108" s="39" t="e">
        <f>#REF!+NOR103+NOR104+NOR105+NOR107</f>
        <v>#REF!</v>
      </c>
      <c r="NOS108" s="39" t="e">
        <f>#REF!+NOS103+NOS104+NOS105+NOS107</f>
        <v>#REF!</v>
      </c>
      <c r="NOT108" s="39" t="e">
        <f>#REF!+NOT103+NOT104+NOT105+NOT107</f>
        <v>#REF!</v>
      </c>
      <c r="NOU108" s="39" t="e">
        <f>#REF!+NOU103+NOU104+NOU105+NOU107</f>
        <v>#REF!</v>
      </c>
      <c r="NOV108" s="39" t="e">
        <f>#REF!+NOV103+NOV104+NOV105+NOV107</f>
        <v>#REF!</v>
      </c>
      <c r="NOW108" s="39" t="e">
        <f>#REF!+NOW103+NOW104+NOW105+NOW107</f>
        <v>#REF!</v>
      </c>
      <c r="NOX108" s="39" t="e">
        <f>#REF!+NOX103+NOX104+NOX105+NOX107</f>
        <v>#REF!</v>
      </c>
      <c r="NOY108" s="39" t="e">
        <f>#REF!+NOY103+NOY104+NOY105+NOY107</f>
        <v>#REF!</v>
      </c>
      <c r="NOZ108" s="39" t="e">
        <f>#REF!+NOZ103+NOZ104+NOZ105+NOZ107</f>
        <v>#REF!</v>
      </c>
      <c r="NPA108" s="39" t="e">
        <f>#REF!+NPA103+NPA104+NPA105+NPA107</f>
        <v>#REF!</v>
      </c>
      <c r="NPB108" s="39" t="e">
        <f>#REF!+NPB103+NPB104+NPB105+NPB107</f>
        <v>#REF!</v>
      </c>
      <c r="NPC108" s="39" t="e">
        <f>#REF!+NPC103+NPC104+NPC105+NPC107</f>
        <v>#REF!</v>
      </c>
      <c r="NPD108" s="39" t="e">
        <f>#REF!+NPD103+NPD104+NPD105+NPD107</f>
        <v>#REF!</v>
      </c>
      <c r="NPE108" s="39" t="e">
        <f>#REF!+NPE103+NPE104+NPE105+NPE107</f>
        <v>#REF!</v>
      </c>
      <c r="NPF108" s="39" t="e">
        <f>#REF!+NPF103+NPF104+NPF105+NPF107</f>
        <v>#REF!</v>
      </c>
      <c r="NPG108" s="39" t="e">
        <f>#REF!+NPG103+NPG104+NPG105+NPG107</f>
        <v>#REF!</v>
      </c>
      <c r="NPH108" s="39" t="e">
        <f>#REF!+NPH103+NPH104+NPH105+NPH107</f>
        <v>#REF!</v>
      </c>
      <c r="NPI108" s="39" t="e">
        <f>#REF!+NPI103+NPI104+NPI105+NPI107</f>
        <v>#REF!</v>
      </c>
      <c r="NPJ108" s="39" t="e">
        <f>#REF!+NPJ103+NPJ104+NPJ105+NPJ107</f>
        <v>#REF!</v>
      </c>
      <c r="NPK108" s="39" t="e">
        <f>#REF!+NPK103+NPK104+NPK105+NPK107</f>
        <v>#REF!</v>
      </c>
      <c r="NPL108" s="39" t="e">
        <f>#REF!+NPL103+NPL104+NPL105+NPL107</f>
        <v>#REF!</v>
      </c>
      <c r="NPM108" s="39" t="e">
        <f>#REF!+NPM103+NPM104+NPM105+NPM107</f>
        <v>#REF!</v>
      </c>
      <c r="NPN108" s="39" t="e">
        <f>#REF!+NPN103+NPN104+NPN105+NPN107</f>
        <v>#REF!</v>
      </c>
      <c r="NPO108" s="39" t="e">
        <f>#REF!+NPO103+NPO104+NPO105+NPO107</f>
        <v>#REF!</v>
      </c>
      <c r="NPP108" s="39" t="e">
        <f>#REF!+NPP103+NPP104+NPP105+NPP107</f>
        <v>#REF!</v>
      </c>
      <c r="NPQ108" s="39" t="e">
        <f>#REF!+NPQ103+NPQ104+NPQ105+NPQ107</f>
        <v>#REF!</v>
      </c>
      <c r="NPR108" s="39" t="e">
        <f>#REF!+NPR103+NPR104+NPR105+NPR107</f>
        <v>#REF!</v>
      </c>
      <c r="NPS108" s="39" t="e">
        <f>#REF!+NPS103+NPS104+NPS105+NPS107</f>
        <v>#REF!</v>
      </c>
      <c r="NPT108" s="39" t="e">
        <f>#REF!+NPT103+NPT104+NPT105+NPT107</f>
        <v>#REF!</v>
      </c>
      <c r="NPU108" s="39" t="e">
        <f>#REF!+NPU103+NPU104+NPU105+NPU107</f>
        <v>#REF!</v>
      </c>
      <c r="NPV108" s="39" t="e">
        <f>#REF!+NPV103+NPV104+NPV105+NPV107</f>
        <v>#REF!</v>
      </c>
      <c r="NPW108" s="39" t="e">
        <f>#REF!+NPW103+NPW104+NPW105+NPW107</f>
        <v>#REF!</v>
      </c>
      <c r="NPX108" s="39" t="e">
        <f>#REF!+NPX103+NPX104+NPX105+NPX107</f>
        <v>#REF!</v>
      </c>
      <c r="NPY108" s="39" t="e">
        <f>#REF!+NPY103+NPY104+NPY105+NPY107</f>
        <v>#REF!</v>
      </c>
      <c r="NPZ108" s="39" t="e">
        <f>#REF!+NPZ103+NPZ104+NPZ105+NPZ107</f>
        <v>#REF!</v>
      </c>
      <c r="NQA108" s="39" t="e">
        <f>#REF!+NQA103+NQA104+NQA105+NQA107</f>
        <v>#REF!</v>
      </c>
      <c r="NQB108" s="39" t="e">
        <f>#REF!+NQB103+NQB104+NQB105+NQB107</f>
        <v>#REF!</v>
      </c>
      <c r="NQC108" s="39" t="e">
        <f>#REF!+NQC103+NQC104+NQC105+NQC107</f>
        <v>#REF!</v>
      </c>
      <c r="NQD108" s="39" t="e">
        <f>#REF!+NQD103+NQD104+NQD105+NQD107</f>
        <v>#REF!</v>
      </c>
      <c r="NQE108" s="39" t="e">
        <f>#REF!+NQE103+NQE104+NQE105+NQE107</f>
        <v>#REF!</v>
      </c>
      <c r="NQF108" s="39" t="e">
        <f>#REF!+NQF103+NQF104+NQF105+NQF107</f>
        <v>#REF!</v>
      </c>
      <c r="NQG108" s="39" t="e">
        <f>#REF!+NQG103+NQG104+NQG105+NQG107</f>
        <v>#REF!</v>
      </c>
      <c r="NQH108" s="39" t="e">
        <f>#REF!+NQH103+NQH104+NQH105+NQH107</f>
        <v>#REF!</v>
      </c>
      <c r="NQI108" s="39" t="e">
        <f>#REF!+NQI103+NQI104+NQI105+NQI107</f>
        <v>#REF!</v>
      </c>
      <c r="NQJ108" s="39" t="e">
        <f>#REF!+NQJ103+NQJ104+NQJ105+NQJ107</f>
        <v>#REF!</v>
      </c>
      <c r="NQK108" s="39" t="e">
        <f>#REF!+NQK103+NQK104+NQK105+NQK107</f>
        <v>#REF!</v>
      </c>
      <c r="NQL108" s="39" t="e">
        <f>#REF!+NQL103+NQL104+NQL105+NQL107</f>
        <v>#REF!</v>
      </c>
      <c r="NQM108" s="39" t="e">
        <f>#REF!+NQM103+NQM104+NQM105+NQM107</f>
        <v>#REF!</v>
      </c>
      <c r="NQN108" s="39" t="e">
        <f>#REF!+NQN103+NQN104+NQN105+NQN107</f>
        <v>#REF!</v>
      </c>
      <c r="NQO108" s="39" t="e">
        <f>#REF!+NQO103+NQO104+NQO105+NQO107</f>
        <v>#REF!</v>
      </c>
      <c r="NQP108" s="39" t="e">
        <f>#REF!+NQP103+NQP104+NQP105+NQP107</f>
        <v>#REF!</v>
      </c>
      <c r="NQQ108" s="39" t="e">
        <f>#REF!+NQQ103+NQQ104+NQQ105+NQQ107</f>
        <v>#REF!</v>
      </c>
      <c r="NQR108" s="39" t="e">
        <f>#REF!+NQR103+NQR104+NQR105+NQR107</f>
        <v>#REF!</v>
      </c>
      <c r="NQS108" s="39" t="e">
        <f>#REF!+NQS103+NQS104+NQS105+NQS107</f>
        <v>#REF!</v>
      </c>
      <c r="NQT108" s="39" t="e">
        <f>#REF!+NQT103+NQT104+NQT105+NQT107</f>
        <v>#REF!</v>
      </c>
      <c r="NQU108" s="39" t="e">
        <f>#REF!+NQU103+NQU104+NQU105+NQU107</f>
        <v>#REF!</v>
      </c>
      <c r="NQV108" s="39" t="e">
        <f>#REF!+NQV103+NQV104+NQV105+NQV107</f>
        <v>#REF!</v>
      </c>
      <c r="NQW108" s="39" t="e">
        <f>#REF!+NQW103+NQW104+NQW105+NQW107</f>
        <v>#REF!</v>
      </c>
      <c r="NQX108" s="39" t="e">
        <f>#REF!+NQX103+NQX104+NQX105+NQX107</f>
        <v>#REF!</v>
      </c>
      <c r="NQY108" s="39" t="e">
        <f>#REF!+NQY103+NQY104+NQY105+NQY107</f>
        <v>#REF!</v>
      </c>
      <c r="NQZ108" s="39" t="e">
        <f>#REF!+NQZ103+NQZ104+NQZ105+NQZ107</f>
        <v>#REF!</v>
      </c>
      <c r="NRA108" s="39" t="e">
        <f>#REF!+NRA103+NRA104+NRA105+NRA107</f>
        <v>#REF!</v>
      </c>
      <c r="NRB108" s="39" t="e">
        <f>#REF!+NRB103+NRB104+NRB105+NRB107</f>
        <v>#REF!</v>
      </c>
      <c r="NRC108" s="39" t="e">
        <f>#REF!+NRC103+NRC104+NRC105+NRC107</f>
        <v>#REF!</v>
      </c>
      <c r="NRD108" s="39" t="e">
        <f>#REF!+NRD103+NRD104+NRD105+NRD107</f>
        <v>#REF!</v>
      </c>
      <c r="NRE108" s="39" t="e">
        <f>#REF!+NRE103+NRE104+NRE105+NRE107</f>
        <v>#REF!</v>
      </c>
      <c r="NRF108" s="39" t="e">
        <f>#REF!+NRF103+NRF104+NRF105+NRF107</f>
        <v>#REF!</v>
      </c>
      <c r="NRG108" s="39" t="e">
        <f>#REF!+NRG103+NRG104+NRG105+NRG107</f>
        <v>#REF!</v>
      </c>
      <c r="NRH108" s="39" t="e">
        <f>#REF!+NRH103+NRH104+NRH105+NRH107</f>
        <v>#REF!</v>
      </c>
      <c r="NRI108" s="39" t="e">
        <f>#REF!+NRI103+NRI104+NRI105+NRI107</f>
        <v>#REF!</v>
      </c>
      <c r="NRJ108" s="39" t="e">
        <f>#REF!+NRJ103+NRJ104+NRJ105+NRJ107</f>
        <v>#REF!</v>
      </c>
      <c r="NRK108" s="39" t="e">
        <f>#REF!+NRK103+NRK104+NRK105+NRK107</f>
        <v>#REF!</v>
      </c>
      <c r="NRL108" s="39" t="e">
        <f>#REF!+NRL103+NRL104+NRL105+NRL107</f>
        <v>#REF!</v>
      </c>
      <c r="NRM108" s="39" t="e">
        <f>#REF!+NRM103+NRM104+NRM105+NRM107</f>
        <v>#REF!</v>
      </c>
      <c r="NRN108" s="39" t="e">
        <f>#REF!+NRN103+NRN104+NRN105+NRN107</f>
        <v>#REF!</v>
      </c>
      <c r="NRO108" s="39" t="e">
        <f>#REF!+NRO103+NRO104+NRO105+NRO107</f>
        <v>#REF!</v>
      </c>
      <c r="NRP108" s="39" t="e">
        <f>#REF!+NRP103+NRP104+NRP105+NRP107</f>
        <v>#REF!</v>
      </c>
      <c r="NRQ108" s="39" t="e">
        <f>#REF!+NRQ103+NRQ104+NRQ105+NRQ107</f>
        <v>#REF!</v>
      </c>
      <c r="NRR108" s="39" t="e">
        <f>#REF!+NRR103+NRR104+NRR105+NRR107</f>
        <v>#REF!</v>
      </c>
      <c r="NRS108" s="39" t="e">
        <f>#REF!+NRS103+NRS104+NRS105+NRS107</f>
        <v>#REF!</v>
      </c>
      <c r="NRT108" s="39" t="e">
        <f>#REF!+NRT103+NRT104+NRT105+NRT107</f>
        <v>#REF!</v>
      </c>
      <c r="NRU108" s="39" t="e">
        <f>#REF!+NRU103+NRU104+NRU105+NRU107</f>
        <v>#REF!</v>
      </c>
      <c r="NRV108" s="39" t="e">
        <f>#REF!+NRV103+NRV104+NRV105+NRV107</f>
        <v>#REF!</v>
      </c>
      <c r="NRW108" s="39" t="e">
        <f>#REF!+NRW103+NRW104+NRW105+NRW107</f>
        <v>#REF!</v>
      </c>
      <c r="NRX108" s="39" t="e">
        <f>#REF!+NRX103+NRX104+NRX105+NRX107</f>
        <v>#REF!</v>
      </c>
      <c r="NRY108" s="39" t="e">
        <f>#REF!+NRY103+NRY104+NRY105+NRY107</f>
        <v>#REF!</v>
      </c>
      <c r="NRZ108" s="39" t="e">
        <f>#REF!+NRZ103+NRZ104+NRZ105+NRZ107</f>
        <v>#REF!</v>
      </c>
      <c r="NSA108" s="39" t="e">
        <f>#REF!+NSA103+NSA104+NSA105+NSA107</f>
        <v>#REF!</v>
      </c>
      <c r="NSB108" s="39" t="e">
        <f>#REF!+NSB103+NSB104+NSB105+NSB107</f>
        <v>#REF!</v>
      </c>
      <c r="NSC108" s="39" t="e">
        <f>#REF!+NSC103+NSC104+NSC105+NSC107</f>
        <v>#REF!</v>
      </c>
      <c r="NSD108" s="39" t="e">
        <f>#REF!+NSD103+NSD104+NSD105+NSD107</f>
        <v>#REF!</v>
      </c>
      <c r="NSE108" s="39" t="e">
        <f>#REF!+NSE103+NSE104+NSE105+NSE107</f>
        <v>#REF!</v>
      </c>
      <c r="NSF108" s="39" t="e">
        <f>#REF!+NSF103+NSF104+NSF105+NSF107</f>
        <v>#REF!</v>
      </c>
      <c r="NSG108" s="39" t="e">
        <f>#REF!+NSG103+NSG104+NSG105+NSG107</f>
        <v>#REF!</v>
      </c>
      <c r="NSH108" s="39" t="e">
        <f>#REF!+NSH103+NSH104+NSH105+NSH107</f>
        <v>#REF!</v>
      </c>
      <c r="NSI108" s="39" t="e">
        <f>#REF!+NSI103+NSI104+NSI105+NSI107</f>
        <v>#REF!</v>
      </c>
      <c r="NSJ108" s="39" t="e">
        <f>#REF!+NSJ103+NSJ104+NSJ105+NSJ107</f>
        <v>#REF!</v>
      </c>
      <c r="NSK108" s="39" t="e">
        <f>#REF!+NSK103+NSK104+NSK105+NSK107</f>
        <v>#REF!</v>
      </c>
      <c r="NSL108" s="39" t="e">
        <f>#REF!+NSL103+NSL104+NSL105+NSL107</f>
        <v>#REF!</v>
      </c>
      <c r="NSM108" s="39" t="e">
        <f>#REF!+NSM103+NSM104+NSM105+NSM107</f>
        <v>#REF!</v>
      </c>
      <c r="NSN108" s="39" t="e">
        <f>#REF!+NSN103+NSN104+NSN105+NSN107</f>
        <v>#REF!</v>
      </c>
      <c r="NSO108" s="39" t="e">
        <f>#REF!+NSO103+NSO104+NSO105+NSO107</f>
        <v>#REF!</v>
      </c>
      <c r="NSP108" s="39" t="e">
        <f>#REF!+NSP103+NSP104+NSP105+NSP107</f>
        <v>#REF!</v>
      </c>
      <c r="NSQ108" s="39" t="e">
        <f>#REF!+NSQ103+NSQ104+NSQ105+NSQ107</f>
        <v>#REF!</v>
      </c>
      <c r="NSR108" s="39" t="e">
        <f>#REF!+NSR103+NSR104+NSR105+NSR107</f>
        <v>#REF!</v>
      </c>
      <c r="NSS108" s="39" t="e">
        <f>#REF!+NSS103+NSS104+NSS105+NSS107</f>
        <v>#REF!</v>
      </c>
      <c r="NST108" s="39" t="e">
        <f>#REF!+NST103+NST104+NST105+NST107</f>
        <v>#REF!</v>
      </c>
      <c r="NSU108" s="39" t="e">
        <f>#REF!+NSU103+NSU104+NSU105+NSU107</f>
        <v>#REF!</v>
      </c>
      <c r="NSV108" s="39" t="e">
        <f>#REF!+NSV103+NSV104+NSV105+NSV107</f>
        <v>#REF!</v>
      </c>
      <c r="NSW108" s="39" t="e">
        <f>#REF!+NSW103+NSW104+NSW105+NSW107</f>
        <v>#REF!</v>
      </c>
      <c r="NSX108" s="39" t="e">
        <f>#REF!+NSX103+NSX104+NSX105+NSX107</f>
        <v>#REF!</v>
      </c>
      <c r="NSY108" s="39" t="e">
        <f>#REF!+NSY103+NSY104+NSY105+NSY107</f>
        <v>#REF!</v>
      </c>
      <c r="NSZ108" s="39" t="e">
        <f>#REF!+NSZ103+NSZ104+NSZ105+NSZ107</f>
        <v>#REF!</v>
      </c>
      <c r="NTA108" s="39" t="e">
        <f>#REF!+NTA103+NTA104+NTA105+NTA107</f>
        <v>#REF!</v>
      </c>
      <c r="NTB108" s="39" t="e">
        <f>#REF!+NTB103+NTB104+NTB105+NTB107</f>
        <v>#REF!</v>
      </c>
      <c r="NTC108" s="39" t="e">
        <f>#REF!+NTC103+NTC104+NTC105+NTC107</f>
        <v>#REF!</v>
      </c>
      <c r="NTD108" s="39" t="e">
        <f>#REF!+NTD103+NTD104+NTD105+NTD107</f>
        <v>#REF!</v>
      </c>
      <c r="NTE108" s="39" t="e">
        <f>#REF!+NTE103+NTE104+NTE105+NTE107</f>
        <v>#REF!</v>
      </c>
      <c r="NTF108" s="39" t="e">
        <f>#REF!+NTF103+NTF104+NTF105+NTF107</f>
        <v>#REF!</v>
      </c>
      <c r="NTG108" s="39" t="e">
        <f>#REF!+NTG103+NTG104+NTG105+NTG107</f>
        <v>#REF!</v>
      </c>
      <c r="NTH108" s="39" t="e">
        <f>#REF!+NTH103+NTH104+NTH105+NTH107</f>
        <v>#REF!</v>
      </c>
      <c r="NTI108" s="39" t="e">
        <f>#REF!+NTI103+NTI104+NTI105+NTI107</f>
        <v>#REF!</v>
      </c>
      <c r="NTJ108" s="39" t="e">
        <f>#REF!+NTJ103+NTJ104+NTJ105+NTJ107</f>
        <v>#REF!</v>
      </c>
      <c r="NTK108" s="39" t="e">
        <f>#REF!+NTK103+NTK104+NTK105+NTK107</f>
        <v>#REF!</v>
      </c>
      <c r="NTL108" s="39" t="e">
        <f>#REF!+NTL103+NTL104+NTL105+NTL107</f>
        <v>#REF!</v>
      </c>
      <c r="NTM108" s="39" t="e">
        <f>#REF!+NTM103+NTM104+NTM105+NTM107</f>
        <v>#REF!</v>
      </c>
      <c r="NTN108" s="39" t="e">
        <f>#REF!+NTN103+NTN104+NTN105+NTN107</f>
        <v>#REF!</v>
      </c>
      <c r="NTO108" s="39" t="e">
        <f>#REF!+NTO103+NTO104+NTO105+NTO107</f>
        <v>#REF!</v>
      </c>
      <c r="NTP108" s="39" t="e">
        <f>#REF!+NTP103+NTP104+NTP105+NTP107</f>
        <v>#REF!</v>
      </c>
      <c r="NTQ108" s="39" t="e">
        <f>#REF!+NTQ103+NTQ104+NTQ105+NTQ107</f>
        <v>#REF!</v>
      </c>
      <c r="NTR108" s="39" t="e">
        <f>#REF!+NTR103+NTR104+NTR105+NTR107</f>
        <v>#REF!</v>
      </c>
      <c r="NTS108" s="39" t="e">
        <f>#REF!+NTS103+NTS104+NTS105+NTS107</f>
        <v>#REF!</v>
      </c>
      <c r="NTT108" s="39" t="e">
        <f>#REF!+NTT103+NTT104+NTT105+NTT107</f>
        <v>#REF!</v>
      </c>
      <c r="NTU108" s="39" t="e">
        <f>#REF!+NTU103+NTU104+NTU105+NTU107</f>
        <v>#REF!</v>
      </c>
      <c r="NTV108" s="39" t="e">
        <f>#REF!+NTV103+NTV104+NTV105+NTV107</f>
        <v>#REF!</v>
      </c>
      <c r="NTW108" s="39" t="e">
        <f>#REF!+NTW103+NTW104+NTW105+NTW107</f>
        <v>#REF!</v>
      </c>
      <c r="NTX108" s="39" t="e">
        <f>#REF!+NTX103+NTX104+NTX105+NTX107</f>
        <v>#REF!</v>
      </c>
      <c r="NTY108" s="39" t="e">
        <f>#REF!+NTY103+NTY104+NTY105+NTY107</f>
        <v>#REF!</v>
      </c>
      <c r="NTZ108" s="39" t="e">
        <f>#REF!+NTZ103+NTZ104+NTZ105+NTZ107</f>
        <v>#REF!</v>
      </c>
      <c r="NUA108" s="39" t="e">
        <f>#REF!+NUA103+NUA104+NUA105+NUA107</f>
        <v>#REF!</v>
      </c>
      <c r="NUB108" s="39" t="e">
        <f>#REF!+NUB103+NUB104+NUB105+NUB107</f>
        <v>#REF!</v>
      </c>
      <c r="NUC108" s="39" t="e">
        <f>#REF!+NUC103+NUC104+NUC105+NUC107</f>
        <v>#REF!</v>
      </c>
      <c r="NUD108" s="39" t="e">
        <f>#REF!+NUD103+NUD104+NUD105+NUD107</f>
        <v>#REF!</v>
      </c>
      <c r="NUE108" s="39" t="e">
        <f>#REF!+NUE103+NUE104+NUE105+NUE107</f>
        <v>#REF!</v>
      </c>
      <c r="NUF108" s="39" t="e">
        <f>#REF!+NUF103+NUF104+NUF105+NUF107</f>
        <v>#REF!</v>
      </c>
      <c r="NUG108" s="39" t="e">
        <f>#REF!+NUG103+NUG104+NUG105+NUG107</f>
        <v>#REF!</v>
      </c>
      <c r="NUH108" s="39" t="e">
        <f>#REF!+NUH103+NUH104+NUH105+NUH107</f>
        <v>#REF!</v>
      </c>
      <c r="NUI108" s="39" t="e">
        <f>#REF!+NUI103+NUI104+NUI105+NUI107</f>
        <v>#REF!</v>
      </c>
      <c r="NUJ108" s="39" t="e">
        <f>#REF!+NUJ103+NUJ104+NUJ105+NUJ107</f>
        <v>#REF!</v>
      </c>
      <c r="NUK108" s="39" t="e">
        <f>#REF!+NUK103+NUK104+NUK105+NUK107</f>
        <v>#REF!</v>
      </c>
      <c r="NUL108" s="39" t="e">
        <f>#REF!+NUL103+NUL104+NUL105+NUL107</f>
        <v>#REF!</v>
      </c>
      <c r="NUM108" s="39" t="e">
        <f>#REF!+NUM103+NUM104+NUM105+NUM107</f>
        <v>#REF!</v>
      </c>
      <c r="NUN108" s="39" t="e">
        <f>#REF!+NUN103+NUN104+NUN105+NUN107</f>
        <v>#REF!</v>
      </c>
      <c r="NUO108" s="39" t="e">
        <f>#REF!+NUO103+NUO104+NUO105+NUO107</f>
        <v>#REF!</v>
      </c>
      <c r="NUP108" s="39" t="e">
        <f>#REF!+NUP103+NUP104+NUP105+NUP107</f>
        <v>#REF!</v>
      </c>
      <c r="NUQ108" s="39" t="e">
        <f>#REF!+NUQ103+NUQ104+NUQ105+NUQ107</f>
        <v>#REF!</v>
      </c>
      <c r="NUR108" s="39" t="e">
        <f>#REF!+NUR103+NUR104+NUR105+NUR107</f>
        <v>#REF!</v>
      </c>
      <c r="NUS108" s="39" t="e">
        <f>#REF!+NUS103+NUS104+NUS105+NUS107</f>
        <v>#REF!</v>
      </c>
      <c r="NUT108" s="39" t="e">
        <f>#REF!+NUT103+NUT104+NUT105+NUT107</f>
        <v>#REF!</v>
      </c>
      <c r="NUU108" s="39" t="e">
        <f>#REF!+NUU103+NUU104+NUU105+NUU107</f>
        <v>#REF!</v>
      </c>
      <c r="NUV108" s="39" t="e">
        <f>#REF!+NUV103+NUV104+NUV105+NUV107</f>
        <v>#REF!</v>
      </c>
      <c r="NUW108" s="39" t="e">
        <f>#REF!+NUW103+NUW104+NUW105+NUW107</f>
        <v>#REF!</v>
      </c>
      <c r="NUX108" s="39" t="e">
        <f>#REF!+NUX103+NUX104+NUX105+NUX107</f>
        <v>#REF!</v>
      </c>
      <c r="NUY108" s="39" t="e">
        <f>#REF!+NUY103+NUY104+NUY105+NUY107</f>
        <v>#REF!</v>
      </c>
      <c r="NUZ108" s="39" t="e">
        <f>#REF!+NUZ103+NUZ104+NUZ105+NUZ107</f>
        <v>#REF!</v>
      </c>
      <c r="NVA108" s="39" t="e">
        <f>#REF!+NVA103+NVA104+NVA105+NVA107</f>
        <v>#REF!</v>
      </c>
      <c r="NVB108" s="39" t="e">
        <f>#REF!+NVB103+NVB104+NVB105+NVB107</f>
        <v>#REF!</v>
      </c>
      <c r="NVC108" s="39" t="e">
        <f>#REF!+NVC103+NVC104+NVC105+NVC107</f>
        <v>#REF!</v>
      </c>
      <c r="NVD108" s="39" t="e">
        <f>#REF!+NVD103+NVD104+NVD105+NVD107</f>
        <v>#REF!</v>
      </c>
      <c r="NVE108" s="39" t="e">
        <f>#REF!+NVE103+NVE104+NVE105+NVE107</f>
        <v>#REF!</v>
      </c>
      <c r="NVF108" s="39" t="e">
        <f>#REF!+NVF103+NVF104+NVF105+NVF107</f>
        <v>#REF!</v>
      </c>
      <c r="NVG108" s="39" t="e">
        <f>#REF!+NVG103+NVG104+NVG105+NVG107</f>
        <v>#REF!</v>
      </c>
      <c r="NVH108" s="39" t="e">
        <f>#REF!+NVH103+NVH104+NVH105+NVH107</f>
        <v>#REF!</v>
      </c>
      <c r="NVI108" s="39" t="e">
        <f>#REF!+NVI103+NVI104+NVI105+NVI107</f>
        <v>#REF!</v>
      </c>
      <c r="NVJ108" s="39" t="e">
        <f>#REF!+NVJ103+NVJ104+NVJ105+NVJ107</f>
        <v>#REF!</v>
      </c>
      <c r="NVK108" s="39" t="e">
        <f>#REF!+NVK103+NVK104+NVK105+NVK107</f>
        <v>#REF!</v>
      </c>
      <c r="NVL108" s="39" t="e">
        <f>#REF!+NVL103+NVL104+NVL105+NVL107</f>
        <v>#REF!</v>
      </c>
      <c r="NVM108" s="39" t="e">
        <f>#REF!+NVM103+NVM104+NVM105+NVM107</f>
        <v>#REF!</v>
      </c>
      <c r="NVN108" s="39" t="e">
        <f>#REF!+NVN103+NVN104+NVN105+NVN107</f>
        <v>#REF!</v>
      </c>
      <c r="NVO108" s="39" t="e">
        <f>#REF!+NVO103+NVO104+NVO105+NVO107</f>
        <v>#REF!</v>
      </c>
      <c r="NVP108" s="39" t="e">
        <f>#REF!+NVP103+NVP104+NVP105+NVP107</f>
        <v>#REF!</v>
      </c>
      <c r="NVQ108" s="39" t="e">
        <f>#REF!+NVQ103+NVQ104+NVQ105+NVQ107</f>
        <v>#REF!</v>
      </c>
      <c r="NVR108" s="39" t="e">
        <f>#REF!+NVR103+NVR104+NVR105+NVR107</f>
        <v>#REF!</v>
      </c>
      <c r="NVS108" s="39" t="e">
        <f>#REF!+NVS103+NVS104+NVS105+NVS107</f>
        <v>#REF!</v>
      </c>
      <c r="NVT108" s="39" t="e">
        <f>#REF!+NVT103+NVT104+NVT105+NVT107</f>
        <v>#REF!</v>
      </c>
      <c r="NVU108" s="39" t="e">
        <f>#REF!+NVU103+NVU104+NVU105+NVU107</f>
        <v>#REF!</v>
      </c>
      <c r="NVV108" s="39" t="e">
        <f>#REF!+NVV103+NVV104+NVV105+NVV107</f>
        <v>#REF!</v>
      </c>
      <c r="NVW108" s="39" t="e">
        <f>#REF!+NVW103+NVW104+NVW105+NVW107</f>
        <v>#REF!</v>
      </c>
      <c r="NVX108" s="39" t="e">
        <f>#REF!+NVX103+NVX104+NVX105+NVX107</f>
        <v>#REF!</v>
      </c>
      <c r="NVY108" s="39" t="e">
        <f>#REF!+NVY103+NVY104+NVY105+NVY107</f>
        <v>#REF!</v>
      </c>
      <c r="NVZ108" s="39" t="e">
        <f>#REF!+NVZ103+NVZ104+NVZ105+NVZ107</f>
        <v>#REF!</v>
      </c>
      <c r="NWA108" s="39" t="e">
        <f>#REF!+NWA103+NWA104+NWA105+NWA107</f>
        <v>#REF!</v>
      </c>
      <c r="NWB108" s="39" t="e">
        <f>#REF!+NWB103+NWB104+NWB105+NWB107</f>
        <v>#REF!</v>
      </c>
      <c r="NWC108" s="39" t="e">
        <f>#REF!+NWC103+NWC104+NWC105+NWC107</f>
        <v>#REF!</v>
      </c>
      <c r="NWD108" s="39" t="e">
        <f>#REF!+NWD103+NWD104+NWD105+NWD107</f>
        <v>#REF!</v>
      </c>
      <c r="NWE108" s="39" t="e">
        <f>#REF!+NWE103+NWE104+NWE105+NWE107</f>
        <v>#REF!</v>
      </c>
      <c r="NWF108" s="39" t="e">
        <f>#REF!+NWF103+NWF104+NWF105+NWF107</f>
        <v>#REF!</v>
      </c>
      <c r="NWG108" s="39" t="e">
        <f>#REF!+NWG103+NWG104+NWG105+NWG107</f>
        <v>#REF!</v>
      </c>
      <c r="NWH108" s="39" t="e">
        <f>#REF!+NWH103+NWH104+NWH105+NWH107</f>
        <v>#REF!</v>
      </c>
      <c r="NWI108" s="39" t="e">
        <f>#REF!+NWI103+NWI104+NWI105+NWI107</f>
        <v>#REF!</v>
      </c>
      <c r="NWJ108" s="39" t="e">
        <f>#REF!+NWJ103+NWJ104+NWJ105+NWJ107</f>
        <v>#REF!</v>
      </c>
      <c r="NWK108" s="39" t="e">
        <f>#REF!+NWK103+NWK104+NWK105+NWK107</f>
        <v>#REF!</v>
      </c>
      <c r="NWL108" s="39" t="e">
        <f>#REF!+NWL103+NWL104+NWL105+NWL107</f>
        <v>#REF!</v>
      </c>
      <c r="NWM108" s="39" t="e">
        <f>#REF!+NWM103+NWM104+NWM105+NWM107</f>
        <v>#REF!</v>
      </c>
      <c r="NWN108" s="39" t="e">
        <f>#REF!+NWN103+NWN104+NWN105+NWN107</f>
        <v>#REF!</v>
      </c>
      <c r="NWO108" s="39" t="e">
        <f>#REF!+NWO103+NWO104+NWO105+NWO107</f>
        <v>#REF!</v>
      </c>
      <c r="NWP108" s="39" t="e">
        <f>#REF!+NWP103+NWP104+NWP105+NWP107</f>
        <v>#REF!</v>
      </c>
      <c r="NWQ108" s="39" t="e">
        <f>#REF!+NWQ103+NWQ104+NWQ105+NWQ107</f>
        <v>#REF!</v>
      </c>
      <c r="NWR108" s="39" t="e">
        <f>#REF!+NWR103+NWR104+NWR105+NWR107</f>
        <v>#REF!</v>
      </c>
      <c r="NWS108" s="39" t="e">
        <f>#REF!+NWS103+NWS104+NWS105+NWS107</f>
        <v>#REF!</v>
      </c>
      <c r="NWT108" s="39" t="e">
        <f>#REF!+NWT103+NWT104+NWT105+NWT107</f>
        <v>#REF!</v>
      </c>
      <c r="NWU108" s="39" t="e">
        <f>#REF!+NWU103+NWU104+NWU105+NWU107</f>
        <v>#REF!</v>
      </c>
      <c r="NWV108" s="39" t="e">
        <f>#REF!+NWV103+NWV104+NWV105+NWV107</f>
        <v>#REF!</v>
      </c>
      <c r="NWW108" s="39" t="e">
        <f>#REF!+NWW103+NWW104+NWW105+NWW107</f>
        <v>#REF!</v>
      </c>
      <c r="NWX108" s="39" t="e">
        <f>#REF!+NWX103+NWX104+NWX105+NWX107</f>
        <v>#REF!</v>
      </c>
      <c r="NWY108" s="39" t="e">
        <f>#REF!+NWY103+NWY104+NWY105+NWY107</f>
        <v>#REF!</v>
      </c>
      <c r="NWZ108" s="39" t="e">
        <f>#REF!+NWZ103+NWZ104+NWZ105+NWZ107</f>
        <v>#REF!</v>
      </c>
      <c r="NXA108" s="39" t="e">
        <f>#REF!+NXA103+NXA104+NXA105+NXA107</f>
        <v>#REF!</v>
      </c>
      <c r="NXB108" s="39" t="e">
        <f>#REF!+NXB103+NXB104+NXB105+NXB107</f>
        <v>#REF!</v>
      </c>
      <c r="NXC108" s="39" t="e">
        <f>#REF!+NXC103+NXC104+NXC105+NXC107</f>
        <v>#REF!</v>
      </c>
      <c r="NXD108" s="39" t="e">
        <f>#REF!+NXD103+NXD104+NXD105+NXD107</f>
        <v>#REF!</v>
      </c>
      <c r="NXE108" s="39" t="e">
        <f>#REF!+NXE103+NXE104+NXE105+NXE107</f>
        <v>#REF!</v>
      </c>
      <c r="NXF108" s="39" t="e">
        <f>#REF!+NXF103+NXF104+NXF105+NXF107</f>
        <v>#REF!</v>
      </c>
      <c r="NXG108" s="39" t="e">
        <f>#REF!+NXG103+NXG104+NXG105+NXG107</f>
        <v>#REF!</v>
      </c>
      <c r="NXH108" s="39" t="e">
        <f>#REF!+NXH103+NXH104+NXH105+NXH107</f>
        <v>#REF!</v>
      </c>
      <c r="NXI108" s="39" t="e">
        <f>#REF!+NXI103+NXI104+NXI105+NXI107</f>
        <v>#REF!</v>
      </c>
      <c r="NXJ108" s="39" t="e">
        <f>#REF!+NXJ103+NXJ104+NXJ105+NXJ107</f>
        <v>#REF!</v>
      </c>
      <c r="NXK108" s="39" t="e">
        <f>#REF!+NXK103+NXK104+NXK105+NXK107</f>
        <v>#REF!</v>
      </c>
      <c r="NXL108" s="39" t="e">
        <f>#REF!+NXL103+NXL104+NXL105+NXL107</f>
        <v>#REF!</v>
      </c>
      <c r="NXM108" s="39" t="e">
        <f>#REF!+NXM103+NXM104+NXM105+NXM107</f>
        <v>#REF!</v>
      </c>
      <c r="NXN108" s="39" t="e">
        <f>#REF!+NXN103+NXN104+NXN105+NXN107</f>
        <v>#REF!</v>
      </c>
      <c r="NXO108" s="39" t="e">
        <f>#REF!+NXO103+NXO104+NXO105+NXO107</f>
        <v>#REF!</v>
      </c>
      <c r="NXP108" s="39" t="e">
        <f>#REF!+NXP103+NXP104+NXP105+NXP107</f>
        <v>#REF!</v>
      </c>
      <c r="NXQ108" s="39" t="e">
        <f>#REF!+NXQ103+NXQ104+NXQ105+NXQ107</f>
        <v>#REF!</v>
      </c>
      <c r="NXR108" s="39" t="e">
        <f>#REF!+NXR103+NXR104+NXR105+NXR107</f>
        <v>#REF!</v>
      </c>
      <c r="NXS108" s="39" t="e">
        <f>#REF!+NXS103+NXS104+NXS105+NXS107</f>
        <v>#REF!</v>
      </c>
      <c r="NXT108" s="39" t="e">
        <f>#REF!+NXT103+NXT104+NXT105+NXT107</f>
        <v>#REF!</v>
      </c>
      <c r="NXU108" s="39" t="e">
        <f>#REF!+NXU103+NXU104+NXU105+NXU107</f>
        <v>#REF!</v>
      </c>
      <c r="NXV108" s="39" t="e">
        <f>#REF!+NXV103+NXV104+NXV105+NXV107</f>
        <v>#REF!</v>
      </c>
      <c r="NXW108" s="39" t="e">
        <f>#REF!+NXW103+NXW104+NXW105+NXW107</f>
        <v>#REF!</v>
      </c>
      <c r="NXX108" s="39" t="e">
        <f>#REF!+NXX103+NXX104+NXX105+NXX107</f>
        <v>#REF!</v>
      </c>
      <c r="NXY108" s="39" t="e">
        <f>#REF!+NXY103+NXY104+NXY105+NXY107</f>
        <v>#REF!</v>
      </c>
      <c r="NXZ108" s="39" t="e">
        <f>#REF!+NXZ103+NXZ104+NXZ105+NXZ107</f>
        <v>#REF!</v>
      </c>
      <c r="NYA108" s="39" t="e">
        <f>#REF!+NYA103+NYA104+NYA105+NYA107</f>
        <v>#REF!</v>
      </c>
      <c r="NYB108" s="39" t="e">
        <f>#REF!+NYB103+NYB104+NYB105+NYB107</f>
        <v>#REF!</v>
      </c>
      <c r="NYC108" s="39" t="e">
        <f>#REF!+NYC103+NYC104+NYC105+NYC107</f>
        <v>#REF!</v>
      </c>
      <c r="NYD108" s="39" t="e">
        <f>#REF!+NYD103+NYD104+NYD105+NYD107</f>
        <v>#REF!</v>
      </c>
      <c r="NYE108" s="39" t="e">
        <f>#REF!+NYE103+NYE104+NYE105+NYE107</f>
        <v>#REF!</v>
      </c>
      <c r="NYF108" s="39" t="e">
        <f>#REF!+NYF103+NYF104+NYF105+NYF107</f>
        <v>#REF!</v>
      </c>
      <c r="NYG108" s="39" t="e">
        <f>#REF!+NYG103+NYG104+NYG105+NYG107</f>
        <v>#REF!</v>
      </c>
      <c r="NYH108" s="39" t="e">
        <f>#REF!+NYH103+NYH104+NYH105+NYH107</f>
        <v>#REF!</v>
      </c>
      <c r="NYI108" s="39" t="e">
        <f>#REF!+NYI103+NYI104+NYI105+NYI107</f>
        <v>#REF!</v>
      </c>
      <c r="NYJ108" s="39" t="e">
        <f>#REF!+NYJ103+NYJ104+NYJ105+NYJ107</f>
        <v>#REF!</v>
      </c>
      <c r="NYK108" s="39" t="e">
        <f>#REF!+NYK103+NYK104+NYK105+NYK107</f>
        <v>#REF!</v>
      </c>
      <c r="NYL108" s="39" t="e">
        <f>#REF!+NYL103+NYL104+NYL105+NYL107</f>
        <v>#REF!</v>
      </c>
      <c r="NYM108" s="39" t="e">
        <f>#REF!+NYM103+NYM104+NYM105+NYM107</f>
        <v>#REF!</v>
      </c>
      <c r="NYN108" s="39" t="e">
        <f>#REF!+NYN103+NYN104+NYN105+NYN107</f>
        <v>#REF!</v>
      </c>
      <c r="NYO108" s="39" t="e">
        <f>#REF!+NYO103+NYO104+NYO105+NYO107</f>
        <v>#REF!</v>
      </c>
      <c r="NYP108" s="39" t="e">
        <f>#REF!+NYP103+NYP104+NYP105+NYP107</f>
        <v>#REF!</v>
      </c>
      <c r="NYQ108" s="39" t="e">
        <f>#REF!+NYQ103+NYQ104+NYQ105+NYQ107</f>
        <v>#REF!</v>
      </c>
      <c r="NYR108" s="39" t="e">
        <f>#REF!+NYR103+NYR104+NYR105+NYR107</f>
        <v>#REF!</v>
      </c>
      <c r="NYS108" s="39" t="e">
        <f>#REF!+NYS103+NYS104+NYS105+NYS107</f>
        <v>#REF!</v>
      </c>
      <c r="NYT108" s="39" t="e">
        <f>#REF!+NYT103+NYT104+NYT105+NYT107</f>
        <v>#REF!</v>
      </c>
      <c r="NYU108" s="39" t="e">
        <f>#REF!+NYU103+NYU104+NYU105+NYU107</f>
        <v>#REF!</v>
      </c>
      <c r="NYV108" s="39" t="e">
        <f>#REF!+NYV103+NYV104+NYV105+NYV107</f>
        <v>#REF!</v>
      </c>
      <c r="NYW108" s="39" t="e">
        <f>#REF!+NYW103+NYW104+NYW105+NYW107</f>
        <v>#REF!</v>
      </c>
      <c r="NYX108" s="39" t="e">
        <f>#REF!+NYX103+NYX104+NYX105+NYX107</f>
        <v>#REF!</v>
      </c>
      <c r="NYY108" s="39" t="e">
        <f>#REF!+NYY103+NYY104+NYY105+NYY107</f>
        <v>#REF!</v>
      </c>
      <c r="NYZ108" s="39" t="e">
        <f>#REF!+NYZ103+NYZ104+NYZ105+NYZ107</f>
        <v>#REF!</v>
      </c>
      <c r="NZA108" s="39" t="e">
        <f>#REF!+NZA103+NZA104+NZA105+NZA107</f>
        <v>#REF!</v>
      </c>
      <c r="NZB108" s="39" t="e">
        <f>#REF!+NZB103+NZB104+NZB105+NZB107</f>
        <v>#REF!</v>
      </c>
      <c r="NZC108" s="39" t="e">
        <f>#REF!+NZC103+NZC104+NZC105+NZC107</f>
        <v>#REF!</v>
      </c>
      <c r="NZD108" s="39" t="e">
        <f>#REF!+NZD103+NZD104+NZD105+NZD107</f>
        <v>#REF!</v>
      </c>
      <c r="NZE108" s="39" t="e">
        <f>#REF!+NZE103+NZE104+NZE105+NZE107</f>
        <v>#REF!</v>
      </c>
      <c r="NZF108" s="39" t="e">
        <f>#REF!+NZF103+NZF104+NZF105+NZF107</f>
        <v>#REF!</v>
      </c>
      <c r="NZG108" s="39" t="e">
        <f>#REF!+NZG103+NZG104+NZG105+NZG107</f>
        <v>#REF!</v>
      </c>
      <c r="NZH108" s="39" t="e">
        <f>#REF!+NZH103+NZH104+NZH105+NZH107</f>
        <v>#REF!</v>
      </c>
      <c r="NZI108" s="39" t="e">
        <f>#REF!+NZI103+NZI104+NZI105+NZI107</f>
        <v>#REF!</v>
      </c>
      <c r="NZJ108" s="39" t="e">
        <f>#REF!+NZJ103+NZJ104+NZJ105+NZJ107</f>
        <v>#REF!</v>
      </c>
      <c r="NZK108" s="39" t="e">
        <f>#REF!+NZK103+NZK104+NZK105+NZK107</f>
        <v>#REF!</v>
      </c>
      <c r="NZL108" s="39" t="e">
        <f>#REF!+NZL103+NZL104+NZL105+NZL107</f>
        <v>#REF!</v>
      </c>
      <c r="NZM108" s="39" t="e">
        <f>#REF!+NZM103+NZM104+NZM105+NZM107</f>
        <v>#REF!</v>
      </c>
      <c r="NZN108" s="39" t="e">
        <f>#REF!+NZN103+NZN104+NZN105+NZN107</f>
        <v>#REF!</v>
      </c>
      <c r="NZO108" s="39" t="e">
        <f>#REF!+NZO103+NZO104+NZO105+NZO107</f>
        <v>#REF!</v>
      </c>
      <c r="NZP108" s="39" t="e">
        <f>#REF!+NZP103+NZP104+NZP105+NZP107</f>
        <v>#REF!</v>
      </c>
      <c r="NZQ108" s="39" t="e">
        <f>#REF!+NZQ103+NZQ104+NZQ105+NZQ107</f>
        <v>#REF!</v>
      </c>
      <c r="NZR108" s="39" t="e">
        <f>#REF!+NZR103+NZR104+NZR105+NZR107</f>
        <v>#REF!</v>
      </c>
      <c r="NZS108" s="39" t="e">
        <f>#REF!+NZS103+NZS104+NZS105+NZS107</f>
        <v>#REF!</v>
      </c>
      <c r="NZT108" s="39" t="e">
        <f>#REF!+NZT103+NZT104+NZT105+NZT107</f>
        <v>#REF!</v>
      </c>
      <c r="NZU108" s="39" t="e">
        <f>#REF!+NZU103+NZU104+NZU105+NZU107</f>
        <v>#REF!</v>
      </c>
      <c r="NZV108" s="39" t="e">
        <f>#REF!+NZV103+NZV104+NZV105+NZV107</f>
        <v>#REF!</v>
      </c>
      <c r="NZW108" s="39" t="e">
        <f>#REF!+NZW103+NZW104+NZW105+NZW107</f>
        <v>#REF!</v>
      </c>
      <c r="NZX108" s="39" t="e">
        <f>#REF!+NZX103+NZX104+NZX105+NZX107</f>
        <v>#REF!</v>
      </c>
      <c r="NZY108" s="39" t="e">
        <f>#REF!+NZY103+NZY104+NZY105+NZY107</f>
        <v>#REF!</v>
      </c>
      <c r="NZZ108" s="39" t="e">
        <f>#REF!+NZZ103+NZZ104+NZZ105+NZZ107</f>
        <v>#REF!</v>
      </c>
      <c r="OAA108" s="39" t="e">
        <f>#REF!+OAA103+OAA104+OAA105+OAA107</f>
        <v>#REF!</v>
      </c>
      <c r="OAB108" s="39" t="e">
        <f>#REF!+OAB103+OAB104+OAB105+OAB107</f>
        <v>#REF!</v>
      </c>
      <c r="OAC108" s="39" t="e">
        <f>#REF!+OAC103+OAC104+OAC105+OAC107</f>
        <v>#REF!</v>
      </c>
      <c r="OAD108" s="39" t="e">
        <f>#REF!+OAD103+OAD104+OAD105+OAD107</f>
        <v>#REF!</v>
      </c>
      <c r="OAE108" s="39" t="e">
        <f>#REF!+OAE103+OAE104+OAE105+OAE107</f>
        <v>#REF!</v>
      </c>
      <c r="OAF108" s="39" t="e">
        <f>#REF!+OAF103+OAF104+OAF105+OAF107</f>
        <v>#REF!</v>
      </c>
      <c r="OAG108" s="39" t="e">
        <f>#REF!+OAG103+OAG104+OAG105+OAG107</f>
        <v>#REF!</v>
      </c>
      <c r="OAH108" s="39" t="e">
        <f>#REF!+OAH103+OAH104+OAH105+OAH107</f>
        <v>#REF!</v>
      </c>
      <c r="OAI108" s="39" t="e">
        <f>#REF!+OAI103+OAI104+OAI105+OAI107</f>
        <v>#REF!</v>
      </c>
      <c r="OAJ108" s="39" t="e">
        <f>#REF!+OAJ103+OAJ104+OAJ105+OAJ107</f>
        <v>#REF!</v>
      </c>
      <c r="OAK108" s="39" t="e">
        <f>#REF!+OAK103+OAK104+OAK105+OAK107</f>
        <v>#REF!</v>
      </c>
      <c r="OAL108" s="39" t="e">
        <f>#REF!+OAL103+OAL104+OAL105+OAL107</f>
        <v>#REF!</v>
      </c>
      <c r="OAM108" s="39" t="e">
        <f>#REF!+OAM103+OAM104+OAM105+OAM107</f>
        <v>#REF!</v>
      </c>
      <c r="OAN108" s="39" t="e">
        <f>#REF!+OAN103+OAN104+OAN105+OAN107</f>
        <v>#REF!</v>
      </c>
      <c r="OAO108" s="39" t="e">
        <f>#REF!+OAO103+OAO104+OAO105+OAO107</f>
        <v>#REF!</v>
      </c>
      <c r="OAP108" s="39" t="e">
        <f>#REF!+OAP103+OAP104+OAP105+OAP107</f>
        <v>#REF!</v>
      </c>
      <c r="OAQ108" s="39" t="e">
        <f>#REF!+OAQ103+OAQ104+OAQ105+OAQ107</f>
        <v>#REF!</v>
      </c>
      <c r="OAR108" s="39" t="e">
        <f>#REF!+OAR103+OAR104+OAR105+OAR107</f>
        <v>#REF!</v>
      </c>
      <c r="OAS108" s="39" t="e">
        <f>#REF!+OAS103+OAS104+OAS105+OAS107</f>
        <v>#REF!</v>
      </c>
      <c r="OAT108" s="39" t="e">
        <f>#REF!+OAT103+OAT104+OAT105+OAT107</f>
        <v>#REF!</v>
      </c>
      <c r="OAU108" s="39" t="e">
        <f>#REF!+OAU103+OAU104+OAU105+OAU107</f>
        <v>#REF!</v>
      </c>
      <c r="OAV108" s="39" t="e">
        <f>#REF!+OAV103+OAV104+OAV105+OAV107</f>
        <v>#REF!</v>
      </c>
      <c r="OAW108" s="39" t="e">
        <f>#REF!+OAW103+OAW104+OAW105+OAW107</f>
        <v>#REF!</v>
      </c>
      <c r="OAX108" s="39" t="e">
        <f>#REF!+OAX103+OAX104+OAX105+OAX107</f>
        <v>#REF!</v>
      </c>
      <c r="OAY108" s="39" t="e">
        <f>#REF!+OAY103+OAY104+OAY105+OAY107</f>
        <v>#REF!</v>
      </c>
      <c r="OAZ108" s="39" t="e">
        <f>#REF!+OAZ103+OAZ104+OAZ105+OAZ107</f>
        <v>#REF!</v>
      </c>
      <c r="OBA108" s="39" t="e">
        <f>#REF!+OBA103+OBA104+OBA105+OBA107</f>
        <v>#REF!</v>
      </c>
      <c r="OBB108" s="39" t="e">
        <f>#REF!+OBB103+OBB104+OBB105+OBB107</f>
        <v>#REF!</v>
      </c>
      <c r="OBC108" s="39" t="e">
        <f>#REF!+OBC103+OBC104+OBC105+OBC107</f>
        <v>#REF!</v>
      </c>
      <c r="OBD108" s="39" t="e">
        <f>#REF!+OBD103+OBD104+OBD105+OBD107</f>
        <v>#REF!</v>
      </c>
      <c r="OBE108" s="39" t="e">
        <f>#REF!+OBE103+OBE104+OBE105+OBE107</f>
        <v>#REF!</v>
      </c>
      <c r="OBF108" s="39" t="e">
        <f>#REF!+OBF103+OBF104+OBF105+OBF107</f>
        <v>#REF!</v>
      </c>
      <c r="OBG108" s="39" t="e">
        <f>#REF!+OBG103+OBG104+OBG105+OBG107</f>
        <v>#REF!</v>
      </c>
      <c r="OBH108" s="39" t="e">
        <f>#REF!+OBH103+OBH104+OBH105+OBH107</f>
        <v>#REF!</v>
      </c>
      <c r="OBI108" s="39" t="e">
        <f>#REF!+OBI103+OBI104+OBI105+OBI107</f>
        <v>#REF!</v>
      </c>
      <c r="OBJ108" s="39" t="e">
        <f>#REF!+OBJ103+OBJ104+OBJ105+OBJ107</f>
        <v>#REF!</v>
      </c>
      <c r="OBK108" s="39" t="e">
        <f>#REF!+OBK103+OBK104+OBK105+OBK107</f>
        <v>#REF!</v>
      </c>
      <c r="OBL108" s="39" t="e">
        <f>#REF!+OBL103+OBL104+OBL105+OBL107</f>
        <v>#REF!</v>
      </c>
      <c r="OBM108" s="39" t="e">
        <f>#REF!+OBM103+OBM104+OBM105+OBM107</f>
        <v>#REF!</v>
      </c>
      <c r="OBN108" s="39" t="e">
        <f>#REF!+OBN103+OBN104+OBN105+OBN107</f>
        <v>#REF!</v>
      </c>
      <c r="OBO108" s="39" t="e">
        <f>#REF!+OBO103+OBO104+OBO105+OBO107</f>
        <v>#REF!</v>
      </c>
      <c r="OBP108" s="39" t="e">
        <f>#REF!+OBP103+OBP104+OBP105+OBP107</f>
        <v>#REF!</v>
      </c>
      <c r="OBQ108" s="39" t="e">
        <f>#REF!+OBQ103+OBQ104+OBQ105+OBQ107</f>
        <v>#REF!</v>
      </c>
      <c r="OBR108" s="39" t="e">
        <f>#REF!+OBR103+OBR104+OBR105+OBR107</f>
        <v>#REF!</v>
      </c>
      <c r="OBS108" s="39" t="e">
        <f>#REF!+OBS103+OBS104+OBS105+OBS107</f>
        <v>#REF!</v>
      </c>
      <c r="OBT108" s="39" t="e">
        <f>#REF!+OBT103+OBT104+OBT105+OBT107</f>
        <v>#REF!</v>
      </c>
      <c r="OBU108" s="39" t="e">
        <f>#REF!+OBU103+OBU104+OBU105+OBU107</f>
        <v>#REF!</v>
      </c>
      <c r="OBV108" s="39" t="e">
        <f>#REF!+OBV103+OBV104+OBV105+OBV107</f>
        <v>#REF!</v>
      </c>
      <c r="OBW108" s="39" t="e">
        <f>#REF!+OBW103+OBW104+OBW105+OBW107</f>
        <v>#REF!</v>
      </c>
      <c r="OBX108" s="39" t="e">
        <f>#REF!+OBX103+OBX104+OBX105+OBX107</f>
        <v>#REF!</v>
      </c>
      <c r="OBY108" s="39" t="e">
        <f>#REF!+OBY103+OBY104+OBY105+OBY107</f>
        <v>#REF!</v>
      </c>
      <c r="OBZ108" s="39" t="e">
        <f>#REF!+OBZ103+OBZ104+OBZ105+OBZ107</f>
        <v>#REF!</v>
      </c>
      <c r="OCA108" s="39" t="e">
        <f>#REF!+OCA103+OCA104+OCA105+OCA107</f>
        <v>#REF!</v>
      </c>
      <c r="OCB108" s="39" t="e">
        <f>#REF!+OCB103+OCB104+OCB105+OCB107</f>
        <v>#REF!</v>
      </c>
      <c r="OCC108" s="39" t="e">
        <f>#REF!+OCC103+OCC104+OCC105+OCC107</f>
        <v>#REF!</v>
      </c>
      <c r="OCD108" s="39" t="e">
        <f>#REF!+OCD103+OCD104+OCD105+OCD107</f>
        <v>#REF!</v>
      </c>
      <c r="OCE108" s="39" t="e">
        <f>#REF!+OCE103+OCE104+OCE105+OCE107</f>
        <v>#REF!</v>
      </c>
      <c r="OCF108" s="39" t="e">
        <f>#REF!+OCF103+OCF104+OCF105+OCF107</f>
        <v>#REF!</v>
      </c>
      <c r="OCG108" s="39" t="e">
        <f>#REF!+OCG103+OCG104+OCG105+OCG107</f>
        <v>#REF!</v>
      </c>
      <c r="OCH108" s="39" t="e">
        <f>#REF!+OCH103+OCH104+OCH105+OCH107</f>
        <v>#REF!</v>
      </c>
      <c r="OCI108" s="39" t="e">
        <f>#REF!+OCI103+OCI104+OCI105+OCI107</f>
        <v>#REF!</v>
      </c>
      <c r="OCJ108" s="39" t="e">
        <f>#REF!+OCJ103+OCJ104+OCJ105+OCJ107</f>
        <v>#REF!</v>
      </c>
      <c r="OCK108" s="39" t="e">
        <f>#REF!+OCK103+OCK104+OCK105+OCK107</f>
        <v>#REF!</v>
      </c>
      <c r="OCL108" s="39" t="e">
        <f>#REF!+OCL103+OCL104+OCL105+OCL107</f>
        <v>#REF!</v>
      </c>
      <c r="OCM108" s="39" t="e">
        <f>#REF!+OCM103+OCM104+OCM105+OCM107</f>
        <v>#REF!</v>
      </c>
      <c r="OCN108" s="39" t="e">
        <f>#REF!+OCN103+OCN104+OCN105+OCN107</f>
        <v>#REF!</v>
      </c>
      <c r="OCO108" s="39" t="e">
        <f>#REF!+OCO103+OCO104+OCO105+OCO107</f>
        <v>#REF!</v>
      </c>
      <c r="OCP108" s="39" t="e">
        <f>#REF!+OCP103+OCP104+OCP105+OCP107</f>
        <v>#REF!</v>
      </c>
      <c r="OCQ108" s="39" t="e">
        <f>#REF!+OCQ103+OCQ104+OCQ105+OCQ107</f>
        <v>#REF!</v>
      </c>
      <c r="OCR108" s="39" t="e">
        <f>#REF!+OCR103+OCR104+OCR105+OCR107</f>
        <v>#REF!</v>
      </c>
      <c r="OCS108" s="39" t="e">
        <f>#REF!+OCS103+OCS104+OCS105+OCS107</f>
        <v>#REF!</v>
      </c>
      <c r="OCT108" s="39" t="e">
        <f>#REF!+OCT103+OCT104+OCT105+OCT107</f>
        <v>#REF!</v>
      </c>
      <c r="OCU108" s="39" t="e">
        <f>#REF!+OCU103+OCU104+OCU105+OCU107</f>
        <v>#REF!</v>
      </c>
      <c r="OCV108" s="39" t="e">
        <f>#REF!+OCV103+OCV104+OCV105+OCV107</f>
        <v>#REF!</v>
      </c>
      <c r="OCW108" s="39" t="e">
        <f>#REF!+OCW103+OCW104+OCW105+OCW107</f>
        <v>#REF!</v>
      </c>
      <c r="OCX108" s="39" t="e">
        <f>#REF!+OCX103+OCX104+OCX105+OCX107</f>
        <v>#REF!</v>
      </c>
      <c r="OCY108" s="39" t="e">
        <f>#REF!+OCY103+OCY104+OCY105+OCY107</f>
        <v>#REF!</v>
      </c>
      <c r="OCZ108" s="39" t="e">
        <f>#REF!+OCZ103+OCZ104+OCZ105+OCZ107</f>
        <v>#REF!</v>
      </c>
      <c r="ODA108" s="39" t="e">
        <f>#REF!+ODA103+ODA104+ODA105+ODA107</f>
        <v>#REF!</v>
      </c>
      <c r="ODB108" s="39" t="e">
        <f>#REF!+ODB103+ODB104+ODB105+ODB107</f>
        <v>#REF!</v>
      </c>
      <c r="ODC108" s="39" t="e">
        <f>#REF!+ODC103+ODC104+ODC105+ODC107</f>
        <v>#REF!</v>
      </c>
      <c r="ODD108" s="39" t="e">
        <f>#REF!+ODD103+ODD104+ODD105+ODD107</f>
        <v>#REF!</v>
      </c>
      <c r="ODE108" s="39" t="e">
        <f>#REF!+ODE103+ODE104+ODE105+ODE107</f>
        <v>#REF!</v>
      </c>
      <c r="ODF108" s="39" t="e">
        <f>#REF!+ODF103+ODF104+ODF105+ODF107</f>
        <v>#REF!</v>
      </c>
      <c r="ODG108" s="39" t="e">
        <f>#REF!+ODG103+ODG104+ODG105+ODG107</f>
        <v>#REF!</v>
      </c>
      <c r="ODH108" s="39" t="e">
        <f>#REF!+ODH103+ODH104+ODH105+ODH107</f>
        <v>#REF!</v>
      </c>
      <c r="ODI108" s="39" t="e">
        <f>#REF!+ODI103+ODI104+ODI105+ODI107</f>
        <v>#REF!</v>
      </c>
      <c r="ODJ108" s="39" t="e">
        <f>#REF!+ODJ103+ODJ104+ODJ105+ODJ107</f>
        <v>#REF!</v>
      </c>
      <c r="ODK108" s="39" t="e">
        <f>#REF!+ODK103+ODK104+ODK105+ODK107</f>
        <v>#REF!</v>
      </c>
      <c r="ODL108" s="39" t="e">
        <f>#REF!+ODL103+ODL104+ODL105+ODL107</f>
        <v>#REF!</v>
      </c>
      <c r="ODM108" s="39" t="e">
        <f>#REF!+ODM103+ODM104+ODM105+ODM107</f>
        <v>#REF!</v>
      </c>
      <c r="ODN108" s="39" t="e">
        <f>#REF!+ODN103+ODN104+ODN105+ODN107</f>
        <v>#REF!</v>
      </c>
      <c r="ODO108" s="39" t="e">
        <f>#REF!+ODO103+ODO104+ODO105+ODO107</f>
        <v>#REF!</v>
      </c>
      <c r="ODP108" s="39" t="e">
        <f>#REF!+ODP103+ODP104+ODP105+ODP107</f>
        <v>#REF!</v>
      </c>
      <c r="ODQ108" s="39" t="e">
        <f>#REF!+ODQ103+ODQ104+ODQ105+ODQ107</f>
        <v>#REF!</v>
      </c>
      <c r="ODR108" s="39" t="e">
        <f>#REF!+ODR103+ODR104+ODR105+ODR107</f>
        <v>#REF!</v>
      </c>
      <c r="ODS108" s="39" t="e">
        <f>#REF!+ODS103+ODS104+ODS105+ODS107</f>
        <v>#REF!</v>
      </c>
      <c r="ODT108" s="39" t="e">
        <f>#REF!+ODT103+ODT104+ODT105+ODT107</f>
        <v>#REF!</v>
      </c>
      <c r="ODU108" s="39" t="e">
        <f>#REF!+ODU103+ODU104+ODU105+ODU107</f>
        <v>#REF!</v>
      </c>
      <c r="ODV108" s="39" t="e">
        <f>#REF!+ODV103+ODV104+ODV105+ODV107</f>
        <v>#REF!</v>
      </c>
      <c r="ODW108" s="39" t="e">
        <f>#REF!+ODW103+ODW104+ODW105+ODW107</f>
        <v>#REF!</v>
      </c>
      <c r="ODX108" s="39" t="e">
        <f>#REF!+ODX103+ODX104+ODX105+ODX107</f>
        <v>#REF!</v>
      </c>
      <c r="ODY108" s="39" t="e">
        <f>#REF!+ODY103+ODY104+ODY105+ODY107</f>
        <v>#REF!</v>
      </c>
      <c r="ODZ108" s="39" t="e">
        <f>#REF!+ODZ103+ODZ104+ODZ105+ODZ107</f>
        <v>#REF!</v>
      </c>
      <c r="OEA108" s="39" t="e">
        <f>#REF!+OEA103+OEA104+OEA105+OEA107</f>
        <v>#REF!</v>
      </c>
      <c r="OEB108" s="39" t="e">
        <f>#REF!+OEB103+OEB104+OEB105+OEB107</f>
        <v>#REF!</v>
      </c>
      <c r="OEC108" s="39" t="e">
        <f>#REF!+OEC103+OEC104+OEC105+OEC107</f>
        <v>#REF!</v>
      </c>
      <c r="OED108" s="39" t="e">
        <f>#REF!+OED103+OED104+OED105+OED107</f>
        <v>#REF!</v>
      </c>
      <c r="OEE108" s="39" t="e">
        <f>#REF!+OEE103+OEE104+OEE105+OEE107</f>
        <v>#REF!</v>
      </c>
      <c r="OEF108" s="39" t="e">
        <f>#REF!+OEF103+OEF104+OEF105+OEF107</f>
        <v>#REF!</v>
      </c>
      <c r="OEG108" s="39" t="e">
        <f>#REF!+OEG103+OEG104+OEG105+OEG107</f>
        <v>#REF!</v>
      </c>
      <c r="OEH108" s="39" t="e">
        <f>#REF!+OEH103+OEH104+OEH105+OEH107</f>
        <v>#REF!</v>
      </c>
      <c r="OEI108" s="39" t="e">
        <f>#REF!+OEI103+OEI104+OEI105+OEI107</f>
        <v>#REF!</v>
      </c>
      <c r="OEJ108" s="39" t="e">
        <f>#REF!+OEJ103+OEJ104+OEJ105+OEJ107</f>
        <v>#REF!</v>
      </c>
      <c r="OEK108" s="39" t="e">
        <f>#REF!+OEK103+OEK104+OEK105+OEK107</f>
        <v>#REF!</v>
      </c>
      <c r="OEL108" s="39" t="e">
        <f>#REF!+OEL103+OEL104+OEL105+OEL107</f>
        <v>#REF!</v>
      </c>
      <c r="OEM108" s="39" t="e">
        <f>#REF!+OEM103+OEM104+OEM105+OEM107</f>
        <v>#REF!</v>
      </c>
      <c r="OEN108" s="39" t="e">
        <f>#REF!+OEN103+OEN104+OEN105+OEN107</f>
        <v>#REF!</v>
      </c>
      <c r="OEO108" s="39" t="e">
        <f>#REF!+OEO103+OEO104+OEO105+OEO107</f>
        <v>#REF!</v>
      </c>
      <c r="OEP108" s="39" t="e">
        <f>#REF!+OEP103+OEP104+OEP105+OEP107</f>
        <v>#REF!</v>
      </c>
      <c r="OEQ108" s="39" t="e">
        <f>#REF!+OEQ103+OEQ104+OEQ105+OEQ107</f>
        <v>#REF!</v>
      </c>
      <c r="OER108" s="39" t="e">
        <f>#REF!+OER103+OER104+OER105+OER107</f>
        <v>#REF!</v>
      </c>
      <c r="OES108" s="39" t="e">
        <f>#REF!+OES103+OES104+OES105+OES107</f>
        <v>#REF!</v>
      </c>
      <c r="OET108" s="39" t="e">
        <f>#REF!+OET103+OET104+OET105+OET107</f>
        <v>#REF!</v>
      </c>
      <c r="OEU108" s="39" t="e">
        <f>#REF!+OEU103+OEU104+OEU105+OEU107</f>
        <v>#REF!</v>
      </c>
      <c r="OEV108" s="39" t="e">
        <f>#REF!+OEV103+OEV104+OEV105+OEV107</f>
        <v>#REF!</v>
      </c>
      <c r="OEW108" s="39" t="e">
        <f>#REF!+OEW103+OEW104+OEW105+OEW107</f>
        <v>#REF!</v>
      </c>
      <c r="OEX108" s="39" t="e">
        <f>#REF!+OEX103+OEX104+OEX105+OEX107</f>
        <v>#REF!</v>
      </c>
      <c r="OEY108" s="39" t="e">
        <f>#REF!+OEY103+OEY104+OEY105+OEY107</f>
        <v>#REF!</v>
      </c>
      <c r="OEZ108" s="39" t="e">
        <f>#REF!+OEZ103+OEZ104+OEZ105+OEZ107</f>
        <v>#REF!</v>
      </c>
      <c r="OFA108" s="39" t="e">
        <f>#REF!+OFA103+OFA104+OFA105+OFA107</f>
        <v>#REF!</v>
      </c>
      <c r="OFB108" s="39" t="e">
        <f>#REF!+OFB103+OFB104+OFB105+OFB107</f>
        <v>#REF!</v>
      </c>
      <c r="OFC108" s="39" t="e">
        <f>#REF!+OFC103+OFC104+OFC105+OFC107</f>
        <v>#REF!</v>
      </c>
      <c r="OFD108" s="39" t="e">
        <f>#REF!+OFD103+OFD104+OFD105+OFD107</f>
        <v>#REF!</v>
      </c>
      <c r="OFE108" s="39" t="e">
        <f>#REF!+OFE103+OFE104+OFE105+OFE107</f>
        <v>#REF!</v>
      </c>
      <c r="OFF108" s="39" t="e">
        <f>#REF!+OFF103+OFF104+OFF105+OFF107</f>
        <v>#REF!</v>
      </c>
      <c r="OFG108" s="39" t="e">
        <f>#REF!+OFG103+OFG104+OFG105+OFG107</f>
        <v>#REF!</v>
      </c>
      <c r="OFH108" s="39" t="e">
        <f>#REF!+OFH103+OFH104+OFH105+OFH107</f>
        <v>#REF!</v>
      </c>
      <c r="OFI108" s="39" t="e">
        <f>#REF!+OFI103+OFI104+OFI105+OFI107</f>
        <v>#REF!</v>
      </c>
      <c r="OFJ108" s="39" t="e">
        <f>#REF!+OFJ103+OFJ104+OFJ105+OFJ107</f>
        <v>#REF!</v>
      </c>
      <c r="OFK108" s="39" t="e">
        <f>#REF!+OFK103+OFK104+OFK105+OFK107</f>
        <v>#REF!</v>
      </c>
      <c r="OFL108" s="39" t="e">
        <f>#REF!+OFL103+OFL104+OFL105+OFL107</f>
        <v>#REF!</v>
      </c>
      <c r="OFM108" s="39" t="e">
        <f>#REF!+OFM103+OFM104+OFM105+OFM107</f>
        <v>#REF!</v>
      </c>
      <c r="OFN108" s="39" t="e">
        <f>#REF!+OFN103+OFN104+OFN105+OFN107</f>
        <v>#REF!</v>
      </c>
      <c r="OFO108" s="39" t="e">
        <f>#REF!+OFO103+OFO104+OFO105+OFO107</f>
        <v>#REF!</v>
      </c>
      <c r="OFP108" s="39" t="e">
        <f>#REF!+OFP103+OFP104+OFP105+OFP107</f>
        <v>#REF!</v>
      </c>
      <c r="OFQ108" s="39" t="e">
        <f>#REF!+OFQ103+OFQ104+OFQ105+OFQ107</f>
        <v>#REF!</v>
      </c>
      <c r="OFR108" s="39" t="e">
        <f>#REF!+OFR103+OFR104+OFR105+OFR107</f>
        <v>#REF!</v>
      </c>
      <c r="OFS108" s="39" t="e">
        <f>#REF!+OFS103+OFS104+OFS105+OFS107</f>
        <v>#REF!</v>
      </c>
      <c r="OFT108" s="39" t="e">
        <f>#REF!+OFT103+OFT104+OFT105+OFT107</f>
        <v>#REF!</v>
      </c>
      <c r="OFU108" s="39" t="e">
        <f>#REF!+OFU103+OFU104+OFU105+OFU107</f>
        <v>#REF!</v>
      </c>
      <c r="OFV108" s="39" t="e">
        <f>#REF!+OFV103+OFV104+OFV105+OFV107</f>
        <v>#REF!</v>
      </c>
      <c r="OFW108" s="39" t="e">
        <f>#REF!+OFW103+OFW104+OFW105+OFW107</f>
        <v>#REF!</v>
      </c>
      <c r="OFX108" s="39" t="e">
        <f>#REF!+OFX103+OFX104+OFX105+OFX107</f>
        <v>#REF!</v>
      </c>
      <c r="OFY108" s="39" t="e">
        <f>#REF!+OFY103+OFY104+OFY105+OFY107</f>
        <v>#REF!</v>
      </c>
      <c r="OFZ108" s="39" t="e">
        <f>#REF!+OFZ103+OFZ104+OFZ105+OFZ107</f>
        <v>#REF!</v>
      </c>
      <c r="OGA108" s="39" t="e">
        <f>#REF!+OGA103+OGA104+OGA105+OGA107</f>
        <v>#REF!</v>
      </c>
      <c r="OGB108" s="39" t="e">
        <f>#REF!+OGB103+OGB104+OGB105+OGB107</f>
        <v>#REF!</v>
      </c>
      <c r="OGC108" s="39" t="e">
        <f>#REF!+OGC103+OGC104+OGC105+OGC107</f>
        <v>#REF!</v>
      </c>
      <c r="OGD108" s="39" t="e">
        <f>#REF!+OGD103+OGD104+OGD105+OGD107</f>
        <v>#REF!</v>
      </c>
      <c r="OGE108" s="39" t="e">
        <f>#REF!+OGE103+OGE104+OGE105+OGE107</f>
        <v>#REF!</v>
      </c>
      <c r="OGF108" s="39" t="e">
        <f>#REF!+OGF103+OGF104+OGF105+OGF107</f>
        <v>#REF!</v>
      </c>
      <c r="OGG108" s="39" t="e">
        <f>#REF!+OGG103+OGG104+OGG105+OGG107</f>
        <v>#REF!</v>
      </c>
      <c r="OGH108" s="39" t="e">
        <f>#REF!+OGH103+OGH104+OGH105+OGH107</f>
        <v>#REF!</v>
      </c>
      <c r="OGI108" s="39" t="e">
        <f>#REF!+OGI103+OGI104+OGI105+OGI107</f>
        <v>#REF!</v>
      </c>
      <c r="OGJ108" s="39" t="e">
        <f>#REF!+OGJ103+OGJ104+OGJ105+OGJ107</f>
        <v>#REF!</v>
      </c>
      <c r="OGK108" s="39" t="e">
        <f>#REF!+OGK103+OGK104+OGK105+OGK107</f>
        <v>#REF!</v>
      </c>
      <c r="OGL108" s="39" t="e">
        <f>#REF!+OGL103+OGL104+OGL105+OGL107</f>
        <v>#REF!</v>
      </c>
      <c r="OGM108" s="39" t="e">
        <f>#REF!+OGM103+OGM104+OGM105+OGM107</f>
        <v>#REF!</v>
      </c>
      <c r="OGN108" s="39" t="e">
        <f>#REF!+OGN103+OGN104+OGN105+OGN107</f>
        <v>#REF!</v>
      </c>
      <c r="OGO108" s="39" t="e">
        <f>#REF!+OGO103+OGO104+OGO105+OGO107</f>
        <v>#REF!</v>
      </c>
      <c r="OGP108" s="39" t="e">
        <f>#REF!+OGP103+OGP104+OGP105+OGP107</f>
        <v>#REF!</v>
      </c>
      <c r="OGQ108" s="39" t="e">
        <f>#REF!+OGQ103+OGQ104+OGQ105+OGQ107</f>
        <v>#REF!</v>
      </c>
      <c r="OGR108" s="39" t="e">
        <f>#REF!+OGR103+OGR104+OGR105+OGR107</f>
        <v>#REF!</v>
      </c>
      <c r="OGS108" s="39" t="e">
        <f>#REF!+OGS103+OGS104+OGS105+OGS107</f>
        <v>#REF!</v>
      </c>
      <c r="OGT108" s="39" t="e">
        <f>#REF!+OGT103+OGT104+OGT105+OGT107</f>
        <v>#REF!</v>
      </c>
      <c r="OGU108" s="39" t="e">
        <f>#REF!+OGU103+OGU104+OGU105+OGU107</f>
        <v>#REF!</v>
      </c>
      <c r="OGV108" s="39" t="e">
        <f>#REF!+OGV103+OGV104+OGV105+OGV107</f>
        <v>#REF!</v>
      </c>
      <c r="OGW108" s="39" t="e">
        <f>#REF!+OGW103+OGW104+OGW105+OGW107</f>
        <v>#REF!</v>
      </c>
      <c r="OGX108" s="39" t="e">
        <f>#REF!+OGX103+OGX104+OGX105+OGX107</f>
        <v>#REF!</v>
      </c>
      <c r="OGY108" s="39" t="e">
        <f>#REF!+OGY103+OGY104+OGY105+OGY107</f>
        <v>#REF!</v>
      </c>
      <c r="OGZ108" s="39" t="e">
        <f>#REF!+OGZ103+OGZ104+OGZ105+OGZ107</f>
        <v>#REF!</v>
      </c>
      <c r="OHA108" s="39" t="e">
        <f>#REF!+OHA103+OHA104+OHA105+OHA107</f>
        <v>#REF!</v>
      </c>
      <c r="OHB108" s="39" t="e">
        <f>#REF!+OHB103+OHB104+OHB105+OHB107</f>
        <v>#REF!</v>
      </c>
      <c r="OHC108" s="39" t="e">
        <f>#REF!+OHC103+OHC104+OHC105+OHC107</f>
        <v>#REF!</v>
      </c>
      <c r="OHD108" s="39" t="e">
        <f>#REF!+OHD103+OHD104+OHD105+OHD107</f>
        <v>#REF!</v>
      </c>
      <c r="OHE108" s="39" t="e">
        <f>#REF!+OHE103+OHE104+OHE105+OHE107</f>
        <v>#REF!</v>
      </c>
      <c r="OHF108" s="39" t="e">
        <f>#REF!+OHF103+OHF104+OHF105+OHF107</f>
        <v>#REF!</v>
      </c>
      <c r="OHG108" s="39" t="e">
        <f>#REF!+OHG103+OHG104+OHG105+OHG107</f>
        <v>#REF!</v>
      </c>
      <c r="OHH108" s="39" t="e">
        <f>#REF!+OHH103+OHH104+OHH105+OHH107</f>
        <v>#REF!</v>
      </c>
      <c r="OHI108" s="39" t="e">
        <f>#REF!+OHI103+OHI104+OHI105+OHI107</f>
        <v>#REF!</v>
      </c>
      <c r="OHJ108" s="39" t="e">
        <f>#REF!+OHJ103+OHJ104+OHJ105+OHJ107</f>
        <v>#REF!</v>
      </c>
      <c r="OHK108" s="39" t="e">
        <f>#REF!+OHK103+OHK104+OHK105+OHK107</f>
        <v>#REF!</v>
      </c>
      <c r="OHL108" s="39" t="e">
        <f>#REF!+OHL103+OHL104+OHL105+OHL107</f>
        <v>#REF!</v>
      </c>
      <c r="OHM108" s="39" t="e">
        <f>#REF!+OHM103+OHM104+OHM105+OHM107</f>
        <v>#REF!</v>
      </c>
      <c r="OHN108" s="39" t="e">
        <f>#REF!+OHN103+OHN104+OHN105+OHN107</f>
        <v>#REF!</v>
      </c>
      <c r="OHO108" s="39" t="e">
        <f>#REF!+OHO103+OHO104+OHO105+OHO107</f>
        <v>#REF!</v>
      </c>
      <c r="OHP108" s="39" t="e">
        <f>#REF!+OHP103+OHP104+OHP105+OHP107</f>
        <v>#REF!</v>
      </c>
      <c r="OHQ108" s="39" t="e">
        <f>#REF!+OHQ103+OHQ104+OHQ105+OHQ107</f>
        <v>#REF!</v>
      </c>
      <c r="OHR108" s="39" t="e">
        <f>#REF!+OHR103+OHR104+OHR105+OHR107</f>
        <v>#REF!</v>
      </c>
      <c r="OHS108" s="39" t="e">
        <f>#REF!+OHS103+OHS104+OHS105+OHS107</f>
        <v>#REF!</v>
      </c>
      <c r="OHT108" s="39" t="e">
        <f>#REF!+OHT103+OHT104+OHT105+OHT107</f>
        <v>#REF!</v>
      </c>
      <c r="OHU108" s="39" t="e">
        <f>#REF!+OHU103+OHU104+OHU105+OHU107</f>
        <v>#REF!</v>
      </c>
      <c r="OHV108" s="39" t="e">
        <f>#REF!+OHV103+OHV104+OHV105+OHV107</f>
        <v>#REF!</v>
      </c>
      <c r="OHW108" s="39" t="e">
        <f>#REF!+OHW103+OHW104+OHW105+OHW107</f>
        <v>#REF!</v>
      </c>
      <c r="OHX108" s="39" t="e">
        <f>#REF!+OHX103+OHX104+OHX105+OHX107</f>
        <v>#REF!</v>
      </c>
      <c r="OHY108" s="39" t="e">
        <f>#REF!+OHY103+OHY104+OHY105+OHY107</f>
        <v>#REF!</v>
      </c>
      <c r="OHZ108" s="39" t="e">
        <f>#REF!+OHZ103+OHZ104+OHZ105+OHZ107</f>
        <v>#REF!</v>
      </c>
      <c r="OIA108" s="39" t="e">
        <f>#REF!+OIA103+OIA104+OIA105+OIA107</f>
        <v>#REF!</v>
      </c>
      <c r="OIB108" s="39" t="e">
        <f>#REF!+OIB103+OIB104+OIB105+OIB107</f>
        <v>#REF!</v>
      </c>
      <c r="OIC108" s="39" t="e">
        <f>#REF!+OIC103+OIC104+OIC105+OIC107</f>
        <v>#REF!</v>
      </c>
      <c r="OID108" s="39" t="e">
        <f>#REF!+OID103+OID104+OID105+OID107</f>
        <v>#REF!</v>
      </c>
      <c r="OIE108" s="39" t="e">
        <f>#REF!+OIE103+OIE104+OIE105+OIE107</f>
        <v>#REF!</v>
      </c>
      <c r="OIF108" s="39" t="e">
        <f>#REF!+OIF103+OIF104+OIF105+OIF107</f>
        <v>#REF!</v>
      </c>
      <c r="OIG108" s="39" t="e">
        <f>#REF!+OIG103+OIG104+OIG105+OIG107</f>
        <v>#REF!</v>
      </c>
      <c r="OIH108" s="39" t="e">
        <f>#REF!+OIH103+OIH104+OIH105+OIH107</f>
        <v>#REF!</v>
      </c>
      <c r="OII108" s="39" t="e">
        <f>#REF!+OII103+OII104+OII105+OII107</f>
        <v>#REF!</v>
      </c>
      <c r="OIJ108" s="39" t="e">
        <f>#REF!+OIJ103+OIJ104+OIJ105+OIJ107</f>
        <v>#REF!</v>
      </c>
      <c r="OIK108" s="39" t="e">
        <f>#REF!+OIK103+OIK104+OIK105+OIK107</f>
        <v>#REF!</v>
      </c>
      <c r="OIL108" s="39" t="e">
        <f>#REF!+OIL103+OIL104+OIL105+OIL107</f>
        <v>#REF!</v>
      </c>
      <c r="OIM108" s="39" t="e">
        <f>#REF!+OIM103+OIM104+OIM105+OIM107</f>
        <v>#REF!</v>
      </c>
      <c r="OIN108" s="39" t="e">
        <f>#REF!+OIN103+OIN104+OIN105+OIN107</f>
        <v>#REF!</v>
      </c>
      <c r="OIO108" s="39" t="e">
        <f>#REF!+OIO103+OIO104+OIO105+OIO107</f>
        <v>#REF!</v>
      </c>
      <c r="OIP108" s="39" t="e">
        <f>#REF!+OIP103+OIP104+OIP105+OIP107</f>
        <v>#REF!</v>
      </c>
      <c r="OIQ108" s="39" t="e">
        <f>#REF!+OIQ103+OIQ104+OIQ105+OIQ107</f>
        <v>#REF!</v>
      </c>
      <c r="OIR108" s="39" t="e">
        <f>#REF!+OIR103+OIR104+OIR105+OIR107</f>
        <v>#REF!</v>
      </c>
      <c r="OIS108" s="39" t="e">
        <f>#REF!+OIS103+OIS104+OIS105+OIS107</f>
        <v>#REF!</v>
      </c>
      <c r="OIT108" s="39" t="e">
        <f>#REF!+OIT103+OIT104+OIT105+OIT107</f>
        <v>#REF!</v>
      </c>
      <c r="OIU108" s="39" t="e">
        <f>#REF!+OIU103+OIU104+OIU105+OIU107</f>
        <v>#REF!</v>
      </c>
      <c r="OIV108" s="39" t="e">
        <f>#REF!+OIV103+OIV104+OIV105+OIV107</f>
        <v>#REF!</v>
      </c>
      <c r="OIW108" s="39" t="e">
        <f>#REF!+OIW103+OIW104+OIW105+OIW107</f>
        <v>#REF!</v>
      </c>
      <c r="OIX108" s="39" t="e">
        <f>#REF!+OIX103+OIX104+OIX105+OIX107</f>
        <v>#REF!</v>
      </c>
      <c r="OIY108" s="39" t="e">
        <f>#REF!+OIY103+OIY104+OIY105+OIY107</f>
        <v>#REF!</v>
      </c>
      <c r="OIZ108" s="39" t="e">
        <f>#REF!+OIZ103+OIZ104+OIZ105+OIZ107</f>
        <v>#REF!</v>
      </c>
      <c r="OJA108" s="39" t="e">
        <f>#REF!+OJA103+OJA104+OJA105+OJA107</f>
        <v>#REF!</v>
      </c>
      <c r="OJB108" s="39" t="e">
        <f>#REF!+OJB103+OJB104+OJB105+OJB107</f>
        <v>#REF!</v>
      </c>
      <c r="OJC108" s="39" t="e">
        <f>#REF!+OJC103+OJC104+OJC105+OJC107</f>
        <v>#REF!</v>
      </c>
      <c r="OJD108" s="39" t="e">
        <f>#REF!+OJD103+OJD104+OJD105+OJD107</f>
        <v>#REF!</v>
      </c>
      <c r="OJE108" s="39" t="e">
        <f>#REF!+OJE103+OJE104+OJE105+OJE107</f>
        <v>#REF!</v>
      </c>
      <c r="OJF108" s="39" t="e">
        <f>#REF!+OJF103+OJF104+OJF105+OJF107</f>
        <v>#REF!</v>
      </c>
      <c r="OJG108" s="39" t="e">
        <f>#REF!+OJG103+OJG104+OJG105+OJG107</f>
        <v>#REF!</v>
      </c>
      <c r="OJH108" s="39" t="e">
        <f>#REF!+OJH103+OJH104+OJH105+OJH107</f>
        <v>#REF!</v>
      </c>
      <c r="OJI108" s="39" t="e">
        <f>#REF!+OJI103+OJI104+OJI105+OJI107</f>
        <v>#REF!</v>
      </c>
      <c r="OJJ108" s="39" t="e">
        <f>#REF!+OJJ103+OJJ104+OJJ105+OJJ107</f>
        <v>#REF!</v>
      </c>
      <c r="OJK108" s="39" t="e">
        <f>#REF!+OJK103+OJK104+OJK105+OJK107</f>
        <v>#REF!</v>
      </c>
      <c r="OJL108" s="39" t="e">
        <f>#REF!+OJL103+OJL104+OJL105+OJL107</f>
        <v>#REF!</v>
      </c>
      <c r="OJM108" s="39" t="e">
        <f>#REF!+OJM103+OJM104+OJM105+OJM107</f>
        <v>#REF!</v>
      </c>
      <c r="OJN108" s="39" t="e">
        <f>#REF!+OJN103+OJN104+OJN105+OJN107</f>
        <v>#REF!</v>
      </c>
      <c r="OJO108" s="39" t="e">
        <f>#REF!+OJO103+OJO104+OJO105+OJO107</f>
        <v>#REF!</v>
      </c>
      <c r="OJP108" s="39" t="e">
        <f>#REF!+OJP103+OJP104+OJP105+OJP107</f>
        <v>#REF!</v>
      </c>
      <c r="OJQ108" s="39" t="e">
        <f>#REF!+OJQ103+OJQ104+OJQ105+OJQ107</f>
        <v>#REF!</v>
      </c>
      <c r="OJR108" s="39" t="e">
        <f>#REF!+OJR103+OJR104+OJR105+OJR107</f>
        <v>#REF!</v>
      </c>
      <c r="OJS108" s="39" t="e">
        <f>#REF!+OJS103+OJS104+OJS105+OJS107</f>
        <v>#REF!</v>
      </c>
      <c r="OJT108" s="39" t="e">
        <f>#REF!+OJT103+OJT104+OJT105+OJT107</f>
        <v>#REF!</v>
      </c>
      <c r="OJU108" s="39" t="e">
        <f>#REF!+OJU103+OJU104+OJU105+OJU107</f>
        <v>#REF!</v>
      </c>
      <c r="OJV108" s="39" t="e">
        <f>#REF!+OJV103+OJV104+OJV105+OJV107</f>
        <v>#REF!</v>
      </c>
      <c r="OJW108" s="39" t="e">
        <f>#REF!+OJW103+OJW104+OJW105+OJW107</f>
        <v>#REF!</v>
      </c>
      <c r="OJX108" s="39" t="e">
        <f>#REF!+OJX103+OJX104+OJX105+OJX107</f>
        <v>#REF!</v>
      </c>
      <c r="OJY108" s="39" t="e">
        <f>#REF!+OJY103+OJY104+OJY105+OJY107</f>
        <v>#REF!</v>
      </c>
      <c r="OJZ108" s="39" t="e">
        <f>#REF!+OJZ103+OJZ104+OJZ105+OJZ107</f>
        <v>#REF!</v>
      </c>
      <c r="OKA108" s="39" t="e">
        <f>#REF!+OKA103+OKA104+OKA105+OKA107</f>
        <v>#REF!</v>
      </c>
      <c r="OKB108" s="39" t="e">
        <f>#REF!+OKB103+OKB104+OKB105+OKB107</f>
        <v>#REF!</v>
      </c>
      <c r="OKC108" s="39" t="e">
        <f>#REF!+OKC103+OKC104+OKC105+OKC107</f>
        <v>#REF!</v>
      </c>
      <c r="OKD108" s="39" t="e">
        <f>#REF!+OKD103+OKD104+OKD105+OKD107</f>
        <v>#REF!</v>
      </c>
      <c r="OKE108" s="39" t="e">
        <f>#REF!+OKE103+OKE104+OKE105+OKE107</f>
        <v>#REF!</v>
      </c>
      <c r="OKF108" s="39" t="e">
        <f>#REF!+OKF103+OKF104+OKF105+OKF107</f>
        <v>#REF!</v>
      </c>
      <c r="OKG108" s="39" t="e">
        <f>#REF!+OKG103+OKG104+OKG105+OKG107</f>
        <v>#REF!</v>
      </c>
      <c r="OKH108" s="39" t="e">
        <f>#REF!+OKH103+OKH104+OKH105+OKH107</f>
        <v>#REF!</v>
      </c>
      <c r="OKI108" s="39" t="e">
        <f>#REF!+OKI103+OKI104+OKI105+OKI107</f>
        <v>#REF!</v>
      </c>
      <c r="OKJ108" s="39" t="e">
        <f>#REF!+OKJ103+OKJ104+OKJ105+OKJ107</f>
        <v>#REF!</v>
      </c>
      <c r="OKK108" s="39" t="e">
        <f>#REF!+OKK103+OKK104+OKK105+OKK107</f>
        <v>#REF!</v>
      </c>
      <c r="OKL108" s="39" t="e">
        <f>#REF!+OKL103+OKL104+OKL105+OKL107</f>
        <v>#REF!</v>
      </c>
      <c r="OKM108" s="39" t="e">
        <f>#REF!+OKM103+OKM104+OKM105+OKM107</f>
        <v>#REF!</v>
      </c>
      <c r="OKN108" s="39" t="e">
        <f>#REF!+OKN103+OKN104+OKN105+OKN107</f>
        <v>#REF!</v>
      </c>
      <c r="OKO108" s="39" t="e">
        <f>#REF!+OKO103+OKO104+OKO105+OKO107</f>
        <v>#REF!</v>
      </c>
      <c r="OKP108" s="39" t="e">
        <f>#REF!+OKP103+OKP104+OKP105+OKP107</f>
        <v>#REF!</v>
      </c>
      <c r="OKQ108" s="39" t="e">
        <f>#REF!+OKQ103+OKQ104+OKQ105+OKQ107</f>
        <v>#REF!</v>
      </c>
      <c r="OKR108" s="39" t="e">
        <f>#REF!+OKR103+OKR104+OKR105+OKR107</f>
        <v>#REF!</v>
      </c>
      <c r="OKS108" s="39" t="e">
        <f>#REF!+OKS103+OKS104+OKS105+OKS107</f>
        <v>#REF!</v>
      </c>
      <c r="OKT108" s="39" t="e">
        <f>#REF!+OKT103+OKT104+OKT105+OKT107</f>
        <v>#REF!</v>
      </c>
      <c r="OKU108" s="39" t="e">
        <f>#REF!+OKU103+OKU104+OKU105+OKU107</f>
        <v>#REF!</v>
      </c>
      <c r="OKV108" s="39" t="e">
        <f>#REF!+OKV103+OKV104+OKV105+OKV107</f>
        <v>#REF!</v>
      </c>
      <c r="OKW108" s="39" t="e">
        <f>#REF!+OKW103+OKW104+OKW105+OKW107</f>
        <v>#REF!</v>
      </c>
      <c r="OKX108" s="39" t="e">
        <f>#REF!+OKX103+OKX104+OKX105+OKX107</f>
        <v>#REF!</v>
      </c>
      <c r="OKY108" s="39" t="e">
        <f>#REF!+OKY103+OKY104+OKY105+OKY107</f>
        <v>#REF!</v>
      </c>
      <c r="OKZ108" s="39" t="e">
        <f>#REF!+OKZ103+OKZ104+OKZ105+OKZ107</f>
        <v>#REF!</v>
      </c>
      <c r="OLA108" s="39" t="e">
        <f>#REF!+OLA103+OLA104+OLA105+OLA107</f>
        <v>#REF!</v>
      </c>
      <c r="OLB108" s="39" t="e">
        <f>#REF!+OLB103+OLB104+OLB105+OLB107</f>
        <v>#REF!</v>
      </c>
      <c r="OLC108" s="39" t="e">
        <f>#REF!+OLC103+OLC104+OLC105+OLC107</f>
        <v>#REF!</v>
      </c>
      <c r="OLD108" s="39" t="e">
        <f>#REF!+OLD103+OLD104+OLD105+OLD107</f>
        <v>#REF!</v>
      </c>
      <c r="OLE108" s="39" t="e">
        <f>#REF!+OLE103+OLE104+OLE105+OLE107</f>
        <v>#REF!</v>
      </c>
      <c r="OLF108" s="39" t="e">
        <f>#REF!+OLF103+OLF104+OLF105+OLF107</f>
        <v>#REF!</v>
      </c>
      <c r="OLG108" s="39" t="e">
        <f>#REF!+OLG103+OLG104+OLG105+OLG107</f>
        <v>#REF!</v>
      </c>
      <c r="OLH108" s="39" t="e">
        <f>#REF!+OLH103+OLH104+OLH105+OLH107</f>
        <v>#REF!</v>
      </c>
      <c r="OLI108" s="39" t="e">
        <f>#REF!+OLI103+OLI104+OLI105+OLI107</f>
        <v>#REF!</v>
      </c>
      <c r="OLJ108" s="39" t="e">
        <f>#REF!+OLJ103+OLJ104+OLJ105+OLJ107</f>
        <v>#REF!</v>
      </c>
      <c r="OLK108" s="39" t="e">
        <f>#REF!+OLK103+OLK104+OLK105+OLK107</f>
        <v>#REF!</v>
      </c>
      <c r="OLL108" s="39" t="e">
        <f>#REF!+OLL103+OLL104+OLL105+OLL107</f>
        <v>#REF!</v>
      </c>
      <c r="OLM108" s="39" t="e">
        <f>#REF!+OLM103+OLM104+OLM105+OLM107</f>
        <v>#REF!</v>
      </c>
      <c r="OLN108" s="39" t="e">
        <f>#REF!+OLN103+OLN104+OLN105+OLN107</f>
        <v>#REF!</v>
      </c>
      <c r="OLO108" s="39" t="e">
        <f>#REF!+OLO103+OLO104+OLO105+OLO107</f>
        <v>#REF!</v>
      </c>
      <c r="OLP108" s="39" t="e">
        <f>#REF!+OLP103+OLP104+OLP105+OLP107</f>
        <v>#REF!</v>
      </c>
      <c r="OLQ108" s="39" t="e">
        <f>#REF!+OLQ103+OLQ104+OLQ105+OLQ107</f>
        <v>#REF!</v>
      </c>
      <c r="OLR108" s="39" t="e">
        <f>#REF!+OLR103+OLR104+OLR105+OLR107</f>
        <v>#REF!</v>
      </c>
      <c r="OLS108" s="39" t="e">
        <f>#REF!+OLS103+OLS104+OLS105+OLS107</f>
        <v>#REF!</v>
      </c>
      <c r="OLT108" s="39" t="e">
        <f>#REF!+OLT103+OLT104+OLT105+OLT107</f>
        <v>#REF!</v>
      </c>
      <c r="OLU108" s="39" t="e">
        <f>#REF!+OLU103+OLU104+OLU105+OLU107</f>
        <v>#REF!</v>
      </c>
      <c r="OLV108" s="39" t="e">
        <f>#REF!+OLV103+OLV104+OLV105+OLV107</f>
        <v>#REF!</v>
      </c>
      <c r="OLW108" s="39" t="e">
        <f>#REF!+OLW103+OLW104+OLW105+OLW107</f>
        <v>#REF!</v>
      </c>
      <c r="OLX108" s="39" t="e">
        <f>#REF!+OLX103+OLX104+OLX105+OLX107</f>
        <v>#REF!</v>
      </c>
      <c r="OLY108" s="39" t="e">
        <f>#REF!+OLY103+OLY104+OLY105+OLY107</f>
        <v>#REF!</v>
      </c>
      <c r="OLZ108" s="39" t="e">
        <f>#REF!+OLZ103+OLZ104+OLZ105+OLZ107</f>
        <v>#REF!</v>
      </c>
      <c r="OMA108" s="39" t="e">
        <f>#REF!+OMA103+OMA104+OMA105+OMA107</f>
        <v>#REF!</v>
      </c>
      <c r="OMB108" s="39" t="e">
        <f>#REF!+OMB103+OMB104+OMB105+OMB107</f>
        <v>#REF!</v>
      </c>
      <c r="OMC108" s="39" t="e">
        <f>#REF!+OMC103+OMC104+OMC105+OMC107</f>
        <v>#REF!</v>
      </c>
      <c r="OMD108" s="39" t="e">
        <f>#REF!+OMD103+OMD104+OMD105+OMD107</f>
        <v>#REF!</v>
      </c>
      <c r="OME108" s="39" t="e">
        <f>#REF!+OME103+OME104+OME105+OME107</f>
        <v>#REF!</v>
      </c>
      <c r="OMF108" s="39" t="e">
        <f>#REF!+OMF103+OMF104+OMF105+OMF107</f>
        <v>#REF!</v>
      </c>
      <c r="OMG108" s="39" t="e">
        <f>#REF!+OMG103+OMG104+OMG105+OMG107</f>
        <v>#REF!</v>
      </c>
      <c r="OMH108" s="39" t="e">
        <f>#REF!+OMH103+OMH104+OMH105+OMH107</f>
        <v>#REF!</v>
      </c>
      <c r="OMI108" s="39" t="e">
        <f>#REF!+OMI103+OMI104+OMI105+OMI107</f>
        <v>#REF!</v>
      </c>
      <c r="OMJ108" s="39" t="e">
        <f>#REF!+OMJ103+OMJ104+OMJ105+OMJ107</f>
        <v>#REF!</v>
      </c>
      <c r="OMK108" s="39" t="e">
        <f>#REF!+OMK103+OMK104+OMK105+OMK107</f>
        <v>#REF!</v>
      </c>
      <c r="OML108" s="39" t="e">
        <f>#REF!+OML103+OML104+OML105+OML107</f>
        <v>#REF!</v>
      </c>
      <c r="OMM108" s="39" t="e">
        <f>#REF!+OMM103+OMM104+OMM105+OMM107</f>
        <v>#REF!</v>
      </c>
      <c r="OMN108" s="39" t="e">
        <f>#REF!+OMN103+OMN104+OMN105+OMN107</f>
        <v>#REF!</v>
      </c>
      <c r="OMO108" s="39" t="e">
        <f>#REF!+OMO103+OMO104+OMO105+OMO107</f>
        <v>#REF!</v>
      </c>
      <c r="OMP108" s="39" t="e">
        <f>#REF!+OMP103+OMP104+OMP105+OMP107</f>
        <v>#REF!</v>
      </c>
      <c r="OMQ108" s="39" t="e">
        <f>#REF!+OMQ103+OMQ104+OMQ105+OMQ107</f>
        <v>#REF!</v>
      </c>
      <c r="OMR108" s="39" t="e">
        <f>#REF!+OMR103+OMR104+OMR105+OMR107</f>
        <v>#REF!</v>
      </c>
      <c r="OMS108" s="39" t="e">
        <f>#REF!+OMS103+OMS104+OMS105+OMS107</f>
        <v>#REF!</v>
      </c>
      <c r="OMT108" s="39" t="e">
        <f>#REF!+OMT103+OMT104+OMT105+OMT107</f>
        <v>#REF!</v>
      </c>
      <c r="OMU108" s="39" t="e">
        <f>#REF!+OMU103+OMU104+OMU105+OMU107</f>
        <v>#REF!</v>
      </c>
      <c r="OMV108" s="39" t="e">
        <f>#REF!+OMV103+OMV104+OMV105+OMV107</f>
        <v>#REF!</v>
      </c>
      <c r="OMW108" s="39" t="e">
        <f>#REF!+OMW103+OMW104+OMW105+OMW107</f>
        <v>#REF!</v>
      </c>
      <c r="OMX108" s="39" t="e">
        <f>#REF!+OMX103+OMX104+OMX105+OMX107</f>
        <v>#REF!</v>
      </c>
      <c r="OMY108" s="39" t="e">
        <f>#REF!+OMY103+OMY104+OMY105+OMY107</f>
        <v>#REF!</v>
      </c>
      <c r="OMZ108" s="39" t="e">
        <f>#REF!+OMZ103+OMZ104+OMZ105+OMZ107</f>
        <v>#REF!</v>
      </c>
      <c r="ONA108" s="39" t="e">
        <f>#REF!+ONA103+ONA104+ONA105+ONA107</f>
        <v>#REF!</v>
      </c>
      <c r="ONB108" s="39" t="e">
        <f>#REF!+ONB103+ONB104+ONB105+ONB107</f>
        <v>#REF!</v>
      </c>
      <c r="ONC108" s="39" t="e">
        <f>#REF!+ONC103+ONC104+ONC105+ONC107</f>
        <v>#REF!</v>
      </c>
      <c r="OND108" s="39" t="e">
        <f>#REF!+OND103+OND104+OND105+OND107</f>
        <v>#REF!</v>
      </c>
      <c r="ONE108" s="39" t="e">
        <f>#REF!+ONE103+ONE104+ONE105+ONE107</f>
        <v>#REF!</v>
      </c>
      <c r="ONF108" s="39" t="e">
        <f>#REF!+ONF103+ONF104+ONF105+ONF107</f>
        <v>#REF!</v>
      </c>
      <c r="ONG108" s="39" t="e">
        <f>#REF!+ONG103+ONG104+ONG105+ONG107</f>
        <v>#REF!</v>
      </c>
      <c r="ONH108" s="39" t="e">
        <f>#REF!+ONH103+ONH104+ONH105+ONH107</f>
        <v>#REF!</v>
      </c>
      <c r="ONI108" s="39" t="e">
        <f>#REF!+ONI103+ONI104+ONI105+ONI107</f>
        <v>#REF!</v>
      </c>
      <c r="ONJ108" s="39" t="e">
        <f>#REF!+ONJ103+ONJ104+ONJ105+ONJ107</f>
        <v>#REF!</v>
      </c>
      <c r="ONK108" s="39" t="e">
        <f>#REF!+ONK103+ONK104+ONK105+ONK107</f>
        <v>#REF!</v>
      </c>
      <c r="ONL108" s="39" t="e">
        <f>#REF!+ONL103+ONL104+ONL105+ONL107</f>
        <v>#REF!</v>
      </c>
      <c r="ONM108" s="39" t="e">
        <f>#REF!+ONM103+ONM104+ONM105+ONM107</f>
        <v>#REF!</v>
      </c>
      <c r="ONN108" s="39" t="e">
        <f>#REF!+ONN103+ONN104+ONN105+ONN107</f>
        <v>#REF!</v>
      </c>
      <c r="ONO108" s="39" t="e">
        <f>#REF!+ONO103+ONO104+ONO105+ONO107</f>
        <v>#REF!</v>
      </c>
      <c r="ONP108" s="39" t="e">
        <f>#REF!+ONP103+ONP104+ONP105+ONP107</f>
        <v>#REF!</v>
      </c>
      <c r="ONQ108" s="39" t="e">
        <f>#REF!+ONQ103+ONQ104+ONQ105+ONQ107</f>
        <v>#REF!</v>
      </c>
      <c r="ONR108" s="39" t="e">
        <f>#REF!+ONR103+ONR104+ONR105+ONR107</f>
        <v>#REF!</v>
      </c>
      <c r="ONS108" s="39" t="e">
        <f>#REF!+ONS103+ONS104+ONS105+ONS107</f>
        <v>#REF!</v>
      </c>
      <c r="ONT108" s="39" t="e">
        <f>#REF!+ONT103+ONT104+ONT105+ONT107</f>
        <v>#REF!</v>
      </c>
      <c r="ONU108" s="39" t="e">
        <f>#REF!+ONU103+ONU104+ONU105+ONU107</f>
        <v>#REF!</v>
      </c>
      <c r="ONV108" s="39" t="e">
        <f>#REF!+ONV103+ONV104+ONV105+ONV107</f>
        <v>#REF!</v>
      </c>
      <c r="ONW108" s="39" t="e">
        <f>#REF!+ONW103+ONW104+ONW105+ONW107</f>
        <v>#REF!</v>
      </c>
      <c r="ONX108" s="39" t="e">
        <f>#REF!+ONX103+ONX104+ONX105+ONX107</f>
        <v>#REF!</v>
      </c>
      <c r="ONY108" s="39" t="e">
        <f>#REF!+ONY103+ONY104+ONY105+ONY107</f>
        <v>#REF!</v>
      </c>
      <c r="ONZ108" s="39" t="e">
        <f>#REF!+ONZ103+ONZ104+ONZ105+ONZ107</f>
        <v>#REF!</v>
      </c>
      <c r="OOA108" s="39" t="e">
        <f>#REF!+OOA103+OOA104+OOA105+OOA107</f>
        <v>#REF!</v>
      </c>
      <c r="OOB108" s="39" t="e">
        <f>#REF!+OOB103+OOB104+OOB105+OOB107</f>
        <v>#REF!</v>
      </c>
      <c r="OOC108" s="39" t="e">
        <f>#REF!+OOC103+OOC104+OOC105+OOC107</f>
        <v>#REF!</v>
      </c>
      <c r="OOD108" s="39" t="e">
        <f>#REF!+OOD103+OOD104+OOD105+OOD107</f>
        <v>#REF!</v>
      </c>
      <c r="OOE108" s="39" t="e">
        <f>#REF!+OOE103+OOE104+OOE105+OOE107</f>
        <v>#REF!</v>
      </c>
      <c r="OOF108" s="39" t="e">
        <f>#REF!+OOF103+OOF104+OOF105+OOF107</f>
        <v>#REF!</v>
      </c>
      <c r="OOG108" s="39" t="e">
        <f>#REF!+OOG103+OOG104+OOG105+OOG107</f>
        <v>#REF!</v>
      </c>
      <c r="OOH108" s="39" t="e">
        <f>#REF!+OOH103+OOH104+OOH105+OOH107</f>
        <v>#REF!</v>
      </c>
      <c r="OOI108" s="39" t="e">
        <f>#REF!+OOI103+OOI104+OOI105+OOI107</f>
        <v>#REF!</v>
      </c>
      <c r="OOJ108" s="39" t="e">
        <f>#REF!+OOJ103+OOJ104+OOJ105+OOJ107</f>
        <v>#REF!</v>
      </c>
      <c r="OOK108" s="39" t="e">
        <f>#REF!+OOK103+OOK104+OOK105+OOK107</f>
        <v>#REF!</v>
      </c>
      <c r="OOL108" s="39" t="e">
        <f>#REF!+OOL103+OOL104+OOL105+OOL107</f>
        <v>#REF!</v>
      </c>
      <c r="OOM108" s="39" t="e">
        <f>#REF!+OOM103+OOM104+OOM105+OOM107</f>
        <v>#REF!</v>
      </c>
      <c r="OON108" s="39" t="e">
        <f>#REF!+OON103+OON104+OON105+OON107</f>
        <v>#REF!</v>
      </c>
      <c r="OOO108" s="39" t="e">
        <f>#REF!+OOO103+OOO104+OOO105+OOO107</f>
        <v>#REF!</v>
      </c>
      <c r="OOP108" s="39" t="e">
        <f>#REF!+OOP103+OOP104+OOP105+OOP107</f>
        <v>#REF!</v>
      </c>
      <c r="OOQ108" s="39" t="e">
        <f>#REF!+OOQ103+OOQ104+OOQ105+OOQ107</f>
        <v>#REF!</v>
      </c>
      <c r="OOR108" s="39" t="e">
        <f>#REF!+OOR103+OOR104+OOR105+OOR107</f>
        <v>#REF!</v>
      </c>
      <c r="OOS108" s="39" t="e">
        <f>#REF!+OOS103+OOS104+OOS105+OOS107</f>
        <v>#REF!</v>
      </c>
      <c r="OOT108" s="39" t="e">
        <f>#REF!+OOT103+OOT104+OOT105+OOT107</f>
        <v>#REF!</v>
      </c>
      <c r="OOU108" s="39" t="e">
        <f>#REF!+OOU103+OOU104+OOU105+OOU107</f>
        <v>#REF!</v>
      </c>
      <c r="OOV108" s="39" t="e">
        <f>#REF!+OOV103+OOV104+OOV105+OOV107</f>
        <v>#REF!</v>
      </c>
      <c r="OOW108" s="39" t="e">
        <f>#REF!+OOW103+OOW104+OOW105+OOW107</f>
        <v>#REF!</v>
      </c>
      <c r="OOX108" s="39" t="e">
        <f>#REF!+OOX103+OOX104+OOX105+OOX107</f>
        <v>#REF!</v>
      </c>
      <c r="OOY108" s="39" t="e">
        <f>#REF!+OOY103+OOY104+OOY105+OOY107</f>
        <v>#REF!</v>
      </c>
      <c r="OOZ108" s="39" t="e">
        <f>#REF!+OOZ103+OOZ104+OOZ105+OOZ107</f>
        <v>#REF!</v>
      </c>
      <c r="OPA108" s="39" t="e">
        <f>#REF!+OPA103+OPA104+OPA105+OPA107</f>
        <v>#REF!</v>
      </c>
      <c r="OPB108" s="39" t="e">
        <f>#REF!+OPB103+OPB104+OPB105+OPB107</f>
        <v>#REF!</v>
      </c>
      <c r="OPC108" s="39" t="e">
        <f>#REF!+OPC103+OPC104+OPC105+OPC107</f>
        <v>#REF!</v>
      </c>
      <c r="OPD108" s="39" t="e">
        <f>#REF!+OPD103+OPD104+OPD105+OPD107</f>
        <v>#REF!</v>
      </c>
      <c r="OPE108" s="39" t="e">
        <f>#REF!+OPE103+OPE104+OPE105+OPE107</f>
        <v>#REF!</v>
      </c>
      <c r="OPF108" s="39" t="e">
        <f>#REF!+OPF103+OPF104+OPF105+OPF107</f>
        <v>#REF!</v>
      </c>
      <c r="OPG108" s="39" t="e">
        <f>#REF!+OPG103+OPG104+OPG105+OPG107</f>
        <v>#REF!</v>
      </c>
      <c r="OPH108" s="39" t="e">
        <f>#REF!+OPH103+OPH104+OPH105+OPH107</f>
        <v>#REF!</v>
      </c>
      <c r="OPI108" s="39" t="e">
        <f>#REF!+OPI103+OPI104+OPI105+OPI107</f>
        <v>#REF!</v>
      </c>
      <c r="OPJ108" s="39" t="e">
        <f>#REF!+OPJ103+OPJ104+OPJ105+OPJ107</f>
        <v>#REF!</v>
      </c>
      <c r="OPK108" s="39" t="e">
        <f>#REF!+OPK103+OPK104+OPK105+OPK107</f>
        <v>#REF!</v>
      </c>
      <c r="OPL108" s="39" t="e">
        <f>#REF!+OPL103+OPL104+OPL105+OPL107</f>
        <v>#REF!</v>
      </c>
      <c r="OPM108" s="39" t="e">
        <f>#REF!+OPM103+OPM104+OPM105+OPM107</f>
        <v>#REF!</v>
      </c>
      <c r="OPN108" s="39" t="e">
        <f>#REF!+OPN103+OPN104+OPN105+OPN107</f>
        <v>#REF!</v>
      </c>
      <c r="OPO108" s="39" t="e">
        <f>#REF!+OPO103+OPO104+OPO105+OPO107</f>
        <v>#REF!</v>
      </c>
      <c r="OPP108" s="39" t="e">
        <f>#REF!+OPP103+OPP104+OPP105+OPP107</f>
        <v>#REF!</v>
      </c>
      <c r="OPQ108" s="39" t="e">
        <f>#REF!+OPQ103+OPQ104+OPQ105+OPQ107</f>
        <v>#REF!</v>
      </c>
      <c r="OPR108" s="39" t="e">
        <f>#REF!+OPR103+OPR104+OPR105+OPR107</f>
        <v>#REF!</v>
      </c>
      <c r="OPS108" s="39" t="e">
        <f>#REF!+OPS103+OPS104+OPS105+OPS107</f>
        <v>#REF!</v>
      </c>
      <c r="OPT108" s="39" t="e">
        <f>#REF!+OPT103+OPT104+OPT105+OPT107</f>
        <v>#REF!</v>
      </c>
      <c r="OPU108" s="39" t="e">
        <f>#REF!+OPU103+OPU104+OPU105+OPU107</f>
        <v>#REF!</v>
      </c>
      <c r="OPV108" s="39" t="e">
        <f>#REF!+OPV103+OPV104+OPV105+OPV107</f>
        <v>#REF!</v>
      </c>
      <c r="OPW108" s="39" t="e">
        <f>#REF!+OPW103+OPW104+OPW105+OPW107</f>
        <v>#REF!</v>
      </c>
      <c r="OPX108" s="39" t="e">
        <f>#REF!+OPX103+OPX104+OPX105+OPX107</f>
        <v>#REF!</v>
      </c>
      <c r="OPY108" s="39" t="e">
        <f>#REF!+OPY103+OPY104+OPY105+OPY107</f>
        <v>#REF!</v>
      </c>
      <c r="OPZ108" s="39" t="e">
        <f>#REF!+OPZ103+OPZ104+OPZ105+OPZ107</f>
        <v>#REF!</v>
      </c>
      <c r="OQA108" s="39" t="e">
        <f>#REF!+OQA103+OQA104+OQA105+OQA107</f>
        <v>#REF!</v>
      </c>
      <c r="OQB108" s="39" t="e">
        <f>#REF!+OQB103+OQB104+OQB105+OQB107</f>
        <v>#REF!</v>
      </c>
      <c r="OQC108" s="39" t="e">
        <f>#REF!+OQC103+OQC104+OQC105+OQC107</f>
        <v>#REF!</v>
      </c>
      <c r="OQD108" s="39" t="e">
        <f>#REF!+OQD103+OQD104+OQD105+OQD107</f>
        <v>#REF!</v>
      </c>
      <c r="OQE108" s="39" t="e">
        <f>#REF!+OQE103+OQE104+OQE105+OQE107</f>
        <v>#REF!</v>
      </c>
      <c r="OQF108" s="39" t="e">
        <f>#REF!+OQF103+OQF104+OQF105+OQF107</f>
        <v>#REF!</v>
      </c>
      <c r="OQG108" s="39" t="e">
        <f>#REF!+OQG103+OQG104+OQG105+OQG107</f>
        <v>#REF!</v>
      </c>
      <c r="OQH108" s="39" t="e">
        <f>#REF!+OQH103+OQH104+OQH105+OQH107</f>
        <v>#REF!</v>
      </c>
      <c r="OQI108" s="39" t="e">
        <f>#REF!+OQI103+OQI104+OQI105+OQI107</f>
        <v>#REF!</v>
      </c>
      <c r="OQJ108" s="39" t="e">
        <f>#REF!+OQJ103+OQJ104+OQJ105+OQJ107</f>
        <v>#REF!</v>
      </c>
      <c r="OQK108" s="39" t="e">
        <f>#REF!+OQK103+OQK104+OQK105+OQK107</f>
        <v>#REF!</v>
      </c>
      <c r="OQL108" s="39" t="e">
        <f>#REF!+OQL103+OQL104+OQL105+OQL107</f>
        <v>#REF!</v>
      </c>
      <c r="OQM108" s="39" t="e">
        <f>#REF!+OQM103+OQM104+OQM105+OQM107</f>
        <v>#REF!</v>
      </c>
      <c r="OQN108" s="39" t="e">
        <f>#REF!+OQN103+OQN104+OQN105+OQN107</f>
        <v>#REF!</v>
      </c>
      <c r="OQO108" s="39" t="e">
        <f>#REF!+OQO103+OQO104+OQO105+OQO107</f>
        <v>#REF!</v>
      </c>
      <c r="OQP108" s="39" t="e">
        <f>#REF!+OQP103+OQP104+OQP105+OQP107</f>
        <v>#REF!</v>
      </c>
      <c r="OQQ108" s="39" t="e">
        <f>#REF!+OQQ103+OQQ104+OQQ105+OQQ107</f>
        <v>#REF!</v>
      </c>
      <c r="OQR108" s="39" t="e">
        <f>#REF!+OQR103+OQR104+OQR105+OQR107</f>
        <v>#REF!</v>
      </c>
      <c r="OQS108" s="39" t="e">
        <f>#REF!+OQS103+OQS104+OQS105+OQS107</f>
        <v>#REF!</v>
      </c>
      <c r="OQT108" s="39" t="e">
        <f>#REF!+OQT103+OQT104+OQT105+OQT107</f>
        <v>#REF!</v>
      </c>
      <c r="OQU108" s="39" t="e">
        <f>#REF!+OQU103+OQU104+OQU105+OQU107</f>
        <v>#REF!</v>
      </c>
      <c r="OQV108" s="39" t="e">
        <f>#REF!+OQV103+OQV104+OQV105+OQV107</f>
        <v>#REF!</v>
      </c>
      <c r="OQW108" s="39" t="e">
        <f>#REF!+OQW103+OQW104+OQW105+OQW107</f>
        <v>#REF!</v>
      </c>
      <c r="OQX108" s="39" t="e">
        <f>#REF!+OQX103+OQX104+OQX105+OQX107</f>
        <v>#REF!</v>
      </c>
      <c r="OQY108" s="39" t="e">
        <f>#REF!+OQY103+OQY104+OQY105+OQY107</f>
        <v>#REF!</v>
      </c>
      <c r="OQZ108" s="39" t="e">
        <f>#REF!+OQZ103+OQZ104+OQZ105+OQZ107</f>
        <v>#REF!</v>
      </c>
      <c r="ORA108" s="39" t="e">
        <f>#REF!+ORA103+ORA104+ORA105+ORA107</f>
        <v>#REF!</v>
      </c>
      <c r="ORB108" s="39" t="e">
        <f>#REF!+ORB103+ORB104+ORB105+ORB107</f>
        <v>#REF!</v>
      </c>
      <c r="ORC108" s="39" t="e">
        <f>#REF!+ORC103+ORC104+ORC105+ORC107</f>
        <v>#REF!</v>
      </c>
      <c r="ORD108" s="39" t="e">
        <f>#REF!+ORD103+ORD104+ORD105+ORD107</f>
        <v>#REF!</v>
      </c>
      <c r="ORE108" s="39" t="e">
        <f>#REF!+ORE103+ORE104+ORE105+ORE107</f>
        <v>#REF!</v>
      </c>
      <c r="ORF108" s="39" t="e">
        <f>#REF!+ORF103+ORF104+ORF105+ORF107</f>
        <v>#REF!</v>
      </c>
      <c r="ORG108" s="39" t="e">
        <f>#REF!+ORG103+ORG104+ORG105+ORG107</f>
        <v>#REF!</v>
      </c>
      <c r="ORH108" s="39" t="e">
        <f>#REF!+ORH103+ORH104+ORH105+ORH107</f>
        <v>#REF!</v>
      </c>
      <c r="ORI108" s="39" t="e">
        <f>#REF!+ORI103+ORI104+ORI105+ORI107</f>
        <v>#REF!</v>
      </c>
      <c r="ORJ108" s="39" t="e">
        <f>#REF!+ORJ103+ORJ104+ORJ105+ORJ107</f>
        <v>#REF!</v>
      </c>
      <c r="ORK108" s="39" t="e">
        <f>#REF!+ORK103+ORK104+ORK105+ORK107</f>
        <v>#REF!</v>
      </c>
      <c r="ORL108" s="39" t="e">
        <f>#REF!+ORL103+ORL104+ORL105+ORL107</f>
        <v>#REF!</v>
      </c>
      <c r="ORM108" s="39" t="e">
        <f>#REF!+ORM103+ORM104+ORM105+ORM107</f>
        <v>#REF!</v>
      </c>
      <c r="ORN108" s="39" t="e">
        <f>#REF!+ORN103+ORN104+ORN105+ORN107</f>
        <v>#REF!</v>
      </c>
      <c r="ORO108" s="39" t="e">
        <f>#REF!+ORO103+ORO104+ORO105+ORO107</f>
        <v>#REF!</v>
      </c>
      <c r="ORP108" s="39" t="e">
        <f>#REF!+ORP103+ORP104+ORP105+ORP107</f>
        <v>#REF!</v>
      </c>
      <c r="ORQ108" s="39" t="e">
        <f>#REF!+ORQ103+ORQ104+ORQ105+ORQ107</f>
        <v>#REF!</v>
      </c>
      <c r="ORR108" s="39" t="e">
        <f>#REF!+ORR103+ORR104+ORR105+ORR107</f>
        <v>#REF!</v>
      </c>
      <c r="ORS108" s="39" t="e">
        <f>#REF!+ORS103+ORS104+ORS105+ORS107</f>
        <v>#REF!</v>
      </c>
      <c r="ORT108" s="39" t="e">
        <f>#REF!+ORT103+ORT104+ORT105+ORT107</f>
        <v>#REF!</v>
      </c>
      <c r="ORU108" s="39" t="e">
        <f>#REF!+ORU103+ORU104+ORU105+ORU107</f>
        <v>#REF!</v>
      </c>
      <c r="ORV108" s="39" t="e">
        <f>#REF!+ORV103+ORV104+ORV105+ORV107</f>
        <v>#REF!</v>
      </c>
      <c r="ORW108" s="39" t="e">
        <f>#REF!+ORW103+ORW104+ORW105+ORW107</f>
        <v>#REF!</v>
      </c>
      <c r="ORX108" s="39" t="e">
        <f>#REF!+ORX103+ORX104+ORX105+ORX107</f>
        <v>#REF!</v>
      </c>
      <c r="ORY108" s="39" t="e">
        <f>#REF!+ORY103+ORY104+ORY105+ORY107</f>
        <v>#REF!</v>
      </c>
      <c r="ORZ108" s="39" t="e">
        <f>#REF!+ORZ103+ORZ104+ORZ105+ORZ107</f>
        <v>#REF!</v>
      </c>
      <c r="OSA108" s="39" t="e">
        <f>#REF!+OSA103+OSA104+OSA105+OSA107</f>
        <v>#REF!</v>
      </c>
      <c r="OSB108" s="39" t="e">
        <f>#REF!+OSB103+OSB104+OSB105+OSB107</f>
        <v>#REF!</v>
      </c>
      <c r="OSC108" s="39" t="e">
        <f>#REF!+OSC103+OSC104+OSC105+OSC107</f>
        <v>#REF!</v>
      </c>
      <c r="OSD108" s="39" t="e">
        <f>#REF!+OSD103+OSD104+OSD105+OSD107</f>
        <v>#REF!</v>
      </c>
      <c r="OSE108" s="39" t="e">
        <f>#REF!+OSE103+OSE104+OSE105+OSE107</f>
        <v>#REF!</v>
      </c>
      <c r="OSF108" s="39" t="e">
        <f>#REF!+OSF103+OSF104+OSF105+OSF107</f>
        <v>#REF!</v>
      </c>
      <c r="OSG108" s="39" t="e">
        <f>#REF!+OSG103+OSG104+OSG105+OSG107</f>
        <v>#REF!</v>
      </c>
      <c r="OSH108" s="39" t="e">
        <f>#REF!+OSH103+OSH104+OSH105+OSH107</f>
        <v>#REF!</v>
      </c>
      <c r="OSI108" s="39" t="e">
        <f>#REF!+OSI103+OSI104+OSI105+OSI107</f>
        <v>#REF!</v>
      </c>
      <c r="OSJ108" s="39" t="e">
        <f>#REF!+OSJ103+OSJ104+OSJ105+OSJ107</f>
        <v>#REF!</v>
      </c>
      <c r="OSK108" s="39" t="e">
        <f>#REF!+OSK103+OSK104+OSK105+OSK107</f>
        <v>#REF!</v>
      </c>
      <c r="OSL108" s="39" t="e">
        <f>#REF!+OSL103+OSL104+OSL105+OSL107</f>
        <v>#REF!</v>
      </c>
      <c r="OSM108" s="39" t="e">
        <f>#REF!+OSM103+OSM104+OSM105+OSM107</f>
        <v>#REF!</v>
      </c>
      <c r="OSN108" s="39" t="e">
        <f>#REF!+OSN103+OSN104+OSN105+OSN107</f>
        <v>#REF!</v>
      </c>
      <c r="OSO108" s="39" t="e">
        <f>#REF!+OSO103+OSO104+OSO105+OSO107</f>
        <v>#REF!</v>
      </c>
      <c r="OSP108" s="39" t="e">
        <f>#REF!+OSP103+OSP104+OSP105+OSP107</f>
        <v>#REF!</v>
      </c>
      <c r="OSQ108" s="39" t="e">
        <f>#REF!+OSQ103+OSQ104+OSQ105+OSQ107</f>
        <v>#REF!</v>
      </c>
      <c r="OSR108" s="39" t="e">
        <f>#REF!+OSR103+OSR104+OSR105+OSR107</f>
        <v>#REF!</v>
      </c>
      <c r="OSS108" s="39" t="e">
        <f>#REF!+OSS103+OSS104+OSS105+OSS107</f>
        <v>#REF!</v>
      </c>
      <c r="OST108" s="39" t="e">
        <f>#REF!+OST103+OST104+OST105+OST107</f>
        <v>#REF!</v>
      </c>
      <c r="OSU108" s="39" t="e">
        <f>#REF!+OSU103+OSU104+OSU105+OSU107</f>
        <v>#REF!</v>
      </c>
      <c r="OSV108" s="39" t="e">
        <f>#REF!+OSV103+OSV104+OSV105+OSV107</f>
        <v>#REF!</v>
      </c>
      <c r="OSW108" s="39" t="e">
        <f>#REF!+OSW103+OSW104+OSW105+OSW107</f>
        <v>#REF!</v>
      </c>
      <c r="OSX108" s="39" t="e">
        <f>#REF!+OSX103+OSX104+OSX105+OSX107</f>
        <v>#REF!</v>
      </c>
      <c r="OSY108" s="39" t="e">
        <f>#REF!+OSY103+OSY104+OSY105+OSY107</f>
        <v>#REF!</v>
      </c>
      <c r="OSZ108" s="39" t="e">
        <f>#REF!+OSZ103+OSZ104+OSZ105+OSZ107</f>
        <v>#REF!</v>
      </c>
      <c r="OTA108" s="39" t="e">
        <f>#REF!+OTA103+OTA104+OTA105+OTA107</f>
        <v>#REF!</v>
      </c>
      <c r="OTB108" s="39" t="e">
        <f>#REF!+OTB103+OTB104+OTB105+OTB107</f>
        <v>#REF!</v>
      </c>
      <c r="OTC108" s="39" t="e">
        <f>#REF!+OTC103+OTC104+OTC105+OTC107</f>
        <v>#REF!</v>
      </c>
      <c r="OTD108" s="39" t="e">
        <f>#REF!+OTD103+OTD104+OTD105+OTD107</f>
        <v>#REF!</v>
      </c>
      <c r="OTE108" s="39" t="e">
        <f>#REF!+OTE103+OTE104+OTE105+OTE107</f>
        <v>#REF!</v>
      </c>
      <c r="OTF108" s="39" t="e">
        <f>#REF!+OTF103+OTF104+OTF105+OTF107</f>
        <v>#REF!</v>
      </c>
      <c r="OTG108" s="39" t="e">
        <f>#REF!+OTG103+OTG104+OTG105+OTG107</f>
        <v>#REF!</v>
      </c>
      <c r="OTH108" s="39" t="e">
        <f>#REF!+OTH103+OTH104+OTH105+OTH107</f>
        <v>#REF!</v>
      </c>
      <c r="OTI108" s="39" t="e">
        <f>#REF!+OTI103+OTI104+OTI105+OTI107</f>
        <v>#REF!</v>
      </c>
      <c r="OTJ108" s="39" t="e">
        <f>#REF!+OTJ103+OTJ104+OTJ105+OTJ107</f>
        <v>#REF!</v>
      </c>
      <c r="OTK108" s="39" t="e">
        <f>#REF!+OTK103+OTK104+OTK105+OTK107</f>
        <v>#REF!</v>
      </c>
      <c r="OTL108" s="39" t="e">
        <f>#REF!+OTL103+OTL104+OTL105+OTL107</f>
        <v>#REF!</v>
      </c>
      <c r="OTM108" s="39" t="e">
        <f>#REF!+OTM103+OTM104+OTM105+OTM107</f>
        <v>#REF!</v>
      </c>
      <c r="OTN108" s="39" t="e">
        <f>#REF!+OTN103+OTN104+OTN105+OTN107</f>
        <v>#REF!</v>
      </c>
      <c r="OTO108" s="39" t="e">
        <f>#REF!+OTO103+OTO104+OTO105+OTO107</f>
        <v>#REF!</v>
      </c>
      <c r="OTP108" s="39" t="e">
        <f>#REF!+OTP103+OTP104+OTP105+OTP107</f>
        <v>#REF!</v>
      </c>
      <c r="OTQ108" s="39" t="e">
        <f>#REF!+OTQ103+OTQ104+OTQ105+OTQ107</f>
        <v>#REF!</v>
      </c>
      <c r="OTR108" s="39" t="e">
        <f>#REF!+OTR103+OTR104+OTR105+OTR107</f>
        <v>#REF!</v>
      </c>
      <c r="OTS108" s="39" t="e">
        <f>#REF!+OTS103+OTS104+OTS105+OTS107</f>
        <v>#REF!</v>
      </c>
      <c r="OTT108" s="39" t="e">
        <f>#REF!+OTT103+OTT104+OTT105+OTT107</f>
        <v>#REF!</v>
      </c>
      <c r="OTU108" s="39" t="e">
        <f>#REF!+OTU103+OTU104+OTU105+OTU107</f>
        <v>#REF!</v>
      </c>
      <c r="OTV108" s="39" t="e">
        <f>#REF!+OTV103+OTV104+OTV105+OTV107</f>
        <v>#REF!</v>
      </c>
      <c r="OTW108" s="39" t="e">
        <f>#REF!+OTW103+OTW104+OTW105+OTW107</f>
        <v>#REF!</v>
      </c>
      <c r="OTX108" s="39" t="e">
        <f>#REF!+OTX103+OTX104+OTX105+OTX107</f>
        <v>#REF!</v>
      </c>
      <c r="OTY108" s="39" t="e">
        <f>#REF!+OTY103+OTY104+OTY105+OTY107</f>
        <v>#REF!</v>
      </c>
      <c r="OTZ108" s="39" t="e">
        <f>#REF!+OTZ103+OTZ104+OTZ105+OTZ107</f>
        <v>#REF!</v>
      </c>
      <c r="OUA108" s="39" t="e">
        <f>#REF!+OUA103+OUA104+OUA105+OUA107</f>
        <v>#REF!</v>
      </c>
      <c r="OUB108" s="39" t="e">
        <f>#REF!+OUB103+OUB104+OUB105+OUB107</f>
        <v>#REF!</v>
      </c>
      <c r="OUC108" s="39" t="e">
        <f>#REF!+OUC103+OUC104+OUC105+OUC107</f>
        <v>#REF!</v>
      </c>
      <c r="OUD108" s="39" t="e">
        <f>#REF!+OUD103+OUD104+OUD105+OUD107</f>
        <v>#REF!</v>
      </c>
      <c r="OUE108" s="39" t="e">
        <f>#REF!+OUE103+OUE104+OUE105+OUE107</f>
        <v>#REF!</v>
      </c>
      <c r="OUF108" s="39" t="e">
        <f>#REF!+OUF103+OUF104+OUF105+OUF107</f>
        <v>#REF!</v>
      </c>
      <c r="OUG108" s="39" t="e">
        <f>#REF!+OUG103+OUG104+OUG105+OUG107</f>
        <v>#REF!</v>
      </c>
      <c r="OUH108" s="39" t="e">
        <f>#REF!+OUH103+OUH104+OUH105+OUH107</f>
        <v>#REF!</v>
      </c>
      <c r="OUI108" s="39" t="e">
        <f>#REF!+OUI103+OUI104+OUI105+OUI107</f>
        <v>#REF!</v>
      </c>
      <c r="OUJ108" s="39" t="e">
        <f>#REF!+OUJ103+OUJ104+OUJ105+OUJ107</f>
        <v>#REF!</v>
      </c>
      <c r="OUK108" s="39" t="e">
        <f>#REF!+OUK103+OUK104+OUK105+OUK107</f>
        <v>#REF!</v>
      </c>
      <c r="OUL108" s="39" t="e">
        <f>#REF!+OUL103+OUL104+OUL105+OUL107</f>
        <v>#REF!</v>
      </c>
      <c r="OUM108" s="39" t="e">
        <f>#REF!+OUM103+OUM104+OUM105+OUM107</f>
        <v>#REF!</v>
      </c>
      <c r="OUN108" s="39" t="e">
        <f>#REF!+OUN103+OUN104+OUN105+OUN107</f>
        <v>#REF!</v>
      </c>
      <c r="OUO108" s="39" t="e">
        <f>#REF!+OUO103+OUO104+OUO105+OUO107</f>
        <v>#REF!</v>
      </c>
      <c r="OUP108" s="39" t="e">
        <f>#REF!+OUP103+OUP104+OUP105+OUP107</f>
        <v>#REF!</v>
      </c>
      <c r="OUQ108" s="39" t="e">
        <f>#REF!+OUQ103+OUQ104+OUQ105+OUQ107</f>
        <v>#REF!</v>
      </c>
      <c r="OUR108" s="39" t="e">
        <f>#REF!+OUR103+OUR104+OUR105+OUR107</f>
        <v>#REF!</v>
      </c>
      <c r="OUS108" s="39" t="e">
        <f>#REF!+OUS103+OUS104+OUS105+OUS107</f>
        <v>#REF!</v>
      </c>
      <c r="OUT108" s="39" t="e">
        <f>#REF!+OUT103+OUT104+OUT105+OUT107</f>
        <v>#REF!</v>
      </c>
      <c r="OUU108" s="39" t="e">
        <f>#REF!+OUU103+OUU104+OUU105+OUU107</f>
        <v>#REF!</v>
      </c>
      <c r="OUV108" s="39" t="e">
        <f>#REF!+OUV103+OUV104+OUV105+OUV107</f>
        <v>#REF!</v>
      </c>
      <c r="OUW108" s="39" t="e">
        <f>#REF!+OUW103+OUW104+OUW105+OUW107</f>
        <v>#REF!</v>
      </c>
      <c r="OUX108" s="39" t="e">
        <f>#REF!+OUX103+OUX104+OUX105+OUX107</f>
        <v>#REF!</v>
      </c>
      <c r="OUY108" s="39" t="e">
        <f>#REF!+OUY103+OUY104+OUY105+OUY107</f>
        <v>#REF!</v>
      </c>
      <c r="OUZ108" s="39" t="e">
        <f>#REF!+OUZ103+OUZ104+OUZ105+OUZ107</f>
        <v>#REF!</v>
      </c>
      <c r="OVA108" s="39" t="e">
        <f>#REF!+OVA103+OVA104+OVA105+OVA107</f>
        <v>#REF!</v>
      </c>
      <c r="OVB108" s="39" t="e">
        <f>#REF!+OVB103+OVB104+OVB105+OVB107</f>
        <v>#REF!</v>
      </c>
      <c r="OVC108" s="39" t="e">
        <f>#REF!+OVC103+OVC104+OVC105+OVC107</f>
        <v>#REF!</v>
      </c>
      <c r="OVD108" s="39" t="e">
        <f>#REF!+OVD103+OVD104+OVD105+OVD107</f>
        <v>#REF!</v>
      </c>
      <c r="OVE108" s="39" t="e">
        <f>#REF!+OVE103+OVE104+OVE105+OVE107</f>
        <v>#REF!</v>
      </c>
      <c r="OVF108" s="39" t="e">
        <f>#REF!+OVF103+OVF104+OVF105+OVF107</f>
        <v>#REF!</v>
      </c>
      <c r="OVG108" s="39" t="e">
        <f>#REF!+OVG103+OVG104+OVG105+OVG107</f>
        <v>#REF!</v>
      </c>
      <c r="OVH108" s="39" t="e">
        <f>#REF!+OVH103+OVH104+OVH105+OVH107</f>
        <v>#REF!</v>
      </c>
      <c r="OVI108" s="39" t="e">
        <f>#REF!+OVI103+OVI104+OVI105+OVI107</f>
        <v>#REF!</v>
      </c>
      <c r="OVJ108" s="39" t="e">
        <f>#REF!+OVJ103+OVJ104+OVJ105+OVJ107</f>
        <v>#REF!</v>
      </c>
      <c r="OVK108" s="39" t="e">
        <f>#REF!+OVK103+OVK104+OVK105+OVK107</f>
        <v>#REF!</v>
      </c>
      <c r="OVL108" s="39" t="e">
        <f>#REF!+OVL103+OVL104+OVL105+OVL107</f>
        <v>#REF!</v>
      </c>
      <c r="OVM108" s="39" t="e">
        <f>#REF!+OVM103+OVM104+OVM105+OVM107</f>
        <v>#REF!</v>
      </c>
      <c r="OVN108" s="39" t="e">
        <f>#REF!+OVN103+OVN104+OVN105+OVN107</f>
        <v>#REF!</v>
      </c>
      <c r="OVO108" s="39" t="e">
        <f>#REF!+OVO103+OVO104+OVO105+OVO107</f>
        <v>#REF!</v>
      </c>
      <c r="OVP108" s="39" t="e">
        <f>#REF!+OVP103+OVP104+OVP105+OVP107</f>
        <v>#REF!</v>
      </c>
      <c r="OVQ108" s="39" t="e">
        <f>#REF!+OVQ103+OVQ104+OVQ105+OVQ107</f>
        <v>#REF!</v>
      </c>
      <c r="OVR108" s="39" t="e">
        <f>#REF!+OVR103+OVR104+OVR105+OVR107</f>
        <v>#REF!</v>
      </c>
      <c r="OVS108" s="39" t="e">
        <f>#REF!+OVS103+OVS104+OVS105+OVS107</f>
        <v>#REF!</v>
      </c>
      <c r="OVT108" s="39" t="e">
        <f>#REF!+OVT103+OVT104+OVT105+OVT107</f>
        <v>#REF!</v>
      </c>
      <c r="OVU108" s="39" t="e">
        <f>#REF!+OVU103+OVU104+OVU105+OVU107</f>
        <v>#REF!</v>
      </c>
      <c r="OVV108" s="39" t="e">
        <f>#REF!+OVV103+OVV104+OVV105+OVV107</f>
        <v>#REF!</v>
      </c>
      <c r="OVW108" s="39" t="e">
        <f>#REF!+OVW103+OVW104+OVW105+OVW107</f>
        <v>#REF!</v>
      </c>
      <c r="OVX108" s="39" t="e">
        <f>#REF!+OVX103+OVX104+OVX105+OVX107</f>
        <v>#REF!</v>
      </c>
      <c r="OVY108" s="39" t="e">
        <f>#REF!+OVY103+OVY104+OVY105+OVY107</f>
        <v>#REF!</v>
      </c>
      <c r="OVZ108" s="39" t="e">
        <f>#REF!+OVZ103+OVZ104+OVZ105+OVZ107</f>
        <v>#REF!</v>
      </c>
      <c r="OWA108" s="39" t="e">
        <f>#REF!+OWA103+OWA104+OWA105+OWA107</f>
        <v>#REF!</v>
      </c>
      <c r="OWB108" s="39" t="e">
        <f>#REF!+OWB103+OWB104+OWB105+OWB107</f>
        <v>#REF!</v>
      </c>
      <c r="OWC108" s="39" t="e">
        <f>#REF!+OWC103+OWC104+OWC105+OWC107</f>
        <v>#REF!</v>
      </c>
      <c r="OWD108" s="39" t="e">
        <f>#REF!+OWD103+OWD104+OWD105+OWD107</f>
        <v>#REF!</v>
      </c>
      <c r="OWE108" s="39" t="e">
        <f>#REF!+OWE103+OWE104+OWE105+OWE107</f>
        <v>#REF!</v>
      </c>
      <c r="OWF108" s="39" t="e">
        <f>#REF!+OWF103+OWF104+OWF105+OWF107</f>
        <v>#REF!</v>
      </c>
      <c r="OWG108" s="39" t="e">
        <f>#REF!+OWG103+OWG104+OWG105+OWG107</f>
        <v>#REF!</v>
      </c>
      <c r="OWH108" s="39" t="e">
        <f>#REF!+OWH103+OWH104+OWH105+OWH107</f>
        <v>#REF!</v>
      </c>
      <c r="OWI108" s="39" t="e">
        <f>#REF!+OWI103+OWI104+OWI105+OWI107</f>
        <v>#REF!</v>
      </c>
      <c r="OWJ108" s="39" t="e">
        <f>#REF!+OWJ103+OWJ104+OWJ105+OWJ107</f>
        <v>#REF!</v>
      </c>
      <c r="OWK108" s="39" t="e">
        <f>#REF!+OWK103+OWK104+OWK105+OWK107</f>
        <v>#REF!</v>
      </c>
      <c r="OWL108" s="39" t="e">
        <f>#REF!+OWL103+OWL104+OWL105+OWL107</f>
        <v>#REF!</v>
      </c>
      <c r="OWM108" s="39" t="e">
        <f>#REF!+OWM103+OWM104+OWM105+OWM107</f>
        <v>#REF!</v>
      </c>
      <c r="OWN108" s="39" t="e">
        <f>#REF!+OWN103+OWN104+OWN105+OWN107</f>
        <v>#REF!</v>
      </c>
      <c r="OWO108" s="39" t="e">
        <f>#REF!+OWO103+OWO104+OWO105+OWO107</f>
        <v>#REF!</v>
      </c>
      <c r="OWP108" s="39" t="e">
        <f>#REF!+OWP103+OWP104+OWP105+OWP107</f>
        <v>#REF!</v>
      </c>
      <c r="OWQ108" s="39" t="e">
        <f>#REF!+OWQ103+OWQ104+OWQ105+OWQ107</f>
        <v>#REF!</v>
      </c>
      <c r="OWR108" s="39" t="e">
        <f>#REF!+OWR103+OWR104+OWR105+OWR107</f>
        <v>#REF!</v>
      </c>
      <c r="OWS108" s="39" t="e">
        <f>#REF!+OWS103+OWS104+OWS105+OWS107</f>
        <v>#REF!</v>
      </c>
      <c r="OWT108" s="39" t="e">
        <f>#REF!+OWT103+OWT104+OWT105+OWT107</f>
        <v>#REF!</v>
      </c>
      <c r="OWU108" s="39" t="e">
        <f>#REF!+OWU103+OWU104+OWU105+OWU107</f>
        <v>#REF!</v>
      </c>
      <c r="OWV108" s="39" t="e">
        <f>#REF!+OWV103+OWV104+OWV105+OWV107</f>
        <v>#REF!</v>
      </c>
      <c r="OWW108" s="39" t="e">
        <f>#REF!+OWW103+OWW104+OWW105+OWW107</f>
        <v>#REF!</v>
      </c>
      <c r="OWX108" s="39" t="e">
        <f>#REF!+OWX103+OWX104+OWX105+OWX107</f>
        <v>#REF!</v>
      </c>
      <c r="OWY108" s="39" t="e">
        <f>#REF!+OWY103+OWY104+OWY105+OWY107</f>
        <v>#REF!</v>
      </c>
      <c r="OWZ108" s="39" t="e">
        <f>#REF!+OWZ103+OWZ104+OWZ105+OWZ107</f>
        <v>#REF!</v>
      </c>
      <c r="OXA108" s="39" t="e">
        <f>#REF!+OXA103+OXA104+OXA105+OXA107</f>
        <v>#REF!</v>
      </c>
      <c r="OXB108" s="39" t="e">
        <f>#REF!+OXB103+OXB104+OXB105+OXB107</f>
        <v>#REF!</v>
      </c>
      <c r="OXC108" s="39" t="e">
        <f>#REF!+OXC103+OXC104+OXC105+OXC107</f>
        <v>#REF!</v>
      </c>
      <c r="OXD108" s="39" t="e">
        <f>#REF!+OXD103+OXD104+OXD105+OXD107</f>
        <v>#REF!</v>
      </c>
      <c r="OXE108" s="39" t="e">
        <f>#REF!+OXE103+OXE104+OXE105+OXE107</f>
        <v>#REF!</v>
      </c>
      <c r="OXF108" s="39" t="e">
        <f>#REF!+OXF103+OXF104+OXF105+OXF107</f>
        <v>#REF!</v>
      </c>
      <c r="OXG108" s="39" t="e">
        <f>#REF!+OXG103+OXG104+OXG105+OXG107</f>
        <v>#REF!</v>
      </c>
      <c r="OXH108" s="39" t="e">
        <f>#REF!+OXH103+OXH104+OXH105+OXH107</f>
        <v>#REF!</v>
      </c>
      <c r="OXI108" s="39" t="e">
        <f>#REF!+OXI103+OXI104+OXI105+OXI107</f>
        <v>#REF!</v>
      </c>
      <c r="OXJ108" s="39" t="e">
        <f>#REF!+OXJ103+OXJ104+OXJ105+OXJ107</f>
        <v>#REF!</v>
      </c>
      <c r="OXK108" s="39" t="e">
        <f>#REF!+OXK103+OXK104+OXK105+OXK107</f>
        <v>#REF!</v>
      </c>
      <c r="OXL108" s="39" t="e">
        <f>#REF!+OXL103+OXL104+OXL105+OXL107</f>
        <v>#REF!</v>
      </c>
      <c r="OXM108" s="39" t="e">
        <f>#REF!+OXM103+OXM104+OXM105+OXM107</f>
        <v>#REF!</v>
      </c>
      <c r="OXN108" s="39" t="e">
        <f>#REF!+OXN103+OXN104+OXN105+OXN107</f>
        <v>#REF!</v>
      </c>
      <c r="OXO108" s="39" t="e">
        <f>#REF!+OXO103+OXO104+OXO105+OXO107</f>
        <v>#REF!</v>
      </c>
      <c r="OXP108" s="39" t="e">
        <f>#REF!+OXP103+OXP104+OXP105+OXP107</f>
        <v>#REF!</v>
      </c>
      <c r="OXQ108" s="39" t="e">
        <f>#REF!+OXQ103+OXQ104+OXQ105+OXQ107</f>
        <v>#REF!</v>
      </c>
      <c r="OXR108" s="39" t="e">
        <f>#REF!+OXR103+OXR104+OXR105+OXR107</f>
        <v>#REF!</v>
      </c>
      <c r="OXS108" s="39" t="e">
        <f>#REF!+OXS103+OXS104+OXS105+OXS107</f>
        <v>#REF!</v>
      </c>
      <c r="OXT108" s="39" t="e">
        <f>#REF!+OXT103+OXT104+OXT105+OXT107</f>
        <v>#REF!</v>
      </c>
      <c r="OXU108" s="39" t="e">
        <f>#REF!+OXU103+OXU104+OXU105+OXU107</f>
        <v>#REF!</v>
      </c>
      <c r="OXV108" s="39" t="e">
        <f>#REF!+OXV103+OXV104+OXV105+OXV107</f>
        <v>#REF!</v>
      </c>
      <c r="OXW108" s="39" t="e">
        <f>#REF!+OXW103+OXW104+OXW105+OXW107</f>
        <v>#REF!</v>
      </c>
      <c r="OXX108" s="39" t="e">
        <f>#REF!+OXX103+OXX104+OXX105+OXX107</f>
        <v>#REF!</v>
      </c>
      <c r="OXY108" s="39" t="e">
        <f>#REF!+OXY103+OXY104+OXY105+OXY107</f>
        <v>#REF!</v>
      </c>
      <c r="OXZ108" s="39" t="e">
        <f>#REF!+OXZ103+OXZ104+OXZ105+OXZ107</f>
        <v>#REF!</v>
      </c>
      <c r="OYA108" s="39" t="e">
        <f>#REF!+OYA103+OYA104+OYA105+OYA107</f>
        <v>#REF!</v>
      </c>
      <c r="OYB108" s="39" t="e">
        <f>#REF!+OYB103+OYB104+OYB105+OYB107</f>
        <v>#REF!</v>
      </c>
      <c r="OYC108" s="39" t="e">
        <f>#REF!+OYC103+OYC104+OYC105+OYC107</f>
        <v>#REF!</v>
      </c>
      <c r="OYD108" s="39" t="e">
        <f>#REF!+OYD103+OYD104+OYD105+OYD107</f>
        <v>#REF!</v>
      </c>
      <c r="OYE108" s="39" t="e">
        <f>#REF!+OYE103+OYE104+OYE105+OYE107</f>
        <v>#REF!</v>
      </c>
      <c r="OYF108" s="39" t="e">
        <f>#REF!+OYF103+OYF104+OYF105+OYF107</f>
        <v>#REF!</v>
      </c>
      <c r="OYG108" s="39" t="e">
        <f>#REF!+OYG103+OYG104+OYG105+OYG107</f>
        <v>#REF!</v>
      </c>
      <c r="OYH108" s="39" t="e">
        <f>#REF!+OYH103+OYH104+OYH105+OYH107</f>
        <v>#REF!</v>
      </c>
      <c r="OYI108" s="39" t="e">
        <f>#REF!+OYI103+OYI104+OYI105+OYI107</f>
        <v>#REF!</v>
      </c>
      <c r="OYJ108" s="39" t="e">
        <f>#REF!+OYJ103+OYJ104+OYJ105+OYJ107</f>
        <v>#REF!</v>
      </c>
      <c r="OYK108" s="39" t="e">
        <f>#REF!+OYK103+OYK104+OYK105+OYK107</f>
        <v>#REF!</v>
      </c>
      <c r="OYL108" s="39" t="e">
        <f>#REF!+OYL103+OYL104+OYL105+OYL107</f>
        <v>#REF!</v>
      </c>
      <c r="OYM108" s="39" t="e">
        <f>#REF!+OYM103+OYM104+OYM105+OYM107</f>
        <v>#REF!</v>
      </c>
      <c r="OYN108" s="39" t="e">
        <f>#REF!+OYN103+OYN104+OYN105+OYN107</f>
        <v>#REF!</v>
      </c>
      <c r="OYO108" s="39" t="e">
        <f>#REF!+OYO103+OYO104+OYO105+OYO107</f>
        <v>#REF!</v>
      </c>
      <c r="OYP108" s="39" t="e">
        <f>#REF!+OYP103+OYP104+OYP105+OYP107</f>
        <v>#REF!</v>
      </c>
      <c r="OYQ108" s="39" t="e">
        <f>#REF!+OYQ103+OYQ104+OYQ105+OYQ107</f>
        <v>#REF!</v>
      </c>
      <c r="OYR108" s="39" t="e">
        <f>#REF!+OYR103+OYR104+OYR105+OYR107</f>
        <v>#REF!</v>
      </c>
      <c r="OYS108" s="39" t="e">
        <f>#REF!+OYS103+OYS104+OYS105+OYS107</f>
        <v>#REF!</v>
      </c>
      <c r="OYT108" s="39" t="e">
        <f>#REF!+OYT103+OYT104+OYT105+OYT107</f>
        <v>#REF!</v>
      </c>
      <c r="OYU108" s="39" t="e">
        <f>#REF!+OYU103+OYU104+OYU105+OYU107</f>
        <v>#REF!</v>
      </c>
      <c r="OYV108" s="39" t="e">
        <f>#REF!+OYV103+OYV104+OYV105+OYV107</f>
        <v>#REF!</v>
      </c>
      <c r="OYW108" s="39" t="e">
        <f>#REF!+OYW103+OYW104+OYW105+OYW107</f>
        <v>#REF!</v>
      </c>
      <c r="OYX108" s="39" t="e">
        <f>#REF!+OYX103+OYX104+OYX105+OYX107</f>
        <v>#REF!</v>
      </c>
      <c r="OYY108" s="39" t="e">
        <f>#REF!+OYY103+OYY104+OYY105+OYY107</f>
        <v>#REF!</v>
      </c>
      <c r="OYZ108" s="39" t="e">
        <f>#REF!+OYZ103+OYZ104+OYZ105+OYZ107</f>
        <v>#REF!</v>
      </c>
      <c r="OZA108" s="39" t="e">
        <f>#REF!+OZA103+OZA104+OZA105+OZA107</f>
        <v>#REF!</v>
      </c>
      <c r="OZB108" s="39" t="e">
        <f>#REF!+OZB103+OZB104+OZB105+OZB107</f>
        <v>#REF!</v>
      </c>
      <c r="OZC108" s="39" t="e">
        <f>#REF!+OZC103+OZC104+OZC105+OZC107</f>
        <v>#REF!</v>
      </c>
      <c r="OZD108" s="39" t="e">
        <f>#REF!+OZD103+OZD104+OZD105+OZD107</f>
        <v>#REF!</v>
      </c>
      <c r="OZE108" s="39" t="e">
        <f>#REF!+OZE103+OZE104+OZE105+OZE107</f>
        <v>#REF!</v>
      </c>
      <c r="OZF108" s="39" t="e">
        <f>#REF!+OZF103+OZF104+OZF105+OZF107</f>
        <v>#REF!</v>
      </c>
      <c r="OZG108" s="39" t="e">
        <f>#REF!+OZG103+OZG104+OZG105+OZG107</f>
        <v>#REF!</v>
      </c>
      <c r="OZH108" s="39" t="e">
        <f>#REF!+OZH103+OZH104+OZH105+OZH107</f>
        <v>#REF!</v>
      </c>
      <c r="OZI108" s="39" t="e">
        <f>#REF!+OZI103+OZI104+OZI105+OZI107</f>
        <v>#REF!</v>
      </c>
      <c r="OZJ108" s="39" t="e">
        <f>#REF!+OZJ103+OZJ104+OZJ105+OZJ107</f>
        <v>#REF!</v>
      </c>
      <c r="OZK108" s="39" t="e">
        <f>#REF!+OZK103+OZK104+OZK105+OZK107</f>
        <v>#REF!</v>
      </c>
      <c r="OZL108" s="39" t="e">
        <f>#REF!+OZL103+OZL104+OZL105+OZL107</f>
        <v>#REF!</v>
      </c>
      <c r="OZM108" s="39" t="e">
        <f>#REF!+OZM103+OZM104+OZM105+OZM107</f>
        <v>#REF!</v>
      </c>
      <c r="OZN108" s="39" t="e">
        <f>#REF!+OZN103+OZN104+OZN105+OZN107</f>
        <v>#REF!</v>
      </c>
      <c r="OZO108" s="39" t="e">
        <f>#REF!+OZO103+OZO104+OZO105+OZO107</f>
        <v>#REF!</v>
      </c>
      <c r="OZP108" s="39" t="e">
        <f>#REF!+OZP103+OZP104+OZP105+OZP107</f>
        <v>#REF!</v>
      </c>
      <c r="OZQ108" s="39" t="e">
        <f>#REF!+OZQ103+OZQ104+OZQ105+OZQ107</f>
        <v>#REF!</v>
      </c>
      <c r="OZR108" s="39" t="e">
        <f>#REF!+OZR103+OZR104+OZR105+OZR107</f>
        <v>#REF!</v>
      </c>
      <c r="OZS108" s="39" t="e">
        <f>#REF!+OZS103+OZS104+OZS105+OZS107</f>
        <v>#REF!</v>
      </c>
      <c r="OZT108" s="39" t="e">
        <f>#REF!+OZT103+OZT104+OZT105+OZT107</f>
        <v>#REF!</v>
      </c>
      <c r="OZU108" s="39" t="e">
        <f>#REF!+OZU103+OZU104+OZU105+OZU107</f>
        <v>#REF!</v>
      </c>
      <c r="OZV108" s="39" t="e">
        <f>#REF!+OZV103+OZV104+OZV105+OZV107</f>
        <v>#REF!</v>
      </c>
      <c r="OZW108" s="39" t="e">
        <f>#REF!+OZW103+OZW104+OZW105+OZW107</f>
        <v>#REF!</v>
      </c>
      <c r="OZX108" s="39" t="e">
        <f>#REF!+OZX103+OZX104+OZX105+OZX107</f>
        <v>#REF!</v>
      </c>
      <c r="OZY108" s="39" t="e">
        <f>#REF!+OZY103+OZY104+OZY105+OZY107</f>
        <v>#REF!</v>
      </c>
      <c r="OZZ108" s="39" t="e">
        <f>#REF!+OZZ103+OZZ104+OZZ105+OZZ107</f>
        <v>#REF!</v>
      </c>
      <c r="PAA108" s="39" t="e">
        <f>#REF!+PAA103+PAA104+PAA105+PAA107</f>
        <v>#REF!</v>
      </c>
      <c r="PAB108" s="39" t="e">
        <f>#REF!+PAB103+PAB104+PAB105+PAB107</f>
        <v>#REF!</v>
      </c>
      <c r="PAC108" s="39" t="e">
        <f>#REF!+PAC103+PAC104+PAC105+PAC107</f>
        <v>#REF!</v>
      </c>
      <c r="PAD108" s="39" t="e">
        <f>#REF!+PAD103+PAD104+PAD105+PAD107</f>
        <v>#REF!</v>
      </c>
      <c r="PAE108" s="39" t="e">
        <f>#REF!+PAE103+PAE104+PAE105+PAE107</f>
        <v>#REF!</v>
      </c>
      <c r="PAF108" s="39" t="e">
        <f>#REF!+PAF103+PAF104+PAF105+PAF107</f>
        <v>#REF!</v>
      </c>
      <c r="PAG108" s="39" t="e">
        <f>#REF!+PAG103+PAG104+PAG105+PAG107</f>
        <v>#REF!</v>
      </c>
      <c r="PAH108" s="39" t="e">
        <f>#REF!+PAH103+PAH104+PAH105+PAH107</f>
        <v>#REF!</v>
      </c>
      <c r="PAI108" s="39" t="e">
        <f>#REF!+PAI103+PAI104+PAI105+PAI107</f>
        <v>#REF!</v>
      </c>
      <c r="PAJ108" s="39" t="e">
        <f>#REF!+PAJ103+PAJ104+PAJ105+PAJ107</f>
        <v>#REF!</v>
      </c>
      <c r="PAK108" s="39" t="e">
        <f>#REF!+PAK103+PAK104+PAK105+PAK107</f>
        <v>#REF!</v>
      </c>
      <c r="PAL108" s="39" t="e">
        <f>#REF!+PAL103+PAL104+PAL105+PAL107</f>
        <v>#REF!</v>
      </c>
      <c r="PAM108" s="39" t="e">
        <f>#REF!+PAM103+PAM104+PAM105+PAM107</f>
        <v>#REF!</v>
      </c>
      <c r="PAN108" s="39" t="e">
        <f>#REF!+PAN103+PAN104+PAN105+PAN107</f>
        <v>#REF!</v>
      </c>
      <c r="PAO108" s="39" t="e">
        <f>#REF!+PAO103+PAO104+PAO105+PAO107</f>
        <v>#REF!</v>
      </c>
      <c r="PAP108" s="39" t="e">
        <f>#REF!+PAP103+PAP104+PAP105+PAP107</f>
        <v>#REF!</v>
      </c>
      <c r="PAQ108" s="39" t="e">
        <f>#REF!+PAQ103+PAQ104+PAQ105+PAQ107</f>
        <v>#REF!</v>
      </c>
      <c r="PAR108" s="39" t="e">
        <f>#REF!+PAR103+PAR104+PAR105+PAR107</f>
        <v>#REF!</v>
      </c>
      <c r="PAS108" s="39" t="e">
        <f>#REF!+PAS103+PAS104+PAS105+PAS107</f>
        <v>#REF!</v>
      </c>
      <c r="PAT108" s="39" t="e">
        <f>#REF!+PAT103+PAT104+PAT105+PAT107</f>
        <v>#REF!</v>
      </c>
      <c r="PAU108" s="39" t="e">
        <f>#REF!+PAU103+PAU104+PAU105+PAU107</f>
        <v>#REF!</v>
      </c>
      <c r="PAV108" s="39" t="e">
        <f>#REF!+PAV103+PAV104+PAV105+PAV107</f>
        <v>#REF!</v>
      </c>
      <c r="PAW108" s="39" t="e">
        <f>#REF!+PAW103+PAW104+PAW105+PAW107</f>
        <v>#REF!</v>
      </c>
      <c r="PAX108" s="39" t="e">
        <f>#REF!+PAX103+PAX104+PAX105+PAX107</f>
        <v>#REF!</v>
      </c>
      <c r="PAY108" s="39" t="e">
        <f>#REF!+PAY103+PAY104+PAY105+PAY107</f>
        <v>#REF!</v>
      </c>
      <c r="PAZ108" s="39" t="e">
        <f>#REF!+PAZ103+PAZ104+PAZ105+PAZ107</f>
        <v>#REF!</v>
      </c>
      <c r="PBA108" s="39" t="e">
        <f>#REF!+PBA103+PBA104+PBA105+PBA107</f>
        <v>#REF!</v>
      </c>
      <c r="PBB108" s="39" t="e">
        <f>#REF!+PBB103+PBB104+PBB105+PBB107</f>
        <v>#REF!</v>
      </c>
      <c r="PBC108" s="39" t="e">
        <f>#REF!+PBC103+PBC104+PBC105+PBC107</f>
        <v>#REF!</v>
      </c>
      <c r="PBD108" s="39" t="e">
        <f>#REF!+PBD103+PBD104+PBD105+PBD107</f>
        <v>#REF!</v>
      </c>
      <c r="PBE108" s="39" t="e">
        <f>#REF!+PBE103+PBE104+PBE105+PBE107</f>
        <v>#REF!</v>
      </c>
      <c r="PBF108" s="39" t="e">
        <f>#REF!+PBF103+PBF104+PBF105+PBF107</f>
        <v>#REF!</v>
      </c>
      <c r="PBG108" s="39" t="e">
        <f>#REF!+PBG103+PBG104+PBG105+PBG107</f>
        <v>#REF!</v>
      </c>
      <c r="PBH108" s="39" t="e">
        <f>#REF!+PBH103+PBH104+PBH105+PBH107</f>
        <v>#REF!</v>
      </c>
      <c r="PBI108" s="39" t="e">
        <f>#REF!+PBI103+PBI104+PBI105+PBI107</f>
        <v>#REF!</v>
      </c>
      <c r="PBJ108" s="39" t="e">
        <f>#REF!+PBJ103+PBJ104+PBJ105+PBJ107</f>
        <v>#REF!</v>
      </c>
      <c r="PBK108" s="39" t="e">
        <f>#REF!+PBK103+PBK104+PBK105+PBK107</f>
        <v>#REF!</v>
      </c>
      <c r="PBL108" s="39" t="e">
        <f>#REF!+PBL103+PBL104+PBL105+PBL107</f>
        <v>#REF!</v>
      </c>
      <c r="PBM108" s="39" t="e">
        <f>#REF!+PBM103+PBM104+PBM105+PBM107</f>
        <v>#REF!</v>
      </c>
      <c r="PBN108" s="39" t="e">
        <f>#REF!+PBN103+PBN104+PBN105+PBN107</f>
        <v>#REF!</v>
      </c>
      <c r="PBO108" s="39" t="e">
        <f>#REF!+PBO103+PBO104+PBO105+PBO107</f>
        <v>#REF!</v>
      </c>
      <c r="PBP108" s="39" t="e">
        <f>#REF!+PBP103+PBP104+PBP105+PBP107</f>
        <v>#REF!</v>
      </c>
      <c r="PBQ108" s="39" t="e">
        <f>#REF!+PBQ103+PBQ104+PBQ105+PBQ107</f>
        <v>#REF!</v>
      </c>
      <c r="PBR108" s="39" t="e">
        <f>#REF!+PBR103+PBR104+PBR105+PBR107</f>
        <v>#REF!</v>
      </c>
      <c r="PBS108" s="39" t="e">
        <f>#REF!+PBS103+PBS104+PBS105+PBS107</f>
        <v>#REF!</v>
      </c>
      <c r="PBT108" s="39" t="e">
        <f>#REF!+PBT103+PBT104+PBT105+PBT107</f>
        <v>#REF!</v>
      </c>
      <c r="PBU108" s="39" t="e">
        <f>#REF!+PBU103+PBU104+PBU105+PBU107</f>
        <v>#REF!</v>
      </c>
      <c r="PBV108" s="39" t="e">
        <f>#REF!+PBV103+PBV104+PBV105+PBV107</f>
        <v>#REF!</v>
      </c>
      <c r="PBW108" s="39" t="e">
        <f>#REF!+PBW103+PBW104+PBW105+PBW107</f>
        <v>#REF!</v>
      </c>
      <c r="PBX108" s="39" t="e">
        <f>#REF!+PBX103+PBX104+PBX105+PBX107</f>
        <v>#REF!</v>
      </c>
      <c r="PBY108" s="39" t="e">
        <f>#REF!+PBY103+PBY104+PBY105+PBY107</f>
        <v>#REF!</v>
      </c>
      <c r="PBZ108" s="39" t="e">
        <f>#REF!+PBZ103+PBZ104+PBZ105+PBZ107</f>
        <v>#REF!</v>
      </c>
      <c r="PCA108" s="39" t="e">
        <f>#REF!+PCA103+PCA104+PCA105+PCA107</f>
        <v>#REF!</v>
      </c>
      <c r="PCB108" s="39" t="e">
        <f>#REF!+PCB103+PCB104+PCB105+PCB107</f>
        <v>#REF!</v>
      </c>
      <c r="PCC108" s="39" t="e">
        <f>#REF!+PCC103+PCC104+PCC105+PCC107</f>
        <v>#REF!</v>
      </c>
      <c r="PCD108" s="39" t="e">
        <f>#REF!+PCD103+PCD104+PCD105+PCD107</f>
        <v>#REF!</v>
      </c>
      <c r="PCE108" s="39" t="e">
        <f>#REF!+PCE103+PCE104+PCE105+PCE107</f>
        <v>#REF!</v>
      </c>
      <c r="PCF108" s="39" t="e">
        <f>#REF!+PCF103+PCF104+PCF105+PCF107</f>
        <v>#REF!</v>
      </c>
      <c r="PCG108" s="39" t="e">
        <f>#REF!+PCG103+PCG104+PCG105+PCG107</f>
        <v>#REF!</v>
      </c>
      <c r="PCH108" s="39" t="e">
        <f>#REF!+PCH103+PCH104+PCH105+PCH107</f>
        <v>#REF!</v>
      </c>
      <c r="PCI108" s="39" t="e">
        <f>#REF!+PCI103+PCI104+PCI105+PCI107</f>
        <v>#REF!</v>
      </c>
      <c r="PCJ108" s="39" t="e">
        <f>#REF!+PCJ103+PCJ104+PCJ105+PCJ107</f>
        <v>#REF!</v>
      </c>
      <c r="PCK108" s="39" t="e">
        <f>#REF!+PCK103+PCK104+PCK105+PCK107</f>
        <v>#REF!</v>
      </c>
      <c r="PCL108" s="39" t="e">
        <f>#REF!+PCL103+PCL104+PCL105+PCL107</f>
        <v>#REF!</v>
      </c>
      <c r="PCM108" s="39" t="e">
        <f>#REF!+PCM103+PCM104+PCM105+PCM107</f>
        <v>#REF!</v>
      </c>
      <c r="PCN108" s="39" t="e">
        <f>#REF!+PCN103+PCN104+PCN105+PCN107</f>
        <v>#REF!</v>
      </c>
      <c r="PCO108" s="39" t="e">
        <f>#REF!+PCO103+PCO104+PCO105+PCO107</f>
        <v>#REF!</v>
      </c>
      <c r="PCP108" s="39" t="e">
        <f>#REF!+PCP103+PCP104+PCP105+PCP107</f>
        <v>#REF!</v>
      </c>
      <c r="PCQ108" s="39" t="e">
        <f>#REF!+PCQ103+PCQ104+PCQ105+PCQ107</f>
        <v>#REF!</v>
      </c>
      <c r="PCR108" s="39" t="e">
        <f>#REF!+PCR103+PCR104+PCR105+PCR107</f>
        <v>#REF!</v>
      </c>
      <c r="PCS108" s="39" t="e">
        <f>#REF!+PCS103+PCS104+PCS105+PCS107</f>
        <v>#REF!</v>
      </c>
      <c r="PCT108" s="39" t="e">
        <f>#REF!+PCT103+PCT104+PCT105+PCT107</f>
        <v>#REF!</v>
      </c>
      <c r="PCU108" s="39" t="e">
        <f>#REF!+PCU103+PCU104+PCU105+PCU107</f>
        <v>#REF!</v>
      </c>
      <c r="PCV108" s="39" t="e">
        <f>#REF!+PCV103+PCV104+PCV105+PCV107</f>
        <v>#REF!</v>
      </c>
      <c r="PCW108" s="39" t="e">
        <f>#REF!+PCW103+PCW104+PCW105+PCW107</f>
        <v>#REF!</v>
      </c>
      <c r="PCX108" s="39" t="e">
        <f>#REF!+PCX103+PCX104+PCX105+PCX107</f>
        <v>#REF!</v>
      </c>
      <c r="PCY108" s="39" t="e">
        <f>#REF!+PCY103+PCY104+PCY105+PCY107</f>
        <v>#REF!</v>
      </c>
      <c r="PCZ108" s="39" t="e">
        <f>#REF!+PCZ103+PCZ104+PCZ105+PCZ107</f>
        <v>#REF!</v>
      </c>
      <c r="PDA108" s="39" t="e">
        <f>#REF!+PDA103+PDA104+PDA105+PDA107</f>
        <v>#REF!</v>
      </c>
      <c r="PDB108" s="39" t="e">
        <f>#REF!+PDB103+PDB104+PDB105+PDB107</f>
        <v>#REF!</v>
      </c>
      <c r="PDC108" s="39" t="e">
        <f>#REF!+PDC103+PDC104+PDC105+PDC107</f>
        <v>#REF!</v>
      </c>
      <c r="PDD108" s="39" t="e">
        <f>#REF!+PDD103+PDD104+PDD105+PDD107</f>
        <v>#REF!</v>
      </c>
      <c r="PDE108" s="39" t="e">
        <f>#REF!+PDE103+PDE104+PDE105+PDE107</f>
        <v>#REF!</v>
      </c>
      <c r="PDF108" s="39" t="e">
        <f>#REF!+PDF103+PDF104+PDF105+PDF107</f>
        <v>#REF!</v>
      </c>
      <c r="PDG108" s="39" t="e">
        <f>#REF!+PDG103+PDG104+PDG105+PDG107</f>
        <v>#REF!</v>
      </c>
      <c r="PDH108" s="39" t="e">
        <f>#REF!+PDH103+PDH104+PDH105+PDH107</f>
        <v>#REF!</v>
      </c>
      <c r="PDI108" s="39" t="e">
        <f>#REF!+PDI103+PDI104+PDI105+PDI107</f>
        <v>#REF!</v>
      </c>
      <c r="PDJ108" s="39" t="e">
        <f>#REF!+PDJ103+PDJ104+PDJ105+PDJ107</f>
        <v>#REF!</v>
      </c>
      <c r="PDK108" s="39" t="e">
        <f>#REF!+PDK103+PDK104+PDK105+PDK107</f>
        <v>#REF!</v>
      </c>
      <c r="PDL108" s="39" t="e">
        <f>#REF!+PDL103+PDL104+PDL105+PDL107</f>
        <v>#REF!</v>
      </c>
      <c r="PDM108" s="39" t="e">
        <f>#REF!+PDM103+PDM104+PDM105+PDM107</f>
        <v>#REF!</v>
      </c>
      <c r="PDN108" s="39" t="e">
        <f>#REF!+PDN103+PDN104+PDN105+PDN107</f>
        <v>#REF!</v>
      </c>
      <c r="PDO108" s="39" t="e">
        <f>#REF!+PDO103+PDO104+PDO105+PDO107</f>
        <v>#REF!</v>
      </c>
      <c r="PDP108" s="39" t="e">
        <f>#REF!+PDP103+PDP104+PDP105+PDP107</f>
        <v>#REF!</v>
      </c>
      <c r="PDQ108" s="39" t="e">
        <f>#REF!+PDQ103+PDQ104+PDQ105+PDQ107</f>
        <v>#REF!</v>
      </c>
      <c r="PDR108" s="39" t="e">
        <f>#REF!+PDR103+PDR104+PDR105+PDR107</f>
        <v>#REF!</v>
      </c>
      <c r="PDS108" s="39" t="e">
        <f>#REF!+PDS103+PDS104+PDS105+PDS107</f>
        <v>#REF!</v>
      </c>
      <c r="PDT108" s="39" t="e">
        <f>#REF!+PDT103+PDT104+PDT105+PDT107</f>
        <v>#REF!</v>
      </c>
      <c r="PDU108" s="39" t="e">
        <f>#REF!+PDU103+PDU104+PDU105+PDU107</f>
        <v>#REF!</v>
      </c>
      <c r="PDV108" s="39" t="e">
        <f>#REF!+PDV103+PDV104+PDV105+PDV107</f>
        <v>#REF!</v>
      </c>
      <c r="PDW108" s="39" t="e">
        <f>#REF!+PDW103+PDW104+PDW105+PDW107</f>
        <v>#REF!</v>
      </c>
      <c r="PDX108" s="39" t="e">
        <f>#REF!+PDX103+PDX104+PDX105+PDX107</f>
        <v>#REF!</v>
      </c>
      <c r="PDY108" s="39" t="e">
        <f>#REF!+PDY103+PDY104+PDY105+PDY107</f>
        <v>#REF!</v>
      </c>
      <c r="PDZ108" s="39" t="e">
        <f>#REF!+PDZ103+PDZ104+PDZ105+PDZ107</f>
        <v>#REF!</v>
      </c>
      <c r="PEA108" s="39" t="e">
        <f>#REF!+PEA103+PEA104+PEA105+PEA107</f>
        <v>#REF!</v>
      </c>
      <c r="PEB108" s="39" t="e">
        <f>#REF!+PEB103+PEB104+PEB105+PEB107</f>
        <v>#REF!</v>
      </c>
      <c r="PEC108" s="39" t="e">
        <f>#REF!+PEC103+PEC104+PEC105+PEC107</f>
        <v>#REF!</v>
      </c>
      <c r="PED108" s="39" t="e">
        <f>#REF!+PED103+PED104+PED105+PED107</f>
        <v>#REF!</v>
      </c>
      <c r="PEE108" s="39" t="e">
        <f>#REF!+PEE103+PEE104+PEE105+PEE107</f>
        <v>#REF!</v>
      </c>
      <c r="PEF108" s="39" t="e">
        <f>#REF!+PEF103+PEF104+PEF105+PEF107</f>
        <v>#REF!</v>
      </c>
      <c r="PEG108" s="39" t="e">
        <f>#REF!+PEG103+PEG104+PEG105+PEG107</f>
        <v>#REF!</v>
      </c>
      <c r="PEH108" s="39" t="e">
        <f>#REF!+PEH103+PEH104+PEH105+PEH107</f>
        <v>#REF!</v>
      </c>
      <c r="PEI108" s="39" t="e">
        <f>#REF!+PEI103+PEI104+PEI105+PEI107</f>
        <v>#REF!</v>
      </c>
      <c r="PEJ108" s="39" t="e">
        <f>#REF!+PEJ103+PEJ104+PEJ105+PEJ107</f>
        <v>#REF!</v>
      </c>
      <c r="PEK108" s="39" t="e">
        <f>#REF!+PEK103+PEK104+PEK105+PEK107</f>
        <v>#REF!</v>
      </c>
      <c r="PEL108" s="39" t="e">
        <f>#REF!+PEL103+PEL104+PEL105+PEL107</f>
        <v>#REF!</v>
      </c>
      <c r="PEM108" s="39" t="e">
        <f>#REF!+PEM103+PEM104+PEM105+PEM107</f>
        <v>#REF!</v>
      </c>
      <c r="PEN108" s="39" t="e">
        <f>#REF!+PEN103+PEN104+PEN105+PEN107</f>
        <v>#REF!</v>
      </c>
      <c r="PEO108" s="39" t="e">
        <f>#REF!+PEO103+PEO104+PEO105+PEO107</f>
        <v>#REF!</v>
      </c>
      <c r="PEP108" s="39" t="e">
        <f>#REF!+PEP103+PEP104+PEP105+PEP107</f>
        <v>#REF!</v>
      </c>
      <c r="PEQ108" s="39" t="e">
        <f>#REF!+PEQ103+PEQ104+PEQ105+PEQ107</f>
        <v>#REF!</v>
      </c>
      <c r="PER108" s="39" t="e">
        <f>#REF!+PER103+PER104+PER105+PER107</f>
        <v>#REF!</v>
      </c>
      <c r="PES108" s="39" t="e">
        <f>#REF!+PES103+PES104+PES105+PES107</f>
        <v>#REF!</v>
      </c>
      <c r="PET108" s="39" t="e">
        <f>#REF!+PET103+PET104+PET105+PET107</f>
        <v>#REF!</v>
      </c>
      <c r="PEU108" s="39" t="e">
        <f>#REF!+PEU103+PEU104+PEU105+PEU107</f>
        <v>#REF!</v>
      </c>
      <c r="PEV108" s="39" t="e">
        <f>#REF!+PEV103+PEV104+PEV105+PEV107</f>
        <v>#REF!</v>
      </c>
      <c r="PEW108" s="39" t="e">
        <f>#REF!+PEW103+PEW104+PEW105+PEW107</f>
        <v>#REF!</v>
      </c>
      <c r="PEX108" s="39" t="e">
        <f>#REF!+PEX103+PEX104+PEX105+PEX107</f>
        <v>#REF!</v>
      </c>
      <c r="PEY108" s="39" t="e">
        <f>#REF!+PEY103+PEY104+PEY105+PEY107</f>
        <v>#REF!</v>
      </c>
      <c r="PEZ108" s="39" t="e">
        <f>#REF!+PEZ103+PEZ104+PEZ105+PEZ107</f>
        <v>#REF!</v>
      </c>
      <c r="PFA108" s="39" t="e">
        <f>#REF!+PFA103+PFA104+PFA105+PFA107</f>
        <v>#REF!</v>
      </c>
      <c r="PFB108" s="39" t="e">
        <f>#REF!+PFB103+PFB104+PFB105+PFB107</f>
        <v>#REF!</v>
      </c>
      <c r="PFC108" s="39" t="e">
        <f>#REF!+PFC103+PFC104+PFC105+PFC107</f>
        <v>#REF!</v>
      </c>
      <c r="PFD108" s="39" t="e">
        <f>#REF!+PFD103+PFD104+PFD105+PFD107</f>
        <v>#REF!</v>
      </c>
      <c r="PFE108" s="39" t="e">
        <f>#REF!+PFE103+PFE104+PFE105+PFE107</f>
        <v>#REF!</v>
      </c>
      <c r="PFF108" s="39" t="e">
        <f>#REF!+PFF103+PFF104+PFF105+PFF107</f>
        <v>#REF!</v>
      </c>
      <c r="PFG108" s="39" t="e">
        <f>#REF!+PFG103+PFG104+PFG105+PFG107</f>
        <v>#REF!</v>
      </c>
      <c r="PFH108" s="39" t="e">
        <f>#REF!+PFH103+PFH104+PFH105+PFH107</f>
        <v>#REF!</v>
      </c>
      <c r="PFI108" s="39" t="e">
        <f>#REF!+PFI103+PFI104+PFI105+PFI107</f>
        <v>#REF!</v>
      </c>
      <c r="PFJ108" s="39" t="e">
        <f>#REF!+PFJ103+PFJ104+PFJ105+PFJ107</f>
        <v>#REF!</v>
      </c>
      <c r="PFK108" s="39" t="e">
        <f>#REF!+PFK103+PFK104+PFK105+PFK107</f>
        <v>#REF!</v>
      </c>
      <c r="PFL108" s="39" t="e">
        <f>#REF!+PFL103+PFL104+PFL105+PFL107</f>
        <v>#REF!</v>
      </c>
      <c r="PFM108" s="39" t="e">
        <f>#REF!+PFM103+PFM104+PFM105+PFM107</f>
        <v>#REF!</v>
      </c>
      <c r="PFN108" s="39" t="e">
        <f>#REF!+PFN103+PFN104+PFN105+PFN107</f>
        <v>#REF!</v>
      </c>
      <c r="PFO108" s="39" t="e">
        <f>#REF!+PFO103+PFO104+PFO105+PFO107</f>
        <v>#REF!</v>
      </c>
      <c r="PFP108" s="39" t="e">
        <f>#REF!+PFP103+PFP104+PFP105+PFP107</f>
        <v>#REF!</v>
      </c>
      <c r="PFQ108" s="39" t="e">
        <f>#REF!+PFQ103+PFQ104+PFQ105+PFQ107</f>
        <v>#REF!</v>
      </c>
      <c r="PFR108" s="39" t="e">
        <f>#REF!+PFR103+PFR104+PFR105+PFR107</f>
        <v>#REF!</v>
      </c>
      <c r="PFS108" s="39" t="e">
        <f>#REF!+PFS103+PFS104+PFS105+PFS107</f>
        <v>#REF!</v>
      </c>
      <c r="PFT108" s="39" t="e">
        <f>#REF!+PFT103+PFT104+PFT105+PFT107</f>
        <v>#REF!</v>
      </c>
      <c r="PFU108" s="39" t="e">
        <f>#REF!+PFU103+PFU104+PFU105+PFU107</f>
        <v>#REF!</v>
      </c>
      <c r="PFV108" s="39" t="e">
        <f>#REF!+PFV103+PFV104+PFV105+PFV107</f>
        <v>#REF!</v>
      </c>
      <c r="PFW108" s="39" t="e">
        <f>#REF!+PFW103+PFW104+PFW105+PFW107</f>
        <v>#REF!</v>
      </c>
      <c r="PFX108" s="39" t="e">
        <f>#REF!+PFX103+PFX104+PFX105+PFX107</f>
        <v>#REF!</v>
      </c>
      <c r="PFY108" s="39" t="e">
        <f>#REF!+PFY103+PFY104+PFY105+PFY107</f>
        <v>#REF!</v>
      </c>
      <c r="PFZ108" s="39" t="e">
        <f>#REF!+PFZ103+PFZ104+PFZ105+PFZ107</f>
        <v>#REF!</v>
      </c>
      <c r="PGA108" s="39" t="e">
        <f>#REF!+PGA103+PGA104+PGA105+PGA107</f>
        <v>#REF!</v>
      </c>
      <c r="PGB108" s="39" t="e">
        <f>#REF!+PGB103+PGB104+PGB105+PGB107</f>
        <v>#REF!</v>
      </c>
      <c r="PGC108" s="39" t="e">
        <f>#REF!+PGC103+PGC104+PGC105+PGC107</f>
        <v>#REF!</v>
      </c>
      <c r="PGD108" s="39" t="e">
        <f>#REF!+PGD103+PGD104+PGD105+PGD107</f>
        <v>#REF!</v>
      </c>
      <c r="PGE108" s="39" t="e">
        <f>#REF!+PGE103+PGE104+PGE105+PGE107</f>
        <v>#REF!</v>
      </c>
      <c r="PGF108" s="39" t="e">
        <f>#REF!+PGF103+PGF104+PGF105+PGF107</f>
        <v>#REF!</v>
      </c>
      <c r="PGG108" s="39" t="e">
        <f>#REF!+PGG103+PGG104+PGG105+PGG107</f>
        <v>#REF!</v>
      </c>
      <c r="PGH108" s="39" t="e">
        <f>#REF!+PGH103+PGH104+PGH105+PGH107</f>
        <v>#REF!</v>
      </c>
      <c r="PGI108" s="39" t="e">
        <f>#REF!+PGI103+PGI104+PGI105+PGI107</f>
        <v>#REF!</v>
      </c>
      <c r="PGJ108" s="39" t="e">
        <f>#REF!+PGJ103+PGJ104+PGJ105+PGJ107</f>
        <v>#REF!</v>
      </c>
      <c r="PGK108" s="39" t="e">
        <f>#REF!+PGK103+PGK104+PGK105+PGK107</f>
        <v>#REF!</v>
      </c>
      <c r="PGL108" s="39" t="e">
        <f>#REF!+PGL103+PGL104+PGL105+PGL107</f>
        <v>#REF!</v>
      </c>
      <c r="PGM108" s="39" t="e">
        <f>#REF!+PGM103+PGM104+PGM105+PGM107</f>
        <v>#REF!</v>
      </c>
      <c r="PGN108" s="39" t="e">
        <f>#REF!+PGN103+PGN104+PGN105+PGN107</f>
        <v>#REF!</v>
      </c>
      <c r="PGO108" s="39" t="e">
        <f>#REF!+PGO103+PGO104+PGO105+PGO107</f>
        <v>#REF!</v>
      </c>
      <c r="PGP108" s="39" t="e">
        <f>#REF!+PGP103+PGP104+PGP105+PGP107</f>
        <v>#REF!</v>
      </c>
      <c r="PGQ108" s="39" t="e">
        <f>#REF!+PGQ103+PGQ104+PGQ105+PGQ107</f>
        <v>#REF!</v>
      </c>
      <c r="PGR108" s="39" t="e">
        <f>#REF!+PGR103+PGR104+PGR105+PGR107</f>
        <v>#REF!</v>
      </c>
      <c r="PGS108" s="39" t="e">
        <f>#REF!+PGS103+PGS104+PGS105+PGS107</f>
        <v>#REF!</v>
      </c>
      <c r="PGT108" s="39" t="e">
        <f>#REF!+PGT103+PGT104+PGT105+PGT107</f>
        <v>#REF!</v>
      </c>
      <c r="PGU108" s="39" t="e">
        <f>#REF!+PGU103+PGU104+PGU105+PGU107</f>
        <v>#REF!</v>
      </c>
      <c r="PGV108" s="39" t="e">
        <f>#REF!+PGV103+PGV104+PGV105+PGV107</f>
        <v>#REF!</v>
      </c>
      <c r="PGW108" s="39" t="e">
        <f>#REF!+PGW103+PGW104+PGW105+PGW107</f>
        <v>#REF!</v>
      </c>
      <c r="PGX108" s="39" t="e">
        <f>#REF!+PGX103+PGX104+PGX105+PGX107</f>
        <v>#REF!</v>
      </c>
      <c r="PGY108" s="39" t="e">
        <f>#REF!+PGY103+PGY104+PGY105+PGY107</f>
        <v>#REF!</v>
      </c>
      <c r="PGZ108" s="39" t="e">
        <f>#REF!+PGZ103+PGZ104+PGZ105+PGZ107</f>
        <v>#REF!</v>
      </c>
      <c r="PHA108" s="39" t="e">
        <f>#REF!+PHA103+PHA104+PHA105+PHA107</f>
        <v>#REF!</v>
      </c>
      <c r="PHB108" s="39" t="e">
        <f>#REF!+PHB103+PHB104+PHB105+PHB107</f>
        <v>#REF!</v>
      </c>
      <c r="PHC108" s="39" t="e">
        <f>#REF!+PHC103+PHC104+PHC105+PHC107</f>
        <v>#REF!</v>
      </c>
      <c r="PHD108" s="39" t="e">
        <f>#REF!+PHD103+PHD104+PHD105+PHD107</f>
        <v>#REF!</v>
      </c>
      <c r="PHE108" s="39" t="e">
        <f>#REF!+PHE103+PHE104+PHE105+PHE107</f>
        <v>#REF!</v>
      </c>
      <c r="PHF108" s="39" t="e">
        <f>#REF!+PHF103+PHF104+PHF105+PHF107</f>
        <v>#REF!</v>
      </c>
      <c r="PHG108" s="39" t="e">
        <f>#REF!+PHG103+PHG104+PHG105+PHG107</f>
        <v>#REF!</v>
      </c>
      <c r="PHH108" s="39" t="e">
        <f>#REF!+PHH103+PHH104+PHH105+PHH107</f>
        <v>#REF!</v>
      </c>
      <c r="PHI108" s="39" t="e">
        <f>#REF!+PHI103+PHI104+PHI105+PHI107</f>
        <v>#REF!</v>
      </c>
      <c r="PHJ108" s="39" t="e">
        <f>#REF!+PHJ103+PHJ104+PHJ105+PHJ107</f>
        <v>#REF!</v>
      </c>
      <c r="PHK108" s="39" t="e">
        <f>#REF!+PHK103+PHK104+PHK105+PHK107</f>
        <v>#REF!</v>
      </c>
      <c r="PHL108" s="39" t="e">
        <f>#REF!+PHL103+PHL104+PHL105+PHL107</f>
        <v>#REF!</v>
      </c>
      <c r="PHM108" s="39" t="e">
        <f>#REF!+PHM103+PHM104+PHM105+PHM107</f>
        <v>#REF!</v>
      </c>
      <c r="PHN108" s="39" t="e">
        <f>#REF!+PHN103+PHN104+PHN105+PHN107</f>
        <v>#REF!</v>
      </c>
      <c r="PHO108" s="39" t="e">
        <f>#REF!+PHO103+PHO104+PHO105+PHO107</f>
        <v>#REF!</v>
      </c>
      <c r="PHP108" s="39" t="e">
        <f>#REF!+PHP103+PHP104+PHP105+PHP107</f>
        <v>#REF!</v>
      </c>
      <c r="PHQ108" s="39" t="e">
        <f>#REF!+PHQ103+PHQ104+PHQ105+PHQ107</f>
        <v>#REF!</v>
      </c>
      <c r="PHR108" s="39" t="e">
        <f>#REF!+PHR103+PHR104+PHR105+PHR107</f>
        <v>#REF!</v>
      </c>
      <c r="PHS108" s="39" t="e">
        <f>#REF!+PHS103+PHS104+PHS105+PHS107</f>
        <v>#REF!</v>
      </c>
      <c r="PHT108" s="39" t="e">
        <f>#REF!+PHT103+PHT104+PHT105+PHT107</f>
        <v>#REF!</v>
      </c>
      <c r="PHU108" s="39" t="e">
        <f>#REF!+PHU103+PHU104+PHU105+PHU107</f>
        <v>#REF!</v>
      </c>
      <c r="PHV108" s="39" t="e">
        <f>#REF!+PHV103+PHV104+PHV105+PHV107</f>
        <v>#REF!</v>
      </c>
      <c r="PHW108" s="39" t="e">
        <f>#REF!+PHW103+PHW104+PHW105+PHW107</f>
        <v>#REF!</v>
      </c>
      <c r="PHX108" s="39" t="e">
        <f>#REF!+PHX103+PHX104+PHX105+PHX107</f>
        <v>#REF!</v>
      </c>
      <c r="PHY108" s="39" t="e">
        <f>#REF!+PHY103+PHY104+PHY105+PHY107</f>
        <v>#REF!</v>
      </c>
      <c r="PHZ108" s="39" t="e">
        <f>#REF!+PHZ103+PHZ104+PHZ105+PHZ107</f>
        <v>#REF!</v>
      </c>
      <c r="PIA108" s="39" t="e">
        <f>#REF!+PIA103+PIA104+PIA105+PIA107</f>
        <v>#REF!</v>
      </c>
      <c r="PIB108" s="39" t="e">
        <f>#REF!+PIB103+PIB104+PIB105+PIB107</f>
        <v>#REF!</v>
      </c>
      <c r="PIC108" s="39" t="e">
        <f>#REF!+PIC103+PIC104+PIC105+PIC107</f>
        <v>#REF!</v>
      </c>
      <c r="PID108" s="39" t="e">
        <f>#REF!+PID103+PID104+PID105+PID107</f>
        <v>#REF!</v>
      </c>
      <c r="PIE108" s="39" t="e">
        <f>#REF!+PIE103+PIE104+PIE105+PIE107</f>
        <v>#REF!</v>
      </c>
      <c r="PIF108" s="39" t="e">
        <f>#REF!+PIF103+PIF104+PIF105+PIF107</f>
        <v>#REF!</v>
      </c>
      <c r="PIG108" s="39" t="e">
        <f>#REF!+PIG103+PIG104+PIG105+PIG107</f>
        <v>#REF!</v>
      </c>
      <c r="PIH108" s="39" t="e">
        <f>#REF!+PIH103+PIH104+PIH105+PIH107</f>
        <v>#REF!</v>
      </c>
      <c r="PII108" s="39" t="e">
        <f>#REF!+PII103+PII104+PII105+PII107</f>
        <v>#REF!</v>
      </c>
      <c r="PIJ108" s="39" t="e">
        <f>#REF!+PIJ103+PIJ104+PIJ105+PIJ107</f>
        <v>#REF!</v>
      </c>
      <c r="PIK108" s="39" t="e">
        <f>#REF!+PIK103+PIK104+PIK105+PIK107</f>
        <v>#REF!</v>
      </c>
      <c r="PIL108" s="39" t="e">
        <f>#REF!+PIL103+PIL104+PIL105+PIL107</f>
        <v>#REF!</v>
      </c>
      <c r="PIM108" s="39" t="e">
        <f>#REF!+PIM103+PIM104+PIM105+PIM107</f>
        <v>#REF!</v>
      </c>
      <c r="PIN108" s="39" t="e">
        <f>#REF!+PIN103+PIN104+PIN105+PIN107</f>
        <v>#REF!</v>
      </c>
      <c r="PIO108" s="39" t="e">
        <f>#REF!+PIO103+PIO104+PIO105+PIO107</f>
        <v>#REF!</v>
      </c>
      <c r="PIP108" s="39" t="e">
        <f>#REF!+PIP103+PIP104+PIP105+PIP107</f>
        <v>#REF!</v>
      </c>
      <c r="PIQ108" s="39" t="e">
        <f>#REF!+PIQ103+PIQ104+PIQ105+PIQ107</f>
        <v>#REF!</v>
      </c>
      <c r="PIR108" s="39" t="e">
        <f>#REF!+PIR103+PIR104+PIR105+PIR107</f>
        <v>#REF!</v>
      </c>
      <c r="PIS108" s="39" t="e">
        <f>#REF!+PIS103+PIS104+PIS105+PIS107</f>
        <v>#REF!</v>
      </c>
      <c r="PIT108" s="39" t="e">
        <f>#REF!+PIT103+PIT104+PIT105+PIT107</f>
        <v>#REF!</v>
      </c>
      <c r="PIU108" s="39" t="e">
        <f>#REF!+PIU103+PIU104+PIU105+PIU107</f>
        <v>#REF!</v>
      </c>
      <c r="PIV108" s="39" t="e">
        <f>#REF!+PIV103+PIV104+PIV105+PIV107</f>
        <v>#REF!</v>
      </c>
      <c r="PIW108" s="39" t="e">
        <f>#REF!+PIW103+PIW104+PIW105+PIW107</f>
        <v>#REF!</v>
      </c>
      <c r="PIX108" s="39" t="e">
        <f>#REF!+PIX103+PIX104+PIX105+PIX107</f>
        <v>#REF!</v>
      </c>
      <c r="PIY108" s="39" t="e">
        <f>#REF!+PIY103+PIY104+PIY105+PIY107</f>
        <v>#REF!</v>
      </c>
      <c r="PIZ108" s="39" t="e">
        <f>#REF!+PIZ103+PIZ104+PIZ105+PIZ107</f>
        <v>#REF!</v>
      </c>
      <c r="PJA108" s="39" t="e">
        <f>#REF!+PJA103+PJA104+PJA105+PJA107</f>
        <v>#REF!</v>
      </c>
      <c r="PJB108" s="39" t="e">
        <f>#REF!+PJB103+PJB104+PJB105+PJB107</f>
        <v>#REF!</v>
      </c>
      <c r="PJC108" s="39" t="e">
        <f>#REF!+PJC103+PJC104+PJC105+PJC107</f>
        <v>#REF!</v>
      </c>
      <c r="PJD108" s="39" t="e">
        <f>#REF!+PJD103+PJD104+PJD105+PJD107</f>
        <v>#REF!</v>
      </c>
      <c r="PJE108" s="39" t="e">
        <f>#REF!+PJE103+PJE104+PJE105+PJE107</f>
        <v>#REF!</v>
      </c>
      <c r="PJF108" s="39" t="e">
        <f>#REF!+PJF103+PJF104+PJF105+PJF107</f>
        <v>#REF!</v>
      </c>
      <c r="PJG108" s="39" t="e">
        <f>#REF!+PJG103+PJG104+PJG105+PJG107</f>
        <v>#REF!</v>
      </c>
      <c r="PJH108" s="39" t="e">
        <f>#REF!+PJH103+PJH104+PJH105+PJH107</f>
        <v>#REF!</v>
      </c>
      <c r="PJI108" s="39" t="e">
        <f>#REF!+PJI103+PJI104+PJI105+PJI107</f>
        <v>#REF!</v>
      </c>
      <c r="PJJ108" s="39" t="e">
        <f>#REF!+PJJ103+PJJ104+PJJ105+PJJ107</f>
        <v>#REF!</v>
      </c>
      <c r="PJK108" s="39" t="e">
        <f>#REF!+PJK103+PJK104+PJK105+PJK107</f>
        <v>#REF!</v>
      </c>
      <c r="PJL108" s="39" t="e">
        <f>#REF!+PJL103+PJL104+PJL105+PJL107</f>
        <v>#REF!</v>
      </c>
      <c r="PJM108" s="39" t="e">
        <f>#REF!+PJM103+PJM104+PJM105+PJM107</f>
        <v>#REF!</v>
      </c>
      <c r="PJN108" s="39" t="e">
        <f>#REF!+PJN103+PJN104+PJN105+PJN107</f>
        <v>#REF!</v>
      </c>
      <c r="PJO108" s="39" t="e">
        <f>#REF!+PJO103+PJO104+PJO105+PJO107</f>
        <v>#REF!</v>
      </c>
      <c r="PJP108" s="39" t="e">
        <f>#REF!+PJP103+PJP104+PJP105+PJP107</f>
        <v>#REF!</v>
      </c>
      <c r="PJQ108" s="39" t="e">
        <f>#REF!+PJQ103+PJQ104+PJQ105+PJQ107</f>
        <v>#REF!</v>
      </c>
      <c r="PJR108" s="39" t="e">
        <f>#REF!+PJR103+PJR104+PJR105+PJR107</f>
        <v>#REF!</v>
      </c>
      <c r="PJS108" s="39" t="e">
        <f>#REF!+PJS103+PJS104+PJS105+PJS107</f>
        <v>#REF!</v>
      </c>
      <c r="PJT108" s="39" t="e">
        <f>#REF!+PJT103+PJT104+PJT105+PJT107</f>
        <v>#REF!</v>
      </c>
      <c r="PJU108" s="39" t="e">
        <f>#REF!+PJU103+PJU104+PJU105+PJU107</f>
        <v>#REF!</v>
      </c>
      <c r="PJV108" s="39" t="e">
        <f>#REF!+PJV103+PJV104+PJV105+PJV107</f>
        <v>#REF!</v>
      </c>
      <c r="PJW108" s="39" t="e">
        <f>#REF!+PJW103+PJW104+PJW105+PJW107</f>
        <v>#REF!</v>
      </c>
      <c r="PJX108" s="39" t="e">
        <f>#REF!+PJX103+PJX104+PJX105+PJX107</f>
        <v>#REF!</v>
      </c>
      <c r="PJY108" s="39" t="e">
        <f>#REF!+PJY103+PJY104+PJY105+PJY107</f>
        <v>#REF!</v>
      </c>
      <c r="PJZ108" s="39" t="e">
        <f>#REF!+PJZ103+PJZ104+PJZ105+PJZ107</f>
        <v>#REF!</v>
      </c>
      <c r="PKA108" s="39" t="e">
        <f>#REF!+PKA103+PKA104+PKA105+PKA107</f>
        <v>#REF!</v>
      </c>
      <c r="PKB108" s="39" t="e">
        <f>#REF!+PKB103+PKB104+PKB105+PKB107</f>
        <v>#REF!</v>
      </c>
      <c r="PKC108" s="39" t="e">
        <f>#REF!+PKC103+PKC104+PKC105+PKC107</f>
        <v>#REF!</v>
      </c>
      <c r="PKD108" s="39" t="e">
        <f>#REF!+PKD103+PKD104+PKD105+PKD107</f>
        <v>#REF!</v>
      </c>
      <c r="PKE108" s="39" t="e">
        <f>#REF!+PKE103+PKE104+PKE105+PKE107</f>
        <v>#REF!</v>
      </c>
      <c r="PKF108" s="39" t="e">
        <f>#REF!+PKF103+PKF104+PKF105+PKF107</f>
        <v>#REF!</v>
      </c>
      <c r="PKG108" s="39" t="e">
        <f>#REF!+PKG103+PKG104+PKG105+PKG107</f>
        <v>#REF!</v>
      </c>
      <c r="PKH108" s="39" t="e">
        <f>#REF!+PKH103+PKH104+PKH105+PKH107</f>
        <v>#REF!</v>
      </c>
      <c r="PKI108" s="39" t="e">
        <f>#REF!+PKI103+PKI104+PKI105+PKI107</f>
        <v>#REF!</v>
      </c>
      <c r="PKJ108" s="39" t="e">
        <f>#REF!+PKJ103+PKJ104+PKJ105+PKJ107</f>
        <v>#REF!</v>
      </c>
      <c r="PKK108" s="39" t="e">
        <f>#REF!+PKK103+PKK104+PKK105+PKK107</f>
        <v>#REF!</v>
      </c>
      <c r="PKL108" s="39" t="e">
        <f>#REF!+PKL103+PKL104+PKL105+PKL107</f>
        <v>#REF!</v>
      </c>
      <c r="PKM108" s="39" t="e">
        <f>#REF!+PKM103+PKM104+PKM105+PKM107</f>
        <v>#REF!</v>
      </c>
      <c r="PKN108" s="39" t="e">
        <f>#REF!+PKN103+PKN104+PKN105+PKN107</f>
        <v>#REF!</v>
      </c>
      <c r="PKO108" s="39" t="e">
        <f>#REF!+PKO103+PKO104+PKO105+PKO107</f>
        <v>#REF!</v>
      </c>
      <c r="PKP108" s="39" t="e">
        <f>#REF!+PKP103+PKP104+PKP105+PKP107</f>
        <v>#REF!</v>
      </c>
      <c r="PKQ108" s="39" t="e">
        <f>#REF!+PKQ103+PKQ104+PKQ105+PKQ107</f>
        <v>#REF!</v>
      </c>
      <c r="PKR108" s="39" t="e">
        <f>#REF!+PKR103+PKR104+PKR105+PKR107</f>
        <v>#REF!</v>
      </c>
      <c r="PKS108" s="39" t="e">
        <f>#REF!+PKS103+PKS104+PKS105+PKS107</f>
        <v>#REF!</v>
      </c>
      <c r="PKT108" s="39" t="e">
        <f>#REF!+PKT103+PKT104+PKT105+PKT107</f>
        <v>#REF!</v>
      </c>
      <c r="PKU108" s="39" t="e">
        <f>#REF!+PKU103+PKU104+PKU105+PKU107</f>
        <v>#REF!</v>
      </c>
      <c r="PKV108" s="39" t="e">
        <f>#REF!+PKV103+PKV104+PKV105+PKV107</f>
        <v>#REF!</v>
      </c>
      <c r="PKW108" s="39" t="e">
        <f>#REF!+PKW103+PKW104+PKW105+PKW107</f>
        <v>#REF!</v>
      </c>
      <c r="PKX108" s="39" t="e">
        <f>#REF!+PKX103+PKX104+PKX105+PKX107</f>
        <v>#REF!</v>
      </c>
      <c r="PKY108" s="39" t="e">
        <f>#REF!+PKY103+PKY104+PKY105+PKY107</f>
        <v>#REF!</v>
      </c>
      <c r="PKZ108" s="39" t="e">
        <f>#REF!+PKZ103+PKZ104+PKZ105+PKZ107</f>
        <v>#REF!</v>
      </c>
      <c r="PLA108" s="39" t="e">
        <f>#REF!+PLA103+PLA104+PLA105+PLA107</f>
        <v>#REF!</v>
      </c>
      <c r="PLB108" s="39" t="e">
        <f>#REF!+PLB103+PLB104+PLB105+PLB107</f>
        <v>#REF!</v>
      </c>
      <c r="PLC108" s="39" t="e">
        <f>#REF!+PLC103+PLC104+PLC105+PLC107</f>
        <v>#REF!</v>
      </c>
      <c r="PLD108" s="39" t="e">
        <f>#REF!+PLD103+PLD104+PLD105+PLD107</f>
        <v>#REF!</v>
      </c>
      <c r="PLE108" s="39" t="e">
        <f>#REF!+PLE103+PLE104+PLE105+PLE107</f>
        <v>#REF!</v>
      </c>
      <c r="PLF108" s="39" t="e">
        <f>#REF!+PLF103+PLF104+PLF105+PLF107</f>
        <v>#REF!</v>
      </c>
      <c r="PLG108" s="39" t="e">
        <f>#REF!+PLG103+PLG104+PLG105+PLG107</f>
        <v>#REF!</v>
      </c>
      <c r="PLH108" s="39" t="e">
        <f>#REF!+PLH103+PLH104+PLH105+PLH107</f>
        <v>#REF!</v>
      </c>
      <c r="PLI108" s="39" t="e">
        <f>#REF!+PLI103+PLI104+PLI105+PLI107</f>
        <v>#REF!</v>
      </c>
      <c r="PLJ108" s="39" t="e">
        <f>#REF!+PLJ103+PLJ104+PLJ105+PLJ107</f>
        <v>#REF!</v>
      </c>
      <c r="PLK108" s="39" t="e">
        <f>#REF!+PLK103+PLK104+PLK105+PLK107</f>
        <v>#REF!</v>
      </c>
      <c r="PLL108" s="39" t="e">
        <f>#REF!+PLL103+PLL104+PLL105+PLL107</f>
        <v>#REF!</v>
      </c>
      <c r="PLM108" s="39" t="e">
        <f>#REF!+PLM103+PLM104+PLM105+PLM107</f>
        <v>#REF!</v>
      </c>
      <c r="PLN108" s="39" t="e">
        <f>#REF!+PLN103+PLN104+PLN105+PLN107</f>
        <v>#REF!</v>
      </c>
      <c r="PLO108" s="39" t="e">
        <f>#REF!+PLO103+PLO104+PLO105+PLO107</f>
        <v>#REF!</v>
      </c>
      <c r="PLP108" s="39" t="e">
        <f>#REF!+PLP103+PLP104+PLP105+PLP107</f>
        <v>#REF!</v>
      </c>
      <c r="PLQ108" s="39" t="e">
        <f>#REF!+PLQ103+PLQ104+PLQ105+PLQ107</f>
        <v>#REF!</v>
      </c>
      <c r="PLR108" s="39" t="e">
        <f>#REF!+PLR103+PLR104+PLR105+PLR107</f>
        <v>#REF!</v>
      </c>
      <c r="PLS108" s="39" t="e">
        <f>#REF!+PLS103+PLS104+PLS105+PLS107</f>
        <v>#REF!</v>
      </c>
      <c r="PLT108" s="39" t="e">
        <f>#REF!+PLT103+PLT104+PLT105+PLT107</f>
        <v>#REF!</v>
      </c>
      <c r="PLU108" s="39" t="e">
        <f>#REF!+PLU103+PLU104+PLU105+PLU107</f>
        <v>#REF!</v>
      </c>
      <c r="PLV108" s="39" t="e">
        <f>#REF!+PLV103+PLV104+PLV105+PLV107</f>
        <v>#REF!</v>
      </c>
      <c r="PLW108" s="39" t="e">
        <f>#REF!+PLW103+PLW104+PLW105+PLW107</f>
        <v>#REF!</v>
      </c>
      <c r="PLX108" s="39" t="e">
        <f>#REF!+PLX103+PLX104+PLX105+PLX107</f>
        <v>#REF!</v>
      </c>
      <c r="PLY108" s="39" t="e">
        <f>#REF!+PLY103+PLY104+PLY105+PLY107</f>
        <v>#REF!</v>
      </c>
      <c r="PLZ108" s="39" t="e">
        <f>#REF!+PLZ103+PLZ104+PLZ105+PLZ107</f>
        <v>#REF!</v>
      </c>
      <c r="PMA108" s="39" t="e">
        <f>#REF!+PMA103+PMA104+PMA105+PMA107</f>
        <v>#REF!</v>
      </c>
      <c r="PMB108" s="39" t="e">
        <f>#REF!+PMB103+PMB104+PMB105+PMB107</f>
        <v>#REF!</v>
      </c>
      <c r="PMC108" s="39" t="e">
        <f>#REF!+PMC103+PMC104+PMC105+PMC107</f>
        <v>#REF!</v>
      </c>
      <c r="PMD108" s="39" t="e">
        <f>#REF!+PMD103+PMD104+PMD105+PMD107</f>
        <v>#REF!</v>
      </c>
      <c r="PME108" s="39" t="e">
        <f>#REF!+PME103+PME104+PME105+PME107</f>
        <v>#REF!</v>
      </c>
      <c r="PMF108" s="39" t="e">
        <f>#REF!+PMF103+PMF104+PMF105+PMF107</f>
        <v>#REF!</v>
      </c>
      <c r="PMG108" s="39" t="e">
        <f>#REF!+PMG103+PMG104+PMG105+PMG107</f>
        <v>#REF!</v>
      </c>
      <c r="PMH108" s="39" t="e">
        <f>#REF!+PMH103+PMH104+PMH105+PMH107</f>
        <v>#REF!</v>
      </c>
      <c r="PMI108" s="39" t="e">
        <f>#REF!+PMI103+PMI104+PMI105+PMI107</f>
        <v>#REF!</v>
      </c>
      <c r="PMJ108" s="39" t="e">
        <f>#REF!+PMJ103+PMJ104+PMJ105+PMJ107</f>
        <v>#REF!</v>
      </c>
      <c r="PMK108" s="39" t="e">
        <f>#REF!+PMK103+PMK104+PMK105+PMK107</f>
        <v>#REF!</v>
      </c>
      <c r="PML108" s="39" t="e">
        <f>#REF!+PML103+PML104+PML105+PML107</f>
        <v>#REF!</v>
      </c>
      <c r="PMM108" s="39" t="e">
        <f>#REF!+PMM103+PMM104+PMM105+PMM107</f>
        <v>#REF!</v>
      </c>
      <c r="PMN108" s="39" t="e">
        <f>#REF!+PMN103+PMN104+PMN105+PMN107</f>
        <v>#REF!</v>
      </c>
      <c r="PMO108" s="39" t="e">
        <f>#REF!+PMO103+PMO104+PMO105+PMO107</f>
        <v>#REF!</v>
      </c>
      <c r="PMP108" s="39" t="e">
        <f>#REF!+PMP103+PMP104+PMP105+PMP107</f>
        <v>#REF!</v>
      </c>
      <c r="PMQ108" s="39" t="e">
        <f>#REF!+PMQ103+PMQ104+PMQ105+PMQ107</f>
        <v>#REF!</v>
      </c>
      <c r="PMR108" s="39" t="e">
        <f>#REF!+PMR103+PMR104+PMR105+PMR107</f>
        <v>#REF!</v>
      </c>
      <c r="PMS108" s="39" t="e">
        <f>#REF!+PMS103+PMS104+PMS105+PMS107</f>
        <v>#REF!</v>
      </c>
      <c r="PMT108" s="39" t="e">
        <f>#REF!+PMT103+PMT104+PMT105+PMT107</f>
        <v>#REF!</v>
      </c>
      <c r="PMU108" s="39" t="e">
        <f>#REF!+PMU103+PMU104+PMU105+PMU107</f>
        <v>#REF!</v>
      </c>
      <c r="PMV108" s="39" t="e">
        <f>#REF!+PMV103+PMV104+PMV105+PMV107</f>
        <v>#REF!</v>
      </c>
      <c r="PMW108" s="39" t="e">
        <f>#REF!+PMW103+PMW104+PMW105+PMW107</f>
        <v>#REF!</v>
      </c>
      <c r="PMX108" s="39" t="e">
        <f>#REF!+PMX103+PMX104+PMX105+PMX107</f>
        <v>#REF!</v>
      </c>
      <c r="PMY108" s="39" t="e">
        <f>#REF!+PMY103+PMY104+PMY105+PMY107</f>
        <v>#REF!</v>
      </c>
      <c r="PMZ108" s="39" t="e">
        <f>#REF!+PMZ103+PMZ104+PMZ105+PMZ107</f>
        <v>#REF!</v>
      </c>
      <c r="PNA108" s="39" t="e">
        <f>#REF!+PNA103+PNA104+PNA105+PNA107</f>
        <v>#REF!</v>
      </c>
      <c r="PNB108" s="39" t="e">
        <f>#REF!+PNB103+PNB104+PNB105+PNB107</f>
        <v>#REF!</v>
      </c>
      <c r="PNC108" s="39" t="e">
        <f>#REF!+PNC103+PNC104+PNC105+PNC107</f>
        <v>#REF!</v>
      </c>
      <c r="PND108" s="39" t="e">
        <f>#REF!+PND103+PND104+PND105+PND107</f>
        <v>#REF!</v>
      </c>
      <c r="PNE108" s="39" t="e">
        <f>#REF!+PNE103+PNE104+PNE105+PNE107</f>
        <v>#REF!</v>
      </c>
      <c r="PNF108" s="39" t="e">
        <f>#REF!+PNF103+PNF104+PNF105+PNF107</f>
        <v>#REF!</v>
      </c>
      <c r="PNG108" s="39" t="e">
        <f>#REF!+PNG103+PNG104+PNG105+PNG107</f>
        <v>#REF!</v>
      </c>
      <c r="PNH108" s="39" t="e">
        <f>#REF!+PNH103+PNH104+PNH105+PNH107</f>
        <v>#REF!</v>
      </c>
      <c r="PNI108" s="39" t="e">
        <f>#REF!+PNI103+PNI104+PNI105+PNI107</f>
        <v>#REF!</v>
      </c>
      <c r="PNJ108" s="39" t="e">
        <f>#REF!+PNJ103+PNJ104+PNJ105+PNJ107</f>
        <v>#REF!</v>
      </c>
      <c r="PNK108" s="39" t="e">
        <f>#REF!+PNK103+PNK104+PNK105+PNK107</f>
        <v>#REF!</v>
      </c>
      <c r="PNL108" s="39" t="e">
        <f>#REF!+PNL103+PNL104+PNL105+PNL107</f>
        <v>#REF!</v>
      </c>
      <c r="PNM108" s="39" t="e">
        <f>#REF!+PNM103+PNM104+PNM105+PNM107</f>
        <v>#REF!</v>
      </c>
      <c r="PNN108" s="39" t="e">
        <f>#REF!+PNN103+PNN104+PNN105+PNN107</f>
        <v>#REF!</v>
      </c>
      <c r="PNO108" s="39" t="e">
        <f>#REF!+PNO103+PNO104+PNO105+PNO107</f>
        <v>#REF!</v>
      </c>
      <c r="PNP108" s="39" t="e">
        <f>#REF!+PNP103+PNP104+PNP105+PNP107</f>
        <v>#REF!</v>
      </c>
      <c r="PNQ108" s="39" t="e">
        <f>#REF!+PNQ103+PNQ104+PNQ105+PNQ107</f>
        <v>#REF!</v>
      </c>
      <c r="PNR108" s="39" t="e">
        <f>#REF!+PNR103+PNR104+PNR105+PNR107</f>
        <v>#REF!</v>
      </c>
      <c r="PNS108" s="39" t="e">
        <f>#REF!+PNS103+PNS104+PNS105+PNS107</f>
        <v>#REF!</v>
      </c>
      <c r="PNT108" s="39" t="e">
        <f>#REF!+PNT103+PNT104+PNT105+PNT107</f>
        <v>#REF!</v>
      </c>
      <c r="PNU108" s="39" t="e">
        <f>#REF!+PNU103+PNU104+PNU105+PNU107</f>
        <v>#REF!</v>
      </c>
      <c r="PNV108" s="39" t="e">
        <f>#REF!+PNV103+PNV104+PNV105+PNV107</f>
        <v>#REF!</v>
      </c>
      <c r="PNW108" s="39" t="e">
        <f>#REF!+PNW103+PNW104+PNW105+PNW107</f>
        <v>#REF!</v>
      </c>
      <c r="PNX108" s="39" t="e">
        <f>#REF!+PNX103+PNX104+PNX105+PNX107</f>
        <v>#REF!</v>
      </c>
      <c r="PNY108" s="39" t="e">
        <f>#REF!+PNY103+PNY104+PNY105+PNY107</f>
        <v>#REF!</v>
      </c>
      <c r="PNZ108" s="39" t="e">
        <f>#REF!+PNZ103+PNZ104+PNZ105+PNZ107</f>
        <v>#REF!</v>
      </c>
      <c r="POA108" s="39" t="e">
        <f>#REF!+POA103+POA104+POA105+POA107</f>
        <v>#REF!</v>
      </c>
      <c r="POB108" s="39" t="e">
        <f>#REF!+POB103+POB104+POB105+POB107</f>
        <v>#REF!</v>
      </c>
      <c r="POC108" s="39" t="e">
        <f>#REF!+POC103+POC104+POC105+POC107</f>
        <v>#REF!</v>
      </c>
      <c r="POD108" s="39" t="e">
        <f>#REF!+POD103+POD104+POD105+POD107</f>
        <v>#REF!</v>
      </c>
      <c r="POE108" s="39" t="e">
        <f>#REF!+POE103+POE104+POE105+POE107</f>
        <v>#REF!</v>
      </c>
      <c r="POF108" s="39" t="e">
        <f>#REF!+POF103+POF104+POF105+POF107</f>
        <v>#REF!</v>
      </c>
      <c r="POG108" s="39" t="e">
        <f>#REF!+POG103+POG104+POG105+POG107</f>
        <v>#REF!</v>
      </c>
      <c r="POH108" s="39" t="e">
        <f>#REF!+POH103+POH104+POH105+POH107</f>
        <v>#REF!</v>
      </c>
      <c r="POI108" s="39" t="e">
        <f>#REF!+POI103+POI104+POI105+POI107</f>
        <v>#REF!</v>
      </c>
      <c r="POJ108" s="39" t="e">
        <f>#REF!+POJ103+POJ104+POJ105+POJ107</f>
        <v>#REF!</v>
      </c>
      <c r="POK108" s="39" t="e">
        <f>#REF!+POK103+POK104+POK105+POK107</f>
        <v>#REF!</v>
      </c>
      <c r="POL108" s="39" t="e">
        <f>#REF!+POL103+POL104+POL105+POL107</f>
        <v>#REF!</v>
      </c>
      <c r="POM108" s="39" t="e">
        <f>#REF!+POM103+POM104+POM105+POM107</f>
        <v>#REF!</v>
      </c>
      <c r="PON108" s="39" t="e">
        <f>#REF!+PON103+PON104+PON105+PON107</f>
        <v>#REF!</v>
      </c>
      <c r="POO108" s="39" t="e">
        <f>#REF!+POO103+POO104+POO105+POO107</f>
        <v>#REF!</v>
      </c>
      <c r="POP108" s="39" t="e">
        <f>#REF!+POP103+POP104+POP105+POP107</f>
        <v>#REF!</v>
      </c>
      <c r="POQ108" s="39" t="e">
        <f>#REF!+POQ103+POQ104+POQ105+POQ107</f>
        <v>#REF!</v>
      </c>
      <c r="POR108" s="39" t="e">
        <f>#REF!+POR103+POR104+POR105+POR107</f>
        <v>#REF!</v>
      </c>
      <c r="POS108" s="39" t="e">
        <f>#REF!+POS103+POS104+POS105+POS107</f>
        <v>#REF!</v>
      </c>
      <c r="POT108" s="39" t="e">
        <f>#REF!+POT103+POT104+POT105+POT107</f>
        <v>#REF!</v>
      </c>
      <c r="POU108" s="39" t="e">
        <f>#REF!+POU103+POU104+POU105+POU107</f>
        <v>#REF!</v>
      </c>
      <c r="POV108" s="39" t="e">
        <f>#REF!+POV103+POV104+POV105+POV107</f>
        <v>#REF!</v>
      </c>
      <c r="POW108" s="39" t="e">
        <f>#REF!+POW103+POW104+POW105+POW107</f>
        <v>#REF!</v>
      </c>
      <c r="POX108" s="39" t="e">
        <f>#REF!+POX103+POX104+POX105+POX107</f>
        <v>#REF!</v>
      </c>
      <c r="POY108" s="39" t="e">
        <f>#REF!+POY103+POY104+POY105+POY107</f>
        <v>#REF!</v>
      </c>
      <c r="POZ108" s="39" t="e">
        <f>#REF!+POZ103+POZ104+POZ105+POZ107</f>
        <v>#REF!</v>
      </c>
      <c r="PPA108" s="39" t="e">
        <f>#REF!+PPA103+PPA104+PPA105+PPA107</f>
        <v>#REF!</v>
      </c>
      <c r="PPB108" s="39" t="e">
        <f>#REF!+PPB103+PPB104+PPB105+PPB107</f>
        <v>#REF!</v>
      </c>
      <c r="PPC108" s="39" t="e">
        <f>#REF!+PPC103+PPC104+PPC105+PPC107</f>
        <v>#REF!</v>
      </c>
      <c r="PPD108" s="39" t="e">
        <f>#REF!+PPD103+PPD104+PPD105+PPD107</f>
        <v>#REF!</v>
      </c>
      <c r="PPE108" s="39" t="e">
        <f>#REF!+PPE103+PPE104+PPE105+PPE107</f>
        <v>#REF!</v>
      </c>
      <c r="PPF108" s="39" t="e">
        <f>#REF!+PPF103+PPF104+PPF105+PPF107</f>
        <v>#REF!</v>
      </c>
      <c r="PPG108" s="39" t="e">
        <f>#REF!+PPG103+PPG104+PPG105+PPG107</f>
        <v>#REF!</v>
      </c>
      <c r="PPH108" s="39" t="e">
        <f>#REF!+PPH103+PPH104+PPH105+PPH107</f>
        <v>#REF!</v>
      </c>
      <c r="PPI108" s="39" t="e">
        <f>#REF!+PPI103+PPI104+PPI105+PPI107</f>
        <v>#REF!</v>
      </c>
      <c r="PPJ108" s="39" t="e">
        <f>#REF!+PPJ103+PPJ104+PPJ105+PPJ107</f>
        <v>#REF!</v>
      </c>
      <c r="PPK108" s="39" t="e">
        <f>#REF!+PPK103+PPK104+PPK105+PPK107</f>
        <v>#REF!</v>
      </c>
      <c r="PPL108" s="39" t="e">
        <f>#REF!+PPL103+PPL104+PPL105+PPL107</f>
        <v>#REF!</v>
      </c>
      <c r="PPM108" s="39" t="e">
        <f>#REF!+PPM103+PPM104+PPM105+PPM107</f>
        <v>#REF!</v>
      </c>
      <c r="PPN108" s="39" t="e">
        <f>#REF!+PPN103+PPN104+PPN105+PPN107</f>
        <v>#REF!</v>
      </c>
      <c r="PPO108" s="39" t="e">
        <f>#REF!+PPO103+PPO104+PPO105+PPO107</f>
        <v>#REF!</v>
      </c>
      <c r="PPP108" s="39" t="e">
        <f>#REF!+PPP103+PPP104+PPP105+PPP107</f>
        <v>#REF!</v>
      </c>
      <c r="PPQ108" s="39" t="e">
        <f>#REF!+PPQ103+PPQ104+PPQ105+PPQ107</f>
        <v>#REF!</v>
      </c>
      <c r="PPR108" s="39" t="e">
        <f>#REF!+PPR103+PPR104+PPR105+PPR107</f>
        <v>#REF!</v>
      </c>
      <c r="PPS108" s="39" t="e">
        <f>#REF!+PPS103+PPS104+PPS105+PPS107</f>
        <v>#REF!</v>
      </c>
      <c r="PPT108" s="39" t="e">
        <f>#REF!+PPT103+PPT104+PPT105+PPT107</f>
        <v>#REF!</v>
      </c>
      <c r="PPU108" s="39" t="e">
        <f>#REF!+PPU103+PPU104+PPU105+PPU107</f>
        <v>#REF!</v>
      </c>
      <c r="PPV108" s="39" t="e">
        <f>#REF!+PPV103+PPV104+PPV105+PPV107</f>
        <v>#REF!</v>
      </c>
      <c r="PPW108" s="39" t="e">
        <f>#REF!+PPW103+PPW104+PPW105+PPW107</f>
        <v>#REF!</v>
      </c>
      <c r="PPX108" s="39" t="e">
        <f>#REF!+PPX103+PPX104+PPX105+PPX107</f>
        <v>#REF!</v>
      </c>
      <c r="PPY108" s="39" t="e">
        <f>#REF!+PPY103+PPY104+PPY105+PPY107</f>
        <v>#REF!</v>
      </c>
      <c r="PPZ108" s="39" t="e">
        <f>#REF!+PPZ103+PPZ104+PPZ105+PPZ107</f>
        <v>#REF!</v>
      </c>
      <c r="PQA108" s="39" t="e">
        <f>#REF!+PQA103+PQA104+PQA105+PQA107</f>
        <v>#REF!</v>
      </c>
      <c r="PQB108" s="39" t="e">
        <f>#REF!+PQB103+PQB104+PQB105+PQB107</f>
        <v>#REF!</v>
      </c>
      <c r="PQC108" s="39" t="e">
        <f>#REF!+PQC103+PQC104+PQC105+PQC107</f>
        <v>#REF!</v>
      </c>
      <c r="PQD108" s="39" t="e">
        <f>#REF!+PQD103+PQD104+PQD105+PQD107</f>
        <v>#REF!</v>
      </c>
      <c r="PQE108" s="39" t="e">
        <f>#REF!+PQE103+PQE104+PQE105+PQE107</f>
        <v>#REF!</v>
      </c>
      <c r="PQF108" s="39" t="e">
        <f>#REF!+PQF103+PQF104+PQF105+PQF107</f>
        <v>#REF!</v>
      </c>
      <c r="PQG108" s="39" t="e">
        <f>#REF!+PQG103+PQG104+PQG105+PQG107</f>
        <v>#REF!</v>
      </c>
      <c r="PQH108" s="39" t="e">
        <f>#REF!+PQH103+PQH104+PQH105+PQH107</f>
        <v>#REF!</v>
      </c>
      <c r="PQI108" s="39" t="e">
        <f>#REF!+PQI103+PQI104+PQI105+PQI107</f>
        <v>#REF!</v>
      </c>
      <c r="PQJ108" s="39" t="e">
        <f>#REF!+PQJ103+PQJ104+PQJ105+PQJ107</f>
        <v>#REF!</v>
      </c>
      <c r="PQK108" s="39" t="e">
        <f>#REF!+PQK103+PQK104+PQK105+PQK107</f>
        <v>#REF!</v>
      </c>
      <c r="PQL108" s="39" t="e">
        <f>#REF!+PQL103+PQL104+PQL105+PQL107</f>
        <v>#REF!</v>
      </c>
      <c r="PQM108" s="39" t="e">
        <f>#REF!+PQM103+PQM104+PQM105+PQM107</f>
        <v>#REF!</v>
      </c>
      <c r="PQN108" s="39" t="e">
        <f>#REF!+PQN103+PQN104+PQN105+PQN107</f>
        <v>#REF!</v>
      </c>
      <c r="PQO108" s="39" t="e">
        <f>#REF!+PQO103+PQO104+PQO105+PQO107</f>
        <v>#REF!</v>
      </c>
      <c r="PQP108" s="39" t="e">
        <f>#REF!+PQP103+PQP104+PQP105+PQP107</f>
        <v>#REF!</v>
      </c>
      <c r="PQQ108" s="39" t="e">
        <f>#REF!+PQQ103+PQQ104+PQQ105+PQQ107</f>
        <v>#REF!</v>
      </c>
      <c r="PQR108" s="39" t="e">
        <f>#REF!+PQR103+PQR104+PQR105+PQR107</f>
        <v>#REF!</v>
      </c>
      <c r="PQS108" s="39" t="e">
        <f>#REF!+PQS103+PQS104+PQS105+PQS107</f>
        <v>#REF!</v>
      </c>
      <c r="PQT108" s="39" t="e">
        <f>#REF!+PQT103+PQT104+PQT105+PQT107</f>
        <v>#REF!</v>
      </c>
      <c r="PQU108" s="39" t="e">
        <f>#REF!+PQU103+PQU104+PQU105+PQU107</f>
        <v>#REF!</v>
      </c>
      <c r="PQV108" s="39" t="e">
        <f>#REF!+PQV103+PQV104+PQV105+PQV107</f>
        <v>#REF!</v>
      </c>
      <c r="PQW108" s="39" t="e">
        <f>#REF!+PQW103+PQW104+PQW105+PQW107</f>
        <v>#REF!</v>
      </c>
      <c r="PQX108" s="39" t="e">
        <f>#REF!+PQX103+PQX104+PQX105+PQX107</f>
        <v>#REF!</v>
      </c>
      <c r="PQY108" s="39" t="e">
        <f>#REF!+PQY103+PQY104+PQY105+PQY107</f>
        <v>#REF!</v>
      </c>
      <c r="PQZ108" s="39" t="e">
        <f>#REF!+PQZ103+PQZ104+PQZ105+PQZ107</f>
        <v>#REF!</v>
      </c>
      <c r="PRA108" s="39" t="e">
        <f>#REF!+PRA103+PRA104+PRA105+PRA107</f>
        <v>#REF!</v>
      </c>
      <c r="PRB108" s="39" t="e">
        <f>#REF!+PRB103+PRB104+PRB105+PRB107</f>
        <v>#REF!</v>
      </c>
      <c r="PRC108" s="39" t="e">
        <f>#REF!+PRC103+PRC104+PRC105+PRC107</f>
        <v>#REF!</v>
      </c>
      <c r="PRD108" s="39" t="e">
        <f>#REF!+PRD103+PRD104+PRD105+PRD107</f>
        <v>#REF!</v>
      </c>
      <c r="PRE108" s="39" t="e">
        <f>#REF!+PRE103+PRE104+PRE105+PRE107</f>
        <v>#REF!</v>
      </c>
      <c r="PRF108" s="39" t="e">
        <f>#REF!+PRF103+PRF104+PRF105+PRF107</f>
        <v>#REF!</v>
      </c>
      <c r="PRG108" s="39" t="e">
        <f>#REF!+PRG103+PRG104+PRG105+PRG107</f>
        <v>#REF!</v>
      </c>
      <c r="PRH108" s="39" t="e">
        <f>#REF!+PRH103+PRH104+PRH105+PRH107</f>
        <v>#REF!</v>
      </c>
      <c r="PRI108" s="39" t="e">
        <f>#REF!+PRI103+PRI104+PRI105+PRI107</f>
        <v>#REF!</v>
      </c>
      <c r="PRJ108" s="39" t="e">
        <f>#REF!+PRJ103+PRJ104+PRJ105+PRJ107</f>
        <v>#REF!</v>
      </c>
      <c r="PRK108" s="39" t="e">
        <f>#REF!+PRK103+PRK104+PRK105+PRK107</f>
        <v>#REF!</v>
      </c>
      <c r="PRL108" s="39" t="e">
        <f>#REF!+PRL103+PRL104+PRL105+PRL107</f>
        <v>#REF!</v>
      </c>
      <c r="PRM108" s="39" t="e">
        <f>#REF!+PRM103+PRM104+PRM105+PRM107</f>
        <v>#REF!</v>
      </c>
      <c r="PRN108" s="39" t="e">
        <f>#REF!+PRN103+PRN104+PRN105+PRN107</f>
        <v>#REF!</v>
      </c>
      <c r="PRO108" s="39" t="e">
        <f>#REF!+PRO103+PRO104+PRO105+PRO107</f>
        <v>#REF!</v>
      </c>
      <c r="PRP108" s="39" t="e">
        <f>#REF!+PRP103+PRP104+PRP105+PRP107</f>
        <v>#REF!</v>
      </c>
      <c r="PRQ108" s="39" t="e">
        <f>#REF!+PRQ103+PRQ104+PRQ105+PRQ107</f>
        <v>#REF!</v>
      </c>
      <c r="PRR108" s="39" t="e">
        <f>#REF!+PRR103+PRR104+PRR105+PRR107</f>
        <v>#REF!</v>
      </c>
      <c r="PRS108" s="39" t="e">
        <f>#REF!+PRS103+PRS104+PRS105+PRS107</f>
        <v>#REF!</v>
      </c>
      <c r="PRT108" s="39" t="e">
        <f>#REF!+PRT103+PRT104+PRT105+PRT107</f>
        <v>#REF!</v>
      </c>
      <c r="PRU108" s="39" t="e">
        <f>#REF!+PRU103+PRU104+PRU105+PRU107</f>
        <v>#REF!</v>
      </c>
      <c r="PRV108" s="39" t="e">
        <f>#REF!+PRV103+PRV104+PRV105+PRV107</f>
        <v>#REF!</v>
      </c>
      <c r="PRW108" s="39" t="e">
        <f>#REF!+PRW103+PRW104+PRW105+PRW107</f>
        <v>#REF!</v>
      </c>
      <c r="PRX108" s="39" t="e">
        <f>#REF!+PRX103+PRX104+PRX105+PRX107</f>
        <v>#REF!</v>
      </c>
      <c r="PRY108" s="39" t="e">
        <f>#REF!+PRY103+PRY104+PRY105+PRY107</f>
        <v>#REF!</v>
      </c>
      <c r="PRZ108" s="39" t="e">
        <f>#REF!+PRZ103+PRZ104+PRZ105+PRZ107</f>
        <v>#REF!</v>
      </c>
      <c r="PSA108" s="39" t="e">
        <f>#REF!+PSA103+PSA104+PSA105+PSA107</f>
        <v>#REF!</v>
      </c>
      <c r="PSB108" s="39" t="e">
        <f>#REF!+PSB103+PSB104+PSB105+PSB107</f>
        <v>#REF!</v>
      </c>
      <c r="PSC108" s="39" t="e">
        <f>#REF!+PSC103+PSC104+PSC105+PSC107</f>
        <v>#REF!</v>
      </c>
      <c r="PSD108" s="39" t="e">
        <f>#REF!+PSD103+PSD104+PSD105+PSD107</f>
        <v>#REF!</v>
      </c>
      <c r="PSE108" s="39" t="e">
        <f>#REF!+PSE103+PSE104+PSE105+PSE107</f>
        <v>#REF!</v>
      </c>
      <c r="PSF108" s="39" t="e">
        <f>#REF!+PSF103+PSF104+PSF105+PSF107</f>
        <v>#REF!</v>
      </c>
      <c r="PSG108" s="39" t="e">
        <f>#REF!+PSG103+PSG104+PSG105+PSG107</f>
        <v>#REF!</v>
      </c>
      <c r="PSH108" s="39" t="e">
        <f>#REF!+PSH103+PSH104+PSH105+PSH107</f>
        <v>#REF!</v>
      </c>
      <c r="PSI108" s="39" t="e">
        <f>#REF!+PSI103+PSI104+PSI105+PSI107</f>
        <v>#REF!</v>
      </c>
      <c r="PSJ108" s="39" t="e">
        <f>#REF!+PSJ103+PSJ104+PSJ105+PSJ107</f>
        <v>#REF!</v>
      </c>
      <c r="PSK108" s="39" t="e">
        <f>#REF!+PSK103+PSK104+PSK105+PSK107</f>
        <v>#REF!</v>
      </c>
      <c r="PSL108" s="39" t="e">
        <f>#REF!+PSL103+PSL104+PSL105+PSL107</f>
        <v>#REF!</v>
      </c>
      <c r="PSM108" s="39" t="e">
        <f>#REF!+PSM103+PSM104+PSM105+PSM107</f>
        <v>#REF!</v>
      </c>
      <c r="PSN108" s="39" t="e">
        <f>#REF!+PSN103+PSN104+PSN105+PSN107</f>
        <v>#REF!</v>
      </c>
      <c r="PSO108" s="39" t="e">
        <f>#REF!+PSO103+PSO104+PSO105+PSO107</f>
        <v>#REF!</v>
      </c>
      <c r="PSP108" s="39" t="e">
        <f>#REF!+PSP103+PSP104+PSP105+PSP107</f>
        <v>#REF!</v>
      </c>
      <c r="PSQ108" s="39" t="e">
        <f>#REF!+PSQ103+PSQ104+PSQ105+PSQ107</f>
        <v>#REF!</v>
      </c>
      <c r="PSR108" s="39" t="e">
        <f>#REF!+PSR103+PSR104+PSR105+PSR107</f>
        <v>#REF!</v>
      </c>
      <c r="PSS108" s="39" t="e">
        <f>#REF!+PSS103+PSS104+PSS105+PSS107</f>
        <v>#REF!</v>
      </c>
      <c r="PST108" s="39" t="e">
        <f>#REF!+PST103+PST104+PST105+PST107</f>
        <v>#REF!</v>
      </c>
      <c r="PSU108" s="39" t="e">
        <f>#REF!+PSU103+PSU104+PSU105+PSU107</f>
        <v>#REF!</v>
      </c>
      <c r="PSV108" s="39" t="e">
        <f>#REF!+PSV103+PSV104+PSV105+PSV107</f>
        <v>#REF!</v>
      </c>
      <c r="PSW108" s="39" t="e">
        <f>#REF!+PSW103+PSW104+PSW105+PSW107</f>
        <v>#REF!</v>
      </c>
      <c r="PSX108" s="39" t="e">
        <f>#REF!+PSX103+PSX104+PSX105+PSX107</f>
        <v>#REF!</v>
      </c>
      <c r="PSY108" s="39" t="e">
        <f>#REF!+PSY103+PSY104+PSY105+PSY107</f>
        <v>#REF!</v>
      </c>
      <c r="PSZ108" s="39" t="e">
        <f>#REF!+PSZ103+PSZ104+PSZ105+PSZ107</f>
        <v>#REF!</v>
      </c>
      <c r="PTA108" s="39" t="e">
        <f>#REF!+PTA103+PTA104+PTA105+PTA107</f>
        <v>#REF!</v>
      </c>
      <c r="PTB108" s="39" t="e">
        <f>#REF!+PTB103+PTB104+PTB105+PTB107</f>
        <v>#REF!</v>
      </c>
      <c r="PTC108" s="39" t="e">
        <f>#REF!+PTC103+PTC104+PTC105+PTC107</f>
        <v>#REF!</v>
      </c>
      <c r="PTD108" s="39" t="e">
        <f>#REF!+PTD103+PTD104+PTD105+PTD107</f>
        <v>#REF!</v>
      </c>
      <c r="PTE108" s="39" t="e">
        <f>#REF!+PTE103+PTE104+PTE105+PTE107</f>
        <v>#REF!</v>
      </c>
      <c r="PTF108" s="39" t="e">
        <f>#REF!+PTF103+PTF104+PTF105+PTF107</f>
        <v>#REF!</v>
      </c>
      <c r="PTG108" s="39" t="e">
        <f>#REF!+PTG103+PTG104+PTG105+PTG107</f>
        <v>#REF!</v>
      </c>
      <c r="PTH108" s="39" t="e">
        <f>#REF!+PTH103+PTH104+PTH105+PTH107</f>
        <v>#REF!</v>
      </c>
      <c r="PTI108" s="39" t="e">
        <f>#REF!+PTI103+PTI104+PTI105+PTI107</f>
        <v>#REF!</v>
      </c>
      <c r="PTJ108" s="39" t="e">
        <f>#REF!+PTJ103+PTJ104+PTJ105+PTJ107</f>
        <v>#REF!</v>
      </c>
      <c r="PTK108" s="39" t="e">
        <f>#REF!+PTK103+PTK104+PTK105+PTK107</f>
        <v>#REF!</v>
      </c>
      <c r="PTL108" s="39" t="e">
        <f>#REF!+PTL103+PTL104+PTL105+PTL107</f>
        <v>#REF!</v>
      </c>
      <c r="PTM108" s="39" t="e">
        <f>#REF!+PTM103+PTM104+PTM105+PTM107</f>
        <v>#REF!</v>
      </c>
      <c r="PTN108" s="39" t="e">
        <f>#REF!+PTN103+PTN104+PTN105+PTN107</f>
        <v>#REF!</v>
      </c>
      <c r="PTO108" s="39" t="e">
        <f>#REF!+PTO103+PTO104+PTO105+PTO107</f>
        <v>#REF!</v>
      </c>
      <c r="PTP108" s="39" t="e">
        <f>#REF!+PTP103+PTP104+PTP105+PTP107</f>
        <v>#REF!</v>
      </c>
      <c r="PTQ108" s="39" t="e">
        <f>#REF!+PTQ103+PTQ104+PTQ105+PTQ107</f>
        <v>#REF!</v>
      </c>
      <c r="PTR108" s="39" t="e">
        <f>#REF!+PTR103+PTR104+PTR105+PTR107</f>
        <v>#REF!</v>
      </c>
      <c r="PTS108" s="39" t="e">
        <f>#REF!+PTS103+PTS104+PTS105+PTS107</f>
        <v>#REF!</v>
      </c>
      <c r="PTT108" s="39" t="e">
        <f>#REF!+PTT103+PTT104+PTT105+PTT107</f>
        <v>#REF!</v>
      </c>
      <c r="PTU108" s="39" t="e">
        <f>#REF!+PTU103+PTU104+PTU105+PTU107</f>
        <v>#REF!</v>
      </c>
      <c r="PTV108" s="39" t="e">
        <f>#REF!+PTV103+PTV104+PTV105+PTV107</f>
        <v>#REF!</v>
      </c>
      <c r="PTW108" s="39" t="e">
        <f>#REF!+PTW103+PTW104+PTW105+PTW107</f>
        <v>#REF!</v>
      </c>
      <c r="PTX108" s="39" t="e">
        <f>#REF!+PTX103+PTX104+PTX105+PTX107</f>
        <v>#REF!</v>
      </c>
      <c r="PTY108" s="39" t="e">
        <f>#REF!+PTY103+PTY104+PTY105+PTY107</f>
        <v>#REF!</v>
      </c>
      <c r="PTZ108" s="39" t="e">
        <f>#REF!+PTZ103+PTZ104+PTZ105+PTZ107</f>
        <v>#REF!</v>
      </c>
      <c r="PUA108" s="39" t="e">
        <f>#REF!+PUA103+PUA104+PUA105+PUA107</f>
        <v>#REF!</v>
      </c>
      <c r="PUB108" s="39" t="e">
        <f>#REF!+PUB103+PUB104+PUB105+PUB107</f>
        <v>#REF!</v>
      </c>
      <c r="PUC108" s="39" t="e">
        <f>#REF!+PUC103+PUC104+PUC105+PUC107</f>
        <v>#REF!</v>
      </c>
      <c r="PUD108" s="39" t="e">
        <f>#REF!+PUD103+PUD104+PUD105+PUD107</f>
        <v>#REF!</v>
      </c>
      <c r="PUE108" s="39" t="e">
        <f>#REF!+PUE103+PUE104+PUE105+PUE107</f>
        <v>#REF!</v>
      </c>
      <c r="PUF108" s="39" t="e">
        <f>#REF!+PUF103+PUF104+PUF105+PUF107</f>
        <v>#REF!</v>
      </c>
      <c r="PUG108" s="39" t="e">
        <f>#REF!+PUG103+PUG104+PUG105+PUG107</f>
        <v>#REF!</v>
      </c>
      <c r="PUH108" s="39" t="e">
        <f>#REF!+PUH103+PUH104+PUH105+PUH107</f>
        <v>#REF!</v>
      </c>
      <c r="PUI108" s="39" t="e">
        <f>#REF!+PUI103+PUI104+PUI105+PUI107</f>
        <v>#REF!</v>
      </c>
      <c r="PUJ108" s="39" t="e">
        <f>#REF!+PUJ103+PUJ104+PUJ105+PUJ107</f>
        <v>#REF!</v>
      </c>
      <c r="PUK108" s="39" t="e">
        <f>#REF!+PUK103+PUK104+PUK105+PUK107</f>
        <v>#REF!</v>
      </c>
      <c r="PUL108" s="39" t="e">
        <f>#REF!+PUL103+PUL104+PUL105+PUL107</f>
        <v>#REF!</v>
      </c>
      <c r="PUM108" s="39" t="e">
        <f>#REF!+PUM103+PUM104+PUM105+PUM107</f>
        <v>#REF!</v>
      </c>
      <c r="PUN108" s="39" t="e">
        <f>#REF!+PUN103+PUN104+PUN105+PUN107</f>
        <v>#REF!</v>
      </c>
      <c r="PUO108" s="39" t="e">
        <f>#REF!+PUO103+PUO104+PUO105+PUO107</f>
        <v>#REF!</v>
      </c>
      <c r="PUP108" s="39" t="e">
        <f>#REF!+PUP103+PUP104+PUP105+PUP107</f>
        <v>#REF!</v>
      </c>
      <c r="PUQ108" s="39" t="e">
        <f>#REF!+PUQ103+PUQ104+PUQ105+PUQ107</f>
        <v>#REF!</v>
      </c>
      <c r="PUR108" s="39" t="e">
        <f>#REF!+PUR103+PUR104+PUR105+PUR107</f>
        <v>#REF!</v>
      </c>
      <c r="PUS108" s="39" t="e">
        <f>#REF!+PUS103+PUS104+PUS105+PUS107</f>
        <v>#REF!</v>
      </c>
      <c r="PUT108" s="39" t="e">
        <f>#REF!+PUT103+PUT104+PUT105+PUT107</f>
        <v>#REF!</v>
      </c>
      <c r="PUU108" s="39" t="e">
        <f>#REF!+PUU103+PUU104+PUU105+PUU107</f>
        <v>#REF!</v>
      </c>
      <c r="PUV108" s="39" t="e">
        <f>#REF!+PUV103+PUV104+PUV105+PUV107</f>
        <v>#REF!</v>
      </c>
      <c r="PUW108" s="39" t="e">
        <f>#REF!+PUW103+PUW104+PUW105+PUW107</f>
        <v>#REF!</v>
      </c>
      <c r="PUX108" s="39" t="e">
        <f>#REF!+PUX103+PUX104+PUX105+PUX107</f>
        <v>#REF!</v>
      </c>
      <c r="PUY108" s="39" t="e">
        <f>#REF!+PUY103+PUY104+PUY105+PUY107</f>
        <v>#REF!</v>
      </c>
      <c r="PUZ108" s="39" t="e">
        <f>#REF!+PUZ103+PUZ104+PUZ105+PUZ107</f>
        <v>#REF!</v>
      </c>
      <c r="PVA108" s="39" t="e">
        <f>#REF!+PVA103+PVA104+PVA105+PVA107</f>
        <v>#REF!</v>
      </c>
      <c r="PVB108" s="39" t="e">
        <f>#REF!+PVB103+PVB104+PVB105+PVB107</f>
        <v>#REF!</v>
      </c>
      <c r="PVC108" s="39" t="e">
        <f>#REF!+PVC103+PVC104+PVC105+PVC107</f>
        <v>#REF!</v>
      </c>
      <c r="PVD108" s="39" t="e">
        <f>#REF!+PVD103+PVD104+PVD105+PVD107</f>
        <v>#REF!</v>
      </c>
      <c r="PVE108" s="39" t="e">
        <f>#REF!+PVE103+PVE104+PVE105+PVE107</f>
        <v>#REF!</v>
      </c>
      <c r="PVF108" s="39" t="e">
        <f>#REF!+PVF103+PVF104+PVF105+PVF107</f>
        <v>#REF!</v>
      </c>
      <c r="PVG108" s="39" t="e">
        <f>#REF!+PVG103+PVG104+PVG105+PVG107</f>
        <v>#REF!</v>
      </c>
      <c r="PVH108" s="39" t="e">
        <f>#REF!+PVH103+PVH104+PVH105+PVH107</f>
        <v>#REF!</v>
      </c>
      <c r="PVI108" s="39" t="e">
        <f>#REF!+PVI103+PVI104+PVI105+PVI107</f>
        <v>#REF!</v>
      </c>
      <c r="PVJ108" s="39" t="e">
        <f>#REF!+PVJ103+PVJ104+PVJ105+PVJ107</f>
        <v>#REF!</v>
      </c>
      <c r="PVK108" s="39" t="e">
        <f>#REF!+PVK103+PVK104+PVK105+PVK107</f>
        <v>#REF!</v>
      </c>
      <c r="PVL108" s="39" t="e">
        <f>#REF!+PVL103+PVL104+PVL105+PVL107</f>
        <v>#REF!</v>
      </c>
      <c r="PVM108" s="39" t="e">
        <f>#REF!+PVM103+PVM104+PVM105+PVM107</f>
        <v>#REF!</v>
      </c>
      <c r="PVN108" s="39" t="e">
        <f>#REF!+PVN103+PVN104+PVN105+PVN107</f>
        <v>#REF!</v>
      </c>
      <c r="PVO108" s="39" t="e">
        <f>#REF!+PVO103+PVO104+PVO105+PVO107</f>
        <v>#REF!</v>
      </c>
      <c r="PVP108" s="39" t="e">
        <f>#REF!+PVP103+PVP104+PVP105+PVP107</f>
        <v>#REF!</v>
      </c>
      <c r="PVQ108" s="39" t="e">
        <f>#REF!+PVQ103+PVQ104+PVQ105+PVQ107</f>
        <v>#REF!</v>
      </c>
      <c r="PVR108" s="39" t="e">
        <f>#REF!+PVR103+PVR104+PVR105+PVR107</f>
        <v>#REF!</v>
      </c>
      <c r="PVS108" s="39" t="e">
        <f>#REF!+PVS103+PVS104+PVS105+PVS107</f>
        <v>#REF!</v>
      </c>
      <c r="PVT108" s="39" t="e">
        <f>#REF!+PVT103+PVT104+PVT105+PVT107</f>
        <v>#REF!</v>
      </c>
      <c r="PVU108" s="39" t="e">
        <f>#REF!+PVU103+PVU104+PVU105+PVU107</f>
        <v>#REF!</v>
      </c>
      <c r="PVV108" s="39" t="e">
        <f>#REF!+PVV103+PVV104+PVV105+PVV107</f>
        <v>#REF!</v>
      </c>
      <c r="PVW108" s="39" t="e">
        <f>#REF!+PVW103+PVW104+PVW105+PVW107</f>
        <v>#REF!</v>
      </c>
      <c r="PVX108" s="39" t="e">
        <f>#REF!+PVX103+PVX104+PVX105+PVX107</f>
        <v>#REF!</v>
      </c>
      <c r="PVY108" s="39" t="e">
        <f>#REF!+PVY103+PVY104+PVY105+PVY107</f>
        <v>#REF!</v>
      </c>
      <c r="PVZ108" s="39" t="e">
        <f>#REF!+PVZ103+PVZ104+PVZ105+PVZ107</f>
        <v>#REF!</v>
      </c>
      <c r="PWA108" s="39" t="e">
        <f>#REF!+PWA103+PWA104+PWA105+PWA107</f>
        <v>#REF!</v>
      </c>
      <c r="PWB108" s="39" t="e">
        <f>#REF!+PWB103+PWB104+PWB105+PWB107</f>
        <v>#REF!</v>
      </c>
      <c r="PWC108" s="39" t="e">
        <f>#REF!+PWC103+PWC104+PWC105+PWC107</f>
        <v>#REF!</v>
      </c>
      <c r="PWD108" s="39" t="e">
        <f>#REF!+PWD103+PWD104+PWD105+PWD107</f>
        <v>#REF!</v>
      </c>
      <c r="PWE108" s="39" t="e">
        <f>#REF!+PWE103+PWE104+PWE105+PWE107</f>
        <v>#REF!</v>
      </c>
      <c r="PWF108" s="39" t="e">
        <f>#REF!+PWF103+PWF104+PWF105+PWF107</f>
        <v>#REF!</v>
      </c>
      <c r="PWG108" s="39" t="e">
        <f>#REF!+PWG103+PWG104+PWG105+PWG107</f>
        <v>#REF!</v>
      </c>
      <c r="PWH108" s="39" t="e">
        <f>#REF!+PWH103+PWH104+PWH105+PWH107</f>
        <v>#REF!</v>
      </c>
      <c r="PWI108" s="39" t="e">
        <f>#REF!+PWI103+PWI104+PWI105+PWI107</f>
        <v>#REF!</v>
      </c>
      <c r="PWJ108" s="39" t="e">
        <f>#REF!+PWJ103+PWJ104+PWJ105+PWJ107</f>
        <v>#REF!</v>
      </c>
      <c r="PWK108" s="39" t="e">
        <f>#REF!+PWK103+PWK104+PWK105+PWK107</f>
        <v>#REF!</v>
      </c>
      <c r="PWL108" s="39" t="e">
        <f>#REF!+PWL103+PWL104+PWL105+PWL107</f>
        <v>#REF!</v>
      </c>
      <c r="PWM108" s="39" t="e">
        <f>#REF!+PWM103+PWM104+PWM105+PWM107</f>
        <v>#REF!</v>
      </c>
      <c r="PWN108" s="39" t="e">
        <f>#REF!+PWN103+PWN104+PWN105+PWN107</f>
        <v>#REF!</v>
      </c>
      <c r="PWO108" s="39" t="e">
        <f>#REF!+PWO103+PWO104+PWO105+PWO107</f>
        <v>#REF!</v>
      </c>
      <c r="PWP108" s="39" t="e">
        <f>#REF!+PWP103+PWP104+PWP105+PWP107</f>
        <v>#REF!</v>
      </c>
      <c r="PWQ108" s="39" t="e">
        <f>#REF!+PWQ103+PWQ104+PWQ105+PWQ107</f>
        <v>#REF!</v>
      </c>
      <c r="PWR108" s="39" t="e">
        <f>#REF!+PWR103+PWR104+PWR105+PWR107</f>
        <v>#REF!</v>
      </c>
      <c r="PWS108" s="39" t="e">
        <f>#REF!+PWS103+PWS104+PWS105+PWS107</f>
        <v>#REF!</v>
      </c>
      <c r="PWT108" s="39" t="e">
        <f>#REF!+PWT103+PWT104+PWT105+PWT107</f>
        <v>#REF!</v>
      </c>
      <c r="PWU108" s="39" t="e">
        <f>#REF!+PWU103+PWU104+PWU105+PWU107</f>
        <v>#REF!</v>
      </c>
      <c r="PWV108" s="39" t="e">
        <f>#REF!+PWV103+PWV104+PWV105+PWV107</f>
        <v>#REF!</v>
      </c>
      <c r="PWW108" s="39" t="e">
        <f>#REF!+PWW103+PWW104+PWW105+PWW107</f>
        <v>#REF!</v>
      </c>
      <c r="PWX108" s="39" t="e">
        <f>#REF!+PWX103+PWX104+PWX105+PWX107</f>
        <v>#REF!</v>
      </c>
      <c r="PWY108" s="39" t="e">
        <f>#REF!+PWY103+PWY104+PWY105+PWY107</f>
        <v>#REF!</v>
      </c>
      <c r="PWZ108" s="39" t="e">
        <f>#REF!+PWZ103+PWZ104+PWZ105+PWZ107</f>
        <v>#REF!</v>
      </c>
      <c r="PXA108" s="39" t="e">
        <f>#REF!+PXA103+PXA104+PXA105+PXA107</f>
        <v>#REF!</v>
      </c>
      <c r="PXB108" s="39" t="e">
        <f>#REF!+PXB103+PXB104+PXB105+PXB107</f>
        <v>#REF!</v>
      </c>
      <c r="PXC108" s="39" t="e">
        <f>#REF!+PXC103+PXC104+PXC105+PXC107</f>
        <v>#REF!</v>
      </c>
      <c r="PXD108" s="39" t="e">
        <f>#REF!+PXD103+PXD104+PXD105+PXD107</f>
        <v>#REF!</v>
      </c>
      <c r="PXE108" s="39" t="e">
        <f>#REF!+PXE103+PXE104+PXE105+PXE107</f>
        <v>#REF!</v>
      </c>
      <c r="PXF108" s="39" t="e">
        <f>#REF!+PXF103+PXF104+PXF105+PXF107</f>
        <v>#REF!</v>
      </c>
      <c r="PXG108" s="39" t="e">
        <f>#REF!+PXG103+PXG104+PXG105+PXG107</f>
        <v>#REF!</v>
      </c>
      <c r="PXH108" s="39" t="e">
        <f>#REF!+PXH103+PXH104+PXH105+PXH107</f>
        <v>#REF!</v>
      </c>
      <c r="PXI108" s="39" t="e">
        <f>#REF!+PXI103+PXI104+PXI105+PXI107</f>
        <v>#REF!</v>
      </c>
      <c r="PXJ108" s="39" t="e">
        <f>#REF!+PXJ103+PXJ104+PXJ105+PXJ107</f>
        <v>#REF!</v>
      </c>
      <c r="PXK108" s="39" t="e">
        <f>#REF!+PXK103+PXK104+PXK105+PXK107</f>
        <v>#REF!</v>
      </c>
      <c r="PXL108" s="39" t="e">
        <f>#REF!+PXL103+PXL104+PXL105+PXL107</f>
        <v>#REF!</v>
      </c>
      <c r="PXM108" s="39" t="e">
        <f>#REF!+PXM103+PXM104+PXM105+PXM107</f>
        <v>#REF!</v>
      </c>
      <c r="PXN108" s="39" t="e">
        <f>#REF!+PXN103+PXN104+PXN105+PXN107</f>
        <v>#REF!</v>
      </c>
      <c r="PXO108" s="39" t="e">
        <f>#REF!+PXO103+PXO104+PXO105+PXO107</f>
        <v>#REF!</v>
      </c>
      <c r="PXP108" s="39" t="e">
        <f>#REF!+PXP103+PXP104+PXP105+PXP107</f>
        <v>#REF!</v>
      </c>
      <c r="PXQ108" s="39" t="e">
        <f>#REF!+PXQ103+PXQ104+PXQ105+PXQ107</f>
        <v>#REF!</v>
      </c>
      <c r="PXR108" s="39" t="e">
        <f>#REF!+PXR103+PXR104+PXR105+PXR107</f>
        <v>#REF!</v>
      </c>
      <c r="PXS108" s="39" t="e">
        <f>#REF!+PXS103+PXS104+PXS105+PXS107</f>
        <v>#REF!</v>
      </c>
      <c r="PXT108" s="39" t="e">
        <f>#REF!+PXT103+PXT104+PXT105+PXT107</f>
        <v>#REF!</v>
      </c>
      <c r="PXU108" s="39" t="e">
        <f>#REF!+PXU103+PXU104+PXU105+PXU107</f>
        <v>#REF!</v>
      </c>
      <c r="PXV108" s="39" t="e">
        <f>#REF!+PXV103+PXV104+PXV105+PXV107</f>
        <v>#REF!</v>
      </c>
      <c r="PXW108" s="39" t="e">
        <f>#REF!+PXW103+PXW104+PXW105+PXW107</f>
        <v>#REF!</v>
      </c>
      <c r="PXX108" s="39" t="e">
        <f>#REF!+PXX103+PXX104+PXX105+PXX107</f>
        <v>#REF!</v>
      </c>
      <c r="PXY108" s="39" t="e">
        <f>#REF!+PXY103+PXY104+PXY105+PXY107</f>
        <v>#REF!</v>
      </c>
      <c r="PXZ108" s="39" t="e">
        <f>#REF!+PXZ103+PXZ104+PXZ105+PXZ107</f>
        <v>#REF!</v>
      </c>
      <c r="PYA108" s="39" t="e">
        <f>#REF!+PYA103+PYA104+PYA105+PYA107</f>
        <v>#REF!</v>
      </c>
      <c r="PYB108" s="39" t="e">
        <f>#REF!+PYB103+PYB104+PYB105+PYB107</f>
        <v>#REF!</v>
      </c>
      <c r="PYC108" s="39" t="e">
        <f>#REF!+PYC103+PYC104+PYC105+PYC107</f>
        <v>#REF!</v>
      </c>
      <c r="PYD108" s="39" t="e">
        <f>#REF!+PYD103+PYD104+PYD105+PYD107</f>
        <v>#REF!</v>
      </c>
      <c r="PYE108" s="39" t="e">
        <f>#REF!+PYE103+PYE104+PYE105+PYE107</f>
        <v>#REF!</v>
      </c>
      <c r="PYF108" s="39" t="e">
        <f>#REF!+PYF103+PYF104+PYF105+PYF107</f>
        <v>#REF!</v>
      </c>
      <c r="PYG108" s="39" t="e">
        <f>#REF!+PYG103+PYG104+PYG105+PYG107</f>
        <v>#REF!</v>
      </c>
      <c r="PYH108" s="39" t="e">
        <f>#REF!+PYH103+PYH104+PYH105+PYH107</f>
        <v>#REF!</v>
      </c>
      <c r="PYI108" s="39" t="e">
        <f>#REF!+PYI103+PYI104+PYI105+PYI107</f>
        <v>#REF!</v>
      </c>
      <c r="PYJ108" s="39" t="e">
        <f>#REF!+PYJ103+PYJ104+PYJ105+PYJ107</f>
        <v>#REF!</v>
      </c>
      <c r="PYK108" s="39" t="e">
        <f>#REF!+PYK103+PYK104+PYK105+PYK107</f>
        <v>#REF!</v>
      </c>
      <c r="PYL108" s="39" t="e">
        <f>#REF!+PYL103+PYL104+PYL105+PYL107</f>
        <v>#REF!</v>
      </c>
      <c r="PYM108" s="39" t="e">
        <f>#REF!+PYM103+PYM104+PYM105+PYM107</f>
        <v>#REF!</v>
      </c>
      <c r="PYN108" s="39" t="e">
        <f>#REF!+PYN103+PYN104+PYN105+PYN107</f>
        <v>#REF!</v>
      </c>
      <c r="PYO108" s="39" t="e">
        <f>#REF!+PYO103+PYO104+PYO105+PYO107</f>
        <v>#REF!</v>
      </c>
      <c r="PYP108" s="39" t="e">
        <f>#REF!+PYP103+PYP104+PYP105+PYP107</f>
        <v>#REF!</v>
      </c>
      <c r="PYQ108" s="39" t="e">
        <f>#REF!+PYQ103+PYQ104+PYQ105+PYQ107</f>
        <v>#REF!</v>
      </c>
      <c r="PYR108" s="39" t="e">
        <f>#REF!+PYR103+PYR104+PYR105+PYR107</f>
        <v>#REF!</v>
      </c>
      <c r="PYS108" s="39" t="e">
        <f>#REF!+PYS103+PYS104+PYS105+PYS107</f>
        <v>#REF!</v>
      </c>
      <c r="PYT108" s="39" t="e">
        <f>#REF!+PYT103+PYT104+PYT105+PYT107</f>
        <v>#REF!</v>
      </c>
      <c r="PYU108" s="39" t="e">
        <f>#REF!+PYU103+PYU104+PYU105+PYU107</f>
        <v>#REF!</v>
      </c>
      <c r="PYV108" s="39" t="e">
        <f>#REF!+PYV103+PYV104+PYV105+PYV107</f>
        <v>#REF!</v>
      </c>
      <c r="PYW108" s="39" t="e">
        <f>#REF!+PYW103+PYW104+PYW105+PYW107</f>
        <v>#REF!</v>
      </c>
      <c r="PYX108" s="39" t="e">
        <f>#REF!+PYX103+PYX104+PYX105+PYX107</f>
        <v>#REF!</v>
      </c>
      <c r="PYY108" s="39" t="e">
        <f>#REF!+PYY103+PYY104+PYY105+PYY107</f>
        <v>#REF!</v>
      </c>
      <c r="PYZ108" s="39" t="e">
        <f>#REF!+PYZ103+PYZ104+PYZ105+PYZ107</f>
        <v>#REF!</v>
      </c>
      <c r="PZA108" s="39" t="e">
        <f>#REF!+PZA103+PZA104+PZA105+PZA107</f>
        <v>#REF!</v>
      </c>
      <c r="PZB108" s="39" t="e">
        <f>#REF!+PZB103+PZB104+PZB105+PZB107</f>
        <v>#REF!</v>
      </c>
      <c r="PZC108" s="39" t="e">
        <f>#REF!+PZC103+PZC104+PZC105+PZC107</f>
        <v>#REF!</v>
      </c>
      <c r="PZD108" s="39" t="e">
        <f>#REF!+PZD103+PZD104+PZD105+PZD107</f>
        <v>#REF!</v>
      </c>
      <c r="PZE108" s="39" t="e">
        <f>#REF!+PZE103+PZE104+PZE105+PZE107</f>
        <v>#REF!</v>
      </c>
      <c r="PZF108" s="39" t="e">
        <f>#REF!+PZF103+PZF104+PZF105+PZF107</f>
        <v>#REF!</v>
      </c>
      <c r="PZG108" s="39" t="e">
        <f>#REF!+PZG103+PZG104+PZG105+PZG107</f>
        <v>#REF!</v>
      </c>
      <c r="PZH108" s="39" t="e">
        <f>#REF!+PZH103+PZH104+PZH105+PZH107</f>
        <v>#REF!</v>
      </c>
      <c r="PZI108" s="39" t="e">
        <f>#REF!+PZI103+PZI104+PZI105+PZI107</f>
        <v>#REF!</v>
      </c>
      <c r="PZJ108" s="39" t="e">
        <f>#REF!+PZJ103+PZJ104+PZJ105+PZJ107</f>
        <v>#REF!</v>
      </c>
      <c r="PZK108" s="39" t="e">
        <f>#REF!+PZK103+PZK104+PZK105+PZK107</f>
        <v>#REF!</v>
      </c>
      <c r="PZL108" s="39" t="e">
        <f>#REF!+PZL103+PZL104+PZL105+PZL107</f>
        <v>#REF!</v>
      </c>
      <c r="PZM108" s="39" t="e">
        <f>#REF!+PZM103+PZM104+PZM105+PZM107</f>
        <v>#REF!</v>
      </c>
      <c r="PZN108" s="39" t="e">
        <f>#REF!+PZN103+PZN104+PZN105+PZN107</f>
        <v>#REF!</v>
      </c>
      <c r="PZO108" s="39" t="e">
        <f>#REF!+PZO103+PZO104+PZO105+PZO107</f>
        <v>#REF!</v>
      </c>
      <c r="PZP108" s="39" t="e">
        <f>#REF!+PZP103+PZP104+PZP105+PZP107</f>
        <v>#REF!</v>
      </c>
      <c r="PZQ108" s="39" t="e">
        <f>#REF!+PZQ103+PZQ104+PZQ105+PZQ107</f>
        <v>#REF!</v>
      </c>
      <c r="PZR108" s="39" t="e">
        <f>#REF!+PZR103+PZR104+PZR105+PZR107</f>
        <v>#REF!</v>
      </c>
      <c r="PZS108" s="39" t="e">
        <f>#REF!+PZS103+PZS104+PZS105+PZS107</f>
        <v>#REF!</v>
      </c>
      <c r="PZT108" s="39" t="e">
        <f>#REF!+PZT103+PZT104+PZT105+PZT107</f>
        <v>#REF!</v>
      </c>
      <c r="PZU108" s="39" t="e">
        <f>#REF!+PZU103+PZU104+PZU105+PZU107</f>
        <v>#REF!</v>
      </c>
      <c r="PZV108" s="39" t="e">
        <f>#REF!+PZV103+PZV104+PZV105+PZV107</f>
        <v>#REF!</v>
      </c>
      <c r="PZW108" s="39" t="e">
        <f>#REF!+PZW103+PZW104+PZW105+PZW107</f>
        <v>#REF!</v>
      </c>
      <c r="PZX108" s="39" t="e">
        <f>#REF!+PZX103+PZX104+PZX105+PZX107</f>
        <v>#REF!</v>
      </c>
      <c r="PZY108" s="39" t="e">
        <f>#REF!+PZY103+PZY104+PZY105+PZY107</f>
        <v>#REF!</v>
      </c>
      <c r="PZZ108" s="39" t="e">
        <f>#REF!+PZZ103+PZZ104+PZZ105+PZZ107</f>
        <v>#REF!</v>
      </c>
      <c r="QAA108" s="39" t="e">
        <f>#REF!+QAA103+QAA104+QAA105+QAA107</f>
        <v>#REF!</v>
      </c>
      <c r="QAB108" s="39" t="e">
        <f>#REF!+QAB103+QAB104+QAB105+QAB107</f>
        <v>#REF!</v>
      </c>
      <c r="QAC108" s="39" t="e">
        <f>#REF!+QAC103+QAC104+QAC105+QAC107</f>
        <v>#REF!</v>
      </c>
      <c r="QAD108" s="39" t="e">
        <f>#REF!+QAD103+QAD104+QAD105+QAD107</f>
        <v>#REF!</v>
      </c>
      <c r="QAE108" s="39" t="e">
        <f>#REF!+QAE103+QAE104+QAE105+QAE107</f>
        <v>#REF!</v>
      </c>
      <c r="QAF108" s="39" t="e">
        <f>#REF!+QAF103+QAF104+QAF105+QAF107</f>
        <v>#REF!</v>
      </c>
      <c r="QAG108" s="39" t="e">
        <f>#REF!+QAG103+QAG104+QAG105+QAG107</f>
        <v>#REF!</v>
      </c>
      <c r="QAH108" s="39" t="e">
        <f>#REF!+QAH103+QAH104+QAH105+QAH107</f>
        <v>#REF!</v>
      </c>
      <c r="QAI108" s="39" t="e">
        <f>#REF!+QAI103+QAI104+QAI105+QAI107</f>
        <v>#REF!</v>
      </c>
      <c r="QAJ108" s="39" t="e">
        <f>#REF!+QAJ103+QAJ104+QAJ105+QAJ107</f>
        <v>#REF!</v>
      </c>
      <c r="QAK108" s="39" t="e">
        <f>#REF!+QAK103+QAK104+QAK105+QAK107</f>
        <v>#REF!</v>
      </c>
      <c r="QAL108" s="39" t="e">
        <f>#REF!+QAL103+QAL104+QAL105+QAL107</f>
        <v>#REF!</v>
      </c>
      <c r="QAM108" s="39" t="e">
        <f>#REF!+QAM103+QAM104+QAM105+QAM107</f>
        <v>#REF!</v>
      </c>
      <c r="QAN108" s="39" t="e">
        <f>#REF!+QAN103+QAN104+QAN105+QAN107</f>
        <v>#REF!</v>
      </c>
      <c r="QAO108" s="39" t="e">
        <f>#REF!+QAO103+QAO104+QAO105+QAO107</f>
        <v>#REF!</v>
      </c>
      <c r="QAP108" s="39" t="e">
        <f>#REF!+QAP103+QAP104+QAP105+QAP107</f>
        <v>#REF!</v>
      </c>
      <c r="QAQ108" s="39" t="e">
        <f>#REF!+QAQ103+QAQ104+QAQ105+QAQ107</f>
        <v>#REF!</v>
      </c>
      <c r="QAR108" s="39" t="e">
        <f>#REF!+QAR103+QAR104+QAR105+QAR107</f>
        <v>#REF!</v>
      </c>
      <c r="QAS108" s="39" t="e">
        <f>#REF!+QAS103+QAS104+QAS105+QAS107</f>
        <v>#REF!</v>
      </c>
      <c r="QAT108" s="39" t="e">
        <f>#REF!+QAT103+QAT104+QAT105+QAT107</f>
        <v>#REF!</v>
      </c>
      <c r="QAU108" s="39" t="e">
        <f>#REF!+QAU103+QAU104+QAU105+QAU107</f>
        <v>#REF!</v>
      </c>
      <c r="QAV108" s="39" t="e">
        <f>#REF!+QAV103+QAV104+QAV105+QAV107</f>
        <v>#REF!</v>
      </c>
      <c r="QAW108" s="39" t="e">
        <f>#REF!+QAW103+QAW104+QAW105+QAW107</f>
        <v>#REF!</v>
      </c>
      <c r="QAX108" s="39" t="e">
        <f>#REF!+QAX103+QAX104+QAX105+QAX107</f>
        <v>#REF!</v>
      </c>
      <c r="QAY108" s="39" t="e">
        <f>#REF!+QAY103+QAY104+QAY105+QAY107</f>
        <v>#REF!</v>
      </c>
      <c r="QAZ108" s="39" t="e">
        <f>#REF!+QAZ103+QAZ104+QAZ105+QAZ107</f>
        <v>#REF!</v>
      </c>
      <c r="QBA108" s="39" t="e">
        <f>#REF!+QBA103+QBA104+QBA105+QBA107</f>
        <v>#REF!</v>
      </c>
      <c r="QBB108" s="39" t="e">
        <f>#REF!+QBB103+QBB104+QBB105+QBB107</f>
        <v>#REF!</v>
      </c>
      <c r="QBC108" s="39" t="e">
        <f>#REF!+QBC103+QBC104+QBC105+QBC107</f>
        <v>#REF!</v>
      </c>
      <c r="QBD108" s="39" t="e">
        <f>#REF!+QBD103+QBD104+QBD105+QBD107</f>
        <v>#REF!</v>
      </c>
      <c r="QBE108" s="39" t="e">
        <f>#REF!+QBE103+QBE104+QBE105+QBE107</f>
        <v>#REF!</v>
      </c>
      <c r="QBF108" s="39" t="e">
        <f>#REF!+QBF103+QBF104+QBF105+QBF107</f>
        <v>#REF!</v>
      </c>
      <c r="QBG108" s="39" t="e">
        <f>#REF!+QBG103+QBG104+QBG105+QBG107</f>
        <v>#REF!</v>
      </c>
      <c r="QBH108" s="39" t="e">
        <f>#REF!+QBH103+QBH104+QBH105+QBH107</f>
        <v>#REF!</v>
      </c>
      <c r="QBI108" s="39" t="e">
        <f>#REF!+QBI103+QBI104+QBI105+QBI107</f>
        <v>#REF!</v>
      </c>
      <c r="QBJ108" s="39" t="e">
        <f>#REF!+QBJ103+QBJ104+QBJ105+QBJ107</f>
        <v>#REF!</v>
      </c>
      <c r="QBK108" s="39" t="e">
        <f>#REF!+QBK103+QBK104+QBK105+QBK107</f>
        <v>#REF!</v>
      </c>
      <c r="QBL108" s="39" t="e">
        <f>#REF!+QBL103+QBL104+QBL105+QBL107</f>
        <v>#REF!</v>
      </c>
      <c r="QBM108" s="39" t="e">
        <f>#REF!+QBM103+QBM104+QBM105+QBM107</f>
        <v>#REF!</v>
      </c>
      <c r="QBN108" s="39" t="e">
        <f>#REF!+QBN103+QBN104+QBN105+QBN107</f>
        <v>#REF!</v>
      </c>
      <c r="QBO108" s="39" t="e">
        <f>#REF!+QBO103+QBO104+QBO105+QBO107</f>
        <v>#REF!</v>
      </c>
      <c r="QBP108" s="39" t="e">
        <f>#REF!+QBP103+QBP104+QBP105+QBP107</f>
        <v>#REF!</v>
      </c>
      <c r="QBQ108" s="39" t="e">
        <f>#REF!+QBQ103+QBQ104+QBQ105+QBQ107</f>
        <v>#REF!</v>
      </c>
      <c r="QBR108" s="39" t="e">
        <f>#REF!+QBR103+QBR104+QBR105+QBR107</f>
        <v>#REF!</v>
      </c>
      <c r="QBS108" s="39" t="e">
        <f>#REF!+QBS103+QBS104+QBS105+QBS107</f>
        <v>#REF!</v>
      </c>
      <c r="QBT108" s="39" t="e">
        <f>#REF!+QBT103+QBT104+QBT105+QBT107</f>
        <v>#REF!</v>
      </c>
      <c r="QBU108" s="39" t="e">
        <f>#REF!+QBU103+QBU104+QBU105+QBU107</f>
        <v>#REF!</v>
      </c>
      <c r="QBV108" s="39" t="e">
        <f>#REF!+QBV103+QBV104+QBV105+QBV107</f>
        <v>#REF!</v>
      </c>
      <c r="QBW108" s="39" t="e">
        <f>#REF!+QBW103+QBW104+QBW105+QBW107</f>
        <v>#REF!</v>
      </c>
      <c r="QBX108" s="39" t="e">
        <f>#REF!+QBX103+QBX104+QBX105+QBX107</f>
        <v>#REF!</v>
      </c>
      <c r="QBY108" s="39" t="e">
        <f>#REF!+QBY103+QBY104+QBY105+QBY107</f>
        <v>#REF!</v>
      </c>
      <c r="QBZ108" s="39" t="e">
        <f>#REF!+QBZ103+QBZ104+QBZ105+QBZ107</f>
        <v>#REF!</v>
      </c>
      <c r="QCA108" s="39" t="e">
        <f>#REF!+QCA103+QCA104+QCA105+QCA107</f>
        <v>#REF!</v>
      </c>
      <c r="QCB108" s="39" t="e">
        <f>#REF!+QCB103+QCB104+QCB105+QCB107</f>
        <v>#REF!</v>
      </c>
      <c r="QCC108" s="39" t="e">
        <f>#REF!+QCC103+QCC104+QCC105+QCC107</f>
        <v>#REF!</v>
      </c>
      <c r="QCD108" s="39" t="e">
        <f>#REF!+QCD103+QCD104+QCD105+QCD107</f>
        <v>#REF!</v>
      </c>
      <c r="QCE108" s="39" t="e">
        <f>#REF!+QCE103+QCE104+QCE105+QCE107</f>
        <v>#REF!</v>
      </c>
      <c r="QCF108" s="39" t="e">
        <f>#REF!+QCF103+QCF104+QCF105+QCF107</f>
        <v>#REF!</v>
      </c>
      <c r="QCG108" s="39" t="e">
        <f>#REF!+QCG103+QCG104+QCG105+QCG107</f>
        <v>#REF!</v>
      </c>
      <c r="QCH108" s="39" t="e">
        <f>#REF!+QCH103+QCH104+QCH105+QCH107</f>
        <v>#REF!</v>
      </c>
      <c r="QCI108" s="39" t="e">
        <f>#REF!+QCI103+QCI104+QCI105+QCI107</f>
        <v>#REF!</v>
      </c>
      <c r="QCJ108" s="39" t="e">
        <f>#REF!+QCJ103+QCJ104+QCJ105+QCJ107</f>
        <v>#REF!</v>
      </c>
      <c r="QCK108" s="39" t="e">
        <f>#REF!+QCK103+QCK104+QCK105+QCK107</f>
        <v>#REF!</v>
      </c>
      <c r="QCL108" s="39" t="e">
        <f>#REF!+QCL103+QCL104+QCL105+QCL107</f>
        <v>#REF!</v>
      </c>
      <c r="QCM108" s="39" t="e">
        <f>#REF!+QCM103+QCM104+QCM105+QCM107</f>
        <v>#REF!</v>
      </c>
      <c r="QCN108" s="39" t="e">
        <f>#REF!+QCN103+QCN104+QCN105+QCN107</f>
        <v>#REF!</v>
      </c>
      <c r="QCO108" s="39" t="e">
        <f>#REF!+QCO103+QCO104+QCO105+QCO107</f>
        <v>#REF!</v>
      </c>
      <c r="QCP108" s="39" t="e">
        <f>#REF!+QCP103+QCP104+QCP105+QCP107</f>
        <v>#REF!</v>
      </c>
      <c r="QCQ108" s="39" t="e">
        <f>#REF!+QCQ103+QCQ104+QCQ105+QCQ107</f>
        <v>#REF!</v>
      </c>
      <c r="QCR108" s="39" t="e">
        <f>#REF!+QCR103+QCR104+QCR105+QCR107</f>
        <v>#REF!</v>
      </c>
      <c r="QCS108" s="39" t="e">
        <f>#REF!+QCS103+QCS104+QCS105+QCS107</f>
        <v>#REF!</v>
      </c>
      <c r="QCT108" s="39" t="e">
        <f>#REF!+QCT103+QCT104+QCT105+QCT107</f>
        <v>#REF!</v>
      </c>
      <c r="QCU108" s="39" t="e">
        <f>#REF!+QCU103+QCU104+QCU105+QCU107</f>
        <v>#REF!</v>
      </c>
      <c r="QCV108" s="39" t="e">
        <f>#REF!+QCV103+QCV104+QCV105+QCV107</f>
        <v>#REF!</v>
      </c>
      <c r="QCW108" s="39" t="e">
        <f>#REF!+QCW103+QCW104+QCW105+QCW107</f>
        <v>#REF!</v>
      </c>
      <c r="QCX108" s="39" t="e">
        <f>#REF!+QCX103+QCX104+QCX105+QCX107</f>
        <v>#REF!</v>
      </c>
      <c r="QCY108" s="39" t="e">
        <f>#REF!+QCY103+QCY104+QCY105+QCY107</f>
        <v>#REF!</v>
      </c>
      <c r="QCZ108" s="39" t="e">
        <f>#REF!+QCZ103+QCZ104+QCZ105+QCZ107</f>
        <v>#REF!</v>
      </c>
      <c r="QDA108" s="39" t="e">
        <f>#REF!+QDA103+QDA104+QDA105+QDA107</f>
        <v>#REF!</v>
      </c>
      <c r="QDB108" s="39" t="e">
        <f>#REF!+QDB103+QDB104+QDB105+QDB107</f>
        <v>#REF!</v>
      </c>
      <c r="QDC108" s="39" t="e">
        <f>#REF!+QDC103+QDC104+QDC105+QDC107</f>
        <v>#REF!</v>
      </c>
      <c r="QDD108" s="39" t="e">
        <f>#REF!+QDD103+QDD104+QDD105+QDD107</f>
        <v>#REF!</v>
      </c>
      <c r="QDE108" s="39" t="e">
        <f>#REF!+QDE103+QDE104+QDE105+QDE107</f>
        <v>#REF!</v>
      </c>
      <c r="QDF108" s="39" t="e">
        <f>#REF!+QDF103+QDF104+QDF105+QDF107</f>
        <v>#REF!</v>
      </c>
      <c r="QDG108" s="39" t="e">
        <f>#REF!+QDG103+QDG104+QDG105+QDG107</f>
        <v>#REF!</v>
      </c>
      <c r="QDH108" s="39" t="e">
        <f>#REF!+QDH103+QDH104+QDH105+QDH107</f>
        <v>#REF!</v>
      </c>
      <c r="QDI108" s="39" t="e">
        <f>#REF!+QDI103+QDI104+QDI105+QDI107</f>
        <v>#REF!</v>
      </c>
      <c r="QDJ108" s="39" t="e">
        <f>#REF!+QDJ103+QDJ104+QDJ105+QDJ107</f>
        <v>#REF!</v>
      </c>
      <c r="QDK108" s="39" t="e">
        <f>#REF!+QDK103+QDK104+QDK105+QDK107</f>
        <v>#REF!</v>
      </c>
      <c r="QDL108" s="39" t="e">
        <f>#REF!+QDL103+QDL104+QDL105+QDL107</f>
        <v>#REF!</v>
      </c>
      <c r="QDM108" s="39" t="e">
        <f>#REF!+QDM103+QDM104+QDM105+QDM107</f>
        <v>#REF!</v>
      </c>
      <c r="QDN108" s="39" t="e">
        <f>#REF!+QDN103+QDN104+QDN105+QDN107</f>
        <v>#REF!</v>
      </c>
      <c r="QDO108" s="39" t="e">
        <f>#REF!+QDO103+QDO104+QDO105+QDO107</f>
        <v>#REF!</v>
      </c>
      <c r="QDP108" s="39" t="e">
        <f>#REF!+QDP103+QDP104+QDP105+QDP107</f>
        <v>#REF!</v>
      </c>
      <c r="QDQ108" s="39" t="e">
        <f>#REF!+QDQ103+QDQ104+QDQ105+QDQ107</f>
        <v>#REF!</v>
      </c>
      <c r="QDR108" s="39" t="e">
        <f>#REF!+QDR103+QDR104+QDR105+QDR107</f>
        <v>#REF!</v>
      </c>
      <c r="QDS108" s="39" t="e">
        <f>#REF!+QDS103+QDS104+QDS105+QDS107</f>
        <v>#REF!</v>
      </c>
      <c r="QDT108" s="39" t="e">
        <f>#REF!+QDT103+QDT104+QDT105+QDT107</f>
        <v>#REF!</v>
      </c>
      <c r="QDU108" s="39" t="e">
        <f>#REF!+QDU103+QDU104+QDU105+QDU107</f>
        <v>#REF!</v>
      </c>
      <c r="QDV108" s="39" t="e">
        <f>#REF!+QDV103+QDV104+QDV105+QDV107</f>
        <v>#REF!</v>
      </c>
      <c r="QDW108" s="39" t="e">
        <f>#REF!+QDW103+QDW104+QDW105+QDW107</f>
        <v>#REF!</v>
      </c>
      <c r="QDX108" s="39" t="e">
        <f>#REF!+QDX103+QDX104+QDX105+QDX107</f>
        <v>#REF!</v>
      </c>
      <c r="QDY108" s="39" t="e">
        <f>#REF!+QDY103+QDY104+QDY105+QDY107</f>
        <v>#REF!</v>
      </c>
      <c r="QDZ108" s="39" t="e">
        <f>#REF!+QDZ103+QDZ104+QDZ105+QDZ107</f>
        <v>#REF!</v>
      </c>
      <c r="QEA108" s="39" t="e">
        <f>#REF!+QEA103+QEA104+QEA105+QEA107</f>
        <v>#REF!</v>
      </c>
      <c r="QEB108" s="39" t="e">
        <f>#REF!+QEB103+QEB104+QEB105+QEB107</f>
        <v>#REF!</v>
      </c>
      <c r="QEC108" s="39" t="e">
        <f>#REF!+QEC103+QEC104+QEC105+QEC107</f>
        <v>#REF!</v>
      </c>
      <c r="QED108" s="39" t="e">
        <f>#REF!+QED103+QED104+QED105+QED107</f>
        <v>#REF!</v>
      </c>
      <c r="QEE108" s="39" t="e">
        <f>#REF!+QEE103+QEE104+QEE105+QEE107</f>
        <v>#REF!</v>
      </c>
      <c r="QEF108" s="39" t="e">
        <f>#REF!+QEF103+QEF104+QEF105+QEF107</f>
        <v>#REF!</v>
      </c>
      <c r="QEG108" s="39" t="e">
        <f>#REF!+QEG103+QEG104+QEG105+QEG107</f>
        <v>#REF!</v>
      </c>
      <c r="QEH108" s="39" t="e">
        <f>#REF!+QEH103+QEH104+QEH105+QEH107</f>
        <v>#REF!</v>
      </c>
      <c r="QEI108" s="39" t="e">
        <f>#REF!+QEI103+QEI104+QEI105+QEI107</f>
        <v>#REF!</v>
      </c>
      <c r="QEJ108" s="39" t="e">
        <f>#REF!+QEJ103+QEJ104+QEJ105+QEJ107</f>
        <v>#REF!</v>
      </c>
      <c r="QEK108" s="39" t="e">
        <f>#REF!+QEK103+QEK104+QEK105+QEK107</f>
        <v>#REF!</v>
      </c>
      <c r="QEL108" s="39" t="e">
        <f>#REF!+QEL103+QEL104+QEL105+QEL107</f>
        <v>#REF!</v>
      </c>
      <c r="QEM108" s="39" t="e">
        <f>#REF!+QEM103+QEM104+QEM105+QEM107</f>
        <v>#REF!</v>
      </c>
      <c r="QEN108" s="39" t="e">
        <f>#REF!+QEN103+QEN104+QEN105+QEN107</f>
        <v>#REF!</v>
      </c>
      <c r="QEO108" s="39" t="e">
        <f>#REF!+QEO103+QEO104+QEO105+QEO107</f>
        <v>#REF!</v>
      </c>
      <c r="QEP108" s="39" t="e">
        <f>#REF!+QEP103+QEP104+QEP105+QEP107</f>
        <v>#REF!</v>
      </c>
      <c r="QEQ108" s="39" t="e">
        <f>#REF!+QEQ103+QEQ104+QEQ105+QEQ107</f>
        <v>#REF!</v>
      </c>
      <c r="QER108" s="39" t="e">
        <f>#REF!+QER103+QER104+QER105+QER107</f>
        <v>#REF!</v>
      </c>
      <c r="QES108" s="39" t="e">
        <f>#REF!+QES103+QES104+QES105+QES107</f>
        <v>#REF!</v>
      </c>
      <c r="QET108" s="39" t="e">
        <f>#REF!+QET103+QET104+QET105+QET107</f>
        <v>#REF!</v>
      </c>
      <c r="QEU108" s="39" t="e">
        <f>#REF!+QEU103+QEU104+QEU105+QEU107</f>
        <v>#REF!</v>
      </c>
      <c r="QEV108" s="39" t="e">
        <f>#REF!+QEV103+QEV104+QEV105+QEV107</f>
        <v>#REF!</v>
      </c>
      <c r="QEW108" s="39" t="e">
        <f>#REF!+QEW103+QEW104+QEW105+QEW107</f>
        <v>#REF!</v>
      </c>
      <c r="QEX108" s="39" t="e">
        <f>#REF!+QEX103+QEX104+QEX105+QEX107</f>
        <v>#REF!</v>
      </c>
      <c r="QEY108" s="39" t="e">
        <f>#REF!+QEY103+QEY104+QEY105+QEY107</f>
        <v>#REF!</v>
      </c>
      <c r="QEZ108" s="39" t="e">
        <f>#REF!+QEZ103+QEZ104+QEZ105+QEZ107</f>
        <v>#REF!</v>
      </c>
      <c r="QFA108" s="39" t="e">
        <f>#REF!+QFA103+QFA104+QFA105+QFA107</f>
        <v>#REF!</v>
      </c>
      <c r="QFB108" s="39" t="e">
        <f>#REF!+QFB103+QFB104+QFB105+QFB107</f>
        <v>#REF!</v>
      </c>
      <c r="QFC108" s="39" t="e">
        <f>#REF!+QFC103+QFC104+QFC105+QFC107</f>
        <v>#REF!</v>
      </c>
      <c r="QFD108" s="39" t="e">
        <f>#REF!+QFD103+QFD104+QFD105+QFD107</f>
        <v>#REF!</v>
      </c>
      <c r="QFE108" s="39" t="e">
        <f>#REF!+QFE103+QFE104+QFE105+QFE107</f>
        <v>#REF!</v>
      </c>
      <c r="QFF108" s="39" t="e">
        <f>#REF!+QFF103+QFF104+QFF105+QFF107</f>
        <v>#REF!</v>
      </c>
      <c r="QFG108" s="39" t="e">
        <f>#REF!+QFG103+QFG104+QFG105+QFG107</f>
        <v>#REF!</v>
      </c>
      <c r="QFH108" s="39" t="e">
        <f>#REF!+QFH103+QFH104+QFH105+QFH107</f>
        <v>#REF!</v>
      </c>
      <c r="QFI108" s="39" t="e">
        <f>#REF!+QFI103+QFI104+QFI105+QFI107</f>
        <v>#REF!</v>
      </c>
      <c r="QFJ108" s="39" t="e">
        <f>#REF!+QFJ103+QFJ104+QFJ105+QFJ107</f>
        <v>#REF!</v>
      </c>
      <c r="QFK108" s="39" t="e">
        <f>#REF!+QFK103+QFK104+QFK105+QFK107</f>
        <v>#REF!</v>
      </c>
      <c r="QFL108" s="39" t="e">
        <f>#REF!+QFL103+QFL104+QFL105+QFL107</f>
        <v>#REF!</v>
      </c>
      <c r="QFM108" s="39" t="e">
        <f>#REF!+QFM103+QFM104+QFM105+QFM107</f>
        <v>#REF!</v>
      </c>
      <c r="QFN108" s="39" t="e">
        <f>#REF!+QFN103+QFN104+QFN105+QFN107</f>
        <v>#REF!</v>
      </c>
      <c r="QFO108" s="39" t="e">
        <f>#REF!+QFO103+QFO104+QFO105+QFO107</f>
        <v>#REF!</v>
      </c>
      <c r="QFP108" s="39" t="e">
        <f>#REF!+QFP103+QFP104+QFP105+QFP107</f>
        <v>#REF!</v>
      </c>
      <c r="QFQ108" s="39" t="e">
        <f>#REF!+QFQ103+QFQ104+QFQ105+QFQ107</f>
        <v>#REF!</v>
      </c>
      <c r="QFR108" s="39" t="e">
        <f>#REF!+QFR103+QFR104+QFR105+QFR107</f>
        <v>#REF!</v>
      </c>
      <c r="QFS108" s="39" t="e">
        <f>#REF!+QFS103+QFS104+QFS105+QFS107</f>
        <v>#REF!</v>
      </c>
      <c r="QFT108" s="39" t="e">
        <f>#REF!+QFT103+QFT104+QFT105+QFT107</f>
        <v>#REF!</v>
      </c>
      <c r="QFU108" s="39" t="e">
        <f>#REF!+QFU103+QFU104+QFU105+QFU107</f>
        <v>#REF!</v>
      </c>
      <c r="QFV108" s="39" t="e">
        <f>#REF!+QFV103+QFV104+QFV105+QFV107</f>
        <v>#REF!</v>
      </c>
      <c r="QFW108" s="39" t="e">
        <f>#REF!+QFW103+QFW104+QFW105+QFW107</f>
        <v>#REF!</v>
      </c>
      <c r="QFX108" s="39" t="e">
        <f>#REF!+QFX103+QFX104+QFX105+QFX107</f>
        <v>#REF!</v>
      </c>
      <c r="QFY108" s="39" t="e">
        <f>#REF!+QFY103+QFY104+QFY105+QFY107</f>
        <v>#REF!</v>
      </c>
      <c r="QFZ108" s="39" t="e">
        <f>#REF!+QFZ103+QFZ104+QFZ105+QFZ107</f>
        <v>#REF!</v>
      </c>
      <c r="QGA108" s="39" t="e">
        <f>#REF!+QGA103+QGA104+QGA105+QGA107</f>
        <v>#REF!</v>
      </c>
      <c r="QGB108" s="39" t="e">
        <f>#REF!+QGB103+QGB104+QGB105+QGB107</f>
        <v>#REF!</v>
      </c>
      <c r="QGC108" s="39" t="e">
        <f>#REF!+QGC103+QGC104+QGC105+QGC107</f>
        <v>#REF!</v>
      </c>
      <c r="QGD108" s="39" t="e">
        <f>#REF!+QGD103+QGD104+QGD105+QGD107</f>
        <v>#REF!</v>
      </c>
      <c r="QGE108" s="39" t="e">
        <f>#REF!+QGE103+QGE104+QGE105+QGE107</f>
        <v>#REF!</v>
      </c>
      <c r="QGF108" s="39" t="e">
        <f>#REF!+QGF103+QGF104+QGF105+QGF107</f>
        <v>#REF!</v>
      </c>
      <c r="QGG108" s="39" t="e">
        <f>#REF!+QGG103+QGG104+QGG105+QGG107</f>
        <v>#REF!</v>
      </c>
      <c r="QGH108" s="39" t="e">
        <f>#REF!+QGH103+QGH104+QGH105+QGH107</f>
        <v>#REF!</v>
      </c>
      <c r="QGI108" s="39" t="e">
        <f>#REF!+QGI103+QGI104+QGI105+QGI107</f>
        <v>#REF!</v>
      </c>
      <c r="QGJ108" s="39" t="e">
        <f>#REF!+QGJ103+QGJ104+QGJ105+QGJ107</f>
        <v>#REF!</v>
      </c>
      <c r="QGK108" s="39" t="e">
        <f>#REF!+QGK103+QGK104+QGK105+QGK107</f>
        <v>#REF!</v>
      </c>
      <c r="QGL108" s="39" t="e">
        <f>#REF!+QGL103+QGL104+QGL105+QGL107</f>
        <v>#REF!</v>
      </c>
      <c r="QGM108" s="39" t="e">
        <f>#REF!+QGM103+QGM104+QGM105+QGM107</f>
        <v>#REF!</v>
      </c>
      <c r="QGN108" s="39" t="e">
        <f>#REF!+QGN103+QGN104+QGN105+QGN107</f>
        <v>#REF!</v>
      </c>
      <c r="QGO108" s="39" t="e">
        <f>#REF!+QGO103+QGO104+QGO105+QGO107</f>
        <v>#REF!</v>
      </c>
      <c r="QGP108" s="39" t="e">
        <f>#REF!+QGP103+QGP104+QGP105+QGP107</f>
        <v>#REF!</v>
      </c>
      <c r="QGQ108" s="39" t="e">
        <f>#REF!+QGQ103+QGQ104+QGQ105+QGQ107</f>
        <v>#REF!</v>
      </c>
      <c r="QGR108" s="39" t="e">
        <f>#REF!+QGR103+QGR104+QGR105+QGR107</f>
        <v>#REF!</v>
      </c>
      <c r="QGS108" s="39" t="e">
        <f>#REF!+QGS103+QGS104+QGS105+QGS107</f>
        <v>#REF!</v>
      </c>
      <c r="QGT108" s="39" t="e">
        <f>#REF!+QGT103+QGT104+QGT105+QGT107</f>
        <v>#REF!</v>
      </c>
      <c r="QGU108" s="39" t="e">
        <f>#REF!+QGU103+QGU104+QGU105+QGU107</f>
        <v>#REF!</v>
      </c>
      <c r="QGV108" s="39" t="e">
        <f>#REF!+QGV103+QGV104+QGV105+QGV107</f>
        <v>#REF!</v>
      </c>
      <c r="QGW108" s="39" t="e">
        <f>#REF!+QGW103+QGW104+QGW105+QGW107</f>
        <v>#REF!</v>
      </c>
      <c r="QGX108" s="39" t="e">
        <f>#REF!+QGX103+QGX104+QGX105+QGX107</f>
        <v>#REF!</v>
      </c>
      <c r="QGY108" s="39" t="e">
        <f>#REF!+QGY103+QGY104+QGY105+QGY107</f>
        <v>#REF!</v>
      </c>
      <c r="QGZ108" s="39" t="e">
        <f>#REF!+QGZ103+QGZ104+QGZ105+QGZ107</f>
        <v>#REF!</v>
      </c>
      <c r="QHA108" s="39" t="e">
        <f>#REF!+QHA103+QHA104+QHA105+QHA107</f>
        <v>#REF!</v>
      </c>
      <c r="QHB108" s="39" t="e">
        <f>#REF!+QHB103+QHB104+QHB105+QHB107</f>
        <v>#REF!</v>
      </c>
      <c r="QHC108" s="39" t="e">
        <f>#REF!+QHC103+QHC104+QHC105+QHC107</f>
        <v>#REF!</v>
      </c>
      <c r="QHD108" s="39" t="e">
        <f>#REF!+QHD103+QHD104+QHD105+QHD107</f>
        <v>#REF!</v>
      </c>
      <c r="QHE108" s="39" t="e">
        <f>#REF!+QHE103+QHE104+QHE105+QHE107</f>
        <v>#REF!</v>
      </c>
      <c r="QHF108" s="39" t="e">
        <f>#REF!+QHF103+QHF104+QHF105+QHF107</f>
        <v>#REF!</v>
      </c>
      <c r="QHG108" s="39" t="e">
        <f>#REF!+QHG103+QHG104+QHG105+QHG107</f>
        <v>#REF!</v>
      </c>
      <c r="QHH108" s="39" t="e">
        <f>#REF!+QHH103+QHH104+QHH105+QHH107</f>
        <v>#REF!</v>
      </c>
      <c r="QHI108" s="39" t="e">
        <f>#REF!+QHI103+QHI104+QHI105+QHI107</f>
        <v>#REF!</v>
      </c>
      <c r="QHJ108" s="39" t="e">
        <f>#REF!+QHJ103+QHJ104+QHJ105+QHJ107</f>
        <v>#REF!</v>
      </c>
      <c r="QHK108" s="39" t="e">
        <f>#REF!+QHK103+QHK104+QHK105+QHK107</f>
        <v>#REF!</v>
      </c>
      <c r="QHL108" s="39" t="e">
        <f>#REF!+QHL103+QHL104+QHL105+QHL107</f>
        <v>#REF!</v>
      </c>
      <c r="QHM108" s="39" t="e">
        <f>#REF!+QHM103+QHM104+QHM105+QHM107</f>
        <v>#REF!</v>
      </c>
      <c r="QHN108" s="39" t="e">
        <f>#REF!+QHN103+QHN104+QHN105+QHN107</f>
        <v>#REF!</v>
      </c>
      <c r="QHO108" s="39" t="e">
        <f>#REF!+QHO103+QHO104+QHO105+QHO107</f>
        <v>#REF!</v>
      </c>
      <c r="QHP108" s="39" t="e">
        <f>#REF!+QHP103+QHP104+QHP105+QHP107</f>
        <v>#REF!</v>
      </c>
      <c r="QHQ108" s="39" t="e">
        <f>#REF!+QHQ103+QHQ104+QHQ105+QHQ107</f>
        <v>#REF!</v>
      </c>
      <c r="QHR108" s="39" t="e">
        <f>#REF!+QHR103+QHR104+QHR105+QHR107</f>
        <v>#REF!</v>
      </c>
      <c r="QHS108" s="39" t="e">
        <f>#REF!+QHS103+QHS104+QHS105+QHS107</f>
        <v>#REF!</v>
      </c>
      <c r="QHT108" s="39" t="e">
        <f>#REF!+QHT103+QHT104+QHT105+QHT107</f>
        <v>#REF!</v>
      </c>
      <c r="QHU108" s="39" t="e">
        <f>#REF!+QHU103+QHU104+QHU105+QHU107</f>
        <v>#REF!</v>
      </c>
      <c r="QHV108" s="39" t="e">
        <f>#REF!+QHV103+QHV104+QHV105+QHV107</f>
        <v>#REF!</v>
      </c>
      <c r="QHW108" s="39" t="e">
        <f>#REF!+QHW103+QHW104+QHW105+QHW107</f>
        <v>#REF!</v>
      </c>
      <c r="QHX108" s="39" t="e">
        <f>#REF!+QHX103+QHX104+QHX105+QHX107</f>
        <v>#REF!</v>
      </c>
      <c r="QHY108" s="39" t="e">
        <f>#REF!+QHY103+QHY104+QHY105+QHY107</f>
        <v>#REF!</v>
      </c>
      <c r="QHZ108" s="39" t="e">
        <f>#REF!+QHZ103+QHZ104+QHZ105+QHZ107</f>
        <v>#REF!</v>
      </c>
      <c r="QIA108" s="39" t="e">
        <f>#REF!+QIA103+QIA104+QIA105+QIA107</f>
        <v>#REF!</v>
      </c>
      <c r="QIB108" s="39" t="e">
        <f>#REF!+QIB103+QIB104+QIB105+QIB107</f>
        <v>#REF!</v>
      </c>
      <c r="QIC108" s="39" t="e">
        <f>#REF!+QIC103+QIC104+QIC105+QIC107</f>
        <v>#REF!</v>
      </c>
      <c r="QID108" s="39" t="e">
        <f>#REF!+QID103+QID104+QID105+QID107</f>
        <v>#REF!</v>
      </c>
      <c r="QIE108" s="39" t="e">
        <f>#REF!+QIE103+QIE104+QIE105+QIE107</f>
        <v>#REF!</v>
      </c>
      <c r="QIF108" s="39" t="e">
        <f>#REF!+QIF103+QIF104+QIF105+QIF107</f>
        <v>#REF!</v>
      </c>
      <c r="QIG108" s="39" t="e">
        <f>#REF!+QIG103+QIG104+QIG105+QIG107</f>
        <v>#REF!</v>
      </c>
      <c r="QIH108" s="39" t="e">
        <f>#REF!+QIH103+QIH104+QIH105+QIH107</f>
        <v>#REF!</v>
      </c>
      <c r="QII108" s="39" t="e">
        <f>#REF!+QII103+QII104+QII105+QII107</f>
        <v>#REF!</v>
      </c>
      <c r="QIJ108" s="39" t="e">
        <f>#REF!+QIJ103+QIJ104+QIJ105+QIJ107</f>
        <v>#REF!</v>
      </c>
      <c r="QIK108" s="39" t="e">
        <f>#REF!+QIK103+QIK104+QIK105+QIK107</f>
        <v>#REF!</v>
      </c>
      <c r="QIL108" s="39" t="e">
        <f>#REF!+QIL103+QIL104+QIL105+QIL107</f>
        <v>#REF!</v>
      </c>
      <c r="QIM108" s="39" t="e">
        <f>#REF!+QIM103+QIM104+QIM105+QIM107</f>
        <v>#REF!</v>
      </c>
      <c r="QIN108" s="39" t="e">
        <f>#REF!+QIN103+QIN104+QIN105+QIN107</f>
        <v>#REF!</v>
      </c>
      <c r="QIO108" s="39" t="e">
        <f>#REF!+QIO103+QIO104+QIO105+QIO107</f>
        <v>#REF!</v>
      </c>
      <c r="QIP108" s="39" t="e">
        <f>#REF!+QIP103+QIP104+QIP105+QIP107</f>
        <v>#REF!</v>
      </c>
      <c r="QIQ108" s="39" t="e">
        <f>#REF!+QIQ103+QIQ104+QIQ105+QIQ107</f>
        <v>#REF!</v>
      </c>
      <c r="QIR108" s="39" t="e">
        <f>#REF!+QIR103+QIR104+QIR105+QIR107</f>
        <v>#REF!</v>
      </c>
      <c r="QIS108" s="39" t="e">
        <f>#REF!+QIS103+QIS104+QIS105+QIS107</f>
        <v>#REF!</v>
      </c>
      <c r="QIT108" s="39" t="e">
        <f>#REF!+QIT103+QIT104+QIT105+QIT107</f>
        <v>#REF!</v>
      </c>
      <c r="QIU108" s="39" t="e">
        <f>#REF!+QIU103+QIU104+QIU105+QIU107</f>
        <v>#REF!</v>
      </c>
      <c r="QIV108" s="39" t="e">
        <f>#REF!+QIV103+QIV104+QIV105+QIV107</f>
        <v>#REF!</v>
      </c>
      <c r="QIW108" s="39" t="e">
        <f>#REF!+QIW103+QIW104+QIW105+QIW107</f>
        <v>#REF!</v>
      </c>
      <c r="QIX108" s="39" t="e">
        <f>#REF!+QIX103+QIX104+QIX105+QIX107</f>
        <v>#REF!</v>
      </c>
      <c r="QIY108" s="39" t="e">
        <f>#REF!+QIY103+QIY104+QIY105+QIY107</f>
        <v>#REF!</v>
      </c>
      <c r="QIZ108" s="39" t="e">
        <f>#REF!+QIZ103+QIZ104+QIZ105+QIZ107</f>
        <v>#REF!</v>
      </c>
      <c r="QJA108" s="39" t="e">
        <f>#REF!+QJA103+QJA104+QJA105+QJA107</f>
        <v>#REF!</v>
      </c>
      <c r="QJB108" s="39" t="e">
        <f>#REF!+QJB103+QJB104+QJB105+QJB107</f>
        <v>#REF!</v>
      </c>
      <c r="QJC108" s="39" t="e">
        <f>#REF!+QJC103+QJC104+QJC105+QJC107</f>
        <v>#REF!</v>
      </c>
      <c r="QJD108" s="39" t="e">
        <f>#REF!+QJD103+QJD104+QJD105+QJD107</f>
        <v>#REF!</v>
      </c>
      <c r="QJE108" s="39" t="e">
        <f>#REF!+QJE103+QJE104+QJE105+QJE107</f>
        <v>#REF!</v>
      </c>
      <c r="QJF108" s="39" t="e">
        <f>#REF!+QJF103+QJF104+QJF105+QJF107</f>
        <v>#REF!</v>
      </c>
      <c r="QJG108" s="39" t="e">
        <f>#REF!+QJG103+QJG104+QJG105+QJG107</f>
        <v>#REF!</v>
      </c>
      <c r="QJH108" s="39" t="e">
        <f>#REF!+QJH103+QJH104+QJH105+QJH107</f>
        <v>#REF!</v>
      </c>
      <c r="QJI108" s="39" t="e">
        <f>#REF!+QJI103+QJI104+QJI105+QJI107</f>
        <v>#REF!</v>
      </c>
      <c r="QJJ108" s="39" t="e">
        <f>#REF!+QJJ103+QJJ104+QJJ105+QJJ107</f>
        <v>#REF!</v>
      </c>
      <c r="QJK108" s="39" t="e">
        <f>#REF!+QJK103+QJK104+QJK105+QJK107</f>
        <v>#REF!</v>
      </c>
      <c r="QJL108" s="39" t="e">
        <f>#REF!+QJL103+QJL104+QJL105+QJL107</f>
        <v>#REF!</v>
      </c>
      <c r="QJM108" s="39" t="e">
        <f>#REF!+QJM103+QJM104+QJM105+QJM107</f>
        <v>#REF!</v>
      </c>
      <c r="QJN108" s="39" t="e">
        <f>#REF!+QJN103+QJN104+QJN105+QJN107</f>
        <v>#REF!</v>
      </c>
      <c r="QJO108" s="39" t="e">
        <f>#REF!+QJO103+QJO104+QJO105+QJO107</f>
        <v>#REF!</v>
      </c>
      <c r="QJP108" s="39" t="e">
        <f>#REF!+QJP103+QJP104+QJP105+QJP107</f>
        <v>#REF!</v>
      </c>
      <c r="QJQ108" s="39" t="e">
        <f>#REF!+QJQ103+QJQ104+QJQ105+QJQ107</f>
        <v>#REF!</v>
      </c>
      <c r="QJR108" s="39" t="e">
        <f>#REF!+QJR103+QJR104+QJR105+QJR107</f>
        <v>#REF!</v>
      </c>
      <c r="QJS108" s="39" t="e">
        <f>#REF!+QJS103+QJS104+QJS105+QJS107</f>
        <v>#REF!</v>
      </c>
      <c r="QJT108" s="39" t="e">
        <f>#REF!+QJT103+QJT104+QJT105+QJT107</f>
        <v>#REF!</v>
      </c>
      <c r="QJU108" s="39" t="e">
        <f>#REF!+QJU103+QJU104+QJU105+QJU107</f>
        <v>#REF!</v>
      </c>
      <c r="QJV108" s="39" t="e">
        <f>#REF!+QJV103+QJV104+QJV105+QJV107</f>
        <v>#REF!</v>
      </c>
      <c r="QJW108" s="39" t="e">
        <f>#REF!+QJW103+QJW104+QJW105+QJW107</f>
        <v>#REF!</v>
      </c>
      <c r="QJX108" s="39" t="e">
        <f>#REF!+QJX103+QJX104+QJX105+QJX107</f>
        <v>#REF!</v>
      </c>
      <c r="QJY108" s="39" t="e">
        <f>#REF!+QJY103+QJY104+QJY105+QJY107</f>
        <v>#REF!</v>
      </c>
      <c r="QJZ108" s="39" t="e">
        <f>#REF!+QJZ103+QJZ104+QJZ105+QJZ107</f>
        <v>#REF!</v>
      </c>
      <c r="QKA108" s="39" t="e">
        <f>#REF!+QKA103+QKA104+QKA105+QKA107</f>
        <v>#REF!</v>
      </c>
      <c r="QKB108" s="39" t="e">
        <f>#REF!+QKB103+QKB104+QKB105+QKB107</f>
        <v>#REF!</v>
      </c>
      <c r="QKC108" s="39" t="e">
        <f>#REF!+QKC103+QKC104+QKC105+QKC107</f>
        <v>#REF!</v>
      </c>
      <c r="QKD108" s="39" t="e">
        <f>#REF!+QKD103+QKD104+QKD105+QKD107</f>
        <v>#REF!</v>
      </c>
      <c r="QKE108" s="39" t="e">
        <f>#REF!+QKE103+QKE104+QKE105+QKE107</f>
        <v>#REF!</v>
      </c>
      <c r="QKF108" s="39" t="e">
        <f>#REF!+QKF103+QKF104+QKF105+QKF107</f>
        <v>#REF!</v>
      </c>
      <c r="QKG108" s="39" t="e">
        <f>#REF!+QKG103+QKG104+QKG105+QKG107</f>
        <v>#REF!</v>
      </c>
      <c r="QKH108" s="39" t="e">
        <f>#REF!+QKH103+QKH104+QKH105+QKH107</f>
        <v>#REF!</v>
      </c>
      <c r="QKI108" s="39" t="e">
        <f>#REF!+QKI103+QKI104+QKI105+QKI107</f>
        <v>#REF!</v>
      </c>
      <c r="QKJ108" s="39" t="e">
        <f>#REF!+QKJ103+QKJ104+QKJ105+QKJ107</f>
        <v>#REF!</v>
      </c>
      <c r="QKK108" s="39" t="e">
        <f>#REF!+QKK103+QKK104+QKK105+QKK107</f>
        <v>#REF!</v>
      </c>
      <c r="QKL108" s="39" t="e">
        <f>#REF!+QKL103+QKL104+QKL105+QKL107</f>
        <v>#REF!</v>
      </c>
      <c r="QKM108" s="39" t="e">
        <f>#REF!+QKM103+QKM104+QKM105+QKM107</f>
        <v>#REF!</v>
      </c>
      <c r="QKN108" s="39" t="e">
        <f>#REF!+QKN103+QKN104+QKN105+QKN107</f>
        <v>#REF!</v>
      </c>
      <c r="QKO108" s="39" t="e">
        <f>#REF!+QKO103+QKO104+QKO105+QKO107</f>
        <v>#REF!</v>
      </c>
      <c r="QKP108" s="39" t="e">
        <f>#REF!+QKP103+QKP104+QKP105+QKP107</f>
        <v>#REF!</v>
      </c>
      <c r="QKQ108" s="39" t="e">
        <f>#REF!+QKQ103+QKQ104+QKQ105+QKQ107</f>
        <v>#REF!</v>
      </c>
      <c r="QKR108" s="39" t="e">
        <f>#REF!+QKR103+QKR104+QKR105+QKR107</f>
        <v>#REF!</v>
      </c>
      <c r="QKS108" s="39" t="e">
        <f>#REF!+QKS103+QKS104+QKS105+QKS107</f>
        <v>#REF!</v>
      </c>
      <c r="QKT108" s="39" t="e">
        <f>#REF!+QKT103+QKT104+QKT105+QKT107</f>
        <v>#REF!</v>
      </c>
      <c r="QKU108" s="39" t="e">
        <f>#REF!+QKU103+QKU104+QKU105+QKU107</f>
        <v>#REF!</v>
      </c>
      <c r="QKV108" s="39" t="e">
        <f>#REF!+QKV103+QKV104+QKV105+QKV107</f>
        <v>#REF!</v>
      </c>
      <c r="QKW108" s="39" t="e">
        <f>#REF!+QKW103+QKW104+QKW105+QKW107</f>
        <v>#REF!</v>
      </c>
      <c r="QKX108" s="39" t="e">
        <f>#REF!+QKX103+QKX104+QKX105+QKX107</f>
        <v>#REF!</v>
      </c>
      <c r="QKY108" s="39" t="e">
        <f>#REF!+QKY103+QKY104+QKY105+QKY107</f>
        <v>#REF!</v>
      </c>
      <c r="QKZ108" s="39" t="e">
        <f>#REF!+QKZ103+QKZ104+QKZ105+QKZ107</f>
        <v>#REF!</v>
      </c>
      <c r="QLA108" s="39" t="e">
        <f>#REF!+QLA103+QLA104+QLA105+QLA107</f>
        <v>#REF!</v>
      </c>
      <c r="QLB108" s="39" t="e">
        <f>#REF!+QLB103+QLB104+QLB105+QLB107</f>
        <v>#REF!</v>
      </c>
      <c r="QLC108" s="39" t="e">
        <f>#REF!+QLC103+QLC104+QLC105+QLC107</f>
        <v>#REF!</v>
      </c>
      <c r="QLD108" s="39" t="e">
        <f>#REF!+QLD103+QLD104+QLD105+QLD107</f>
        <v>#REF!</v>
      </c>
      <c r="QLE108" s="39" t="e">
        <f>#REF!+QLE103+QLE104+QLE105+QLE107</f>
        <v>#REF!</v>
      </c>
      <c r="QLF108" s="39" t="e">
        <f>#REF!+QLF103+QLF104+QLF105+QLF107</f>
        <v>#REF!</v>
      </c>
      <c r="QLG108" s="39" t="e">
        <f>#REF!+QLG103+QLG104+QLG105+QLG107</f>
        <v>#REF!</v>
      </c>
      <c r="QLH108" s="39" t="e">
        <f>#REF!+QLH103+QLH104+QLH105+QLH107</f>
        <v>#REF!</v>
      </c>
      <c r="QLI108" s="39" t="e">
        <f>#REF!+QLI103+QLI104+QLI105+QLI107</f>
        <v>#REF!</v>
      </c>
      <c r="QLJ108" s="39" t="e">
        <f>#REF!+QLJ103+QLJ104+QLJ105+QLJ107</f>
        <v>#REF!</v>
      </c>
      <c r="QLK108" s="39" t="e">
        <f>#REF!+QLK103+QLK104+QLK105+QLK107</f>
        <v>#REF!</v>
      </c>
      <c r="QLL108" s="39" t="e">
        <f>#REF!+QLL103+QLL104+QLL105+QLL107</f>
        <v>#REF!</v>
      </c>
      <c r="QLM108" s="39" t="e">
        <f>#REF!+QLM103+QLM104+QLM105+QLM107</f>
        <v>#REF!</v>
      </c>
      <c r="QLN108" s="39" t="e">
        <f>#REF!+QLN103+QLN104+QLN105+QLN107</f>
        <v>#REF!</v>
      </c>
      <c r="QLO108" s="39" t="e">
        <f>#REF!+QLO103+QLO104+QLO105+QLO107</f>
        <v>#REF!</v>
      </c>
      <c r="QLP108" s="39" t="e">
        <f>#REF!+QLP103+QLP104+QLP105+QLP107</f>
        <v>#REF!</v>
      </c>
      <c r="QLQ108" s="39" t="e">
        <f>#REF!+QLQ103+QLQ104+QLQ105+QLQ107</f>
        <v>#REF!</v>
      </c>
      <c r="QLR108" s="39" t="e">
        <f>#REF!+QLR103+QLR104+QLR105+QLR107</f>
        <v>#REF!</v>
      </c>
      <c r="QLS108" s="39" t="e">
        <f>#REF!+QLS103+QLS104+QLS105+QLS107</f>
        <v>#REF!</v>
      </c>
      <c r="QLT108" s="39" t="e">
        <f>#REF!+QLT103+QLT104+QLT105+QLT107</f>
        <v>#REF!</v>
      </c>
      <c r="QLU108" s="39" t="e">
        <f>#REF!+QLU103+QLU104+QLU105+QLU107</f>
        <v>#REF!</v>
      </c>
      <c r="QLV108" s="39" t="e">
        <f>#REF!+QLV103+QLV104+QLV105+QLV107</f>
        <v>#REF!</v>
      </c>
      <c r="QLW108" s="39" t="e">
        <f>#REF!+QLW103+QLW104+QLW105+QLW107</f>
        <v>#REF!</v>
      </c>
      <c r="QLX108" s="39" t="e">
        <f>#REF!+QLX103+QLX104+QLX105+QLX107</f>
        <v>#REF!</v>
      </c>
      <c r="QLY108" s="39" t="e">
        <f>#REF!+QLY103+QLY104+QLY105+QLY107</f>
        <v>#REF!</v>
      </c>
      <c r="QLZ108" s="39" t="e">
        <f>#REF!+QLZ103+QLZ104+QLZ105+QLZ107</f>
        <v>#REF!</v>
      </c>
      <c r="QMA108" s="39" t="e">
        <f>#REF!+QMA103+QMA104+QMA105+QMA107</f>
        <v>#REF!</v>
      </c>
      <c r="QMB108" s="39" t="e">
        <f>#REF!+QMB103+QMB104+QMB105+QMB107</f>
        <v>#REF!</v>
      </c>
      <c r="QMC108" s="39" t="e">
        <f>#REF!+QMC103+QMC104+QMC105+QMC107</f>
        <v>#REF!</v>
      </c>
      <c r="QMD108" s="39" t="e">
        <f>#REF!+QMD103+QMD104+QMD105+QMD107</f>
        <v>#REF!</v>
      </c>
      <c r="QME108" s="39" t="e">
        <f>#REF!+QME103+QME104+QME105+QME107</f>
        <v>#REF!</v>
      </c>
      <c r="QMF108" s="39" t="e">
        <f>#REF!+QMF103+QMF104+QMF105+QMF107</f>
        <v>#REF!</v>
      </c>
      <c r="QMG108" s="39" t="e">
        <f>#REF!+QMG103+QMG104+QMG105+QMG107</f>
        <v>#REF!</v>
      </c>
      <c r="QMH108" s="39" t="e">
        <f>#REF!+QMH103+QMH104+QMH105+QMH107</f>
        <v>#REF!</v>
      </c>
      <c r="QMI108" s="39" t="e">
        <f>#REF!+QMI103+QMI104+QMI105+QMI107</f>
        <v>#REF!</v>
      </c>
      <c r="QMJ108" s="39" t="e">
        <f>#REF!+QMJ103+QMJ104+QMJ105+QMJ107</f>
        <v>#REF!</v>
      </c>
      <c r="QMK108" s="39" t="e">
        <f>#REF!+QMK103+QMK104+QMK105+QMK107</f>
        <v>#REF!</v>
      </c>
      <c r="QML108" s="39" t="e">
        <f>#REF!+QML103+QML104+QML105+QML107</f>
        <v>#REF!</v>
      </c>
      <c r="QMM108" s="39" t="e">
        <f>#REF!+QMM103+QMM104+QMM105+QMM107</f>
        <v>#REF!</v>
      </c>
      <c r="QMN108" s="39" t="e">
        <f>#REF!+QMN103+QMN104+QMN105+QMN107</f>
        <v>#REF!</v>
      </c>
      <c r="QMO108" s="39" t="e">
        <f>#REF!+QMO103+QMO104+QMO105+QMO107</f>
        <v>#REF!</v>
      </c>
      <c r="QMP108" s="39" t="e">
        <f>#REF!+QMP103+QMP104+QMP105+QMP107</f>
        <v>#REF!</v>
      </c>
      <c r="QMQ108" s="39" t="e">
        <f>#REF!+QMQ103+QMQ104+QMQ105+QMQ107</f>
        <v>#REF!</v>
      </c>
      <c r="QMR108" s="39" t="e">
        <f>#REF!+QMR103+QMR104+QMR105+QMR107</f>
        <v>#REF!</v>
      </c>
      <c r="QMS108" s="39" t="e">
        <f>#REF!+QMS103+QMS104+QMS105+QMS107</f>
        <v>#REF!</v>
      </c>
      <c r="QMT108" s="39" t="e">
        <f>#REF!+QMT103+QMT104+QMT105+QMT107</f>
        <v>#REF!</v>
      </c>
      <c r="QMU108" s="39" t="e">
        <f>#REF!+QMU103+QMU104+QMU105+QMU107</f>
        <v>#REF!</v>
      </c>
      <c r="QMV108" s="39" t="e">
        <f>#REF!+QMV103+QMV104+QMV105+QMV107</f>
        <v>#REF!</v>
      </c>
      <c r="QMW108" s="39" t="e">
        <f>#REF!+QMW103+QMW104+QMW105+QMW107</f>
        <v>#REF!</v>
      </c>
      <c r="QMX108" s="39" t="e">
        <f>#REF!+QMX103+QMX104+QMX105+QMX107</f>
        <v>#REF!</v>
      </c>
      <c r="QMY108" s="39" t="e">
        <f>#REF!+QMY103+QMY104+QMY105+QMY107</f>
        <v>#REF!</v>
      </c>
      <c r="QMZ108" s="39" t="e">
        <f>#REF!+QMZ103+QMZ104+QMZ105+QMZ107</f>
        <v>#REF!</v>
      </c>
      <c r="QNA108" s="39" t="e">
        <f>#REF!+QNA103+QNA104+QNA105+QNA107</f>
        <v>#REF!</v>
      </c>
      <c r="QNB108" s="39" t="e">
        <f>#REF!+QNB103+QNB104+QNB105+QNB107</f>
        <v>#REF!</v>
      </c>
      <c r="QNC108" s="39" t="e">
        <f>#REF!+QNC103+QNC104+QNC105+QNC107</f>
        <v>#REF!</v>
      </c>
      <c r="QND108" s="39" t="e">
        <f>#REF!+QND103+QND104+QND105+QND107</f>
        <v>#REF!</v>
      </c>
      <c r="QNE108" s="39" t="e">
        <f>#REF!+QNE103+QNE104+QNE105+QNE107</f>
        <v>#REF!</v>
      </c>
      <c r="QNF108" s="39" t="e">
        <f>#REF!+QNF103+QNF104+QNF105+QNF107</f>
        <v>#REF!</v>
      </c>
      <c r="QNG108" s="39" t="e">
        <f>#REF!+QNG103+QNG104+QNG105+QNG107</f>
        <v>#REF!</v>
      </c>
      <c r="QNH108" s="39" t="e">
        <f>#REF!+QNH103+QNH104+QNH105+QNH107</f>
        <v>#REF!</v>
      </c>
      <c r="QNI108" s="39" t="e">
        <f>#REF!+QNI103+QNI104+QNI105+QNI107</f>
        <v>#REF!</v>
      </c>
      <c r="QNJ108" s="39" t="e">
        <f>#REF!+QNJ103+QNJ104+QNJ105+QNJ107</f>
        <v>#REF!</v>
      </c>
      <c r="QNK108" s="39" t="e">
        <f>#REF!+QNK103+QNK104+QNK105+QNK107</f>
        <v>#REF!</v>
      </c>
      <c r="QNL108" s="39" t="e">
        <f>#REF!+QNL103+QNL104+QNL105+QNL107</f>
        <v>#REF!</v>
      </c>
      <c r="QNM108" s="39" t="e">
        <f>#REF!+QNM103+QNM104+QNM105+QNM107</f>
        <v>#REF!</v>
      </c>
      <c r="QNN108" s="39" t="e">
        <f>#REF!+QNN103+QNN104+QNN105+QNN107</f>
        <v>#REF!</v>
      </c>
      <c r="QNO108" s="39" t="e">
        <f>#REF!+QNO103+QNO104+QNO105+QNO107</f>
        <v>#REF!</v>
      </c>
      <c r="QNP108" s="39" t="e">
        <f>#REF!+QNP103+QNP104+QNP105+QNP107</f>
        <v>#REF!</v>
      </c>
      <c r="QNQ108" s="39" t="e">
        <f>#REF!+QNQ103+QNQ104+QNQ105+QNQ107</f>
        <v>#REF!</v>
      </c>
      <c r="QNR108" s="39" t="e">
        <f>#REF!+QNR103+QNR104+QNR105+QNR107</f>
        <v>#REF!</v>
      </c>
      <c r="QNS108" s="39" t="e">
        <f>#REF!+QNS103+QNS104+QNS105+QNS107</f>
        <v>#REF!</v>
      </c>
      <c r="QNT108" s="39" t="e">
        <f>#REF!+QNT103+QNT104+QNT105+QNT107</f>
        <v>#REF!</v>
      </c>
      <c r="QNU108" s="39" t="e">
        <f>#REF!+QNU103+QNU104+QNU105+QNU107</f>
        <v>#REF!</v>
      </c>
      <c r="QNV108" s="39" t="e">
        <f>#REF!+QNV103+QNV104+QNV105+QNV107</f>
        <v>#REF!</v>
      </c>
      <c r="QNW108" s="39" t="e">
        <f>#REF!+QNW103+QNW104+QNW105+QNW107</f>
        <v>#REF!</v>
      </c>
      <c r="QNX108" s="39" t="e">
        <f>#REF!+QNX103+QNX104+QNX105+QNX107</f>
        <v>#REF!</v>
      </c>
      <c r="QNY108" s="39" t="e">
        <f>#REF!+QNY103+QNY104+QNY105+QNY107</f>
        <v>#REF!</v>
      </c>
      <c r="QNZ108" s="39" t="e">
        <f>#REF!+QNZ103+QNZ104+QNZ105+QNZ107</f>
        <v>#REF!</v>
      </c>
      <c r="QOA108" s="39" t="e">
        <f>#REF!+QOA103+QOA104+QOA105+QOA107</f>
        <v>#REF!</v>
      </c>
      <c r="QOB108" s="39" t="e">
        <f>#REF!+QOB103+QOB104+QOB105+QOB107</f>
        <v>#REF!</v>
      </c>
      <c r="QOC108" s="39" t="e">
        <f>#REF!+QOC103+QOC104+QOC105+QOC107</f>
        <v>#REF!</v>
      </c>
      <c r="QOD108" s="39" t="e">
        <f>#REF!+QOD103+QOD104+QOD105+QOD107</f>
        <v>#REF!</v>
      </c>
      <c r="QOE108" s="39" t="e">
        <f>#REF!+QOE103+QOE104+QOE105+QOE107</f>
        <v>#REF!</v>
      </c>
      <c r="QOF108" s="39" t="e">
        <f>#REF!+QOF103+QOF104+QOF105+QOF107</f>
        <v>#REF!</v>
      </c>
      <c r="QOG108" s="39" t="e">
        <f>#REF!+QOG103+QOG104+QOG105+QOG107</f>
        <v>#REF!</v>
      </c>
      <c r="QOH108" s="39" t="e">
        <f>#REF!+QOH103+QOH104+QOH105+QOH107</f>
        <v>#REF!</v>
      </c>
      <c r="QOI108" s="39" t="e">
        <f>#REF!+QOI103+QOI104+QOI105+QOI107</f>
        <v>#REF!</v>
      </c>
      <c r="QOJ108" s="39" t="e">
        <f>#REF!+QOJ103+QOJ104+QOJ105+QOJ107</f>
        <v>#REF!</v>
      </c>
      <c r="QOK108" s="39" t="e">
        <f>#REF!+QOK103+QOK104+QOK105+QOK107</f>
        <v>#REF!</v>
      </c>
      <c r="QOL108" s="39" t="e">
        <f>#REF!+QOL103+QOL104+QOL105+QOL107</f>
        <v>#REF!</v>
      </c>
      <c r="QOM108" s="39" t="e">
        <f>#REF!+QOM103+QOM104+QOM105+QOM107</f>
        <v>#REF!</v>
      </c>
      <c r="QON108" s="39" t="e">
        <f>#REF!+QON103+QON104+QON105+QON107</f>
        <v>#REF!</v>
      </c>
      <c r="QOO108" s="39" t="e">
        <f>#REF!+QOO103+QOO104+QOO105+QOO107</f>
        <v>#REF!</v>
      </c>
      <c r="QOP108" s="39" t="e">
        <f>#REF!+QOP103+QOP104+QOP105+QOP107</f>
        <v>#REF!</v>
      </c>
      <c r="QOQ108" s="39" t="e">
        <f>#REF!+QOQ103+QOQ104+QOQ105+QOQ107</f>
        <v>#REF!</v>
      </c>
      <c r="QOR108" s="39" t="e">
        <f>#REF!+QOR103+QOR104+QOR105+QOR107</f>
        <v>#REF!</v>
      </c>
      <c r="QOS108" s="39" t="e">
        <f>#REF!+QOS103+QOS104+QOS105+QOS107</f>
        <v>#REF!</v>
      </c>
      <c r="QOT108" s="39" t="e">
        <f>#REF!+QOT103+QOT104+QOT105+QOT107</f>
        <v>#REF!</v>
      </c>
      <c r="QOU108" s="39" t="e">
        <f>#REF!+QOU103+QOU104+QOU105+QOU107</f>
        <v>#REF!</v>
      </c>
      <c r="QOV108" s="39" t="e">
        <f>#REF!+QOV103+QOV104+QOV105+QOV107</f>
        <v>#REF!</v>
      </c>
      <c r="QOW108" s="39" t="e">
        <f>#REF!+QOW103+QOW104+QOW105+QOW107</f>
        <v>#REF!</v>
      </c>
      <c r="QOX108" s="39" t="e">
        <f>#REF!+QOX103+QOX104+QOX105+QOX107</f>
        <v>#REF!</v>
      </c>
      <c r="QOY108" s="39" t="e">
        <f>#REF!+QOY103+QOY104+QOY105+QOY107</f>
        <v>#REF!</v>
      </c>
      <c r="QOZ108" s="39" t="e">
        <f>#REF!+QOZ103+QOZ104+QOZ105+QOZ107</f>
        <v>#REF!</v>
      </c>
      <c r="QPA108" s="39" t="e">
        <f>#REF!+QPA103+QPA104+QPA105+QPA107</f>
        <v>#REF!</v>
      </c>
      <c r="QPB108" s="39" t="e">
        <f>#REF!+QPB103+QPB104+QPB105+QPB107</f>
        <v>#REF!</v>
      </c>
      <c r="QPC108" s="39" t="e">
        <f>#REF!+QPC103+QPC104+QPC105+QPC107</f>
        <v>#REF!</v>
      </c>
      <c r="QPD108" s="39" t="e">
        <f>#REF!+QPD103+QPD104+QPD105+QPD107</f>
        <v>#REF!</v>
      </c>
      <c r="QPE108" s="39" t="e">
        <f>#REF!+QPE103+QPE104+QPE105+QPE107</f>
        <v>#REF!</v>
      </c>
      <c r="QPF108" s="39" t="e">
        <f>#REF!+QPF103+QPF104+QPF105+QPF107</f>
        <v>#REF!</v>
      </c>
      <c r="QPG108" s="39" t="e">
        <f>#REF!+QPG103+QPG104+QPG105+QPG107</f>
        <v>#REF!</v>
      </c>
      <c r="QPH108" s="39" t="e">
        <f>#REF!+QPH103+QPH104+QPH105+QPH107</f>
        <v>#REF!</v>
      </c>
      <c r="QPI108" s="39" t="e">
        <f>#REF!+QPI103+QPI104+QPI105+QPI107</f>
        <v>#REF!</v>
      </c>
      <c r="QPJ108" s="39" t="e">
        <f>#REF!+QPJ103+QPJ104+QPJ105+QPJ107</f>
        <v>#REF!</v>
      </c>
      <c r="QPK108" s="39" t="e">
        <f>#REF!+QPK103+QPK104+QPK105+QPK107</f>
        <v>#REF!</v>
      </c>
      <c r="QPL108" s="39" t="e">
        <f>#REF!+QPL103+QPL104+QPL105+QPL107</f>
        <v>#REF!</v>
      </c>
      <c r="QPM108" s="39" t="e">
        <f>#REF!+QPM103+QPM104+QPM105+QPM107</f>
        <v>#REF!</v>
      </c>
      <c r="QPN108" s="39" t="e">
        <f>#REF!+QPN103+QPN104+QPN105+QPN107</f>
        <v>#REF!</v>
      </c>
      <c r="QPO108" s="39" t="e">
        <f>#REF!+QPO103+QPO104+QPO105+QPO107</f>
        <v>#REF!</v>
      </c>
      <c r="QPP108" s="39" t="e">
        <f>#REF!+QPP103+QPP104+QPP105+QPP107</f>
        <v>#REF!</v>
      </c>
      <c r="QPQ108" s="39" t="e">
        <f>#REF!+QPQ103+QPQ104+QPQ105+QPQ107</f>
        <v>#REF!</v>
      </c>
      <c r="QPR108" s="39" t="e">
        <f>#REF!+QPR103+QPR104+QPR105+QPR107</f>
        <v>#REF!</v>
      </c>
      <c r="QPS108" s="39" t="e">
        <f>#REF!+QPS103+QPS104+QPS105+QPS107</f>
        <v>#REF!</v>
      </c>
      <c r="QPT108" s="39" t="e">
        <f>#REF!+QPT103+QPT104+QPT105+QPT107</f>
        <v>#REF!</v>
      </c>
      <c r="QPU108" s="39" t="e">
        <f>#REF!+QPU103+QPU104+QPU105+QPU107</f>
        <v>#REF!</v>
      </c>
      <c r="QPV108" s="39" t="e">
        <f>#REF!+QPV103+QPV104+QPV105+QPV107</f>
        <v>#REF!</v>
      </c>
      <c r="QPW108" s="39" t="e">
        <f>#REF!+QPW103+QPW104+QPW105+QPW107</f>
        <v>#REF!</v>
      </c>
      <c r="QPX108" s="39" t="e">
        <f>#REF!+QPX103+QPX104+QPX105+QPX107</f>
        <v>#REF!</v>
      </c>
      <c r="QPY108" s="39" t="e">
        <f>#REF!+QPY103+QPY104+QPY105+QPY107</f>
        <v>#REF!</v>
      </c>
      <c r="QPZ108" s="39" t="e">
        <f>#REF!+QPZ103+QPZ104+QPZ105+QPZ107</f>
        <v>#REF!</v>
      </c>
      <c r="QQA108" s="39" t="e">
        <f>#REF!+QQA103+QQA104+QQA105+QQA107</f>
        <v>#REF!</v>
      </c>
      <c r="QQB108" s="39" t="e">
        <f>#REF!+QQB103+QQB104+QQB105+QQB107</f>
        <v>#REF!</v>
      </c>
      <c r="QQC108" s="39" t="e">
        <f>#REF!+QQC103+QQC104+QQC105+QQC107</f>
        <v>#REF!</v>
      </c>
      <c r="QQD108" s="39" t="e">
        <f>#REF!+QQD103+QQD104+QQD105+QQD107</f>
        <v>#REF!</v>
      </c>
      <c r="QQE108" s="39" t="e">
        <f>#REF!+QQE103+QQE104+QQE105+QQE107</f>
        <v>#REF!</v>
      </c>
      <c r="QQF108" s="39" t="e">
        <f>#REF!+QQF103+QQF104+QQF105+QQF107</f>
        <v>#REF!</v>
      </c>
      <c r="QQG108" s="39" t="e">
        <f>#REF!+QQG103+QQG104+QQG105+QQG107</f>
        <v>#REF!</v>
      </c>
      <c r="QQH108" s="39" t="e">
        <f>#REF!+QQH103+QQH104+QQH105+QQH107</f>
        <v>#REF!</v>
      </c>
      <c r="QQI108" s="39" t="e">
        <f>#REF!+QQI103+QQI104+QQI105+QQI107</f>
        <v>#REF!</v>
      </c>
      <c r="QQJ108" s="39" t="e">
        <f>#REF!+QQJ103+QQJ104+QQJ105+QQJ107</f>
        <v>#REF!</v>
      </c>
      <c r="QQK108" s="39" t="e">
        <f>#REF!+QQK103+QQK104+QQK105+QQK107</f>
        <v>#REF!</v>
      </c>
      <c r="QQL108" s="39" t="e">
        <f>#REF!+QQL103+QQL104+QQL105+QQL107</f>
        <v>#REF!</v>
      </c>
      <c r="QQM108" s="39" t="e">
        <f>#REF!+QQM103+QQM104+QQM105+QQM107</f>
        <v>#REF!</v>
      </c>
      <c r="QQN108" s="39" t="e">
        <f>#REF!+QQN103+QQN104+QQN105+QQN107</f>
        <v>#REF!</v>
      </c>
      <c r="QQO108" s="39" t="e">
        <f>#REF!+QQO103+QQO104+QQO105+QQO107</f>
        <v>#REF!</v>
      </c>
      <c r="QQP108" s="39" t="e">
        <f>#REF!+QQP103+QQP104+QQP105+QQP107</f>
        <v>#REF!</v>
      </c>
      <c r="QQQ108" s="39" t="e">
        <f>#REF!+QQQ103+QQQ104+QQQ105+QQQ107</f>
        <v>#REF!</v>
      </c>
      <c r="QQR108" s="39" t="e">
        <f>#REF!+QQR103+QQR104+QQR105+QQR107</f>
        <v>#REF!</v>
      </c>
      <c r="QQS108" s="39" t="e">
        <f>#REF!+QQS103+QQS104+QQS105+QQS107</f>
        <v>#REF!</v>
      </c>
      <c r="QQT108" s="39" t="e">
        <f>#REF!+QQT103+QQT104+QQT105+QQT107</f>
        <v>#REF!</v>
      </c>
      <c r="QQU108" s="39" t="e">
        <f>#REF!+QQU103+QQU104+QQU105+QQU107</f>
        <v>#REF!</v>
      </c>
      <c r="QQV108" s="39" t="e">
        <f>#REF!+QQV103+QQV104+QQV105+QQV107</f>
        <v>#REF!</v>
      </c>
      <c r="QQW108" s="39" t="e">
        <f>#REF!+QQW103+QQW104+QQW105+QQW107</f>
        <v>#REF!</v>
      </c>
      <c r="QQX108" s="39" t="e">
        <f>#REF!+QQX103+QQX104+QQX105+QQX107</f>
        <v>#REF!</v>
      </c>
      <c r="QQY108" s="39" t="e">
        <f>#REF!+QQY103+QQY104+QQY105+QQY107</f>
        <v>#REF!</v>
      </c>
      <c r="QQZ108" s="39" t="e">
        <f>#REF!+QQZ103+QQZ104+QQZ105+QQZ107</f>
        <v>#REF!</v>
      </c>
      <c r="QRA108" s="39" t="e">
        <f>#REF!+QRA103+QRA104+QRA105+QRA107</f>
        <v>#REF!</v>
      </c>
      <c r="QRB108" s="39" t="e">
        <f>#REF!+QRB103+QRB104+QRB105+QRB107</f>
        <v>#REF!</v>
      </c>
      <c r="QRC108" s="39" t="e">
        <f>#REF!+QRC103+QRC104+QRC105+QRC107</f>
        <v>#REF!</v>
      </c>
      <c r="QRD108" s="39" t="e">
        <f>#REF!+QRD103+QRD104+QRD105+QRD107</f>
        <v>#REF!</v>
      </c>
      <c r="QRE108" s="39" t="e">
        <f>#REF!+QRE103+QRE104+QRE105+QRE107</f>
        <v>#REF!</v>
      </c>
      <c r="QRF108" s="39" t="e">
        <f>#REF!+QRF103+QRF104+QRF105+QRF107</f>
        <v>#REF!</v>
      </c>
      <c r="QRG108" s="39" t="e">
        <f>#REF!+QRG103+QRG104+QRG105+QRG107</f>
        <v>#REF!</v>
      </c>
      <c r="QRH108" s="39" t="e">
        <f>#REF!+QRH103+QRH104+QRH105+QRH107</f>
        <v>#REF!</v>
      </c>
      <c r="QRI108" s="39" t="e">
        <f>#REF!+QRI103+QRI104+QRI105+QRI107</f>
        <v>#REF!</v>
      </c>
      <c r="QRJ108" s="39" t="e">
        <f>#REF!+QRJ103+QRJ104+QRJ105+QRJ107</f>
        <v>#REF!</v>
      </c>
      <c r="QRK108" s="39" t="e">
        <f>#REF!+QRK103+QRK104+QRK105+QRK107</f>
        <v>#REF!</v>
      </c>
      <c r="QRL108" s="39" t="e">
        <f>#REF!+QRL103+QRL104+QRL105+QRL107</f>
        <v>#REF!</v>
      </c>
      <c r="QRM108" s="39" t="e">
        <f>#REF!+QRM103+QRM104+QRM105+QRM107</f>
        <v>#REF!</v>
      </c>
      <c r="QRN108" s="39" t="e">
        <f>#REF!+QRN103+QRN104+QRN105+QRN107</f>
        <v>#REF!</v>
      </c>
      <c r="QRO108" s="39" t="e">
        <f>#REF!+QRO103+QRO104+QRO105+QRO107</f>
        <v>#REF!</v>
      </c>
      <c r="QRP108" s="39" t="e">
        <f>#REF!+QRP103+QRP104+QRP105+QRP107</f>
        <v>#REF!</v>
      </c>
      <c r="QRQ108" s="39" t="e">
        <f>#REF!+QRQ103+QRQ104+QRQ105+QRQ107</f>
        <v>#REF!</v>
      </c>
      <c r="QRR108" s="39" t="e">
        <f>#REF!+QRR103+QRR104+QRR105+QRR107</f>
        <v>#REF!</v>
      </c>
      <c r="QRS108" s="39" t="e">
        <f>#REF!+QRS103+QRS104+QRS105+QRS107</f>
        <v>#REF!</v>
      </c>
      <c r="QRT108" s="39" t="e">
        <f>#REF!+QRT103+QRT104+QRT105+QRT107</f>
        <v>#REF!</v>
      </c>
      <c r="QRU108" s="39" t="e">
        <f>#REF!+QRU103+QRU104+QRU105+QRU107</f>
        <v>#REF!</v>
      </c>
      <c r="QRV108" s="39" t="e">
        <f>#REF!+QRV103+QRV104+QRV105+QRV107</f>
        <v>#REF!</v>
      </c>
      <c r="QRW108" s="39" t="e">
        <f>#REF!+QRW103+QRW104+QRW105+QRW107</f>
        <v>#REF!</v>
      </c>
      <c r="QRX108" s="39" t="e">
        <f>#REF!+QRX103+QRX104+QRX105+QRX107</f>
        <v>#REF!</v>
      </c>
      <c r="QRY108" s="39" t="e">
        <f>#REF!+QRY103+QRY104+QRY105+QRY107</f>
        <v>#REF!</v>
      </c>
      <c r="QRZ108" s="39" t="e">
        <f>#REF!+QRZ103+QRZ104+QRZ105+QRZ107</f>
        <v>#REF!</v>
      </c>
      <c r="QSA108" s="39" t="e">
        <f>#REF!+QSA103+QSA104+QSA105+QSA107</f>
        <v>#REF!</v>
      </c>
      <c r="QSB108" s="39" t="e">
        <f>#REF!+QSB103+QSB104+QSB105+QSB107</f>
        <v>#REF!</v>
      </c>
      <c r="QSC108" s="39" t="e">
        <f>#REF!+QSC103+QSC104+QSC105+QSC107</f>
        <v>#REF!</v>
      </c>
      <c r="QSD108" s="39" t="e">
        <f>#REF!+QSD103+QSD104+QSD105+QSD107</f>
        <v>#REF!</v>
      </c>
      <c r="QSE108" s="39" t="e">
        <f>#REF!+QSE103+QSE104+QSE105+QSE107</f>
        <v>#REF!</v>
      </c>
      <c r="QSF108" s="39" t="e">
        <f>#REF!+QSF103+QSF104+QSF105+QSF107</f>
        <v>#REF!</v>
      </c>
      <c r="QSG108" s="39" t="e">
        <f>#REF!+QSG103+QSG104+QSG105+QSG107</f>
        <v>#REF!</v>
      </c>
      <c r="QSH108" s="39" t="e">
        <f>#REF!+QSH103+QSH104+QSH105+QSH107</f>
        <v>#REF!</v>
      </c>
      <c r="QSI108" s="39" t="e">
        <f>#REF!+QSI103+QSI104+QSI105+QSI107</f>
        <v>#REF!</v>
      </c>
      <c r="QSJ108" s="39" t="e">
        <f>#REF!+QSJ103+QSJ104+QSJ105+QSJ107</f>
        <v>#REF!</v>
      </c>
      <c r="QSK108" s="39" t="e">
        <f>#REF!+QSK103+QSK104+QSK105+QSK107</f>
        <v>#REF!</v>
      </c>
      <c r="QSL108" s="39" t="e">
        <f>#REF!+QSL103+QSL104+QSL105+QSL107</f>
        <v>#REF!</v>
      </c>
      <c r="QSM108" s="39" t="e">
        <f>#REF!+QSM103+QSM104+QSM105+QSM107</f>
        <v>#REF!</v>
      </c>
      <c r="QSN108" s="39" t="e">
        <f>#REF!+QSN103+QSN104+QSN105+QSN107</f>
        <v>#REF!</v>
      </c>
      <c r="QSO108" s="39" t="e">
        <f>#REF!+QSO103+QSO104+QSO105+QSO107</f>
        <v>#REF!</v>
      </c>
      <c r="QSP108" s="39" t="e">
        <f>#REF!+QSP103+QSP104+QSP105+QSP107</f>
        <v>#REF!</v>
      </c>
      <c r="QSQ108" s="39" t="e">
        <f>#REF!+QSQ103+QSQ104+QSQ105+QSQ107</f>
        <v>#REF!</v>
      </c>
      <c r="QSR108" s="39" t="e">
        <f>#REF!+QSR103+QSR104+QSR105+QSR107</f>
        <v>#REF!</v>
      </c>
      <c r="QSS108" s="39" t="e">
        <f>#REF!+QSS103+QSS104+QSS105+QSS107</f>
        <v>#REF!</v>
      </c>
      <c r="QST108" s="39" t="e">
        <f>#REF!+QST103+QST104+QST105+QST107</f>
        <v>#REF!</v>
      </c>
      <c r="QSU108" s="39" t="e">
        <f>#REF!+QSU103+QSU104+QSU105+QSU107</f>
        <v>#REF!</v>
      </c>
      <c r="QSV108" s="39" t="e">
        <f>#REF!+QSV103+QSV104+QSV105+QSV107</f>
        <v>#REF!</v>
      </c>
      <c r="QSW108" s="39" t="e">
        <f>#REF!+QSW103+QSW104+QSW105+QSW107</f>
        <v>#REF!</v>
      </c>
      <c r="QSX108" s="39" t="e">
        <f>#REF!+QSX103+QSX104+QSX105+QSX107</f>
        <v>#REF!</v>
      </c>
      <c r="QSY108" s="39" t="e">
        <f>#REF!+QSY103+QSY104+QSY105+QSY107</f>
        <v>#REF!</v>
      </c>
      <c r="QSZ108" s="39" t="e">
        <f>#REF!+QSZ103+QSZ104+QSZ105+QSZ107</f>
        <v>#REF!</v>
      </c>
      <c r="QTA108" s="39" t="e">
        <f>#REF!+QTA103+QTA104+QTA105+QTA107</f>
        <v>#REF!</v>
      </c>
      <c r="QTB108" s="39" t="e">
        <f>#REF!+QTB103+QTB104+QTB105+QTB107</f>
        <v>#REF!</v>
      </c>
      <c r="QTC108" s="39" t="e">
        <f>#REF!+QTC103+QTC104+QTC105+QTC107</f>
        <v>#REF!</v>
      </c>
      <c r="QTD108" s="39" t="e">
        <f>#REF!+QTD103+QTD104+QTD105+QTD107</f>
        <v>#REF!</v>
      </c>
      <c r="QTE108" s="39" t="e">
        <f>#REF!+QTE103+QTE104+QTE105+QTE107</f>
        <v>#REF!</v>
      </c>
      <c r="QTF108" s="39" t="e">
        <f>#REF!+QTF103+QTF104+QTF105+QTF107</f>
        <v>#REF!</v>
      </c>
      <c r="QTG108" s="39" t="e">
        <f>#REF!+QTG103+QTG104+QTG105+QTG107</f>
        <v>#REF!</v>
      </c>
      <c r="QTH108" s="39" t="e">
        <f>#REF!+QTH103+QTH104+QTH105+QTH107</f>
        <v>#REF!</v>
      </c>
      <c r="QTI108" s="39" t="e">
        <f>#REF!+QTI103+QTI104+QTI105+QTI107</f>
        <v>#REF!</v>
      </c>
      <c r="QTJ108" s="39" t="e">
        <f>#REF!+QTJ103+QTJ104+QTJ105+QTJ107</f>
        <v>#REF!</v>
      </c>
      <c r="QTK108" s="39" t="e">
        <f>#REF!+QTK103+QTK104+QTK105+QTK107</f>
        <v>#REF!</v>
      </c>
      <c r="QTL108" s="39" t="e">
        <f>#REF!+QTL103+QTL104+QTL105+QTL107</f>
        <v>#REF!</v>
      </c>
      <c r="QTM108" s="39" t="e">
        <f>#REF!+QTM103+QTM104+QTM105+QTM107</f>
        <v>#REF!</v>
      </c>
      <c r="QTN108" s="39" t="e">
        <f>#REF!+QTN103+QTN104+QTN105+QTN107</f>
        <v>#REF!</v>
      </c>
      <c r="QTO108" s="39" t="e">
        <f>#REF!+QTO103+QTO104+QTO105+QTO107</f>
        <v>#REF!</v>
      </c>
      <c r="QTP108" s="39" t="e">
        <f>#REF!+QTP103+QTP104+QTP105+QTP107</f>
        <v>#REF!</v>
      </c>
      <c r="QTQ108" s="39" t="e">
        <f>#REF!+QTQ103+QTQ104+QTQ105+QTQ107</f>
        <v>#REF!</v>
      </c>
      <c r="QTR108" s="39" t="e">
        <f>#REF!+QTR103+QTR104+QTR105+QTR107</f>
        <v>#REF!</v>
      </c>
      <c r="QTS108" s="39" t="e">
        <f>#REF!+QTS103+QTS104+QTS105+QTS107</f>
        <v>#REF!</v>
      </c>
      <c r="QTT108" s="39" t="e">
        <f>#REF!+QTT103+QTT104+QTT105+QTT107</f>
        <v>#REF!</v>
      </c>
      <c r="QTU108" s="39" t="e">
        <f>#REF!+QTU103+QTU104+QTU105+QTU107</f>
        <v>#REF!</v>
      </c>
      <c r="QTV108" s="39" t="e">
        <f>#REF!+QTV103+QTV104+QTV105+QTV107</f>
        <v>#REF!</v>
      </c>
      <c r="QTW108" s="39" t="e">
        <f>#REF!+QTW103+QTW104+QTW105+QTW107</f>
        <v>#REF!</v>
      </c>
      <c r="QTX108" s="39" t="e">
        <f>#REF!+QTX103+QTX104+QTX105+QTX107</f>
        <v>#REF!</v>
      </c>
      <c r="QTY108" s="39" t="e">
        <f>#REF!+QTY103+QTY104+QTY105+QTY107</f>
        <v>#REF!</v>
      </c>
      <c r="QTZ108" s="39" t="e">
        <f>#REF!+QTZ103+QTZ104+QTZ105+QTZ107</f>
        <v>#REF!</v>
      </c>
      <c r="QUA108" s="39" t="e">
        <f>#REF!+QUA103+QUA104+QUA105+QUA107</f>
        <v>#REF!</v>
      </c>
      <c r="QUB108" s="39" t="e">
        <f>#REF!+QUB103+QUB104+QUB105+QUB107</f>
        <v>#REF!</v>
      </c>
      <c r="QUC108" s="39" t="e">
        <f>#REF!+QUC103+QUC104+QUC105+QUC107</f>
        <v>#REF!</v>
      </c>
      <c r="QUD108" s="39" t="e">
        <f>#REF!+QUD103+QUD104+QUD105+QUD107</f>
        <v>#REF!</v>
      </c>
      <c r="QUE108" s="39" t="e">
        <f>#REF!+QUE103+QUE104+QUE105+QUE107</f>
        <v>#REF!</v>
      </c>
      <c r="QUF108" s="39" t="e">
        <f>#REF!+QUF103+QUF104+QUF105+QUF107</f>
        <v>#REF!</v>
      </c>
      <c r="QUG108" s="39" t="e">
        <f>#REF!+QUG103+QUG104+QUG105+QUG107</f>
        <v>#REF!</v>
      </c>
      <c r="QUH108" s="39" t="e">
        <f>#REF!+QUH103+QUH104+QUH105+QUH107</f>
        <v>#REF!</v>
      </c>
      <c r="QUI108" s="39" t="e">
        <f>#REF!+QUI103+QUI104+QUI105+QUI107</f>
        <v>#REF!</v>
      </c>
      <c r="QUJ108" s="39" t="e">
        <f>#REF!+QUJ103+QUJ104+QUJ105+QUJ107</f>
        <v>#REF!</v>
      </c>
      <c r="QUK108" s="39" t="e">
        <f>#REF!+QUK103+QUK104+QUK105+QUK107</f>
        <v>#REF!</v>
      </c>
      <c r="QUL108" s="39" t="e">
        <f>#REF!+QUL103+QUL104+QUL105+QUL107</f>
        <v>#REF!</v>
      </c>
      <c r="QUM108" s="39" t="e">
        <f>#REF!+QUM103+QUM104+QUM105+QUM107</f>
        <v>#REF!</v>
      </c>
      <c r="QUN108" s="39" t="e">
        <f>#REF!+QUN103+QUN104+QUN105+QUN107</f>
        <v>#REF!</v>
      </c>
      <c r="QUO108" s="39" t="e">
        <f>#REF!+QUO103+QUO104+QUO105+QUO107</f>
        <v>#REF!</v>
      </c>
      <c r="QUP108" s="39" t="e">
        <f>#REF!+QUP103+QUP104+QUP105+QUP107</f>
        <v>#REF!</v>
      </c>
      <c r="QUQ108" s="39" t="e">
        <f>#REF!+QUQ103+QUQ104+QUQ105+QUQ107</f>
        <v>#REF!</v>
      </c>
      <c r="QUR108" s="39" t="e">
        <f>#REF!+QUR103+QUR104+QUR105+QUR107</f>
        <v>#REF!</v>
      </c>
      <c r="QUS108" s="39" t="e">
        <f>#REF!+QUS103+QUS104+QUS105+QUS107</f>
        <v>#REF!</v>
      </c>
      <c r="QUT108" s="39" t="e">
        <f>#REF!+QUT103+QUT104+QUT105+QUT107</f>
        <v>#REF!</v>
      </c>
      <c r="QUU108" s="39" t="e">
        <f>#REF!+QUU103+QUU104+QUU105+QUU107</f>
        <v>#REF!</v>
      </c>
      <c r="QUV108" s="39" t="e">
        <f>#REF!+QUV103+QUV104+QUV105+QUV107</f>
        <v>#REF!</v>
      </c>
      <c r="QUW108" s="39" t="e">
        <f>#REF!+QUW103+QUW104+QUW105+QUW107</f>
        <v>#REF!</v>
      </c>
      <c r="QUX108" s="39" t="e">
        <f>#REF!+QUX103+QUX104+QUX105+QUX107</f>
        <v>#REF!</v>
      </c>
      <c r="QUY108" s="39" t="e">
        <f>#REF!+QUY103+QUY104+QUY105+QUY107</f>
        <v>#REF!</v>
      </c>
      <c r="QUZ108" s="39" t="e">
        <f>#REF!+QUZ103+QUZ104+QUZ105+QUZ107</f>
        <v>#REF!</v>
      </c>
      <c r="QVA108" s="39" t="e">
        <f>#REF!+QVA103+QVA104+QVA105+QVA107</f>
        <v>#REF!</v>
      </c>
      <c r="QVB108" s="39" t="e">
        <f>#REF!+QVB103+QVB104+QVB105+QVB107</f>
        <v>#REF!</v>
      </c>
      <c r="QVC108" s="39" t="e">
        <f>#REF!+QVC103+QVC104+QVC105+QVC107</f>
        <v>#REF!</v>
      </c>
      <c r="QVD108" s="39" t="e">
        <f>#REF!+QVD103+QVD104+QVD105+QVD107</f>
        <v>#REF!</v>
      </c>
      <c r="QVE108" s="39" t="e">
        <f>#REF!+QVE103+QVE104+QVE105+QVE107</f>
        <v>#REF!</v>
      </c>
      <c r="QVF108" s="39" t="e">
        <f>#REF!+QVF103+QVF104+QVF105+QVF107</f>
        <v>#REF!</v>
      </c>
      <c r="QVG108" s="39" t="e">
        <f>#REF!+QVG103+QVG104+QVG105+QVG107</f>
        <v>#REF!</v>
      </c>
      <c r="QVH108" s="39" t="e">
        <f>#REF!+QVH103+QVH104+QVH105+QVH107</f>
        <v>#REF!</v>
      </c>
      <c r="QVI108" s="39" t="e">
        <f>#REF!+QVI103+QVI104+QVI105+QVI107</f>
        <v>#REF!</v>
      </c>
      <c r="QVJ108" s="39" t="e">
        <f>#REF!+QVJ103+QVJ104+QVJ105+QVJ107</f>
        <v>#REF!</v>
      </c>
      <c r="QVK108" s="39" t="e">
        <f>#REF!+QVK103+QVK104+QVK105+QVK107</f>
        <v>#REF!</v>
      </c>
      <c r="QVL108" s="39" t="e">
        <f>#REF!+QVL103+QVL104+QVL105+QVL107</f>
        <v>#REF!</v>
      </c>
      <c r="QVM108" s="39" t="e">
        <f>#REF!+QVM103+QVM104+QVM105+QVM107</f>
        <v>#REF!</v>
      </c>
      <c r="QVN108" s="39" t="e">
        <f>#REF!+QVN103+QVN104+QVN105+QVN107</f>
        <v>#REF!</v>
      </c>
      <c r="QVO108" s="39" t="e">
        <f>#REF!+QVO103+QVO104+QVO105+QVO107</f>
        <v>#REF!</v>
      </c>
      <c r="QVP108" s="39" t="e">
        <f>#REF!+QVP103+QVP104+QVP105+QVP107</f>
        <v>#REF!</v>
      </c>
      <c r="QVQ108" s="39" t="e">
        <f>#REF!+QVQ103+QVQ104+QVQ105+QVQ107</f>
        <v>#REF!</v>
      </c>
      <c r="QVR108" s="39" t="e">
        <f>#REF!+QVR103+QVR104+QVR105+QVR107</f>
        <v>#REF!</v>
      </c>
      <c r="QVS108" s="39" t="e">
        <f>#REF!+QVS103+QVS104+QVS105+QVS107</f>
        <v>#REF!</v>
      </c>
      <c r="QVT108" s="39" t="e">
        <f>#REF!+QVT103+QVT104+QVT105+QVT107</f>
        <v>#REF!</v>
      </c>
      <c r="QVU108" s="39" t="e">
        <f>#REF!+QVU103+QVU104+QVU105+QVU107</f>
        <v>#REF!</v>
      </c>
      <c r="QVV108" s="39" t="e">
        <f>#REF!+QVV103+QVV104+QVV105+QVV107</f>
        <v>#REF!</v>
      </c>
      <c r="QVW108" s="39" t="e">
        <f>#REF!+QVW103+QVW104+QVW105+QVW107</f>
        <v>#REF!</v>
      </c>
      <c r="QVX108" s="39" t="e">
        <f>#REF!+QVX103+QVX104+QVX105+QVX107</f>
        <v>#REF!</v>
      </c>
      <c r="QVY108" s="39" t="e">
        <f>#REF!+QVY103+QVY104+QVY105+QVY107</f>
        <v>#REF!</v>
      </c>
      <c r="QVZ108" s="39" t="e">
        <f>#REF!+QVZ103+QVZ104+QVZ105+QVZ107</f>
        <v>#REF!</v>
      </c>
      <c r="QWA108" s="39" t="e">
        <f>#REF!+QWA103+QWA104+QWA105+QWA107</f>
        <v>#REF!</v>
      </c>
      <c r="QWB108" s="39" t="e">
        <f>#REF!+QWB103+QWB104+QWB105+QWB107</f>
        <v>#REF!</v>
      </c>
      <c r="QWC108" s="39" t="e">
        <f>#REF!+QWC103+QWC104+QWC105+QWC107</f>
        <v>#REF!</v>
      </c>
      <c r="QWD108" s="39" t="e">
        <f>#REF!+QWD103+QWD104+QWD105+QWD107</f>
        <v>#REF!</v>
      </c>
      <c r="QWE108" s="39" t="e">
        <f>#REF!+QWE103+QWE104+QWE105+QWE107</f>
        <v>#REF!</v>
      </c>
      <c r="QWF108" s="39" t="e">
        <f>#REF!+QWF103+QWF104+QWF105+QWF107</f>
        <v>#REF!</v>
      </c>
      <c r="QWG108" s="39" t="e">
        <f>#REF!+QWG103+QWG104+QWG105+QWG107</f>
        <v>#REF!</v>
      </c>
      <c r="QWH108" s="39" t="e">
        <f>#REF!+QWH103+QWH104+QWH105+QWH107</f>
        <v>#REF!</v>
      </c>
      <c r="QWI108" s="39" t="e">
        <f>#REF!+QWI103+QWI104+QWI105+QWI107</f>
        <v>#REF!</v>
      </c>
      <c r="QWJ108" s="39" t="e">
        <f>#REF!+QWJ103+QWJ104+QWJ105+QWJ107</f>
        <v>#REF!</v>
      </c>
      <c r="QWK108" s="39" t="e">
        <f>#REF!+QWK103+QWK104+QWK105+QWK107</f>
        <v>#REF!</v>
      </c>
      <c r="QWL108" s="39" t="e">
        <f>#REF!+QWL103+QWL104+QWL105+QWL107</f>
        <v>#REF!</v>
      </c>
      <c r="QWM108" s="39" t="e">
        <f>#REF!+QWM103+QWM104+QWM105+QWM107</f>
        <v>#REF!</v>
      </c>
      <c r="QWN108" s="39" t="e">
        <f>#REF!+QWN103+QWN104+QWN105+QWN107</f>
        <v>#REF!</v>
      </c>
      <c r="QWO108" s="39" t="e">
        <f>#REF!+QWO103+QWO104+QWO105+QWO107</f>
        <v>#REF!</v>
      </c>
      <c r="QWP108" s="39" t="e">
        <f>#REF!+QWP103+QWP104+QWP105+QWP107</f>
        <v>#REF!</v>
      </c>
      <c r="QWQ108" s="39" t="e">
        <f>#REF!+QWQ103+QWQ104+QWQ105+QWQ107</f>
        <v>#REF!</v>
      </c>
      <c r="QWR108" s="39" t="e">
        <f>#REF!+QWR103+QWR104+QWR105+QWR107</f>
        <v>#REF!</v>
      </c>
      <c r="QWS108" s="39" t="e">
        <f>#REF!+QWS103+QWS104+QWS105+QWS107</f>
        <v>#REF!</v>
      </c>
      <c r="QWT108" s="39" t="e">
        <f>#REF!+QWT103+QWT104+QWT105+QWT107</f>
        <v>#REF!</v>
      </c>
      <c r="QWU108" s="39" t="e">
        <f>#REF!+QWU103+QWU104+QWU105+QWU107</f>
        <v>#REF!</v>
      </c>
      <c r="QWV108" s="39" t="e">
        <f>#REF!+QWV103+QWV104+QWV105+QWV107</f>
        <v>#REF!</v>
      </c>
      <c r="QWW108" s="39" t="e">
        <f>#REF!+QWW103+QWW104+QWW105+QWW107</f>
        <v>#REF!</v>
      </c>
      <c r="QWX108" s="39" t="e">
        <f>#REF!+QWX103+QWX104+QWX105+QWX107</f>
        <v>#REF!</v>
      </c>
      <c r="QWY108" s="39" t="e">
        <f>#REF!+QWY103+QWY104+QWY105+QWY107</f>
        <v>#REF!</v>
      </c>
      <c r="QWZ108" s="39" t="e">
        <f>#REF!+QWZ103+QWZ104+QWZ105+QWZ107</f>
        <v>#REF!</v>
      </c>
      <c r="QXA108" s="39" t="e">
        <f>#REF!+QXA103+QXA104+QXA105+QXA107</f>
        <v>#REF!</v>
      </c>
      <c r="QXB108" s="39" t="e">
        <f>#REF!+QXB103+QXB104+QXB105+QXB107</f>
        <v>#REF!</v>
      </c>
      <c r="QXC108" s="39" t="e">
        <f>#REF!+QXC103+QXC104+QXC105+QXC107</f>
        <v>#REF!</v>
      </c>
      <c r="QXD108" s="39" t="e">
        <f>#REF!+QXD103+QXD104+QXD105+QXD107</f>
        <v>#REF!</v>
      </c>
      <c r="QXE108" s="39" t="e">
        <f>#REF!+QXE103+QXE104+QXE105+QXE107</f>
        <v>#REF!</v>
      </c>
      <c r="QXF108" s="39" t="e">
        <f>#REF!+QXF103+QXF104+QXF105+QXF107</f>
        <v>#REF!</v>
      </c>
      <c r="QXG108" s="39" t="e">
        <f>#REF!+QXG103+QXG104+QXG105+QXG107</f>
        <v>#REF!</v>
      </c>
      <c r="QXH108" s="39" t="e">
        <f>#REF!+QXH103+QXH104+QXH105+QXH107</f>
        <v>#REF!</v>
      </c>
      <c r="QXI108" s="39" t="e">
        <f>#REF!+QXI103+QXI104+QXI105+QXI107</f>
        <v>#REF!</v>
      </c>
      <c r="QXJ108" s="39" t="e">
        <f>#REF!+QXJ103+QXJ104+QXJ105+QXJ107</f>
        <v>#REF!</v>
      </c>
      <c r="QXK108" s="39" t="e">
        <f>#REF!+QXK103+QXK104+QXK105+QXK107</f>
        <v>#REF!</v>
      </c>
      <c r="QXL108" s="39" t="e">
        <f>#REF!+QXL103+QXL104+QXL105+QXL107</f>
        <v>#REF!</v>
      </c>
      <c r="QXM108" s="39" t="e">
        <f>#REF!+QXM103+QXM104+QXM105+QXM107</f>
        <v>#REF!</v>
      </c>
      <c r="QXN108" s="39" t="e">
        <f>#REF!+QXN103+QXN104+QXN105+QXN107</f>
        <v>#REF!</v>
      </c>
      <c r="QXO108" s="39" t="e">
        <f>#REF!+QXO103+QXO104+QXO105+QXO107</f>
        <v>#REF!</v>
      </c>
      <c r="QXP108" s="39" t="e">
        <f>#REF!+QXP103+QXP104+QXP105+QXP107</f>
        <v>#REF!</v>
      </c>
      <c r="QXQ108" s="39" t="e">
        <f>#REF!+QXQ103+QXQ104+QXQ105+QXQ107</f>
        <v>#REF!</v>
      </c>
      <c r="QXR108" s="39" t="e">
        <f>#REF!+QXR103+QXR104+QXR105+QXR107</f>
        <v>#REF!</v>
      </c>
      <c r="QXS108" s="39" t="e">
        <f>#REF!+QXS103+QXS104+QXS105+QXS107</f>
        <v>#REF!</v>
      </c>
      <c r="QXT108" s="39" t="e">
        <f>#REF!+QXT103+QXT104+QXT105+QXT107</f>
        <v>#REF!</v>
      </c>
      <c r="QXU108" s="39" t="e">
        <f>#REF!+QXU103+QXU104+QXU105+QXU107</f>
        <v>#REF!</v>
      </c>
      <c r="QXV108" s="39" t="e">
        <f>#REF!+QXV103+QXV104+QXV105+QXV107</f>
        <v>#REF!</v>
      </c>
      <c r="QXW108" s="39" t="e">
        <f>#REF!+QXW103+QXW104+QXW105+QXW107</f>
        <v>#REF!</v>
      </c>
      <c r="QXX108" s="39" t="e">
        <f>#REF!+QXX103+QXX104+QXX105+QXX107</f>
        <v>#REF!</v>
      </c>
      <c r="QXY108" s="39" t="e">
        <f>#REF!+QXY103+QXY104+QXY105+QXY107</f>
        <v>#REF!</v>
      </c>
      <c r="QXZ108" s="39" t="e">
        <f>#REF!+QXZ103+QXZ104+QXZ105+QXZ107</f>
        <v>#REF!</v>
      </c>
      <c r="QYA108" s="39" t="e">
        <f>#REF!+QYA103+QYA104+QYA105+QYA107</f>
        <v>#REF!</v>
      </c>
      <c r="QYB108" s="39" t="e">
        <f>#REF!+QYB103+QYB104+QYB105+QYB107</f>
        <v>#REF!</v>
      </c>
      <c r="QYC108" s="39" t="e">
        <f>#REF!+QYC103+QYC104+QYC105+QYC107</f>
        <v>#REF!</v>
      </c>
      <c r="QYD108" s="39" t="e">
        <f>#REF!+QYD103+QYD104+QYD105+QYD107</f>
        <v>#REF!</v>
      </c>
      <c r="QYE108" s="39" t="e">
        <f>#REF!+QYE103+QYE104+QYE105+QYE107</f>
        <v>#REF!</v>
      </c>
      <c r="QYF108" s="39" t="e">
        <f>#REF!+QYF103+QYF104+QYF105+QYF107</f>
        <v>#REF!</v>
      </c>
      <c r="QYG108" s="39" t="e">
        <f>#REF!+QYG103+QYG104+QYG105+QYG107</f>
        <v>#REF!</v>
      </c>
      <c r="QYH108" s="39" t="e">
        <f>#REF!+QYH103+QYH104+QYH105+QYH107</f>
        <v>#REF!</v>
      </c>
      <c r="QYI108" s="39" t="e">
        <f>#REF!+QYI103+QYI104+QYI105+QYI107</f>
        <v>#REF!</v>
      </c>
      <c r="QYJ108" s="39" t="e">
        <f>#REF!+QYJ103+QYJ104+QYJ105+QYJ107</f>
        <v>#REF!</v>
      </c>
      <c r="QYK108" s="39" t="e">
        <f>#REF!+QYK103+QYK104+QYK105+QYK107</f>
        <v>#REF!</v>
      </c>
      <c r="QYL108" s="39" t="e">
        <f>#REF!+QYL103+QYL104+QYL105+QYL107</f>
        <v>#REF!</v>
      </c>
      <c r="QYM108" s="39" t="e">
        <f>#REF!+QYM103+QYM104+QYM105+QYM107</f>
        <v>#REF!</v>
      </c>
      <c r="QYN108" s="39" t="e">
        <f>#REF!+QYN103+QYN104+QYN105+QYN107</f>
        <v>#REF!</v>
      </c>
      <c r="QYO108" s="39" t="e">
        <f>#REF!+QYO103+QYO104+QYO105+QYO107</f>
        <v>#REF!</v>
      </c>
      <c r="QYP108" s="39" t="e">
        <f>#REF!+QYP103+QYP104+QYP105+QYP107</f>
        <v>#REF!</v>
      </c>
      <c r="QYQ108" s="39" t="e">
        <f>#REF!+QYQ103+QYQ104+QYQ105+QYQ107</f>
        <v>#REF!</v>
      </c>
      <c r="QYR108" s="39" t="e">
        <f>#REF!+QYR103+QYR104+QYR105+QYR107</f>
        <v>#REF!</v>
      </c>
      <c r="QYS108" s="39" t="e">
        <f>#REF!+QYS103+QYS104+QYS105+QYS107</f>
        <v>#REF!</v>
      </c>
      <c r="QYT108" s="39" t="e">
        <f>#REF!+QYT103+QYT104+QYT105+QYT107</f>
        <v>#REF!</v>
      </c>
      <c r="QYU108" s="39" t="e">
        <f>#REF!+QYU103+QYU104+QYU105+QYU107</f>
        <v>#REF!</v>
      </c>
      <c r="QYV108" s="39" t="e">
        <f>#REF!+QYV103+QYV104+QYV105+QYV107</f>
        <v>#REF!</v>
      </c>
      <c r="QYW108" s="39" t="e">
        <f>#REF!+QYW103+QYW104+QYW105+QYW107</f>
        <v>#REF!</v>
      </c>
      <c r="QYX108" s="39" t="e">
        <f>#REF!+QYX103+QYX104+QYX105+QYX107</f>
        <v>#REF!</v>
      </c>
      <c r="QYY108" s="39" t="e">
        <f>#REF!+QYY103+QYY104+QYY105+QYY107</f>
        <v>#REF!</v>
      </c>
      <c r="QYZ108" s="39" t="e">
        <f>#REF!+QYZ103+QYZ104+QYZ105+QYZ107</f>
        <v>#REF!</v>
      </c>
      <c r="QZA108" s="39" t="e">
        <f>#REF!+QZA103+QZA104+QZA105+QZA107</f>
        <v>#REF!</v>
      </c>
      <c r="QZB108" s="39" t="e">
        <f>#REF!+QZB103+QZB104+QZB105+QZB107</f>
        <v>#REF!</v>
      </c>
      <c r="QZC108" s="39" t="e">
        <f>#REF!+QZC103+QZC104+QZC105+QZC107</f>
        <v>#REF!</v>
      </c>
      <c r="QZD108" s="39" t="e">
        <f>#REF!+QZD103+QZD104+QZD105+QZD107</f>
        <v>#REF!</v>
      </c>
      <c r="QZE108" s="39" t="e">
        <f>#REF!+QZE103+QZE104+QZE105+QZE107</f>
        <v>#REF!</v>
      </c>
      <c r="QZF108" s="39" t="e">
        <f>#REF!+QZF103+QZF104+QZF105+QZF107</f>
        <v>#REF!</v>
      </c>
      <c r="QZG108" s="39" t="e">
        <f>#REF!+QZG103+QZG104+QZG105+QZG107</f>
        <v>#REF!</v>
      </c>
      <c r="QZH108" s="39" t="e">
        <f>#REF!+QZH103+QZH104+QZH105+QZH107</f>
        <v>#REF!</v>
      </c>
      <c r="QZI108" s="39" t="e">
        <f>#REF!+QZI103+QZI104+QZI105+QZI107</f>
        <v>#REF!</v>
      </c>
      <c r="QZJ108" s="39" t="e">
        <f>#REF!+QZJ103+QZJ104+QZJ105+QZJ107</f>
        <v>#REF!</v>
      </c>
      <c r="QZK108" s="39" t="e">
        <f>#REF!+QZK103+QZK104+QZK105+QZK107</f>
        <v>#REF!</v>
      </c>
      <c r="QZL108" s="39" t="e">
        <f>#REF!+QZL103+QZL104+QZL105+QZL107</f>
        <v>#REF!</v>
      </c>
      <c r="QZM108" s="39" t="e">
        <f>#REF!+QZM103+QZM104+QZM105+QZM107</f>
        <v>#REF!</v>
      </c>
      <c r="QZN108" s="39" t="e">
        <f>#REF!+QZN103+QZN104+QZN105+QZN107</f>
        <v>#REF!</v>
      </c>
      <c r="QZO108" s="39" t="e">
        <f>#REF!+QZO103+QZO104+QZO105+QZO107</f>
        <v>#REF!</v>
      </c>
      <c r="QZP108" s="39" t="e">
        <f>#REF!+QZP103+QZP104+QZP105+QZP107</f>
        <v>#REF!</v>
      </c>
      <c r="QZQ108" s="39" t="e">
        <f>#REF!+QZQ103+QZQ104+QZQ105+QZQ107</f>
        <v>#REF!</v>
      </c>
      <c r="QZR108" s="39" t="e">
        <f>#REF!+QZR103+QZR104+QZR105+QZR107</f>
        <v>#REF!</v>
      </c>
      <c r="QZS108" s="39" t="e">
        <f>#REF!+QZS103+QZS104+QZS105+QZS107</f>
        <v>#REF!</v>
      </c>
      <c r="QZT108" s="39" t="e">
        <f>#REF!+QZT103+QZT104+QZT105+QZT107</f>
        <v>#REF!</v>
      </c>
      <c r="QZU108" s="39" t="e">
        <f>#REF!+QZU103+QZU104+QZU105+QZU107</f>
        <v>#REF!</v>
      </c>
      <c r="QZV108" s="39" t="e">
        <f>#REF!+QZV103+QZV104+QZV105+QZV107</f>
        <v>#REF!</v>
      </c>
      <c r="QZW108" s="39" t="e">
        <f>#REF!+QZW103+QZW104+QZW105+QZW107</f>
        <v>#REF!</v>
      </c>
      <c r="QZX108" s="39" t="e">
        <f>#REF!+QZX103+QZX104+QZX105+QZX107</f>
        <v>#REF!</v>
      </c>
      <c r="QZY108" s="39" t="e">
        <f>#REF!+QZY103+QZY104+QZY105+QZY107</f>
        <v>#REF!</v>
      </c>
      <c r="QZZ108" s="39" t="e">
        <f>#REF!+QZZ103+QZZ104+QZZ105+QZZ107</f>
        <v>#REF!</v>
      </c>
      <c r="RAA108" s="39" t="e">
        <f>#REF!+RAA103+RAA104+RAA105+RAA107</f>
        <v>#REF!</v>
      </c>
      <c r="RAB108" s="39" t="e">
        <f>#REF!+RAB103+RAB104+RAB105+RAB107</f>
        <v>#REF!</v>
      </c>
      <c r="RAC108" s="39" t="e">
        <f>#REF!+RAC103+RAC104+RAC105+RAC107</f>
        <v>#REF!</v>
      </c>
      <c r="RAD108" s="39" t="e">
        <f>#REF!+RAD103+RAD104+RAD105+RAD107</f>
        <v>#REF!</v>
      </c>
      <c r="RAE108" s="39" t="e">
        <f>#REF!+RAE103+RAE104+RAE105+RAE107</f>
        <v>#REF!</v>
      </c>
      <c r="RAF108" s="39" t="e">
        <f>#REF!+RAF103+RAF104+RAF105+RAF107</f>
        <v>#REF!</v>
      </c>
      <c r="RAG108" s="39" t="e">
        <f>#REF!+RAG103+RAG104+RAG105+RAG107</f>
        <v>#REF!</v>
      </c>
      <c r="RAH108" s="39" t="e">
        <f>#REF!+RAH103+RAH104+RAH105+RAH107</f>
        <v>#REF!</v>
      </c>
      <c r="RAI108" s="39" t="e">
        <f>#REF!+RAI103+RAI104+RAI105+RAI107</f>
        <v>#REF!</v>
      </c>
      <c r="RAJ108" s="39" t="e">
        <f>#REF!+RAJ103+RAJ104+RAJ105+RAJ107</f>
        <v>#REF!</v>
      </c>
      <c r="RAK108" s="39" t="e">
        <f>#REF!+RAK103+RAK104+RAK105+RAK107</f>
        <v>#REF!</v>
      </c>
      <c r="RAL108" s="39" t="e">
        <f>#REF!+RAL103+RAL104+RAL105+RAL107</f>
        <v>#REF!</v>
      </c>
      <c r="RAM108" s="39" t="e">
        <f>#REF!+RAM103+RAM104+RAM105+RAM107</f>
        <v>#REF!</v>
      </c>
      <c r="RAN108" s="39" t="e">
        <f>#REF!+RAN103+RAN104+RAN105+RAN107</f>
        <v>#REF!</v>
      </c>
      <c r="RAO108" s="39" t="e">
        <f>#REF!+RAO103+RAO104+RAO105+RAO107</f>
        <v>#REF!</v>
      </c>
      <c r="RAP108" s="39" t="e">
        <f>#REF!+RAP103+RAP104+RAP105+RAP107</f>
        <v>#REF!</v>
      </c>
      <c r="RAQ108" s="39" t="e">
        <f>#REF!+RAQ103+RAQ104+RAQ105+RAQ107</f>
        <v>#REF!</v>
      </c>
      <c r="RAR108" s="39" t="e">
        <f>#REF!+RAR103+RAR104+RAR105+RAR107</f>
        <v>#REF!</v>
      </c>
      <c r="RAS108" s="39" t="e">
        <f>#REF!+RAS103+RAS104+RAS105+RAS107</f>
        <v>#REF!</v>
      </c>
      <c r="RAT108" s="39" t="e">
        <f>#REF!+RAT103+RAT104+RAT105+RAT107</f>
        <v>#REF!</v>
      </c>
      <c r="RAU108" s="39" t="e">
        <f>#REF!+RAU103+RAU104+RAU105+RAU107</f>
        <v>#REF!</v>
      </c>
      <c r="RAV108" s="39" t="e">
        <f>#REF!+RAV103+RAV104+RAV105+RAV107</f>
        <v>#REF!</v>
      </c>
      <c r="RAW108" s="39" t="e">
        <f>#REF!+RAW103+RAW104+RAW105+RAW107</f>
        <v>#REF!</v>
      </c>
      <c r="RAX108" s="39" t="e">
        <f>#REF!+RAX103+RAX104+RAX105+RAX107</f>
        <v>#REF!</v>
      </c>
      <c r="RAY108" s="39" t="e">
        <f>#REF!+RAY103+RAY104+RAY105+RAY107</f>
        <v>#REF!</v>
      </c>
      <c r="RAZ108" s="39" t="e">
        <f>#REF!+RAZ103+RAZ104+RAZ105+RAZ107</f>
        <v>#REF!</v>
      </c>
      <c r="RBA108" s="39" t="e">
        <f>#REF!+RBA103+RBA104+RBA105+RBA107</f>
        <v>#REF!</v>
      </c>
      <c r="RBB108" s="39" t="e">
        <f>#REF!+RBB103+RBB104+RBB105+RBB107</f>
        <v>#REF!</v>
      </c>
      <c r="RBC108" s="39" t="e">
        <f>#REF!+RBC103+RBC104+RBC105+RBC107</f>
        <v>#REF!</v>
      </c>
      <c r="RBD108" s="39" t="e">
        <f>#REF!+RBD103+RBD104+RBD105+RBD107</f>
        <v>#REF!</v>
      </c>
      <c r="RBE108" s="39" t="e">
        <f>#REF!+RBE103+RBE104+RBE105+RBE107</f>
        <v>#REF!</v>
      </c>
      <c r="RBF108" s="39" t="e">
        <f>#REF!+RBF103+RBF104+RBF105+RBF107</f>
        <v>#REF!</v>
      </c>
      <c r="RBG108" s="39" t="e">
        <f>#REF!+RBG103+RBG104+RBG105+RBG107</f>
        <v>#REF!</v>
      </c>
      <c r="RBH108" s="39" t="e">
        <f>#REF!+RBH103+RBH104+RBH105+RBH107</f>
        <v>#REF!</v>
      </c>
      <c r="RBI108" s="39" t="e">
        <f>#REF!+RBI103+RBI104+RBI105+RBI107</f>
        <v>#REF!</v>
      </c>
      <c r="RBJ108" s="39" t="e">
        <f>#REF!+RBJ103+RBJ104+RBJ105+RBJ107</f>
        <v>#REF!</v>
      </c>
      <c r="RBK108" s="39" t="e">
        <f>#REF!+RBK103+RBK104+RBK105+RBK107</f>
        <v>#REF!</v>
      </c>
      <c r="RBL108" s="39" t="e">
        <f>#REF!+RBL103+RBL104+RBL105+RBL107</f>
        <v>#REF!</v>
      </c>
      <c r="RBM108" s="39" t="e">
        <f>#REF!+RBM103+RBM104+RBM105+RBM107</f>
        <v>#REF!</v>
      </c>
      <c r="RBN108" s="39" t="e">
        <f>#REF!+RBN103+RBN104+RBN105+RBN107</f>
        <v>#REF!</v>
      </c>
      <c r="RBO108" s="39" t="e">
        <f>#REF!+RBO103+RBO104+RBO105+RBO107</f>
        <v>#REF!</v>
      </c>
      <c r="RBP108" s="39" t="e">
        <f>#REF!+RBP103+RBP104+RBP105+RBP107</f>
        <v>#REF!</v>
      </c>
      <c r="RBQ108" s="39" t="e">
        <f>#REF!+RBQ103+RBQ104+RBQ105+RBQ107</f>
        <v>#REF!</v>
      </c>
      <c r="RBR108" s="39" t="e">
        <f>#REF!+RBR103+RBR104+RBR105+RBR107</f>
        <v>#REF!</v>
      </c>
      <c r="RBS108" s="39" t="e">
        <f>#REF!+RBS103+RBS104+RBS105+RBS107</f>
        <v>#REF!</v>
      </c>
      <c r="RBT108" s="39" t="e">
        <f>#REF!+RBT103+RBT104+RBT105+RBT107</f>
        <v>#REF!</v>
      </c>
      <c r="RBU108" s="39" t="e">
        <f>#REF!+RBU103+RBU104+RBU105+RBU107</f>
        <v>#REF!</v>
      </c>
      <c r="RBV108" s="39" t="e">
        <f>#REF!+RBV103+RBV104+RBV105+RBV107</f>
        <v>#REF!</v>
      </c>
      <c r="RBW108" s="39" t="e">
        <f>#REF!+RBW103+RBW104+RBW105+RBW107</f>
        <v>#REF!</v>
      </c>
      <c r="RBX108" s="39" t="e">
        <f>#REF!+RBX103+RBX104+RBX105+RBX107</f>
        <v>#REF!</v>
      </c>
      <c r="RBY108" s="39" t="e">
        <f>#REF!+RBY103+RBY104+RBY105+RBY107</f>
        <v>#REF!</v>
      </c>
      <c r="RBZ108" s="39" t="e">
        <f>#REF!+RBZ103+RBZ104+RBZ105+RBZ107</f>
        <v>#REF!</v>
      </c>
      <c r="RCA108" s="39" t="e">
        <f>#REF!+RCA103+RCA104+RCA105+RCA107</f>
        <v>#REF!</v>
      </c>
      <c r="RCB108" s="39" t="e">
        <f>#REF!+RCB103+RCB104+RCB105+RCB107</f>
        <v>#REF!</v>
      </c>
      <c r="RCC108" s="39" t="e">
        <f>#REF!+RCC103+RCC104+RCC105+RCC107</f>
        <v>#REF!</v>
      </c>
      <c r="RCD108" s="39" t="e">
        <f>#REF!+RCD103+RCD104+RCD105+RCD107</f>
        <v>#REF!</v>
      </c>
      <c r="RCE108" s="39" t="e">
        <f>#REF!+RCE103+RCE104+RCE105+RCE107</f>
        <v>#REF!</v>
      </c>
      <c r="RCF108" s="39" t="e">
        <f>#REF!+RCF103+RCF104+RCF105+RCF107</f>
        <v>#REF!</v>
      </c>
      <c r="RCG108" s="39" t="e">
        <f>#REF!+RCG103+RCG104+RCG105+RCG107</f>
        <v>#REF!</v>
      </c>
      <c r="RCH108" s="39" t="e">
        <f>#REF!+RCH103+RCH104+RCH105+RCH107</f>
        <v>#REF!</v>
      </c>
      <c r="RCI108" s="39" t="e">
        <f>#REF!+RCI103+RCI104+RCI105+RCI107</f>
        <v>#REF!</v>
      </c>
      <c r="RCJ108" s="39" t="e">
        <f>#REF!+RCJ103+RCJ104+RCJ105+RCJ107</f>
        <v>#REF!</v>
      </c>
      <c r="RCK108" s="39" t="e">
        <f>#REF!+RCK103+RCK104+RCK105+RCK107</f>
        <v>#REF!</v>
      </c>
      <c r="RCL108" s="39" t="e">
        <f>#REF!+RCL103+RCL104+RCL105+RCL107</f>
        <v>#REF!</v>
      </c>
      <c r="RCM108" s="39" t="e">
        <f>#REF!+RCM103+RCM104+RCM105+RCM107</f>
        <v>#REF!</v>
      </c>
      <c r="RCN108" s="39" t="e">
        <f>#REF!+RCN103+RCN104+RCN105+RCN107</f>
        <v>#REF!</v>
      </c>
      <c r="RCO108" s="39" t="e">
        <f>#REF!+RCO103+RCO104+RCO105+RCO107</f>
        <v>#REF!</v>
      </c>
      <c r="RCP108" s="39" t="e">
        <f>#REF!+RCP103+RCP104+RCP105+RCP107</f>
        <v>#REF!</v>
      </c>
      <c r="RCQ108" s="39" t="e">
        <f>#REF!+RCQ103+RCQ104+RCQ105+RCQ107</f>
        <v>#REF!</v>
      </c>
      <c r="RCR108" s="39" t="e">
        <f>#REF!+RCR103+RCR104+RCR105+RCR107</f>
        <v>#REF!</v>
      </c>
      <c r="RCS108" s="39" t="e">
        <f>#REF!+RCS103+RCS104+RCS105+RCS107</f>
        <v>#REF!</v>
      </c>
      <c r="RCT108" s="39" t="e">
        <f>#REF!+RCT103+RCT104+RCT105+RCT107</f>
        <v>#REF!</v>
      </c>
      <c r="RCU108" s="39" t="e">
        <f>#REF!+RCU103+RCU104+RCU105+RCU107</f>
        <v>#REF!</v>
      </c>
      <c r="RCV108" s="39" t="e">
        <f>#REF!+RCV103+RCV104+RCV105+RCV107</f>
        <v>#REF!</v>
      </c>
      <c r="RCW108" s="39" t="e">
        <f>#REF!+RCW103+RCW104+RCW105+RCW107</f>
        <v>#REF!</v>
      </c>
      <c r="RCX108" s="39" t="e">
        <f>#REF!+RCX103+RCX104+RCX105+RCX107</f>
        <v>#REF!</v>
      </c>
      <c r="RCY108" s="39" t="e">
        <f>#REF!+RCY103+RCY104+RCY105+RCY107</f>
        <v>#REF!</v>
      </c>
      <c r="RCZ108" s="39" t="e">
        <f>#REF!+RCZ103+RCZ104+RCZ105+RCZ107</f>
        <v>#REF!</v>
      </c>
      <c r="RDA108" s="39" t="e">
        <f>#REF!+RDA103+RDA104+RDA105+RDA107</f>
        <v>#REF!</v>
      </c>
      <c r="RDB108" s="39" t="e">
        <f>#REF!+RDB103+RDB104+RDB105+RDB107</f>
        <v>#REF!</v>
      </c>
      <c r="RDC108" s="39" t="e">
        <f>#REF!+RDC103+RDC104+RDC105+RDC107</f>
        <v>#REF!</v>
      </c>
      <c r="RDD108" s="39" t="e">
        <f>#REF!+RDD103+RDD104+RDD105+RDD107</f>
        <v>#REF!</v>
      </c>
      <c r="RDE108" s="39" t="e">
        <f>#REF!+RDE103+RDE104+RDE105+RDE107</f>
        <v>#REF!</v>
      </c>
      <c r="RDF108" s="39" t="e">
        <f>#REF!+RDF103+RDF104+RDF105+RDF107</f>
        <v>#REF!</v>
      </c>
      <c r="RDG108" s="39" t="e">
        <f>#REF!+RDG103+RDG104+RDG105+RDG107</f>
        <v>#REF!</v>
      </c>
      <c r="RDH108" s="39" t="e">
        <f>#REF!+RDH103+RDH104+RDH105+RDH107</f>
        <v>#REF!</v>
      </c>
      <c r="RDI108" s="39" t="e">
        <f>#REF!+RDI103+RDI104+RDI105+RDI107</f>
        <v>#REF!</v>
      </c>
      <c r="RDJ108" s="39" t="e">
        <f>#REF!+RDJ103+RDJ104+RDJ105+RDJ107</f>
        <v>#REF!</v>
      </c>
      <c r="RDK108" s="39" t="e">
        <f>#REF!+RDK103+RDK104+RDK105+RDK107</f>
        <v>#REF!</v>
      </c>
      <c r="RDL108" s="39" t="e">
        <f>#REF!+RDL103+RDL104+RDL105+RDL107</f>
        <v>#REF!</v>
      </c>
      <c r="RDM108" s="39" t="e">
        <f>#REF!+RDM103+RDM104+RDM105+RDM107</f>
        <v>#REF!</v>
      </c>
      <c r="RDN108" s="39" t="e">
        <f>#REF!+RDN103+RDN104+RDN105+RDN107</f>
        <v>#REF!</v>
      </c>
      <c r="RDO108" s="39" t="e">
        <f>#REF!+RDO103+RDO104+RDO105+RDO107</f>
        <v>#REF!</v>
      </c>
      <c r="RDP108" s="39" t="e">
        <f>#REF!+RDP103+RDP104+RDP105+RDP107</f>
        <v>#REF!</v>
      </c>
      <c r="RDQ108" s="39" t="e">
        <f>#REF!+RDQ103+RDQ104+RDQ105+RDQ107</f>
        <v>#REF!</v>
      </c>
      <c r="RDR108" s="39" t="e">
        <f>#REF!+RDR103+RDR104+RDR105+RDR107</f>
        <v>#REF!</v>
      </c>
      <c r="RDS108" s="39" t="e">
        <f>#REF!+RDS103+RDS104+RDS105+RDS107</f>
        <v>#REF!</v>
      </c>
      <c r="RDT108" s="39" t="e">
        <f>#REF!+RDT103+RDT104+RDT105+RDT107</f>
        <v>#REF!</v>
      </c>
      <c r="RDU108" s="39" t="e">
        <f>#REF!+RDU103+RDU104+RDU105+RDU107</f>
        <v>#REF!</v>
      </c>
      <c r="RDV108" s="39" t="e">
        <f>#REF!+RDV103+RDV104+RDV105+RDV107</f>
        <v>#REF!</v>
      </c>
      <c r="RDW108" s="39" t="e">
        <f>#REF!+RDW103+RDW104+RDW105+RDW107</f>
        <v>#REF!</v>
      </c>
      <c r="RDX108" s="39" t="e">
        <f>#REF!+RDX103+RDX104+RDX105+RDX107</f>
        <v>#REF!</v>
      </c>
      <c r="RDY108" s="39" t="e">
        <f>#REF!+RDY103+RDY104+RDY105+RDY107</f>
        <v>#REF!</v>
      </c>
      <c r="RDZ108" s="39" t="e">
        <f>#REF!+RDZ103+RDZ104+RDZ105+RDZ107</f>
        <v>#REF!</v>
      </c>
      <c r="REA108" s="39" t="e">
        <f>#REF!+REA103+REA104+REA105+REA107</f>
        <v>#REF!</v>
      </c>
      <c r="REB108" s="39" t="e">
        <f>#REF!+REB103+REB104+REB105+REB107</f>
        <v>#REF!</v>
      </c>
      <c r="REC108" s="39" t="e">
        <f>#REF!+REC103+REC104+REC105+REC107</f>
        <v>#REF!</v>
      </c>
      <c r="RED108" s="39" t="e">
        <f>#REF!+RED103+RED104+RED105+RED107</f>
        <v>#REF!</v>
      </c>
      <c r="REE108" s="39" t="e">
        <f>#REF!+REE103+REE104+REE105+REE107</f>
        <v>#REF!</v>
      </c>
      <c r="REF108" s="39" t="e">
        <f>#REF!+REF103+REF104+REF105+REF107</f>
        <v>#REF!</v>
      </c>
      <c r="REG108" s="39" t="e">
        <f>#REF!+REG103+REG104+REG105+REG107</f>
        <v>#REF!</v>
      </c>
      <c r="REH108" s="39" t="e">
        <f>#REF!+REH103+REH104+REH105+REH107</f>
        <v>#REF!</v>
      </c>
      <c r="REI108" s="39" t="e">
        <f>#REF!+REI103+REI104+REI105+REI107</f>
        <v>#REF!</v>
      </c>
      <c r="REJ108" s="39" t="e">
        <f>#REF!+REJ103+REJ104+REJ105+REJ107</f>
        <v>#REF!</v>
      </c>
      <c r="REK108" s="39" t="e">
        <f>#REF!+REK103+REK104+REK105+REK107</f>
        <v>#REF!</v>
      </c>
      <c r="REL108" s="39" t="e">
        <f>#REF!+REL103+REL104+REL105+REL107</f>
        <v>#REF!</v>
      </c>
      <c r="REM108" s="39" t="e">
        <f>#REF!+REM103+REM104+REM105+REM107</f>
        <v>#REF!</v>
      </c>
      <c r="REN108" s="39" t="e">
        <f>#REF!+REN103+REN104+REN105+REN107</f>
        <v>#REF!</v>
      </c>
      <c r="REO108" s="39" t="e">
        <f>#REF!+REO103+REO104+REO105+REO107</f>
        <v>#REF!</v>
      </c>
      <c r="REP108" s="39" t="e">
        <f>#REF!+REP103+REP104+REP105+REP107</f>
        <v>#REF!</v>
      </c>
      <c r="REQ108" s="39" t="e">
        <f>#REF!+REQ103+REQ104+REQ105+REQ107</f>
        <v>#REF!</v>
      </c>
      <c r="RER108" s="39" t="e">
        <f>#REF!+RER103+RER104+RER105+RER107</f>
        <v>#REF!</v>
      </c>
      <c r="RES108" s="39" t="e">
        <f>#REF!+RES103+RES104+RES105+RES107</f>
        <v>#REF!</v>
      </c>
      <c r="RET108" s="39" t="e">
        <f>#REF!+RET103+RET104+RET105+RET107</f>
        <v>#REF!</v>
      </c>
      <c r="REU108" s="39" t="e">
        <f>#REF!+REU103+REU104+REU105+REU107</f>
        <v>#REF!</v>
      </c>
      <c r="REV108" s="39" t="e">
        <f>#REF!+REV103+REV104+REV105+REV107</f>
        <v>#REF!</v>
      </c>
      <c r="REW108" s="39" t="e">
        <f>#REF!+REW103+REW104+REW105+REW107</f>
        <v>#REF!</v>
      </c>
      <c r="REX108" s="39" t="e">
        <f>#REF!+REX103+REX104+REX105+REX107</f>
        <v>#REF!</v>
      </c>
      <c r="REY108" s="39" t="e">
        <f>#REF!+REY103+REY104+REY105+REY107</f>
        <v>#REF!</v>
      </c>
      <c r="REZ108" s="39" t="e">
        <f>#REF!+REZ103+REZ104+REZ105+REZ107</f>
        <v>#REF!</v>
      </c>
      <c r="RFA108" s="39" t="e">
        <f>#REF!+RFA103+RFA104+RFA105+RFA107</f>
        <v>#REF!</v>
      </c>
      <c r="RFB108" s="39" t="e">
        <f>#REF!+RFB103+RFB104+RFB105+RFB107</f>
        <v>#REF!</v>
      </c>
      <c r="RFC108" s="39" t="e">
        <f>#REF!+RFC103+RFC104+RFC105+RFC107</f>
        <v>#REF!</v>
      </c>
      <c r="RFD108" s="39" t="e">
        <f>#REF!+RFD103+RFD104+RFD105+RFD107</f>
        <v>#REF!</v>
      </c>
      <c r="RFE108" s="39" t="e">
        <f>#REF!+RFE103+RFE104+RFE105+RFE107</f>
        <v>#REF!</v>
      </c>
      <c r="RFF108" s="39" t="e">
        <f>#REF!+RFF103+RFF104+RFF105+RFF107</f>
        <v>#REF!</v>
      </c>
      <c r="RFG108" s="39" t="e">
        <f>#REF!+RFG103+RFG104+RFG105+RFG107</f>
        <v>#REF!</v>
      </c>
      <c r="RFH108" s="39" t="e">
        <f>#REF!+RFH103+RFH104+RFH105+RFH107</f>
        <v>#REF!</v>
      </c>
      <c r="RFI108" s="39" t="e">
        <f>#REF!+RFI103+RFI104+RFI105+RFI107</f>
        <v>#REF!</v>
      </c>
      <c r="RFJ108" s="39" t="e">
        <f>#REF!+RFJ103+RFJ104+RFJ105+RFJ107</f>
        <v>#REF!</v>
      </c>
      <c r="RFK108" s="39" t="e">
        <f>#REF!+RFK103+RFK104+RFK105+RFK107</f>
        <v>#REF!</v>
      </c>
      <c r="RFL108" s="39" t="e">
        <f>#REF!+RFL103+RFL104+RFL105+RFL107</f>
        <v>#REF!</v>
      </c>
      <c r="RFM108" s="39" t="e">
        <f>#REF!+RFM103+RFM104+RFM105+RFM107</f>
        <v>#REF!</v>
      </c>
      <c r="RFN108" s="39" t="e">
        <f>#REF!+RFN103+RFN104+RFN105+RFN107</f>
        <v>#REF!</v>
      </c>
      <c r="RFO108" s="39" t="e">
        <f>#REF!+RFO103+RFO104+RFO105+RFO107</f>
        <v>#REF!</v>
      </c>
      <c r="RFP108" s="39" t="e">
        <f>#REF!+RFP103+RFP104+RFP105+RFP107</f>
        <v>#REF!</v>
      </c>
      <c r="RFQ108" s="39" t="e">
        <f>#REF!+RFQ103+RFQ104+RFQ105+RFQ107</f>
        <v>#REF!</v>
      </c>
      <c r="RFR108" s="39" t="e">
        <f>#REF!+RFR103+RFR104+RFR105+RFR107</f>
        <v>#REF!</v>
      </c>
      <c r="RFS108" s="39" t="e">
        <f>#REF!+RFS103+RFS104+RFS105+RFS107</f>
        <v>#REF!</v>
      </c>
      <c r="RFT108" s="39" t="e">
        <f>#REF!+RFT103+RFT104+RFT105+RFT107</f>
        <v>#REF!</v>
      </c>
      <c r="RFU108" s="39" t="e">
        <f>#REF!+RFU103+RFU104+RFU105+RFU107</f>
        <v>#REF!</v>
      </c>
      <c r="RFV108" s="39" t="e">
        <f>#REF!+RFV103+RFV104+RFV105+RFV107</f>
        <v>#REF!</v>
      </c>
      <c r="RFW108" s="39" t="e">
        <f>#REF!+RFW103+RFW104+RFW105+RFW107</f>
        <v>#REF!</v>
      </c>
      <c r="RFX108" s="39" t="e">
        <f>#REF!+RFX103+RFX104+RFX105+RFX107</f>
        <v>#REF!</v>
      </c>
      <c r="RFY108" s="39" t="e">
        <f>#REF!+RFY103+RFY104+RFY105+RFY107</f>
        <v>#REF!</v>
      </c>
      <c r="RFZ108" s="39" t="e">
        <f>#REF!+RFZ103+RFZ104+RFZ105+RFZ107</f>
        <v>#REF!</v>
      </c>
      <c r="RGA108" s="39" t="e">
        <f>#REF!+RGA103+RGA104+RGA105+RGA107</f>
        <v>#REF!</v>
      </c>
      <c r="RGB108" s="39" t="e">
        <f>#REF!+RGB103+RGB104+RGB105+RGB107</f>
        <v>#REF!</v>
      </c>
      <c r="RGC108" s="39" t="e">
        <f>#REF!+RGC103+RGC104+RGC105+RGC107</f>
        <v>#REF!</v>
      </c>
      <c r="RGD108" s="39" t="e">
        <f>#REF!+RGD103+RGD104+RGD105+RGD107</f>
        <v>#REF!</v>
      </c>
      <c r="RGE108" s="39" t="e">
        <f>#REF!+RGE103+RGE104+RGE105+RGE107</f>
        <v>#REF!</v>
      </c>
      <c r="RGF108" s="39" t="e">
        <f>#REF!+RGF103+RGF104+RGF105+RGF107</f>
        <v>#REF!</v>
      </c>
      <c r="RGG108" s="39" t="e">
        <f>#REF!+RGG103+RGG104+RGG105+RGG107</f>
        <v>#REF!</v>
      </c>
      <c r="RGH108" s="39" t="e">
        <f>#REF!+RGH103+RGH104+RGH105+RGH107</f>
        <v>#REF!</v>
      </c>
      <c r="RGI108" s="39" t="e">
        <f>#REF!+RGI103+RGI104+RGI105+RGI107</f>
        <v>#REF!</v>
      </c>
      <c r="RGJ108" s="39" t="e">
        <f>#REF!+RGJ103+RGJ104+RGJ105+RGJ107</f>
        <v>#REF!</v>
      </c>
      <c r="RGK108" s="39" t="e">
        <f>#REF!+RGK103+RGK104+RGK105+RGK107</f>
        <v>#REF!</v>
      </c>
      <c r="RGL108" s="39" t="e">
        <f>#REF!+RGL103+RGL104+RGL105+RGL107</f>
        <v>#REF!</v>
      </c>
      <c r="RGM108" s="39" t="e">
        <f>#REF!+RGM103+RGM104+RGM105+RGM107</f>
        <v>#REF!</v>
      </c>
      <c r="RGN108" s="39" t="e">
        <f>#REF!+RGN103+RGN104+RGN105+RGN107</f>
        <v>#REF!</v>
      </c>
      <c r="RGO108" s="39" t="e">
        <f>#REF!+RGO103+RGO104+RGO105+RGO107</f>
        <v>#REF!</v>
      </c>
      <c r="RGP108" s="39" t="e">
        <f>#REF!+RGP103+RGP104+RGP105+RGP107</f>
        <v>#REF!</v>
      </c>
      <c r="RGQ108" s="39" t="e">
        <f>#REF!+RGQ103+RGQ104+RGQ105+RGQ107</f>
        <v>#REF!</v>
      </c>
      <c r="RGR108" s="39" t="e">
        <f>#REF!+RGR103+RGR104+RGR105+RGR107</f>
        <v>#REF!</v>
      </c>
      <c r="RGS108" s="39" t="e">
        <f>#REF!+RGS103+RGS104+RGS105+RGS107</f>
        <v>#REF!</v>
      </c>
      <c r="RGT108" s="39" t="e">
        <f>#REF!+RGT103+RGT104+RGT105+RGT107</f>
        <v>#REF!</v>
      </c>
      <c r="RGU108" s="39" t="e">
        <f>#REF!+RGU103+RGU104+RGU105+RGU107</f>
        <v>#REF!</v>
      </c>
      <c r="RGV108" s="39" t="e">
        <f>#REF!+RGV103+RGV104+RGV105+RGV107</f>
        <v>#REF!</v>
      </c>
      <c r="RGW108" s="39" t="e">
        <f>#REF!+RGW103+RGW104+RGW105+RGW107</f>
        <v>#REF!</v>
      </c>
      <c r="RGX108" s="39" t="e">
        <f>#REF!+RGX103+RGX104+RGX105+RGX107</f>
        <v>#REF!</v>
      </c>
      <c r="RGY108" s="39" t="e">
        <f>#REF!+RGY103+RGY104+RGY105+RGY107</f>
        <v>#REF!</v>
      </c>
      <c r="RGZ108" s="39" t="e">
        <f>#REF!+RGZ103+RGZ104+RGZ105+RGZ107</f>
        <v>#REF!</v>
      </c>
      <c r="RHA108" s="39" t="e">
        <f>#REF!+RHA103+RHA104+RHA105+RHA107</f>
        <v>#REF!</v>
      </c>
      <c r="RHB108" s="39" t="e">
        <f>#REF!+RHB103+RHB104+RHB105+RHB107</f>
        <v>#REF!</v>
      </c>
      <c r="RHC108" s="39" t="e">
        <f>#REF!+RHC103+RHC104+RHC105+RHC107</f>
        <v>#REF!</v>
      </c>
      <c r="RHD108" s="39" t="e">
        <f>#REF!+RHD103+RHD104+RHD105+RHD107</f>
        <v>#REF!</v>
      </c>
      <c r="RHE108" s="39" t="e">
        <f>#REF!+RHE103+RHE104+RHE105+RHE107</f>
        <v>#REF!</v>
      </c>
      <c r="RHF108" s="39" t="e">
        <f>#REF!+RHF103+RHF104+RHF105+RHF107</f>
        <v>#REF!</v>
      </c>
      <c r="RHG108" s="39" t="e">
        <f>#REF!+RHG103+RHG104+RHG105+RHG107</f>
        <v>#REF!</v>
      </c>
      <c r="RHH108" s="39" t="e">
        <f>#REF!+RHH103+RHH104+RHH105+RHH107</f>
        <v>#REF!</v>
      </c>
      <c r="RHI108" s="39" t="e">
        <f>#REF!+RHI103+RHI104+RHI105+RHI107</f>
        <v>#REF!</v>
      </c>
      <c r="RHJ108" s="39" t="e">
        <f>#REF!+RHJ103+RHJ104+RHJ105+RHJ107</f>
        <v>#REF!</v>
      </c>
      <c r="RHK108" s="39" t="e">
        <f>#REF!+RHK103+RHK104+RHK105+RHK107</f>
        <v>#REF!</v>
      </c>
      <c r="RHL108" s="39" t="e">
        <f>#REF!+RHL103+RHL104+RHL105+RHL107</f>
        <v>#REF!</v>
      </c>
      <c r="RHM108" s="39" t="e">
        <f>#REF!+RHM103+RHM104+RHM105+RHM107</f>
        <v>#REF!</v>
      </c>
      <c r="RHN108" s="39" t="e">
        <f>#REF!+RHN103+RHN104+RHN105+RHN107</f>
        <v>#REF!</v>
      </c>
      <c r="RHO108" s="39" t="e">
        <f>#REF!+RHO103+RHO104+RHO105+RHO107</f>
        <v>#REF!</v>
      </c>
      <c r="RHP108" s="39" t="e">
        <f>#REF!+RHP103+RHP104+RHP105+RHP107</f>
        <v>#REF!</v>
      </c>
      <c r="RHQ108" s="39" t="e">
        <f>#REF!+RHQ103+RHQ104+RHQ105+RHQ107</f>
        <v>#REF!</v>
      </c>
      <c r="RHR108" s="39" t="e">
        <f>#REF!+RHR103+RHR104+RHR105+RHR107</f>
        <v>#REF!</v>
      </c>
      <c r="RHS108" s="39" t="e">
        <f>#REF!+RHS103+RHS104+RHS105+RHS107</f>
        <v>#REF!</v>
      </c>
      <c r="RHT108" s="39" t="e">
        <f>#REF!+RHT103+RHT104+RHT105+RHT107</f>
        <v>#REF!</v>
      </c>
      <c r="RHU108" s="39" t="e">
        <f>#REF!+RHU103+RHU104+RHU105+RHU107</f>
        <v>#REF!</v>
      </c>
      <c r="RHV108" s="39" t="e">
        <f>#REF!+RHV103+RHV104+RHV105+RHV107</f>
        <v>#REF!</v>
      </c>
      <c r="RHW108" s="39" t="e">
        <f>#REF!+RHW103+RHW104+RHW105+RHW107</f>
        <v>#REF!</v>
      </c>
      <c r="RHX108" s="39" t="e">
        <f>#REF!+RHX103+RHX104+RHX105+RHX107</f>
        <v>#REF!</v>
      </c>
      <c r="RHY108" s="39" t="e">
        <f>#REF!+RHY103+RHY104+RHY105+RHY107</f>
        <v>#REF!</v>
      </c>
      <c r="RHZ108" s="39" t="e">
        <f>#REF!+RHZ103+RHZ104+RHZ105+RHZ107</f>
        <v>#REF!</v>
      </c>
      <c r="RIA108" s="39" t="e">
        <f>#REF!+RIA103+RIA104+RIA105+RIA107</f>
        <v>#REF!</v>
      </c>
      <c r="RIB108" s="39" t="e">
        <f>#REF!+RIB103+RIB104+RIB105+RIB107</f>
        <v>#REF!</v>
      </c>
      <c r="RIC108" s="39" t="e">
        <f>#REF!+RIC103+RIC104+RIC105+RIC107</f>
        <v>#REF!</v>
      </c>
      <c r="RID108" s="39" t="e">
        <f>#REF!+RID103+RID104+RID105+RID107</f>
        <v>#REF!</v>
      </c>
      <c r="RIE108" s="39" t="e">
        <f>#REF!+RIE103+RIE104+RIE105+RIE107</f>
        <v>#REF!</v>
      </c>
      <c r="RIF108" s="39" t="e">
        <f>#REF!+RIF103+RIF104+RIF105+RIF107</f>
        <v>#REF!</v>
      </c>
      <c r="RIG108" s="39" t="e">
        <f>#REF!+RIG103+RIG104+RIG105+RIG107</f>
        <v>#REF!</v>
      </c>
      <c r="RIH108" s="39" t="e">
        <f>#REF!+RIH103+RIH104+RIH105+RIH107</f>
        <v>#REF!</v>
      </c>
      <c r="RII108" s="39" t="e">
        <f>#REF!+RII103+RII104+RII105+RII107</f>
        <v>#REF!</v>
      </c>
      <c r="RIJ108" s="39" t="e">
        <f>#REF!+RIJ103+RIJ104+RIJ105+RIJ107</f>
        <v>#REF!</v>
      </c>
      <c r="RIK108" s="39" t="e">
        <f>#REF!+RIK103+RIK104+RIK105+RIK107</f>
        <v>#REF!</v>
      </c>
      <c r="RIL108" s="39" t="e">
        <f>#REF!+RIL103+RIL104+RIL105+RIL107</f>
        <v>#REF!</v>
      </c>
      <c r="RIM108" s="39" t="e">
        <f>#REF!+RIM103+RIM104+RIM105+RIM107</f>
        <v>#REF!</v>
      </c>
      <c r="RIN108" s="39" t="e">
        <f>#REF!+RIN103+RIN104+RIN105+RIN107</f>
        <v>#REF!</v>
      </c>
      <c r="RIO108" s="39" t="e">
        <f>#REF!+RIO103+RIO104+RIO105+RIO107</f>
        <v>#REF!</v>
      </c>
      <c r="RIP108" s="39" t="e">
        <f>#REF!+RIP103+RIP104+RIP105+RIP107</f>
        <v>#REF!</v>
      </c>
      <c r="RIQ108" s="39" t="e">
        <f>#REF!+RIQ103+RIQ104+RIQ105+RIQ107</f>
        <v>#REF!</v>
      </c>
      <c r="RIR108" s="39" t="e">
        <f>#REF!+RIR103+RIR104+RIR105+RIR107</f>
        <v>#REF!</v>
      </c>
      <c r="RIS108" s="39" t="e">
        <f>#REF!+RIS103+RIS104+RIS105+RIS107</f>
        <v>#REF!</v>
      </c>
      <c r="RIT108" s="39" t="e">
        <f>#REF!+RIT103+RIT104+RIT105+RIT107</f>
        <v>#REF!</v>
      </c>
      <c r="RIU108" s="39" t="e">
        <f>#REF!+RIU103+RIU104+RIU105+RIU107</f>
        <v>#REF!</v>
      </c>
      <c r="RIV108" s="39" t="e">
        <f>#REF!+RIV103+RIV104+RIV105+RIV107</f>
        <v>#REF!</v>
      </c>
      <c r="RIW108" s="39" t="e">
        <f>#REF!+RIW103+RIW104+RIW105+RIW107</f>
        <v>#REF!</v>
      </c>
      <c r="RIX108" s="39" t="e">
        <f>#REF!+RIX103+RIX104+RIX105+RIX107</f>
        <v>#REF!</v>
      </c>
      <c r="RIY108" s="39" t="e">
        <f>#REF!+RIY103+RIY104+RIY105+RIY107</f>
        <v>#REF!</v>
      </c>
      <c r="RIZ108" s="39" t="e">
        <f>#REF!+RIZ103+RIZ104+RIZ105+RIZ107</f>
        <v>#REF!</v>
      </c>
      <c r="RJA108" s="39" t="e">
        <f>#REF!+RJA103+RJA104+RJA105+RJA107</f>
        <v>#REF!</v>
      </c>
      <c r="RJB108" s="39" t="e">
        <f>#REF!+RJB103+RJB104+RJB105+RJB107</f>
        <v>#REF!</v>
      </c>
      <c r="RJC108" s="39" t="e">
        <f>#REF!+RJC103+RJC104+RJC105+RJC107</f>
        <v>#REF!</v>
      </c>
      <c r="RJD108" s="39" t="e">
        <f>#REF!+RJD103+RJD104+RJD105+RJD107</f>
        <v>#REF!</v>
      </c>
      <c r="RJE108" s="39" t="e">
        <f>#REF!+RJE103+RJE104+RJE105+RJE107</f>
        <v>#REF!</v>
      </c>
      <c r="RJF108" s="39" t="e">
        <f>#REF!+RJF103+RJF104+RJF105+RJF107</f>
        <v>#REF!</v>
      </c>
      <c r="RJG108" s="39" t="e">
        <f>#REF!+RJG103+RJG104+RJG105+RJG107</f>
        <v>#REF!</v>
      </c>
      <c r="RJH108" s="39" t="e">
        <f>#REF!+RJH103+RJH104+RJH105+RJH107</f>
        <v>#REF!</v>
      </c>
      <c r="RJI108" s="39" t="e">
        <f>#REF!+RJI103+RJI104+RJI105+RJI107</f>
        <v>#REF!</v>
      </c>
      <c r="RJJ108" s="39" t="e">
        <f>#REF!+RJJ103+RJJ104+RJJ105+RJJ107</f>
        <v>#REF!</v>
      </c>
      <c r="RJK108" s="39" t="e">
        <f>#REF!+RJK103+RJK104+RJK105+RJK107</f>
        <v>#REF!</v>
      </c>
      <c r="RJL108" s="39" t="e">
        <f>#REF!+RJL103+RJL104+RJL105+RJL107</f>
        <v>#REF!</v>
      </c>
      <c r="RJM108" s="39" t="e">
        <f>#REF!+RJM103+RJM104+RJM105+RJM107</f>
        <v>#REF!</v>
      </c>
      <c r="RJN108" s="39" t="e">
        <f>#REF!+RJN103+RJN104+RJN105+RJN107</f>
        <v>#REF!</v>
      </c>
      <c r="RJO108" s="39" t="e">
        <f>#REF!+RJO103+RJO104+RJO105+RJO107</f>
        <v>#REF!</v>
      </c>
      <c r="RJP108" s="39" t="e">
        <f>#REF!+RJP103+RJP104+RJP105+RJP107</f>
        <v>#REF!</v>
      </c>
      <c r="RJQ108" s="39" t="e">
        <f>#REF!+RJQ103+RJQ104+RJQ105+RJQ107</f>
        <v>#REF!</v>
      </c>
      <c r="RJR108" s="39" t="e">
        <f>#REF!+RJR103+RJR104+RJR105+RJR107</f>
        <v>#REF!</v>
      </c>
      <c r="RJS108" s="39" t="e">
        <f>#REF!+RJS103+RJS104+RJS105+RJS107</f>
        <v>#REF!</v>
      </c>
      <c r="RJT108" s="39" t="e">
        <f>#REF!+RJT103+RJT104+RJT105+RJT107</f>
        <v>#REF!</v>
      </c>
      <c r="RJU108" s="39" t="e">
        <f>#REF!+RJU103+RJU104+RJU105+RJU107</f>
        <v>#REF!</v>
      </c>
      <c r="RJV108" s="39" t="e">
        <f>#REF!+RJV103+RJV104+RJV105+RJV107</f>
        <v>#REF!</v>
      </c>
      <c r="RJW108" s="39" t="e">
        <f>#REF!+RJW103+RJW104+RJW105+RJW107</f>
        <v>#REF!</v>
      </c>
      <c r="RJX108" s="39" t="e">
        <f>#REF!+RJX103+RJX104+RJX105+RJX107</f>
        <v>#REF!</v>
      </c>
      <c r="RJY108" s="39" t="e">
        <f>#REF!+RJY103+RJY104+RJY105+RJY107</f>
        <v>#REF!</v>
      </c>
      <c r="RJZ108" s="39" t="e">
        <f>#REF!+RJZ103+RJZ104+RJZ105+RJZ107</f>
        <v>#REF!</v>
      </c>
      <c r="RKA108" s="39" t="e">
        <f>#REF!+RKA103+RKA104+RKA105+RKA107</f>
        <v>#REF!</v>
      </c>
      <c r="RKB108" s="39" t="e">
        <f>#REF!+RKB103+RKB104+RKB105+RKB107</f>
        <v>#REF!</v>
      </c>
      <c r="RKC108" s="39" t="e">
        <f>#REF!+RKC103+RKC104+RKC105+RKC107</f>
        <v>#REF!</v>
      </c>
      <c r="RKD108" s="39" t="e">
        <f>#REF!+RKD103+RKD104+RKD105+RKD107</f>
        <v>#REF!</v>
      </c>
      <c r="RKE108" s="39" t="e">
        <f>#REF!+RKE103+RKE104+RKE105+RKE107</f>
        <v>#REF!</v>
      </c>
      <c r="RKF108" s="39" t="e">
        <f>#REF!+RKF103+RKF104+RKF105+RKF107</f>
        <v>#REF!</v>
      </c>
      <c r="RKG108" s="39" t="e">
        <f>#REF!+RKG103+RKG104+RKG105+RKG107</f>
        <v>#REF!</v>
      </c>
      <c r="RKH108" s="39" t="e">
        <f>#REF!+RKH103+RKH104+RKH105+RKH107</f>
        <v>#REF!</v>
      </c>
      <c r="RKI108" s="39" t="e">
        <f>#REF!+RKI103+RKI104+RKI105+RKI107</f>
        <v>#REF!</v>
      </c>
      <c r="RKJ108" s="39" t="e">
        <f>#REF!+RKJ103+RKJ104+RKJ105+RKJ107</f>
        <v>#REF!</v>
      </c>
      <c r="RKK108" s="39" t="e">
        <f>#REF!+RKK103+RKK104+RKK105+RKK107</f>
        <v>#REF!</v>
      </c>
      <c r="RKL108" s="39" t="e">
        <f>#REF!+RKL103+RKL104+RKL105+RKL107</f>
        <v>#REF!</v>
      </c>
      <c r="RKM108" s="39" t="e">
        <f>#REF!+RKM103+RKM104+RKM105+RKM107</f>
        <v>#REF!</v>
      </c>
      <c r="RKN108" s="39" t="e">
        <f>#REF!+RKN103+RKN104+RKN105+RKN107</f>
        <v>#REF!</v>
      </c>
      <c r="RKO108" s="39" t="e">
        <f>#REF!+RKO103+RKO104+RKO105+RKO107</f>
        <v>#REF!</v>
      </c>
      <c r="RKP108" s="39" t="e">
        <f>#REF!+RKP103+RKP104+RKP105+RKP107</f>
        <v>#REF!</v>
      </c>
      <c r="RKQ108" s="39" t="e">
        <f>#REF!+RKQ103+RKQ104+RKQ105+RKQ107</f>
        <v>#REF!</v>
      </c>
      <c r="RKR108" s="39" t="e">
        <f>#REF!+RKR103+RKR104+RKR105+RKR107</f>
        <v>#REF!</v>
      </c>
      <c r="RKS108" s="39" t="e">
        <f>#REF!+RKS103+RKS104+RKS105+RKS107</f>
        <v>#REF!</v>
      </c>
      <c r="RKT108" s="39" t="e">
        <f>#REF!+RKT103+RKT104+RKT105+RKT107</f>
        <v>#REF!</v>
      </c>
      <c r="RKU108" s="39" t="e">
        <f>#REF!+RKU103+RKU104+RKU105+RKU107</f>
        <v>#REF!</v>
      </c>
      <c r="RKV108" s="39" t="e">
        <f>#REF!+RKV103+RKV104+RKV105+RKV107</f>
        <v>#REF!</v>
      </c>
      <c r="RKW108" s="39" t="e">
        <f>#REF!+RKW103+RKW104+RKW105+RKW107</f>
        <v>#REF!</v>
      </c>
      <c r="RKX108" s="39" t="e">
        <f>#REF!+RKX103+RKX104+RKX105+RKX107</f>
        <v>#REF!</v>
      </c>
      <c r="RKY108" s="39" t="e">
        <f>#REF!+RKY103+RKY104+RKY105+RKY107</f>
        <v>#REF!</v>
      </c>
      <c r="RKZ108" s="39" t="e">
        <f>#REF!+RKZ103+RKZ104+RKZ105+RKZ107</f>
        <v>#REF!</v>
      </c>
      <c r="RLA108" s="39" t="e">
        <f>#REF!+RLA103+RLA104+RLA105+RLA107</f>
        <v>#REF!</v>
      </c>
      <c r="RLB108" s="39" t="e">
        <f>#REF!+RLB103+RLB104+RLB105+RLB107</f>
        <v>#REF!</v>
      </c>
      <c r="RLC108" s="39" t="e">
        <f>#REF!+RLC103+RLC104+RLC105+RLC107</f>
        <v>#REF!</v>
      </c>
      <c r="RLD108" s="39" t="e">
        <f>#REF!+RLD103+RLD104+RLD105+RLD107</f>
        <v>#REF!</v>
      </c>
      <c r="RLE108" s="39" t="e">
        <f>#REF!+RLE103+RLE104+RLE105+RLE107</f>
        <v>#REF!</v>
      </c>
      <c r="RLF108" s="39" t="e">
        <f>#REF!+RLF103+RLF104+RLF105+RLF107</f>
        <v>#REF!</v>
      </c>
      <c r="RLG108" s="39" t="e">
        <f>#REF!+RLG103+RLG104+RLG105+RLG107</f>
        <v>#REF!</v>
      </c>
      <c r="RLH108" s="39" t="e">
        <f>#REF!+RLH103+RLH104+RLH105+RLH107</f>
        <v>#REF!</v>
      </c>
      <c r="RLI108" s="39" t="e">
        <f>#REF!+RLI103+RLI104+RLI105+RLI107</f>
        <v>#REF!</v>
      </c>
      <c r="RLJ108" s="39" t="e">
        <f>#REF!+RLJ103+RLJ104+RLJ105+RLJ107</f>
        <v>#REF!</v>
      </c>
      <c r="RLK108" s="39" t="e">
        <f>#REF!+RLK103+RLK104+RLK105+RLK107</f>
        <v>#REF!</v>
      </c>
      <c r="RLL108" s="39" t="e">
        <f>#REF!+RLL103+RLL104+RLL105+RLL107</f>
        <v>#REF!</v>
      </c>
      <c r="RLM108" s="39" t="e">
        <f>#REF!+RLM103+RLM104+RLM105+RLM107</f>
        <v>#REF!</v>
      </c>
      <c r="RLN108" s="39" t="e">
        <f>#REF!+RLN103+RLN104+RLN105+RLN107</f>
        <v>#REF!</v>
      </c>
      <c r="RLO108" s="39" t="e">
        <f>#REF!+RLO103+RLO104+RLO105+RLO107</f>
        <v>#REF!</v>
      </c>
      <c r="RLP108" s="39" t="e">
        <f>#REF!+RLP103+RLP104+RLP105+RLP107</f>
        <v>#REF!</v>
      </c>
      <c r="RLQ108" s="39" t="e">
        <f>#REF!+RLQ103+RLQ104+RLQ105+RLQ107</f>
        <v>#REF!</v>
      </c>
      <c r="RLR108" s="39" t="e">
        <f>#REF!+RLR103+RLR104+RLR105+RLR107</f>
        <v>#REF!</v>
      </c>
      <c r="RLS108" s="39" t="e">
        <f>#REF!+RLS103+RLS104+RLS105+RLS107</f>
        <v>#REF!</v>
      </c>
      <c r="RLT108" s="39" t="e">
        <f>#REF!+RLT103+RLT104+RLT105+RLT107</f>
        <v>#REF!</v>
      </c>
      <c r="RLU108" s="39" t="e">
        <f>#REF!+RLU103+RLU104+RLU105+RLU107</f>
        <v>#REF!</v>
      </c>
      <c r="RLV108" s="39" t="e">
        <f>#REF!+RLV103+RLV104+RLV105+RLV107</f>
        <v>#REF!</v>
      </c>
      <c r="RLW108" s="39" t="e">
        <f>#REF!+RLW103+RLW104+RLW105+RLW107</f>
        <v>#REF!</v>
      </c>
      <c r="RLX108" s="39" t="e">
        <f>#REF!+RLX103+RLX104+RLX105+RLX107</f>
        <v>#REF!</v>
      </c>
      <c r="RLY108" s="39" t="e">
        <f>#REF!+RLY103+RLY104+RLY105+RLY107</f>
        <v>#REF!</v>
      </c>
      <c r="RLZ108" s="39" t="e">
        <f>#REF!+RLZ103+RLZ104+RLZ105+RLZ107</f>
        <v>#REF!</v>
      </c>
      <c r="RMA108" s="39" t="e">
        <f>#REF!+RMA103+RMA104+RMA105+RMA107</f>
        <v>#REF!</v>
      </c>
      <c r="RMB108" s="39" t="e">
        <f>#REF!+RMB103+RMB104+RMB105+RMB107</f>
        <v>#REF!</v>
      </c>
      <c r="RMC108" s="39" t="e">
        <f>#REF!+RMC103+RMC104+RMC105+RMC107</f>
        <v>#REF!</v>
      </c>
      <c r="RMD108" s="39" t="e">
        <f>#REF!+RMD103+RMD104+RMD105+RMD107</f>
        <v>#REF!</v>
      </c>
      <c r="RME108" s="39" t="e">
        <f>#REF!+RME103+RME104+RME105+RME107</f>
        <v>#REF!</v>
      </c>
      <c r="RMF108" s="39" t="e">
        <f>#REF!+RMF103+RMF104+RMF105+RMF107</f>
        <v>#REF!</v>
      </c>
      <c r="RMG108" s="39" t="e">
        <f>#REF!+RMG103+RMG104+RMG105+RMG107</f>
        <v>#REF!</v>
      </c>
      <c r="RMH108" s="39" t="e">
        <f>#REF!+RMH103+RMH104+RMH105+RMH107</f>
        <v>#REF!</v>
      </c>
      <c r="RMI108" s="39" t="e">
        <f>#REF!+RMI103+RMI104+RMI105+RMI107</f>
        <v>#REF!</v>
      </c>
      <c r="RMJ108" s="39" t="e">
        <f>#REF!+RMJ103+RMJ104+RMJ105+RMJ107</f>
        <v>#REF!</v>
      </c>
      <c r="RMK108" s="39" t="e">
        <f>#REF!+RMK103+RMK104+RMK105+RMK107</f>
        <v>#REF!</v>
      </c>
      <c r="RML108" s="39" t="e">
        <f>#REF!+RML103+RML104+RML105+RML107</f>
        <v>#REF!</v>
      </c>
      <c r="RMM108" s="39" t="e">
        <f>#REF!+RMM103+RMM104+RMM105+RMM107</f>
        <v>#REF!</v>
      </c>
      <c r="RMN108" s="39" t="e">
        <f>#REF!+RMN103+RMN104+RMN105+RMN107</f>
        <v>#REF!</v>
      </c>
      <c r="RMO108" s="39" t="e">
        <f>#REF!+RMO103+RMO104+RMO105+RMO107</f>
        <v>#REF!</v>
      </c>
      <c r="RMP108" s="39" t="e">
        <f>#REF!+RMP103+RMP104+RMP105+RMP107</f>
        <v>#REF!</v>
      </c>
      <c r="RMQ108" s="39" t="e">
        <f>#REF!+RMQ103+RMQ104+RMQ105+RMQ107</f>
        <v>#REF!</v>
      </c>
      <c r="RMR108" s="39" t="e">
        <f>#REF!+RMR103+RMR104+RMR105+RMR107</f>
        <v>#REF!</v>
      </c>
      <c r="RMS108" s="39" t="e">
        <f>#REF!+RMS103+RMS104+RMS105+RMS107</f>
        <v>#REF!</v>
      </c>
      <c r="RMT108" s="39" t="e">
        <f>#REF!+RMT103+RMT104+RMT105+RMT107</f>
        <v>#REF!</v>
      </c>
      <c r="RMU108" s="39" t="e">
        <f>#REF!+RMU103+RMU104+RMU105+RMU107</f>
        <v>#REF!</v>
      </c>
      <c r="RMV108" s="39" t="e">
        <f>#REF!+RMV103+RMV104+RMV105+RMV107</f>
        <v>#REF!</v>
      </c>
      <c r="RMW108" s="39" t="e">
        <f>#REF!+RMW103+RMW104+RMW105+RMW107</f>
        <v>#REF!</v>
      </c>
      <c r="RMX108" s="39" t="e">
        <f>#REF!+RMX103+RMX104+RMX105+RMX107</f>
        <v>#REF!</v>
      </c>
      <c r="RMY108" s="39" t="e">
        <f>#REF!+RMY103+RMY104+RMY105+RMY107</f>
        <v>#REF!</v>
      </c>
      <c r="RMZ108" s="39" t="e">
        <f>#REF!+RMZ103+RMZ104+RMZ105+RMZ107</f>
        <v>#REF!</v>
      </c>
      <c r="RNA108" s="39" t="e">
        <f>#REF!+RNA103+RNA104+RNA105+RNA107</f>
        <v>#REF!</v>
      </c>
      <c r="RNB108" s="39" t="e">
        <f>#REF!+RNB103+RNB104+RNB105+RNB107</f>
        <v>#REF!</v>
      </c>
      <c r="RNC108" s="39" t="e">
        <f>#REF!+RNC103+RNC104+RNC105+RNC107</f>
        <v>#REF!</v>
      </c>
      <c r="RND108" s="39" t="e">
        <f>#REF!+RND103+RND104+RND105+RND107</f>
        <v>#REF!</v>
      </c>
      <c r="RNE108" s="39" t="e">
        <f>#REF!+RNE103+RNE104+RNE105+RNE107</f>
        <v>#REF!</v>
      </c>
      <c r="RNF108" s="39" t="e">
        <f>#REF!+RNF103+RNF104+RNF105+RNF107</f>
        <v>#REF!</v>
      </c>
      <c r="RNG108" s="39" t="e">
        <f>#REF!+RNG103+RNG104+RNG105+RNG107</f>
        <v>#REF!</v>
      </c>
      <c r="RNH108" s="39" t="e">
        <f>#REF!+RNH103+RNH104+RNH105+RNH107</f>
        <v>#REF!</v>
      </c>
      <c r="RNI108" s="39" t="e">
        <f>#REF!+RNI103+RNI104+RNI105+RNI107</f>
        <v>#REF!</v>
      </c>
      <c r="RNJ108" s="39" t="e">
        <f>#REF!+RNJ103+RNJ104+RNJ105+RNJ107</f>
        <v>#REF!</v>
      </c>
      <c r="RNK108" s="39" t="e">
        <f>#REF!+RNK103+RNK104+RNK105+RNK107</f>
        <v>#REF!</v>
      </c>
      <c r="RNL108" s="39" t="e">
        <f>#REF!+RNL103+RNL104+RNL105+RNL107</f>
        <v>#REF!</v>
      </c>
      <c r="RNM108" s="39" t="e">
        <f>#REF!+RNM103+RNM104+RNM105+RNM107</f>
        <v>#REF!</v>
      </c>
      <c r="RNN108" s="39" t="e">
        <f>#REF!+RNN103+RNN104+RNN105+RNN107</f>
        <v>#REF!</v>
      </c>
      <c r="RNO108" s="39" t="e">
        <f>#REF!+RNO103+RNO104+RNO105+RNO107</f>
        <v>#REF!</v>
      </c>
      <c r="RNP108" s="39" t="e">
        <f>#REF!+RNP103+RNP104+RNP105+RNP107</f>
        <v>#REF!</v>
      </c>
      <c r="RNQ108" s="39" t="e">
        <f>#REF!+RNQ103+RNQ104+RNQ105+RNQ107</f>
        <v>#REF!</v>
      </c>
      <c r="RNR108" s="39" t="e">
        <f>#REF!+RNR103+RNR104+RNR105+RNR107</f>
        <v>#REF!</v>
      </c>
      <c r="RNS108" s="39" t="e">
        <f>#REF!+RNS103+RNS104+RNS105+RNS107</f>
        <v>#REF!</v>
      </c>
      <c r="RNT108" s="39" t="e">
        <f>#REF!+RNT103+RNT104+RNT105+RNT107</f>
        <v>#REF!</v>
      </c>
      <c r="RNU108" s="39" t="e">
        <f>#REF!+RNU103+RNU104+RNU105+RNU107</f>
        <v>#REF!</v>
      </c>
      <c r="RNV108" s="39" t="e">
        <f>#REF!+RNV103+RNV104+RNV105+RNV107</f>
        <v>#REF!</v>
      </c>
      <c r="RNW108" s="39" t="e">
        <f>#REF!+RNW103+RNW104+RNW105+RNW107</f>
        <v>#REF!</v>
      </c>
      <c r="RNX108" s="39" t="e">
        <f>#REF!+RNX103+RNX104+RNX105+RNX107</f>
        <v>#REF!</v>
      </c>
      <c r="RNY108" s="39" t="e">
        <f>#REF!+RNY103+RNY104+RNY105+RNY107</f>
        <v>#REF!</v>
      </c>
      <c r="RNZ108" s="39" t="e">
        <f>#REF!+RNZ103+RNZ104+RNZ105+RNZ107</f>
        <v>#REF!</v>
      </c>
      <c r="ROA108" s="39" t="e">
        <f>#REF!+ROA103+ROA104+ROA105+ROA107</f>
        <v>#REF!</v>
      </c>
      <c r="ROB108" s="39" t="e">
        <f>#REF!+ROB103+ROB104+ROB105+ROB107</f>
        <v>#REF!</v>
      </c>
      <c r="ROC108" s="39" t="e">
        <f>#REF!+ROC103+ROC104+ROC105+ROC107</f>
        <v>#REF!</v>
      </c>
      <c r="ROD108" s="39" t="e">
        <f>#REF!+ROD103+ROD104+ROD105+ROD107</f>
        <v>#REF!</v>
      </c>
      <c r="ROE108" s="39" t="e">
        <f>#REF!+ROE103+ROE104+ROE105+ROE107</f>
        <v>#REF!</v>
      </c>
      <c r="ROF108" s="39" t="e">
        <f>#REF!+ROF103+ROF104+ROF105+ROF107</f>
        <v>#REF!</v>
      </c>
      <c r="ROG108" s="39" t="e">
        <f>#REF!+ROG103+ROG104+ROG105+ROG107</f>
        <v>#REF!</v>
      </c>
      <c r="ROH108" s="39" t="e">
        <f>#REF!+ROH103+ROH104+ROH105+ROH107</f>
        <v>#REF!</v>
      </c>
      <c r="ROI108" s="39" t="e">
        <f>#REF!+ROI103+ROI104+ROI105+ROI107</f>
        <v>#REF!</v>
      </c>
      <c r="ROJ108" s="39" t="e">
        <f>#REF!+ROJ103+ROJ104+ROJ105+ROJ107</f>
        <v>#REF!</v>
      </c>
      <c r="ROK108" s="39" t="e">
        <f>#REF!+ROK103+ROK104+ROK105+ROK107</f>
        <v>#REF!</v>
      </c>
      <c r="ROL108" s="39" t="e">
        <f>#REF!+ROL103+ROL104+ROL105+ROL107</f>
        <v>#REF!</v>
      </c>
      <c r="ROM108" s="39" t="e">
        <f>#REF!+ROM103+ROM104+ROM105+ROM107</f>
        <v>#REF!</v>
      </c>
      <c r="RON108" s="39" t="e">
        <f>#REF!+RON103+RON104+RON105+RON107</f>
        <v>#REF!</v>
      </c>
      <c r="ROO108" s="39" t="e">
        <f>#REF!+ROO103+ROO104+ROO105+ROO107</f>
        <v>#REF!</v>
      </c>
      <c r="ROP108" s="39" t="e">
        <f>#REF!+ROP103+ROP104+ROP105+ROP107</f>
        <v>#REF!</v>
      </c>
      <c r="ROQ108" s="39" t="e">
        <f>#REF!+ROQ103+ROQ104+ROQ105+ROQ107</f>
        <v>#REF!</v>
      </c>
      <c r="ROR108" s="39" t="e">
        <f>#REF!+ROR103+ROR104+ROR105+ROR107</f>
        <v>#REF!</v>
      </c>
      <c r="ROS108" s="39" t="e">
        <f>#REF!+ROS103+ROS104+ROS105+ROS107</f>
        <v>#REF!</v>
      </c>
      <c r="ROT108" s="39" t="e">
        <f>#REF!+ROT103+ROT104+ROT105+ROT107</f>
        <v>#REF!</v>
      </c>
      <c r="ROU108" s="39" t="e">
        <f>#REF!+ROU103+ROU104+ROU105+ROU107</f>
        <v>#REF!</v>
      </c>
      <c r="ROV108" s="39" t="e">
        <f>#REF!+ROV103+ROV104+ROV105+ROV107</f>
        <v>#REF!</v>
      </c>
      <c r="ROW108" s="39" t="e">
        <f>#REF!+ROW103+ROW104+ROW105+ROW107</f>
        <v>#REF!</v>
      </c>
      <c r="ROX108" s="39" t="e">
        <f>#REF!+ROX103+ROX104+ROX105+ROX107</f>
        <v>#REF!</v>
      </c>
      <c r="ROY108" s="39" t="e">
        <f>#REF!+ROY103+ROY104+ROY105+ROY107</f>
        <v>#REF!</v>
      </c>
      <c r="ROZ108" s="39" t="e">
        <f>#REF!+ROZ103+ROZ104+ROZ105+ROZ107</f>
        <v>#REF!</v>
      </c>
      <c r="RPA108" s="39" t="e">
        <f>#REF!+RPA103+RPA104+RPA105+RPA107</f>
        <v>#REF!</v>
      </c>
      <c r="RPB108" s="39" t="e">
        <f>#REF!+RPB103+RPB104+RPB105+RPB107</f>
        <v>#REF!</v>
      </c>
      <c r="RPC108" s="39" t="e">
        <f>#REF!+RPC103+RPC104+RPC105+RPC107</f>
        <v>#REF!</v>
      </c>
      <c r="RPD108" s="39" t="e">
        <f>#REF!+RPD103+RPD104+RPD105+RPD107</f>
        <v>#REF!</v>
      </c>
      <c r="RPE108" s="39" t="e">
        <f>#REF!+RPE103+RPE104+RPE105+RPE107</f>
        <v>#REF!</v>
      </c>
      <c r="RPF108" s="39" t="e">
        <f>#REF!+RPF103+RPF104+RPF105+RPF107</f>
        <v>#REF!</v>
      </c>
      <c r="RPG108" s="39" t="e">
        <f>#REF!+RPG103+RPG104+RPG105+RPG107</f>
        <v>#REF!</v>
      </c>
      <c r="RPH108" s="39" t="e">
        <f>#REF!+RPH103+RPH104+RPH105+RPH107</f>
        <v>#REF!</v>
      </c>
      <c r="RPI108" s="39" t="e">
        <f>#REF!+RPI103+RPI104+RPI105+RPI107</f>
        <v>#REF!</v>
      </c>
      <c r="RPJ108" s="39" t="e">
        <f>#REF!+RPJ103+RPJ104+RPJ105+RPJ107</f>
        <v>#REF!</v>
      </c>
      <c r="RPK108" s="39" t="e">
        <f>#REF!+RPK103+RPK104+RPK105+RPK107</f>
        <v>#REF!</v>
      </c>
      <c r="RPL108" s="39" t="e">
        <f>#REF!+RPL103+RPL104+RPL105+RPL107</f>
        <v>#REF!</v>
      </c>
      <c r="RPM108" s="39" t="e">
        <f>#REF!+RPM103+RPM104+RPM105+RPM107</f>
        <v>#REF!</v>
      </c>
      <c r="RPN108" s="39" t="e">
        <f>#REF!+RPN103+RPN104+RPN105+RPN107</f>
        <v>#REF!</v>
      </c>
      <c r="RPO108" s="39" t="e">
        <f>#REF!+RPO103+RPO104+RPO105+RPO107</f>
        <v>#REF!</v>
      </c>
      <c r="RPP108" s="39" t="e">
        <f>#REF!+RPP103+RPP104+RPP105+RPP107</f>
        <v>#REF!</v>
      </c>
      <c r="RPQ108" s="39" t="e">
        <f>#REF!+RPQ103+RPQ104+RPQ105+RPQ107</f>
        <v>#REF!</v>
      </c>
      <c r="RPR108" s="39" t="e">
        <f>#REF!+RPR103+RPR104+RPR105+RPR107</f>
        <v>#REF!</v>
      </c>
      <c r="RPS108" s="39" t="e">
        <f>#REF!+RPS103+RPS104+RPS105+RPS107</f>
        <v>#REF!</v>
      </c>
      <c r="RPT108" s="39" t="e">
        <f>#REF!+RPT103+RPT104+RPT105+RPT107</f>
        <v>#REF!</v>
      </c>
      <c r="RPU108" s="39" t="e">
        <f>#REF!+RPU103+RPU104+RPU105+RPU107</f>
        <v>#REF!</v>
      </c>
      <c r="RPV108" s="39" t="e">
        <f>#REF!+RPV103+RPV104+RPV105+RPV107</f>
        <v>#REF!</v>
      </c>
      <c r="RPW108" s="39" t="e">
        <f>#REF!+RPW103+RPW104+RPW105+RPW107</f>
        <v>#REF!</v>
      </c>
      <c r="RPX108" s="39" t="e">
        <f>#REF!+RPX103+RPX104+RPX105+RPX107</f>
        <v>#REF!</v>
      </c>
      <c r="RPY108" s="39" t="e">
        <f>#REF!+RPY103+RPY104+RPY105+RPY107</f>
        <v>#REF!</v>
      </c>
      <c r="RPZ108" s="39" t="e">
        <f>#REF!+RPZ103+RPZ104+RPZ105+RPZ107</f>
        <v>#REF!</v>
      </c>
      <c r="RQA108" s="39" t="e">
        <f>#REF!+RQA103+RQA104+RQA105+RQA107</f>
        <v>#REF!</v>
      </c>
      <c r="RQB108" s="39" t="e">
        <f>#REF!+RQB103+RQB104+RQB105+RQB107</f>
        <v>#REF!</v>
      </c>
      <c r="RQC108" s="39" t="e">
        <f>#REF!+RQC103+RQC104+RQC105+RQC107</f>
        <v>#REF!</v>
      </c>
      <c r="RQD108" s="39" t="e">
        <f>#REF!+RQD103+RQD104+RQD105+RQD107</f>
        <v>#REF!</v>
      </c>
      <c r="RQE108" s="39" t="e">
        <f>#REF!+RQE103+RQE104+RQE105+RQE107</f>
        <v>#REF!</v>
      </c>
      <c r="RQF108" s="39" t="e">
        <f>#REF!+RQF103+RQF104+RQF105+RQF107</f>
        <v>#REF!</v>
      </c>
      <c r="RQG108" s="39" t="e">
        <f>#REF!+RQG103+RQG104+RQG105+RQG107</f>
        <v>#REF!</v>
      </c>
      <c r="RQH108" s="39" t="e">
        <f>#REF!+RQH103+RQH104+RQH105+RQH107</f>
        <v>#REF!</v>
      </c>
      <c r="RQI108" s="39" t="e">
        <f>#REF!+RQI103+RQI104+RQI105+RQI107</f>
        <v>#REF!</v>
      </c>
      <c r="RQJ108" s="39" t="e">
        <f>#REF!+RQJ103+RQJ104+RQJ105+RQJ107</f>
        <v>#REF!</v>
      </c>
      <c r="RQK108" s="39" t="e">
        <f>#REF!+RQK103+RQK104+RQK105+RQK107</f>
        <v>#REF!</v>
      </c>
      <c r="RQL108" s="39" t="e">
        <f>#REF!+RQL103+RQL104+RQL105+RQL107</f>
        <v>#REF!</v>
      </c>
      <c r="RQM108" s="39" t="e">
        <f>#REF!+RQM103+RQM104+RQM105+RQM107</f>
        <v>#REF!</v>
      </c>
      <c r="RQN108" s="39" t="e">
        <f>#REF!+RQN103+RQN104+RQN105+RQN107</f>
        <v>#REF!</v>
      </c>
      <c r="RQO108" s="39" t="e">
        <f>#REF!+RQO103+RQO104+RQO105+RQO107</f>
        <v>#REF!</v>
      </c>
      <c r="RQP108" s="39" t="e">
        <f>#REF!+RQP103+RQP104+RQP105+RQP107</f>
        <v>#REF!</v>
      </c>
      <c r="RQQ108" s="39" t="e">
        <f>#REF!+RQQ103+RQQ104+RQQ105+RQQ107</f>
        <v>#REF!</v>
      </c>
      <c r="RQR108" s="39" t="e">
        <f>#REF!+RQR103+RQR104+RQR105+RQR107</f>
        <v>#REF!</v>
      </c>
      <c r="RQS108" s="39" t="e">
        <f>#REF!+RQS103+RQS104+RQS105+RQS107</f>
        <v>#REF!</v>
      </c>
      <c r="RQT108" s="39" t="e">
        <f>#REF!+RQT103+RQT104+RQT105+RQT107</f>
        <v>#REF!</v>
      </c>
      <c r="RQU108" s="39" t="e">
        <f>#REF!+RQU103+RQU104+RQU105+RQU107</f>
        <v>#REF!</v>
      </c>
      <c r="RQV108" s="39" t="e">
        <f>#REF!+RQV103+RQV104+RQV105+RQV107</f>
        <v>#REF!</v>
      </c>
      <c r="RQW108" s="39" t="e">
        <f>#REF!+RQW103+RQW104+RQW105+RQW107</f>
        <v>#REF!</v>
      </c>
      <c r="RQX108" s="39" t="e">
        <f>#REF!+RQX103+RQX104+RQX105+RQX107</f>
        <v>#REF!</v>
      </c>
      <c r="RQY108" s="39" t="e">
        <f>#REF!+RQY103+RQY104+RQY105+RQY107</f>
        <v>#REF!</v>
      </c>
      <c r="RQZ108" s="39" t="e">
        <f>#REF!+RQZ103+RQZ104+RQZ105+RQZ107</f>
        <v>#REF!</v>
      </c>
      <c r="RRA108" s="39" t="e">
        <f>#REF!+RRA103+RRA104+RRA105+RRA107</f>
        <v>#REF!</v>
      </c>
      <c r="RRB108" s="39" t="e">
        <f>#REF!+RRB103+RRB104+RRB105+RRB107</f>
        <v>#REF!</v>
      </c>
      <c r="RRC108" s="39" t="e">
        <f>#REF!+RRC103+RRC104+RRC105+RRC107</f>
        <v>#REF!</v>
      </c>
      <c r="RRD108" s="39" t="e">
        <f>#REF!+RRD103+RRD104+RRD105+RRD107</f>
        <v>#REF!</v>
      </c>
      <c r="RRE108" s="39" t="e">
        <f>#REF!+RRE103+RRE104+RRE105+RRE107</f>
        <v>#REF!</v>
      </c>
      <c r="RRF108" s="39" t="e">
        <f>#REF!+RRF103+RRF104+RRF105+RRF107</f>
        <v>#REF!</v>
      </c>
      <c r="RRG108" s="39" t="e">
        <f>#REF!+RRG103+RRG104+RRG105+RRG107</f>
        <v>#REF!</v>
      </c>
      <c r="RRH108" s="39" t="e">
        <f>#REF!+RRH103+RRH104+RRH105+RRH107</f>
        <v>#REF!</v>
      </c>
      <c r="RRI108" s="39" t="e">
        <f>#REF!+RRI103+RRI104+RRI105+RRI107</f>
        <v>#REF!</v>
      </c>
      <c r="RRJ108" s="39" t="e">
        <f>#REF!+RRJ103+RRJ104+RRJ105+RRJ107</f>
        <v>#REF!</v>
      </c>
      <c r="RRK108" s="39" t="e">
        <f>#REF!+RRK103+RRK104+RRK105+RRK107</f>
        <v>#REF!</v>
      </c>
      <c r="RRL108" s="39" t="e">
        <f>#REF!+RRL103+RRL104+RRL105+RRL107</f>
        <v>#REF!</v>
      </c>
      <c r="RRM108" s="39" t="e">
        <f>#REF!+RRM103+RRM104+RRM105+RRM107</f>
        <v>#REF!</v>
      </c>
      <c r="RRN108" s="39" t="e">
        <f>#REF!+RRN103+RRN104+RRN105+RRN107</f>
        <v>#REF!</v>
      </c>
      <c r="RRO108" s="39" t="e">
        <f>#REF!+RRO103+RRO104+RRO105+RRO107</f>
        <v>#REF!</v>
      </c>
      <c r="RRP108" s="39" t="e">
        <f>#REF!+RRP103+RRP104+RRP105+RRP107</f>
        <v>#REF!</v>
      </c>
      <c r="RRQ108" s="39" t="e">
        <f>#REF!+RRQ103+RRQ104+RRQ105+RRQ107</f>
        <v>#REF!</v>
      </c>
      <c r="RRR108" s="39" t="e">
        <f>#REF!+RRR103+RRR104+RRR105+RRR107</f>
        <v>#REF!</v>
      </c>
      <c r="RRS108" s="39" t="e">
        <f>#REF!+RRS103+RRS104+RRS105+RRS107</f>
        <v>#REF!</v>
      </c>
      <c r="RRT108" s="39" t="e">
        <f>#REF!+RRT103+RRT104+RRT105+RRT107</f>
        <v>#REF!</v>
      </c>
      <c r="RRU108" s="39" t="e">
        <f>#REF!+RRU103+RRU104+RRU105+RRU107</f>
        <v>#REF!</v>
      </c>
      <c r="RRV108" s="39" t="e">
        <f>#REF!+RRV103+RRV104+RRV105+RRV107</f>
        <v>#REF!</v>
      </c>
      <c r="RRW108" s="39" t="e">
        <f>#REF!+RRW103+RRW104+RRW105+RRW107</f>
        <v>#REF!</v>
      </c>
      <c r="RRX108" s="39" t="e">
        <f>#REF!+RRX103+RRX104+RRX105+RRX107</f>
        <v>#REF!</v>
      </c>
      <c r="RRY108" s="39" t="e">
        <f>#REF!+RRY103+RRY104+RRY105+RRY107</f>
        <v>#REF!</v>
      </c>
      <c r="RRZ108" s="39" t="e">
        <f>#REF!+RRZ103+RRZ104+RRZ105+RRZ107</f>
        <v>#REF!</v>
      </c>
      <c r="RSA108" s="39" t="e">
        <f>#REF!+RSA103+RSA104+RSA105+RSA107</f>
        <v>#REF!</v>
      </c>
      <c r="RSB108" s="39" t="e">
        <f>#REF!+RSB103+RSB104+RSB105+RSB107</f>
        <v>#REF!</v>
      </c>
      <c r="RSC108" s="39" t="e">
        <f>#REF!+RSC103+RSC104+RSC105+RSC107</f>
        <v>#REF!</v>
      </c>
      <c r="RSD108" s="39" t="e">
        <f>#REF!+RSD103+RSD104+RSD105+RSD107</f>
        <v>#REF!</v>
      </c>
      <c r="RSE108" s="39" t="e">
        <f>#REF!+RSE103+RSE104+RSE105+RSE107</f>
        <v>#REF!</v>
      </c>
      <c r="RSF108" s="39" t="e">
        <f>#REF!+RSF103+RSF104+RSF105+RSF107</f>
        <v>#REF!</v>
      </c>
      <c r="RSG108" s="39" t="e">
        <f>#REF!+RSG103+RSG104+RSG105+RSG107</f>
        <v>#REF!</v>
      </c>
      <c r="RSH108" s="39" t="e">
        <f>#REF!+RSH103+RSH104+RSH105+RSH107</f>
        <v>#REF!</v>
      </c>
      <c r="RSI108" s="39" t="e">
        <f>#REF!+RSI103+RSI104+RSI105+RSI107</f>
        <v>#REF!</v>
      </c>
      <c r="RSJ108" s="39" t="e">
        <f>#REF!+RSJ103+RSJ104+RSJ105+RSJ107</f>
        <v>#REF!</v>
      </c>
      <c r="RSK108" s="39" t="e">
        <f>#REF!+RSK103+RSK104+RSK105+RSK107</f>
        <v>#REF!</v>
      </c>
      <c r="RSL108" s="39" t="e">
        <f>#REF!+RSL103+RSL104+RSL105+RSL107</f>
        <v>#REF!</v>
      </c>
      <c r="RSM108" s="39" t="e">
        <f>#REF!+RSM103+RSM104+RSM105+RSM107</f>
        <v>#REF!</v>
      </c>
      <c r="RSN108" s="39" t="e">
        <f>#REF!+RSN103+RSN104+RSN105+RSN107</f>
        <v>#REF!</v>
      </c>
      <c r="RSO108" s="39" t="e">
        <f>#REF!+RSO103+RSO104+RSO105+RSO107</f>
        <v>#REF!</v>
      </c>
      <c r="RSP108" s="39" t="e">
        <f>#REF!+RSP103+RSP104+RSP105+RSP107</f>
        <v>#REF!</v>
      </c>
      <c r="RSQ108" s="39" t="e">
        <f>#REF!+RSQ103+RSQ104+RSQ105+RSQ107</f>
        <v>#REF!</v>
      </c>
      <c r="RSR108" s="39" t="e">
        <f>#REF!+RSR103+RSR104+RSR105+RSR107</f>
        <v>#REF!</v>
      </c>
      <c r="RSS108" s="39" t="e">
        <f>#REF!+RSS103+RSS104+RSS105+RSS107</f>
        <v>#REF!</v>
      </c>
      <c r="RST108" s="39" t="e">
        <f>#REF!+RST103+RST104+RST105+RST107</f>
        <v>#REF!</v>
      </c>
      <c r="RSU108" s="39" t="e">
        <f>#REF!+RSU103+RSU104+RSU105+RSU107</f>
        <v>#REF!</v>
      </c>
      <c r="RSV108" s="39" t="e">
        <f>#REF!+RSV103+RSV104+RSV105+RSV107</f>
        <v>#REF!</v>
      </c>
      <c r="RSW108" s="39" t="e">
        <f>#REF!+RSW103+RSW104+RSW105+RSW107</f>
        <v>#REF!</v>
      </c>
      <c r="RSX108" s="39" t="e">
        <f>#REF!+RSX103+RSX104+RSX105+RSX107</f>
        <v>#REF!</v>
      </c>
      <c r="RSY108" s="39" t="e">
        <f>#REF!+RSY103+RSY104+RSY105+RSY107</f>
        <v>#REF!</v>
      </c>
      <c r="RSZ108" s="39" t="e">
        <f>#REF!+RSZ103+RSZ104+RSZ105+RSZ107</f>
        <v>#REF!</v>
      </c>
      <c r="RTA108" s="39" t="e">
        <f>#REF!+RTA103+RTA104+RTA105+RTA107</f>
        <v>#REF!</v>
      </c>
      <c r="RTB108" s="39" t="e">
        <f>#REF!+RTB103+RTB104+RTB105+RTB107</f>
        <v>#REF!</v>
      </c>
      <c r="RTC108" s="39" t="e">
        <f>#REF!+RTC103+RTC104+RTC105+RTC107</f>
        <v>#REF!</v>
      </c>
      <c r="RTD108" s="39" t="e">
        <f>#REF!+RTD103+RTD104+RTD105+RTD107</f>
        <v>#REF!</v>
      </c>
      <c r="RTE108" s="39" t="e">
        <f>#REF!+RTE103+RTE104+RTE105+RTE107</f>
        <v>#REF!</v>
      </c>
      <c r="RTF108" s="39" t="e">
        <f>#REF!+RTF103+RTF104+RTF105+RTF107</f>
        <v>#REF!</v>
      </c>
      <c r="RTG108" s="39" t="e">
        <f>#REF!+RTG103+RTG104+RTG105+RTG107</f>
        <v>#REF!</v>
      </c>
      <c r="RTH108" s="39" t="e">
        <f>#REF!+RTH103+RTH104+RTH105+RTH107</f>
        <v>#REF!</v>
      </c>
      <c r="RTI108" s="39" t="e">
        <f>#REF!+RTI103+RTI104+RTI105+RTI107</f>
        <v>#REF!</v>
      </c>
      <c r="RTJ108" s="39" t="e">
        <f>#REF!+RTJ103+RTJ104+RTJ105+RTJ107</f>
        <v>#REF!</v>
      </c>
      <c r="RTK108" s="39" t="e">
        <f>#REF!+RTK103+RTK104+RTK105+RTK107</f>
        <v>#REF!</v>
      </c>
      <c r="RTL108" s="39" t="e">
        <f>#REF!+RTL103+RTL104+RTL105+RTL107</f>
        <v>#REF!</v>
      </c>
      <c r="RTM108" s="39" t="e">
        <f>#REF!+RTM103+RTM104+RTM105+RTM107</f>
        <v>#REF!</v>
      </c>
      <c r="RTN108" s="39" t="e">
        <f>#REF!+RTN103+RTN104+RTN105+RTN107</f>
        <v>#REF!</v>
      </c>
      <c r="RTO108" s="39" t="e">
        <f>#REF!+RTO103+RTO104+RTO105+RTO107</f>
        <v>#REF!</v>
      </c>
      <c r="RTP108" s="39" t="e">
        <f>#REF!+RTP103+RTP104+RTP105+RTP107</f>
        <v>#REF!</v>
      </c>
      <c r="RTQ108" s="39" t="e">
        <f>#REF!+RTQ103+RTQ104+RTQ105+RTQ107</f>
        <v>#REF!</v>
      </c>
      <c r="RTR108" s="39" t="e">
        <f>#REF!+RTR103+RTR104+RTR105+RTR107</f>
        <v>#REF!</v>
      </c>
      <c r="RTS108" s="39" t="e">
        <f>#REF!+RTS103+RTS104+RTS105+RTS107</f>
        <v>#REF!</v>
      </c>
      <c r="RTT108" s="39" t="e">
        <f>#REF!+RTT103+RTT104+RTT105+RTT107</f>
        <v>#REF!</v>
      </c>
      <c r="RTU108" s="39" t="e">
        <f>#REF!+RTU103+RTU104+RTU105+RTU107</f>
        <v>#REF!</v>
      </c>
      <c r="RTV108" s="39" t="e">
        <f>#REF!+RTV103+RTV104+RTV105+RTV107</f>
        <v>#REF!</v>
      </c>
      <c r="RTW108" s="39" t="e">
        <f>#REF!+RTW103+RTW104+RTW105+RTW107</f>
        <v>#REF!</v>
      </c>
      <c r="RTX108" s="39" t="e">
        <f>#REF!+RTX103+RTX104+RTX105+RTX107</f>
        <v>#REF!</v>
      </c>
      <c r="RTY108" s="39" t="e">
        <f>#REF!+RTY103+RTY104+RTY105+RTY107</f>
        <v>#REF!</v>
      </c>
      <c r="RTZ108" s="39" t="e">
        <f>#REF!+RTZ103+RTZ104+RTZ105+RTZ107</f>
        <v>#REF!</v>
      </c>
      <c r="RUA108" s="39" t="e">
        <f>#REF!+RUA103+RUA104+RUA105+RUA107</f>
        <v>#REF!</v>
      </c>
      <c r="RUB108" s="39" t="e">
        <f>#REF!+RUB103+RUB104+RUB105+RUB107</f>
        <v>#REF!</v>
      </c>
      <c r="RUC108" s="39" t="e">
        <f>#REF!+RUC103+RUC104+RUC105+RUC107</f>
        <v>#REF!</v>
      </c>
      <c r="RUD108" s="39" t="e">
        <f>#REF!+RUD103+RUD104+RUD105+RUD107</f>
        <v>#REF!</v>
      </c>
      <c r="RUE108" s="39" t="e">
        <f>#REF!+RUE103+RUE104+RUE105+RUE107</f>
        <v>#REF!</v>
      </c>
      <c r="RUF108" s="39" t="e">
        <f>#REF!+RUF103+RUF104+RUF105+RUF107</f>
        <v>#REF!</v>
      </c>
      <c r="RUG108" s="39" t="e">
        <f>#REF!+RUG103+RUG104+RUG105+RUG107</f>
        <v>#REF!</v>
      </c>
      <c r="RUH108" s="39" t="e">
        <f>#REF!+RUH103+RUH104+RUH105+RUH107</f>
        <v>#REF!</v>
      </c>
      <c r="RUI108" s="39" t="e">
        <f>#REF!+RUI103+RUI104+RUI105+RUI107</f>
        <v>#REF!</v>
      </c>
      <c r="RUJ108" s="39" t="e">
        <f>#REF!+RUJ103+RUJ104+RUJ105+RUJ107</f>
        <v>#REF!</v>
      </c>
      <c r="RUK108" s="39" t="e">
        <f>#REF!+RUK103+RUK104+RUK105+RUK107</f>
        <v>#REF!</v>
      </c>
      <c r="RUL108" s="39" t="e">
        <f>#REF!+RUL103+RUL104+RUL105+RUL107</f>
        <v>#REF!</v>
      </c>
      <c r="RUM108" s="39" t="e">
        <f>#REF!+RUM103+RUM104+RUM105+RUM107</f>
        <v>#REF!</v>
      </c>
      <c r="RUN108" s="39" t="e">
        <f>#REF!+RUN103+RUN104+RUN105+RUN107</f>
        <v>#REF!</v>
      </c>
      <c r="RUO108" s="39" t="e">
        <f>#REF!+RUO103+RUO104+RUO105+RUO107</f>
        <v>#REF!</v>
      </c>
      <c r="RUP108" s="39" t="e">
        <f>#REF!+RUP103+RUP104+RUP105+RUP107</f>
        <v>#REF!</v>
      </c>
      <c r="RUQ108" s="39" t="e">
        <f>#REF!+RUQ103+RUQ104+RUQ105+RUQ107</f>
        <v>#REF!</v>
      </c>
      <c r="RUR108" s="39" t="e">
        <f>#REF!+RUR103+RUR104+RUR105+RUR107</f>
        <v>#REF!</v>
      </c>
      <c r="RUS108" s="39" t="e">
        <f>#REF!+RUS103+RUS104+RUS105+RUS107</f>
        <v>#REF!</v>
      </c>
      <c r="RUT108" s="39" t="e">
        <f>#REF!+RUT103+RUT104+RUT105+RUT107</f>
        <v>#REF!</v>
      </c>
      <c r="RUU108" s="39" t="e">
        <f>#REF!+RUU103+RUU104+RUU105+RUU107</f>
        <v>#REF!</v>
      </c>
      <c r="RUV108" s="39" t="e">
        <f>#REF!+RUV103+RUV104+RUV105+RUV107</f>
        <v>#REF!</v>
      </c>
      <c r="RUW108" s="39" t="e">
        <f>#REF!+RUW103+RUW104+RUW105+RUW107</f>
        <v>#REF!</v>
      </c>
      <c r="RUX108" s="39" t="e">
        <f>#REF!+RUX103+RUX104+RUX105+RUX107</f>
        <v>#REF!</v>
      </c>
      <c r="RUY108" s="39" t="e">
        <f>#REF!+RUY103+RUY104+RUY105+RUY107</f>
        <v>#REF!</v>
      </c>
      <c r="RUZ108" s="39" t="e">
        <f>#REF!+RUZ103+RUZ104+RUZ105+RUZ107</f>
        <v>#REF!</v>
      </c>
      <c r="RVA108" s="39" t="e">
        <f>#REF!+RVA103+RVA104+RVA105+RVA107</f>
        <v>#REF!</v>
      </c>
      <c r="RVB108" s="39" t="e">
        <f>#REF!+RVB103+RVB104+RVB105+RVB107</f>
        <v>#REF!</v>
      </c>
      <c r="RVC108" s="39" t="e">
        <f>#REF!+RVC103+RVC104+RVC105+RVC107</f>
        <v>#REF!</v>
      </c>
      <c r="RVD108" s="39" t="e">
        <f>#REF!+RVD103+RVD104+RVD105+RVD107</f>
        <v>#REF!</v>
      </c>
      <c r="RVE108" s="39" t="e">
        <f>#REF!+RVE103+RVE104+RVE105+RVE107</f>
        <v>#REF!</v>
      </c>
      <c r="RVF108" s="39" t="e">
        <f>#REF!+RVF103+RVF104+RVF105+RVF107</f>
        <v>#REF!</v>
      </c>
      <c r="RVG108" s="39" t="e">
        <f>#REF!+RVG103+RVG104+RVG105+RVG107</f>
        <v>#REF!</v>
      </c>
      <c r="RVH108" s="39" t="e">
        <f>#REF!+RVH103+RVH104+RVH105+RVH107</f>
        <v>#REF!</v>
      </c>
      <c r="RVI108" s="39" t="e">
        <f>#REF!+RVI103+RVI104+RVI105+RVI107</f>
        <v>#REF!</v>
      </c>
      <c r="RVJ108" s="39" t="e">
        <f>#REF!+RVJ103+RVJ104+RVJ105+RVJ107</f>
        <v>#REF!</v>
      </c>
      <c r="RVK108" s="39" t="e">
        <f>#REF!+RVK103+RVK104+RVK105+RVK107</f>
        <v>#REF!</v>
      </c>
      <c r="RVL108" s="39" t="e">
        <f>#REF!+RVL103+RVL104+RVL105+RVL107</f>
        <v>#REF!</v>
      </c>
      <c r="RVM108" s="39" t="e">
        <f>#REF!+RVM103+RVM104+RVM105+RVM107</f>
        <v>#REF!</v>
      </c>
      <c r="RVN108" s="39" t="e">
        <f>#REF!+RVN103+RVN104+RVN105+RVN107</f>
        <v>#REF!</v>
      </c>
      <c r="RVO108" s="39" t="e">
        <f>#REF!+RVO103+RVO104+RVO105+RVO107</f>
        <v>#REF!</v>
      </c>
      <c r="RVP108" s="39" t="e">
        <f>#REF!+RVP103+RVP104+RVP105+RVP107</f>
        <v>#REF!</v>
      </c>
      <c r="RVQ108" s="39" t="e">
        <f>#REF!+RVQ103+RVQ104+RVQ105+RVQ107</f>
        <v>#REF!</v>
      </c>
      <c r="RVR108" s="39" t="e">
        <f>#REF!+RVR103+RVR104+RVR105+RVR107</f>
        <v>#REF!</v>
      </c>
      <c r="RVS108" s="39" t="e">
        <f>#REF!+RVS103+RVS104+RVS105+RVS107</f>
        <v>#REF!</v>
      </c>
      <c r="RVT108" s="39" t="e">
        <f>#REF!+RVT103+RVT104+RVT105+RVT107</f>
        <v>#REF!</v>
      </c>
      <c r="RVU108" s="39" t="e">
        <f>#REF!+RVU103+RVU104+RVU105+RVU107</f>
        <v>#REF!</v>
      </c>
      <c r="RVV108" s="39" t="e">
        <f>#REF!+RVV103+RVV104+RVV105+RVV107</f>
        <v>#REF!</v>
      </c>
      <c r="RVW108" s="39" t="e">
        <f>#REF!+RVW103+RVW104+RVW105+RVW107</f>
        <v>#REF!</v>
      </c>
      <c r="RVX108" s="39" t="e">
        <f>#REF!+RVX103+RVX104+RVX105+RVX107</f>
        <v>#REF!</v>
      </c>
      <c r="RVY108" s="39" t="e">
        <f>#REF!+RVY103+RVY104+RVY105+RVY107</f>
        <v>#REF!</v>
      </c>
      <c r="RVZ108" s="39" t="e">
        <f>#REF!+RVZ103+RVZ104+RVZ105+RVZ107</f>
        <v>#REF!</v>
      </c>
      <c r="RWA108" s="39" t="e">
        <f>#REF!+RWA103+RWA104+RWA105+RWA107</f>
        <v>#REF!</v>
      </c>
      <c r="RWB108" s="39" t="e">
        <f>#REF!+RWB103+RWB104+RWB105+RWB107</f>
        <v>#REF!</v>
      </c>
      <c r="RWC108" s="39" t="e">
        <f>#REF!+RWC103+RWC104+RWC105+RWC107</f>
        <v>#REF!</v>
      </c>
      <c r="RWD108" s="39" t="e">
        <f>#REF!+RWD103+RWD104+RWD105+RWD107</f>
        <v>#REF!</v>
      </c>
      <c r="RWE108" s="39" t="e">
        <f>#REF!+RWE103+RWE104+RWE105+RWE107</f>
        <v>#REF!</v>
      </c>
      <c r="RWF108" s="39" t="e">
        <f>#REF!+RWF103+RWF104+RWF105+RWF107</f>
        <v>#REF!</v>
      </c>
      <c r="RWG108" s="39" t="e">
        <f>#REF!+RWG103+RWG104+RWG105+RWG107</f>
        <v>#REF!</v>
      </c>
      <c r="RWH108" s="39" t="e">
        <f>#REF!+RWH103+RWH104+RWH105+RWH107</f>
        <v>#REF!</v>
      </c>
      <c r="RWI108" s="39" t="e">
        <f>#REF!+RWI103+RWI104+RWI105+RWI107</f>
        <v>#REF!</v>
      </c>
      <c r="RWJ108" s="39" t="e">
        <f>#REF!+RWJ103+RWJ104+RWJ105+RWJ107</f>
        <v>#REF!</v>
      </c>
      <c r="RWK108" s="39" t="e">
        <f>#REF!+RWK103+RWK104+RWK105+RWK107</f>
        <v>#REF!</v>
      </c>
      <c r="RWL108" s="39" t="e">
        <f>#REF!+RWL103+RWL104+RWL105+RWL107</f>
        <v>#REF!</v>
      </c>
      <c r="RWM108" s="39" t="e">
        <f>#REF!+RWM103+RWM104+RWM105+RWM107</f>
        <v>#REF!</v>
      </c>
      <c r="RWN108" s="39" t="e">
        <f>#REF!+RWN103+RWN104+RWN105+RWN107</f>
        <v>#REF!</v>
      </c>
      <c r="RWO108" s="39" t="e">
        <f>#REF!+RWO103+RWO104+RWO105+RWO107</f>
        <v>#REF!</v>
      </c>
      <c r="RWP108" s="39" t="e">
        <f>#REF!+RWP103+RWP104+RWP105+RWP107</f>
        <v>#REF!</v>
      </c>
      <c r="RWQ108" s="39" t="e">
        <f>#REF!+RWQ103+RWQ104+RWQ105+RWQ107</f>
        <v>#REF!</v>
      </c>
      <c r="RWR108" s="39" t="e">
        <f>#REF!+RWR103+RWR104+RWR105+RWR107</f>
        <v>#REF!</v>
      </c>
      <c r="RWS108" s="39" t="e">
        <f>#REF!+RWS103+RWS104+RWS105+RWS107</f>
        <v>#REF!</v>
      </c>
      <c r="RWT108" s="39" t="e">
        <f>#REF!+RWT103+RWT104+RWT105+RWT107</f>
        <v>#REF!</v>
      </c>
      <c r="RWU108" s="39" t="e">
        <f>#REF!+RWU103+RWU104+RWU105+RWU107</f>
        <v>#REF!</v>
      </c>
      <c r="RWV108" s="39" t="e">
        <f>#REF!+RWV103+RWV104+RWV105+RWV107</f>
        <v>#REF!</v>
      </c>
      <c r="RWW108" s="39" t="e">
        <f>#REF!+RWW103+RWW104+RWW105+RWW107</f>
        <v>#REF!</v>
      </c>
      <c r="RWX108" s="39" t="e">
        <f>#REF!+RWX103+RWX104+RWX105+RWX107</f>
        <v>#REF!</v>
      </c>
      <c r="RWY108" s="39" t="e">
        <f>#REF!+RWY103+RWY104+RWY105+RWY107</f>
        <v>#REF!</v>
      </c>
      <c r="RWZ108" s="39" t="e">
        <f>#REF!+RWZ103+RWZ104+RWZ105+RWZ107</f>
        <v>#REF!</v>
      </c>
      <c r="RXA108" s="39" t="e">
        <f>#REF!+RXA103+RXA104+RXA105+RXA107</f>
        <v>#REF!</v>
      </c>
      <c r="RXB108" s="39" t="e">
        <f>#REF!+RXB103+RXB104+RXB105+RXB107</f>
        <v>#REF!</v>
      </c>
      <c r="RXC108" s="39" t="e">
        <f>#REF!+RXC103+RXC104+RXC105+RXC107</f>
        <v>#REF!</v>
      </c>
      <c r="RXD108" s="39" t="e">
        <f>#REF!+RXD103+RXD104+RXD105+RXD107</f>
        <v>#REF!</v>
      </c>
      <c r="RXE108" s="39" t="e">
        <f>#REF!+RXE103+RXE104+RXE105+RXE107</f>
        <v>#REF!</v>
      </c>
      <c r="RXF108" s="39" t="e">
        <f>#REF!+RXF103+RXF104+RXF105+RXF107</f>
        <v>#REF!</v>
      </c>
      <c r="RXG108" s="39" t="e">
        <f>#REF!+RXG103+RXG104+RXG105+RXG107</f>
        <v>#REF!</v>
      </c>
      <c r="RXH108" s="39" t="e">
        <f>#REF!+RXH103+RXH104+RXH105+RXH107</f>
        <v>#REF!</v>
      </c>
      <c r="RXI108" s="39" t="e">
        <f>#REF!+RXI103+RXI104+RXI105+RXI107</f>
        <v>#REF!</v>
      </c>
      <c r="RXJ108" s="39" t="e">
        <f>#REF!+RXJ103+RXJ104+RXJ105+RXJ107</f>
        <v>#REF!</v>
      </c>
      <c r="RXK108" s="39" t="e">
        <f>#REF!+RXK103+RXK104+RXK105+RXK107</f>
        <v>#REF!</v>
      </c>
      <c r="RXL108" s="39" t="e">
        <f>#REF!+RXL103+RXL104+RXL105+RXL107</f>
        <v>#REF!</v>
      </c>
      <c r="RXM108" s="39" t="e">
        <f>#REF!+RXM103+RXM104+RXM105+RXM107</f>
        <v>#REF!</v>
      </c>
      <c r="RXN108" s="39" t="e">
        <f>#REF!+RXN103+RXN104+RXN105+RXN107</f>
        <v>#REF!</v>
      </c>
      <c r="RXO108" s="39" t="e">
        <f>#REF!+RXO103+RXO104+RXO105+RXO107</f>
        <v>#REF!</v>
      </c>
      <c r="RXP108" s="39" t="e">
        <f>#REF!+RXP103+RXP104+RXP105+RXP107</f>
        <v>#REF!</v>
      </c>
      <c r="RXQ108" s="39" t="e">
        <f>#REF!+RXQ103+RXQ104+RXQ105+RXQ107</f>
        <v>#REF!</v>
      </c>
      <c r="RXR108" s="39" t="e">
        <f>#REF!+RXR103+RXR104+RXR105+RXR107</f>
        <v>#REF!</v>
      </c>
      <c r="RXS108" s="39" t="e">
        <f>#REF!+RXS103+RXS104+RXS105+RXS107</f>
        <v>#REF!</v>
      </c>
      <c r="RXT108" s="39" t="e">
        <f>#REF!+RXT103+RXT104+RXT105+RXT107</f>
        <v>#REF!</v>
      </c>
      <c r="RXU108" s="39" t="e">
        <f>#REF!+RXU103+RXU104+RXU105+RXU107</f>
        <v>#REF!</v>
      </c>
      <c r="RXV108" s="39" t="e">
        <f>#REF!+RXV103+RXV104+RXV105+RXV107</f>
        <v>#REF!</v>
      </c>
      <c r="RXW108" s="39" t="e">
        <f>#REF!+RXW103+RXW104+RXW105+RXW107</f>
        <v>#REF!</v>
      </c>
      <c r="RXX108" s="39" t="e">
        <f>#REF!+RXX103+RXX104+RXX105+RXX107</f>
        <v>#REF!</v>
      </c>
      <c r="RXY108" s="39" t="e">
        <f>#REF!+RXY103+RXY104+RXY105+RXY107</f>
        <v>#REF!</v>
      </c>
      <c r="RXZ108" s="39" t="e">
        <f>#REF!+RXZ103+RXZ104+RXZ105+RXZ107</f>
        <v>#REF!</v>
      </c>
      <c r="RYA108" s="39" t="e">
        <f>#REF!+RYA103+RYA104+RYA105+RYA107</f>
        <v>#REF!</v>
      </c>
      <c r="RYB108" s="39" t="e">
        <f>#REF!+RYB103+RYB104+RYB105+RYB107</f>
        <v>#REF!</v>
      </c>
      <c r="RYC108" s="39" t="e">
        <f>#REF!+RYC103+RYC104+RYC105+RYC107</f>
        <v>#REF!</v>
      </c>
      <c r="RYD108" s="39" t="e">
        <f>#REF!+RYD103+RYD104+RYD105+RYD107</f>
        <v>#REF!</v>
      </c>
      <c r="RYE108" s="39" t="e">
        <f>#REF!+RYE103+RYE104+RYE105+RYE107</f>
        <v>#REF!</v>
      </c>
      <c r="RYF108" s="39" t="e">
        <f>#REF!+RYF103+RYF104+RYF105+RYF107</f>
        <v>#REF!</v>
      </c>
      <c r="RYG108" s="39" t="e">
        <f>#REF!+RYG103+RYG104+RYG105+RYG107</f>
        <v>#REF!</v>
      </c>
      <c r="RYH108" s="39" t="e">
        <f>#REF!+RYH103+RYH104+RYH105+RYH107</f>
        <v>#REF!</v>
      </c>
      <c r="RYI108" s="39" t="e">
        <f>#REF!+RYI103+RYI104+RYI105+RYI107</f>
        <v>#REF!</v>
      </c>
      <c r="RYJ108" s="39" t="e">
        <f>#REF!+RYJ103+RYJ104+RYJ105+RYJ107</f>
        <v>#REF!</v>
      </c>
      <c r="RYK108" s="39" t="e">
        <f>#REF!+RYK103+RYK104+RYK105+RYK107</f>
        <v>#REF!</v>
      </c>
      <c r="RYL108" s="39" t="e">
        <f>#REF!+RYL103+RYL104+RYL105+RYL107</f>
        <v>#REF!</v>
      </c>
      <c r="RYM108" s="39" t="e">
        <f>#REF!+RYM103+RYM104+RYM105+RYM107</f>
        <v>#REF!</v>
      </c>
      <c r="RYN108" s="39" t="e">
        <f>#REF!+RYN103+RYN104+RYN105+RYN107</f>
        <v>#REF!</v>
      </c>
      <c r="RYO108" s="39" t="e">
        <f>#REF!+RYO103+RYO104+RYO105+RYO107</f>
        <v>#REF!</v>
      </c>
      <c r="RYP108" s="39" t="e">
        <f>#REF!+RYP103+RYP104+RYP105+RYP107</f>
        <v>#REF!</v>
      </c>
      <c r="RYQ108" s="39" t="e">
        <f>#REF!+RYQ103+RYQ104+RYQ105+RYQ107</f>
        <v>#REF!</v>
      </c>
      <c r="RYR108" s="39" t="e">
        <f>#REF!+RYR103+RYR104+RYR105+RYR107</f>
        <v>#REF!</v>
      </c>
      <c r="RYS108" s="39" t="e">
        <f>#REF!+RYS103+RYS104+RYS105+RYS107</f>
        <v>#REF!</v>
      </c>
      <c r="RYT108" s="39" t="e">
        <f>#REF!+RYT103+RYT104+RYT105+RYT107</f>
        <v>#REF!</v>
      </c>
      <c r="RYU108" s="39" t="e">
        <f>#REF!+RYU103+RYU104+RYU105+RYU107</f>
        <v>#REF!</v>
      </c>
      <c r="RYV108" s="39" t="e">
        <f>#REF!+RYV103+RYV104+RYV105+RYV107</f>
        <v>#REF!</v>
      </c>
      <c r="RYW108" s="39" t="e">
        <f>#REF!+RYW103+RYW104+RYW105+RYW107</f>
        <v>#REF!</v>
      </c>
      <c r="RYX108" s="39" t="e">
        <f>#REF!+RYX103+RYX104+RYX105+RYX107</f>
        <v>#REF!</v>
      </c>
      <c r="RYY108" s="39" t="e">
        <f>#REF!+RYY103+RYY104+RYY105+RYY107</f>
        <v>#REF!</v>
      </c>
      <c r="RYZ108" s="39" t="e">
        <f>#REF!+RYZ103+RYZ104+RYZ105+RYZ107</f>
        <v>#REF!</v>
      </c>
      <c r="RZA108" s="39" t="e">
        <f>#REF!+RZA103+RZA104+RZA105+RZA107</f>
        <v>#REF!</v>
      </c>
      <c r="RZB108" s="39" t="e">
        <f>#REF!+RZB103+RZB104+RZB105+RZB107</f>
        <v>#REF!</v>
      </c>
      <c r="RZC108" s="39" t="e">
        <f>#REF!+RZC103+RZC104+RZC105+RZC107</f>
        <v>#REF!</v>
      </c>
      <c r="RZD108" s="39" t="e">
        <f>#REF!+RZD103+RZD104+RZD105+RZD107</f>
        <v>#REF!</v>
      </c>
      <c r="RZE108" s="39" t="e">
        <f>#REF!+RZE103+RZE104+RZE105+RZE107</f>
        <v>#REF!</v>
      </c>
      <c r="RZF108" s="39" t="e">
        <f>#REF!+RZF103+RZF104+RZF105+RZF107</f>
        <v>#REF!</v>
      </c>
      <c r="RZG108" s="39" t="e">
        <f>#REF!+RZG103+RZG104+RZG105+RZG107</f>
        <v>#REF!</v>
      </c>
      <c r="RZH108" s="39" t="e">
        <f>#REF!+RZH103+RZH104+RZH105+RZH107</f>
        <v>#REF!</v>
      </c>
      <c r="RZI108" s="39" t="e">
        <f>#REF!+RZI103+RZI104+RZI105+RZI107</f>
        <v>#REF!</v>
      </c>
      <c r="RZJ108" s="39" t="e">
        <f>#REF!+RZJ103+RZJ104+RZJ105+RZJ107</f>
        <v>#REF!</v>
      </c>
      <c r="RZK108" s="39" t="e">
        <f>#REF!+RZK103+RZK104+RZK105+RZK107</f>
        <v>#REF!</v>
      </c>
      <c r="RZL108" s="39" t="e">
        <f>#REF!+RZL103+RZL104+RZL105+RZL107</f>
        <v>#REF!</v>
      </c>
      <c r="RZM108" s="39" t="e">
        <f>#REF!+RZM103+RZM104+RZM105+RZM107</f>
        <v>#REF!</v>
      </c>
      <c r="RZN108" s="39" t="e">
        <f>#REF!+RZN103+RZN104+RZN105+RZN107</f>
        <v>#REF!</v>
      </c>
      <c r="RZO108" s="39" t="e">
        <f>#REF!+RZO103+RZO104+RZO105+RZO107</f>
        <v>#REF!</v>
      </c>
      <c r="RZP108" s="39" t="e">
        <f>#REF!+RZP103+RZP104+RZP105+RZP107</f>
        <v>#REF!</v>
      </c>
      <c r="RZQ108" s="39" t="e">
        <f>#REF!+RZQ103+RZQ104+RZQ105+RZQ107</f>
        <v>#REF!</v>
      </c>
      <c r="RZR108" s="39" t="e">
        <f>#REF!+RZR103+RZR104+RZR105+RZR107</f>
        <v>#REF!</v>
      </c>
      <c r="RZS108" s="39" t="e">
        <f>#REF!+RZS103+RZS104+RZS105+RZS107</f>
        <v>#REF!</v>
      </c>
      <c r="RZT108" s="39" t="e">
        <f>#REF!+RZT103+RZT104+RZT105+RZT107</f>
        <v>#REF!</v>
      </c>
      <c r="RZU108" s="39" t="e">
        <f>#REF!+RZU103+RZU104+RZU105+RZU107</f>
        <v>#REF!</v>
      </c>
      <c r="RZV108" s="39" t="e">
        <f>#REF!+RZV103+RZV104+RZV105+RZV107</f>
        <v>#REF!</v>
      </c>
      <c r="RZW108" s="39" t="e">
        <f>#REF!+RZW103+RZW104+RZW105+RZW107</f>
        <v>#REF!</v>
      </c>
      <c r="RZX108" s="39" t="e">
        <f>#REF!+RZX103+RZX104+RZX105+RZX107</f>
        <v>#REF!</v>
      </c>
      <c r="RZY108" s="39" t="e">
        <f>#REF!+RZY103+RZY104+RZY105+RZY107</f>
        <v>#REF!</v>
      </c>
      <c r="RZZ108" s="39" t="e">
        <f>#REF!+RZZ103+RZZ104+RZZ105+RZZ107</f>
        <v>#REF!</v>
      </c>
      <c r="SAA108" s="39" t="e">
        <f>#REF!+SAA103+SAA104+SAA105+SAA107</f>
        <v>#REF!</v>
      </c>
      <c r="SAB108" s="39" t="e">
        <f>#REF!+SAB103+SAB104+SAB105+SAB107</f>
        <v>#REF!</v>
      </c>
      <c r="SAC108" s="39" t="e">
        <f>#REF!+SAC103+SAC104+SAC105+SAC107</f>
        <v>#REF!</v>
      </c>
      <c r="SAD108" s="39" t="e">
        <f>#REF!+SAD103+SAD104+SAD105+SAD107</f>
        <v>#REF!</v>
      </c>
      <c r="SAE108" s="39" t="e">
        <f>#REF!+SAE103+SAE104+SAE105+SAE107</f>
        <v>#REF!</v>
      </c>
      <c r="SAF108" s="39" t="e">
        <f>#REF!+SAF103+SAF104+SAF105+SAF107</f>
        <v>#REF!</v>
      </c>
      <c r="SAG108" s="39" t="e">
        <f>#REF!+SAG103+SAG104+SAG105+SAG107</f>
        <v>#REF!</v>
      </c>
      <c r="SAH108" s="39" t="e">
        <f>#REF!+SAH103+SAH104+SAH105+SAH107</f>
        <v>#REF!</v>
      </c>
      <c r="SAI108" s="39" t="e">
        <f>#REF!+SAI103+SAI104+SAI105+SAI107</f>
        <v>#REF!</v>
      </c>
      <c r="SAJ108" s="39" t="e">
        <f>#REF!+SAJ103+SAJ104+SAJ105+SAJ107</f>
        <v>#REF!</v>
      </c>
      <c r="SAK108" s="39" t="e">
        <f>#REF!+SAK103+SAK104+SAK105+SAK107</f>
        <v>#REF!</v>
      </c>
      <c r="SAL108" s="39" t="e">
        <f>#REF!+SAL103+SAL104+SAL105+SAL107</f>
        <v>#REF!</v>
      </c>
      <c r="SAM108" s="39" t="e">
        <f>#REF!+SAM103+SAM104+SAM105+SAM107</f>
        <v>#REF!</v>
      </c>
      <c r="SAN108" s="39" t="e">
        <f>#REF!+SAN103+SAN104+SAN105+SAN107</f>
        <v>#REF!</v>
      </c>
      <c r="SAO108" s="39" t="e">
        <f>#REF!+SAO103+SAO104+SAO105+SAO107</f>
        <v>#REF!</v>
      </c>
      <c r="SAP108" s="39" t="e">
        <f>#REF!+SAP103+SAP104+SAP105+SAP107</f>
        <v>#REF!</v>
      </c>
      <c r="SAQ108" s="39" t="e">
        <f>#REF!+SAQ103+SAQ104+SAQ105+SAQ107</f>
        <v>#REF!</v>
      </c>
      <c r="SAR108" s="39" t="e">
        <f>#REF!+SAR103+SAR104+SAR105+SAR107</f>
        <v>#REF!</v>
      </c>
      <c r="SAS108" s="39" t="e">
        <f>#REF!+SAS103+SAS104+SAS105+SAS107</f>
        <v>#REF!</v>
      </c>
      <c r="SAT108" s="39" t="e">
        <f>#REF!+SAT103+SAT104+SAT105+SAT107</f>
        <v>#REF!</v>
      </c>
      <c r="SAU108" s="39" t="e">
        <f>#REF!+SAU103+SAU104+SAU105+SAU107</f>
        <v>#REF!</v>
      </c>
      <c r="SAV108" s="39" t="e">
        <f>#REF!+SAV103+SAV104+SAV105+SAV107</f>
        <v>#REF!</v>
      </c>
      <c r="SAW108" s="39" t="e">
        <f>#REF!+SAW103+SAW104+SAW105+SAW107</f>
        <v>#REF!</v>
      </c>
      <c r="SAX108" s="39" t="e">
        <f>#REF!+SAX103+SAX104+SAX105+SAX107</f>
        <v>#REF!</v>
      </c>
      <c r="SAY108" s="39" t="e">
        <f>#REF!+SAY103+SAY104+SAY105+SAY107</f>
        <v>#REF!</v>
      </c>
      <c r="SAZ108" s="39" t="e">
        <f>#REF!+SAZ103+SAZ104+SAZ105+SAZ107</f>
        <v>#REF!</v>
      </c>
      <c r="SBA108" s="39" t="e">
        <f>#REF!+SBA103+SBA104+SBA105+SBA107</f>
        <v>#REF!</v>
      </c>
      <c r="SBB108" s="39" t="e">
        <f>#REF!+SBB103+SBB104+SBB105+SBB107</f>
        <v>#REF!</v>
      </c>
      <c r="SBC108" s="39" t="e">
        <f>#REF!+SBC103+SBC104+SBC105+SBC107</f>
        <v>#REF!</v>
      </c>
      <c r="SBD108" s="39" t="e">
        <f>#REF!+SBD103+SBD104+SBD105+SBD107</f>
        <v>#REF!</v>
      </c>
      <c r="SBE108" s="39" t="e">
        <f>#REF!+SBE103+SBE104+SBE105+SBE107</f>
        <v>#REF!</v>
      </c>
      <c r="SBF108" s="39" t="e">
        <f>#REF!+SBF103+SBF104+SBF105+SBF107</f>
        <v>#REF!</v>
      </c>
      <c r="SBG108" s="39" t="e">
        <f>#REF!+SBG103+SBG104+SBG105+SBG107</f>
        <v>#REF!</v>
      </c>
      <c r="SBH108" s="39" t="e">
        <f>#REF!+SBH103+SBH104+SBH105+SBH107</f>
        <v>#REF!</v>
      </c>
      <c r="SBI108" s="39" t="e">
        <f>#REF!+SBI103+SBI104+SBI105+SBI107</f>
        <v>#REF!</v>
      </c>
      <c r="SBJ108" s="39" t="e">
        <f>#REF!+SBJ103+SBJ104+SBJ105+SBJ107</f>
        <v>#REF!</v>
      </c>
      <c r="SBK108" s="39" t="e">
        <f>#REF!+SBK103+SBK104+SBK105+SBK107</f>
        <v>#REF!</v>
      </c>
      <c r="SBL108" s="39" t="e">
        <f>#REF!+SBL103+SBL104+SBL105+SBL107</f>
        <v>#REF!</v>
      </c>
      <c r="SBM108" s="39" t="e">
        <f>#REF!+SBM103+SBM104+SBM105+SBM107</f>
        <v>#REF!</v>
      </c>
      <c r="SBN108" s="39" t="e">
        <f>#REF!+SBN103+SBN104+SBN105+SBN107</f>
        <v>#REF!</v>
      </c>
      <c r="SBO108" s="39" t="e">
        <f>#REF!+SBO103+SBO104+SBO105+SBO107</f>
        <v>#REF!</v>
      </c>
      <c r="SBP108" s="39" t="e">
        <f>#REF!+SBP103+SBP104+SBP105+SBP107</f>
        <v>#REF!</v>
      </c>
      <c r="SBQ108" s="39" t="e">
        <f>#REF!+SBQ103+SBQ104+SBQ105+SBQ107</f>
        <v>#REF!</v>
      </c>
      <c r="SBR108" s="39" t="e">
        <f>#REF!+SBR103+SBR104+SBR105+SBR107</f>
        <v>#REF!</v>
      </c>
      <c r="SBS108" s="39" t="e">
        <f>#REF!+SBS103+SBS104+SBS105+SBS107</f>
        <v>#REF!</v>
      </c>
      <c r="SBT108" s="39" t="e">
        <f>#REF!+SBT103+SBT104+SBT105+SBT107</f>
        <v>#REF!</v>
      </c>
      <c r="SBU108" s="39" t="e">
        <f>#REF!+SBU103+SBU104+SBU105+SBU107</f>
        <v>#REF!</v>
      </c>
      <c r="SBV108" s="39" t="e">
        <f>#REF!+SBV103+SBV104+SBV105+SBV107</f>
        <v>#REF!</v>
      </c>
      <c r="SBW108" s="39" t="e">
        <f>#REF!+SBW103+SBW104+SBW105+SBW107</f>
        <v>#REF!</v>
      </c>
      <c r="SBX108" s="39" t="e">
        <f>#REF!+SBX103+SBX104+SBX105+SBX107</f>
        <v>#REF!</v>
      </c>
      <c r="SBY108" s="39" t="e">
        <f>#REF!+SBY103+SBY104+SBY105+SBY107</f>
        <v>#REF!</v>
      </c>
      <c r="SBZ108" s="39" t="e">
        <f>#REF!+SBZ103+SBZ104+SBZ105+SBZ107</f>
        <v>#REF!</v>
      </c>
      <c r="SCA108" s="39" t="e">
        <f>#REF!+SCA103+SCA104+SCA105+SCA107</f>
        <v>#REF!</v>
      </c>
      <c r="SCB108" s="39" t="e">
        <f>#REF!+SCB103+SCB104+SCB105+SCB107</f>
        <v>#REF!</v>
      </c>
      <c r="SCC108" s="39" t="e">
        <f>#REF!+SCC103+SCC104+SCC105+SCC107</f>
        <v>#REF!</v>
      </c>
      <c r="SCD108" s="39" t="e">
        <f>#REF!+SCD103+SCD104+SCD105+SCD107</f>
        <v>#REF!</v>
      </c>
      <c r="SCE108" s="39" t="e">
        <f>#REF!+SCE103+SCE104+SCE105+SCE107</f>
        <v>#REF!</v>
      </c>
      <c r="SCF108" s="39" t="e">
        <f>#REF!+SCF103+SCF104+SCF105+SCF107</f>
        <v>#REF!</v>
      </c>
      <c r="SCG108" s="39" t="e">
        <f>#REF!+SCG103+SCG104+SCG105+SCG107</f>
        <v>#REF!</v>
      </c>
      <c r="SCH108" s="39" t="e">
        <f>#REF!+SCH103+SCH104+SCH105+SCH107</f>
        <v>#REF!</v>
      </c>
      <c r="SCI108" s="39" t="e">
        <f>#REF!+SCI103+SCI104+SCI105+SCI107</f>
        <v>#REF!</v>
      </c>
      <c r="SCJ108" s="39" t="e">
        <f>#REF!+SCJ103+SCJ104+SCJ105+SCJ107</f>
        <v>#REF!</v>
      </c>
      <c r="SCK108" s="39" t="e">
        <f>#REF!+SCK103+SCK104+SCK105+SCK107</f>
        <v>#REF!</v>
      </c>
      <c r="SCL108" s="39" t="e">
        <f>#REF!+SCL103+SCL104+SCL105+SCL107</f>
        <v>#REF!</v>
      </c>
      <c r="SCM108" s="39" t="e">
        <f>#REF!+SCM103+SCM104+SCM105+SCM107</f>
        <v>#REF!</v>
      </c>
      <c r="SCN108" s="39" t="e">
        <f>#REF!+SCN103+SCN104+SCN105+SCN107</f>
        <v>#REF!</v>
      </c>
      <c r="SCO108" s="39" t="e">
        <f>#REF!+SCO103+SCO104+SCO105+SCO107</f>
        <v>#REF!</v>
      </c>
      <c r="SCP108" s="39" t="e">
        <f>#REF!+SCP103+SCP104+SCP105+SCP107</f>
        <v>#REF!</v>
      </c>
      <c r="SCQ108" s="39" t="e">
        <f>#REF!+SCQ103+SCQ104+SCQ105+SCQ107</f>
        <v>#REF!</v>
      </c>
      <c r="SCR108" s="39" t="e">
        <f>#REF!+SCR103+SCR104+SCR105+SCR107</f>
        <v>#REF!</v>
      </c>
      <c r="SCS108" s="39" t="e">
        <f>#REF!+SCS103+SCS104+SCS105+SCS107</f>
        <v>#REF!</v>
      </c>
      <c r="SCT108" s="39" t="e">
        <f>#REF!+SCT103+SCT104+SCT105+SCT107</f>
        <v>#REF!</v>
      </c>
      <c r="SCU108" s="39" t="e">
        <f>#REF!+SCU103+SCU104+SCU105+SCU107</f>
        <v>#REF!</v>
      </c>
      <c r="SCV108" s="39" t="e">
        <f>#REF!+SCV103+SCV104+SCV105+SCV107</f>
        <v>#REF!</v>
      </c>
      <c r="SCW108" s="39" t="e">
        <f>#REF!+SCW103+SCW104+SCW105+SCW107</f>
        <v>#REF!</v>
      </c>
      <c r="SCX108" s="39" t="e">
        <f>#REF!+SCX103+SCX104+SCX105+SCX107</f>
        <v>#REF!</v>
      </c>
      <c r="SCY108" s="39" t="e">
        <f>#REF!+SCY103+SCY104+SCY105+SCY107</f>
        <v>#REF!</v>
      </c>
      <c r="SCZ108" s="39" t="e">
        <f>#REF!+SCZ103+SCZ104+SCZ105+SCZ107</f>
        <v>#REF!</v>
      </c>
      <c r="SDA108" s="39" t="e">
        <f>#REF!+SDA103+SDA104+SDA105+SDA107</f>
        <v>#REF!</v>
      </c>
      <c r="SDB108" s="39" t="e">
        <f>#REF!+SDB103+SDB104+SDB105+SDB107</f>
        <v>#REF!</v>
      </c>
      <c r="SDC108" s="39" t="e">
        <f>#REF!+SDC103+SDC104+SDC105+SDC107</f>
        <v>#REF!</v>
      </c>
      <c r="SDD108" s="39" t="e">
        <f>#REF!+SDD103+SDD104+SDD105+SDD107</f>
        <v>#REF!</v>
      </c>
      <c r="SDE108" s="39" t="e">
        <f>#REF!+SDE103+SDE104+SDE105+SDE107</f>
        <v>#REF!</v>
      </c>
      <c r="SDF108" s="39" t="e">
        <f>#REF!+SDF103+SDF104+SDF105+SDF107</f>
        <v>#REF!</v>
      </c>
      <c r="SDG108" s="39" t="e">
        <f>#REF!+SDG103+SDG104+SDG105+SDG107</f>
        <v>#REF!</v>
      </c>
      <c r="SDH108" s="39" t="e">
        <f>#REF!+SDH103+SDH104+SDH105+SDH107</f>
        <v>#REF!</v>
      </c>
      <c r="SDI108" s="39" t="e">
        <f>#REF!+SDI103+SDI104+SDI105+SDI107</f>
        <v>#REF!</v>
      </c>
      <c r="SDJ108" s="39" t="e">
        <f>#REF!+SDJ103+SDJ104+SDJ105+SDJ107</f>
        <v>#REF!</v>
      </c>
      <c r="SDK108" s="39" t="e">
        <f>#REF!+SDK103+SDK104+SDK105+SDK107</f>
        <v>#REF!</v>
      </c>
      <c r="SDL108" s="39" t="e">
        <f>#REF!+SDL103+SDL104+SDL105+SDL107</f>
        <v>#REF!</v>
      </c>
      <c r="SDM108" s="39" t="e">
        <f>#REF!+SDM103+SDM104+SDM105+SDM107</f>
        <v>#REF!</v>
      </c>
      <c r="SDN108" s="39" t="e">
        <f>#REF!+SDN103+SDN104+SDN105+SDN107</f>
        <v>#REF!</v>
      </c>
      <c r="SDO108" s="39" t="e">
        <f>#REF!+SDO103+SDO104+SDO105+SDO107</f>
        <v>#REF!</v>
      </c>
      <c r="SDP108" s="39" t="e">
        <f>#REF!+SDP103+SDP104+SDP105+SDP107</f>
        <v>#REF!</v>
      </c>
      <c r="SDQ108" s="39" t="e">
        <f>#REF!+SDQ103+SDQ104+SDQ105+SDQ107</f>
        <v>#REF!</v>
      </c>
      <c r="SDR108" s="39" t="e">
        <f>#REF!+SDR103+SDR104+SDR105+SDR107</f>
        <v>#REF!</v>
      </c>
      <c r="SDS108" s="39" t="e">
        <f>#REF!+SDS103+SDS104+SDS105+SDS107</f>
        <v>#REF!</v>
      </c>
      <c r="SDT108" s="39" t="e">
        <f>#REF!+SDT103+SDT104+SDT105+SDT107</f>
        <v>#REF!</v>
      </c>
      <c r="SDU108" s="39" t="e">
        <f>#REF!+SDU103+SDU104+SDU105+SDU107</f>
        <v>#REF!</v>
      </c>
      <c r="SDV108" s="39" t="e">
        <f>#REF!+SDV103+SDV104+SDV105+SDV107</f>
        <v>#REF!</v>
      </c>
      <c r="SDW108" s="39" t="e">
        <f>#REF!+SDW103+SDW104+SDW105+SDW107</f>
        <v>#REF!</v>
      </c>
      <c r="SDX108" s="39" t="e">
        <f>#REF!+SDX103+SDX104+SDX105+SDX107</f>
        <v>#REF!</v>
      </c>
      <c r="SDY108" s="39" t="e">
        <f>#REF!+SDY103+SDY104+SDY105+SDY107</f>
        <v>#REF!</v>
      </c>
      <c r="SDZ108" s="39" t="e">
        <f>#REF!+SDZ103+SDZ104+SDZ105+SDZ107</f>
        <v>#REF!</v>
      </c>
      <c r="SEA108" s="39" t="e">
        <f>#REF!+SEA103+SEA104+SEA105+SEA107</f>
        <v>#REF!</v>
      </c>
      <c r="SEB108" s="39" t="e">
        <f>#REF!+SEB103+SEB104+SEB105+SEB107</f>
        <v>#REF!</v>
      </c>
      <c r="SEC108" s="39" t="e">
        <f>#REF!+SEC103+SEC104+SEC105+SEC107</f>
        <v>#REF!</v>
      </c>
      <c r="SED108" s="39" t="e">
        <f>#REF!+SED103+SED104+SED105+SED107</f>
        <v>#REF!</v>
      </c>
      <c r="SEE108" s="39" t="e">
        <f>#REF!+SEE103+SEE104+SEE105+SEE107</f>
        <v>#REF!</v>
      </c>
      <c r="SEF108" s="39" t="e">
        <f>#REF!+SEF103+SEF104+SEF105+SEF107</f>
        <v>#REF!</v>
      </c>
      <c r="SEG108" s="39" t="e">
        <f>#REF!+SEG103+SEG104+SEG105+SEG107</f>
        <v>#REF!</v>
      </c>
      <c r="SEH108" s="39" t="e">
        <f>#REF!+SEH103+SEH104+SEH105+SEH107</f>
        <v>#REF!</v>
      </c>
      <c r="SEI108" s="39" t="e">
        <f>#REF!+SEI103+SEI104+SEI105+SEI107</f>
        <v>#REF!</v>
      </c>
      <c r="SEJ108" s="39" t="e">
        <f>#REF!+SEJ103+SEJ104+SEJ105+SEJ107</f>
        <v>#REF!</v>
      </c>
      <c r="SEK108" s="39" t="e">
        <f>#REF!+SEK103+SEK104+SEK105+SEK107</f>
        <v>#REF!</v>
      </c>
      <c r="SEL108" s="39" t="e">
        <f>#REF!+SEL103+SEL104+SEL105+SEL107</f>
        <v>#REF!</v>
      </c>
      <c r="SEM108" s="39" t="e">
        <f>#REF!+SEM103+SEM104+SEM105+SEM107</f>
        <v>#REF!</v>
      </c>
      <c r="SEN108" s="39" t="e">
        <f>#REF!+SEN103+SEN104+SEN105+SEN107</f>
        <v>#REF!</v>
      </c>
      <c r="SEO108" s="39" t="e">
        <f>#REF!+SEO103+SEO104+SEO105+SEO107</f>
        <v>#REF!</v>
      </c>
      <c r="SEP108" s="39" t="e">
        <f>#REF!+SEP103+SEP104+SEP105+SEP107</f>
        <v>#REF!</v>
      </c>
      <c r="SEQ108" s="39" t="e">
        <f>#REF!+SEQ103+SEQ104+SEQ105+SEQ107</f>
        <v>#REF!</v>
      </c>
      <c r="SER108" s="39" t="e">
        <f>#REF!+SER103+SER104+SER105+SER107</f>
        <v>#REF!</v>
      </c>
      <c r="SES108" s="39" t="e">
        <f>#REF!+SES103+SES104+SES105+SES107</f>
        <v>#REF!</v>
      </c>
      <c r="SET108" s="39" t="e">
        <f>#REF!+SET103+SET104+SET105+SET107</f>
        <v>#REF!</v>
      </c>
      <c r="SEU108" s="39" t="e">
        <f>#REF!+SEU103+SEU104+SEU105+SEU107</f>
        <v>#REF!</v>
      </c>
      <c r="SEV108" s="39" t="e">
        <f>#REF!+SEV103+SEV104+SEV105+SEV107</f>
        <v>#REF!</v>
      </c>
      <c r="SEW108" s="39" t="e">
        <f>#REF!+SEW103+SEW104+SEW105+SEW107</f>
        <v>#REF!</v>
      </c>
      <c r="SEX108" s="39" t="e">
        <f>#REF!+SEX103+SEX104+SEX105+SEX107</f>
        <v>#REF!</v>
      </c>
      <c r="SEY108" s="39" t="e">
        <f>#REF!+SEY103+SEY104+SEY105+SEY107</f>
        <v>#REF!</v>
      </c>
      <c r="SEZ108" s="39" t="e">
        <f>#REF!+SEZ103+SEZ104+SEZ105+SEZ107</f>
        <v>#REF!</v>
      </c>
      <c r="SFA108" s="39" t="e">
        <f>#REF!+SFA103+SFA104+SFA105+SFA107</f>
        <v>#REF!</v>
      </c>
      <c r="SFB108" s="39" t="e">
        <f>#REF!+SFB103+SFB104+SFB105+SFB107</f>
        <v>#REF!</v>
      </c>
      <c r="SFC108" s="39" t="e">
        <f>#REF!+SFC103+SFC104+SFC105+SFC107</f>
        <v>#REF!</v>
      </c>
      <c r="SFD108" s="39" t="e">
        <f>#REF!+SFD103+SFD104+SFD105+SFD107</f>
        <v>#REF!</v>
      </c>
      <c r="SFE108" s="39" t="e">
        <f>#REF!+SFE103+SFE104+SFE105+SFE107</f>
        <v>#REF!</v>
      </c>
      <c r="SFF108" s="39" t="e">
        <f>#REF!+SFF103+SFF104+SFF105+SFF107</f>
        <v>#REF!</v>
      </c>
      <c r="SFG108" s="39" t="e">
        <f>#REF!+SFG103+SFG104+SFG105+SFG107</f>
        <v>#REF!</v>
      </c>
      <c r="SFH108" s="39" t="e">
        <f>#REF!+SFH103+SFH104+SFH105+SFH107</f>
        <v>#REF!</v>
      </c>
      <c r="SFI108" s="39" t="e">
        <f>#REF!+SFI103+SFI104+SFI105+SFI107</f>
        <v>#REF!</v>
      </c>
      <c r="SFJ108" s="39" t="e">
        <f>#REF!+SFJ103+SFJ104+SFJ105+SFJ107</f>
        <v>#REF!</v>
      </c>
      <c r="SFK108" s="39" t="e">
        <f>#REF!+SFK103+SFK104+SFK105+SFK107</f>
        <v>#REF!</v>
      </c>
      <c r="SFL108" s="39" t="e">
        <f>#REF!+SFL103+SFL104+SFL105+SFL107</f>
        <v>#REF!</v>
      </c>
      <c r="SFM108" s="39" t="e">
        <f>#REF!+SFM103+SFM104+SFM105+SFM107</f>
        <v>#REF!</v>
      </c>
      <c r="SFN108" s="39" t="e">
        <f>#REF!+SFN103+SFN104+SFN105+SFN107</f>
        <v>#REF!</v>
      </c>
      <c r="SFO108" s="39" t="e">
        <f>#REF!+SFO103+SFO104+SFO105+SFO107</f>
        <v>#REF!</v>
      </c>
      <c r="SFP108" s="39" t="e">
        <f>#REF!+SFP103+SFP104+SFP105+SFP107</f>
        <v>#REF!</v>
      </c>
      <c r="SFQ108" s="39" t="e">
        <f>#REF!+SFQ103+SFQ104+SFQ105+SFQ107</f>
        <v>#REF!</v>
      </c>
      <c r="SFR108" s="39" t="e">
        <f>#REF!+SFR103+SFR104+SFR105+SFR107</f>
        <v>#REF!</v>
      </c>
      <c r="SFS108" s="39" t="e">
        <f>#REF!+SFS103+SFS104+SFS105+SFS107</f>
        <v>#REF!</v>
      </c>
      <c r="SFT108" s="39" t="e">
        <f>#REF!+SFT103+SFT104+SFT105+SFT107</f>
        <v>#REF!</v>
      </c>
      <c r="SFU108" s="39" t="e">
        <f>#REF!+SFU103+SFU104+SFU105+SFU107</f>
        <v>#REF!</v>
      </c>
      <c r="SFV108" s="39" t="e">
        <f>#REF!+SFV103+SFV104+SFV105+SFV107</f>
        <v>#REF!</v>
      </c>
      <c r="SFW108" s="39" t="e">
        <f>#REF!+SFW103+SFW104+SFW105+SFW107</f>
        <v>#REF!</v>
      </c>
      <c r="SFX108" s="39" t="e">
        <f>#REF!+SFX103+SFX104+SFX105+SFX107</f>
        <v>#REF!</v>
      </c>
      <c r="SFY108" s="39" t="e">
        <f>#REF!+SFY103+SFY104+SFY105+SFY107</f>
        <v>#REF!</v>
      </c>
      <c r="SFZ108" s="39" t="e">
        <f>#REF!+SFZ103+SFZ104+SFZ105+SFZ107</f>
        <v>#REF!</v>
      </c>
      <c r="SGA108" s="39" t="e">
        <f>#REF!+SGA103+SGA104+SGA105+SGA107</f>
        <v>#REF!</v>
      </c>
      <c r="SGB108" s="39" t="e">
        <f>#REF!+SGB103+SGB104+SGB105+SGB107</f>
        <v>#REF!</v>
      </c>
      <c r="SGC108" s="39" t="e">
        <f>#REF!+SGC103+SGC104+SGC105+SGC107</f>
        <v>#REF!</v>
      </c>
      <c r="SGD108" s="39" t="e">
        <f>#REF!+SGD103+SGD104+SGD105+SGD107</f>
        <v>#REF!</v>
      </c>
      <c r="SGE108" s="39" t="e">
        <f>#REF!+SGE103+SGE104+SGE105+SGE107</f>
        <v>#REF!</v>
      </c>
      <c r="SGF108" s="39" t="e">
        <f>#REF!+SGF103+SGF104+SGF105+SGF107</f>
        <v>#REF!</v>
      </c>
      <c r="SGG108" s="39" t="e">
        <f>#REF!+SGG103+SGG104+SGG105+SGG107</f>
        <v>#REF!</v>
      </c>
      <c r="SGH108" s="39" t="e">
        <f>#REF!+SGH103+SGH104+SGH105+SGH107</f>
        <v>#REF!</v>
      </c>
      <c r="SGI108" s="39" t="e">
        <f>#REF!+SGI103+SGI104+SGI105+SGI107</f>
        <v>#REF!</v>
      </c>
      <c r="SGJ108" s="39" t="e">
        <f>#REF!+SGJ103+SGJ104+SGJ105+SGJ107</f>
        <v>#REF!</v>
      </c>
      <c r="SGK108" s="39" t="e">
        <f>#REF!+SGK103+SGK104+SGK105+SGK107</f>
        <v>#REF!</v>
      </c>
      <c r="SGL108" s="39" t="e">
        <f>#REF!+SGL103+SGL104+SGL105+SGL107</f>
        <v>#REF!</v>
      </c>
      <c r="SGM108" s="39" t="e">
        <f>#REF!+SGM103+SGM104+SGM105+SGM107</f>
        <v>#REF!</v>
      </c>
      <c r="SGN108" s="39" t="e">
        <f>#REF!+SGN103+SGN104+SGN105+SGN107</f>
        <v>#REF!</v>
      </c>
      <c r="SGO108" s="39" t="e">
        <f>#REF!+SGO103+SGO104+SGO105+SGO107</f>
        <v>#REF!</v>
      </c>
      <c r="SGP108" s="39" t="e">
        <f>#REF!+SGP103+SGP104+SGP105+SGP107</f>
        <v>#REF!</v>
      </c>
      <c r="SGQ108" s="39" t="e">
        <f>#REF!+SGQ103+SGQ104+SGQ105+SGQ107</f>
        <v>#REF!</v>
      </c>
      <c r="SGR108" s="39" t="e">
        <f>#REF!+SGR103+SGR104+SGR105+SGR107</f>
        <v>#REF!</v>
      </c>
      <c r="SGS108" s="39" t="e">
        <f>#REF!+SGS103+SGS104+SGS105+SGS107</f>
        <v>#REF!</v>
      </c>
      <c r="SGT108" s="39" t="e">
        <f>#REF!+SGT103+SGT104+SGT105+SGT107</f>
        <v>#REF!</v>
      </c>
      <c r="SGU108" s="39" t="e">
        <f>#REF!+SGU103+SGU104+SGU105+SGU107</f>
        <v>#REF!</v>
      </c>
      <c r="SGV108" s="39" t="e">
        <f>#REF!+SGV103+SGV104+SGV105+SGV107</f>
        <v>#REF!</v>
      </c>
      <c r="SGW108" s="39" t="e">
        <f>#REF!+SGW103+SGW104+SGW105+SGW107</f>
        <v>#REF!</v>
      </c>
      <c r="SGX108" s="39" t="e">
        <f>#REF!+SGX103+SGX104+SGX105+SGX107</f>
        <v>#REF!</v>
      </c>
      <c r="SGY108" s="39" t="e">
        <f>#REF!+SGY103+SGY104+SGY105+SGY107</f>
        <v>#REF!</v>
      </c>
      <c r="SGZ108" s="39" t="e">
        <f>#REF!+SGZ103+SGZ104+SGZ105+SGZ107</f>
        <v>#REF!</v>
      </c>
      <c r="SHA108" s="39" t="e">
        <f>#REF!+SHA103+SHA104+SHA105+SHA107</f>
        <v>#REF!</v>
      </c>
      <c r="SHB108" s="39" t="e">
        <f>#REF!+SHB103+SHB104+SHB105+SHB107</f>
        <v>#REF!</v>
      </c>
      <c r="SHC108" s="39" t="e">
        <f>#REF!+SHC103+SHC104+SHC105+SHC107</f>
        <v>#REF!</v>
      </c>
      <c r="SHD108" s="39" t="e">
        <f>#REF!+SHD103+SHD104+SHD105+SHD107</f>
        <v>#REF!</v>
      </c>
      <c r="SHE108" s="39" t="e">
        <f>#REF!+SHE103+SHE104+SHE105+SHE107</f>
        <v>#REF!</v>
      </c>
      <c r="SHF108" s="39" t="e">
        <f>#REF!+SHF103+SHF104+SHF105+SHF107</f>
        <v>#REF!</v>
      </c>
      <c r="SHG108" s="39" t="e">
        <f>#REF!+SHG103+SHG104+SHG105+SHG107</f>
        <v>#REF!</v>
      </c>
      <c r="SHH108" s="39" t="e">
        <f>#REF!+SHH103+SHH104+SHH105+SHH107</f>
        <v>#REF!</v>
      </c>
      <c r="SHI108" s="39" t="e">
        <f>#REF!+SHI103+SHI104+SHI105+SHI107</f>
        <v>#REF!</v>
      </c>
      <c r="SHJ108" s="39" t="e">
        <f>#REF!+SHJ103+SHJ104+SHJ105+SHJ107</f>
        <v>#REF!</v>
      </c>
      <c r="SHK108" s="39" t="e">
        <f>#REF!+SHK103+SHK104+SHK105+SHK107</f>
        <v>#REF!</v>
      </c>
      <c r="SHL108" s="39" t="e">
        <f>#REF!+SHL103+SHL104+SHL105+SHL107</f>
        <v>#REF!</v>
      </c>
      <c r="SHM108" s="39" t="e">
        <f>#REF!+SHM103+SHM104+SHM105+SHM107</f>
        <v>#REF!</v>
      </c>
      <c r="SHN108" s="39" t="e">
        <f>#REF!+SHN103+SHN104+SHN105+SHN107</f>
        <v>#REF!</v>
      </c>
      <c r="SHO108" s="39" t="e">
        <f>#REF!+SHO103+SHO104+SHO105+SHO107</f>
        <v>#REF!</v>
      </c>
      <c r="SHP108" s="39" t="e">
        <f>#REF!+SHP103+SHP104+SHP105+SHP107</f>
        <v>#REF!</v>
      </c>
      <c r="SHQ108" s="39" t="e">
        <f>#REF!+SHQ103+SHQ104+SHQ105+SHQ107</f>
        <v>#REF!</v>
      </c>
      <c r="SHR108" s="39" t="e">
        <f>#REF!+SHR103+SHR104+SHR105+SHR107</f>
        <v>#REF!</v>
      </c>
      <c r="SHS108" s="39" t="e">
        <f>#REF!+SHS103+SHS104+SHS105+SHS107</f>
        <v>#REF!</v>
      </c>
      <c r="SHT108" s="39" t="e">
        <f>#REF!+SHT103+SHT104+SHT105+SHT107</f>
        <v>#REF!</v>
      </c>
      <c r="SHU108" s="39" t="e">
        <f>#REF!+SHU103+SHU104+SHU105+SHU107</f>
        <v>#REF!</v>
      </c>
      <c r="SHV108" s="39" t="e">
        <f>#REF!+SHV103+SHV104+SHV105+SHV107</f>
        <v>#REF!</v>
      </c>
      <c r="SHW108" s="39" t="e">
        <f>#REF!+SHW103+SHW104+SHW105+SHW107</f>
        <v>#REF!</v>
      </c>
      <c r="SHX108" s="39" t="e">
        <f>#REF!+SHX103+SHX104+SHX105+SHX107</f>
        <v>#REF!</v>
      </c>
      <c r="SHY108" s="39" t="e">
        <f>#REF!+SHY103+SHY104+SHY105+SHY107</f>
        <v>#REF!</v>
      </c>
      <c r="SHZ108" s="39" t="e">
        <f>#REF!+SHZ103+SHZ104+SHZ105+SHZ107</f>
        <v>#REF!</v>
      </c>
      <c r="SIA108" s="39" t="e">
        <f>#REF!+SIA103+SIA104+SIA105+SIA107</f>
        <v>#REF!</v>
      </c>
      <c r="SIB108" s="39" t="e">
        <f>#REF!+SIB103+SIB104+SIB105+SIB107</f>
        <v>#REF!</v>
      </c>
      <c r="SIC108" s="39" t="e">
        <f>#REF!+SIC103+SIC104+SIC105+SIC107</f>
        <v>#REF!</v>
      </c>
      <c r="SID108" s="39" t="e">
        <f>#REF!+SID103+SID104+SID105+SID107</f>
        <v>#REF!</v>
      </c>
      <c r="SIE108" s="39" t="e">
        <f>#REF!+SIE103+SIE104+SIE105+SIE107</f>
        <v>#REF!</v>
      </c>
      <c r="SIF108" s="39" t="e">
        <f>#REF!+SIF103+SIF104+SIF105+SIF107</f>
        <v>#REF!</v>
      </c>
      <c r="SIG108" s="39" t="e">
        <f>#REF!+SIG103+SIG104+SIG105+SIG107</f>
        <v>#REF!</v>
      </c>
      <c r="SIH108" s="39" t="e">
        <f>#REF!+SIH103+SIH104+SIH105+SIH107</f>
        <v>#REF!</v>
      </c>
      <c r="SII108" s="39" t="e">
        <f>#REF!+SII103+SII104+SII105+SII107</f>
        <v>#REF!</v>
      </c>
      <c r="SIJ108" s="39" t="e">
        <f>#REF!+SIJ103+SIJ104+SIJ105+SIJ107</f>
        <v>#REF!</v>
      </c>
      <c r="SIK108" s="39" t="e">
        <f>#REF!+SIK103+SIK104+SIK105+SIK107</f>
        <v>#REF!</v>
      </c>
      <c r="SIL108" s="39" t="e">
        <f>#REF!+SIL103+SIL104+SIL105+SIL107</f>
        <v>#REF!</v>
      </c>
      <c r="SIM108" s="39" t="e">
        <f>#REF!+SIM103+SIM104+SIM105+SIM107</f>
        <v>#REF!</v>
      </c>
      <c r="SIN108" s="39" t="e">
        <f>#REF!+SIN103+SIN104+SIN105+SIN107</f>
        <v>#REF!</v>
      </c>
      <c r="SIO108" s="39" t="e">
        <f>#REF!+SIO103+SIO104+SIO105+SIO107</f>
        <v>#REF!</v>
      </c>
      <c r="SIP108" s="39" t="e">
        <f>#REF!+SIP103+SIP104+SIP105+SIP107</f>
        <v>#REF!</v>
      </c>
      <c r="SIQ108" s="39" t="e">
        <f>#REF!+SIQ103+SIQ104+SIQ105+SIQ107</f>
        <v>#REF!</v>
      </c>
      <c r="SIR108" s="39" t="e">
        <f>#REF!+SIR103+SIR104+SIR105+SIR107</f>
        <v>#REF!</v>
      </c>
      <c r="SIS108" s="39" t="e">
        <f>#REF!+SIS103+SIS104+SIS105+SIS107</f>
        <v>#REF!</v>
      </c>
      <c r="SIT108" s="39" t="e">
        <f>#REF!+SIT103+SIT104+SIT105+SIT107</f>
        <v>#REF!</v>
      </c>
      <c r="SIU108" s="39" t="e">
        <f>#REF!+SIU103+SIU104+SIU105+SIU107</f>
        <v>#REF!</v>
      </c>
      <c r="SIV108" s="39" t="e">
        <f>#REF!+SIV103+SIV104+SIV105+SIV107</f>
        <v>#REF!</v>
      </c>
      <c r="SIW108" s="39" t="e">
        <f>#REF!+SIW103+SIW104+SIW105+SIW107</f>
        <v>#REF!</v>
      </c>
      <c r="SIX108" s="39" t="e">
        <f>#REF!+SIX103+SIX104+SIX105+SIX107</f>
        <v>#REF!</v>
      </c>
      <c r="SIY108" s="39" t="e">
        <f>#REF!+SIY103+SIY104+SIY105+SIY107</f>
        <v>#REF!</v>
      </c>
      <c r="SIZ108" s="39" t="e">
        <f>#REF!+SIZ103+SIZ104+SIZ105+SIZ107</f>
        <v>#REF!</v>
      </c>
      <c r="SJA108" s="39" t="e">
        <f>#REF!+SJA103+SJA104+SJA105+SJA107</f>
        <v>#REF!</v>
      </c>
      <c r="SJB108" s="39" t="e">
        <f>#REF!+SJB103+SJB104+SJB105+SJB107</f>
        <v>#REF!</v>
      </c>
      <c r="SJC108" s="39" t="e">
        <f>#REF!+SJC103+SJC104+SJC105+SJC107</f>
        <v>#REF!</v>
      </c>
      <c r="SJD108" s="39" t="e">
        <f>#REF!+SJD103+SJD104+SJD105+SJD107</f>
        <v>#REF!</v>
      </c>
      <c r="SJE108" s="39" t="e">
        <f>#REF!+SJE103+SJE104+SJE105+SJE107</f>
        <v>#REF!</v>
      </c>
      <c r="SJF108" s="39" t="e">
        <f>#REF!+SJF103+SJF104+SJF105+SJF107</f>
        <v>#REF!</v>
      </c>
      <c r="SJG108" s="39" t="e">
        <f>#REF!+SJG103+SJG104+SJG105+SJG107</f>
        <v>#REF!</v>
      </c>
      <c r="SJH108" s="39" t="e">
        <f>#REF!+SJH103+SJH104+SJH105+SJH107</f>
        <v>#REF!</v>
      </c>
      <c r="SJI108" s="39" t="e">
        <f>#REF!+SJI103+SJI104+SJI105+SJI107</f>
        <v>#REF!</v>
      </c>
      <c r="SJJ108" s="39" t="e">
        <f>#REF!+SJJ103+SJJ104+SJJ105+SJJ107</f>
        <v>#REF!</v>
      </c>
      <c r="SJK108" s="39" t="e">
        <f>#REF!+SJK103+SJK104+SJK105+SJK107</f>
        <v>#REF!</v>
      </c>
      <c r="SJL108" s="39" t="e">
        <f>#REF!+SJL103+SJL104+SJL105+SJL107</f>
        <v>#REF!</v>
      </c>
      <c r="SJM108" s="39" t="e">
        <f>#REF!+SJM103+SJM104+SJM105+SJM107</f>
        <v>#REF!</v>
      </c>
      <c r="SJN108" s="39" t="e">
        <f>#REF!+SJN103+SJN104+SJN105+SJN107</f>
        <v>#REF!</v>
      </c>
      <c r="SJO108" s="39" t="e">
        <f>#REF!+SJO103+SJO104+SJO105+SJO107</f>
        <v>#REF!</v>
      </c>
      <c r="SJP108" s="39" t="e">
        <f>#REF!+SJP103+SJP104+SJP105+SJP107</f>
        <v>#REF!</v>
      </c>
      <c r="SJQ108" s="39" t="e">
        <f>#REF!+SJQ103+SJQ104+SJQ105+SJQ107</f>
        <v>#REF!</v>
      </c>
      <c r="SJR108" s="39" t="e">
        <f>#REF!+SJR103+SJR104+SJR105+SJR107</f>
        <v>#REF!</v>
      </c>
      <c r="SJS108" s="39" t="e">
        <f>#REF!+SJS103+SJS104+SJS105+SJS107</f>
        <v>#REF!</v>
      </c>
      <c r="SJT108" s="39" t="e">
        <f>#REF!+SJT103+SJT104+SJT105+SJT107</f>
        <v>#REF!</v>
      </c>
      <c r="SJU108" s="39" t="e">
        <f>#REF!+SJU103+SJU104+SJU105+SJU107</f>
        <v>#REF!</v>
      </c>
      <c r="SJV108" s="39" t="e">
        <f>#REF!+SJV103+SJV104+SJV105+SJV107</f>
        <v>#REF!</v>
      </c>
      <c r="SJW108" s="39" t="e">
        <f>#REF!+SJW103+SJW104+SJW105+SJW107</f>
        <v>#REF!</v>
      </c>
      <c r="SJX108" s="39" t="e">
        <f>#REF!+SJX103+SJX104+SJX105+SJX107</f>
        <v>#REF!</v>
      </c>
      <c r="SJY108" s="39" t="e">
        <f>#REF!+SJY103+SJY104+SJY105+SJY107</f>
        <v>#REF!</v>
      </c>
      <c r="SJZ108" s="39" t="e">
        <f>#REF!+SJZ103+SJZ104+SJZ105+SJZ107</f>
        <v>#REF!</v>
      </c>
      <c r="SKA108" s="39" t="e">
        <f>#REF!+SKA103+SKA104+SKA105+SKA107</f>
        <v>#REF!</v>
      </c>
      <c r="SKB108" s="39" t="e">
        <f>#REF!+SKB103+SKB104+SKB105+SKB107</f>
        <v>#REF!</v>
      </c>
      <c r="SKC108" s="39" t="e">
        <f>#REF!+SKC103+SKC104+SKC105+SKC107</f>
        <v>#REF!</v>
      </c>
      <c r="SKD108" s="39" t="e">
        <f>#REF!+SKD103+SKD104+SKD105+SKD107</f>
        <v>#REF!</v>
      </c>
      <c r="SKE108" s="39" t="e">
        <f>#REF!+SKE103+SKE104+SKE105+SKE107</f>
        <v>#REF!</v>
      </c>
      <c r="SKF108" s="39" t="e">
        <f>#REF!+SKF103+SKF104+SKF105+SKF107</f>
        <v>#REF!</v>
      </c>
      <c r="SKG108" s="39" t="e">
        <f>#REF!+SKG103+SKG104+SKG105+SKG107</f>
        <v>#REF!</v>
      </c>
      <c r="SKH108" s="39" t="e">
        <f>#REF!+SKH103+SKH104+SKH105+SKH107</f>
        <v>#REF!</v>
      </c>
      <c r="SKI108" s="39" t="e">
        <f>#REF!+SKI103+SKI104+SKI105+SKI107</f>
        <v>#REF!</v>
      </c>
      <c r="SKJ108" s="39" t="e">
        <f>#REF!+SKJ103+SKJ104+SKJ105+SKJ107</f>
        <v>#REF!</v>
      </c>
      <c r="SKK108" s="39" t="e">
        <f>#REF!+SKK103+SKK104+SKK105+SKK107</f>
        <v>#REF!</v>
      </c>
      <c r="SKL108" s="39" t="e">
        <f>#REF!+SKL103+SKL104+SKL105+SKL107</f>
        <v>#REF!</v>
      </c>
      <c r="SKM108" s="39" t="e">
        <f>#REF!+SKM103+SKM104+SKM105+SKM107</f>
        <v>#REF!</v>
      </c>
      <c r="SKN108" s="39" t="e">
        <f>#REF!+SKN103+SKN104+SKN105+SKN107</f>
        <v>#REF!</v>
      </c>
      <c r="SKO108" s="39" t="e">
        <f>#REF!+SKO103+SKO104+SKO105+SKO107</f>
        <v>#REF!</v>
      </c>
      <c r="SKP108" s="39" t="e">
        <f>#REF!+SKP103+SKP104+SKP105+SKP107</f>
        <v>#REF!</v>
      </c>
      <c r="SKQ108" s="39" t="e">
        <f>#REF!+SKQ103+SKQ104+SKQ105+SKQ107</f>
        <v>#REF!</v>
      </c>
      <c r="SKR108" s="39" t="e">
        <f>#REF!+SKR103+SKR104+SKR105+SKR107</f>
        <v>#REF!</v>
      </c>
      <c r="SKS108" s="39" t="e">
        <f>#REF!+SKS103+SKS104+SKS105+SKS107</f>
        <v>#REF!</v>
      </c>
      <c r="SKT108" s="39" t="e">
        <f>#REF!+SKT103+SKT104+SKT105+SKT107</f>
        <v>#REF!</v>
      </c>
      <c r="SKU108" s="39" t="e">
        <f>#REF!+SKU103+SKU104+SKU105+SKU107</f>
        <v>#REF!</v>
      </c>
      <c r="SKV108" s="39" t="e">
        <f>#REF!+SKV103+SKV104+SKV105+SKV107</f>
        <v>#REF!</v>
      </c>
      <c r="SKW108" s="39" t="e">
        <f>#REF!+SKW103+SKW104+SKW105+SKW107</f>
        <v>#REF!</v>
      </c>
      <c r="SKX108" s="39" t="e">
        <f>#REF!+SKX103+SKX104+SKX105+SKX107</f>
        <v>#REF!</v>
      </c>
      <c r="SKY108" s="39" t="e">
        <f>#REF!+SKY103+SKY104+SKY105+SKY107</f>
        <v>#REF!</v>
      </c>
      <c r="SKZ108" s="39" t="e">
        <f>#REF!+SKZ103+SKZ104+SKZ105+SKZ107</f>
        <v>#REF!</v>
      </c>
      <c r="SLA108" s="39" t="e">
        <f>#REF!+SLA103+SLA104+SLA105+SLA107</f>
        <v>#REF!</v>
      </c>
      <c r="SLB108" s="39" t="e">
        <f>#REF!+SLB103+SLB104+SLB105+SLB107</f>
        <v>#REF!</v>
      </c>
      <c r="SLC108" s="39" t="e">
        <f>#REF!+SLC103+SLC104+SLC105+SLC107</f>
        <v>#REF!</v>
      </c>
      <c r="SLD108" s="39" t="e">
        <f>#REF!+SLD103+SLD104+SLD105+SLD107</f>
        <v>#REF!</v>
      </c>
      <c r="SLE108" s="39" t="e">
        <f>#REF!+SLE103+SLE104+SLE105+SLE107</f>
        <v>#REF!</v>
      </c>
      <c r="SLF108" s="39" t="e">
        <f>#REF!+SLF103+SLF104+SLF105+SLF107</f>
        <v>#REF!</v>
      </c>
      <c r="SLG108" s="39" t="e">
        <f>#REF!+SLG103+SLG104+SLG105+SLG107</f>
        <v>#REF!</v>
      </c>
      <c r="SLH108" s="39" t="e">
        <f>#REF!+SLH103+SLH104+SLH105+SLH107</f>
        <v>#REF!</v>
      </c>
      <c r="SLI108" s="39" t="e">
        <f>#REF!+SLI103+SLI104+SLI105+SLI107</f>
        <v>#REF!</v>
      </c>
      <c r="SLJ108" s="39" t="e">
        <f>#REF!+SLJ103+SLJ104+SLJ105+SLJ107</f>
        <v>#REF!</v>
      </c>
      <c r="SLK108" s="39" t="e">
        <f>#REF!+SLK103+SLK104+SLK105+SLK107</f>
        <v>#REF!</v>
      </c>
      <c r="SLL108" s="39" t="e">
        <f>#REF!+SLL103+SLL104+SLL105+SLL107</f>
        <v>#REF!</v>
      </c>
      <c r="SLM108" s="39" t="e">
        <f>#REF!+SLM103+SLM104+SLM105+SLM107</f>
        <v>#REF!</v>
      </c>
      <c r="SLN108" s="39" t="e">
        <f>#REF!+SLN103+SLN104+SLN105+SLN107</f>
        <v>#REF!</v>
      </c>
      <c r="SLO108" s="39" t="e">
        <f>#REF!+SLO103+SLO104+SLO105+SLO107</f>
        <v>#REF!</v>
      </c>
      <c r="SLP108" s="39" t="e">
        <f>#REF!+SLP103+SLP104+SLP105+SLP107</f>
        <v>#REF!</v>
      </c>
      <c r="SLQ108" s="39" t="e">
        <f>#REF!+SLQ103+SLQ104+SLQ105+SLQ107</f>
        <v>#REF!</v>
      </c>
      <c r="SLR108" s="39" t="e">
        <f>#REF!+SLR103+SLR104+SLR105+SLR107</f>
        <v>#REF!</v>
      </c>
      <c r="SLS108" s="39" t="e">
        <f>#REF!+SLS103+SLS104+SLS105+SLS107</f>
        <v>#REF!</v>
      </c>
      <c r="SLT108" s="39" t="e">
        <f>#REF!+SLT103+SLT104+SLT105+SLT107</f>
        <v>#REF!</v>
      </c>
      <c r="SLU108" s="39" t="e">
        <f>#REF!+SLU103+SLU104+SLU105+SLU107</f>
        <v>#REF!</v>
      </c>
      <c r="SLV108" s="39" t="e">
        <f>#REF!+SLV103+SLV104+SLV105+SLV107</f>
        <v>#REF!</v>
      </c>
      <c r="SLW108" s="39" t="e">
        <f>#REF!+SLW103+SLW104+SLW105+SLW107</f>
        <v>#REF!</v>
      </c>
      <c r="SLX108" s="39" t="e">
        <f>#REF!+SLX103+SLX104+SLX105+SLX107</f>
        <v>#REF!</v>
      </c>
      <c r="SLY108" s="39" t="e">
        <f>#REF!+SLY103+SLY104+SLY105+SLY107</f>
        <v>#REF!</v>
      </c>
      <c r="SLZ108" s="39" t="e">
        <f>#REF!+SLZ103+SLZ104+SLZ105+SLZ107</f>
        <v>#REF!</v>
      </c>
      <c r="SMA108" s="39" t="e">
        <f>#REF!+SMA103+SMA104+SMA105+SMA107</f>
        <v>#REF!</v>
      </c>
      <c r="SMB108" s="39" t="e">
        <f>#REF!+SMB103+SMB104+SMB105+SMB107</f>
        <v>#REF!</v>
      </c>
      <c r="SMC108" s="39" t="e">
        <f>#REF!+SMC103+SMC104+SMC105+SMC107</f>
        <v>#REF!</v>
      </c>
      <c r="SMD108" s="39" t="e">
        <f>#REF!+SMD103+SMD104+SMD105+SMD107</f>
        <v>#REF!</v>
      </c>
      <c r="SME108" s="39" t="e">
        <f>#REF!+SME103+SME104+SME105+SME107</f>
        <v>#REF!</v>
      </c>
      <c r="SMF108" s="39" t="e">
        <f>#REF!+SMF103+SMF104+SMF105+SMF107</f>
        <v>#REF!</v>
      </c>
      <c r="SMG108" s="39" t="e">
        <f>#REF!+SMG103+SMG104+SMG105+SMG107</f>
        <v>#REF!</v>
      </c>
      <c r="SMH108" s="39" t="e">
        <f>#REF!+SMH103+SMH104+SMH105+SMH107</f>
        <v>#REF!</v>
      </c>
      <c r="SMI108" s="39" t="e">
        <f>#REF!+SMI103+SMI104+SMI105+SMI107</f>
        <v>#REF!</v>
      </c>
      <c r="SMJ108" s="39" t="e">
        <f>#REF!+SMJ103+SMJ104+SMJ105+SMJ107</f>
        <v>#REF!</v>
      </c>
      <c r="SMK108" s="39" t="e">
        <f>#REF!+SMK103+SMK104+SMK105+SMK107</f>
        <v>#REF!</v>
      </c>
      <c r="SML108" s="39" t="e">
        <f>#REF!+SML103+SML104+SML105+SML107</f>
        <v>#REF!</v>
      </c>
      <c r="SMM108" s="39" t="e">
        <f>#REF!+SMM103+SMM104+SMM105+SMM107</f>
        <v>#REF!</v>
      </c>
      <c r="SMN108" s="39" t="e">
        <f>#REF!+SMN103+SMN104+SMN105+SMN107</f>
        <v>#REF!</v>
      </c>
      <c r="SMO108" s="39" t="e">
        <f>#REF!+SMO103+SMO104+SMO105+SMO107</f>
        <v>#REF!</v>
      </c>
      <c r="SMP108" s="39" t="e">
        <f>#REF!+SMP103+SMP104+SMP105+SMP107</f>
        <v>#REF!</v>
      </c>
      <c r="SMQ108" s="39" t="e">
        <f>#REF!+SMQ103+SMQ104+SMQ105+SMQ107</f>
        <v>#REF!</v>
      </c>
      <c r="SMR108" s="39" t="e">
        <f>#REF!+SMR103+SMR104+SMR105+SMR107</f>
        <v>#REF!</v>
      </c>
      <c r="SMS108" s="39" t="e">
        <f>#REF!+SMS103+SMS104+SMS105+SMS107</f>
        <v>#REF!</v>
      </c>
      <c r="SMT108" s="39" t="e">
        <f>#REF!+SMT103+SMT104+SMT105+SMT107</f>
        <v>#REF!</v>
      </c>
      <c r="SMU108" s="39" t="e">
        <f>#REF!+SMU103+SMU104+SMU105+SMU107</f>
        <v>#REF!</v>
      </c>
      <c r="SMV108" s="39" t="e">
        <f>#REF!+SMV103+SMV104+SMV105+SMV107</f>
        <v>#REF!</v>
      </c>
      <c r="SMW108" s="39" t="e">
        <f>#REF!+SMW103+SMW104+SMW105+SMW107</f>
        <v>#REF!</v>
      </c>
      <c r="SMX108" s="39" t="e">
        <f>#REF!+SMX103+SMX104+SMX105+SMX107</f>
        <v>#REF!</v>
      </c>
      <c r="SMY108" s="39" t="e">
        <f>#REF!+SMY103+SMY104+SMY105+SMY107</f>
        <v>#REF!</v>
      </c>
      <c r="SMZ108" s="39" t="e">
        <f>#REF!+SMZ103+SMZ104+SMZ105+SMZ107</f>
        <v>#REF!</v>
      </c>
      <c r="SNA108" s="39" t="e">
        <f>#REF!+SNA103+SNA104+SNA105+SNA107</f>
        <v>#REF!</v>
      </c>
      <c r="SNB108" s="39" t="e">
        <f>#REF!+SNB103+SNB104+SNB105+SNB107</f>
        <v>#REF!</v>
      </c>
      <c r="SNC108" s="39" t="e">
        <f>#REF!+SNC103+SNC104+SNC105+SNC107</f>
        <v>#REF!</v>
      </c>
      <c r="SND108" s="39" t="e">
        <f>#REF!+SND103+SND104+SND105+SND107</f>
        <v>#REF!</v>
      </c>
      <c r="SNE108" s="39" t="e">
        <f>#REF!+SNE103+SNE104+SNE105+SNE107</f>
        <v>#REF!</v>
      </c>
      <c r="SNF108" s="39" t="e">
        <f>#REF!+SNF103+SNF104+SNF105+SNF107</f>
        <v>#REF!</v>
      </c>
      <c r="SNG108" s="39" t="e">
        <f>#REF!+SNG103+SNG104+SNG105+SNG107</f>
        <v>#REF!</v>
      </c>
      <c r="SNH108" s="39" t="e">
        <f>#REF!+SNH103+SNH104+SNH105+SNH107</f>
        <v>#REF!</v>
      </c>
      <c r="SNI108" s="39" t="e">
        <f>#REF!+SNI103+SNI104+SNI105+SNI107</f>
        <v>#REF!</v>
      </c>
      <c r="SNJ108" s="39" t="e">
        <f>#REF!+SNJ103+SNJ104+SNJ105+SNJ107</f>
        <v>#REF!</v>
      </c>
      <c r="SNK108" s="39" t="e">
        <f>#REF!+SNK103+SNK104+SNK105+SNK107</f>
        <v>#REF!</v>
      </c>
      <c r="SNL108" s="39" t="e">
        <f>#REF!+SNL103+SNL104+SNL105+SNL107</f>
        <v>#REF!</v>
      </c>
      <c r="SNM108" s="39" t="e">
        <f>#REF!+SNM103+SNM104+SNM105+SNM107</f>
        <v>#REF!</v>
      </c>
      <c r="SNN108" s="39" t="e">
        <f>#REF!+SNN103+SNN104+SNN105+SNN107</f>
        <v>#REF!</v>
      </c>
      <c r="SNO108" s="39" t="e">
        <f>#REF!+SNO103+SNO104+SNO105+SNO107</f>
        <v>#REF!</v>
      </c>
      <c r="SNP108" s="39" t="e">
        <f>#REF!+SNP103+SNP104+SNP105+SNP107</f>
        <v>#REF!</v>
      </c>
      <c r="SNQ108" s="39" t="e">
        <f>#REF!+SNQ103+SNQ104+SNQ105+SNQ107</f>
        <v>#REF!</v>
      </c>
      <c r="SNR108" s="39" t="e">
        <f>#REF!+SNR103+SNR104+SNR105+SNR107</f>
        <v>#REF!</v>
      </c>
      <c r="SNS108" s="39" t="e">
        <f>#REF!+SNS103+SNS104+SNS105+SNS107</f>
        <v>#REF!</v>
      </c>
      <c r="SNT108" s="39" t="e">
        <f>#REF!+SNT103+SNT104+SNT105+SNT107</f>
        <v>#REF!</v>
      </c>
      <c r="SNU108" s="39" t="e">
        <f>#REF!+SNU103+SNU104+SNU105+SNU107</f>
        <v>#REF!</v>
      </c>
      <c r="SNV108" s="39" t="e">
        <f>#REF!+SNV103+SNV104+SNV105+SNV107</f>
        <v>#REF!</v>
      </c>
      <c r="SNW108" s="39" t="e">
        <f>#REF!+SNW103+SNW104+SNW105+SNW107</f>
        <v>#REF!</v>
      </c>
      <c r="SNX108" s="39" t="e">
        <f>#REF!+SNX103+SNX104+SNX105+SNX107</f>
        <v>#REF!</v>
      </c>
      <c r="SNY108" s="39" t="e">
        <f>#REF!+SNY103+SNY104+SNY105+SNY107</f>
        <v>#REF!</v>
      </c>
      <c r="SNZ108" s="39" t="e">
        <f>#REF!+SNZ103+SNZ104+SNZ105+SNZ107</f>
        <v>#REF!</v>
      </c>
      <c r="SOA108" s="39" t="e">
        <f>#REF!+SOA103+SOA104+SOA105+SOA107</f>
        <v>#REF!</v>
      </c>
      <c r="SOB108" s="39" t="e">
        <f>#REF!+SOB103+SOB104+SOB105+SOB107</f>
        <v>#REF!</v>
      </c>
      <c r="SOC108" s="39" t="e">
        <f>#REF!+SOC103+SOC104+SOC105+SOC107</f>
        <v>#REF!</v>
      </c>
      <c r="SOD108" s="39" t="e">
        <f>#REF!+SOD103+SOD104+SOD105+SOD107</f>
        <v>#REF!</v>
      </c>
      <c r="SOE108" s="39" t="e">
        <f>#REF!+SOE103+SOE104+SOE105+SOE107</f>
        <v>#REF!</v>
      </c>
      <c r="SOF108" s="39" t="e">
        <f>#REF!+SOF103+SOF104+SOF105+SOF107</f>
        <v>#REF!</v>
      </c>
      <c r="SOG108" s="39" t="e">
        <f>#REF!+SOG103+SOG104+SOG105+SOG107</f>
        <v>#REF!</v>
      </c>
      <c r="SOH108" s="39" t="e">
        <f>#REF!+SOH103+SOH104+SOH105+SOH107</f>
        <v>#REF!</v>
      </c>
      <c r="SOI108" s="39" t="e">
        <f>#REF!+SOI103+SOI104+SOI105+SOI107</f>
        <v>#REF!</v>
      </c>
      <c r="SOJ108" s="39" t="e">
        <f>#REF!+SOJ103+SOJ104+SOJ105+SOJ107</f>
        <v>#REF!</v>
      </c>
      <c r="SOK108" s="39" t="e">
        <f>#REF!+SOK103+SOK104+SOK105+SOK107</f>
        <v>#REF!</v>
      </c>
      <c r="SOL108" s="39" t="e">
        <f>#REF!+SOL103+SOL104+SOL105+SOL107</f>
        <v>#REF!</v>
      </c>
      <c r="SOM108" s="39" t="e">
        <f>#REF!+SOM103+SOM104+SOM105+SOM107</f>
        <v>#REF!</v>
      </c>
      <c r="SON108" s="39" t="e">
        <f>#REF!+SON103+SON104+SON105+SON107</f>
        <v>#REF!</v>
      </c>
      <c r="SOO108" s="39" t="e">
        <f>#REF!+SOO103+SOO104+SOO105+SOO107</f>
        <v>#REF!</v>
      </c>
      <c r="SOP108" s="39" t="e">
        <f>#REF!+SOP103+SOP104+SOP105+SOP107</f>
        <v>#REF!</v>
      </c>
      <c r="SOQ108" s="39" t="e">
        <f>#REF!+SOQ103+SOQ104+SOQ105+SOQ107</f>
        <v>#REF!</v>
      </c>
      <c r="SOR108" s="39" t="e">
        <f>#REF!+SOR103+SOR104+SOR105+SOR107</f>
        <v>#REF!</v>
      </c>
      <c r="SOS108" s="39" t="e">
        <f>#REF!+SOS103+SOS104+SOS105+SOS107</f>
        <v>#REF!</v>
      </c>
      <c r="SOT108" s="39" t="e">
        <f>#REF!+SOT103+SOT104+SOT105+SOT107</f>
        <v>#REF!</v>
      </c>
      <c r="SOU108" s="39" t="e">
        <f>#REF!+SOU103+SOU104+SOU105+SOU107</f>
        <v>#REF!</v>
      </c>
      <c r="SOV108" s="39" t="e">
        <f>#REF!+SOV103+SOV104+SOV105+SOV107</f>
        <v>#REF!</v>
      </c>
      <c r="SOW108" s="39" t="e">
        <f>#REF!+SOW103+SOW104+SOW105+SOW107</f>
        <v>#REF!</v>
      </c>
      <c r="SOX108" s="39" t="e">
        <f>#REF!+SOX103+SOX104+SOX105+SOX107</f>
        <v>#REF!</v>
      </c>
      <c r="SOY108" s="39" t="e">
        <f>#REF!+SOY103+SOY104+SOY105+SOY107</f>
        <v>#REF!</v>
      </c>
      <c r="SOZ108" s="39" t="e">
        <f>#REF!+SOZ103+SOZ104+SOZ105+SOZ107</f>
        <v>#REF!</v>
      </c>
      <c r="SPA108" s="39" t="e">
        <f>#REF!+SPA103+SPA104+SPA105+SPA107</f>
        <v>#REF!</v>
      </c>
      <c r="SPB108" s="39" t="e">
        <f>#REF!+SPB103+SPB104+SPB105+SPB107</f>
        <v>#REF!</v>
      </c>
      <c r="SPC108" s="39" t="e">
        <f>#REF!+SPC103+SPC104+SPC105+SPC107</f>
        <v>#REF!</v>
      </c>
      <c r="SPD108" s="39" t="e">
        <f>#REF!+SPD103+SPD104+SPD105+SPD107</f>
        <v>#REF!</v>
      </c>
      <c r="SPE108" s="39" t="e">
        <f>#REF!+SPE103+SPE104+SPE105+SPE107</f>
        <v>#REF!</v>
      </c>
      <c r="SPF108" s="39" t="e">
        <f>#REF!+SPF103+SPF104+SPF105+SPF107</f>
        <v>#REF!</v>
      </c>
      <c r="SPG108" s="39" t="e">
        <f>#REF!+SPG103+SPG104+SPG105+SPG107</f>
        <v>#REF!</v>
      </c>
      <c r="SPH108" s="39" t="e">
        <f>#REF!+SPH103+SPH104+SPH105+SPH107</f>
        <v>#REF!</v>
      </c>
      <c r="SPI108" s="39" t="e">
        <f>#REF!+SPI103+SPI104+SPI105+SPI107</f>
        <v>#REF!</v>
      </c>
      <c r="SPJ108" s="39" t="e">
        <f>#REF!+SPJ103+SPJ104+SPJ105+SPJ107</f>
        <v>#REF!</v>
      </c>
      <c r="SPK108" s="39" t="e">
        <f>#REF!+SPK103+SPK104+SPK105+SPK107</f>
        <v>#REF!</v>
      </c>
      <c r="SPL108" s="39" t="e">
        <f>#REF!+SPL103+SPL104+SPL105+SPL107</f>
        <v>#REF!</v>
      </c>
      <c r="SPM108" s="39" t="e">
        <f>#REF!+SPM103+SPM104+SPM105+SPM107</f>
        <v>#REF!</v>
      </c>
      <c r="SPN108" s="39" t="e">
        <f>#REF!+SPN103+SPN104+SPN105+SPN107</f>
        <v>#REF!</v>
      </c>
      <c r="SPO108" s="39" t="e">
        <f>#REF!+SPO103+SPO104+SPO105+SPO107</f>
        <v>#REF!</v>
      </c>
      <c r="SPP108" s="39" t="e">
        <f>#REF!+SPP103+SPP104+SPP105+SPP107</f>
        <v>#REF!</v>
      </c>
      <c r="SPQ108" s="39" t="e">
        <f>#REF!+SPQ103+SPQ104+SPQ105+SPQ107</f>
        <v>#REF!</v>
      </c>
      <c r="SPR108" s="39" t="e">
        <f>#REF!+SPR103+SPR104+SPR105+SPR107</f>
        <v>#REF!</v>
      </c>
      <c r="SPS108" s="39" t="e">
        <f>#REF!+SPS103+SPS104+SPS105+SPS107</f>
        <v>#REF!</v>
      </c>
      <c r="SPT108" s="39" t="e">
        <f>#REF!+SPT103+SPT104+SPT105+SPT107</f>
        <v>#REF!</v>
      </c>
      <c r="SPU108" s="39" t="e">
        <f>#REF!+SPU103+SPU104+SPU105+SPU107</f>
        <v>#REF!</v>
      </c>
      <c r="SPV108" s="39" t="e">
        <f>#REF!+SPV103+SPV104+SPV105+SPV107</f>
        <v>#REF!</v>
      </c>
      <c r="SPW108" s="39" t="e">
        <f>#REF!+SPW103+SPW104+SPW105+SPW107</f>
        <v>#REF!</v>
      </c>
      <c r="SPX108" s="39" t="e">
        <f>#REF!+SPX103+SPX104+SPX105+SPX107</f>
        <v>#REF!</v>
      </c>
      <c r="SPY108" s="39" t="e">
        <f>#REF!+SPY103+SPY104+SPY105+SPY107</f>
        <v>#REF!</v>
      </c>
      <c r="SPZ108" s="39" t="e">
        <f>#REF!+SPZ103+SPZ104+SPZ105+SPZ107</f>
        <v>#REF!</v>
      </c>
      <c r="SQA108" s="39" t="e">
        <f>#REF!+SQA103+SQA104+SQA105+SQA107</f>
        <v>#REF!</v>
      </c>
      <c r="SQB108" s="39" t="e">
        <f>#REF!+SQB103+SQB104+SQB105+SQB107</f>
        <v>#REF!</v>
      </c>
      <c r="SQC108" s="39" t="e">
        <f>#REF!+SQC103+SQC104+SQC105+SQC107</f>
        <v>#REF!</v>
      </c>
      <c r="SQD108" s="39" t="e">
        <f>#REF!+SQD103+SQD104+SQD105+SQD107</f>
        <v>#REF!</v>
      </c>
      <c r="SQE108" s="39" t="e">
        <f>#REF!+SQE103+SQE104+SQE105+SQE107</f>
        <v>#REF!</v>
      </c>
      <c r="SQF108" s="39" t="e">
        <f>#REF!+SQF103+SQF104+SQF105+SQF107</f>
        <v>#REF!</v>
      </c>
      <c r="SQG108" s="39" t="e">
        <f>#REF!+SQG103+SQG104+SQG105+SQG107</f>
        <v>#REF!</v>
      </c>
      <c r="SQH108" s="39" t="e">
        <f>#REF!+SQH103+SQH104+SQH105+SQH107</f>
        <v>#REF!</v>
      </c>
      <c r="SQI108" s="39" t="e">
        <f>#REF!+SQI103+SQI104+SQI105+SQI107</f>
        <v>#REF!</v>
      </c>
      <c r="SQJ108" s="39" t="e">
        <f>#REF!+SQJ103+SQJ104+SQJ105+SQJ107</f>
        <v>#REF!</v>
      </c>
      <c r="SQK108" s="39" t="e">
        <f>#REF!+SQK103+SQK104+SQK105+SQK107</f>
        <v>#REF!</v>
      </c>
      <c r="SQL108" s="39" t="e">
        <f>#REF!+SQL103+SQL104+SQL105+SQL107</f>
        <v>#REF!</v>
      </c>
      <c r="SQM108" s="39" t="e">
        <f>#REF!+SQM103+SQM104+SQM105+SQM107</f>
        <v>#REF!</v>
      </c>
      <c r="SQN108" s="39" t="e">
        <f>#REF!+SQN103+SQN104+SQN105+SQN107</f>
        <v>#REF!</v>
      </c>
      <c r="SQO108" s="39" t="e">
        <f>#REF!+SQO103+SQO104+SQO105+SQO107</f>
        <v>#REF!</v>
      </c>
      <c r="SQP108" s="39" t="e">
        <f>#REF!+SQP103+SQP104+SQP105+SQP107</f>
        <v>#REF!</v>
      </c>
      <c r="SQQ108" s="39" t="e">
        <f>#REF!+SQQ103+SQQ104+SQQ105+SQQ107</f>
        <v>#REF!</v>
      </c>
      <c r="SQR108" s="39" t="e">
        <f>#REF!+SQR103+SQR104+SQR105+SQR107</f>
        <v>#REF!</v>
      </c>
      <c r="SQS108" s="39" t="e">
        <f>#REF!+SQS103+SQS104+SQS105+SQS107</f>
        <v>#REF!</v>
      </c>
      <c r="SQT108" s="39" t="e">
        <f>#REF!+SQT103+SQT104+SQT105+SQT107</f>
        <v>#REF!</v>
      </c>
      <c r="SQU108" s="39" t="e">
        <f>#REF!+SQU103+SQU104+SQU105+SQU107</f>
        <v>#REF!</v>
      </c>
      <c r="SQV108" s="39" t="e">
        <f>#REF!+SQV103+SQV104+SQV105+SQV107</f>
        <v>#REF!</v>
      </c>
      <c r="SQW108" s="39" t="e">
        <f>#REF!+SQW103+SQW104+SQW105+SQW107</f>
        <v>#REF!</v>
      </c>
      <c r="SQX108" s="39" t="e">
        <f>#REF!+SQX103+SQX104+SQX105+SQX107</f>
        <v>#REF!</v>
      </c>
      <c r="SQY108" s="39" t="e">
        <f>#REF!+SQY103+SQY104+SQY105+SQY107</f>
        <v>#REF!</v>
      </c>
      <c r="SQZ108" s="39" t="e">
        <f>#REF!+SQZ103+SQZ104+SQZ105+SQZ107</f>
        <v>#REF!</v>
      </c>
      <c r="SRA108" s="39" t="e">
        <f>#REF!+SRA103+SRA104+SRA105+SRA107</f>
        <v>#REF!</v>
      </c>
      <c r="SRB108" s="39" t="e">
        <f>#REF!+SRB103+SRB104+SRB105+SRB107</f>
        <v>#REF!</v>
      </c>
      <c r="SRC108" s="39" t="e">
        <f>#REF!+SRC103+SRC104+SRC105+SRC107</f>
        <v>#REF!</v>
      </c>
      <c r="SRD108" s="39" t="e">
        <f>#REF!+SRD103+SRD104+SRD105+SRD107</f>
        <v>#REF!</v>
      </c>
      <c r="SRE108" s="39" t="e">
        <f>#REF!+SRE103+SRE104+SRE105+SRE107</f>
        <v>#REF!</v>
      </c>
      <c r="SRF108" s="39" t="e">
        <f>#REF!+SRF103+SRF104+SRF105+SRF107</f>
        <v>#REF!</v>
      </c>
      <c r="SRG108" s="39" t="e">
        <f>#REF!+SRG103+SRG104+SRG105+SRG107</f>
        <v>#REF!</v>
      </c>
      <c r="SRH108" s="39" t="e">
        <f>#REF!+SRH103+SRH104+SRH105+SRH107</f>
        <v>#REF!</v>
      </c>
      <c r="SRI108" s="39" t="e">
        <f>#REF!+SRI103+SRI104+SRI105+SRI107</f>
        <v>#REF!</v>
      </c>
      <c r="SRJ108" s="39" t="e">
        <f>#REF!+SRJ103+SRJ104+SRJ105+SRJ107</f>
        <v>#REF!</v>
      </c>
      <c r="SRK108" s="39" t="e">
        <f>#REF!+SRK103+SRK104+SRK105+SRK107</f>
        <v>#REF!</v>
      </c>
      <c r="SRL108" s="39" t="e">
        <f>#REF!+SRL103+SRL104+SRL105+SRL107</f>
        <v>#REF!</v>
      </c>
      <c r="SRM108" s="39" t="e">
        <f>#REF!+SRM103+SRM104+SRM105+SRM107</f>
        <v>#REF!</v>
      </c>
      <c r="SRN108" s="39" t="e">
        <f>#REF!+SRN103+SRN104+SRN105+SRN107</f>
        <v>#REF!</v>
      </c>
      <c r="SRO108" s="39" t="e">
        <f>#REF!+SRO103+SRO104+SRO105+SRO107</f>
        <v>#REF!</v>
      </c>
      <c r="SRP108" s="39" t="e">
        <f>#REF!+SRP103+SRP104+SRP105+SRP107</f>
        <v>#REF!</v>
      </c>
      <c r="SRQ108" s="39" t="e">
        <f>#REF!+SRQ103+SRQ104+SRQ105+SRQ107</f>
        <v>#REF!</v>
      </c>
      <c r="SRR108" s="39" t="e">
        <f>#REF!+SRR103+SRR104+SRR105+SRR107</f>
        <v>#REF!</v>
      </c>
      <c r="SRS108" s="39" t="e">
        <f>#REF!+SRS103+SRS104+SRS105+SRS107</f>
        <v>#REF!</v>
      </c>
      <c r="SRT108" s="39" t="e">
        <f>#REF!+SRT103+SRT104+SRT105+SRT107</f>
        <v>#REF!</v>
      </c>
      <c r="SRU108" s="39" t="e">
        <f>#REF!+SRU103+SRU104+SRU105+SRU107</f>
        <v>#REF!</v>
      </c>
      <c r="SRV108" s="39" t="e">
        <f>#REF!+SRV103+SRV104+SRV105+SRV107</f>
        <v>#REF!</v>
      </c>
      <c r="SRW108" s="39" t="e">
        <f>#REF!+SRW103+SRW104+SRW105+SRW107</f>
        <v>#REF!</v>
      </c>
      <c r="SRX108" s="39" t="e">
        <f>#REF!+SRX103+SRX104+SRX105+SRX107</f>
        <v>#REF!</v>
      </c>
      <c r="SRY108" s="39" t="e">
        <f>#REF!+SRY103+SRY104+SRY105+SRY107</f>
        <v>#REF!</v>
      </c>
      <c r="SRZ108" s="39" t="e">
        <f>#REF!+SRZ103+SRZ104+SRZ105+SRZ107</f>
        <v>#REF!</v>
      </c>
      <c r="SSA108" s="39" t="e">
        <f>#REF!+SSA103+SSA104+SSA105+SSA107</f>
        <v>#REF!</v>
      </c>
      <c r="SSB108" s="39" t="e">
        <f>#REF!+SSB103+SSB104+SSB105+SSB107</f>
        <v>#REF!</v>
      </c>
      <c r="SSC108" s="39" t="e">
        <f>#REF!+SSC103+SSC104+SSC105+SSC107</f>
        <v>#REF!</v>
      </c>
      <c r="SSD108" s="39" t="e">
        <f>#REF!+SSD103+SSD104+SSD105+SSD107</f>
        <v>#REF!</v>
      </c>
      <c r="SSE108" s="39" t="e">
        <f>#REF!+SSE103+SSE104+SSE105+SSE107</f>
        <v>#REF!</v>
      </c>
      <c r="SSF108" s="39" t="e">
        <f>#REF!+SSF103+SSF104+SSF105+SSF107</f>
        <v>#REF!</v>
      </c>
      <c r="SSG108" s="39" t="e">
        <f>#REF!+SSG103+SSG104+SSG105+SSG107</f>
        <v>#REF!</v>
      </c>
      <c r="SSH108" s="39" t="e">
        <f>#REF!+SSH103+SSH104+SSH105+SSH107</f>
        <v>#REF!</v>
      </c>
      <c r="SSI108" s="39" t="e">
        <f>#REF!+SSI103+SSI104+SSI105+SSI107</f>
        <v>#REF!</v>
      </c>
      <c r="SSJ108" s="39" t="e">
        <f>#REF!+SSJ103+SSJ104+SSJ105+SSJ107</f>
        <v>#REF!</v>
      </c>
      <c r="SSK108" s="39" t="e">
        <f>#REF!+SSK103+SSK104+SSK105+SSK107</f>
        <v>#REF!</v>
      </c>
      <c r="SSL108" s="39" t="e">
        <f>#REF!+SSL103+SSL104+SSL105+SSL107</f>
        <v>#REF!</v>
      </c>
      <c r="SSM108" s="39" t="e">
        <f>#REF!+SSM103+SSM104+SSM105+SSM107</f>
        <v>#REF!</v>
      </c>
      <c r="SSN108" s="39" t="e">
        <f>#REF!+SSN103+SSN104+SSN105+SSN107</f>
        <v>#REF!</v>
      </c>
      <c r="SSO108" s="39" t="e">
        <f>#REF!+SSO103+SSO104+SSO105+SSO107</f>
        <v>#REF!</v>
      </c>
      <c r="SSP108" s="39" t="e">
        <f>#REF!+SSP103+SSP104+SSP105+SSP107</f>
        <v>#REF!</v>
      </c>
      <c r="SSQ108" s="39" t="e">
        <f>#REF!+SSQ103+SSQ104+SSQ105+SSQ107</f>
        <v>#REF!</v>
      </c>
      <c r="SSR108" s="39" t="e">
        <f>#REF!+SSR103+SSR104+SSR105+SSR107</f>
        <v>#REF!</v>
      </c>
      <c r="SSS108" s="39" t="e">
        <f>#REF!+SSS103+SSS104+SSS105+SSS107</f>
        <v>#REF!</v>
      </c>
      <c r="SST108" s="39" t="e">
        <f>#REF!+SST103+SST104+SST105+SST107</f>
        <v>#REF!</v>
      </c>
      <c r="SSU108" s="39" t="e">
        <f>#REF!+SSU103+SSU104+SSU105+SSU107</f>
        <v>#REF!</v>
      </c>
      <c r="SSV108" s="39" t="e">
        <f>#REF!+SSV103+SSV104+SSV105+SSV107</f>
        <v>#REF!</v>
      </c>
      <c r="SSW108" s="39" t="e">
        <f>#REF!+SSW103+SSW104+SSW105+SSW107</f>
        <v>#REF!</v>
      </c>
      <c r="SSX108" s="39" t="e">
        <f>#REF!+SSX103+SSX104+SSX105+SSX107</f>
        <v>#REF!</v>
      </c>
      <c r="SSY108" s="39" t="e">
        <f>#REF!+SSY103+SSY104+SSY105+SSY107</f>
        <v>#REF!</v>
      </c>
      <c r="SSZ108" s="39" t="e">
        <f>#REF!+SSZ103+SSZ104+SSZ105+SSZ107</f>
        <v>#REF!</v>
      </c>
      <c r="STA108" s="39" t="e">
        <f>#REF!+STA103+STA104+STA105+STA107</f>
        <v>#REF!</v>
      </c>
      <c r="STB108" s="39" t="e">
        <f>#REF!+STB103+STB104+STB105+STB107</f>
        <v>#REF!</v>
      </c>
      <c r="STC108" s="39" t="e">
        <f>#REF!+STC103+STC104+STC105+STC107</f>
        <v>#REF!</v>
      </c>
      <c r="STD108" s="39" t="e">
        <f>#REF!+STD103+STD104+STD105+STD107</f>
        <v>#REF!</v>
      </c>
      <c r="STE108" s="39" t="e">
        <f>#REF!+STE103+STE104+STE105+STE107</f>
        <v>#REF!</v>
      </c>
      <c r="STF108" s="39" t="e">
        <f>#REF!+STF103+STF104+STF105+STF107</f>
        <v>#REF!</v>
      </c>
      <c r="STG108" s="39" t="e">
        <f>#REF!+STG103+STG104+STG105+STG107</f>
        <v>#REF!</v>
      </c>
      <c r="STH108" s="39" t="e">
        <f>#REF!+STH103+STH104+STH105+STH107</f>
        <v>#REF!</v>
      </c>
      <c r="STI108" s="39" t="e">
        <f>#REF!+STI103+STI104+STI105+STI107</f>
        <v>#REF!</v>
      </c>
      <c r="STJ108" s="39" t="e">
        <f>#REF!+STJ103+STJ104+STJ105+STJ107</f>
        <v>#REF!</v>
      </c>
      <c r="STK108" s="39" t="e">
        <f>#REF!+STK103+STK104+STK105+STK107</f>
        <v>#REF!</v>
      </c>
      <c r="STL108" s="39" t="e">
        <f>#REF!+STL103+STL104+STL105+STL107</f>
        <v>#REF!</v>
      </c>
      <c r="STM108" s="39" t="e">
        <f>#REF!+STM103+STM104+STM105+STM107</f>
        <v>#REF!</v>
      </c>
      <c r="STN108" s="39" t="e">
        <f>#REF!+STN103+STN104+STN105+STN107</f>
        <v>#REF!</v>
      </c>
      <c r="STO108" s="39" t="e">
        <f>#REF!+STO103+STO104+STO105+STO107</f>
        <v>#REF!</v>
      </c>
      <c r="STP108" s="39" t="e">
        <f>#REF!+STP103+STP104+STP105+STP107</f>
        <v>#REF!</v>
      </c>
      <c r="STQ108" s="39" t="e">
        <f>#REF!+STQ103+STQ104+STQ105+STQ107</f>
        <v>#REF!</v>
      </c>
      <c r="STR108" s="39" t="e">
        <f>#REF!+STR103+STR104+STR105+STR107</f>
        <v>#REF!</v>
      </c>
      <c r="STS108" s="39" t="e">
        <f>#REF!+STS103+STS104+STS105+STS107</f>
        <v>#REF!</v>
      </c>
      <c r="STT108" s="39" t="e">
        <f>#REF!+STT103+STT104+STT105+STT107</f>
        <v>#REF!</v>
      </c>
      <c r="STU108" s="39" t="e">
        <f>#REF!+STU103+STU104+STU105+STU107</f>
        <v>#REF!</v>
      </c>
      <c r="STV108" s="39" t="e">
        <f>#REF!+STV103+STV104+STV105+STV107</f>
        <v>#REF!</v>
      </c>
      <c r="STW108" s="39" t="e">
        <f>#REF!+STW103+STW104+STW105+STW107</f>
        <v>#REF!</v>
      </c>
      <c r="STX108" s="39" t="e">
        <f>#REF!+STX103+STX104+STX105+STX107</f>
        <v>#REF!</v>
      </c>
      <c r="STY108" s="39" t="e">
        <f>#REF!+STY103+STY104+STY105+STY107</f>
        <v>#REF!</v>
      </c>
      <c r="STZ108" s="39" t="e">
        <f>#REF!+STZ103+STZ104+STZ105+STZ107</f>
        <v>#REF!</v>
      </c>
      <c r="SUA108" s="39" t="e">
        <f>#REF!+SUA103+SUA104+SUA105+SUA107</f>
        <v>#REF!</v>
      </c>
      <c r="SUB108" s="39" t="e">
        <f>#REF!+SUB103+SUB104+SUB105+SUB107</f>
        <v>#REF!</v>
      </c>
      <c r="SUC108" s="39" t="e">
        <f>#REF!+SUC103+SUC104+SUC105+SUC107</f>
        <v>#REF!</v>
      </c>
      <c r="SUD108" s="39" t="e">
        <f>#REF!+SUD103+SUD104+SUD105+SUD107</f>
        <v>#REF!</v>
      </c>
      <c r="SUE108" s="39" t="e">
        <f>#REF!+SUE103+SUE104+SUE105+SUE107</f>
        <v>#REF!</v>
      </c>
      <c r="SUF108" s="39" t="e">
        <f>#REF!+SUF103+SUF104+SUF105+SUF107</f>
        <v>#REF!</v>
      </c>
      <c r="SUG108" s="39" t="e">
        <f>#REF!+SUG103+SUG104+SUG105+SUG107</f>
        <v>#REF!</v>
      </c>
      <c r="SUH108" s="39" t="e">
        <f>#REF!+SUH103+SUH104+SUH105+SUH107</f>
        <v>#REF!</v>
      </c>
      <c r="SUI108" s="39" t="e">
        <f>#REF!+SUI103+SUI104+SUI105+SUI107</f>
        <v>#REF!</v>
      </c>
      <c r="SUJ108" s="39" t="e">
        <f>#REF!+SUJ103+SUJ104+SUJ105+SUJ107</f>
        <v>#REF!</v>
      </c>
      <c r="SUK108" s="39" t="e">
        <f>#REF!+SUK103+SUK104+SUK105+SUK107</f>
        <v>#REF!</v>
      </c>
      <c r="SUL108" s="39" t="e">
        <f>#REF!+SUL103+SUL104+SUL105+SUL107</f>
        <v>#REF!</v>
      </c>
      <c r="SUM108" s="39" t="e">
        <f>#REF!+SUM103+SUM104+SUM105+SUM107</f>
        <v>#REF!</v>
      </c>
      <c r="SUN108" s="39" t="e">
        <f>#REF!+SUN103+SUN104+SUN105+SUN107</f>
        <v>#REF!</v>
      </c>
      <c r="SUO108" s="39" t="e">
        <f>#REF!+SUO103+SUO104+SUO105+SUO107</f>
        <v>#REF!</v>
      </c>
      <c r="SUP108" s="39" t="e">
        <f>#REF!+SUP103+SUP104+SUP105+SUP107</f>
        <v>#REF!</v>
      </c>
      <c r="SUQ108" s="39" t="e">
        <f>#REF!+SUQ103+SUQ104+SUQ105+SUQ107</f>
        <v>#REF!</v>
      </c>
      <c r="SUR108" s="39" t="e">
        <f>#REF!+SUR103+SUR104+SUR105+SUR107</f>
        <v>#REF!</v>
      </c>
      <c r="SUS108" s="39" t="e">
        <f>#REF!+SUS103+SUS104+SUS105+SUS107</f>
        <v>#REF!</v>
      </c>
      <c r="SUT108" s="39" t="e">
        <f>#REF!+SUT103+SUT104+SUT105+SUT107</f>
        <v>#REF!</v>
      </c>
      <c r="SUU108" s="39" t="e">
        <f>#REF!+SUU103+SUU104+SUU105+SUU107</f>
        <v>#REF!</v>
      </c>
      <c r="SUV108" s="39" t="e">
        <f>#REF!+SUV103+SUV104+SUV105+SUV107</f>
        <v>#REF!</v>
      </c>
      <c r="SUW108" s="39" t="e">
        <f>#REF!+SUW103+SUW104+SUW105+SUW107</f>
        <v>#REF!</v>
      </c>
      <c r="SUX108" s="39" t="e">
        <f>#REF!+SUX103+SUX104+SUX105+SUX107</f>
        <v>#REF!</v>
      </c>
      <c r="SUY108" s="39" t="e">
        <f>#REF!+SUY103+SUY104+SUY105+SUY107</f>
        <v>#REF!</v>
      </c>
      <c r="SUZ108" s="39" t="e">
        <f>#REF!+SUZ103+SUZ104+SUZ105+SUZ107</f>
        <v>#REF!</v>
      </c>
      <c r="SVA108" s="39" t="e">
        <f>#REF!+SVA103+SVA104+SVA105+SVA107</f>
        <v>#REF!</v>
      </c>
      <c r="SVB108" s="39" t="e">
        <f>#REF!+SVB103+SVB104+SVB105+SVB107</f>
        <v>#REF!</v>
      </c>
      <c r="SVC108" s="39" t="e">
        <f>#REF!+SVC103+SVC104+SVC105+SVC107</f>
        <v>#REF!</v>
      </c>
      <c r="SVD108" s="39" t="e">
        <f>#REF!+SVD103+SVD104+SVD105+SVD107</f>
        <v>#REF!</v>
      </c>
      <c r="SVE108" s="39" t="e">
        <f>#REF!+SVE103+SVE104+SVE105+SVE107</f>
        <v>#REF!</v>
      </c>
      <c r="SVF108" s="39" t="e">
        <f>#REF!+SVF103+SVF104+SVF105+SVF107</f>
        <v>#REF!</v>
      </c>
      <c r="SVG108" s="39" t="e">
        <f>#REF!+SVG103+SVG104+SVG105+SVG107</f>
        <v>#REF!</v>
      </c>
      <c r="SVH108" s="39" t="e">
        <f>#REF!+SVH103+SVH104+SVH105+SVH107</f>
        <v>#REF!</v>
      </c>
      <c r="SVI108" s="39" t="e">
        <f>#REF!+SVI103+SVI104+SVI105+SVI107</f>
        <v>#REF!</v>
      </c>
      <c r="SVJ108" s="39" t="e">
        <f>#REF!+SVJ103+SVJ104+SVJ105+SVJ107</f>
        <v>#REF!</v>
      </c>
      <c r="SVK108" s="39" t="e">
        <f>#REF!+SVK103+SVK104+SVK105+SVK107</f>
        <v>#REF!</v>
      </c>
      <c r="SVL108" s="39" t="e">
        <f>#REF!+SVL103+SVL104+SVL105+SVL107</f>
        <v>#REF!</v>
      </c>
      <c r="SVM108" s="39" t="e">
        <f>#REF!+SVM103+SVM104+SVM105+SVM107</f>
        <v>#REF!</v>
      </c>
      <c r="SVN108" s="39" t="e">
        <f>#REF!+SVN103+SVN104+SVN105+SVN107</f>
        <v>#REF!</v>
      </c>
      <c r="SVO108" s="39" t="e">
        <f>#REF!+SVO103+SVO104+SVO105+SVO107</f>
        <v>#REF!</v>
      </c>
      <c r="SVP108" s="39" t="e">
        <f>#REF!+SVP103+SVP104+SVP105+SVP107</f>
        <v>#REF!</v>
      </c>
      <c r="SVQ108" s="39" t="e">
        <f>#REF!+SVQ103+SVQ104+SVQ105+SVQ107</f>
        <v>#REF!</v>
      </c>
      <c r="SVR108" s="39" t="e">
        <f>#REF!+SVR103+SVR104+SVR105+SVR107</f>
        <v>#REF!</v>
      </c>
      <c r="SVS108" s="39" t="e">
        <f>#REF!+SVS103+SVS104+SVS105+SVS107</f>
        <v>#REF!</v>
      </c>
      <c r="SVT108" s="39" t="e">
        <f>#REF!+SVT103+SVT104+SVT105+SVT107</f>
        <v>#REF!</v>
      </c>
      <c r="SVU108" s="39" t="e">
        <f>#REF!+SVU103+SVU104+SVU105+SVU107</f>
        <v>#REF!</v>
      </c>
      <c r="SVV108" s="39" t="e">
        <f>#REF!+SVV103+SVV104+SVV105+SVV107</f>
        <v>#REF!</v>
      </c>
      <c r="SVW108" s="39" t="e">
        <f>#REF!+SVW103+SVW104+SVW105+SVW107</f>
        <v>#REF!</v>
      </c>
      <c r="SVX108" s="39" t="e">
        <f>#REF!+SVX103+SVX104+SVX105+SVX107</f>
        <v>#REF!</v>
      </c>
      <c r="SVY108" s="39" t="e">
        <f>#REF!+SVY103+SVY104+SVY105+SVY107</f>
        <v>#REF!</v>
      </c>
      <c r="SVZ108" s="39" t="e">
        <f>#REF!+SVZ103+SVZ104+SVZ105+SVZ107</f>
        <v>#REF!</v>
      </c>
      <c r="SWA108" s="39" t="e">
        <f>#REF!+SWA103+SWA104+SWA105+SWA107</f>
        <v>#REF!</v>
      </c>
      <c r="SWB108" s="39" t="e">
        <f>#REF!+SWB103+SWB104+SWB105+SWB107</f>
        <v>#REF!</v>
      </c>
      <c r="SWC108" s="39" t="e">
        <f>#REF!+SWC103+SWC104+SWC105+SWC107</f>
        <v>#REF!</v>
      </c>
      <c r="SWD108" s="39" t="e">
        <f>#REF!+SWD103+SWD104+SWD105+SWD107</f>
        <v>#REF!</v>
      </c>
      <c r="SWE108" s="39" t="e">
        <f>#REF!+SWE103+SWE104+SWE105+SWE107</f>
        <v>#REF!</v>
      </c>
      <c r="SWF108" s="39" t="e">
        <f>#REF!+SWF103+SWF104+SWF105+SWF107</f>
        <v>#REF!</v>
      </c>
      <c r="SWG108" s="39" t="e">
        <f>#REF!+SWG103+SWG104+SWG105+SWG107</f>
        <v>#REF!</v>
      </c>
      <c r="SWH108" s="39" t="e">
        <f>#REF!+SWH103+SWH104+SWH105+SWH107</f>
        <v>#REF!</v>
      </c>
      <c r="SWI108" s="39" t="e">
        <f>#REF!+SWI103+SWI104+SWI105+SWI107</f>
        <v>#REF!</v>
      </c>
      <c r="SWJ108" s="39" t="e">
        <f>#REF!+SWJ103+SWJ104+SWJ105+SWJ107</f>
        <v>#REF!</v>
      </c>
      <c r="SWK108" s="39" t="e">
        <f>#REF!+SWK103+SWK104+SWK105+SWK107</f>
        <v>#REF!</v>
      </c>
      <c r="SWL108" s="39" t="e">
        <f>#REF!+SWL103+SWL104+SWL105+SWL107</f>
        <v>#REF!</v>
      </c>
      <c r="SWM108" s="39" t="e">
        <f>#REF!+SWM103+SWM104+SWM105+SWM107</f>
        <v>#REF!</v>
      </c>
      <c r="SWN108" s="39" t="e">
        <f>#REF!+SWN103+SWN104+SWN105+SWN107</f>
        <v>#REF!</v>
      </c>
      <c r="SWO108" s="39" t="e">
        <f>#REF!+SWO103+SWO104+SWO105+SWO107</f>
        <v>#REF!</v>
      </c>
      <c r="SWP108" s="39" t="e">
        <f>#REF!+SWP103+SWP104+SWP105+SWP107</f>
        <v>#REF!</v>
      </c>
      <c r="SWQ108" s="39" t="e">
        <f>#REF!+SWQ103+SWQ104+SWQ105+SWQ107</f>
        <v>#REF!</v>
      </c>
      <c r="SWR108" s="39" t="e">
        <f>#REF!+SWR103+SWR104+SWR105+SWR107</f>
        <v>#REF!</v>
      </c>
      <c r="SWS108" s="39" t="e">
        <f>#REF!+SWS103+SWS104+SWS105+SWS107</f>
        <v>#REF!</v>
      </c>
      <c r="SWT108" s="39" t="e">
        <f>#REF!+SWT103+SWT104+SWT105+SWT107</f>
        <v>#REF!</v>
      </c>
      <c r="SWU108" s="39" t="e">
        <f>#REF!+SWU103+SWU104+SWU105+SWU107</f>
        <v>#REF!</v>
      </c>
      <c r="SWV108" s="39" t="e">
        <f>#REF!+SWV103+SWV104+SWV105+SWV107</f>
        <v>#REF!</v>
      </c>
      <c r="SWW108" s="39" t="e">
        <f>#REF!+SWW103+SWW104+SWW105+SWW107</f>
        <v>#REF!</v>
      </c>
      <c r="SWX108" s="39" t="e">
        <f>#REF!+SWX103+SWX104+SWX105+SWX107</f>
        <v>#REF!</v>
      </c>
      <c r="SWY108" s="39" t="e">
        <f>#REF!+SWY103+SWY104+SWY105+SWY107</f>
        <v>#REF!</v>
      </c>
      <c r="SWZ108" s="39" t="e">
        <f>#REF!+SWZ103+SWZ104+SWZ105+SWZ107</f>
        <v>#REF!</v>
      </c>
      <c r="SXA108" s="39" t="e">
        <f>#REF!+SXA103+SXA104+SXA105+SXA107</f>
        <v>#REF!</v>
      </c>
      <c r="SXB108" s="39" t="e">
        <f>#REF!+SXB103+SXB104+SXB105+SXB107</f>
        <v>#REF!</v>
      </c>
      <c r="SXC108" s="39" t="e">
        <f>#REF!+SXC103+SXC104+SXC105+SXC107</f>
        <v>#REF!</v>
      </c>
      <c r="SXD108" s="39" t="e">
        <f>#REF!+SXD103+SXD104+SXD105+SXD107</f>
        <v>#REF!</v>
      </c>
      <c r="SXE108" s="39" t="e">
        <f>#REF!+SXE103+SXE104+SXE105+SXE107</f>
        <v>#REF!</v>
      </c>
      <c r="SXF108" s="39" t="e">
        <f>#REF!+SXF103+SXF104+SXF105+SXF107</f>
        <v>#REF!</v>
      </c>
      <c r="SXG108" s="39" t="e">
        <f>#REF!+SXG103+SXG104+SXG105+SXG107</f>
        <v>#REF!</v>
      </c>
      <c r="SXH108" s="39" t="e">
        <f>#REF!+SXH103+SXH104+SXH105+SXH107</f>
        <v>#REF!</v>
      </c>
      <c r="SXI108" s="39" t="e">
        <f>#REF!+SXI103+SXI104+SXI105+SXI107</f>
        <v>#REF!</v>
      </c>
      <c r="SXJ108" s="39" t="e">
        <f>#REF!+SXJ103+SXJ104+SXJ105+SXJ107</f>
        <v>#REF!</v>
      </c>
      <c r="SXK108" s="39" t="e">
        <f>#REF!+SXK103+SXK104+SXK105+SXK107</f>
        <v>#REF!</v>
      </c>
      <c r="SXL108" s="39" t="e">
        <f>#REF!+SXL103+SXL104+SXL105+SXL107</f>
        <v>#REF!</v>
      </c>
      <c r="SXM108" s="39" t="e">
        <f>#REF!+SXM103+SXM104+SXM105+SXM107</f>
        <v>#REF!</v>
      </c>
      <c r="SXN108" s="39" t="e">
        <f>#REF!+SXN103+SXN104+SXN105+SXN107</f>
        <v>#REF!</v>
      </c>
      <c r="SXO108" s="39" t="e">
        <f>#REF!+SXO103+SXO104+SXO105+SXO107</f>
        <v>#REF!</v>
      </c>
      <c r="SXP108" s="39" t="e">
        <f>#REF!+SXP103+SXP104+SXP105+SXP107</f>
        <v>#REF!</v>
      </c>
      <c r="SXQ108" s="39" t="e">
        <f>#REF!+SXQ103+SXQ104+SXQ105+SXQ107</f>
        <v>#REF!</v>
      </c>
      <c r="SXR108" s="39" t="e">
        <f>#REF!+SXR103+SXR104+SXR105+SXR107</f>
        <v>#REF!</v>
      </c>
      <c r="SXS108" s="39" t="e">
        <f>#REF!+SXS103+SXS104+SXS105+SXS107</f>
        <v>#REF!</v>
      </c>
      <c r="SXT108" s="39" t="e">
        <f>#REF!+SXT103+SXT104+SXT105+SXT107</f>
        <v>#REF!</v>
      </c>
      <c r="SXU108" s="39" t="e">
        <f>#REF!+SXU103+SXU104+SXU105+SXU107</f>
        <v>#REF!</v>
      </c>
      <c r="SXV108" s="39" t="e">
        <f>#REF!+SXV103+SXV104+SXV105+SXV107</f>
        <v>#REF!</v>
      </c>
      <c r="SXW108" s="39" t="e">
        <f>#REF!+SXW103+SXW104+SXW105+SXW107</f>
        <v>#REF!</v>
      </c>
      <c r="SXX108" s="39" t="e">
        <f>#REF!+SXX103+SXX104+SXX105+SXX107</f>
        <v>#REF!</v>
      </c>
      <c r="SXY108" s="39" t="e">
        <f>#REF!+SXY103+SXY104+SXY105+SXY107</f>
        <v>#REF!</v>
      </c>
      <c r="SXZ108" s="39" t="e">
        <f>#REF!+SXZ103+SXZ104+SXZ105+SXZ107</f>
        <v>#REF!</v>
      </c>
      <c r="SYA108" s="39" t="e">
        <f>#REF!+SYA103+SYA104+SYA105+SYA107</f>
        <v>#REF!</v>
      </c>
      <c r="SYB108" s="39" t="e">
        <f>#REF!+SYB103+SYB104+SYB105+SYB107</f>
        <v>#REF!</v>
      </c>
      <c r="SYC108" s="39" t="e">
        <f>#REF!+SYC103+SYC104+SYC105+SYC107</f>
        <v>#REF!</v>
      </c>
      <c r="SYD108" s="39" t="e">
        <f>#REF!+SYD103+SYD104+SYD105+SYD107</f>
        <v>#REF!</v>
      </c>
      <c r="SYE108" s="39" t="e">
        <f>#REF!+SYE103+SYE104+SYE105+SYE107</f>
        <v>#REF!</v>
      </c>
      <c r="SYF108" s="39" t="e">
        <f>#REF!+SYF103+SYF104+SYF105+SYF107</f>
        <v>#REF!</v>
      </c>
      <c r="SYG108" s="39" t="e">
        <f>#REF!+SYG103+SYG104+SYG105+SYG107</f>
        <v>#REF!</v>
      </c>
      <c r="SYH108" s="39" t="e">
        <f>#REF!+SYH103+SYH104+SYH105+SYH107</f>
        <v>#REF!</v>
      </c>
      <c r="SYI108" s="39" t="e">
        <f>#REF!+SYI103+SYI104+SYI105+SYI107</f>
        <v>#REF!</v>
      </c>
      <c r="SYJ108" s="39" t="e">
        <f>#REF!+SYJ103+SYJ104+SYJ105+SYJ107</f>
        <v>#REF!</v>
      </c>
      <c r="SYK108" s="39" t="e">
        <f>#REF!+SYK103+SYK104+SYK105+SYK107</f>
        <v>#REF!</v>
      </c>
      <c r="SYL108" s="39" t="e">
        <f>#REF!+SYL103+SYL104+SYL105+SYL107</f>
        <v>#REF!</v>
      </c>
      <c r="SYM108" s="39" t="e">
        <f>#REF!+SYM103+SYM104+SYM105+SYM107</f>
        <v>#REF!</v>
      </c>
      <c r="SYN108" s="39" t="e">
        <f>#REF!+SYN103+SYN104+SYN105+SYN107</f>
        <v>#REF!</v>
      </c>
      <c r="SYO108" s="39" t="e">
        <f>#REF!+SYO103+SYO104+SYO105+SYO107</f>
        <v>#REF!</v>
      </c>
      <c r="SYP108" s="39" t="e">
        <f>#REF!+SYP103+SYP104+SYP105+SYP107</f>
        <v>#REF!</v>
      </c>
      <c r="SYQ108" s="39" t="e">
        <f>#REF!+SYQ103+SYQ104+SYQ105+SYQ107</f>
        <v>#REF!</v>
      </c>
      <c r="SYR108" s="39" t="e">
        <f>#REF!+SYR103+SYR104+SYR105+SYR107</f>
        <v>#REF!</v>
      </c>
      <c r="SYS108" s="39" t="e">
        <f>#REF!+SYS103+SYS104+SYS105+SYS107</f>
        <v>#REF!</v>
      </c>
      <c r="SYT108" s="39" t="e">
        <f>#REF!+SYT103+SYT104+SYT105+SYT107</f>
        <v>#REF!</v>
      </c>
      <c r="SYU108" s="39" t="e">
        <f>#REF!+SYU103+SYU104+SYU105+SYU107</f>
        <v>#REF!</v>
      </c>
      <c r="SYV108" s="39" t="e">
        <f>#REF!+SYV103+SYV104+SYV105+SYV107</f>
        <v>#REF!</v>
      </c>
      <c r="SYW108" s="39" t="e">
        <f>#REF!+SYW103+SYW104+SYW105+SYW107</f>
        <v>#REF!</v>
      </c>
      <c r="SYX108" s="39" t="e">
        <f>#REF!+SYX103+SYX104+SYX105+SYX107</f>
        <v>#REF!</v>
      </c>
      <c r="SYY108" s="39" t="e">
        <f>#REF!+SYY103+SYY104+SYY105+SYY107</f>
        <v>#REF!</v>
      </c>
      <c r="SYZ108" s="39" t="e">
        <f>#REF!+SYZ103+SYZ104+SYZ105+SYZ107</f>
        <v>#REF!</v>
      </c>
      <c r="SZA108" s="39" t="e">
        <f>#REF!+SZA103+SZA104+SZA105+SZA107</f>
        <v>#REF!</v>
      </c>
      <c r="SZB108" s="39" t="e">
        <f>#REF!+SZB103+SZB104+SZB105+SZB107</f>
        <v>#REF!</v>
      </c>
      <c r="SZC108" s="39" t="e">
        <f>#REF!+SZC103+SZC104+SZC105+SZC107</f>
        <v>#REF!</v>
      </c>
      <c r="SZD108" s="39" t="e">
        <f>#REF!+SZD103+SZD104+SZD105+SZD107</f>
        <v>#REF!</v>
      </c>
      <c r="SZE108" s="39" t="e">
        <f>#REF!+SZE103+SZE104+SZE105+SZE107</f>
        <v>#REF!</v>
      </c>
      <c r="SZF108" s="39" t="e">
        <f>#REF!+SZF103+SZF104+SZF105+SZF107</f>
        <v>#REF!</v>
      </c>
      <c r="SZG108" s="39" t="e">
        <f>#REF!+SZG103+SZG104+SZG105+SZG107</f>
        <v>#REF!</v>
      </c>
      <c r="SZH108" s="39" t="e">
        <f>#REF!+SZH103+SZH104+SZH105+SZH107</f>
        <v>#REF!</v>
      </c>
      <c r="SZI108" s="39" t="e">
        <f>#REF!+SZI103+SZI104+SZI105+SZI107</f>
        <v>#REF!</v>
      </c>
      <c r="SZJ108" s="39" t="e">
        <f>#REF!+SZJ103+SZJ104+SZJ105+SZJ107</f>
        <v>#REF!</v>
      </c>
      <c r="SZK108" s="39" t="e">
        <f>#REF!+SZK103+SZK104+SZK105+SZK107</f>
        <v>#REF!</v>
      </c>
      <c r="SZL108" s="39" t="e">
        <f>#REF!+SZL103+SZL104+SZL105+SZL107</f>
        <v>#REF!</v>
      </c>
      <c r="SZM108" s="39" t="e">
        <f>#REF!+SZM103+SZM104+SZM105+SZM107</f>
        <v>#REF!</v>
      </c>
      <c r="SZN108" s="39" t="e">
        <f>#REF!+SZN103+SZN104+SZN105+SZN107</f>
        <v>#REF!</v>
      </c>
      <c r="SZO108" s="39" t="e">
        <f>#REF!+SZO103+SZO104+SZO105+SZO107</f>
        <v>#REF!</v>
      </c>
      <c r="SZP108" s="39" t="e">
        <f>#REF!+SZP103+SZP104+SZP105+SZP107</f>
        <v>#REF!</v>
      </c>
      <c r="SZQ108" s="39" t="e">
        <f>#REF!+SZQ103+SZQ104+SZQ105+SZQ107</f>
        <v>#REF!</v>
      </c>
      <c r="SZR108" s="39" t="e">
        <f>#REF!+SZR103+SZR104+SZR105+SZR107</f>
        <v>#REF!</v>
      </c>
      <c r="SZS108" s="39" t="e">
        <f>#REF!+SZS103+SZS104+SZS105+SZS107</f>
        <v>#REF!</v>
      </c>
      <c r="SZT108" s="39" t="e">
        <f>#REF!+SZT103+SZT104+SZT105+SZT107</f>
        <v>#REF!</v>
      </c>
      <c r="SZU108" s="39" t="e">
        <f>#REF!+SZU103+SZU104+SZU105+SZU107</f>
        <v>#REF!</v>
      </c>
      <c r="SZV108" s="39" t="e">
        <f>#REF!+SZV103+SZV104+SZV105+SZV107</f>
        <v>#REF!</v>
      </c>
      <c r="SZW108" s="39" t="e">
        <f>#REF!+SZW103+SZW104+SZW105+SZW107</f>
        <v>#REF!</v>
      </c>
      <c r="SZX108" s="39" t="e">
        <f>#REF!+SZX103+SZX104+SZX105+SZX107</f>
        <v>#REF!</v>
      </c>
      <c r="SZY108" s="39" t="e">
        <f>#REF!+SZY103+SZY104+SZY105+SZY107</f>
        <v>#REF!</v>
      </c>
      <c r="SZZ108" s="39" t="e">
        <f>#REF!+SZZ103+SZZ104+SZZ105+SZZ107</f>
        <v>#REF!</v>
      </c>
      <c r="TAA108" s="39" t="e">
        <f>#REF!+TAA103+TAA104+TAA105+TAA107</f>
        <v>#REF!</v>
      </c>
      <c r="TAB108" s="39" t="e">
        <f>#REF!+TAB103+TAB104+TAB105+TAB107</f>
        <v>#REF!</v>
      </c>
      <c r="TAC108" s="39" t="e">
        <f>#REF!+TAC103+TAC104+TAC105+TAC107</f>
        <v>#REF!</v>
      </c>
      <c r="TAD108" s="39" t="e">
        <f>#REF!+TAD103+TAD104+TAD105+TAD107</f>
        <v>#REF!</v>
      </c>
      <c r="TAE108" s="39" t="e">
        <f>#REF!+TAE103+TAE104+TAE105+TAE107</f>
        <v>#REF!</v>
      </c>
      <c r="TAF108" s="39" t="e">
        <f>#REF!+TAF103+TAF104+TAF105+TAF107</f>
        <v>#REF!</v>
      </c>
      <c r="TAG108" s="39" t="e">
        <f>#REF!+TAG103+TAG104+TAG105+TAG107</f>
        <v>#REF!</v>
      </c>
      <c r="TAH108" s="39" t="e">
        <f>#REF!+TAH103+TAH104+TAH105+TAH107</f>
        <v>#REF!</v>
      </c>
      <c r="TAI108" s="39" t="e">
        <f>#REF!+TAI103+TAI104+TAI105+TAI107</f>
        <v>#REF!</v>
      </c>
      <c r="TAJ108" s="39" t="e">
        <f>#REF!+TAJ103+TAJ104+TAJ105+TAJ107</f>
        <v>#REF!</v>
      </c>
      <c r="TAK108" s="39" t="e">
        <f>#REF!+TAK103+TAK104+TAK105+TAK107</f>
        <v>#REF!</v>
      </c>
      <c r="TAL108" s="39" t="e">
        <f>#REF!+TAL103+TAL104+TAL105+TAL107</f>
        <v>#REF!</v>
      </c>
      <c r="TAM108" s="39" t="e">
        <f>#REF!+TAM103+TAM104+TAM105+TAM107</f>
        <v>#REF!</v>
      </c>
      <c r="TAN108" s="39" t="e">
        <f>#REF!+TAN103+TAN104+TAN105+TAN107</f>
        <v>#REF!</v>
      </c>
      <c r="TAO108" s="39" t="e">
        <f>#REF!+TAO103+TAO104+TAO105+TAO107</f>
        <v>#REF!</v>
      </c>
      <c r="TAP108" s="39" t="e">
        <f>#REF!+TAP103+TAP104+TAP105+TAP107</f>
        <v>#REF!</v>
      </c>
      <c r="TAQ108" s="39" t="e">
        <f>#REF!+TAQ103+TAQ104+TAQ105+TAQ107</f>
        <v>#REF!</v>
      </c>
      <c r="TAR108" s="39" t="e">
        <f>#REF!+TAR103+TAR104+TAR105+TAR107</f>
        <v>#REF!</v>
      </c>
      <c r="TAS108" s="39" t="e">
        <f>#REF!+TAS103+TAS104+TAS105+TAS107</f>
        <v>#REF!</v>
      </c>
      <c r="TAT108" s="39" t="e">
        <f>#REF!+TAT103+TAT104+TAT105+TAT107</f>
        <v>#REF!</v>
      </c>
      <c r="TAU108" s="39" t="e">
        <f>#REF!+TAU103+TAU104+TAU105+TAU107</f>
        <v>#REF!</v>
      </c>
      <c r="TAV108" s="39" t="e">
        <f>#REF!+TAV103+TAV104+TAV105+TAV107</f>
        <v>#REF!</v>
      </c>
      <c r="TAW108" s="39" t="e">
        <f>#REF!+TAW103+TAW104+TAW105+TAW107</f>
        <v>#REF!</v>
      </c>
      <c r="TAX108" s="39" t="e">
        <f>#REF!+TAX103+TAX104+TAX105+TAX107</f>
        <v>#REF!</v>
      </c>
      <c r="TAY108" s="39" t="e">
        <f>#REF!+TAY103+TAY104+TAY105+TAY107</f>
        <v>#REF!</v>
      </c>
      <c r="TAZ108" s="39" t="e">
        <f>#REF!+TAZ103+TAZ104+TAZ105+TAZ107</f>
        <v>#REF!</v>
      </c>
      <c r="TBA108" s="39" t="e">
        <f>#REF!+TBA103+TBA104+TBA105+TBA107</f>
        <v>#REF!</v>
      </c>
      <c r="TBB108" s="39" t="e">
        <f>#REF!+TBB103+TBB104+TBB105+TBB107</f>
        <v>#REF!</v>
      </c>
      <c r="TBC108" s="39" t="e">
        <f>#REF!+TBC103+TBC104+TBC105+TBC107</f>
        <v>#REF!</v>
      </c>
      <c r="TBD108" s="39" t="e">
        <f>#REF!+TBD103+TBD104+TBD105+TBD107</f>
        <v>#REF!</v>
      </c>
      <c r="TBE108" s="39" t="e">
        <f>#REF!+TBE103+TBE104+TBE105+TBE107</f>
        <v>#REF!</v>
      </c>
      <c r="TBF108" s="39" t="e">
        <f>#REF!+TBF103+TBF104+TBF105+TBF107</f>
        <v>#REF!</v>
      </c>
      <c r="TBG108" s="39" t="e">
        <f>#REF!+TBG103+TBG104+TBG105+TBG107</f>
        <v>#REF!</v>
      </c>
      <c r="TBH108" s="39" t="e">
        <f>#REF!+TBH103+TBH104+TBH105+TBH107</f>
        <v>#REF!</v>
      </c>
      <c r="TBI108" s="39" t="e">
        <f>#REF!+TBI103+TBI104+TBI105+TBI107</f>
        <v>#REF!</v>
      </c>
      <c r="TBJ108" s="39" t="e">
        <f>#REF!+TBJ103+TBJ104+TBJ105+TBJ107</f>
        <v>#REF!</v>
      </c>
      <c r="TBK108" s="39" t="e">
        <f>#REF!+TBK103+TBK104+TBK105+TBK107</f>
        <v>#REF!</v>
      </c>
      <c r="TBL108" s="39" t="e">
        <f>#REF!+TBL103+TBL104+TBL105+TBL107</f>
        <v>#REF!</v>
      </c>
      <c r="TBM108" s="39" t="e">
        <f>#REF!+TBM103+TBM104+TBM105+TBM107</f>
        <v>#REF!</v>
      </c>
      <c r="TBN108" s="39" t="e">
        <f>#REF!+TBN103+TBN104+TBN105+TBN107</f>
        <v>#REF!</v>
      </c>
      <c r="TBO108" s="39" t="e">
        <f>#REF!+TBO103+TBO104+TBO105+TBO107</f>
        <v>#REF!</v>
      </c>
      <c r="TBP108" s="39" t="e">
        <f>#REF!+TBP103+TBP104+TBP105+TBP107</f>
        <v>#REF!</v>
      </c>
      <c r="TBQ108" s="39" t="e">
        <f>#REF!+TBQ103+TBQ104+TBQ105+TBQ107</f>
        <v>#REF!</v>
      </c>
      <c r="TBR108" s="39" t="e">
        <f>#REF!+TBR103+TBR104+TBR105+TBR107</f>
        <v>#REF!</v>
      </c>
      <c r="TBS108" s="39" t="e">
        <f>#REF!+TBS103+TBS104+TBS105+TBS107</f>
        <v>#REF!</v>
      </c>
      <c r="TBT108" s="39" t="e">
        <f>#REF!+TBT103+TBT104+TBT105+TBT107</f>
        <v>#REF!</v>
      </c>
      <c r="TBU108" s="39" t="e">
        <f>#REF!+TBU103+TBU104+TBU105+TBU107</f>
        <v>#REF!</v>
      </c>
      <c r="TBV108" s="39" t="e">
        <f>#REF!+TBV103+TBV104+TBV105+TBV107</f>
        <v>#REF!</v>
      </c>
      <c r="TBW108" s="39" t="e">
        <f>#REF!+TBW103+TBW104+TBW105+TBW107</f>
        <v>#REF!</v>
      </c>
      <c r="TBX108" s="39" t="e">
        <f>#REF!+TBX103+TBX104+TBX105+TBX107</f>
        <v>#REF!</v>
      </c>
      <c r="TBY108" s="39" t="e">
        <f>#REF!+TBY103+TBY104+TBY105+TBY107</f>
        <v>#REF!</v>
      </c>
      <c r="TBZ108" s="39" t="e">
        <f>#REF!+TBZ103+TBZ104+TBZ105+TBZ107</f>
        <v>#REF!</v>
      </c>
      <c r="TCA108" s="39" t="e">
        <f>#REF!+TCA103+TCA104+TCA105+TCA107</f>
        <v>#REF!</v>
      </c>
      <c r="TCB108" s="39" t="e">
        <f>#REF!+TCB103+TCB104+TCB105+TCB107</f>
        <v>#REF!</v>
      </c>
      <c r="TCC108" s="39" t="e">
        <f>#REF!+TCC103+TCC104+TCC105+TCC107</f>
        <v>#REF!</v>
      </c>
      <c r="TCD108" s="39" t="e">
        <f>#REF!+TCD103+TCD104+TCD105+TCD107</f>
        <v>#REF!</v>
      </c>
      <c r="TCE108" s="39" t="e">
        <f>#REF!+TCE103+TCE104+TCE105+TCE107</f>
        <v>#REF!</v>
      </c>
      <c r="TCF108" s="39" t="e">
        <f>#REF!+TCF103+TCF104+TCF105+TCF107</f>
        <v>#REF!</v>
      </c>
      <c r="TCG108" s="39" t="e">
        <f>#REF!+TCG103+TCG104+TCG105+TCG107</f>
        <v>#REF!</v>
      </c>
      <c r="TCH108" s="39" t="e">
        <f>#REF!+TCH103+TCH104+TCH105+TCH107</f>
        <v>#REF!</v>
      </c>
      <c r="TCI108" s="39" t="e">
        <f>#REF!+TCI103+TCI104+TCI105+TCI107</f>
        <v>#REF!</v>
      </c>
      <c r="TCJ108" s="39" t="e">
        <f>#REF!+TCJ103+TCJ104+TCJ105+TCJ107</f>
        <v>#REF!</v>
      </c>
      <c r="TCK108" s="39" t="e">
        <f>#REF!+TCK103+TCK104+TCK105+TCK107</f>
        <v>#REF!</v>
      </c>
      <c r="TCL108" s="39" t="e">
        <f>#REF!+TCL103+TCL104+TCL105+TCL107</f>
        <v>#REF!</v>
      </c>
      <c r="TCM108" s="39" t="e">
        <f>#REF!+TCM103+TCM104+TCM105+TCM107</f>
        <v>#REF!</v>
      </c>
      <c r="TCN108" s="39" t="e">
        <f>#REF!+TCN103+TCN104+TCN105+TCN107</f>
        <v>#REF!</v>
      </c>
      <c r="TCO108" s="39" t="e">
        <f>#REF!+TCO103+TCO104+TCO105+TCO107</f>
        <v>#REF!</v>
      </c>
      <c r="TCP108" s="39" t="e">
        <f>#REF!+TCP103+TCP104+TCP105+TCP107</f>
        <v>#REF!</v>
      </c>
      <c r="TCQ108" s="39" t="e">
        <f>#REF!+TCQ103+TCQ104+TCQ105+TCQ107</f>
        <v>#REF!</v>
      </c>
      <c r="TCR108" s="39" t="e">
        <f>#REF!+TCR103+TCR104+TCR105+TCR107</f>
        <v>#REF!</v>
      </c>
      <c r="TCS108" s="39" t="e">
        <f>#REF!+TCS103+TCS104+TCS105+TCS107</f>
        <v>#REF!</v>
      </c>
      <c r="TCT108" s="39" t="e">
        <f>#REF!+TCT103+TCT104+TCT105+TCT107</f>
        <v>#REF!</v>
      </c>
      <c r="TCU108" s="39" t="e">
        <f>#REF!+TCU103+TCU104+TCU105+TCU107</f>
        <v>#REF!</v>
      </c>
      <c r="TCV108" s="39" t="e">
        <f>#REF!+TCV103+TCV104+TCV105+TCV107</f>
        <v>#REF!</v>
      </c>
      <c r="TCW108" s="39" t="e">
        <f>#REF!+TCW103+TCW104+TCW105+TCW107</f>
        <v>#REF!</v>
      </c>
      <c r="TCX108" s="39" t="e">
        <f>#REF!+TCX103+TCX104+TCX105+TCX107</f>
        <v>#REF!</v>
      </c>
      <c r="TCY108" s="39" t="e">
        <f>#REF!+TCY103+TCY104+TCY105+TCY107</f>
        <v>#REF!</v>
      </c>
      <c r="TCZ108" s="39" t="e">
        <f>#REF!+TCZ103+TCZ104+TCZ105+TCZ107</f>
        <v>#REF!</v>
      </c>
      <c r="TDA108" s="39" t="e">
        <f>#REF!+TDA103+TDA104+TDA105+TDA107</f>
        <v>#REF!</v>
      </c>
      <c r="TDB108" s="39" t="e">
        <f>#REF!+TDB103+TDB104+TDB105+TDB107</f>
        <v>#REF!</v>
      </c>
      <c r="TDC108" s="39" t="e">
        <f>#REF!+TDC103+TDC104+TDC105+TDC107</f>
        <v>#REF!</v>
      </c>
      <c r="TDD108" s="39" t="e">
        <f>#REF!+TDD103+TDD104+TDD105+TDD107</f>
        <v>#REF!</v>
      </c>
      <c r="TDE108" s="39" t="e">
        <f>#REF!+TDE103+TDE104+TDE105+TDE107</f>
        <v>#REF!</v>
      </c>
      <c r="TDF108" s="39" t="e">
        <f>#REF!+TDF103+TDF104+TDF105+TDF107</f>
        <v>#REF!</v>
      </c>
      <c r="TDG108" s="39" t="e">
        <f>#REF!+TDG103+TDG104+TDG105+TDG107</f>
        <v>#REF!</v>
      </c>
      <c r="TDH108" s="39" t="e">
        <f>#REF!+TDH103+TDH104+TDH105+TDH107</f>
        <v>#REF!</v>
      </c>
      <c r="TDI108" s="39" t="e">
        <f>#REF!+TDI103+TDI104+TDI105+TDI107</f>
        <v>#REF!</v>
      </c>
      <c r="TDJ108" s="39" t="e">
        <f>#REF!+TDJ103+TDJ104+TDJ105+TDJ107</f>
        <v>#REF!</v>
      </c>
      <c r="TDK108" s="39" t="e">
        <f>#REF!+TDK103+TDK104+TDK105+TDK107</f>
        <v>#REF!</v>
      </c>
      <c r="TDL108" s="39" t="e">
        <f>#REF!+TDL103+TDL104+TDL105+TDL107</f>
        <v>#REF!</v>
      </c>
      <c r="TDM108" s="39" t="e">
        <f>#REF!+TDM103+TDM104+TDM105+TDM107</f>
        <v>#REF!</v>
      </c>
      <c r="TDN108" s="39" t="e">
        <f>#REF!+TDN103+TDN104+TDN105+TDN107</f>
        <v>#REF!</v>
      </c>
      <c r="TDO108" s="39" t="e">
        <f>#REF!+TDO103+TDO104+TDO105+TDO107</f>
        <v>#REF!</v>
      </c>
      <c r="TDP108" s="39" t="e">
        <f>#REF!+TDP103+TDP104+TDP105+TDP107</f>
        <v>#REF!</v>
      </c>
      <c r="TDQ108" s="39" t="e">
        <f>#REF!+TDQ103+TDQ104+TDQ105+TDQ107</f>
        <v>#REF!</v>
      </c>
      <c r="TDR108" s="39" t="e">
        <f>#REF!+TDR103+TDR104+TDR105+TDR107</f>
        <v>#REF!</v>
      </c>
      <c r="TDS108" s="39" t="e">
        <f>#REF!+TDS103+TDS104+TDS105+TDS107</f>
        <v>#REF!</v>
      </c>
      <c r="TDT108" s="39" t="e">
        <f>#REF!+TDT103+TDT104+TDT105+TDT107</f>
        <v>#REF!</v>
      </c>
      <c r="TDU108" s="39" t="e">
        <f>#REF!+TDU103+TDU104+TDU105+TDU107</f>
        <v>#REF!</v>
      </c>
      <c r="TDV108" s="39" t="e">
        <f>#REF!+TDV103+TDV104+TDV105+TDV107</f>
        <v>#REF!</v>
      </c>
      <c r="TDW108" s="39" t="e">
        <f>#REF!+TDW103+TDW104+TDW105+TDW107</f>
        <v>#REF!</v>
      </c>
      <c r="TDX108" s="39" t="e">
        <f>#REF!+TDX103+TDX104+TDX105+TDX107</f>
        <v>#REF!</v>
      </c>
      <c r="TDY108" s="39" t="e">
        <f>#REF!+TDY103+TDY104+TDY105+TDY107</f>
        <v>#REF!</v>
      </c>
      <c r="TDZ108" s="39" t="e">
        <f>#REF!+TDZ103+TDZ104+TDZ105+TDZ107</f>
        <v>#REF!</v>
      </c>
      <c r="TEA108" s="39" t="e">
        <f>#REF!+TEA103+TEA104+TEA105+TEA107</f>
        <v>#REF!</v>
      </c>
      <c r="TEB108" s="39" t="e">
        <f>#REF!+TEB103+TEB104+TEB105+TEB107</f>
        <v>#REF!</v>
      </c>
      <c r="TEC108" s="39" t="e">
        <f>#REF!+TEC103+TEC104+TEC105+TEC107</f>
        <v>#REF!</v>
      </c>
      <c r="TED108" s="39" t="e">
        <f>#REF!+TED103+TED104+TED105+TED107</f>
        <v>#REF!</v>
      </c>
      <c r="TEE108" s="39" t="e">
        <f>#REF!+TEE103+TEE104+TEE105+TEE107</f>
        <v>#REF!</v>
      </c>
      <c r="TEF108" s="39" t="e">
        <f>#REF!+TEF103+TEF104+TEF105+TEF107</f>
        <v>#REF!</v>
      </c>
      <c r="TEG108" s="39" t="e">
        <f>#REF!+TEG103+TEG104+TEG105+TEG107</f>
        <v>#REF!</v>
      </c>
      <c r="TEH108" s="39" t="e">
        <f>#REF!+TEH103+TEH104+TEH105+TEH107</f>
        <v>#REF!</v>
      </c>
      <c r="TEI108" s="39" t="e">
        <f>#REF!+TEI103+TEI104+TEI105+TEI107</f>
        <v>#REF!</v>
      </c>
      <c r="TEJ108" s="39" t="e">
        <f>#REF!+TEJ103+TEJ104+TEJ105+TEJ107</f>
        <v>#REF!</v>
      </c>
      <c r="TEK108" s="39" t="e">
        <f>#REF!+TEK103+TEK104+TEK105+TEK107</f>
        <v>#REF!</v>
      </c>
      <c r="TEL108" s="39" t="e">
        <f>#REF!+TEL103+TEL104+TEL105+TEL107</f>
        <v>#REF!</v>
      </c>
      <c r="TEM108" s="39" t="e">
        <f>#REF!+TEM103+TEM104+TEM105+TEM107</f>
        <v>#REF!</v>
      </c>
      <c r="TEN108" s="39" t="e">
        <f>#REF!+TEN103+TEN104+TEN105+TEN107</f>
        <v>#REF!</v>
      </c>
      <c r="TEO108" s="39" t="e">
        <f>#REF!+TEO103+TEO104+TEO105+TEO107</f>
        <v>#REF!</v>
      </c>
      <c r="TEP108" s="39" t="e">
        <f>#REF!+TEP103+TEP104+TEP105+TEP107</f>
        <v>#REF!</v>
      </c>
      <c r="TEQ108" s="39" t="e">
        <f>#REF!+TEQ103+TEQ104+TEQ105+TEQ107</f>
        <v>#REF!</v>
      </c>
      <c r="TER108" s="39" t="e">
        <f>#REF!+TER103+TER104+TER105+TER107</f>
        <v>#REF!</v>
      </c>
      <c r="TES108" s="39" t="e">
        <f>#REF!+TES103+TES104+TES105+TES107</f>
        <v>#REF!</v>
      </c>
      <c r="TET108" s="39" t="e">
        <f>#REF!+TET103+TET104+TET105+TET107</f>
        <v>#REF!</v>
      </c>
      <c r="TEU108" s="39" t="e">
        <f>#REF!+TEU103+TEU104+TEU105+TEU107</f>
        <v>#REF!</v>
      </c>
      <c r="TEV108" s="39" t="e">
        <f>#REF!+TEV103+TEV104+TEV105+TEV107</f>
        <v>#REF!</v>
      </c>
      <c r="TEW108" s="39" t="e">
        <f>#REF!+TEW103+TEW104+TEW105+TEW107</f>
        <v>#REF!</v>
      </c>
      <c r="TEX108" s="39" t="e">
        <f>#REF!+TEX103+TEX104+TEX105+TEX107</f>
        <v>#REF!</v>
      </c>
      <c r="TEY108" s="39" t="e">
        <f>#REF!+TEY103+TEY104+TEY105+TEY107</f>
        <v>#REF!</v>
      </c>
      <c r="TEZ108" s="39" t="e">
        <f>#REF!+TEZ103+TEZ104+TEZ105+TEZ107</f>
        <v>#REF!</v>
      </c>
      <c r="TFA108" s="39" t="e">
        <f>#REF!+TFA103+TFA104+TFA105+TFA107</f>
        <v>#REF!</v>
      </c>
      <c r="TFB108" s="39" t="e">
        <f>#REF!+TFB103+TFB104+TFB105+TFB107</f>
        <v>#REF!</v>
      </c>
      <c r="TFC108" s="39" t="e">
        <f>#REF!+TFC103+TFC104+TFC105+TFC107</f>
        <v>#REF!</v>
      </c>
      <c r="TFD108" s="39" t="e">
        <f>#REF!+TFD103+TFD104+TFD105+TFD107</f>
        <v>#REF!</v>
      </c>
      <c r="TFE108" s="39" t="e">
        <f>#REF!+TFE103+TFE104+TFE105+TFE107</f>
        <v>#REF!</v>
      </c>
      <c r="TFF108" s="39" t="e">
        <f>#REF!+TFF103+TFF104+TFF105+TFF107</f>
        <v>#REF!</v>
      </c>
      <c r="TFG108" s="39" t="e">
        <f>#REF!+TFG103+TFG104+TFG105+TFG107</f>
        <v>#REF!</v>
      </c>
      <c r="TFH108" s="39" t="e">
        <f>#REF!+TFH103+TFH104+TFH105+TFH107</f>
        <v>#REF!</v>
      </c>
      <c r="TFI108" s="39" t="e">
        <f>#REF!+TFI103+TFI104+TFI105+TFI107</f>
        <v>#REF!</v>
      </c>
      <c r="TFJ108" s="39" t="e">
        <f>#REF!+TFJ103+TFJ104+TFJ105+TFJ107</f>
        <v>#REF!</v>
      </c>
      <c r="TFK108" s="39" t="e">
        <f>#REF!+TFK103+TFK104+TFK105+TFK107</f>
        <v>#REF!</v>
      </c>
      <c r="TFL108" s="39" t="e">
        <f>#REF!+TFL103+TFL104+TFL105+TFL107</f>
        <v>#REF!</v>
      </c>
      <c r="TFM108" s="39" t="e">
        <f>#REF!+TFM103+TFM104+TFM105+TFM107</f>
        <v>#REF!</v>
      </c>
      <c r="TFN108" s="39" t="e">
        <f>#REF!+TFN103+TFN104+TFN105+TFN107</f>
        <v>#REF!</v>
      </c>
      <c r="TFO108" s="39" t="e">
        <f>#REF!+TFO103+TFO104+TFO105+TFO107</f>
        <v>#REF!</v>
      </c>
      <c r="TFP108" s="39" t="e">
        <f>#REF!+TFP103+TFP104+TFP105+TFP107</f>
        <v>#REF!</v>
      </c>
      <c r="TFQ108" s="39" t="e">
        <f>#REF!+TFQ103+TFQ104+TFQ105+TFQ107</f>
        <v>#REF!</v>
      </c>
      <c r="TFR108" s="39" t="e">
        <f>#REF!+TFR103+TFR104+TFR105+TFR107</f>
        <v>#REF!</v>
      </c>
      <c r="TFS108" s="39" t="e">
        <f>#REF!+TFS103+TFS104+TFS105+TFS107</f>
        <v>#REF!</v>
      </c>
      <c r="TFT108" s="39" t="e">
        <f>#REF!+TFT103+TFT104+TFT105+TFT107</f>
        <v>#REF!</v>
      </c>
      <c r="TFU108" s="39" t="e">
        <f>#REF!+TFU103+TFU104+TFU105+TFU107</f>
        <v>#REF!</v>
      </c>
      <c r="TFV108" s="39" t="e">
        <f>#REF!+TFV103+TFV104+TFV105+TFV107</f>
        <v>#REF!</v>
      </c>
      <c r="TFW108" s="39" t="e">
        <f>#REF!+TFW103+TFW104+TFW105+TFW107</f>
        <v>#REF!</v>
      </c>
      <c r="TFX108" s="39" t="e">
        <f>#REF!+TFX103+TFX104+TFX105+TFX107</f>
        <v>#REF!</v>
      </c>
      <c r="TFY108" s="39" t="e">
        <f>#REF!+TFY103+TFY104+TFY105+TFY107</f>
        <v>#REF!</v>
      </c>
      <c r="TFZ108" s="39" t="e">
        <f>#REF!+TFZ103+TFZ104+TFZ105+TFZ107</f>
        <v>#REF!</v>
      </c>
      <c r="TGA108" s="39" t="e">
        <f>#REF!+TGA103+TGA104+TGA105+TGA107</f>
        <v>#REF!</v>
      </c>
      <c r="TGB108" s="39" t="e">
        <f>#REF!+TGB103+TGB104+TGB105+TGB107</f>
        <v>#REF!</v>
      </c>
      <c r="TGC108" s="39" t="e">
        <f>#REF!+TGC103+TGC104+TGC105+TGC107</f>
        <v>#REF!</v>
      </c>
      <c r="TGD108" s="39" t="e">
        <f>#REF!+TGD103+TGD104+TGD105+TGD107</f>
        <v>#REF!</v>
      </c>
      <c r="TGE108" s="39" t="e">
        <f>#REF!+TGE103+TGE104+TGE105+TGE107</f>
        <v>#REF!</v>
      </c>
      <c r="TGF108" s="39" t="e">
        <f>#REF!+TGF103+TGF104+TGF105+TGF107</f>
        <v>#REF!</v>
      </c>
      <c r="TGG108" s="39" t="e">
        <f>#REF!+TGG103+TGG104+TGG105+TGG107</f>
        <v>#REF!</v>
      </c>
      <c r="TGH108" s="39" t="e">
        <f>#REF!+TGH103+TGH104+TGH105+TGH107</f>
        <v>#REF!</v>
      </c>
      <c r="TGI108" s="39" t="e">
        <f>#REF!+TGI103+TGI104+TGI105+TGI107</f>
        <v>#REF!</v>
      </c>
      <c r="TGJ108" s="39" t="e">
        <f>#REF!+TGJ103+TGJ104+TGJ105+TGJ107</f>
        <v>#REF!</v>
      </c>
      <c r="TGK108" s="39" t="e">
        <f>#REF!+TGK103+TGK104+TGK105+TGK107</f>
        <v>#REF!</v>
      </c>
      <c r="TGL108" s="39" t="e">
        <f>#REF!+TGL103+TGL104+TGL105+TGL107</f>
        <v>#REF!</v>
      </c>
      <c r="TGM108" s="39" t="e">
        <f>#REF!+TGM103+TGM104+TGM105+TGM107</f>
        <v>#REF!</v>
      </c>
      <c r="TGN108" s="39" t="e">
        <f>#REF!+TGN103+TGN104+TGN105+TGN107</f>
        <v>#REF!</v>
      </c>
      <c r="TGO108" s="39" t="e">
        <f>#REF!+TGO103+TGO104+TGO105+TGO107</f>
        <v>#REF!</v>
      </c>
      <c r="TGP108" s="39" t="e">
        <f>#REF!+TGP103+TGP104+TGP105+TGP107</f>
        <v>#REF!</v>
      </c>
      <c r="TGQ108" s="39" t="e">
        <f>#REF!+TGQ103+TGQ104+TGQ105+TGQ107</f>
        <v>#REF!</v>
      </c>
      <c r="TGR108" s="39" t="e">
        <f>#REF!+TGR103+TGR104+TGR105+TGR107</f>
        <v>#REF!</v>
      </c>
      <c r="TGS108" s="39" t="e">
        <f>#REF!+TGS103+TGS104+TGS105+TGS107</f>
        <v>#REF!</v>
      </c>
      <c r="TGT108" s="39" t="e">
        <f>#REF!+TGT103+TGT104+TGT105+TGT107</f>
        <v>#REF!</v>
      </c>
      <c r="TGU108" s="39" t="e">
        <f>#REF!+TGU103+TGU104+TGU105+TGU107</f>
        <v>#REF!</v>
      </c>
      <c r="TGV108" s="39" t="e">
        <f>#REF!+TGV103+TGV104+TGV105+TGV107</f>
        <v>#REF!</v>
      </c>
      <c r="TGW108" s="39" t="e">
        <f>#REF!+TGW103+TGW104+TGW105+TGW107</f>
        <v>#REF!</v>
      </c>
      <c r="TGX108" s="39" t="e">
        <f>#REF!+TGX103+TGX104+TGX105+TGX107</f>
        <v>#REF!</v>
      </c>
      <c r="TGY108" s="39" t="e">
        <f>#REF!+TGY103+TGY104+TGY105+TGY107</f>
        <v>#REF!</v>
      </c>
      <c r="TGZ108" s="39" t="e">
        <f>#REF!+TGZ103+TGZ104+TGZ105+TGZ107</f>
        <v>#REF!</v>
      </c>
      <c r="THA108" s="39" t="e">
        <f>#REF!+THA103+THA104+THA105+THA107</f>
        <v>#REF!</v>
      </c>
      <c r="THB108" s="39" t="e">
        <f>#REF!+THB103+THB104+THB105+THB107</f>
        <v>#REF!</v>
      </c>
      <c r="THC108" s="39" t="e">
        <f>#REF!+THC103+THC104+THC105+THC107</f>
        <v>#REF!</v>
      </c>
      <c r="THD108" s="39" t="e">
        <f>#REF!+THD103+THD104+THD105+THD107</f>
        <v>#REF!</v>
      </c>
      <c r="THE108" s="39" t="e">
        <f>#REF!+THE103+THE104+THE105+THE107</f>
        <v>#REF!</v>
      </c>
      <c r="THF108" s="39" t="e">
        <f>#REF!+THF103+THF104+THF105+THF107</f>
        <v>#REF!</v>
      </c>
      <c r="THG108" s="39" t="e">
        <f>#REF!+THG103+THG104+THG105+THG107</f>
        <v>#REF!</v>
      </c>
      <c r="THH108" s="39" t="e">
        <f>#REF!+THH103+THH104+THH105+THH107</f>
        <v>#REF!</v>
      </c>
      <c r="THI108" s="39" t="e">
        <f>#REF!+THI103+THI104+THI105+THI107</f>
        <v>#REF!</v>
      </c>
      <c r="THJ108" s="39" t="e">
        <f>#REF!+THJ103+THJ104+THJ105+THJ107</f>
        <v>#REF!</v>
      </c>
      <c r="THK108" s="39" t="e">
        <f>#REF!+THK103+THK104+THK105+THK107</f>
        <v>#REF!</v>
      </c>
      <c r="THL108" s="39" t="e">
        <f>#REF!+THL103+THL104+THL105+THL107</f>
        <v>#REF!</v>
      </c>
      <c r="THM108" s="39" t="e">
        <f>#REF!+THM103+THM104+THM105+THM107</f>
        <v>#REF!</v>
      </c>
      <c r="THN108" s="39" t="e">
        <f>#REF!+THN103+THN104+THN105+THN107</f>
        <v>#REF!</v>
      </c>
      <c r="THO108" s="39" t="e">
        <f>#REF!+THO103+THO104+THO105+THO107</f>
        <v>#REF!</v>
      </c>
      <c r="THP108" s="39" t="e">
        <f>#REF!+THP103+THP104+THP105+THP107</f>
        <v>#REF!</v>
      </c>
      <c r="THQ108" s="39" t="e">
        <f>#REF!+THQ103+THQ104+THQ105+THQ107</f>
        <v>#REF!</v>
      </c>
      <c r="THR108" s="39" t="e">
        <f>#REF!+THR103+THR104+THR105+THR107</f>
        <v>#REF!</v>
      </c>
      <c r="THS108" s="39" t="e">
        <f>#REF!+THS103+THS104+THS105+THS107</f>
        <v>#REF!</v>
      </c>
      <c r="THT108" s="39" t="e">
        <f>#REF!+THT103+THT104+THT105+THT107</f>
        <v>#REF!</v>
      </c>
      <c r="THU108" s="39" t="e">
        <f>#REF!+THU103+THU104+THU105+THU107</f>
        <v>#REF!</v>
      </c>
      <c r="THV108" s="39" t="e">
        <f>#REF!+THV103+THV104+THV105+THV107</f>
        <v>#REF!</v>
      </c>
      <c r="THW108" s="39" t="e">
        <f>#REF!+THW103+THW104+THW105+THW107</f>
        <v>#REF!</v>
      </c>
      <c r="THX108" s="39" t="e">
        <f>#REF!+THX103+THX104+THX105+THX107</f>
        <v>#REF!</v>
      </c>
      <c r="THY108" s="39" t="e">
        <f>#REF!+THY103+THY104+THY105+THY107</f>
        <v>#REF!</v>
      </c>
      <c r="THZ108" s="39" t="e">
        <f>#REF!+THZ103+THZ104+THZ105+THZ107</f>
        <v>#REF!</v>
      </c>
      <c r="TIA108" s="39" t="e">
        <f>#REF!+TIA103+TIA104+TIA105+TIA107</f>
        <v>#REF!</v>
      </c>
      <c r="TIB108" s="39" t="e">
        <f>#REF!+TIB103+TIB104+TIB105+TIB107</f>
        <v>#REF!</v>
      </c>
      <c r="TIC108" s="39" t="e">
        <f>#REF!+TIC103+TIC104+TIC105+TIC107</f>
        <v>#REF!</v>
      </c>
      <c r="TID108" s="39" t="e">
        <f>#REF!+TID103+TID104+TID105+TID107</f>
        <v>#REF!</v>
      </c>
      <c r="TIE108" s="39" t="e">
        <f>#REF!+TIE103+TIE104+TIE105+TIE107</f>
        <v>#REF!</v>
      </c>
      <c r="TIF108" s="39" t="e">
        <f>#REF!+TIF103+TIF104+TIF105+TIF107</f>
        <v>#REF!</v>
      </c>
      <c r="TIG108" s="39" t="e">
        <f>#REF!+TIG103+TIG104+TIG105+TIG107</f>
        <v>#REF!</v>
      </c>
      <c r="TIH108" s="39" t="e">
        <f>#REF!+TIH103+TIH104+TIH105+TIH107</f>
        <v>#REF!</v>
      </c>
      <c r="TII108" s="39" t="e">
        <f>#REF!+TII103+TII104+TII105+TII107</f>
        <v>#REF!</v>
      </c>
      <c r="TIJ108" s="39" t="e">
        <f>#REF!+TIJ103+TIJ104+TIJ105+TIJ107</f>
        <v>#REF!</v>
      </c>
      <c r="TIK108" s="39" t="e">
        <f>#REF!+TIK103+TIK104+TIK105+TIK107</f>
        <v>#REF!</v>
      </c>
      <c r="TIL108" s="39" t="e">
        <f>#REF!+TIL103+TIL104+TIL105+TIL107</f>
        <v>#REF!</v>
      </c>
      <c r="TIM108" s="39" t="e">
        <f>#REF!+TIM103+TIM104+TIM105+TIM107</f>
        <v>#REF!</v>
      </c>
      <c r="TIN108" s="39" t="e">
        <f>#REF!+TIN103+TIN104+TIN105+TIN107</f>
        <v>#REF!</v>
      </c>
      <c r="TIO108" s="39" t="e">
        <f>#REF!+TIO103+TIO104+TIO105+TIO107</f>
        <v>#REF!</v>
      </c>
      <c r="TIP108" s="39" t="e">
        <f>#REF!+TIP103+TIP104+TIP105+TIP107</f>
        <v>#REF!</v>
      </c>
      <c r="TIQ108" s="39" t="e">
        <f>#REF!+TIQ103+TIQ104+TIQ105+TIQ107</f>
        <v>#REF!</v>
      </c>
      <c r="TIR108" s="39" t="e">
        <f>#REF!+TIR103+TIR104+TIR105+TIR107</f>
        <v>#REF!</v>
      </c>
      <c r="TIS108" s="39" t="e">
        <f>#REF!+TIS103+TIS104+TIS105+TIS107</f>
        <v>#REF!</v>
      </c>
      <c r="TIT108" s="39" t="e">
        <f>#REF!+TIT103+TIT104+TIT105+TIT107</f>
        <v>#REF!</v>
      </c>
      <c r="TIU108" s="39" t="e">
        <f>#REF!+TIU103+TIU104+TIU105+TIU107</f>
        <v>#REF!</v>
      </c>
      <c r="TIV108" s="39" t="e">
        <f>#REF!+TIV103+TIV104+TIV105+TIV107</f>
        <v>#REF!</v>
      </c>
      <c r="TIW108" s="39" t="e">
        <f>#REF!+TIW103+TIW104+TIW105+TIW107</f>
        <v>#REF!</v>
      </c>
      <c r="TIX108" s="39" t="e">
        <f>#REF!+TIX103+TIX104+TIX105+TIX107</f>
        <v>#REF!</v>
      </c>
      <c r="TIY108" s="39" t="e">
        <f>#REF!+TIY103+TIY104+TIY105+TIY107</f>
        <v>#REF!</v>
      </c>
      <c r="TIZ108" s="39" t="e">
        <f>#REF!+TIZ103+TIZ104+TIZ105+TIZ107</f>
        <v>#REF!</v>
      </c>
      <c r="TJA108" s="39" t="e">
        <f>#REF!+TJA103+TJA104+TJA105+TJA107</f>
        <v>#REF!</v>
      </c>
      <c r="TJB108" s="39" t="e">
        <f>#REF!+TJB103+TJB104+TJB105+TJB107</f>
        <v>#REF!</v>
      </c>
      <c r="TJC108" s="39" t="e">
        <f>#REF!+TJC103+TJC104+TJC105+TJC107</f>
        <v>#REF!</v>
      </c>
      <c r="TJD108" s="39" t="e">
        <f>#REF!+TJD103+TJD104+TJD105+TJD107</f>
        <v>#REF!</v>
      </c>
      <c r="TJE108" s="39" t="e">
        <f>#REF!+TJE103+TJE104+TJE105+TJE107</f>
        <v>#REF!</v>
      </c>
      <c r="TJF108" s="39" t="e">
        <f>#REF!+TJF103+TJF104+TJF105+TJF107</f>
        <v>#REF!</v>
      </c>
      <c r="TJG108" s="39" t="e">
        <f>#REF!+TJG103+TJG104+TJG105+TJG107</f>
        <v>#REF!</v>
      </c>
      <c r="TJH108" s="39" t="e">
        <f>#REF!+TJH103+TJH104+TJH105+TJH107</f>
        <v>#REF!</v>
      </c>
      <c r="TJI108" s="39" t="e">
        <f>#REF!+TJI103+TJI104+TJI105+TJI107</f>
        <v>#REF!</v>
      </c>
      <c r="TJJ108" s="39" t="e">
        <f>#REF!+TJJ103+TJJ104+TJJ105+TJJ107</f>
        <v>#REF!</v>
      </c>
      <c r="TJK108" s="39" t="e">
        <f>#REF!+TJK103+TJK104+TJK105+TJK107</f>
        <v>#REF!</v>
      </c>
      <c r="TJL108" s="39" t="e">
        <f>#REF!+TJL103+TJL104+TJL105+TJL107</f>
        <v>#REF!</v>
      </c>
      <c r="TJM108" s="39" t="e">
        <f>#REF!+TJM103+TJM104+TJM105+TJM107</f>
        <v>#REF!</v>
      </c>
      <c r="TJN108" s="39" t="e">
        <f>#REF!+TJN103+TJN104+TJN105+TJN107</f>
        <v>#REF!</v>
      </c>
      <c r="TJO108" s="39" t="e">
        <f>#REF!+TJO103+TJO104+TJO105+TJO107</f>
        <v>#REF!</v>
      </c>
      <c r="TJP108" s="39" t="e">
        <f>#REF!+TJP103+TJP104+TJP105+TJP107</f>
        <v>#REF!</v>
      </c>
      <c r="TJQ108" s="39" t="e">
        <f>#REF!+TJQ103+TJQ104+TJQ105+TJQ107</f>
        <v>#REF!</v>
      </c>
      <c r="TJR108" s="39" t="e">
        <f>#REF!+TJR103+TJR104+TJR105+TJR107</f>
        <v>#REF!</v>
      </c>
      <c r="TJS108" s="39" t="e">
        <f>#REF!+TJS103+TJS104+TJS105+TJS107</f>
        <v>#REF!</v>
      </c>
      <c r="TJT108" s="39" t="e">
        <f>#REF!+TJT103+TJT104+TJT105+TJT107</f>
        <v>#REF!</v>
      </c>
      <c r="TJU108" s="39" t="e">
        <f>#REF!+TJU103+TJU104+TJU105+TJU107</f>
        <v>#REF!</v>
      </c>
      <c r="TJV108" s="39" t="e">
        <f>#REF!+TJV103+TJV104+TJV105+TJV107</f>
        <v>#REF!</v>
      </c>
      <c r="TJW108" s="39" t="e">
        <f>#REF!+TJW103+TJW104+TJW105+TJW107</f>
        <v>#REF!</v>
      </c>
      <c r="TJX108" s="39" t="e">
        <f>#REF!+TJX103+TJX104+TJX105+TJX107</f>
        <v>#REF!</v>
      </c>
      <c r="TJY108" s="39" t="e">
        <f>#REF!+TJY103+TJY104+TJY105+TJY107</f>
        <v>#REF!</v>
      </c>
      <c r="TJZ108" s="39" t="e">
        <f>#REF!+TJZ103+TJZ104+TJZ105+TJZ107</f>
        <v>#REF!</v>
      </c>
      <c r="TKA108" s="39" t="e">
        <f>#REF!+TKA103+TKA104+TKA105+TKA107</f>
        <v>#REF!</v>
      </c>
      <c r="TKB108" s="39" t="e">
        <f>#REF!+TKB103+TKB104+TKB105+TKB107</f>
        <v>#REF!</v>
      </c>
      <c r="TKC108" s="39" t="e">
        <f>#REF!+TKC103+TKC104+TKC105+TKC107</f>
        <v>#REF!</v>
      </c>
      <c r="TKD108" s="39" t="e">
        <f>#REF!+TKD103+TKD104+TKD105+TKD107</f>
        <v>#REF!</v>
      </c>
      <c r="TKE108" s="39" t="e">
        <f>#REF!+TKE103+TKE104+TKE105+TKE107</f>
        <v>#REF!</v>
      </c>
      <c r="TKF108" s="39" t="e">
        <f>#REF!+TKF103+TKF104+TKF105+TKF107</f>
        <v>#REF!</v>
      </c>
      <c r="TKG108" s="39" t="e">
        <f>#REF!+TKG103+TKG104+TKG105+TKG107</f>
        <v>#REF!</v>
      </c>
      <c r="TKH108" s="39" t="e">
        <f>#REF!+TKH103+TKH104+TKH105+TKH107</f>
        <v>#REF!</v>
      </c>
      <c r="TKI108" s="39" t="e">
        <f>#REF!+TKI103+TKI104+TKI105+TKI107</f>
        <v>#REF!</v>
      </c>
      <c r="TKJ108" s="39" t="e">
        <f>#REF!+TKJ103+TKJ104+TKJ105+TKJ107</f>
        <v>#REF!</v>
      </c>
      <c r="TKK108" s="39" t="e">
        <f>#REF!+TKK103+TKK104+TKK105+TKK107</f>
        <v>#REF!</v>
      </c>
      <c r="TKL108" s="39" t="e">
        <f>#REF!+TKL103+TKL104+TKL105+TKL107</f>
        <v>#REF!</v>
      </c>
      <c r="TKM108" s="39" t="e">
        <f>#REF!+TKM103+TKM104+TKM105+TKM107</f>
        <v>#REF!</v>
      </c>
      <c r="TKN108" s="39" t="e">
        <f>#REF!+TKN103+TKN104+TKN105+TKN107</f>
        <v>#REF!</v>
      </c>
      <c r="TKO108" s="39" t="e">
        <f>#REF!+TKO103+TKO104+TKO105+TKO107</f>
        <v>#REF!</v>
      </c>
      <c r="TKP108" s="39" t="e">
        <f>#REF!+TKP103+TKP104+TKP105+TKP107</f>
        <v>#REF!</v>
      </c>
      <c r="TKQ108" s="39" t="e">
        <f>#REF!+TKQ103+TKQ104+TKQ105+TKQ107</f>
        <v>#REF!</v>
      </c>
      <c r="TKR108" s="39" t="e">
        <f>#REF!+TKR103+TKR104+TKR105+TKR107</f>
        <v>#REF!</v>
      </c>
      <c r="TKS108" s="39" t="e">
        <f>#REF!+TKS103+TKS104+TKS105+TKS107</f>
        <v>#REF!</v>
      </c>
      <c r="TKT108" s="39" t="e">
        <f>#REF!+TKT103+TKT104+TKT105+TKT107</f>
        <v>#REF!</v>
      </c>
      <c r="TKU108" s="39" t="e">
        <f>#REF!+TKU103+TKU104+TKU105+TKU107</f>
        <v>#REF!</v>
      </c>
      <c r="TKV108" s="39" t="e">
        <f>#REF!+TKV103+TKV104+TKV105+TKV107</f>
        <v>#REF!</v>
      </c>
      <c r="TKW108" s="39" t="e">
        <f>#REF!+TKW103+TKW104+TKW105+TKW107</f>
        <v>#REF!</v>
      </c>
      <c r="TKX108" s="39" t="e">
        <f>#REF!+TKX103+TKX104+TKX105+TKX107</f>
        <v>#REF!</v>
      </c>
      <c r="TKY108" s="39" t="e">
        <f>#REF!+TKY103+TKY104+TKY105+TKY107</f>
        <v>#REF!</v>
      </c>
      <c r="TKZ108" s="39" t="e">
        <f>#REF!+TKZ103+TKZ104+TKZ105+TKZ107</f>
        <v>#REF!</v>
      </c>
      <c r="TLA108" s="39" t="e">
        <f>#REF!+TLA103+TLA104+TLA105+TLA107</f>
        <v>#REF!</v>
      </c>
      <c r="TLB108" s="39" t="e">
        <f>#REF!+TLB103+TLB104+TLB105+TLB107</f>
        <v>#REF!</v>
      </c>
      <c r="TLC108" s="39" t="e">
        <f>#REF!+TLC103+TLC104+TLC105+TLC107</f>
        <v>#REF!</v>
      </c>
      <c r="TLD108" s="39" t="e">
        <f>#REF!+TLD103+TLD104+TLD105+TLD107</f>
        <v>#REF!</v>
      </c>
      <c r="TLE108" s="39" t="e">
        <f>#REF!+TLE103+TLE104+TLE105+TLE107</f>
        <v>#REF!</v>
      </c>
      <c r="TLF108" s="39" t="e">
        <f>#REF!+TLF103+TLF104+TLF105+TLF107</f>
        <v>#REF!</v>
      </c>
      <c r="TLG108" s="39" t="e">
        <f>#REF!+TLG103+TLG104+TLG105+TLG107</f>
        <v>#REF!</v>
      </c>
      <c r="TLH108" s="39" t="e">
        <f>#REF!+TLH103+TLH104+TLH105+TLH107</f>
        <v>#REF!</v>
      </c>
      <c r="TLI108" s="39" t="e">
        <f>#REF!+TLI103+TLI104+TLI105+TLI107</f>
        <v>#REF!</v>
      </c>
      <c r="TLJ108" s="39" t="e">
        <f>#REF!+TLJ103+TLJ104+TLJ105+TLJ107</f>
        <v>#REF!</v>
      </c>
      <c r="TLK108" s="39" t="e">
        <f>#REF!+TLK103+TLK104+TLK105+TLK107</f>
        <v>#REF!</v>
      </c>
      <c r="TLL108" s="39" t="e">
        <f>#REF!+TLL103+TLL104+TLL105+TLL107</f>
        <v>#REF!</v>
      </c>
      <c r="TLM108" s="39" t="e">
        <f>#REF!+TLM103+TLM104+TLM105+TLM107</f>
        <v>#REF!</v>
      </c>
      <c r="TLN108" s="39" t="e">
        <f>#REF!+TLN103+TLN104+TLN105+TLN107</f>
        <v>#REF!</v>
      </c>
      <c r="TLO108" s="39" t="e">
        <f>#REF!+TLO103+TLO104+TLO105+TLO107</f>
        <v>#REF!</v>
      </c>
      <c r="TLP108" s="39" t="e">
        <f>#REF!+TLP103+TLP104+TLP105+TLP107</f>
        <v>#REF!</v>
      </c>
      <c r="TLQ108" s="39" t="e">
        <f>#REF!+TLQ103+TLQ104+TLQ105+TLQ107</f>
        <v>#REF!</v>
      </c>
      <c r="TLR108" s="39" t="e">
        <f>#REF!+TLR103+TLR104+TLR105+TLR107</f>
        <v>#REF!</v>
      </c>
      <c r="TLS108" s="39" t="e">
        <f>#REF!+TLS103+TLS104+TLS105+TLS107</f>
        <v>#REF!</v>
      </c>
      <c r="TLT108" s="39" t="e">
        <f>#REF!+TLT103+TLT104+TLT105+TLT107</f>
        <v>#REF!</v>
      </c>
      <c r="TLU108" s="39" t="e">
        <f>#REF!+TLU103+TLU104+TLU105+TLU107</f>
        <v>#REF!</v>
      </c>
      <c r="TLV108" s="39" t="e">
        <f>#REF!+TLV103+TLV104+TLV105+TLV107</f>
        <v>#REF!</v>
      </c>
      <c r="TLW108" s="39" t="e">
        <f>#REF!+TLW103+TLW104+TLW105+TLW107</f>
        <v>#REF!</v>
      </c>
      <c r="TLX108" s="39" t="e">
        <f>#REF!+TLX103+TLX104+TLX105+TLX107</f>
        <v>#REF!</v>
      </c>
      <c r="TLY108" s="39" t="e">
        <f>#REF!+TLY103+TLY104+TLY105+TLY107</f>
        <v>#REF!</v>
      </c>
      <c r="TLZ108" s="39" t="e">
        <f>#REF!+TLZ103+TLZ104+TLZ105+TLZ107</f>
        <v>#REF!</v>
      </c>
      <c r="TMA108" s="39" t="e">
        <f>#REF!+TMA103+TMA104+TMA105+TMA107</f>
        <v>#REF!</v>
      </c>
      <c r="TMB108" s="39" t="e">
        <f>#REF!+TMB103+TMB104+TMB105+TMB107</f>
        <v>#REF!</v>
      </c>
      <c r="TMC108" s="39" t="e">
        <f>#REF!+TMC103+TMC104+TMC105+TMC107</f>
        <v>#REF!</v>
      </c>
      <c r="TMD108" s="39" t="e">
        <f>#REF!+TMD103+TMD104+TMD105+TMD107</f>
        <v>#REF!</v>
      </c>
      <c r="TME108" s="39" t="e">
        <f>#REF!+TME103+TME104+TME105+TME107</f>
        <v>#REF!</v>
      </c>
      <c r="TMF108" s="39" t="e">
        <f>#REF!+TMF103+TMF104+TMF105+TMF107</f>
        <v>#REF!</v>
      </c>
      <c r="TMG108" s="39" t="e">
        <f>#REF!+TMG103+TMG104+TMG105+TMG107</f>
        <v>#REF!</v>
      </c>
      <c r="TMH108" s="39" t="e">
        <f>#REF!+TMH103+TMH104+TMH105+TMH107</f>
        <v>#REF!</v>
      </c>
      <c r="TMI108" s="39" t="e">
        <f>#REF!+TMI103+TMI104+TMI105+TMI107</f>
        <v>#REF!</v>
      </c>
      <c r="TMJ108" s="39" t="e">
        <f>#REF!+TMJ103+TMJ104+TMJ105+TMJ107</f>
        <v>#REF!</v>
      </c>
      <c r="TMK108" s="39" t="e">
        <f>#REF!+TMK103+TMK104+TMK105+TMK107</f>
        <v>#REF!</v>
      </c>
      <c r="TML108" s="39" t="e">
        <f>#REF!+TML103+TML104+TML105+TML107</f>
        <v>#REF!</v>
      </c>
      <c r="TMM108" s="39" t="e">
        <f>#REF!+TMM103+TMM104+TMM105+TMM107</f>
        <v>#REF!</v>
      </c>
      <c r="TMN108" s="39" t="e">
        <f>#REF!+TMN103+TMN104+TMN105+TMN107</f>
        <v>#REF!</v>
      </c>
      <c r="TMO108" s="39" t="e">
        <f>#REF!+TMO103+TMO104+TMO105+TMO107</f>
        <v>#REF!</v>
      </c>
      <c r="TMP108" s="39" t="e">
        <f>#REF!+TMP103+TMP104+TMP105+TMP107</f>
        <v>#REF!</v>
      </c>
      <c r="TMQ108" s="39" t="e">
        <f>#REF!+TMQ103+TMQ104+TMQ105+TMQ107</f>
        <v>#REF!</v>
      </c>
      <c r="TMR108" s="39" t="e">
        <f>#REF!+TMR103+TMR104+TMR105+TMR107</f>
        <v>#REF!</v>
      </c>
      <c r="TMS108" s="39" t="e">
        <f>#REF!+TMS103+TMS104+TMS105+TMS107</f>
        <v>#REF!</v>
      </c>
      <c r="TMT108" s="39" t="e">
        <f>#REF!+TMT103+TMT104+TMT105+TMT107</f>
        <v>#REF!</v>
      </c>
      <c r="TMU108" s="39" t="e">
        <f>#REF!+TMU103+TMU104+TMU105+TMU107</f>
        <v>#REF!</v>
      </c>
      <c r="TMV108" s="39" t="e">
        <f>#REF!+TMV103+TMV104+TMV105+TMV107</f>
        <v>#REF!</v>
      </c>
      <c r="TMW108" s="39" t="e">
        <f>#REF!+TMW103+TMW104+TMW105+TMW107</f>
        <v>#REF!</v>
      </c>
      <c r="TMX108" s="39" t="e">
        <f>#REF!+TMX103+TMX104+TMX105+TMX107</f>
        <v>#REF!</v>
      </c>
      <c r="TMY108" s="39" t="e">
        <f>#REF!+TMY103+TMY104+TMY105+TMY107</f>
        <v>#REF!</v>
      </c>
      <c r="TMZ108" s="39" t="e">
        <f>#REF!+TMZ103+TMZ104+TMZ105+TMZ107</f>
        <v>#REF!</v>
      </c>
      <c r="TNA108" s="39" t="e">
        <f>#REF!+TNA103+TNA104+TNA105+TNA107</f>
        <v>#REF!</v>
      </c>
      <c r="TNB108" s="39" t="e">
        <f>#REF!+TNB103+TNB104+TNB105+TNB107</f>
        <v>#REF!</v>
      </c>
      <c r="TNC108" s="39" t="e">
        <f>#REF!+TNC103+TNC104+TNC105+TNC107</f>
        <v>#REF!</v>
      </c>
      <c r="TND108" s="39" t="e">
        <f>#REF!+TND103+TND104+TND105+TND107</f>
        <v>#REF!</v>
      </c>
      <c r="TNE108" s="39" t="e">
        <f>#REF!+TNE103+TNE104+TNE105+TNE107</f>
        <v>#REF!</v>
      </c>
      <c r="TNF108" s="39" t="e">
        <f>#REF!+TNF103+TNF104+TNF105+TNF107</f>
        <v>#REF!</v>
      </c>
      <c r="TNG108" s="39" t="e">
        <f>#REF!+TNG103+TNG104+TNG105+TNG107</f>
        <v>#REF!</v>
      </c>
      <c r="TNH108" s="39" t="e">
        <f>#REF!+TNH103+TNH104+TNH105+TNH107</f>
        <v>#REF!</v>
      </c>
      <c r="TNI108" s="39" t="e">
        <f>#REF!+TNI103+TNI104+TNI105+TNI107</f>
        <v>#REF!</v>
      </c>
      <c r="TNJ108" s="39" t="e">
        <f>#REF!+TNJ103+TNJ104+TNJ105+TNJ107</f>
        <v>#REF!</v>
      </c>
      <c r="TNK108" s="39" t="e">
        <f>#REF!+TNK103+TNK104+TNK105+TNK107</f>
        <v>#REF!</v>
      </c>
      <c r="TNL108" s="39" t="e">
        <f>#REF!+TNL103+TNL104+TNL105+TNL107</f>
        <v>#REF!</v>
      </c>
      <c r="TNM108" s="39" t="e">
        <f>#REF!+TNM103+TNM104+TNM105+TNM107</f>
        <v>#REF!</v>
      </c>
      <c r="TNN108" s="39" t="e">
        <f>#REF!+TNN103+TNN104+TNN105+TNN107</f>
        <v>#REF!</v>
      </c>
      <c r="TNO108" s="39" t="e">
        <f>#REF!+TNO103+TNO104+TNO105+TNO107</f>
        <v>#REF!</v>
      </c>
      <c r="TNP108" s="39" t="e">
        <f>#REF!+TNP103+TNP104+TNP105+TNP107</f>
        <v>#REF!</v>
      </c>
      <c r="TNQ108" s="39" t="e">
        <f>#REF!+TNQ103+TNQ104+TNQ105+TNQ107</f>
        <v>#REF!</v>
      </c>
      <c r="TNR108" s="39" t="e">
        <f>#REF!+TNR103+TNR104+TNR105+TNR107</f>
        <v>#REF!</v>
      </c>
      <c r="TNS108" s="39" t="e">
        <f>#REF!+TNS103+TNS104+TNS105+TNS107</f>
        <v>#REF!</v>
      </c>
      <c r="TNT108" s="39" t="e">
        <f>#REF!+TNT103+TNT104+TNT105+TNT107</f>
        <v>#REF!</v>
      </c>
      <c r="TNU108" s="39" t="e">
        <f>#REF!+TNU103+TNU104+TNU105+TNU107</f>
        <v>#REF!</v>
      </c>
      <c r="TNV108" s="39" t="e">
        <f>#REF!+TNV103+TNV104+TNV105+TNV107</f>
        <v>#REF!</v>
      </c>
      <c r="TNW108" s="39" t="e">
        <f>#REF!+TNW103+TNW104+TNW105+TNW107</f>
        <v>#REF!</v>
      </c>
      <c r="TNX108" s="39" t="e">
        <f>#REF!+TNX103+TNX104+TNX105+TNX107</f>
        <v>#REF!</v>
      </c>
      <c r="TNY108" s="39" t="e">
        <f>#REF!+TNY103+TNY104+TNY105+TNY107</f>
        <v>#REF!</v>
      </c>
      <c r="TNZ108" s="39" t="e">
        <f>#REF!+TNZ103+TNZ104+TNZ105+TNZ107</f>
        <v>#REF!</v>
      </c>
      <c r="TOA108" s="39" t="e">
        <f>#REF!+TOA103+TOA104+TOA105+TOA107</f>
        <v>#REF!</v>
      </c>
      <c r="TOB108" s="39" t="e">
        <f>#REF!+TOB103+TOB104+TOB105+TOB107</f>
        <v>#REF!</v>
      </c>
      <c r="TOC108" s="39" t="e">
        <f>#REF!+TOC103+TOC104+TOC105+TOC107</f>
        <v>#REF!</v>
      </c>
      <c r="TOD108" s="39" t="e">
        <f>#REF!+TOD103+TOD104+TOD105+TOD107</f>
        <v>#REF!</v>
      </c>
      <c r="TOE108" s="39" t="e">
        <f>#REF!+TOE103+TOE104+TOE105+TOE107</f>
        <v>#REF!</v>
      </c>
      <c r="TOF108" s="39" t="e">
        <f>#REF!+TOF103+TOF104+TOF105+TOF107</f>
        <v>#REF!</v>
      </c>
      <c r="TOG108" s="39" t="e">
        <f>#REF!+TOG103+TOG104+TOG105+TOG107</f>
        <v>#REF!</v>
      </c>
      <c r="TOH108" s="39" t="e">
        <f>#REF!+TOH103+TOH104+TOH105+TOH107</f>
        <v>#REF!</v>
      </c>
      <c r="TOI108" s="39" t="e">
        <f>#REF!+TOI103+TOI104+TOI105+TOI107</f>
        <v>#REF!</v>
      </c>
      <c r="TOJ108" s="39" t="e">
        <f>#REF!+TOJ103+TOJ104+TOJ105+TOJ107</f>
        <v>#REF!</v>
      </c>
      <c r="TOK108" s="39" t="e">
        <f>#REF!+TOK103+TOK104+TOK105+TOK107</f>
        <v>#REF!</v>
      </c>
      <c r="TOL108" s="39" t="e">
        <f>#REF!+TOL103+TOL104+TOL105+TOL107</f>
        <v>#REF!</v>
      </c>
      <c r="TOM108" s="39" t="e">
        <f>#REF!+TOM103+TOM104+TOM105+TOM107</f>
        <v>#REF!</v>
      </c>
      <c r="TON108" s="39" t="e">
        <f>#REF!+TON103+TON104+TON105+TON107</f>
        <v>#REF!</v>
      </c>
      <c r="TOO108" s="39" t="e">
        <f>#REF!+TOO103+TOO104+TOO105+TOO107</f>
        <v>#REF!</v>
      </c>
      <c r="TOP108" s="39" t="e">
        <f>#REF!+TOP103+TOP104+TOP105+TOP107</f>
        <v>#REF!</v>
      </c>
      <c r="TOQ108" s="39" t="e">
        <f>#REF!+TOQ103+TOQ104+TOQ105+TOQ107</f>
        <v>#REF!</v>
      </c>
      <c r="TOR108" s="39" t="e">
        <f>#REF!+TOR103+TOR104+TOR105+TOR107</f>
        <v>#REF!</v>
      </c>
      <c r="TOS108" s="39" t="e">
        <f>#REF!+TOS103+TOS104+TOS105+TOS107</f>
        <v>#REF!</v>
      </c>
      <c r="TOT108" s="39" t="e">
        <f>#REF!+TOT103+TOT104+TOT105+TOT107</f>
        <v>#REF!</v>
      </c>
      <c r="TOU108" s="39" t="e">
        <f>#REF!+TOU103+TOU104+TOU105+TOU107</f>
        <v>#REF!</v>
      </c>
      <c r="TOV108" s="39" t="e">
        <f>#REF!+TOV103+TOV104+TOV105+TOV107</f>
        <v>#REF!</v>
      </c>
      <c r="TOW108" s="39" t="e">
        <f>#REF!+TOW103+TOW104+TOW105+TOW107</f>
        <v>#REF!</v>
      </c>
      <c r="TOX108" s="39" t="e">
        <f>#REF!+TOX103+TOX104+TOX105+TOX107</f>
        <v>#REF!</v>
      </c>
      <c r="TOY108" s="39" t="e">
        <f>#REF!+TOY103+TOY104+TOY105+TOY107</f>
        <v>#REF!</v>
      </c>
      <c r="TOZ108" s="39" t="e">
        <f>#REF!+TOZ103+TOZ104+TOZ105+TOZ107</f>
        <v>#REF!</v>
      </c>
      <c r="TPA108" s="39" t="e">
        <f>#REF!+TPA103+TPA104+TPA105+TPA107</f>
        <v>#REF!</v>
      </c>
      <c r="TPB108" s="39" t="e">
        <f>#REF!+TPB103+TPB104+TPB105+TPB107</f>
        <v>#REF!</v>
      </c>
      <c r="TPC108" s="39" t="e">
        <f>#REF!+TPC103+TPC104+TPC105+TPC107</f>
        <v>#REF!</v>
      </c>
      <c r="TPD108" s="39" t="e">
        <f>#REF!+TPD103+TPD104+TPD105+TPD107</f>
        <v>#REF!</v>
      </c>
      <c r="TPE108" s="39" t="e">
        <f>#REF!+TPE103+TPE104+TPE105+TPE107</f>
        <v>#REF!</v>
      </c>
      <c r="TPF108" s="39" t="e">
        <f>#REF!+TPF103+TPF104+TPF105+TPF107</f>
        <v>#REF!</v>
      </c>
      <c r="TPG108" s="39" t="e">
        <f>#REF!+TPG103+TPG104+TPG105+TPG107</f>
        <v>#REF!</v>
      </c>
      <c r="TPH108" s="39" t="e">
        <f>#REF!+TPH103+TPH104+TPH105+TPH107</f>
        <v>#REF!</v>
      </c>
      <c r="TPI108" s="39" t="e">
        <f>#REF!+TPI103+TPI104+TPI105+TPI107</f>
        <v>#REF!</v>
      </c>
      <c r="TPJ108" s="39" t="e">
        <f>#REF!+TPJ103+TPJ104+TPJ105+TPJ107</f>
        <v>#REF!</v>
      </c>
      <c r="TPK108" s="39" t="e">
        <f>#REF!+TPK103+TPK104+TPK105+TPK107</f>
        <v>#REF!</v>
      </c>
      <c r="TPL108" s="39" t="e">
        <f>#REF!+TPL103+TPL104+TPL105+TPL107</f>
        <v>#REF!</v>
      </c>
      <c r="TPM108" s="39" t="e">
        <f>#REF!+TPM103+TPM104+TPM105+TPM107</f>
        <v>#REF!</v>
      </c>
      <c r="TPN108" s="39" t="e">
        <f>#REF!+TPN103+TPN104+TPN105+TPN107</f>
        <v>#REF!</v>
      </c>
      <c r="TPO108" s="39" t="e">
        <f>#REF!+TPO103+TPO104+TPO105+TPO107</f>
        <v>#REF!</v>
      </c>
      <c r="TPP108" s="39" t="e">
        <f>#REF!+TPP103+TPP104+TPP105+TPP107</f>
        <v>#REF!</v>
      </c>
      <c r="TPQ108" s="39" t="e">
        <f>#REF!+TPQ103+TPQ104+TPQ105+TPQ107</f>
        <v>#REF!</v>
      </c>
      <c r="TPR108" s="39" t="e">
        <f>#REF!+TPR103+TPR104+TPR105+TPR107</f>
        <v>#REF!</v>
      </c>
      <c r="TPS108" s="39" t="e">
        <f>#REF!+TPS103+TPS104+TPS105+TPS107</f>
        <v>#REF!</v>
      </c>
      <c r="TPT108" s="39" t="e">
        <f>#REF!+TPT103+TPT104+TPT105+TPT107</f>
        <v>#REF!</v>
      </c>
      <c r="TPU108" s="39" t="e">
        <f>#REF!+TPU103+TPU104+TPU105+TPU107</f>
        <v>#REF!</v>
      </c>
      <c r="TPV108" s="39" t="e">
        <f>#REF!+TPV103+TPV104+TPV105+TPV107</f>
        <v>#REF!</v>
      </c>
      <c r="TPW108" s="39" t="e">
        <f>#REF!+TPW103+TPW104+TPW105+TPW107</f>
        <v>#REF!</v>
      </c>
      <c r="TPX108" s="39" t="e">
        <f>#REF!+TPX103+TPX104+TPX105+TPX107</f>
        <v>#REF!</v>
      </c>
      <c r="TPY108" s="39" t="e">
        <f>#REF!+TPY103+TPY104+TPY105+TPY107</f>
        <v>#REF!</v>
      </c>
      <c r="TPZ108" s="39" t="e">
        <f>#REF!+TPZ103+TPZ104+TPZ105+TPZ107</f>
        <v>#REF!</v>
      </c>
      <c r="TQA108" s="39" t="e">
        <f>#REF!+TQA103+TQA104+TQA105+TQA107</f>
        <v>#REF!</v>
      </c>
      <c r="TQB108" s="39" t="e">
        <f>#REF!+TQB103+TQB104+TQB105+TQB107</f>
        <v>#REF!</v>
      </c>
      <c r="TQC108" s="39" t="e">
        <f>#REF!+TQC103+TQC104+TQC105+TQC107</f>
        <v>#REF!</v>
      </c>
      <c r="TQD108" s="39" t="e">
        <f>#REF!+TQD103+TQD104+TQD105+TQD107</f>
        <v>#REF!</v>
      </c>
      <c r="TQE108" s="39" t="e">
        <f>#REF!+TQE103+TQE104+TQE105+TQE107</f>
        <v>#REF!</v>
      </c>
      <c r="TQF108" s="39" t="e">
        <f>#REF!+TQF103+TQF104+TQF105+TQF107</f>
        <v>#REF!</v>
      </c>
      <c r="TQG108" s="39" t="e">
        <f>#REF!+TQG103+TQG104+TQG105+TQG107</f>
        <v>#REF!</v>
      </c>
      <c r="TQH108" s="39" t="e">
        <f>#REF!+TQH103+TQH104+TQH105+TQH107</f>
        <v>#REF!</v>
      </c>
      <c r="TQI108" s="39" t="e">
        <f>#REF!+TQI103+TQI104+TQI105+TQI107</f>
        <v>#REF!</v>
      </c>
      <c r="TQJ108" s="39" t="e">
        <f>#REF!+TQJ103+TQJ104+TQJ105+TQJ107</f>
        <v>#REF!</v>
      </c>
      <c r="TQK108" s="39" t="e">
        <f>#REF!+TQK103+TQK104+TQK105+TQK107</f>
        <v>#REF!</v>
      </c>
      <c r="TQL108" s="39" t="e">
        <f>#REF!+TQL103+TQL104+TQL105+TQL107</f>
        <v>#REF!</v>
      </c>
      <c r="TQM108" s="39" t="e">
        <f>#REF!+TQM103+TQM104+TQM105+TQM107</f>
        <v>#REF!</v>
      </c>
      <c r="TQN108" s="39" t="e">
        <f>#REF!+TQN103+TQN104+TQN105+TQN107</f>
        <v>#REF!</v>
      </c>
      <c r="TQO108" s="39" t="e">
        <f>#REF!+TQO103+TQO104+TQO105+TQO107</f>
        <v>#REF!</v>
      </c>
      <c r="TQP108" s="39" t="e">
        <f>#REF!+TQP103+TQP104+TQP105+TQP107</f>
        <v>#REF!</v>
      </c>
      <c r="TQQ108" s="39" t="e">
        <f>#REF!+TQQ103+TQQ104+TQQ105+TQQ107</f>
        <v>#REF!</v>
      </c>
      <c r="TQR108" s="39" t="e">
        <f>#REF!+TQR103+TQR104+TQR105+TQR107</f>
        <v>#REF!</v>
      </c>
      <c r="TQS108" s="39" t="e">
        <f>#REF!+TQS103+TQS104+TQS105+TQS107</f>
        <v>#REF!</v>
      </c>
      <c r="TQT108" s="39" t="e">
        <f>#REF!+TQT103+TQT104+TQT105+TQT107</f>
        <v>#REF!</v>
      </c>
      <c r="TQU108" s="39" t="e">
        <f>#REF!+TQU103+TQU104+TQU105+TQU107</f>
        <v>#REF!</v>
      </c>
      <c r="TQV108" s="39" t="e">
        <f>#REF!+TQV103+TQV104+TQV105+TQV107</f>
        <v>#REF!</v>
      </c>
      <c r="TQW108" s="39" t="e">
        <f>#REF!+TQW103+TQW104+TQW105+TQW107</f>
        <v>#REF!</v>
      </c>
      <c r="TQX108" s="39" t="e">
        <f>#REF!+TQX103+TQX104+TQX105+TQX107</f>
        <v>#REF!</v>
      </c>
      <c r="TQY108" s="39" t="e">
        <f>#REF!+TQY103+TQY104+TQY105+TQY107</f>
        <v>#REF!</v>
      </c>
      <c r="TQZ108" s="39" t="e">
        <f>#REF!+TQZ103+TQZ104+TQZ105+TQZ107</f>
        <v>#REF!</v>
      </c>
      <c r="TRA108" s="39" t="e">
        <f>#REF!+TRA103+TRA104+TRA105+TRA107</f>
        <v>#REF!</v>
      </c>
      <c r="TRB108" s="39" t="e">
        <f>#REF!+TRB103+TRB104+TRB105+TRB107</f>
        <v>#REF!</v>
      </c>
      <c r="TRC108" s="39" t="e">
        <f>#REF!+TRC103+TRC104+TRC105+TRC107</f>
        <v>#REF!</v>
      </c>
      <c r="TRD108" s="39" t="e">
        <f>#REF!+TRD103+TRD104+TRD105+TRD107</f>
        <v>#REF!</v>
      </c>
      <c r="TRE108" s="39" t="e">
        <f>#REF!+TRE103+TRE104+TRE105+TRE107</f>
        <v>#REF!</v>
      </c>
      <c r="TRF108" s="39" t="e">
        <f>#REF!+TRF103+TRF104+TRF105+TRF107</f>
        <v>#REF!</v>
      </c>
      <c r="TRG108" s="39" t="e">
        <f>#REF!+TRG103+TRG104+TRG105+TRG107</f>
        <v>#REF!</v>
      </c>
      <c r="TRH108" s="39" t="e">
        <f>#REF!+TRH103+TRH104+TRH105+TRH107</f>
        <v>#REF!</v>
      </c>
      <c r="TRI108" s="39" t="e">
        <f>#REF!+TRI103+TRI104+TRI105+TRI107</f>
        <v>#REF!</v>
      </c>
      <c r="TRJ108" s="39" t="e">
        <f>#REF!+TRJ103+TRJ104+TRJ105+TRJ107</f>
        <v>#REF!</v>
      </c>
      <c r="TRK108" s="39" t="e">
        <f>#REF!+TRK103+TRK104+TRK105+TRK107</f>
        <v>#REF!</v>
      </c>
      <c r="TRL108" s="39" t="e">
        <f>#REF!+TRL103+TRL104+TRL105+TRL107</f>
        <v>#REF!</v>
      </c>
      <c r="TRM108" s="39" t="e">
        <f>#REF!+TRM103+TRM104+TRM105+TRM107</f>
        <v>#REF!</v>
      </c>
      <c r="TRN108" s="39" t="e">
        <f>#REF!+TRN103+TRN104+TRN105+TRN107</f>
        <v>#REF!</v>
      </c>
      <c r="TRO108" s="39" t="e">
        <f>#REF!+TRO103+TRO104+TRO105+TRO107</f>
        <v>#REF!</v>
      </c>
      <c r="TRP108" s="39" t="e">
        <f>#REF!+TRP103+TRP104+TRP105+TRP107</f>
        <v>#REF!</v>
      </c>
      <c r="TRQ108" s="39" t="e">
        <f>#REF!+TRQ103+TRQ104+TRQ105+TRQ107</f>
        <v>#REF!</v>
      </c>
      <c r="TRR108" s="39" t="e">
        <f>#REF!+TRR103+TRR104+TRR105+TRR107</f>
        <v>#REF!</v>
      </c>
      <c r="TRS108" s="39" t="e">
        <f>#REF!+TRS103+TRS104+TRS105+TRS107</f>
        <v>#REF!</v>
      </c>
      <c r="TRT108" s="39" t="e">
        <f>#REF!+TRT103+TRT104+TRT105+TRT107</f>
        <v>#REF!</v>
      </c>
      <c r="TRU108" s="39" t="e">
        <f>#REF!+TRU103+TRU104+TRU105+TRU107</f>
        <v>#REF!</v>
      </c>
      <c r="TRV108" s="39" t="e">
        <f>#REF!+TRV103+TRV104+TRV105+TRV107</f>
        <v>#REF!</v>
      </c>
      <c r="TRW108" s="39" t="e">
        <f>#REF!+TRW103+TRW104+TRW105+TRW107</f>
        <v>#REF!</v>
      </c>
      <c r="TRX108" s="39" t="e">
        <f>#REF!+TRX103+TRX104+TRX105+TRX107</f>
        <v>#REF!</v>
      </c>
      <c r="TRY108" s="39" t="e">
        <f>#REF!+TRY103+TRY104+TRY105+TRY107</f>
        <v>#REF!</v>
      </c>
      <c r="TRZ108" s="39" t="e">
        <f>#REF!+TRZ103+TRZ104+TRZ105+TRZ107</f>
        <v>#REF!</v>
      </c>
      <c r="TSA108" s="39" t="e">
        <f>#REF!+TSA103+TSA104+TSA105+TSA107</f>
        <v>#REF!</v>
      </c>
      <c r="TSB108" s="39" t="e">
        <f>#REF!+TSB103+TSB104+TSB105+TSB107</f>
        <v>#REF!</v>
      </c>
      <c r="TSC108" s="39" t="e">
        <f>#REF!+TSC103+TSC104+TSC105+TSC107</f>
        <v>#REF!</v>
      </c>
      <c r="TSD108" s="39" t="e">
        <f>#REF!+TSD103+TSD104+TSD105+TSD107</f>
        <v>#REF!</v>
      </c>
      <c r="TSE108" s="39" t="e">
        <f>#REF!+TSE103+TSE104+TSE105+TSE107</f>
        <v>#REF!</v>
      </c>
      <c r="TSF108" s="39" t="e">
        <f>#REF!+TSF103+TSF104+TSF105+TSF107</f>
        <v>#REF!</v>
      </c>
      <c r="TSG108" s="39" t="e">
        <f>#REF!+TSG103+TSG104+TSG105+TSG107</f>
        <v>#REF!</v>
      </c>
      <c r="TSH108" s="39" t="e">
        <f>#REF!+TSH103+TSH104+TSH105+TSH107</f>
        <v>#REF!</v>
      </c>
      <c r="TSI108" s="39" t="e">
        <f>#REF!+TSI103+TSI104+TSI105+TSI107</f>
        <v>#REF!</v>
      </c>
      <c r="TSJ108" s="39" t="e">
        <f>#REF!+TSJ103+TSJ104+TSJ105+TSJ107</f>
        <v>#REF!</v>
      </c>
      <c r="TSK108" s="39" t="e">
        <f>#REF!+TSK103+TSK104+TSK105+TSK107</f>
        <v>#REF!</v>
      </c>
      <c r="TSL108" s="39" t="e">
        <f>#REF!+TSL103+TSL104+TSL105+TSL107</f>
        <v>#REF!</v>
      </c>
      <c r="TSM108" s="39" t="e">
        <f>#REF!+TSM103+TSM104+TSM105+TSM107</f>
        <v>#REF!</v>
      </c>
      <c r="TSN108" s="39" t="e">
        <f>#REF!+TSN103+TSN104+TSN105+TSN107</f>
        <v>#REF!</v>
      </c>
      <c r="TSO108" s="39" t="e">
        <f>#REF!+TSO103+TSO104+TSO105+TSO107</f>
        <v>#REF!</v>
      </c>
      <c r="TSP108" s="39" t="e">
        <f>#REF!+TSP103+TSP104+TSP105+TSP107</f>
        <v>#REF!</v>
      </c>
      <c r="TSQ108" s="39" t="e">
        <f>#REF!+TSQ103+TSQ104+TSQ105+TSQ107</f>
        <v>#REF!</v>
      </c>
      <c r="TSR108" s="39" t="e">
        <f>#REF!+TSR103+TSR104+TSR105+TSR107</f>
        <v>#REF!</v>
      </c>
      <c r="TSS108" s="39" t="e">
        <f>#REF!+TSS103+TSS104+TSS105+TSS107</f>
        <v>#REF!</v>
      </c>
      <c r="TST108" s="39" t="e">
        <f>#REF!+TST103+TST104+TST105+TST107</f>
        <v>#REF!</v>
      </c>
      <c r="TSU108" s="39" t="e">
        <f>#REF!+TSU103+TSU104+TSU105+TSU107</f>
        <v>#REF!</v>
      </c>
      <c r="TSV108" s="39" t="e">
        <f>#REF!+TSV103+TSV104+TSV105+TSV107</f>
        <v>#REF!</v>
      </c>
      <c r="TSW108" s="39" t="e">
        <f>#REF!+TSW103+TSW104+TSW105+TSW107</f>
        <v>#REF!</v>
      </c>
      <c r="TSX108" s="39" t="e">
        <f>#REF!+TSX103+TSX104+TSX105+TSX107</f>
        <v>#REF!</v>
      </c>
      <c r="TSY108" s="39" t="e">
        <f>#REF!+TSY103+TSY104+TSY105+TSY107</f>
        <v>#REF!</v>
      </c>
      <c r="TSZ108" s="39" t="e">
        <f>#REF!+TSZ103+TSZ104+TSZ105+TSZ107</f>
        <v>#REF!</v>
      </c>
      <c r="TTA108" s="39" t="e">
        <f>#REF!+TTA103+TTA104+TTA105+TTA107</f>
        <v>#REF!</v>
      </c>
      <c r="TTB108" s="39" t="e">
        <f>#REF!+TTB103+TTB104+TTB105+TTB107</f>
        <v>#REF!</v>
      </c>
      <c r="TTC108" s="39" t="e">
        <f>#REF!+TTC103+TTC104+TTC105+TTC107</f>
        <v>#REF!</v>
      </c>
      <c r="TTD108" s="39" t="e">
        <f>#REF!+TTD103+TTD104+TTD105+TTD107</f>
        <v>#REF!</v>
      </c>
      <c r="TTE108" s="39" t="e">
        <f>#REF!+TTE103+TTE104+TTE105+TTE107</f>
        <v>#REF!</v>
      </c>
      <c r="TTF108" s="39" t="e">
        <f>#REF!+TTF103+TTF104+TTF105+TTF107</f>
        <v>#REF!</v>
      </c>
      <c r="TTG108" s="39" t="e">
        <f>#REF!+TTG103+TTG104+TTG105+TTG107</f>
        <v>#REF!</v>
      </c>
      <c r="TTH108" s="39" t="e">
        <f>#REF!+TTH103+TTH104+TTH105+TTH107</f>
        <v>#REF!</v>
      </c>
      <c r="TTI108" s="39" t="e">
        <f>#REF!+TTI103+TTI104+TTI105+TTI107</f>
        <v>#REF!</v>
      </c>
      <c r="TTJ108" s="39" t="e">
        <f>#REF!+TTJ103+TTJ104+TTJ105+TTJ107</f>
        <v>#REF!</v>
      </c>
      <c r="TTK108" s="39" t="e">
        <f>#REF!+TTK103+TTK104+TTK105+TTK107</f>
        <v>#REF!</v>
      </c>
      <c r="TTL108" s="39" t="e">
        <f>#REF!+TTL103+TTL104+TTL105+TTL107</f>
        <v>#REF!</v>
      </c>
      <c r="TTM108" s="39" t="e">
        <f>#REF!+TTM103+TTM104+TTM105+TTM107</f>
        <v>#REF!</v>
      </c>
      <c r="TTN108" s="39" t="e">
        <f>#REF!+TTN103+TTN104+TTN105+TTN107</f>
        <v>#REF!</v>
      </c>
      <c r="TTO108" s="39" t="e">
        <f>#REF!+TTO103+TTO104+TTO105+TTO107</f>
        <v>#REF!</v>
      </c>
      <c r="TTP108" s="39" t="e">
        <f>#REF!+TTP103+TTP104+TTP105+TTP107</f>
        <v>#REF!</v>
      </c>
      <c r="TTQ108" s="39" t="e">
        <f>#REF!+TTQ103+TTQ104+TTQ105+TTQ107</f>
        <v>#REF!</v>
      </c>
      <c r="TTR108" s="39" t="e">
        <f>#REF!+TTR103+TTR104+TTR105+TTR107</f>
        <v>#REF!</v>
      </c>
      <c r="TTS108" s="39" t="e">
        <f>#REF!+TTS103+TTS104+TTS105+TTS107</f>
        <v>#REF!</v>
      </c>
      <c r="TTT108" s="39" t="e">
        <f>#REF!+TTT103+TTT104+TTT105+TTT107</f>
        <v>#REF!</v>
      </c>
      <c r="TTU108" s="39" t="e">
        <f>#REF!+TTU103+TTU104+TTU105+TTU107</f>
        <v>#REF!</v>
      </c>
      <c r="TTV108" s="39" t="e">
        <f>#REF!+TTV103+TTV104+TTV105+TTV107</f>
        <v>#REF!</v>
      </c>
      <c r="TTW108" s="39" t="e">
        <f>#REF!+TTW103+TTW104+TTW105+TTW107</f>
        <v>#REF!</v>
      </c>
      <c r="TTX108" s="39" t="e">
        <f>#REF!+TTX103+TTX104+TTX105+TTX107</f>
        <v>#REF!</v>
      </c>
      <c r="TTY108" s="39" t="e">
        <f>#REF!+TTY103+TTY104+TTY105+TTY107</f>
        <v>#REF!</v>
      </c>
      <c r="TTZ108" s="39" t="e">
        <f>#REF!+TTZ103+TTZ104+TTZ105+TTZ107</f>
        <v>#REF!</v>
      </c>
      <c r="TUA108" s="39" t="e">
        <f>#REF!+TUA103+TUA104+TUA105+TUA107</f>
        <v>#REF!</v>
      </c>
      <c r="TUB108" s="39" t="e">
        <f>#REF!+TUB103+TUB104+TUB105+TUB107</f>
        <v>#REF!</v>
      </c>
      <c r="TUC108" s="39" t="e">
        <f>#REF!+TUC103+TUC104+TUC105+TUC107</f>
        <v>#REF!</v>
      </c>
      <c r="TUD108" s="39" t="e">
        <f>#REF!+TUD103+TUD104+TUD105+TUD107</f>
        <v>#REF!</v>
      </c>
      <c r="TUE108" s="39" t="e">
        <f>#REF!+TUE103+TUE104+TUE105+TUE107</f>
        <v>#REF!</v>
      </c>
      <c r="TUF108" s="39" t="e">
        <f>#REF!+TUF103+TUF104+TUF105+TUF107</f>
        <v>#REF!</v>
      </c>
      <c r="TUG108" s="39" t="e">
        <f>#REF!+TUG103+TUG104+TUG105+TUG107</f>
        <v>#REF!</v>
      </c>
      <c r="TUH108" s="39" t="e">
        <f>#REF!+TUH103+TUH104+TUH105+TUH107</f>
        <v>#REF!</v>
      </c>
      <c r="TUI108" s="39" t="e">
        <f>#REF!+TUI103+TUI104+TUI105+TUI107</f>
        <v>#REF!</v>
      </c>
      <c r="TUJ108" s="39" t="e">
        <f>#REF!+TUJ103+TUJ104+TUJ105+TUJ107</f>
        <v>#REF!</v>
      </c>
      <c r="TUK108" s="39" t="e">
        <f>#REF!+TUK103+TUK104+TUK105+TUK107</f>
        <v>#REF!</v>
      </c>
      <c r="TUL108" s="39" t="e">
        <f>#REF!+TUL103+TUL104+TUL105+TUL107</f>
        <v>#REF!</v>
      </c>
      <c r="TUM108" s="39" t="e">
        <f>#REF!+TUM103+TUM104+TUM105+TUM107</f>
        <v>#REF!</v>
      </c>
      <c r="TUN108" s="39" t="e">
        <f>#REF!+TUN103+TUN104+TUN105+TUN107</f>
        <v>#REF!</v>
      </c>
      <c r="TUO108" s="39" t="e">
        <f>#REF!+TUO103+TUO104+TUO105+TUO107</f>
        <v>#REF!</v>
      </c>
      <c r="TUP108" s="39" t="e">
        <f>#REF!+TUP103+TUP104+TUP105+TUP107</f>
        <v>#REF!</v>
      </c>
      <c r="TUQ108" s="39" t="e">
        <f>#REF!+TUQ103+TUQ104+TUQ105+TUQ107</f>
        <v>#REF!</v>
      </c>
      <c r="TUR108" s="39" t="e">
        <f>#REF!+TUR103+TUR104+TUR105+TUR107</f>
        <v>#REF!</v>
      </c>
      <c r="TUS108" s="39" t="e">
        <f>#REF!+TUS103+TUS104+TUS105+TUS107</f>
        <v>#REF!</v>
      </c>
      <c r="TUT108" s="39" t="e">
        <f>#REF!+TUT103+TUT104+TUT105+TUT107</f>
        <v>#REF!</v>
      </c>
      <c r="TUU108" s="39" t="e">
        <f>#REF!+TUU103+TUU104+TUU105+TUU107</f>
        <v>#REF!</v>
      </c>
      <c r="TUV108" s="39" t="e">
        <f>#REF!+TUV103+TUV104+TUV105+TUV107</f>
        <v>#REF!</v>
      </c>
      <c r="TUW108" s="39" t="e">
        <f>#REF!+TUW103+TUW104+TUW105+TUW107</f>
        <v>#REF!</v>
      </c>
      <c r="TUX108" s="39" t="e">
        <f>#REF!+TUX103+TUX104+TUX105+TUX107</f>
        <v>#REF!</v>
      </c>
      <c r="TUY108" s="39" t="e">
        <f>#REF!+TUY103+TUY104+TUY105+TUY107</f>
        <v>#REF!</v>
      </c>
      <c r="TUZ108" s="39" t="e">
        <f>#REF!+TUZ103+TUZ104+TUZ105+TUZ107</f>
        <v>#REF!</v>
      </c>
      <c r="TVA108" s="39" t="e">
        <f>#REF!+TVA103+TVA104+TVA105+TVA107</f>
        <v>#REF!</v>
      </c>
      <c r="TVB108" s="39" t="e">
        <f>#REF!+TVB103+TVB104+TVB105+TVB107</f>
        <v>#REF!</v>
      </c>
      <c r="TVC108" s="39" t="e">
        <f>#REF!+TVC103+TVC104+TVC105+TVC107</f>
        <v>#REF!</v>
      </c>
      <c r="TVD108" s="39" t="e">
        <f>#REF!+TVD103+TVD104+TVD105+TVD107</f>
        <v>#REF!</v>
      </c>
      <c r="TVE108" s="39" t="e">
        <f>#REF!+TVE103+TVE104+TVE105+TVE107</f>
        <v>#REF!</v>
      </c>
      <c r="TVF108" s="39" t="e">
        <f>#REF!+TVF103+TVF104+TVF105+TVF107</f>
        <v>#REF!</v>
      </c>
      <c r="TVG108" s="39" t="e">
        <f>#REF!+TVG103+TVG104+TVG105+TVG107</f>
        <v>#REF!</v>
      </c>
      <c r="TVH108" s="39" t="e">
        <f>#REF!+TVH103+TVH104+TVH105+TVH107</f>
        <v>#REF!</v>
      </c>
      <c r="TVI108" s="39" t="e">
        <f>#REF!+TVI103+TVI104+TVI105+TVI107</f>
        <v>#REF!</v>
      </c>
      <c r="TVJ108" s="39" t="e">
        <f>#REF!+TVJ103+TVJ104+TVJ105+TVJ107</f>
        <v>#REF!</v>
      </c>
      <c r="TVK108" s="39" t="e">
        <f>#REF!+TVK103+TVK104+TVK105+TVK107</f>
        <v>#REF!</v>
      </c>
      <c r="TVL108" s="39" t="e">
        <f>#REF!+TVL103+TVL104+TVL105+TVL107</f>
        <v>#REF!</v>
      </c>
      <c r="TVM108" s="39" t="e">
        <f>#REF!+TVM103+TVM104+TVM105+TVM107</f>
        <v>#REF!</v>
      </c>
      <c r="TVN108" s="39" t="e">
        <f>#REF!+TVN103+TVN104+TVN105+TVN107</f>
        <v>#REF!</v>
      </c>
      <c r="TVO108" s="39" t="e">
        <f>#REF!+TVO103+TVO104+TVO105+TVO107</f>
        <v>#REF!</v>
      </c>
      <c r="TVP108" s="39" t="e">
        <f>#REF!+TVP103+TVP104+TVP105+TVP107</f>
        <v>#REF!</v>
      </c>
      <c r="TVQ108" s="39" t="e">
        <f>#REF!+TVQ103+TVQ104+TVQ105+TVQ107</f>
        <v>#REF!</v>
      </c>
      <c r="TVR108" s="39" t="e">
        <f>#REF!+TVR103+TVR104+TVR105+TVR107</f>
        <v>#REF!</v>
      </c>
      <c r="TVS108" s="39" t="e">
        <f>#REF!+TVS103+TVS104+TVS105+TVS107</f>
        <v>#REF!</v>
      </c>
      <c r="TVT108" s="39" t="e">
        <f>#REF!+TVT103+TVT104+TVT105+TVT107</f>
        <v>#REF!</v>
      </c>
      <c r="TVU108" s="39" t="e">
        <f>#REF!+TVU103+TVU104+TVU105+TVU107</f>
        <v>#REF!</v>
      </c>
      <c r="TVV108" s="39" t="e">
        <f>#REF!+TVV103+TVV104+TVV105+TVV107</f>
        <v>#REF!</v>
      </c>
      <c r="TVW108" s="39" t="e">
        <f>#REF!+TVW103+TVW104+TVW105+TVW107</f>
        <v>#REF!</v>
      </c>
      <c r="TVX108" s="39" t="e">
        <f>#REF!+TVX103+TVX104+TVX105+TVX107</f>
        <v>#REF!</v>
      </c>
      <c r="TVY108" s="39" t="e">
        <f>#REF!+TVY103+TVY104+TVY105+TVY107</f>
        <v>#REF!</v>
      </c>
      <c r="TVZ108" s="39" t="e">
        <f>#REF!+TVZ103+TVZ104+TVZ105+TVZ107</f>
        <v>#REF!</v>
      </c>
      <c r="TWA108" s="39" t="e">
        <f>#REF!+TWA103+TWA104+TWA105+TWA107</f>
        <v>#REF!</v>
      </c>
      <c r="TWB108" s="39" t="e">
        <f>#REF!+TWB103+TWB104+TWB105+TWB107</f>
        <v>#REF!</v>
      </c>
      <c r="TWC108" s="39" t="e">
        <f>#REF!+TWC103+TWC104+TWC105+TWC107</f>
        <v>#REF!</v>
      </c>
      <c r="TWD108" s="39" t="e">
        <f>#REF!+TWD103+TWD104+TWD105+TWD107</f>
        <v>#REF!</v>
      </c>
      <c r="TWE108" s="39" t="e">
        <f>#REF!+TWE103+TWE104+TWE105+TWE107</f>
        <v>#REF!</v>
      </c>
      <c r="TWF108" s="39" t="e">
        <f>#REF!+TWF103+TWF104+TWF105+TWF107</f>
        <v>#REF!</v>
      </c>
      <c r="TWG108" s="39" t="e">
        <f>#REF!+TWG103+TWG104+TWG105+TWG107</f>
        <v>#REF!</v>
      </c>
      <c r="TWH108" s="39" t="e">
        <f>#REF!+TWH103+TWH104+TWH105+TWH107</f>
        <v>#REF!</v>
      </c>
      <c r="TWI108" s="39" t="e">
        <f>#REF!+TWI103+TWI104+TWI105+TWI107</f>
        <v>#REF!</v>
      </c>
      <c r="TWJ108" s="39" t="e">
        <f>#REF!+TWJ103+TWJ104+TWJ105+TWJ107</f>
        <v>#REF!</v>
      </c>
      <c r="TWK108" s="39" t="e">
        <f>#REF!+TWK103+TWK104+TWK105+TWK107</f>
        <v>#REF!</v>
      </c>
      <c r="TWL108" s="39" t="e">
        <f>#REF!+TWL103+TWL104+TWL105+TWL107</f>
        <v>#REF!</v>
      </c>
      <c r="TWM108" s="39" t="e">
        <f>#REF!+TWM103+TWM104+TWM105+TWM107</f>
        <v>#REF!</v>
      </c>
      <c r="TWN108" s="39" t="e">
        <f>#REF!+TWN103+TWN104+TWN105+TWN107</f>
        <v>#REF!</v>
      </c>
      <c r="TWO108" s="39" t="e">
        <f>#REF!+TWO103+TWO104+TWO105+TWO107</f>
        <v>#REF!</v>
      </c>
      <c r="TWP108" s="39" t="e">
        <f>#REF!+TWP103+TWP104+TWP105+TWP107</f>
        <v>#REF!</v>
      </c>
      <c r="TWQ108" s="39" t="e">
        <f>#REF!+TWQ103+TWQ104+TWQ105+TWQ107</f>
        <v>#REF!</v>
      </c>
      <c r="TWR108" s="39" t="e">
        <f>#REF!+TWR103+TWR104+TWR105+TWR107</f>
        <v>#REF!</v>
      </c>
      <c r="TWS108" s="39" t="e">
        <f>#REF!+TWS103+TWS104+TWS105+TWS107</f>
        <v>#REF!</v>
      </c>
      <c r="TWT108" s="39" t="e">
        <f>#REF!+TWT103+TWT104+TWT105+TWT107</f>
        <v>#REF!</v>
      </c>
      <c r="TWU108" s="39" t="e">
        <f>#REF!+TWU103+TWU104+TWU105+TWU107</f>
        <v>#REF!</v>
      </c>
      <c r="TWV108" s="39" t="e">
        <f>#REF!+TWV103+TWV104+TWV105+TWV107</f>
        <v>#REF!</v>
      </c>
      <c r="TWW108" s="39" t="e">
        <f>#REF!+TWW103+TWW104+TWW105+TWW107</f>
        <v>#REF!</v>
      </c>
      <c r="TWX108" s="39" t="e">
        <f>#REF!+TWX103+TWX104+TWX105+TWX107</f>
        <v>#REF!</v>
      </c>
      <c r="TWY108" s="39" t="e">
        <f>#REF!+TWY103+TWY104+TWY105+TWY107</f>
        <v>#REF!</v>
      </c>
      <c r="TWZ108" s="39" t="e">
        <f>#REF!+TWZ103+TWZ104+TWZ105+TWZ107</f>
        <v>#REF!</v>
      </c>
      <c r="TXA108" s="39" t="e">
        <f>#REF!+TXA103+TXA104+TXA105+TXA107</f>
        <v>#REF!</v>
      </c>
      <c r="TXB108" s="39" t="e">
        <f>#REF!+TXB103+TXB104+TXB105+TXB107</f>
        <v>#REF!</v>
      </c>
      <c r="TXC108" s="39" t="e">
        <f>#REF!+TXC103+TXC104+TXC105+TXC107</f>
        <v>#REF!</v>
      </c>
      <c r="TXD108" s="39" t="e">
        <f>#REF!+TXD103+TXD104+TXD105+TXD107</f>
        <v>#REF!</v>
      </c>
      <c r="TXE108" s="39" t="e">
        <f>#REF!+TXE103+TXE104+TXE105+TXE107</f>
        <v>#REF!</v>
      </c>
      <c r="TXF108" s="39" t="e">
        <f>#REF!+TXF103+TXF104+TXF105+TXF107</f>
        <v>#REF!</v>
      </c>
      <c r="TXG108" s="39" t="e">
        <f>#REF!+TXG103+TXG104+TXG105+TXG107</f>
        <v>#REF!</v>
      </c>
      <c r="TXH108" s="39" t="e">
        <f>#REF!+TXH103+TXH104+TXH105+TXH107</f>
        <v>#REF!</v>
      </c>
      <c r="TXI108" s="39" t="e">
        <f>#REF!+TXI103+TXI104+TXI105+TXI107</f>
        <v>#REF!</v>
      </c>
      <c r="TXJ108" s="39" t="e">
        <f>#REF!+TXJ103+TXJ104+TXJ105+TXJ107</f>
        <v>#REF!</v>
      </c>
      <c r="TXK108" s="39" t="e">
        <f>#REF!+TXK103+TXK104+TXK105+TXK107</f>
        <v>#REF!</v>
      </c>
      <c r="TXL108" s="39" t="e">
        <f>#REF!+TXL103+TXL104+TXL105+TXL107</f>
        <v>#REF!</v>
      </c>
      <c r="TXM108" s="39" t="e">
        <f>#REF!+TXM103+TXM104+TXM105+TXM107</f>
        <v>#REF!</v>
      </c>
      <c r="TXN108" s="39" t="e">
        <f>#REF!+TXN103+TXN104+TXN105+TXN107</f>
        <v>#REF!</v>
      </c>
      <c r="TXO108" s="39" t="e">
        <f>#REF!+TXO103+TXO104+TXO105+TXO107</f>
        <v>#REF!</v>
      </c>
      <c r="TXP108" s="39" t="e">
        <f>#REF!+TXP103+TXP104+TXP105+TXP107</f>
        <v>#REF!</v>
      </c>
      <c r="TXQ108" s="39" t="e">
        <f>#REF!+TXQ103+TXQ104+TXQ105+TXQ107</f>
        <v>#REF!</v>
      </c>
      <c r="TXR108" s="39" t="e">
        <f>#REF!+TXR103+TXR104+TXR105+TXR107</f>
        <v>#REF!</v>
      </c>
      <c r="TXS108" s="39" t="e">
        <f>#REF!+TXS103+TXS104+TXS105+TXS107</f>
        <v>#REF!</v>
      </c>
      <c r="TXT108" s="39" t="e">
        <f>#REF!+TXT103+TXT104+TXT105+TXT107</f>
        <v>#REF!</v>
      </c>
      <c r="TXU108" s="39" t="e">
        <f>#REF!+TXU103+TXU104+TXU105+TXU107</f>
        <v>#REF!</v>
      </c>
      <c r="TXV108" s="39" t="e">
        <f>#REF!+TXV103+TXV104+TXV105+TXV107</f>
        <v>#REF!</v>
      </c>
      <c r="TXW108" s="39" t="e">
        <f>#REF!+TXW103+TXW104+TXW105+TXW107</f>
        <v>#REF!</v>
      </c>
      <c r="TXX108" s="39" t="e">
        <f>#REF!+TXX103+TXX104+TXX105+TXX107</f>
        <v>#REF!</v>
      </c>
      <c r="TXY108" s="39" t="e">
        <f>#REF!+TXY103+TXY104+TXY105+TXY107</f>
        <v>#REF!</v>
      </c>
      <c r="TXZ108" s="39" t="e">
        <f>#REF!+TXZ103+TXZ104+TXZ105+TXZ107</f>
        <v>#REF!</v>
      </c>
      <c r="TYA108" s="39" t="e">
        <f>#REF!+TYA103+TYA104+TYA105+TYA107</f>
        <v>#REF!</v>
      </c>
      <c r="TYB108" s="39" t="e">
        <f>#REF!+TYB103+TYB104+TYB105+TYB107</f>
        <v>#REF!</v>
      </c>
      <c r="TYC108" s="39" t="e">
        <f>#REF!+TYC103+TYC104+TYC105+TYC107</f>
        <v>#REF!</v>
      </c>
      <c r="TYD108" s="39" t="e">
        <f>#REF!+TYD103+TYD104+TYD105+TYD107</f>
        <v>#REF!</v>
      </c>
      <c r="TYE108" s="39" t="e">
        <f>#REF!+TYE103+TYE104+TYE105+TYE107</f>
        <v>#REF!</v>
      </c>
      <c r="TYF108" s="39" t="e">
        <f>#REF!+TYF103+TYF104+TYF105+TYF107</f>
        <v>#REF!</v>
      </c>
      <c r="TYG108" s="39" t="e">
        <f>#REF!+TYG103+TYG104+TYG105+TYG107</f>
        <v>#REF!</v>
      </c>
      <c r="TYH108" s="39" t="e">
        <f>#REF!+TYH103+TYH104+TYH105+TYH107</f>
        <v>#REF!</v>
      </c>
      <c r="TYI108" s="39" t="e">
        <f>#REF!+TYI103+TYI104+TYI105+TYI107</f>
        <v>#REF!</v>
      </c>
      <c r="TYJ108" s="39" t="e">
        <f>#REF!+TYJ103+TYJ104+TYJ105+TYJ107</f>
        <v>#REF!</v>
      </c>
      <c r="TYK108" s="39" t="e">
        <f>#REF!+TYK103+TYK104+TYK105+TYK107</f>
        <v>#REF!</v>
      </c>
      <c r="TYL108" s="39" t="e">
        <f>#REF!+TYL103+TYL104+TYL105+TYL107</f>
        <v>#REF!</v>
      </c>
      <c r="TYM108" s="39" t="e">
        <f>#REF!+TYM103+TYM104+TYM105+TYM107</f>
        <v>#REF!</v>
      </c>
      <c r="TYN108" s="39" t="e">
        <f>#REF!+TYN103+TYN104+TYN105+TYN107</f>
        <v>#REF!</v>
      </c>
      <c r="TYO108" s="39" t="e">
        <f>#REF!+TYO103+TYO104+TYO105+TYO107</f>
        <v>#REF!</v>
      </c>
      <c r="TYP108" s="39" t="e">
        <f>#REF!+TYP103+TYP104+TYP105+TYP107</f>
        <v>#REF!</v>
      </c>
      <c r="TYQ108" s="39" t="e">
        <f>#REF!+TYQ103+TYQ104+TYQ105+TYQ107</f>
        <v>#REF!</v>
      </c>
      <c r="TYR108" s="39" t="e">
        <f>#REF!+TYR103+TYR104+TYR105+TYR107</f>
        <v>#REF!</v>
      </c>
      <c r="TYS108" s="39" t="e">
        <f>#REF!+TYS103+TYS104+TYS105+TYS107</f>
        <v>#REF!</v>
      </c>
      <c r="TYT108" s="39" t="e">
        <f>#REF!+TYT103+TYT104+TYT105+TYT107</f>
        <v>#REF!</v>
      </c>
      <c r="TYU108" s="39" t="e">
        <f>#REF!+TYU103+TYU104+TYU105+TYU107</f>
        <v>#REF!</v>
      </c>
      <c r="TYV108" s="39" t="e">
        <f>#REF!+TYV103+TYV104+TYV105+TYV107</f>
        <v>#REF!</v>
      </c>
      <c r="TYW108" s="39" t="e">
        <f>#REF!+TYW103+TYW104+TYW105+TYW107</f>
        <v>#REF!</v>
      </c>
      <c r="TYX108" s="39" t="e">
        <f>#REF!+TYX103+TYX104+TYX105+TYX107</f>
        <v>#REF!</v>
      </c>
      <c r="TYY108" s="39" t="e">
        <f>#REF!+TYY103+TYY104+TYY105+TYY107</f>
        <v>#REF!</v>
      </c>
      <c r="TYZ108" s="39" t="e">
        <f>#REF!+TYZ103+TYZ104+TYZ105+TYZ107</f>
        <v>#REF!</v>
      </c>
      <c r="TZA108" s="39" t="e">
        <f>#REF!+TZA103+TZA104+TZA105+TZA107</f>
        <v>#REF!</v>
      </c>
      <c r="TZB108" s="39" t="e">
        <f>#REF!+TZB103+TZB104+TZB105+TZB107</f>
        <v>#REF!</v>
      </c>
      <c r="TZC108" s="39" t="e">
        <f>#REF!+TZC103+TZC104+TZC105+TZC107</f>
        <v>#REF!</v>
      </c>
      <c r="TZD108" s="39" t="e">
        <f>#REF!+TZD103+TZD104+TZD105+TZD107</f>
        <v>#REF!</v>
      </c>
      <c r="TZE108" s="39" t="e">
        <f>#REF!+TZE103+TZE104+TZE105+TZE107</f>
        <v>#REF!</v>
      </c>
      <c r="TZF108" s="39" t="e">
        <f>#REF!+TZF103+TZF104+TZF105+TZF107</f>
        <v>#REF!</v>
      </c>
      <c r="TZG108" s="39" t="e">
        <f>#REF!+TZG103+TZG104+TZG105+TZG107</f>
        <v>#REF!</v>
      </c>
      <c r="TZH108" s="39" t="e">
        <f>#REF!+TZH103+TZH104+TZH105+TZH107</f>
        <v>#REF!</v>
      </c>
      <c r="TZI108" s="39" t="e">
        <f>#REF!+TZI103+TZI104+TZI105+TZI107</f>
        <v>#REF!</v>
      </c>
      <c r="TZJ108" s="39" t="e">
        <f>#REF!+TZJ103+TZJ104+TZJ105+TZJ107</f>
        <v>#REF!</v>
      </c>
      <c r="TZK108" s="39" t="e">
        <f>#REF!+TZK103+TZK104+TZK105+TZK107</f>
        <v>#REF!</v>
      </c>
      <c r="TZL108" s="39" t="e">
        <f>#REF!+TZL103+TZL104+TZL105+TZL107</f>
        <v>#REF!</v>
      </c>
      <c r="TZM108" s="39" t="e">
        <f>#REF!+TZM103+TZM104+TZM105+TZM107</f>
        <v>#REF!</v>
      </c>
      <c r="TZN108" s="39" t="e">
        <f>#REF!+TZN103+TZN104+TZN105+TZN107</f>
        <v>#REF!</v>
      </c>
      <c r="TZO108" s="39" t="e">
        <f>#REF!+TZO103+TZO104+TZO105+TZO107</f>
        <v>#REF!</v>
      </c>
      <c r="TZP108" s="39" t="e">
        <f>#REF!+TZP103+TZP104+TZP105+TZP107</f>
        <v>#REF!</v>
      </c>
      <c r="TZQ108" s="39" t="e">
        <f>#REF!+TZQ103+TZQ104+TZQ105+TZQ107</f>
        <v>#REF!</v>
      </c>
      <c r="TZR108" s="39" t="e">
        <f>#REF!+TZR103+TZR104+TZR105+TZR107</f>
        <v>#REF!</v>
      </c>
      <c r="TZS108" s="39" t="e">
        <f>#REF!+TZS103+TZS104+TZS105+TZS107</f>
        <v>#REF!</v>
      </c>
      <c r="TZT108" s="39" t="e">
        <f>#REF!+TZT103+TZT104+TZT105+TZT107</f>
        <v>#REF!</v>
      </c>
      <c r="TZU108" s="39" t="e">
        <f>#REF!+TZU103+TZU104+TZU105+TZU107</f>
        <v>#REF!</v>
      </c>
      <c r="TZV108" s="39" t="e">
        <f>#REF!+TZV103+TZV104+TZV105+TZV107</f>
        <v>#REF!</v>
      </c>
      <c r="TZW108" s="39" t="e">
        <f>#REF!+TZW103+TZW104+TZW105+TZW107</f>
        <v>#REF!</v>
      </c>
      <c r="TZX108" s="39" t="e">
        <f>#REF!+TZX103+TZX104+TZX105+TZX107</f>
        <v>#REF!</v>
      </c>
      <c r="TZY108" s="39" t="e">
        <f>#REF!+TZY103+TZY104+TZY105+TZY107</f>
        <v>#REF!</v>
      </c>
      <c r="TZZ108" s="39" t="e">
        <f>#REF!+TZZ103+TZZ104+TZZ105+TZZ107</f>
        <v>#REF!</v>
      </c>
      <c r="UAA108" s="39" t="e">
        <f>#REF!+UAA103+UAA104+UAA105+UAA107</f>
        <v>#REF!</v>
      </c>
      <c r="UAB108" s="39" t="e">
        <f>#REF!+UAB103+UAB104+UAB105+UAB107</f>
        <v>#REF!</v>
      </c>
      <c r="UAC108" s="39" t="e">
        <f>#REF!+UAC103+UAC104+UAC105+UAC107</f>
        <v>#REF!</v>
      </c>
      <c r="UAD108" s="39" t="e">
        <f>#REF!+UAD103+UAD104+UAD105+UAD107</f>
        <v>#REF!</v>
      </c>
      <c r="UAE108" s="39" t="e">
        <f>#REF!+UAE103+UAE104+UAE105+UAE107</f>
        <v>#REF!</v>
      </c>
      <c r="UAF108" s="39" t="e">
        <f>#REF!+UAF103+UAF104+UAF105+UAF107</f>
        <v>#REF!</v>
      </c>
      <c r="UAG108" s="39" t="e">
        <f>#REF!+UAG103+UAG104+UAG105+UAG107</f>
        <v>#REF!</v>
      </c>
      <c r="UAH108" s="39" t="e">
        <f>#REF!+UAH103+UAH104+UAH105+UAH107</f>
        <v>#REF!</v>
      </c>
      <c r="UAI108" s="39" t="e">
        <f>#REF!+UAI103+UAI104+UAI105+UAI107</f>
        <v>#REF!</v>
      </c>
      <c r="UAJ108" s="39" t="e">
        <f>#REF!+UAJ103+UAJ104+UAJ105+UAJ107</f>
        <v>#REF!</v>
      </c>
      <c r="UAK108" s="39" t="e">
        <f>#REF!+UAK103+UAK104+UAK105+UAK107</f>
        <v>#REF!</v>
      </c>
      <c r="UAL108" s="39" t="e">
        <f>#REF!+UAL103+UAL104+UAL105+UAL107</f>
        <v>#REF!</v>
      </c>
      <c r="UAM108" s="39" t="e">
        <f>#REF!+UAM103+UAM104+UAM105+UAM107</f>
        <v>#REF!</v>
      </c>
      <c r="UAN108" s="39" t="e">
        <f>#REF!+UAN103+UAN104+UAN105+UAN107</f>
        <v>#REF!</v>
      </c>
      <c r="UAO108" s="39" t="e">
        <f>#REF!+UAO103+UAO104+UAO105+UAO107</f>
        <v>#REF!</v>
      </c>
      <c r="UAP108" s="39" t="e">
        <f>#REF!+UAP103+UAP104+UAP105+UAP107</f>
        <v>#REF!</v>
      </c>
      <c r="UAQ108" s="39" t="e">
        <f>#REF!+UAQ103+UAQ104+UAQ105+UAQ107</f>
        <v>#REF!</v>
      </c>
      <c r="UAR108" s="39" t="e">
        <f>#REF!+UAR103+UAR104+UAR105+UAR107</f>
        <v>#REF!</v>
      </c>
      <c r="UAS108" s="39" t="e">
        <f>#REF!+UAS103+UAS104+UAS105+UAS107</f>
        <v>#REF!</v>
      </c>
      <c r="UAT108" s="39" t="e">
        <f>#REF!+UAT103+UAT104+UAT105+UAT107</f>
        <v>#REF!</v>
      </c>
      <c r="UAU108" s="39" t="e">
        <f>#REF!+UAU103+UAU104+UAU105+UAU107</f>
        <v>#REF!</v>
      </c>
      <c r="UAV108" s="39" t="e">
        <f>#REF!+UAV103+UAV104+UAV105+UAV107</f>
        <v>#REF!</v>
      </c>
      <c r="UAW108" s="39" t="e">
        <f>#REF!+UAW103+UAW104+UAW105+UAW107</f>
        <v>#REF!</v>
      </c>
      <c r="UAX108" s="39" t="e">
        <f>#REF!+UAX103+UAX104+UAX105+UAX107</f>
        <v>#REF!</v>
      </c>
      <c r="UAY108" s="39" t="e">
        <f>#REF!+UAY103+UAY104+UAY105+UAY107</f>
        <v>#REF!</v>
      </c>
      <c r="UAZ108" s="39" t="e">
        <f>#REF!+UAZ103+UAZ104+UAZ105+UAZ107</f>
        <v>#REF!</v>
      </c>
      <c r="UBA108" s="39" t="e">
        <f>#REF!+UBA103+UBA104+UBA105+UBA107</f>
        <v>#REF!</v>
      </c>
      <c r="UBB108" s="39" t="e">
        <f>#REF!+UBB103+UBB104+UBB105+UBB107</f>
        <v>#REF!</v>
      </c>
      <c r="UBC108" s="39" t="e">
        <f>#REF!+UBC103+UBC104+UBC105+UBC107</f>
        <v>#REF!</v>
      </c>
      <c r="UBD108" s="39" t="e">
        <f>#REF!+UBD103+UBD104+UBD105+UBD107</f>
        <v>#REF!</v>
      </c>
      <c r="UBE108" s="39" t="e">
        <f>#REF!+UBE103+UBE104+UBE105+UBE107</f>
        <v>#REF!</v>
      </c>
      <c r="UBF108" s="39" t="e">
        <f>#REF!+UBF103+UBF104+UBF105+UBF107</f>
        <v>#REF!</v>
      </c>
      <c r="UBG108" s="39" t="e">
        <f>#REF!+UBG103+UBG104+UBG105+UBG107</f>
        <v>#REF!</v>
      </c>
      <c r="UBH108" s="39" t="e">
        <f>#REF!+UBH103+UBH104+UBH105+UBH107</f>
        <v>#REF!</v>
      </c>
      <c r="UBI108" s="39" t="e">
        <f>#REF!+UBI103+UBI104+UBI105+UBI107</f>
        <v>#REF!</v>
      </c>
      <c r="UBJ108" s="39" t="e">
        <f>#REF!+UBJ103+UBJ104+UBJ105+UBJ107</f>
        <v>#REF!</v>
      </c>
      <c r="UBK108" s="39" t="e">
        <f>#REF!+UBK103+UBK104+UBK105+UBK107</f>
        <v>#REF!</v>
      </c>
      <c r="UBL108" s="39" t="e">
        <f>#REF!+UBL103+UBL104+UBL105+UBL107</f>
        <v>#REF!</v>
      </c>
      <c r="UBM108" s="39" t="e">
        <f>#REF!+UBM103+UBM104+UBM105+UBM107</f>
        <v>#REF!</v>
      </c>
      <c r="UBN108" s="39" t="e">
        <f>#REF!+UBN103+UBN104+UBN105+UBN107</f>
        <v>#REF!</v>
      </c>
      <c r="UBO108" s="39" t="e">
        <f>#REF!+UBO103+UBO104+UBO105+UBO107</f>
        <v>#REF!</v>
      </c>
      <c r="UBP108" s="39" t="e">
        <f>#REF!+UBP103+UBP104+UBP105+UBP107</f>
        <v>#REF!</v>
      </c>
      <c r="UBQ108" s="39" t="e">
        <f>#REF!+UBQ103+UBQ104+UBQ105+UBQ107</f>
        <v>#REF!</v>
      </c>
      <c r="UBR108" s="39" t="e">
        <f>#REF!+UBR103+UBR104+UBR105+UBR107</f>
        <v>#REF!</v>
      </c>
      <c r="UBS108" s="39" t="e">
        <f>#REF!+UBS103+UBS104+UBS105+UBS107</f>
        <v>#REF!</v>
      </c>
      <c r="UBT108" s="39" t="e">
        <f>#REF!+UBT103+UBT104+UBT105+UBT107</f>
        <v>#REF!</v>
      </c>
      <c r="UBU108" s="39" t="e">
        <f>#REF!+UBU103+UBU104+UBU105+UBU107</f>
        <v>#REF!</v>
      </c>
      <c r="UBV108" s="39" t="e">
        <f>#REF!+UBV103+UBV104+UBV105+UBV107</f>
        <v>#REF!</v>
      </c>
      <c r="UBW108" s="39" t="e">
        <f>#REF!+UBW103+UBW104+UBW105+UBW107</f>
        <v>#REF!</v>
      </c>
      <c r="UBX108" s="39" t="e">
        <f>#REF!+UBX103+UBX104+UBX105+UBX107</f>
        <v>#REF!</v>
      </c>
      <c r="UBY108" s="39" t="e">
        <f>#REF!+UBY103+UBY104+UBY105+UBY107</f>
        <v>#REF!</v>
      </c>
      <c r="UBZ108" s="39" t="e">
        <f>#REF!+UBZ103+UBZ104+UBZ105+UBZ107</f>
        <v>#REF!</v>
      </c>
      <c r="UCA108" s="39" t="e">
        <f>#REF!+UCA103+UCA104+UCA105+UCA107</f>
        <v>#REF!</v>
      </c>
      <c r="UCB108" s="39" t="e">
        <f>#REF!+UCB103+UCB104+UCB105+UCB107</f>
        <v>#REF!</v>
      </c>
      <c r="UCC108" s="39" t="e">
        <f>#REF!+UCC103+UCC104+UCC105+UCC107</f>
        <v>#REF!</v>
      </c>
      <c r="UCD108" s="39" t="e">
        <f>#REF!+UCD103+UCD104+UCD105+UCD107</f>
        <v>#REF!</v>
      </c>
      <c r="UCE108" s="39" t="e">
        <f>#REF!+UCE103+UCE104+UCE105+UCE107</f>
        <v>#REF!</v>
      </c>
      <c r="UCF108" s="39" t="e">
        <f>#REF!+UCF103+UCF104+UCF105+UCF107</f>
        <v>#REF!</v>
      </c>
      <c r="UCG108" s="39" t="e">
        <f>#REF!+UCG103+UCG104+UCG105+UCG107</f>
        <v>#REF!</v>
      </c>
      <c r="UCH108" s="39" t="e">
        <f>#REF!+UCH103+UCH104+UCH105+UCH107</f>
        <v>#REF!</v>
      </c>
      <c r="UCI108" s="39" t="e">
        <f>#REF!+UCI103+UCI104+UCI105+UCI107</f>
        <v>#REF!</v>
      </c>
      <c r="UCJ108" s="39" t="e">
        <f>#REF!+UCJ103+UCJ104+UCJ105+UCJ107</f>
        <v>#REF!</v>
      </c>
      <c r="UCK108" s="39" t="e">
        <f>#REF!+UCK103+UCK104+UCK105+UCK107</f>
        <v>#REF!</v>
      </c>
      <c r="UCL108" s="39" t="e">
        <f>#REF!+UCL103+UCL104+UCL105+UCL107</f>
        <v>#REF!</v>
      </c>
      <c r="UCM108" s="39" t="e">
        <f>#REF!+UCM103+UCM104+UCM105+UCM107</f>
        <v>#REF!</v>
      </c>
      <c r="UCN108" s="39" t="e">
        <f>#REF!+UCN103+UCN104+UCN105+UCN107</f>
        <v>#REF!</v>
      </c>
      <c r="UCO108" s="39" t="e">
        <f>#REF!+UCO103+UCO104+UCO105+UCO107</f>
        <v>#REF!</v>
      </c>
      <c r="UCP108" s="39" t="e">
        <f>#REF!+UCP103+UCP104+UCP105+UCP107</f>
        <v>#REF!</v>
      </c>
      <c r="UCQ108" s="39" t="e">
        <f>#REF!+UCQ103+UCQ104+UCQ105+UCQ107</f>
        <v>#REF!</v>
      </c>
      <c r="UCR108" s="39" t="e">
        <f>#REF!+UCR103+UCR104+UCR105+UCR107</f>
        <v>#REF!</v>
      </c>
      <c r="UCS108" s="39" t="e">
        <f>#REF!+UCS103+UCS104+UCS105+UCS107</f>
        <v>#REF!</v>
      </c>
      <c r="UCT108" s="39" t="e">
        <f>#REF!+UCT103+UCT104+UCT105+UCT107</f>
        <v>#REF!</v>
      </c>
      <c r="UCU108" s="39" t="e">
        <f>#REF!+UCU103+UCU104+UCU105+UCU107</f>
        <v>#REF!</v>
      </c>
      <c r="UCV108" s="39" t="e">
        <f>#REF!+UCV103+UCV104+UCV105+UCV107</f>
        <v>#REF!</v>
      </c>
      <c r="UCW108" s="39" t="e">
        <f>#REF!+UCW103+UCW104+UCW105+UCW107</f>
        <v>#REF!</v>
      </c>
      <c r="UCX108" s="39" t="e">
        <f>#REF!+UCX103+UCX104+UCX105+UCX107</f>
        <v>#REF!</v>
      </c>
      <c r="UCY108" s="39" t="e">
        <f>#REF!+UCY103+UCY104+UCY105+UCY107</f>
        <v>#REF!</v>
      </c>
      <c r="UCZ108" s="39" t="e">
        <f>#REF!+UCZ103+UCZ104+UCZ105+UCZ107</f>
        <v>#REF!</v>
      </c>
      <c r="UDA108" s="39" t="e">
        <f>#REF!+UDA103+UDA104+UDA105+UDA107</f>
        <v>#REF!</v>
      </c>
      <c r="UDB108" s="39" t="e">
        <f>#REF!+UDB103+UDB104+UDB105+UDB107</f>
        <v>#REF!</v>
      </c>
      <c r="UDC108" s="39" t="e">
        <f>#REF!+UDC103+UDC104+UDC105+UDC107</f>
        <v>#REF!</v>
      </c>
      <c r="UDD108" s="39" t="e">
        <f>#REF!+UDD103+UDD104+UDD105+UDD107</f>
        <v>#REF!</v>
      </c>
      <c r="UDE108" s="39" t="e">
        <f>#REF!+UDE103+UDE104+UDE105+UDE107</f>
        <v>#REF!</v>
      </c>
      <c r="UDF108" s="39" t="e">
        <f>#REF!+UDF103+UDF104+UDF105+UDF107</f>
        <v>#REF!</v>
      </c>
      <c r="UDG108" s="39" t="e">
        <f>#REF!+UDG103+UDG104+UDG105+UDG107</f>
        <v>#REF!</v>
      </c>
      <c r="UDH108" s="39" t="e">
        <f>#REF!+UDH103+UDH104+UDH105+UDH107</f>
        <v>#REF!</v>
      </c>
      <c r="UDI108" s="39" t="e">
        <f>#REF!+UDI103+UDI104+UDI105+UDI107</f>
        <v>#REF!</v>
      </c>
      <c r="UDJ108" s="39" t="e">
        <f>#REF!+UDJ103+UDJ104+UDJ105+UDJ107</f>
        <v>#REF!</v>
      </c>
      <c r="UDK108" s="39" t="e">
        <f>#REF!+UDK103+UDK104+UDK105+UDK107</f>
        <v>#REF!</v>
      </c>
      <c r="UDL108" s="39" t="e">
        <f>#REF!+UDL103+UDL104+UDL105+UDL107</f>
        <v>#REF!</v>
      </c>
      <c r="UDM108" s="39" t="e">
        <f>#REF!+UDM103+UDM104+UDM105+UDM107</f>
        <v>#REF!</v>
      </c>
      <c r="UDN108" s="39" t="e">
        <f>#REF!+UDN103+UDN104+UDN105+UDN107</f>
        <v>#REF!</v>
      </c>
      <c r="UDO108" s="39" t="e">
        <f>#REF!+UDO103+UDO104+UDO105+UDO107</f>
        <v>#REF!</v>
      </c>
      <c r="UDP108" s="39" t="e">
        <f>#REF!+UDP103+UDP104+UDP105+UDP107</f>
        <v>#REF!</v>
      </c>
      <c r="UDQ108" s="39" t="e">
        <f>#REF!+UDQ103+UDQ104+UDQ105+UDQ107</f>
        <v>#REF!</v>
      </c>
      <c r="UDR108" s="39" t="e">
        <f>#REF!+UDR103+UDR104+UDR105+UDR107</f>
        <v>#REF!</v>
      </c>
      <c r="UDS108" s="39" t="e">
        <f>#REF!+UDS103+UDS104+UDS105+UDS107</f>
        <v>#REF!</v>
      </c>
      <c r="UDT108" s="39" t="e">
        <f>#REF!+UDT103+UDT104+UDT105+UDT107</f>
        <v>#REF!</v>
      </c>
      <c r="UDU108" s="39" t="e">
        <f>#REF!+UDU103+UDU104+UDU105+UDU107</f>
        <v>#REF!</v>
      </c>
      <c r="UDV108" s="39" t="e">
        <f>#REF!+UDV103+UDV104+UDV105+UDV107</f>
        <v>#REF!</v>
      </c>
      <c r="UDW108" s="39" t="e">
        <f>#REF!+UDW103+UDW104+UDW105+UDW107</f>
        <v>#REF!</v>
      </c>
      <c r="UDX108" s="39" t="e">
        <f>#REF!+UDX103+UDX104+UDX105+UDX107</f>
        <v>#REF!</v>
      </c>
      <c r="UDY108" s="39" t="e">
        <f>#REF!+UDY103+UDY104+UDY105+UDY107</f>
        <v>#REF!</v>
      </c>
      <c r="UDZ108" s="39" t="e">
        <f>#REF!+UDZ103+UDZ104+UDZ105+UDZ107</f>
        <v>#REF!</v>
      </c>
      <c r="UEA108" s="39" t="e">
        <f>#REF!+UEA103+UEA104+UEA105+UEA107</f>
        <v>#REF!</v>
      </c>
      <c r="UEB108" s="39" t="e">
        <f>#REF!+UEB103+UEB104+UEB105+UEB107</f>
        <v>#REF!</v>
      </c>
      <c r="UEC108" s="39" t="e">
        <f>#REF!+UEC103+UEC104+UEC105+UEC107</f>
        <v>#REF!</v>
      </c>
      <c r="UED108" s="39" t="e">
        <f>#REF!+UED103+UED104+UED105+UED107</f>
        <v>#REF!</v>
      </c>
      <c r="UEE108" s="39" t="e">
        <f>#REF!+UEE103+UEE104+UEE105+UEE107</f>
        <v>#REF!</v>
      </c>
      <c r="UEF108" s="39" t="e">
        <f>#REF!+UEF103+UEF104+UEF105+UEF107</f>
        <v>#REF!</v>
      </c>
      <c r="UEG108" s="39" t="e">
        <f>#REF!+UEG103+UEG104+UEG105+UEG107</f>
        <v>#REF!</v>
      </c>
      <c r="UEH108" s="39" t="e">
        <f>#REF!+UEH103+UEH104+UEH105+UEH107</f>
        <v>#REF!</v>
      </c>
      <c r="UEI108" s="39" t="e">
        <f>#REF!+UEI103+UEI104+UEI105+UEI107</f>
        <v>#REF!</v>
      </c>
      <c r="UEJ108" s="39" t="e">
        <f>#REF!+UEJ103+UEJ104+UEJ105+UEJ107</f>
        <v>#REF!</v>
      </c>
      <c r="UEK108" s="39" t="e">
        <f>#REF!+UEK103+UEK104+UEK105+UEK107</f>
        <v>#REF!</v>
      </c>
      <c r="UEL108" s="39" t="e">
        <f>#REF!+UEL103+UEL104+UEL105+UEL107</f>
        <v>#REF!</v>
      </c>
      <c r="UEM108" s="39" t="e">
        <f>#REF!+UEM103+UEM104+UEM105+UEM107</f>
        <v>#REF!</v>
      </c>
      <c r="UEN108" s="39" t="e">
        <f>#REF!+UEN103+UEN104+UEN105+UEN107</f>
        <v>#REF!</v>
      </c>
      <c r="UEO108" s="39" t="e">
        <f>#REF!+UEO103+UEO104+UEO105+UEO107</f>
        <v>#REF!</v>
      </c>
      <c r="UEP108" s="39" t="e">
        <f>#REF!+UEP103+UEP104+UEP105+UEP107</f>
        <v>#REF!</v>
      </c>
      <c r="UEQ108" s="39" t="e">
        <f>#REF!+UEQ103+UEQ104+UEQ105+UEQ107</f>
        <v>#REF!</v>
      </c>
      <c r="UER108" s="39" t="e">
        <f>#REF!+UER103+UER104+UER105+UER107</f>
        <v>#REF!</v>
      </c>
      <c r="UES108" s="39" t="e">
        <f>#REF!+UES103+UES104+UES105+UES107</f>
        <v>#REF!</v>
      </c>
      <c r="UET108" s="39" t="e">
        <f>#REF!+UET103+UET104+UET105+UET107</f>
        <v>#REF!</v>
      </c>
      <c r="UEU108" s="39" t="e">
        <f>#REF!+UEU103+UEU104+UEU105+UEU107</f>
        <v>#REF!</v>
      </c>
      <c r="UEV108" s="39" t="e">
        <f>#REF!+UEV103+UEV104+UEV105+UEV107</f>
        <v>#REF!</v>
      </c>
      <c r="UEW108" s="39" t="e">
        <f>#REF!+UEW103+UEW104+UEW105+UEW107</f>
        <v>#REF!</v>
      </c>
      <c r="UEX108" s="39" t="e">
        <f>#REF!+UEX103+UEX104+UEX105+UEX107</f>
        <v>#REF!</v>
      </c>
      <c r="UEY108" s="39" t="e">
        <f>#REF!+UEY103+UEY104+UEY105+UEY107</f>
        <v>#REF!</v>
      </c>
      <c r="UEZ108" s="39" t="e">
        <f>#REF!+UEZ103+UEZ104+UEZ105+UEZ107</f>
        <v>#REF!</v>
      </c>
      <c r="UFA108" s="39" t="e">
        <f>#REF!+UFA103+UFA104+UFA105+UFA107</f>
        <v>#REF!</v>
      </c>
      <c r="UFB108" s="39" t="e">
        <f>#REF!+UFB103+UFB104+UFB105+UFB107</f>
        <v>#REF!</v>
      </c>
      <c r="UFC108" s="39" t="e">
        <f>#REF!+UFC103+UFC104+UFC105+UFC107</f>
        <v>#REF!</v>
      </c>
      <c r="UFD108" s="39" t="e">
        <f>#REF!+UFD103+UFD104+UFD105+UFD107</f>
        <v>#REF!</v>
      </c>
      <c r="UFE108" s="39" t="e">
        <f>#REF!+UFE103+UFE104+UFE105+UFE107</f>
        <v>#REF!</v>
      </c>
      <c r="UFF108" s="39" t="e">
        <f>#REF!+UFF103+UFF104+UFF105+UFF107</f>
        <v>#REF!</v>
      </c>
      <c r="UFG108" s="39" t="e">
        <f>#REF!+UFG103+UFG104+UFG105+UFG107</f>
        <v>#REF!</v>
      </c>
      <c r="UFH108" s="39" t="e">
        <f>#REF!+UFH103+UFH104+UFH105+UFH107</f>
        <v>#REF!</v>
      </c>
      <c r="UFI108" s="39" t="e">
        <f>#REF!+UFI103+UFI104+UFI105+UFI107</f>
        <v>#REF!</v>
      </c>
      <c r="UFJ108" s="39" t="e">
        <f>#REF!+UFJ103+UFJ104+UFJ105+UFJ107</f>
        <v>#REF!</v>
      </c>
      <c r="UFK108" s="39" t="e">
        <f>#REF!+UFK103+UFK104+UFK105+UFK107</f>
        <v>#REF!</v>
      </c>
      <c r="UFL108" s="39" t="e">
        <f>#REF!+UFL103+UFL104+UFL105+UFL107</f>
        <v>#REF!</v>
      </c>
      <c r="UFM108" s="39" t="e">
        <f>#REF!+UFM103+UFM104+UFM105+UFM107</f>
        <v>#REF!</v>
      </c>
      <c r="UFN108" s="39" t="e">
        <f>#REF!+UFN103+UFN104+UFN105+UFN107</f>
        <v>#REF!</v>
      </c>
      <c r="UFO108" s="39" t="e">
        <f>#REF!+UFO103+UFO104+UFO105+UFO107</f>
        <v>#REF!</v>
      </c>
      <c r="UFP108" s="39" t="e">
        <f>#REF!+UFP103+UFP104+UFP105+UFP107</f>
        <v>#REF!</v>
      </c>
      <c r="UFQ108" s="39" t="e">
        <f>#REF!+UFQ103+UFQ104+UFQ105+UFQ107</f>
        <v>#REF!</v>
      </c>
      <c r="UFR108" s="39" t="e">
        <f>#REF!+UFR103+UFR104+UFR105+UFR107</f>
        <v>#REF!</v>
      </c>
      <c r="UFS108" s="39" t="e">
        <f>#REF!+UFS103+UFS104+UFS105+UFS107</f>
        <v>#REF!</v>
      </c>
      <c r="UFT108" s="39" t="e">
        <f>#REF!+UFT103+UFT104+UFT105+UFT107</f>
        <v>#REF!</v>
      </c>
      <c r="UFU108" s="39" t="e">
        <f>#REF!+UFU103+UFU104+UFU105+UFU107</f>
        <v>#REF!</v>
      </c>
      <c r="UFV108" s="39" t="e">
        <f>#REF!+UFV103+UFV104+UFV105+UFV107</f>
        <v>#REF!</v>
      </c>
      <c r="UFW108" s="39" t="e">
        <f>#REF!+UFW103+UFW104+UFW105+UFW107</f>
        <v>#REF!</v>
      </c>
      <c r="UFX108" s="39" t="e">
        <f>#REF!+UFX103+UFX104+UFX105+UFX107</f>
        <v>#REF!</v>
      </c>
      <c r="UFY108" s="39" t="e">
        <f>#REF!+UFY103+UFY104+UFY105+UFY107</f>
        <v>#REF!</v>
      </c>
      <c r="UFZ108" s="39" t="e">
        <f>#REF!+UFZ103+UFZ104+UFZ105+UFZ107</f>
        <v>#REF!</v>
      </c>
      <c r="UGA108" s="39" t="e">
        <f>#REF!+UGA103+UGA104+UGA105+UGA107</f>
        <v>#REF!</v>
      </c>
      <c r="UGB108" s="39" t="e">
        <f>#REF!+UGB103+UGB104+UGB105+UGB107</f>
        <v>#REF!</v>
      </c>
      <c r="UGC108" s="39" t="e">
        <f>#REF!+UGC103+UGC104+UGC105+UGC107</f>
        <v>#REF!</v>
      </c>
      <c r="UGD108" s="39" t="e">
        <f>#REF!+UGD103+UGD104+UGD105+UGD107</f>
        <v>#REF!</v>
      </c>
      <c r="UGE108" s="39" t="e">
        <f>#REF!+UGE103+UGE104+UGE105+UGE107</f>
        <v>#REF!</v>
      </c>
      <c r="UGF108" s="39" t="e">
        <f>#REF!+UGF103+UGF104+UGF105+UGF107</f>
        <v>#REF!</v>
      </c>
      <c r="UGG108" s="39" t="e">
        <f>#REF!+UGG103+UGG104+UGG105+UGG107</f>
        <v>#REF!</v>
      </c>
      <c r="UGH108" s="39" t="e">
        <f>#REF!+UGH103+UGH104+UGH105+UGH107</f>
        <v>#REF!</v>
      </c>
      <c r="UGI108" s="39" t="e">
        <f>#REF!+UGI103+UGI104+UGI105+UGI107</f>
        <v>#REF!</v>
      </c>
      <c r="UGJ108" s="39" t="e">
        <f>#REF!+UGJ103+UGJ104+UGJ105+UGJ107</f>
        <v>#REF!</v>
      </c>
      <c r="UGK108" s="39" t="e">
        <f>#REF!+UGK103+UGK104+UGK105+UGK107</f>
        <v>#REF!</v>
      </c>
      <c r="UGL108" s="39" t="e">
        <f>#REF!+UGL103+UGL104+UGL105+UGL107</f>
        <v>#REF!</v>
      </c>
      <c r="UGM108" s="39" t="e">
        <f>#REF!+UGM103+UGM104+UGM105+UGM107</f>
        <v>#REF!</v>
      </c>
      <c r="UGN108" s="39" t="e">
        <f>#REF!+UGN103+UGN104+UGN105+UGN107</f>
        <v>#REF!</v>
      </c>
      <c r="UGO108" s="39" t="e">
        <f>#REF!+UGO103+UGO104+UGO105+UGO107</f>
        <v>#REF!</v>
      </c>
      <c r="UGP108" s="39" t="e">
        <f>#REF!+UGP103+UGP104+UGP105+UGP107</f>
        <v>#REF!</v>
      </c>
      <c r="UGQ108" s="39" t="e">
        <f>#REF!+UGQ103+UGQ104+UGQ105+UGQ107</f>
        <v>#REF!</v>
      </c>
      <c r="UGR108" s="39" t="e">
        <f>#REF!+UGR103+UGR104+UGR105+UGR107</f>
        <v>#REF!</v>
      </c>
      <c r="UGS108" s="39" t="e">
        <f>#REF!+UGS103+UGS104+UGS105+UGS107</f>
        <v>#REF!</v>
      </c>
      <c r="UGT108" s="39" t="e">
        <f>#REF!+UGT103+UGT104+UGT105+UGT107</f>
        <v>#REF!</v>
      </c>
      <c r="UGU108" s="39" t="e">
        <f>#REF!+UGU103+UGU104+UGU105+UGU107</f>
        <v>#REF!</v>
      </c>
      <c r="UGV108" s="39" t="e">
        <f>#REF!+UGV103+UGV104+UGV105+UGV107</f>
        <v>#REF!</v>
      </c>
      <c r="UGW108" s="39" t="e">
        <f>#REF!+UGW103+UGW104+UGW105+UGW107</f>
        <v>#REF!</v>
      </c>
      <c r="UGX108" s="39" t="e">
        <f>#REF!+UGX103+UGX104+UGX105+UGX107</f>
        <v>#REF!</v>
      </c>
      <c r="UGY108" s="39" t="e">
        <f>#REF!+UGY103+UGY104+UGY105+UGY107</f>
        <v>#REF!</v>
      </c>
      <c r="UGZ108" s="39" t="e">
        <f>#REF!+UGZ103+UGZ104+UGZ105+UGZ107</f>
        <v>#REF!</v>
      </c>
      <c r="UHA108" s="39" t="e">
        <f>#REF!+UHA103+UHA104+UHA105+UHA107</f>
        <v>#REF!</v>
      </c>
      <c r="UHB108" s="39" t="e">
        <f>#REF!+UHB103+UHB104+UHB105+UHB107</f>
        <v>#REF!</v>
      </c>
      <c r="UHC108" s="39" t="e">
        <f>#REF!+UHC103+UHC104+UHC105+UHC107</f>
        <v>#REF!</v>
      </c>
      <c r="UHD108" s="39" t="e">
        <f>#REF!+UHD103+UHD104+UHD105+UHD107</f>
        <v>#REF!</v>
      </c>
      <c r="UHE108" s="39" t="e">
        <f>#REF!+UHE103+UHE104+UHE105+UHE107</f>
        <v>#REF!</v>
      </c>
      <c r="UHF108" s="39" t="e">
        <f>#REF!+UHF103+UHF104+UHF105+UHF107</f>
        <v>#REF!</v>
      </c>
      <c r="UHG108" s="39" t="e">
        <f>#REF!+UHG103+UHG104+UHG105+UHG107</f>
        <v>#REF!</v>
      </c>
      <c r="UHH108" s="39" t="e">
        <f>#REF!+UHH103+UHH104+UHH105+UHH107</f>
        <v>#REF!</v>
      </c>
      <c r="UHI108" s="39" t="e">
        <f>#REF!+UHI103+UHI104+UHI105+UHI107</f>
        <v>#REF!</v>
      </c>
      <c r="UHJ108" s="39" t="e">
        <f>#REF!+UHJ103+UHJ104+UHJ105+UHJ107</f>
        <v>#REF!</v>
      </c>
      <c r="UHK108" s="39" t="e">
        <f>#REF!+UHK103+UHK104+UHK105+UHK107</f>
        <v>#REF!</v>
      </c>
      <c r="UHL108" s="39" t="e">
        <f>#REF!+UHL103+UHL104+UHL105+UHL107</f>
        <v>#REF!</v>
      </c>
      <c r="UHM108" s="39" t="e">
        <f>#REF!+UHM103+UHM104+UHM105+UHM107</f>
        <v>#REF!</v>
      </c>
      <c r="UHN108" s="39" t="e">
        <f>#REF!+UHN103+UHN104+UHN105+UHN107</f>
        <v>#REF!</v>
      </c>
      <c r="UHO108" s="39" t="e">
        <f>#REF!+UHO103+UHO104+UHO105+UHO107</f>
        <v>#REF!</v>
      </c>
      <c r="UHP108" s="39" t="e">
        <f>#REF!+UHP103+UHP104+UHP105+UHP107</f>
        <v>#REF!</v>
      </c>
      <c r="UHQ108" s="39" t="e">
        <f>#REF!+UHQ103+UHQ104+UHQ105+UHQ107</f>
        <v>#REF!</v>
      </c>
      <c r="UHR108" s="39" t="e">
        <f>#REF!+UHR103+UHR104+UHR105+UHR107</f>
        <v>#REF!</v>
      </c>
      <c r="UHS108" s="39" t="e">
        <f>#REF!+UHS103+UHS104+UHS105+UHS107</f>
        <v>#REF!</v>
      </c>
      <c r="UHT108" s="39" t="e">
        <f>#REF!+UHT103+UHT104+UHT105+UHT107</f>
        <v>#REF!</v>
      </c>
      <c r="UHU108" s="39" t="e">
        <f>#REF!+UHU103+UHU104+UHU105+UHU107</f>
        <v>#REF!</v>
      </c>
      <c r="UHV108" s="39" t="e">
        <f>#REF!+UHV103+UHV104+UHV105+UHV107</f>
        <v>#REF!</v>
      </c>
      <c r="UHW108" s="39" t="e">
        <f>#REF!+UHW103+UHW104+UHW105+UHW107</f>
        <v>#REF!</v>
      </c>
      <c r="UHX108" s="39" t="e">
        <f>#REF!+UHX103+UHX104+UHX105+UHX107</f>
        <v>#REF!</v>
      </c>
      <c r="UHY108" s="39" t="e">
        <f>#REF!+UHY103+UHY104+UHY105+UHY107</f>
        <v>#REF!</v>
      </c>
      <c r="UHZ108" s="39" t="e">
        <f>#REF!+UHZ103+UHZ104+UHZ105+UHZ107</f>
        <v>#REF!</v>
      </c>
      <c r="UIA108" s="39" t="e">
        <f>#REF!+UIA103+UIA104+UIA105+UIA107</f>
        <v>#REF!</v>
      </c>
      <c r="UIB108" s="39" t="e">
        <f>#REF!+UIB103+UIB104+UIB105+UIB107</f>
        <v>#REF!</v>
      </c>
      <c r="UIC108" s="39" t="e">
        <f>#REF!+UIC103+UIC104+UIC105+UIC107</f>
        <v>#REF!</v>
      </c>
      <c r="UID108" s="39" t="e">
        <f>#REF!+UID103+UID104+UID105+UID107</f>
        <v>#REF!</v>
      </c>
      <c r="UIE108" s="39" t="e">
        <f>#REF!+UIE103+UIE104+UIE105+UIE107</f>
        <v>#REF!</v>
      </c>
      <c r="UIF108" s="39" t="e">
        <f>#REF!+UIF103+UIF104+UIF105+UIF107</f>
        <v>#REF!</v>
      </c>
      <c r="UIG108" s="39" t="e">
        <f>#REF!+UIG103+UIG104+UIG105+UIG107</f>
        <v>#REF!</v>
      </c>
      <c r="UIH108" s="39" t="e">
        <f>#REF!+UIH103+UIH104+UIH105+UIH107</f>
        <v>#REF!</v>
      </c>
      <c r="UII108" s="39" t="e">
        <f>#REF!+UII103+UII104+UII105+UII107</f>
        <v>#REF!</v>
      </c>
      <c r="UIJ108" s="39" t="e">
        <f>#REF!+UIJ103+UIJ104+UIJ105+UIJ107</f>
        <v>#REF!</v>
      </c>
      <c r="UIK108" s="39" t="e">
        <f>#REF!+UIK103+UIK104+UIK105+UIK107</f>
        <v>#REF!</v>
      </c>
      <c r="UIL108" s="39" t="e">
        <f>#REF!+UIL103+UIL104+UIL105+UIL107</f>
        <v>#REF!</v>
      </c>
      <c r="UIM108" s="39" t="e">
        <f>#REF!+UIM103+UIM104+UIM105+UIM107</f>
        <v>#REF!</v>
      </c>
      <c r="UIN108" s="39" t="e">
        <f>#REF!+UIN103+UIN104+UIN105+UIN107</f>
        <v>#REF!</v>
      </c>
      <c r="UIO108" s="39" t="e">
        <f>#REF!+UIO103+UIO104+UIO105+UIO107</f>
        <v>#REF!</v>
      </c>
      <c r="UIP108" s="39" t="e">
        <f>#REF!+UIP103+UIP104+UIP105+UIP107</f>
        <v>#REF!</v>
      </c>
      <c r="UIQ108" s="39" t="e">
        <f>#REF!+UIQ103+UIQ104+UIQ105+UIQ107</f>
        <v>#REF!</v>
      </c>
      <c r="UIR108" s="39" t="e">
        <f>#REF!+UIR103+UIR104+UIR105+UIR107</f>
        <v>#REF!</v>
      </c>
      <c r="UIS108" s="39" t="e">
        <f>#REF!+UIS103+UIS104+UIS105+UIS107</f>
        <v>#REF!</v>
      </c>
      <c r="UIT108" s="39" t="e">
        <f>#REF!+UIT103+UIT104+UIT105+UIT107</f>
        <v>#REF!</v>
      </c>
      <c r="UIU108" s="39" t="e">
        <f>#REF!+UIU103+UIU104+UIU105+UIU107</f>
        <v>#REF!</v>
      </c>
      <c r="UIV108" s="39" t="e">
        <f>#REF!+UIV103+UIV104+UIV105+UIV107</f>
        <v>#REF!</v>
      </c>
      <c r="UIW108" s="39" t="e">
        <f>#REF!+UIW103+UIW104+UIW105+UIW107</f>
        <v>#REF!</v>
      </c>
      <c r="UIX108" s="39" t="e">
        <f>#REF!+UIX103+UIX104+UIX105+UIX107</f>
        <v>#REF!</v>
      </c>
      <c r="UIY108" s="39" t="e">
        <f>#REF!+UIY103+UIY104+UIY105+UIY107</f>
        <v>#REF!</v>
      </c>
      <c r="UIZ108" s="39" t="e">
        <f>#REF!+UIZ103+UIZ104+UIZ105+UIZ107</f>
        <v>#REF!</v>
      </c>
      <c r="UJA108" s="39" t="e">
        <f>#REF!+UJA103+UJA104+UJA105+UJA107</f>
        <v>#REF!</v>
      </c>
      <c r="UJB108" s="39" t="e">
        <f>#REF!+UJB103+UJB104+UJB105+UJB107</f>
        <v>#REF!</v>
      </c>
      <c r="UJC108" s="39" t="e">
        <f>#REF!+UJC103+UJC104+UJC105+UJC107</f>
        <v>#REF!</v>
      </c>
      <c r="UJD108" s="39" t="e">
        <f>#REF!+UJD103+UJD104+UJD105+UJD107</f>
        <v>#REF!</v>
      </c>
      <c r="UJE108" s="39" t="e">
        <f>#REF!+UJE103+UJE104+UJE105+UJE107</f>
        <v>#REF!</v>
      </c>
      <c r="UJF108" s="39" t="e">
        <f>#REF!+UJF103+UJF104+UJF105+UJF107</f>
        <v>#REF!</v>
      </c>
      <c r="UJG108" s="39" t="e">
        <f>#REF!+UJG103+UJG104+UJG105+UJG107</f>
        <v>#REF!</v>
      </c>
      <c r="UJH108" s="39" t="e">
        <f>#REF!+UJH103+UJH104+UJH105+UJH107</f>
        <v>#REF!</v>
      </c>
      <c r="UJI108" s="39" t="e">
        <f>#REF!+UJI103+UJI104+UJI105+UJI107</f>
        <v>#REF!</v>
      </c>
      <c r="UJJ108" s="39" t="e">
        <f>#REF!+UJJ103+UJJ104+UJJ105+UJJ107</f>
        <v>#REF!</v>
      </c>
      <c r="UJK108" s="39" t="e">
        <f>#REF!+UJK103+UJK104+UJK105+UJK107</f>
        <v>#REF!</v>
      </c>
      <c r="UJL108" s="39" t="e">
        <f>#REF!+UJL103+UJL104+UJL105+UJL107</f>
        <v>#REF!</v>
      </c>
      <c r="UJM108" s="39" t="e">
        <f>#REF!+UJM103+UJM104+UJM105+UJM107</f>
        <v>#REF!</v>
      </c>
      <c r="UJN108" s="39" t="e">
        <f>#REF!+UJN103+UJN104+UJN105+UJN107</f>
        <v>#REF!</v>
      </c>
      <c r="UJO108" s="39" t="e">
        <f>#REF!+UJO103+UJO104+UJO105+UJO107</f>
        <v>#REF!</v>
      </c>
      <c r="UJP108" s="39" t="e">
        <f>#REF!+UJP103+UJP104+UJP105+UJP107</f>
        <v>#REF!</v>
      </c>
      <c r="UJQ108" s="39" t="e">
        <f>#REF!+UJQ103+UJQ104+UJQ105+UJQ107</f>
        <v>#REF!</v>
      </c>
      <c r="UJR108" s="39" t="e">
        <f>#REF!+UJR103+UJR104+UJR105+UJR107</f>
        <v>#REF!</v>
      </c>
      <c r="UJS108" s="39" t="e">
        <f>#REF!+UJS103+UJS104+UJS105+UJS107</f>
        <v>#REF!</v>
      </c>
      <c r="UJT108" s="39" t="e">
        <f>#REF!+UJT103+UJT104+UJT105+UJT107</f>
        <v>#REF!</v>
      </c>
      <c r="UJU108" s="39" t="e">
        <f>#REF!+UJU103+UJU104+UJU105+UJU107</f>
        <v>#REF!</v>
      </c>
      <c r="UJV108" s="39" t="e">
        <f>#REF!+UJV103+UJV104+UJV105+UJV107</f>
        <v>#REF!</v>
      </c>
      <c r="UJW108" s="39" t="e">
        <f>#REF!+UJW103+UJW104+UJW105+UJW107</f>
        <v>#REF!</v>
      </c>
      <c r="UJX108" s="39" t="e">
        <f>#REF!+UJX103+UJX104+UJX105+UJX107</f>
        <v>#REF!</v>
      </c>
      <c r="UJY108" s="39" t="e">
        <f>#REF!+UJY103+UJY104+UJY105+UJY107</f>
        <v>#REF!</v>
      </c>
      <c r="UJZ108" s="39" t="e">
        <f>#REF!+UJZ103+UJZ104+UJZ105+UJZ107</f>
        <v>#REF!</v>
      </c>
      <c r="UKA108" s="39" t="e">
        <f>#REF!+UKA103+UKA104+UKA105+UKA107</f>
        <v>#REF!</v>
      </c>
      <c r="UKB108" s="39" t="e">
        <f>#REF!+UKB103+UKB104+UKB105+UKB107</f>
        <v>#REF!</v>
      </c>
      <c r="UKC108" s="39" t="e">
        <f>#REF!+UKC103+UKC104+UKC105+UKC107</f>
        <v>#REF!</v>
      </c>
      <c r="UKD108" s="39" t="e">
        <f>#REF!+UKD103+UKD104+UKD105+UKD107</f>
        <v>#REF!</v>
      </c>
      <c r="UKE108" s="39" t="e">
        <f>#REF!+UKE103+UKE104+UKE105+UKE107</f>
        <v>#REF!</v>
      </c>
      <c r="UKF108" s="39" t="e">
        <f>#REF!+UKF103+UKF104+UKF105+UKF107</f>
        <v>#REF!</v>
      </c>
      <c r="UKG108" s="39" t="e">
        <f>#REF!+UKG103+UKG104+UKG105+UKG107</f>
        <v>#REF!</v>
      </c>
      <c r="UKH108" s="39" t="e">
        <f>#REF!+UKH103+UKH104+UKH105+UKH107</f>
        <v>#REF!</v>
      </c>
      <c r="UKI108" s="39" t="e">
        <f>#REF!+UKI103+UKI104+UKI105+UKI107</f>
        <v>#REF!</v>
      </c>
      <c r="UKJ108" s="39" t="e">
        <f>#REF!+UKJ103+UKJ104+UKJ105+UKJ107</f>
        <v>#REF!</v>
      </c>
      <c r="UKK108" s="39" t="e">
        <f>#REF!+UKK103+UKK104+UKK105+UKK107</f>
        <v>#REF!</v>
      </c>
      <c r="UKL108" s="39" t="e">
        <f>#REF!+UKL103+UKL104+UKL105+UKL107</f>
        <v>#REF!</v>
      </c>
      <c r="UKM108" s="39" t="e">
        <f>#REF!+UKM103+UKM104+UKM105+UKM107</f>
        <v>#REF!</v>
      </c>
      <c r="UKN108" s="39" t="e">
        <f>#REF!+UKN103+UKN104+UKN105+UKN107</f>
        <v>#REF!</v>
      </c>
      <c r="UKO108" s="39" t="e">
        <f>#REF!+UKO103+UKO104+UKO105+UKO107</f>
        <v>#REF!</v>
      </c>
      <c r="UKP108" s="39" t="e">
        <f>#REF!+UKP103+UKP104+UKP105+UKP107</f>
        <v>#REF!</v>
      </c>
      <c r="UKQ108" s="39" t="e">
        <f>#REF!+UKQ103+UKQ104+UKQ105+UKQ107</f>
        <v>#REF!</v>
      </c>
      <c r="UKR108" s="39" t="e">
        <f>#REF!+UKR103+UKR104+UKR105+UKR107</f>
        <v>#REF!</v>
      </c>
      <c r="UKS108" s="39" t="e">
        <f>#REF!+UKS103+UKS104+UKS105+UKS107</f>
        <v>#REF!</v>
      </c>
      <c r="UKT108" s="39" t="e">
        <f>#REF!+UKT103+UKT104+UKT105+UKT107</f>
        <v>#REF!</v>
      </c>
      <c r="UKU108" s="39" t="e">
        <f>#REF!+UKU103+UKU104+UKU105+UKU107</f>
        <v>#REF!</v>
      </c>
      <c r="UKV108" s="39" t="e">
        <f>#REF!+UKV103+UKV104+UKV105+UKV107</f>
        <v>#REF!</v>
      </c>
      <c r="UKW108" s="39" t="e">
        <f>#REF!+UKW103+UKW104+UKW105+UKW107</f>
        <v>#REF!</v>
      </c>
      <c r="UKX108" s="39" t="e">
        <f>#REF!+UKX103+UKX104+UKX105+UKX107</f>
        <v>#REF!</v>
      </c>
      <c r="UKY108" s="39" t="e">
        <f>#REF!+UKY103+UKY104+UKY105+UKY107</f>
        <v>#REF!</v>
      </c>
      <c r="UKZ108" s="39" t="e">
        <f>#REF!+UKZ103+UKZ104+UKZ105+UKZ107</f>
        <v>#REF!</v>
      </c>
      <c r="ULA108" s="39" t="e">
        <f>#REF!+ULA103+ULA104+ULA105+ULA107</f>
        <v>#REF!</v>
      </c>
      <c r="ULB108" s="39" t="e">
        <f>#REF!+ULB103+ULB104+ULB105+ULB107</f>
        <v>#REF!</v>
      </c>
      <c r="ULC108" s="39" t="e">
        <f>#REF!+ULC103+ULC104+ULC105+ULC107</f>
        <v>#REF!</v>
      </c>
      <c r="ULD108" s="39" t="e">
        <f>#REF!+ULD103+ULD104+ULD105+ULD107</f>
        <v>#REF!</v>
      </c>
      <c r="ULE108" s="39" t="e">
        <f>#REF!+ULE103+ULE104+ULE105+ULE107</f>
        <v>#REF!</v>
      </c>
      <c r="ULF108" s="39" t="e">
        <f>#REF!+ULF103+ULF104+ULF105+ULF107</f>
        <v>#REF!</v>
      </c>
      <c r="ULG108" s="39" t="e">
        <f>#REF!+ULG103+ULG104+ULG105+ULG107</f>
        <v>#REF!</v>
      </c>
      <c r="ULH108" s="39" t="e">
        <f>#REF!+ULH103+ULH104+ULH105+ULH107</f>
        <v>#REF!</v>
      </c>
      <c r="ULI108" s="39" t="e">
        <f>#REF!+ULI103+ULI104+ULI105+ULI107</f>
        <v>#REF!</v>
      </c>
      <c r="ULJ108" s="39" t="e">
        <f>#REF!+ULJ103+ULJ104+ULJ105+ULJ107</f>
        <v>#REF!</v>
      </c>
      <c r="ULK108" s="39" t="e">
        <f>#REF!+ULK103+ULK104+ULK105+ULK107</f>
        <v>#REF!</v>
      </c>
      <c r="ULL108" s="39" t="e">
        <f>#REF!+ULL103+ULL104+ULL105+ULL107</f>
        <v>#REF!</v>
      </c>
      <c r="ULM108" s="39" t="e">
        <f>#REF!+ULM103+ULM104+ULM105+ULM107</f>
        <v>#REF!</v>
      </c>
      <c r="ULN108" s="39" t="e">
        <f>#REF!+ULN103+ULN104+ULN105+ULN107</f>
        <v>#REF!</v>
      </c>
      <c r="ULO108" s="39" t="e">
        <f>#REF!+ULO103+ULO104+ULO105+ULO107</f>
        <v>#REF!</v>
      </c>
      <c r="ULP108" s="39" t="e">
        <f>#REF!+ULP103+ULP104+ULP105+ULP107</f>
        <v>#REF!</v>
      </c>
      <c r="ULQ108" s="39" t="e">
        <f>#REF!+ULQ103+ULQ104+ULQ105+ULQ107</f>
        <v>#REF!</v>
      </c>
      <c r="ULR108" s="39" t="e">
        <f>#REF!+ULR103+ULR104+ULR105+ULR107</f>
        <v>#REF!</v>
      </c>
      <c r="ULS108" s="39" t="e">
        <f>#REF!+ULS103+ULS104+ULS105+ULS107</f>
        <v>#REF!</v>
      </c>
      <c r="ULT108" s="39" t="e">
        <f>#REF!+ULT103+ULT104+ULT105+ULT107</f>
        <v>#REF!</v>
      </c>
      <c r="ULU108" s="39" t="e">
        <f>#REF!+ULU103+ULU104+ULU105+ULU107</f>
        <v>#REF!</v>
      </c>
      <c r="ULV108" s="39" t="e">
        <f>#REF!+ULV103+ULV104+ULV105+ULV107</f>
        <v>#REF!</v>
      </c>
      <c r="ULW108" s="39" t="e">
        <f>#REF!+ULW103+ULW104+ULW105+ULW107</f>
        <v>#REF!</v>
      </c>
      <c r="ULX108" s="39" t="e">
        <f>#REF!+ULX103+ULX104+ULX105+ULX107</f>
        <v>#REF!</v>
      </c>
      <c r="ULY108" s="39" t="e">
        <f>#REF!+ULY103+ULY104+ULY105+ULY107</f>
        <v>#REF!</v>
      </c>
      <c r="ULZ108" s="39" t="e">
        <f>#REF!+ULZ103+ULZ104+ULZ105+ULZ107</f>
        <v>#REF!</v>
      </c>
      <c r="UMA108" s="39" t="e">
        <f>#REF!+UMA103+UMA104+UMA105+UMA107</f>
        <v>#REF!</v>
      </c>
      <c r="UMB108" s="39" t="e">
        <f>#REF!+UMB103+UMB104+UMB105+UMB107</f>
        <v>#REF!</v>
      </c>
      <c r="UMC108" s="39" t="e">
        <f>#REF!+UMC103+UMC104+UMC105+UMC107</f>
        <v>#REF!</v>
      </c>
      <c r="UMD108" s="39" t="e">
        <f>#REF!+UMD103+UMD104+UMD105+UMD107</f>
        <v>#REF!</v>
      </c>
      <c r="UME108" s="39" t="e">
        <f>#REF!+UME103+UME104+UME105+UME107</f>
        <v>#REF!</v>
      </c>
      <c r="UMF108" s="39" t="e">
        <f>#REF!+UMF103+UMF104+UMF105+UMF107</f>
        <v>#REF!</v>
      </c>
      <c r="UMG108" s="39" t="e">
        <f>#REF!+UMG103+UMG104+UMG105+UMG107</f>
        <v>#REF!</v>
      </c>
      <c r="UMH108" s="39" t="e">
        <f>#REF!+UMH103+UMH104+UMH105+UMH107</f>
        <v>#REF!</v>
      </c>
      <c r="UMI108" s="39" t="e">
        <f>#REF!+UMI103+UMI104+UMI105+UMI107</f>
        <v>#REF!</v>
      </c>
      <c r="UMJ108" s="39" t="e">
        <f>#REF!+UMJ103+UMJ104+UMJ105+UMJ107</f>
        <v>#REF!</v>
      </c>
      <c r="UMK108" s="39" t="e">
        <f>#REF!+UMK103+UMK104+UMK105+UMK107</f>
        <v>#REF!</v>
      </c>
      <c r="UML108" s="39" t="e">
        <f>#REF!+UML103+UML104+UML105+UML107</f>
        <v>#REF!</v>
      </c>
      <c r="UMM108" s="39" t="e">
        <f>#REF!+UMM103+UMM104+UMM105+UMM107</f>
        <v>#REF!</v>
      </c>
      <c r="UMN108" s="39" t="e">
        <f>#REF!+UMN103+UMN104+UMN105+UMN107</f>
        <v>#REF!</v>
      </c>
      <c r="UMO108" s="39" t="e">
        <f>#REF!+UMO103+UMO104+UMO105+UMO107</f>
        <v>#REF!</v>
      </c>
      <c r="UMP108" s="39" t="e">
        <f>#REF!+UMP103+UMP104+UMP105+UMP107</f>
        <v>#REF!</v>
      </c>
      <c r="UMQ108" s="39" t="e">
        <f>#REF!+UMQ103+UMQ104+UMQ105+UMQ107</f>
        <v>#REF!</v>
      </c>
      <c r="UMR108" s="39" t="e">
        <f>#REF!+UMR103+UMR104+UMR105+UMR107</f>
        <v>#REF!</v>
      </c>
      <c r="UMS108" s="39" t="e">
        <f>#REF!+UMS103+UMS104+UMS105+UMS107</f>
        <v>#REF!</v>
      </c>
      <c r="UMT108" s="39" t="e">
        <f>#REF!+UMT103+UMT104+UMT105+UMT107</f>
        <v>#REF!</v>
      </c>
      <c r="UMU108" s="39" t="e">
        <f>#REF!+UMU103+UMU104+UMU105+UMU107</f>
        <v>#REF!</v>
      </c>
      <c r="UMV108" s="39" t="e">
        <f>#REF!+UMV103+UMV104+UMV105+UMV107</f>
        <v>#REF!</v>
      </c>
      <c r="UMW108" s="39" t="e">
        <f>#REF!+UMW103+UMW104+UMW105+UMW107</f>
        <v>#REF!</v>
      </c>
      <c r="UMX108" s="39" t="e">
        <f>#REF!+UMX103+UMX104+UMX105+UMX107</f>
        <v>#REF!</v>
      </c>
      <c r="UMY108" s="39" t="e">
        <f>#REF!+UMY103+UMY104+UMY105+UMY107</f>
        <v>#REF!</v>
      </c>
      <c r="UMZ108" s="39" t="e">
        <f>#REF!+UMZ103+UMZ104+UMZ105+UMZ107</f>
        <v>#REF!</v>
      </c>
      <c r="UNA108" s="39" t="e">
        <f>#REF!+UNA103+UNA104+UNA105+UNA107</f>
        <v>#REF!</v>
      </c>
      <c r="UNB108" s="39" t="e">
        <f>#REF!+UNB103+UNB104+UNB105+UNB107</f>
        <v>#REF!</v>
      </c>
      <c r="UNC108" s="39" t="e">
        <f>#REF!+UNC103+UNC104+UNC105+UNC107</f>
        <v>#REF!</v>
      </c>
      <c r="UND108" s="39" t="e">
        <f>#REF!+UND103+UND104+UND105+UND107</f>
        <v>#REF!</v>
      </c>
      <c r="UNE108" s="39" t="e">
        <f>#REF!+UNE103+UNE104+UNE105+UNE107</f>
        <v>#REF!</v>
      </c>
      <c r="UNF108" s="39" t="e">
        <f>#REF!+UNF103+UNF104+UNF105+UNF107</f>
        <v>#REF!</v>
      </c>
      <c r="UNG108" s="39" t="e">
        <f>#REF!+UNG103+UNG104+UNG105+UNG107</f>
        <v>#REF!</v>
      </c>
      <c r="UNH108" s="39" t="e">
        <f>#REF!+UNH103+UNH104+UNH105+UNH107</f>
        <v>#REF!</v>
      </c>
      <c r="UNI108" s="39" t="e">
        <f>#REF!+UNI103+UNI104+UNI105+UNI107</f>
        <v>#REF!</v>
      </c>
      <c r="UNJ108" s="39" t="e">
        <f>#REF!+UNJ103+UNJ104+UNJ105+UNJ107</f>
        <v>#REF!</v>
      </c>
      <c r="UNK108" s="39" t="e">
        <f>#REF!+UNK103+UNK104+UNK105+UNK107</f>
        <v>#REF!</v>
      </c>
      <c r="UNL108" s="39" t="e">
        <f>#REF!+UNL103+UNL104+UNL105+UNL107</f>
        <v>#REF!</v>
      </c>
      <c r="UNM108" s="39" t="e">
        <f>#REF!+UNM103+UNM104+UNM105+UNM107</f>
        <v>#REF!</v>
      </c>
      <c r="UNN108" s="39" t="e">
        <f>#REF!+UNN103+UNN104+UNN105+UNN107</f>
        <v>#REF!</v>
      </c>
      <c r="UNO108" s="39" t="e">
        <f>#REF!+UNO103+UNO104+UNO105+UNO107</f>
        <v>#REF!</v>
      </c>
      <c r="UNP108" s="39" t="e">
        <f>#REF!+UNP103+UNP104+UNP105+UNP107</f>
        <v>#REF!</v>
      </c>
      <c r="UNQ108" s="39" t="e">
        <f>#REF!+UNQ103+UNQ104+UNQ105+UNQ107</f>
        <v>#REF!</v>
      </c>
      <c r="UNR108" s="39" t="e">
        <f>#REF!+UNR103+UNR104+UNR105+UNR107</f>
        <v>#REF!</v>
      </c>
      <c r="UNS108" s="39" t="e">
        <f>#REF!+UNS103+UNS104+UNS105+UNS107</f>
        <v>#REF!</v>
      </c>
      <c r="UNT108" s="39" t="e">
        <f>#REF!+UNT103+UNT104+UNT105+UNT107</f>
        <v>#REF!</v>
      </c>
      <c r="UNU108" s="39" t="e">
        <f>#REF!+UNU103+UNU104+UNU105+UNU107</f>
        <v>#REF!</v>
      </c>
      <c r="UNV108" s="39" t="e">
        <f>#REF!+UNV103+UNV104+UNV105+UNV107</f>
        <v>#REF!</v>
      </c>
      <c r="UNW108" s="39" t="e">
        <f>#REF!+UNW103+UNW104+UNW105+UNW107</f>
        <v>#REF!</v>
      </c>
      <c r="UNX108" s="39" t="e">
        <f>#REF!+UNX103+UNX104+UNX105+UNX107</f>
        <v>#REF!</v>
      </c>
      <c r="UNY108" s="39" t="e">
        <f>#REF!+UNY103+UNY104+UNY105+UNY107</f>
        <v>#REF!</v>
      </c>
      <c r="UNZ108" s="39" t="e">
        <f>#REF!+UNZ103+UNZ104+UNZ105+UNZ107</f>
        <v>#REF!</v>
      </c>
      <c r="UOA108" s="39" t="e">
        <f>#REF!+UOA103+UOA104+UOA105+UOA107</f>
        <v>#REF!</v>
      </c>
      <c r="UOB108" s="39" t="e">
        <f>#REF!+UOB103+UOB104+UOB105+UOB107</f>
        <v>#REF!</v>
      </c>
      <c r="UOC108" s="39" t="e">
        <f>#REF!+UOC103+UOC104+UOC105+UOC107</f>
        <v>#REF!</v>
      </c>
      <c r="UOD108" s="39" t="e">
        <f>#REF!+UOD103+UOD104+UOD105+UOD107</f>
        <v>#REF!</v>
      </c>
      <c r="UOE108" s="39" t="e">
        <f>#REF!+UOE103+UOE104+UOE105+UOE107</f>
        <v>#REF!</v>
      </c>
      <c r="UOF108" s="39" t="e">
        <f>#REF!+UOF103+UOF104+UOF105+UOF107</f>
        <v>#REF!</v>
      </c>
      <c r="UOG108" s="39" t="e">
        <f>#REF!+UOG103+UOG104+UOG105+UOG107</f>
        <v>#REF!</v>
      </c>
      <c r="UOH108" s="39" t="e">
        <f>#REF!+UOH103+UOH104+UOH105+UOH107</f>
        <v>#REF!</v>
      </c>
      <c r="UOI108" s="39" t="e">
        <f>#REF!+UOI103+UOI104+UOI105+UOI107</f>
        <v>#REF!</v>
      </c>
      <c r="UOJ108" s="39" t="e">
        <f>#REF!+UOJ103+UOJ104+UOJ105+UOJ107</f>
        <v>#REF!</v>
      </c>
      <c r="UOK108" s="39" t="e">
        <f>#REF!+UOK103+UOK104+UOK105+UOK107</f>
        <v>#REF!</v>
      </c>
      <c r="UOL108" s="39" t="e">
        <f>#REF!+UOL103+UOL104+UOL105+UOL107</f>
        <v>#REF!</v>
      </c>
      <c r="UOM108" s="39" t="e">
        <f>#REF!+UOM103+UOM104+UOM105+UOM107</f>
        <v>#REF!</v>
      </c>
      <c r="UON108" s="39" t="e">
        <f>#REF!+UON103+UON104+UON105+UON107</f>
        <v>#REF!</v>
      </c>
      <c r="UOO108" s="39" t="e">
        <f>#REF!+UOO103+UOO104+UOO105+UOO107</f>
        <v>#REF!</v>
      </c>
      <c r="UOP108" s="39" t="e">
        <f>#REF!+UOP103+UOP104+UOP105+UOP107</f>
        <v>#REF!</v>
      </c>
      <c r="UOQ108" s="39" t="e">
        <f>#REF!+UOQ103+UOQ104+UOQ105+UOQ107</f>
        <v>#REF!</v>
      </c>
      <c r="UOR108" s="39" t="e">
        <f>#REF!+UOR103+UOR104+UOR105+UOR107</f>
        <v>#REF!</v>
      </c>
      <c r="UOS108" s="39" t="e">
        <f>#REF!+UOS103+UOS104+UOS105+UOS107</f>
        <v>#REF!</v>
      </c>
      <c r="UOT108" s="39" t="e">
        <f>#REF!+UOT103+UOT104+UOT105+UOT107</f>
        <v>#REF!</v>
      </c>
      <c r="UOU108" s="39" t="e">
        <f>#REF!+UOU103+UOU104+UOU105+UOU107</f>
        <v>#REF!</v>
      </c>
      <c r="UOV108" s="39" t="e">
        <f>#REF!+UOV103+UOV104+UOV105+UOV107</f>
        <v>#REF!</v>
      </c>
      <c r="UOW108" s="39" t="e">
        <f>#REF!+UOW103+UOW104+UOW105+UOW107</f>
        <v>#REF!</v>
      </c>
      <c r="UOX108" s="39" t="e">
        <f>#REF!+UOX103+UOX104+UOX105+UOX107</f>
        <v>#REF!</v>
      </c>
      <c r="UOY108" s="39" t="e">
        <f>#REF!+UOY103+UOY104+UOY105+UOY107</f>
        <v>#REF!</v>
      </c>
      <c r="UOZ108" s="39" t="e">
        <f>#REF!+UOZ103+UOZ104+UOZ105+UOZ107</f>
        <v>#REF!</v>
      </c>
      <c r="UPA108" s="39" t="e">
        <f>#REF!+UPA103+UPA104+UPA105+UPA107</f>
        <v>#REF!</v>
      </c>
      <c r="UPB108" s="39" t="e">
        <f>#REF!+UPB103+UPB104+UPB105+UPB107</f>
        <v>#REF!</v>
      </c>
      <c r="UPC108" s="39" t="e">
        <f>#REF!+UPC103+UPC104+UPC105+UPC107</f>
        <v>#REF!</v>
      </c>
      <c r="UPD108" s="39" t="e">
        <f>#REF!+UPD103+UPD104+UPD105+UPD107</f>
        <v>#REF!</v>
      </c>
      <c r="UPE108" s="39" t="e">
        <f>#REF!+UPE103+UPE104+UPE105+UPE107</f>
        <v>#REF!</v>
      </c>
      <c r="UPF108" s="39" t="e">
        <f>#REF!+UPF103+UPF104+UPF105+UPF107</f>
        <v>#REF!</v>
      </c>
      <c r="UPG108" s="39" t="e">
        <f>#REF!+UPG103+UPG104+UPG105+UPG107</f>
        <v>#REF!</v>
      </c>
      <c r="UPH108" s="39" t="e">
        <f>#REF!+UPH103+UPH104+UPH105+UPH107</f>
        <v>#REF!</v>
      </c>
      <c r="UPI108" s="39" t="e">
        <f>#REF!+UPI103+UPI104+UPI105+UPI107</f>
        <v>#REF!</v>
      </c>
      <c r="UPJ108" s="39" t="e">
        <f>#REF!+UPJ103+UPJ104+UPJ105+UPJ107</f>
        <v>#REF!</v>
      </c>
      <c r="UPK108" s="39" t="e">
        <f>#REF!+UPK103+UPK104+UPK105+UPK107</f>
        <v>#REF!</v>
      </c>
      <c r="UPL108" s="39" t="e">
        <f>#REF!+UPL103+UPL104+UPL105+UPL107</f>
        <v>#REF!</v>
      </c>
      <c r="UPM108" s="39" t="e">
        <f>#REF!+UPM103+UPM104+UPM105+UPM107</f>
        <v>#REF!</v>
      </c>
      <c r="UPN108" s="39" t="e">
        <f>#REF!+UPN103+UPN104+UPN105+UPN107</f>
        <v>#REF!</v>
      </c>
      <c r="UPO108" s="39" t="e">
        <f>#REF!+UPO103+UPO104+UPO105+UPO107</f>
        <v>#REF!</v>
      </c>
      <c r="UPP108" s="39" t="e">
        <f>#REF!+UPP103+UPP104+UPP105+UPP107</f>
        <v>#REF!</v>
      </c>
      <c r="UPQ108" s="39" t="e">
        <f>#REF!+UPQ103+UPQ104+UPQ105+UPQ107</f>
        <v>#REF!</v>
      </c>
      <c r="UPR108" s="39" t="e">
        <f>#REF!+UPR103+UPR104+UPR105+UPR107</f>
        <v>#REF!</v>
      </c>
      <c r="UPS108" s="39" t="e">
        <f>#REF!+UPS103+UPS104+UPS105+UPS107</f>
        <v>#REF!</v>
      </c>
      <c r="UPT108" s="39" t="e">
        <f>#REF!+UPT103+UPT104+UPT105+UPT107</f>
        <v>#REF!</v>
      </c>
      <c r="UPU108" s="39" t="e">
        <f>#REF!+UPU103+UPU104+UPU105+UPU107</f>
        <v>#REF!</v>
      </c>
      <c r="UPV108" s="39" t="e">
        <f>#REF!+UPV103+UPV104+UPV105+UPV107</f>
        <v>#REF!</v>
      </c>
      <c r="UPW108" s="39" t="e">
        <f>#REF!+UPW103+UPW104+UPW105+UPW107</f>
        <v>#REF!</v>
      </c>
      <c r="UPX108" s="39" t="e">
        <f>#REF!+UPX103+UPX104+UPX105+UPX107</f>
        <v>#REF!</v>
      </c>
      <c r="UPY108" s="39" t="e">
        <f>#REF!+UPY103+UPY104+UPY105+UPY107</f>
        <v>#REF!</v>
      </c>
      <c r="UPZ108" s="39" t="e">
        <f>#REF!+UPZ103+UPZ104+UPZ105+UPZ107</f>
        <v>#REF!</v>
      </c>
      <c r="UQA108" s="39" t="e">
        <f>#REF!+UQA103+UQA104+UQA105+UQA107</f>
        <v>#REF!</v>
      </c>
      <c r="UQB108" s="39" t="e">
        <f>#REF!+UQB103+UQB104+UQB105+UQB107</f>
        <v>#REF!</v>
      </c>
      <c r="UQC108" s="39" t="e">
        <f>#REF!+UQC103+UQC104+UQC105+UQC107</f>
        <v>#REF!</v>
      </c>
      <c r="UQD108" s="39" t="e">
        <f>#REF!+UQD103+UQD104+UQD105+UQD107</f>
        <v>#REF!</v>
      </c>
      <c r="UQE108" s="39" t="e">
        <f>#REF!+UQE103+UQE104+UQE105+UQE107</f>
        <v>#REF!</v>
      </c>
      <c r="UQF108" s="39" t="e">
        <f>#REF!+UQF103+UQF104+UQF105+UQF107</f>
        <v>#REF!</v>
      </c>
      <c r="UQG108" s="39" t="e">
        <f>#REF!+UQG103+UQG104+UQG105+UQG107</f>
        <v>#REF!</v>
      </c>
      <c r="UQH108" s="39" t="e">
        <f>#REF!+UQH103+UQH104+UQH105+UQH107</f>
        <v>#REF!</v>
      </c>
      <c r="UQI108" s="39" t="e">
        <f>#REF!+UQI103+UQI104+UQI105+UQI107</f>
        <v>#REF!</v>
      </c>
      <c r="UQJ108" s="39" t="e">
        <f>#REF!+UQJ103+UQJ104+UQJ105+UQJ107</f>
        <v>#REF!</v>
      </c>
      <c r="UQK108" s="39" t="e">
        <f>#REF!+UQK103+UQK104+UQK105+UQK107</f>
        <v>#REF!</v>
      </c>
      <c r="UQL108" s="39" t="e">
        <f>#REF!+UQL103+UQL104+UQL105+UQL107</f>
        <v>#REF!</v>
      </c>
      <c r="UQM108" s="39" t="e">
        <f>#REF!+UQM103+UQM104+UQM105+UQM107</f>
        <v>#REF!</v>
      </c>
      <c r="UQN108" s="39" t="e">
        <f>#REF!+UQN103+UQN104+UQN105+UQN107</f>
        <v>#REF!</v>
      </c>
      <c r="UQO108" s="39" t="e">
        <f>#REF!+UQO103+UQO104+UQO105+UQO107</f>
        <v>#REF!</v>
      </c>
      <c r="UQP108" s="39" t="e">
        <f>#REF!+UQP103+UQP104+UQP105+UQP107</f>
        <v>#REF!</v>
      </c>
      <c r="UQQ108" s="39" t="e">
        <f>#REF!+UQQ103+UQQ104+UQQ105+UQQ107</f>
        <v>#REF!</v>
      </c>
      <c r="UQR108" s="39" t="e">
        <f>#REF!+UQR103+UQR104+UQR105+UQR107</f>
        <v>#REF!</v>
      </c>
      <c r="UQS108" s="39" t="e">
        <f>#REF!+UQS103+UQS104+UQS105+UQS107</f>
        <v>#REF!</v>
      </c>
      <c r="UQT108" s="39" t="e">
        <f>#REF!+UQT103+UQT104+UQT105+UQT107</f>
        <v>#REF!</v>
      </c>
      <c r="UQU108" s="39" t="e">
        <f>#REF!+UQU103+UQU104+UQU105+UQU107</f>
        <v>#REF!</v>
      </c>
      <c r="UQV108" s="39" t="e">
        <f>#REF!+UQV103+UQV104+UQV105+UQV107</f>
        <v>#REF!</v>
      </c>
      <c r="UQW108" s="39" t="e">
        <f>#REF!+UQW103+UQW104+UQW105+UQW107</f>
        <v>#REF!</v>
      </c>
      <c r="UQX108" s="39" t="e">
        <f>#REF!+UQX103+UQX104+UQX105+UQX107</f>
        <v>#REF!</v>
      </c>
      <c r="UQY108" s="39" t="e">
        <f>#REF!+UQY103+UQY104+UQY105+UQY107</f>
        <v>#REF!</v>
      </c>
      <c r="UQZ108" s="39" t="e">
        <f>#REF!+UQZ103+UQZ104+UQZ105+UQZ107</f>
        <v>#REF!</v>
      </c>
      <c r="URA108" s="39" t="e">
        <f>#REF!+URA103+URA104+URA105+URA107</f>
        <v>#REF!</v>
      </c>
      <c r="URB108" s="39" t="e">
        <f>#REF!+URB103+URB104+URB105+URB107</f>
        <v>#REF!</v>
      </c>
      <c r="URC108" s="39" t="e">
        <f>#REF!+URC103+URC104+URC105+URC107</f>
        <v>#REF!</v>
      </c>
      <c r="URD108" s="39" t="e">
        <f>#REF!+URD103+URD104+URD105+URD107</f>
        <v>#REF!</v>
      </c>
      <c r="URE108" s="39" t="e">
        <f>#REF!+URE103+URE104+URE105+URE107</f>
        <v>#REF!</v>
      </c>
      <c r="URF108" s="39" t="e">
        <f>#REF!+URF103+URF104+URF105+URF107</f>
        <v>#REF!</v>
      </c>
      <c r="URG108" s="39" t="e">
        <f>#REF!+URG103+URG104+URG105+URG107</f>
        <v>#REF!</v>
      </c>
      <c r="URH108" s="39" t="e">
        <f>#REF!+URH103+URH104+URH105+URH107</f>
        <v>#REF!</v>
      </c>
      <c r="URI108" s="39" t="e">
        <f>#REF!+URI103+URI104+URI105+URI107</f>
        <v>#REF!</v>
      </c>
      <c r="URJ108" s="39" t="e">
        <f>#REF!+URJ103+URJ104+URJ105+URJ107</f>
        <v>#REF!</v>
      </c>
      <c r="URK108" s="39" t="e">
        <f>#REF!+URK103+URK104+URK105+URK107</f>
        <v>#REF!</v>
      </c>
      <c r="URL108" s="39" t="e">
        <f>#REF!+URL103+URL104+URL105+URL107</f>
        <v>#REF!</v>
      </c>
      <c r="URM108" s="39" t="e">
        <f>#REF!+URM103+URM104+URM105+URM107</f>
        <v>#REF!</v>
      </c>
      <c r="URN108" s="39" t="e">
        <f>#REF!+URN103+URN104+URN105+URN107</f>
        <v>#REF!</v>
      </c>
      <c r="URO108" s="39" t="e">
        <f>#REF!+URO103+URO104+URO105+URO107</f>
        <v>#REF!</v>
      </c>
      <c r="URP108" s="39" t="e">
        <f>#REF!+URP103+URP104+URP105+URP107</f>
        <v>#REF!</v>
      </c>
      <c r="URQ108" s="39" t="e">
        <f>#REF!+URQ103+URQ104+URQ105+URQ107</f>
        <v>#REF!</v>
      </c>
      <c r="URR108" s="39" t="e">
        <f>#REF!+URR103+URR104+URR105+URR107</f>
        <v>#REF!</v>
      </c>
      <c r="URS108" s="39" t="e">
        <f>#REF!+URS103+URS104+URS105+URS107</f>
        <v>#REF!</v>
      </c>
      <c r="URT108" s="39" t="e">
        <f>#REF!+URT103+URT104+URT105+URT107</f>
        <v>#REF!</v>
      </c>
      <c r="URU108" s="39" t="e">
        <f>#REF!+URU103+URU104+URU105+URU107</f>
        <v>#REF!</v>
      </c>
      <c r="URV108" s="39" t="e">
        <f>#REF!+URV103+URV104+URV105+URV107</f>
        <v>#REF!</v>
      </c>
      <c r="URW108" s="39" t="e">
        <f>#REF!+URW103+URW104+URW105+URW107</f>
        <v>#REF!</v>
      </c>
      <c r="URX108" s="39" t="e">
        <f>#REF!+URX103+URX104+URX105+URX107</f>
        <v>#REF!</v>
      </c>
      <c r="URY108" s="39" t="e">
        <f>#REF!+URY103+URY104+URY105+URY107</f>
        <v>#REF!</v>
      </c>
      <c r="URZ108" s="39" t="e">
        <f>#REF!+URZ103+URZ104+URZ105+URZ107</f>
        <v>#REF!</v>
      </c>
      <c r="USA108" s="39" t="e">
        <f>#REF!+USA103+USA104+USA105+USA107</f>
        <v>#REF!</v>
      </c>
      <c r="USB108" s="39" t="e">
        <f>#REF!+USB103+USB104+USB105+USB107</f>
        <v>#REF!</v>
      </c>
      <c r="USC108" s="39" t="e">
        <f>#REF!+USC103+USC104+USC105+USC107</f>
        <v>#REF!</v>
      </c>
      <c r="USD108" s="39" t="e">
        <f>#REF!+USD103+USD104+USD105+USD107</f>
        <v>#REF!</v>
      </c>
      <c r="USE108" s="39" t="e">
        <f>#REF!+USE103+USE104+USE105+USE107</f>
        <v>#REF!</v>
      </c>
      <c r="USF108" s="39" t="e">
        <f>#REF!+USF103+USF104+USF105+USF107</f>
        <v>#REF!</v>
      </c>
      <c r="USG108" s="39" t="e">
        <f>#REF!+USG103+USG104+USG105+USG107</f>
        <v>#REF!</v>
      </c>
      <c r="USH108" s="39" t="e">
        <f>#REF!+USH103+USH104+USH105+USH107</f>
        <v>#REF!</v>
      </c>
      <c r="USI108" s="39" t="e">
        <f>#REF!+USI103+USI104+USI105+USI107</f>
        <v>#REF!</v>
      </c>
      <c r="USJ108" s="39" t="e">
        <f>#REF!+USJ103+USJ104+USJ105+USJ107</f>
        <v>#REF!</v>
      </c>
      <c r="USK108" s="39" t="e">
        <f>#REF!+USK103+USK104+USK105+USK107</f>
        <v>#REF!</v>
      </c>
      <c r="USL108" s="39" t="e">
        <f>#REF!+USL103+USL104+USL105+USL107</f>
        <v>#REF!</v>
      </c>
      <c r="USM108" s="39" t="e">
        <f>#REF!+USM103+USM104+USM105+USM107</f>
        <v>#REF!</v>
      </c>
      <c r="USN108" s="39" t="e">
        <f>#REF!+USN103+USN104+USN105+USN107</f>
        <v>#REF!</v>
      </c>
      <c r="USO108" s="39" t="e">
        <f>#REF!+USO103+USO104+USO105+USO107</f>
        <v>#REF!</v>
      </c>
      <c r="USP108" s="39" t="e">
        <f>#REF!+USP103+USP104+USP105+USP107</f>
        <v>#REF!</v>
      </c>
      <c r="USQ108" s="39" t="e">
        <f>#REF!+USQ103+USQ104+USQ105+USQ107</f>
        <v>#REF!</v>
      </c>
      <c r="USR108" s="39" t="e">
        <f>#REF!+USR103+USR104+USR105+USR107</f>
        <v>#REF!</v>
      </c>
      <c r="USS108" s="39" t="e">
        <f>#REF!+USS103+USS104+USS105+USS107</f>
        <v>#REF!</v>
      </c>
      <c r="UST108" s="39" t="e">
        <f>#REF!+UST103+UST104+UST105+UST107</f>
        <v>#REF!</v>
      </c>
      <c r="USU108" s="39" t="e">
        <f>#REF!+USU103+USU104+USU105+USU107</f>
        <v>#REF!</v>
      </c>
      <c r="USV108" s="39" t="e">
        <f>#REF!+USV103+USV104+USV105+USV107</f>
        <v>#REF!</v>
      </c>
      <c r="USW108" s="39" t="e">
        <f>#REF!+USW103+USW104+USW105+USW107</f>
        <v>#REF!</v>
      </c>
      <c r="USX108" s="39" t="e">
        <f>#REF!+USX103+USX104+USX105+USX107</f>
        <v>#REF!</v>
      </c>
      <c r="USY108" s="39" t="e">
        <f>#REF!+USY103+USY104+USY105+USY107</f>
        <v>#REF!</v>
      </c>
      <c r="USZ108" s="39" t="e">
        <f>#REF!+USZ103+USZ104+USZ105+USZ107</f>
        <v>#REF!</v>
      </c>
      <c r="UTA108" s="39" t="e">
        <f>#REF!+UTA103+UTA104+UTA105+UTA107</f>
        <v>#REF!</v>
      </c>
      <c r="UTB108" s="39" t="e">
        <f>#REF!+UTB103+UTB104+UTB105+UTB107</f>
        <v>#REF!</v>
      </c>
      <c r="UTC108" s="39" t="e">
        <f>#REF!+UTC103+UTC104+UTC105+UTC107</f>
        <v>#REF!</v>
      </c>
      <c r="UTD108" s="39" t="e">
        <f>#REF!+UTD103+UTD104+UTD105+UTD107</f>
        <v>#REF!</v>
      </c>
      <c r="UTE108" s="39" t="e">
        <f>#REF!+UTE103+UTE104+UTE105+UTE107</f>
        <v>#REF!</v>
      </c>
      <c r="UTF108" s="39" t="e">
        <f>#REF!+UTF103+UTF104+UTF105+UTF107</f>
        <v>#REF!</v>
      </c>
      <c r="UTG108" s="39" t="e">
        <f>#REF!+UTG103+UTG104+UTG105+UTG107</f>
        <v>#REF!</v>
      </c>
      <c r="UTH108" s="39" t="e">
        <f>#REF!+UTH103+UTH104+UTH105+UTH107</f>
        <v>#REF!</v>
      </c>
      <c r="UTI108" s="39" t="e">
        <f>#REF!+UTI103+UTI104+UTI105+UTI107</f>
        <v>#REF!</v>
      </c>
      <c r="UTJ108" s="39" t="e">
        <f>#REF!+UTJ103+UTJ104+UTJ105+UTJ107</f>
        <v>#REF!</v>
      </c>
      <c r="UTK108" s="39" t="e">
        <f>#REF!+UTK103+UTK104+UTK105+UTK107</f>
        <v>#REF!</v>
      </c>
      <c r="UTL108" s="39" t="e">
        <f>#REF!+UTL103+UTL104+UTL105+UTL107</f>
        <v>#REF!</v>
      </c>
      <c r="UTM108" s="39" t="e">
        <f>#REF!+UTM103+UTM104+UTM105+UTM107</f>
        <v>#REF!</v>
      </c>
      <c r="UTN108" s="39" t="e">
        <f>#REF!+UTN103+UTN104+UTN105+UTN107</f>
        <v>#REF!</v>
      </c>
      <c r="UTO108" s="39" t="e">
        <f>#REF!+UTO103+UTO104+UTO105+UTO107</f>
        <v>#REF!</v>
      </c>
      <c r="UTP108" s="39" t="e">
        <f>#REF!+UTP103+UTP104+UTP105+UTP107</f>
        <v>#REF!</v>
      </c>
      <c r="UTQ108" s="39" t="e">
        <f>#REF!+UTQ103+UTQ104+UTQ105+UTQ107</f>
        <v>#REF!</v>
      </c>
      <c r="UTR108" s="39" t="e">
        <f>#REF!+UTR103+UTR104+UTR105+UTR107</f>
        <v>#REF!</v>
      </c>
      <c r="UTS108" s="39" t="e">
        <f>#REF!+UTS103+UTS104+UTS105+UTS107</f>
        <v>#REF!</v>
      </c>
      <c r="UTT108" s="39" t="e">
        <f>#REF!+UTT103+UTT104+UTT105+UTT107</f>
        <v>#REF!</v>
      </c>
      <c r="UTU108" s="39" t="e">
        <f>#REF!+UTU103+UTU104+UTU105+UTU107</f>
        <v>#REF!</v>
      </c>
      <c r="UTV108" s="39" t="e">
        <f>#REF!+UTV103+UTV104+UTV105+UTV107</f>
        <v>#REF!</v>
      </c>
      <c r="UTW108" s="39" t="e">
        <f>#REF!+UTW103+UTW104+UTW105+UTW107</f>
        <v>#REF!</v>
      </c>
      <c r="UTX108" s="39" t="e">
        <f>#REF!+UTX103+UTX104+UTX105+UTX107</f>
        <v>#REF!</v>
      </c>
      <c r="UTY108" s="39" t="e">
        <f>#REF!+UTY103+UTY104+UTY105+UTY107</f>
        <v>#REF!</v>
      </c>
      <c r="UTZ108" s="39" t="e">
        <f>#REF!+UTZ103+UTZ104+UTZ105+UTZ107</f>
        <v>#REF!</v>
      </c>
      <c r="UUA108" s="39" t="e">
        <f>#REF!+UUA103+UUA104+UUA105+UUA107</f>
        <v>#REF!</v>
      </c>
      <c r="UUB108" s="39" t="e">
        <f>#REF!+UUB103+UUB104+UUB105+UUB107</f>
        <v>#REF!</v>
      </c>
      <c r="UUC108" s="39" t="e">
        <f>#REF!+UUC103+UUC104+UUC105+UUC107</f>
        <v>#REF!</v>
      </c>
      <c r="UUD108" s="39" t="e">
        <f>#REF!+UUD103+UUD104+UUD105+UUD107</f>
        <v>#REF!</v>
      </c>
      <c r="UUE108" s="39" t="e">
        <f>#REF!+UUE103+UUE104+UUE105+UUE107</f>
        <v>#REF!</v>
      </c>
      <c r="UUF108" s="39" t="e">
        <f>#REF!+UUF103+UUF104+UUF105+UUF107</f>
        <v>#REF!</v>
      </c>
      <c r="UUG108" s="39" t="e">
        <f>#REF!+UUG103+UUG104+UUG105+UUG107</f>
        <v>#REF!</v>
      </c>
      <c r="UUH108" s="39" t="e">
        <f>#REF!+UUH103+UUH104+UUH105+UUH107</f>
        <v>#REF!</v>
      </c>
      <c r="UUI108" s="39" t="e">
        <f>#REF!+UUI103+UUI104+UUI105+UUI107</f>
        <v>#REF!</v>
      </c>
      <c r="UUJ108" s="39" t="e">
        <f>#REF!+UUJ103+UUJ104+UUJ105+UUJ107</f>
        <v>#REF!</v>
      </c>
      <c r="UUK108" s="39" t="e">
        <f>#REF!+UUK103+UUK104+UUK105+UUK107</f>
        <v>#REF!</v>
      </c>
      <c r="UUL108" s="39" t="e">
        <f>#REF!+UUL103+UUL104+UUL105+UUL107</f>
        <v>#REF!</v>
      </c>
      <c r="UUM108" s="39" t="e">
        <f>#REF!+UUM103+UUM104+UUM105+UUM107</f>
        <v>#REF!</v>
      </c>
      <c r="UUN108" s="39" t="e">
        <f>#REF!+UUN103+UUN104+UUN105+UUN107</f>
        <v>#REF!</v>
      </c>
      <c r="UUO108" s="39" t="e">
        <f>#REF!+UUO103+UUO104+UUO105+UUO107</f>
        <v>#REF!</v>
      </c>
      <c r="UUP108" s="39" t="e">
        <f>#REF!+UUP103+UUP104+UUP105+UUP107</f>
        <v>#REF!</v>
      </c>
      <c r="UUQ108" s="39" t="e">
        <f>#REF!+UUQ103+UUQ104+UUQ105+UUQ107</f>
        <v>#REF!</v>
      </c>
      <c r="UUR108" s="39" t="e">
        <f>#REF!+UUR103+UUR104+UUR105+UUR107</f>
        <v>#REF!</v>
      </c>
      <c r="UUS108" s="39" t="e">
        <f>#REF!+UUS103+UUS104+UUS105+UUS107</f>
        <v>#REF!</v>
      </c>
      <c r="UUT108" s="39" t="e">
        <f>#REF!+UUT103+UUT104+UUT105+UUT107</f>
        <v>#REF!</v>
      </c>
      <c r="UUU108" s="39" t="e">
        <f>#REF!+UUU103+UUU104+UUU105+UUU107</f>
        <v>#REF!</v>
      </c>
      <c r="UUV108" s="39" t="e">
        <f>#REF!+UUV103+UUV104+UUV105+UUV107</f>
        <v>#REF!</v>
      </c>
      <c r="UUW108" s="39" t="e">
        <f>#REF!+UUW103+UUW104+UUW105+UUW107</f>
        <v>#REF!</v>
      </c>
      <c r="UUX108" s="39" t="e">
        <f>#REF!+UUX103+UUX104+UUX105+UUX107</f>
        <v>#REF!</v>
      </c>
      <c r="UUY108" s="39" t="e">
        <f>#REF!+UUY103+UUY104+UUY105+UUY107</f>
        <v>#REF!</v>
      </c>
      <c r="UUZ108" s="39" t="e">
        <f>#REF!+UUZ103+UUZ104+UUZ105+UUZ107</f>
        <v>#REF!</v>
      </c>
      <c r="UVA108" s="39" t="e">
        <f>#REF!+UVA103+UVA104+UVA105+UVA107</f>
        <v>#REF!</v>
      </c>
      <c r="UVB108" s="39" t="e">
        <f>#REF!+UVB103+UVB104+UVB105+UVB107</f>
        <v>#REF!</v>
      </c>
      <c r="UVC108" s="39" t="e">
        <f>#REF!+UVC103+UVC104+UVC105+UVC107</f>
        <v>#REF!</v>
      </c>
      <c r="UVD108" s="39" t="e">
        <f>#REF!+UVD103+UVD104+UVD105+UVD107</f>
        <v>#REF!</v>
      </c>
      <c r="UVE108" s="39" t="e">
        <f>#REF!+UVE103+UVE104+UVE105+UVE107</f>
        <v>#REF!</v>
      </c>
      <c r="UVF108" s="39" t="e">
        <f>#REF!+UVF103+UVF104+UVF105+UVF107</f>
        <v>#REF!</v>
      </c>
      <c r="UVG108" s="39" t="e">
        <f>#REF!+UVG103+UVG104+UVG105+UVG107</f>
        <v>#REF!</v>
      </c>
      <c r="UVH108" s="39" t="e">
        <f>#REF!+UVH103+UVH104+UVH105+UVH107</f>
        <v>#REF!</v>
      </c>
      <c r="UVI108" s="39" t="e">
        <f>#REF!+UVI103+UVI104+UVI105+UVI107</f>
        <v>#REF!</v>
      </c>
      <c r="UVJ108" s="39" t="e">
        <f>#REF!+UVJ103+UVJ104+UVJ105+UVJ107</f>
        <v>#REF!</v>
      </c>
      <c r="UVK108" s="39" t="e">
        <f>#REF!+UVK103+UVK104+UVK105+UVK107</f>
        <v>#REF!</v>
      </c>
      <c r="UVL108" s="39" t="e">
        <f>#REF!+UVL103+UVL104+UVL105+UVL107</f>
        <v>#REF!</v>
      </c>
      <c r="UVM108" s="39" t="e">
        <f>#REF!+UVM103+UVM104+UVM105+UVM107</f>
        <v>#REF!</v>
      </c>
      <c r="UVN108" s="39" t="e">
        <f>#REF!+UVN103+UVN104+UVN105+UVN107</f>
        <v>#REF!</v>
      </c>
      <c r="UVO108" s="39" t="e">
        <f>#REF!+UVO103+UVO104+UVO105+UVO107</f>
        <v>#REF!</v>
      </c>
      <c r="UVP108" s="39" t="e">
        <f>#REF!+UVP103+UVP104+UVP105+UVP107</f>
        <v>#REF!</v>
      </c>
      <c r="UVQ108" s="39" t="e">
        <f>#REF!+UVQ103+UVQ104+UVQ105+UVQ107</f>
        <v>#REF!</v>
      </c>
      <c r="UVR108" s="39" t="e">
        <f>#REF!+UVR103+UVR104+UVR105+UVR107</f>
        <v>#REF!</v>
      </c>
      <c r="UVS108" s="39" t="e">
        <f>#REF!+UVS103+UVS104+UVS105+UVS107</f>
        <v>#REF!</v>
      </c>
      <c r="UVT108" s="39" t="e">
        <f>#REF!+UVT103+UVT104+UVT105+UVT107</f>
        <v>#REF!</v>
      </c>
      <c r="UVU108" s="39" t="e">
        <f>#REF!+UVU103+UVU104+UVU105+UVU107</f>
        <v>#REF!</v>
      </c>
      <c r="UVV108" s="39" t="e">
        <f>#REF!+UVV103+UVV104+UVV105+UVV107</f>
        <v>#REF!</v>
      </c>
      <c r="UVW108" s="39" t="e">
        <f>#REF!+UVW103+UVW104+UVW105+UVW107</f>
        <v>#REF!</v>
      </c>
      <c r="UVX108" s="39" t="e">
        <f>#REF!+UVX103+UVX104+UVX105+UVX107</f>
        <v>#REF!</v>
      </c>
      <c r="UVY108" s="39" t="e">
        <f>#REF!+UVY103+UVY104+UVY105+UVY107</f>
        <v>#REF!</v>
      </c>
      <c r="UVZ108" s="39" t="e">
        <f>#REF!+UVZ103+UVZ104+UVZ105+UVZ107</f>
        <v>#REF!</v>
      </c>
      <c r="UWA108" s="39" t="e">
        <f>#REF!+UWA103+UWA104+UWA105+UWA107</f>
        <v>#REF!</v>
      </c>
      <c r="UWB108" s="39" t="e">
        <f>#REF!+UWB103+UWB104+UWB105+UWB107</f>
        <v>#REF!</v>
      </c>
      <c r="UWC108" s="39" t="e">
        <f>#REF!+UWC103+UWC104+UWC105+UWC107</f>
        <v>#REF!</v>
      </c>
      <c r="UWD108" s="39" t="e">
        <f>#REF!+UWD103+UWD104+UWD105+UWD107</f>
        <v>#REF!</v>
      </c>
      <c r="UWE108" s="39" t="e">
        <f>#REF!+UWE103+UWE104+UWE105+UWE107</f>
        <v>#REF!</v>
      </c>
      <c r="UWF108" s="39" t="e">
        <f>#REF!+UWF103+UWF104+UWF105+UWF107</f>
        <v>#REF!</v>
      </c>
      <c r="UWG108" s="39" t="e">
        <f>#REF!+UWG103+UWG104+UWG105+UWG107</f>
        <v>#REF!</v>
      </c>
      <c r="UWH108" s="39" t="e">
        <f>#REF!+UWH103+UWH104+UWH105+UWH107</f>
        <v>#REF!</v>
      </c>
      <c r="UWI108" s="39" t="e">
        <f>#REF!+UWI103+UWI104+UWI105+UWI107</f>
        <v>#REF!</v>
      </c>
      <c r="UWJ108" s="39" t="e">
        <f>#REF!+UWJ103+UWJ104+UWJ105+UWJ107</f>
        <v>#REF!</v>
      </c>
      <c r="UWK108" s="39" t="e">
        <f>#REF!+UWK103+UWK104+UWK105+UWK107</f>
        <v>#REF!</v>
      </c>
      <c r="UWL108" s="39" t="e">
        <f>#REF!+UWL103+UWL104+UWL105+UWL107</f>
        <v>#REF!</v>
      </c>
      <c r="UWM108" s="39" t="e">
        <f>#REF!+UWM103+UWM104+UWM105+UWM107</f>
        <v>#REF!</v>
      </c>
      <c r="UWN108" s="39" t="e">
        <f>#REF!+UWN103+UWN104+UWN105+UWN107</f>
        <v>#REF!</v>
      </c>
      <c r="UWO108" s="39" t="e">
        <f>#REF!+UWO103+UWO104+UWO105+UWO107</f>
        <v>#REF!</v>
      </c>
      <c r="UWP108" s="39" t="e">
        <f>#REF!+UWP103+UWP104+UWP105+UWP107</f>
        <v>#REF!</v>
      </c>
      <c r="UWQ108" s="39" t="e">
        <f>#REF!+UWQ103+UWQ104+UWQ105+UWQ107</f>
        <v>#REF!</v>
      </c>
      <c r="UWR108" s="39" t="e">
        <f>#REF!+UWR103+UWR104+UWR105+UWR107</f>
        <v>#REF!</v>
      </c>
      <c r="UWS108" s="39" t="e">
        <f>#REF!+UWS103+UWS104+UWS105+UWS107</f>
        <v>#REF!</v>
      </c>
      <c r="UWT108" s="39" t="e">
        <f>#REF!+UWT103+UWT104+UWT105+UWT107</f>
        <v>#REF!</v>
      </c>
      <c r="UWU108" s="39" t="e">
        <f>#REF!+UWU103+UWU104+UWU105+UWU107</f>
        <v>#REF!</v>
      </c>
      <c r="UWV108" s="39" t="e">
        <f>#REF!+UWV103+UWV104+UWV105+UWV107</f>
        <v>#REF!</v>
      </c>
      <c r="UWW108" s="39" t="e">
        <f>#REF!+UWW103+UWW104+UWW105+UWW107</f>
        <v>#REF!</v>
      </c>
      <c r="UWX108" s="39" t="e">
        <f>#REF!+UWX103+UWX104+UWX105+UWX107</f>
        <v>#REF!</v>
      </c>
      <c r="UWY108" s="39" t="e">
        <f>#REF!+UWY103+UWY104+UWY105+UWY107</f>
        <v>#REF!</v>
      </c>
      <c r="UWZ108" s="39" t="e">
        <f>#REF!+UWZ103+UWZ104+UWZ105+UWZ107</f>
        <v>#REF!</v>
      </c>
      <c r="UXA108" s="39" t="e">
        <f>#REF!+UXA103+UXA104+UXA105+UXA107</f>
        <v>#REF!</v>
      </c>
      <c r="UXB108" s="39" t="e">
        <f>#REF!+UXB103+UXB104+UXB105+UXB107</f>
        <v>#REF!</v>
      </c>
      <c r="UXC108" s="39" t="e">
        <f>#REF!+UXC103+UXC104+UXC105+UXC107</f>
        <v>#REF!</v>
      </c>
      <c r="UXD108" s="39" t="e">
        <f>#REF!+UXD103+UXD104+UXD105+UXD107</f>
        <v>#REF!</v>
      </c>
      <c r="UXE108" s="39" t="e">
        <f>#REF!+UXE103+UXE104+UXE105+UXE107</f>
        <v>#REF!</v>
      </c>
      <c r="UXF108" s="39" t="e">
        <f>#REF!+UXF103+UXF104+UXF105+UXF107</f>
        <v>#REF!</v>
      </c>
      <c r="UXG108" s="39" t="e">
        <f>#REF!+UXG103+UXG104+UXG105+UXG107</f>
        <v>#REF!</v>
      </c>
      <c r="UXH108" s="39" t="e">
        <f>#REF!+UXH103+UXH104+UXH105+UXH107</f>
        <v>#REF!</v>
      </c>
      <c r="UXI108" s="39" t="e">
        <f>#REF!+UXI103+UXI104+UXI105+UXI107</f>
        <v>#REF!</v>
      </c>
      <c r="UXJ108" s="39" t="e">
        <f>#REF!+UXJ103+UXJ104+UXJ105+UXJ107</f>
        <v>#REF!</v>
      </c>
      <c r="UXK108" s="39" t="e">
        <f>#REF!+UXK103+UXK104+UXK105+UXK107</f>
        <v>#REF!</v>
      </c>
      <c r="UXL108" s="39" t="e">
        <f>#REF!+UXL103+UXL104+UXL105+UXL107</f>
        <v>#REF!</v>
      </c>
      <c r="UXM108" s="39" t="e">
        <f>#REF!+UXM103+UXM104+UXM105+UXM107</f>
        <v>#REF!</v>
      </c>
      <c r="UXN108" s="39" t="e">
        <f>#REF!+UXN103+UXN104+UXN105+UXN107</f>
        <v>#REF!</v>
      </c>
      <c r="UXO108" s="39" t="e">
        <f>#REF!+UXO103+UXO104+UXO105+UXO107</f>
        <v>#REF!</v>
      </c>
      <c r="UXP108" s="39" t="e">
        <f>#REF!+UXP103+UXP104+UXP105+UXP107</f>
        <v>#REF!</v>
      </c>
      <c r="UXQ108" s="39" t="e">
        <f>#REF!+UXQ103+UXQ104+UXQ105+UXQ107</f>
        <v>#REF!</v>
      </c>
      <c r="UXR108" s="39" t="e">
        <f>#REF!+UXR103+UXR104+UXR105+UXR107</f>
        <v>#REF!</v>
      </c>
      <c r="UXS108" s="39" t="e">
        <f>#REF!+UXS103+UXS104+UXS105+UXS107</f>
        <v>#REF!</v>
      </c>
      <c r="UXT108" s="39" t="e">
        <f>#REF!+UXT103+UXT104+UXT105+UXT107</f>
        <v>#REF!</v>
      </c>
      <c r="UXU108" s="39" t="e">
        <f>#REF!+UXU103+UXU104+UXU105+UXU107</f>
        <v>#REF!</v>
      </c>
      <c r="UXV108" s="39" t="e">
        <f>#REF!+UXV103+UXV104+UXV105+UXV107</f>
        <v>#REF!</v>
      </c>
      <c r="UXW108" s="39" t="e">
        <f>#REF!+UXW103+UXW104+UXW105+UXW107</f>
        <v>#REF!</v>
      </c>
      <c r="UXX108" s="39" t="e">
        <f>#REF!+UXX103+UXX104+UXX105+UXX107</f>
        <v>#REF!</v>
      </c>
      <c r="UXY108" s="39" t="e">
        <f>#REF!+UXY103+UXY104+UXY105+UXY107</f>
        <v>#REF!</v>
      </c>
      <c r="UXZ108" s="39" t="e">
        <f>#REF!+UXZ103+UXZ104+UXZ105+UXZ107</f>
        <v>#REF!</v>
      </c>
      <c r="UYA108" s="39" t="e">
        <f>#REF!+UYA103+UYA104+UYA105+UYA107</f>
        <v>#REF!</v>
      </c>
      <c r="UYB108" s="39" t="e">
        <f>#REF!+UYB103+UYB104+UYB105+UYB107</f>
        <v>#REF!</v>
      </c>
      <c r="UYC108" s="39" t="e">
        <f>#REF!+UYC103+UYC104+UYC105+UYC107</f>
        <v>#REF!</v>
      </c>
      <c r="UYD108" s="39" t="e">
        <f>#REF!+UYD103+UYD104+UYD105+UYD107</f>
        <v>#REF!</v>
      </c>
      <c r="UYE108" s="39" t="e">
        <f>#REF!+UYE103+UYE104+UYE105+UYE107</f>
        <v>#REF!</v>
      </c>
      <c r="UYF108" s="39" t="e">
        <f>#REF!+UYF103+UYF104+UYF105+UYF107</f>
        <v>#REF!</v>
      </c>
      <c r="UYG108" s="39" t="e">
        <f>#REF!+UYG103+UYG104+UYG105+UYG107</f>
        <v>#REF!</v>
      </c>
      <c r="UYH108" s="39" t="e">
        <f>#REF!+UYH103+UYH104+UYH105+UYH107</f>
        <v>#REF!</v>
      </c>
      <c r="UYI108" s="39" t="e">
        <f>#REF!+UYI103+UYI104+UYI105+UYI107</f>
        <v>#REF!</v>
      </c>
      <c r="UYJ108" s="39" t="e">
        <f>#REF!+UYJ103+UYJ104+UYJ105+UYJ107</f>
        <v>#REF!</v>
      </c>
      <c r="UYK108" s="39" t="e">
        <f>#REF!+UYK103+UYK104+UYK105+UYK107</f>
        <v>#REF!</v>
      </c>
      <c r="UYL108" s="39" t="e">
        <f>#REF!+UYL103+UYL104+UYL105+UYL107</f>
        <v>#REF!</v>
      </c>
      <c r="UYM108" s="39" t="e">
        <f>#REF!+UYM103+UYM104+UYM105+UYM107</f>
        <v>#REF!</v>
      </c>
      <c r="UYN108" s="39" t="e">
        <f>#REF!+UYN103+UYN104+UYN105+UYN107</f>
        <v>#REF!</v>
      </c>
      <c r="UYO108" s="39" t="e">
        <f>#REF!+UYO103+UYO104+UYO105+UYO107</f>
        <v>#REF!</v>
      </c>
      <c r="UYP108" s="39" t="e">
        <f>#REF!+UYP103+UYP104+UYP105+UYP107</f>
        <v>#REF!</v>
      </c>
      <c r="UYQ108" s="39" t="e">
        <f>#REF!+UYQ103+UYQ104+UYQ105+UYQ107</f>
        <v>#REF!</v>
      </c>
      <c r="UYR108" s="39" t="e">
        <f>#REF!+UYR103+UYR104+UYR105+UYR107</f>
        <v>#REF!</v>
      </c>
      <c r="UYS108" s="39" t="e">
        <f>#REF!+UYS103+UYS104+UYS105+UYS107</f>
        <v>#REF!</v>
      </c>
      <c r="UYT108" s="39" t="e">
        <f>#REF!+UYT103+UYT104+UYT105+UYT107</f>
        <v>#REF!</v>
      </c>
      <c r="UYU108" s="39" t="e">
        <f>#REF!+UYU103+UYU104+UYU105+UYU107</f>
        <v>#REF!</v>
      </c>
      <c r="UYV108" s="39" t="e">
        <f>#REF!+UYV103+UYV104+UYV105+UYV107</f>
        <v>#REF!</v>
      </c>
      <c r="UYW108" s="39" t="e">
        <f>#REF!+UYW103+UYW104+UYW105+UYW107</f>
        <v>#REF!</v>
      </c>
      <c r="UYX108" s="39" t="e">
        <f>#REF!+UYX103+UYX104+UYX105+UYX107</f>
        <v>#REF!</v>
      </c>
      <c r="UYY108" s="39" t="e">
        <f>#REF!+UYY103+UYY104+UYY105+UYY107</f>
        <v>#REF!</v>
      </c>
      <c r="UYZ108" s="39" t="e">
        <f>#REF!+UYZ103+UYZ104+UYZ105+UYZ107</f>
        <v>#REF!</v>
      </c>
      <c r="UZA108" s="39" t="e">
        <f>#REF!+UZA103+UZA104+UZA105+UZA107</f>
        <v>#REF!</v>
      </c>
      <c r="UZB108" s="39" t="e">
        <f>#REF!+UZB103+UZB104+UZB105+UZB107</f>
        <v>#REF!</v>
      </c>
      <c r="UZC108" s="39" t="e">
        <f>#REF!+UZC103+UZC104+UZC105+UZC107</f>
        <v>#REF!</v>
      </c>
      <c r="UZD108" s="39" t="e">
        <f>#REF!+UZD103+UZD104+UZD105+UZD107</f>
        <v>#REF!</v>
      </c>
      <c r="UZE108" s="39" t="e">
        <f>#REF!+UZE103+UZE104+UZE105+UZE107</f>
        <v>#REF!</v>
      </c>
      <c r="UZF108" s="39" t="e">
        <f>#REF!+UZF103+UZF104+UZF105+UZF107</f>
        <v>#REF!</v>
      </c>
      <c r="UZG108" s="39" t="e">
        <f>#REF!+UZG103+UZG104+UZG105+UZG107</f>
        <v>#REF!</v>
      </c>
      <c r="UZH108" s="39" t="e">
        <f>#REF!+UZH103+UZH104+UZH105+UZH107</f>
        <v>#REF!</v>
      </c>
      <c r="UZI108" s="39" t="e">
        <f>#REF!+UZI103+UZI104+UZI105+UZI107</f>
        <v>#REF!</v>
      </c>
      <c r="UZJ108" s="39" t="e">
        <f>#REF!+UZJ103+UZJ104+UZJ105+UZJ107</f>
        <v>#REF!</v>
      </c>
      <c r="UZK108" s="39" t="e">
        <f>#REF!+UZK103+UZK104+UZK105+UZK107</f>
        <v>#REF!</v>
      </c>
      <c r="UZL108" s="39" t="e">
        <f>#REF!+UZL103+UZL104+UZL105+UZL107</f>
        <v>#REF!</v>
      </c>
      <c r="UZM108" s="39" t="e">
        <f>#REF!+UZM103+UZM104+UZM105+UZM107</f>
        <v>#REF!</v>
      </c>
      <c r="UZN108" s="39" t="e">
        <f>#REF!+UZN103+UZN104+UZN105+UZN107</f>
        <v>#REF!</v>
      </c>
      <c r="UZO108" s="39" t="e">
        <f>#REF!+UZO103+UZO104+UZO105+UZO107</f>
        <v>#REF!</v>
      </c>
      <c r="UZP108" s="39" t="e">
        <f>#REF!+UZP103+UZP104+UZP105+UZP107</f>
        <v>#REF!</v>
      </c>
      <c r="UZQ108" s="39" t="e">
        <f>#REF!+UZQ103+UZQ104+UZQ105+UZQ107</f>
        <v>#REF!</v>
      </c>
      <c r="UZR108" s="39" t="e">
        <f>#REF!+UZR103+UZR104+UZR105+UZR107</f>
        <v>#REF!</v>
      </c>
      <c r="UZS108" s="39" t="e">
        <f>#REF!+UZS103+UZS104+UZS105+UZS107</f>
        <v>#REF!</v>
      </c>
      <c r="UZT108" s="39" t="e">
        <f>#REF!+UZT103+UZT104+UZT105+UZT107</f>
        <v>#REF!</v>
      </c>
      <c r="UZU108" s="39" t="e">
        <f>#REF!+UZU103+UZU104+UZU105+UZU107</f>
        <v>#REF!</v>
      </c>
      <c r="UZV108" s="39" t="e">
        <f>#REF!+UZV103+UZV104+UZV105+UZV107</f>
        <v>#REF!</v>
      </c>
      <c r="UZW108" s="39" t="e">
        <f>#REF!+UZW103+UZW104+UZW105+UZW107</f>
        <v>#REF!</v>
      </c>
      <c r="UZX108" s="39" t="e">
        <f>#REF!+UZX103+UZX104+UZX105+UZX107</f>
        <v>#REF!</v>
      </c>
      <c r="UZY108" s="39" t="e">
        <f>#REF!+UZY103+UZY104+UZY105+UZY107</f>
        <v>#REF!</v>
      </c>
      <c r="UZZ108" s="39" t="e">
        <f>#REF!+UZZ103+UZZ104+UZZ105+UZZ107</f>
        <v>#REF!</v>
      </c>
      <c r="VAA108" s="39" t="e">
        <f>#REF!+VAA103+VAA104+VAA105+VAA107</f>
        <v>#REF!</v>
      </c>
      <c r="VAB108" s="39" t="e">
        <f>#REF!+VAB103+VAB104+VAB105+VAB107</f>
        <v>#REF!</v>
      </c>
      <c r="VAC108" s="39" t="e">
        <f>#REF!+VAC103+VAC104+VAC105+VAC107</f>
        <v>#REF!</v>
      </c>
      <c r="VAD108" s="39" t="e">
        <f>#REF!+VAD103+VAD104+VAD105+VAD107</f>
        <v>#REF!</v>
      </c>
      <c r="VAE108" s="39" t="e">
        <f>#REF!+VAE103+VAE104+VAE105+VAE107</f>
        <v>#REF!</v>
      </c>
      <c r="VAF108" s="39" t="e">
        <f>#REF!+VAF103+VAF104+VAF105+VAF107</f>
        <v>#REF!</v>
      </c>
      <c r="VAG108" s="39" t="e">
        <f>#REF!+VAG103+VAG104+VAG105+VAG107</f>
        <v>#REF!</v>
      </c>
      <c r="VAH108" s="39" t="e">
        <f>#REF!+VAH103+VAH104+VAH105+VAH107</f>
        <v>#REF!</v>
      </c>
      <c r="VAI108" s="39" t="e">
        <f>#REF!+VAI103+VAI104+VAI105+VAI107</f>
        <v>#REF!</v>
      </c>
      <c r="VAJ108" s="39" t="e">
        <f>#REF!+VAJ103+VAJ104+VAJ105+VAJ107</f>
        <v>#REF!</v>
      </c>
      <c r="VAK108" s="39" t="e">
        <f>#REF!+VAK103+VAK104+VAK105+VAK107</f>
        <v>#REF!</v>
      </c>
      <c r="VAL108" s="39" t="e">
        <f>#REF!+VAL103+VAL104+VAL105+VAL107</f>
        <v>#REF!</v>
      </c>
      <c r="VAM108" s="39" t="e">
        <f>#REF!+VAM103+VAM104+VAM105+VAM107</f>
        <v>#REF!</v>
      </c>
      <c r="VAN108" s="39" t="e">
        <f>#REF!+VAN103+VAN104+VAN105+VAN107</f>
        <v>#REF!</v>
      </c>
      <c r="VAO108" s="39" t="e">
        <f>#REF!+VAO103+VAO104+VAO105+VAO107</f>
        <v>#REF!</v>
      </c>
      <c r="VAP108" s="39" t="e">
        <f>#REF!+VAP103+VAP104+VAP105+VAP107</f>
        <v>#REF!</v>
      </c>
      <c r="VAQ108" s="39" t="e">
        <f>#REF!+VAQ103+VAQ104+VAQ105+VAQ107</f>
        <v>#REF!</v>
      </c>
      <c r="VAR108" s="39" t="e">
        <f>#REF!+VAR103+VAR104+VAR105+VAR107</f>
        <v>#REF!</v>
      </c>
      <c r="VAS108" s="39" t="e">
        <f>#REF!+VAS103+VAS104+VAS105+VAS107</f>
        <v>#REF!</v>
      </c>
      <c r="VAT108" s="39" t="e">
        <f>#REF!+VAT103+VAT104+VAT105+VAT107</f>
        <v>#REF!</v>
      </c>
      <c r="VAU108" s="39" t="e">
        <f>#REF!+VAU103+VAU104+VAU105+VAU107</f>
        <v>#REF!</v>
      </c>
      <c r="VAV108" s="39" t="e">
        <f>#REF!+VAV103+VAV104+VAV105+VAV107</f>
        <v>#REF!</v>
      </c>
      <c r="VAW108" s="39" t="e">
        <f>#REF!+VAW103+VAW104+VAW105+VAW107</f>
        <v>#REF!</v>
      </c>
      <c r="VAX108" s="39" t="e">
        <f>#REF!+VAX103+VAX104+VAX105+VAX107</f>
        <v>#REF!</v>
      </c>
      <c r="VAY108" s="39" t="e">
        <f>#REF!+VAY103+VAY104+VAY105+VAY107</f>
        <v>#REF!</v>
      </c>
      <c r="VAZ108" s="39" t="e">
        <f>#REF!+VAZ103+VAZ104+VAZ105+VAZ107</f>
        <v>#REF!</v>
      </c>
      <c r="VBA108" s="39" t="e">
        <f>#REF!+VBA103+VBA104+VBA105+VBA107</f>
        <v>#REF!</v>
      </c>
      <c r="VBB108" s="39" t="e">
        <f>#REF!+VBB103+VBB104+VBB105+VBB107</f>
        <v>#REF!</v>
      </c>
      <c r="VBC108" s="39" t="e">
        <f>#REF!+VBC103+VBC104+VBC105+VBC107</f>
        <v>#REF!</v>
      </c>
      <c r="VBD108" s="39" t="e">
        <f>#REF!+VBD103+VBD104+VBD105+VBD107</f>
        <v>#REF!</v>
      </c>
      <c r="VBE108" s="39" t="e">
        <f>#REF!+VBE103+VBE104+VBE105+VBE107</f>
        <v>#REF!</v>
      </c>
      <c r="VBF108" s="39" t="e">
        <f>#REF!+VBF103+VBF104+VBF105+VBF107</f>
        <v>#REF!</v>
      </c>
      <c r="VBG108" s="39" t="e">
        <f>#REF!+VBG103+VBG104+VBG105+VBG107</f>
        <v>#REF!</v>
      </c>
      <c r="VBH108" s="39" t="e">
        <f>#REF!+VBH103+VBH104+VBH105+VBH107</f>
        <v>#REF!</v>
      </c>
      <c r="VBI108" s="39" t="e">
        <f>#REF!+VBI103+VBI104+VBI105+VBI107</f>
        <v>#REF!</v>
      </c>
      <c r="VBJ108" s="39" t="e">
        <f>#REF!+VBJ103+VBJ104+VBJ105+VBJ107</f>
        <v>#REF!</v>
      </c>
      <c r="VBK108" s="39" t="e">
        <f>#REF!+VBK103+VBK104+VBK105+VBK107</f>
        <v>#REF!</v>
      </c>
      <c r="VBL108" s="39" t="e">
        <f>#REF!+VBL103+VBL104+VBL105+VBL107</f>
        <v>#REF!</v>
      </c>
      <c r="VBM108" s="39" t="e">
        <f>#REF!+VBM103+VBM104+VBM105+VBM107</f>
        <v>#REF!</v>
      </c>
      <c r="VBN108" s="39" t="e">
        <f>#REF!+VBN103+VBN104+VBN105+VBN107</f>
        <v>#REF!</v>
      </c>
      <c r="VBO108" s="39" t="e">
        <f>#REF!+VBO103+VBO104+VBO105+VBO107</f>
        <v>#REF!</v>
      </c>
      <c r="VBP108" s="39" t="e">
        <f>#REF!+VBP103+VBP104+VBP105+VBP107</f>
        <v>#REF!</v>
      </c>
      <c r="VBQ108" s="39" t="e">
        <f>#REF!+VBQ103+VBQ104+VBQ105+VBQ107</f>
        <v>#REF!</v>
      </c>
      <c r="VBR108" s="39" t="e">
        <f>#REF!+VBR103+VBR104+VBR105+VBR107</f>
        <v>#REF!</v>
      </c>
      <c r="VBS108" s="39" t="e">
        <f>#REF!+VBS103+VBS104+VBS105+VBS107</f>
        <v>#REF!</v>
      </c>
      <c r="VBT108" s="39" t="e">
        <f>#REF!+VBT103+VBT104+VBT105+VBT107</f>
        <v>#REF!</v>
      </c>
      <c r="VBU108" s="39" t="e">
        <f>#REF!+VBU103+VBU104+VBU105+VBU107</f>
        <v>#REF!</v>
      </c>
      <c r="VBV108" s="39" t="e">
        <f>#REF!+VBV103+VBV104+VBV105+VBV107</f>
        <v>#REF!</v>
      </c>
      <c r="VBW108" s="39" t="e">
        <f>#REF!+VBW103+VBW104+VBW105+VBW107</f>
        <v>#REF!</v>
      </c>
      <c r="VBX108" s="39" t="e">
        <f>#REF!+VBX103+VBX104+VBX105+VBX107</f>
        <v>#REF!</v>
      </c>
      <c r="VBY108" s="39" t="e">
        <f>#REF!+VBY103+VBY104+VBY105+VBY107</f>
        <v>#REF!</v>
      </c>
      <c r="VBZ108" s="39" t="e">
        <f>#REF!+VBZ103+VBZ104+VBZ105+VBZ107</f>
        <v>#REF!</v>
      </c>
      <c r="VCA108" s="39" t="e">
        <f>#REF!+VCA103+VCA104+VCA105+VCA107</f>
        <v>#REF!</v>
      </c>
      <c r="VCB108" s="39" t="e">
        <f>#REF!+VCB103+VCB104+VCB105+VCB107</f>
        <v>#REF!</v>
      </c>
      <c r="VCC108" s="39" t="e">
        <f>#REF!+VCC103+VCC104+VCC105+VCC107</f>
        <v>#REF!</v>
      </c>
      <c r="VCD108" s="39" t="e">
        <f>#REF!+VCD103+VCD104+VCD105+VCD107</f>
        <v>#REF!</v>
      </c>
      <c r="VCE108" s="39" t="e">
        <f>#REF!+VCE103+VCE104+VCE105+VCE107</f>
        <v>#REF!</v>
      </c>
      <c r="VCF108" s="39" t="e">
        <f>#REF!+VCF103+VCF104+VCF105+VCF107</f>
        <v>#REF!</v>
      </c>
      <c r="VCG108" s="39" t="e">
        <f>#REF!+VCG103+VCG104+VCG105+VCG107</f>
        <v>#REF!</v>
      </c>
      <c r="VCH108" s="39" t="e">
        <f>#REF!+VCH103+VCH104+VCH105+VCH107</f>
        <v>#REF!</v>
      </c>
      <c r="VCI108" s="39" t="e">
        <f>#REF!+VCI103+VCI104+VCI105+VCI107</f>
        <v>#REF!</v>
      </c>
      <c r="VCJ108" s="39" t="e">
        <f>#REF!+VCJ103+VCJ104+VCJ105+VCJ107</f>
        <v>#REF!</v>
      </c>
      <c r="VCK108" s="39" t="e">
        <f>#REF!+VCK103+VCK104+VCK105+VCK107</f>
        <v>#REF!</v>
      </c>
      <c r="VCL108" s="39" t="e">
        <f>#REF!+VCL103+VCL104+VCL105+VCL107</f>
        <v>#REF!</v>
      </c>
      <c r="VCM108" s="39" t="e">
        <f>#REF!+VCM103+VCM104+VCM105+VCM107</f>
        <v>#REF!</v>
      </c>
      <c r="VCN108" s="39" t="e">
        <f>#REF!+VCN103+VCN104+VCN105+VCN107</f>
        <v>#REF!</v>
      </c>
      <c r="VCO108" s="39" t="e">
        <f>#REF!+VCO103+VCO104+VCO105+VCO107</f>
        <v>#REF!</v>
      </c>
      <c r="VCP108" s="39" t="e">
        <f>#REF!+VCP103+VCP104+VCP105+VCP107</f>
        <v>#REF!</v>
      </c>
      <c r="VCQ108" s="39" t="e">
        <f>#REF!+VCQ103+VCQ104+VCQ105+VCQ107</f>
        <v>#REF!</v>
      </c>
      <c r="VCR108" s="39" t="e">
        <f>#REF!+VCR103+VCR104+VCR105+VCR107</f>
        <v>#REF!</v>
      </c>
      <c r="VCS108" s="39" t="e">
        <f>#REF!+VCS103+VCS104+VCS105+VCS107</f>
        <v>#REF!</v>
      </c>
      <c r="VCT108" s="39" t="e">
        <f>#REF!+VCT103+VCT104+VCT105+VCT107</f>
        <v>#REF!</v>
      </c>
      <c r="VCU108" s="39" t="e">
        <f>#REF!+VCU103+VCU104+VCU105+VCU107</f>
        <v>#REF!</v>
      </c>
      <c r="VCV108" s="39" t="e">
        <f>#REF!+VCV103+VCV104+VCV105+VCV107</f>
        <v>#REF!</v>
      </c>
      <c r="VCW108" s="39" t="e">
        <f>#REF!+VCW103+VCW104+VCW105+VCW107</f>
        <v>#REF!</v>
      </c>
      <c r="VCX108" s="39" t="e">
        <f>#REF!+VCX103+VCX104+VCX105+VCX107</f>
        <v>#REF!</v>
      </c>
      <c r="VCY108" s="39" t="e">
        <f>#REF!+VCY103+VCY104+VCY105+VCY107</f>
        <v>#REF!</v>
      </c>
      <c r="VCZ108" s="39" t="e">
        <f>#REF!+VCZ103+VCZ104+VCZ105+VCZ107</f>
        <v>#REF!</v>
      </c>
      <c r="VDA108" s="39" t="e">
        <f>#REF!+VDA103+VDA104+VDA105+VDA107</f>
        <v>#REF!</v>
      </c>
      <c r="VDB108" s="39" t="e">
        <f>#REF!+VDB103+VDB104+VDB105+VDB107</f>
        <v>#REF!</v>
      </c>
      <c r="VDC108" s="39" t="e">
        <f>#REF!+VDC103+VDC104+VDC105+VDC107</f>
        <v>#REF!</v>
      </c>
      <c r="VDD108" s="39" t="e">
        <f>#REF!+VDD103+VDD104+VDD105+VDD107</f>
        <v>#REF!</v>
      </c>
      <c r="VDE108" s="39" t="e">
        <f>#REF!+VDE103+VDE104+VDE105+VDE107</f>
        <v>#REF!</v>
      </c>
      <c r="VDF108" s="39" t="e">
        <f>#REF!+VDF103+VDF104+VDF105+VDF107</f>
        <v>#REF!</v>
      </c>
      <c r="VDG108" s="39" t="e">
        <f>#REF!+VDG103+VDG104+VDG105+VDG107</f>
        <v>#REF!</v>
      </c>
      <c r="VDH108" s="39" t="e">
        <f>#REF!+VDH103+VDH104+VDH105+VDH107</f>
        <v>#REF!</v>
      </c>
      <c r="VDI108" s="39" t="e">
        <f>#REF!+VDI103+VDI104+VDI105+VDI107</f>
        <v>#REF!</v>
      </c>
      <c r="VDJ108" s="39" t="e">
        <f>#REF!+VDJ103+VDJ104+VDJ105+VDJ107</f>
        <v>#REF!</v>
      </c>
      <c r="VDK108" s="39" t="e">
        <f>#REF!+VDK103+VDK104+VDK105+VDK107</f>
        <v>#REF!</v>
      </c>
      <c r="VDL108" s="39" t="e">
        <f>#REF!+VDL103+VDL104+VDL105+VDL107</f>
        <v>#REF!</v>
      </c>
      <c r="VDM108" s="39" t="e">
        <f>#REF!+VDM103+VDM104+VDM105+VDM107</f>
        <v>#REF!</v>
      </c>
      <c r="VDN108" s="39" t="e">
        <f>#REF!+VDN103+VDN104+VDN105+VDN107</f>
        <v>#REF!</v>
      </c>
      <c r="VDO108" s="39" t="e">
        <f>#REF!+VDO103+VDO104+VDO105+VDO107</f>
        <v>#REF!</v>
      </c>
      <c r="VDP108" s="39" t="e">
        <f>#REF!+VDP103+VDP104+VDP105+VDP107</f>
        <v>#REF!</v>
      </c>
      <c r="VDQ108" s="39" t="e">
        <f>#REF!+VDQ103+VDQ104+VDQ105+VDQ107</f>
        <v>#REF!</v>
      </c>
      <c r="VDR108" s="39" t="e">
        <f>#REF!+VDR103+VDR104+VDR105+VDR107</f>
        <v>#REF!</v>
      </c>
      <c r="VDS108" s="39" t="e">
        <f>#REF!+VDS103+VDS104+VDS105+VDS107</f>
        <v>#REF!</v>
      </c>
      <c r="VDT108" s="39" t="e">
        <f>#REF!+VDT103+VDT104+VDT105+VDT107</f>
        <v>#REF!</v>
      </c>
      <c r="VDU108" s="39" t="e">
        <f>#REF!+VDU103+VDU104+VDU105+VDU107</f>
        <v>#REF!</v>
      </c>
      <c r="VDV108" s="39" t="e">
        <f>#REF!+VDV103+VDV104+VDV105+VDV107</f>
        <v>#REF!</v>
      </c>
      <c r="VDW108" s="39" t="e">
        <f>#REF!+VDW103+VDW104+VDW105+VDW107</f>
        <v>#REF!</v>
      </c>
      <c r="VDX108" s="39" t="e">
        <f>#REF!+VDX103+VDX104+VDX105+VDX107</f>
        <v>#REF!</v>
      </c>
      <c r="VDY108" s="39" t="e">
        <f>#REF!+VDY103+VDY104+VDY105+VDY107</f>
        <v>#REF!</v>
      </c>
      <c r="VDZ108" s="39" t="e">
        <f>#REF!+VDZ103+VDZ104+VDZ105+VDZ107</f>
        <v>#REF!</v>
      </c>
      <c r="VEA108" s="39" t="e">
        <f>#REF!+VEA103+VEA104+VEA105+VEA107</f>
        <v>#REF!</v>
      </c>
      <c r="VEB108" s="39" t="e">
        <f>#REF!+VEB103+VEB104+VEB105+VEB107</f>
        <v>#REF!</v>
      </c>
      <c r="VEC108" s="39" t="e">
        <f>#REF!+VEC103+VEC104+VEC105+VEC107</f>
        <v>#REF!</v>
      </c>
      <c r="VED108" s="39" t="e">
        <f>#REF!+VED103+VED104+VED105+VED107</f>
        <v>#REF!</v>
      </c>
      <c r="VEE108" s="39" t="e">
        <f>#REF!+VEE103+VEE104+VEE105+VEE107</f>
        <v>#REF!</v>
      </c>
      <c r="VEF108" s="39" t="e">
        <f>#REF!+VEF103+VEF104+VEF105+VEF107</f>
        <v>#REF!</v>
      </c>
      <c r="VEG108" s="39" t="e">
        <f>#REF!+VEG103+VEG104+VEG105+VEG107</f>
        <v>#REF!</v>
      </c>
      <c r="VEH108" s="39" t="e">
        <f>#REF!+VEH103+VEH104+VEH105+VEH107</f>
        <v>#REF!</v>
      </c>
      <c r="VEI108" s="39" t="e">
        <f>#REF!+VEI103+VEI104+VEI105+VEI107</f>
        <v>#REF!</v>
      </c>
      <c r="VEJ108" s="39" t="e">
        <f>#REF!+VEJ103+VEJ104+VEJ105+VEJ107</f>
        <v>#REF!</v>
      </c>
      <c r="VEK108" s="39" t="e">
        <f>#REF!+VEK103+VEK104+VEK105+VEK107</f>
        <v>#REF!</v>
      </c>
      <c r="VEL108" s="39" t="e">
        <f>#REF!+VEL103+VEL104+VEL105+VEL107</f>
        <v>#REF!</v>
      </c>
      <c r="VEM108" s="39" t="e">
        <f>#REF!+VEM103+VEM104+VEM105+VEM107</f>
        <v>#REF!</v>
      </c>
      <c r="VEN108" s="39" t="e">
        <f>#REF!+VEN103+VEN104+VEN105+VEN107</f>
        <v>#REF!</v>
      </c>
      <c r="VEO108" s="39" t="e">
        <f>#REF!+VEO103+VEO104+VEO105+VEO107</f>
        <v>#REF!</v>
      </c>
      <c r="VEP108" s="39" t="e">
        <f>#REF!+VEP103+VEP104+VEP105+VEP107</f>
        <v>#REF!</v>
      </c>
      <c r="VEQ108" s="39" t="e">
        <f>#REF!+VEQ103+VEQ104+VEQ105+VEQ107</f>
        <v>#REF!</v>
      </c>
      <c r="VER108" s="39" t="e">
        <f>#REF!+VER103+VER104+VER105+VER107</f>
        <v>#REF!</v>
      </c>
      <c r="VES108" s="39" t="e">
        <f>#REF!+VES103+VES104+VES105+VES107</f>
        <v>#REF!</v>
      </c>
      <c r="VET108" s="39" t="e">
        <f>#REF!+VET103+VET104+VET105+VET107</f>
        <v>#REF!</v>
      </c>
      <c r="VEU108" s="39" t="e">
        <f>#REF!+VEU103+VEU104+VEU105+VEU107</f>
        <v>#REF!</v>
      </c>
      <c r="VEV108" s="39" t="e">
        <f>#REF!+VEV103+VEV104+VEV105+VEV107</f>
        <v>#REF!</v>
      </c>
      <c r="VEW108" s="39" t="e">
        <f>#REF!+VEW103+VEW104+VEW105+VEW107</f>
        <v>#REF!</v>
      </c>
      <c r="VEX108" s="39" t="e">
        <f>#REF!+VEX103+VEX104+VEX105+VEX107</f>
        <v>#REF!</v>
      </c>
      <c r="VEY108" s="39" t="e">
        <f>#REF!+VEY103+VEY104+VEY105+VEY107</f>
        <v>#REF!</v>
      </c>
      <c r="VEZ108" s="39" t="e">
        <f>#REF!+VEZ103+VEZ104+VEZ105+VEZ107</f>
        <v>#REF!</v>
      </c>
      <c r="VFA108" s="39" t="e">
        <f>#REF!+VFA103+VFA104+VFA105+VFA107</f>
        <v>#REF!</v>
      </c>
      <c r="VFB108" s="39" t="e">
        <f>#REF!+VFB103+VFB104+VFB105+VFB107</f>
        <v>#REF!</v>
      </c>
      <c r="VFC108" s="39" t="e">
        <f>#REF!+VFC103+VFC104+VFC105+VFC107</f>
        <v>#REF!</v>
      </c>
      <c r="VFD108" s="39" t="e">
        <f>#REF!+VFD103+VFD104+VFD105+VFD107</f>
        <v>#REF!</v>
      </c>
      <c r="VFE108" s="39" t="e">
        <f>#REF!+VFE103+VFE104+VFE105+VFE107</f>
        <v>#REF!</v>
      </c>
      <c r="VFF108" s="39" t="e">
        <f>#REF!+VFF103+VFF104+VFF105+VFF107</f>
        <v>#REF!</v>
      </c>
      <c r="VFG108" s="39" t="e">
        <f>#REF!+VFG103+VFG104+VFG105+VFG107</f>
        <v>#REF!</v>
      </c>
      <c r="VFH108" s="39" t="e">
        <f>#REF!+VFH103+VFH104+VFH105+VFH107</f>
        <v>#REF!</v>
      </c>
      <c r="VFI108" s="39" t="e">
        <f>#REF!+VFI103+VFI104+VFI105+VFI107</f>
        <v>#REF!</v>
      </c>
      <c r="VFJ108" s="39" t="e">
        <f>#REF!+VFJ103+VFJ104+VFJ105+VFJ107</f>
        <v>#REF!</v>
      </c>
      <c r="VFK108" s="39" t="e">
        <f>#REF!+VFK103+VFK104+VFK105+VFK107</f>
        <v>#REF!</v>
      </c>
      <c r="VFL108" s="39" t="e">
        <f>#REF!+VFL103+VFL104+VFL105+VFL107</f>
        <v>#REF!</v>
      </c>
      <c r="VFM108" s="39" t="e">
        <f>#REF!+VFM103+VFM104+VFM105+VFM107</f>
        <v>#REF!</v>
      </c>
      <c r="VFN108" s="39" t="e">
        <f>#REF!+VFN103+VFN104+VFN105+VFN107</f>
        <v>#REF!</v>
      </c>
      <c r="VFO108" s="39" t="e">
        <f>#REF!+VFO103+VFO104+VFO105+VFO107</f>
        <v>#REF!</v>
      </c>
      <c r="VFP108" s="39" t="e">
        <f>#REF!+VFP103+VFP104+VFP105+VFP107</f>
        <v>#REF!</v>
      </c>
      <c r="VFQ108" s="39" t="e">
        <f>#REF!+VFQ103+VFQ104+VFQ105+VFQ107</f>
        <v>#REF!</v>
      </c>
      <c r="VFR108" s="39" t="e">
        <f>#REF!+VFR103+VFR104+VFR105+VFR107</f>
        <v>#REF!</v>
      </c>
      <c r="VFS108" s="39" t="e">
        <f>#REF!+VFS103+VFS104+VFS105+VFS107</f>
        <v>#REF!</v>
      </c>
      <c r="VFT108" s="39" t="e">
        <f>#REF!+VFT103+VFT104+VFT105+VFT107</f>
        <v>#REF!</v>
      </c>
      <c r="VFU108" s="39" t="e">
        <f>#REF!+VFU103+VFU104+VFU105+VFU107</f>
        <v>#REF!</v>
      </c>
      <c r="VFV108" s="39" t="e">
        <f>#REF!+VFV103+VFV104+VFV105+VFV107</f>
        <v>#REF!</v>
      </c>
      <c r="VFW108" s="39" t="e">
        <f>#REF!+VFW103+VFW104+VFW105+VFW107</f>
        <v>#REF!</v>
      </c>
      <c r="VFX108" s="39" t="e">
        <f>#REF!+VFX103+VFX104+VFX105+VFX107</f>
        <v>#REF!</v>
      </c>
      <c r="VFY108" s="39" t="e">
        <f>#REF!+VFY103+VFY104+VFY105+VFY107</f>
        <v>#REF!</v>
      </c>
      <c r="VFZ108" s="39" t="e">
        <f>#REF!+VFZ103+VFZ104+VFZ105+VFZ107</f>
        <v>#REF!</v>
      </c>
      <c r="VGA108" s="39" t="e">
        <f>#REF!+VGA103+VGA104+VGA105+VGA107</f>
        <v>#REF!</v>
      </c>
      <c r="VGB108" s="39" t="e">
        <f>#REF!+VGB103+VGB104+VGB105+VGB107</f>
        <v>#REF!</v>
      </c>
      <c r="VGC108" s="39" t="e">
        <f>#REF!+VGC103+VGC104+VGC105+VGC107</f>
        <v>#REF!</v>
      </c>
      <c r="VGD108" s="39" t="e">
        <f>#REF!+VGD103+VGD104+VGD105+VGD107</f>
        <v>#REF!</v>
      </c>
      <c r="VGE108" s="39" t="e">
        <f>#REF!+VGE103+VGE104+VGE105+VGE107</f>
        <v>#REF!</v>
      </c>
      <c r="VGF108" s="39" t="e">
        <f>#REF!+VGF103+VGF104+VGF105+VGF107</f>
        <v>#REF!</v>
      </c>
      <c r="VGG108" s="39" t="e">
        <f>#REF!+VGG103+VGG104+VGG105+VGG107</f>
        <v>#REF!</v>
      </c>
      <c r="VGH108" s="39" t="e">
        <f>#REF!+VGH103+VGH104+VGH105+VGH107</f>
        <v>#REF!</v>
      </c>
      <c r="VGI108" s="39" t="e">
        <f>#REF!+VGI103+VGI104+VGI105+VGI107</f>
        <v>#REF!</v>
      </c>
      <c r="VGJ108" s="39" t="e">
        <f>#REF!+VGJ103+VGJ104+VGJ105+VGJ107</f>
        <v>#REF!</v>
      </c>
      <c r="VGK108" s="39" t="e">
        <f>#REF!+VGK103+VGK104+VGK105+VGK107</f>
        <v>#REF!</v>
      </c>
      <c r="VGL108" s="39" t="e">
        <f>#REF!+VGL103+VGL104+VGL105+VGL107</f>
        <v>#REF!</v>
      </c>
      <c r="VGM108" s="39" t="e">
        <f>#REF!+VGM103+VGM104+VGM105+VGM107</f>
        <v>#REF!</v>
      </c>
      <c r="VGN108" s="39" t="e">
        <f>#REF!+VGN103+VGN104+VGN105+VGN107</f>
        <v>#REF!</v>
      </c>
      <c r="VGO108" s="39" t="e">
        <f>#REF!+VGO103+VGO104+VGO105+VGO107</f>
        <v>#REF!</v>
      </c>
      <c r="VGP108" s="39" t="e">
        <f>#REF!+VGP103+VGP104+VGP105+VGP107</f>
        <v>#REF!</v>
      </c>
      <c r="VGQ108" s="39" t="e">
        <f>#REF!+VGQ103+VGQ104+VGQ105+VGQ107</f>
        <v>#REF!</v>
      </c>
      <c r="VGR108" s="39" t="e">
        <f>#REF!+VGR103+VGR104+VGR105+VGR107</f>
        <v>#REF!</v>
      </c>
      <c r="VGS108" s="39" t="e">
        <f>#REF!+VGS103+VGS104+VGS105+VGS107</f>
        <v>#REF!</v>
      </c>
      <c r="VGT108" s="39" t="e">
        <f>#REF!+VGT103+VGT104+VGT105+VGT107</f>
        <v>#REF!</v>
      </c>
      <c r="VGU108" s="39" t="e">
        <f>#REF!+VGU103+VGU104+VGU105+VGU107</f>
        <v>#REF!</v>
      </c>
      <c r="VGV108" s="39" t="e">
        <f>#REF!+VGV103+VGV104+VGV105+VGV107</f>
        <v>#REF!</v>
      </c>
      <c r="VGW108" s="39" t="e">
        <f>#REF!+VGW103+VGW104+VGW105+VGW107</f>
        <v>#REF!</v>
      </c>
      <c r="VGX108" s="39" t="e">
        <f>#REF!+VGX103+VGX104+VGX105+VGX107</f>
        <v>#REF!</v>
      </c>
      <c r="VGY108" s="39" t="e">
        <f>#REF!+VGY103+VGY104+VGY105+VGY107</f>
        <v>#REF!</v>
      </c>
      <c r="VGZ108" s="39" t="e">
        <f>#REF!+VGZ103+VGZ104+VGZ105+VGZ107</f>
        <v>#REF!</v>
      </c>
      <c r="VHA108" s="39" t="e">
        <f>#REF!+VHA103+VHA104+VHA105+VHA107</f>
        <v>#REF!</v>
      </c>
      <c r="VHB108" s="39" t="e">
        <f>#REF!+VHB103+VHB104+VHB105+VHB107</f>
        <v>#REF!</v>
      </c>
      <c r="VHC108" s="39" t="e">
        <f>#REF!+VHC103+VHC104+VHC105+VHC107</f>
        <v>#REF!</v>
      </c>
      <c r="VHD108" s="39" t="e">
        <f>#REF!+VHD103+VHD104+VHD105+VHD107</f>
        <v>#REF!</v>
      </c>
      <c r="VHE108" s="39" t="e">
        <f>#REF!+VHE103+VHE104+VHE105+VHE107</f>
        <v>#REF!</v>
      </c>
      <c r="VHF108" s="39" t="e">
        <f>#REF!+VHF103+VHF104+VHF105+VHF107</f>
        <v>#REF!</v>
      </c>
      <c r="VHG108" s="39" t="e">
        <f>#REF!+VHG103+VHG104+VHG105+VHG107</f>
        <v>#REF!</v>
      </c>
      <c r="VHH108" s="39" t="e">
        <f>#REF!+VHH103+VHH104+VHH105+VHH107</f>
        <v>#REF!</v>
      </c>
      <c r="VHI108" s="39" t="e">
        <f>#REF!+VHI103+VHI104+VHI105+VHI107</f>
        <v>#REF!</v>
      </c>
      <c r="VHJ108" s="39" t="e">
        <f>#REF!+VHJ103+VHJ104+VHJ105+VHJ107</f>
        <v>#REF!</v>
      </c>
      <c r="VHK108" s="39" t="e">
        <f>#REF!+VHK103+VHK104+VHK105+VHK107</f>
        <v>#REF!</v>
      </c>
      <c r="VHL108" s="39" t="e">
        <f>#REF!+VHL103+VHL104+VHL105+VHL107</f>
        <v>#REF!</v>
      </c>
      <c r="VHM108" s="39" t="e">
        <f>#REF!+VHM103+VHM104+VHM105+VHM107</f>
        <v>#REF!</v>
      </c>
      <c r="VHN108" s="39" t="e">
        <f>#REF!+VHN103+VHN104+VHN105+VHN107</f>
        <v>#REF!</v>
      </c>
      <c r="VHO108" s="39" t="e">
        <f>#REF!+VHO103+VHO104+VHO105+VHO107</f>
        <v>#REF!</v>
      </c>
      <c r="VHP108" s="39" t="e">
        <f>#REF!+VHP103+VHP104+VHP105+VHP107</f>
        <v>#REF!</v>
      </c>
      <c r="VHQ108" s="39" t="e">
        <f>#REF!+VHQ103+VHQ104+VHQ105+VHQ107</f>
        <v>#REF!</v>
      </c>
      <c r="VHR108" s="39" t="e">
        <f>#REF!+VHR103+VHR104+VHR105+VHR107</f>
        <v>#REF!</v>
      </c>
      <c r="VHS108" s="39" t="e">
        <f>#REF!+VHS103+VHS104+VHS105+VHS107</f>
        <v>#REF!</v>
      </c>
      <c r="VHT108" s="39" t="e">
        <f>#REF!+VHT103+VHT104+VHT105+VHT107</f>
        <v>#REF!</v>
      </c>
      <c r="VHU108" s="39" t="e">
        <f>#REF!+VHU103+VHU104+VHU105+VHU107</f>
        <v>#REF!</v>
      </c>
      <c r="VHV108" s="39" t="e">
        <f>#REF!+VHV103+VHV104+VHV105+VHV107</f>
        <v>#REF!</v>
      </c>
      <c r="VHW108" s="39" t="e">
        <f>#REF!+VHW103+VHW104+VHW105+VHW107</f>
        <v>#REF!</v>
      </c>
      <c r="VHX108" s="39" t="e">
        <f>#REF!+VHX103+VHX104+VHX105+VHX107</f>
        <v>#REF!</v>
      </c>
      <c r="VHY108" s="39" t="e">
        <f>#REF!+VHY103+VHY104+VHY105+VHY107</f>
        <v>#REF!</v>
      </c>
      <c r="VHZ108" s="39" t="e">
        <f>#REF!+VHZ103+VHZ104+VHZ105+VHZ107</f>
        <v>#REF!</v>
      </c>
      <c r="VIA108" s="39" t="e">
        <f>#REF!+VIA103+VIA104+VIA105+VIA107</f>
        <v>#REF!</v>
      </c>
      <c r="VIB108" s="39" t="e">
        <f>#REF!+VIB103+VIB104+VIB105+VIB107</f>
        <v>#REF!</v>
      </c>
      <c r="VIC108" s="39" t="e">
        <f>#REF!+VIC103+VIC104+VIC105+VIC107</f>
        <v>#REF!</v>
      </c>
      <c r="VID108" s="39" t="e">
        <f>#REF!+VID103+VID104+VID105+VID107</f>
        <v>#REF!</v>
      </c>
      <c r="VIE108" s="39" t="e">
        <f>#REF!+VIE103+VIE104+VIE105+VIE107</f>
        <v>#REF!</v>
      </c>
      <c r="VIF108" s="39" t="e">
        <f>#REF!+VIF103+VIF104+VIF105+VIF107</f>
        <v>#REF!</v>
      </c>
      <c r="VIG108" s="39" t="e">
        <f>#REF!+VIG103+VIG104+VIG105+VIG107</f>
        <v>#REF!</v>
      </c>
      <c r="VIH108" s="39" t="e">
        <f>#REF!+VIH103+VIH104+VIH105+VIH107</f>
        <v>#REF!</v>
      </c>
      <c r="VII108" s="39" t="e">
        <f>#REF!+VII103+VII104+VII105+VII107</f>
        <v>#REF!</v>
      </c>
      <c r="VIJ108" s="39" t="e">
        <f>#REF!+VIJ103+VIJ104+VIJ105+VIJ107</f>
        <v>#REF!</v>
      </c>
      <c r="VIK108" s="39" t="e">
        <f>#REF!+VIK103+VIK104+VIK105+VIK107</f>
        <v>#REF!</v>
      </c>
      <c r="VIL108" s="39" t="e">
        <f>#REF!+VIL103+VIL104+VIL105+VIL107</f>
        <v>#REF!</v>
      </c>
      <c r="VIM108" s="39" t="e">
        <f>#REF!+VIM103+VIM104+VIM105+VIM107</f>
        <v>#REF!</v>
      </c>
      <c r="VIN108" s="39" t="e">
        <f>#REF!+VIN103+VIN104+VIN105+VIN107</f>
        <v>#REF!</v>
      </c>
      <c r="VIO108" s="39" t="e">
        <f>#REF!+VIO103+VIO104+VIO105+VIO107</f>
        <v>#REF!</v>
      </c>
      <c r="VIP108" s="39" t="e">
        <f>#REF!+VIP103+VIP104+VIP105+VIP107</f>
        <v>#REF!</v>
      </c>
      <c r="VIQ108" s="39" t="e">
        <f>#REF!+VIQ103+VIQ104+VIQ105+VIQ107</f>
        <v>#REF!</v>
      </c>
      <c r="VIR108" s="39" t="e">
        <f>#REF!+VIR103+VIR104+VIR105+VIR107</f>
        <v>#REF!</v>
      </c>
      <c r="VIS108" s="39" t="e">
        <f>#REF!+VIS103+VIS104+VIS105+VIS107</f>
        <v>#REF!</v>
      </c>
      <c r="VIT108" s="39" t="e">
        <f>#REF!+VIT103+VIT104+VIT105+VIT107</f>
        <v>#REF!</v>
      </c>
      <c r="VIU108" s="39" t="e">
        <f>#REF!+VIU103+VIU104+VIU105+VIU107</f>
        <v>#REF!</v>
      </c>
      <c r="VIV108" s="39" t="e">
        <f>#REF!+VIV103+VIV104+VIV105+VIV107</f>
        <v>#REF!</v>
      </c>
      <c r="VIW108" s="39" t="e">
        <f>#REF!+VIW103+VIW104+VIW105+VIW107</f>
        <v>#REF!</v>
      </c>
      <c r="VIX108" s="39" t="e">
        <f>#REF!+VIX103+VIX104+VIX105+VIX107</f>
        <v>#REF!</v>
      </c>
      <c r="VIY108" s="39" t="e">
        <f>#REF!+VIY103+VIY104+VIY105+VIY107</f>
        <v>#REF!</v>
      </c>
      <c r="VIZ108" s="39" t="e">
        <f>#REF!+VIZ103+VIZ104+VIZ105+VIZ107</f>
        <v>#REF!</v>
      </c>
      <c r="VJA108" s="39" t="e">
        <f>#REF!+VJA103+VJA104+VJA105+VJA107</f>
        <v>#REF!</v>
      </c>
      <c r="VJB108" s="39" t="e">
        <f>#REF!+VJB103+VJB104+VJB105+VJB107</f>
        <v>#REF!</v>
      </c>
      <c r="VJC108" s="39" t="e">
        <f>#REF!+VJC103+VJC104+VJC105+VJC107</f>
        <v>#REF!</v>
      </c>
      <c r="VJD108" s="39" t="e">
        <f>#REF!+VJD103+VJD104+VJD105+VJD107</f>
        <v>#REF!</v>
      </c>
      <c r="VJE108" s="39" t="e">
        <f>#REF!+VJE103+VJE104+VJE105+VJE107</f>
        <v>#REF!</v>
      </c>
      <c r="VJF108" s="39" t="e">
        <f>#REF!+VJF103+VJF104+VJF105+VJF107</f>
        <v>#REF!</v>
      </c>
      <c r="VJG108" s="39" t="e">
        <f>#REF!+VJG103+VJG104+VJG105+VJG107</f>
        <v>#REF!</v>
      </c>
      <c r="VJH108" s="39" t="e">
        <f>#REF!+VJH103+VJH104+VJH105+VJH107</f>
        <v>#REF!</v>
      </c>
      <c r="VJI108" s="39" t="e">
        <f>#REF!+VJI103+VJI104+VJI105+VJI107</f>
        <v>#REF!</v>
      </c>
      <c r="VJJ108" s="39" t="e">
        <f>#REF!+VJJ103+VJJ104+VJJ105+VJJ107</f>
        <v>#REF!</v>
      </c>
      <c r="VJK108" s="39" t="e">
        <f>#REF!+VJK103+VJK104+VJK105+VJK107</f>
        <v>#REF!</v>
      </c>
      <c r="VJL108" s="39" t="e">
        <f>#REF!+VJL103+VJL104+VJL105+VJL107</f>
        <v>#REF!</v>
      </c>
      <c r="VJM108" s="39" t="e">
        <f>#REF!+VJM103+VJM104+VJM105+VJM107</f>
        <v>#REF!</v>
      </c>
      <c r="VJN108" s="39" t="e">
        <f>#REF!+VJN103+VJN104+VJN105+VJN107</f>
        <v>#REF!</v>
      </c>
      <c r="VJO108" s="39" t="e">
        <f>#REF!+VJO103+VJO104+VJO105+VJO107</f>
        <v>#REF!</v>
      </c>
      <c r="VJP108" s="39" t="e">
        <f>#REF!+VJP103+VJP104+VJP105+VJP107</f>
        <v>#REF!</v>
      </c>
      <c r="VJQ108" s="39" t="e">
        <f>#REF!+VJQ103+VJQ104+VJQ105+VJQ107</f>
        <v>#REF!</v>
      </c>
      <c r="VJR108" s="39" t="e">
        <f>#REF!+VJR103+VJR104+VJR105+VJR107</f>
        <v>#REF!</v>
      </c>
      <c r="VJS108" s="39" t="e">
        <f>#REF!+VJS103+VJS104+VJS105+VJS107</f>
        <v>#REF!</v>
      </c>
      <c r="VJT108" s="39" t="e">
        <f>#REF!+VJT103+VJT104+VJT105+VJT107</f>
        <v>#REF!</v>
      </c>
      <c r="VJU108" s="39" t="e">
        <f>#REF!+VJU103+VJU104+VJU105+VJU107</f>
        <v>#REF!</v>
      </c>
      <c r="VJV108" s="39" t="e">
        <f>#REF!+VJV103+VJV104+VJV105+VJV107</f>
        <v>#REF!</v>
      </c>
      <c r="VJW108" s="39" t="e">
        <f>#REF!+VJW103+VJW104+VJW105+VJW107</f>
        <v>#REF!</v>
      </c>
      <c r="VJX108" s="39" t="e">
        <f>#REF!+VJX103+VJX104+VJX105+VJX107</f>
        <v>#REF!</v>
      </c>
      <c r="VJY108" s="39" t="e">
        <f>#REF!+VJY103+VJY104+VJY105+VJY107</f>
        <v>#REF!</v>
      </c>
      <c r="VJZ108" s="39" t="e">
        <f>#REF!+VJZ103+VJZ104+VJZ105+VJZ107</f>
        <v>#REF!</v>
      </c>
      <c r="VKA108" s="39" t="e">
        <f>#REF!+VKA103+VKA104+VKA105+VKA107</f>
        <v>#REF!</v>
      </c>
      <c r="VKB108" s="39" t="e">
        <f>#REF!+VKB103+VKB104+VKB105+VKB107</f>
        <v>#REF!</v>
      </c>
      <c r="VKC108" s="39" t="e">
        <f>#REF!+VKC103+VKC104+VKC105+VKC107</f>
        <v>#REF!</v>
      </c>
      <c r="VKD108" s="39" t="e">
        <f>#REF!+VKD103+VKD104+VKD105+VKD107</f>
        <v>#REF!</v>
      </c>
      <c r="VKE108" s="39" t="e">
        <f>#REF!+VKE103+VKE104+VKE105+VKE107</f>
        <v>#REF!</v>
      </c>
      <c r="VKF108" s="39" t="e">
        <f>#REF!+VKF103+VKF104+VKF105+VKF107</f>
        <v>#REF!</v>
      </c>
      <c r="VKG108" s="39" t="e">
        <f>#REF!+VKG103+VKG104+VKG105+VKG107</f>
        <v>#REF!</v>
      </c>
      <c r="VKH108" s="39" t="e">
        <f>#REF!+VKH103+VKH104+VKH105+VKH107</f>
        <v>#REF!</v>
      </c>
      <c r="VKI108" s="39" t="e">
        <f>#REF!+VKI103+VKI104+VKI105+VKI107</f>
        <v>#REF!</v>
      </c>
      <c r="VKJ108" s="39" t="e">
        <f>#REF!+VKJ103+VKJ104+VKJ105+VKJ107</f>
        <v>#REF!</v>
      </c>
      <c r="VKK108" s="39" t="e">
        <f>#REF!+VKK103+VKK104+VKK105+VKK107</f>
        <v>#REF!</v>
      </c>
      <c r="VKL108" s="39" t="e">
        <f>#REF!+VKL103+VKL104+VKL105+VKL107</f>
        <v>#REF!</v>
      </c>
      <c r="VKM108" s="39" t="e">
        <f>#REF!+VKM103+VKM104+VKM105+VKM107</f>
        <v>#REF!</v>
      </c>
      <c r="VKN108" s="39" t="e">
        <f>#REF!+VKN103+VKN104+VKN105+VKN107</f>
        <v>#REF!</v>
      </c>
      <c r="VKO108" s="39" t="e">
        <f>#REF!+VKO103+VKO104+VKO105+VKO107</f>
        <v>#REF!</v>
      </c>
      <c r="VKP108" s="39" t="e">
        <f>#REF!+VKP103+VKP104+VKP105+VKP107</f>
        <v>#REF!</v>
      </c>
      <c r="VKQ108" s="39" t="e">
        <f>#REF!+VKQ103+VKQ104+VKQ105+VKQ107</f>
        <v>#REF!</v>
      </c>
      <c r="VKR108" s="39" t="e">
        <f>#REF!+VKR103+VKR104+VKR105+VKR107</f>
        <v>#REF!</v>
      </c>
      <c r="VKS108" s="39" t="e">
        <f>#REF!+VKS103+VKS104+VKS105+VKS107</f>
        <v>#REF!</v>
      </c>
      <c r="VKT108" s="39" t="e">
        <f>#REF!+VKT103+VKT104+VKT105+VKT107</f>
        <v>#REF!</v>
      </c>
      <c r="VKU108" s="39" t="e">
        <f>#REF!+VKU103+VKU104+VKU105+VKU107</f>
        <v>#REF!</v>
      </c>
      <c r="VKV108" s="39" t="e">
        <f>#REF!+VKV103+VKV104+VKV105+VKV107</f>
        <v>#REF!</v>
      </c>
      <c r="VKW108" s="39" t="e">
        <f>#REF!+VKW103+VKW104+VKW105+VKW107</f>
        <v>#REF!</v>
      </c>
      <c r="VKX108" s="39" t="e">
        <f>#REF!+VKX103+VKX104+VKX105+VKX107</f>
        <v>#REF!</v>
      </c>
      <c r="VKY108" s="39" t="e">
        <f>#REF!+VKY103+VKY104+VKY105+VKY107</f>
        <v>#REF!</v>
      </c>
      <c r="VKZ108" s="39" t="e">
        <f>#REF!+VKZ103+VKZ104+VKZ105+VKZ107</f>
        <v>#REF!</v>
      </c>
      <c r="VLA108" s="39" t="e">
        <f>#REF!+VLA103+VLA104+VLA105+VLA107</f>
        <v>#REF!</v>
      </c>
      <c r="VLB108" s="39" t="e">
        <f>#REF!+VLB103+VLB104+VLB105+VLB107</f>
        <v>#REF!</v>
      </c>
      <c r="VLC108" s="39" t="e">
        <f>#REF!+VLC103+VLC104+VLC105+VLC107</f>
        <v>#REF!</v>
      </c>
      <c r="VLD108" s="39" t="e">
        <f>#REF!+VLD103+VLD104+VLD105+VLD107</f>
        <v>#REF!</v>
      </c>
      <c r="VLE108" s="39" t="e">
        <f>#REF!+VLE103+VLE104+VLE105+VLE107</f>
        <v>#REF!</v>
      </c>
      <c r="VLF108" s="39" t="e">
        <f>#REF!+VLF103+VLF104+VLF105+VLF107</f>
        <v>#REF!</v>
      </c>
      <c r="VLG108" s="39" t="e">
        <f>#REF!+VLG103+VLG104+VLG105+VLG107</f>
        <v>#REF!</v>
      </c>
      <c r="VLH108" s="39" t="e">
        <f>#REF!+VLH103+VLH104+VLH105+VLH107</f>
        <v>#REF!</v>
      </c>
      <c r="VLI108" s="39" t="e">
        <f>#REF!+VLI103+VLI104+VLI105+VLI107</f>
        <v>#REF!</v>
      </c>
      <c r="VLJ108" s="39" t="e">
        <f>#REF!+VLJ103+VLJ104+VLJ105+VLJ107</f>
        <v>#REF!</v>
      </c>
      <c r="VLK108" s="39" t="e">
        <f>#REF!+VLK103+VLK104+VLK105+VLK107</f>
        <v>#REF!</v>
      </c>
      <c r="VLL108" s="39" t="e">
        <f>#REF!+VLL103+VLL104+VLL105+VLL107</f>
        <v>#REF!</v>
      </c>
      <c r="VLM108" s="39" t="e">
        <f>#REF!+VLM103+VLM104+VLM105+VLM107</f>
        <v>#REF!</v>
      </c>
      <c r="VLN108" s="39" t="e">
        <f>#REF!+VLN103+VLN104+VLN105+VLN107</f>
        <v>#REF!</v>
      </c>
      <c r="VLO108" s="39" t="e">
        <f>#REF!+VLO103+VLO104+VLO105+VLO107</f>
        <v>#REF!</v>
      </c>
      <c r="VLP108" s="39" t="e">
        <f>#REF!+VLP103+VLP104+VLP105+VLP107</f>
        <v>#REF!</v>
      </c>
      <c r="VLQ108" s="39" t="e">
        <f>#REF!+VLQ103+VLQ104+VLQ105+VLQ107</f>
        <v>#REF!</v>
      </c>
      <c r="VLR108" s="39" t="e">
        <f>#REF!+VLR103+VLR104+VLR105+VLR107</f>
        <v>#REF!</v>
      </c>
      <c r="VLS108" s="39" t="e">
        <f>#REF!+VLS103+VLS104+VLS105+VLS107</f>
        <v>#REF!</v>
      </c>
      <c r="VLT108" s="39" t="e">
        <f>#REF!+VLT103+VLT104+VLT105+VLT107</f>
        <v>#REF!</v>
      </c>
      <c r="VLU108" s="39" t="e">
        <f>#REF!+VLU103+VLU104+VLU105+VLU107</f>
        <v>#REF!</v>
      </c>
      <c r="VLV108" s="39" t="e">
        <f>#REF!+VLV103+VLV104+VLV105+VLV107</f>
        <v>#REF!</v>
      </c>
      <c r="VLW108" s="39" t="e">
        <f>#REF!+VLW103+VLW104+VLW105+VLW107</f>
        <v>#REF!</v>
      </c>
      <c r="VLX108" s="39" t="e">
        <f>#REF!+VLX103+VLX104+VLX105+VLX107</f>
        <v>#REF!</v>
      </c>
      <c r="VLY108" s="39" t="e">
        <f>#REF!+VLY103+VLY104+VLY105+VLY107</f>
        <v>#REF!</v>
      </c>
      <c r="VLZ108" s="39" t="e">
        <f>#REF!+VLZ103+VLZ104+VLZ105+VLZ107</f>
        <v>#REF!</v>
      </c>
      <c r="VMA108" s="39" t="e">
        <f>#REF!+VMA103+VMA104+VMA105+VMA107</f>
        <v>#REF!</v>
      </c>
      <c r="VMB108" s="39" t="e">
        <f>#REF!+VMB103+VMB104+VMB105+VMB107</f>
        <v>#REF!</v>
      </c>
      <c r="VMC108" s="39" t="e">
        <f>#REF!+VMC103+VMC104+VMC105+VMC107</f>
        <v>#REF!</v>
      </c>
      <c r="VMD108" s="39" t="e">
        <f>#REF!+VMD103+VMD104+VMD105+VMD107</f>
        <v>#REF!</v>
      </c>
      <c r="VME108" s="39" t="e">
        <f>#REF!+VME103+VME104+VME105+VME107</f>
        <v>#REF!</v>
      </c>
      <c r="VMF108" s="39" t="e">
        <f>#REF!+VMF103+VMF104+VMF105+VMF107</f>
        <v>#REF!</v>
      </c>
      <c r="VMG108" s="39" t="e">
        <f>#REF!+VMG103+VMG104+VMG105+VMG107</f>
        <v>#REF!</v>
      </c>
      <c r="VMH108" s="39" t="e">
        <f>#REF!+VMH103+VMH104+VMH105+VMH107</f>
        <v>#REF!</v>
      </c>
      <c r="VMI108" s="39" t="e">
        <f>#REF!+VMI103+VMI104+VMI105+VMI107</f>
        <v>#REF!</v>
      </c>
      <c r="VMJ108" s="39" t="e">
        <f>#REF!+VMJ103+VMJ104+VMJ105+VMJ107</f>
        <v>#REF!</v>
      </c>
      <c r="VMK108" s="39" t="e">
        <f>#REF!+VMK103+VMK104+VMK105+VMK107</f>
        <v>#REF!</v>
      </c>
      <c r="VML108" s="39" t="e">
        <f>#REF!+VML103+VML104+VML105+VML107</f>
        <v>#REF!</v>
      </c>
      <c r="VMM108" s="39" t="e">
        <f>#REF!+VMM103+VMM104+VMM105+VMM107</f>
        <v>#REF!</v>
      </c>
      <c r="VMN108" s="39" t="e">
        <f>#REF!+VMN103+VMN104+VMN105+VMN107</f>
        <v>#REF!</v>
      </c>
      <c r="VMO108" s="39" t="e">
        <f>#REF!+VMO103+VMO104+VMO105+VMO107</f>
        <v>#REF!</v>
      </c>
      <c r="VMP108" s="39" t="e">
        <f>#REF!+VMP103+VMP104+VMP105+VMP107</f>
        <v>#REF!</v>
      </c>
      <c r="VMQ108" s="39" t="e">
        <f>#REF!+VMQ103+VMQ104+VMQ105+VMQ107</f>
        <v>#REF!</v>
      </c>
      <c r="VMR108" s="39" t="e">
        <f>#REF!+VMR103+VMR104+VMR105+VMR107</f>
        <v>#REF!</v>
      </c>
      <c r="VMS108" s="39" t="e">
        <f>#REF!+VMS103+VMS104+VMS105+VMS107</f>
        <v>#REF!</v>
      </c>
      <c r="VMT108" s="39" t="e">
        <f>#REF!+VMT103+VMT104+VMT105+VMT107</f>
        <v>#REF!</v>
      </c>
      <c r="VMU108" s="39" t="e">
        <f>#REF!+VMU103+VMU104+VMU105+VMU107</f>
        <v>#REF!</v>
      </c>
      <c r="VMV108" s="39" t="e">
        <f>#REF!+VMV103+VMV104+VMV105+VMV107</f>
        <v>#REF!</v>
      </c>
      <c r="VMW108" s="39" t="e">
        <f>#REF!+VMW103+VMW104+VMW105+VMW107</f>
        <v>#REF!</v>
      </c>
      <c r="VMX108" s="39" t="e">
        <f>#REF!+VMX103+VMX104+VMX105+VMX107</f>
        <v>#REF!</v>
      </c>
      <c r="VMY108" s="39" t="e">
        <f>#REF!+VMY103+VMY104+VMY105+VMY107</f>
        <v>#REF!</v>
      </c>
      <c r="VMZ108" s="39" t="e">
        <f>#REF!+VMZ103+VMZ104+VMZ105+VMZ107</f>
        <v>#REF!</v>
      </c>
      <c r="VNA108" s="39" t="e">
        <f>#REF!+VNA103+VNA104+VNA105+VNA107</f>
        <v>#REF!</v>
      </c>
      <c r="VNB108" s="39" t="e">
        <f>#REF!+VNB103+VNB104+VNB105+VNB107</f>
        <v>#REF!</v>
      </c>
      <c r="VNC108" s="39" t="e">
        <f>#REF!+VNC103+VNC104+VNC105+VNC107</f>
        <v>#REF!</v>
      </c>
      <c r="VND108" s="39" t="e">
        <f>#REF!+VND103+VND104+VND105+VND107</f>
        <v>#REF!</v>
      </c>
      <c r="VNE108" s="39" t="e">
        <f>#REF!+VNE103+VNE104+VNE105+VNE107</f>
        <v>#REF!</v>
      </c>
      <c r="VNF108" s="39" t="e">
        <f>#REF!+VNF103+VNF104+VNF105+VNF107</f>
        <v>#REF!</v>
      </c>
      <c r="VNG108" s="39" t="e">
        <f>#REF!+VNG103+VNG104+VNG105+VNG107</f>
        <v>#REF!</v>
      </c>
      <c r="VNH108" s="39" t="e">
        <f>#REF!+VNH103+VNH104+VNH105+VNH107</f>
        <v>#REF!</v>
      </c>
      <c r="VNI108" s="39" t="e">
        <f>#REF!+VNI103+VNI104+VNI105+VNI107</f>
        <v>#REF!</v>
      </c>
      <c r="VNJ108" s="39" t="e">
        <f>#REF!+VNJ103+VNJ104+VNJ105+VNJ107</f>
        <v>#REF!</v>
      </c>
      <c r="VNK108" s="39" t="e">
        <f>#REF!+VNK103+VNK104+VNK105+VNK107</f>
        <v>#REF!</v>
      </c>
      <c r="VNL108" s="39" t="e">
        <f>#REF!+VNL103+VNL104+VNL105+VNL107</f>
        <v>#REF!</v>
      </c>
      <c r="VNM108" s="39" t="e">
        <f>#REF!+VNM103+VNM104+VNM105+VNM107</f>
        <v>#REF!</v>
      </c>
      <c r="VNN108" s="39" t="e">
        <f>#REF!+VNN103+VNN104+VNN105+VNN107</f>
        <v>#REF!</v>
      </c>
      <c r="VNO108" s="39" t="e">
        <f>#REF!+VNO103+VNO104+VNO105+VNO107</f>
        <v>#REF!</v>
      </c>
      <c r="VNP108" s="39" t="e">
        <f>#REF!+VNP103+VNP104+VNP105+VNP107</f>
        <v>#REF!</v>
      </c>
      <c r="VNQ108" s="39" t="e">
        <f>#REF!+VNQ103+VNQ104+VNQ105+VNQ107</f>
        <v>#REF!</v>
      </c>
      <c r="VNR108" s="39" t="e">
        <f>#REF!+VNR103+VNR104+VNR105+VNR107</f>
        <v>#REF!</v>
      </c>
      <c r="VNS108" s="39" t="e">
        <f>#REF!+VNS103+VNS104+VNS105+VNS107</f>
        <v>#REF!</v>
      </c>
      <c r="VNT108" s="39" t="e">
        <f>#REF!+VNT103+VNT104+VNT105+VNT107</f>
        <v>#REF!</v>
      </c>
      <c r="VNU108" s="39" t="e">
        <f>#REF!+VNU103+VNU104+VNU105+VNU107</f>
        <v>#REF!</v>
      </c>
      <c r="VNV108" s="39" t="e">
        <f>#REF!+VNV103+VNV104+VNV105+VNV107</f>
        <v>#REF!</v>
      </c>
      <c r="VNW108" s="39" t="e">
        <f>#REF!+VNW103+VNW104+VNW105+VNW107</f>
        <v>#REF!</v>
      </c>
      <c r="VNX108" s="39" t="e">
        <f>#REF!+VNX103+VNX104+VNX105+VNX107</f>
        <v>#REF!</v>
      </c>
      <c r="VNY108" s="39" t="e">
        <f>#REF!+VNY103+VNY104+VNY105+VNY107</f>
        <v>#REF!</v>
      </c>
      <c r="VNZ108" s="39" t="e">
        <f>#REF!+VNZ103+VNZ104+VNZ105+VNZ107</f>
        <v>#REF!</v>
      </c>
      <c r="VOA108" s="39" t="e">
        <f>#REF!+VOA103+VOA104+VOA105+VOA107</f>
        <v>#REF!</v>
      </c>
      <c r="VOB108" s="39" t="e">
        <f>#REF!+VOB103+VOB104+VOB105+VOB107</f>
        <v>#REF!</v>
      </c>
      <c r="VOC108" s="39" t="e">
        <f>#REF!+VOC103+VOC104+VOC105+VOC107</f>
        <v>#REF!</v>
      </c>
      <c r="VOD108" s="39" t="e">
        <f>#REF!+VOD103+VOD104+VOD105+VOD107</f>
        <v>#REF!</v>
      </c>
      <c r="VOE108" s="39" t="e">
        <f>#REF!+VOE103+VOE104+VOE105+VOE107</f>
        <v>#REF!</v>
      </c>
      <c r="VOF108" s="39" t="e">
        <f>#REF!+VOF103+VOF104+VOF105+VOF107</f>
        <v>#REF!</v>
      </c>
      <c r="VOG108" s="39" t="e">
        <f>#REF!+VOG103+VOG104+VOG105+VOG107</f>
        <v>#REF!</v>
      </c>
      <c r="VOH108" s="39" t="e">
        <f>#REF!+VOH103+VOH104+VOH105+VOH107</f>
        <v>#REF!</v>
      </c>
      <c r="VOI108" s="39" t="e">
        <f>#REF!+VOI103+VOI104+VOI105+VOI107</f>
        <v>#REF!</v>
      </c>
      <c r="VOJ108" s="39" t="e">
        <f>#REF!+VOJ103+VOJ104+VOJ105+VOJ107</f>
        <v>#REF!</v>
      </c>
      <c r="VOK108" s="39" t="e">
        <f>#REF!+VOK103+VOK104+VOK105+VOK107</f>
        <v>#REF!</v>
      </c>
      <c r="VOL108" s="39" t="e">
        <f>#REF!+VOL103+VOL104+VOL105+VOL107</f>
        <v>#REF!</v>
      </c>
      <c r="VOM108" s="39" t="e">
        <f>#REF!+VOM103+VOM104+VOM105+VOM107</f>
        <v>#REF!</v>
      </c>
      <c r="VON108" s="39" t="e">
        <f>#REF!+VON103+VON104+VON105+VON107</f>
        <v>#REF!</v>
      </c>
      <c r="VOO108" s="39" t="e">
        <f>#REF!+VOO103+VOO104+VOO105+VOO107</f>
        <v>#REF!</v>
      </c>
      <c r="VOP108" s="39" t="e">
        <f>#REF!+VOP103+VOP104+VOP105+VOP107</f>
        <v>#REF!</v>
      </c>
      <c r="VOQ108" s="39" t="e">
        <f>#REF!+VOQ103+VOQ104+VOQ105+VOQ107</f>
        <v>#REF!</v>
      </c>
      <c r="VOR108" s="39" t="e">
        <f>#REF!+VOR103+VOR104+VOR105+VOR107</f>
        <v>#REF!</v>
      </c>
      <c r="VOS108" s="39" t="e">
        <f>#REF!+VOS103+VOS104+VOS105+VOS107</f>
        <v>#REF!</v>
      </c>
      <c r="VOT108" s="39" t="e">
        <f>#REF!+VOT103+VOT104+VOT105+VOT107</f>
        <v>#REF!</v>
      </c>
      <c r="VOU108" s="39" t="e">
        <f>#REF!+VOU103+VOU104+VOU105+VOU107</f>
        <v>#REF!</v>
      </c>
      <c r="VOV108" s="39" t="e">
        <f>#REF!+VOV103+VOV104+VOV105+VOV107</f>
        <v>#REF!</v>
      </c>
      <c r="VOW108" s="39" t="e">
        <f>#REF!+VOW103+VOW104+VOW105+VOW107</f>
        <v>#REF!</v>
      </c>
      <c r="VOX108" s="39" t="e">
        <f>#REF!+VOX103+VOX104+VOX105+VOX107</f>
        <v>#REF!</v>
      </c>
      <c r="VOY108" s="39" t="e">
        <f>#REF!+VOY103+VOY104+VOY105+VOY107</f>
        <v>#REF!</v>
      </c>
      <c r="VOZ108" s="39" t="e">
        <f>#REF!+VOZ103+VOZ104+VOZ105+VOZ107</f>
        <v>#REF!</v>
      </c>
      <c r="VPA108" s="39" t="e">
        <f>#REF!+VPA103+VPA104+VPA105+VPA107</f>
        <v>#REF!</v>
      </c>
      <c r="VPB108" s="39" t="e">
        <f>#REF!+VPB103+VPB104+VPB105+VPB107</f>
        <v>#REF!</v>
      </c>
      <c r="VPC108" s="39" t="e">
        <f>#REF!+VPC103+VPC104+VPC105+VPC107</f>
        <v>#REF!</v>
      </c>
      <c r="VPD108" s="39" t="e">
        <f>#REF!+VPD103+VPD104+VPD105+VPD107</f>
        <v>#REF!</v>
      </c>
      <c r="VPE108" s="39" t="e">
        <f>#REF!+VPE103+VPE104+VPE105+VPE107</f>
        <v>#REF!</v>
      </c>
      <c r="VPF108" s="39" t="e">
        <f>#REF!+VPF103+VPF104+VPF105+VPF107</f>
        <v>#REF!</v>
      </c>
      <c r="VPG108" s="39" t="e">
        <f>#REF!+VPG103+VPG104+VPG105+VPG107</f>
        <v>#REF!</v>
      </c>
      <c r="VPH108" s="39" t="e">
        <f>#REF!+VPH103+VPH104+VPH105+VPH107</f>
        <v>#REF!</v>
      </c>
      <c r="VPI108" s="39" t="e">
        <f>#REF!+VPI103+VPI104+VPI105+VPI107</f>
        <v>#REF!</v>
      </c>
      <c r="VPJ108" s="39" t="e">
        <f>#REF!+VPJ103+VPJ104+VPJ105+VPJ107</f>
        <v>#REF!</v>
      </c>
      <c r="VPK108" s="39" t="e">
        <f>#REF!+VPK103+VPK104+VPK105+VPK107</f>
        <v>#REF!</v>
      </c>
      <c r="VPL108" s="39" t="e">
        <f>#REF!+VPL103+VPL104+VPL105+VPL107</f>
        <v>#REF!</v>
      </c>
      <c r="VPM108" s="39" t="e">
        <f>#REF!+VPM103+VPM104+VPM105+VPM107</f>
        <v>#REF!</v>
      </c>
      <c r="VPN108" s="39" t="e">
        <f>#REF!+VPN103+VPN104+VPN105+VPN107</f>
        <v>#REF!</v>
      </c>
      <c r="VPO108" s="39" t="e">
        <f>#REF!+VPO103+VPO104+VPO105+VPO107</f>
        <v>#REF!</v>
      </c>
      <c r="VPP108" s="39" t="e">
        <f>#REF!+VPP103+VPP104+VPP105+VPP107</f>
        <v>#REF!</v>
      </c>
      <c r="VPQ108" s="39" t="e">
        <f>#REF!+VPQ103+VPQ104+VPQ105+VPQ107</f>
        <v>#REF!</v>
      </c>
      <c r="VPR108" s="39" t="e">
        <f>#REF!+VPR103+VPR104+VPR105+VPR107</f>
        <v>#REF!</v>
      </c>
      <c r="VPS108" s="39" t="e">
        <f>#REF!+VPS103+VPS104+VPS105+VPS107</f>
        <v>#REF!</v>
      </c>
      <c r="VPT108" s="39" t="e">
        <f>#REF!+VPT103+VPT104+VPT105+VPT107</f>
        <v>#REF!</v>
      </c>
      <c r="VPU108" s="39" t="e">
        <f>#REF!+VPU103+VPU104+VPU105+VPU107</f>
        <v>#REF!</v>
      </c>
      <c r="VPV108" s="39" t="e">
        <f>#REF!+VPV103+VPV104+VPV105+VPV107</f>
        <v>#REF!</v>
      </c>
      <c r="VPW108" s="39" t="e">
        <f>#REF!+VPW103+VPW104+VPW105+VPW107</f>
        <v>#REF!</v>
      </c>
      <c r="VPX108" s="39" t="e">
        <f>#REF!+VPX103+VPX104+VPX105+VPX107</f>
        <v>#REF!</v>
      </c>
      <c r="VPY108" s="39" t="e">
        <f>#REF!+VPY103+VPY104+VPY105+VPY107</f>
        <v>#REF!</v>
      </c>
      <c r="VPZ108" s="39" t="e">
        <f>#REF!+VPZ103+VPZ104+VPZ105+VPZ107</f>
        <v>#REF!</v>
      </c>
      <c r="VQA108" s="39" t="e">
        <f>#REF!+VQA103+VQA104+VQA105+VQA107</f>
        <v>#REF!</v>
      </c>
      <c r="VQB108" s="39" t="e">
        <f>#REF!+VQB103+VQB104+VQB105+VQB107</f>
        <v>#REF!</v>
      </c>
      <c r="VQC108" s="39" t="e">
        <f>#REF!+VQC103+VQC104+VQC105+VQC107</f>
        <v>#REF!</v>
      </c>
      <c r="VQD108" s="39" t="e">
        <f>#REF!+VQD103+VQD104+VQD105+VQD107</f>
        <v>#REF!</v>
      </c>
      <c r="VQE108" s="39" t="e">
        <f>#REF!+VQE103+VQE104+VQE105+VQE107</f>
        <v>#REF!</v>
      </c>
      <c r="VQF108" s="39" t="e">
        <f>#REF!+VQF103+VQF104+VQF105+VQF107</f>
        <v>#REF!</v>
      </c>
      <c r="VQG108" s="39" t="e">
        <f>#REF!+VQG103+VQG104+VQG105+VQG107</f>
        <v>#REF!</v>
      </c>
      <c r="VQH108" s="39" t="e">
        <f>#REF!+VQH103+VQH104+VQH105+VQH107</f>
        <v>#REF!</v>
      </c>
      <c r="VQI108" s="39" t="e">
        <f>#REF!+VQI103+VQI104+VQI105+VQI107</f>
        <v>#REF!</v>
      </c>
      <c r="VQJ108" s="39" t="e">
        <f>#REF!+VQJ103+VQJ104+VQJ105+VQJ107</f>
        <v>#REF!</v>
      </c>
      <c r="VQK108" s="39" t="e">
        <f>#REF!+VQK103+VQK104+VQK105+VQK107</f>
        <v>#REF!</v>
      </c>
      <c r="VQL108" s="39" t="e">
        <f>#REF!+VQL103+VQL104+VQL105+VQL107</f>
        <v>#REF!</v>
      </c>
      <c r="VQM108" s="39" t="e">
        <f>#REF!+VQM103+VQM104+VQM105+VQM107</f>
        <v>#REF!</v>
      </c>
      <c r="VQN108" s="39" t="e">
        <f>#REF!+VQN103+VQN104+VQN105+VQN107</f>
        <v>#REF!</v>
      </c>
      <c r="VQO108" s="39" t="e">
        <f>#REF!+VQO103+VQO104+VQO105+VQO107</f>
        <v>#REF!</v>
      </c>
      <c r="VQP108" s="39" t="e">
        <f>#REF!+VQP103+VQP104+VQP105+VQP107</f>
        <v>#REF!</v>
      </c>
      <c r="VQQ108" s="39" t="e">
        <f>#REF!+VQQ103+VQQ104+VQQ105+VQQ107</f>
        <v>#REF!</v>
      </c>
      <c r="VQR108" s="39" t="e">
        <f>#REF!+VQR103+VQR104+VQR105+VQR107</f>
        <v>#REF!</v>
      </c>
      <c r="VQS108" s="39" t="e">
        <f>#REF!+VQS103+VQS104+VQS105+VQS107</f>
        <v>#REF!</v>
      </c>
      <c r="VQT108" s="39" t="e">
        <f>#REF!+VQT103+VQT104+VQT105+VQT107</f>
        <v>#REF!</v>
      </c>
      <c r="VQU108" s="39" t="e">
        <f>#REF!+VQU103+VQU104+VQU105+VQU107</f>
        <v>#REF!</v>
      </c>
      <c r="VQV108" s="39" t="e">
        <f>#REF!+VQV103+VQV104+VQV105+VQV107</f>
        <v>#REF!</v>
      </c>
      <c r="VQW108" s="39" t="e">
        <f>#REF!+VQW103+VQW104+VQW105+VQW107</f>
        <v>#REF!</v>
      </c>
      <c r="VQX108" s="39" t="e">
        <f>#REF!+VQX103+VQX104+VQX105+VQX107</f>
        <v>#REF!</v>
      </c>
      <c r="VQY108" s="39" t="e">
        <f>#REF!+VQY103+VQY104+VQY105+VQY107</f>
        <v>#REF!</v>
      </c>
      <c r="VQZ108" s="39" t="e">
        <f>#REF!+VQZ103+VQZ104+VQZ105+VQZ107</f>
        <v>#REF!</v>
      </c>
      <c r="VRA108" s="39" t="e">
        <f>#REF!+VRA103+VRA104+VRA105+VRA107</f>
        <v>#REF!</v>
      </c>
      <c r="VRB108" s="39" t="e">
        <f>#REF!+VRB103+VRB104+VRB105+VRB107</f>
        <v>#REF!</v>
      </c>
      <c r="VRC108" s="39" t="e">
        <f>#REF!+VRC103+VRC104+VRC105+VRC107</f>
        <v>#REF!</v>
      </c>
      <c r="VRD108" s="39" t="e">
        <f>#REF!+VRD103+VRD104+VRD105+VRD107</f>
        <v>#REF!</v>
      </c>
      <c r="VRE108" s="39" t="e">
        <f>#REF!+VRE103+VRE104+VRE105+VRE107</f>
        <v>#REF!</v>
      </c>
      <c r="VRF108" s="39" t="e">
        <f>#REF!+VRF103+VRF104+VRF105+VRF107</f>
        <v>#REF!</v>
      </c>
      <c r="VRG108" s="39" t="e">
        <f>#REF!+VRG103+VRG104+VRG105+VRG107</f>
        <v>#REF!</v>
      </c>
      <c r="VRH108" s="39" t="e">
        <f>#REF!+VRH103+VRH104+VRH105+VRH107</f>
        <v>#REF!</v>
      </c>
      <c r="VRI108" s="39" t="e">
        <f>#REF!+VRI103+VRI104+VRI105+VRI107</f>
        <v>#REF!</v>
      </c>
      <c r="VRJ108" s="39" t="e">
        <f>#REF!+VRJ103+VRJ104+VRJ105+VRJ107</f>
        <v>#REF!</v>
      </c>
      <c r="VRK108" s="39" t="e">
        <f>#REF!+VRK103+VRK104+VRK105+VRK107</f>
        <v>#REF!</v>
      </c>
      <c r="VRL108" s="39" t="e">
        <f>#REF!+VRL103+VRL104+VRL105+VRL107</f>
        <v>#REF!</v>
      </c>
      <c r="VRM108" s="39" t="e">
        <f>#REF!+VRM103+VRM104+VRM105+VRM107</f>
        <v>#REF!</v>
      </c>
      <c r="VRN108" s="39" t="e">
        <f>#REF!+VRN103+VRN104+VRN105+VRN107</f>
        <v>#REF!</v>
      </c>
      <c r="VRO108" s="39" t="e">
        <f>#REF!+VRO103+VRO104+VRO105+VRO107</f>
        <v>#REF!</v>
      </c>
      <c r="VRP108" s="39" t="e">
        <f>#REF!+VRP103+VRP104+VRP105+VRP107</f>
        <v>#REF!</v>
      </c>
      <c r="VRQ108" s="39" t="e">
        <f>#REF!+VRQ103+VRQ104+VRQ105+VRQ107</f>
        <v>#REF!</v>
      </c>
      <c r="VRR108" s="39" t="e">
        <f>#REF!+VRR103+VRR104+VRR105+VRR107</f>
        <v>#REF!</v>
      </c>
      <c r="VRS108" s="39" t="e">
        <f>#REF!+VRS103+VRS104+VRS105+VRS107</f>
        <v>#REF!</v>
      </c>
      <c r="VRT108" s="39" t="e">
        <f>#REF!+VRT103+VRT104+VRT105+VRT107</f>
        <v>#REF!</v>
      </c>
      <c r="VRU108" s="39" t="e">
        <f>#REF!+VRU103+VRU104+VRU105+VRU107</f>
        <v>#REF!</v>
      </c>
      <c r="VRV108" s="39" t="e">
        <f>#REF!+VRV103+VRV104+VRV105+VRV107</f>
        <v>#REF!</v>
      </c>
      <c r="VRW108" s="39" t="e">
        <f>#REF!+VRW103+VRW104+VRW105+VRW107</f>
        <v>#REF!</v>
      </c>
      <c r="VRX108" s="39" t="e">
        <f>#REF!+VRX103+VRX104+VRX105+VRX107</f>
        <v>#REF!</v>
      </c>
      <c r="VRY108" s="39" t="e">
        <f>#REF!+VRY103+VRY104+VRY105+VRY107</f>
        <v>#REF!</v>
      </c>
      <c r="VRZ108" s="39" t="e">
        <f>#REF!+VRZ103+VRZ104+VRZ105+VRZ107</f>
        <v>#REF!</v>
      </c>
      <c r="VSA108" s="39" t="e">
        <f>#REF!+VSA103+VSA104+VSA105+VSA107</f>
        <v>#REF!</v>
      </c>
      <c r="VSB108" s="39" t="e">
        <f>#REF!+VSB103+VSB104+VSB105+VSB107</f>
        <v>#REF!</v>
      </c>
      <c r="VSC108" s="39" t="e">
        <f>#REF!+VSC103+VSC104+VSC105+VSC107</f>
        <v>#REF!</v>
      </c>
      <c r="VSD108" s="39" t="e">
        <f>#REF!+VSD103+VSD104+VSD105+VSD107</f>
        <v>#REF!</v>
      </c>
      <c r="VSE108" s="39" t="e">
        <f>#REF!+VSE103+VSE104+VSE105+VSE107</f>
        <v>#REF!</v>
      </c>
      <c r="VSF108" s="39" t="e">
        <f>#REF!+VSF103+VSF104+VSF105+VSF107</f>
        <v>#REF!</v>
      </c>
      <c r="VSG108" s="39" t="e">
        <f>#REF!+VSG103+VSG104+VSG105+VSG107</f>
        <v>#REF!</v>
      </c>
      <c r="VSH108" s="39" t="e">
        <f>#REF!+VSH103+VSH104+VSH105+VSH107</f>
        <v>#REF!</v>
      </c>
      <c r="VSI108" s="39" t="e">
        <f>#REF!+VSI103+VSI104+VSI105+VSI107</f>
        <v>#REF!</v>
      </c>
      <c r="VSJ108" s="39" t="e">
        <f>#REF!+VSJ103+VSJ104+VSJ105+VSJ107</f>
        <v>#REF!</v>
      </c>
      <c r="VSK108" s="39" t="e">
        <f>#REF!+VSK103+VSK104+VSK105+VSK107</f>
        <v>#REF!</v>
      </c>
      <c r="VSL108" s="39" t="e">
        <f>#REF!+VSL103+VSL104+VSL105+VSL107</f>
        <v>#REF!</v>
      </c>
      <c r="VSM108" s="39" t="e">
        <f>#REF!+VSM103+VSM104+VSM105+VSM107</f>
        <v>#REF!</v>
      </c>
      <c r="VSN108" s="39" t="e">
        <f>#REF!+VSN103+VSN104+VSN105+VSN107</f>
        <v>#REF!</v>
      </c>
      <c r="VSO108" s="39" t="e">
        <f>#REF!+VSO103+VSO104+VSO105+VSO107</f>
        <v>#REF!</v>
      </c>
      <c r="VSP108" s="39" t="e">
        <f>#REF!+VSP103+VSP104+VSP105+VSP107</f>
        <v>#REF!</v>
      </c>
      <c r="VSQ108" s="39" t="e">
        <f>#REF!+VSQ103+VSQ104+VSQ105+VSQ107</f>
        <v>#REF!</v>
      </c>
      <c r="VSR108" s="39" t="e">
        <f>#REF!+VSR103+VSR104+VSR105+VSR107</f>
        <v>#REF!</v>
      </c>
      <c r="VSS108" s="39" t="e">
        <f>#REF!+VSS103+VSS104+VSS105+VSS107</f>
        <v>#REF!</v>
      </c>
      <c r="VST108" s="39" t="e">
        <f>#REF!+VST103+VST104+VST105+VST107</f>
        <v>#REF!</v>
      </c>
      <c r="VSU108" s="39" t="e">
        <f>#REF!+VSU103+VSU104+VSU105+VSU107</f>
        <v>#REF!</v>
      </c>
      <c r="VSV108" s="39" t="e">
        <f>#REF!+VSV103+VSV104+VSV105+VSV107</f>
        <v>#REF!</v>
      </c>
      <c r="VSW108" s="39" t="e">
        <f>#REF!+VSW103+VSW104+VSW105+VSW107</f>
        <v>#REF!</v>
      </c>
      <c r="VSX108" s="39" t="e">
        <f>#REF!+VSX103+VSX104+VSX105+VSX107</f>
        <v>#REF!</v>
      </c>
      <c r="VSY108" s="39" t="e">
        <f>#REF!+VSY103+VSY104+VSY105+VSY107</f>
        <v>#REF!</v>
      </c>
      <c r="VSZ108" s="39" t="e">
        <f>#REF!+VSZ103+VSZ104+VSZ105+VSZ107</f>
        <v>#REF!</v>
      </c>
      <c r="VTA108" s="39" t="e">
        <f>#REF!+VTA103+VTA104+VTA105+VTA107</f>
        <v>#REF!</v>
      </c>
      <c r="VTB108" s="39" t="e">
        <f>#REF!+VTB103+VTB104+VTB105+VTB107</f>
        <v>#REF!</v>
      </c>
      <c r="VTC108" s="39" t="e">
        <f>#REF!+VTC103+VTC104+VTC105+VTC107</f>
        <v>#REF!</v>
      </c>
      <c r="VTD108" s="39" t="e">
        <f>#REF!+VTD103+VTD104+VTD105+VTD107</f>
        <v>#REF!</v>
      </c>
      <c r="VTE108" s="39" t="e">
        <f>#REF!+VTE103+VTE104+VTE105+VTE107</f>
        <v>#REF!</v>
      </c>
      <c r="VTF108" s="39" t="e">
        <f>#REF!+VTF103+VTF104+VTF105+VTF107</f>
        <v>#REF!</v>
      </c>
      <c r="VTG108" s="39" t="e">
        <f>#REF!+VTG103+VTG104+VTG105+VTG107</f>
        <v>#REF!</v>
      </c>
      <c r="VTH108" s="39" t="e">
        <f>#REF!+VTH103+VTH104+VTH105+VTH107</f>
        <v>#REF!</v>
      </c>
      <c r="VTI108" s="39" t="e">
        <f>#REF!+VTI103+VTI104+VTI105+VTI107</f>
        <v>#REF!</v>
      </c>
      <c r="VTJ108" s="39" t="e">
        <f>#REF!+VTJ103+VTJ104+VTJ105+VTJ107</f>
        <v>#REF!</v>
      </c>
      <c r="VTK108" s="39" t="e">
        <f>#REF!+VTK103+VTK104+VTK105+VTK107</f>
        <v>#REF!</v>
      </c>
      <c r="VTL108" s="39" t="e">
        <f>#REF!+VTL103+VTL104+VTL105+VTL107</f>
        <v>#REF!</v>
      </c>
      <c r="VTM108" s="39" t="e">
        <f>#REF!+VTM103+VTM104+VTM105+VTM107</f>
        <v>#REF!</v>
      </c>
      <c r="VTN108" s="39" t="e">
        <f>#REF!+VTN103+VTN104+VTN105+VTN107</f>
        <v>#REF!</v>
      </c>
      <c r="VTO108" s="39" t="e">
        <f>#REF!+VTO103+VTO104+VTO105+VTO107</f>
        <v>#REF!</v>
      </c>
      <c r="VTP108" s="39" t="e">
        <f>#REF!+VTP103+VTP104+VTP105+VTP107</f>
        <v>#REF!</v>
      </c>
      <c r="VTQ108" s="39" t="e">
        <f>#REF!+VTQ103+VTQ104+VTQ105+VTQ107</f>
        <v>#REF!</v>
      </c>
      <c r="VTR108" s="39" t="e">
        <f>#REF!+VTR103+VTR104+VTR105+VTR107</f>
        <v>#REF!</v>
      </c>
      <c r="VTS108" s="39" t="e">
        <f>#REF!+VTS103+VTS104+VTS105+VTS107</f>
        <v>#REF!</v>
      </c>
      <c r="VTT108" s="39" t="e">
        <f>#REF!+VTT103+VTT104+VTT105+VTT107</f>
        <v>#REF!</v>
      </c>
      <c r="VTU108" s="39" t="e">
        <f>#REF!+VTU103+VTU104+VTU105+VTU107</f>
        <v>#REF!</v>
      </c>
      <c r="VTV108" s="39" t="e">
        <f>#REF!+VTV103+VTV104+VTV105+VTV107</f>
        <v>#REF!</v>
      </c>
      <c r="VTW108" s="39" t="e">
        <f>#REF!+VTW103+VTW104+VTW105+VTW107</f>
        <v>#REF!</v>
      </c>
      <c r="VTX108" s="39" t="e">
        <f>#REF!+VTX103+VTX104+VTX105+VTX107</f>
        <v>#REF!</v>
      </c>
      <c r="VTY108" s="39" t="e">
        <f>#REF!+VTY103+VTY104+VTY105+VTY107</f>
        <v>#REF!</v>
      </c>
      <c r="VTZ108" s="39" t="e">
        <f>#REF!+VTZ103+VTZ104+VTZ105+VTZ107</f>
        <v>#REF!</v>
      </c>
      <c r="VUA108" s="39" t="e">
        <f>#REF!+VUA103+VUA104+VUA105+VUA107</f>
        <v>#REF!</v>
      </c>
      <c r="VUB108" s="39" t="e">
        <f>#REF!+VUB103+VUB104+VUB105+VUB107</f>
        <v>#REF!</v>
      </c>
      <c r="VUC108" s="39" t="e">
        <f>#REF!+VUC103+VUC104+VUC105+VUC107</f>
        <v>#REF!</v>
      </c>
      <c r="VUD108" s="39" t="e">
        <f>#REF!+VUD103+VUD104+VUD105+VUD107</f>
        <v>#REF!</v>
      </c>
      <c r="VUE108" s="39" t="e">
        <f>#REF!+VUE103+VUE104+VUE105+VUE107</f>
        <v>#REF!</v>
      </c>
      <c r="VUF108" s="39" t="e">
        <f>#REF!+VUF103+VUF104+VUF105+VUF107</f>
        <v>#REF!</v>
      </c>
      <c r="VUG108" s="39" t="e">
        <f>#REF!+VUG103+VUG104+VUG105+VUG107</f>
        <v>#REF!</v>
      </c>
      <c r="VUH108" s="39" t="e">
        <f>#REF!+VUH103+VUH104+VUH105+VUH107</f>
        <v>#REF!</v>
      </c>
      <c r="VUI108" s="39" t="e">
        <f>#REF!+VUI103+VUI104+VUI105+VUI107</f>
        <v>#REF!</v>
      </c>
      <c r="VUJ108" s="39" t="e">
        <f>#REF!+VUJ103+VUJ104+VUJ105+VUJ107</f>
        <v>#REF!</v>
      </c>
      <c r="VUK108" s="39" t="e">
        <f>#REF!+VUK103+VUK104+VUK105+VUK107</f>
        <v>#REF!</v>
      </c>
      <c r="VUL108" s="39" t="e">
        <f>#REF!+VUL103+VUL104+VUL105+VUL107</f>
        <v>#REF!</v>
      </c>
      <c r="VUM108" s="39" t="e">
        <f>#REF!+VUM103+VUM104+VUM105+VUM107</f>
        <v>#REF!</v>
      </c>
      <c r="VUN108" s="39" t="e">
        <f>#REF!+VUN103+VUN104+VUN105+VUN107</f>
        <v>#REF!</v>
      </c>
      <c r="VUO108" s="39" t="e">
        <f>#REF!+VUO103+VUO104+VUO105+VUO107</f>
        <v>#REF!</v>
      </c>
      <c r="VUP108" s="39" t="e">
        <f>#REF!+VUP103+VUP104+VUP105+VUP107</f>
        <v>#REF!</v>
      </c>
      <c r="VUQ108" s="39" t="e">
        <f>#REF!+VUQ103+VUQ104+VUQ105+VUQ107</f>
        <v>#REF!</v>
      </c>
      <c r="VUR108" s="39" t="e">
        <f>#REF!+VUR103+VUR104+VUR105+VUR107</f>
        <v>#REF!</v>
      </c>
      <c r="VUS108" s="39" t="e">
        <f>#REF!+VUS103+VUS104+VUS105+VUS107</f>
        <v>#REF!</v>
      </c>
      <c r="VUT108" s="39" t="e">
        <f>#REF!+VUT103+VUT104+VUT105+VUT107</f>
        <v>#REF!</v>
      </c>
      <c r="VUU108" s="39" t="e">
        <f>#REF!+VUU103+VUU104+VUU105+VUU107</f>
        <v>#REF!</v>
      </c>
      <c r="VUV108" s="39" t="e">
        <f>#REF!+VUV103+VUV104+VUV105+VUV107</f>
        <v>#REF!</v>
      </c>
      <c r="VUW108" s="39" t="e">
        <f>#REF!+VUW103+VUW104+VUW105+VUW107</f>
        <v>#REF!</v>
      </c>
      <c r="VUX108" s="39" t="e">
        <f>#REF!+VUX103+VUX104+VUX105+VUX107</f>
        <v>#REF!</v>
      </c>
      <c r="VUY108" s="39" t="e">
        <f>#REF!+VUY103+VUY104+VUY105+VUY107</f>
        <v>#REF!</v>
      </c>
      <c r="VUZ108" s="39" t="e">
        <f>#REF!+VUZ103+VUZ104+VUZ105+VUZ107</f>
        <v>#REF!</v>
      </c>
      <c r="VVA108" s="39" t="e">
        <f>#REF!+VVA103+VVA104+VVA105+VVA107</f>
        <v>#REF!</v>
      </c>
      <c r="VVB108" s="39" t="e">
        <f>#REF!+VVB103+VVB104+VVB105+VVB107</f>
        <v>#REF!</v>
      </c>
      <c r="VVC108" s="39" t="e">
        <f>#REF!+VVC103+VVC104+VVC105+VVC107</f>
        <v>#REF!</v>
      </c>
      <c r="VVD108" s="39" t="e">
        <f>#REF!+VVD103+VVD104+VVD105+VVD107</f>
        <v>#REF!</v>
      </c>
      <c r="VVE108" s="39" t="e">
        <f>#REF!+VVE103+VVE104+VVE105+VVE107</f>
        <v>#REF!</v>
      </c>
      <c r="VVF108" s="39" t="e">
        <f>#REF!+VVF103+VVF104+VVF105+VVF107</f>
        <v>#REF!</v>
      </c>
      <c r="VVG108" s="39" t="e">
        <f>#REF!+VVG103+VVG104+VVG105+VVG107</f>
        <v>#REF!</v>
      </c>
      <c r="VVH108" s="39" t="e">
        <f>#REF!+VVH103+VVH104+VVH105+VVH107</f>
        <v>#REF!</v>
      </c>
      <c r="VVI108" s="39" t="e">
        <f>#REF!+VVI103+VVI104+VVI105+VVI107</f>
        <v>#REF!</v>
      </c>
      <c r="VVJ108" s="39" t="e">
        <f>#REF!+VVJ103+VVJ104+VVJ105+VVJ107</f>
        <v>#REF!</v>
      </c>
      <c r="VVK108" s="39" t="e">
        <f>#REF!+VVK103+VVK104+VVK105+VVK107</f>
        <v>#REF!</v>
      </c>
      <c r="VVL108" s="39" t="e">
        <f>#REF!+VVL103+VVL104+VVL105+VVL107</f>
        <v>#REF!</v>
      </c>
      <c r="VVM108" s="39" t="e">
        <f>#REF!+VVM103+VVM104+VVM105+VVM107</f>
        <v>#REF!</v>
      </c>
      <c r="VVN108" s="39" t="e">
        <f>#REF!+VVN103+VVN104+VVN105+VVN107</f>
        <v>#REF!</v>
      </c>
      <c r="VVO108" s="39" t="e">
        <f>#REF!+VVO103+VVO104+VVO105+VVO107</f>
        <v>#REF!</v>
      </c>
      <c r="VVP108" s="39" t="e">
        <f>#REF!+VVP103+VVP104+VVP105+VVP107</f>
        <v>#REF!</v>
      </c>
      <c r="VVQ108" s="39" t="e">
        <f>#REF!+VVQ103+VVQ104+VVQ105+VVQ107</f>
        <v>#REF!</v>
      </c>
      <c r="VVR108" s="39" t="e">
        <f>#REF!+VVR103+VVR104+VVR105+VVR107</f>
        <v>#REF!</v>
      </c>
      <c r="VVS108" s="39" t="e">
        <f>#REF!+VVS103+VVS104+VVS105+VVS107</f>
        <v>#REF!</v>
      </c>
      <c r="VVT108" s="39" t="e">
        <f>#REF!+VVT103+VVT104+VVT105+VVT107</f>
        <v>#REF!</v>
      </c>
      <c r="VVU108" s="39" t="e">
        <f>#REF!+VVU103+VVU104+VVU105+VVU107</f>
        <v>#REF!</v>
      </c>
      <c r="VVV108" s="39" t="e">
        <f>#REF!+VVV103+VVV104+VVV105+VVV107</f>
        <v>#REF!</v>
      </c>
      <c r="VVW108" s="39" t="e">
        <f>#REF!+VVW103+VVW104+VVW105+VVW107</f>
        <v>#REF!</v>
      </c>
      <c r="VVX108" s="39" t="e">
        <f>#REF!+VVX103+VVX104+VVX105+VVX107</f>
        <v>#REF!</v>
      </c>
      <c r="VVY108" s="39" t="e">
        <f>#REF!+VVY103+VVY104+VVY105+VVY107</f>
        <v>#REF!</v>
      </c>
      <c r="VVZ108" s="39" t="e">
        <f>#REF!+VVZ103+VVZ104+VVZ105+VVZ107</f>
        <v>#REF!</v>
      </c>
      <c r="VWA108" s="39" t="e">
        <f>#REF!+VWA103+VWA104+VWA105+VWA107</f>
        <v>#REF!</v>
      </c>
      <c r="VWB108" s="39" t="e">
        <f>#REF!+VWB103+VWB104+VWB105+VWB107</f>
        <v>#REF!</v>
      </c>
      <c r="VWC108" s="39" t="e">
        <f>#REF!+VWC103+VWC104+VWC105+VWC107</f>
        <v>#REF!</v>
      </c>
      <c r="VWD108" s="39" t="e">
        <f>#REF!+VWD103+VWD104+VWD105+VWD107</f>
        <v>#REF!</v>
      </c>
      <c r="VWE108" s="39" t="e">
        <f>#REF!+VWE103+VWE104+VWE105+VWE107</f>
        <v>#REF!</v>
      </c>
      <c r="VWF108" s="39" t="e">
        <f>#REF!+VWF103+VWF104+VWF105+VWF107</f>
        <v>#REF!</v>
      </c>
      <c r="VWG108" s="39" t="e">
        <f>#REF!+VWG103+VWG104+VWG105+VWG107</f>
        <v>#REF!</v>
      </c>
      <c r="VWH108" s="39" t="e">
        <f>#REF!+VWH103+VWH104+VWH105+VWH107</f>
        <v>#REF!</v>
      </c>
      <c r="VWI108" s="39" t="e">
        <f>#REF!+VWI103+VWI104+VWI105+VWI107</f>
        <v>#REF!</v>
      </c>
      <c r="VWJ108" s="39" t="e">
        <f>#REF!+VWJ103+VWJ104+VWJ105+VWJ107</f>
        <v>#REF!</v>
      </c>
      <c r="VWK108" s="39" t="e">
        <f>#REF!+VWK103+VWK104+VWK105+VWK107</f>
        <v>#REF!</v>
      </c>
      <c r="VWL108" s="39" t="e">
        <f>#REF!+VWL103+VWL104+VWL105+VWL107</f>
        <v>#REF!</v>
      </c>
      <c r="VWM108" s="39" t="e">
        <f>#REF!+VWM103+VWM104+VWM105+VWM107</f>
        <v>#REF!</v>
      </c>
      <c r="VWN108" s="39" t="e">
        <f>#REF!+VWN103+VWN104+VWN105+VWN107</f>
        <v>#REF!</v>
      </c>
      <c r="VWO108" s="39" t="e">
        <f>#REF!+VWO103+VWO104+VWO105+VWO107</f>
        <v>#REF!</v>
      </c>
      <c r="VWP108" s="39" t="e">
        <f>#REF!+VWP103+VWP104+VWP105+VWP107</f>
        <v>#REF!</v>
      </c>
      <c r="VWQ108" s="39" t="e">
        <f>#REF!+VWQ103+VWQ104+VWQ105+VWQ107</f>
        <v>#REF!</v>
      </c>
      <c r="VWR108" s="39" t="e">
        <f>#REF!+VWR103+VWR104+VWR105+VWR107</f>
        <v>#REF!</v>
      </c>
      <c r="VWS108" s="39" t="e">
        <f>#REF!+VWS103+VWS104+VWS105+VWS107</f>
        <v>#REF!</v>
      </c>
      <c r="VWT108" s="39" t="e">
        <f>#REF!+VWT103+VWT104+VWT105+VWT107</f>
        <v>#REF!</v>
      </c>
      <c r="VWU108" s="39" t="e">
        <f>#REF!+VWU103+VWU104+VWU105+VWU107</f>
        <v>#REF!</v>
      </c>
      <c r="VWV108" s="39" t="e">
        <f>#REF!+VWV103+VWV104+VWV105+VWV107</f>
        <v>#REF!</v>
      </c>
      <c r="VWW108" s="39" t="e">
        <f>#REF!+VWW103+VWW104+VWW105+VWW107</f>
        <v>#REF!</v>
      </c>
      <c r="VWX108" s="39" t="e">
        <f>#REF!+VWX103+VWX104+VWX105+VWX107</f>
        <v>#REF!</v>
      </c>
      <c r="VWY108" s="39" t="e">
        <f>#REF!+VWY103+VWY104+VWY105+VWY107</f>
        <v>#REF!</v>
      </c>
      <c r="VWZ108" s="39" t="e">
        <f>#REF!+VWZ103+VWZ104+VWZ105+VWZ107</f>
        <v>#REF!</v>
      </c>
      <c r="VXA108" s="39" t="e">
        <f>#REF!+VXA103+VXA104+VXA105+VXA107</f>
        <v>#REF!</v>
      </c>
      <c r="VXB108" s="39" t="e">
        <f>#REF!+VXB103+VXB104+VXB105+VXB107</f>
        <v>#REF!</v>
      </c>
      <c r="VXC108" s="39" t="e">
        <f>#REF!+VXC103+VXC104+VXC105+VXC107</f>
        <v>#REF!</v>
      </c>
      <c r="VXD108" s="39" t="e">
        <f>#REF!+VXD103+VXD104+VXD105+VXD107</f>
        <v>#REF!</v>
      </c>
      <c r="VXE108" s="39" t="e">
        <f>#REF!+VXE103+VXE104+VXE105+VXE107</f>
        <v>#REF!</v>
      </c>
      <c r="VXF108" s="39" t="e">
        <f>#REF!+VXF103+VXF104+VXF105+VXF107</f>
        <v>#REF!</v>
      </c>
      <c r="VXG108" s="39" t="e">
        <f>#REF!+VXG103+VXG104+VXG105+VXG107</f>
        <v>#REF!</v>
      </c>
      <c r="VXH108" s="39" t="e">
        <f>#REF!+VXH103+VXH104+VXH105+VXH107</f>
        <v>#REF!</v>
      </c>
      <c r="VXI108" s="39" t="e">
        <f>#REF!+VXI103+VXI104+VXI105+VXI107</f>
        <v>#REF!</v>
      </c>
      <c r="VXJ108" s="39" t="e">
        <f>#REF!+VXJ103+VXJ104+VXJ105+VXJ107</f>
        <v>#REF!</v>
      </c>
      <c r="VXK108" s="39" t="e">
        <f>#REF!+VXK103+VXK104+VXK105+VXK107</f>
        <v>#REF!</v>
      </c>
      <c r="VXL108" s="39" t="e">
        <f>#REF!+VXL103+VXL104+VXL105+VXL107</f>
        <v>#REF!</v>
      </c>
      <c r="VXM108" s="39" t="e">
        <f>#REF!+VXM103+VXM104+VXM105+VXM107</f>
        <v>#REF!</v>
      </c>
      <c r="VXN108" s="39" t="e">
        <f>#REF!+VXN103+VXN104+VXN105+VXN107</f>
        <v>#REF!</v>
      </c>
      <c r="VXO108" s="39" t="e">
        <f>#REF!+VXO103+VXO104+VXO105+VXO107</f>
        <v>#REF!</v>
      </c>
      <c r="VXP108" s="39" t="e">
        <f>#REF!+VXP103+VXP104+VXP105+VXP107</f>
        <v>#REF!</v>
      </c>
      <c r="VXQ108" s="39" t="e">
        <f>#REF!+VXQ103+VXQ104+VXQ105+VXQ107</f>
        <v>#REF!</v>
      </c>
      <c r="VXR108" s="39" t="e">
        <f>#REF!+VXR103+VXR104+VXR105+VXR107</f>
        <v>#REF!</v>
      </c>
      <c r="VXS108" s="39" t="e">
        <f>#REF!+VXS103+VXS104+VXS105+VXS107</f>
        <v>#REF!</v>
      </c>
      <c r="VXT108" s="39" t="e">
        <f>#REF!+VXT103+VXT104+VXT105+VXT107</f>
        <v>#REF!</v>
      </c>
      <c r="VXU108" s="39" t="e">
        <f>#REF!+VXU103+VXU104+VXU105+VXU107</f>
        <v>#REF!</v>
      </c>
      <c r="VXV108" s="39" t="e">
        <f>#REF!+VXV103+VXV104+VXV105+VXV107</f>
        <v>#REF!</v>
      </c>
      <c r="VXW108" s="39" t="e">
        <f>#REF!+VXW103+VXW104+VXW105+VXW107</f>
        <v>#REF!</v>
      </c>
      <c r="VXX108" s="39" t="e">
        <f>#REF!+VXX103+VXX104+VXX105+VXX107</f>
        <v>#REF!</v>
      </c>
      <c r="VXY108" s="39" t="e">
        <f>#REF!+VXY103+VXY104+VXY105+VXY107</f>
        <v>#REF!</v>
      </c>
      <c r="VXZ108" s="39" t="e">
        <f>#REF!+VXZ103+VXZ104+VXZ105+VXZ107</f>
        <v>#REF!</v>
      </c>
      <c r="VYA108" s="39" t="e">
        <f>#REF!+VYA103+VYA104+VYA105+VYA107</f>
        <v>#REF!</v>
      </c>
      <c r="VYB108" s="39" t="e">
        <f>#REF!+VYB103+VYB104+VYB105+VYB107</f>
        <v>#REF!</v>
      </c>
      <c r="VYC108" s="39" t="e">
        <f>#REF!+VYC103+VYC104+VYC105+VYC107</f>
        <v>#REF!</v>
      </c>
      <c r="VYD108" s="39" t="e">
        <f>#REF!+VYD103+VYD104+VYD105+VYD107</f>
        <v>#REF!</v>
      </c>
      <c r="VYE108" s="39" t="e">
        <f>#REF!+VYE103+VYE104+VYE105+VYE107</f>
        <v>#REF!</v>
      </c>
      <c r="VYF108" s="39" t="e">
        <f>#REF!+VYF103+VYF104+VYF105+VYF107</f>
        <v>#REF!</v>
      </c>
      <c r="VYG108" s="39" t="e">
        <f>#REF!+VYG103+VYG104+VYG105+VYG107</f>
        <v>#REF!</v>
      </c>
      <c r="VYH108" s="39" t="e">
        <f>#REF!+VYH103+VYH104+VYH105+VYH107</f>
        <v>#REF!</v>
      </c>
      <c r="VYI108" s="39" t="e">
        <f>#REF!+VYI103+VYI104+VYI105+VYI107</f>
        <v>#REF!</v>
      </c>
      <c r="VYJ108" s="39" t="e">
        <f>#REF!+VYJ103+VYJ104+VYJ105+VYJ107</f>
        <v>#REF!</v>
      </c>
      <c r="VYK108" s="39" t="e">
        <f>#REF!+VYK103+VYK104+VYK105+VYK107</f>
        <v>#REF!</v>
      </c>
      <c r="VYL108" s="39" t="e">
        <f>#REF!+VYL103+VYL104+VYL105+VYL107</f>
        <v>#REF!</v>
      </c>
      <c r="VYM108" s="39" t="e">
        <f>#REF!+VYM103+VYM104+VYM105+VYM107</f>
        <v>#REF!</v>
      </c>
      <c r="VYN108" s="39" t="e">
        <f>#REF!+VYN103+VYN104+VYN105+VYN107</f>
        <v>#REF!</v>
      </c>
      <c r="VYO108" s="39" t="e">
        <f>#REF!+VYO103+VYO104+VYO105+VYO107</f>
        <v>#REF!</v>
      </c>
      <c r="VYP108" s="39" t="e">
        <f>#REF!+VYP103+VYP104+VYP105+VYP107</f>
        <v>#REF!</v>
      </c>
      <c r="VYQ108" s="39" t="e">
        <f>#REF!+VYQ103+VYQ104+VYQ105+VYQ107</f>
        <v>#REF!</v>
      </c>
      <c r="VYR108" s="39" t="e">
        <f>#REF!+VYR103+VYR104+VYR105+VYR107</f>
        <v>#REF!</v>
      </c>
      <c r="VYS108" s="39" t="e">
        <f>#REF!+VYS103+VYS104+VYS105+VYS107</f>
        <v>#REF!</v>
      </c>
      <c r="VYT108" s="39" t="e">
        <f>#REF!+VYT103+VYT104+VYT105+VYT107</f>
        <v>#REF!</v>
      </c>
      <c r="VYU108" s="39" t="e">
        <f>#REF!+VYU103+VYU104+VYU105+VYU107</f>
        <v>#REF!</v>
      </c>
      <c r="VYV108" s="39" t="e">
        <f>#REF!+VYV103+VYV104+VYV105+VYV107</f>
        <v>#REF!</v>
      </c>
      <c r="VYW108" s="39" t="e">
        <f>#REF!+VYW103+VYW104+VYW105+VYW107</f>
        <v>#REF!</v>
      </c>
      <c r="VYX108" s="39" t="e">
        <f>#REF!+VYX103+VYX104+VYX105+VYX107</f>
        <v>#REF!</v>
      </c>
      <c r="VYY108" s="39" t="e">
        <f>#REF!+VYY103+VYY104+VYY105+VYY107</f>
        <v>#REF!</v>
      </c>
      <c r="VYZ108" s="39" t="e">
        <f>#REF!+VYZ103+VYZ104+VYZ105+VYZ107</f>
        <v>#REF!</v>
      </c>
      <c r="VZA108" s="39" t="e">
        <f>#REF!+VZA103+VZA104+VZA105+VZA107</f>
        <v>#REF!</v>
      </c>
      <c r="VZB108" s="39" t="e">
        <f>#REF!+VZB103+VZB104+VZB105+VZB107</f>
        <v>#REF!</v>
      </c>
      <c r="VZC108" s="39" t="e">
        <f>#REF!+VZC103+VZC104+VZC105+VZC107</f>
        <v>#REF!</v>
      </c>
      <c r="VZD108" s="39" t="e">
        <f>#REF!+VZD103+VZD104+VZD105+VZD107</f>
        <v>#REF!</v>
      </c>
      <c r="VZE108" s="39" t="e">
        <f>#REF!+VZE103+VZE104+VZE105+VZE107</f>
        <v>#REF!</v>
      </c>
      <c r="VZF108" s="39" t="e">
        <f>#REF!+VZF103+VZF104+VZF105+VZF107</f>
        <v>#REF!</v>
      </c>
      <c r="VZG108" s="39" t="e">
        <f>#REF!+VZG103+VZG104+VZG105+VZG107</f>
        <v>#REF!</v>
      </c>
      <c r="VZH108" s="39" t="e">
        <f>#REF!+VZH103+VZH104+VZH105+VZH107</f>
        <v>#REF!</v>
      </c>
      <c r="VZI108" s="39" t="e">
        <f>#REF!+VZI103+VZI104+VZI105+VZI107</f>
        <v>#REF!</v>
      </c>
      <c r="VZJ108" s="39" t="e">
        <f>#REF!+VZJ103+VZJ104+VZJ105+VZJ107</f>
        <v>#REF!</v>
      </c>
      <c r="VZK108" s="39" t="e">
        <f>#REF!+VZK103+VZK104+VZK105+VZK107</f>
        <v>#REF!</v>
      </c>
      <c r="VZL108" s="39" t="e">
        <f>#REF!+VZL103+VZL104+VZL105+VZL107</f>
        <v>#REF!</v>
      </c>
      <c r="VZM108" s="39" t="e">
        <f>#REF!+VZM103+VZM104+VZM105+VZM107</f>
        <v>#REF!</v>
      </c>
      <c r="VZN108" s="39" t="e">
        <f>#REF!+VZN103+VZN104+VZN105+VZN107</f>
        <v>#REF!</v>
      </c>
      <c r="VZO108" s="39" t="e">
        <f>#REF!+VZO103+VZO104+VZO105+VZO107</f>
        <v>#REF!</v>
      </c>
      <c r="VZP108" s="39" t="e">
        <f>#REF!+VZP103+VZP104+VZP105+VZP107</f>
        <v>#REF!</v>
      </c>
      <c r="VZQ108" s="39" t="e">
        <f>#REF!+VZQ103+VZQ104+VZQ105+VZQ107</f>
        <v>#REF!</v>
      </c>
      <c r="VZR108" s="39" t="e">
        <f>#REF!+VZR103+VZR104+VZR105+VZR107</f>
        <v>#REF!</v>
      </c>
      <c r="VZS108" s="39" t="e">
        <f>#REF!+VZS103+VZS104+VZS105+VZS107</f>
        <v>#REF!</v>
      </c>
      <c r="VZT108" s="39" t="e">
        <f>#REF!+VZT103+VZT104+VZT105+VZT107</f>
        <v>#REF!</v>
      </c>
      <c r="VZU108" s="39" t="e">
        <f>#REF!+VZU103+VZU104+VZU105+VZU107</f>
        <v>#REF!</v>
      </c>
      <c r="VZV108" s="39" t="e">
        <f>#REF!+VZV103+VZV104+VZV105+VZV107</f>
        <v>#REF!</v>
      </c>
      <c r="VZW108" s="39" t="e">
        <f>#REF!+VZW103+VZW104+VZW105+VZW107</f>
        <v>#REF!</v>
      </c>
      <c r="VZX108" s="39" t="e">
        <f>#REF!+VZX103+VZX104+VZX105+VZX107</f>
        <v>#REF!</v>
      </c>
      <c r="VZY108" s="39" t="e">
        <f>#REF!+VZY103+VZY104+VZY105+VZY107</f>
        <v>#REF!</v>
      </c>
      <c r="VZZ108" s="39" t="e">
        <f>#REF!+VZZ103+VZZ104+VZZ105+VZZ107</f>
        <v>#REF!</v>
      </c>
      <c r="WAA108" s="39" t="e">
        <f>#REF!+WAA103+WAA104+WAA105+WAA107</f>
        <v>#REF!</v>
      </c>
      <c r="WAB108" s="39" t="e">
        <f>#REF!+WAB103+WAB104+WAB105+WAB107</f>
        <v>#REF!</v>
      </c>
      <c r="WAC108" s="39" t="e">
        <f>#REF!+WAC103+WAC104+WAC105+WAC107</f>
        <v>#REF!</v>
      </c>
      <c r="WAD108" s="39" t="e">
        <f>#REF!+WAD103+WAD104+WAD105+WAD107</f>
        <v>#REF!</v>
      </c>
      <c r="WAE108" s="39" t="e">
        <f>#REF!+WAE103+WAE104+WAE105+WAE107</f>
        <v>#REF!</v>
      </c>
      <c r="WAF108" s="39" t="e">
        <f>#REF!+WAF103+WAF104+WAF105+WAF107</f>
        <v>#REF!</v>
      </c>
      <c r="WAG108" s="39" t="e">
        <f>#REF!+WAG103+WAG104+WAG105+WAG107</f>
        <v>#REF!</v>
      </c>
      <c r="WAH108" s="39" t="e">
        <f>#REF!+WAH103+WAH104+WAH105+WAH107</f>
        <v>#REF!</v>
      </c>
      <c r="WAI108" s="39" t="e">
        <f>#REF!+WAI103+WAI104+WAI105+WAI107</f>
        <v>#REF!</v>
      </c>
      <c r="WAJ108" s="39" t="e">
        <f>#REF!+WAJ103+WAJ104+WAJ105+WAJ107</f>
        <v>#REF!</v>
      </c>
      <c r="WAK108" s="39" t="e">
        <f>#REF!+WAK103+WAK104+WAK105+WAK107</f>
        <v>#REF!</v>
      </c>
      <c r="WAL108" s="39" t="e">
        <f>#REF!+WAL103+WAL104+WAL105+WAL107</f>
        <v>#REF!</v>
      </c>
      <c r="WAM108" s="39" t="e">
        <f>#REF!+WAM103+WAM104+WAM105+WAM107</f>
        <v>#REF!</v>
      </c>
      <c r="WAN108" s="39" t="e">
        <f>#REF!+WAN103+WAN104+WAN105+WAN107</f>
        <v>#REF!</v>
      </c>
      <c r="WAO108" s="39" t="e">
        <f>#REF!+WAO103+WAO104+WAO105+WAO107</f>
        <v>#REF!</v>
      </c>
      <c r="WAP108" s="39" t="e">
        <f>#REF!+WAP103+WAP104+WAP105+WAP107</f>
        <v>#REF!</v>
      </c>
      <c r="WAQ108" s="39" t="e">
        <f>#REF!+WAQ103+WAQ104+WAQ105+WAQ107</f>
        <v>#REF!</v>
      </c>
      <c r="WAR108" s="39" t="e">
        <f>#REF!+WAR103+WAR104+WAR105+WAR107</f>
        <v>#REF!</v>
      </c>
      <c r="WAS108" s="39" t="e">
        <f>#REF!+WAS103+WAS104+WAS105+WAS107</f>
        <v>#REF!</v>
      </c>
      <c r="WAT108" s="39" t="e">
        <f>#REF!+WAT103+WAT104+WAT105+WAT107</f>
        <v>#REF!</v>
      </c>
      <c r="WAU108" s="39" t="e">
        <f>#REF!+WAU103+WAU104+WAU105+WAU107</f>
        <v>#REF!</v>
      </c>
      <c r="WAV108" s="39" t="e">
        <f>#REF!+WAV103+WAV104+WAV105+WAV107</f>
        <v>#REF!</v>
      </c>
      <c r="WAW108" s="39" t="e">
        <f>#REF!+WAW103+WAW104+WAW105+WAW107</f>
        <v>#REF!</v>
      </c>
      <c r="WAX108" s="39" t="e">
        <f>#REF!+WAX103+WAX104+WAX105+WAX107</f>
        <v>#REF!</v>
      </c>
      <c r="WAY108" s="39" t="e">
        <f>#REF!+WAY103+WAY104+WAY105+WAY107</f>
        <v>#REF!</v>
      </c>
      <c r="WAZ108" s="39" t="e">
        <f>#REF!+WAZ103+WAZ104+WAZ105+WAZ107</f>
        <v>#REF!</v>
      </c>
      <c r="WBA108" s="39" t="e">
        <f>#REF!+WBA103+WBA104+WBA105+WBA107</f>
        <v>#REF!</v>
      </c>
      <c r="WBB108" s="39" t="e">
        <f>#REF!+WBB103+WBB104+WBB105+WBB107</f>
        <v>#REF!</v>
      </c>
      <c r="WBC108" s="39" t="e">
        <f>#REF!+WBC103+WBC104+WBC105+WBC107</f>
        <v>#REF!</v>
      </c>
      <c r="WBD108" s="39" t="e">
        <f>#REF!+WBD103+WBD104+WBD105+WBD107</f>
        <v>#REF!</v>
      </c>
      <c r="WBE108" s="39" t="e">
        <f>#REF!+WBE103+WBE104+WBE105+WBE107</f>
        <v>#REF!</v>
      </c>
      <c r="WBF108" s="39" t="e">
        <f>#REF!+WBF103+WBF104+WBF105+WBF107</f>
        <v>#REF!</v>
      </c>
      <c r="WBG108" s="39" t="e">
        <f>#REF!+WBG103+WBG104+WBG105+WBG107</f>
        <v>#REF!</v>
      </c>
      <c r="WBH108" s="39" t="e">
        <f>#REF!+WBH103+WBH104+WBH105+WBH107</f>
        <v>#REF!</v>
      </c>
      <c r="WBI108" s="39" t="e">
        <f>#REF!+WBI103+WBI104+WBI105+WBI107</f>
        <v>#REF!</v>
      </c>
      <c r="WBJ108" s="39" t="e">
        <f>#REF!+WBJ103+WBJ104+WBJ105+WBJ107</f>
        <v>#REF!</v>
      </c>
      <c r="WBK108" s="39" t="e">
        <f>#REF!+WBK103+WBK104+WBK105+WBK107</f>
        <v>#REF!</v>
      </c>
      <c r="WBL108" s="39" t="e">
        <f>#REF!+WBL103+WBL104+WBL105+WBL107</f>
        <v>#REF!</v>
      </c>
      <c r="WBM108" s="39" t="e">
        <f>#REF!+WBM103+WBM104+WBM105+WBM107</f>
        <v>#REF!</v>
      </c>
      <c r="WBN108" s="39" t="e">
        <f>#REF!+WBN103+WBN104+WBN105+WBN107</f>
        <v>#REF!</v>
      </c>
      <c r="WBO108" s="39" t="e">
        <f>#REF!+WBO103+WBO104+WBO105+WBO107</f>
        <v>#REF!</v>
      </c>
      <c r="WBP108" s="39" t="e">
        <f>#REF!+WBP103+WBP104+WBP105+WBP107</f>
        <v>#REF!</v>
      </c>
      <c r="WBQ108" s="39" t="e">
        <f>#REF!+WBQ103+WBQ104+WBQ105+WBQ107</f>
        <v>#REF!</v>
      </c>
      <c r="WBR108" s="39" t="e">
        <f>#REF!+WBR103+WBR104+WBR105+WBR107</f>
        <v>#REF!</v>
      </c>
      <c r="WBS108" s="39" t="e">
        <f>#REF!+WBS103+WBS104+WBS105+WBS107</f>
        <v>#REF!</v>
      </c>
      <c r="WBT108" s="39" t="e">
        <f>#REF!+WBT103+WBT104+WBT105+WBT107</f>
        <v>#REF!</v>
      </c>
      <c r="WBU108" s="39" t="e">
        <f>#REF!+WBU103+WBU104+WBU105+WBU107</f>
        <v>#REF!</v>
      </c>
      <c r="WBV108" s="39" t="e">
        <f>#REF!+WBV103+WBV104+WBV105+WBV107</f>
        <v>#REF!</v>
      </c>
      <c r="WBW108" s="39" t="e">
        <f>#REF!+WBW103+WBW104+WBW105+WBW107</f>
        <v>#REF!</v>
      </c>
      <c r="WBX108" s="39" t="e">
        <f>#REF!+WBX103+WBX104+WBX105+WBX107</f>
        <v>#REF!</v>
      </c>
      <c r="WBY108" s="39" t="e">
        <f>#REF!+WBY103+WBY104+WBY105+WBY107</f>
        <v>#REF!</v>
      </c>
      <c r="WBZ108" s="39" t="e">
        <f>#REF!+WBZ103+WBZ104+WBZ105+WBZ107</f>
        <v>#REF!</v>
      </c>
      <c r="WCA108" s="39" t="e">
        <f>#REF!+WCA103+WCA104+WCA105+WCA107</f>
        <v>#REF!</v>
      </c>
      <c r="WCB108" s="39" t="e">
        <f>#REF!+WCB103+WCB104+WCB105+WCB107</f>
        <v>#REF!</v>
      </c>
      <c r="WCC108" s="39" t="e">
        <f>#REF!+WCC103+WCC104+WCC105+WCC107</f>
        <v>#REF!</v>
      </c>
      <c r="WCD108" s="39" t="e">
        <f>#REF!+WCD103+WCD104+WCD105+WCD107</f>
        <v>#REF!</v>
      </c>
      <c r="WCE108" s="39" t="e">
        <f>#REF!+WCE103+WCE104+WCE105+WCE107</f>
        <v>#REF!</v>
      </c>
      <c r="WCF108" s="39" t="e">
        <f>#REF!+WCF103+WCF104+WCF105+WCF107</f>
        <v>#REF!</v>
      </c>
      <c r="WCG108" s="39" t="e">
        <f>#REF!+WCG103+WCG104+WCG105+WCG107</f>
        <v>#REF!</v>
      </c>
      <c r="WCH108" s="39" t="e">
        <f>#REF!+WCH103+WCH104+WCH105+WCH107</f>
        <v>#REF!</v>
      </c>
      <c r="WCI108" s="39" t="e">
        <f>#REF!+WCI103+WCI104+WCI105+WCI107</f>
        <v>#REF!</v>
      </c>
      <c r="WCJ108" s="39" t="e">
        <f>#REF!+WCJ103+WCJ104+WCJ105+WCJ107</f>
        <v>#REF!</v>
      </c>
      <c r="WCK108" s="39" t="e">
        <f>#REF!+WCK103+WCK104+WCK105+WCK107</f>
        <v>#REF!</v>
      </c>
      <c r="WCL108" s="39" t="e">
        <f>#REF!+WCL103+WCL104+WCL105+WCL107</f>
        <v>#REF!</v>
      </c>
      <c r="WCM108" s="39" t="e">
        <f>#REF!+WCM103+WCM104+WCM105+WCM107</f>
        <v>#REF!</v>
      </c>
      <c r="WCN108" s="39" t="e">
        <f>#REF!+WCN103+WCN104+WCN105+WCN107</f>
        <v>#REF!</v>
      </c>
      <c r="WCO108" s="39" t="e">
        <f>#REF!+WCO103+WCO104+WCO105+WCO107</f>
        <v>#REF!</v>
      </c>
      <c r="WCP108" s="39" t="e">
        <f>#REF!+WCP103+WCP104+WCP105+WCP107</f>
        <v>#REF!</v>
      </c>
      <c r="WCQ108" s="39" t="e">
        <f>#REF!+WCQ103+WCQ104+WCQ105+WCQ107</f>
        <v>#REF!</v>
      </c>
      <c r="WCR108" s="39" t="e">
        <f>#REF!+WCR103+WCR104+WCR105+WCR107</f>
        <v>#REF!</v>
      </c>
      <c r="WCS108" s="39" t="e">
        <f>#REF!+WCS103+WCS104+WCS105+WCS107</f>
        <v>#REF!</v>
      </c>
      <c r="WCT108" s="39" t="e">
        <f>#REF!+WCT103+WCT104+WCT105+WCT107</f>
        <v>#REF!</v>
      </c>
      <c r="WCU108" s="39" t="e">
        <f>#REF!+WCU103+WCU104+WCU105+WCU107</f>
        <v>#REF!</v>
      </c>
      <c r="WCV108" s="39" t="e">
        <f>#REF!+WCV103+WCV104+WCV105+WCV107</f>
        <v>#REF!</v>
      </c>
      <c r="WCW108" s="39" t="e">
        <f>#REF!+WCW103+WCW104+WCW105+WCW107</f>
        <v>#REF!</v>
      </c>
      <c r="WCX108" s="39" t="e">
        <f>#REF!+WCX103+WCX104+WCX105+WCX107</f>
        <v>#REF!</v>
      </c>
      <c r="WCY108" s="39" t="e">
        <f>#REF!+WCY103+WCY104+WCY105+WCY107</f>
        <v>#REF!</v>
      </c>
      <c r="WCZ108" s="39" t="e">
        <f>#REF!+WCZ103+WCZ104+WCZ105+WCZ107</f>
        <v>#REF!</v>
      </c>
      <c r="WDA108" s="39" t="e">
        <f>#REF!+WDA103+WDA104+WDA105+WDA107</f>
        <v>#REF!</v>
      </c>
      <c r="WDB108" s="39" t="e">
        <f>#REF!+WDB103+WDB104+WDB105+WDB107</f>
        <v>#REF!</v>
      </c>
      <c r="WDC108" s="39" t="e">
        <f>#REF!+WDC103+WDC104+WDC105+WDC107</f>
        <v>#REF!</v>
      </c>
      <c r="WDD108" s="39" t="e">
        <f>#REF!+WDD103+WDD104+WDD105+WDD107</f>
        <v>#REF!</v>
      </c>
      <c r="WDE108" s="39" t="e">
        <f>#REF!+WDE103+WDE104+WDE105+WDE107</f>
        <v>#REF!</v>
      </c>
      <c r="WDF108" s="39" t="e">
        <f>#REF!+WDF103+WDF104+WDF105+WDF107</f>
        <v>#REF!</v>
      </c>
      <c r="WDG108" s="39" t="e">
        <f>#REF!+WDG103+WDG104+WDG105+WDG107</f>
        <v>#REF!</v>
      </c>
      <c r="WDH108" s="39" t="e">
        <f>#REF!+WDH103+WDH104+WDH105+WDH107</f>
        <v>#REF!</v>
      </c>
      <c r="WDI108" s="39" t="e">
        <f>#REF!+WDI103+WDI104+WDI105+WDI107</f>
        <v>#REF!</v>
      </c>
      <c r="WDJ108" s="39" t="e">
        <f>#REF!+WDJ103+WDJ104+WDJ105+WDJ107</f>
        <v>#REF!</v>
      </c>
      <c r="WDK108" s="39" t="e">
        <f>#REF!+WDK103+WDK104+WDK105+WDK107</f>
        <v>#REF!</v>
      </c>
      <c r="WDL108" s="39" t="e">
        <f>#REF!+WDL103+WDL104+WDL105+WDL107</f>
        <v>#REF!</v>
      </c>
      <c r="WDM108" s="39" t="e">
        <f>#REF!+WDM103+WDM104+WDM105+WDM107</f>
        <v>#REF!</v>
      </c>
      <c r="WDN108" s="39" t="e">
        <f>#REF!+WDN103+WDN104+WDN105+WDN107</f>
        <v>#REF!</v>
      </c>
      <c r="WDO108" s="39" t="e">
        <f>#REF!+WDO103+WDO104+WDO105+WDO107</f>
        <v>#REF!</v>
      </c>
      <c r="WDP108" s="39" t="e">
        <f>#REF!+WDP103+WDP104+WDP105+WDP107</f>
        <v>#REF!</v>
      </c>
      <c r="WDQ108" s="39" t="e">
        <f>#REF!+WDQ103+WDQ104+WDQ105+WDQ107</f>
        <v>#REF!</v>
      </c>
      <c r="WDR108" s="39" t="e">
        <f>#REF!+WDR103+WDR104+WDR105+WDR107</f>
        <v>#REF!</v>
      </c>
      <c r="WDS108" s="39" t="e">
        <f>#REF!+WDS103+WDS104+WDS105+WDS107</f>
        <v>#REF!</v>
      </c>
      <c r="WDT108" s="39" t="e">
        <f>#REF!+WDT103+WDT104+WDT105+WDT107</f>
        <v>#REF!</v>
      </c>
      <c r="WDU108" s="39" t="e">
        <f>#REF!+WDU103+WDU104+WDU105+WDU107</f>
        <v>#REF!</v>
      </c>
      <c r="WDV108" s="39" t="e">
        <f>#REF!+WDV103+WDV104+WDV105+WDV107</f>
        <v>#REF!</v>
      </c>
      <c r="WDW108" s="39" t="e">
        <f>#REF!+WDW103+WDW104+WDW105+WDW107</f>
        <v>#REF!</v>
      </c>
      <c r="WDX108" s="39" t="e">
        <f>#REF!+WDX103+WDX104+WDX105+WDX107</f>
        <v>#REF!</v>
      </c>
      <c r="WDY108" s="39" t="e">
        <f>#REF!+WDY103+WDY104+WDY105+WDY107</f>
        <v>#REF!</v>
      </c>
      <c r="WDZ108" s="39" t="e">
        <f>#REF!+WDZ103+WDZ104+WDZ105+WDZ107</f>
        <v>#REF!</v>
      </c>
      <c r="WEA108" s="39" t="e">
        <f>#REF!+WEA103+WEA104+WEA105+WEA107</f>
        <v>#REF!</v>
      </c>
      <c r="WEB108" s="39" t="e">
        <f>#REF!+WEB103+WEB104+WEB105+WEB107</f>
        <v>#REF!</v>
      </c>
      <c r="WEC108" s="39" t="e">
        <f>#REF!+WEC103+WEC104+WEC105+WEC107</f>
        <v>#REF!</v>
      </c>
      <c r="WED108" s="39" t="e">
        <f>#REF!+WED103+WED104+WED105+WED107</f>
        <v>#REF!</v>
      </c>
      <c r="WEE108" s="39" t="e">
        <f>#REF!+WEE103+WEE104+WEE105+WEE107</f>
        <v>#REF!</v>
      </c>
      <c r="WEF108" s="39" t="e">
        <f>#REF!+WEF103+WEF104+WEF105+WEF107</f>
        <v>#REF!</v>
      </c>
      <c r="WEG108" s="39" t="e">
        <f>#REF!+WEG103+WEG104+WEG105+WEG107</f>
        <v>#REF!</v>
      </c>
      <c r="WEH108" s="39" t="e">
        <f>#REF!+WEH103+WEH104+WEH105+WEH107</f>
        <v>#REF!</v>
      </c>
      <c r="WEI108" s="39" t="e">
        <f>#REF!+WEI103+WEI104+WEI105+WEI107</f>
        <v>#REF!</v>
      </c>
      <c r="WEJ108" s="39" t="e">
        <f>#REF!+WEJ103+WEJ104+WEJ105+WEJ107</f>
        <v>#REF!</v>
      </c>
      <c r="WEK108" s="39" t="e">
        <f>#REF!+WEK103+WEK104+WEK105+WEK107</f>
        <v>#REF!</v>
      </c>
      <c r="WEL108" s="39" t="e">
        <f>#REF!+WEL103+WEL104+WEL105+WEL107</f>
        <v>#REF!</v>
      </c>
      <c r="WEM108" s="39" t="e">
        <f>#REF!+WEM103+WEM104+WEM105+WEM107</f>
        <v>#REF!</v>
      </c>
      <c r="WEN108" s="39" t="e">
        <f>#REF!+WEN103+WEN104+WEN105+WEN107</f>
        <v>#REF!</v>
      </c>
      <c r="WEO108" s="39" t="e">
        <f>#REF!+WEO103+WEO104+WEO105+WEO107</f>
        <v>#REF!</v>
      </c>
      <c r="WEP108" s="39" t="e">
        <f>#REF!+WEP103+WEP104+WEP105+WEP107</f>
        <v>#REF!</v>
      </c>
      <c r="WEQ108" s="39" t="e">
        <f>#REF!+WEQ103+WEQ104+WEQ105+WEQ107</f>
        <v>#REF!</v>
      </c>
      <c r="WER108" s="39" t="e">
        <f>#REF!+WER103+WER104+WER105+WER107</f>
        <v>#REF!</v>
      </c>
      <c r="WES108" s="39" t="e">
        <f>#REF!+WES103+WES104+WES105+WES107</f>
        <v>#REF!</v>
      </c>
      <c r="WET108" s="39" t="e">
        <f>#REF!+WET103+WET104+WET105+WET107</f>
        <v>#REF!</v>
      </c>
      <c r="WEU108" s="39" t="e">
        <f>#REF!+WEU103+WEU104+WEU105+WEU107</f>
        <v>#REF!</v>
      </c>
      <c r="WEV108" s="39" t="e">
        <f>#REF!+WEV103+WEV104+WEV105+WEV107</f>
        <v>#REF!</v>
      </c>
      <c r="WEW108" s="39" t="e">
        <f>#REF!+WEW103+WEW104+WEW105+WEW107</f>
        <v>#REF!</v>
      </c>
      <c r="WEX108" s="39" t="e">
        <f>#REF!+WEX103+WEX104+WEX105+WEX107</f>
        <v>#REF!</v>
      </c>
      <c r="WEY108" s="39" t="e">
        <f>#REF!+WEY103+WEY104+WEY105+WEY107</f>
        <v>#REF!</v>
      </c>
      <c r="WEZ108" s="39" t="e">
        <f>#REF!+WEZ103+WEZ104+WEZ105+WEZ107</f>
        <v>#REF!</v>
      </c>
      <c r="WFA108" s="39" t="e">
        <f>#REF!+WFA103+WFA104+WFA105+WFA107</f>
        <v>#REF!</v>
      </c>
      <c r="WFB108" s="39" t="e">
        <f>#REF!+WFB103+WFB104+WFB105+WFB107</f>
        <v>#REF!</v>
      </c>
      <c r="WFC108" s="39" t="e">
        <f>#REF!+WFC103+WFC104+WFC105+WFC107</f>
        <v>#REF!</v>
      </c>
      <c r="WFD108" s="39" t="e">
        <f>#REF!+WFD103+WFD104+WFD105+WFD107</f>
        <v>#REF!</v>
      </c>
      <c r="WFE108" s="39" t="e">
        <f>#REF!+WFE103+WFE104+WFE105+WFE107</f>
        <v>#REF!</v>
      </c>
      <c r="WFF108" s="39" t="e">
        <f>#REF!+WFF103+WFF104+WFF105+WFF107</f>
        <v>#REF!</v>
      </c>
      <c r="WFG108" s="39" t="e">
        <f>#REF!+WFG103+WFG104+WFG105+WFG107</f>
        <v>#REF!</v>
      </c>
      <c r="WFH108" s="39" t="e">
        <f>#REF!+WFH103+WFH104+WFH105+WFH107</f>
        <v>#REF!</v>
      </c>
      <c r="WFI108" s="39" t="e">
        <f>#REF!+WFI103+WFI104+WFI105+WFI107</f>
        <v>#REF!</v>
      </c>
      <c r="WFJ108" s="39" t="e">
        <f>#REF!+WFJ103+WFJ104+WFJ105+WFJ107</f>
        <v>#REF!</v>
      </c>
      <c r="WFK108" s="39" t="e">
        <f>#REF!+WFK103+WFK104+WFK105+WFK107</f>
        <v>#REF!</v>
      </c>
      <c r="WFL108" s="39" t="e">
        <f>#REF!+WFL103+WFL104+WFL105+WFL107</f>
        <v>#REF!</v>
      </c>
      <c r="WFM108" s="39" t="e">
        <f>#REF!+WFM103+WFM104+WFM105+WFM107</f>
        <v>#REF!</v>
      </c>
      <c r="WFN108" s="39" t="e">
        <f>#REF!+WFN103+WFN104+WFN105+WFN107</f>
        <v>#REF!</v>
      </c>
      <c r="WFO108" s="39" t="e">
        <f>#REF!+WFO103+WFO104+WFO105+WFO107</f>
        <v>#REF!</v>
      </c>
      <c r="WFP108" s="39" t="e">
        <f>#REF!+WFP103+WFP104+WFP105+WFP107</f>
        <v>#REF!</v>
      </c>
      <c r="WFQ108" s="39" t="e">
        <f>#REF!+WFQ103+WFQ104+WFQ105+WFQ107</f>
        <v>#REF!</v>
      </c>
      <c r="WFR108" s="39" t="e">
        <f>#REF!+WFR103+WFR104+WFR105+WFR107</f>
        <v>#REF!</v>
      </c>
      <c r="WFS108" s="39" t="e">
        <f>#REF!+WFS103+WFS104+WFS105+WFS107</f>
        <v>#REF!</v>
      </c>
      <c r="WFT108" s="39" t="e">
        <f>#REF!+WFT103+WFT104+WFT105+WFT107</f>
        <v>#REF!</v>
      </c>
      <c r="WFU108" s="39" t="e">
        <f>#REF!+WFU103+WFU104+WFU105+WFU107</f>
        <v>#REF!</v>
      </c>
      <c r="WFV108" s="39" t="e">
        <f>#REF!+WFV103+WFV104+WFV105+WFV107</f>
        <v>#REF!</v>
      </c>
      <c r="WFW108" s="39" t="e">
        <f>#REF!+WFW103+WFW104+WFW105+WFW107</f>
        <v>#REF!</v>
      </c>
      <c r="WFX108" s="39" t="e">
        <f>#REF!+WFX103+WFX104+WFX105+WFX107</f>
        <v>#REF!</v>
      </c>
      <c r="WFY108" s="39" t="e">
        <f>#REF!+WFY103+WFY104+WFY105+WFY107</f>
        <v>#REF!</v>
      </c>
      <c r="WFZ108" s="39" t="e">
        <f>#REF!+WFZ103+WFZ104+WFZ105+WFZ107</f>
        <v>#REF!</v>
      </c>
      <c r="WGA108" s="39" t="e">
        <f>#REF!+WGA103+WGA104+WGA105+WGA107</f>
        <v>#REF!</v>
      </c>
      <c r="WGB108" s="39" t="e">
        <f>#REF!+WGB103+WGB104+WGB105+WGB107</f>
        <v>#REF!</v>
      </c>
      <c r="WGC108" s="39" t="e">
        <f>#REF!+WGC103+WGC104+WGC105+WGC107</f>
        <v>#REF!</v>
      </c>
      <c r="WGD108" s="39" t="e">
        <f>#REF!+WGD103+WGD104+WGD105+WGD107</f>
        <v>#REF!</v>
      </c>
      <c r="WGE108" s="39" t="e">
        <f>#REF!+WGE103+WGE104+WGE105+WGE107</f>
        <v>#REF!</v>
      </c>
      <c r="WGF108" s="39" t="e">
        <f>#REF!+WGF103+WGF104+WGF105+WGF107</f>
        <v>#REF!</v>
      </c>
      <c r="WGG108" s="39" t="e">
        <f>#REF!+WGG103+WGG104+WGG105+WGG107</f>
        <v>#REF!</v>
      </c>
      <c r="WGH108" s="39" t="e">
        <f>#REF!+WGH103+WGH104+WGH105+WGH107</f>
        <v>#REF!</v>
      </c>
      <c r="WGI108" s="39" t="e">
        <f>#REF!+WGI103+WGI104+WGI105+WGI107</f>
        <v>#REF!</v>
      </c>
      <c r="WGJ108" s="39" t="e">
        <f>#REF!+WGJ103+WGJ104+WGJ105+WGJ107</f>
        <v>#REF!</v>
      </c>
      <c r="WGK108" s="39" t="e">
        <f>#REF!+WGK103+WGK104+WGK105+WGK107</f>
        <v>#REF!</v>
      </c>
      <c r="WGL108" s="39" t="e">
        <f>#REF!+WGL103+WGL104+WGL105+WGL107</f>
        <v>#REF!</v>
      </c>
      <c r="WGM108" s="39" t="e">
        <f>#REF!+WGM103+WGM104+WGM105+WGM107</f>
        <v>#REF!</v>
      </c>
      <c r="WGN108" s="39" t="e">
        <f>#REF!+WGN103+WGN104+WGN105+WGN107</f>
        <v>#REF!</v>
      </c>
      <c r="WGO108" s="39" t="e">
        <f>#REF!+WGO103+WGO104+WGO105+WGO107</f>
        <v>#REF!</v>
      </c>
      <c r="WGP108" s="39" t="e">
        <f>#REF!+WGP103+WGP104+WGP105+WGP107</f>
        <v>#REF!</v>
      </c>
      <c r="WGQ108" s="39" t="e">
        <f>#REF!+WGQ103+WGQ104+WGQ105+WGQ107</f>
        <v>#REF!</v>
      </c>
      <c r="WGR108" s="39" t="e">
        <f>#REF!+WGR103+WGR104+WGR105+WGR107</f>
        <v>#REF!</v>
      </c>
      <c r="WGS108" s="39" t="e">
        <f>#REF!+WGS103+WGS104+WGS105+WGS107</f>
        <v>#REF!</v>
      </c>
      <c r="WGT108" s="39" t="e">
        <f>#REF!+WGT103+WGT104+WGT105+WGT107</f>
        <v>#REF!</v>
      </c>
      <c r="WGU108" s="39" t="e">
        <f>#REF!+WGU103+WGU104+WGU105+WGU107</f>
        <v>#REF!</v>
      </c>
      <c r="WGV108" s="39" t="e">
        <f>#REF!+WGV103+WGV104+WGV105+WGV107</f>
        <v>#REF!</v>
      </c>
      <c r="WGW108" s="39" t="e">
        <f>#REF!+WGW103+WGW104+WGW105+WGW107</f>
        <v>#REF!</v>
      </c>
      <c r="WGX108" s="39" t="e">
        <f>#REF!+WGX103+WGX104+WGX105+WGX107</f>
        <v>#REF!</v>
      </c>
      <c r="WGY108" s="39" t="e">
        <f>#REF!+WGY103+WGY104+WGY105+WGY107</f>
        <v>#REF!</v>
      </c>
      <c r="WGZ108" s="39" t="e">
        <f>#REF!+WGZ103+WGZ104+WGZ105+WGZ107</f>
        <v>#REF!</v>
      </c>
      <c r="WHA108" s="39" t="e">
        <f>#REF!+WHA103+WHA104+WHA105+WHA107</f>
        <v>#REF!</v>
      </c>
      <c r="WHB108" s="39" t="e">
        <f>#REF!+WHB103+WHB104+WHB105+WHB107</f>
        <v>#REF!</v>
      </c>
      <c r="WHC108" s="39" t="e">
        <f>#REF!+WHC103+WHC104+WHC105+WHC107</f>
        <v>#REF!</v>
      </c>
      <c r="WHD108" s="39" t="e">
        <f>#REF!+WHD103+WHD104+WHD105+WHD107</f>
        <v>#REF!</v>
      </c>
      <c r="WHE108" s="39" t="e">
        <f>#REF!+WHE103+WHE104+WHE105+WHE107</f>
        <v>#REF!</v>
      </c>
      <c r="WHF108" s="39" t="e">
        <f>#REF!+WHF103+WHF104+WHF105+WHF107</f>
        <v>#REF!</v>
      </c>
      <c r="WHG108" s="39" t="e">
        <f>#REF!+WHG103+WHG104+WHG105+WHG107</f>
        <v>#REF!</v>
      </c>
      <c r="WHH108" s="39" t="e">
        <f>#REF!+WHH103+WHH104+WHH105+WHH107</f>
        <v>#REF!</v>
      </c>
      <c r="WHI108" s="39" t="e">
        <f>#REF!+WHI103+WHI104+WHI105+WHI107</f>
        <v>#REF!</v>
      </c>
      <c r="WHJ108" s="39" t="e">
        <f>#REF!+WHJ103+WHJ104+WHJ105+WHJ107</f>
        <v>#REF!</v>
      </c>
      <c r="WHK108" s="39" t="e">
        <f>#REF!+WHK103+WHK104+WHK105+WHK107</f>
        <v>#REF!</v>
      </c>
      <c r="WHL108" s="39" t="e">
        <f>#REF!+WHL103+WHL104+WHL105+WHL107</f>
        <v>#REF!</v>
      </c>
      <c r="WHM108" s="39" t="e">
        <f>#REF!+WHM103+WHM104+WHM105+WHM107</f>
        <v>#REF!</v>
      </c>
      <c r="WHN108" s="39" t="e">
        <f>#REF!+WHN103+WHN104+WHN105+WHN107</f>
        <v>#REF!</v>
      </c>
      <c r="WHO108" s="39" t="e">
        <f>#REF!+WHO103+WHO104+WHO105+WHO107</f>
        <v>#REF!</v>
      </c>
      <c r="WHP108" s="39" t="e">
        <f>#REF!+WHP103+WHP104+WHP105+WHP107</f>
        <v>#REF!</v>
      </c>
      <c r="WHQ108" s="39" t="e">
        <f>#REF!+WHQ103+WHQ104+WHQ105+WHQ107</f>
        <v>#REF!</v>
      </c>
      <c r="WHR108" s="39" t="e">
        <f>#REF!+WHR103+WHR104+WHR105+WHR107</f>
        <v>#REF!</v>
      </c>
      <c r="WHS108" s="39" t="e">
        <f>#REF!+WHS103+WHS104+WHS105+WHS107</f>
        <v>#REF!</v>
      </c>
      <c r="WHT108" s="39" t="e">
        <f>#REF!+WHT103+WHT104+WHT105+WHT107</f>
        <v>#REF!</v>
      </c>
      <c r="WHU108" s="39" t="e">
        <f>#REF!+WHU103+WHU104+WHU105+WHU107</f>
        <v>#REF!</v>
      </c>
      <c r="WHV108" s="39" t="e">
        <f>#REF!+WHV103+WHV104+WHV105+WHV107</f>
        <v>#REF!</v>
      </c>
      <c r="WHW108" s="39" t="e">
        <f>#REF!+WHW103+WHW104+WHW105+WHW107</f>
        <v>#REF!</v>
      </c>
      <c r="WHX108" s="39" t="e">
        <f>#REF!+WHX103+WHX104+WHX105+WHX107</f>
        <v>#REF!</v>
      </c>
      <c r="WHY108" s="39" t="e">
        <f>#REF!+WHY103+WHY104+WHY105+WHY107</f>
        <v>#REF!</v>
      </c>
      <c r="WHZ108" s="39" t="e">
        <f>#REF!+WHZ103+WHZ104+WHZ105+WHZ107</f>
        <v>#REF!</v>
      </c>
      <c r="WIA108" s="39" t="e">
        <f>#REF!+WIA103+WIA104+WIA105+WIA107</f>
        <v>#REF!</v>
      </c>
      <c r="WIB108" s="39" t="e">
        <f>#REF!+WIB103+WIB104+WIB105+WIB107</f>
        <v>#REF!</v>
      </c>
      <c r="WIC108" s="39" t="e">
        <f>#REF!+WIC103+WIC104+WIC105+WIC107</f>
        <v>#REF!</v>
      </c>
      <c r="WID108" s="39" t="e">
        <f>#REF!+WID103+WID104+WID105+WID107</f>
        <v>#REF!</v>
      </c>
      <c r="WIE108" s="39" t="e">
        <f>#REF!+WIE103+WIE104+WIE105+WIE107</f>
        <v>#REF!</v>
      </c>
      <c r="WIF108" s="39" t="e">
        <f>#REF!+WIF103+WIF104+WIF105+WIF107</f>
        <v>#REF!</v>
      </c>
      <c r="WIG108" s="39" t="e">
        <f>#REF!+WIG103+WIG104+WIG105+WIG107</f>
        <v>#REF!</v>
      </c>
      <c r="WIH108" s="39" t="e">
        <f>#REF!+WIH103+WIH104+WIH105+WIH107</f>
        <v>#REF!</v>
      </c>
      <c r="WII108" s="39" t="e">
        <f>#REF!+WII103+WII104+WII105+WII107</f>
        <v>#REF!</v>
      </c>
      <c r="WIJ108" s="39" t="e">
        <f>#REF!+WIJ103+WIJ104+WIJ105+WIJ107</f>
        <v>#REF!</v>
      </c>
      <c r="WIK108" s="39" t="e">
        <f>#REF!+WIK103+WIK104+WIK105+WIK107</f>
        <v>#REF!</v>
      </c>
      <c r="WIL108" s="39" t="e">
        <f>#REF!+WIL103+WIL104+WIL105+WIL107</f>
        <v>#REF!</v>
      </c>
      <c r="WIM108" s="39" t="e">
        <f>#REF!+WIM103+WIM104+WIM105+WIM107</f>
        <v>#REF!</v>
      </c>
      <c r="WIN108" s="39" t="e">
        <f>#REF!+WIN103+WIN104+WIN105+WIN107</f>
        <v>#REF!</v>
      </c>
      <c r="WIO108" s="39" t="e">
        <f>#REF!+WIO103+WIO104+WIO105+WIO107</f>
        <v>#REF!</v>
      </c>
      <c r="WIP108" s="39" t="e">
        <f>#REF!+WIP103+WIP104+WIP105+WIP107</f>
        <v>#REF!</v>
      </c>
      <c r="WIQ108" s="39" t="e">
        <f>#REF!+WIQ103+WIQ104+WIQ105+WIQ107</f>
        <v>#REF!</v>
      </c>
      <c r="WIR108" s="39" t="e">
        <f>#REF!+WIR103+WIR104+WIR105+WIR107</f>
        <v>#REF!</v>
      </c>
      <c r="WIS108" s="39" t="e">
        <f>#REF!+WIS103+WIS104+WIS105+WIS107</f>
        <v>#REF!</v>
      </c>
      <c r="WIT108" s="39" t="e">
        <f>#REF!+WIT103+WIT104+WIT105+WIT107</f>
        <v>#REF!</v>
      </c>
      <c r="WIU108" s="39" t="e">
        <f>#REF!+WIU103+WIU104+WIU105+WIU107</f>
        <v>#REF!</v>
      </c>
      <c r="WIV108" s="39" t="e">
        <f>#REF!+WIV103+WIV104+WIV105+WIV107</f>
        <v>#REF!</v>
      </c>
      <c r="WIW108" s="39" t="e">
        <f>#REF!+WIW103+WIW104+WIW105+WIW107</f>
        <v>#REF!</v>
      </c>
      <c r="WIX108" s="39" t="e">
        <f>#REF!+WIX103+WIX104+WIX105+WIX107</f>
        <v>#REF!</v>
      </c>
      <c r="WIY108" s="39" t="e">
        <f>#REF!+WIY103+WIY104+WIY105+WIY107</f>
        <v>#REF!</v>
      </c>
      <c r="WIZ108" s="39" t="e">
        <f>#REF!+WIZ103+WIZ104+WIZ105+WIZ107</f>
        <v>#REF!</v>
      </c>
      <c r="WJA108" s="39" t="e">
        <f>#REF!+WJA103+WJA104+WJA105+WJA107</f>
        <v>#REF!</v>
      </c>
      <c r="WJB108" s="39" t="e">
        <f>#REF!+WJB103+WJB104+WJB105+WJB107</f>
        <v>#REF!</v>
      </c>
      <c r="WJC108" s="39" t="e">
        <f>#REF!+WJC103+WJC104+WJC105+WJC107</f>
        <v>#REF!</v>
      </c>
      <c r="WJD108" s="39" t="e">
        <f>#REF!+WJD103+WJD104+WJD105+WJD107</f>
        <v>#REF!</v>
      </c>
      <c r="WJE108" s="39" t="e">
        <f>#REF!+WJE103+WJE104+WJE105+WJE107</f>
        <v>#REF!</v>
      </c>
      <c r="WJF108" s="39" t="e">
        <f>#REF!+WJF103+WJF104+WJF105+WJF107</f>
        <v>#REF!</v>
      </c>
      <c r="WJG108" s="39" t="e">
        <f>#REF!+WJG103+WJG104+WJG105+WJG107</f>
        <v>#REF!</v>
      </c>
      <c r="WJH108" s="39" t="e">
        <f>#REF!+WJH103+WJH104+WJH105+WJH107</f>
        <v>#REF!</v>
      </c>
      <c r="WJI108" s="39" t="e">
        <f>#REF!+WJI103+WJI104+WJI105+WJI107</f>
        <v>#REF!</v>
      </c>
      <c r="WJJ108" s="39" t="e">
        <f>#REF!+WJJ103+WJJ104+WJJ105+WJJ107</f>
        <v>#REF!</v>
      </c>
      <c r="WJK108" s="39" t="e">
        <f>#REF!+WJK103+WJK104+WJK105+WJK107</f>
        <v>#REF!</v>
      </c>
      <c r="WJL108" s="39" t="e">
        <f>#REF!+WJL103+WJL104+WJL105+WJL107</f>
        <v>#REF!</v>
      </c>
      <c r="WJM108" s="39" t="e">
        <f>#REF!+WJM103+WJM104+WJM105+WJM107</f>
        <v>#REF!</v>
      </c>
      <c r="WJN108" s="39" t="e">
        <f>#REF!+WJN103+WJN104+WJN105+WJN107</f>
        <v>#REF!</v>
      </c>
      <c r="WJO108" s="39" t="e">
        <f>#REF!+WJO103+WJO104+WJO105+WJO107</f>
        <v>#REF!</v>
      </c>
      <c r="WJP108" s="39" t="e">
        <f>#REF!+WJP103+WJP104+WJP105+WJP107</f>
        <v>#REF!</v>
      </c>
      <c r="WJQ108" s="39" t="e">
        <f>#REF!+WJQ103+WJQ104+WJQ105+WJQ107</f>
        <v>#REF!</v>
      </c>
      <c r="WJR108" s="39" t="e">
        <f>#REF!+WJR103+WJR104+WJR105+WJR107</f>
        <v>#REF!</v>
      </c>
      <c r="WJS108" s="39" t="e">
        <f>#REF!+WJS103+WJS104+WJS105+WJS107</f>
        <v>#REF!</v>
      </c>
      <c r="WJT108" s="39" t="e">
        <f>#REF!+WJT103+WJT104+WJT105+WJT107</f>
        <v>#REF!</v>
      </c>
      <c r="WJU108" s="39" t="e">
        <f>#REF!+WJU103+WJU104+WJU105+WJU107</f>
        <v>#REF!</v>
      </c>
      <c r="WJV108" s="39" t="e">
        <f>#REF!+WJV103+WJV104+WJV105+WJV107</f>
        <v>#REF!</v>
      </c>
      <c r="WJW108" s="39" t="e">
        <f>#REF!+WJW103+WJW104+WJW105+WJW107</f>
        <v>#REF!</v>
      </c>
      <c r="WJX108" s="39" t="e">
        <f>#REF!+WJX103+WJX104+WJX105+WJX107</f>
        <v>#REF!</v>
      </c>
      <c r="WJY108" s="39" t="e">
        <f>#REF!+WJY103+WJY104+WJY105+WJY107</f>
        <v>#REF!</v>
      </c>
      <c r="WJZ108" s="39" t="e">
        <f>#REF!+WJZ103+WJZ104+WJZ105+WJZ107</f>
        <v>#REF!</v>
      </c>
      <c r="WKA108" s="39" t="e">
        <f>#REF!+WKA103+WKA104+WKA105+WKA107</f>
        <v>#REF!</v>
      </c>
      <c r="WKB108" s="39" t="e">
        <f>#REF!+WKB103+WKB104+WKB105+WKB107</f>
        <v>#REF!</v>
      </c>
      <c r="WKC108" s="39" t="e">
        <f>#REF!+WKC103+WKC104+WKC105+WKC107</f>
        <v>#REF!</v>
      </c>
      <c r="WKD108" s="39" t="e">
        <f>#REF!+WKD103+WKD104+WKD105+WKD107</f>
        <v>#REF!</v>
      </c>
      <c r="WKE108" s="39" t="e">
        <f>#REF!+WKE103+WKE104+WKE105+WKE107</f>
        <v>#REF!</v>
      </c>
      <c r="WKF108" s="39" t="e">
        <f>#REF!+WKF103+WKF104+WKF105+WKF107</f>
        <v>#REF!</v>
      </c>
      <c r="WKG108" s="39" t="e">
        <f>#REF!+WKG103+WKG104+WKG105+WKG107</f>
        <v>#REF!</v>
      </c>
      <c r="WKH108" s="39" t="e">
        <f>#REF!+WKH103+WKH104+WKH105+WKH107</f>
        <v>#REF!</v>
      </c>
      <c r="WKI108" s="39" t="e">
        <f>#REF!+WKI103+WKI104+WKI105+WKI107</f>
        <v>#REF!</v>
      </c>
      <c r="WKJ108" s="39" t="e">
        <f>#REF!+WKJ103+WKJ104+WKJ105+WKJ107</f>
        <v>#REF!</v>
      </c>
      <c r="WKK108" s="39" t="e">
        <f>#REF!+WKK103+WKK104+WKK105+WKK107</f>
        <v>#REF!</v>
      </c>
      <c r="WKL108" s="39" t="e">
        <f>#REF!+WKL103+WKL104+WKL105+WKL107</f>
        <v>#REF!</v>
      </c>
      <c r="WKM108" s="39" t="e">
        <f>#REF!+WKM103+WKM104+WKM105+WKM107</f>
        <v>#REF!</v>
      </c>
      <c r="WKN108" s="39" t="e">
        <f>#REF!+WKN103+WKN104+WKN105+WKN107</f>
        <v>#REF!</v>
      </c>
      <c r="WKO108" s="39" t="e">
        <f>#REF!+WKO103+WKO104+WKO105+WKO107</f>
        <v>#REF!</v>
      </c>
      <c r="WKP108" s="39" t="e">
        <f>#REF!+WKP103+WKP104+WKP105+WKP107</f>
        <v>#REF!</v>
      </c>
      <c r="WKQ108" s="39" t="e">
        <f>#REF!+WKQ103+WKQ104+WKQ105+WKQ107</f>
        <v>#REF!</v>
      </c>
      <c r="WKR108" s="39" t="e">
        <f>#REF!+WKR103+WKR104+WKR105+WKR107</f>
        <v>#REF!</v>
      </c>
      <c r="WKS108" s="39" t="e">
        <f>#REF!+WKS103+WKS104+WKS105+WKS107</f>
        <v>#REF!</v>
      </c>
      <c r="WKT108" s="39" t="e">
        <f>#REF!+WKT103+WKT104+WKT105+WKT107</f>
        <v>#REF!</v>
      </c>
      <c r="WKU108" s="39" t="e">
        <f>#REF!+WKU103+WKU104+WKU105+WKU107</f>
        <v>#REF!</v>
      </c>
      <c r="WKV108" s="39" t="e">
        <f>#REF!+WKV103+WKV104+WKV105+WKV107</f>
        <v>#REF!</v>
      </c>
      <c r="WKW108" s="39" t="e">
        <f>#REF!+WKW103+WKW104+WKW105+WKW107</f>
        <v>#REF!</v>
      </c>
      <c r="WKX108" s="39" t="e">
        <f>#REF!+WKX103+WKX104+WKX105+WKX107</f>
        <v>#REF!</v>
      </c>
      <c r="WKY108" s="39" t="e">
        <f>#REF!+WKY103+WKY104+WKY105+WKY107</f>
        <v>#REF!</v>
      </c>
      <c r="WKZ108" s="39" t="e">
        <f>#REF!+WKZ103+WKZ104+WKZ105+WKZ107</f>
        <v>#REF!</v>
      </c>
      <c r="WLA108" s="39" t="e">
        <f>#REF!+WLA103+WLA104+WLA105+WLA107</f>
        <v>#REF!</v>
      </c>
      <c r="WLB108" s="39" t="e">
        <f>#REF!+WLB103+WLB104+WLB105+WLB107</f>
        <v>#REF!</v>
      </c>
      <c r="WLC108" s="39" t="e">
        <f>#REF!+WLC103+WLC104+WLC105+WLC107</f>
        <v>#REF!</v>
      </c>
      <c r="WLD108" s="39" t="e">
        <f>#REF!+WLD103+WLD104+WLD105+WLD107</f>
        <v>#REF!</v>
      </c>
      <c r="WLE108" s="39" t="e">
        <f>#REF!+WLE103+WLE104+WLE105+WLE107</f>
        <v>#REF!</v>
      </c>
      <c r="WLF108" s="39" t="e">
        <f>#REF!+WLF103+WLF104+WLF105+WLF107</f>
        <v>#REF!</v>
      </c>
      <c r="WLG108" s="39" t="e">
        <f>#REF!+WLG103+WLG104+WLG105+WLG107</f>
        <v>#REF!</v>
      </c>
      <c r="WLH108" s="39" t="e">
        <f>#REF!+WLH103+WLH104+WLH105+WLH107</f>
        <v>#REF!</v>
      </c>
      <c r="WLI108" s="39" t="e">
        <f>#REF!+WLI103+WLI104+WLI105+WLI107</f>
        <v>#REF!</v>
      </c>
      <c r="WLJ108" s="39" t="e">
        <f>#REF!+WLJ103+WLJ104+WLJ105+WLJ107</f>
        <v>#REF!</v>
      </c>
      <c r="WLK108" s="39" t="e">
        <f>#REF!+WLK103+WLK104+WLK105+WLK107</f>
        <v>#REF!</v>
      </c>
      <c r="WLL108" s="39" t="e">
        <f>#REF!+WLL103+WLL104+WLL105+WLL107</f>
        <v>#REF!</v>
      </c>
      <c r="WLM108" s="39" t="e">
        <f>#REF!+WLM103+WLM104+WLM105+WLM107</f>
        <v>#REF!</v>
      </c>
      <c r="WLN108" s="39" t="e">
        <f>#REF!+WLN103+WLN104+WLN105+WLN107</f>
        <v>#REF!</v>
      </c>
      <c r="WLO108" s="39" t="e">
        <f>#REF!+WLO103+WLO104+WLO105+WLO107</f>
        <v>#REF!</v>
      </c>
      <c r="WLP108" s="39" t="e">
        <f>#REF!+WLP103+WLP104+WLP105+WLP107</f>
        <v>#REF!</v>
      </c>
      <c r="WLQ108" s="39" t="e">
        <f>#REF!+WLQ103+WLQ104+WLQ105+WLQ107</f>
        <v>#REF!</v>
      </c>
      <c r="WLR108" s="39" t="e">
        <f>#REF!+WLR103+WLR104+WLR105+WLR107</f>
        <v>#REF!</v>
      </c>
      <c r="WLS108" s="39" t="e">
        <f>#REF!+WLS103+WLS104+WLS105+WLS107</f>
        <v>#REF!</v>
      </c>
      <c r="WLT108" s="39" t="e">
        <f>#REF!+WLT103+WLT104+WLT105+WLT107</f>
        <v>#REF!</v>
      </c>
      <c r="WLU108" s="39" t="e">
        <f>#REF!+WLU103+WLU104+WLU105+WLU107</f>
        <v>#REF!</v>
      </c>
      <c r="WLV108" s="39" t="e">
        <f>#REF!+WLV103+WLV104+WLV105+WLV107</f>
        <v>#REF!</v>
      </c>
      <c r="WLW108" s="39" t="e">
        <f>#REF!+WLW103+WLW104+WLW105+WLW107</f>
        <v>#REF!</v>
      </c>
      <c r="WLX108" s="39" t="e">
        <f>#REF!+WLX103+WLX104+WLX105+WLX107</f>
        <v>#REF!</v>
      </c>
      <c r="WLY108" s="39" t="e">
        <f>#REF!+WLY103+WLY104+WLY105+WLY107</f>
        <v>#REF!</v>
      </c>
      <c r="WLZ108" s="39" t="e">
        <f>#REF!+WLZ103+WLZ104+WLZ105+WLZ107</f>
        <v>#REF!</v>
      </c>
      <c r="WMA108" s="39" t="e">
        <f>#REF!+WMA103+WMA104+WMA105+WMA107</f>
        <v>#REF!</v>
      </c>
      <c r="WMB108" s="39" t="e">
        <f>#REF!+WMB103+WMB104+WMB105+WMB107</f>
        <v>#REF!</v>
      </c>
      <c r="WMC108" s="39" t="e">
        <f>#REF!+WMC103+WMC104+WMC105+WMC107</f>
        <v>#REF!</v>
      </c>
      <c r="WMD108" s="39" t="e">
        <f>#REF!+WMD103+WMD104+WMD105+WMD107</f>
        <v>#REF!</v>
      </c>
      <c r="WME108" s="39" t="e">
        <f>#REF!+WME103+WME104+WME105+WME107</f>
        <v>#REF!</v>
      </c>
      <c r="WMF108" s="39" t="e">
        <f>#REF!+WMF103+WMF104+WMF105+WMF107</f>
        <v>#REF!</v>
      </c>
      <c r="WMG108" s="39" t="e">
        <f>#REF!+WMG103+WMG104+WMG105+WMG107</f>
        <v>#REF!</v>
      </c>
      <c r="WMH108" s="39" t="e">
        <f>#REF!+WMH103+WMH104+WMH105+WMH107</f>
        <v>#REF!</v>
      </c>
      <c r="WMI108" s="39" t="e">
        <f>#REF!+WMI103+WMI104+WMI105+WMI107</f>
        <v>#REF!</v>
      </c>
      <c r="WMJ108" s="39" t="e">
        <f>#REF!+WMJ103+WMJ104+WMJ105+WMJ107</f>
        <v>#REF!</v>
      </c>
      <c r="WMK108" s="39" t="e">
        <f>#REF!+WMK103+WMK104+WMK105+WMK107</f>
        <v>#REF!</v>
      </c>
      <c r="WML108" s="39" t="e">
        <f>#REF!+WML103+WML104+WML105+WML107</f>
        <v>#REF!</v>
      </c>
      <c r="WMM108" s="39" t="e">
        <f>#REF!+WMM103+WMM104+WMM105+WMM107</f>
        <v>#REF!</v>
      </c>
      <c r="WMN108" s="39" t="e">
        <f>#REF!+WMN103+WMN104+WMN105+WMN107</f>
        <v>#REF!</v>
      </c>
      <c r="WMO108" s="39" t="e">
        <f>#REF!+WMO103+WMO104+WMO105+WMO107</f>
        <v>#REF!</v>
      </c>
      <c r="WMP108" s="39" t="e">
        <f>#REF!+WMP103+WMP104+WMP105+WMP107</f>
        <v>#REF!</v>
      </c>
      <c r="WMQ108" s="39" t="e">
        <f>#REF!+WMQ103+WMQ104+WMQ105+WMQ107</f>
        <v>#REF!</v>
      </c>
      <c r="WMR108" s="39" t="e">
        <f>#REF!+WMR103+WMR104+WMR105+WMR107</f>
        <v>#REF!</v>
      </c>
      <c r="WMS108" s="39" t="e">
        <f>#REF!+WMS103+WMS104+WMS105+WMS107</f>
        <v>#REF!</v>
      </c>
      <c r="WMT108" s="39" t="e">
        <f>#REF!+WMT103+WMT104+WMT105+WMT107</f>
        <v>#REF!</v>
      </c>
      <c r="WMU108" s="39" t="e">
        <f>#REF!+WMU103+WMU104+WMU105+WMU107</f>
        <v>#REF!</v>
      </c>
      <c r="WMV108" s="39" t="e">
        <f>#REF!+WMV103+WMV104+WMV105+WMV107</f>
        <v>#REF!</v>
      </c>
      <c r="WMW108" s="39" t="e">
        <f>#REF!+WMW103+WMW104+WMW105+WMW107</f>
        <v>#REF!</v>
      </c>
      <c r="WMX108" s="39" t="e">
        <f>#REF!+WMX103+WMX104+WMX105+WMX107</f>
        <v>#REF!</v>
      </c>
      <c r="WMY108" s="39" t="e">
        <f>#REF!+WMY103+WMY104+WMY105+WMY107</f>
        <v>#REF!</v>
      </c>
      <c r="WMZ108" s="39" t="e">
        <f>#REF!+WMZ103+WMZ104+WMZ105+WMZ107</f>
        <v>#REF!</v>
      </c>
      <c r="WNA108" s="39" t="e">
        <f>#REF!+WNA103+WNA104+WNA105+WNA107</f>
        <v>#REF!</v>
      </c>
      <c r="WNB108" s="39" t="e">
        <f>#REF!+WNB103+WNB104+WNB105+WNB107</f>
        <v>#REF!</v>
      </c>
      <c r="WNC108" s="39" t="e">
        <f>#REF!+WNC103+WNC104+WNC105+WNC107</f>
        <v>#REF!</v>
      </c>
      <c r="WND108" s="39" t="e">
        <f>#REF!+WND103+WND104+WND105+WND107</f>
        <v>#REF!</v>
      </c>
      <c r="WNE108" s="39" t="e">
        <f>#REF!+WNE103+WNE104+WNE105+WNE107</f>
        <v>#REF!</v>
      </c>
      <c r="WNF108" s="39" t="e">
        <f>#REF!+WNF103+WNF104+WNF105+WNF107</f>
        <v>#REF!</v>
      </c>
      <c r="WNG108" s="39" t="e">
        <f>#REF!+WNG103+WNG104+WNG105+WNG107</f>
        <v>#REF!</v>
      </c>
      <c r="WNH108" s="39" t="e">
        <f>#REF!+WNH103+WNH104+WNH105+WNH107</f>
        <v>#REF!</v>
      </c>
      <c r="WNI108" s="39" t="e">
        <f>#REF!+WNI103+WNI104+WNI105+WNI107</f>
        <v>#REF!</v>
      </c>
      <c r="WNJ108" s="39" t="e">
        <f>#REF!+WNJ103+WNJ104+WNJ105+WNJ107</f>
        <v>#REF!</v>
      </c>
      <c r="WNK108" s="39" t="e">
        <f>#REF!+WNK103+WNK104+WNK105+WNK107</f>
        <v>#REF!</v>
      </c>
      <c r="WNL108" s="39" t="e">
        <f>#REF!+WNL103+WNL104+WNL105+WNL107</f>
        <v>#REF!</v>
      </c>
      <c r="WNM108" s="39" t="e">
        <f>#REF!+WNM103+WNM104+WNM105+WNM107</f>
        <v>#REF!</v>
      </c>
      <c r="WNN108" s="39" t="e">
        <f>#REF!+WNN103+WNN104+WNN105+WNN107</f>
        <v>#REF!</v>
      </c>
      <c r="WNO108" s="39" t="e">
        <f>#REF!+WNO103+WNO104+WNO105+WNO107</f>
        <v>#REF!</v>
      </c>
      <c r="WNP108" s="39" t="e">
        <f>#REF!+WNP103+WNP104+WNP105+WNP107</f>
        <v>#REF!</v>
      </c>
      <c r="WNQ108" s="39" t="e">
        <f>#REF!+WNQ103+WNQ104+WNQ105+WNQ107</f>
        <v>#REF!</v>
      </c>
      <c r="WNR108" s="39" t="e">
        <f>#REF!+WNR103+WNR104+WNR105+WNR107</f>
        <v>#REF!</v>
      </c>
      <c r="WNS108" s="39" t="e">
        <f>#REF!+WNS103+WNS104+WNS105+WNS107</f>
        <v>#REF!</v>
      </c>
      <c r="WNT108" s="39" t="e">
        <f>#REF!+WNT103+WNT104+WNT105+WNT107</f>
        <v>#REF!</v>
      </c>
      <c r="WNU108" s="39" t="e">
        <f>#REF!+WNU103+WNU104+WNU105+WNU107</f>
        <v>#REF!</v>
      </c>
      <c r="WNV108" s="39" t="e">
        <f>#REF!+WNV103+WNV104+WNV105+WNV107</f>
        <v>#REF!</v>
      </c>
      <c r="WNW108" s="39" t="e">
        <f>#REF!+WNW103+WNW104+WNW105+WNW107</f>
        <v>#REF!</v>
      </c>
      <c r="WNX108" s="39" t="e">
        <f>#REF!+WNX103+WNX104+WNX105+WNX107</f>
        <v>#REF!</v>
      </c>
      <c r="WNY108" s="39" t="e">
        <f>#REF!+WNY103+WNY104+WNY105+WNY107</f>
        <v>#REF!</v>
      </c>
      <c r="WNZ108" s="39" t="e">
        <f>#REF!+WNZ103+WNZ104+WNZ105+WNZ107</f>
        <v>#REF!</v>
      </c>
      <c r="WOA108" s="39" t="e">
        <f>#REF!+WOA103+WOA104+WOA105+WOA107</f>
        <v>#REF!</v>
      </c>
      <c r="WOB108" s="39" t="e">
        <f>#REF!+WOB103+WOB104+WOB105+WOB107</f>
        <v>#REF!</v>
      </c>
      <c r="WOC108" s="39" t="e">
        <f>#REF!+WOC103+WOC104+WOC105+WOC107</f>
        <v>#REF!</v>
      </c>
      <c r="WOD108" s="39" t="e">
        <f>#REF!+WOD103+WOD104+WOD105+WOD107</f>
        <v>#REF!</v>
      </c>
      <c r="WOE108" s="39" t="e">
        <f>#REF!+WOE103+WOE104+WOE105+WOE107</f>
        <v>#REF!</v>
      </c>
      <c r="WOF108" s="39" t="e">
        <f>#REF!+WOF103+WOF104+WOF105+WOF107</f>
        <v>#REF!</v>
      </c>
      <c r="WOG108" s="39" t="e">
        <f>#REF!+WOG103+WOG104+WOG105+WOG107</f>
        <v>#REF!</v>
      </c>
      <c r="WOH108" s="39" t="e">
        <f>#REF!+WOH103+WOH104+WOH105+WOH107</f>
        <v>#REF!</v>
      </c>
      <c r="WOI108" s="39" t="e">
        <f>#REF!+WOI103+WOI104+WOI105+WOI107</f>
        <v>#REF!</v>
      </c>
      <c r="WOJ108" s="39" t="e">
        <f>#REF!+WOJ103+WOJ104+WOJ105+WOJ107</f>
        <v>#REF!</v>
      </c>
      <c r="WOK108" s="39" t="e">
        <f>#REF!+WOK103+WOK104+WOK105+WOK107</f>
        <v>#REF!</v>
      </c>
      <c r="WOL108" s="39" t="e">
        <f>#REF!+WOL103+WOL104+WOL105+WOL107</f>
        <v>#REF!</v>
      </c>
      <c r="WOM108" s="39" t="e">
        <f>#REF!+WOM103+WOM104+WOM105+WOM107</f>
        <v>#REF!</v>
      </c>
      <c r="WON108" s="39" t="e">
        <f>#REF!+WON103+WON104+WON105+WON107</f>
        <v>#REF!</v>
      </c>
      <c r="WOO108" s="39" t="e">
        <f>#REF!+WOO103+WOO104+WOO105+WOO107</f>
        <v>#REF!</v>
      </c>
      <c r="WOP108" s="39" t="e">
        <f>#REF!+WOP103+WOP104+WOP105+WOP107</f>
        <v>#REF!</v>
      </c>
      <c r="WOQ108" s="39" t="e">
        <f>#REF!+WOQ103+WOQ104+WOQ105+WOQ107</f>
        <v>#REF!</v>
      </c>
      <c r="WOR108" s="39" t="e">
        <f>#REF!+WOR103+WOR104+WOR105+WOR107</f>
        <v>#REF!</v>
      </c>
      <c r="WOS108" s="39" t="e">
        <f>#REF!+WOS103+WOS104+WOS105+WOS107</f>
        <v>#REF!</v>
      </c>
      <c r="WOT108" s="39" t="e">
        <f>#REF!+WOT103+WOT104+WOT105+WOT107</f>
        <v>#REF!</v>
      </c>
      <c r="WOU108" s="39" t="e">
        <f>#REF!+WOU103+WOU104+WOU105+WOU107</f>
        <v>#REF!</v>
      </c>
      <c r="WOV108" s="39" t="e">
        <f>#REF!+WOV103+WOV104+WOV105+WOV107</f>
        <v>#REF!</v>
      </c>
      <c r="WOW108" s="39" t="e">
        <f>#REF!+WOW103+WOW104+WOW105+WOW107</f>
        <v>#REF!</v>
      </c>
      <c r="WOX108" s="39" t="e">
        <f>#REF!+WOX103+WOX104+WOX105+WOX107</f>
        <v>#REF!</v>
      </c>
      <c r="WOY108" s="39" t="e">
        <f>#REF!+WOY103+WOY104+WOY105+WOY107</f>
        <v>#REF!</v>
      </c>
      <c r="WOZ108" s="39" t="e">
        <f>#REF!+WOZ103+WOZ104+WOZ105+WOZ107</f>
        <v>#REF!</v>
      </c>
      <c r="WPA108" s="39" t="e">
        <f>#REF!+WPA103+WPA104+WPA105+WPA107</f>
        <v>#REF!</v>
      </c>
      <c r="WPB108" s="39" t="e">
        <f>#REF!+WPB103+WPB104+WPB105+WPB107</f>
        <v>#REF!</v>
      </c>
      <c r="WPC108" s="39" t="e">
        <f>#REF!+WPC103+WPC104+WPC105+WPC107</f>
        <v>#REF!</v>
      </c>
      <c r="WPD108" s="39" t="e">
        <f>#REF!+WPD103+WPD104+WPD105+WPD107</f>
        <v>#REF!</v>
      </c>
      <c r="WPE108" s="39" t="e">
        <f>#REF!+WPE103+WPE104+WPE105+WPE107</f>
        <v>#REF!</v>
      </c>
      <c r="WPF108" s="39" t="e">
        <f>#REF!+WPF103+WPF104+WPF105+WPF107</f>
        <v>#REF!</v>
      </c>
      <c r="WPG108" s="39" t="e">
        <f>#REF!+WPG103+WPG104+WPG105+WPG107</f>
        <v>#REF!</v>
      </c>
      <c r="WPH108" s="39" t="e">
        <f>#REF!+WPH103+WPH104+WPH105+WPH107</f>
        <v>#REF!</v>
      </c>
      <c r="WPI108" s="39" t="e">
        <f>#REF!+WPI103+WPI104+WPI105+WPI107</f>
        <v>#REF!</v>
      </c>
      <c r="WPJ108" s="39" t="e">
        <f>#REF!+WPJ103+WPJ104+WPJ105+WPJ107</f>
        <v>#REF!</v>
      </c>
      <c r="WPK108" s="39" t="e">
        <f>#REF!+WPK103+WPK104+WPK105+WPK107</f>
        <v>#REF!</v>
      </c>
      <c r="WPL108" s="39" t="e">
        <f>#REF!+WPL103+WPL104+WPL105+WPL107</f>
        <v>#REF!</v>
      </c>
      <c r="WPM108" s="39" t="e">
        <f>#REF!+WPM103+WPM104+WPM105+WPM107</f>
        <v>#REF!</v>
      </c>
      <c r="WPN108" s="39" t="e">
        <f>#REF!+WPN103+WPN104+WPN105+WPN107</f>
        <v>#REF!</v>
      </c>
      <c r="WPO108" s="39" t="e">
        <f>#REF!+WPO103+WPO104+WPO105+WPO107</f>
        <v>#REF!</v>
      </c>
      <c r="WPP108" s="39" t="e">
        <f>#REF!+WPP103+WPP104+WPP105+WPP107</f>
        <v>#REF!</v>
      </c>
      <c r="WPQ108" s="39" t="e">
        <f>#REF!+WPQ103+WPQ104+WPQ105+WPQ107</f>
        <v>#REF!</v>
      </c>
      <c r="WPR108" s="39" t="e">
        <f>#REF!+WPR103+WPR104+WPR105+WPR107</f>
        <v>#REF!</v>
      </c>
      <c r="WPS108" s="39" t="e">
        <f>#REF!+WPS103+WPS104+WPS105+WPS107</f>
        <v>#REF!</v>
      </c>
      <c r="WPT108" s="39" t="e">
        <f>#REF!+WPT103+WPT104+WPT105+WPT107</f>
        <v>#REF!</v>
      </c>
      <c r="WPU108" s="39" t="e">
        <f>#REF!+WPU103+WPU104+WPU105+WPU107</f>
        <v>#REF!</v>
      </c>
      <c r="WPV108" s="39" t="e">
        <f>#REF!+WPV103+WPV104+WPV105+WPV107</f>
        <v>#REF!</v>
      </c>
      <c r="WPW108" s="39" t="e">
        <f>#REF!+WPW103+WPW104+WPW105+WPW107</f>
        <v>#REF!</v>
      </c>
      <c r="WPX108" s="39" t="e">
        <f>#REF!+WPX103+WPX104+WPX105+WPX107</f>
        <v>#REF!</v>
      </c>
      <c r="WPY108" s="39" t="e">
        <f>#REF!+WPY103+WPY104+WPY105+WPY107</f>
        <v>#REF!</v>
      </c>
      <c r="WPZ108" s="39" t="e">
        <f>#REF!+WPZ103+WPZ104+WPZ105+WPZ107</f>
        <v>#REF!</v>
      </c>
      <c r="WQA108" s="39" t="e">
        <f>#REF!+WQA103+WQA104+WQA105+WQA107</f>
        <v>#REF!</v>
      </c>
      <c r="WQB108" s="39" t="e">
        <f>#REF!+WQB103+WQB104+WQB105+WQB107</f>
        <v>#REF!</v>
      </c>
      <c r="WQC108" s="39" t="e">
        <f>#REF!+WQC103+WQC104+WQC105+WQC107</f>
        <v>#REF!</v>
      </c>
      <c r="WQD108" s="39" t="e">
        <f>#REF!+WQD103+WQD104+WQD105+WQD107</f>
        <v>#REF!</v>
      </c>
      <c r="WQE108" s="39" t="e">
        <f>#REF!+WQE103+WQE104+WQE105+WQE107</f>
        <v>#REF!</v>
      </c>
      <c r="WQF108" s="39" t="e">
        <f>#REF!+WQF103+WQF104+WQF105+WQF107</f>
        <v>#REF!</v>
      </c>
      <c r="WQG108" s="39" t="e">
        <f>#REF!+WQG103+WQG104+WQG105+WQG107</f>
        <v>#REF!</v>
      </c>
      <c r="WQH108" s="39" t="e">
        <f>#REF!+WQH103+WQH104+WQH105+WQH107</f>
        <v>#REF!</v>
      </c>
      <c r="WQI108" s="39" t="e">
        <f>#REF!+WQI103+WQI104+WQI105+WQI107</f>
        <v>#REF!</v>
      </c>
      <c r="WQJ108" s="39" t="e">
        <f>#REF!+WQJ103+WQJ104+WQJ105+WQJ107</f>
        <v>#REF!</v>
      </c>
      <c r="WQK108" s="39" t="e">
        <f>#REF!+WQK103+WQK104+WQK105+WQK107</f>
        <v>#REF!</v>
      </c>
      <c r="WQL108" s="39" t="e">
        <f>#REF!+WQL103+WQL104+WQL105+WQL107</f>
        <v>#REF!</v>
      </c>
      <c r="WQM108" s="39" t="e">
        <f>#REF!+WQM103+WQM104+WQM105+WQM107</f>
        <v>#REF!</v>
      </c>
      <c r="WQN108" s="39" t="e">
        <f>#REF!+WQN103+WQN104+WQN105+WQN107</f>
        <v>#REF!</v>
      </c>
      <c r="WQO108" s="39" t="e">
        <f>#REF!+WQO103+WQO104+WQO105+WQO107</f>
        <v>#REF!</v>
      </c>
      <c r="WQP108" s="39" t="e">
        <f>#REF!+WQP103+WQP104+WQP105+WQP107</f>
        <v>#REF!</v>
      </c>
      <c r="WQQ108" s="39" t="e">
        <f>#REF!+WQQ103+WQQ104+WQQ105+WQQ107</f>
        <v>#REF!</v>
      </c>
      <c r="WQR108" s="39" t="e">
        <f>#REF!+WQR103+WQR104+WQR105+WQR107</f>
        <v>#REF!</v>
      </c>
      <c r="WQS108" s="39" t="e">
        <f>#REF!+WQS103+WQS104+WQS105+WQS107</f>
        <v>#REF!</v>
      </c>
      <c r="WQT108" s="39" t="e">
        <f>#REF!+WQT103+WQT104+WQT105+WQT107</f>
        <v>#REF!</v>
      </c>
      <c r="WQU108" s="39" t="e">
        <f>#REF!+WQU103+WQU104+WQU105+WQU107</f>
        <v>#REF!</v>
      </c>
      <c r="WQV108" s="39" t="e">
        <f>#REF!+WQV103+WQV104+WQV105+WQV107</f>
        <v>#REF!</v>
      </c>
      <c r="WQW108" s="39" t="e">
        <f>#REF!+WQW103+WQW104+WQW105+WQW107</f>
        <v>#REF!</v>
      </c>
      <c r="WQX108" s="39" t="e">
        <f>#REF!+WQX103+WQX104+WQX105+WQX107</f>
        <v>#REF!</v>
      </c>
      <c r="WQY108" s="39" t="e">
        <f>#REF!+WQY103+WQY104+WQY105+WQY107</f>
        <v>#REF!</v>
      </c>
      <c r="WQZ108" s="39" t="e">
        <f>#REF!+WQZ103+WQZ104+WQZ105+WQZ107</f>
        <v>#REF!</v>
      </c>
      <c r="WRA108" s="39" t="e">
        <f>#REF!+WRA103+WRA104+WRA105+WRA107</f>
        <v>#REF!</v>
      </c>
      <c r="WRB108" s="39" t="e">
        <f>#REF!+WRB103+WRB104+WRB105+WRB107</f>
        <v>#REF!</v>
      </c>
      <c r="WRC108" s="39" t="e">
        <f>#REF!+WRC103+WRC104+WRC105+WRC107</f>
        <v>#REF!</v>
      </c>
      <c r="WRD108" s="39" t="e">
        <f>#REF!+WRD103+WRD104+WRD105+WRD107</f>
        <v>#REF!</v>
      </c>
      <c r="WRE108" s="39" t="e">
        <f>#REF!+WRE103+WRE104+WRE105+WRE107</f>
        <v>#REF!</v>
      </c>
      <c r="WRF108" s="39" t="e">
        <f>#REF!+WRF103+WRF104+WRF105+WRF107</f>
        <v>#REF!</v>
      </c>
      <c r="WRG108" s="39" t="e">
        <f>#REF!+WRG103+WRG104+WRG105+WRG107</f>
        <v>#REF!</v>
      </c>
      <c r="WRH108" s="39" t="e">
        <f>#REF!+WRH103+WRH104+WRH105+WRH107</f>
        <v>#REF!</v>
      </c>
      <c r="WRI108" s="39" t="e">
        <f>#REF!+WRI103+WRI104+WRI105+WRI107</f>
        <v>#REF!</v>
      </c>
      <c r="WRJ108" s="39" t="e">
        <f>#REF!+WRJ103+WRJ104+WRJ105+WRJ107</f>
        <v>#REF!</v>
      </c>
      <c r="WRK108" s="39" t="e">
        <f>#REF!+WRK103+WRK104+WRK105+WRK107</f>
        <v>#REF!</v>
      </c>
      <c r="WRL108" s="39" t="e">
        <f>#REF!+WRL103+WRL104+WRL105+WRL107</f>
        <v>#REF!</v>
      </c>
      <c r="WRM108" s="39" t="e">
        <f>#REF!+WRM103+WRM104+WRM105+WRM107</f>
        <v>#REF!</v>
      </c>
      <c r="WRN108" s="39" t="e">
        <f>#REF!+WRN103+WRN104+WRN105+WRN107</f>
        <v>#REF!</v>
      </c>
      <c r="WRO108" s="39" t="e">
        <f>#REF!+WRO103+WRO104+WRO105+WRO107</f>
        <v>#REF!</v>
      </c>
      <c r="WRP108" s="39" t="e">
        <f>#REF!+WRP103+WRP104+WRP105+WRP107</f>
        <v>#REF!</v>
      </c>
      <c r="WRQ108" s="39" t="e">
        <f>#REF!+WRQ103+WRQ104+WRQ105+WRQ107</f>
        <v>#REF!</v>
      </c>
      <c r="WRR108" s="39" t="e">
        <f>#REF!+WRR103+WRR104+WRR105+WRR107</f>
        <v>#REF!</v>
      </c>
      <c r="WRS108" s="39" t="e">
        <f>#REF!+WRS103+WRS104+WRS105+WRS107</f>
        <v>#REF!</v>
      </c>
      <c r="WRT108" s="39" t="e">
        <f>#REF!+WRT103+WRT104+WRT105+WRT107</f>
        <v>#REF!</v>
      </c>
      <c r="WRU108" s="39" t="e">
        <f>#REF!+WRU103+WRU104+WRU105+WRU107</f>
        <v>#REF!</v>
      </c>
      <c r="WRV108" s="39" t="e">
        <f>#REF!+WRV103+WRV104+WRV105+WRV107</f>
        <v>#REF!</v>
      </c>
      <c r="WRW108" s="39" t="e">
        <f>#REF!+WRW103+WRW104+WRW105+WRW107</f>
        <v>#REF!</v>
      </c>
      <c r="WRX108" s="39" t="e">
        <f>#REF!+WRX103+WRX104+WRX105+WRX107</f>
        <v>#REF!</v>
      </c>
      <c r="WRY108" s="39" t="e">
        <f>#REF!+WRY103+WRY104+WRY105+WRY107</f>
        <v>#REF!</v>
      </c>
      <c r="WRZ108" s="39" t="e">
        <f>#REF!+WRZ103+WRZ104+WRZ105+WRZ107</f>
        <v>#REF!</v>
      </c>
      <c r="WSA108" s="39" t="e">
        <f>#REF!+WSA103+WSA104+WSA105+WSA107</f>
        <v>#REF!</v>
      </c>
      <c r="WSB108" s="39" t="e">
        <f>#REF!+WSB103+WSB104+WSB105+WSB107</f>
        <v>#REF!</v>
      </c>
      <c r="WSC108" s="39" t="e">
        <f>#REF!+WSC103+WSC104+WSC105+WSC107</f>
        <v>#REF!</v>
      </c>
      <c r="WSD108" s="39" t="e">
        <f>#REF!+WSD103+WSD104+WSD105+WSD107</f>
        <v>#REF!</v>
      </c>
      <c r="WSE108" s="39" t="e">
        <f>#REF!+WSE103+WSE104+WSE105+WSE107</f>
        <v>#REF!</v>
      </c>
      <c r="WSF108" s="39" t="e">
        <f>#REF!+WSF103+WSF104+WSF105+WSF107</f>
        <v>#REF!</v>
      </c>
      <c r="WSG108" s="39" t="e">
        <f>#REF!+WSG103+WSG104+WSG105+WSG107</f>
        <v>#REF!</v>
      </c>
      <c r="WSH108" s="39" t="e">
        <f>#REF!+WSH103+WSH104+WSH105+WSH107</f>
        <v>#REF!</v>
      </c>
      <c r="WSI108" s="39" t="e">
        <f>#REF!+WSI103+WSI104+WSI105+WSI107</f>
        <v>#REF!</v>
      </c>
      <c r="WSJ108" s="39" t="e">
        <f>#REF!+WSJ103+WSJ104+WSJ105+WSJ107</f>
        <v>#REF!</v>
      </c>
      <c r="WSK108" s="39" t="e">
        <f>#REF!+WSK103+WSK104+WSK105+WSK107</f>
        <v>#REF!</v>
      </c>
      <c r="WSL108" s="39" t="e">
        <f>#REF!+WSL103+WSL104+WSL105+WSL107</f>
        <v>#REF!</v>
      </c>
      <c r="WSM108" s="39" t="e">
        <f>#REF!+WSM103+WSM104+WSM105+WSM107</f>
        <v>#REF!</v>
      </c>
      <c r="WSN108" s="39" t="e">
        <f>#REF!+WSN103+WSN104+WSN105+WSN107</f>
        <v>#REF!</v>
      </c>
      <c r="WSO108" s="39" t="e">
        <f>#REF!+WSO103+WSO104+WSO105+WSO107</f>
        <v>#REF!</v>
      </c>
      <c r="WSP108" s="39" t="e">
        <f>#REF!+WSP103+WSP104+WSP105+WSP107</f>
        <v>#REF!</v>
      </c>
      <c r="WSQ108" s="39" t="e">
        <f>#REF!+WSQ103+WSQ104+WSQ105+WSQ107</f>
        <v>#REF!</v>
      </c>
      <c r="WSR108" s="39" t="e">
        <f>#REF!+WSR103+WSR104+WSR105+WSR107</f>
        <v>#REF!</v>
      </c>
      <c r="WSS108" s="39" t="e">
        <f>#REF!+WSS103+WSS104+WSS105+WSS107</f>
        <v>#REF!</v>
      </c>
      <c r="WST108" s="39" t="e">
        <f>#REF!+WST103+WST104+WST105+WST107</f>
        <v>#REF!</v>
      </c>
      <c r="WSU108" s="39" t="e">
        <f>#REF!+WSU103+WSU104+WSU105+WSU107</f>
        <v>#REF!</v>
      </c>
      <c r="WSV108" s="39" t="e">
        <f>#REF!+WSV103+WSV104+WSV105+WSV107</f>
        <v>#REF!</v>
      </c>
      <c r="WSW108" s="39" t="e">
        <f>#REF!+WSW103+WSW104+WSW105+WSW107</f>
        <v>#REF!</v>
      </c>
      <c r="WSX108" s="39" t="e">
        <f>#REF!+WSX103+WSX104+WSX105+WSX107</f>
        <v>#REF!</v>
      </c>
      <c r="WSY108" s="39" t="e">
        <f>#REF!+WSY103+WSY104+WSY105+WSY107</f>
        <v>#REF!</v>
      </c>
      <c r="WSZ108" s="39" t="e">
        <f>#REF!+WSZ103+WSZ104+WSZ105+WSZ107</f>
        <v>#REF!</v>
      </c>
      <c r="WTA108" s="39" t="e">
        <f>#REF!+WTA103+WTA104+WTA105+WTA107</f>
        <v>#REF!</v>
      </c>
      <c r="WTB108" s="39" t="e">
        <f>#REF!+WTB103+WTB104+WTB105+WTB107</f>
        <v>#REF!</v>
      </c>
      <c r="WTC108" s="39" t="e">
        <f>#REF!+WTC103+WTC104+WTC105+WTC107</f>
        <v>#REF!</v>
      </c>
      <c r="WTD108" s="39" t="e">
        <f>#REF!+WTD103+WTD104+WTD105+WTD107</f>
        <v>#REF!</v>
      </c>
      <c r="WTE108" s="39" t="e">
        <f>#REF!+WTE103+WTE104+WTE105+WTE107</f>
        <v>#REF!</v>
      </c>
      <c r="WTF108" s="39" t="e">
        <f>#REF!+WTF103+WTF104+WTF105+WTF107</f>
        <v>#REF!</v>
      </c>
      <c r="WTG108" s="39" t="e">
        <f>#REF!+WTG103+WTG104+WTG105+WTG107</f>
        <v>#REF!</v>
      </c>
      <c r="WTH108" s="39" t="e">
        <f>#REF!+WTH103+WTH104+WTH105+WTH107</f>
        <v>#REF!</v>
      </c>
      <c r="WTI108" s="39" t="e">
        <f>#REF!+WTI103+WTI104+WTI105+WTI107</f>
        <v>#REF!</v>
      </c>
      <c r="WTJ108" s="39" t="e">
        <f>#REF!+WTJ103+WTJ104+WTJ105+WTJ107</f>
        <v>#REF!</v>
      </c>
      <c r="WTK108" s="39" t="e">
        <f>#REF!+WTK103+WTK104+WTK105+WTK107</f>
        <v>#REF!</v>
      </c>
      <c r="WTL108" s="39" t="e">
        <f>#REF!+WTL103+WTL104+WTL105+WTL107</f>
        <v>#REF!</v>
      </c>
      <c r="WTM108" s="39" t="e">
        <f>#REF!+WTM103+WTM104+WTM105+WTM107</f>
        <v>#REF!</v>
      </c>
      <c r="WTN108" s="39" t="e">
        <f>#REF!+WTN103+WTN104+WTN105+WTN107</f>
        <v>#REF!</v>
      </c>
      <c r="WTO108" s="39" t="e">
        <f>#REF!+WTO103+WTO104+WTO105+WTO107</f>
        <v>#REF!</v>
      </c>
      <c r="WTP108" s="39" t="e">
        <f>#REF!+WTP103+WTP104+WTP105+WTP107</f>
        <v>#REF!</v>
      </c>
      <c r="WTQ108" s="39" t="e">
        <f>#REF!+WTQ103+WTQ104+WTQ105+WTQ107</f>
        <v>#REF!</v>
      </c>
      <c r="WTR108" s="39" t="e">
        <f>#REF!+WTR103+WTR104+WTR105+WTR107</f>
        <v>#REF!</v>
      </c>
      <c r="WTS108" s="39" t="e">
        <f>#REF!+WTS103+WTS104+WTS105+WTS107</f>
        <v>#REF!</v>
      </c>
      <c r="WTT108" s="39" t="e">
        <f>#REF!+WTT103+WTT104+WTT105+WTT107</f>
        <v>#REF!</v>
      </c>
      <c r="WTU108" s="39" t="e">
        <f>#REF!+WTU103+WTU104+WTU105+WTU107</f>
        <v>#REF!</v>
      </c>
      <c r="WTV108" s="39" t="e">
        <f>#REF!+WTV103+WTV104+WTV105+WTV107</f>
        <v>#REF!</v>
      </c>
      <c r="WTW108" s="39" t="e">
        <f>#REF!+WTW103+WTW104+WTW105+WTW107</f>
        <v>#REF!</v>
      </c>
      <c r="WTX108" s="39" t="e">
        <f>#REF!+WTX103+WTX104+WTX105+WTX107</f>
        <v>#REF!</v>
      </c>
      <c r="WTY108" s="39" t="e">
        <f>#REF!+WTY103+WTY104+WTY105+WTY107</f>
        <v>#REF!</v>
      </c>
      <c r="WTZ108" s="39" t="e">
        <f>#REF!+WTZ103+WTZ104+WTZ105+WTZ107</f>
        <v>#REF!</v>
      </c>
      <c r="WUA108" s="39" t="e">
        <f>#REF!+WUA103+WUA104+WUA105+WUA107</f>
        <v>#REF!</v>
      </c>
      <c r="WUB108" s="39" t="e">
        <f>#REF!+WUB103+WUB104+WUB105+WUB107</f>
        <v>#REF!</v>
      </c>
      <c r="WUC108" s="39" t="e">
        <f>#REF!+WUC103+WUC104+WUC105+WUC107</f>
        <v>#REF!</v>
      </c>
      <c r="WUD108" s="39" t="e">
        <f>#REF!+WUD103+WUD104+WUD105+WUD107</f>
        <v>#REF!</v>
      </c>
      <c r="WUE108" s="39" t="e">
        <f>#REF!+WUE103+WUE104+WUE105+WUE107</f>
        <v>#REF!</v>
      </c>
      <c r="WUF108" s="39" t="e">
        <f>#REF!+WUF103+WUF104+WUF105+WUF107</f>
        <v>#REF!</v>
      </c>
      <c r="WUG108" s="39" t="e">
        <f>#REF!+WUG103+WUG104+WUG105+WUG107</f>
        <v>#REF!</v>
      </c>
      <c r="WUH108" s="39" t="e">
        <f>#REF!+WUH103+WUH104+WUH105+WUH107</f>
        <v>#REF!</v>
      </c>
      <c r="WUI108" s="39" t="e">
        <f>#REF!+WUI103+WUI104+WUI105+WUI107</f>
        <v>#REF!</v>
      </c>
      <c r="WUJ108" s="39" t="e">
        <f>#REF!+WUJ103+WUJ104+WUJ105+WUJ107</f>
        <v>#REF!</v>
      </c>
      <c r="WUK108" s="39" t="e">
        <f>#REF!+WUK103+WUK104+WUK105+WUK107</f>
        <v>#REF!</v>
      </c>
      <c r="WUL108" s="39" t="e">
        <f>#REF!+WUL103+WUL104+WUL105+WUL107</f>
        <v>#REF!</v>
      </c>
      <c r="WUM108" s="39" t="e">
        <f>#REF!+WUM103+WUM104+WUM105+WUM107</f>
        <v>#REF!</v>
      </c>
      <c r="WUN108" s="39" t="e">
        <f>#REF!+WUN103+WUN104+WUN105+WUN107</f>
        <v>#REF!</v>
      </c>
      <c r="WUO108" s="39" t="e">
        <f>#REF!+WUO103+WUO104+WUO105+WUO107</f>
        <v>#REF!</v>
      </c>
      <c r="WUP108" s="39" t="e">
        <f>#REF!+WUP103+WUP104+WUP105+WUP107</f>
        <v>#REF!</v>
      </c>
      <c r="WUQ108" s="39" t="e">
        <f>#REF!+WUQ103+WUQ104+WUQ105+WUQ107</f>
        <v>#REF!</v>
      </c>
      <c r="WUR108" s="39" t="e">
        <f>#REF!+WUR103+WUR104+WUR105+WUR107</f>
        <v>#REF!</v>
      </c>
      <c r="WUS108" s="39" t="e">
        <f>#REF!+WUS103+WUS104+WUS105+WUS107</f>
        <v>#REF!</v>
      </c>
      <c r="WUT108" s="39" t="e">
        <f>#REF!+WUT103+WUT104+WUT105+WUT107</f>
        <v>#REF!</v>
      </c>
      <c r="WUU108" s="39" t="e">
        <f>#REF!+WUU103+WUU104+WUU105+WUU107</f>
        <v>#REF!</v>
      </c>
      <c r="WUV108" s="39" t="e">
        <f>#REF!+WUV103+WUV104+WUV105+WUV107</f>
        <v>#REF!</v>
      </c>
      <c r="WUW108" s="39" t="e">
        <f>#REF!+WUW103+WUW104+WUW105+WUW107</f>
        <v>#REF!</v>
      </c>
      <c r="WUX108" s="39" t="e">
        <f>#REF!+WUX103+WUX104+WUX105+WUX107</f>
        <v>#REF!</v>
      </c>
      <c r="WUY108" s="39" t="e">
        <f>#REF!+WUY103+WUY104+WUY105+WUY107</f>
        <v>#REF!</v>
      </c>
      <c r="WUZ108" s="39" t="e">
        <f>#REF!+WUZ103+WUZ104+WUZ105+WUZ107</f>
        <v>#REF!</v>
      </c>
      <c r="WVA108" s="39" t="e">
        <f>#REF!+WVA103+WVA104+WVA105+WVA107</f>
        <v>#REF!</v>
      </c>
      <c r="WVB108" s="39" t="e">
        <f>#REF!+WVB103+WVB104+WVB105+WVB107</f>
        <v>#REF!</v>
      </c>
      <c r="WVC108" s="39" t="e">
        <f>#REF!+WVC103+WVC104+WVC105+WVC107</f>
        <v>#REF!</v>
      </c>
      <c r="WVD108" s="39" t="e">
        <f>#REF!+WVD103+WVD104+WVD105+WVD107</f>
        <v>#REF!</v>
      </c>
      <c r="WVE108" s="39" t="e">
        <f>#REF!+WVE103+WVE104+WVE105+WVE107</f>
        <v>#REF!</v>
      </c>
      <c r="WVF108" s="39" t="e">
        <f>#REF!+WVF103+WVF104+WVF105+WVF107</f>
        <v>#REF!</v>
      </c>
      <c r="WVG108" s="39" t="e">
        <f>#REF!+WVG103+WVG104+WVG105+WVG107</f>
        <v>#REF!</v>
      </c>
      <c r="WVH108" s="39" t="e">
        <f>#REF!+WVH103+WVH104+WVH105+WVH107</f>
        <v>#REF!</v>
      </c>
      <c r="WVI108" s="39" t="e">
        <f>#REF!+WVI103+WVI104+WVI105+WVI107</f>
        <v>#REF!</v>
      </c>
      <c r="WVJ108" s="39" t="e">
        <f>#REF!+WVJ103+WVJ104+WVJ105+WVJ107</f>
        <v>#REF!</v>
      </c>
      <c r="WVK108" s="39" t="e">
        <f>#REF!+WVK103+WVK104+WVK105+WVK107</f>
        <v>#REF!</v>
      </c>
      <c r="WVL108" s="39" t="e">
        <f>#REF!+WVL103+WVL104+WVL105+WVL107</f>
        <v>#REF!</v>
      </c>
      <c r="WVM108" s="39" t="e">
        <f>#REF!+WVM103+WVM104+WVM105+WVM107</f>
        <v>#REF!</v>
      </c>
      <c r="WVN108" s="39" t="e">
        <f>#REF!+WVN103+WVN104+WVN105+WVN107</f>
        <v>#REF!</v>
      </c>
      <c r="WVO108" s="39" t="e">
        <f>#REF!+WVO103+WVO104+WVO105+WVO107</f>
        <v>#REF!</v>
      </c>
      <c r="WVP108" s="39" t="e">
        <f>#REF!+WVP103+WVP104+WVP105+WVP107</f>
        <v>#REF!</v>
      </c>
      <c r="WVQ108" s="39" t="e">
        <f>#REF!+WVQ103+WVQ104+WVQ105+WVQ107</f>
        <v>#REF!</v>
      </c>
      <c r="WVR108" s="39" t="e">
        <f>#REF!+WVR103+WVR104+WVR105+WVR107</f>
        <v>#REF!</v>
      </c>
      <c r="WVS108" s="39" t="e">
        <f>#REF!+WVS103+WVS104+WVS105+WVS107</f>
        <v>#REF!</v>
      </c>
      <c r="WVT108" s="39" t="e">
        <f>#REF!+WVT103+WVT104+WVT105+WVT107</f>
        <v>#REF!</v>
      </c>
      <c r="WVU108" s="39" t="e">
        <f>#REF!+WVU103+WVU104+WVU105+WVU107</f>
        <v>#REF!</v>
      </c>
      <c r="WVV108" s="39" t="e">
        <f>#REF!+WVV103+WVV104+WVV105+WVV107</f>
        <v>#REF!</v>
      </c>
      <c r="WVW108" s="39" t="e">
        <f>#REF!+WVW103+WVW104+WVW105+WVW107</f>
        <v>#REF!</v>
      </c>
      <c r="WVX108" s="39" t="e">
        <f>#REF!+WVX103+WVX104+WVX105+WVX107</f>
        <v>#REF!</v>
      </c>
      <c r="WVY108" s="39" t="e">
        <f>#REF!+WVY103+WVY104+WVY105+WVY107</f>
        <v>#REF!</v>
      </c>
      <c r="WVZ108" s="39" t="e">
        <f>#REF!+WVZ103+WVZ104+WVZ105+WVZ107</f>
        <v>#REF!</v>
      </c>
      <c r="WWA108" s="39" t="e">
        <f>#REF!+WWA103+WWA104+WWA105+WWA107</f>
        <v>#REF!</v>
      </c>
      <c r="WWB108" s="39" t="e">
        <f>#REF!+WWB103+WWB104+WWB105+WWB107</f>
        <v>#REF!</v>
      </c>
      <c r="WWC108" s="39" t="e">
        <f>#REF!+WWC103+WWC104+WWC105+WWC107</f>
        <v>#REF!</v>
      </c>
      <c r="WWD108" s="39" t="e">
        <f>#REF!+WWD103+WWD104+WWD105+WWD107</f>
        <v>#REF!</v>
      </c>
      <c r="WWE108" s="39" t="e">
        <f>#REF!+WWE103+WWE104+WWE105+WWE107</f>
        <v>#REF!</v>
      </c>
      <c r="WWF108" s="39" t="e">
        <f>#REF!+WWF103+WWF104+WWF105+WWF107</f>
        <v>#REF!</v>
      </c>
      <c r="WWG108" s="39" t="e">
        <f>#REF!+WWG103+WWG104+WWG105+WWG107</f>
        <v>#REF!</v>
      </c>
      <c r="WWH108" s="39" t="e">
        <f>#REF!+WWH103+WWH104+WWH105+WWH107</f>
        <v>#REF!</v>
      </c>
      <c r="WWI108" s="39" t="e">
        <f>#REF!+WWI103+WWI104+WWI105+WWI107</f>
        <v>#REF!</v>
      </c>
      <c r="WWJ108" s="39" t="e">
        <f>#REF!+WWJ103+WWJ104+WWJ105+WWJ107</f>
        <v>#REF!</v>
      </c>
      <c r="WWK108" s="39" t="e">
        <f>#REF!+WWK103+WWK104+WWK105+WWK107</f>
        <v>#REF!</v>
      </c>
      <c r="WWL108" s="39" t="e">
        <f>#REF!+WWL103+WWL104+WWL105+WWL107</f>
        <v>#REF!</v>
      </c>
      <c r="WWM108" s="39" t="e">
        <f>#REF!+WWM103+WWM104+WWM105+WWM107</f>
        <v>#REF!</v>
      </c>
      <c r="WWN108" s="39" t="e">
        <f>#REF!+WWN103+WWN104+WWN105+WWN107</f>
        <v>#REF!</v>
      </c>
      <c r="WWO108" s="39" t="e">
        <f>#REF!+WWO103+WWO104+WWO105+WWO107</f>
        <v>#REF!</v>
      </c>
      <c r="WWP108" s="39" t="e">
        <f>#REF!+WWP103+WWP104+WWP105+WWP107</f>
        <v>#REF!</v>
      </c>
      <c r="WWQ108" s="39" t="e">
        <f>#REF!+WWQ103+WWQ104+WWQ105+WWQ107</f>
        <v>#REF!</v>
      </c>
      <c r="WWR108" s="39" t="e">
        <f>#REF!+WWR103+WWR104+WWR105+WWR107</f>
        <v>#REF!</v>
      </c>
      <c r="WWS108" s="39" t="e">
        <f>#REF!+WWS103+WWS104+WWS105+WWS107</f>
        <v>#REF!</v>
      </c>
      <c r="WWT108" s="39" t="e">
        <f>#REF!+WWT103+WWT104+WWT105+WWT107</f>
        <v>#REF!</v>
      </c>
      <c r="WWU108" s="39" t="e">
        <f>#REF!+WWU103+WWU104+WWU105+WWU107</f>
        <v>#REF!</v>
      </c>
      <c r="WWV108" s="39" t="e">
        <f>#REF!+WWV103+WWV104+WWV105+WWV107</f>
        <v>#REF!</v>
      </c>
      <c r="WWW108" s="39" t="e">
        <f>#REF!+WWW103+WWW104+WWW105+WWW107</f>
        <v>#REF!</v>
      </c>
      <c r="WWX108" s="39" t="e">
        <f>#REF!+WWX103+WWX104+WWX105+WWX107</f>
        <v>#REF!</v>
      </c>
      <c r="WWY108" s="39" t="e">
        <f>#REF!+WWY103+WWY104+WWY105+WWY107</f>
        <v>#REF!</v>
      </c>
      <c r="WWZ108" s="39" t="e">
        <f>#REF!+WWZ103+WWZ104+WWZ105+WWZ107</f>
        <v>#REF!</v>
      </c>
      <c r="WXA108" s="39" t="e">
        <f>#REF!+WXA103+WXA104+WXA105+WXA107</f>
        <v>#REF!</v>
      </c>
      <c r="WXB108" s="39" t="e">
        <f>#REF!+WXB103+WXB104+WXB105+WXB107</f>
        <v>#REF!</v>
      </c>
      <c r="WXC108" s="39" t="e">
        <f>#REF!+WXC103+WXC104+WXC105+WXC107</f>
        <v>#REF!</v>
      </c>
      <c r="WXD108" s="39" t="e">
        <f>#REF!+WXD103+WXD104+WXD105+WXD107</f>
        <v>#REF!</v>
      </c>
      <c r="WXE108" s="39" t="e">
        <f>#REF!+WXE103+WXE104+WXE105+WXE107</f>
        <v>#REF!</v>
      </c>
      <c r="WXF108" s="39" t="e">
        <f>#REF!+WXF103+WXF104+WXF105+WXF107</f>
        <v>#REF!</v>
      </c>
      <c r="WXG108" s="39" t="e">
        <f>#REF!+WXG103+WXG104+WXG105+WXG107</f>
        <v>#REF!</v>
      </c>
      <c r="WXH108" s="39" t="e">
        <f>#REF!+WXH103+WXH104+WXH105+WXH107</f>
        <v>#REF!</v>
      </c>
      <c r="WXI108" s="39" t="e">
        <f>#REF!+WXI103+WXI104+WXI105+WXI107</f>
        <v>#REF!</v>
      </c>
      <c r="WXJ108" s="39" t="e">
        <f>#REF!+WXJ103+WXJ104+WXJ105+WXJ107</f>
        <v>#REF!</v>
      </c>
      <c r="WXK108" s="39" t="e">
        <f>#REF!+WXK103+WXK104+WXK105+WXK107</f>
        <v>#REF!</v>
      </c>
      <c r="WXL108" s="39" t="e">
        <f>#REF!+WXL103+WXL104+WXL105+WXL107</f>
        <v>#REF!</v>
      </c>
      <c r="WXM108" s="39" t="e">
        <f>#REF!+WXM103+WXM104+WXM105+WXM107</f>
        <v>#REF!</v>
      </c>
      <c r="WXN108" s="39" t="e">
        <f>#REF!+WXN103+WXN104+WXN105+WXN107</f>
        <v>#REF!</v>
      </c>
      <c r="WXO108" s="39" t="e">
        <f>#REF!+WXO103+WXO104+WXO105+WXO107</f>
        <v>#REF!</v>
      </c>
      <c r="WXP108" s="39" t="e">
        <f>#REF!+WXP103+WXP104+WXP105+WXP107</f>
        <v>#REF!</v>
      </c>
      <c r="WXQ108" s="39" t="e">
        <f>#REF!+WXQ103+WXQ104+WXQ105+WXQ107</f>
        <v>#REF!</v>
      </c>
      <c r="WXR108" s="39" t="e">
        <f>#REF!+WXR103+WXR104+WXR105+WXR107</f>
        <v>#REF!</v>
      </c>
      <c r="WXS108" s="39" t="e">
        <f>#REF!+WXS103+WXS104+WXS105+WXS107</f>
        <v>#REF!</v>
      </c>
      <c r="WXT108" s="39" t="e">
        <f>#REF!+WXT103+WXT104+WXT105+WXT107</f>
        <v>#REF!</v>
      </c>
      <c r="WXU108" s="39" t="e">
        <f>#REF!+WXU103+WXU104+WXU105+WXU107</f>
        <v>#REF!</v>
      </c>
      <c r="WXV108" s="39" t="e">
        <f>#REF!+WXV103+WXV104+WXV105+WXV107</f>
        <v>#REF!</v>
      </c>
      <c r="WXW108" s="39" t="e">
        <f>#REF!+WXW103+WXW104+WXW105+WXW107</f>
        <v>#REF!</v>
      </c>
      <c r="WXX108" s="39" t="e">
        <f>#REF!+WXX103+WXX104+WXX105+WXX107</f>
        <v>#REF!</v>
      </c>
      <c r="WXY108" s="39" t="e">
        <f>#REF!+WXY103+WXY104+WXY105+WXY107</f>
        <v>#REF!</v>
      </c>
      <c r="WXZ108" s="39" t="e">
        <f>#REF!+WXZ103+WXZ104+WXZ105+WXZ107</f>
        <v>#REF!</v>
      </c>
      <c r="WYA108" s="39" t="e">
        <f>#REF!+WYA103+WYA104+WYA105+WYA107</f>
        <v>#REF!</v>
      </c>
      <c r="WYB108" s="39" t="e">
        <f>#REF!+WYB103+WYB104+WYB105+WYB107</f>
        <v>#REF!</v>
      </c>
      <c r="WYC108" s="39" t="e">
        <f>#REF!+WYC103+WYC104+WYC105+WYC107</f>
        <v>#REF!</v>
      </c>
      <c r="WYD108" s="39" t="e">
        <f>#REF!+WYD103+WYD104+WYD105+WYD107</f>
        <v>#REF!</v>
      </c>
      <c r="WYE108" s="39" t="e">
        <f>#REF!+WYE103+WYE104+WYE105+WYE107</f>
        <v>#REF!</v>
      </c>
      <c r="WYF108" s="39" t="e">
        <f>#REF!+WYF103+WYF104+WYF105+WYF107</f>
        <v>#REF!</v>
      </c>
      <c r="WYG108" s="39" t="e">
        <f>#REF!+WYG103+WYG104+WYG105+WYG107</f>
        <v>#REF!</v>
      </c>
      <c r="WYH108" s="39" t="e">
        <f>#REF!+WYH103+WYH104+WYH105+WYH107</f>
        <v>#REF!</v>
      </c>
      <c r="WYI108" s="39" t="e">
        <f>#REF!+WYI103+WYI104+WYI105+WYI107</f>
        <v>#REF!</v>
      </c>
      <c r="WYJ108" s="39" t="e">
        <f>#REF!+WYJ103+WYJ104+WYJ105+WYJ107</f>
        <v>#REF!</v>
      </c>
      <c r="WYK108" s="39" t="e">
        <f>#REF!+WYK103+WYK104+WYK105+WYK107</f>
        <v>#REF!</v>
      </c>
      <c r="WYL108" s="39" t="e">
        <f>#REF!+WYL103+WYL104+WYL105+WYL107</f>
        <v>#REF!</v>
      </c>
      <c r="WYM108" s="39" t="e">
        <f>#REF!+WYM103+WYM104+WYM105+WYM107</f>
        <v>#REF!</v>
      </c>
      <c r="WYN108" s="39" t="e">
        <f>#REF!+WYN103+WYN104+WYN105+WYN107</f>
        <v>#REF!</v>
      </c>
      <c r="WYO108" s="39" t="e">
        <f>#REF!+WYO103+WYO104+WYO105+WYO107</f>
        <v>#REF!</v>
      </c>
      <c r="WYP108" s="39" t="e">
        <f>#REF!+WYP103+WYP104+WYP105+WYP107</f>
        <v>#REF!</v>
      </c>
      <c r="WYQ108" s="39" t="e">
        <f>#REF!+WYQ103+WYQ104+WYQ105+WYQ107</f>
        <v>#REF!</v>
      </c>
      <c r="WYR108" s="39" t="e">
        <f>#REF!+WYR103+WYR104+WYR105+WYR107</f>
        <v>#REF!</v>
      </c>
      <c r="WYS108" s="39" t="e">
        <f>#REF!+WYS103+WYS104+WYS105+WYS107</f>
        <v>#REF!</v>
      </c>
      <c r="WYT108" s="39" t="e">
        <f>#REF!+WYT103+WYT104+WYT105+WYT107</f>
        <v>#REF!</v>
      </c>
      <c r="WYU108" s="39" t="e">
        <f>#REF!+WYU103+WYU104+WYU105+WYU107</f>
        <v>#REF!</v>
      </c>
      <c r="WYV108" s="39" t="e">
        <f>#REF!+WYV103+WYV104+WYV105+WYV107</f>
        <v>#REF!</v>
      </c>
      <c r="WYW108" s="39" t="e">
        <f>#REF!+WYW103+WYW104+WYW105+WYW107</f>
        <v>#REF!</v>
      </c>
      <c r="WYX108" s="39" t="e">
        <f>#REF!+WYX103+WYX104+WYX105+WYX107</f>
        <v>#REF!</v>
      </c>
      <c r="WYY108" s="39" t="e">
        <f>#REF!+WYY103+WYY104+WYY105+WYY107</f>
        <v>#REF!</v>
      </c>
      <c r="WYZ108" s="39" t="e">
        <f>#REF!+WYZ103+WYZ104+WYZ105+WYZ107</f>
        <v>#REF!</v>
      </c>
      <c r="WZA108" s="39" t="e">
        <f>#REF!+WZA103+WZA104+WZA105+WZA107</f>
        <v>#REF!</v>
      </c>
      <c r="WZB108" s="39" t="e">
        <f>#REF!+WZB103+WZB104+WZB105+WZB107</f>
        <v>#REF!</v>
      </c>
      <c r="WZC108" s="39" t="e">
        <f>#REF!+WZC103+WZC104+WZC105+WZC107</f>
        <v>#REF!</v>
      </c>
      <c r="WZD108" s="39" t="e">
        <f>#REF!+WZD103+WZD104+WZD105+WZD107</f>
        <v>#REF!</v>
      </c>
      <c r="WZE108" s="39" t="e">
        <f>#REF!+WZE103+WZE104+WZE105+WZE107</f>
        <v>#REF!</v>
      </c>
      <c r="WZF108" s="39" t="e">
        <f>#REF!+WZF103+WZF104+WZF105+WZF107</f>
        <v>#REF!</v>
      </c>
      <c r="WZG108" s="39" t="e">
        <f>#REF!+WZG103+WZG104+WZG105+WZG107</f>
        <v>#REF!</v>
      </c>
      <c r="WZH108" s="39" t="e">
        <f>#REF!+WZH103+WZH104+WZH105+WZH107</f>
        <v>#REF!</v>
      </c>
      <c r="WZI108" s="39" t="e">
        <f>#REF!+WZI103+WZI104+WZI105+WZI107</f>
        <v>#REF!</v>
      </c>
      <c r="WZJ108" s="39" t="e">
        <f>#REF!+WZJ103+WZJ104+WZJ105+WZJ107</f>
        <v>#REF!</v>
      </c>
      <c r="WZK108" s="39" t="e">
        <f>#REF!+WZK103+WZK104+WZK105+WZK107</f>
        <v>#REF!</v>
      </c>
      <c r="WZL108" s="39" t="e">
        <f>#REF!+WZL103+WZL104+WZL105+WZL107</f>
        <v>#REF!</v>
      </c>
      <c r="WZM108" s="39" t="e">
        <f>#REF!+WZM103+WZM104+WZM105+WZM107</f>
        <v>#REF!</v>
      </c>
      <c r="WZN108" s="39" t="e">
        <f>#REF!+WZN103+WZN104+WZN105+WZN107</f>
        <v>#REF!</v>
      </c>
      <c r="WZO108" s="39" t="e">
        <f>#REF!+WZO103+WZO104+WZO105+WZO107</f>
        <v>#REF!</v>
      </c>
      <c r="WZP108" s="39" t="e">
        <f>#REF!+WZP103+WZP104+WZP105+WZP107</f>
        <v>#REF!</v>
      </c>
      <c r="WZQ108" s="39" t="e">
        <f>#REF!+WZQ103+WZQ104+WZQ105+WZQ107</f>
        <v>#REF!</v>
      </c>
      <c r="WZR108" s="39" t="e">
        <f>#REF!+WZR103+WZR104+WZR105+WZR107</f>
        <v>#REF!</v>
      </c>
      <c r="WZS108" s="39" t="e">
        <f>#REF!+WZS103+WZS104+WZS105+WZS107</f>
        <v>#REF!</v>
      </c>
      <c r="WZT108" s="39" t="e">
        <f>#REF!+WZT103+WZT104+WZT105+WZT107</f>
        <v>#REF!</v>
      </c>
      <c r="WZU108" s="39" t="e">
        <f>#REF!+WZU103+WZU104+WZU105+WZU107</f>
        <v>#REF!</v>
      </c>
      <c r="WZV108" s="39" t="e">
        <f>#REF!+WZV103+WZV104+WZV105+WZV107</f>
        <v>#REF!</v>
      </c>
      <c r="WZW108" s="39" t="e">
        <f>#REF!+WZW103+WZW104+WZW105+WZW107</f>
        <v>#REF!</v>
      </c>
      <c r="WZX108" s="39" t="e">
        <f>#REF!+WZX103+WZX104+WZX105+WZX107</f>
        <v>#REF!</v>
      </c>
      <c r="WZY108" s="39" t="e">
        <f>#REF!+WZY103+WZY104+WZY105+WZY107</f>
        <v>#REF!</v>
      </c>
      <c r="WZZ108" s="39" t="e">
        <f>#REF!+WZZ103+WZZ104+WZZ105+WZZ107</f>
        <v>#REF!</v>
      </c>
      <c r="XAA108" s="39" t="e">
        <f>#REF!+XAA103+XAA104+XAA105+XAA107</f>
        <v>#REF!</v>
      </c>
      <c r="XAB108" s="39" t="e">
        <f>#REF!+XAB103+XAB104+XAB105+XAB107</f>
        <v>#REF!</v>
      </c>
      <c r="XAC108" s="39" t="e">
        <f>#REF!+XAC103+XAC104+XAC105+XAC107</f>
        <v>#REF!</v>
      </c>
      <c r="XAD108" s="39" t="e">
        <f>#REF!+XAD103+XAD104+XAD105+XAD107</f>
        <v>#REF!</v>
      </c>
      <c r="XAE108" s="39" t="e">
        <f>#REF!+XAE103+XAE104+XAE105+XAE107</f>
        <v>#REF!</v>
      </c>
      <c r="XAF108" s="39" t="e">
        <f>#REF!+XAF103+XAF104+XAF105+XAF107</f>
        <v>#REF!</v>
      </c>
      <c r="XAG108" s="39" t="e">
        <f>#REF!+XAG103+XAG104+XAG105+XAG107</f>
        <v>#REF!</v>
      </c>
      <c r="XAH108" s="39" t="e">
        <f>#REF!+XAH103+XAH104+XAH105+XAH107</f>
        <v>#REF!</v>
      </c>
      <c r="XAI108" s="39" t="e">
        <f>#REF!+XAI103+XAI104+XAI105+XAI107</f>
        <v>#REF!</v>
      </c>
      <c r="XAJ108" s="39" t="e">
        <f>#REF!+XAJ103+XAJ104+XAJ105+XAJ107</f>
        <v>#REF!</v>
      </c>
      <c r="XAK108" s="39" t="e">
        <f>#REF!+XAK103+XAK104+XAK105+XAK107</f>
        <v>#REF!</v>
      </c>
      <c r="XAL108" s="39" t="e">
        <f>#REF!+XAL103+XAL104+XAL105+XAL107</f>
        <v>#REF!</v>
      </c>
      <c r="XAM108" s="39" t="e">
        <f>#REF!+XAM103+XAM104+XAM105+XAM107</f>
        <v>#REF!</v>
      </c>
      <c r="XAN108" s="39" t="e">
        <f>#REF!+XAN103+XAN104+XAN105+XAN107</f>
        <v>#REF!</v>
      </c>
      <c r="XAO108" s="39" t="e">
        <f>#REF!+XAO103+XAO104+XAO105+XAO107</f>
        <v>#REF!</v>
      </c>
      <c r="XAP108" s="39" t="e">
        <f>#REF!+XAP103+XAP104+XAP105+XAP107</f>
        <v>#REF!</v>
      </c>
      <c r="XAQ108" s="39" t="e">
        <f>#REF!+XAQ103+XAQ104+XAQ105+XAQ107</f>
        <v>#REF!</v>
      </c>
      <c r="XAR108" s="39" t="e">
        <f>#REF!+XAR103+XAR104+XAR105+XAR107</f>
        <v>#REF!</v>
      </c>
      <c r="XAS108" s="39" t="e">
        <f>#REF!+XAS103+XAS104+XAS105+XAS107</f>
        <v>#REF!</v>
      </c>
      <c r="XAT108" s="39" t="e">
        <f>#REF!+XAT103+XAT104+XAT105+XAT107</f>
        <v>#REF!</v>
      </c>
      <c r="XAU108" s="39" t="e">
        <f>#REF!+XAU103+XAU104+XAU105+XAU107</f>
        <v>#REF!</v>
      </c>
      <c r="XAV108" s="39" t="e">
        <f>#REF!+XAV103+XAV104+XAV105+XAV107</f>
        <v>#REF!</v>
      </c>
      <c r="XAW108" s="39" t="e">
        <f>#REF!+XAW103+XAW104+XAW105+XAW107</f>
        <v>#REF!</v>
      </c>
      <c r="XAX108" s="39" t="e">
        <f>#REF!+XAX103+XAX104+XAX105+XAX107</f>
        <v>#REF!</v>
      </c>
      <c r="XAY108" s="39" t="e">
        <f>#REF!+XAY103+XAY104+XAY105+XAY107</f>
        <v>#REF!</v>
      </c>
      <c r="XAZ108" s="39" t="e">
        <f>#REF!+XAZ103+XAZ104+XAZ105+XAZ107</f>
        <v>#REF!</v>
      </c>
      <c r="XBA108" s="39" t="e">
        <f>#REF!+XBA103+XBA104+XBA105+XBA107</f>
        <v>#REF!</v>
      </c>
      <c r="XBB108" s="39" t="e">
        <f>#REF!+XBB103+XBB104+XBB105+XBB107</f>
        <v>#REF!</v>
      </c>
      <c r="XBC108" s="39" t="e">
        <f>#REF!+XBC103+XBC104+XBC105+XBC107</f>
        <v>#REF!</v>
      </c>
      <c r="XBD108" s="39" t="e">
        <f>#REF!+XBD103+XBD104+XBD105+XBD107</f>
        <v>#REF!</v>
      </c>
      <c r="XBE108" s="39" t="e">
        <f>#REF!+XBE103+XBE104+XBE105+XBE107</f>
        <v>#REF!</v>
      </c>
      <c r="XBF108" s="39" t="e">
        <f>#REF!+XBF103+XBF104+XBF105+XBF107</f>
        <v>#REF!</v>
      </c>
      <c r="XBG108" s="39" t="e">
        <f>#REF!+XBG103+XBG104+XBG105+XBG107</f>
        <v>#REF!</v>
      </c>
      <c r="XBH108" s="39" t="e">
        <f>#REF!+XBH103+XBH104+XBH105+XBH107</f>
        <v>#REF!</v>
      </c>
      <c r="XBI108" s="39" t="e">
        <f>#REF!+XBI103+XBI104+XBI105+XBI107</f>
        <v>#REF!</v>
      </c>
      <c r="XBJ108" s="39" t="e">
        <f>#REF!+XBJ103+XBJ104+XBJ105+XBJ107</f>
        <v>#REF!</v>
      </c>
      <c r="XBK108" s="39" t="e">
        <f>#REF!+XBK103+XBK104+XBK105+XBK107</f>
        <v>#REF!</v>
      </c>
      <c r="XBL108" s="39" t="e">
        <f>#REF!+XBL103+XBL104+XBL105+XBL107</f>
        <v>#REF!</v>
      </c>
      <c r="XBM108" s="39" t="e">
        <f>#REF!+XBM103+XBM104+XBM105+XBM107</f>
        <v>#REF!</v>
      </c>
      <c r="XBN108" s="39" t="e">
        <f>#REF!+XBN103+XBN104+XBN105+XBN107</f>
        <v>#REF!</v>
      </c>
      <c r="XBO108" s="39" t="e">
        <f>#REF!+XBO103+XBO104+XBO105+XBO107</f>
        <v>#REF!</v>
      </c>
      <c r="XBP108" s="39" t="e">
        <f>#REF!+XBP103+XBP104+XBP105+XBP107</f>
        <v>#REF!</v>
      </c>
      <c r="XBQ108" s="39" t="e">
        <f>#REF!+XBQ103+XBQ104+XBQ105+XBQ107</f>
        <v>#REF!</v>
      </c>
      <c r="XBR108" s="39" t="e">
        <f>#REF!+XBR103+XBR104+XBR105+XBR107</f>
        <v>#REF!</v>
      </c>
      <c r="XBS108" s="39" t="e">
        <f>#REF!+XBS103+XBS104+XBS105+XBS107</f>
        <v>#REF!</v>
      </c>
      <c r="XBT108" s="39" t="e">
        <f>#REF!+XBT103+XBT104+XBT105+XBT107</f>
        <v>#REF!</v>
      </c>
      <c r="XBU108" s="39" t="e">
        <f>#REF!+XBU103+XBU104+XBU105+XBU107</f>
        <v>#REF!</v>
      </c>
      <c r="XBV108" s="39" t="e">
        <f>#REF!+XBV103+XBV104+XBV105+XBV107</f>
        <v>#REF!</v>
      </c>
      <c r="XBW108" s="39" t="e">
        <f>#REF!+XBW103+XBW104+XBW105+XBW107</f>
        <v>#REF!</v>
      </c>
      <c r="XBX108" s="39" t="e">
        <f>#REF!+XBX103+XBX104+XBX105+XBX107</f>
        <v>#REF!</v>
      </c>
      <c r="XBY108" s="39" t="e">
        <f>#REF!+XBY103+XBY104+XBY105+XBY107</f>
        <v>#REF!</v>
      </c>
      <c r="XBZ108" s="39" t="e">
        <f>#REF!+XBZ103+XBZ104+XBZ105+XBZ107</f>
        <v>#REF!</v>
      </c>
      <c r="XCA108" s="39" t="e">
        <f>#REF!+XCA103+XCA104+XCA105+XCA107</f>
        <v>#REF!</v>
      </c>
      <c r="XCB108" s="39" t="e">
        <f>#REF!+XCB103+XCB104+XCB105+XCB107</f>
        <v>#REF!</v>
      </c>
      <c r="XCC108" s="39" t="e">
        <f>#REF!+XCC103+XCC104+XCC105+XCC107</f>
        <v>#REF!</v>
      </c>
      <c r="XCD108" s="39" t="e">
        <f>#REF!+XCD103+XCD104+XCD105+XCD107</f>
        <v>#REF!</v>
      </c>
      <c r="XCE108" s="39" t="e">
        <f>#REF!+XCE103+XCE104+XCE105+XCE107</f>
        <v>#REF!</v>
      </c>
      <c r="XCF108" s="39" t="e">
        <f>#REF!+XCF103+XCF104+XCF105+XCF107</f>
        <v>#REF!</v>
      </c>
      <c r="XCG108" s="39" t="e">
        <f>#REF!+XCG103+XCG104+XCG105+XCG107</f>
        <v>#REF!</v>
      </c>
      <c r="XCH108" s="39" t="e">
        <f>#REF!+XCH103+XCH104+XCH105+XCH107</f>
        <v>#REF!</v>
      </c>
      <c r="XCI108" s="39" t="e">
        <f>#REF!+XCI103+XCI104+XCI105+XCI107</f>
        <v>#REF!</v>
      </c>
      <c r="XCJ108" s="39" t="e">
        <f>#REF!+XCJ103+XCJ104+XCJ105+XCJ107</f>
        <v>#REF!</v>
      </c>
      <c r="XCK108" s="39" t="e">
        <f>#REF!+XCK103+XCK104+XCK105+XCK107</f>
        <v>#REF!</v>
      </c>
      <c r="XCL108" s="39" t="e">
        <f>#REF!+XCL103+XCL104+XCL105+XCL107</f>
        <v>#REF!</v>
      </c>
      <c r="XCM108" s="39" t="e">
        <f>#REF!+XCM103+XCM104+XCM105+XCM107</f>
        <v>#REF!</v>
      </c>
      <c r="XCN108" s="39" t="e">
        <f>#REF!+XCN103+XCN104+XCN105+XCN107</f>
        <v>#REF!</v>
      </c>
      <c r="XCO108" s="39" t="e">
        <f>#REF!+XCO103+XCO104+XCO105+XCO107</f>
        <v>#REF!</v>
      </c>
      <c r="XCP108" s="39" t="e">
        <f>#REF!+XCP103+XCP104+XCP105+XCP107</f>
        <v>#REF!</v>
      </c>
      <c r="XCQ108" s="39" t="e">
        <f>#REF!+XCQ103+XCQ104+XCQ105+XCQ107</f>
        <v>#REF!</v>
      </c>
      <c r="XCR108" s="39" t="e">
        <f>#REF!+XCR103+XCR104+XCR105+XCR107</f>
        <v>#REF!</v>
      </c>
      <c r="XCS108" s="39" t="e">
        <f>#REF!+XCS103+XCS104+XCS105+XCS107</f>
        <v>#REF!</v>
      </c>
      <c r="XCT108" s="39" t="e">
        <f>#REF!+XCT103+XCT104+XCT105+XCT107</f>
        <v>#REF!</v>
      </c>
      <c r="XCU108" s="39" t="e">
        <f>#REF!+XCU103+XCU104+XCU105+XCU107</f>
        <v>#REF!</v>
      </c>
      <c r="XCV108" s="39" t="e">
        <f>#REF!+XCV103+XCV104+XCV105+XCV107</f>
        <v>#REF!</v>
      </c>
      <c r="XCW108" s="39" t="e">
        <f>#REF!+XCW103+XCW104+XCW105+XCW107</f>
        <v>#REF!</v>
      </c>
      <c r="XCX108" s="39" t="e">
        <f>#REF!+XCX103+XCX104+XCX105+XCX107</f>
        <v>#REF!</v>
      </c>
      <c r="XCY108" s="39" t="e">
        <f>#REF!+XCY103+XCY104+XCY105+XCY107</f>
        <v>#REF!</v>
      </c>
      <c r="XCZ108" s="39" t="e">
        <f>#REF!+XCZ103+XCZ104+XCZ105+XCZ107</f>
        <v>#REF!</v>
      </c>
      <c r="XDA108" s="39" t="e">
        <f>#REF!+XDA103+XDA104+XDA105+XDA107</f>
        <v>#REF!</v>
      </c>
      <c r="XDB108" s="39" t="e">
        <f>#REF!+XDB103+XDB104+XDB105+XDB107</f>
        <v>#REF!</v>
      </c>
      <c r="XDC108" s="39" t="e">
        <f>#REF!+XDC103+XDC104+XDC105+XDC107</f>
        <v>#REF!</v>
      </c>
      <c r="XDD108" s="39" t="e">
        <f>#REF!+XDD103+XDD104+XDD105+XDD107</f>
        <v>#REF!</v>
      </c>
      <c r="XDE108" s="39" t="e">
        <f>#REF!+XDE103+XDE104+XDE105+XDE107</f>
        <v>#REF!</v>
      </c>
      <c r="XDF108" s="39" t="e">
        <f>#REF!+XDF103+XDF104+XDF105+XDF107</f>
        <v>#REF!</v>
      </c>
      <c r="XDG108" s="39" t="e">
        <f>#REF!+XDG103+XDG104+XDG105+XDG107</f>
        <v>#REF!</v>
      </c>
      <c r="XDH108" s="39" t="e">
        <f>#REF!+XDH103+XDH104+XDH105+XDH107</f>
        <v>#REF!</v>
      </c>
      <c r="XDI108" s="39" t="e">
        <f>#REF!+XDI103+XDI104+XDI105+XDI107</f>
        <v>#REF!</v>
      </c>
      <c r="XDJ108" s="39" t="e">
        <f>#REF!+XDJ103+XDJ104+XDJ105+XDJ107</f>
        <v>#REF!</v>
      </c>
      <c r="XDK108" s="39" t="e">
        <f>#REF!+XDK103+XDK104+XDK105+XDK107</f>
        <v>#REF!</v>
      </c>
      <c r="XDL108" s="39" t="e">
        <f>#REF!+XDL103+XDL104+XDL105+XDL107</f>
        <v>#REF!</v>
      </c>
      <c r="XDM108" s="39" t="e">
        <f>#REF!+XDM103+XDM104+XDM105+XDM107</f>
        <v>#REF!</v>
      </c>
      <c r="XDN108" s="39" t="e">
        <f>#REF!+XDN103+XDN104+XDN105+XDN107</f>
        <v>#REF!</v>
      </c>
      <c r="XDO108" s="39" t="e">
        <f>#REF!+XDO103+XDO104+XDO105+XDO107</f>
        <v>#REF!</v>
      </c>
      <c r="XDP108" s="39" t="e">
        <f>#REF!+XDP103+XDP104+XDP105+XDP107</f>
        <v>#REF!</v>
      </c>
      <c r="XDQ108" s="39" t="e">
        <f>#REF!+XDQ103+XDQ104+XDQ105+XDQ107</f>
        <v>#REF!</v>
      </c>
      <c r="XDR108" s="39" t="e">
        <f>#REF!+XDR103+XDR104+XDR105+XDR107</f>
        <v>#REF!</v>
      </c>
      <c r="XDS108" s="39" t="e">
        <f>#REF!+XDS103+XDS104+XDS105+XDS107</f>
        <v>#REF!</v>
      </c>
      <c r="XDT108" s="39" t="e">
        <f>#REF!+XDT103+XDT104+XDT105+XDT107</f>
        <v>#REF!</v>
      </c>
      <c r="XDU108" s="39" t="e">
        <f>#REF!+XDU103+XDU104+XDU105+XDU107</f>
        <v>#REF!</v>
      </c>
      <c r="XDV108" s="39" t="e">
        <f>#REF!+XDV103+XDV104+XDV105+XDV107</f>
        <v>#REF!</v>
      </c>
      <c r="XDW108" s="39" t="e">
        <f>#REF!+XDW103+XDW104+XDW105+XDW107</f>
        <v>#REF!</v>
      </c>
      <c r="XDX108" s="39" t="e">
        <f>#REF!+XDX103+XDX104+XDX105+XDX107</f>
        <v>#REF!</v>
      </c>
      <c r="XDY108" s="39" t="e">
        <f>#REF!+XDY103+XDY104+XDY105+XDY107</f>
        <v>#REF!</v>
      </c>
      <c r="XDZ108" s="39" t="e">
        <f>#REF!+XDZ103+XDZ104+XDZ105+XDZ107</f>
        <v>#REF!</v>
      </c>
      <c r="XEA108" s="39" t="e">
        <f>#REF!+XEA103+XEA104+XEA105+XEA107</f>
        <v>#REF!</v>
      </c>
      <c r="XEB108" s="39" t="e">
        <f>#REF!+XEB103+XEB104+XEB105+XEB107</f>
        <v>#REF!</v>
      </c>
      <c r="XEC108" s="39" t="e">
        <f>#REF!+XEC103+XEC104+XEC105+XEC107</f>
        <v>#REF!</v>
      </c>
      <c r="XED108" s="39" t="e">
        <f>#REF!+XED103+XED104+XED105+XED107</f>
        <v>#REF!</v>
      </c>
      <c r="XEE108" s="39" t="e">
        <f>#REF!+XEE103+XEE104+XEE105+XEE107</f>
        <v>#REF!</v>
      </c>
      <c r="XEF108" s="39" t="e">
        <f>#REF!+XEF103+XEF104+XEF105+XEF107</f>
        <v>#REF!</v>
      </c>
      <c r="XEG108" s="39" t="e">
        <f>#REF!+XEG103+XEG104+XEG105+XEG107</f>
        <v>#REF!</v>
      </c>
      <c r="XEH108" s="39" t="e">
        <f>#REF!+XEH103+XEH104+XEH105+XEH107</f>
        <v>#REF!</v>
      </c>
      <c r="XEI108" s="39" t="e">
        <f>#REF!+XEI103+XEI104+XEI105+XEI107</f>
        <v>#REF!</v>
      </c>
      <c r="XEJ108" s="39" t="e">
        <f>#REF!+XEJ103+XEJ104+XEJ105+XEJ107</f>
        <v>#REF!</v>
      </c>
      <c r="XEK108" s="39" t="e">
        <f>#REF!+XEK103+XEK104+XEK105+XEK107</f>
        <v>#REF!</v>
      </c>
      <c r="XEL108" s="39" t="e">
        <f>#REF!+XEL103+XEL104+XEL105+XEL107</f>
        <v>#REF!</v>
      </c>
      <c r="XEM108" s="39" t="e">
        <f>#REF!+XEM103+XEM104+XEM105+XEM107</f>
        <v>#REF!</v>
      </c>
      <c r="XEN108" s="39" t="e">
        <f>#REF!+XEN103+XEN104+XEN105+XEN107</f>
        <v>#REF!</v>
      </c>
      <c r="XEO108" s="39" t="e">
        <f>#REF!+XEO103+XEO104+XEO105+XEO107</f>
        <v>#REF!</v>
      </c>
      <c r="XEP108" s="39" t="e">
        <f>#REF!+XEP103+XEP104+XEP105+XEP107</f>
        <v>#REF!</v>
      </c>
      <c r="XEQ108" s="39" t="e">
        <f>#REF!+XEQ103+XEQ104+XEQ105+XEQ107</f>
        <v>#REF!</v>
      </c>
      <c r="XER108" s="39" t="e">
        <f>#REF!+XER103+XER104+XER105+XER107</f>
        <v>#REF!</v>
      </c>
      <c r="XES108" s="39" t="e">
        <f>#REF!+XES103+XES104+XES105+XES107</f>
        <v>#REF!</v>
      </c>
      <c r="XET108" s="39" t="e">
        <f>#REF!+XET103+XET104+XET105+XET107</f>
        <v>#REF!</v>
      </c>
      <c r="XEU108" s="39" t="e">
        <f>#REF!+XEU103+XEU104+XEU105+XEU107</f>
        <v>#REF!</v>
      </c>
      <c r="XEV108" s="39" t="e">
        <f>#REF!+XEV103+XEV104+XEV105+XEV107</f>
        <v>#REF!</v>
      </c>
      <c r="XEW108" s="39" t="e">
        <f>#REF!+XEW103+XEW104+XEW105+XEW107</f>
        <v>#REF!</v>
      </c>
      <c r="XEX108" s="39" t="e">
        <f>#REF!+XEX103+XEX104+XEX105+XEX107</f>
        <v>#REF!</v>
      </c>
      <c r="XEY108" s="39" t="e">
        <f>#REF!+XEY103+XEY104+XEY105+XEY107</f>
        <v>#REF!</v>
      </c>
      <c r="XEZ108" s="39" t="e">
        <f>#REF!+XEZ103+XEZ104+XEZ105+XEZ107</f>
        <v>#REF!</v>
      </c>
      <c r="XFA108" s="39" t="e">
        <f>#REF!+XFA103+XFA104+XFA105+XFA107</f>
        <v>#REF!</v>
      </c>
      <c r="XFB108" s="39" t="e">
        <f>#REF!+XFB103+XFB104+XFB105+XFB107</f>
        <v>#REF!</v>
      </c>
      <c r="XFC108" s="39" t="e">
        <f>#REF!+XFC103+XFC104+XFC105+XFC107</f>
        <v>#REF!</v>
      </c>
      <c r="XFD108" s="39" t="e">
        <f>#REF!+XFD103+XFD104+XFD105+XFD107</f>
        <v>#REF!</v>
      </c>
    </row>
    <row r="109" spans="1:16384" s="23" customFormat="1" ht="14.25" hidden="1" x14ac:dyDescent="0.2">
      <c r="A109" s="63"/>
      <c r="B109" s="23" t="s">
        <v>88</v>
      </c>
      <c r="C109" s="24"/>
      <c r="D109" s="25">
        <v>25.24</v>
      </c>
      <c r="E109" s="25">
        <v>0.03</v>
      </c>
      <c r="F109" s="25">
        <v>5.44</v>
      </c>
      <c r="G109" s="25">
        <v>1.48</v>
      </c>
      <c r="H109" s="25">
        <v>67.58</v>
      </c>
      <c r="I109" s="25">
        <v>439.92</v>
      </c>
      <c r="J109" s="23">
        <v>2</v>
      </c>
      <c r="K109" s="23">
        <v>0.08</v>
      </c>
      <c r="L109" s="23">
        <v>0</v>
      </c>
      <c r="M109" s="23">
        <v>0</v>
      </c>
      <c r="N109" s="23">
        <v>15.15</v>
      </c>
      <c r="O109" s="23">
        <v>52.44</v>
      </c>
      <c r="P109" s="23">
        <v>7.45</v>
      </c>
      <c r="Q109" s="23">
        <v>0</v>
      </c>
      <c r="R109" s="23">
        <v>0</v>
      </c>
      <c r="S109" s="23">
        <v>0.87</v>
      </c>
      <c r="T109" s="23">
        <v>3.99</v>
      </c>
      <c r="U109" s="23">
        <v>1052.6500000000001</v>
      </c>
      <c r="V109" s="23">
        <v>220.62</v>
      </c>
      <c r="W109" s="23">
        <v>43.9</v>
      </c>
      <c r="X109" s="23">
        <v>36.61</v>
      </c>
      <c r="Y109" s="23">
        <v>131.03</v>
      </c>
      <c r="Z109" s="23">
        <v>3.05</v>
      </c>
      <c r="AA109" s="23">
        <v>9</v>
      </c>
      <c r="AB109" s="23">
        <v>379.29</v>
      </c>
      <c r="AC109" s="23">
        <v>85.33</v>
      </c>
      <c r="AD109" s="23">
        <v>1.9</v>
      </c>
      <c r="AE109" s="23">
        <v>0.17</v>
      </c>
      <c r="AF109" s="23">
        <v>0.09</v>
      </c>
      <c r="AG109" s="23">
        <v>1.1299999999999999</v>
      </c>
      <c r="AH109" s="23">
        <v>3.09</v>
      </c>
      <c r="AI109" s="76">
        <v>41.94</v>
      </c>
      <c r="AJ109" s="23">
        <v>0</v>
      </c>
      <c r="AK109" s="23">
        <v>57.81</v>
      </c>
      <c r="AL109" s="23">
        <v>50.77</v>
      </c>
      <c r="AM109" s="23">
        <v>602.02</v>
      </c>
      <c r="AN109" s="23">
        <v>203.7</v>
      </c>
      <c r="AO109" s="23">
        <v>114.81</v>
      </c>
      <c r="AP109" s="23">
        <v>237.64</v>
      </c>
      <c r="AQ109" s="23">
        <v>71.41</v>
      </c>
      <c r="AR109" s="23">
        <v>397.64</v>
      </c>
      <c r="AS109" s="23">
        <v>243.28</v>
      </c>
      <c r="AT109" s="23">
        <v>280.57</v>
      </c>
      <c r="AU109" s="23">
        <v>298.5</v>
      </c>
      <c r="AV109" s="23">
        <v>149.94999999999999</v>
      </c>
      <c r="AW109" s="23">
        <v>256.29000000000002</v>
      </c>
      <c r="AX109" s="23">
        <v>1921.27</v>
      </c>
      <c r="AY109" s="23">
        <v>0</v>
      </c>
      <c r="AZ109" s="23">
        <v>608.48</v>
      </c>
      <c r="BA109" s="23">
        <v>325.17</v>
      </c>
      <c r="BB109" s="23">
        <v>173.94</v>
      </c>
      <c r="BC109" s="23">
        <v>131.75</v>
      </c>
      <c r="BD109" s="23">
        <v>0.09</v>
      </c>
      <c r="BE109" s="23">
        <v>0.04</v>
      </c>
      <c r="BF109" s="23">
        <v>0.02</v>
      </c>
      <c r="BG109" s="23">
        <v>0.05</v>
      </c>
      <c r="BH109" s="23">
        <v>0.06</v>
      </c>
      <c r="BI109" s="23">
        <v>0.26</v>
      </c>
      <c r="BJ109" s="23">
        <v>0</v>
      </c>
      <c r="BK109" s="23">
        <v>0.84</v>
      </c>
      <c r="BL109" s="23">
        <v>0</v>
      </c>
      <c r="BM109" s="23">
        <v>0.23</v>
      </c>
      <c r="BN109" s="23">
        <v>0.01</v>
      </c>
      <c r="BO109" s="23">
        <v>0</v>
      </c>
      <c r="BP109" s="23">
        <v>0</v>
      </c>
      <c r="BQ109" s="23">
        <v>0.05</v>
      </c>
      <c r="BR109" s="23">
        <v>0.08</v>
      </c>
      <c r="BS109" s="23">
        <v>0.63</v>
      </c>
      <c r="BT109" s="23">
        <v>0</v>
      </c>
      <c r="BU109" s="23">
        <v>0</v>
      </c>
      <c r="BV109" s="23">
        <v>0.36</v>
      </c>
      <c r="BW109" s="23">
        <v>0.03</v>
      </c>
      <c r="BX109" s="23">
        <v>0</v>
      </c>
      <c r="BY109" s="23">
        <v>0</v>
      </c>
      <c r="BZ109" s="23">
        <v>0</v>
      </c>
      <c r="CA109" s="23">
        <v>0</v>
      </c>
      <c r="CB109" s="23">
        <v>379.39</v>
      </c>
      <c r="CD109" s="23">
        <v>72.22</v>
      </c>
    </row>
    <row r="110" spans="1:16384" s="2" customFormat="1" ht="15" hidden="1" x14ac:dyDescent="0.25">
      <c r="A110" s="58"/>
      <c r="B110" s="2" t="s">
        <v>89</v>
      </c>
      <c r="C110" s="13"/>
      <c r="D110" s="5">
        <v>77</v>
      </c>
      <c r="E110" s="5">
        <v>0</v>
      </c>
      <c r="F110" s="5">
        <v>79</v>
      </c>
      <c r="G110" s="5">
        <v>0</v>
      </c>
      <c r="H110" s="5">
        <v>335</v>
      </c>
      <c r="I110" s="5">
        <v>2350</v>
      </c>
      <c r="W110" s="2">
        <v>1100</v>
      </c>
      <c r="X110" s="2">
        <v>250</v>
      </c>
      <c r="Y110" s="2">
        <v>1650</v>
      </c>
      <c r="Z110" s="2">
        <v>12</v>
      </c>
      <c r="AB110" s="2">
        <v>0</v>
      </c>
      <c r="AC110" s="2">
        <v>700</v>
      </c>
      <c r="AD110" s="2">
        <v>10</v>
      </c>
      <c r="AE110" s="2">
        <v>1.2</v>
      </c>
      <c r="AI110" s="77">
        <v>60</v>
      </c>
    </row>
    <row r="111" spans="1:16384" s="2" customFormat="1" ht="15" hidden="1" x14ac:dyDescent="0.25">
      <c r="A111" s="58"/>
      <c r="B111" s="2" t="s">
        <v>90</v>
      </c>
      <c r="C111" s="13"/>
      <c r="D111" s="5">
        <f t="shared" ref="D111:I111" si="23">D109-D110</f>
        <v>-51.760000000000005</v>
      </c>
      <c r="E111" s="5">
        <f t="shared" si="23"/>
        <v>0.03</v>
      </c>
      <c r="F111" s="5">
        <f t="shared" si="23"/>
        <v>-73.56</v>
      </c>
      <c r="G111" s="5">
        <f t="shared" si="23"/>
        <v>1.48</v>
      </c>
      <c r="H111" s="5">
        <f t="shared" si="23"/>
        <v>-267.42</v>
      </c>
      <c r="I111" s="5">
        <f t="shared" si="23"/>
        <v>-1910.08</v>
      </c>
      <c r="W111" s="2">
        <f t="shared" ref="W111:AE111" si="24">W109-W110</f>
        <v>-1056.0999999999999</v>
      </c>
      <c r="X111" s="2">
        <f t="shared" si="24"/>
        <v>-213.39</v>
      </c>
      <c r="Y111" s="2">
        <f t="shared" si="24"/>
        <v>-1518.97</v>
      </c>
      <c r="Z111" s="2">
        <f t="shared" si="24"/>
        <v>-8.9499999999999993</v>
      </c>
      <c r="AA111" s="2">
        <f t="shared" si="24"/>
        <v>9</v>
      </c>
      <c r="AB111" s="2">
        <f t="shared" si="24"/>
        <v>379.29</v>
      </c>
      <c r="AC111" s="2">
        <f t="shared" si="24"/>
        <v>-614.66999999999996</v>
      </c>
      <c r="AD111" s="2">
        <f t="shared" si="24"/>
        <v>-8.1</v>
      </c>
      <c r="AE111" s="2">
        <f t="shared" si="24"/>
        <v>-1.03</v>
      </c>
      <c r="AI111" s="77">
        <f>AI109-AI110</f>
        <v>-18.060000000000002</v>
      </c>
    </row>
    <row r="112" spans="1:16384" s="2" customFormat="1" ht="15" hidden="1" x14ac:dyDescent="0.25">
      <c r="A112" s="58"/>
      <c r="B112" s="2" t="s">
        <v>91</v>
      </c>
      <c r="C112" s="13"/>
      <c r="D112" s="5">
        <v>24</v>
      </c>
      <c r="E112" s="5"/>
      <c r="F112" s="5">
        <v>12</v>
      </c>
      <c r="G112" s="5"/>
      <c r="H112" s="5">
        <v>65</v>
      </c>
      <c r="I112" s="5"/>
      <c r="AI112" s="77"/>
    </row>
    <row r="113" spans="1:82" s="2" customFormat="1" ht="15" hidden="1" x14ac:dyDescent="0.25">
      <c r="A113" s="58"/>
      <c r="C113" s="13"/>
      <c r="D113" s="5"/>
      <c r="E113" s="5"/>
      <c r="F113" s="5"/>
      <c r="G113" s="5"/>
      <c r="H113" s="5">
        <f>SUM(H103:H107)</f>
        <v>76.11999999999999</v>
      </c>
      <c r="I113" s="5"/>
      <c r="AI113" s="77"/>
    </row>
    <row r="114" spans="1:82" s="2" customFormat="1" ht="15" x14ac:dyDescent="0.25">
      <c r="A114" s="58"/>
      <c r="C114" s="13"/>
      <c r="D114" s="5"/>
      <c r="E114" s="5"/>
      <c r="F114" s="5"/>
      <c r="G114" s="5"/>
      <c r="H114" s="5"/>
      <c r="I114" s="5"/>
      <c r="AI114" s="77"/>
    </row>
    <row r="115" spans="1:82" s="8" customFormat="1" ht="30" x14ac:dyDescent="0.25">
      <c r="A115" s="61"/>
      <c r="B115" s="40" t="s">
        <v>128</v>
      </c>
      <c r="C115" s="14" t="s">
        <v>321</v>
      </c>
      <c r="D115" s="233" t="s">
        <v>317</v>
      </c>
      <c r="E115" s="234"/>
      <c r="F115" s="422" t="s">
        <v>318</v>
      </c>
      <c r="G115" s="422"/>
      <c r="H115" s="14" t="s">
        <v>319</v>
      </c>
      <c r="I115" s="14" t="s">
        <v>320</v>
      </c>
      <c r="W115" s="34" t="s">
        <v>19</v>
      </c>
      <c r="X115" s="34" t="s">
        <v>20</v>
      </c>
      <c r="Y115" s="34" t="s">
        <v>21</v>
      </c>
      <c r="Z115" s="34" t="s">
        <v>22</v>
      </c>
      <c r="AA115" s="34" t="s">
        <v>75</v>
      </c>
      <c r="AB115" s="34" t="s">
        <v>23</v>
      </c>
      <c r="AC115" s="34" t="s">
        <v>76</v>
      </c>
      <c r="AD115" s="34" t="s">
        <v>77</v>
      </c>
      <c r="AE115" s="34" t="s">
        <v>78</v>
      </c>
      <c r="AF115" s="34" t="s">
        <v>24</v>
      </c>
      <c r="AG115" s="34" t="s">
        <v>25</v>
      </c>
      <c r="AH115" s="34" t="s">
        <v>26</v>
      </c>
      <c r="AI115" s="34" t="s">
        <v>79</v>
      </c>
      <c r="AJ115" s="73"/>
    </row>
    <row r="116" spans="1:82" s="8" customFormat="1" ht="15" hidden="1" x14ac:dyDescent="0.25">
      <c r="A116" s="61"/>
      <c r="B116" s="36" t="s">
        <v>86</v>
      </c>
      <c r="C116" s="14"/>
      <c r="D116" s="9"/>
      <c r="E116" s="9"/>
      <c r="F116" s="9"/>
      <c r="G116" s="9"/>
      <c r="H116" s="9"/>
      <c r="I116" s="9"/>
      <c r="AJ116" s="73"/>
    </row>
    <row r="117" spans="1:82" s="100" customFormat="1" ht="15" customHeight="1" x14ac:dyDescent="0.25">
      <c r="A117" s="99" t="s">
        <v>123</v>
      </c>
      <c r="B117" s="100" t="s">
        <v>382</v>
      </c>
      <c r="C117" s="245" t="s">
        <v>114</v>
      </c>
      <c r="D117" s="267">
        <v>4.29</v>
      </c>
      <c r="E117" s="238">
        <v>2.93</v>
      </c>
      <c r="F117" s="267">
        <v>3.93</v>
      </c>
      <c r="G117" s="238">
        <v>1.07</v>
      </c>
      <c r="H117" s="238">
        <v>27.33</v>
      </c>
      <c r="I117" s="238">
        <v>168.38</v>
      </c>
      <c r="J117" s="239">
        <v>4.55</v>
      </c>
      <c r="K117" s="239">
        <v>0.11</v>
      </c>
      <c r="L117" s="239">
        <v>0</v>
      </c>
      <c r="M117" s="239">
        <v>0</v>
      </c>
      <c r="N117" s="239">
        <v>9.52</v>
      </c>
      <c r="O117" s="239">
        <v>30.16</v>
      </c>
      <c r="P117" s="239">
        <v>1.46</v>
      </c>
      <c r="Q117" s="239">
        <v>0</v>
      </c>
      <c r="R117" s="239">
        <v>0</v>
      </c>
      <c r="S117" s="239">
        <v>0.1</v>
      </c>
      <c r="T117" s="239">
        <v>2.2400000000000002</v>
      </c>
      <c r="U117" s="239">
        <v>452.71</v>
      </c>
      <c r="V117" s="239">
        <v>197.18</v>
      </c>
      <c r="W117" s="239">
        <v>72.150000000000006</v>
      </c>
      <c r="X117" s="239">
        <v>23.85</v>
      </c>
      <c r="Y117" s="239">
        <v>96.75</v>
      </c>
      <c r="Z117" s="239">
        <v>0.45</v>
      </c>
      <c r="AA117" s="239">
        <v>49.4</v>
      </c>
      <c r="AB117" s="239">
        <v>24.37</v>
      </c>
      <c r="AC117" s="239">
        <v>29.53</v>
      </c>
      <c r="AD117" s="239">
        <v>0.17</v>
      </c>
      <c r="AE117" s="239">
        <v>4.4999999999999998E-2</v>
      </c>
      <c r="AF117" s="239">
        <v>0.14000000000000001</v>
      </c>
      <c r="AG117" s="239">
        <v>0.7</v>
      </c>
      <c r="AH117" s="240">
        <v>2.74</v>
      </c>
      <c r="AI117" s="241">
        <v>0.3</v>
      </c>
      <c r="AJ117" s="102">
        <v>0</v>
      </c>
      <c r="AK117" s="100">
        <v>162.21</v>
      </c>
      <c r="AL117" s="100">
        <v>160.19999999999999</v>
      </c>
      <c r="AM117" s="100">
        <v>527.09</v>
      </c>
      <c r="AN117" s="100">
        <v>288.44</v>
      </c>
      <c r="AO117" s="100">
        <v>128.04</v>
      </c>
      <c r="AP117" s="100">
        <v>207.1</v>
      </c>
      <c r="AQ117" s="100">
        <v>77.86</v>
      </c>
      <c r="AR117" s="100">
        <v>260.45</v>
      </c>
      <c r="AS117" s="100">
        <v>172.03</v>
      </c>
      <c r="AT117" s="100">
        <v>120</v>
      </c>
      <c r="AU117" s="100">
        <v>149.68</v>
      </c>
      <c r="AV117" s="100">
        <v>53.81</v>
      </c>
      <c r="AW117" s="100">
        <v>79.2</v>
      </c>
      <c r="AX117" s="100">
        <v>415.56</v>
      </c>
      <c r="AY117" s="100">
        <v>0</v>
      </c>
      <c r="AZ117" s="100">
        <v>135.85</v>
      </c>
      <c r="BA117" s="100">
        <v>124.48</v>
      </c>
      <c r="BB117" s="100">
        <v>268.22000000000003</v>
      </c>
      <c r="BC117" s="100">
        <v>64.91</v>
      </c>
      <c r="BD117" s="100">
        <v>0.12</v>
      </c>
      <c r="BE117" s="100">
        <v>0.06</v>
      </c>
      <c r="BF117" s="100">
        <v>0.03</v>
      </c>
      <c r="BG117" s="100">
        <v>7.0000000000000007E-2</v>
      </c>
      <c r="BH117" s="100">
        <v>0.08</v>
      </c>
      <c r="BI117" s="100">
        <v>0.36</v>
      </c>
      <c r="BJ117" s="100">
        <v>0</v>
      </c>
      <c r="BK117" s="100">
        <v>1.04</v>
      </c>
      <c r="BL117" s="100">
        <v>0</v>
      </c>
      <c r="BM117" s="100">
        <v>0.32</v>
      </c>
      <c r="BN117" s="100">
        <v>0</v>
      </c>
      <c r="BO117" s="100">
        <v>0</v>
      </c>
      <c r="BP117" s="100">
        <v>0</v>
      </c>
      <c r="BQ117" s="100">
        <v>7.0000000000000007E-2</v>
      </c>
      <c r="BR117" s="100">
        <v>0.11</v>
      </c>
      <c r="BS117" s="100">
        <v>0.91</v>
      </c>
      <c r="BT117" s="100">
        <v>0</v>
      </c>
      <c r="BU117" s="100">
        <v>0</v>
      </c>
      <c r="BV117" s="100">
        <v>0.28000000000000003</v>
      </c>
      <c r="BW117" s="100">
        <v>0.01</v>
      </c>
      <c r="BX117" s="100">
        <v>0</v>
      </c>
      <c r="BY117" s="100">
        <v>0</v>
      </c>
      <c r="BZ117" s="100">
        <v>0</v>
      </c>
      <c r="CA117" s="100">
        <v>0</v>
      </c>
      <c r="CB117" s="100">
        <v>169.19</v>
      </c>
      <c r="CD117" s="100">
        <v>28.59</v>
      </c>
    </row>
    <row r="118" spans="1:82" s="105" customFormat="1" ht="15" x14ac:dyDescent="0.25">
      <c r="A118" s="94" t="s">
        <v>340</v>
      </c>
      <c r="B118" s="95" t="s">
        <v>391</v>
      </c>
      <c r="C118" s="244" t="s">
        <v>114</v>
      </c>
      <c r="D118" s="109">
        <v>7.09</v>
      </c>
      <c r="E118" s="109">
        <v>15.71</v>
      </c>
      <c r="F118" s="109">
        <v>9.9</v>
      </c>
      <c r="G118" s="97">
        <v>0</v>
      </c>
      <c r="H118" s="109">
        <v>16.739999999999998</v>
      </c>
      <c r="I118" s="97">
        <v>205.23</v>
      </c>
      <c r="J118" s="95">
        <v>7.49</v>
      </c>
      <c r="K118" s="95">
        <v>0.03</v>
      </c>
      <c r="L118" s="95">
        <v>0</v>
      </c>
      <c r="M118" s="95">
        <v>0</v>
      </c>
      <c r="N118" s="95">
        <v>2.5299999999999998</v>
      </c>
      <c r="O118" s="95">
        <v>0.21</v>
      </c>
      <c r="P118" s="95">
        <v>0</v>
      </c>
      <c r="Q118" s="95">
        <v>0</v>
      </c>
      <c r="R118" s="95">
        <v>0</v>
      </c>
      <c r="S118" s="95">
        <v>0.04</v>
      </c>
      <c r="T118" s="95">
        <v>3.05</v>
      </c>
      <c r="U118" s="95">
        <v>689.31</v>
      </c>
      <c r="V118" s="95">
        <v>235.57</v>
      </c>
      <c r="W118" s="95">
        <v>102</v>
      </c>
      <c r="X118" s="95">
        <v>16.899999999999999</v>
      </c>
      <c r="Y118" s="95">
        <v>222</v>
      </c>
      <c r="Z118" s="95">
        <v>2.5099999999999998</v>
      </c>
      <c r="AA118" s="95">
        <v>186</v>
      </c>
      <c r="AB118" s="95">
        <v>56.36</v>
      </c>
      <c r="AC118" s="95">
        <v>325.2</v>
      </c>
      <c r="AD118" s="95">
        <v>0.73</v>
      </c>
      <c r="AE118" s="95">
        <v>7.0000000000000007E-2</v>
      </c>
      <c r="AF118" s="95">
        <v>0.42</v>
      </c>
      <c r="AG118" s="95">
        <v>1.08</v>
      </c>
      <c r="AH118" s="95">
        <v>5.34</v>
      </c>
      <c r="AI118" s="95">
        <v>0.21</v>
      </c>
      <c r="AJ118" s="108">
        <v>0</v>
      </c>
      <c r="AK118" s="105">
        <v>0</v>
      </c>
      <c r="AL118" s="105">
        <v>0</v>
      </c>
      <c r="AM118" s="105">
        <v>127.24</v>
      </c>
      <c r="AN118" s="105">
        <v>42.2</v>
      </c>
      <c r="AO118" s="105">
        <v>25.01</v>
      </c>
      <c r="AP118" s="105">
        <v>50.03</v>
      </c>
      <c r="AQ118" s="105">
        <v>18.920000000000002</v>
      </c>
      <c r="AR118" s="105">
        <v>90.48</v>
      </c>
      <c r="AS118" s="105">
        <v>56.12</v>
      </c>
      <c r="AT118" s="105">
        <v>78.3</v>
      </c>
      <c r="AU118" s="105">
        <v>64.599999999999994</v>
      </c>
      <c r="AV118" s="105">
        <v>33.93</v>
      </c>
      <c r="AW118" s="105">
        <v>60.03</v>
      </c>
      <c r="AX118" s="105">
        <v>501.99</v>
      </c>
      <c r="AY118" s="105">
        <v>0</v>
      </c>
      <c r="AZ118" s="105">
        <v>163.56</v>
      </c>
      <c r="BA118" s="105">
        <v>71.12</v>
      </c>
      <c r="BB118" s="105">
        <v>47.2</v>
      </c>
      <c r="BC118" s="105">
        <v>37.409999999999997</v>
      </c>
      <c r="BD118" s="105">
        <v>0</v>
      </c>
      <c r="BE118" s="105">
        <v>0</v>
      </c>
      <c r="BF118" s="105">
        <v>0</v>
      </c>
      <c r="BG118" s="105">
        <v>0</v>
      </c>
      <c r="BH118" s="105">
        <v>0</v>
      </c>
      <c r="BI118" s="105">
        <v>0</v>
      </c>
      <c r="BJ118" s="105">
        <v>0</v>
      </c>
      <c r="BK118" s="105">
        <v>0.02</v>
      </c>
      <c r="BL118" s="105">
        <v>0</v>
      </c>
      <c r="BM118" s="105">
        <v>0</v>
      </c>
      <c r="BN118" s="105">
        <v>0</v>
      </c>
      <c r="BO118" s="105">
        <v>0</v>
      </c>
      <c r="BP118" s="105">
        <v>0</v>
      </c>
      <c r="BQ118" s="105">
        <v>0</v>
      </c>
      <c r="BR118" s="105">
        <v>0</v>
      </c>
      <c r="BS118" s="105">
        <v>0.02</v>
      </c>
      <c r="BT118" s="105">
        <v>0</v>
      </c>
      <c r="BU118" s="105">
        <v>0</v>
      </c>
      <c r="BV118" s="105">
        <v>7.0000000000000007E-2</v>
      </c>
      <c r="BW118" s="105">
        <v>0</v>
      </c>
      <c r="BX118" s="105">
        <v>0</v>
      </c>
      <c r="BY118" s="105">
        <v>0</v>
      </c>
      <c r="BZ118" s="105">
        <v>0</v>
      </c>
      <c r="CA118" s="105">
        <v>0</v>
      </c>
      <c r="CB118" s="105">
        <v>9.7799999999999994</v>
      </c>
      <c r="CD118" s="105">
        <v>0</v>
      </c>
    </row>
    <row r="119" spans="1:82" s="95" customFormat="1" ht="15" x14ac:dyDescent="0.25">
      <c r="A119" s="94" t="s">
        <v>129</v>
      </c>
      <c r="B119" s="95" t="s">
        <v>98</v>
      </c>
      <c r="C119" s="243" t="str">
        <f>"200"</f>
        <v>200</v>
      </c>
      <c r="D119" s="238">
        <v>3.14</v>
      </c>
      <c r="E119" s="238">
        <v>2.84</v>
      </c>
      <c r="F119" s="238">
        <v>3.21</v>
      </c>
      <c r="G119" s="238">
        <v>7.0000000000000007E-2</v>
      </c>
      <c r="H119" s="238">
        <v>14.39</v>
      </c>
      <c r="I119" s="238">
        <v>96.371359999999981</v>
      </c>
      <c r="J119" s="239">
        <v>2</v>
      </c>
      <c r="K119" s="239">
        <v>0</v>
      </c>
      <c r="L119" s="239">
        <v>0</v>
      </c>
      <c r="M119" s="239">
        <v>0</v>
      </c>
      <c r="N119" s="239">
        <v>14.39</v>
      </c>
      <c r="O119" s="239">
        <v>0</v>
      </c>
      <c r="P119" s="239">
        <v>0</v>
      </c>
      <c r="Q119" s="239">
        <v>0</v>
      </c>
      <c r="R119" s="239">
        <v>0</v>
      </c>
      <c r="S119" s="239">
        <v>0.1</v>
      </c>
      <c r="T119" s="239">
        <v>0.71</v>
      </c>
      <c r="U119" s="239">
        <v>49.6</v>
      </c>
      <c r="V119" s="239">
        <v>144.84</v>
      </c>
      <c r="W119" s="239">
        <v>116.69</v>
      </c>
      <c r="X119" s="239">
        <v>13.3</v>
      </c>
      <c r="Y119" s="239">
        <v>83.7</v>
      </c>
      <c r="Z119" s="239">
        <v>0.13</v>
      </c>
      <c r="AA119" s="239">
        <v>20</v>
      </c>
      <c r="AB119" s="239">
        <v>9</v>
      </c>
      <c r="AC119" s="239">
        <v>22</v>
      </c>
      <c r="AD119" s="239">
        <v>0</v>
      </c>
      <c r="AE119" s="239">
        <v>0.03</v>
      </c>
      <c r="AF119" s="239">
        <v>0.14000000000000001</v>
      </c>
      <c r="AG119" s="239">
        <v>0.09</v>
      </c>
      <c r="AH119" s="239">
        <v>0.8</v>
      </c>
      <c r="AI119" s="239">
        <v>0.52</v>
      </c>
      <c r="AJ119" s="98">
        <v>0</v>
      </c>
      <c r="AK119" s="95">
        <v>159.74</v>
      </c>
      <c r="AL119" s="95">
        <v>157.78</v>
      </c>
      <c r="AM119" s="95">
        <v>270.48</v>
      </c>
      <c r="AN119" s="95">
        <v>217.56</v>
      </c>
      <c r="AO119" s="95">
        <v>72.52</v>
      </c>
      <c r="AP119" s="95">
        <v>127.4</v>
      </c>
      <c r="AQ119" s="95">
        <v>42.14</v>
      </c>
      <c r="AR119" s="95">
        <v>143.08000000000001</v>
      </c>
      <c r="AS119" s="95">
        <v>0</v>
      </c>
      <c r="AT119" s="95">
        <v>0</v>
      </c>
      <c r="AU119" s="95">
        <v>0</v>
      </c>
      <c r="AV119" s="95">
        <v>0</v>
      </c>
      <c r="AW119" s="95">
        <v>0</v>
      </c>
      <c r="AX119" s="95">
        <v>0</v>
      </c>
      <c r="AY119" s="95">
        <v>0</v>
      </c>
      <c r="AZ119" s="95">
        <v>0</v>
      </c>
      <c r="BA119" s="95">
        <v>0</v>
      </c>
      <c r="BB119" s="95">
        <v>180.32</v>
      </c>
      <c r="BC119" s="95">
        <v>25.48</v>
      </c>
      <c r="BD119" s="95">
        <v>0</v>
      </c>
      <c r="BE119" s="95">
        <v>0</v>
      </c>
      <c r="BF119" s="95">
        <v>0</v>
      </c>
      <c r="BG119" s="95">
        <v>0</v>
      </c>
      <c r="BH119" s="95">
        <v>0</v>
      </c>
      <c r="BI119" s="95">
        <v>0</v>
      </c>
      <c r="BJ119" s="95">
        <v>0</v>
      </c>
      <c r="BK119" s="95">
        <v>0</v>
      </c>
      <c r="BL119" s="95">
        <v>0</v>
      </c>
      <c r="BM119" s="95">
        <v>0</v>
      </c>
      <c r="BN119" s="95">
        <v>0</v>
      </c>
      <c r="BO119" s="95">
        <v>0</v>
      </c>
      <c r="BP119" s="95">
        <v>0</v>
      </c>
      <c r="BQ119" s="95">
        <v>0</v>
      </c>
      <c r="BR119" s="95">
        <v>0</v>
      </c>
      <c r="BS119" s="95">
        <v>0</v>
      </c>
      <c r="BT119" s="95">
        <v>0</v>
      </c>
      <c r="BU119" s="95">
        <v>0</v>
      </c>
      <c r="BV119" s="95">
        <v>0</v>
      </c>
      <c r="BW119" s="95">
        <v>0</v>
      </c>
      <c r="BX119" s="95">
        <v>0</v>
      </c>
      <c r="BY119" s="95">
        <v>0</v>
      </c>
      <c r="BZ119" s="95">
        <v>0</v>
      </c>
      <c r="CA119" s="95">
        <v>0</v>
      </c>
      <c r="CB119" s="95">
        <v>198.55</v>
      </c>
      <c r="CD119" s="95">
        <v>21.5</v>
      </c>
    </row>
    <row r="120" spans="1:82" s="95" customFormat="1" ht="15" x14ac:dyDescent="0.25">
      <c r="A120" s="94" t="str">
        <f>"-"</f>
        <v>-</v>
      </c>
      <c r="B120" s="95" t="s">
        <v>364</v>
      </c>
      <c r="C120" s="96">
        <v>30</v>
      </c>
      <c r="D120" s="97">
        <v>1.98</v>
      </c>
      <c r="E120" s="97">
        <v>0</v>
      </c>
      <c r="F120" s="97">
        <v>0.19</v>
      </c>
      <c r="G120" s="97">
        <v>0.16</v>
      </c>
      <c r="H120" s="97">
        <v>14.02</v>
      </c>
      <c r="I120" s="97">
        <v>67.17</v>
      </c>
      <c r="J120" s="95">
        <v>0</v>
      </c>
      <c r="K120" s="95">
        <v>0</v>
      </c>
      <c r="L120" s="95">
        <v>0</v>
      </c>
      <c r="M120" s="95">
        <v>0</v>
      </c>
      <c r="N120" s="95">
        <v>0.28000000000000003</v>
      </c>
      <c r="O120" s="95">
        <v>11.4</v>
      </c>
      <c r="P120" s="95">
        <v>0.05</v>
      </c>
      <c r="Q120" s="95">
        <v>0</v>
      </c>
      <c r="R120" s="95">
        <v>0</v>
      </c>
      <c r="S120" s="95">
        <v>0</v>
      </c>
      <c r="T120" s="95">
        <v>0.45</v>
      </c>
      <c r="U120" s="95">
        <v>0</v>
      </c>
      <c r="V120" s="95">
        <v>0</v>
      </c>
      <c r="W120" s="95">
        <v>0</v>
      </c>
      <c r="X120" s="95">
        <v>0</v>
      </c>
      <c r="Y120" s="95">
        <v>0</v>
      </c>
      <c r="Z120" s="95">
        <v>0</v>
      </c>
      <c r="AA120" s="95">
        <v>0</v>
      </c>
      <c r="AB120" s="95">
        <v>0</v>
      </c>
      <c r="AC120" s="95">
        <v>0</v>
      </c>
      <c r="AD120" s="95">
        <v>0</v>
      </c>
      <c r="AE120" s="95">
        <v>0</v>
      </c>
      <c r="AF120" s="239"/>
      <c r="AG120" s="239"/>
      <c r="AH120" s="239"/>
      <c r="AI120" s="95">
        <v>0</v>
      </c>
      <c r="AJ120" s="98"/>
    </row>
    <row r="121" spans="1:82" s="95" customFormat="1" ht="15" x14ac:dyDescent="0.25">
      <c r="A121" s="104" t="str">
        <f>"-"</f>
        <v>-</v>
      </c>
      <c r="B121" s="105" t="s">
        <v>93</v>
      </c>
      <c r="C121" s="106" t="str">
        <f>"25"</f>
        <v>25</v>
      </c>
      <c r="D121" s="107">
        <v>1.65</v>
      </c>
      <c r="E121" s="107">
        <v>0</v>
      </c>
      <c r="F121" s="107">
        <v>0.3</v>
      </c>
      <c r="G121" s="107">
        <v>0.3</v>
      </c>
      <c r="H121" s="107">
        <v>8.35</v>
      </c>
      <c r="I121" s="107">
        <v>48.344999999999999</v>
      </c>
      <c r="J121" s="105">
        <v>0.05</v>
      </c>
      <c r="K121" s="105">
        <v>0</v>
      </c>
      <c r="L121" s="105">
        <v>0</v>
      </c>
      <c r="M121" s="105">
        <v>0</v>
      </c>
      <c r="N121" s="105">
        <v>0.3</v>
      </c>
      <c r="O121" s="105">
        <v>8.0500000000000007</v>
      </c>
      <c r="P121" s="105">
        <v>2.08</v>
      </c>
      <c r="Q121" s="105">
        <v>0</v>
      </c>
      <c r="R121" s="105">
        <v>0</v>
      </c>
      <c r="S121" s="105">
        <v>0.25</v>
      </c>
      <c r="T121" s="105">
        <v>0.63</v>
      </c>
      <c r="U121" s="105">
        <v>152.5</v>
      </c>
      <c r="V121" s="105">
        <v>61.25</v>
      </c>
      <c r="W121" s="105">
        <v>8.75</v>
      </c>
      <c r="X121" s="105">
        <v>11.75</v>
      </c>
      <c r="Y121" s="105">
        <v>39.5</v>
      </c>
      <c r="Z121" s="105">
        <v>0.98</v>
      </c>
      <c r="AA121" s="105">
        <v>0</v>
      </c>
      <c r="AB121" s="105">
        <v>1.25</v>
      </c>
      <c r="AC121" s="105">
        <v>0.25</v>
      </c>
      <c r="AD121" s="105">
        <v>0.35</v>
      </c>
      <c r="AE121" s="105">
        <v>0.05</v>
      </c>
      <c r="AF121" s="105">
        <v>0.02</v>
      </c>
      <c r="AG121" s="105">
        <v>0.18</v>
      </c>
      <c r="AH121" s="105">
        <v>0.5</v>
      </c>
      <c r="AI121" s="105">
        <v>0</v>
      </c>
      <c r="AJ121" s="98"/>
    </row>
    <row r="122" spans="1:82" s="35" customFormat="1" ht="14.25" x14ac:dyDescent="0.2">
      <c r="A122" s="62"/>
      <c r="B122" s="41" t="s">
        <v>138</v>
      </c>
      <c r="C122" s="38"/>
      <c r="D122" s="39">
        <f t="shared" ref="D122:AI122" si="25">SUM(D117:D121)</f>
        <v>18.149999999999999</v>
      </c>
      <c r="E122" s="39">
        <f t="shared" si="25"/>
        <v>21.48</v>
      </c>
      <c r="F122" s="39">
        <f t="shared" si="25"/>
        <v>17.53</v>
      </c>
      <c r="G122" s="39">
        <f t="shared" si="25"/>
        <v>1.6</v>
      </c>
      <c r="H122" s="39">
        <f t="shared" si="25"/>
        <v>80.829999999999984</v>
      </c>
      <c r="I122" s="39">
        <f t="shared" si="25"/>
        <v>585.49635999999998</v>
      </c>
      <c r="J122" s="39">
        <f t="shared" si="25"/>
        <v>14.09</v>
      </c>
      <c r="K122" s="39">
        <f t="shared" si="25"/>
        <v>0.14000000000000001</v>
      </c>
      <c r="L122" s="39">
        <f t="shared" si="25"/>
        <v>0</v>
      </c>
      <c r="M122" s="39">
        <f t="shared" si="25"/>
        <v>0</v>
      </c>
      <c r="N122" s="39">
        <f t="shared" si="25"/>
        <v>27.02</v>
      </c>
      <c r="O122" s="39">
        <f t="shared" si="25"/>
        <v>49.820000000000007</v>
      </c>
      <c r="P122" s="39">
        <f t="shared" si="25"/>
        <v>3.59</v>
      </c>
      <c r="Q122" s="39">
        <f t="shared" si="25"/>
        <v>0</v>
      </c>
      <c r="R122" s="39">
        <f t="shared" si="25"/>
        <v>0</v>
      </c>
      <c r="S122" s="39">
        <f t="shared" si="25"/>
        <v>0.49</v>
      </c>
      <c r="T122" s="39">
        <f t="shared" si="25"/>
        <v>7.08</v>
      </c>
      <c r="U122" s="39">
        <f t="shared" si="25"/>
        <v>1344.12</v>
      </c>
      <c r="V122" s="39">
        <f t="shared" si="25"/>
        <v>638.84</v>
      </c>
      <c r="W122" s="39">
        <f t="shared" si="25"/>
        <v>299.59000000000003</v>
      </c>
      <c r="X122" s="39">
        <f t="shared" si="25"/>
        <v>65.8</v>
      </c>
      <c r="Y122" s="39">
        <f t="shared" si="25"/>
        <v>441.95</v>
      </c>
      <c r="Z122" s="39">
        <f t="shared" si="25"/>
        <v>4.07</v>
      </c>
      <c r="AA122" s="39">
        <f t="shared" si="25"/>
        <v>255.4</v>
      </c>
      <c r="AB122" s="39">
        <f t="shared" si="25"/>
        <v>90.98</v>
      </c>
      <c r="AC122" s="39">
        <f t="shared" si="25"/>
        <v>376.98</v>
      </c>
      <c r="AD122" s="39">
        <f t="shared" si="25"/>
        <v>1.25</v>
      </c>
      <c r="AE122" s="39">
        <f t="shared" si="25"/>
        <v>0.19500000000000001</v>
      </c>
      <c r="AF122" s="39">
        <f t="shared" si="25"/>
        <v>0.72000000000000008</v>
      </c>
      <c r="AG122" s="39">
        <f t="shared" si="25"/>
        <v>2.0500000000000003</v>
      </c>
      <c r="AH122" s="39">
        <f t="shared" si="25"/>
        <v>9.3800000000000008</v>
      </c>
      <c r="AI122" s="39">
        <f t="shared" si="25"/>
        <v>1.03</v>
      </c>
      <c r="AJ122" s="74">
        <v>0</v>
      </c>
      <c r="AK122" s="35">
        <v>320.43</v>
      </c>
      <c r="AL122" s="35">
        <v>316.48</v>
      </c>
      <c r="AM122" s="35">
        <v>2041.29</v>
      </c>
      <c r="AN122" s="35">
        <v>1334.07</v>
      </c>
      <c r="AO122" s="35">
        <v>619.16999999999996</v>
      </c>
      <c r="AP122" s="35">
        <v>944.28</v>
      </c>
      <c r="AQ122" s="35">
        <v>331.71</v>
      </c>
      <c r="AR122" s="35">
        <v>1104.1600000000001</v>
      </c>
      <c r="AS122" s="35">
        <v>977.98</v>
      </c>
      <c r="AT122" s="35">
        <v>876.16</v>
      </c>
      <c r="AU122" s="35">
        <v>1307.28</v>
      </c>
      <c r="AV122" s="35">
        <v>401.91</v>
      </c>
      <c r="AW122" s="35">
        <v>504.17</v>
      </c>
      <c r="AX122" s="35">
        <v>2670.97</v>
      </c>
      <c r="AY122" s="35">
        <v>11.97</v>
      </c>
      <c r="AZ122" s="35">
        <v>740.26</v>
      </c>
      <c r="BA122" s="35">
        <v>1070.8900000000001</v>
      </c>
      <c r="BB122" s="35">
        <v>935.13</v>
      </c>
      <c r="BC122" s="35">
        <v>391.63</v>
      </c>
      <c r="BD122" s="35">
        <v>0.11</v>
      </c>
      <c r="BE122" s="35">
        <v>0.05</v>
      </c>
      <c r="BF122" s="35">
        <v>0.03</v>
      </c>
      <c r="BG122" s="35">
        <v>0.06</v>
      </c>
      <c r="BH122" s="35">
        <v>7.0000000000000007E-2</v>
      </c>
      <c r="BI122" s="35">
        <v>0.33</v>
      </c>
      <c r="BJ122" s="35">
        <v>0</v>
      </c>
      <c r="BK122" s="35">
        <v>1</v>
      </c>
      <c r="BL122" s="35">
        <v>0</v>
      </c>
      <c r="BM122" s="35">
        <v>0.3</v>
      </c>
      <c r="BN122" s="35">
        <v>0.01</v>
      </c>
      <c r="BO122" s="35">
        <v>0</v>
      </c>
      <c r="BP122" s="35">
        <v>0</v>
      </c>
      <c r="BQ122" s="35">
        <v>0.06</v>
      </c>
      <c r="BR122" s="35">
        <v>0.1</v>
      </c>
      <c r="BS122" s="35">
        <v>0.91</v>
      </c>
      <c r="BT122" s="35">
        <v>0</v>
      </c>
      <c r="BU122" s="35">
        <v>0</v>
      </c>
      <c r="BV122" s="35">
        <v>0.68</v>
      </c>
      <c r="BW122" s="35">
        <v>0.01</v>
      </c>
      <c r="BX122" s="35">
        <v>0</v>
      </c>
      <c r="BY122" s="35">
        <v>0</v>
      </c>
      <c r="BZ122" s="35">
        <v>0</v>
      </c>
      <c r="CA122" s="35">
        <v>0</v>
      </c>
      <c r="CB122" s="35">
        <v>464.66</v>
      </c>
      <c r="CC122" s="35">
        <f>$I$122/$I$123*100</f>
        <v>104.39074295291245</v>
      </c>
      <c r="CD122" s="35">
        <v>275.95</v>
      </c>
    </row>
    <row r="123" spans="1:82" s="10" customFormat="1" ht="14.25" hidden="1" x14ac:dyDescent="0.2">
      <c r="A123" s="64"/>
      <c r="B123" s="10" t="s">
        <v>88</v>
      </c>
      <c r="C123" s="15"/>
      <c r="D123" s="11">
        <v>25.56</v>
      </c>
      <c r="E123" s="11">
        <v>20.38</v>
      </c>
      <c r="F123" s="11">
        <v>27.28</v>
      </c>
      <c r="G123" s="11">
        <v>1.26</v>
      </c>
      <c r="H123" s="11">
        <v>53.01</v>
      </c>
      <c r="I123" s="11">
        <v>560.87</v>
      </c>
      <c r="J123" s="10">
        <v>12.29</v>
      </c>
      <c r="K123" s="10">
        <v>0.1</v>
      </c>
      <c r="L123" s="10">
        <v>0</v>
      </c>
      <c r="M123" s="10">
        <v>0</v>
      </c>
      <c r="N123" s="10">
        <v>23.17</v>
      </c>
      <c r="O123" s="10">
        <v>29.84</v>
      </c>
      <c r="P123" s="10">
        <v>1.07</v>
      </c>
      <c r="Q123" s="10">
        <v>0</v>
      </c>
      <c r="R123" s="10">
        <v>0</v>
      </c>
      <c r="S123" s="10">
        <v>0.2</v>
      </c>
      <c r="T123" s="10">
        <v>5.65</v>
      </c>
      <c r="U123" s="10">
        <v>1013.51</v>
      </c>
      <c r="V123" s="10">
        <v>518.57000000000005</v>
      </c>
      <c r="W123" s="10">
        <v>292.62</v>
      </c>
      <c r="X123" s="10">
        <v>63.48</v>
      </c>
      <c r="Y123" s="10">
        <v>419.9</v>
      </c>
      <c r="Z123" s="10">
        <v>3.63</v>
      </c>
      <c r="AA123" s="10">
        <v>262.17</v>
      </c>
      <c r="AB123" s="10">
        <v>82.72</v>
      </c>
      <c r="AC123" s="10">
        <v>300.35000000000002</v>
      </c>
      <c r="AD123" s="10">
        <v>0.87</v>
      </c>
      <c r="AE123" s="10">
        <v>0.22</v>
      </c>
      <c r="AF123" s="10">
        <v>0.64</v>
      </c>
      <c r="AG123" s="10">
        <v>1.61</v>
      </c>
      <c r="AH123" s="10">
        <v>8.06</v>
      </c>
      <c r="AI123" s="76">
        <v>1.1100000000000001</v>
      </c>
      <c r="AJ123" s="10">
        <v>0</v>
      </c>
      <c r="AK123" s="10">
        <v>320.43</v>
      </c>
      <c r="AL123" s="10">
        <v>316.48</v>
      </c>
      <c r="AM123" s="10">
        <v>2041.29</v>
      </c>
      <c r="AN123" s="10">
        <v>1334.07</v>
      </c>
      <c r="AO123" s="10">
        <v>619.16999999999996</v>
      </c>
      <c r="AP123" s="10">
        <v>944.28</v>
      </c>
      <c r="AQ123" s="10">
        <v>331.71</v>
      </c>
      <c r="AR123" s="10">
        <v>1104.1600000000001</v>
      </c>
      <c r="AS123" s="10">
        <v>977.98</v>
      </c>
      <c r="AT123" s="10">
        <v>876.16</v>
      </c>
      <c r="AU123" s="10">
        <v>1307.28</v>
      </c>
      <c r="AV123" s="10">
        <v>401.91</v>
      </c>
      <c r="AW123" s="10">
        <v>504.17</v>
      </c>
      <c r="AX123" s="10">
        <v>2670.97</v>
      </c>
      <c r="AY123" s="10">
        <v>11.97</v>
      </c>
      <c r="AZ123" s="10">
        <v>740.26</v>
      </c>
      <c r="BA123" s="10">
        <v>1070.8900000000001</v>
      </c>
      <c r="BB123" s="10">
        <v>935.13</v>
      </c>
      <c r="BC123" s="10">
        <v>391.63</v>
      </c>
      <c r="BD123" s="10">
        <v>0.11</v>
      </c>
      <c r="BE123" s="10">
        <v>0.05</v>
      </c>
      <c r="BF123" s="10">
        <v>0.03</v>
      </c>
      <c r="BG123" s="10">
        <v>0.06</v>
      </c>
      <c r="BH123" s="10">
        <v>7.0000000000000007E-2</v>
      </c>
      <c r="BI123" s="10">
        <v>0.33</v>
      </c>
      <c r="BJ123" s="10">
        <v>0</v>
      </c>
      <c r="BK123" s="10">
        <v>1</v>
      </c>
      <c r="BL123" s="10">
        <v>0</v>
      </c>
      <c r="BM123" s="10">
        <v>0.3</v>
      </c>
      <c r="BN123" s="10">
        <v>0.01</v>
      </c>
      <c r="BO123" s="10">
        <v>0</v>
      </c>
      <c r="BP123" s="10">
        <v>0</v>
      </c>
      <c r="BQ123" s="10">
        <v>0.06</v>
      </c>
      <c r="BR123" s="10">
        <v>0.1</v>
      </c>
      <c r="BS123" s="10">
        <v>0.91</v>
      </c>
      <c r="BT123" s="10">
        <v>0</v>
      </c>
      <c r="BU123" s="10">
        <v>0</v>
      </c>
      <c r="BV123" s="10">
        <v>0.68</v>
      </c>
      <c r="BW123" s="10">
        <v>0.01</v>
      </c>
      <c r="BX123" s="10">
        <v>0</v>
      </c>
      <c r="BY123" s="10">
        <v>0</v>
      </c>
      <c r="BZ123" s="10">
        <v>0</v>
      </c>
      <c r="CA123" s="10">
        <v>0</v>
      </c>
      <c r="CB123" s="10">
        <v>464.66</v>
      </c>
      <c r="CD123" s="10">
        <v>275.95</v>
      </c>
    </row>
    <row r="124" spans="1:82" s="2" customFormat="1" ht="15" hidden="1" x14ac:dyDescent="0.25">
      <c r="A124" s="58"/>
      <c r="B124" s="2" t="s">
        <v>89</v>
      </c>
      <c r="C124" s="13"/>
      <c r="D124" s="5">
        <v>77</v>
      </c>
      <c r="E124" s="5">
        <v>0</v>
      </c>
      <c r="F124" s="5">
        <v>79</v>
      </c>
      <c r="G124" s="5">
        <v>0</v>
      </c>
      <c r="H124" s="5">
        <v>335</v>
      </c>
      <c r="I124" s="5">
        <v>2350</v>
      </c>
      <c r="W124" s="2">
        <v>1100</v>
      </c>
      <c r="X124" s="2">
        <v>250</v>
      </c>
      <c r="Y124" s="2">
        <v>1650</v>
      </c>
      <c r="Z124" s="2">
        <v>12</v>
      </c>
      <c r="AB124" s="2">
        <v>0</v>
      </c>
      <c r="AC124" s="2">
        <v>700</v>
      </c>
      <c r="AD124" s="2">
        <v>10</v>
      </c>
      <c r="AE124" s="2">
        <v>1.2</v>
      </c>
      <c r="AI124" s="77">
        <v>60</v>
      </c>
    </row>
    <row r="125" spans="1:82" s="2" customFormat="1" ht="15" hidden="1" x14ac:dyDescent="0.25">
      <c r="A125" s="58"/>
      <c r="B125" s="2" t="s">
        <v>90</v>
      </c>
      <c r="C125" s="13"/>
      <c r="D125" s="5">
        <f t="shared" ref="D125:I125" si="26">D123-D124</f>
        <v>-51.44</v>
      </c>
      <c r="E125" s="5">
        <f t="shared" si="26"/>
        <v>20.38</v>
      </c>
      <c r="F125" s="5">
        <f t="shared" si="26"/>
        <v>-51.72</v>
      </c>
      <c r="G125" s="5">
        <f t="shared" si="26"/>
        <v>1.26</v>
      </c>
      <c r="H125" s="5">
        <f t="shared" si="26"/>
        <v>-281.99</v>
      </c>
      <c r="I125" s="5">
        <f t="shared" si="26"/>
        <v>-1789.13</v>
      </c>
      <c r="W125" s="2">
        <f t="shared" ref="W125:AE125" si="27">W123-W124</f>
        <v>-807.38</v>
      </c>
      <c r="X125" s="2">
        <f t="shared" si="27"/>
        <v>-186.52</v>
      </c>
      <c r="Y125" s="2">
        <f t="shared" si="27"/>
        <v>-1230.0999999999999</v>
      </c>
      <c r="Z125" s="2">
        <f t="shared" si="27"/>
        <v>-8.370000000000001</v>
      </c>
      <c r="AA125" s="2">
        <f t="shared" si="27"/>
        <v>262.17</v>
      </c>
      <c r="AB125" s="2">
        <f t="shared" si="27"/>
        <v>82.72</v>
      </c>
      <c r="AC125" s="2">
        <f t="shared" si="27"/>
        <v>-399.65</v>
      </c>
      <c r="AD125" s="2">
        <f t="shared" si="27"/>
        <v>-9.1300000000000008</v>
      </c>
      <c r="AE125" s="2">
        <f t="shared" si="27"/>
        <v>-0.98</v>
      </c>
      <c r="AI125" s="77">
        <f>AI123-AI124</f>
        <v>-58.89</v>
      </c>
    </row>
    <row r="126" spans="1:82" s="2" customFormat="1" ht="15" hidden="1" x14ac:dyDescent="0.25">
      <c r="A126" s="58"/>
      <c r="B126" s="2" t="s">
        <v>91</v>
      </c>
      <c r="C126" s="13"/>
      <c r="D126" s="5">
        <v>18</v>
      </c>
      <c r="E126" s="5"/>
      <c r="F126" s="5">
        <v>44</v>
      </c>
      <c r="G126" s="5"/>
      <c r="H126" s="5">
        <v>38</v>
      </c>
      <c r="I126" s="5"/>
      <c r="AI126" s="77"/>
    </row>
    <row r="127" spans="1:82" s="2" customFormat="1" ht="15" hidden="1" x14ac:dyDescent="0.25">
      <c r="A127" s="58"/>
      <c r="C127" s="13"/>
      <c r="D127" s="5"/>
      <c r="E127" s="5"/>
      <c r="F127" s="5"/>
      <c r="G127" s="5"/>
      <c r="H127" s="5">
        <f>SUM(H117:H121)</f>
        <v>80.829999999999984</v>
      </c>
      <c r="I127" s="5"/>
      <c r="AI127" s="77"/>
    </row>
    <row r="128" spans="1:82" s="2" customFormat="1" ht="15" x14ac:dyDescent="0.25">
      <c r="A128" s="61"/>
      <c r="B128" s="8"/>
      <c r="C128" s="14"/>
      <c r="D128" s="9"/>
      <c r="E128" s="9"/>
      <c r="F128" s="9"/>
      <c r="G128" s="9"/>
      <c r="H128" s="9"/>
      <c r="I128" s="9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16384" s="8" customFormat="1" ht="30" x14ac:dyDescent="0.25">
      <c r="A129" s="61"/>
      <c r="B129" s="40" t="s">
        <v>130</v>
      </c>
      <c r="C129" s="14" t="s">
        <v>321</v>
      </c>
      <c r="D129" s="233" t="s">
        <v>317</v>
      </c>
      <c r="E129" s="234"/>
      <c r="F129" s="422" t="s">
        <v>318</v>
      </c>
      <c r="G129" s="422"/>
      <c r="H129" s="14" t="s">
        <v>319</v>
      </c>
      <c r="I129" s="14" t="s">
        <v>320</v>
      </c>
      <c r="W129" s="34" t="s">
        <v>19</v>
      </c>
      <c r="X129" s="34" t="s">
        <v>20</v>
      </c>
      <c r="Y129" s="34" t="s">
        <v>21</v>
      </c>
      <c r="Z129" s="34" t="s">
        <v>22</v>
      </c>
      <c r="AA129" s="34" t="s">
        <v>75</v>
      </c>
      <c r="AB129" s="34" t="s">
        <v>23</v>
      </c>
      <c r="AC129" s="34" t="s">
        <v>76</v>
      </c>
      <c r="AD129" s="34" t="s">
        <v>77</v>
      </c>
      <c r="AE129" s="34" t="s">
        <v>78</v>
      </c>
      <c r="AF129" s="34" t="s">
        <v>24</v>
      </c>
      <c r="AG129" s="34" t="s">
        <v>25</v>
      </c>
      <c r="AH129" s="34" t="s">
        <v>26</v>
      </c>
      <c r="AI129" s="34" t="s">
        <v>79</v>
      </c>
      <c r="AJ129" s="73"/>
    </row>
    <row r="130" spans="1:16384" s="8" customFormat="1" ht="15" hidden="1" x14ac:dyDescent="0.25">
      <c r="A130" s="61"/>
      <c r="B130" s="36" t="s">
        <v>86</v>
      </c>
      <c r="C130" s="14"/>
      <c r="D130" s="9"/>
      <c r="E130" s="9"/>
      <c r="F130" s="9"/>
      <c r="G130" s="9"/>
      <c r="H130" s="9"/>
      <c r="I130" s="9"/>
      <c r="AJ130" s="73"/>
    </row>
    <row r="131" spans="1:16384" s="95" customFormat="1" ht="15" x14ac:dyDescent="0.25">
      <c r="A131" s="94" t="s">
        <v>131</v>
      </c>
      <c r="B131" s="95" t="s">
        <v>479</v>
      </c>
      <c r="C131" s="244" t="s">
        <v>323</v>
      </c>
      <c r="D131" s="97">
        <v>11.29</v>
      </c>
      <c r="E131" s="97">
        <v>18.190000000000001</v>
      </c>
      <c r="F131" s="97">
        <v>13.7</v>
      </c>
      <c r="G131" s="97">
        <v>0.04</v>
      </c>
      <c r="H131" s="109">
        <v>16.79</v>
      </c>
      <c r="I131" s="97">
        <v>198</v>
      </c>
      <c r="J131" s="95">
        <v>3.27</v>
      </c>
      <c r="K131" s="95">
        <v>0.06</v>
      </c>
      <c r="L131" s="95">
        <v>0</v>
      </c>
      <c r="M131" s="95">
        <v>0</v>
      </c>
      <c r="N131" s="95">
        <v>1.66</v>
      </c>
      <c r="O131" s="95">
        <v>2.13</v>
      </c>
      <c r="P131" s="95">
        <v>0.11</v>
      </c>
      <c r="Q131" s="95">
        <v>0</v>
      </c>
      <c r="R131" s="95">
        <v>0</v>
      </c>
      <c r="S131" s="95">
        <v>0.03</v>
      </c>
      <c r="T131" s="95">
        <v>1.79</v>
      </c>
      <c r="U131" s="95">
        <v>134.57</v>
      </c>
      <c r="V131" s="95">
        <v>162.79</v>
      </c>
      <c r="W131" s="95">
        <v>25.87</v>
      </c>
      <c r="X131" s="95">
        <v>23.7</v>
      </c>
      <c r="Y131" s="95">
        <v>154.72999999999999</v>
      </c>
      <c r="Z131" s="95">
        <v>0.78</v>
      </c>
      <c r="AA131" s="95">
        <v>65.36</v>
      </c>
      <c r="AB131" s="95">
        <v>17.95</v>
      </c>
      <c r="AC131" s="95">
        <v>78.64</v>
      </c>
      <c r="AD131" s="95">
        <v>1.5</v>
      </c>
      <c r="AE131" s="95">
        <v>0.11</v>
      </c>
      <c r="AF131" s="95">
        <v>0.18</v>
      </c>
      <c r="AG131" s="95">
        <v>2.81</v>
      </c>
      <c r="AH131" s="95">
        <v>8.11</v>
      </c>
      <c r="AI131" s="95">
        <v>0.3</v>
      </c>
      <c r="AJ131" s="98">
        <v>0</v>
      </c>
      <c r="AK131" s="95">
        <v>996.45</v>
      </c>
      <c r="AL131" s="95">
        <v>771.12</v>
      </c>
      <c r="AM131" s="95">
        <v>1555.78</v>
      </c>
      <c r="AN131" s="95">
        <v>1734.79</v>
      </c>
      <c r="AO131" s="95">
        <v>497.27</v>
      </c>
      <c r="AP131" s="95">
        <v>992.02</v>
      </c>
      <c r="AQ131" s="95">
        <v>206.8</v>
      </c>
      <c r="AR131" s="95">
        <v>137.86000000000001</v>
      </c>
      <c r="AS131" s="95">
        <v>95.01</v>
      </c>
      <c r="AT131" s="95">
        <v>106</v>
      </c>
      <c r="AU131" s="95">
        <v>157.44</v>
      </c>
      <c r="AV131" s="95">
        <v>722.03</v>
      </c>
      <c r="AW131" s="95">
        <v>60.4</v>
      </c>
      <c r="AX131" s="95">
        <v>305.69</v>
      </c>
      <c r="AY131" s="95">
        <v>1.66</v>
      </c>
      <c r="AZ131" s="95">
        <v>77.069999999999993</v>
      </c>
      <c r="BA131" s="95">
        <v>126.39</v>
      </c>
      <c r="BB131" s="95">
        <v>121.57</v>
      </c>
      <c r="BC131" s="95">
        <v>49.08</v>
      </c>
      <c r="BD131" s="95">
        <v>0.06</v>
      </c>
      <c r="BE131" s="95">
        <v>0.03</v>
      </c>
      <c r="BF131" s="95">
        <v>0.02</v>
      </c>
      <c r="BG131" s="95">
        <v>0.04</v>
      </c>
      <c r="BH131" s="95">
        <v>0.04</v>
      </c>
      <c r="BI131" s="95">
        <v>0.19</v>
      </c>
      <c r="BJ131" s="95">
        <v>0</v>
      </c>
      <c r="BK131" s="95">
        <v>0.52</v>
      </c>
      <c r="BL131" s="95">
        <v>0</v>
      </c>
      <c r="BM131" s="95">
        <v>0.16</v>
      </c>
      <c r="BN131" s="95">
        <v>0</v>
      </c>
      <c r="BO131" s="95">
        <v>0</v>
      </c>
      <c r="BP131" s="95">
        <v>0</v>
      </c>
      <c r="BQ131" s="95">
        <v>0.04</v>
      </c>
      <c r="BR131" s="95">
        <v>0.05</v>
      </c>
      <c r="BS131" s="95">
        <v>0.42</v>
      </c>
      <c r="BT131" s="95">
        <v>0</v>
      </c>
      <c r="BU131" s="95">
        <v>0</v>
      </c>
      <c r="BV131" s="95">
        <v>0.04</v>
      </c>
      <c r="BW131" s="95">
        <v>0</v>
      </c>
      <c r="BX131" s="95">
        <v>0</v>
      </c>
      <c r="BY131" s="95">
        <v>0</v>
      </c>
      <c r="BZ131" s="95">
        <v>0</v>
      </c>
      <c r="CA131" s="95">
        <v>0</v>
      </c>
      <c r="CB131" s="95">
        <v>104.87</v>
      </c>
      <c r="CD131" s="95">
        <v>68.349999999999994</v>
      </c>
    </row>
    <row r="132" spans="1:16384" s="95" customFormat="1" ht="15" x14ac:dyDescent="0.25">
      <c r="A132" s="94" t="s">
        <v>132</v>
      </c>
      <c r="B132" s="95" t="s">
        <v>96</v>
      </c>
      <c r="C132" s="243" t="str">
        <f>"150"</f>
        <v>150</v>
      </c>
      <c r="D132" s="238">
        <v>3.1</v>
      </c>
      <c r="E132" s="238">
        <v>0.65</v>
      </c>
      <c r="F132" s="238">
        <v>3.66</v>
      </c>
      <c r="G132" s="238">
        <v>0.62</v>
      </c>
      <c r="H132" s="267">
        <v>20.37</v>
      </c>
      <c r="I132" s="238">
        <v>132.58000000000001</v>
      </c>
      <c r="J132" s="239">
        <v>2.73</v>
      </c>
      <c r="K132" s="239">
        <v>0.1</v>
      </c>
      <c r="L132" s="239">
        <v>0</v>
      </c>
      <c r="M132" s="239">
        <v>0</v>
      </c>
      <c r="N132" s="239">
        <v>2.58</v>
      </c>
      <c r="O132" s="239">
        <v>21.87</v>
      </c>
      <c r="P132" s="239">
        <v>2.04</v>
      </c>
      <c r="Q132" s="239">
        <v>0</v>
      </c>
      <c r="R132" s="239">
        <v>0</v>
      </c>
      <c r="S132" s="239">
        <v>0.35</v>
      </c>
      <c r="T132" s="239">
        <v>2.9</v>
      </c>
      <c r="U132" s="239">
        <v>276.31</v>
      </c>
      <c r="V132" s="239">
        <v>763.55</v>
      </c>
      <c r="W132" s="239">
        <v>35.69</v>
      </c>
      <c r="X132" s="239">
        <v>30.46</v>
      </c>
      <c r="Y132" s="239">
        <v>104.61</v>
      </c>
      <c r="Z132" s="239">
        <v>1.1299999999999999</v>
      </c>
      <c r="AA132" s="239">
        <v>22.5</v>
      </c>
      <c r="AB132" s="239">
        <v>40.93</v>
      </c>
      <c r="AC132" s="239">
        <v>30.06</v>
      </c>
      <c r="AD132" s="239">
        <v>0.21</v>
      </c>
      <c r="AE132" s="239">
        <v>0.14000000000000001</v>
      </c>
      <c r="AF132" s="239">
        <v>0.12</v>
      </c>
      <c r="AG132" s="239">
        <v>1.6</v>
      </c>
      <c r="AH132" s="240">
        <v>3.11</v>
      </c>
      <c r="AI132" s="241">
        <v>5.45</v>
      </c>
      <c r="AJ132" s="98">
        <v>0</v>
      </c>
      <c r="AK132" s="95">
        <v>67.680000000000007</v>
      </c>
      <c r="AL132" s="95">
        <v>85.23</v>
      </c>
      <c r="AM132" s="95">
        <v>123.97</v>
      </c>
      <c r="AN132" s="95">
        <v>123.03</v>
      </c>
      <c r="AO132" s="95">
        <v>29.06</v>
      </c>
      <c r="AP132" s="95">
        <v>78.569999999999993</v>
      </c>
      <c r="AQ132" s="95">
        <v>34.979999999999997</v>
      </c>
      <c r="AR132" s="95">
        <v>83.14</v>
      </c>
      <c r="AS132" s="95">
        <v>70.87</v>
      </c>
      <c r="AT132" s="95">
        <v>193.3</v>
      </c>
      <c r="AU132" s="95">
        <v>86</v>
      </c>
      <c r="AV132" s="95">
        <v>17.93</v>
      </c>
      <c r="AW132" s="95">
        <v>50.07</v>
      </c>
      <c r="AX132" s="95">
        <v>269.10000000000002</v>
      </c>
      <c r="AY132" s="95">
        <v>0</v>
      </c>
      <c r="AZ132" s="95">
        <v>37.58</v>
      </c>
      <c r="BA132" s="95">
        <v>34.159999999999997</v>
      </c>
      <c r="BB132" s="95">
        <v>78.37</v>
      </c>
      <c r="BC132" s="95">
        <v>21.73</v>
      </c>
      <c r="BD132" s="95">
        <v>0.17</v>
      </c>
      <c r="BE132" s="95">
        <v>0.04</v>
      </c>
      <c r="BF132" s="95">
        <v>0.03</v>
      </c>
      <c r="BG132" s="95">
        <v>0.09</v>
      </c>
      <c r="BH132" s="95">
        <v>0.11</v>
      </c>
      <c r="BI132" s="95">
        <v>0.36</v>
      </c>
      <c r="BJ132" s="95">
        <v>0</v>
      </c>
      <c r="BK132" s="95">
        <v>1.22</v>
      </c>
      <c r="BL132" s="95">
        <v>0</v>
      </c>
      <c r="BM132" s="95">
        <v>0.36</v>
      </c>
      <c r="BN132" s="95">
        <v>0</v>
      </c>
      <c r="BO132" s="95">
        <v>0</v>
      </c>
      <c r="BP132" s="95">
        <v>0</v>
      </c>
      <c r="BQ132" s="95">
        <v>0.04</v>
      </c>
      <c r="BR132" s="95">
        <v>0.14000000000000001</v>
      </c>
      <c r="BS132" s="95">
        <v>1.23</v>
      </c>
      <c r="BT132" s="95">
        <v>0</v>
      </c>
      <c r="BU132" s="95">
        <v>0</v>
      </c>
      <c r="BV132" s="95">
        <v>0.15</v>
      </c>
      <c r="BW132" s="95">
        <v>0</v>
      </c>
      <c r="BX132" s="95">
        <v>0</v>
      </c>
      <c r="BY132" s="95">
        <v>0</v>
      </c>
      <c r="BZ132" s="95">
        <v>0</v>
      </c>
      <c r="CA132" s="95">
        <v>0</v>
      </c>
      <c r="CB132" s="95">
        <v>122.4</v>
      </c>
      <c r="CD132" s="95">
        <v>27.82</v>
      </c>
    </row>
    <row r="133" spans="1:16384" s="95" customFormat="1" ht="15" x14ac:dyDescent="0.25">
      <c r="A133" s="94" t="s">
        <v>117</v>
      </c>
      <c r="B133" s="95" t="s">
        <v>116</v>
      </c>
      <c r="C133" s="243" t="str">
        <f>"200"</f>
        <v>200</v>
      </c>
      <c r="D133" s="238">
        <v>0.08</v>
      </c>
      <c r="E133" s="238">
        <v>0</v>
      </c>
      <c r="F133" s="238">
        <v>0.02</v>
      </c>
      <c r="G133" s="238">
        <v>0.02</v>
      </c>
      <c r="H133" s="238">
        <v>9.8000000000000007</v>
      </c>
      <c r="I133" s="238">
        <v>37.802231999999989</v>
      </c>
      <c r="J133" s="239">
        <v>0</v>
      </c>
      <c r="K133" s="239">
        <v>0</v>
      </c>
      <c r="L133" s="239">
        <v>0</v>
      </c>
      <c r="M133" s="239">
        <v>0</v>
      </c>
      <c r="N133" s="239">
        <v>9.8000000000000007</v>
      </c>
      <c r="O133" s="239">
        <v>0</v>
      </c>
      <c r="P133" s="239">
        <v>0.04</v>
      </c>
      <c r="Q133" s="239">
        <v>0</v>
      </c>
      <c r="R133" s="239">
        <v>0</v>
      </c>
      <c r="S133" s="239">
        <v>0</v>
      </c>
      <c r="T133" s="239">
        <v>0.03</v>
      </c>
      <c r="U133" s="239">
        <v>0.1</v>
      </c>
      <c r="V133" s="239">
        <v>0.3</v>
      </c>
      <c r="W133" s="239">
        <v>0.28999999999999998</v>
      </c>
      <c r="X133" s="239">
        <v>0</v>
      </c>
      <c r="Y133" s="239">
        <v>0</v>
      </c>
      <c r="Z133" s="239">
        <v>0.03</v>
      </c>
      <c r="AA133" s="239">
        <v>0</v>
      </c>
      <c r="AB133" s="239">
        <v>0</v>
      </c>
      <c r="AC133" s="239">
        <v>0</v>
      </c>
      <c r="AD133" s="239">
        <v>0</v>
      </c>
      <c r="AE133" s="239">
        <v>0</v>
      </c>
      <c r="AF133" s="239">
        <v>0</v>
      </c>
      <c r="AG133" s="239">
        <v>0</v>
      </c>
      <c r="AH133" s="239">
        <v>0</v>
      </c>
      <c r="AI133" s="239">
        <v>0</v>
      </c>
      <c r="AJ133" s="98">
        <v>0</v>
      </c>
      <c r="AK133" s="95">
        <v>0</v>
      </c>
      <c r="AL133" s="95">
        <v>0</v>
      </c>
      <c r="AM133" s="95">
        <v>0</v>
      </c>
      <c r="AN133" s="95">
        <v>0</v>
      </c>
      <c r="AO133" s="95">
        <v>0</v>
      </c>
      <c r="AP133" s="95">
        <v>0</v>
      </c>
      <c r="AQ133" s="95">
        <v>0</v>
      </c>
      <c r="AR133" s="95">
        <v>0</v>
      </c>
      <c r="AS133" s="95">
        <v>0</v>
      </c>
      <c r="AT133" s="95">
        <v>0</v>
      </c>
      <c r="AU133" s="95">
        <v>0</v>
      </c>
      <c r="AV133" s="95">
        <v>0</v>
      </c>
      <c r="AW133" s="95">
        <v>0</v>
      </c>
      <c r="AX133" s="95">
        <v>0</v>
      </c>
      <c r="AY133" s="95">
        <v>0</v>
      </c>
      <c r="AZ133" s="95">
        <v>0</v>
      </c>
      <c r="BA133" s="95">
        <v>0</v>
      </c>
      <c r="BB133" s="95">
        <v>0</v>
      </c>
      <c r="BC133" s="95">
        <v>0</v>
      </c>
      <c r="BD133" s="95">
        <v>0</v>
      </c>
      <c r="BE133" s="95">
        <v>0</v>
      </c>
      <c r="BF133" s="95">
        <v>0</v>
      </c>
      <c r="BG133" s="95">
        <v>0</v>
      </c>
      <c r="BH133" s="95">
        <v>0</v>
      </c>
      <c r="BI133" s="95">
        <v>0</v>
      </c>
      <c r="BJ133" s="95">
        <v>0</v>
      </c>
      <c r="BK133" s="95">
        <v>0</v>
      </c>
      <c r="BL133" s="95">
        <v>0</v>
      </c>
      <c r="BM133" s="95">
        <v>0</v>
      </c>
      <c r="BN133" s="95">
        <v>0</v>
      </c>
      <c r="BO133" s="95">
        <v>0</v>
      </c>
      <c r="BP133" s="95">
        <v>0</v>
      </c>
      <c r="BQ133" s="95">
        <v>0</v>
      </c>
      <c r="BR133" s="95">
        <v>0</v>
      </c>
      <c r="BS133" s="95">
        <v>0</v>
      </c>
      <c r="BT133" s="95">
        <v>0</v>
      </c>
      <c r="BU133" s="95">
        <v>0</v>
      </c>
      <c r="BV133" s="95">
        <v>0</v>
      </c>
      <c r="BW133" s="95">
        <v>0</v>
      </c>
      <c r="BX133" s="95">
        <v>0</v>
      </c>
      <c r="BY133" s="95">
        <v>0</v>
      </c>
      <c r="BZ133" s="95">
        <v>0</v>
      </c>
      <c r="CA133" s="95">
        <v>0</v>
      </c>
      <c r="CB133" s="95">
        <v>200.04</v>
      </c>
      <c r="CD133" s="95">
        <v>0</v>
      </c>
    </row>
    <row r="134" spans="1:16384" s="105" customFormat="1" ht="15" x14ac:dyDescent="0.25">
      <c r="A134" s="104"/>
      <c r="B134" s="105" t="s">
        <v>93</v>
      </c>
      <c r="C134" s="106" t="str">
        <f>"25"</f>
        <v>25</v>
      </c>
      <c r="D134" s="107">
        <v>1.65</v>
      </c>
      <c r="E134" s="107">
        <v>0</v>
      </c>
      <c r="F134" s="107">
        <v>0.3</v>
      </c>
      <c r="G134" s="107">
        <v>0.3</v>
      </c>
      <c r="H134" s="107">
        <v>8.35</v>
      </c>
      <c r="I134" s="107">
        <v>48.344999999999999</v>
      </c>
      <c r="J134" s="105">
        <v>0.05</v>
      </c>
      <c r="K134" s="105">
        <v>0</v>
      </c>
      <c r="L134" s="105">
        <v>0</v>
      </c>
      <c r="M134" s="105">
        <v>0</v>
      </c>
      <c r="N134" s="105">
        <v>0.3</v>
      </c>
      <c r="O134" s="105">
        <v>8.0500000000000007</v>
      </c>
      <c r="P134" s="105">
        <v>2.08</v>
      </c>
      <c r="Q134" s="105">
        <v>0</v>
      </c>
      <c r="R134" s="105">
        <v>0</v>
      </c>
      <c r="S134" s="105">
        <v>0.25</v>
      </c>
      <c r="T134" s="105">
        <v>0.63</v>
      </c>
      <c r="U134" s="105">
        <v>152.5</v>
      </c>
      <c r="V134" s="105">
        <v>61.25</v>
      </c>
      <c r="W134" s="105">
        <v>8.75</v>
      </c>
      <c r="X134" s="105">
        <v>11.75</v>
      </c>
      <c r="Y134" s="105">
        <v>39.5</v>
      </c>
      <c r="Z134" s="105">
        <v>0.98</v>
      </c>
      <c r="AA134" s="105">
        <v>0</v>
      </c>
      <c r="AB134" s="105">
        <v>1.25</v>
      </c>
      <c r="AC134" s="105">
        <v>0.25</v>
      </c>
      <c r="AD134" s="105">
        <v>0.35</v>
      </c>
      <c r="AE134" s="105">
        <v>0.05</v>
      </c>
      <c r="AF134" s="105">
        <v>0.02</v>
      </c>
      <c r="AG134" s="105">
        <v>0.18</v>
      </c>
      <c r="AH134" s="105">
        <v>0.5</v>
      </c>
      <c r="AI134" s="105">
        <v>0</v>
      </c>
      <c r="AJ134" s="108">
        <v>0</v>
      </c>
      <c r="AK134" s="105">
        <v>0</v>
      </c>
      <c r="AL134" s="105">
        <v>0</v>
      </c>
      <c r="AM134" s="105">
        <v>106.75</v>
      </c>
      <c r="AN134" s="105">
        <v>55.75</v>
      </c>
      <c r="AO134" s="105">
        <v>23.25</v>
      </c>
      <c r="AP134" s="105">
        <v>49.5</v>
      </c>
      <c r="AQ134" s="105">
        <v>20</v>
      </c>
      <c r="AR134" s="105">
        <v>92.75</v>
      </c>
      <c r="AS134" s="105">
        <v>74.25</v>
      </c>
      <c r="AT134" s="105">
        <v>72.75</v>
      </c>
      <c r="AU134" s="105">
        <v>116</v>
      </c>
      <c r="AV134" s="105">
        <v>31</v>
      </c>
      <c r="AW134" s="105">
        <v>77.5</v>
      </c>
      <c r="AX134" s="105">
        <v>382.25</v>
      </c>
      <c r="AY134" s="105">
        <v>0</v>
      </c>
      <c r="AZ134" s="105">
        <v>131.5</v>
      </c>
      <c r="BA134" s="105">
        <v>72.75</v>
      </c>
      <c r="BB134" s="105">
        <v>45</v>
      </c>
      <c r="BC134" s="105">
        <v>32.5</v>
      </c>
      <c r="BD134" s="105">
        <v>0</v>
      </c>
      <c r="BE134" s="105">
        <v>0</v>
      </c>
      <c r="BF134" s="105">
        <v>0</v>
      </c>
      <c r="BG134" s="105">
        <v>0</v>
      </c>
      <c r="BH134" s="105">
        <v>0</v>
      </c>
      <c r="BI134" s="105">
        <v>0</v>
      </c>
      <c r="BJ134" s="105">
        <v>0</v>
      </c>
      <c r="BK134" s="105">
        <v>0.04</v>
      </c>
      <c r="BL134" s="105">
        <v>0</v>
      </c>
      <c r="BM134" s="105">
        <v>0</v>
      </c>
      <c r="BN134" s="105">
        <v>0.01</v>
      </c>
      <c r="BO134" s="105">
        <v>0</v>
      </c>
      <c r="BP134" s="105">
        <v>0</v>
      </c>
      <c r="BQ134" s="105">
        <v>0</v>
      </c>
      <c r="BR134" s="105">
        <v>0</v>
      </c>
      <c r="BS134" s="105">
        <v>0.03</v>
      </c>
      <c r="BT134" s="105">
        <v>0</v>
      </c>
      <c r="BU134" s="105">
        <v>0</v>
      </c>
      <c r="BV134" s="105">
        <v>0.12</v>
      </c>
      <c r="BW134" s="105">
        <v>0.02</v>
      </c>
      <c r="BX134" s="105">
        <v>0</v>
      </c>
      <c r="BY134" s="105">
        <v>0</v>
      </c>
      <c r="BZ134" s="105">
        <v>0</v>
      </c>
      <c r="CA134" s="105">
        <v>0</v>
      </c>
      <c r="CB134" s="105">
        <v>11.75</v>
      </c>
      <c r="CD134" s="105">
        <v>0.21</v>
      </c>
    </row>
    <row r="135" spans="1:16384" s="105" customFormat="1" ht="15" x14ac:dyDescent="0.25">
      <c r="A135" s="104"/>
      <c r="B135" s="95" t="s">
        <v>418</v>
      </c>
      <c r="C135" s="113">
        <v>25</v>
      </c>
      <c r="D135" s="107">
        <v>2</v>
      </c>
      <c r="E135" s="107">
        <v>0</v>
      </c>
      <c r="F135" s="107">
        <v>0.87</v>
      </c>
      <c r="G135" s="107">
        <v>0.87</v>
      </c>
      <c r="H135" s="107">
        <v>11.75</v>
      </c>
      <c r="I135" s="107">
        <v>65.63</v>
      </c>
      <c r="W135" s="105">
        <v>0</v>
      </c>
      <c r="X135" s="105">
        <v>0</v>
      </c>
      <c r="Y135" s="105">
        <v>0</v>
      </c>
      <c r="Z135" s="105">
        <v>0</v>
      </c>
      <c r="AA135" s="105">
        <v>0</v>
      </c>
      <c r="AC135" s="105">
        <v>0</v>
      </c>
      <c r="AD135" s="105">
        <v>0</v>
      </c>
      <c r="AE135" s="105">
        <v>0</v>
      </c>
      <c r="AI135" s="105">
        <v>0</v>
      </c>
      <c r="AJ135" s="108"/>
    </row>
    <row r="136" spans="1:16384" s="35" customFormat="1" ht="14.25" x14ac:dyDescent="0.2">
      <c r="A136" s="62"/>
      <c r="B136" s="41" t="s">
        <v>138</v>
      </c>
      <c r="C136" s="38"/>
      <c r="D136" s="39">
        <f>SUM(D131:D135)</f>
        <v>18.119999999999997</v>
      </c>
      <c r="E136" s="39">
        <f t="shared" ref="E136:AI136" si="28">SUM(E131:E135)</f>
        <v>18.84</v>
      </c>
      <c r="F136" s="39">
        <f t="shared" si="28"/>
        <v>18.55</v>
      </c>
      <c r="G136" s="39">
        <f t="shared" si="28"/>
        <v>1.85</v>
      </c>
      <c r="H136" s="39">
        <f t="shared" si="28"/>
        <v>67.06</v>
      </c>
      <c r="I136" s="39">
        <f t="shared" si="28"/>
        <v>482.35723200000007</v>
      </c>
      <c r="J136" s="39">
        <f t="shared" si="28"/>
        <v>6.05</v>
      </c>
      <c r="K136" s="39">
        <f t="shared" si="28"/>
        <v>0.16</v>
      </c>
      <c r="L136" s="39">
        <f t="shared" si="28"/>
        <v>0</v>
      </c>
      <c r="M136" s="39">
        <f t="shared" si="28"/>
        <v>0</v>
      </c>
      <c r="N136" s="39">
        <f t="shared" si="28"/>
        <v>14.340000000000002</v>
      </c>
      <c r="O136" s="39">
        <f t="shared" si="28"/>
        <v>32.049999999999997</v>
      </c>
      <c r="P136" s="39">
        <f t="shared" si="28"/>
        <v>4.2699999999999996</v>
      </c>
      <c r="Q136" s="39">
        <f t="shared" si="28"/>
        <v>0</v>
      </c>
      <c r="R136" s="39">
        <f t="shared" si="28"/>
        <v>0</v>
      </c>
      <c r="S136" s="39">
        <f t="shared" si="28"/>
        <v>0.63</v>
      </c>
      <c r="T136" s="39">
        <f t="shared" si="28"/>
        <v>5.35</v>
      </c>
      <c r="U136" s="39">
        <f t="shared" si="28"/>
        <v>563.48</v>
      </c>
      <c r="V136" s="39">
        <f t="shared" si="28"/>
        <v>987.88999999999987</v>
      </c>
      <c r="W136" s="39">
        <f t="shared" si="28"/>
        <v>70.599999999999994</v>
      </c>
      <c r="X136" s="39">
        <f t="shared" si="28"/>
        <v>65.91</v>
      </c>
      <c r="Y136" s="39">
        <f t="shared" si="28"/>
        <v>298.83999999999997</v>
      </c>
      <c r="Z136" s="39">
        <f t="shared" si="28"/>
        <v>2.92</v>
      </c>
      <c r="AA136" s="39">
        <f t="shared" si="28"/>
        <v>87.86</v>
      </c>
      <c r="AB136" s="39">
        <f t="shared" si="28"/>
        <v>60.129999999999995</v>
      </c>
      <c r="AC136" s="39">
        <f t="shared" si="28"/>
        <v>108.95</v>
      </c>
      <c r="AD136" s="39">
        <f t="shared" si="28"/>
        <v>2.06</v>
      </c>
      <c r="AE136" s="39">
        <f t="shared" si="28"/>
        <v>0.3</v>
      </c>
      <c r="AF136" s="39">
        <f t="shared" si="28"/>
        <v>0.32</v>
      </c>
      <c r="AG136" s="39">
        <f t="shared" si="28"/>
        <v>4.59</v>
      </c>
      <c r="AH136" s="39">
        <f t="shared" si="28"/>
        <v>11.719999999999999</v>
      </c>
      <c r="AI136" s="39">
        <f t="shared" si="28"/>
        <v>5.75</v>
      </c>
      <c r="AJ136" s="74">
        <v>0</v>
      </c>
      <c r="AK136" s="35">
        <v>1064.1300000000001</v>
      </c>
      <c r="AL136" s="35">
        <v>856.35</v>
      </c>
      <c r="AM136" s="35">
        <v>1792.96</v>
      </c>
      <c r="AN136" s="35">
        <v>1919.16</v>
      </c>
      <c r="AO136" s="35">
        <v>550.9</v>
      </c>
      <c r="AP136" s="35">
        <v>1124.8</v>
      </c>
      <c r="AQ136" s="35">
        <v>262.95</v>
      </c>
      <c r="AR136" s="35">
        <v>318.31</v>
      </c>
      <c r="AS136" s="35">
        <v>247.18</v>
      </c>
      <c r="AT136" s="35">
        <v>378.07</v>
      </c>
      <c r="AU136" s="35">
        <v>379.29</v>
      </c>
      <c r="AV136" s="35">
        <v>773.01</v>
      </c>
      <c r="AW136" s="35">
        <v>192.24</v>
      </c>
      <c r="AX136" s="35">
        <v>991.58</v>
      </c>
      <c r="AY136" s="35">
        <v>1.66</v>
      </c>
      <c r="AZ136" s="35">
        <v>250.56</v>
      </c>
      <c r="BA136" s="35">
        <v>238.16</v>
      </c>
      <c r="BB136" s="35">
        <v>247.59</v>
      </c>
      <c r="BC136" s="35">
        <v>105.07</v>
      </c>
      <c r="BD136" s="35">
        <v>0.24</v>
      </c>
      <c r="BE136" s="35">
        <v>7.0000000000000007E-2</v>
      </c>
      <c r="BF136" s="35">
        <v>0.05</v>
      </c>
      <c r="BG136" s="35">
        <v>0.12</v>
      </c>
      <c r="BH136" s="35">
        <v>0.15</v>
      </c>
      <c r="BI136" s="35">
        <v>0.55000000000000004</v>
      </c>
      <c r="BJ136" s="35">
        <v>0</v>
      </c>
      <c r="BK136" s="35">
        <v>1.86</v>
      </c>
      <c r="BL136" s="35">
        <v>0</v>
      </c>
      <c r="BM136" s="35">
        <v>0.59</v>
      </c>
      <c r="BN136" s="35">
        <v>0.01</v>
      </c>
      <c r="BO136" s="35">
        <v>0.01</v>
      </c>
      <c r="BP136" s="35">
        <v>0</v>
      </c>
      <c r="BQ136" s="35">
        <v>7.0000000000000007E-2</v>
      </c>
      <c r="BR136" s="35">
        <v>0.19</v>
      </c>
      <c r="BS136" s="35">
        <v>2.0299999999999998</v>
      </c>
      <c r="BT136" s="35">
        <v>0</v>
      </c>
      <c r="BU136" s="35">
        <v>0</v>
      </c>
      <c r="BV136" s="35">
        <v>1.17</v>
      </c>
      <c r="BW136" s="35">
        <v>0.03</v>
      </c>
      <c r="BX136" s="35">
        <v>0</v>
      </c>
      <c r="BY136" s="35">
        <v>0</v>
      </c>
      <c r="BZ136" s="35">
        <v>0</v>
      </c>
      <c r="CA136" s="35">
        <v>0</v>
      </c>
      <c r="CB136" s="35">
        <v>463.02</v>
      </c>
      <c r="CC136" s="35">
        <f>$I$136/$I$137*100</f>
        <v>111.55605633802818</v>
      </c>
      <c r="CD136" s="35">
        <v>390.4</v>
      </c>
    </row>
    <row r="137" spans="1:16384" s="35" customFormat="1" ht="14.25" hidden="1" x14ac:dyDescent="0.2">
      <c r="A137" s="62"/>
      <c r="B137" s="35" t="s">
        <v>88</v>
      </c>
      <c r="C137" s="38"/>
      <c r="D137" s="39">
        <v>23.64</v>
      </c>
      <c r="E137" s="39">
        <v>19.02</v>
      </c>
      <c r="F137" s="39">
        <v>16.93</v>
      </c>
      <c r="G137" s="39">
        <v>2.35</v>
      </c>
      <c r="H137" s="39">
        <v>43.93</v>
      </c>
      <c r="I137" s="39">
        <v>432.39</v>
      </c>
      <c r="J137" s="35">
        <v>6.93</v>
      </c>
      <c r="K137" s="35">
        <v>1.1599999999999999</v>
      </c>
      <c r="L137" s="35">
        <v>0.19</v>
      </c>
      <c r="M137" s="35">
        <v>0</v>
      </c>
      <c r="N137" s="35">
        <v>16.25</v>
      </c>
      <c r="O137" s="35">
        <v>27.68</v>
      </c>
      <c r="P137" s="35">
        <v>4.21</v>
      </c>
      <c r="Q137" s="35">
        <v>0</v>
      </c>
      <c r="R137" s="35">
        <v>0</v>
      </c>
      <c r="S137" s="35">
        <v>0.61</v>
      </c>
      <c r="T137" s="35">
        <v>4.74</v>
      </c>
      <c r="U137" s="35">
        <v>378.89</v>
      </c>
      <c r="V137" s="35">
        <v>1055.8599999999999</v>
      </c>
      <c r="W137" s="35">
        <v>111.89</v>
      </c>
      <c r="X137" s="35">
        <v>85.41</v>
      </c>
      <c r="Y137" s="35">
        <v>293.8</v>
      </c>
      <c r="Z137" s="35">
        <v>5.08</v>
      </c>
      <c r="AA137" s="35">
        <v>86.81</v>
      </c>
      <c r="AB137" s="35">
        <v>1821.54</v>
      </c>
      <c r="AC137" s="35">
        <v>422.22</v>
      </c>
      <c r="AD137" s="35">
        <v>2.75</v>
      </c>
      <c r="AE137" s="35">
        <v>0.28999999999999998</v>
      </c>
      <c r="AF137" s="35">
        <v>0.33</v>
      </c>
      <c r="AG137" s="35">
        <v>4.54</v>
      </c>
      <c r="AH137" s="35">
        <v>11.28</v>
      </c>
      <c r="AI137" s="35">
        <v>11.67</v>
      </c>
      <c r="AJ137" s="74">
        <v>0</v>
      </c>
      <c r="AK137" s="35">
        <v>1064.1300000000001</v>
      </c>
      <c r="AL137" s="35">
        <v>856.35</v>
      </c>
      <c r="AM137" s="35">
        <v>1792.96</v>
      </c>
      <c r="AN137" s="35">
        <v>1919.16</v>
      </c>
      <c r="AO137" s="35">
        <v>550.9</v>
      </c>
      <c r="AP137" s="35">
        <v>1124.8</v>
      </c>
      <c r="AQ137" s="35">
        <v>262.95</v>
      </c>
      <c r="AR137" s="35">
        <v>318.31</v>
      </c>
      <c r="AS137" s="35">
        <v>247.18</v>
      </c>
      <c r="AT137" s="35">
        <v>378.07</v>
      </c>
      <c r="AU137" s="35">
        <v>379.29</v>
      </c>
      <c r="AV137" s="35">
        <v>773.01</v>
      </c>
      <c r="AW137" s="35">
        <v>192.24</v>
      </c>
      <c r="AX137" s="35">
        <v>991.58</v>
      </c>
      <c r="AY137" s="35">
        <v>1.66</v>
      </c>
      <c r="AZ137" s="35">
        <v>250.56</v>
      </c>
      <c r="BA137" s="35">
        <v>238.16</v>
      </c>
      <c r="BB137" s="35">
        <v>247.59</v>
      </c>
      <c r="BC137" s="35">
        <v>105.07</v>
      </c>
      <c r="BD137" s="35">
        <v>0.24</v>
      </c>
      <c r="BE137" s="35">
        <v>7.0000000000000007E-2</v>
      </c>
      <c r="BF137" s="35">
        <v>0.05</v>
      </c>
      <c r="BG137" s="35">
        <v>0.12</v>
      </c>
      <c r="BH137" s="35">
        <v>0.15</v>
      </c>
      <c r="BI137" s="35">
        <v>0.55000000000000004</v>
      </c>
      <c r="BJ137" s="35">
        <v>0</v>
      </c>
      <c r="BK137" s="35">
        <v>1.86</v>
      </c>
      <c r="BL137" s="35">
        <v>0</v>
      </c>
      <c r="BM137" s="35">
        <v>0.59</v>
      </c>
      <c r="BN137" s="35">
        <v>0.01</v>
      </c>
      <c r="BO137" s="35">
        <v>0.01</v>
      </c>
      <c r="BP137" s="35">
        <v>0</v>
      </c>
      <c r="BQ137" s="35">
        <v>7.0000000000000007E-2</v>
      </c>
      <c r="BR137" s="35">
        <v>0.19</v>
      </c>
      <c r="BS137" s="35">
        <v>2.0299999999999998</v>
      </c>
      <c r="BT137" s="35">
        <v>0</v>
      </c>
      <c r="BU137" s="35">
        <v>0</v>
      </c>
      <c r="BV137" s="35">
        <v>1.17</v>
      </c>
      <c r="BW137" s="35">
        <v>0.03</v>
      </c>
      <c r="BX137" s="35">
        <v>0</v>
      </c>
      <c r="BY137" s="35">
        <v>0</v>
      </c>
      <c r="BZ137" s="35">
        <v>0</v>
      </c>
      <c r="CA137" s="35">
        <v>0</v>
      </c>
      <c r="CB137" s="35">
        <v>463.02</v>
      </c>
      <c r="CD137" s="35">
        <v>390.4</v>
      </c>
    </row>
    <row r="138" spans="1:16384" s="8" customFormat="1" ht="15" hidden="1" x14ac:dyDescent="0.25">
      <c r="A138" s="61"/>
      <c r="B138" s="8" t="s">
        <v>89</v>
      </c>
      <c r="C138" s="14"/>
      <c r="D138" s="9">
        <v>77</v>
      </c>
      <c r="E138" s="9">
        <v>0</v>
      </c>
      <c r="F138" s="9">
        <v>79</v>
      </c>
      <c r="G138" s="9">
        <v>0</v>
      </c>
      <c r="H138" s="9">
        <v>335</v>
      </c>
      <c r="I138" s="9">
        <v>2350</v>
      </c>
      <c r="W138" s="8">
        <v>1100</v>
      </c>
      <c r="X138" s="8">
        <v>250</v>
      </c>
      <c r="Y138" s="8">
        <v>1650</v>
      </c>
      <c r="Z138" s="8">
        <v>12</v>
      </c>
      <c r="AB138" s="8">
        <v>0</v>
      </c>
      <c r="AC138" s="8">
        <v>700</v>
      </c>
      <c r="AD138" s="8">
        <v>10</v>
      </c>
      <c r="AE138" s="8">
        <v>1.2</v>
      </c>
      <c r="AI138" s="8">
        <v>60</v>
      </c>
      <c r="AJ138" s="73"/>
    </row>
    <row r="139" spans="1:16384" s="8" customFormat="1" ht="15" hidden="1" x14ac:dyDescent="0.25">
      <c r="A139" s="61"/>
      <c r="B139" s="8" t="s">
        <v>90</v>
      </c>
      <c r="C139" s="14"/>
      <c r="D139" s="9">
        <f t="shared" ref="D139:I139" si="29">D137-D138</f>
        <v>-53.36</v>
      </c>
      <c r="E139" s="9">
        <f t="shared" si="29"/>
        <v>19.02</v>
      </c>
      <c r="F139" s="9">
        <f t="shared" si="29"/>
        <v>-62.07</v>
      </c>
      <c r="G139" s="9">
        <f t="shared" si="29"/>
        <v>2.35</v>
      </c>
      <c r="H139" s="9">
        <f t="shared" si="29"/>
        <v>-291.07</v>
      </c>
      <c r="I139" s="9">
        <f t="shared" si="29"/>
        <v>-1917.6100000000001</v>
      </c>
      <c r="W139" s="8">
        <f t="shared" ref="W139:AE139" si="30">W137-W138</f>
        <v>-988.11</v>
      </c>
      <c r="X139" s="8">
        <f t="shared" si="30"/>
        <v>-164.59</v>
      </c>
      <c r="Y139" s="8">
        <f t="shared" si="30"/>
        <v>-1356.2</v>
      </c>
      <c r="Z139" s="8">
        <f t="shared" si="30"/>
        <v>-6.92</v>
      </c>
      <c r="AA139" s="8">
        <f t="shared" si="30"/>
        <v>86.81</v>
      </c>
      <c r="AB139" s="8">
        <f t="shared" si="30"/>
        <v>1821.54</v>
      </c>
      <c r="AC139" s="8">
        <f t="shared" si="30"/>
        <v>-277.77999999999997</v>
      </c>
      <c r="AD139" s="8">
        <f t="shared" si="30"/>
        <v>-7.25</v>
      </c>
      <c r="AE139" s="8">
        <f t="shared" si="30"/>
        <v>-0.90999999999999992</v>
      </c>
      <c r="AI139" s="8">
        <f>AI137-AI138</f>
        <v>-48.33</v>
      </c>
      <c r="AJ139" s="73"/>
    </row>
    <row r="140" spans="1:16384" s="8" customFormat="1" ht="15" hidden="1" x14ac:dyDescent="0.25">
      <c r="A140" s="61"/>
      <c r="B140" s="8" t="s">
        <v>91</v>
      </c>
      <c r="C140" s="14"/>
      <c r="D140" s="9">
        <v>22</v>
      </c>
      <c r="E140" s="9"/>
      <c r="F140" s="9">
        <v>36</v>
      </c>
      <c r="G140" s="9"/>
      <c r="H140" s="9">
        <v>42</v>
      </c>
      <c r="I140" s="9"/>
      <c r="AJ140" s="73"/>
    </row>
    <row r="141" spans="1:16384" s="35" customFormat="1" ht="14.25" x14ac:dyDescent="0.2">
      <c r="A141" s="125"/>
      <c r="B141" s="123" t="s">
        <v>133</v>
      </c>
      <c r="C141" s="126"/>
      <c r="D141" s="126">
        <f>D14+D27+D40+D52+D66+D80+D94+D108+D122+D136</f>
        <v>177.79999999999998</v>
      </c>
      <c r="E141" s="126">
        <f>E14+E27+E40+E52+E66+E80+E94+E108+E122+E136</f>
        <v>186.89999999999998</v>
      </c>
      <c r="F141" s="126">
        <f>F14+F27+F40+F52+F66+F80+F94+F108+F122+F136</f>
        <v>173.24000000000004</v>
      </c>
      <c r="G141" s="126">
        <f>G14+G27+G40+G52+G66+G80+G94+G108+G122+G136</f>
        <v>207.58</v>
      </c>
      <c r="H141" s="126">
        <f>H14+H27+H40+H52+H66+H80+H94+H108+H122+H136</f>
        <v>756.49999999999977</v>
      </c>
      <c r="I141" s="126">
        <f>I136+I122+I108+I94+I80+I66+I52+I40+I27+I14</f>
        <v>5243.8680183609758</v>
      </c>
      <c r="J141" s="126">
        <f t="shared" ref="J141:BU141" si="31">J14+J27+J40+J52+J66+J80+J94+J108+J122+J136</f>
        <v>88.77</v>
      </c>
      <c r="K141" s="126">
        <f t="shared" si="31"/>
        <v>288.56000000000006</v>
      </c>
      <c r="L141" s="126">
        <f t="shared" si="31"/>
        <v>13.54</v>
      </c>
      <c r="M141" s="126">
        <f t="shared" si="31"/>
        <v>0</v>
      </c>
      <c r="N141" s="126">
        <f t="shared" si="31"/>
        <v>220.04999999999998</v>
      </c>
      <c r="O141" s="126">
        <f t="shared" si="31"/>
        <v>376.95000000000005</v>
      </c>
      <c r="P141" s="126">
        <f t="shared" si="31"/>
        <v>44.349999999999994</v>
      </c>
      <c r="Q141" s="126">
        <f t="shared" si="31"/>
        <v>0</v>
      </c>
      <c r="R141" s="126">
        <f t="shared" si="31"/>
        <v>0</v>
      </c>
      <c r="S141" s="126">
        <f t="shared" si="31"/>
        <v>9.31</v>
      </c>
      <c r="T141" s="126">
        <f t="shared" si="31"/>
        <v>44.559999999999995</v>
      </c>
      <c r="U141" s="126">
        <f t="shared" si="31"/>
        <v>6388.2200000000012</v>
      </c>
      <c r="V141" s="126">
        <f t="shared" si="31"/>
        <v>6356.9000000000015</v>
      </c>
      <c r="W141" s="126">
        <f t="shared" si="31"/>
        <v>1597.5700000000002</v>
      </c>
      <c r="X141" s="126">
        <f t="shared" si="31"/>
        <v>516.87</v>
      </c>
      <c r="Y141" s="126">
        <f t="shared" si="31"/>
        <v>3119.27</v>
      </c>
      <c r="Z141" s="126">
        <f t="shared" si="31"/>
        <v>31.540000000000006</v>
      </c>
      <c r="AA141" s="126">
        <f t="shared" si="31"/>
        <v>753.05000000000007</v>
      </c>
      <c r="AB141" s="126">
        <f t="shared" si="31"/>
        <v>1690.9099999999999</v>
      </c>
      <c r="AC141" s="126">
        <f t="shared" si="31"/>
        <v>1274.56</v>
      </c>
      <c r="AD141" s="126">
        <f t="shared" si="31"/>
        <v>21.98</v>
      </c>
      <c r="AE141" s="126">
        <f t="shared" si="31"/>
        <v>2.9749999999999996</v>
      </c>
      <c r="AF141" s="126">
        <f t="shared" si="31"/>
        <v>3.3000000000000003</v>
      </c>
      <c r="AG141" s="126">
        <f t="shared" si="31"/>
        <v>31.81</v>
      </c>
      <c r="AH141" s="126">
        <f t="shared" si="31"/>
        <v>76.570000000000007</v>
      </c>
      <c r="AI141" s="126">
        <f t="shared" si="31"/>
        <v>149.13</v>
      </c>
      <c r="AJ141" s="75" t="e">
        <f t="shared" si="31"/>
        <v>#REF!</v>
      </c>
      <c r="AK141" s="39" t="e">
        <f t="shared" si="31"/>
        <v>#REF!</v>
      </c>
      <c r="AL141" s="39" t="e">
        <f t="shared" si="31"/>
        <v>#REF!</v>
      </c>
      <c r="AM141" s="39" t="e">
        <f t="shared" si="31"/>
        <v>#REF!</v>
      </c>
      <c r="AN141" s="39" t="e">
        <f t="shared" si="31"/>
        <v>#REF!</v>
      </c>
      <c r="AO141" s="39" t="e">
        <f t="shared" si="31"/>
        <v>#REF!</v>
      </c>
      <c r="AP141" s="39" t="e">
        <f t="shared" si="31"/>
        <v>#REF!</v>
      </c>
      <c r="AQ141" s="39" t="e">
        <f t="shared" si="31"/>
        <v>#REF!</v>
      </c>
      <c r="AR141" s="39" t="e">
        <f t="shared" si="31"/>
        <v>#REF!</v>
      </c>
      <c r="AS141" s="39" t="e">
        <f t="shared" si="31"/>
        <v>#REF!</v>
      </c>
      <c r="AT141" s="39" t="e">
        <f t="shared" si="31"/>
        <v>#REF!</v>
      </c>
      <c r="AU141" s="39" t="e">
        <f t="shared" si="31"/>
        <v>#REF!</v>
      </c>
      <c r="AV141" s="39" t="e">
        <f t="shared" si="31"/>
        <v>#REF!</v>
      </c>
      <c r="AW141" s="39" t="e">
        <f t="shared" si="31"/>
        <v>#REF!</v>
      </c>
      <c r="AX141" s="39" t="e">
        <f t="shared" si="31"/>
        <v>#REF!</v>
      </c>
      <c r="AY141" s="39" t="e">
        <f t="shared" si="31"/>
        <v>#REF!</v>
      </c>
      <c r="AZ141" s="39" t="e">
        <f t="shared" si="31"/>
        <v>#REF!</v>
      </c>
      <c r="BA141" s="39" t="e">
        <f t="shared" si="31"/>
        <v>#REF!</v>
      </c>
      <c r="BB141" s="39" t="e">
        <f t="shared" si="31"/>
        <v>#REF!</v>
      </c>
      <c r="BC141" s="39" t="e">
        <f t="shared" si="31"/>
        <v>#REF!</v>
      </c>
      <c r="BD141" s="39" t="e">
        <f t="shared" si="31"/>
        <v>#REF!</v>
      </c>
      <c r="BE141" s="39" t="e">
        <f t="shared" si="31"/>
        <v>#REF!</v>
      </c>
      <c r="BF141" s="39" t="e">
        <f t="shared" si="31"/>
        <v>#REF!</v>
      </c>
      <c r="BG141" s="39" t="e">
        <f t="shared" si="31"/>
        <v>#REF!</v>
      </c>
      <c r="BH141" s="39" t="e">
        <f t="shared" si="31"/>
        <v>#REF!</v>
      </c>
      <c r="BI141" s="39" t="e">
        <f t="shared" si="31"/>
        <v>#REF!</v>
      </c>
      <c r="BJ141" s="39" t="e">
        <f t="shared" si="31"/>
        <v>#REF!</v>
      </c>
      <c r="BK141" s="39" t="e">
        <f t="shared" si="31"/>
        <v>#REF!</v>
      </c>
      <c r="BL141" s="39" t="e">
        <f t="shared" si="31"/>
        <v>#REF!</v>
      </c>
      <c r="BM141" s="39" t="e">
        <f t="shared" si="31"/>
        <v>#REF!</v>
      </c>
      <c r="BN141" s="39" t="e">
        <f t="shared" si="31"/>
        <v>#REF!</v>
      </c>
      <c r="BO141" s="39" t="e">
        <f t="shared" si="31"/>
        <v>#REF!</v>
      </c>
      <c r="BP141" s="39" t="e">
        <f t="shared" si="31"/>
        <v>#REF!</v>
      </c>
      <c r="BQ141" s="39" t="e">
        <f t="shared" si="31"/>
        <v>#REF!</v>
      </c>
      <c r="BR141" s="39" t="e">
        <f t="shared" si="31"/>
        <v>#REF!</v>
      </c>
      <c r="BS141" s="39" t="e">
        <f t="shared" si="31"/>
        <v>#REF!</v>
      </c>
      <c r="BT141" s="39" t="e">
        <f t="shared" si="31"/>
        <v>#REF!</v>
      </c>
      <c r="BU141" s="39" t="e">
        <f t="shared" si="31"/>
        <v>#REF!</v>
      </c>
      <c r="BV141" s="39" t="e">
        <f t="shared" ref="BV141:EG141" si="32">BV14+BV27+BV40+BV52+BV66+BV80+BV94+BV108+BV122+BV136</f>
        <v>#REF!</v>
      </c>
      <c r="BW141" s="39" t="e">
        <f t="shared" si="32"/>
        <v>#REF!</v>
      </c>
      <c r="BX141" s="39" t="e">
        <f t="shared" si="32"/>
        <v>#REF!</v>
      </c>
      <c r="BY141" s="39" t="e">
        <f t="shared" si="32"/>
        <v>#REF!</v>
      </c>
      <c r="BZ141" s="39" t="e">
        <f t="shared" si="32"/>
        <v>#REF!</v>
      </c>
      <c r="CA141" s="39" t="e">
        <f t="shared" si="32"/>
        <v>#REF!</v>
      </c>
      <c r="CB141" s="39" t="e">
        <f t="shared" si="32"/>
        <v>#REF!</v>
      </c>
      <c r="CC141" s="39" t="e">
        <f t="shared" si="32"/>
        <v>#REF!</v>
      </c>
      <c r="CD141" s="39" t="e">
        <f t="shared" si="32"/>
        <v>#REF!</v>
      </c>
      <c r="CE141" s="39" t="e">
        <f t="shared" si="32"/>
        <v>#REF!</v>
      </c>
      <c r="CF141" s="39" t="e">
        <f t="shared" si="32"/>
        <v>#REF!</v>
      </c>
      <c r="CG141" s="39" t="e">
        <f t="shared" si="32"/>
        <v>#REF!</v>
      </c>
      <c r="CH141" s="39" t="e">
        <f t="shared" si="32"/>
        <v>#REF!</v>
      </c>
      <c r="CI141" s="39" t="e">
        <f t="shared" si="32"/>
        <v>#REF!</v>
      </c>
      <c r="CJ141" s="39" t="e">
        <f t="shared" si="32"/>
        <v>#REF!</v>
      </c>
      <c r="CK141" s="39" t="e">
        <f t="shared" si="32"/>
        <v>#REF!</v>
      </c>
      <c r="CL141" s="39" t="e">
        <f t="shared" si="32"/>
        <v>#REF!</v>
      </c>
      <c r="CM141" s="39" t="e">
        <f t="shared" si="32"/>
        <v>#REF!</v>
      </c>
      <c r="CN141" s="39" t="e">
        <f t="shared" si="32"/>
        <v>#REF!</v>
      </c>
      <c r="CO141" s="39" t="e">
        <f t="shared" si="32"/>
        <v>#REF!</v>
      </c>
      <c r="CP141" s="39" t="e">
        <f t="shared" si="32"/>
        <v>#REF!</v>
      </c>
      <c r="CQ141" s="39" t="e">
        <f t="shared" si="32"/>
        <v>#REF!</v>
      </c>
      <c r="CR141" s="39" t="e">
        <f t="shared" si="32"/>
        <v>#REF!</v>
      </c>
      <c r="CS141" s="39" t="e">
        <f t="shared" si="32"/>
        <v>#REF!</v>
      </c>
      <c r="CT141" s="39" t="e">
        <f t="shared" si="32"/>
        <v>#REF!</v>
      </c>
      <c r="CU141" s="39" t="e">
        <f t="shared" si="32"/>
        <v>#REF!</v>
      </c>
      <c r="CV141" s="39" t="e">
        <f t="shared" si="32"/>
        <v>#REF!</v>
      </c>
      <c r="CW141" s="39" t="e">
        <f t="shared" si="32"/>
        <v>#REF!</v>
      </c>
      <c r="CX141" s="39" t="e">
        <f t="shared" si="32"/>
        <v>#REF!</v>
      </c>
      <c r="CY141" s="39" t="e">
        <f t="shared" si="32"/>
        <v>#REF!</v>
      </c>
      <c r="CZ141" s="39" t="e">
        <f t="shared" si="32"/>
        <v>#REF!</v>
      </c>
      <c r="DA141" s="39" t="e">
        <f t="shared" si="32"/>
        <v>#REF!</v>
      </c>
      <c r="DB141" s="39" t="e">
        <f t="shared" si="32"/>
        <v>#REF!</v>
      </c>
      <c r="DC141" s="39" t="e">
        <f t="shared" si="32"/>
        <v>#REF!</v>
      </c>
      <c r="DD141" s="39" t="e">
        <f t="shared" si="32"/>
        <v>#REF!</v>
      </c>
      <c r="DE141" s="39" t="e">
        <f t="shared" si="32"/>
        <v>#REF!</v>
      </c>
      <c r="DF141" s="39" t="e">
        <f t="shared" si="32"/>
        <v>#REF!</v>
      </c>
      <c r="DG141" s="39" t="e">
        <f t="shared" si="32"/>
        <v>#REF!</v>
      </c>
      <c r="DH141" s="39" t="e">
        <f t="shared" si="32"/>
        <v>#REF!</v>
      </c>
      <c r="DI141" s="39" t="e">
        <f t="shared" si="32"/>
        <v>#REF!</v>
      </c>
      <c r="DJ141" s="39" t="e">
        <f t="shared" si="32"/>
        <v>#REF!</v>
      </c>
      <c r="DK141" s="39" t="e">
        <f t="shared" si="32"/>
        <v>#REF!</v>
      </c>
      <c r="DL141" s="39" t="e">
        <f t="shared" si="32"/>
        <v>#REF!</v>
      </c>
      <c r="DM141" s="39" t="e">
        <f t="shared" si="32"/>
        <v>#REF!</v>
      </c>
      <c r="DN141" s="39" t="e">
        <f t="shared" si="32"/>
        <v>#REF!</v>
      </c>
      <c r="DO141" s="39" t="e">
        <f t="shared" si="32"/>
        <v>#REF!</v>
      </c>
      <c r="DP141" s="39" t="e">
        <f t="shared" si="32"/>
        <v>#REF!</v>
      </c>
      <c r="DQ141" s="39" t="e">
        <f t="shared" si="32"/>
        <v>#REF!</v>
      </c>
      <c r="DR141" s="39" t="e">
        <f t="shared" si="32"/>
        <v>#REF!</v>
      </c>
      <c r="DS141" s="39" t="e">
        <f t="shared" si="32"/>
        <v>#REF!</v>
      </c>
      <c r="DT141" s="39" t="e">
        <f t="shared" si="32"/>
        <v>#REF!</v>
      </c>
      <c r="DU141" s="39" t="e">
        <f t="shared" si="32"/>
        <v>#REF!</v>
      </c>
      <c r="DV141" s="39" t="e">
        <f t="shared" si="32"/>
        <v>#REF!</v>
      </c>
      <c r="DW141" s="39" t="e">
        <f t="shared" si="32"/>
        <v>#REF!</v>
      </c>
      <c r="DX141" s="39" t="e">
        <f t="shared" si="32"/>
        <v>#REF!</v>
      </c>
      <c r="DY141" s="39" t="e">
        <f t="shared" si="32"/>
        <v>#REF!</v>
      </c>
      <c r="DZ141" s="39" t="e">
        <f t="shared" si="32"/>
        <v>#REF!</v>
      </c>
      <c r="EA141" s="39" t="e">
        <f t="shared" si="32"/>
        <v>#REF!</v>
      </c>
      <c r="EB141" s="39" t="e">
        <f t="shared" si="32"/>
        <v>#REF!</v>
      </c>
      <c r="EC141" s="39" t="e">
        <f t="shared" si="32"/>
        <v>#REF!</v>
      </c>
      <c r="ED141" s="39" t="e">
        <f t="shared" si="32"/>
        <v>#REF!</v>
      </c>
      <c r="EE141" s="39" t="e">
        <f t="shared" si="32"/>
        <v>#REF!</v>
      </c>
      <c r="EF141" s="39" t="e">
        <f t="shared" si="32"/>
        <v>#REF!</v>
      </c>
      <c r="EG141" s="39" t="e">
        <f t="shared" si="32"/>
        <v>#REF!</v>
      </c>
      <c r="EH141" s="39" t="e">
        <f t="shared" ref="EH141:GS141" si="33">EH14+EH27+EH40+EH52+EH66+EH80+EH94+EH108+EH122+EH136</f>
        <v>#REF!</v>
      </c>
      <c r="EI141" s="39" t="e">
        <f t="shared" si="33"/>
        <v>#REF!</v>
      </c>
      <c r="EJ141" s="39" t="e">
        <f t="shared" si="33"/>
        <v>#REF!</v>
      </c>
      <c r="EK141" s="39" t="e">
        <f t="shared" si="33"/>
        <v>#REF!</v>
      </c>
      <c r="EL141" s="39" t="e">
        <f t="shared" si="33"/>
        <v>#REF!</v>
      </c>
      <c r="EM141" s="39" t="e">
        <f t="shared" si="33"/>
        <v>#REF!</v>
      </c>
      <c r="EN141" s="39" t="e">
        <f t="shared" si="33"/>
        <v>#REF!</v>
      </c>
      <c r="EO141" s="39" t="e">
        <f t="shared" si="33"/>
        <v>#REF!</v>
      </c>
      <c r="EP141" s="39" t="e">
        <f t="shared" si="33"/>
        <v>#REF!</v>
      </c>
      <c r="EQ141" s="39" t="e">
        <f t="shared" si="33"/>
        <v>#REF!</v>
      </c>
      <c r="ER141" s="39" t="e">
        <f t="shared" si="33"/>
        <v>#REF!</v>
      </c>
      <c r="ES141" s="39" t="e">
        <f t="shared" si="33"/>
        <v>#REF!</v>
      </c>
      <c r="ET141" s="39" t="e">
        <f t="shared" si="33"/>
        <v>#REF!</v>
      </c>
      <c r="EU141" s="39" t="e">
        <f t="shared" si="33"/>
        <v>#REF!</v>
      </c>
      <c r="EV141" s="39" t="e">
        <f t="shared" si="33"/>
        <v>#REF!</v>
      </c>
      <c r="EW141" s="39" t="e">
        <f t="shared" si="33"/>
        <v>#REF!</v>
      </c>
      <c r="EX141" s="39" t="e">
        <f t="shared" si="33"/>
        <v>#REF!</v>
      </c>
      <c r="EY141" s="39" t="e">
        <f t="shared" si="33"/>
        <v>#REF!</v>
      </c>
      <c r="EZ141" s="39" t="e">
        <f t="shared" si="33"/>
        <v>#REF!</v>
      </c>
      <c r="FA141" s="39" t="e">
        <f t="shared" si="33"/>
        <v>#REF!</v>
      </c>
      <c r="FB141" s="39" t="e">
        <f t="shared" si="33"/>
        <v>#REF!</v>
      </c>
      <c r="FC141" s="39" t="e">
        <f t="shared" si="33"/>
        <v>#REF!</v>
      </c>
      <c r="FD141" s="39" t="e">
        <f t="shared" si="33"/>
        <v>#REF!</v>
      </c>
      <c r="FE141" s="39" t="e">
        <f t="shared" si="33"/>
        <v>#REF!</v>
      </c>
      <c r="FF141" s="39" t="e">
        <f t="shared" si="33"/>
        <v>#REF!</v>
      </c>
      <c r="FG141" s="39" t="e">
        <f t="shared" si="33"/>
        <v>#REF!</v>
      </c>
      <c r="FH141" s="39" t="e">
        <f t="shared" si="33"/>
        <v>#REF!</v>
      </c>
      <c r="FI141" s="39" t="e">
        <f t="shared" si="33"/>
        <v>#REF!</v>
      </c>
      <c r="FJ141" s="39" t="e">
        <f t="shared" si="33"/>
        <v>#REF!</v>
      </c>
      <c r="FK141" s="39" t="e">
        <f t="shared" si="33"/>
        <v>#REF!</v>
      </c>
      <c r="FL141" s="39" t="e">
        <f t="shared" si="33"/>
        <v>#REF!</v>
      </c>
      <c r="FM141" s="39" t="e">
        <f t="shared" si="33"/>
        <v>#REF!</v>
      </c>
      <c r="FN141" s="39" t="e">
        <f t="shared" si="33"/>
        <v>#REF!</v>
      </c>
      <c r="FO141" s="39" t="e">
        <f t="shared" si="33"/>
        <v>#REF!</v>
      </c>
      <c r="FP141" s="39" t="e">
        <f t="shared" si="33"/>
        <v>#REF!</v>
      </c>
      <c r="FQ141" s="39" t="e">
        <f t="shared" si="33"/>
        <v>#REF!</v>
      </c>
      <c r="FR141" s="39" t="e">
        <f t="shared" si="33"/>
        <v>#REF!</v>
      </c>
      <c r="FS141" s="39" t="e">
        <f t="shared" si="33"/>
        <v>#REF!</v>
      </c>
      <c r="FT141" s="39" t="e">
        <f t="shared" si="33"/>
        <v>#REF!</v>
      </c>
      <c r="FU141" s="39" t="e">
        <f t="shared" si="33"/>
        <v>#REF!</v>
      </c>
      <c r="FV141" s="39" t="e">
        <f t="shared" si="33"/>
        <v>#REF!</v>
      </c>
      <c r="FW141" s="39" t="e">
        <f t="shared" si="33"/>
        <v>#REF!</v>
      </c>
      <c r="FX141" s="39" t="e">
        <f t="shared" si="33"/>
        <v>#REF!</v>
      </c>
      <c r="FY141" s="39" t="e">
        <f t="shared" si="33"/>
        <v>#REF!</v>
      </c>
      <c r="FZ141" s="39" t="e">
        <f t="shared" si="33"/>
        <v>#REF!</v>
      </c>
      <c r="GA141" s="39" t="e">
        <f t="shared" si="33"/>
        <v>#REF!</v>
      </c>
      <c r="GB141" s="39" t="e">
        <f t="shared" si="33"/>
        <v>#REF!</v>
      </c>
      <c r="GC141" s="39" t="e">
        <f t="shared" si="33"/>
        <v>#REF!</v>
      </c>
      <c r="GD141" s="39" t="e">
        <f t="shared" si="33"/>
        <v>#REF!</v>
      </c>
      <c r="GE141" s="39" t="e">
        <f t="shared" si="33"/>
        <v>#REF!</v>
      </c>
      <c r="GF141" s="39" t="e">
        <f t="shared" si="33"/>
        <v>#REF!</v>
      </c>
      <c r="GG141" s="39" t="e">
        <f t="shared" si="33"/>
        <v>#REF!</v>
      </c>
      <c r="GH141" s="39" t="e">
        <f t="shared" si="33"/>
        <v>#REF!</v>
      </c>
      <c r="GI141" s="39" t="e">
        <f t="shared" si="33"/>
        <v>#REF!</v>
      </c>
      <c r="GJ141" s="39" t="e">
        <f t="shared" si="33"/>
        <v>#REF!</v>
      </c>
      <c r="GK141" s="39" t="e">
        <f t="shared" si="33"/>
        <v>#REF!</v>
      </c>
      <c r="GL141" s="39" t="e">
        <f t="shared" si="33"/>
        <v>#REF!</v>
      </c>
      <c r="GM141" s="39" t="e">
        <f t="shared" si="33"/>
        <v>#REF!</v>
      </c>
      <c r="GN141" s="39" t="e">
        <f t="shared" si="33"/>
        <v>#REF!</v>
      </c>
      <c r="GO141" s="39" t="e">
        <f t="shared" si="33"/>
        <v>#REF!</v>
      </c>
      <c r="GP141" s="39" t="e">
        <f t="shared" si="33"/>
        <v>#REF!</v>
      </c>
      <c r="GQ141" s="39" t="e">
        <f t="shared" si="33"/>
        <v>#REF!</v>
      </c>
      <c r="GR141" s="39" t="e">
        <f t="shared" si="33"/>
        <v>#REF!</v>
      </c>
      <c r="GS141" s="39" t="e">
        <f t="shared" si="33"/>
        <v>#REF!</v>
      </c>
      <c r="GT141" s="39" t="e">
        <f t="shared" ref="GT141:JE141" si="34">GT14+GT27+GT40+GT52+GT66+GT80+GT94+GT108+GT122+GT136</f>
        <v>#REF!</v>
      </c>
      <c r="GU141" s="39" t="e">
        <f t="shared" si="34"/>
        <v>#REF!</v>
      </c>
      <c r="GV141" s="39" t="e">
        <f t="shared" si="34"/>
        <v>#REF!</v>
      </c>
      <c r="GW141" s="39" t="e">
        <f t="shared" si="34"/>
        <v>#REF!</v>
      </c>
      <c r="GX141" s="39" t="e">
        <f t="shared" si="34"/>
        <v>#REF!</v>
      </c>
      <c r="GY141" s="39" t="e">
        <f t="shared" si="34"/>
        <v>#REF!</v>
      </c>
      <c r="GZ141" s="39" t="e">
        <f t="shared" si="34"/>
        <v>#REF!</v>
      </c>
      <c r="HA141" s="39" t="e">
        <f t="shared" si="34"/>
        <v>#REF!</v>
      </c>
      <c r="HB141" s="39" t="e">
        <f t="shared" si="34"/>
        <v>#REF!</v>
      </c>
      <c r="HC141" s="39" t="e">
        <f t="shared" si="34"/>
        <v>#REF!</v>
      </c>
      <c r="HD141" s="39" t="e">
        <f t="shared" si="34"/>
        <v>#REF!</v>
      </c>
      <c r="HE141" s="39" t="e">
        <f t="shared" si="34"/>
        <v>#REF!</v>
      </c>
      <c r="HF141" s="39" t="e">
        <f t="shared" si="34"/>
        <v>#REF!</v>
      </c>
      <c r="HG141" s="39" t="e">
        <f t="shared" si="34"/>
        <v>#REF!</v>
      </c>
      <c r="HH141" s="39" t="e">
        <f t="shared" si="34"/>
        <v>#REF!</v>
      </c>
      <c r="HI141" s="39" t="e">
        <f t="shared" si="34"/>
        <v>#REF!</v>
      </c>
      <c r="HJ141" s="39" t="e">
        <f t="shared" si="34"/>
        <v>#REF!</v>
      </c>
      <c r="HK141" s="39" t="e">
        <f t="shared" si="34"/>
        <v>#REF!</v>
      </c>
      <c r="HL141" s="39" t="e">
        <f t="shared" si="34"/>
        <v>#REF!</v>
      </c>
      <c r="HM141" s="39" t="e">
        <f t="shared" si="34"/>
        <v>#REF!</v>
      </c>
      <c r="HN141" s="39" t="e">
        <f t="shared" si="34"/>
        <v>#REF!</v>
      </c>
      <c r="HO141" s="39" t="e">
        <f t="shared" si="34"/>
        <v>#REF!</v>
      </c>
      <c r="HP141" s="39" t="e">
        <f t="shared" si="34"/>
        <v>#REF!</v>
      </c>
      <c r="HQ141" s="39" t="e">
        <f t="shared" si="34"/>
        <v>#REF!</v>
      </c>
      <c r="HR141" s="39" t="e">
        <f t="shared" si="34"/>
        <v>#REF!</v>
      </c>
      <c r="HS141" s="39" t="e">
        <f t="shared" si="34"/>
        <v>#REF!</v>
      </c>
      <c r="HT141" s="39" t="e">
        <f t="shared" si="34"/>
        <v>#REF!</v>
      </c>
      <c r="HU141" s="39" t="e">
        <f t="shared" si="34"/>
        <v>#REF!</v>
      </c>
      <c r="HV141" s="39" t="e">
        <f t="shared" si="34"/>
        <v>#REF!</v>
      </c>
      <c r="HW141" s="39" t="e">
        <f t="shared" si="34"/>
        <v>#REF!</v>
      </c>
      <c r="HX141" s="39" t="e">
        <f t="shared" si="34"/>
        <v>#REF!</v>
      </c>
      <c r="HY141" s="39" t="e">
        <f t="shared" si="34"/>
        <v>#REF!</v>
      </c>
      <c r="HZ141" s="39" t="e">
        <f t="shared" si="34"/>
        <v>#REF!</v>
      </c>
      <c r="IA141" s="39" t="e">
        <f t="shared" si="34"/>
        <v>#REF!</v>
      </c>
      <c r="IB141" s="39" t="e">
        <f t="shared" si="34"/>
        <v>#REF!</v>
      </c>
      <c r="IC141" s="39" t="e">
        <f t="shared" si="34"/>
        <v>#REF!</v>
      </c>
      <c r="ID141" s="39" t="e">
        <f t="shared" si="34"/>
        <v>#REF!</v>
      </c>
      <c r="IE141" s="39" t="e">
        <f t="shared" si="34"/>
        <v>#REF!</v>
      </c>
      <c r="IF141" s="39" t="e">
        <f t="shared" si="34"/>
        <v>#REF!</v>
      </c>
      <c r="IG141" s="39" t="e">
        <f t="shared" si="34"/>
        <v>#REF!</v>
      </c>
      <c r="IH141" s="39" t="e">
        <f t="shared" si="34"/>
        <v>#REF!</v>
      </c>
      <c r="II141" s="39" t="e">
        <f t="shared" si="34"/>
        <v>#REF!</v>
      </c>
      <c r="IJ141" s="39" t="e">
        <f t="shared" si="34"/>
        <v>#REF!</v>
      </c>
      <c r="IK141" s="39" t="e">
        <f t="shared" si="34"/>
        <v>#REF!</v>
      </c>
      <c r="IL141" s="39" t="e">
        <f t="shared" si="34"/>
        <v>#REF!</v>
      </c>
      <c r="IM141" s="39" t="e">
        <f t="shared" si="34"/>
        <v>#REF!</v>
      </c>
      <c r="IN141" s="39" t="e">
        <f t="shared" si="34"/>
        <v>#REF!</v>
      </c>
      <c r="IO141" s="39" t="e">
        <f t="shared" si="34"/>
        <v>#REF!</v>
      </c>
      <c r="IP141" s="39" t="e">
        <f t="shared" si="34"/>
        <v>#REF!</v>
      </c>
      <c r="IQ141" s="39" t="e">
        <f t="shared" si="34"/>
        <v>#REF!</v>
      </c>
      <c r="IR141" s="39" t="e">
        <f t="shared" si="34"/>
        <v>#REF!</v>
      </c>
      <c r="IS141" s="39" t="e">
        <f t="shared" si="34"/>
        <v>#REF!</v>
      </c>
      <c r="IT141" s="39" t="e">
        <f t="shared" si="34"/>
        <v>#REF!</v>
      </c>
      <c r="IU141" s="39" t="e">
        <f t="shared" si="34"/>
        <v>#REF!</v>
      </c>
      <c r="IV141" s="39" t="e">
        <f t="shared" si="34"/>
        <v>#REF!</v>
      </c>
      <c r="IW141" s="39" t="e">
        <f t="shared" si="34"/>
        <v>#REF!</v>
      </c>
      <c r="IX141" s="39" t="e">
        <f t="shared" si="34"/>
        <v>#REF!</v>
      </c>
      <c r="IY141" s="39" t="e">
        <f t="shared" si="34"/>
        <v>#REF!</v>
      </c>
      <c r="IZ141" s="39" t="e">
        <f t="shared" si="34"/>
        <v>#REF!</v>
      </c>
      <c r="JA141" s="39" t="e">
        <f t="shared" si="34"/>
        <v>#REF!</v>
      </c>
      <c r="JB141" s="39" t="e">
        <f t="shared" si="34"/>
        <v>#REF!</v>
      </c>
      <c r="JC141" s="39" t="e">
        <f t="shared" si="34"/>
        <v>#REF!</v>
      </c>
      <c r="JD141" s="39" t="e">
        <f t="shared" si="34"/>
        <v>#REF!</v>
      </c>
      <c r="JE141" s="39" t="e">
        <f t="shared" si="34"/>
        <v>#REF!</v>
      </c>
      <c r="JF141" s="39" t="e">
        <f t="shared" ref="JF141:LQ141" si="35">JF14+JF27+JF40+JF52+JF66+JF80+JF94+JF108+JF122+JF136</f>
        <v>#REF!</v>
      </c>
      <c r="JG141" s="39" t="e">
        <f t="shared" si="35"/>
        <v>#REF!</v>
      </c>
      <c r="JH141" s="39" t="e">
        <f t="shared" si="35"/>
        <v>#REF!</v>
      </c>
      <c r="JI141" s="39" t="e">
        <f t="shared" si="35"/>
        <v>#REF!</v>
      </c>
      <c r="JJ141" s="39" t="e">
        <f t="shared" si="35"/>
        <v>#REF!</v>
      </c>
      <c r="JK141" s="39" t="e">
        <f t="shared" si="35"/>
        <v>#REF!</v>
      </c>
      <c r="JL141" s="39" t="e">
        <f t="shared" si="35"/>
        <v>#REF!</v>
      </c>
      <c r="JM141" s="39" t="e">
        <f t="shared" si="35"/>
        <v>#REF!</v>
      </c>
      <c r="JN141" s="39" t="e">
        <f t="shared" si="35"/>
        <v>#REF!</v>
      </c>
      <c r="JO141" s="39" t="e">
        <f t="shared" si="35"/>
        <v>#REF!</v>
      </c>
      <c r="JP141" s="39" t="e">
        <f t="shared" si="35"/>
        <v>#REF!</v>
      </c>
      <c r="JQ141" s="39" t="e">
        <f t="shared" si="35"/>
        <v>#REF!</v>
      </c>
      <c r="JR141" s="39" t="e">
        <f t="shared" si="35"/>
        <v>#REF!</v>
      </c>
      <c r="JS141" s="39" t="e">
        <f t="shared" si="35"/>
        <v>#REF!</v>
      </c>
      <c r="JT141" s="39" t="e">
        <f t="shared" si="35"/>
        <v>#REF!</v>
      </c>
      <c r="JU141" s="39" t="e">
        <f t="shared" si="35"/>
        <v>#REF!</v>
      </c>
      <c r="JV141" s="39" t="e">
        <f t="shared" si="35"/>
        <v>#REF!</v>
      </c>
      <c r="JW141" s="39" t="e">
        <f t="shared" si="35"/>
        <v>#REF!</v>
      </c>
      <c r="JX141" s="39" t="e">
        <f t="shared" si="35"/>
        <v>#REF!</v>
      </c>
      <c r="JY141" s="39" t="e">
        <f t="shared" si="35"/>
        <v>#REF!</v>
      </c>
      <c r="JZ141" s="39" t="e">
        <f t="shared" si="35"/>
        <v>#REF!</v>
      </c>
      <c r="KA141" s="39" t="e">
        <f t="shared" si="35"/>
        <v>#REF!</v>
      </c>
      <c r="KB141" s="39" t="e">
        <f t="shared" si="35"/>
        <v>#REF!</v>
      </c>
      <c r="KC141" s="39" t="e">
        <f t="shared" si="35"/>
        <v>#REF!</v>
      </c>
      <c r="KD141" s="39" t="e">
        <f t="shared" si="35"/>
        <v>#REF!</v>
      </c>
      <c r="KE141" s="39" t="e">
        <f t="shared" si="35"/>
        <v>#REF!</v>
      </c>
      <c r="KF141" s="39" t="e">
        <f t="shared" si="35"/>
        <v>#REF!</v>
      </c>
      <c r="KG141" s="39" t="e">
        <f t="shared" si="35"/>
        <v>#REF!</v>
      </c>
      <c r="KH141" s="39" t="e">
        <f t="shared" si="35"/>
        <v>#REF!</v>
      </c>
      <c r="KI141" s="39" t="e">
        <f t="shared" si="35"/>
        <v>#REF!</v>
      </c>
      <c r="KJ141" s="39" t="e">
        <f t="shared" si="35"/>
        <v>#REF!</v>
      </c>
      <c r="KK141" s="39" t="e">
        <f t="shared" si="35"/>
        <v>#REF!</v>
      </c>
      <c r="KL141" s="39" t="e">
        <f t="shared" si="35"/>
        <v>#REF!</v>
      </c>
      <c r="KM141" s="39" t="e">
        <f t="shared" si="35"/>
        <v>#REF!</v>
      </c>
      <c r="KN141" s="39" t="e">
        <f t="shared" si="35"/>
        <v>#REF!</v>
      </c>
      <c r="KO141" s="39" t="e">
        <f t="shared" si="35"/>
        <v>#REF!</v>
      </c>
      <c r="KP141" s="39" t="e">
        <f t="shared" si="35"/>
        <v>#REF!</v>
      </c>
      <c r="KQ141" s="39" t="e">
        <f t="shared" si="35"/>
        <v>#REF!</v>
      </c>
      <c r="KR141" s="39" t="e">
        <f t="shared" si="35"/>
        <v>#REF!</v>
      </c>
      <c r="KS141" s="39" t="e">
        <f t="shared" si="35"/>
        <v>#REF!</v>
      </c>
      <c r="KT141" s="39" t="e">
        <f t="shared" si="35"/>
        <v>#REF!</v>
      </c>
      <c r="KU141" s="39" t="e">
        <f t="shared" si="35"/>
        <v>#REF!</v>
      </c>
      <c r="KV141" s="39" t="e">
        <f t="shared" si="35"/>
        <v>#REF!</v>
      </c>
      <c r="KW141" s="39" t="e">
        <f t="shared" si="35"/>
        <v>#REF!</v>
      </c>
      <c r="KX141" s="39" t="e">
        <f t="shared" si="35"/>
        <v>#REF!</v>
      </c>
      <c r="KY141" s="39" t="e">
        <f t="shared" si="35"/>
        <v>#REF!</v>
      </c>
      <c r="KZ141" s="39" t="e">
        <f t="shared" si="35"/>
        <v>#REF!</v>
      </c>
      <c r="LA141" s="39" t="e">
        <f t="shared" si="35"/>
        <v>#REF!</v>
      </c>
      <c r="LB141" s="39" t="e">
        <f t="shared" si="35"/>
        <v>#REF!</v>
      </c>
      <c r="LC141" s="39" t="e">
        <f t="shared" si="35"/>
        <v>#REF!</v>
      </c>
      <c r="LD141" s="39" t="e">
        <f t="shared" si="35"/>
        <v>#REF!</v>
      </c>
      <c r="LE141" s="39" t="e">
        <f t="shared" si="35"/>
        <v>#REF!</v>
      </c>
      <c r="LF141" s="39" t="e">
        <f t="shared" si="35"/>
        <v>#REF!</v>
      </c>
      <c r="LG141" s="39" t="e">
        <f t="shared" si="35"/>
        <v>#REF!</v>
      </c>
      <c r="LH141" s="39" t="e">
        <f t="shared" si="35"/>
        <v>#REF!</v>
      </c>
      <c r="LI141" s="39" t="e">
        <f t="shared" si="35"/>
        <v>#REF!</v>
      </c>
      <c r="LJ141" s="39" t="e">
        <f t="shared" si="35"/>
        <v>#REF!</v>
      </c>
      <c r="LK141" s="39" t="e">
        <f t="shared" si="35"/>
        <v>#REF!</v>
      </c>
      <c r="LL141" s="39" t="e">
        <f t="shared" si="35"/>
        <v>#REF!</v>
      </c>
      <c r="LM141" s="39" t="e">
        <f t="shared" si="35"/>
        <v>#REF!</v>
      </c>
      <c r="LN141" s="39" t="e">
        <f t="shared" si="35"/>
        <v>#REF!</v>
      </c>
      <c r="LO141" s="39" t="e">
        <f t="shared" si="35"/>
        <v>#REF!</v>
      </c>
      <c r="LP141" s="39" t="e">
        <f t="shared" si="35"/>
        <v>#REF!</v>
      </c>
      <c r="LQ141" s="39" t="e">
        <f t="shared" si="35"/>
        <v>#REF!</v>
      </c>
      <c r="LR141" s="39" t="e">
        <f t="shared" ref="LR141:OC141" si="36">LR14+LR27+LR40+LR52+LR66+LR80+LR94+LR108+LR122+LR136</f>
        <v>#REF!</v>
      </c>
      <c r="LS141" s="39" t="e">
        <f t="shared" si="36"/>
        <v>#REF!</v>
      </c>
      <c r="LT141" s="39" t="e">
        <f t="shared" si="36"/>
        <v>#REF!</v>
      </c>
      <c r="LU141" s="39" t="e">
        <f t="shared" si="36"/>
        <v>#REF!</v>
      </c>
      <c r="LV141" s="39" t="e">
        <f t="shared" si="36"/>
        <v>#REF!</v>
      </c>
      <c r="LW141" s="39" t="e">
        <f t="shared" si="36"/>
        <v>#REF!</v>
      </c>
      <c r="LX141" s="39" t="e">
        <f t="shared" si="36"/>
        <v>#REF!</v>
      </c>
      <c r="LY141" s="39" t="e">
        <f t="shared" si="36"/>
        <v>#REF!</v>
      </c>
      <c r="LZ141" s="39" t="e">
        <f t="shared" si="36"/>
        <v>#REF!</v>
      </c>
      <c r="MA141" s="39" t="e">
        <f t="shared" si="36"/>
        <v>#REF!</v>
      </c>
      <c r="MB141" s="39" t="e">
        <f t="shared" si="36"/>
        <v>#REF!</v>
      </c>
      <c r="MC141" s="39" t="e">
        <f t="shared" si="36"/>
        <v>#REF!</v>
      </c>
      <c r="MD141" s="39" t="e">
        <f t="shared" si="36"/>
        <v>#REF!</v>
      </c>
      <c r="ME141" s="39" t="e">
        <f t="shared" si="36"/>
        <v>#REF!</v>
      </c>
      <c r="MF141" s="39" t="e">
        <f t="shared" si="36"/>
        <v>#REF!</v>
      </c>
      <c r="MG141" s="39" t="e">
        <f t="shared" si="36"/>
        <v>#REF!</v>
      </c>
      <c r="MH141" s="39" t="e">
        <f t="shared" si="36"/>
        <v>#REF!</v>
      </c>
      <c r="MI141" s="39" t="e">
        <f t="shared" si="36"/>
        <v>#REF!</v>
      </c>
      <c r="MJ141" s="39" t="e">
        <f t="shared" si="36"/>
        <v>#REF!</v>
      </c>
      <c r="MK141" s="39" t="e">
        <f t="shared" si="36"/>
        <v>#REF!</v>
      </c>
      <c r="ML141" s="39" t="e">
        <f t="shared" si="36"/>
        <v>#REF!</v>
      </c>
      <c r="MM141" s="39" t="e">
        <f t="shared" si="36"/>
        <v>#REF!</v>
      </c>
      <c r="MN141" s="39" t="e">
        <f t="shared" si="36"/>
        <v>#REF!</v>
      </c>
      <c r="MO141" s="39" t="e">
        <f t="shared" si="36"/>
        <v>#REF!</v>
      </c>
      <c r="MP141" s="39" t="e">
        <f t="shared" si="36"/>
        <v>#REF!</v>
      </c>
      <c r="MQ141" s="39" t="e">
        <f t="shared" si="36"/>
        <v>#REF!</v>
      </c>
      <c r="MR141" s="39" t="e">
        <f t="shared" si="36"/>
        <v>#REF!</v>
      </c>
      <c r="MS141" s="39" t="e">
        <f t="shared" si="36"/>
        <v>#REF!</v>
      </c>
      <c r="MT141" s="39" t="e">
        <f t="shared" si="36"/>
        <v>#REF!</v>
      </c>
      <c r="MU141" s="39" t="e">
        <f t="shared" si="36"/>
        <v>#REF!</v>
      </c>
      <c r="MV141" s="39" t="e">
        <f t="shared" si="36"/>
        <v>#REF!</v>
      </c>
      <c r="MW141" s="39" t="e">
        <f t="shared" si="36"/>
        <v>#REF!</v>
      </c>
      <c r="MX141" s="39" t="e">
        <f t="shared" si="36"/>
        <v>#REF!</v>
      </c>
      <c r="MY141" s="39" t="e">
        <f t="shared" si="36"/>
        <v>#REF!</v>
      </c>
      <c r="MZ141" s="39" t="e">
        <f t="shared" si="36"/>
        <v>#REF!</v>
      </c>
      <c r="NA141" s="39" t="e">
        <f t="shared" si="36"/>
        <v>#REF!</v>
      </c>
      <c r="NB141" s="39" t="e">
        <f t="shared" si="36"/>
        <v>#REF!</v>
      </c>
      <c r="NC141" s="39" t="e">
        <f t="shared" si="36"/>
        <v>#REF!</v>
      </c>
      <c r="ND141" s="39" t="e">
        <f t="shared" si="36"/>
        <v>#REF!</v>
      </c>
      <c r="NE141" s="39" t="e">
        <f t="shared" si="36"/>
        <v>#REF!</v>
      </c>
      <c r="NF141" s="39" t="e">
        <f t="shared" si="36"/>
        <v>#REF!</v>
      </c>
      <c r="NG141" s="39" t="e">
        <f t="shared" si="36"/>
        <v>#REF!</v>
      </c>
      <c r="NH141" s="39" t="e">
        <f t="shared" si="36"/>
        <v>#REF!</v>
      </c>
      <c r="NI141" s="39" t="e">
        <f t="shared" si="36"/>
        <v>#REF!</v>
      </c>
      <c r="NJ141" s="39" t="e">
        <f t="shared" si="36"/>
        <v>#REF!</v>
      </c>
      <c r="NK141" s="39" t="e">
        <f t="shared" si="36"/>
        <v>#REF!</v>
      </c>
      <c r="NL141" s="39" t="e">
        <f t="shared" si="36"/>
        <v>#REF!</v>
      </c>
      <c r="NM141" s="39" t="e">
        <f t="shared" si="36"/>
        <v>#REF!</v>
      </c>
      <c r="NN141" s="39" t="e">
        <f t="shared" si="36"/>
        <v>#REF!</v>
      </c>
      <c r="NO141" s="39" t="e">
        <f t="shared" si="36"/>
        <v>#REF!</v>
      </c>
      <c r="NP141" s="39" t="e">
        <f t="shared" si="36"/>
        <v>#REF!</v>
      </c>
      <c r="NQ141" s="39" t="e">
        <f t="shared" si="36"/>
        <v>#REF!</v>
      </c>
      <c r="NR141" s="39" t="e">
        <f t="shared" si="36"/>
        <v>#REF!</v>
      </c>
      <c r="NS141" s="39" t="e">
        <f t="shared" si="36"/>
        <v>#REF!</v>
      </c>
      <c r="NT141" s="39" t="e">
        <f t="shared" si="36"/>
        <v>#REF!</v>
      </c>
      <c r="NU141" s="39" t="e">
        <f t="shared" si="36"/>
        <v>#REF!</v>
      </c>
      <c r="NV141" s="39" t="e">
        <f t="shared" si="36"/>
        <v>#REF!</v>
      </c>
      <c r="NW141" s="39" t="e">
        <f t="shared" si="36"/>
        <v>#REF!</v>
      </c>
      <c r="NX141" s="39" t="e">
        <f t="shared" si="36"/>
        <v>#REF!</v>
      </c>
      <c r="NY141" s="39" t="e">
        <f t="shared" si="36"/>
        <v>#REF!</v>
      </c>
      <c r="NZ141" s="39" t="e">
        <f t="shared" si="36"/>
        <v>#REF!</v>
      </c>
      <c r="OA141" s="39" t="e">
        <f t="shared" si="36"/>
        <v>#REF!</v>
      </c>
      <c r="OB141" s="39" t="e">
        <f t="shared" si="36"/>
        <v>#REF!</v>
      </c>
      <c r="OC141" s="39" t="e">
        <f t="shared" si="36"/>
        <v>#REF!</v>
      </c>
      <c r="OD141" s="39" t="e">
        <f t="shared" ref="OD141:QO141" si="37">OD14+OD27+OD40+OD52+OD66+OD80+OD94+OD108+OD122+OD136</f>
        <v>#REF!</v>
      </c>
      <c r="OE141" s="39" t="e">
        <f t="shared" si="37"/>
        <v>#REF!</v>
      </c>
      <c r="OF141" s="39" t="e">
        <f t="shared" si="37"/>
        <v>#REF!</v>
      </c>
      <c r="OG141" s="39" t="e">
        <f t="shared" si="37"/>
        <v>#REF!</v>
      </c>
      <c r="OH141" s="39" t="e">
        <f t="shared" si="37"/>
        <v>#REF!</v>
      </c>
      <c r="OI141" s="39" t="e">
        <f t="shared" si="37"/>
        <v>#REF!</v>
      </c>
      <c r="OJ141" s="39" t="e">
        <f t="shared" si="37"/>
        <v>#REF!</v>
      </c>
      <c r="OK141" s="39" t="e">
        <f t="shared" si="37"/>
        <v>#REF!</v>
      </c>
      <c r="OL141" s="39" t="e">
        <f t="shared" si="37"/>
        <v>#REF!</v>
      </c>
      <c r="OM141" s="39" t="e">
        <f t="shared" si="37"/>
        <v>#REF!</v>
      </c>
      <c r="ON141" s="39" t="e">
        <f t="shared" si="37"/>
        <v>#REF!</v>
      </c>
      <c r="OO141" s="39" t="e">
        <f t="shared" si="37"/>
        <v>#REF!</v>
      </c>
      <c r="OP141" s="39" t="e">
        <f t="shared" si="37"/>
        <v>#REF!</v>
      </c>
      <c r="OQ141" s="39" t="e">
        <f t="shared" si="37"/>
        <v>#REF!</v>
      </c>
      <c r="OR141" s="39" t="e">
        <f t="shared" si="37"/>
        <v>#REF!</v>
      </c>
      <c r="OS141" s="39" t="e">
        <f t="shared" si="37"/>
        <v>#REF!</v>
      </c>
      <c r="OT141" s="39" t="e">
        <f t="shared" si="37"/>
        <v>#REF!</v>
      </c>
      <c r="OU141" s="39" t="e">
        <f t="shared" si="37"/>
        <v>#REF!</v>
      </c>
      <c r="OV141" s="39" t="e">
        <f t="shared" si="37"/>
        <v>#REF!</v>
      </c>
      <c r="OW141" s="39" t="e">
        <f t="shared" si="37"/>
        <v>#REF!</v>
      </c>
      <c r="OX141" s="39" t="e">
        <f t="shared" si="37"/>
        <v>#REF!</v>
      </c>
      <c r="OY141" s="39" t="e">
        <f t="shared" si="37"/>
        <v>#REF!</v>
      </c>
      <c r="OZ141" s="39" t="e">
        <f t="shared" si="37"/>
        <v>#REF!</v>
      </c>
      <c r="PA141" s="39" t="e">
        <f t="shared" si="37"/>
        <v>#REF!</v>
      </c>
      <c r="PB141" s="39" t="e">
        <f t="shared" si="37"/>
        <v>#REF!</v>
      </c>
      <c r="PC141" s="39" t="e">
        <f t="shared" si="37"/>
        <v>#REF!</v>
      </c>
      <c r="PD141" s="39" t="e">
        <f t="shared" si="37"/>
        <v>#REF!</v>
      </c>
      <c r="PE141" s="39" t="e">
        <f t="shared" si="37"/>
        <v>#REF!</v>
      </c>
      <c r="PF141" s="39" t="e">
        <f t="shared" si="37"/>
        <v>#REF!</v>
      </c>
      <c r="PG141" s="39" t="e">
        <f t="shared" si="37"/>
        <v>#REF!</v>
      </c>
      <c r="PH141" s="39" t="e">
        <f t="shared" si="37"/>
        <v>#REF!</v>
      </c>
      <c r="PI141" s="39" t="e">
        <f t="shared" si="37"/>
        <v>#REF!</v>
      </c>
      <c r="PJ141" s="39" t="e">
        <f t="shared" si="37"/>
        <v>#REF!</v>
      </c>
      <c r="PK141" s="39" t="e">
        <f t="shared" si="37"/>
        <v>#REF!</v>
      </c>
      <c r="PL141" s="39" t="e">
        <f t="shared" si="37"/>
        <v>#REF!</v>
      </c>
      <c r="PM141" s="39" t="e">
        <f t="shared" si="37"/>
        <v>#REF!</v>
      </c>
      <c r="PN141" s="39" t="e">
        <f t="shared" si="37"/>
        <v>#REF!</v>
      </c>
      <c r="PO141" s="39" t="e">
        <f t="shared" si="37"/>
        <v>#REF!</v>
      </c>
      <c r="PP141" s="39" t="e">
        <f t="shared" si="37"/>
        <v>#REF!</v>
      </c>
      <c r="PQ141" s="39" t="e">
        <f t="shared" si="37"/>
        <v>#REF!</v>
      </c>
      <c r="PR141" s="39" t="e">
        <f t="shared" si="37"/>
        <v>#REF!</v>
      </c>
      <c r="PS141" s="39" t="e">
        <f t="shared" si="37"/>
        <v>#REF!</v>
      </c>
      <c r="PT141" s="39" t="e">
        <f t="shared" si="37"/>
        <v>#REF!</v>
      </c>
      <c r="PU141" s="39" t="e">
        <f t="shared" si="37"/>
        <v>#REF!</v>
      </c>
      <c r="PV141" s="39" t="e">
        <f t="shared" si="37"/>
        <v>#REF!</v>
      </c>
      <c r="PW141" s="39" t="e">
        <f t="shared" si="37"/>
        <v>#REF!</v>
      </c>
      <c r="PX141" s="39" t="e">
        <f t="shared" si="37"/>
        <v>#REF!</v>
      </c>
      <c r="PY141" s="39" t="e">
        <f t="shared" si="37"/>
        <v>#REF!</v>
      </c>
      <c r="PZ141" s="39" t="e">
        <f t="shared" si="37"/>
        <v>#REF!</v>
      </c>
      <c r="QA141" s="39" t="e">
        <f t="shared" si="37"/>
        <v>#REF!</v>
      </c>
      <c r="QB141" s="39" t="e">
        <f t="shared" si="37"/>
        <v>#REF!</v>
      </c>
      <c r="QC141" s="39" t="e">
        <f t="shared" si="37"/>
        <v>#REF!</v>
      </c>
      <c r="QD141" s="39" t="e">
        <f t="shared" si="37"/>
        <v>#REF!</v>
      </c>
      <c r="QE141" s="39" t="e">
        <f t="shared" si="37"/>
        <v>#REF!</v>
      </c>
      <c r="QF141" s="39" t="e">
        <f t="shared" si="37"/>
        <v>#REF!</v>
      </c>
      <c r="QG141" s="39" t="e">
        <f t="shared" si="37"/>
        <v>#REF!</v>
      </c>
      <c r="QH141" s="39" t="e">
        <f t="shared" si="37"/>
        <v>#REF!</v>
      </c>
      <c r="QI141" s="39" t="e">
        <f t="shared" si="37"/>
        <v>#REF!</v>
      </c>
      <c r="QJ141" s="39" t="e">
        <f t="shared" si="37"/>
        <v>#REF!</v>
      </c>
      <c r="QK141" s="39" t="e">
        <f t="shared" si="37"/>
        <v>#REF!</v>
      </c>
      <c r="QL141" s="39" t="e">
        <f t="shared" si="37"/>
        <v>#REF!</v>
      </c>
      <c r="QM141" s="39" t="e">
        <f t="shared" si="37"/>
        <v>#REF!</v>
      </c>
      <c r="QN141" s="39" t="e">
        <f t="shared" si="37"/>
        <v>#REF!</v>
      </c>
      <c r="QO141" s="39" t="e">
        <f t="shared" si="37"/>
        <v>#REF!</v>
      </c>
      <c r="QP141" s="39" t="e">
        <f t="shared" ref="QP141:TA141" si="38">QP14+QP27+QP40+QP52+QP66+QP80+QP94+QP108+QP122+QP136</f>
        <v>#REF!</v>
      </c>
      <c r="QQ141" s="39" t="e">
        <f t="shared" si="38"/>
        <v>#REF!</v>
      </c>
      <c r="QR141" s="39" t="e">
        <f t="shared" si="38"/>
        <v>#REF!</v>
      </c>
      <c r="QS141" s="39" t="e">
        <f t="shared" si="38"/>
        <v>#REF!</v>
      </c>
      <c r="QT141" s="39" t="e">
        <f t="shared" si="38"/>
        <v>#REF!</v>
      </c>
      <c r="QU141" s="39" t="e">
        <f t="shared" si="38"/>
        <v>#REF!</v>
      </c>
      <c r="QV141" s="39" t="e">
        <f t="shared" si="38"/>
        <v>#REF!</v>
      </c>
      <c r="QW141" s="39" t="e">
        <f t="shared" si="38"/>
        <v>#REF!</v>
      </c>
      <c r="QX141" s="39" t="e">
        <f t="shared" si="38"/>
        <v>#REF!</v>
      </c>
      <c r="QY141" s="39" t="e">
        <f t="shared" si="38"/>
        <v>#REF!</v>
      </c>
      <c r="QZ141" s="39" t="e">
        <f t="shared" si="38"/>
        <v>#REF!</v>
      </c>
      <c r="RA141" s="39" t="e">
        <f t="shared" si="38"/>
        <v>#REF!</v>
      </c>
      <c r="RB141" s="39" t="e">
        <f t="shared" si="38"/>
        <v>#REF!</v>
      </c>
      <c r="RC141" s="39" t="e">
        <f t="shared" si="38"/>
        <v>#REF!</v>
      </c>
      <c r="RD141" s="39" t="e">
        <f t="shared" si="38"/>
        <v>#REF!</v>
      </c>
      <c r="RE141" s="39" t="e">
        <f t="shared" si="38"/>
        <v>#REF!</v>
      </c>
      <c r="RF141" s="39" t="e">
        <f t="shared" si="38"/>
        <v>#REF!</v>
      </c>
      <c r="RG141" s="39" t="e">
        <f t="shared" si="38"/>
        <v>#REF!</v>
      </c>
      <c r="RH141" s="39" t="e">
        <f t="shared" si="38"/>
        <v>#REF!</v>
      </c>
      <c r="RI141" s="39" t="e">
        <f t="shared" si="38"/>
        <v>#REF!</v>
      </c>
      <c r="RJ141" s="39" t="e">
        <f t="shared" si="38"/>
        <v>#REF!</v>
      </c>
      <c r="RK141" s="39" t="e">
        <f t="shared" si="38"/>
        <v>#REF!</v>
      </c>
      <c r="RL141" s="39" t="e">
        <f t="shared" si="38"/>
        <v>#REF!</v>
      </c>
      <c r="RM141" s="39" t="e">
        <f t="shared" si="38"/>
        <v>#REF!</v>
      </c>
      <c r="RN141" s="39" t="e">
        <f t="shared" si="38"/>
        <v>#REF!</v>
      </c>
      <c r="RO141" s="39" t="e">
        <f t="shared" si="38"/>
        <v>#REF!</v>
      </c>
      <c r="RP141" s="39" t="e">
        <f t="shared" si="38"/>
        <v>#REF!</v>
      </c>
      <c r="RQ141" s="39" t="e">
        <f t="shared" si="38"/>
        <v>#REF!</v>
      </c>
      <c r="RR141" s="39" t="e">
        <f t="shared" si="38"/>
        <v>#REF!</v>
      </c>
      <c r="RS141" s="39" t="e">
        <f t="shared" si="38"/>
        <v>#REF!</v>
      </c>
      <c r="RT141" s="39" t="e">
        <f t="shared" si="38"/>
        <v>#REF!</v>
      </c>
      <c r="RU141" s="39" t="e">
        <f t="shared" si="38"/>
        <v>#REF!</v>
      </c>
      <c r="RV141" s="39" t="e">
        <f t="shared" si="38"/>
        <v>#REF!</v>
      </c>
      <c r="RW141" s="39" t="e">
        <f t="shared" si="38"/>
        <v>#REF!</v>
      </c>
      <c r="RX141" s="39" t="e">
        <f t="shared" si="38"/>
        <v>#REF!</v>
      </c>
      <c r="RY141" s="39" t="e">
        <f t="shared" si="38"/>
        <v>#REF!</v>
      </c>
      <c r="RZ141" s="39" t="e">
        <f t="shared" si="38"/>
        <v>#REF!</v>
      </c>
      <c r="SA141" s="39" t="e">
        <f t="shared" si="38"/>
        <v>#REF!</v>
      </c>
      <c r="SB141" s="39" t="e">
        <f t="shared" si="38"/>
        <v>#REF!</v>
      </c>
      <c r="SC141" s="39" t="e">
        <f t="shared" si="38"/>
        <v>#REF!</v>
      </c>
      <c r="SD141" s="39" t="e">
        <f t="shared" si="38"/>
        <v>#REF!</v>
      </c>
      <c r="SE141" s="39" t="e">
        <f t="shared" si="38"/>
        <v>#REF!</v>
      </c>
      <c r="SF141" s="39" t="e">
        <f t="shared" si="38"/>
        <v>#REF!</v>
      </c>
      <c r="SG141" s="39" t="e">
        <f t="shared" si="38"/>
        <v>#REF!</v>
      </c>
      <c r="SH141" s="39" t="e">
        <f t="shared" si="38"/>
        <v>#REF!</v>
      </c>
      <c r="SI141" s="39" t="e">
        <f t="shared" si="38"/>
        <v>#REF!</v>
      </c>
      <c r="SJ141" s="39" t="e">
        <f t="shared" si="38"/>
        <v>#REF!</v>
      </c>
      <c r="SK141" s="39" t="e">
        <f t="shared" si="38"/>
        <v>#REF!</v>
      </c>
      <c r="SL141" s="39" t="e">
        <f t="shared" si="38"/>
        <v>#REF!</v>
      </c>
      <c r="SM141" s="39" t="e">
        <f t="shared" si="38"/>
        <v>#REF!</v>
      </c>
      <c r="SN141" s="39" t="e">
        <f t="shared" si="38"/>
        <v>#REF!</v>
      </c>
      <c r="SO141" s="39" t="e">
        <f t="shared" si="38"/>
        <v>#REF!</v>
      </c>
      <c r="SP141" s="39" t="e">
        <f t="shared" si="38"/>
        <v>#REF!</v>
      </c>
      <c r="SQ141" s="39" t="e">
        <f t="shared" si="38"/>
        <v>#REF!</v>
      </c>
      <c r="SR141" s="39" t="e">
        <f t="shared" si="38"/>
        <v>#REF!</v>
      </c>
      <c r="SS141" s="39" t="e">
        <f t="shared" si="38"/>
        <v>#REF!</v>
      </c>
      <c r="ST141" s="39" t="e">
        <f t="shared" si="38"/>
        <v>#REF!</v>
      </c>
      <c r="SU141" s="39" t="e">
        <f t="shared" si="38"/>
        <v>#REF!</v>
      </c>
      <c r="SV141" s="39" t="e">
        <f t="shared" si="38"/>
        <v>#REF!</v>
      </c>
      <c r="SW141" s="39" t="e">
        <f t="shared" si="38"/>
        <v>#REF!</v>
      </c>
      <c r="SX141" s="39" t="e">
        <f t="shared" si="38"/>
        <v>#REF!</v>
      </c>
      <c r="SY141" s="39" t="e">
        <f t="shared" si="38"/>
        <v>#REF!</v>
      </c>
      <c r="SZ141" s="39" t="e">
        <f t="shared" si="38"/>
        <v>#REF!</v>
      </c>
      <c r="TA141" s="39" t="e">
        <f t="shared" si="38"/>
        <v>#REF!</v>
      </c>
      <c r="TB141" s="39" t="e">
        <f t="shared" ref="TB141:VM141" si="39">TB14+TB27+TB40+TB52+TB66+TB80+TB94+TB108+TB122+TB136</f>
        <v>#REF!</v>
      </c>
      <c r="TC141" s="39" t="e">
        <f t="shared" si="39"/>
        <v>#REF!</v>
      </c>
      <c r="TD141" s="39" t="e">
        <f t="shared" si="39"/>
        <v>#REF!</v>
      </c>
      <c r="TE141" s="39" t="e">
        <f t="shared" si="39"/>
        <v>#REF!</v>
      </c>
      <c r="TF141" s="39" t="e">
        <f t="shared" si="39"/>
        <v>#REF!</v>
      </c>
      <c r="TG141" s="39" t="e">
        <f t="shared" si="39"/>
        <v>#REF!</v>
      </c>
      <c r="TH141" s="39" t="e">
        <f t="shared" si="39"/>
        <v>#REF!</v>
      </c>
      <c r="TI141" s="39" t="e">
        <f t="shared" si="39"/>
        <v>#REF!</v>
      </c>
      <c r="TJ141" s="39" t="e">
        <f t="shared" si="39"/>
        <v>#REF!</v>
      </c>
      <c r="TK141" s="39" t="e">
        <f t="shared" si="39"/>
        <v>#REF!</v>
      </c>
      <c r="TL141" s="39" t="e">
        <f t="shared" si="39"/>
        <v>#REF!</v>
      </c>
      <c r="TM141" s="39" t="e">
        <f t="shared" si="39"/>
        <v>#REF!</v>
      </c>
      <c r="TN141" s="39" t="e">
        <f t="shared" si="39"/>
        <v>#REF!</v>
      </c>
      <c r="TO141" s="39" t="e">
        <f t="shared" si="39"/>
        <v>#REF!</v>
      </c>
      <c r="TP141" s="39" t="e">
        <f t="shared" si="39"/>
        <v>#REF!</v>
      </c>
      <c r="TQ141" s="39" t="e">
        <f t="shared" si="39"/>
        <v>#REF!</v>
      </c>
      <c r="TR141" s="39" t="e">
        <f t="shared" si="39"/>
        <v>#REF!</v>
      </c>
      <c r="TS141" s="39" t="e">
        <f t="shared" si="39"/>
        <v>#REF!</v>
      </c>
      <c r="TT141" s="39" t="e">
        <f t="shared" si="39"/>
        <v>#REF!</v>
      </c>
      <c r="TU141" s="39" t="e">
        <f t="shared" si="39"/>
        <v>#REF!</v>
      </c>
      <c r="TV141" s="39" t="e">
        <f t="shared" si="39"/>
        <v>#REF!</v>
      </c>
      <c r="TW141" s="39" t="e">
        <f t="shared" si="39"/>
        <v>#REF!</v>
      </c>
      <c r="TX141" s="39" t="e">
        <f t="shared" si="39"/>
        <v>#REF!</v>
      </c>
      <c r="TY141" s="39" t="e">
        <f t="shared" si="39"/>
        <v>#REF!</v>
      </c>
      <c r="TZ141" s="39" t="e">
        <f t="shared" si="39"/>
        <v>#REF!</v>
      </c>
      <c r="UA141" s="39" t="e">
        <f t="shared" si="39"/>
        <v>#REF!</v>
      </c>
      <c r="UB141" s="39" t="e">
        <f t="shared" si="39"/>
        <v>#REF!</v>
      </c>
      <c r="UC141" s="39" t="e">
        <f t="shared" si="39"/>
        <v>#REF!</v>
      </c>
      <c r="UD141" s="39" t="e">
        <f t="shared" si="39"/>
        <v>#REF!</v>
      </c>
      <c r="UE141" s="39" t="e">
        <f t="shared" si="39"/>
        <v>#REF!</v>
      </c>
      <c r="UF141" s="39" t="e">
        <f t="shared" si="39"/>
        <v>#REF!</v>
      </c>
      <c r="UG141" s="39" t="e">
        <f t="shared" si="39"/>
        <v>#REF!</v>
      </c>
      <c r="UH141" s="39" t="e">
        <f t="shared" si="39"/>
        <v>#REF!</v>
      </c>
      <c r="UI141" s="39" t="e">
        <f t="shared" si="39"/>
        <v>#REF!</v>
      </c>
      <c r="UJ141" s="39" t="e">
        <f t="shared" si="39"/>
        <v>#REF!</v>
      </c>
      <c r="UK141" s="39" t="e">
        <f t="shared" si="39"/>
        <v>#REF!</v>
      </c>
      <c r="UL141" s="39" t="e">
        <f t="shared" si="39"/>
        <v>#REF!</v>
      </c>
      <c r="UM141" s="39" t="e">
        <f t="shared" si="39"/>
        <v>#REF!</v>
      </c>
      <c r="UN141" s="39" t="e">
        <f t="shared" si="39"/>
        <v>#REF!</v>
      </c>
      <c r="UO141" s="39" t="e">
        <f t="shared" si="39"/>
        <v>#REF!</v>
      </c>
      <c r="UP141" s="39" t="e">
        <f t="shared" si="39"/>
        <v>#REF!</v>
      </c>
      <c r="UQ141" s="39" t="e">
        <f t="shared" si="39"/>
        <v>#REF!</v>
      </c>
      <c r="UR141" s="39" t="e">
        <f t="shared" si="39"/>
        <v>#REF!</v>
      </c>
      <c r="US141" s="39" t="e">
        <f t="shared" si="39"/>
        <v>#REF!</v>
      </c>
      <c r="UT141" s="39" t="e">
        <f t="shared" si="39"/>
        <v>#REF!</v>
      </c>
      <c r="UU141" s="39" t="e">
        <f t="shared" si="39"/>
        <v>#REF!</v>
      </c>
      <c r="UV141" s="39" t="e">
        <f t="shared" si="39"/>
        <v>#REF!</v>
      </c>
      <c r="UW141" s="39" t="e">
        <f t="shared" si="39"/>
        <v>#REF!</v>
      </c>
      <c r="UX141" s="39" t="e">
        <f t="shared" si="39"/>
        <v>#REF!</v>
      </c>
      <c r="UY141" s="39" t="e">
        <f t="shared" si="39"/>
        <v>#REF!</v>
      </c>
      <c r="UZ141" s="39" t="e">
        <f t="shared" si="39"/>
        <v>#REF!</v>
      </c>
      <c r="VA141" s="39" t="e">
        <f t="shared" si="39"/>
        <v>#REF!</v>
      </c>
      <c r="VB141" s="39" t="e">
        <f t="shared" si="39"/>
        <v>#REF!</v>
      </c>
      <c r="VC141" s="39" t="e">
        <f t="shared" si="39"/>
        <v>#REF!</v>
      </c>
      <c r="VD141" s="39" t="e">
        <f t="shared" si="39"/>
        <v>#REF!</v>
      </c>
      <c r="VE141" s="39" t="e">
        <f t="shared" si="39"/>
        <v>#REF!</v>
      </c>
      <c r="VF141" s="39" t="e">
        <f t="shared" si="39"/>
        <v>#REF!</v>
      </c>
      <c r="VG141" s="39" t="e">
        <f t="shared" si="39"/>
        <v>#REF!</v>
      </c>
      <c r="VH141" s="39" t="e">
        <f t="shared" si="39"/>
        <v>#REF!</v>
      </c>
      <c r="VI141" s="39" t="e">
        <f t="shared" si="39"/>
        <v>#REF!</v>
      </c>
      <c r="VJ141" s="39" t="e">
        <f t="shared" si="39"/>
        <v>#REF!</v>
      </c>
      <c r="VK141" s="39" t="e">
        <f t="shared" si="39"/>
        <v>#REF!</v>
      </c>
      <c r="VL141" s="39" t="e">
        <f t="shared" si="39"/>
        <v>#REF!</v>
      </c>
      <c r="VM141" s="39" t="e">
        <f t="shared" si="39"/>
        <v>#REF!</v>
      </c>
      <c r="VN141" s="39" t="e">
        <f t="shared" ref="VN141:XY141" si="40">VN14+VN27+VN40+VN52+VN66+VN80+VN94+VN108+VN122+VN136</f>
        <v>#REF!</v>
      </c>
      <c r="VO141" s="39" t="e">
        <f t="shared" si="40"/>
        <v>#REF!</v>
      </c>
      <c r="VP141" s="39" t="e">
        <f t="shared" si="40"/>
        <v>#REF!</v>
      </c>
      <c r="VQ141" s="39" t="e">
        <f t="shared" si="40"/>
        <v>#REF!</v>
      </c>
      <c r="VR141" s="39" t="e">
        <f t="shared" si="40"/>
        <v>#REF!</v>
      </c>
      <c r="VS141" s="39" t="e">
        <f t="shared" si="40"/>
        <v>#REF!</v>
      </c>
      <c r="VT141" s="39" t="e">
        <f t="shared" si="40"/>
        <v>#REF!</v>
      </c>
      <c r="VU141" s="39" t="e">
        <f t="shared" si="40"/>
        <v>#REF!</v>
      </c>
      <c r="VV141" s="39" t="e">
        <f t="shared" si="40"/>
        <v>#REF!</v>
      </c>
      <c r="VW141" s="39" t="e">
        <f t="shared" si="40"/>
        <v>#REF!</v>
      </c>
      <c r="VX141" s="39" t="e">
        <f t="shared" si="40"/>
        <v>#REF!</v>
      </c>
      <c r="VY141" s="39" t="e">
        <f t="shared" si="40"/>
        <v>#REF!</v>
      </c>
      <c r="VZ141" s="39" t="e">
        <f t="shared" si="40"/>
        <v>#REF!</v>
      </c>
      <c r="WA141" s="39" t="e">
        <f t="shared" si="40"/>
        <v>#REF!</v>
      </c>
      <c r="WB141" s="39" t="e">
        <f t="shared" si="40"/>
        <v>#REF!</v>
      </c>
      <c r="WC141" s="39" t="e">
        <f t="shared" si="40"/>
        <v>#REF!</v>
      </c>
      <c r="WD141" s="39" t="e">
        <f t="shared" si="40"/>
        <v>#REF!</v>
      </c>
      <c r="WE141" s="39" t="e">
        <f t="shared" si="40"/>
        <v>#REF!</v>
      </c>
      <c r="WF141" s="39" t="e">
        <f t="shared" si="40"/>
        <v>#REF!</v>
      </c>
      <c r="WG141" s="39" t="e">
        <f t="shared" si="40"/>
        <v>#REF!</v>
      </c>
      <c r="WH141" s="39" t="e">
        <f t="shared" si="40"/>
        <v>#REF!</v>
      </c>
      <c r="WI141" s="39" t="e">
        <f t="shared" si="40"/>
        <v>#REF!</v>
      </c>
      <c r="WJ141" s="39" t="e">
        <f t="shared" si="40"/>
        <v>#REF!</v>
      </c>
      <c r="WK141" s="39" t="e">
        <f t="shared" si="40"/>
        <v>#REF!</v>
      </c>
      <c r="WL141" s="39" t="e">
        <f t="shared" si="40"/>
        <v>#REF!</v>
      </c>
      <c r="WM141" s="39" t="e">
        <f t="shared" si="40"/>
        <v>#REF!</v>
      </c>
      <c r="WN141" s="39" t="e">
        <f t="shared" si="40"/>
        <v>#REF!</v>
      </c>
      <c r="WO141" s="39" t="e">
        <f t="shared" si="40"/>
        <v>#REF!</v>
      </c>
      <c r="WP141" s="39" t="e">
        <f t="shared" si="40"/>
        <v>#REF!</v>
      </c>
      <c r="WQ141" s="39" t="e">
        <f t="shared" si="40"/>
        <v>#REF!</v>
      </c>
      <c r="WR141" s="39" t="e">
        <f t="shared" si="40"/>
        <v>#REF!</v>
      </c>
      <c r="WS141" s="39" t="e">
        <f t="shared" si="40"/>
        <v>#REF!</v>
      </c>
      <c r="WT141" s="39" t="e">
        <f t="shared" si="40"/>
        <v>#REF!</v>
      </c>
      <c r="WU141" s="39" t="e">
        <f t="shared" si="40"/>
        <v>#REF!</v>
      </c>
      <c r="WV141" s="39" t="e">
        <f t="shared" si="40"/>
        <v>#REF!</v>
      </c>
      <c r="WW141" s="39" t="e">
        <f t="shared" si="40"/>
        <v>#REF!</v>
      </c>
      <c r="WX141" s="39" t="e">
        <f t="shared" si="40"/>
        <v>#REF!</v>
      </c>
      <c r="WY141" s="39" t="e">
        <f t="shared" si="40"/>
        <v>#REF!</v>
      </c>
      <c r="WZ141" s="39" t="e">
        <f t="shared" si="40"/>
        <v>#REF!</v>
      </c>
      <c r="XA141" s="39" t="e">
        <f t="shared" si="40"/>
        <v>#REF!</v>
      </c>
      <c r="XB141" s="39" t="e">
        <f t="shared" si="40"/>
        <v>#REF!</v>
      </c>
      <c r="XC141" s="39" t="e">
        <f t="shared" si="40"/>
        <v>#REF!</v>
      </c>
      <c r="XD141" s="39" t="e">
        <f t="shared" si="40"/>
        <v>#REF!</v>
      </c>
      <c r="XE141" s="39" t="e">
        <f t="shared" si="40"/>
        <v>#REF!</v>
      </c>
      <c r="XF141" s="39" t="e">
        <f t="shared" si="40"/>
        <v>#REF!</v>
      </c>
      <c r="XG141" s="39" t="e">
        <f t="shared" si="40"/>
        <v>#REF!</v>
      </c>
      <c r="XH141" s="39" t="e">
        <f t="shared" si="40"/>
        <v>#REF!</v>
      </c>
      <c r="XI141" s="39" t="e">
        <f t="shared" si="40"/>
        <v>#REF!</v>
      </c>
      <c r="XJ141" s="39" t="e">
        <f t="shared" si="40"/>
        <v>#REF!</v>
      </c>
      <c r="XK141" s="39" t="e">
        <f t="shared" si="40"/>
        <v>#REF!</v>
      </c>
      <c r="XL141" s="39" t="e">
        <f t="shared" si="40"/>
        <v>#REF!</v>
      </c>
      <c r="XM141" s="39" t="e">
        <f t="shared" si="40"/>
        <v>#REF!</v>
      </c>
      <c r="XN141" s="39" t="e">
        <f t="shared" si="40"/>
        <v>#REF!</v>
      </c>
      <c r="XO141" s="39" t="e">
        <f t="shared" si="40"/>
        <v>#REF!</v>
      </c>
      <c r="XP141" s="39" t="e">
        <f t="shared" si="40"/>
        <v>#REF!</v>
      </c>
      <c r="XQ141" s="39" t="e">
        <f t="shared" si="40"/>
        <v>#REF!</v>
      </c>
      <c r="XR141" s="39" t="e">
        <f t="shared" si="40"/>
        <v>#REF!</v>
      </c>
      <c r="XS141" s="39" t="e">
        <f t="shared" si="40"/>
        <v>#REF!</v>
      </c>
      <c r="XT141" s="39" t="e">
        <f t="shared" si="40"/>
        <v>#REF!</v>
      </c>
      <c r="XU141" s="39" t="e">
        <f t="shared" si="40"/>
        <v>#REF!</v>
      </c>
      <c r="XV141" s="39" t="e">
        <f t="shared" si="40"/>
        <v>#REF!</v>
      </c>
      <c r="XW141" s="39" t="e">
        <f t="shared" si="40"/>
        <v>#REF!</v>
      </c>
      <c r="XX141" s="39" t="e">
        <f t="shared" si="40"/>
        <v>#REF!</v>
      </c>
      <c r="XY141" s="39" t="e">
        <f t="shared" si="40"/>
        <v>#REF!</v>
      </c>
      <c r="XZ141" s="39" t="e">
        <f t="shared" ref="XZ141:AAK141" si="41">XZ14+XZ27+XZ40+XZ52+XZ66+XZ80+XZ94+XZ108+XZ122+XZ136</f>
        <v>#REF!</v>
      </c>
      <c r="YA141" s="39" t="e">
        <f t="shared" si="41"/>
        <v>#REF!</v>
      </c>
      <c r="YB141" s="39" t="e">
        <f t="shared" si="41"/>
        <v>#REF!</v>
      </c>
      <c r="YC141" s="39" t="e">
        <f t="shared" si="41"/>
        <v>#REF!</v>
      </c>
      <c r="YD141" s="39" t="e">
        <f t="shared" si="41"/>
        <v>#REF!</v>
      </c>
      <c r="YE141" s="39" t="e">
        <f t="shared" si="41"/>
        <v>#REF!</v>
      </c>
      <c r="YF141" s="39" t="e">
        <f t="shared" si="41"/>
        <v>#REF!</v>
      </c>
      <c r="YG141" s="39" t="e">
        <f t="shared" si="41"/>
        <v>#REF!</v>
      </c>
      <c r="YH141" s="39" t="e">
        <f t="shared" si="41"/>
        <v>#REF!</v>
      </c>
      <c r="YI141" s="39" t="e">
        <f t="shared" si="41"/>
        <v>#REF!</v>
      </c>
      <c r="YJ141" s="39" t="e">
        <f t="shared" si="41"/>
        <v>#REF!</v>
      </c>
      <c r="YK141" s="39" t="e">
        <f t="shared" si="41"/>
        <v>#REF!</v>
      </c>
      <c r="YL141" s="39" t="e">
        <f t="shared" si="41"/>
        <v>#REF!</v>
      </c>
      <c r="YM141" s="39" t="e">
        <f t="shared" si="41"/>
        <v>#REF!</v>
      </c>
      <c r="YN141" s="39" t="e">
        <f t="shared" si="41"/>
        <v>#REF!</v>
      </c>
      <c r="YO141" s="39" t="e">
        <f t="shared" si="41"/>
        <v>#REF!</v>
      </c>
      <c r="YP141" s="39" t="e">
        <f t="shared" si="41"/>
        <v>#REF!</v>
      </c>
      <c r="YQ141" s="39" t="e">
        <f t="shared" si="41"/>
        <v>#REF!</v>
      </c>
      <c r="YR141" s="39" t="e">
        <f t="shared" si="41"/>
        <v>#REF!</v>
      </c>
      <c r="YS141" s="39" t="e">
        <f t="shared" si="41"/>
        <v>#REF!</v>
      </c>
      <c r="YT141" s="39" t="e">
        <f t="shared" si="41"/>
        <v>#REF!</v>
      </c>
      <c r="YU141" s="39" t="e">
        <f t="shared" si="41"/>
        <v>#REF!</v>
      </c>
      <c r="YV141" s="39" t="e">
        <f t="shared" si="41"/>
        <v>#REF!</v>
      </c>
      <c r="YW141" s="39" t="e">
        <f t="shared" si="41"/>
        <v>#REF!</v>
      </c>
      <c r="YX141" s="39" t="e">
        <f t="shared" si="41"/>
        <v>#REF!</v>
      </c>
      <c r="YY141" s="39" t="e">
        <f t="shared" si="41"/>
        <v>#REF!</v>
      </c>
      <c r="YZ141" s="39" t="e">
        <f t="shared" si="41"/>
        <v>#REF!</v>
      </c>
      <c r="ZA141" s="39" t="e">
        <f t="shared" si="41"/>
        <v>#REF!</v>
      </c>
      <c r="ZB141" s="39" t="e">
        <f t="shared" si="41"/>
        <v>#REF!</v>
      </c>
      <c r="ZC141" s="39" t="e">
        <f t="shared" si="41"/>
        <v>#REF!</v>
      </c>
      <c r="ZD141" s="39" t="e">
        <f t="shared" si="41"/>
        <v>#REF!</v>
      </c>
      <c r="ZE141" s="39" t="e">
        <f t="shared" si="41"/>
        <v>#REF!</v>
      </c>
      <c r="ZF141" s="39" t="e">
        <f t="shared" si="41"/>
        <v>#REF!</v>
      </c>
      <c r="ZG141" s="39" t="e">
        <f t="shared" si="41"/>
        <v>#REF!</v>
      </c>
      <c r="ZH141" s="39" t="e">
        <f t="shared" si="41"/>
        <v>#REF!</v>
      </c>
      <c r="ZI141" s="39" t="e">
        <f t="shared" si="41"/>
        <v>#REF!</v>
      </c>
      <c r="ZJ141" s="39" t="e">
        <f t="shared" si="41"/>
        <v>#REF!</v>
      </c>
      <c r="ZK141" s="39" t="e">
        <f t="shared" si="41"/>
        <v>#REF!</v>
      </c>
      <c r="ZL141" s="39" t="e">
        <f t="shared" si="41"/>
        <v>#REF!</v>
      </c>
      <c r="ZM141" s="39" t="e">
        <f t="shared" si="41"/>
        <v>#REF!</v>
      </c>
      <c r="ZN141" s="39" t="e">
        <f t="shared" si="41"/>
        <v>#REF!</v>
      </c>
      <c r="ZO141" s="39" t="e">
        <f t="shared" si="41"/>
        <v>#REF!</v>
      </c>
      <c r="ZP141" s="39" t="e">
        <f t="shared" si="41"/>
        <v>#REF!</v>
      </c>
      <c r="ZQ141" s="39" t="e">
        <f t="shared" si="41"/>
        <v>#REF!</v>
      </c>
      <c r="ZR141" s="39" t="e">
        <f t="shared" si="41"/>
        <v>#REF!</v>
      </c>
      <c r="ZS141" s="39" t="e">
        <f t="shared" si="41"/>
        <v>#REF!</v>
      </c>
      <c r="ZT141" s="39" t="e">
        <f t="shared" si="41"/>
        <v>#REF!</v>
      </c>
      <c r="ZU141" s="39" t="e">
        <f t="shared" si="41"/>
        <v>#REF!</v>
      </c>
      <c r="ZV141" s="39" t="e">
        <f t="shared" si="41"/>
        <v>#REF!</v>
      </c>
      <c r="ZW141" s="39" t="e">
        <f t="shared" si="41"/>
        <v>#REF!</v>
      </c>
      <c r="ZX141" s="39" t="e">
        <f t="shared" si="41"/>
        <v>#REF!</v>
      </c>
      <c r="ZY141" s="39" t="e">
        <f t="shared" si="41"/>
        <v>#REF!</v>
      </c>
      <c r="ZZ141" s="39" t="e">
        <f t="shared" si="41"/>
        <v>#REF!</v>
      </c>
      <c r="AAA141" s="39" t="e">
        <f t="shared" si="41"/>
        <v>#REF!</v>
      </c>
      <c r="AAB141" s="39" t="e">
        <f t="shared" si="41"/>
        <v>#REF!</v>
      </c>
      <c r="AAC141" s="39" t="e">
        <f t="shared" si="41"/>
        <v>#REF!</v>
      </c>
      <c r="AAD141" s="39" t="e">
        <f t="shared" si="41"/>
        <v>#REF!</v>
      </c>
      <c r="AAE141" s="39" t="e">
        <f t="shared" si="41"/>
        <v>#REF!</v>
      </c>
      <c r="AAF141" s="39" t="e">
        <f t="shared" si="41"/>
        <v>#REF!</v>
      </c>
      <c r="AAG141" s="39" t="e">
        <f t="shared" si="41"/>
        <v>#REF!</v>
      </c>
      <c r="AAH141" s="39" t="e">
        <f t="shared" si="41"/>
        <v>#REF!</v>
      </c>
      <c r="AAI141" s="39" t="e">
        <f t="shared" si="41"/>
        <v>#REF!</v>
      </c>
      <c r="AAJ141" s="39" t="e">
        <f t="shared" si="41"/>
        <v>#REF!</v>
      </c>
      <c r="AAK141" s="39" t="e">
        <f t="shared" si="41"/>
        <v>#REF!</v>
      </c>
      <c r="AAL141" s="39" t="e">
        <f t="shared" ref="AAL141:ACW141" si="42">AAL14+AAL27+AAL40+AAL52+AAL66+AAL80+AAL94+AAL108+AAL122+AAL136</f>
        <v>#REF!</v>
      </c>
      <c r="AAM141" s="39" t="e">
        <f t="shared" si="42"/>
        <v>#REF!</v>
      </c>
      <c r="AAN141" s="39" t="e">
        <f t="shared" si="42"/>
        <v>#REF!</v>
      </c>
      <c r="AAO141" s="39" t="e">
        <f t="shared" si="42"/>
        <v>#REF!</v>
      </c>
      <c r="AAP141" s="39" t="e">
        <f t="shared" si="42"/>
        <v>#REF!</v>
      </c>
      <c r="AAQ141" s="39" t="e">
        <f t="shared" si="42"/>
        <v>#REF!</v>
      </c>
      <c r="AAR141" s="39" t="e">
        <f t="shared" si="42"/>
        <v>#REF!</v>
      </c>
      <c r="AAS141" s="39" t="e">
        <f t="shared" si="42"/>
        <v>#REF!</v>
      </c>
      <c r="AAT141" s="39" t="e">
        <f t="shared" si="42"/>
        <v>#REF!</v>
      </c>
      <c r="AAU141" s="39" t="e">
        <f t="shared" si="42"/>
        <v>#REF!</v>
      </c>
      <c r="AAV141" s="39" t="e">
        <f t="shared" si="42"/>
        <v>#REF!</v>
      </c>
      <c r="AAW141" s="39" t="e">
        <f t="shared" si="42"/>
        <v>#REF!</v>
      </c>
      <c r="AAX141" s="39" t="e">
        <f t="shared" si="42"/>
        <v>#REF!</v>
      </c>
      <c r="AAY141" s="39" t="e">
        <f t="shared" si="42"/>
        <v>#REF!</v>
      </c>
      <c r="AAZ141" s="39" t="e">
        <f t="shared" si="42"/>
        <v>#REF!</v>
      </c>
      <c r="ABA141" s="39" t="e">
        <f t="shared" si="42"/>
        <v>#REF!</v>
      </c>
      <c r="ABB141" s="39" t="e">
        <f t="shared" si="42"/>
        <v>#REF!</v>
      </c>
      <c r="ABC141" s="39" t="e">
        <f t="shared" si="42"/>
        <v>#REF!</v>
      </c>
      <c r="ABD141" s="39" t="e">
        <f t="shared" si="42"/>
        <v>#REF!</v>
      </c>
      <c r="ABE141" s="39" t="e">
        <f t="shared" si="42"/>
        <v>#REF!</v>
      </c>
      <c r="ABF141" s="39" t="e">
        <f t="shared" si="42"/>
        <v>#REF!</v>
      </c>
      <c r="ABG141" s="39" t="e">
        <f t="shared" si="42"/>
        <v>#REF!</v>
      </c>
      <c r="ABH141" s="39" t="e">
        <f t="shared" si="42"/>
        <v>#REF!</v>
      </c>
      <c r="ABI141" s="39" t="e">
        <f t="shared" si="42"/>
        <v>#REF!</v>
      </c>
      <c r="ABJ141" s="39" t="e">
        <f t="shared" si="42"/>
        <v>#REF!</v>
      </c>
      <c r="ABK141" s="39" t="e">
        <f t="shared" si="42"/>
        <v>#REF!</v>
      </c>
      <c r="ABL141" s="39" t="e">
        <f t="shared" si="42"/>
        <v>#REF!</v>
      </c>
      <c r="ABM141" s="39" t="e">
        <f t="shared" si="42"/>
        <v>#REF!</v>
      </c>
      <c r="ABN141" s="39" t="e">
        <f t="shared" si="42"/>
        <v>#REF!</v>
      </c>
      <c r="ABO141" s="39" t="e">
        <f t="shared" si="42"/>
        <v>#REF!</v>
      </c>
      <c r="ABP141" s="39" t="e">
        <f t="shared" si="42"/>
        <v>#REF!</v>
      </c>
      <c r="ABQ141" s="39" t="e">
        <f t="shared" si="42"/>
        <v>#REF!</v>
      </c>
      <c r="ABR141" s="39" t="e">
        <f t="shared" si="42"/>
        <v>#REF!</v>
      </c>
      <c r="ABS141" s="39" t="e">
        <f t="shared" si="42"/>
        <v>#REF!</v>
      </c>
      <c r="ABT141" s="39" t="e">
        <f t="shared" si="42"/>
        <v>#REF!</v>
      </c>
      <c r="ABU141" s="39" t="e">
        <f t="shared" si="42"/>
        <v>#REF!</v>
      </c>
      <c r="ABV141" s="39" t="e">
        <f t="shared" si="42"/>
        <v>#REF!</v>
      </c>
      <c r="ABW141" s="39" t="e">
        <f t="shared" si="42"/>
        <v>#REF!</v>
      </c>
      <c r="ABX141" s="39" t="e">
        <f t="shared" si="42"/>
        <v>#REF!</v>
      </c>
      <c r="ABY141" s="39" t="e">
        <f t="shared" si="42"/>
        <v>#REF!</v>
      </c>
      <c r="ABZ141" s="39" t="e">
        <f t="shared" si="42"/>
        <v>#REF!</v>
      </c>
      <c r="ACA141" s="39" t="e">
        <f t="shared" si="42"/>
        <v>#REF!</v>
      </c>
      <c r="ACB141" s="39" t="e">
        <f t="shared" si="42"/>
        <v>#REF!</v>
      </c>
      <c r="ACC141" s="39" t="e">
        <f t="shared" si="42"/>
        <v>#REF!</v>
      </c>
      <c r="ACD141" s="39" t="e">
        <f t="shared" si="42"/>
        <v>#REF!</v>
      </c>
      <c r="ACE141" s="39" t="e">
        <f t="shared" si="42"/>
        <v>#REF!</v>
      </c>
      <c r="ACF141" s="39" t="e">
        <f t="shared" si="42"/>
        <v>#REF!</v>
      </c>
      <c r="ACG141" s="39" t="e">
        <f t="shared" si="42"/>
        <v>#REF!</v>
      </c>
      <c r="ACH141" s="39" t="e">
        <f t="shared" si="42"/>
        <v>#REF!</v>
      </c>
      <c r="ACI141" s="39" t="e">
        <f t="shared" si="42"/>
        <v>#REF!</v>
      </c>
      <c r="ACJ141" s="39" t="e">
        <f t="shared" si="42"/>
        <v>#REF!</v>
      </c>
      <c r="ACK141" s="39" t="e">
        <f t="shared" si="42"/>
        <v>#REF!</v>
      </c>
      <c r="ACL141" s="39" t="e">
        <f t="shared" si="42"/>
        <v>#REF!</v>
      </c>
      <c r="ACM141" s="39" t="e">
        <f t="shared" si="42"/>
        <v>#REF!</v>
      </c>
      <c r="ACN141" s="39" t="e">
        <f t="shared" si="42"/>
        <v>#REF!</v>
      </c>
      <c r="ACO141" s="39" t="e">
        <f t="shared" si="42"/>
        <v>#REF!</v>
      </c>
      <c r="ACP141" s="39" t="e">
        <f t="shared" si="42"/>
        <v>#REF!</v>
      </c>
      <c r="ACQ141" s="39" t="e">
        <f t="shared" si="42"/>
        <v>#REF!</v>
      </c>
      <c r="ACR141" s="39" t="e">
        <f t="shared" si="42"/>
        <v>#REF!</v>
      </c>
      <c r="ACS141" s="39" t="e">
        <f t="shared" si="42"/>
        <v>#REF!</v>
      </c>
      <c r="ACT141" s="39" t="e">
        <f t="shared" si="42"/>
        <v>#REF!</v>
      </c>
      <c r="ACU141" s="39" t="e">
        <f t="shared" si="42"/>
        <v>#REF!</v>
      </c>
      <c r="ACV141" s="39" t="e">
        <f t="shared" si="42"/>
        <v>#REF!</v>
      </c>
      <c r="ACW141" s="39" t="e">
        <f t="shared" si="42"/>
        <v>#REF!</v>
      </c>
      <c r="ACX141" s="39" t="e">
        <f t="shared" ref="ACX141:AFI141" si="43">ACX14+ACX27+ACX40+ACX52+ACX66+ACX80+ACX94+ACX108+ACX122+ACX136</f>
        <v>#REF!</v>
      </c>
      <c r="ACY141" s="39" t="e">
        <f t="shared" si="43"/>
        <v>#REF!</v>
      </c>
      <c r="ACZ141" s="39" t="e">
        <f t="shared" si="43"/>
        <v>#REF!</v>
      </c>
      <c r="ADA141" s="39" t="e">
        <f t="shared" si="43"/>
        <v>#REF!</v>
      </c>
      <c r="ADB141" s="39" t="e">
        <f t="shared" si="43"/>
        <v>#REF!</v>
      </c>
      <c r="ADC141" s="39" t="e">
        <f t="shared" si="43"/>
        <v>#REF!</v>
      </c>
      <c r="ADD141" s="39" t="e">
        <f t="shared" si="43"/>
        <v>#REF!</v>
      </c>
      <c r="ADE141" s="39" t="e">
        <f t="shared" si="43"/>
        <v>#REF!</v>
      </c>
      <c r="ADF141" s="39" t="e">
        <f t="shared" si="43"/>
        <v>#REF!</v>
      </c>
      <c r="ADG141" s="39" t="e">
        <f t="shared" si="43"/>
        <v>#REF!</v>
      </c>
      <c r="ADH141" s="39" t="e">
        <f t="shared" si="43"/>
        <v>#REF!</v>
      </c>
      <c r="ADI141" s="39" t="e">
        <f t="shared" si="43"/>
        <v>#REF!</v>
      </c>
      <c r="ADJ141" s="39" t="e">
        <f t="shared" si="43"/>
        <v>#REF!</v>
      </c>
      <c r="ADK141" s="39" t="e">
        <f t="shared" si="43"/>
        <v>#REF!</v>
      </c>
      <c r="ADL141" s="39" t="e">
        <f t="shared" si="43"/>
        <v>#REF!</v>
      </c>
      <c r="ADM141" s="39" t="e">
        <f t="shared" si="43"/>
        <v>#REF!</v>
      </c>
      <c r="ADN141" s="39" t="e">
        <f t="shared" si="43"/>
        <v>#REF!</v>
      </c>
      <c r="ADO141" s="39" t="e">
        <f t="shared" si="43"/>
        <v>#REF!</v>
      </c>
      <c r="ADP141" s="39" t="e">
        <f t="shared" si="43"/>
        <v>#REF!</v>
      </c>
      <c r="ADQ141" s="39" t="e">
        <f t="shared" si="43"/>
        <v>#REF!</v>
      </c>
      <c r="ADR141" s="39" t="e">
        <f t="shared" si="43"/>
        <v>#REF!</v>
      </c>
      <c r="ADS141" s="39" t="e">
        <f t="shared" si="43"/>
        <v>#REF!</v>
      </c>
      <c r="ADT141" s="39" t="e">
        <f t="shared" si="43"/>
        <v>#REF!</v>
      </c>
      <c r="ADU141" s="39" t="e">
        <f t="shared" si="43"/>
        <v>#REF!</v>
      </c>
      <c r="ADV141" s="39" t="e">
        <f t="shared" si="43"/>
        <v>#REF!</v>
      </c>
      <c r="ADW141" s="39" t="e">
        <f t="shared" si="43"/>
        <v>#REF!</v>
      </c>
      <c r="ADX141" s="39" t="e">
        <f t="shared" si="43"/>
        <v>#REF!</v>
      </c>
      <c r="ADY141" s="39" t="e">
        <f t="shared" si="43"/>
        <v>#REF!</v>
      </c>
      <c r="ADZ141" s="39" t="e">
        <f t="shared" si="43"/>
        <v>#REF!</v>
      </c>
      <c r="AEA141" s="39" t="e">
        <f t="shared" si="43"/>
        <v>#REF!</v>
      </c>
      <c r="AEB141" s="39" t="e">
        <f t="shared" si="43"/>
        <v>#REF!</v>
      </c>
      <c r="AEC141" s="39" t="e">
        <f t="shared" si="43"/>
        <v>#REF!</v>
      </c>
      <c r="AED141" s="39" t="e">
        <f t="shared" si="43"/>
        <v>#REF!</v>
      </c>
      <c r="AEE141" s="39" t="e">
        <f t="shared" si="43"/>
        <v>#REF!</v>
      </c>
      <c r="AEF141" s="39" t="e">
        <f t="shared" si="43"/>
        <v>#REF!</v>
      </c>
      <c r="AEG141" s="39" t="e">
        <f t="shared" si="43"/>
        <v>#REF!</v>
      </c>
      <c r="AEH141" s="39" t="e">
        <f t="shared" si="43"/>
        <v>#REF!</v>
      </c>
      <c r="AEI141" s="39" t="e">
        <f t="shared" si="43"/>
        <v>#REF!</v>
      </c>
      <c r="AEJ141" s="39" t="e">
        <f t="shared" si="43"/>
        <v>#REF!</v>
      </c>
      <c r="AEK141" s="39" t="e">
        <f t="shared" si="43"/>
        <v>#REF!</v>
      </c>
      <c r="AEL141" s="39" t="e">
        <f t="shared" si="43"/>
        <v>#REF!</v>
      </c>
      <c r="AEM141" s="39" t="e">
        <f t="shared" si="43"/>
        <v>#REF!</v>
      </c>
      <c r="AEN141" s="39" t="e">
        <f t="shared" si="43"/>
        <v>#REF!</v>
      </c>
      <c r="AEO141" s="39" t="e">
        <f t="shared" si="43"/>
        <v>#REF!</v>
      </c>
      <c r="AEP141" s="39" t="e">
        <f t="shared" si="43"/>
        <v>#REF!</v>
      </c>
      <c r="AEQ141" s="39" t="e">
        <f t="shared" si="43"/>
        <v>#REF!</v>
      </c>
      <c r="AER141" s="39" t="e">
        <f t="shared" si="43"/>
        <v>#REF!</v>
      </c>
      <c r="AES141" s="39" t="e">
        <f t="shared" si="43"/>
        <v>#REF!</v>
      </c>
      <c r="AET141" s="39" t="e">
        <f t="shared" si="43"/>
        <v>#REF!</v>
      </c>
      <c r="AEU141" s="39" t="e">
        <f t="shared" si="43"/>
        <v>#REF!</v>
      </c>
      <c r="AEV141" s="39" t="e">
        <f t="shared" si="43"/>
        <v>#REF!</v>
      </c>
      <c r="AEW141" s="39" t="e">
        <f t="shared" si="43"/>
        <v>#REF!</v>
      </c>
      <c r="AEX141" s="39" t="e">
        <f t="shared" si="43"/>
        <v>#REF!</v>
      </c>
      <c r="AEY141" s="39" t="e">
        <f t="shared" si="43"/>
        <v>#REF!</v>
      </c>
      <c r="AEZ141" s="39" t="e">
        <f t="shared" si="43"/>
        <v>#REF!</v>
      </c>
      <c r="AFA141" s="39" t="e">
        <f t="shared" si="43"/>
        <v>#REF!</v>
      </c>
      <c r="AFB141" s="39" t="e">
        <f t="shared" si="43"/>
        <v>#REF!</v>
      </c>
      <c r="AFC141" s="39" t="e">
        <f t="shared" si="43"/>
        <v>#REF!</v>
      </c>
      <c r="AFD141" s="39" t="e">
        <f t="shared" si="43"/>
        <v>#REF!</v>
      </c>
      <c r="AFE141" s="39" t="e">
        <f t="shared" si="43"/>
        <v>#REF!</v>
      </c>
      <c r="AFF141" s="39" t="e">
        <f t="shared" si="43"/>
        <v>#REF!</v>
      </c>
      <c r="AFG141" s="39" t="e">
        <f t="shared" si="43"/>
        <v>#REF!</v>
      </c>
      <c r="AFH141" s="39" t="e">
        <f t="shared" si="43"/>
        <v>#REF!</v>
      </c>
      <c r="AFI141" s="39" t="e">
        <f t="shared" si="43"/>
        <v>#REF!</v>
      </c>
      <c r="AFJ141" s="39" t="e">
        <f t="shared" ref="AFJ141:AHU141" si="44">AFJ14+AFJ27+AFJ40+AFJ52+AFJ66+AFJ80+AFJ94+AFJ108+AFJ122+AFJ136</f>
        <v>#REF!</v>
      </c>
      <c r="AFK141" s="39" t="e">
        <f t="shared" si="44"/>
        <v>#REF!</v>
      </c>
      <c r="AFL141" s="39" t="e">
        <f t="shared" si="44"/>
        <v>#REF!</v>
      </c>
      <c r="AFM141" s="39" t="e">
        <f t="shared" si="44"/>
        <v>#REF!</v>
      </c>
      <c r="AFN141" s="39" t="e">
        <f t="shared" si="44"/>
        <v>#REF!</v>
      </c>
      <c r="AFO141" s="39" t="e">
        <f t="shared" si="44"/>
        <v>#REF!</v>
      </c>
      <c r="AFP141" s="39" t="e">
        <f t="shared" si="44"/>
        <v>#REF!</v>
      </c>
      <c r="AFQ141" s="39" t="e">
        <f t="shared" si="44"/>
        <v>#REF!</v>
      </c>
      <c r="AFR141" s="39" t="e">
        <f t="shared" si="44"/>
        <v>#REF!</v>
      </c>
      <c r="AFS141" s="39" t="e">
        <f t="shared" si="44"/>
        <v>#REF!</v>
      </c>
      <c r="AFT141" s="39" t="e">
        <f t="shared" si="44"/>
        <v>#REF!</v>
      </c>
      <c r="AFU141" s="39" t="e">
        <f t="shared" si="44"/>
        <v>#REF!</v>
      </c>
      <c r="AFV141" s="39" t="e">
        <f t="shared" si="44"/>
        <v>#REF!</v>
      </c>
      <c r="AFW141" s="39" t="e">
        <f t="shared" si="44"/>
        <v>#REF!</v>
      </c>
      <c r="AFX141" s="39" t="e">
        <f t="shared" si="44"/>
        <v>#REF!</v>
      </c>
      <c r="AFY141" s="39" t="e">
        <f t="shared" si="44"/>
        <v>#REF!</v>
      </c>
      <c r="AFZ141" s="39" t="e">
        <f t="shared" si="44"/>
        <v>#REF!</v>
      </c>
      <c r="AGA141" s="39" t="e">
        <f t="shared" si="44"/>
        <v>#REF!</v>
      </c>
      <c r="AGB141" s="39" t="e">
        <f t="shared" si="44"/>
        <v>#REF!</v>
      </c>
      <c r="AGC141" s="39" t="e">
        <f t="shared" si="44"/>
        <v>#REF!</v>
      </c>
      <c r="AGD141" s="39" t="e">
        <f t="shared" si="44"/>
        <v>#REF!</v>
      </c>
      <c r="AGE141" s="39" t="e">
        <f t="shared" si="44"/>
        <v>#REF!</v>
      </c>
      <c r="AGF141" s="39" t="e">
        <f t="shared" si="44"/>
        <v>#REF!</v>
      </c>
      <c r="AGG141" s="39" t="e">
        <f t="shared" si="44"/>
        <v>#REF!</v>
      </c>
      <c r="AGH141" s="39" t="e">
        <f t="shared" si="44"/>
        <v>#REF!</v>
      </c>
      <c r="AGI141" s="39" t="e">
        <f t="shared" si="44"/>
        <v>#REF!</v>
      </c>
      <c r="AGJ141" s="39" t="e">
        <f t="shared" si="44"/>
        <v>#REF!</v>
      </c>
      <c r="AGK141" s="39" t="e">
        <f t="shared" si="44"/>
        <v>#REF!</v>
      </c>
      <c r="AGL141" s="39" t="e">
        <f t="shared" si="44"/>
        <v>#REF!</v>
      </c>
      <c r="AGM141" s="39" t="e">
        <f t="shared" si="44"/>
        <v>#REF!</v>
      </c>
      <c r="AGN141" s="39" t="e">
        <f t="shared" si="44"/>
        <v>#REF!</v>
      </c>
      <c r="AGO141" s="39" t="e">
        <f t="shared" si="44"/>
        <v>#REF!</v>
      </c>
      <c r="AGP141" s="39" t="e">
        <f t="shared" si="44"/>
        <v>#REF!</v>
      </c>
      <c r="AGQ141" s="39" t="e">
        <f t="shared" si="44"/>
        <v>#REF!</v>
      </c>
      <c r="AGR141" s="39" t="e">
        <f t="shared" si="44"/>
        <v>#REF!</v>
      </c>
      <c r="AGS141" s="39" t="e">
        <f t="shared" si="44"/>
        <v>#REF!</v>
      </c>
      <c r="AGT141" s="39" t="e">
        <f t="shared" si="44"/>
        <v>#REF!</v>
      </c>
      <c r="AGU141" s="39" t="e">
        <f t="shared" si="44"/>
        <v>#REF!</v>
      </c>
      <c r="AGV141" s="39" t="e">
        <f t="shared" si="44"/>
        <v>#REF!</v>
      </c>
      <c r="AGW141" s="39" t="e">
        <f t="shared" si="44"/>
        <v>#REF!</v>
      </c>
      <c r="AGX141" s="39" t="e">
        <f t="shared" si="44"/>
        <v>#REF!</v>
      </c>
      <c r="AGY141" s="39" t="e">
        <f t="shared" si="44"/>
        <v>#REF!</v>
      </c>
      <c r="AGZ141" s="39" t="e">
        <f t="shared" si="44"/>
        <v>#REF!</v>
      </c>
      <c r="AHA141" s="39" t="e">
        <f t="shared" si="44"/>
        <v>#REF!</v>
      </c>
      <c r="AHB141" s="39" t="e">
        <f t="shared" si="44"/>
        <v>#REF!</v>
      </c>
      <c r="AHC141" s="39" t="e">
        <f t="shared" si="44"/>
        <v>#REF!</v>
      </c>
      <c r="AHD141" s="39" t="e">
        <f t="shared" si="44"/>
        <v>#REF!</v>
      </c>
      <c r="AHE141" s="39" t="e">
        <f t="shared" si="44"/>
        <v>#REF!</v>
      </c>
      <c r="AHF141" s="39" t="e">
        <f t="shared" si="44"/>
        <v>#REF!</v>
      </c>
      <c r="AHG141" s="39" t="e">
        <f t="shared" si="44"/>
        <v>#REF!</v>
      </c>
      <c r="AHH141" s="39" t="e">
        <f t="shared" si="44"/>
        <v>#REF!</v>
      </c>
      <c r="AHI141" s="39" t="e">
        <f t="shared" si="44"/>
        <v>#REF!</v>
      </c>
      <c r="AHJ141" s="39" t="e">
        <f t="shared" si="44"/>
        <v>#REF!</v>
      </c>
      <c r="AHK141" s="39" t="e">
        <f t="shared" si="44"/>
        <v>#REF!</v>
      </c>
      <c r="AHL141" s="39" t="e">
        <f t="shared" si="44"/>
        <v>#REF!</v>
      </c>
      <c r="AHM141" s="39" t="e">
        <f t="shared" si="44"/>
        <v>#REF!</v>
      </c>
      <c r="AHN141" s="39" t="e">
        <f t="shared" si="44"/>
        <v>#REF!</v>
      </c>
      <c r="AHO141" s="39" t="e">
        <f t="shared" si="44"/>
        <v>#REF!</v>
      </c>
      <c r="AHP141" s="39" t="e">
        <f t="shared" si="44"/>
        <v>#REF!</v>
      </c>
      <c r="AHQ141" s="39" t="e">
        <f t="shared" si="44"/>
        <v>#REF!</v>
      </c>
      <c r="AHR141" s="39" t="e">
        <f t="shared" si="44"/>
        <v>#REF!</v>
      </c>
      <c r="AHS141" s="39" t="e">
        <f t="shared" si="44"/>
        <v>#REF!</v>
      </c>
      <c r="AHT141" s="39" t="e">
        <f t="shared" si="44"/>
        <v>#REF!</v>
      </c>
      <c r="AHU141" s="39" t="e">
        <f t="shared" si="44"/>
        <v>#REF!</v>
      </c>
      <c r="AHV141" s="39" t="e">
        <f t="shared" ref="AHV141:AKG141" si="45">AHV14+AHV27+AHV40+AHV52+AHV66+AHV80+AHV94+AHV108+AHV122+AHV136</f>
        <v>#REF!</v>
      </c>
      <c r="AHW141" s="39" t="e">
        <f t="shared" si="45"/>
        <v>#REF!</v>
      </c>
      <c r="AHX141" s="39" t="e">
        <f t="shared" si="45"/>
        <v>#REF!</v>
      </c>
      <c r="AHY141" s="39" t="e">
        <f t="shared" si="45"/>
        <v>#REF!</v>
      </c>
      <c r="AHZ141" s="39" t="e">
        <f t="shared" si="45"/>
        <v>#REF!</v>
      </c>
      <c r="AIA141" s="39" t="e">
        <f t="shared" si="45"/>
        <v>#REF!</v>
      </c>
      <c r="AIB141" s="39" t="e">
        <f t="shared" si="45"/>
        <v>#REF!</v>
      </c>
      <c r="AIC141" s="39" t="e">
        <f t="shared" si="45"/>
        <v>#REF!</v>
      </c>
      <c r="AID141" s="39" t="e">
        <f t="shared" si="45"/>
        <v>#REF!</v>
      </c>
      <c r="AIE141" s="39" t="e">
        <f t="shared" si="45"/>
        <v>#REF!</v>
      </c>
      <c r="AIF141" s="39" t="e">
        <f t="shared" si="45"/>
        <v>#REF!</v>
      </c>
      <c r="AIG141" s="39" t="e">
        <f t="shared" si="45"/>
        <v>#REF!</v>
      </c>
      <c r="AIH141" s="39" t="e">
        <f t="shared" si="45"/>
        <v>#REF!</v>
      </c>
      <c r="AII141" s="39" t="e">
        <f t="shared" si="45"/>
        <v>#REF!</v>
      </c>
      <c r="AIJ141" s="39" t="e">
        <f t="shared" si="45"/>
        <v>#REF!</v>
      </c>
      <c r="AIK141" s="39" t="e">
        <f t="shared" si="45"/>
        <v>#REF!</v>
      </c>
      <c r="AIL141" s="39" t="e">
        <f t="shared" si="45"/>
        <v>#REF!</v>
      </c>
      <c r="AIM141" s="39" t="e">
        <f t="shared" si="45"/>
        <v>#REF!</v>
      </c>
      <c r="AIN141" s="39" t="e">
        <f t="shared" si="45"/>
        <v>#REF!</v>
      </c>
      <c r="AIO141" s="39" t="e">
        <f t="shared" si="45"/>
        <v>#REF!</v>
      </c>
      <c r="AIP141" s="39" t="e">
        <f t="shared" si="45"/>
        <v>#REF!</v>
      </c>
      <c r="AIQ141" s="39" t="e">
        <f t="shared" si="45"/>
        <v>#REF!</v>
      </c>
      <c r="AIR141" s="39" t="e">
        <f t="shared" si="45"/>
        <v>#REF!</v>
      </c>
      <c r="AIS141" s="39" t="e">
        <f t="shared" si="45"/>
        <v>#REF!</v>
      </c>
      <c r="AIT141" s="39" t="e">
        <f t="shared" si="45"/>
        <v>#REF!</v>
      </c>
      <c r="AIU141" s="39" t="e">
        <f t="shared" si="45"/>
        <v>#REF!</v>
      </c>
      <c r="AIV141" s="39" t="e">
        <f t="shared" si="45"/>
        <v>#REF!</v>
      </c>
      <c r="AIW141" s="39" t="e">
        <f t="shared" si="45"/>
        <v>#REF!</v>
      </c>
      <c r="AIX141" s="39" t="e">
        <f t="shared" si="45"/>
        <v>#REF!</v>
      </c>
      <c r="AIY141" s="39" t="e">
        <f t="shared" si="45"/>
        <v>#REF!</v>
      </c>
      <c r="AIZ141" s="39" t="e">
        <f t="shared" si="45"/>
        <v>#REF!</v>
      </c>
      <c r="AJA141" s="39" t="e">
        <f t="shared" si="45"/>
        <v>#REF!</v>
      </c>
      <c r="AJB141" s="39" t="e">
        <f t="shared" si="45"/>
        <v>#REF!</v>
      </c>
      <c r="AJC141" s="39" t="e">
        <f t="shared" si="45"/>
        <v>#REF!</v>
      </c>
      <c r="AJD141" s="39" t="e">
        <f t="shared" si="45"/>
        <v>#REF!</v>
      </c>
      <c r="AJE141" s="39" t="e">
        <f t="shared" si="45"/>
        <v>#REF!</v>
      </c>
      <c r="AJF141" s="39" t="e">
        <f t="shared" si="45"/>
        <v>#REF!</v>
      </c>
      <c r="AJG141" s="39" t="e">
        <f t="shared" si="45"/>
        <v>#REF!</v>
      </c>
      <c r="AJH141" s="39" t="e">
        <f t="shared" si="45"/>
        <v>#REF!</v>
      </c>
      <c r="AJI141" s="39" t="e">
        <f t="shared" si="45"/>
        <v>#REF!</v>
      </c>
      <c r="AJJ141" s="39" t="e">
        <f t="shared" si="45"/>
        <v>#REF!</v>
      </c>
      <c r="AJK141" s="39" t="e">
        <f t="shared" si="45"/>
        <v>#REF!</v>
      </c>
      <c r="AJL141" s="39" t="e">
        <f t="shared" si="45"/>
        <v>#REF!</v>
      </c>
      <c r="AJM141" s="39" t="e">
        <f t="shared" si="45"/>
        <v>#REF!</v>
      </c>
      <c r="AJN141" s="39" t="e">
        <f t="shared" si="45"/>
        <v>#REF!</v>
      </c>
      <c r="AJO141" s="39" t="e">
        <f t="shared" si="45"/>
        <v>#REF!</v>
      </c>
      <c r="AJP141" s="39" t="e">
        <f t="shared" si="45"/>
        <v>#REF!</v>
      </c>
      <c r="AJQ141" s="39" t="e">
        <f t="shared" si="45"/>
        <v>#REF!</v>
      </c>
      <c r="AJR141" s="39" t="e">
        <f t="shared" si="45"/>
        <v>#REF!</v>
      </c>
      <c r="AJS141" s="39" t="e">
        <f t="shared" si="45"/>
        <v>#REF!</v>
      </c>
      <c r="AJT141" s="39" t="e">
        <f t="shared" si="45"/>
        <v>#REF!</v>
      </c>
      <c r="AJU141" s="39" t="e">
        <f t="shared" si="45"/>
        <v>#REF!</v>
      </c>
      <c r="AJV141" s="39" t="e">
        <f t="shared" si="45"/>
        <v>#REF!</v>
      </c>
      <c r="AJW141" s="39" t="e">
        <f t="shared" si="45"/>
        <v>#REF!</v>
      </c>
      <c r="AJX141" s="39" t="e">
        <f t="shared" si="45"/>
        <v>#REF!</v>
      </c>
      <c r="AJY141" s="39" t="e">
        <f t="shared" si="45"/>
        <v>#REF!</v>
      </c>
      <c r="AJZ141" s="39" t="e">
        <f t="shared" si="45"/>
        <v>#REF!</v>
      </c>
      <c r="AKA141" s="39" t="e">
        <f t="shared" si="45"/>
        <v>#REF!</v>
      </c>
      <c r="AKB141" s="39" t="e">
        <f t="shared" si="45"/>
        <v>#REF!</v>
      </c>
      <c r="AKC141" s="39" t="e">
        <f t="shared" si="45"/>
        <v>#REF!</v>
      </c>
      <c r="AKD141" s="39" t="e">
        <f t="shared" si="45"/>
        <v>#REF!</v>
      </c>
      <c r="AKE141" s="39" t="e">
        <f t="shared" si="45"/>
        <v>#REF!</v>
      </c>
      <c r="AKF141" s="39" t="e">
        <f t="shared" si="45"/>
        <v>#REF!</v>
      </c>
      <c r="AKG141" s="39" t="e">
        <f t="shared" si="45"/>
        <v>#REF!</v>
      </c>
      <c r="AKH141" s="39" t="e">
        <f t="shared" ref="AKH141:AMS141" si="46">AKH14+AKH27+AKH40+AKH52+AKH66+AKH80+AKH94+AKH108+AKH122+AKH136</f>
        <v>#REF!</v>
      </c>
      <c r="AKI141" s="39" t="e">
        <f t="shared" si="46"/>
        <v>#REF!</v>
      </c>
      <c r="AKJ141" s="39" t="e">
        <f t="shared" si="46"/>
        <v>#REF!</v>
      </c>
      <c r="AKK141" s="39" t="e">
        <f t="shared" si="46"/>
        <v>#REF!</v>
      </c>
      <c r="AKL141" s="39" t="e">
        <f t="shared" si="46"/>
        <v>#REF!</v>
      </c>
      <c r="AKM141" s="39" t="e">
        <f t="shared" si="46"/>
        <v>#REF!</v>
      </c>
      <c r="AKN141" s="39" t="e">
        <f t="shared" si="46"/>
        <v>#REF!</v>
      </c>
      <c r="AKO141" s="39" t="e">
        <f t="shared" si="46"/>
        <v>#REF!</v>
      </c>
      <c r="AKP141" s="39" t="e">
        <f t="shared" si="46"/>
        <v>#REF!</v>
      </c>
      <c r="AKQ141" s="39" t="e">
        <f t="shared" si="46"/>
        <v>#REF!</v>
      </c>
      <c r="AKR141" s="39" t="e">
        <f t="shared" si="46"/>
        <v>#REF!</v>
      </c>
      <c r="AKS141" s="39" t="e">
        <f t="shared" si="46"/>
        <v>#REF!</v>
      </c>
      <c r="AKT141" s="39" t="e">
        <f t="shared" si="46"/>
        <v>#REF!</v>
      </c>
      <c r="AKU141" s="39" t="e">
        <f t="shared" si="46"/>
        <v>#REF!</v>
      </c>
      <c r="AKV141" s="39" t="e">
        <f t="shared" si="46"/>
        <v>#REF!</v>
      </c>
      <c r="AKW141" s="39" t="e">
        <f t="shared" si="46"/>
        <v>#REF!</v>
      </c>
      <c r="AKX141" s="39" t="e">
        <f t="shared" si="46"/>
        <v>#REF!</v>
      </c>
      <c r="AKY141" s="39" t="e">
        <f t="shared" si="46"/>
        <v>#REF!</v>
      </c>
      <c r="AKZ141" s="39" t="e">
        <f t="shared" si="46"/>
        <v>#REF!</v>
      </c>
      <c r="ALA141" s="39" t="e">
        <f t="shared" si="46"/>
        <v>#REF!</v>
      </c>
      <c r="ALB141" s="39" t="e">
        <f t="shared" si="46"/>
        <v>#REF!</v>
      </c>
      <c r="ALC141" s="39" t="e">
        <f t="shared" si="46"/>
        <v>#REF!</v>
      </c>
      <c r="ALD141" s="39" t="e">
        <f t="shared" si="46"/>
        <v>#REF!</v>
      </c>
      <c r="ALE141" s="39" t="e">
        <f t="shared" si="46"/>
        <v>#REF!</v>
      </c>
      <c r="ALF141" s="39" t="e">
        <f t="shared" si="46"/>
        <v>#REF!</v>
      </c>
      <c r="ALG141" s="39" t="e">
        <f t="shared" si="46"/>
        <v>#REF!</v>
      </c>
      <c r="ALH141" s="39" t="e">
        <f t="shared" si="46"/>
        <v>#REF!</v>
      </c>
      <c r="ALI141" s="39" t="e">
        <f t="shared" si="46"/>
        <v>#REF!</v>
      </c>
      <c r="ALJ141" s="39" t="e">
        <f t="shared" si="46"/>
        <v>#REF!</v>
      </c>
      <c r="ALK141" s="39" t="e">
        <f t="shared" si="46"/>
        <v>#REF!</v>
      </c>
      <c r="ALL141" s="39" t="e">
        <f t="shared" si="46"/>
        <v>#REF!</v>
      </c>
      <c r="ALM141" s="39" t="e">
        <f t="shared" si="46"/>
        <v>#REF!</v>
      </c>
      <c r="ALN141" s="39" t="e">
        <f t="shared" si="46"/>
        <v>#REF!</v>
      </c>
      <c r="ALO141" s="39" t="e">
        <f t="shared" si="46"/>
        <v>#REF!</v>
      </c>
      <c r="ALP141" s="39" t="e">
        <f t="shared" si="46"/>
        <v>#REF!</v>
      </c>
      <c r="ALQ141" s="39" t="e">
        <f t="shared" si="46"/>
        <v>#REF!</v>
      </c>
      <c r="ALR141" s="39" t="e">
        <f t="shared" si="46"/>
        <v>#REF!</v>
      </c>
      <c r="ALS141" s="39" t="e">
        <f t="shared" si="46"/>
        <v>#REF!</v>
      </c>
      <c r="ALT141" s="39" t="e">
        <f t="shared" si="46"/>
        <v>#REF!</v>
      </c>
      <c r="ALU141" s="39" t="e">
        <f t="shared" si="46"/>
        <v>#REF!</v>
      </c>
      <c r="ALV141" s="39" t="e">
        <f t="shared" si="46"/>
        <v>#REF!</v>
      </c>
      <c r="ALW141" s="39" t="e">
        <f t="shared" si="46"/>
        <v>#REF!</v>
      </c>
      <c r="ALX141" s="39" t="e">
        <f t="shared" si="46"/>
        <v>#REF!</v>
      </c>
      <c r="ALY141" s="39" t="e">
        <f t="shared" si="46"/>
        <v>#REF!</v>
      </c>
      <c r="ALZ141" s="39" t="e">
        <f t="shared" si="46"/>
        <v>#REF!</v>
      </c>
      <c r="AMA141" s="39" t="e">
        <f t="shared" si="46"/>
        <v>#REF!</v>
      </c>
      <c r="AMB141" s="39" t="e">
        <f t="shared" si="46"/>
        <v>#REF!</v>
      </c>
      <c r="AMC141" s="39" t="e">
        <f t="shared" si="46"/>
        <v>#REF!</v>
      </c>
      <c r="AMD141" s="39" t="e">
        <f t="shared" si="46"/>
        <v>#REF!</v>
      </c>
      <c r="AME141" s="39" t="e">
        <f t="shared" si="46"/>
        <v>#REF!</v>
      </c>
      <c r="AMF141" s="39" t="e">
        <f t="shared" si="46"/>
        <v>#REF!</v>
      </c>
      <c r="AMG141" s="39" t="e">
        <f t="shared" si="46"/>
        <v>#REF!</v>
      </c>
      <c r="AMH141" s="39" t="e">
        <f t="shared" si="46"/>
        <v>#REF!</v>
      </c>
      <c r="AMI141" s="39" t="e">
        <f t="shared" si="46"/>
        <v>#REF!</v>
      </c>
      <c r="AMJ141" s="39" t="e">
        <f t="shared" si="46"/>
        <v>#REF!</v>
      </c>
      <c r="AMK141" s="39" t="e">
        <f t="shared" si="46"/>
        <v>#REF!</v>
      </c>
      <c r="AML141" s="39" t="e">
        <f t="shared" si="46"/>
        <v>#REF!</v>
      </c>
      <c r="AMM141" s="39" t="e">
        <f t="shared" si="46"/>
        <v>#REF!</v>
      </c>
      <c r="AMN141" s="39" t="e">
        <f t="shared" si="46"/>
        <v>#REF!</v>
      </c>
      <c r="AMO141" s="39" t="e">
        <f t="shared" si="46"/>
        <v>#REF!</v>
      </c>
      <c r="AMP141" s="39" t="e">
        <f t="shared" si="46"/>
        <v>#REF!</v>
      </c>
      <c r="AMQ141" s="39" t="e">
        <f t="shared" si="46"/>
        <v>#REF!</v>
      </c>
      <c r="AMR141" s="39" t="e">
        <f t="shared" si="46"/>
        <v>#REF!</v>
      </c>
      <c r="AMS141" s="39" t="e">
        <f t="shared" si="46"/>
        <v>#REF!</v>
      </c>
      <c r="AMT141" s="39" t="e">
        <f t="shared" ref="AMT141:APE141" si="47">AMT14+AMT27+AMT40+AMT52+AMT66+AMT80+AMT94+AMT108+AMT122+AMT136</f>
        <v>#REF!</v>
      </c>
      <c r="AMU141" s="39" t="e">
        <f t="shared" si="47"/>
        <v>#REF!</v>
      </c>
      <c r="AMV141" s="39" t="e">
        <f t="shared" si="47"/>
        <v>#REF!</v>
      </c>
      <c r="AMW141" s="39" t="e">
        <f t="shared" si="47"/>
        <v>#REF!</v>
      </c>
      <c r="AMX141" s="39" t="e">
        <f t="shared" si="47"/>
        <v>#REF!</v>
      </c>
      <c r="AMY141" s="39" t="e">
        <f t="shared" si="47"/>
        <v>#REF!</v>
      </c>
      <c r="AMZ141" s="39" t="e">
        <f t="shared" si="47"/>
        <v>#REF!</v>
      </c>
      <c r="ANA141" s="39" t="e">
        <f t="shared" si="47"/>
        <v>#REF!</v>
      </c>
      <c r="ANB141" s="39" t="e">
        <f t="shared" si="47"/>
        <v>#REF!</v>
      </c>
      <c r="ANC141" s="39" t="e">
        <f t="shared" si="47"/>
        <v>#REF!</v>
      </c>
      <c r="AND141" s="39" t="e">
        <f t="shared" si="47"/>
        <v>#REF!</v>
      </c>
      <c r="ANE141" s="39" t="e">
        <f t="shared" si="47"/>
        <v>#REF!</v>
      </c>
      <c r="ANF141" s="39" t="e">
        <f t="shared" si="47"/>
        <v>#REF!</v>
      </c>
      <c r="ANG141" s="39" t="e">
        <f t="shared" si="47"/>
        <v>#REF!</v>
      </c>
      <c r="ANH141" s="39" t="e">
        <f t="shared" si="47"/>
        <v>#REF!</v>
      </c>
      <c r="ANI141" s="39" t="e">
        <f t="shared" si="47"/>
        <v>#REF!</v>
      </c>
      <c r="ANJ141" s="39" t="e">
        <f t="shared" si="47"/>
        <v>#REF!</v>
      </c>
      <c r="ANK141" s="39" t="e">
        <f t="shared" si="47"/>
        <v>#REF!</v>
      </c>
      <c r="ANL141" s="39" t="e">
        <f t="shared" si="47"/>
        <v>#REF!</v>
      </c>
      <c r="ANM141" s="39" t="e">
        <f t="shared" si="47"/>
        <v>#REF!</v>
      </c>
      <c r="ANN141" s="39" t="e">
        <f t="shared" si="47"/>
        <v>#REF!</v>
      </c>
      <c r="ANO141" s="39" t="e">
        <f t="shared" si="47"/>
        <v>#REF!</v>
      </c>
      <c r="ANP141" s="39" t="e">
        <f t="shared" si="47"/>
        <v>#REF!</v>
      </c>
      <c r="ANQ141" s="39" t="e">
        <f t="shared" si="47"/>
        <v>#REF!</v>
      </c>
      <c r="ANR141" s="39" t="e">
        <f t="shared" si="47"/>
        <v>#REF!</v>
      </c>
      <c r="ANS141" s="39" t="e">
        <f t="shared" si="47"/>
        <v>#REF!</v>
      </c>
      <c r="ANT141" s="39" t="e">
        <f t="shared" si="47"/>
        <v>#REF!</v>
      </c>
      <c r="ANU141" s="39" t="e">
        <f t="shared" si="47"/>
        <v>#REF!</v>
      </c>
      <c r="ANV141" s="39" t="e">
        <f t="shared" si="47"/>
        <v>#REF!</v>
      </c>
      <c r="ANW141" s="39" t="e">
        <f t="shared" si="47"/>
        <v>#REF!</v>
      </c>
      <c r="ANX141" s="39" t="e">
        <f t="shared" si="47"/>
        <v>#REF!</v>
      </c>
      <c r="ANY141" s="39" t="e">
        <f t="shared" si="47"/>
        <v>#REF!</v>
      </c>
      <c r="ANZ141" s="39" t="e">
        <f t="shared" si="47"/>
        <v>#REF!</v>
      </c>
      <c r="AOA141" s="39" t="e">
        <f t="shared" si="47"/>
        <v>#REF!</v>
      </c>
      <c r="AOB141" s="39" t="e">
        <f t="shared" si="47"/>
        <v>#REF!</v>
      </c>
      <c r="AOC141" s="39" t="e">
        <f t="shared" si="47"/>
        <v>#REF!</v>
      </c>
      <c r="AOD141" s="39" t="e">
        <f t="shared" si="47"/>
        <v>#REF!</v>
      </c>
      <c r="AOE141" s="39" t="e">
        <f t="shared" si="47"/>
        <v>#REF!</v>
      </c>
      <c r="AOF141" s="39" t="e">
        <f t="shared" si="47"/>
        <v>#REF!</v>
      </c>
      <c r="AOG141" s="39" t="e">
        <f t="shared" si="47"/>
        <v>#REF!</v>
      </c>
      <c r="AOH141" s="39" t="e">
        <f t="shared" si="47"/>
        <v>#REF!</v>
      </c>
      <c r="AOI141" s="39" t="e">
        <f t="shared" si="47"/>
        <v>#REF!</v>
      </c>
      <c r="AOJ141" s="39" t="e">
        <f t="shared" si="47"/>
        <v>#REF!</v>
      </c>
      <c r="AOK141" s="39" t="e">
        <f t="shared" si="47"/>
        <v>#REF!</v>
      </c>
      <c r="AOL141" s="39" t="e">
        <f t="shared" si="47"/>
        <v>#REF!</v>
      </c>
      <c r="AOM141" s="39" t="e">
        <f t="shared" si="47"/>
        <v>#REF!</v>
      </c>
      <c r="AON141" s="39" t="e">
        <f t="shared" si="47"/>
        <v>#REF!</v>
      </c>
      <c r="AOO141" s="39" t="e">
        <f t="shared" si="47"/>
        <v>#REF!</v>
      </c>
      <c r="AOP141" s="39" t="e">
        <f t="shared" si="47"/>
        <v>#REF!</v>
      </c>
      <c r="AOQ141" s="39" t="e">
        <f t="shared" si="47"/>
        <v>#REF!</v>
      </c>
      <c r="AOR141" s="39" t="e">
        <f t="shared" si="47"/>
        <v>#REF!</v>
      </c>
      <c r="AOS141" s="39" t="e">
        <f t="shared" si="47"/>
        <v>#REF!</v>
      </c>
      <c r="AOT141" s="39" t="e">
        <f t="shared" si="47"/>
        <v>#REF!</v>
      </c>
      <c r="AOU141" s="39" t="e">
        <f t="shared" si="47"/>
        <v>#REF!</v>
      </c>
      <c r="AOV141" s="39" t="e">
        <f t="shared" si="47"/>
        <v>#REF!</v>
      </c>
      <c r="AOW141" s="39" t="e">
        <f t="shared" si="47"/>
        <v>#REF!</v>
      </c>
      <c r="AOX141" s="39" t="e">
        <f t="shared" si="47"/>
        <v>#REF!</v>
      </c>
      <c r="AOY141" s="39" t="e">
        <f t="shared" si="47"/>
        <v>#REF!</v>
      </c>
      <c r="AOZ141" s="39" t="e">
        <f t="shared" si="47"/>
        <v>#REF!</v>
      </c>
      <c r="APA141" s="39" t="e">
        <f t="shared" si="47"/>
        <v>#REF!</v>
      </c>
      <c r="APB141" s="39" t="e">
        <f t="shared" si="47"/>
        <v>#REF!</v>
      </c>
      <c r="APC141" s="39" t="e">
        <f t="shared" si="47"/>
        <v>#REF!</v>
      </c>
      <c r="APD141" s="39" t="e">
        <f t="shared" si="47"/>
        <v>#REF!</v>
      </c>
      <c r="APE141" s="39" t="e">
        <f t="shared" si="47"/>
        <v>#REF!</v>
      </c>
      <c r="APF141" s="39" t="e">
        <f t="shared" ref="APF141:ARQ141" si="48">APF14+APF27+APF40+APF52+APF66+APF80+APF94+APF108+APF122+APF136</f>
        <v>#REF!</v>
      </c>
      <c r="APG141" s="39" t="e">
        <f t="shared" si="48"/>
        <v>#REF!</v>
      </c>
      <c r="APH141" s="39" t="e">
        <f t="shared" si="48"/>
        <v>#REF!</v>
      </c>
      <c r="API141" s="39" t="e">
        <f t="shared" si="48"/>
        <v>#REF!</v>
      </c>
      <c r="APJ141" s="39" t="e">
        <f t="shared" si="48"/>
        <v>#REF!</v>
      </c>
      <c r="APK141" s="39" t="e">
        <f t="shared" si="48"/>
        <v>#REF!</v>
      </c>
      <c r="APL141" s="39" t="e">
        <f t="shared" si="48"/>
        <v>#REF!</v>
      </c>
      <c r="APM141" s="39" t="e">
        <f t="shared" si="48"/>
        <v>#REF!</v>
      </c>
      <c r="APN141" s="39" t="e">
        <f t="shared" si="48"/>
        <v>#REF!</v>
      </c>
      <c r="APO141" s="39" t="e">
        <f t="shared" si="48"/>
        <v>#REF!</v>
      </c>
      <c r="APP141" s="39" t="e">
        <f t="shared" si="48"/>
        <v>#REF!</v>
      </c>
      <c r="APQ141" s="39" t="e">
        <f t="shared" si="48"/>
        <v>#REF!</v>
      </c>
      <c r="APR141" s="39" t="e">
        <f t="shared" si="48"/>
        <v>#REF!</v>
      </c>
      <c r="APS141" s="39" t="e">
        <f t="shared" si="48"/>
        <v>#REF!</v>
      </c>
      <c r="APT141" s="39" t="e">
        <f t="shared" si="48"/>
        <v>#REF!</v>
      </c>
      <c r="APU141" s="39" t="e">
        <f t="shared" si="48"/>
        <v>#REF!</v>
      </c>
      <c r="APV141" s="39" t="e">
        <f t="shared" si="48"/>
        <v>#REF!</v>
      </c>
      <c r="APW141" s="39" t="e">
        <f t="shared" si="48"/>
        <v>#REF!</v>
      </c>
      <c r="APX141" s="39" t="e">
        <f t="shared" si="48"/>
        <v>#REF!</v>
      </c>
      <c r="APY141" s="39" t="e">
        <f t="shared" si="48"/>
        <v>#REF!</v>
      </c>
      <c r="APZ141" s="39" t="e">
        <f t="shared" si="48"/>
        <v>#REF!</v>
      </c>
      <c r="AQA141" s="39" t="e">
        <f t="shared" si="48"/>
        <v>#REF!</v>
      </c>
      <c r="AQB141" s="39" t="e">
        <f t="shared" si="48"/>
        <v>#REF!</v>
      </c>
      <c r="AQC141" s="39" t="e">
        <f t="shared" si="48"/>
        <v>#REF!</v>
      </c>
      <c r="AQD141" s="39" t="e">
        <f t="shared" si="48"/>
        <v>#REF!</v>
      </c>
      <c r="AQE141" s="39" t="e">
        <f t="shared" si="48"/>
        <v>#REF!</v>
      </c>
      <c r="AQF141" s="39" t="e">
        <f t="shared" si="48"/>
        <v>#REF!</v>
      </c>
      <c r="AQG141" s="39" t="e">
        <f t="shared" si="48"/>
        <v>#REF!</v>
      </c>
      <c r="AQH141" s="39" t="e">
        <f t="shared" si="48"/>
        <v>#REF!</v>
      </c>
      <c r="AQI141" s="39" t="e">
        <f t="shared" si="48"/>
        <v>#REF!</v>
      </c>
      <c r="AQJ141" s="39" t="e">
        <f t="shared" si="48"/>
        <v>#REF!</v>
      </c>
      <c r="AQK141" s="39" t="e">
        <f t="shared" si="48"/>
        <v>#REF!</v>
      </c>
      <c r="AQL141" s="39" t="e">
        <f t="shared" si="48"/>
        <v>#REF!</v>
      </c>
      <c r="AQM141" s="39" t="e">
        <f t="shared" si="48"/>
        <v>#REF!</v>
      </c>
      <c r="AQN141" s="39" t="e">
        <f t="shared" si="48"/>
        <v>#REF!</v>
      </c>
      <c r="AQO141" s="39" t="e">
        <f t="shared" si="48"/>
        <v>#REF!</v>
      </c>
      <c r="AQP141" s="39" t="e">
        <f t="shared" si="48"/>
        <v>#REF!</v>
      </c>
      <c r="AQQ141" s="39" t="e">
        <f t="shared" si="48"/>
        <v>#REF!</v>
      </c>
      <c r="AQR141" s="39" t="e">
        <f t="shared" si="48"/>
        <v>#REF!</v>
      </c>
      <c r="AQS141" s="39" t="e">
        <f t="shared" si="48"/>
        <v>#REF!</v>
      </c>
      <c r="AQT141" s="39" t="e">
        <f t="shared" si="48"/>
        <v>#REF!</v>
      </c>
      <c r="AQU141" s="39" t="e">
        <f t="shared" si="48"/>
        <v>#REF!</v>
      </c>
      <c r="AQV141" s="39" t="e">
        <f t="shared" si="48"/>
        <v>#REF!</v>
      </c>
      <c r="AQW141" s="39" t="e">
        <f t="shared" si="48"/>
        <v>#REF!</v>
      </c>
      <c r="AQX141" s="39" t="e">
        <f t="shared" si="48"/>
        <v>#REF!</v>
      </c>
      <c r="AQY141" s="39" t="e">
        <f t="shared" si="48"/>
        <v>#REF!</v>
      </c>
      <c r="AQZ141" s="39" t="e">
        <f t="shared" si="48"/>
        <v>#REF!</v>
      </c>
      <c r="ARA141" s="39" t="e">
        <f t="shared" si="48"/>
        <v>#REF!</v>
      </c>
      <c r="ARB141" s="39" t="e">
        <f t="shared" si="48"/>
        <v>#REF!</v>
      </c>
      <c r="ARC141" s="39" t="e">
        <f t="shared" si="48"/>
        <v>#REF!</v>
      </c>
      <c r="ARD141" s="39" t="e">
        <f t="shared" si="48"/>
        <v>#REF!</v>
      </c>
      <c r="ARE141" s="39" t="e">
        <f t="shared" si="48"/>
        <v>#REF!</v>
      </c>
      <c r="ARF141" s="39" t="e">
        <f t="shared" si="48"/>
        <v>#REF!</v>
      </c>
      <c r="ARG141" s="39" t="e">
        <f t="shared" si="48"/>
        <v>#REF!</v>
      </c>
      <c r="ARH141" s="39" t="e">
        <f t="shared" si="48"/>
        <v>#REF!</v>
      </c>
      <c r="ARI141" s="39" t="e">
        <f t="shared" si="48"/>
        <v>#REF!</v>
      </c>
      <c r="ARJ141" s="39" t="e">
        <f t="shared" si="48"/>
        <v>#REF!</v>
      </c>
      <c r="ARK141" s="39" t="e">
        <f t="shared" si="48"/>
        <v>#REF!</v>
      </c>
      <c r="ARL141" s="39" t="e">
        <f t="shared" si="48"/>
        <v>#REF!</v>
      </c>
      <c r="ARM141" s="39" t="e">
        <f t="shared" si="48"/>
        <v>#REF!</v>
      </c>
      <c r="ARN141" s="39" t="e">
        <f t="shared" si="48"/>
        <v>#REF!</v>
      </c>
      <c r="ARO141" s="39" t="e">
        <f t="shared" si="48"/>
        <v>#REF!</v>
      </c>
      <c r="ARP141" s="39" t="e">
        <f t="shared" si="48"/>
        <v>#REF!</v>
      </c>
      <c r="ARQ141" s="39" t="e">
        <f t="shared" si="48"/>
        <v>#REF!</v>
      </c>
      <c r="ARR141" s="39" t="e">
        <f t="shared" ref="ARR141:AUC141" si="49">ARR14+ARR27+ARR40+ARR52+ARR66+ARR80+ARR94+ARR108+ARR122+ARR136</f>
        <v>#REF!</v>
      </c>
      <c r="ARS141" s="39" t="e">
        <f t="shared" si="49"/>
        <v>#REF!</v>
      </c>
      <c r="ART141" s="39" t="e">
        <f t="shared" si="49"/>
        <v>#REF!</v>
      </c>
      <c r="ARU141" s="39" t="e">
        <f t="shared" si="49"/>
        <v>#REF!</v>
      </c>
      <c r="ARV141" s="39" t="e">
        <f t="shared" si="49"/>
        <v>#REF!</v>
      </c>
      <c r="ARW141" s="39" t="e">
        <f t="shared" si="49"/>
        <v>#REF!</v>
      </c>
      <c r="ARX141" s="39" t="e">
        <f t="shared" si="49"/>
        <v>#REF!</v>
      </c>
      <c r="ARY141" s="39" t="e">
        <f t="shared" si="49"/>
        <v>#REF!</v>
      </c>
      <c r="ARZ141" s="39" t="e">
        <f t="shared" si="49"/>
        <v>#REF!</v>
      </c>
      <c r="ASA141" s="39" t="e">
        <f t="shared" si="49"/>
        <v>#REF!</v>
      </c>
      <c r="ASB141" s="39" t="e">
        <f t="shared" si="49"/>
        <v>#REF!</v>
      </c>
      <c r="ASC141" s="39" t="e">
        <f t="shared" si="49"/>
        <v>#REF!</v>
      </c>
      <c r="ASD141" s="39" t="e">
        <f t="shared" si="49"/>
        <v>#REF!</v>
      </c>
      <c r="ASE141" s="39" t="e">
        <f t="shared" si="49"/>
        <v>#REF!</v>
      </c>
      <c r="ASF141" s="39" t="e">
        <f t="shared" si="49"/>
        <v>#REF!</v>
      </c>
      <c r="ASG141" s="39" t="e">
        <f t="shared" si="49"/>
        <v>#REF!</v>
      </c>
      <c r="ASH141" s="39" t="e">
        <f t="shared" si="49"/>
        <v>#REF!</v>
      </c>
      <c r="ASI141" s="39" t="e">
        <f t="shared" si="49"/>
        <v>#REF!</v>
      </c>
      <c r="ASJ141" s="39" t="e">
        <f t="shared" si="49"/>
        <v>#REF!</v>
      </c>
      <c r="ASK141" s="39" t="e">
        <f t="shared" si="49"/>
        <v>#REF!</v>
      </c>
      <c r="ASL141" s="39" t="e">
        <f t="shared" si="49"/>
        <v>#REF!</v>
      </c>
      <c r="ASM141" s="39" t="e">
        <f t="shared" si="49"/>
        <v>#REF!</v>
      </c>
      <c r="ASN141" s="39" t="e">
        <f t="shared" si="49"/>
        <v>#REF!</v>
      </c>
      <c r="ASO141" s="39" t="e">
        <f t="shared" si="49"/>
        <v>#REF!</v>
      </c>
      <c r="ASP141" s="39" t="e">
        <f t="shared" si="49"/>
        <v>#REF!</v>
      </c>
      <c r="ASQ141" s="39" t="e">
        <f t="shared" si="49"/>
        <v>#REF!</v>
      </c>
      <c r="ASR141" s="39" t="e">
        <f t="shared" si="49"/>
        <v>#REF!</v>
      </c>
      <c r="ASS141" s="39" t="e">
        <f t="shared" si="49"/>
        <v>#REF!</v>
      </c>
      <c r="AST141" s="39" t="e">
        <f t="shared" si="49"/>
        <v>#REF!</v>
      </c>
      <c r="ASU141" s="39" t="e">
        <f t="shared" si="49"/>
        <v>#REF!</v>
      </c>
      <c r="ASV141" s="39" t="e">
        <f t="shared" si="49"/>
        <v>#REF!</v>
      </c>
      <c r="ASW141" s="39" t="e">
        <f t="shared" si="49"/>
        <v>#REF!</v>
      </c>
      <c r="ASX141" s="39" t="e">
        <f t="shared" si="49"/>
        <v>#REF!</v>
      </c>
      <c r="ASY141" s="39" t="e">
        <f t="shared" si="49"/>
        <v>#REF!</v>
      </c>
      <c r="ASZ141" s="39" t="e">
        <f t="shared" si="49"/>
        <v>#REF!</v>
      </c>
      <c r="ATA141" s="39" t="e">
        <f t="shared" si="49"/>
        <v>#REF!</v>
      </c>
      <c r="ATB141" s="39" t="e">
        <f t="shared" si="49"/>
        <v>#REF!</v>
      </c>
      <c r="ATC141" s="39" t="e">
        <f t="shared" si="49"/>
        <v>#REF!</v>
      </c>
      <c r="ATD141" s="39" t="e">
        <f t="shared" si="49"/>
        <v>#REF!</v>
      </c>
      <c r="ATE141" s="39" t="e">
        <f t="shared" si="49"/>
        <v>#REF!</v>
      </c>
      <c r="ATF141" s="39" t="e">
        <f t="shared" si="49"/>
        <v>#REF!</v>
      </c>
      <c r="ATG141" s="39" t="e">
        <f t="shared" si="49"/>
        <v>#REF!</v>
      </c>
      <c r="ATH141" s="39" t="e">
        <f t="shared" si="49"/>
        <v>#REF!</v>
      </c>
      <c r="ATI141" s="39" t="e">
        <f t="shared" si="49"/>
        <v>#REF!</v>
      </c>
      <c r="ATJ141" s="39" t="e">
        <f t="shared" si="49"/>
        <v>#REF!</v>
      </c>
      <c r="ATK141" s="39" t="e">
        <f t="shared" si="49"/>
        <v>#REF!</v>
      </c>
      <c r="ATL141" s="39" t="e">
        <f t="shared" si="49"/>
        <v>#REF!</v>
      </c>
      <c r="ATM141" s="39" t="e">
        <f t="shared" si="49"/>
        <v>#REF!</v>
      </c>
      <c r="ATN141" s="39" t="e">
        <f t="shared" si="49"/>
        <v>#REF!</v>
      </c>
      <c r="ATO141" s="39" t="e">
        <f t="shared" si="49"/>
        <v>#REF!</v>
      </c>
      <c r="ATP141" s="39" t="e">
        <f t="shared" si="49"/>
        <v>#REF!</v>
      </c>
      <c r="ATQ141" s="39" t="e">
        <f t="shared" si="49"/>
        <v>#REF!</v>
      </c>
      <c r="ATR141" s="39" t="e">
        <f t="shared" si="49"/>
        <v>#REF!</v>
      </c>
      <c r="ATS141" s="39" t="e">
        <f t="shared" si="49"/>
        <v>#REF!</v>
      </c>
      <c r="ATT141" s="39" t="e">
        <f t="shared" si="49"/>
        <v>#REF!</v>
      </c>
      <c r="ATU141" s="39" t="e">
        <f t="shared" si="49"/>
        <v>#REF!</v>
      </c>
      <c r="ATV141" s="39" t="e">
        <f t="shared" si="49"/>
        <v>#REF!</v>
      </c>
      <c r="ATW141" s="39" t="e">
        <f t="shared" si="49"/>
        <v>#REF!</v>
      </c>
      <c r="ATX141" s="39" t="e">
        <f t="shared" si="49"/>
        <v>#REF!</v>
      </c>
      <c r="ATY141" s="39" t="e">
        <f t="shared" si="49"/>
        <v>#REF!</v>
      </c>
      <c r="ATZ141" s="39" t="e">
        <f t="shared" si="49"/>
        <v>#REF!</v>
      </c>
      <c r="AUA141" s="39" t="e">
        <f t="shared" si="49"/>
        <v>#REF!</v>
      </c>
      <c r="AUB141" s="39" t="e">
        <f t="shared" si="49"/>
        <v>#REF!</v>
      </c>
      <c r="AUC141" s="39" t="e">
        <f t="shared" si="49"/>
        <v>#REF!</v>
      </c>
      <c r="AUD141" s="39" t="e">
        <f t="shared" ref="AUD141:AWO141" si="50">AUD14+AUD27+AUD40+AUD52+AUD66+AUD80+AUD94+AUD108+AUD122+AUD136</f>
        <v>#REF!</v>
      </c>
      <c r="AUE141" s="39" t="e">
        <f t="shared" si="50"/>
        <v>#REF!</v>
      </c>
      <c r="AUF141" s="39" t="e">
        <f t="shared" si="50"/>
        <v>#REF!</v>
      </c>
      <c r="AUG141" s="39" t="e">
        <f t="shared" si="50"/>
        <v>#REF!</v>
      </c>
      <c r="AUH141" s="39" t="e">
        <f t="shared" si="50"/>
        <v>#REF!</v>
      </c>
      <c r="AUI141" s="39" t="e">
        <f t="shared" si="50"/>
        <v>#REF!</v>
      </c>
      <c r="AUJ141" s="39" t="e">
        <f t="shared" si="50"/>
        <v>#REF!</v>
      </c>
      <c r="AUK141" s="39" t="e">
        <f t="shared" si="50"/>
        <v>#REF!</v>
      </c>
      <c r="AUL141" s="39" t="e">
        <f t="shared" si="50"/>
        <v>#REF!</v>
      </c>
      <c r="AUM141" s="39" t="e">
        <f t="shared" si="50"/>
        <v>#REF!</v>
      </c>
      <c r="AUN141" s="39" t="e">
        <f t="shared" si="50"/>
        <v>#REF!</v>
      </c>
      <c r="AUO141" s="39" t="e">
        <f t="shared" si="50"/>
        <v>#REF!</v>
      </c>
      <c r="AUP141" s="39" t="e">
        <f t="shared" si="50"/>
        <v>#REF!</v>
      </c>
      <c r="AUQ141" s="39" t="e">
        <f t="shared" si="50"/>
        <v>#REF!</v>
      </c>
      <c r="AUR141" s="39" t="e">
        <f t="shared" si="50"/>
        <v>#REF!</v>
      </c>
      <c r="AUS141" s="39" t="e">
        <f t="shared" si="50"/>
        <v>#REF!</v>
      </c>
      <c r="AUT141" s="39" t="e">
        <f t="shared" si="50"/>
        <v>#REF!</v>
      </c>
      <c r="AUU141" s="39" t="e">
        <f t="shared" si="50"/>
        <v>#REF!</v>
      </c>
      <c r="AUV141" s="39" t="e">
        <f t="shared" si="50"/>
        <v>#REF!</v>
      </c>
      <c r="AUW141" s="39" t="e">
        <f t="shared" si="50"/>
        <v>#REF!</v>
      </c>
      <c r="AUX141" s="39" t="e">
        <f t="shared" si="50"/>
        <v>#REF!</v>
      </c>
      <c r="AUY141" s="39" t="e">
        <f t="shared" si="50"/>
        <v>#REF!</v>
      </c>
      <c r="AUZ141" s="39" t="e">
        <f t="shared" si="50"/>
        <v>#REF!</v>
      </c>
      <c r="AVA141" s="39" t="e">
        <f t="shared" si="50"/>
        <v>#REF!</v>
      </c>
      <c r="AVB141" s="39" t="e">
        <f t="shared" si="50"/>
        <v>#REF!</v>
      </c>
      <c r="AVC141" s="39" t="e">
        <f t="shared" si="50"/>
        <v>#REF!</v>
      </c>
      <c r="AVD141" s="39" t="e">
        <f t="shared" si="50"/>
        <v>#REF!</v>
      </c>
      <c r="AVE141" s="39" t="e">
        <f t="shared" si="50"/>
        <v>#REF!</v>
      </c>
      <c r="AVF141" s="39" t="e">
        <f t="shared" si="50"/>
        <v>#REF!</v>
      </c>
      <c r="AVG141" s="39" t="e">
        <f t="shared" si="50"/>
        <v>#REF!</v>
      </c>
      <c r="AVH141" s="39" t="e">
        <f t="shared" si="50"/>
        <v>#REF!</v>
      </c>
      <c r="AVI141" s="39" t="e">
        <f t="shared" si="50"/>
        <v>#REF!</v>
      </c>
      <c r="AVJ141" s="39" t="e">
        <f t="shared" si="50"/>
        <v>#REF!</v>
      </c>
      <c r="AVK141" s="39" t="e">
        <f t="shared" si="50"/>
        <v>#REF!</v>
      </c>
      <c r="AVL141" s="39" t="e">
        <f t="shared" si="50"/>
        <v>#REF!</v>
      </c>
      <c r="AVM141" s="39" t="e">
        <f t="shared" si="50"/>
        <v>#REF!</v>
      </c>
      <c r="AVN141" s="39" t="e">
        <f t="shared" si="50"/>
        <v>#REF!</v>
      </c>
      <c r="AVO141" s="39" t="e">
        <f t="shared" si="50"/>
        <v>#REF!</v>
      </c>
      <c r="AVP141" s="39" t="e">
        <f t="shared" si="50"/>
        <v>#REF!</v>
      </c>
      <c r="AVQ141" s="39" t="e">
        <f t="shared" si="50"/>
        <v>#REF!</v>
      </c>
      <c r="AVR141" s="39" t="e">
        <f t="shared" si="50"/>
        <v>#REF!</v>
      </c>
      <c r="AVS141" s="39" t="e">
        <f t="shared" si="50"/>
        <v>#REF!</v>
      </c>
      <c r="AVT141" s="39" t="e">
        <f t="shared" si="50"/>
        <v>#REF!</v>
      </c>
      <c r="AVU141" s="39" t="e">
        <f t="shared" si="50"/>
        <v>#REF!</v>
      </c>
      <c r="AVV141" s="39" t="e">
        <f t="shared" si="50"/>
        <v>#REF!</v>
      </c>
      <c r="AVW141" s="39" t="e">
        <f t="shared" si="50"/>
        <v>#REF!</v>
      </c>
      <c r="AVX141" s="39" t="e">
        <f t="shared" si="50"/>
        <v>#REF!</v>
      </c>
      <c r="AVY141" s="39" t="e">
        <f t="shared" si="50"/>
        <v>#REF!</v>
      </c>
      <c r="AVZ141" s="39" t="e">
        <f t="shared" si="50"/>
        <v>#REF!</v>
      </c>
      <c r="AWA141" s="39" t="e">
        <f t="shared" si="50"/>
        <v>#REF!</v>
      </c>
      <c r="AWB141" s="39" t="e">
        <f t="shared" si="50"/>
        <v>#REF!</v>
      </c>
      <c r="AWC141" s="39" t="e">
        <f t="shared" si="50"/>
        <v>#REF!</v>
      </c>
      <c r="AWD141" s="39" t="e">
        <f t="shared" si="50"/>
        <v>#REF!</v>
      </c>
      <c r="AWE141" s="39" t="e">
        <f t="shared" si="50"/>
        <v>#REF!</v>
      </c>
      <c r="AWF141" s="39" t="e">
        <f t="shared" si="50"/>
        <v>#REF!</v>
      </c>
      <c r="AWG141" s="39" t="e">
        <f t="shared" si="50"/>
        <v>#REF!</v>
      </c>
      <c r="AWH141" s="39" t="e">
        <f t="shared" si="50"/>
        <v>#REF!</v>
      </c>
      <c r="AWI141" s="39" t="e">
        <f t="shared" si="50"/>
        <v>#REF!</v>
      </c>
      <c r="AWJ141" s="39" t="e">
        <f t="shared" si="50"/>
        <v>#REF!</v>
      </c>
      <c r="AWK141" s="39" t="e">
        <f t="shared" si="50"/>
        <v>#REF!</v>
      </c>
      <c r="AWL141" s="39" t="e">
        <f t="shared" si="50"/>
        <v>#REF!</v>
      </c>
      <c r="AWM141" s="39" t="e">
        <f t="shared" si="50"/>
        <v>#REF!</v>
      </c>
      <c r="AWN141" s="39" t="e">
        <f t="shared" si="50"/>
        <v>#REF!</v>
      </c>
      <c r="AWO141" s="39" t="e">
        <f t="shared" si="50"/>
        <v>#REF!</v>
      </c>
      <c r="AWP141" s="39" t="e">
        <f t="shared" ref="AWP141:AZA141" si="51">AWP14+AWP27+AWP40+AWP52+AWP66+AWP80+AWP94+AWP108+AWP122+AWP136</f>
        <v>#REF!</v>
      </c>
      <c r="AWQ141" s="39" t="e">
        <f t="shared" si="51"/>
        <v>#REF!</v>
      </c>
      <c r="AWR141" s="39" t="e">
        <f t="shared" si="51"/>
        <v>#REF!</v>
      </c>
      <c r="AWS141" s="39" t="e">
        <f t="shared" si="51"/>
        <v>#REF!</v>
      </c>
      <c r="AWT141" s="39" t="e">
        <f t="shared" si="51"/>
        <v>#REF!</v>
      </c>
      <c r="AWU141" s="39" t="e">
        <f t="shared" si="51"/>
        <v>#REF!</v>
      </c>
      <c r="AWV141" s="39" t="e">
        <f t="shared" si="51"/>
        <v>#REF!</v>
      </c>
      <c r="AWW141" s="39" t="e">
        <f t="shared" si="51"/>
        <v>#REF!</v>
      </c>
      <c r="AWX141" s="39" t="e">
        <f t="shared" si="51"/>
        <v>#REF!</v>
      </c>
      <c r="AWY141" s="39" t="e">
        <f t="shared" si="51"/>
        <v>#REF!</v>
      </c>
      <c r="AWZ141" s="39" t="e">
        <f t="shared" si="51"/>
        <v>#REF!</v>
      </c>
      <c r="AXA141" s="39" t="e">
        <f t="shared" si="51"/>
        <v>#REF!</v>
      </c>
      <c r="AXB141" s="39" t="e">
        <f t="shared" si="51"/>
        <v>#REF!</v>
      </c>
      <c r="AXC141" s="39" t="e">
        <f t="shared" si="51"/>
        <v>#REF!</v>
      </c>
      <c r="AXD141" s="39" t="e">
        <f t="shared" si="51"/>
        <v>#REF!</v>
      </c>
      <c r="AXE141" s="39" t="e">
        <f t="shared" si="51"/>
        <v>#REF!</v>
      </c>
      <c r="AXF141" s="39" t="e">
        <f t="shared" si="51"/>
        <v>#REF!</v>
      </c>
      <c r="AXG141" s="39" t="e">
        <f t="shared" si="51"/>
        <v>#REF!</v>
      </c>
      <c r="AXH141" s="39" t="e">
        <f t="shared" si="51"/>
        <v>#REF!</v>
      </c>
      <c r="AXI141" s="39" t="e">
        <f t="shared" si="51"/>
        <v>#REF!</v>
      </c>
      <c r="AXJ141" s="39" t="e">
        <f t="shared" si="51"/>
        <v>#REF!</v>
      </c>
      <c r="AXK141" s="39" t="e">
        <f t="shared" si="51"/>
        <v>#REF!</v>
      </c>
      <c r="AXL141" s="39" t="e">
        <f t="shared" si="51"/>
        <v>#REF!</v>
      </c>
      <c r="AXM141" s="39" t="e">
        <f t="shared" si="51"/>
        <v>#REF!</v>
      </c>
      <c r="AXN141" s="39" t="e">
        <f t="shared" si="51"/>
        <v>#REF!</v>
      </c>
      <c r="AXO141" s="39" t="e">
        <f t="shared" si="51"/>
        <v>#REF!</v>
      </c>
      <c r="AXP141" s="39" t="e">
        <f t="shared" si="51"/>
        <v>#REF!</v>
      </c>
      <c r="AXQ141" s="39" t="e">
        <f t="shared" si="51"/>
        <v>#REF!</v>
      </c>
      <c r="AXR141" s="39" t="e">
        <f t="shared" si="51"/>
        <v>#REF!</v>
      </c>
      <c r="AXS141" s="39" t="e">
        <f t="shared" si="51"/>
        <v>#REF!</v>
      </c>
      <c r="AXT141" s="39" t="e">
        <f t="shared" si="51"/>
        <v>#REF!</v>
      </c>
      <c r="AXU141" s="39" t="e">
        <f t="shared" si="51"/>
        <v>#REF!</v>
      </c>
      <c r="AXV141" s="39" t="e">
        <f t="shared" si="51"/>
        <v>#REF!</v>
      </c>
      <c r="AXW141" s="39" t="e">
        <f t="shared" si="51"/>
        <v>#REF!</v>
      </c>
      <c r="AXX141" s="39" t="e">
        <f t="shared" si="51"/>
        <v>#REF!</v>
      </c>
      <c r="AXY141" s="39" t="e">
        <f t="shared" si="51"/>
        <v>#REF!</v>
      </c>
      <c r="AXZ141" s="39" t="e">
        <f t="shared" si="51"/>
        <v>#REF!</v>
      </c>
      <c r="AYA141" s="39" t="e">
        <f t="shared" si="51"/>
        <v>#REF!</v>
      </c>
      <c r="AYB141" s="39" t="e">
        <f t="shared" si="51"/>
        <v>#REF!</v>
      </c>
      <c r="AYC141" s="39" t="e">
        <f t="shared" si="51"/>
        <v>#REF!</v>
      </c>
      <c r="AYD141" s="39" t="e">
        <f t="shared" si="51"/>
        <v>#REF!</v>
      </c>
      <c r="AYE141" s="39" t="e">
        <f t="shared" si="51"/>
        <v>#REF!</v>
      </c>
      <c r="AYF141" s="39" t="e">
        <f t="shared" si="51"/>
        <v>#REF!</v>
      </c>
      <c r="AYG141" s="39" t="e">
        <f t="shared" si="51"/>
        <v>#REF!</v>
      </c>
      <c r="AYH141" s="39" t="e">
        <f t="shared" si="51"/>
        <v>#REF!</v>
      </c>
      <c r="AYI141" s="39" t="e">
        <f t="shared" si="51"/>
        <v>#REF!</v>
      </c>
      <c r="AYJ141" s="39" t="e">
        <f t="shared" si="51"/>
        <v>#REF!</v>
      </c>
      <c r="AYK141" s="39" t="e">
        <f t="shared" si="51"/>
        <v>#REF!</v>
      </c>
      <c r="AYL141" s="39" t="e">
        <f t="shared" si="51"/>
        <v>#REF!</v>
      </c>
      <c r="AYM141" s="39" t="e">
        <f t="shared" si="51"/>
        <v>#REF!</v>
      </c>
      <c r="AYN141" s="39" t="e">
        <f t="shared" si="51"/>
        <v>#REF!</v>
      </c>
      <c r="AYO141" s="39" t="e">
        <f t="shared" si="51"/>
        <v>#REF!</v>
      </c>
      <c r="AYP141" s="39" t="e">
        <f t="shared" si="51"/>
        <v>#REF!</v>
      </c>
      <c r="AYQ141" s="39" t="e">
        <f t="shared" si="51"/>
        <v>#REF!</v>
      </c>
      <c r="AYR141" s="39" t="e">
        <f t="shared" si="51"/>
        <v>#REF!</v>
      </c>
      <c r="AYS141" s="39" t="e">
        <f t="shared" si="51"/>
        <v>#REF!</v>
      </c>
      <c r="AYT141" s="39" t="e">
        <f t="shared" si="51"/>
        <v>#REF!</v>
      </c>
      <c r="AYU141" s="39" t="e">
        <f t="shared" si="51"/>
        <v>#REF!</v>
      </c>
      <c r="AYV141" s="39" t="e">
        <f t="shared" si="51"/>
        <v>#REF!</v>
      </c>
      <c r="AYW141" s="39" t="e">
        <f t="shared" si="51"/>
        <v>#REF!</v>
      </c>
      <c r="AYX141" s="39" t="e">
        <f t="shared" si="51"/>
        <v>#REF!</v>
      </c>
      <c r="AYY141" s="39" t="e">
        <f t="shared" si="51"/>
        <v>#REF!</v>
      </c>
      <c r="AYZ141" s="39" t="e">
        <f t="shared" si="51"/>
        <v>#REF!</v>
      </c>
      <c r="AZA141" s="39" t="e">
        <f t="shared" si="51"/>
        <v>#REF!</v>
      </c>
      <c r="AZB141" s="39" t="e">
        <f t="shared" ref="AZB141:BBM141" si="52">AZB14+AZB27+AZB40+AZB52+AZB66+AZB80+AZB94+AZB108+AZB122+AZB136</f>
        <v>#REF!</v>
      </c>
      <c r="AZC141" s="39" t="e">
        <f t="shared" si="52"/>
        <v>#REF!</v>
      </c>
      <c r="AZD141" s="39" t="e">
        <f t="shared" si="52"/>
        <v>#REF!</v>
      </c>
      <c r="AZE141" s="39" t="e">
        <f t="shared" si="52"/>
        <v>#REF!</v>
      </c>
      <c r="AZF141" s="39" t="e">
        <f t="shared" si="52"/>
        <v>#REF!</v>
      </c>
      <c r="AZG141" s="39" t="e">
        <f t="shared" si="52"/>
        <v>#REF!</v>
      </c>
      <c r="AZH141" s="39" t="e">
        <f t="shared" si="52"/>
        <v>#REF!</v>
      </c>
      <c r="AZI141" s="39" t="e">
        <f t="shared" si="52"/>
        <v>#REF!</v>
      </c>
      <c r="AZJ141" s="39" t="e">
        <f t="shared" si="52"/>
        <v>#REF!</v>
      </c>
      <c r="AZK141" s="39" t="e">
        <f t="shared" si="52"/>
        <v>#REF!</v>
      </c>
      <c r="AZL141" s="39" t="e">
        <f t="shared" si="52"/>
        <v>#REF!</v>
      </c>
      <c r="AZM141" s="39" t="e">
        <f t="shared" si="52"/>
        <v>#REF!</v>
      </c>
      <c r="AZN141" s="39" t="e">
        <f t="shared" si="52"/>
        <v>#REF!</v>
      </c>
      <c r="AZO141" s="39" t="e">
        <f t="shared" si="52"/>
        <v>#REF!</v>
      </c>
      <c r="AZP141" s="39" t="e">
        <f t="shared" si="52"/>
        <v>#REF!</v>
      </c>
      <c r="AZQ141" s="39" t="e">
        <f t="shared" si="52"/>
        <v>#REF!</v>
      </c>
      <c r="AZR141" s="39" t="e">
        <f t="shared" si="52"/>
        <v>#REF!</v>
      </c>
      <c r="AZS141" s="39" t="e">
        <f t="shared" si="52"/>
        <v>#REF!</v>
      </c>
      <c r="AZT141" s="39" t="e">
        <f t="shared" si="52"/>
        <v>#REF!</v>
      </c>
      <c r="AZU141" s="39" t="e">
        <f t="shared" si="52"/>
        <v>#REF!</v>
      </c>
      <c r="AZV141" s="39" t="e">
        <f t="shared" si="52"/>
        <v>#REF!</v>
      </c>
      <c r="AZW141" s="39" t="e">
        <f t="shared" si="52"/>
        <v>#REF!</v>
      </c>
      <c r="AZX141" s="39" t="e">
        <f t="shared" si="52"/>
        <v>#REF!</v>
      </c>
      <c r="AZY141" s="39" t="e">
        <f t="shared" si="52"/>
        <v>#REF!</v>
      </c>
      <c r="AZZ141" s="39" t="e">
        <f t="shared" si="52"/>
        <v>#REF!</v>
      </c>
      <c r="BAA141" s="39" t="e">
        <f t="shared" si="52"/>
        <v>#REF!</v>
      </c>
      <c r="BAB141" s="39" t="e">
        <f t="shared" si="52"/>
        <v>#REF!</v>
      </c>
      <c r="BAC141" s="39" t="e">
        <f t="shared" si="52"/>
        <v>#REF!</v>
      </c>
      <c r="BAD141" s="39" t="e">
        <f t="shared" si="52"/>
        <v>#REF!</v>
      </c>
      <c r="BAE141" s="39" t="e">
        <f t="shared" si="52"/>
        <v>#REF!</v>
      </c>
      <c r="BAF141" s="39" t="e">
        <f t="shared" si="52"/>
        <v>#REF!</v>
      </c>
      <c r="BAG141" s="39" t="e">
        <f t="shared" si="52"/>
        <v>#REF!</v>
      </c>
      <c r="BAH141" s="39" t="e">
        <f t="shared" si="52"/>
        <v>#REF!</v>
      </c>
      <c r="BAI141" s="39" t="e">
        <f t="shared" si="52"/>
        <v>#REF!</v>
      </c>
      <c r="BAJ141" s="39" t="e">
        <f t="shared" si="52"/>
        <v>#REF!</v>
      </c>
      <c r="BAK141" s="39" t="e">
        <f t="shared" si="52"/>
        <v>#REF!</v>
      </c>
      <c r="BAL141" s="39" t="e">
        <f t="shared" si="52"/>
        <v>#REF!</v>
      </c>
      <c r="BAM141" s="39" t="e">
        <f t="shared" si="52"/>
        <v>#REF!</v>
      </c>
      <c r="BAN141" s="39" t="e">
        <f t="shared" si="52"/>
        <v>#REF!</v>
      </c>
      <c r="BAO141" s="39" t="e">
        <f t="shared" si="52"/>
        <v>#REF!</v>
      </c>
      <c r="BAP141" s="39" t="e">
        <f t="shared" si="52"/>
        <v>#REF!</v>
      </c>
      <c r="BAQ141" s="39" t="e">
        <f t="shared" si="52"/>
        <v>#REF!</v>
      </c>
      <c r="BAR141" s="39" t="e">
        <f t="shared" si="52"/>
        <v>#REF!</v>
      </c>
      <c r="BAS141" s="39" t="e">
        <f t="shared" si="52"/>
        <v>#REF!</v>
      </c>
      <c r="BAT141" s="39" t="e">
        <f t="shared" si="52"/>
        <v>#REF!</v>
      </c>
      <c r="BAU141" s="39" t="e">
        <f t="shared" si="52"/>
        <v>#REF!</v>
      </c>
      <c r="BAV141" s="39" t="e">
        <f t="shared" si="52"/>
        <v>#REF!</v>
      </c>
      <c r="BAW141" s="39" t="e">
        <f t="shared" si="52"/>
        <v>#REF!</v>
      </c>
      <c r="BAX141" s="39" t="e">
        <f t="shared" si="52"/>
        <v>#REF!</v>
      </c>
      <c r="BAY141" s="39" t="e">
        <f t="shared" si="52"/>
        <v>#REF!</v>
      </c>
      <c r="BAZ141" s="39" t="e">
        <f t="shared" si="52"/>
        <v>#REF!</v>
      </c>
      <c r="BBA141" s="39" t="e">
        <f t="shared" si="52"/>
        <v>#REF!</v>
      </c>
      <c r="BBB141" s="39" t="e">
        <f t="shared" si="52"/>
        <v>#REF!</v>
      </c>
      <c r="BBC141" s="39" t="e">
        <f t="shared" si="52"/>
        <v>#REF!</v>
      </c>
      <c r="BBD141" s="39" t="e">
        <f t="shared" si="52"/>
        <v>#REF!</v>
      </c>
      <c r="BBE141" s="39" t="e">
        <f t="shared" si="52"/>
        <v>#REF!</v>
      </c>
      <c r="BBF141" s="39" t="e">
        <f t="shared" si="52"/>
        <v>#REF!</v>
      </c>
      <c r="BBG141" s="39" t="e">
        <f t="shared" si="52"/>
        <v>#REF!</v>
      </c>
      <c r="BBH141" s="39" t="e">
        <f t="shared" si="52"/>
        <v>#REF!</v>
      </c>
      <c r="BBI141" s="39" t="e">
        <f t="shared" si="52"/>
        <v>#REF!</v>
      </c>
      <c r="BBJ141" s="39" t="e">
        <f t="shared" si="52"/>
        <v>#REF!</v>
      </c>
      <c r="BBK141" s="39" t="e">
        <f t="shared" si="52"/>
        <v>#REF!</v>
      </c>
      <c r="BBL141" s="39" t="e">
        <f t="shared" si="52"/>
        <v>#REF!</v>
      </c>
      <c r="BBM141" s="39" t="e">
        <f t="shared" si="52"/>
        <v>#REF!</v>
      </c>
      <c r="BBN141" s="39" t="e">
        <f t="shared" ref="BBN141:BDY141" si="53">BBN14+BBN27+BBN40+BBN52+BBN66+BBN80+BBN94+BBN108+BBN122+BBN136</f>
        <v>#REF!</v>
      </c>
      <c r="BBO141" s="39" t="e">
        <f t="shared" si="53"/>
        <v>#REF!</v>
      </c>
      <c r="BBP141" s="39" t="e">
        <f t="shared" si="53"/>
        <v>#REF!</v>
      </c>
      <c r="BBQ141" s="39" t="e">
        <f t="shared" si="53"/>
        <v>#REF!</v>
      </c>
      <c r="BBR141" s="39" t="e">
        <f t="shared" si="53"/>
        <v>#REF!</v>
      </c>
      <c r="BBS141" s="39" t="e">
        <f t="shared" si="53"/>
        <v>#REF!</v>
      </c>
      <c r="BBT141" s="39" t="e">
        <f t="shared" si="53"/>
        <v>#REF!</v>
      </c>
      <c r="BBU141" s="39" t="e">
        <f t="shared" si="53"/>
        <v>#REF!</v>
      </c>
      <c r="BBV141" s="39" t="e">
        <f t="shared" si="53"/>
        <v>#REF!</v>
      </c>
      <c r="BBW141" s="39" t="e">
        <f t="shared" si="53"/>
        <v>#REF!</v>
      </c>
      <c r="BBX141" s="39" t="e">
        <f t="shared" si="53"/>
        <v>#REF!</v>
      </c>
      <c r="BBY141" s="39" t="e">
        <f t="shared" si="53"/>
        <v>#REF!</v>
      </c>
      <c r="BBZ141" s="39" t="e">
        <f t="shared" si="53"/>
        <v>#REF!</v>
      </c>
      <c r="BCA141" s="39" t="e">
        <f t="shared" si="53"/>
        <v>#REF!</v>
      </c>
      <c r="BCB141" s="39" t="e">
        <f t="shared" si="53"/>
        <v>#REF!</v>
      </c>
      <c r="BCC141" s="39" t="e">
        <f t="shared" si="53"/>
        <v>#REF!</v>
      </c>
      <c r="BCD141" s="39" t="e">
        <f t="shared" si="53"/>
        <v>#REF!</v>
      </c>
      <c r="BCE141" s="39" t="e">
        <f t="shared" si="53"/>
        <v>#REF!</v>
      </c>
      <c r="BCF141" s="39" t="e">
        <f t="shared" si="53"/>
        <v>#REF!</v>
      </c>
      <c r="BCG141" s="39" t="e">
        <f t="shared" si="53"/>
        <v>#REF!</v>
      </c>
      <c r="BCH141" s="39" t="e">
        <f t="shared" si="53"/>
        <v>#REF!</v>
      </c>
      <c r="BCI141" s="39" t="e">
        <f t="shared" si="53"/>
        <v>#REF!</v>
      </c>
      <c r="BCJ141" s="39" t="e">
        <f t="shared" si="53"/>
        <v>#REF!</v>
      </c>
      <c r="BCK141" s="39" t="e">
        <f t="shared" si="53"/>
        <v>#REF!</v>
      </c>
      <c r="BCL141" s="39" t="e">
        <f t="shared" si="53"/>
        <v>#REF!</v>
      </c>
      <c r="BCM141" s="39" t="e">
        <f t="shared" si="53"/>
        <v>#REF!</v>
      </c>
      <c r="BCN141" s="39" t="e">
        <f t="shared" si="53"/>
        <v>#REF!</v>
      </c>
      <c r="BCO141" s="39" t="e">
        <f t="shared" si="53"/>
        <v>#REF!</v>
      </c>
      <c r="BCP141" s="39" t="e">
        <f t="shared" si="53"/>
        <v>#REF!</v>
      </c>
      <c r="BCQ141" s="39" t="e">
        <f t="shared" si="53"/>
        <v>#REF!</v>
      </c>
      <c r="BCR141" s="39" t="e">
        <f t="shared" si="53"/>
        <v>#REF!</v>
      </c>
      <c r="BCS141" s="39" t="e">
        <f t="shared" si="53"/>
        <v>#REF!</v>
      </c>
      <c r="BCT141" s="39" t="e">
        <f t="shared" si="53"/>
        <v>#REF!</v>
      </c>
      <c r="BCU141" s="39" t="e">
        <f t="shared" si="53"/>
        <v>#REF!</v>
      </c>
      <c r="BCV141" s="39" t="e">
        <f t="shared" si="53"/>
        <v>#REF!</v>
      </c>
      <c r="BCW141" s="39" t="e">
        <f t="shared" si="53"/>
        <v>#REF!</v>
      </c>
      <c r="BCX141" s="39" t="e">
        <f t="shared" si="53"/>
        <v>#REF!</v>
      </c>
      <c r="BCY141" s="39" t="e">
        <f t="shared" si="53"/>
        <v>#REF!</v>
      </c>
      <c r="BCZ141" s="39" t="e">
        <f t="shared" si="53"/>
        <v>#REF!</v>
      </c>
      <c r="BDA141" s="39" t="e">
        <f t="shared" si="53"/>
        <v>#REF!</v>
      </c>
      <c r="BDB141" s="39" t="e">
        <f t="shared" si="53"/>
        <v>#REF!</v>
      </c>
      <c r="BDC141" s="39" t="e">
        <f t="shared" si="53"/>
        <v>#REF!</v>
      </c>
      <c r="BDD141" s="39" t="e">
        <f t="shared" si="53"/>
        <v>#REF!</v>
      </c>
      <c r="BDE141" s="39" t="e">
        <f t="shared" si="53"/>
        <v>#REF!</v>
      </c>
      <c r="BDF141" s="39" t="e">
        <f t="shared" si="53"/>
        <v>#REF!</v>
      </c>
      <c r="BDG141" s="39" t="e">
        <f t="shared" si="53"/>
        <v>#REF!</v>
      </c>
      <c r="BDH141" s="39" t="e">
        <f t="shared" si="53"/>
        <v>#REF!</v>
      </c>
      <c r="BDI141" s="39" t="e">
        <f t="shared" si="53"/>
        <v>#REF!</v>
      </c>
      <c r="BDJ141" s="39" t="e">
        <f t="shared" si="53"/>
        <v>#REF!</v>
      </c>
      <c r="BDK141" s="39" t="e">
        <f t="shared" si="53"/>
        <v>#REF!</v>
      </c>
      <c r="BDL141" s="39" t="e">
        <f t="shared" si="53"/>
        <v>#REF!</v>
      </c>
      <c r="BDM141" s="39" t="e">
        <f t="shared" si="53"/>
        <v>#REF!</v>
      </c>
      <c r="BDN141" s="39" t="e">
        <f t="shared" si="53"/>
        <v>#REF!</v>
      </c>
      <c r="BDO141" s="39" t="e">
        <f t="shared" si="53"/>
        <v>#REF!</v>
      </c>
      <c r="BDP141" s="39" t="e">
        <f t="shared" si="53"/>
        <v>#REF!</v>
      </c>
      <c r="BDQ141" s="39" t="e">
        <f t="shared" si="53"/>
        <v>#REF!</v>
      </c>
      <c r="BDR141" s="39" t="e">
        <f t="shared" si="53"/>
        <v>#REF!</v>
      </c>
      <c r="BDS141" s="39" t="e">
        <f t="shared" si="53"/>
        <v>#REF!</v>
      </c>
      <c r="BDT141" s="39" t="e">
        <f t="shared" si="53"/>
        <v>#REF!</v>
      </c>
      <c r="BDU141" s="39" t="e">
        <f t="shared" si="53"/>
        <v>#REF!</v>
      </c>
      <c r="BDV141" s="39" t="e">
        <f t="shared" si="53"/>
        <v>#REF!</v>
      </c>
      <c r="BDW141" s="39" t="e">
        <f t="shared" si="53"/>
        <v>#REF!</v>
      </c>
      <c r="BDX141" s="39" t="e">
        <f t="shared" si="53"/>
        <v>#REF!</v>
      </c>
      <c r="BDY141" s="39" t="e">
        <f t="shared" si="53"/>
        <v>#REF!</v>
      </c>
      <c r="BDZ141" s="39" t="e">
        <f t="shared" ref="BDZ141:BGK141" si="54">BDZ14+BDZ27+BDZ40+BDZ52+BDZ66+BDZ80+BDZ94+BDZ108+BDZ122+BDZ136</f>
        <v>#REF!</v>
      </c>
      <c r="BEA141" s="39" t="e">
        <f t="shared" si="54"/>
        <v>#REF!</v>
      </c>
      <c r="BEB141" s="39" t="e">
        <f t="shared" si="54"/>
        <v>#REF!</v>
      </c>
      <c r="BEC141" s="39" t="e">
        <f t="shared" si="54"/>
        <v>#REF!</v>
      </c>
      <c r="BED141" s="39" t="e">
        <f t="shared" si="54"/>
        <v>#REF!</v>
      </c>
      <c r="BEE141" s="39" t="e">
        <f t="shared" si="54"/>
        <v>#REF!</v>
      </c>
      <c r="BEF141" s="39" t="e">
        <f t="shared" si="54"/>
        <v>#REF!</v>
      </c>
      <c r="BEG141" s="39" t="e">
        <f t="shared" si="54"/>
        <v>#REF!</v>
      </c>
      <c r="BEH141" s="39" t="e">
        <f t="shared" si="54"/>
        <v>#REF!</v>
      </c>
      <c r="BEI141" s="39" t="e">
        <f t="shared" si="54"/>
        <v>#REF!</v>
      </c>
      <c r="BEJ141" s="39" t="e">
        <f t="shared" si="54"/>
        <v>#REF!</v>
      </c>
      <c r="BEK141" s="39" t="e">
        <f t="shared" si="54"/>
        <v>#REF!</v>
      </c>
      <c r="BEL141" s="39" t="e">
        <f t="shared" si="54"/>
        <v>#REF!</v>
      </c>
      <c r="BEM141" s="39" t="e">
        <f t="shared" si="54"/>
        <v>#REF!</v>
      </c>
      <c r="BEN141" s="39" t="e">
        <f t="shared" si="54"/>
        <v>#REF!</v>
      </c>
      <c r="BEO141" s="39" t="e">
        <f t="shared" si="54"/>
        <v>#REF!</v>
      </c>
      <c r="BEP141" s="39" t="e">
        <f t="shared" si="54"/>
        <v>#REF!</v>
      </c>
      <c r="BEQ141" s="39" t="e">
        <f t="shared" si="54"/>
        <v>#REF!</v>
      </c>
      <c r="BER141" s="39" t="e">
        <f t="shared" si="54"/>
        <v>#REF!</v>
      </c>
      <c r="BES141" s="39" t="e">
        <f t="shared" si="54"/>
        <v>#REF!</v>
      </c>
      <c r="BET141" s="39" t="e">
        <f t="shared" si="54"/>
        <v>#REF!</v>
      </c>
      <c r="BEU141" s="39" t="e">
        <f t="shared" si="54"/>
        <v>#REF!</v>
      </c>
      <c r="BEV141" s="39" t="e">
        <f t="shared" si="54"/>
        <v>#REF!</v>
      </c>
      <c r="BEW141" s="39" t="e">
        <f t="shared" si="54"/>
        <v>#REF!</v>
      </c>
      <c r="BEX141" s="39" t="e">
        <f t="shared" si="54"/>
        <v>#REF!</v>
      </c>
      <c r="BEY141" s="39" t="e">
        <f t="shared" si="54"/>
        <v>#REF!</v>
      </c>
      <c r="BEZ141" s="39" t="e">
        <f t="shared" si="54"/>
        <v>#REF!</v>
      </c>
      <c r="BFA141" s="39" t="e">
        <f t="shared" si="54"/>
        <v>#REF!</v>
      </c>
      <c r="BFB141" s="39" t="e">
        <f t="shared" si="54"/>
        <v>#REF!</v>
      </c>
      <c r="BFC141" s="39" t="e">
        <f t="shared" si="54"/>
        <v>#REF!</v>
      </c>
      <c r="BFD141" s="39" t="e">
        <f t="shared" si="54"/>
        <v>#REF!</v>
      </c>
      <c r="BFE141" s="39" t="e">
        <f t="shared" si="54"/>
        <v>#REF!</v>
      </c>
      <c r="BFF141" s="39" t="e">
        <f t="shared" si="54"/>
        <v>#REF!</v>
      </c>
      <c r="BFG141" s="39" t="e">
        <f t="shared" si="54"/>
        <v>#REF!</v>
      </c>
      <c r="BFH141" s="39" t="e">
        <f t="shared" si="54"/>
        <v>#REF!</v>
      </c>
      <c r="BFI141" s="39" t="e">
        <f t="shared" si="54"/>
        <v>#REF!</v>
      </c>
      <c r="BFJ141" s="39" t="e">
        <f t="shared" si="54"/>
        <v>#REF!</v>
      </c>
      <c r="BFK141" s="39" t="e">
        <f t="shared" si="54"/>
        <v>#REF!</v>
      </c>
      <c r="BFL141" s="39" t="e">
        <f t="shared" si="54"/>
        <v>#REF!</v>
      </c>
      <c r="BFM141" s="39" t="e">
        <f t="shared" si="54"/>
        <v>#REF!</v>
      </c>
      <c r="BFN141" s="39" t="e">
        <f t="shared" si="54"/>
        <v>#REF!</v>
      </c>
      <c r="BFO141" s="39" t="e">
        <f t="shared" si="54"/>
        <v>#REF!</v>
      </c>
      <c r="BFP141" s="39" t="e">
        <f t="shared" si="54"/>
        <v>#REF!</v>
      </c>
      <c r="BFQ141" s="39" t="e">
        <f t="shared" si="54"/>
        <v>#REF!</v>
      </c>
      <c r="BFR141" s="39" t="e">
        <f t="shared" si="54"/>
        <v>#REF!</v>
      </c>
      <c r="BFS141" s="39" t="e">
        <f t="shared" si="54"/>
        <v>#REF!</v>
      </c>
      <c r="BFT141" s="39" t="e">
        <f t="shared" si="54"/>
        <v>#REF!</v>
      </c>
      <c r="BFU141" s="39" t="e">
        <f t="shared" si="54"/>
        <v>#REF!</v>
      </c>
      <c r="BFV141" s="39" t="e">
        <f t="shared" si="54"/>
        <v>#REF!</v>
      </c>
      <c r="BFW141" s="39" t="e">
        <f t="shared" si="54"/>
        <v>#REF!</v>
      </c>
      <c r="BFX141" s="39" t="e">
        <f t="shared" si="54"/>
        <v>#REF!</v>
      </c>
      <c r="BFY141" s="39" t="e">
        <f t="shared" si="54"/>
        <v>#REF!</v>
      </c>
      <c r="BFZ141" s="39" t="e">
        <f t="shared" si="54"/>
        <v>#REF!</v>
      </c>
      <c r="BGA141" s="39" t="e">
        <f t="shared" si="54"/>
        <v>#REF!</v>
      </c>
      <c r="BGB141" s="39" t="e">
        <f t="shared" si="54"/>
        <v>#REF!</v>
      </c>
      <c r="BGC141" s="39" t="e">
        <f t="shared" si="54"/>
        <v>#REF!</v>
      </c>
      <c r="BGD141" s="39" t="e">
        <f t="shared" si="54"/>
        <v>#REF!</v>
      </c>
      <c r="BGE141" s="39" t="e">
        <f t="shared" si="54"/>
        <v>#REF!</v>
      </c>
      <c r="BGF141" s="39" t="e">
        <f t="shared" si="54"/>
        <v>#REF!</v>
      </c>
      <c r="BGG141" s="39" t="e">
        <f t="shared" si="54"/>
        <v>#REF!</v>
      </c>
      <c r="BGH141" s="39" t="e">
        <f t="shared" si="54"/>
        <v>#REF!</v>
      </c>
      <c r="BGI141" s="39" t="e">
        <f t="shared" si="54"/>
        <v>#REF!</v>
      </c>
      <c r="BGJ141" s="39" t="e">
        <f t="shared" si="54"/>
        <v>#REF!</v>
      </c>
      <c r="BGK141" s="39" t="e">
        <f t="shared" si="54"/>
        <v>#REF!</v>
      </c>
      <c r="BGL141" s="39" t="e">
        <f t="shared" ref="BGL141:BIW141" si="55">BGL14+BGL27+BGL40+BGL52+BGL66+BGL80+BGL94+BGL108+BGL122+BGL136</f>
        <v>#REF!</v>
      </c>
      <c r="BGM141" s="39" t="e">
        <f t="shared" si="55"/>
        <v>#REF!</v>
      </c>
      <c r="BGN141" s="39" t="e">
        <f t="shared" si="55"/>
        <v>#REF!</v>
      </c>
      <c r="BGO141" s="39" t="e">
        <f t="shared" si="55"/>
        <v>#REF!</v>
      </c>
      <c r="BGP141" s="39" t="e">
        <f t="shared" si="55"/>
        <v>#REF!</v>
      </c>
      <c r="BGQ141" s="39" t="e">
        <f t="shared" si="55"/>
        <v>#REF!</v>
      </c>
      <c r="BGR141" s="39" t="e">
        <f t="shared" si="55"/>
        <v>#REF!</v>
      </c>
      <c r="BGS141" s="39" t="e">
        <f t="shared" si="55"/>
        <v>#REF!</v>
      </c>
      <c r="BGT141" s="39" t="e">
        <f t="shared" si="55"/>
        <v>#REF!</v>
      </c>
      <c r="BGU141" s="39" t="e">
        <f t="shared" si="55"/>
        <v>#REF!</v>
      </c>
      <c r="BGV141" s="39" t="e">
        <f t="shared" si="55"/>
        <v>#REF!</v>
      </c>
      <c r="BGW141" s="39" t="e">
        <f t="shared" si="55"/>
        <v>#REF!</v>
      </c>
      <c r="BGX141" s="39" t="e">
        <f t="shared" si="55"/>
        <v>#REF!</v>
      </c>
      <c r="BGY141" s="39" t="e">
        <f t="shared" si="55"/>
        <v>#REF!</v>
      </c>
      <c r="BGZ141" s="39" t="e">
        <f t="shared" si="55"/>
        <v>#REF!</v>
      </c>
      <c r="BHA141" s="39" t="e">
        <f t="shared" si="55"/>
        <v>#REF!</v>
      </c>
      <c r="BHB141" s="39" t="e">
        <f t="shared" si="55"/>
        <v>#REF!</v>
      </c>
      <c r="BHC141" s="39" t="e">
        <f t="shared" si="55"/>
        <v>#REF!</v>
      </c>
      <c r="BHD141" s="39" t="e">
        <f t="shared" si="55"/>
        <v>#REF!</v>
      </c>
      <c r="BHE141" s="39" t="e">
        <f t="shared" si="55"/>
        <v>#REF!</v>
      </c>
      <c r="BHF141" s="39" t="e">
        <f t="shared" si="55"/>
        <v>#REF!</v>
      </c>
      <c r="BHG141" s="39" t="e">
        <f t="shared" si="55"/>
        <v>#REF!</v>
      </c>
      <c r="BHH141" s="39" t="e">
        <f t="shared" si="55"/>
        <v>#REF!</v>
      </c>
      <c r="BHI141" s="39" t="e">
        <f t="shared" si="55"/>
        <v>#REF!</v>
      </c>
      <c r="BHJ141" s="39" t="e">
        <f t="shared" si="55"/>
        <v>#REF!</v>
      </c>
      <c r="BHK141" s="39" t="e">
        <f t="shared" si="55"/>
        <v>#REF!</v>
      </c>
      <c r="BHL141" s="39" t="e">
        <f t="shared" si="55"/>
        <v>#REF!</v>
      </c>
      <c r="BHM141" s="39" t="e">
        <f t="shared" si="55"/>
        <v>#REF!</v>
      </c>
      <c r="BHN141" s="39" t="e">
        <f t="shared" si="55"/>
        <v>#REF!</v>
      </c>
      <c r="BHO141" s="39" t="e">
        <f t="shared" si="55"/>
        <v>#REF!</v>
      </c>
      <c r="BHP141" s="39" t="e">
        <f t="shared" si="55"/>
        <v>#REF!</v>
      </c>
      <c r="BHQ141" s="39" t="e">
        <f t="shared" si="55"/>
        <v>#REF!</v>
      </c>
      <c r="BHR141" s="39" t="e">
        <f t="shared" si="55"/>
        <v>#REF!</v>
      </c>
      <c r="BHS141" s="39" t="e">
        <f t="shared" si="55"/>
        <v>#REF!</v>
      </c>
      <c r="BHT141" s="39" t="e">
        <f t="shared" si="55"/>
        <v>#REF!</v>
      </c>
      <c r="BHU141" s="39" t="e">
        <f t="shared" si="55"/>
        <v>#REF!</v>
      </c>
      <c r="BHV141" s="39" t="e">
        <f t="shared" si="55"/>
        <v>#REF!</v>
      </c>
      <c r="BHW141" s="39" t="e">
        <f t="shared" si="55"/>
        <v>#REF!</v>
      </c>
      <c r="BHX141" s="39" t="e">
        <f t="shared" si="55"/>
        <v>#REF!</v>
      </c>
      <c r="BHY141" s="39" t="e">
        <f t="shared" si="55"/>
        <v>#REF!</v>
      </c>
      <c r="BHZ141" s="39" t="e">
        <f t="shared" si="55"/>
        <v>#REF!</v>
      </c>
      <c r="BIA141" s="39" t="e">
        <f t="shared" si="55"/>
        <v>#REF!</v>
      </c>
      <c r="BIB141" s="39" t="e">
        <f t="shared" si="55"/>
        <v>#REF!</v>
      </c>
      <c r="BIC141" s="39" t="e">
        <f t="shared" si="55"/>
        <v>#REF!</v>
      </c>
      <c r="BID141" s="39" t="e">
        <f t="shared" si="55"/>
        <v>#REF!</v>
      </c>
      <c r="BIE141" s="39" t="e">
        <f t="shared" si="55"/>
        <v>#REF!</v>
      </c>
      <c r="BIF141" s="39" t="e">
        <f t="shared" si="55"/>
        <v>#REF!</v>
      </c>
      <c r="BIG141" s="39" t="e">
        <f t="shared" si="55"/>
        <v>#REF!</v>
      </c>
      <c r="BIH141" s="39" t="e">
        <f t="shared" si="55"/>
        <v>#REF!</v>
      </c>
      <c r="BII141" s="39" t="e">
        <f t="shared" si="55"/>
        <v>#REF!</v>
      </c>
      <c r="BIJ141" s="39" t="e">
        <f t="shared" si="55"/>
        <v>#REF!</v>
      </c>
      <c r="BIK141" s="39" t="e">
        <f t="shared" si="55"/>
        <v>#REF!</v>
      </c>
      <c r="BIL141" s="39" t="e">
        <f t="shared" si="55"/>
        <v>#REF!</v>
      </c>
      <c r="BIM141" s="39" t="e">
        <f t="shared" si="55"/>
        <v>#REF!</v>
      </c>
      <c r="BIN141" s="39" t="e">
        <f t="shared" si="55"/>
        <v>#REF!</v>
      </c>
      <c r="BIO141" s="39" t="e">
        <f t="shared" si="55"/>
        <v>#REF!</v>
      </c>
      <c r="BIP141" s="39" t="e">
        <f t="shared" si="55"/>
        <v>#REF!</v>
      </c>
      <c r="BIQ141" s="39" t="e">
        <f t="shared" si="55"/>
        <v>#REF!</v>
      </c>
      <c r="BIR141" s="39" t="e">
        <f t="shared" si="55"/>
        <v>#REF!</v>
      </c>
      <c r="BIS141" s="39" t="e">
        <f t="shared" si="55"/>
        <v>#REF!</v>
      </c>
      <c r="BIT141" s="39" t="e">
        <f t="shared" si="55"/>
        <v>#REF!</v>
      </c>
      <c r="BIU141" s="39" t="e">
        <f t="shared" si="55"/>
        <v>#REF!</v>
      </c>
      <c r="BIV141" s="39" t="e">
        <f t="shared" si="55"/>
        <v>#REF!</v>
      </c>
      <c r="BIW141" s="39" t="e">
        <f t="shared" si="55"/>
        <v>#REF!</v>
      </c>
      <c r="BIX141" s="39" t="e">
        <f t="shared" ref="BIX141:BLI141" si="56">BIX14+BIX27+BIX40+BIX52+BIX66+BIX80+BIX94+BIX108+BIX122+BIX136</f>
        <v>#REF!</v>
      </c>
      <c r="BIY141" s="39" t="e">
        <f t="shared" si="56"/>
        <v>#REF!</v>
      </c>
      <c r="BIZ141" s="39" t="e">
        <f t="shared" si="56"/>
        <v>#REF!</v>
      </c>
      <c r="BJA141" s="39" t="e">
        <f t="shared" si="56"/>
        <v>#REF!</v>
      </c>
      <c r="BJB141" s="39" t="e">
        <f t="shared" si="56"/>
        <v>#REF!</v>
      </c>
      <c r="BJC141" s="39" t="e">
        <f t="shared" si="56"/>
        <v>#REF!</v>
      </c>
      <c r="BJD141" s="39" t="e">
        <f t="shared" si="56"/>
        <v>#REF!</v>
      </c>
      <c r="BJE141" s="39" t="e">
        <f t="shared" si="56"/>
        <v>#REF!</v>
      </c>
      <c r="BJF141" s="39" t="e">
        <f t="shared" si="56"/>
        <v>#REF!</v>
      </c>
      <c r="BJG141" s="39" t="e">
        <f t="shared" si="56"/>
        <v>#REF!</v>
      </c>
      <c r="BJH141" s="39" t="e">
        <f t="shared" si="56"/>
        <v>#REF!</v>
      </c>
      <c r="BJI141" s="39" t="e">
        <f t="shared" si="56"/>
        <v>#REF!</v>
      </c>
      <c r="BJJ141" s="39" t="e">
        <f t="shared" si="56"/>
        <v>#REF!</v>
      </c>
      <c r="BJK141" s="39" t="e">
        <f t="shared" si="56"/>
        <v>#REF!</v>
      </c>
      <c r="BJL141" s="39" t="e">
        <f t="shared" si="56"/>
        <v>#REF!</v>
      </c>
      <c r="BJM141" s="39" t="e">
        <f t="shared" si="56"/>
        <v>#REF!</v>
      </c>
      <c r="BJN141" s="39" t="e">
        <f t="shared" si="56"/>
        <v>#REF!</v>
      </c>
      <c r="BJO141" s="39" t="e">
        <f t="shared" si="56"/>
        <v>#REF!</v>
      </c>
      <c r="BJP141" s="39" t="e">
        <f t="shared" si="56"/>
        <v>#REF!</v>
      </c>
      <c r="BJQ141" s="39" t="e">
        <f t="shared" si="56"/>
        <v>#REF!</v>
      </c>
      <c r="BJR141" s="39" t="e">
        <f t="shared" si="56"/>
        <v>#REF!</v>
      </c>
      <c r="BJS141" s="39" t="e">
        <f t="shared" si="56"/>
        <v>#REF!</v>
      </c>
      <c r="BJT141" s="39" t="e">
        <f t="shared" si="56"/>
        <v>#REF!</v>
      </c>
      <c r="BJU141" s="39" t="e">
        <f t="shared" si="56"/>
        <v>#REF!</v>
      </c>
      <c r="BJV141" s="39" t="e">
        <f t="shared" si="56"/>
        <v>#REF!</v>
      </c>
      <c r="BJW141" s="39" t="e">
        <f t="shared" si="56"/>
        <v>#REF!</v>
      </c>
      <c r="BJX141" s="39" t="e">
        <f t="shared" si="56"/>
        <v>#REF!</v>
      </c>
      <c r="BJY141" s="39" t="e">
        <f t="shared" si="56"/>
        <v>#REF!</v>
      </c>
      <c r="BJZ141" s="39" t="e">
        <f t="shared" si="56"/>
        <v>#REF!</v>
      </c>
      <c r="BKA141" s="39" t="e">
        <f t="shared" si="56"/>
        <v>#REF!</v>
      </c>
      <c r="BKB141" s="39" t="e">
        <f t="shared" si="56"/>
        <v>#REF!</v>
      </c>
      <c r="BKC141" s="39" t="e">
        <f t="shared" si="56"/>
        <v>#REF!</v>
      </c>
      <c r="BKD141" s="39" t="e">
        <f t="shared" si="56"/>
        <v>#REF!</v>
      </c>
      <c r="BKE141" s="39" t="e">
        <f t="shared" si="56"/>
        <v>#REF!</v>
      </c>
      <c r="BKF141" s="39" t="e">
        <f t="shared" si="56"/>
        <v>#REF!</v>
      </c>
      <c r="BKG141" s="39" t="e">
        <f t="shared" si="56"/>
        <v>#REF!</v>
      </c>
      <c r="BKH141" s="39" t="e">
        <f t="shared" si="56"/>
        <v>#REF!</v>
      </c>
      <c r="BKI141" s="39" t="e">
        <f t="shared" si="56"/>
        <v>#REF!</v>
      </c>
      <c r="BKJ141" s="39" t="e">
        <f t="shared" si="56"/>
        <v>#REF!</v>
      </c>
      <c r="BKK141" s="39" t="e">
        <f t="shared" si="56"/>
        <v>#REF!</v>
      </c>
      <c r="BKL141" s="39" t="e">
        <f t="shared" si="56"/>
        <v>#REF!</v>
      </c>
      <c r="BKM141" s="39" t="e">
        <f t="shared" si="56"/>
        <v>#REF!</v>
      </c>
      <c r="BKN141" s="39" t="e">
        <f t="shared" si="56"/>
        <v>#REF!</v>
      </c>
      <c r="BKO141" s="39" t="e">
        <f t="shared" si="56"/>
        <v>#REF!</v>
      </c>
      <c r="BKP141" s="39" t="e">
        <f t="shared" si="56"/>
        <v>#REF!</v>
      </c>
      <c r="BKQ141" s="39" t="e">
        <f t="shared" si="56"/>
        <v>#REF!</v>
      </c>
      <c r="BKR141" s="39" t="e">
        <f t="shared" si="56"/>
        <v>#REF!</v>
      </c>
      <c r="BKS141" s="39" t="e">
        <f t="shared" si="56"/>
        <v>#REF!</v>
      </c>
      <c r="BKT141" s="39" t="e">
        <f t="shared" si="56"/>
        <v>#REF!</v>
      </c>
      <c r="BKU141" s="39" t="e">
        <f t="shared" si="56"/>
        <v>#REF!</v>
      </c>
      <c r="BKV141" s="39" t="e">
        <f t="shared" si="56"/>
        <v>#REF!</v>
      </c>
      <c r="BKW141" s="39" t="e">
        <f t="shared" si="56"/>
        <v>#REF!</v>
      </c>
      <c r="BKX141" s="39" t="e">
        <f t="shared" si="56"/>
        <v>#REF!</v>
      </c>
      <c r="BKY141" s="39" t="e">
        <f t="shared" si="56"/>
        <v>#REF!</v>
      </c>
      <c r="BKZ141" s="39" t="e">
        <f t="shared" si="56"/>
        <v>#REF!</v>
      </c>
      <c r="BLA141" s="39" t="e">
        <f t="shared" si="56"/>
        <v>#REF!</v>
      </c>
      <c r="BLB141" s="39" t="e">
        <f t="shared" si="56"/>
        <v>#REF!</v>
      </c>
      <c r="BLC141" s="39" t="e">
        <f t="shared" si="56"/>
        <v>#REF!</v>
      </c>
      <c r="BLD141" s="39" t="e">
        <f t="shared" si="56"/>
        <v>#REF!</v>
      </c>
      <c r="BLE141" s="39" t="e">
        <f t="shared" si="56"/>
        <v>#REF!</v>
      </c>
      <c r="BLF141" s="39" t="e">
        <f t="shared" si="56"/>
        <v>#REF!</v>
      </c>
      <c r="BLG141" s="39" t="e">
        <f t="shared" si="56"/>
        <v>#REF!</v>
      </c>
      <c r="BLH141" s="39" t="e">
        <f t="shared" si="56"/>
        <v>#REF!</v>
      </c>
      <c r="BLI141" s="39" t="e">
        <f t="shared" si="56"/>
        <v>#REF!</v>
      </c>
      <c r="BLJ141" s="39" t="e">
        <f t="shared" ref="BLJ141:BNU141" si="57">BLJ14+BLJ27+BLJ40+BLJ52+BLJ66+BLJ80+BLJ94+BLJ108+BLJ122+BLJ136</f>
        <v>#REF!</v>
      </c>
      <c r="BLK141" s="39" t="e">
        <f t="shared" si="57"/>
        <v>#REF!</v>
      </c>
      <c r="BLL141" s="39" t="e">
        <f t="shared" si="57"/>
        <v>#REF!</v>
      </c>
      <c r="BLM141" s="39" t="e">
        <f t="shared" si="57"/>
        <v>#REF!</v>
      </c>
      <c r="BLN141" s="39" t="e">
        <f t="shared" si="57"/>
        <v>#REF!</v>
      </c>
      <c r="BLO141" s="39" t="e">
        <f t="shared" si="57"/>
        <v>#REF!</v>
      </c>
      <c r="BLP141" s="39" t="e">
        <f t="shared" si="57"/>
        <v>#REF!</v>
      </c>
      <c r="BLQ141" s="39" t="e">
        <f t="shared" si="57"/>
        <v>#REF!</v>
      </c>
      <c r="BLR141" s="39" t="e">
        <f t="shared" si="57"/>
        <v>#REF!</v>
      </c>
      <c r="BLS141" s="39" t="e">
        <f t="shared" si="57"/>
        <v>#REF!</v>
      </c>
      <c r="BLT141" s="39" t="e">
        <f t="shared" si="57"/>
        <v>#REF!</v>
      </c>
      <c r="BLU141" s="39" t="e">
        <f t="shared" si="57"/>
        <v>#REF!</v>
      </c>
      <c r="BLV141" s="39" t="e">
        <f t="shared" si="57"/>
        <v>#REF!</v>
      </c>
      <c r="BLW141" s="39" t="e">
        <f t="shared" si="57"/>
        <v>#REF!</v>
      </c>
      <c r="BLX141" s="39" t="e">
        <f t="shared" si="57"/>
        <v>#REF!</v>
      </c>
      <c r="BLY141" s="39" t="e">
        <f t="shared" si="57"/>
        <v>#REF!</v>
      </c>
      <c r="BLZ141" s="39" t="e">
        <f t="shared" si="57"/>
        <v>#REF!</v>
      </c>
      <c r="BMA141" s="39" t="e">
        <f t="shared" si="57"/>
        <v>#REF!</v>
      </c>
      <c r="BMB141" s="39" t="e">
        <f t="shared" si="57"/>
        <v>#REF!</v>
      </c>
      <c r="BMC141" s="39" t="e">
        <f t="shared" si="57"/>
        <v>#REF!</v>
      </c>
      <c r="BMD141" s="39" t="e">
        <f t="shared" si="57"/>
        <v>#REF!</v>
      </c>
      <c r="BME141" s="39" t="e">
        <f t="shared" si="57"/>
        <v>#REF!</v>
      </c>
      <c r="BMF141" s="39" t="e">
        <f t="shared" si="57"/>
        <v>#REF!</v>
      </c>
      <c r="BMG141" s="39" t="e">
        <f t="shared" si="57"/>
        <v>#REF!</v>
      </c>
      <c r="BMH141" s="39" t="e">
        <f t="shared" si="57"/>
        <v>#REF!</v>
      </c>
      <c r="BMI141" s="39" t="e">
        <f t="shared" si="57"/>
        <v>#REF!</v>
      </c>
      <c r="BMJ141" s="39" t="e">
        <f t="shared" si="57"/>
        <v>#REF!</v>
      </c>
      <c r="BMK141" s="39" t="e">
        <f t="shared" si="57"/>
        <v>#REF!</v>
      </c>
      <c r="BML141" s="39" t="e">
        <f t="shared" si="57"/>
        <v>#REF!</v>
      </c>
      <c r="BMM141" s="39" t="e">
        <f t="shared" si="57"/>
        <v>#REF!</v>
      </c>
      <c r="BMN141" s="39" t="e">
        <f t="shared" si="57"/>
        <v>#REF!</v>
      </c>
      <c r="BMO141" s="39" t="e">
        <f t="shared" si="57"/>
        <v>#REF!</v>
      </c>
      <c r="BMP141" s="39" t="e">
        <f t="shared" si="57"/>
        <v>#REF!</v>
      </c>
      <c r="BMQ141" s="39" t="e">
        <f t="shared" si="57"/>
        <v>#REF!</v>
      </c>
      <c r="BMR141" s="39" t="e">
        <f t="shared" si="57"/>
        <v>#REF!</v>
      </c>
      <c r="BMS141" s="39" t="e">
        <f t="shared" si="57"/>
        <v>#REF!</v>
      </c>
      <c r="BMT141" s="39" t="e">
        <f t="shared" si="57"/>
        <v>#REF!</v>
      </c>
      <c r="BMU141" s="39" t="e">
        <f t="shared" si="57"/>
        <v>#REF!</v>
      </c>
      <c r="BMV141" s="39" t="e">
        <f t="shared" si="57"/>
        <v>#REF!</v>
      </c>
      <c r="BMW141" s="39" t="e">
        <f t="shared" si="57"/>
        <v>#REF!</v>
      </c>
      <c r="BMX141" s="39" t="e">
        <f t="shared" si="57"/>
        <v>#REF!</v>
      </c>
      <c r="BMY141" s="39" t="e">
        <f t="shared" si="57"/>
        <v>#REF!</v>
      </c>
      <c r="BMZ141" s="39" t="e">
        <f t="shared" si="57"/>
        <v>#REF!</v>
      </c>
      <c r="BNA141" s="39" t="e">
        <f t="shared" si="57"/>
        <v>#REF!</v>
      </c>
      <c r="BNB141" s="39" t="e">
        <f t="shared" si="57"/>
        <v>#REF!</v>
      </c>
      <c r="BNC141" s="39" t="e">
        <f t="shared" si="57"/>
        <v>#REF!</v>
      </c>
      <c r="BND141" s="39" t="e">
        <f t="shared" si="57"/>
        <v>#REF!</v>
      </c>
      <c r="BNE141" s="39" t="e">
        <f t="shared" si="57"/>
        <v>#REF!</v>
      </c>
      <c r="BNF141" s="39" t="e">
        <f t="shared" si="57"/>
        <v>#REF!</v>
      </c>
      <c r="BNG141" s="39" t="e">
        <f t="shared" si="57"/>
        <v>#REF!</v>
      </c>
      <c r="BNH141" s="39" t="e">
        <f t="shared" si="57"/>
        <v>#REF!</v>
      </c>
      <c r="BNI141" s="39" t="e">
        <f t="shared" si="57"/>
        <v>#REF!</v>
      </c>
      <c r="BNJ141" s="39" t="e">
        <f t="shared" si="57"/>
        <v>#REF!</v>
      </c>
      <c r="BNK141" s="39" t="e">
        <f t="shared" si="57"/>
        <v>#REF!</v>
      </c>
      <c r="BNL141" s="39" t="e">
        <f t="shared" si="57"/>
        <v>#REF!</v>
      </c>
      <c r="BNM141" s="39" t="e">
        <f t="shared" si="57"/>
        <v>#REF!</v>
      </c>
      <c r="BNN141" s="39" t="e">
        <f t="shared" si="57"/>
        <v>#REF!</v>
      </c>
      <c r="BNO141" s="39" t="e">
        <f t="shared" si="57"/>
        <v>#REF!</v>
      </c>
      <c r="BNP141" s="39" t="e">
        <f t="shared" si="57"/>
        <v>#REF!</v>
      </c>
      <c r="BNQ141" s="39" t="e">
        <f t="shared" si="57"/>
        <v>#REF!</v>
      </c>
      <c r="BNR141" s="39" t="e">
        <f t="shared" si="57"/>
        <v>#REF!</v>
      </c>
      <c r="BNS141" s="39" t="e">
        <f t="shared" si="57"/>
        <v>#REF!</v>
      </c>
      <c r="BNT141" s="39" t="e">
        <f t="shared" si="57"/>
        <v>#REF!</v>
      </c>
      <c r="BNU141" s="39" t="e">
        <f t="shared" si="57"/>
        <v>#REF!</v>
      </c>
      <c r="BNV141" s="39" t="e">
        <f t="shared" ref="BNV141:BQG141" si="58">BNV14+BNV27+BNV40+BNV52+BNV66+BNV80+BNV94+BNV108+BNV122+BNV136</f>
        <v>#REF!</v>
      </c>
      <c r="BNW141" s="39" t="e">
        <f t="shared" si="58"/>
        <v>#REF!</v>
      </c>
      <c r="BNX141" s="39" t="e">
        <f t="shared" si="58"/>
        <v>#REF!</v>
      </c>
      <c r="BNY141" s="39" t="e">
        <f t="shared" si="58"/>
        <v>#REF!</v>
      </c>
      <c r="BNZ141" s="39" t="e">
        <f t="shared" si="58"/>
        <v>#REF!</v>
      </c>
      <c r="BOA141" s="39" t="e">
        <f t="shared" si="58"/>
        <v>#REF!</v>
      </c>
      <c r="BOB141" s="39" t="e">
        <f t="shared" si="58"/>
        <v>#REF!</v>
      </c>
      <c r="BOC141" s="39" t="e">
        <f t="shared" si="58"/>
        <v>#REF!</v>
      </c>
      <c r="BOD141" s="39" t="e">
        <f t="shared" si="58"/>
        <v>#REF!</v>
      </c>
      <c r="BOE141" s="39" t="e">
        <f t="shared" si="58"/>
        <v>#REF!</v>
      </c>
      <c r="BOF141" s="39" t="e">
        <f t="shared" si="58"/>
        <v>#REF!</v>
      </c>
      <c r="BOG141" s="39" t="e">
        <f t="shared" si="58"/>
        <v>#REF!</v>
      </c>
      <c r="BOH141" s="39" t="e">
        <f t="shared" si="58"/>
        <v>#REF!</v>
      </c>
      <c r="BOI141" s="39" t="e">
        <f t="shared" si="58"/>
        <v>#REF!</v>
      </c>
      <c r="BOJ141" s="39" t="e">
        <f t="shared" si="58"/>
        <v>#REF!</v>
      </c>
      <c r="BOK141" s="39" t="e">
        <f t="shared" si="58"/>
        <v>#REF!</v>
      </c>
      <c r="BOL141" s="39" t="e">
        <f t="shared" si="58"/>
        <v>#REF!</v>
      </c>
      <c r="BOM141" s="39" t="e">
        <f t="shared" si="58"/>
        <v>#REF!</v>
      </c>
      <c r="BON141" s="39" t="e">
        <f t="shared" si="58"/>
        <v>#REF!</v>
      </c>
      <c r="BOO141" s="39" t="e">
        <f t="shared" si="58"/>
        <v>#REF!</v>
      </c>
      <c r="BOP141" s="39" t="e">
        <f t="shared" si="58"/>
        <v>#REF!</v>
      </c>
      <c r="BOQ141" s="39" t="e">
        <f t="shared" si="58"/>
        <v>#REF!</v>
      </c>
      <c r="BOR141" s="39" t="e">
        <f t="shared" si="58"/>
        <v>#REF!</v>
      </c>
      <c r="BOS141" s="39" t="e">
        <f t="shared" si="58"/>
        <v>#REF!</v>
      </c>
      <c r="BOT141" s="39" t="e">
        <f t="shared" si="58"/>
        <v>#REF!</v>
      </c>
      <c r="BOU141" s="39" t="e">
        <f t="shared" si="58"/>
        <v>#REF!</v>
      </c>
      <c r="BOV141" s="39" t="e">
        <f t="shared" si="58"/>
        <v>#REF!</v>
      </c>
      <c r="BOW141" s="39" t="e">
        <f t="shared" si="58"/>
        <v>#REF!</v>
      </c>
      <c r="BOX141" s="39" t="e">
        <f t="shared" si="58"/>
        <v>#REF!</v>
      </c>
      <c r="BOY141" s="39" t="e">
        <f t="shared" si="58"/>
        <v>#REF!</v>
      </c>
      <c r="BOZ141" s="39" t="e">
        <f t="shared" si="58"/>
        <v>#REF!</v>
      </c>
      <c r="BPA141" s="39" t="e">
        <f t="shared" si="58"/>
        <v>#REF!</v>
      </c>
      <c r="BPB141" s="39" t="e">
        <f t="shared" si="58"/>
        <v>#REF!</v>
      </c>
      <c r="BPC141" s="39" t="e">
        <f t="shared" si="58"/>
        <v>#REF!</v>
      </c>
      <c r="BPD141" s="39" t="e">
        <f t="shared" si="58"/>
        <v>#REF!</v>
      </c>
      <c r="BPE141" s="39" t="e">
        <f t="shared" si="58"/>
        <v>#REF!</v>
      </c>
      <c r="BPF141" s="39" t="e">
        <f t="shared" si="58"/>
        <v>#REF!</v>
      </c>
      <c r="BPG141" s="39" t="e">
        <f t="shared" si="58"/>
        <v>#REF!</v>
      </c>
      <c r="BPH141" s="39" t="e">
        <f t="shared" si="58"/>
        <v>#REF!</v>
      </c>
      <c r="BPI141" s="39" t="e">
        <f t="shared" si="58"/>
        <v>#REF!</v>
      </c>
      <c r="BPJ141" s="39" t="e">
        <f t="shared" si="58"/>
        <v>#REF!</v>
      </c>
      <c r="BPK141" s="39" t="e">
        <f t="shared" si="58"/>
        <v>#REF!</v>
      </c>
      <c r="BPL141" s="39" t="e">
        <f t="shared" si="58"/>
        <v>#REF!</v>
      </c>
      <c r="BPM141" s="39" t="e">
        <f t="shared" si="58"/>
        <v>#REF!</v>
      </c>
      <c r="BPN141" s="39" t="e">
        <f t="shared" si="58"/>
        <v>#REF!</v>
      </c>
      <c r="BPO141" s="39" t="e">
        <f t="shared" si="58"/>
        <v>#REF!</v>
      </c>
      <c r="BPP141" s="39" t="e">
        <f t="shared" si="58"/>
        <v>#REF!</v>
      </c>
      <c r="BPQ141" s="39" t="e">
        <f t="shared" si="58"/>
        <v>#REF!</v>
      </c>
      <c r="BPR141" s="39" t="e">
        <f t="shared" si="58"/>
        <v>#REF!</v>
      </c>
      <c r="BPS141" s="39" t="e">
        <f t="shared" si="58"/>
        <v>#REF!</v>
      </c>
      <c r="BPT141" s="39" t="e">
        <f t="shared" si="58"/>
        <v>#REF!</v>
      </c>
      <c r="BPU141" s="39" t="e">
        <f t="shared" si="58"/>
        <v>#REF!</v>
      </c>
      <c r="BPV141" s="39" t="e">
        <f t="shared" si="58"/>
        <v>#REF!</v>
      </c>
      <c r="BPW141" s="39" t="e">
        <f t="shared" si="58"/>
        <v>#REF!</v>
      </c>
      <c r="BPX141" s="39" t="e">
        <f t="shared" si="58"/>
        <v>#REF!</v>
      </c>
      <c r="BPY141" s="39" t="e">
        <f t="shared" si="58"/>
        <v>#REF!</v>
      </c>
      <c r="BPZ141" s="39" t="e">
        <f t="shared" si="58"/>
        <v>#REF!</v>
      </c>
      <c r="BQA141" s="39" t="e">
        <f t="shared" si="58"/>
        <v>#REF!</v>
      </c>
      <c r="BQB141" s="39" t="e">
        <f t="shared" si="58"/>
        <v>#REF!</v>
      </c>
      <c r="BQC141" s="39" t="e">
        <f t="shared" si="58"/>
        <v>#REF!</v>
      </c>
      <c r="BQD141" s="39" t="e">
        <f t="shared" si="58"/>
        <v>#REF!</v>
      </c>
      <c r="BQE141" s="39" t="e">
        <f t="shared" si="58"/>
        <v>#REF!</v>
      </c>
      <c r="BQF141" s="39" t="e">
        <f t="shared" si="58"/>
        <v>#REF!</v>
      </c>
      <c r="BQG141" s="39" t="e">
        <f t="shared" si="58"/>
        <v>#REF!</v>
      </c>
      <c r="BQH141" s="39" t="e">
        <f t="shared" ref="BQH141:BSS141" si="59">BQH14+BQH27+BQH40+BQH52+BQH66+BQH80+BQH94+BQH108+BQH122+BQH136</f>
        <v>#REF!</v>
      </c>
      <c r="BQI141" s="39" t="e">
        <f t="shared" si="59"/>
        <v>#REF!</v>
      </c>
      <c r="BQJ141" s="39" t="e">
        <f t="shared" si="59"/>
        <v>#REF!</v>
      </c>
      <c r="BQK141" s="39" t="e">
        <f t="shared" si="59"/>
        <v>#REF!</v>
      </c>
      <c r="BQL141" s="39" t="e">
        <f t="shared" si="59"/>
        <v>#REF!</v>
      </c>
      <c r="BQM141" s="39" t="e">
        <f t="shared" si="59"/>
        <v>#REF!</v>
      </c>
      <c r="BQN141" s="39" t="e">
        <f t="shared" si="59"/>
        <v>#REF!</v>
      </c>
      <c r="BQO141" s="39" t="e">
        <f t="shared" si="59"/>
        <v>#REF!</v>
      </c>
      <c r="BQP141" s="39" t="e">
        <f t="shared" si="59"/>
        <v>#REF!</v>
      </c>
      <c r="BQQ141" s="39" t="e">
        <f t="shared" si="59"/>
        <v>#REF!</v>
      </c>
      <c r="BQR141" s="39" t="e">
        <f t="shared" si="59"/>
        <v>#REF!</v>
      </c>
      <c r="BQS141" s="39" t="e">
        <f t="shared" si="59"/>
        <v>#REF!</v>
      </c>
      <c r="BQT141" s="39" t="e">
        <f t="shared" si="59"/>
        <v>#REF!</v>
      </c>
      <c r="BQU141" s="39" t="e">
        <f t="shared" si="59"/>
        <v>#REF!</v>
      </c>
      <c r="BQV141" s="39" t="e">
        <f t="shared" si="59"/>
        <v>#REF!</v>
      </c>
      <c r="BQW141" s="39" t="e">
        <f t="shared" si="59"/>
        <v>#REF!</v>
      </c>
      <c r="BQX141" s="39" t="e">
        <f t="shared" si="59"/>
        <v>#REF!</v>
      </c>
      <c r="BQY141" s="39" t="e">
        <f t="shared" si="59"/>
        <v>#REF!</v>
      </c>
      <c r="BQZ141" s="39" t="e">
        <f t="shared" si="59"/>
        <v>#REF!</v>
      </c>
      <c r="BRA141" s="39" t="e">
        <f t="shared" si="59"/>
        <v>#REF!</v>
      </c>
      <c r="BRB141" s="39" t="e">
        <f t="shared" si="59"/>
        <v>#REF!</v>
      </c>
      <c r="BRC141" s="39" t="e">
        <f t="shared" si="59"/>
        <v>#REF!</v>
      </c>
      <c r="BRD141" s="39" t="e">
        <f t="shared" si="59"/>
        <v>#REF!</v>
      </c>
      <c r="BRE141" s="39" t="e">
        <f t="shared" si="59"/>
        <v>#REF!</v>
      </c>
      <c r="BRF141" s="39" t="e">
        <f t="shared" si="59"/>
        <v>#REF!</v>
      </c>
      <c r="BRG141" s="39" t="e">
        <f t="shared" si="59"/>
        <v>#REF!</v>
      </c>
      <c r="BRH141" s="39" t="e">
        <f t="shared" si="59"/>
        <v>#REF!</v>
      </c>
      <c r="BRI141" s="39" t="e">
        <f t="shared" si="59"/>
        <v>#REF!</v>
      </c>
      <c r="BRJ141" s="39" t="e">
        <f t="shared" si="59"/>
        <v>#REF!</v>
      </c>
      <c r="BRK141" s="39" t="e">
        <f t="shared" si="59"/>
        <v>#REF!</v>
      </c>
      <c r="BRL141" s="39" t="e">
        <f t="shared" si="59"/>
        <v>#REF!</v>
      </c>
      <c r="BRM141" s="39" t="e">
        <f t="shared" si="59"/>
        <v>#REF!</v>
      </c>
      <c r="BRN141" s="39" t="e">
        <f t="shared" si="59"/>
        <v>#REF!</v>
      </c>
      <c r="BRO141" s="39" t="e">
        <f t="shared" si="59"/>
        <v>#REF!</v>
      </c>
      <c r="BRP141" s="39" t="e">
        <f t="shared" si="59"/>
        <v>#REF!</v>
      </c>
      <c r="BRQ141" s="39" t="e">
        <f t="shared" si="59"/>
        <v>#REF!</v>
      </c>
      <c r="BRR141" s="39" t="e">
        <f t="shared" si="59"/>
        <v>#REF!</v>
      </c>
      <c r="BRS141" s="39" t="e">
        <f t="shared" si="59"/>
        <v>#REF!</v>
      </c>
      <c r="BRT141" s="39" t="e">
        <f t="shared" si="59"/>
        <v>#REF!</v>
      </c>
      <c r="BRU141" s="39" t="e">
        <f t="shared" si="59"/>
        <v>#REF!</v>
      </c>
      <c r="BRV141" s="39" t="e">
        <f t="shared" si="59"/>
        <v>#REF!</v>
      </c>
      <c r="BRW141" s="39" t="e">
        <f t="shared" si="59"/>
        <v>#REF!</v>
      </c>
      <c r="BRX141" s="39" t="e">
        <f t="shared" si="59"/>
        <v>#REF!</v>
      </c>
      <c r="BRY141" s="39" t="e">
        <f t="shared" si="59"/>
        <v>#REF!</v>
      </c>
      <c r="BRZ141" s="39" t="e">
        <f t="shared" si="59"/>
        <v>#REF!</v>
      </c>
      <c r="BSA141" s="39" t="e">
        <f t="shared" si="59"/>
        <v>#REF!</v>
      </c>
      <c r="BSB141" s="39" t="e">
        <f t="shared" si="59"/>
        <v>#REF!</v>
      </c>
      <c r="BSC141" s="39" t="e">
        <f t="shared" si="59"/>
        <v>#REF!</v>
      </c>
      <c r="BSD141" s="39" t="e">
        <f t="shared" si="59"/>
        <v>#REF!</v>
      </c>
      <c r="BSE141" s="39" t="e">
        <f t="shared" si="59"/>
        <v>#REF!</v>
      </c>
      <c r="BSF141" s="39" t="e">
        <f t="shared" si="59"/>
        <v>#REF!</v>
      </c>
      <c r="BSG141" s="39" t="e">
        <f t="shared" si="59"/>
        <v>#REF!</v>
      </c>
      <c r="BSH141" s="39" t="e">
        <f t="shared" si="59"/>
        <v>#REF!</v>
      </c>
      <c r="BSI141" s="39" t="e">
        <f t="shared" si="59"/>
        <v>#REF!</v>
      </c>
      <c r="BSJ141" s="39" t="e">
        <f t="shared" si="59"/>
        <v>#REF!</v>
      </c>
      <c r="BSK141" s="39" t="e">
        <f t="shared" si="59"/>
        <v>#REF!</v>
      </c>
      <c r="BSL141" s="39" t="e">
        <f t="shared" si="59"/>
        <v>#REF!</v>
      </c>
      <c r="BSM141" s="39" t="e">
        <f t="shared" si="59"/>
        <v>#REF!</v>
      </c>
      <c r="BSN141" s="39" t="e">
        <f t="shared" si="59"/>
        <v>#REF!</v>
      </c>
      <c r="BSO141" s="39" t="e">
        <f t="shared" si="59"/>
        <v>#REF!</v>
      </c>
      <c r="BSP141" s="39" t="e">
        <f t="shared" si="59"/>
        <v>#REF!</v>
      </c>
      <c r="BSQ141" s="39" t="e">
        <f t="shared" si="59"/>
        <v>#REF!</v>
      </c>
      <c r="BSR141" s="39" t="e">
        <f t="shared" si="59"/>
        <v>#REF!</v>
      </c>
      <c r="BSS141" s="39" t="e">
        <f t="shared" si="59"/>
        <v>#REF!</v>
      </c>
      <c r="BST141" s="39" t="e">
        <f t="shared" ref="BST141:BVE141" si="60">BST14+BST27+BST40+BST52+BST66+BST80+BST94+BST108+BST122+BST136</f>
        <v>#REF!</v>
      </c>
      <c r="BSU141" s="39" t="e">
        <f t="shared" si="60"/>
        <v>#REF!</v>
      </c>
      <c r="BSV141" s="39" t="e">
        <f t="shared" si="60"/>
        <v>#REF!</v>
      </c>
      <c r="BSW141" s="39" t="e">
        <f t="shared" si="60"/>
        <v>#REF!</v>
      </c>
      <c r="BSX141" s="39" t="e">
        <f t="shared" si="60"/>
        <v>#REF!</v>
      </c>
      <c r="BSY141" s="39" t="e">
        <f t="shared" si="60"/>
        <v>#REF!</v>
      </c>
      <c r="BSZ141" s="39" t="e">
        <f t="shared" si="60"/>
        <v>#REF!</v>
      </c>
      <c r="BTA141" s="39" t="e">
        <f t="shared" si="60"/>
        <v>#REF!</v>
      </c>
      <c r="BTB141" s="39" t="e">
        <f t="shared" si="60"/>
        <v>#REF!</v>
      </c>
      <c r="BTC141" s="39" t="e">
        <f t="shared" si="60"/>
        <v>#REF!</v>
      </c>
      <c r="BTD141" s="39" t="e">
        <f t="shared" si="60"/>
        <v>#REF!</v>
      </c>
      <c r="BTE141" s="39" t="e">
        <f t="shared" si="60"/>
        <v>#REF!</v>
      </c>
      <c r="BTF141" s="39" t="e">
        <f t="shared" si="60"/>
        <v>#REF!</v>
      </c>
      <c r="BTG141" s="39" t="e">
        <f t="shared" si="60"/>
        <v>#REF!</v>
      </c>
      <c r="BTH141" s="39" t="e">
        <f t="shared" si="60"/>
        <v>#REF!</v>
      </c>
      <c r="BTI141" s="39" t="e">
        <f t="shared" si="60"/>
        <v>#REF!</v>
      </c>
      <c r="BTJ141" s="39" t="e">
        <f t="shared" si="60"/>
        <v>#REF!</v>
      </c>
      <c r="BTK141" s="39" t="e">
        <f t="shared" si="60"/>
        <v>#REF!</v>
      </c>
      <c r="BTL141" s="39" t="e">
        <f t="shared" si="60"/>
        <v>#REF!</v>
      </c>
      <c r="BTM141" s="39" t="e">
        <f t="shared" si="60"/>
        <v>#REF!</v>
      </c>
      <c r="BTN141" s="39" t="e">
        <f t="shared" si="60"/>
        <v>#REF!</v>
      </c>
      <c r="BTO141" s="39" t="e">
        <f t="shared" si="60"/>
        <v>#REF!</v>
      </c>
      <c r="BTP141" s="39" t="e">
        <f t="shared" si="60"/>
        <v>#REF!</v>
      </c>
      <c r="BTQ141" s="39" t="e">
        <f t="shared" si="60"/>
        <v>#REF!</v>
      </c>
      <c r="BTR141" s="39" t="e">
        <f t="shared" si="60"/>
        <v>#REF!</v>
      </c>
      <c r="BTS141" s="39" t="e">
        <f t="shared" si="60"/>
        <v>#REF!</v>
      </c>
      <c r="BTT141" s="39" t="e">
        <f t="shared" si="60"/>
        <v>#REF!</v>
      </c>
      <c r="BTU141" s="39" t="e">
        <f t="shared" si="60"/>
        <v>#REF!</v>
      </c>
      <c r="BTV141" s="39" t="e">
        <f t="shared" si="60"/>
        <v>#REF!</v>
      </c>
      <c r="BTW141" s="39" t="e">
        <f t="shared" si="60"/>
        <v>#REF!</v>
      </c>
      <c r="BTX141" s="39" t="e">
        <f t="shared" si="60"/>
        <v>#REF!</v>
      </c>
      <c r="BTY141" s="39" t="e">
        <f t="shared" si="60"/>
        <v>#REF!</v>
      </c>
      <c r="BTZ141" s="39" t="e">
        <f t="shared" si="60"/>
        <v>#REF!</v>
      </c>
      <c r="BUA141" s="39" t="e">
        <f t="shared" si="60"/>
        <v>#REF!</v>
      </c>
      <c r="BUB141" s="39" t="e">
        <f t="shared" si="60"/>
        <v>#REF!</v>
      </c>
      <c r="BUC141" s="39" t="e">
        <f t="shared" si="60"/>
        <v>#REF!</v>
      </c>
      <c r="BUD141" s="39" t="e">
        <f t="shared" si="60"/>
        <v>#REF!</v>
      </c>
      <c r="BUE141" s="39" t="e">
        <f t="shared" si="60"/>
        <v>#REF!</v>
      </c>
      <c r="BUF141" s="39" t="e">
        <f t="shared" si="60"/>
        <v>#REF!</v>
      </c>
      <c r="BUG141" s="39" t="e">
        <f t="shared" si="60"/>
        <v>#REF!</v>
      </c>
      <c r="BUH141" s="39" t="e">
        <f t="shared" si="60"/>
        <v>#REF!</v>
      </c>
      <c r="BUI141" s="39" t="e">
        <f t="shared" si="60"/>
        <v>#REF!</v>
      </c>
      <c r="BUJ141" s="39" t="e">
        <f t="shared" si="60"/>
        <v>#REF!</v>
      </c>
      <c r="BUK141" s="39" t="e">
        <f t="shared" si="60"/>
        <v>#REF!</v>
      </c>
      <c r="BUL141" s="39" t="e">
        <f t="shared" si="60"/>
        <v>#REF!</v>
      </c>
      <c r="BUM141" s="39" t="e">
        <f t="shared" si="60"/>
        <v>#REF!</v>
      </c>
      <c r="BUN141" s="39" t="e">
        <f t="shared" si="60"/>
        <v>#REF!</v>
      </c>
      <c r="BUO141" s="39" t="e">
        <f t="shared" si="60"/>
        <v>#REF!</v>
      </c>
      <c r="BUP141" s="39" t="e">
        <f t="shared" si="60"/>
        <v>#REF!</v>
      </c>
      <c r="BUQ141" s="39" t="e">
        <f t="shared" si="60"/>
        <v>#REF!</v>
      </c>
      <c r="BUR141" s="39" t="e">
        <f t="shared" si="60"/>
        <v>#REF!</v>
      </c>
      <c r="BUS141" s="39" t="e">
        <f t="shared" si="60"/>
        <v>#REF!</v>
      </c>
      <c r="BUT141" s="39" t="e">
        <f t="shared" si="60"/>
        <v>#REF!</v>
      </c>
      <c r="BUU141" s="39" t="e">
        <f t="shared" si="60"/>
        <v>#REF!</v>
      </c>
      <c r="BUV141" s="39" t="e">
        <f t="shared" si="60"/>
        <v>#REF!</v>
      </c>
      <c r="BUW141" s="39" t="e">
        <f t="shared" si="60"/>
        <v>#REF!</v>
      </c>
      <c r="BUX141" s="39" t="e">
        <f t="shared" si="60"/>
        <v>#REF!</v>
      </c>
      <c r="BUY141" s="39" t="e">
        <f t="shared" si="60"/>
        <v>#REF!</v>
      </c>
      <c r="BUZ141" s="39" t="e">
        <f t="shared" si="60"/>
        <v>#REF!</v>
      </c>
      <c r="BVA141" s="39" t="e">
        <f t="shared" si="60"/>
        <v>#REF!</v>
      </c>
      <c r="BVB141" s="39" t="e">
        <f t="shared" si="60"/>
        <v>#REF!</v>
      </c>
      <c r="BVC141" s="39" t="e">
        <f t="shared" si="60"/>
        <v>#REF!</v>
      </c>
      <c r="BVD141" s="39" t="e">
        <f t="shared" si="60"/>
        <v>#REF!</v>
      </c>
      <c r="BVE141" s="39" t="e">
        <f t="shared" si="60"/>
        <v>#REF!</v>
      </c>
      <c r="BVF141" s="39" t="e">
        <f t="shared" ref="BVF141:BXQ141" si="61">BVF14+BVF27+BVF40+BVF52+BVF66+BVF80+BVF94+BVF108+BVF122+BVF136</f>
        <v>#REF!</v>
      </c>
      <c r="BVG141" s="39" t="e">
        <f t="shared" si="61"/>
        <v>#REF!</v>
      </c>
      <c r="BVH141" s="39" t="e">
        <f t="shared" si="61"/>
        <v>#REF!</v>
      </c>
      <c r="BVI141" s="39" t="e">
        <f t="shared" si="61"/>
        <v>#REF!</v>
      </c>
      <c r="BVJ141" s="39" t="e">
        <f t="shared" si="61"/>
        <v>#REF!</v>
      </c>
      <c r="BVK141" s="39" t="e">
        <f t="shared" si="61"/>
        <v>#REF!</v>
      </c>
      <c r="BVL141" s="39" t="e">
        <f t="shared" si="61"/>
        <v>#REF!</v>
      </c>
      <c r="BVM141" s="39" t="e">
        <f t="shared" si="61"/>
        <v>#REF!</v>
      </c>
      <c r="BVN141" s="39" t="e">
        <f t="shared" si="61"/>
        <v>#REF!</v>
      </c>
      <c r="BVO141" s="39" t="e">
        <f t="shared" si="61"/>
        <v>#REF!</v>
      </c>
      <c r="BVP141" s="39" t="e">
        <f t="shared" si="61"/>
        <v>#REF!</v>
      </c>
      <c r="BVQ141" s="39" t="e">
        <f t="shared" si="61"/>
        <v>#REF!</v>
      </c>
      <c r="BVR141" s="39" t="e">
        <f t="shared" si="61"/>
        <v>#REF!</v>
      </c>
      <c r="BVS141" s="39" t="e">
        <f t="shared" si="61"/>
        <v>#REF!</v>
      </c>
      <c r="BVT141" s="39" t="e">
        <f t="shared" si="61"/>
        <v>#REF!</v>
      </c>
      <c r="BVU141" s="39" t="e">
        <f t="shared" si="61"/>
        <v>#REF!</v>
      </c>
      <c r="BVV141" s="39" t="e">
        <f t="shared" si="61"/>
        <v>#REF!</v>
      </c>
      <c r="BVW141" s="39" t="e">
        <f t="shared" si="61"/>
        <v>#REF!</v>
      </c>
      <c r="BVX141" s="39" t="e">
        <f t="shared" si="61"/>
        <v>#REF!</v>
      </c>
      <c r="BVY141" s="39" t="e">
        <f t="shared" si="61"/>
        <v>#REF!</v>
      </c>
      <c r="BVZ141" s="39" t="e">
        <f t="shared" si="61"/>
        <v>#REF!</v>
      </c>
      <c r="BWA141" s="39" t="e">
        <f t="shared" si="61"/>
        <v>#REF!</v>
      </c>
      <c r="BWB141" s="39" t="e">
        <f t="shared" si="61"/>
        <v>#REF!</v>
      </c>
      <c r="BWC141" s="39" t="e">
        <f t="shared" si="61"/>
        <v>#REF!</v>
      </c>
      <c r="BWD141" s="39" t="e">
        <f t="shared" si="61"/>
        <v>#REF!</v>
      </c>
      <c r="BWE141" s="39" t="e">
        <f t="shared" si="61"/>
        <v>#REF!</v>
      </c>
      <c r="BWF141" s="39" t="e">
        <f t="shared" si="61"/>
        <v>#REF!</v>
      </c>
      <c r="BWG141" s="39" t="e">
        <f t="shared" si="61"/>
        <v>#REF!</v>
      </c>
      <c r="BWH141" s="39" t="e">
        <f t="shared" si="61"/>
        <v>#REF!</v>
      </c>
      <c r="BWI141" s="39" t="e">
        <f t="shared" si="61"/>
        <v>#REF!</v>
      </c>
      <c r="BWJ141" s="39" t="e">
        <f t="shared" si="61"/>
        <v>#REF!</v>
      </c>
      <c r="BWK141" s="39" t="e">
        <f t="shared" si="61"/>
        <v>#REF!</v>
      </c>
      <c r="BWL141" s="39" t="e">
        <f t="shared" si="61"/>
        <v>#REF!</v>
      </c>
      <c r="BWM141" s="39" t="e">
        <f t="shared" si="61"/>
        <v>#REF!</v>
      </c>
      <c r="BWN141" s="39" t="e">
        <f t="shared" si="61"/>
        <v>#REF!</v>
      </c>
      <c r="BWO141" s="39" t="e">
        <f t="shared" si="61"/>
        <v>#REF!</v>
      </c>
      <c r="BWP141" s="39" t="e">
        <f t="shared" si="61"/>
        <v>#REF!</v>
      </c>
      <c r="BWQ141" s="39" t="e">
        <f t="shared" si="61"/>
        <v>#REF!</v>
      </c>
      <c r="BWR141" s="39" t="e">
        <f t="shared" si="61"/>
        <v>#REF!</v>
      </c>
      <c r="BWS141" s="39" t="e">
        <f t="shared" si="61"/>
        <v>#REF!</v>
      </c>
      <c r="BWT141" s="39" t="e">
        <f t="shared" si="61"/>
        <v>#REF!</v>
      </c>
      <c r="BWU141" s="39" t="e">
        <f t="shared" si="61"/>
        <v>#REF!</v>
      </c>
      <c r="BWV141" s="39" t="e">
        <f t="shared" si="61"/>
        <v>#REF!</v>
      </c>
      <c r="BWW141" s="39" t="e">
        <f t="shared" si="61"/>
        <v>#REF!</v>
      </c>
      <c r="BWX141" s="39" t="e">
        <f t="shared" si="61"/>
        <v>#REF!</v>
      </c>
      <c r="BWY141" s="39" t="e">
        <f t="shared" si="61"/>
        <v>#REF!</v>
      </c>
      <c r="BWZ141" s="39" t="e">
        <f t="shared" si="61"/>
        <v>#REF!</v>
      </c>
      <c r="BXA141" s="39" t="e">
        <f t="shared" si="61"/>
        <v>#REF!</v>
      </c>
      <c r="BXB141" s="39" t="e">
        <f t="shared" si="61"/>
        <v>#REF!</v>
      </c>
      <c r="BXC141" s="39" t="e">
        <f t="shared" si="61"/>
        <v>#REF!</v>
      </c>
      <c r="BXD141" s="39" t="e">
        <f t="shared" si="61"/>
        <v>#REF!</v>
      </c>
      <c r="BXE141" s="39" t="e">
        <f t="shared" si="61"/>
        <v>#REF!</v>
      </c>
      <c r="BXF141" s="39" t="e">
        <f t="shared" si="61"/>
        <v>#REF!</v>
      </c>
      <c r="BXG141" s="39" t="e">
        <f t="shared" si="61"/>
        <v>#REF!</v>
      </c>
      <c r="BXH141" s="39" t="e">
        <f t="shared" si="61"/>
        <v>#REF!</v>
      </c>
      <c r="BXI141" s="39" t="e">
        <f t="shared" si="61"/>
        <v>#REF!</v>
      </c>
      <c r="BXJ141" s="39" t="e">
        <f t="shared" si="61"/>
        <v>#REF!</v>
      </c>
      <c r="BXK141" s="39" t="e">
        <f t="shared" si="61"/>
        <v>#REF!</v>
      </c>
      <c r="BXL141" s="39" t="e">
        <f t="shared" si="61"/>
        <v>#REF!</v>
      </c>
      <c r="BXM141" s="39" t="e">
        <f t="shared" si="61"/>
        <v>#REF!</v>
      </c>
      <c r="BXN141" s="39" t="e">
        <f t="shared" si="61"/>
        <v>#REF!</v>
      </c>
      <c r="BXO141" s="39" t="e">
        <f t="shared" si="61"/>
        <v>#REF!</v>
      </c>
      <c r="BXP141" s="39" t="e">
        <f t="shared" si="61"/>
        <v>#REF!</v>
      </c>
      <c r="BXQ141" s="39" t="e">
        <f t="shared" si="61"/>
        <v>#REF!</v>
      </c>
      <c r="BXR141" s="39" t="e">
        <f t="shared" ref="BXR141:CAC141" si="62">BXR14+BXR27+BXR40+BXR52+BXR66+BXR80+BXR94+BXR108+BXR122+BXR136</f>
        <v>#REF!</v>
      </c>
      <c r="BXS141" s="39" t="e">
        <f t="shared" si="62"/>
        <v>#REF!</v>
      </c>
      <c r="BXT141" s="39" t="e">
        <f t="shared" si="62"/>
        <v>#REF!</v>
      </c>
      <c r="BXU141" s="39" t="e">
        <f t="shared" si="62"/>
        <v>#REF!</v>
      </c>
      <c r="BXV141" s="39" t="e">
        <f t="shared" si="62"/>
        <v>#REF!</v>
      </c>
      <c r="BXW141" s="39" t="e">
        <f t="shared" si="62"/>
        <v>#REF!</v>
      </c>
      <c r="BXX141" s="39" t="e">
        <f t="shared" si="62"/>
        <v>#REF!</v>
      </c>
      <c r="BXY141" s="39" t="e">
        <f t="shared" si="62"/>
        <v>#REF!</v>
      </c>
      <c r="BXZ141" s="39" t="e">
        <f t="shared" si="62"/>
        <v>#REF!</v>
      </c>
      <c r="BYA141" s="39" t="e">
        <f t="shared" si="62"/>
        <v>#REF!</v>
      </c>
      <c r="BYB141" s="39" t="e">
        <f t="shared" si="62"/>
        <v>#REF!</v>
      </c>
      <c r="BYC141" s="39" t="e">
        <f t="shared" si="62"/>
        <v>#REF!</v>
      </c>
      <c r="BYD141" s="39" t="e">
        <f t="shared" si="62"/>
        <v>#REF!</v>
      </c>
      <c r="BYE141" s="39" t="e">
        <f t="shared" si="62"/>
        <v>#REF!</v>
      </c>
      <c r="BYF141" s="39" t="e">
        <f t="shared" si="62"/>
        <v>#REF!</v>
      </c>
      <c r="BYG141" s="39" t="e">
        <f t="shared" si="62"/>
        <v>#REF!</v>
      </c>
      <c r="BYH141" s="39" t="e">
        <f t="shared" si="62"/>
        <v>#REF!</v>
      </c>
      <c r="BYI141" s="39" t="e">
        <f t="shared" si="62"/>
        <v>#REF!</v>
      </c>
      <c r="BYJ141" s="39" t="e">
        <f t="shared" si="62"/>
        <v>#REF!</v>
      </c>
      <c r="BYK141" s="39" t="e">
        <f t="shared" si="62"/>
        <v>#REF!</v>
      </c>
      <c r="BYL141" s="39" t="e">
        <f t="shared" si="62"/>
        <v>#REF!</v>
      </c>
      <c r="BYM141" s="39" t="e">
        <f t="shared" si="62"/>
        <v>#REF!</v>
      </c>
      <c r="BYN141" s="39" t="e">
        <f t="shared" si="62"/>
        <v>#REF!</v>
      </c>
      <c r="BYO141" s="39" t="e">
        <f t="shared" si="62"/>
        <v>#REF!</v>
      </c>
      <c r="BYP141" s="39" t="e">
        <f t="shared" si="62"/>
        <v>#REF!</v>
      </c>
      <c r="BYQ141" s="39" t="e">
        <f t="shared" si="62"/>
        <v>#REF!</v>
      </c>
      <c r="BYR141" s="39" t="e">
        <f t="shared" si="62"/>
        <v>#REF!</v>
      </c>
      <c r="BYS141" s="39" t="e">
        <f t="shared" si="62"/>
        <v>#REF!</v>
      </c>
      <c r="BYT141" s="39" t="e">
        <f t="shared" si="62"/>
        <v>#REF!</v>
      </c>
      <c r="BYU141" s="39" t="e">
        <f t="shared" si="62"/>
        <v>#REF!</v>
      </c>
      <c r="BYV141" s="39" t="e">
        <f t="shared" si="62"/>
        <v>#REF!</v>
      </c>
      <c r="BYW141" s="39" t="e">
        <f t="shared" si="62"/>
        <v>#REF!</v>
      </c>
      <c r="BYX141" s="39" t="e">
        <f t="shared" si="62"/>
        <v>#REF!</v>
      </c>
      <c r="BYY141" s="39" t="e">
        <f t="shared" si="62"/>
        <v>#REF!</v>
      </c>
      <c r="BYZ141" s="39" t="e">
        <f t="shared" si="62"/>
        <v>#REF!</v>
      </c>
      <c r="BZA141" s="39" t="e">
        <f t="shared" si="62"/>
        <v>#REF!</v>
      </c>
      <c r="BZB141" s="39" t="e">
        <f t="shared" si="62"/>
        <v>#REF!</v>
      </c>
      <c r="BZC141" s="39" t="e">
        <f t="shared" si="62"/>
        <v>#REF!</v>
      </c>
      <c r="BZD141" s="39" t="e">
        <f t="shared" si="62"/>
        <v>#REF!</v>
      </c>
      <c r="BZE141" s="39" t="e">
        <f t="shared" si="62"/>
        <v>#REF!</v>
      </c>
      <c r="BZF141" s="39" t="e">
        <f t="shared" si="62"/>
        <v>#REF!</v>
      </c>
      <c r="BZG141" s="39" t="e">
        <f t="shared" si="62"/>
        <v>#REF!</v>
      </c>
      <c r="BZH141" s="39" t="e">
        <f t="shared" si="62"/>
        <v>#REF!</v>
      </c>
      <c r="BZI141" s="39" t="e">
        <f t="shared" si="62"/>
        <v>#REF!</v>
      </c>
      <c r="BZJ141" s="39" t="e">
        <f t="shared" si="62"/>
        <v>#REF!</v>
      </c>
      <c r="BZK141" s="39" t="e">
        <f t="shared" si="62"/>
        <v>#REF!</v>
      </c>
      <c r="BZL141" s="39" t="e">
        <f t="shared" si="62"/>
        <v>#REF!</v>
      </c>
      <c r="BZM141" s="39" t="e">
        <f t="shared" si="62"/>
        <v>#REF!</v>
      </c>
      <c r="BZN141" s="39" t="e">
        <f t="shared" si="62"/>
        <v>#REF!</v>
      </c>
      <c r="BZO141" s="39" t="e">
        <f t="shared" si="62"/>
        <v>#REF!</v>
      </c>
      <c r="BZP141" s="39" t="e">
        <f t="shared" si="62"/>
        <v>#REF!</v>
      </c>
      <c r="BZQ141" s="39" t="e">
        <f t="shared" si="62"/>
        <v>#REF!</v>
      </c>
      <c r="BZR141" s="39" t="e">
        <f t="shared" si="62"/>
        <v>#REF!</v>
      </c>
      <c r="BZS141" s="39" t="e">
        <f t="shared" si="62"/>
        <v>#REF!</v>
      </c>
      <c r="BZT141" s="39" t="e">
        <f t="shared" si="62"/>
        <v>#REF!</v>
      </c>
      <c r="BZU141" s="39" t="e">
        <f t="shared" si="62"/>
        <v>#REF!</v>
      </c>
      <c r="BZV141" s="39" t="e">
        <f t="shared" si="62"/>
        <v>#REF!</v>
      </c>
      <c r="BZW141" s="39" t="e">
        <f t="shared" si="62"/>
        <v>#REF!</v>
      </c>
      <c r="BZX141" s="39" t="e">
        <f t="shared" si="62"/>
        <v>#REF!</v>
      </c>
      <c r="BZY141" s="39" t="e">
        <f t="shared" si="62"/>
        <v>#REF!</v>
      </c>
      <c r="BZZ141" s="39" t="e">
        <f t="shared" si="62"/>
        <v>#REF!</v>
      </c>
      <c r="CAA141" s="39" t="e">
        <f t="shared" si="62"/>
        <v>#REF!</v>
      </c>
      <c r="CAB141" s="39" t="e">
        <f t="shared" si="62"/>
        <v>#REF!</v>
      </c>
      <c r="CAC141" s="39" t="e">
        <f t="shared" si="62"/>
        <v>#REF!</v>
      </c>
      <c r="CAD141" s="39" t="e">
        <f t="shared" ref="CAD141:CCO141" si="63">CAD14+CAD27+CAD40+CAD52+CAD66+CAD80+CAD94+CAD108+CAD122+CAD136</f>
        <v>#REF!</v>
      </c>
      <c r="CAE141" s="39" t="e">
        <f t="shared" si="63"/>
        <v>#REF!</v>
      </c>
      <c r="CAF141" s="39" t="e">
        <f t="shared" si="63"/>
        <v>#REF!</v>
      </c>
      <c r="CAG141" s="39" t="e">
        <f t="shared" si="63"/>
        <v>#REF!</v>
      </c>
      <c r="CAH141" s="39" t="e">
        <f t="shared" si="63"/>
        <v>#REF!</v>
      </c>
      <c r="CAI141" s="39" t="e">
        <f t="shared" si="63"/>
        <v>#REF!</v>
      </c>
      <c r="CAJ141" s="39" t="e">
        <f t="shared" si="63"/>
        <v>#REF!</v>
      </c>
      <c r="CAK141" s="39" t="e">
        <f t="shared" si="63"/>
        <v>#REF!</v>
      </c>
      <c r="CAL141" s="39" t="e">
        <f t="shared" si="63"/>
        <v>#REF!</v>
      </c>
      <c r="CAM141" s="39" t="e">
        <f t="shared" si="63"/>
        <v>#REF!</v>
      </c>
      <c r="CAN141" s="39" t="e">
        <f t="shared" si="63"/>
        <v>#REF!</v>
      </c>
      <c r="CAO141" s="39" t="e">
        <f t="shared" si="63"/>
        <v>#REF!</v>
      </c>
      <c r="CAP141" s="39" t="e">
        <f t="shared" si="63"/>
        <v>#REF!</v>
      </c>
      <c r="CAQ141" s="39" t="e">
        <f t="shared" si="63"/>
        <v>#REF!</v>
      </c>
      <c r="CAR141" s="39" t="e">
        <f t="shared" si="63"/>
        <v>#REF!</v>
      </c>
      <c r="CAS141" s="39" t="e">
        <f t="shared" si="63"/>
        <v>#REF!</v>
      </c>
      <c r="CAT141" s="39" t="e">
        <f t="shared" si="63"/>
        <v>#REF!</v>
      </c>
      <c r="CAU141" s="39" t="e">
        <f t="shared" si="63"/>
        <v>#REF!</v>
      </c>
      <c r="CAV141" s="39" t="e">
        <f t="shared" si="63"/>
        <v>#REF!</v>
      </c>
      <c r="CAW141" s="39" t="e">
        <f t="shared" si="63"/>
        <v>#REF!</v>
      </c>
      <c r="CAX141" s="39" t="e">
        <f t="shared" si="63"/>
        <v>#REF!</v>
      </c>
      <c r="CAY141" s="39" t="e">
        <f t="shared" si="63"/>
        <v>#REF!</v>
      </c>
      <c r="CAZ141" s="39" t="e">
        <f t="shared" si="63"/>
        <v>#REF!</v>
      </c>
      <c r="CBA141" s="39" t="e">
        <f t="shared" si="63"/>
        <v>#REF!</v>
      </c>
      <c r="CBB141" s="39" t="e">
        <f t="shared" si="63"/>
        <v>#REF!</v>
      </c>
      <c r="CBC141" s="39" t="e">
        <f t="shared" si="63"/>
        <v>#REF!</v>
      </c>
      <c r="CBD141" s="39" t="e">
        <f t="shared" si="63"/>
        <v>#REF!</v>
      </c>
      <c r="CBE141" s="39" t="e">
        <f t="shared" si="63"/>
        <v>#REF!</v>
      </c>
      <c r="CBF141" s="39" t="e">
        <f t="shared" si="63"/>
        <v>#REF!</v>
      </c>
      <c r="CBG141" s="39" t="e">
        <f t="shared" si="63"/>
        <v>#REF!</v>
      </c>
      <c r="CBH141" s="39" t="e">
        <f t="shared" si="63"/>
        <v>#REF!</v>
      </c>
      <c r="CBI141" s="39" t="e">
        <f t="shared" si="63"/>
        <v>#REF!</v>
      </c>
      <c r="CBJ141" s="39" t="e">
        <f t="shared" si="63"/>
        <v>#REF!</v>
      </c>
      <c r="CBK141" s="39" t="e">
        <f t="shared" si="63"/>
        <v>#REF!</v>
      </c>
      <c r="CBL141" s="39" t="e">
        <f t="shared" si="63"/>
        <v>#REF!</v>
      </c>
      <c r="CBM141" s="39" t="e">
        <f t="shared" si="63"/>
        <v>#REF!</v>
      </c>
      <c r="CBN141" s="39" t="e">
        <f t="shared" si="63"/>
        <v>#REF!</v>
      </c>
      <c r="CBO141" s="39" t="e">
        <f t="shared" si="63"/>
        <v>#REF!</v>
      </c>
      <c r="CBP141" s="39" t="e">
        <f t="shared" si="63"/>
        <v>#REF!</v>
      </c>
      <c r="CBQ141" s="39" t="e">
        <f t="shared" si="63"/>
        <v>#REF!</v>
      </c>
      <c r="CBR141" s="39" t="e">
        <f t="shared" si="63"/>
        <v>#REF!</v>
      </c>
      <c r="CBS141" s="39" t="e">
        <f t="shared" si="63"/>
        <v>#REF!</v>
      </c>
      <c r="CBT141" s="39" t="e">
        <f t="shared" si="63"/>
        <v>#REF!</v>
      </c>
      <c r="CBU141" s="39" t="e">
        <f t="shared" si="63"/>
        <v>#REF!</v>
      </c>
      <c r="CBV141" s="39" t="e">
        <f t="shared" si="63"/>
        <v>#REF!</v>
      </c>
      <c r="CBW141" s="39" t="e">
        <f t="shared" si="63"/>
        <v>#REF!</v>
      </c>
      <c r="CBX141" s="39" t="e">
        <f t="shared" si="63"/>
        <v>#REF!</v>
      </c>
      <c r="CBY141" s="39" t="e">
        <f t="shared" si="63"/>
        <v>#REF!</v>
      </c>
      <c r="CBZ141" s="39" t="e">
        <f t="shared" si="63"/>
        <v>#REF!</v>
      </c>
      <c r="CCA141" s="39" t="e">
        <f t="shared" si="63"/>
        <v>#REF!</v>
      </c>
      <c r="CCB141" s="39" t="e">
        <f t="shared" si="63"/>
        <v>#REF!</v>
      </c>
      <c r="CCC141" s="39" t="e">
        <f t="shared" si="63"/>
        <v>#REF!</v>
      </c>
      <c r="CCD141" s="39" t="e">
        <f t="shared" si="63"/>
        <v>#REF!</v>
      </c>
      <c r="CCE141" s="39" t="e">
        <f t="shared" si="63"/>
        <v>#REF!</v>
      </c>
      <c r="CCF141" s="39" t="e">
        <f t="shared" si="63"/>
        <v>#REF!</v>
      </c>
      <c r="CCG141" s="39" t="e">
        <f t="shared" si="63"/>
        <v>#REF!</v>
      </c>
      <c r="CCH141" s="39" t="e">
        <f t="shared" si="63"/>
        <v>#REF!</v>
      </c>
      <c r="CCI141" s="39" t="e">
        <f t="shared" si="63"/>
        <v>#REF!</v>
      </c>
      <c r="CCJ141" s="39" t="e">
        <f t="shared" si="63"/>
        <v>#REF!</v>
      </c>
      <c r="CCK141" s="39" t="e">
        <f t="shared" si="63"/>
        <v>#REF!</v>
      </c>
      <c r="CCL141" s="39" t="e">
        <f t="shared" si="63"/>
        <v>#REF!</v>
      </c>
      <c r="CCM141" s="39" t="e">
        <f t="shared" si="63"/>
        <v>#REF!</v>
      </c>
      <c r="CCN141" s="39" t="e">
        <f t="shared" si="63"/>
        <v>#REF!</v>
      </c>
      <c r="CCO141" s="39" t="e">
        <f t="shared" si="63"/>
        <v>#REF!</v>
      </c>
      <c r="CCP141" s="39" t="e">
        <f t="shared" ref="CCP141:CFA141" si="64">CCP14+CCP27+CCP40+CCP52+CCP66+CCP80+CCP94+CCP108+CCP122+CCP136</f>
        <v>#REF!</v>
      </c>
      <c r="CCQ141" s="39" t="e">
        <f t="shared" si="64"/>
        <v>#REF!</v>
      </c>
      <c r="CCR141" s="39" t="e">
        <f t="shared" si="64"/>
        <v>#REF!</v>
      </c>
      <c r="CCS141" s="39" t="e">
        <f t="shared" si="64"/>
        <v>#REF!</v>
      </c>
      <c r="CCT141" s="39" t="e">
        <f t="shared" si="64"/>
        <v>#REF!</v>
      </c>
      <c r="CCU141" s="39" t="e">
        <f t="shared" si="64"/>
        <v>#REF!</v>
      </c>
      <c r="CCV141" s="39" t="e">
        <f t="shared" si="64"/>
        <v>#REF!</v>
      </c>
      <c r="CCW141" s="39" t="e">
        <f t="shared" si="64"/>
        <v>#REF!</v>
      </c>
      <c r="CCX141" s="39" t="e">
        <f t="shared" si="64"/>
        <v>#REF!</v>
      </c>
      <c r="CCY141" s="39" t="e">
        <f t="shared" si="64"/>
        <v>#REF!</v>
      </c>
      <c r="CCZ141" s="39" t="e">
        <f t="shared" si="64"/>
        <v>#REF!</v>
      </c>
      <c r="CDA141" s="39" t="e">
        <f t="shared" si="64"/>
        <v>#REF!</v>
      </c>
      <c r="CDB141" s="39" t="e">
        <f t="shared" si="64"/>
        <v>#REF!</v>
      </c>
      <c r="CDC141" s="39" t="e">
        <f t="shared" si="64"/>
        <v>#REF!</v>
      </c>
      <c r="CDD141" s="39" t="e">
        <f t="shared" si="64"/>
        <v>#REF!</v>
      </c>
      <c r="CDE141" s="39" t="e">
        <f t="shared" si="64"/>
        <v>#REF!</v>
      </c>
      <c r="CDF141" s="39" t="e">
        <f t="shared" si="64"/>
        <v>#REF!</v>
      </c>
      <c r="CDG141" s="39" t="e">
        <f t="shared" si="64"/>
        <v>#REF!</v>
      </c>
      <c r="CDH141" s="39" t="e">
        <f t="shared" si="64"/>
        <v>#REF!</v>
      </c>
      <c r="CDI141" s="39" t="e">
        <f t="shared" si="64"/>
        <v>#REF!</v>
      </c>
      <c r="CDJ141" s="39" t="e">
        <f t="shared" si="64"/>
        <v>#REF!</v>
      </c>
      <c r="CDK141" s="39" t="e">
        <f t="shared" si="64"/>
        <v>#REF!</v>
      </c>
      <c r="CDL141" s="39" t="e">
        <f t="shared" si="64"/>
        <v>#REF!</v>
      </c>
      <c r="CDM141" s="39" t="e">
        <f t="shared" si="64"/>
        <v>#REF!</v>
      </c>
      <c r="CDN141" s="39" t="e">
        <f t="shared" si="64"/>
        <v>#REF!</v>
      </c>
      <c r="CDO141" s="39" t="e">
        <f t="shared" si="64"/>
        <v>#REF!</v>
      </c>
      <c r="CDP141" s="39" t="e">
        <f t="shared" si="64"/>
        <v>#REF!</v>
      </c>
      <c r="CDQ141" s="39" t="e">
        <f t="shared" si="64"/>
        <v>#REF!</v>
      </c>
      <c r="CDR141" s="39" t="e">
        <f t="shared" si="64"/>
        <v>#REF!</v>
      </c>
      <c r="CDS141" s="39" t="e">
        <f t="shared" si="64"/>
        <v>#REF!</v>
      </c>
      <c r="CDT141" s="39" t="e">
        <f t="shared" si="64"/>
        <v>#REF!</v>
      </c>
      <c r="CDU141" s="39" t="e">
        <f t="shared" si="64"/>
        <v>#REF!</v>
      </c>
      <c r="CDV141" s="39" t="e">
        <f t="shared" si="64"/>
        <v>#REF!</v>
      </c>
      <c r="CDW141" s="39" t="e">
        <f t="shared" si="64"/>
        <v>#REF!</v>
      </c>
      <c r="CDX141" s="39" t="e">
        <f t="shared" si="64"/>
        <v>#REF!</v>
      </c>
      <c r="CDY141" s="39" t="e">
        <f t="shared" si="64"/>
        <v>#REF!</v>
      </c>
      <c r="CDZ141" s="39" t="e">
        <f t="shared" si="64"/>
        <v>#REF!</v>
      </c>
      <c r="CEA141" s="39" t="e">
        <f t="shared" si="64"/>
        <v>#REF!</v>
      </c>
      <c r="CEB141" s="39" t="e">
        <f t="shared" si="64"/>
        <v>#REF!</v>
      </c>
      <c r="CEC141" s="39" t="e">
        <f t="shared" si="64"/>
        <v>#REF!</v>
      </c>
      <c r="CED141" s="39" t="e">
        <f t="shared" si="64"/>
        <v>#REF!</v>
      </c>
      <c r="CEE141" s="39" t="e">
        <f t="shared" si="64"/>
        <v>#REF!</v>
      </c>
      <c r="CEF141" s="39" t="e">
        <f t="shared" si="64"/>
        <v>#REF!</v>
      </c>
      <c r="CEG141" s="39" t="e">
        <f t="shared" si="64"/>
        <v>#REF!</v>
      </c>
      <c r="CEH141" s="39" t="e">
        <f t="shared" si="64"/>
        <v>#REF!</v>
      </c>
      <c r="CEI141" s="39" t="e">
        <f t="shared" si="64"/>
        <v>#REF!</v>
      </c>
      <c r="CEJ141" s="39" t="e">
        <f t="shared" si="64"/>
        <v>#REF!</v>
      </c>
      <c r="CEK141" s="39" t="e">
        <f t="shared" si="64"/>
        <v>#REF!</v>
      </c>
      <c r="CEL141" s="39" t="e">
        <f t="shared" si="64"/>
        <v>#REF!</v>
      </c>
      <c r="CEM141" s="39" t="e">
        <f t="shared" si="64"/>
        <v>#REF!</v>
      </c>
      <c r="CEN141" s="39" t="e">
        <f t="shared" si="64"/>
        <v>#REF!</v>
      </c>
      <c r="CEO141" s="39" t="e">
        <f t="shared" si="64"/>
        <v>#REF!</v>
      </c>
      <c r="CEP141" s="39" t="e">
        <f t="shared" si="64"/>
        <v>#REF!</v>
      </c>
      <c r="CEQ141" s="39" t="e">
        <f t="shared" si="64"/>
        <v>#REF!</v>
      </c>
      <c r="CER141" s="39" t="e">
        <f t="shared" si="64"/>
        <v>#REF!</v>
      </c>
      <c r="CES141" s="39" t="e">
        <f t="shared" si="64"/>
        <v>#REF!</v>
      </c>
      <c r="CET141" s="39" t="e">
        <f t="shared" si="64"/>
        <v>#REF!</v>
      </c>
      <c r="CEU141" s="39" t="e">
        <f t="shared" si="64"/>
        <v>#REF!</v>
      </c>
      <c r="CEV141" s="39" t="e">
        <f t="shared" si="64"/>
        <v>#REF!</v>
      </c>
      <c r="CEW141" s="39" t="e">
        <f t="shared" si="64"/>
        <v>#REF!</v>
      </c>
      <c r="CEX141" s="39" t="e">
        <f t="shared" si="64"/>
        <v>#REF!</v>
      </c>
      <c r="CEY141" s="39" t="e">
        <f t="shared" si="64"/>
        <v>#REF!</v>
      </c>
      <c r="CEZ141" s="39" t="e">
        <f t="shared" si="64"/>
        <v>#REF!</v>
      </c>
      <c r="CFA141" s="39" t="e">
        <f t="shared" si="64"/>
        <v>#REF!</v>
      </c>
      <c r="CFB141" s="39" t="e">
        <f t="shared" ref="CFB141:CHM141" si="65">CFB14+CFB27+CFB40+CFB52+CFB66+CFB80+CFB94+CFB108+CFB122+CFB136</f>
        <v>#REF!</v>
      </c>
      <c r="CFC141" s="39" t="e">
        <f t="shared" si="65"/>
        <v>#REF!</v>
      </c>
      <c r="CFD141" s="39" t="e">
        <f t="shared" si="65"/>
        <v>#REF!</v>
      </c>
      <c r="CFE141" s="39" t="e">
        <f t="shared" si="65"/>
        <v>#REF!</v>
      </c>
      <c r="CFF141" s="39" t="e">
        <f t="shared" si="65"/>
        <v>#REF!</v>
      </c>
      <c r="CFG141" s="39" t="e">
        <f t="shared" si="65"/>
        <v>#REF!</v>
      </c>
      <c r="CFH141" s="39" t="e">
        <f t="shared" si="65"/>
        <v>#REF!</v>
      </c>
      <c r="CFI141" s="39" t="e">
        <f t="shared" si="65"/>
        <v>#REF!</v>
      </c>
      <c r="CFJ141" s="39" t="e">
        <f t="shared" si="65"/>
        <v>#REF!</v>
      </c>
      <c r="CFK141" s="39" t="e">
        <f t="shared" si="65"/>
        <v>#REF!</v>
      </c>
      <c r="CFL141" s="39" t="e">
        <f t="shared" si="65"/>
        <v>#REF!</v>
      </c>
      <c r="CFM141" s="39" t="e">
        <f t="shared" si="65"/>
        <v>#REF!</v>
      </c>
      <c r="CFN141" s="39" t="e">
        <f t="shared" si="65"/>
        <v>#REF!</v>
      </c>
      <c r="CFO141" s="39" t="e">
        <f t="shared" si="65"/>
        <v>#REF!</v>
      </c>
      <c r="CFP141" s="39" t="e">
        <f t="shared" si="65"/>
        <v>#REF!</v>
      </c>
      <c r="CFQ141" s="39" t="e">
        <f t="shared" si="65"/>
        <v>#REF!</v>
      </c>
      <c r="CFR141" s="39" t="e">
        <f t="shared" si="65"/>
        <v>#REF!</v>
      </c>
      <c r="CFS141" s="39" t="e">
        <f t="shared" si="65"/>
        <v>#REF!</v>
      </c>
      <c r="CFT141" s="39" t="e">
        <f t="shared" si="65"/>
        <v>#REF!</v>
      </c>
      <c r="CFU141" s="39" t="e">
        <f t="shared" si="65"/>
        <v>#REF!</v>
      </c>
      <c r="CFV141" s="39" t="e">
        <f t="shared" si="65"/>
        <v>#REF!</v>
      </c>
      <c r="CFW141" s="39" t="e">
        <f t="shared" si="65"/>
        <v>#REF!</v>
      </c>
      <c r="CFX141" s="39" t="e">
        <f t="shared" si="65"/>
        <v>#REF!</v>
      </c>
      <c r="CFY141" s="39" t="e">
        <f t="shared" si="65"/>
        <v>#REF!</v>
      </c>
      <c r="CFZ141" s="39" t="e">
        <f t="shared" si="65"/>
        <v>#REF!</v>
      </c>
      <c r="CGA141" s="39" t="e">
        <f t="shared" si="65"/>
        <v>#REF!</v>
      </c>
      <c r="CGB141" s="39" t="e">
        <f t="shared" si="65"/>
        <v>#REF!</v>
      </c>
      <c r="CGC141" s="39" t="e">
        <f t="shared" si="65"/>
        <v>#REF!</v>
      </c>
      <c r="CGD141" s="39" t="e">
        <f t="shared" si="65"/>
        <v>#REF!</v>
      </c>
      <c r="CGE141" s="39" t="e">
        <f t="shared" si="65"/>
        <v>#REF!</v>
      </c>
      <c r="CGF141" s="39" t="e">
        <f t="shared" si="65"/>
        <v>#REF!</v>
      </c>
      <c r="CGG141" s="39" t="e">
        <f t="shared" si="65"/>
        <v>#REF!</v>
      </c>
      <c r="CGH141" s="39" t="e">
        <f t="shared" si="65"/>
        <v>#REF!</v>
      </c>
      <c r="CGI141" s="39" t="e">
        <f t="shared" si="65"/>
        <v>#REF!</v>
      </c>
      <c r="CGJ141" s="39" t="e">
        <f t="shared" si="65"/>
        <v>#REF!</v>
      </c>
      <c r="CGK141" s="39" t="e">
        <f t="shared" si="65"/>
        <v>#REF!</v>
      </c>
      <c r="CGL141" s="39" t="e">
        <f t="shared" si="65"/>
        <v>#REF!</v>
      </c>
      <c r="CGM141" s="39" t="e">
        <f t="shared" si="65"/>
        <v>#REF!</v>
      </c>
      <c r="CGN141" s="39" t="e">
        <f t="shared" si="65"/>
        <v>#REF!</v>
      </c>
      <c r="CGO141" s="39" t="e">
        <f t="shared" si="65"/>
        <v>#REF!</v>
      </c>
      <c r="CGP141" s="39" t="e">
        <f t="shared" si="65"/>
        <v>#REF!</v>
      </c>
      <c r="CGQ141" s="39" t="e">
        <f t="shared" si="65"/>
        <v>#REF!</v>
      </c>
      <c r="CGR141" s="39" t="e">
        <f t="shared" si="65"/>
        <v>#REF!</v>
      </c>
      <c r="CGS141" s="39" t="e">
        <f t="shared" si="65"/>
        <v>#REF!</v>
      </c>
      <c r="CGT141" s="39" t="e">
        <f t="shared" si="65"/>
        <v>#REF!</v>
      </c>
      <c r="CGU141" s="39" t="e">
        <f t="shared" si="65"/>
        <v>#REF!</v>
      </c>
      <c r="CGV141" s="39" t="e">
        <f t="shared" si="65"/>
        <v>#REF!</v>
      </c>
      <c r="CGW141" s="39" t="e">
        <f t="shared" si="65"/>
        <v>#REF!</v>
      </c>
      <c r="CGX141" s="39" t="e">
        <f t="shared" si="65"/>
        <v>#REF!</v>
      </c>
      <c r="CGY141" s="39" t="e">
        <f t="shared" si="65"/>
        <v>#REF!</v>
      </c>
      <c r="CGZ141" s="39" t="e">
        <f t="shared" si="65"/>
        <v>#REF!</v>
      </c>
      <c r="CHA141" s="39" t="e">
        <f t="shared" si="65"/>
        <v>#REF!</v>
      </c>
      <c r="CHB141" s="39" t="e">
        <f t="shared" si="65"/>
        <v>#REF!</v>
      </c>
      <c r="CHC141" s="39" t="e">
        <f t="shared" si="65"/>
        <v>#REF!</v>
      </c>
      <c r="CHD141" s="39" t="e">
        <f t="shared" si="65"/>
        <v>#REF!</v>
      </c>
      <c r="CHE141" s="39" t="e">
        <f t="shared" si="65"/>
        <v>#REF!</v>
      </c>
      <c r="CHF141" s="39" t="e">
        <f t="shared" si="65"/>
        <v>#REF!</v>
      </c>
      <c r="CHG141" s="39" t="e">
        <f t="shared" si="65"/>
        <v>#REF!</v>
      </c>
      <c r="CHH141" s="39" t="e">
        <f t="shared" si="65"/>
        <v>#REF!</v>
      </c>
      <c r="CHI141" s="39" t="e">
        <f t="shared" si="65"/>
        <v>#REF!</v>
      </c>
      <c r="CHJ141" s="39" t="e">
        <f t="shared" si="65"/>
        <v>#REF!</v>
      </c>
      <c r="CHK141" s="39" t="e">
        <f t="shared" si="65"/>
        <v>#REF!</v>
      </c>
      <c r="CHL141" s="39" t="e">
        <f t="shared" si="65"/>
        <v>#REF!</v>
      </c>
      <c r="CHM141" s="39" t="e">
        <f t="shared" si="65"/>
        <v>#REF!</v>
      </c>
      <c r="CHN141" s="39" t="e">
        <f t="shared" ref="CHN141:CJY141" si="66">CHN14+CHN27+CHN40+CHN52+CHN66+CHN80+CHN94+CHN108+CHN122+CHN136</f>
        <v>#REF!</v>
      </c>
      <c r="CHO141" s="39" t="e">
        <f t="shared" si="66"/>
        <v>#REF!</v>
      </c>
      <c r="CHP141" s="39" t="e">
        <f t="shared" si="66"/>
        <v>#REF!</v>
      </c>
      <c r="CHQ141" s="39" t="e">
        <f t="shared" si="66"/>
        <v>#REF!</v>
      </c>
      <c r="CHR141" s="39" t="e">
        <f t="shared" si="66"/>
        <v>#REF!</v>
      </c>
      <c r="CHS141" s="39" t="e">
        <f t="shared" si="66"/>
        <v>#REF!</v>
      </c>
      <c r="CHT141" s="39" t="e">
        <f t="shared" si="66"/>
        <v>#REF!</v>
      </c>
      <c r="CHU141" s="39" t="e">
        <f t="shared" si="66"/>
        <v>#REF!</v>
      </c>
      <c r="CHV141" s="39" t="e">
        <f t="shared" si="66"/>
        <v>#REF!</v>
      </c>
      <c r="CHW141" s="39" t="e">
        <f t="shared" si="66"/>
        <v>#REF!</v>
      </c>
      <c r="CHX141" s="39" t="e">
        <f t="shared" si="66"/>
        <v>#REF!</v>
      </c>
      <c r="CHY141" s="39" t="e">
        <f t="shared" si="66"/>
        <v>#REF!</v>
      </c>
      <c r="CHZ141" s="39" t="e">
        <f t="shared" si="66"/>
        <v>#REF!</v>
      </c>
      <c r="CIA141" s="39" t="e">
        <f t="shared" si="66"/>
        <v>#REF!</v>
      </c>
      <c r="CIB141" s="39" t="e">
        <f t="shared" si="66"/>
        <v>#REF!</v>
      </c>
      <c r="CIC141" s="39" t="e">
        <f t="shared" si="66"/>
        <v>#REF!</v>
      </c>
      <c r="CID141" s="39" t="e">
        <f t="shared" si="66"/>
        <v>#REF!</v>
      </c>
      <c r="CIE141" s="39" t="e">
        <f t="shared" si="66"/>
        <v>#REF!</v>
      </c>
      <c r="CIF141" s="39" t="e">
        <f t="shared" si="66"/>
        <v>#REF!</v>
      </c>
      <c r="CIG141" s="39" t="e">
        <f t="shared" si="66"/>
        <v>#REF!</v>
      </c>
      <c r="CIH141" s="39" t="e">
        <f t="shared" si="66"/>
        <v>#REF!</v>
      </c>
      <c r="CII141" s="39" t="e">
        <f t="shared" si="66"/>
        <v>#REF!</v>
      </c>
      <c r="CIJ141" s="39" t="e">
        <f t="shared" si="66"/>
        <v>#REF!</v>
      </c>
      <c r="CIK141" s="39" t="e">
        <f t="shared" si="66"/>
        <v>#REF!</v>
      </c>
      <c r="CIL141" s="39" t="e">
        <f t="shared" si="66"/>
        <v>#REF!</v>
      </c>
      <c r="CIM141" s="39" t="e">
        <f t="shared" si="66"/>
        <v>#REF!</v>
      </c>
      <c r="CIN141" s="39" t="e">
        <f t="shared" si="66"/>
        <v>#REF!</v>
      </c>
      <c r="CIO141" s="39" t="e">
        <f t="shared" si="66"/>
        <v>#REF!</v>
      </c>
      <c r="CIP141" s="39" t="e">
        <f t="shared" si="66"/>
        <v>#REF!</v>
      </c>
      <c r="CIQ141" s="39" t="e">
        <f t="shared" si="66"/>
        <v>#REF!</v>
      </c>
      <c r="CIR141" s="39" t="e">
        <f t="shared" si="66"/>
        <v>#REF!</v>
      </c>
      <c r="CIS141" s="39" t="e">
        <f t="shared" si="66"/>
        <v>#REF!</v>
      </c>
      <c r="CIT141" s="39" t="e">
        <f t="shared" si="66"/>
        <v>#REF!</v>
      </c>
      <c r="CIU141" s="39" t="e">
        <f t="shared" si="66"/>
        <v>#REF!</v>
      </c>
      <c r="CIV141" s="39" t="e">
        <f t="shared" si="66"/>
        <v>#REF!</v>
      </c>
      <c r="CIW141" s="39" t="e">
        <f t="shared" si="66"/>
        <v>#REF!</v>
      </c>
      <c r="CIX141" s="39" t="e">
        <f t="shared" si="66"/>
        <v>#REF!</v>
      </c>
      <c r="CIY141" s="39" t="e">
        <f t="shared" si="66"/>
        <v>#REF!</v>
      </c>
      <c r="CIZ141" s="39" t="e">
        <f t="shared" si="66"/>
        <v>#REF!</v>
      </c>
      <c r="CJA141" s="39" t="e">
        <f t="shared" si="66"/>
        <v>#REF!</v>
      </c>
      <c r="CJB141" s="39" t="e">
        <f t="shared" si="66"/>
        <v>#REF!</v>
      </c>
      <c r="CJC141" s="39" t="e">
        <f t="shared" si="66"/>
        <v>#REF!</v>
      </c>
      <c r="CJD141" s="39" t="e">
        <f t="shared" si="66"/>
        <v>#REF!</v>
      </c>
      <c r="CJE141" s="39" t="e">
        <f t="shared" si="66"/>
        <v>#REF!</v>
      </c>
      <c r="CJF141" s="39" t="e">
        <f t="shared" si="66"/>
        <v>#REF!</v>
      </c>
      <c r="CJG141" s="39" t="e">
        <f t="shared" si="66"/>
        <v>#REF!</v>
      </c>
      <c r="CJH141" s="39" t="e">
        <f t="shared" si="66"/>
        <v>#REF!</v>
      </c>
      <c r="CJI141" s="39" t="e">
        <f t="shared" si="66"/>
        <v>#REF!</v>
      </c>
      <c r="CJJ141" s="39" t="e">
        <f t="shared" si="66"/>
        <v>#REF!</v>
      </c>
      <c r="CJK141" s="39" t="e">
        <f t="shared" si="66"/>
        <v>#REF!</v>
      </c>
      <c r="CJL141" s="39" t="e">
        <f t="shared" si="66"/>
        <v>#REF!</v>
      </c>
      <c r="CJM141" s="39" t="e">
        <f t="shared" si="66"/>
        <v>#REF!</v>
      </c>
      <c r="CJN141" s="39" t="e">
        <f t="shared" si="66"/>
        <v>#REF!</v>
      </c>
      <c r="CJO141" s="39" t="e">
        <f t="shared" si="66"/>
        <v>#REF!</v>
      </c>
      <c r="CJP141" s="39" t="e">
        <f t="shared" si="66"/>
        <v>#REF!</v>
      </c>
      <c r="CJQ141" s="39" t="e">
        <f t="shared" si="66"/>
        <v>#REF!</v>
      </c>
      <c r="CJR141" s="39" t="e">
        <f t="shared" si="66"/>
        <v>#REF!</v>
      </c>
      <c r="CJS141" s="39" t="e">
        <f t="shared" si="66"/>
        <v>#REF!</v>
      </c>
      <c r="CJT141" s="39" t="e">
        <f t="shared" si="66"/>
        <v>#REF!</v>
      </c>
      <c r="CJU141" s="39" t="e">
        <f t="shared" si="66"/>
        <v>#REF!</v>
      </c>
      <c r="CJV141" s="39" t="e">
        <f t="shared" si="66"/>
        <v>#REF!</v>
      </c>
      <c r="CJW141" s="39" t="e">
        <f t="shared" si="66"/>
        <v>#REF!</v>
      </c>
      <c r="CJX141" s="39" t="e">
        <f t="shared" si="66"/>
        <v>#REF!</v>
      </c>
      <c r="CJY141" s="39" t="e">
        <f t="shared" si="66"/>
        <v>#REF!</v>
      </c>
      <c r="CJZ141" s="39" t="e">
        <f t="shared" ref="CJZ141:CMK141" si="67">CJZ14+CJZ27+CJZ40+CJZ52+CJZ66+CJZ80+CJZ94+CJZ108+CJZ122+CJZ136</f>
        <v>#REF!</v>
      </c>
      <c r="CKA141" s="39" t="e">
        <f t="shared" si="67"/>
        <v>#REF!</v>
      </c>
      <c r="CKB141" s="39" t="e">
        <f t="shared" si="67"/>
        <v>#REF!</v>
      </c>
      <c r="CKC141" s="39" t="e">
        <f t="shared" si="67"/>
        <v>#REF!</v>
      </c>
      <c r="CKD141" s="39" t="e">
        <f t="shared" si="67"/>
        <v>#REF!</v>
      </c>
      <c r="CKE141" s="39" t="e">
        <f t="shared" si="67"/>
        <v>#REF!</v>
      </c>
      <c r="CKF141" s="39" t="e">
        <f t="shared" si="67"/>
        <v>#REF!</v>
      </c>
      <c r="CKG141" s="39" t="e">
        <f t="shared" si="67"/>
        <v>#REF!</v>
      </c>
      <c r="CKH141" s="39" t="e">
        <f t="shared" si="67"/>
        <v>#REF!</v>
      </c>
      <c r="CKI141" s="39" t="e">
        <f t="shared" si="67"/>
        <v>#REF!</v>
      </c>
      <c r="CKJ141" s="39" t="e">
        <f t="shared" si="67"/>
        <v>#REF!</v>
      </c>
      <c r="CKK141" s="39" t="e">
        <f t="shared" si="67"/>
        <v>#REF!</v>
      </c>
      <c r="CKL141" s="39" t="e">
        <f t="shared" si="67"/>
        <v>#REF!</v>
      </c>
      <c r="CKM141" s="39" t="e">
        <f t="shared" si="67"/>
        <v>#REF!</v>
      </c>
      <c r="CKN141" s="39" t="e">
        <f t="shared" si="67"/>
        <v>#REF!</v>
      </c>
      <c r="CKO141" s="39" t="e">
        <f t="shared" si="67"/>
        <v>#REF!</v>
      </c>
      <c r="CKP141" s="39" t="e">
        <f t="shared" si="67"/>
        <v>#REF!</v>
      </c>
      <c r="CKQ141" s="39" t="e">
        <f t="shared" si="67"/>
        <v>#REF!</v>
      </c>
      <c r="CKR141" s="39" t="e">
        <f t="shared" si="67"/>
        <v>#REF!</v>
      </c>
      <c r="CKS141" s="39" t="e">
        <f t="shared" si="67"/>
        <v>#REF!</v>
      </c>
      <c r="CKT141" s="39" t="e">
        <f t="shared" si="67"/>
        <v>#REF!</v>
      </c>
      <c r="CKU141" s="39" t="e">
        <f t="shared" si="67"/>
        <v>#REF!</v>
      </c>
      <c r="CKV141" s="39" t="e">
        <f t="shared" si="67"/>
        <v>#REF!</v>
      </c>
      <c r="CKW141" s="39" t="e">
        <f t="shared" si="67"/>
        <v>#REF!</v>
      </c>
      <c r="CKX141" s="39" t="e">
        <f t="shared" si="67"/>
        <v>#REF!</v>
      </c>
      <c r="CKY141" s="39" t="e">
        <f t="shared" si="67"/>
        <v>#REF!</v>
      </c>
      <c r="CKZ141" s="39" t="e">
        <f t="shared" si="67"/>
        <v>#REF!</v>
      </c>
      <c r="CLA141" s="39" t="e">
        <f t="shared" si="67"/>
        <v>#REF!</v>
      </c>
      <c r="CLB141" s="39" t="e">
        <f t="shared" si="67"/>
        <v>#REF!</v>
      </c>
      <c r="CLC141" s="39" t="e">
        <f t="shared" si="67"/>
        <v>#REF!</v>
      </c>
      <c r="CLD141" s="39" t="e">
        <f t="shared" si="67"/>
        <v>#REF!</v>
      </c>
      <c r="CLE141" s="39" t="e">
        <f t="shared" si="67"/>
        <v>#REF!</v>
      </c>
      <c r="CLF141" s="39" t="e">
        <f t="shared" si="67"/>
        <v>#REF!</v>
      </c>
      <c r="CLG141" s="39" t="e">
        <f t="shared" si="67"/>
        <v>#REF!</v>
      </c>
      <c r="CLH141" s="39" t="e">
        <f t="shared" si="67"/>
        <v>#REF!</v>
      </c>
      <c r="CLI141" s="39" t="e">
        <f t="shared" si="67"/>
        <v>#REF!</v>
      </c>
      <c r="CLJ141" s="39" t="e">
        <f t="shared" si="67"/>
        <v>#REF!</v>
      </c>
      <c r="CLK141" s="39" t="e">
        <f t="shared" si="67"/>
        <v>#REF!</v>
      </c>
      <c r="CLL141" s="39" t="e">
        <f t="shared" si="67"/>
        <v>#REF!</v>
      </c>
      <c r="CLM141" s="39" t="e">
        <f t="shared" si="67"/>
        <v>#REF!</v>
      </c>
      <c r="CLN141" s="39" t="e">
        <f t="shared" si="67"/>
        <v>#REF!</v>
      </c>
      <c r="CLO141" s="39" t="e">
        <f t="shared" si="67"/>
        <v>#REF!</v>
      </c>
      <c r="CLP141" s="39" t="e">
        <f t="shared" si="67"/>
        <v>#REF!</v>
      </c>
      <c r="CLQ141" s="39" t="e">
        <f t="shared" si="67"/>
        <v>#REF!</v>
      </c>
      <c r="CLR141" s="39" t="e">
        <f t="shared" si="67"/>
        <v>#REF!</v>
      </c>
      <c r="CLS141" s="39" t="e">
        <f t="shared" si="67"/>
        <v>#REF!</v>
      </c>
      <c r="CLT141" s="39" t="e">
        <f t="shared" si="67"/>
        <v>#REF!</v>
      </c>
      <c r="CLU141" s="39" t="e">
        <f t="shared" si="67"/>
        <v>#REF!</v>
      </c>
      <c r="CLV141" s="39" t="e">
        <f t="shared" si="67"/>
        <v>#REF!</v>
      </c>
      <c r="CLW141" s="39" t="e">
        <f t="shared" si="67"/>
        <v>#REF!</v>
      </c>
      <c r="CLX141" s="39" t="e">
        <f t="shared" si="67"/>
        <v>#REF!</v>
      </c>
      <c r="CLY141" s="39" t="e">
        <f t="shared" si="67"/>
        <v>#REF!</v>
      </c>
      <c r="CLZ141" s="39" t="e">
        <f t="shared" si="67"/>
        <v>#REF!</v>
      </c>
      <c r="CMA141" s="39" t="e">
        <f t="shared" si="67"/>
        <v>#REF!</v>
      </c>
      <c r="CMB141" s="39" t="e">
        <f t="shared" si="67"/>
        <v>#REF!</v>
      </c>
      <c r="CMC141" s="39" t="e">
        <f t="shared" si="67"/>
        <v>#REF!</v>
      </c>
      <c r="CMD141" s="39" t="e">
        <f t="shared" si="67"/>
        <v>#REF!</v>
      </c>
      <c r="CME141" s="39" t="e">
        <f t="shared" si="67"/>
        <v>#REF!</v>
      </c>
      <c r="CMF141" s="39" t="e">
        <f t="shared" si="67"/>
        <v>#REF!</v>
      </c>
      <c r="CMG141" s="39" t="e">
        <f t="shared" si="67"/>
        <v>#REF!</v>
      </c>
      <c r="CMH141" s="39" t="e">
        <f t="shared" si="67"/>
        <v>#REF!</v>
      </c>
      <c r="CMI141" s="39" t="e">
        <f t="shared" si="67"/>
        <v>#REF!</v>
      </c>
      <c r="CMJ141" s="39" t="e">
        <f t="shared" si="67"/>
        <v>#REF!</v>
      </c>
      <c r="CMK141" s="39" t="e">
        <f t="shared" si="67"/>
        <v>#REF!</v>
      </c>
      <c r="CML141" s="39" t="e">
        <f t="shared" ref="CML141:COW141" si="68">CML14+CML27+CML40+CML52+CML66+CML80+CML94+CML108+CML122+CML136</f>
        <v>#REF!</v>
      </c>
      <c r="CMM141" s="39" t="e">
        <f t="shared" si="68"/>
        <v>#REF!</v>
      </c>
      <c r="CMN141" s="39" t="e">
        <f t="shared" si="68"/>
        <v>#REF!</v>
      </c>
      <c r="CMO141" s="39" t="e">
        <f t="shared" si="68"/>
        <v>#REF!</v>
      </c>
      <c r="CMP141" s="39" t="e">
        <f t="shared" si="68"/>
        <v>#REF!</v>
      </c>
      <c r="CMQ141" s="39" t="e">
        <f t="shared" si="68"/>
        <v>#REF!</v>
      </c>
      <c r="CMR141" s="39" t="e">
        <f t="shared" si="68"/>
        <v>#REF!</v>
      </c>
      <c r="CMS141" s="39" t="e">
        <f t="shared" si="68"/>
        <v>#REF!</v>
      </c>
      <c r="CMT141" s="39" t="e">
        <f t="shared" si="68"/>
        <v>#REF!</v>
      </c>
      <c r="CMU141" s="39" t="e">
        <f t="shared" si="68"/>
        <v>#REF!</v>
      </c>
      <c r="CMV141" s="39" t="e">
        <f t="shared" si="68"/>
        <v>#REF!</v>
      </c>
      <c r="CMW141" s="39" t="e">
        <f t="shared" si="68"/>
        <v>#REF!</v>
      </c>
      <c r="CMX141" s="39" t="e">
        <f t="shared" si="68"/>
        <v>#REF!</v>
      </c>
      <c r="CMY141" s="39" t="e">
        <f t="shared" si="68"/>
        <v>#REF!</v>
      </c>
      <c r="CMZ141" s="39" t="e">
        <f t="shared" si="68"/>
        <v>#REF!</v>
      </c>
      <c r="CNA141" s="39" t="e">
        <f t="shared" si="68"/>
        <v>#REF!</v>
      </c>
      <c r="CNB141" s="39" t="e">
        <f t="shared" si="68"/>
        <v>#REF!</v>
      </c>
      <c r="CNC141" s="39" t="e">
        <f t="shared" si="68"/>
        <v>#REF!</v>
      </c>
      <c r="CND141" s="39" t="e">
        <f t="shared" si="68"/>
        <v>#REF!</v>
      </c>
      <c r="CNE141" s="39" t="e">
        <f t="shared" si="68"/>
        <v>#REF!</v>
      </c>
      <c r="CNF141" s="39" t="e">
        <f t="shared" si="68"/>
        <v>#REF!</v>
      </c>
      <c r="CNG141" s="39" t="e">
        <f t="shared" si="68"/>
        <v>#REF!</v>
      </c>
      <c r="CNH141" s="39" t="e">
        <f t="shared" si="68"/>
        <v>#REF!</v>
      </c>
      <c r="CNI141" s="39" t="e">
        <f t="shared" si="68"/>
        <v>#REF!</v>
      </c>
      <c r="CNJ141" s="39" t="e">
        <f t="shared" si="68"/>
        <v>#REF!</v>
      </c>
      <c r="CNK141" s="39" t="e">
        <f t="shared" si="68"/>
        <v>#REF!</v>
      </c>
      <c r="CNL141" s="39" t="e">
        <f t="shared" si="68"/>
        <v>#REF!</v>
      </c>
      <c r="CNM141" s="39" t="e">
        <f t="shared" si="68"/>
        <v>#REF!</v>
      </c>
      <c r="CNN141" s="39" t="e">
        <f t="shared" si="68"/>
        <v>#REF!</v>
      </c>
      <c r="CNO141" s="39" t="e">
        <f t="shared" si="68"/>
        <v>#REF!</v>
      </c>
      <c r="CNP141" s="39" t="e">
        <f t="shared" si="68"/>
        <v>#REF!</v>
      </c>
      <c r="CNQ141" s="39" t="e">
        <f t="shared" si="68"/>
        <v>#REF!</v>
      </c>
      <c r="CNR141" s="39" t="e">
        <f t="shared" si="68"/>
        <v>#REF!</v>
      </c>
      <c r="CNS141" s="39" t="e">
        <f t="shared" si="68"/>
        <v>#REF!</v>
      </c>
      <c r="CNT141" s="39" t="e">
        <f t="shared" si="68"/>
        <v>#REF!</v>
      </c>
      <c r="CNU141" s="39" t="e">
        <f t="shared" si="68"/>
        <v>#REF!</v>
      </c>
      <c r="CNV141" s="39" t="e">
        <f t="shared" si="68"/>
        <v>#REF!</v>
      </c>
      <c r="CNW141" s="39" t="e">
        <f t="shared" si="68"/>
        <v>#REF!</v>
      </c>
      <c r="CNX141" s="39" t="e">
        <f t="shared" si="68"/>
        <v>#REF!</v>
      </c>
      <c r="CNY141" s="39" t="e">
        <f t="shared" si="68"/>
        <v>#REF!</v>
      </c>
      <c r="CNZ141" s="39" t="e">
        <f t="shared" si="68"/>
        <v>#REF!</v>
      </c>
      <c r="COA141" s="39" t="e">
        <f t="shared" si="68"/>
        <v>#REF!</v>
      </c>
      <c r="COB141" s="39" t="e">
        <f t="shared" si="68"/>
        <v>#REF!</v>
      </c>
      <c r="COC141" s="39" t="e">
        <f t="shared" si="68"/>
        <v>#REF!</v>
      </c>
      <c r="COD141" s="39" t="e">
        <f t="shared" si="68"/>
        <v>#REF!</v>
      </c>
      <c r="COE141" s="39" t="e">
        <f t="shared" si="68"/>
        <v>#REF!</v>
      </c>
      <c r="COF141" s="39" t="e">
        <f t="shared" si="68"/>
        <v>#REF!</v>
      </c>
      <c r="COG141" s="39" t="e">
        <f t="shared" si="68"/>
        <v>#REF!</v>
      </c>
      <c r="COH141" s="39" t="e">
        <f t="shared" si="68"/>
        <v>#REF!</v>
      </c>
      <c r="COI141" s="39" t="e">
        <f t="shared" si="68"/>
        <v>#REF!</v>
      </c>
      <c r="COJ141" s="39" t="e">
        <f t="shared" si="68"/>
        <v>#REF!</v>
      </c>
      <c r="COK141" s="39" t="e">
        <f t="shared" si="68"/>
        <v>#REF!</v>
      </c>
      <c r="COL141" s="39" t="e">
        <f t="shared" si="68"/>
        <v>#REF!</v>
      </c>
      <c r="COM141" s="39" t="e">
        <f t="shared" si="68"/>
        <v>#REF!</v>
      </c>
      <c r="CON141" s="39" t="e">
        <f t="shared" si="68"/>
        <v>#REF!</v>
      </c>
      <c r="COO141" s="39" t="e">
        <f t="shared" si="68"/>
        <v>#REF!</v>
      </c>
      <c r="COP141" s="39" t="e">
        <f t="shared" si="68"/>
        <v>#REF!</v>
      </c>
      <c r="COQ141" s="39" t="e">
        <f t="shared" si="68"/>
        <v>#REF!</v>
      </c>
      <c r="COR141" s="39" t="e">
        <f t="shared" si="68"/>
        <v>#REF!</v>
      </c>
      <c r="COS141" s="39" t="e">
        <f t="shared" si="68"/>
        <v>#REF!</v>
      </c>
      <c r="COT141" s="39" t="e">
        <f t="shared" si="68"/>
        <v>#REF!</v>
      </c>
      <c r="COU141" s="39" t="e">
        <f t="shared" si="68"/>
        <v>#REF!</v>
      </c>
      <c r="COV141" s="39" t="e">
        <f t="shared" si="68"/>
        <v>#REF!</v>
      </c>
      <c r="COW141" s="39" t="e">
        <f t="shared" si="68"/>
        <v>#REF!</v>
      </c>
      <c r="COX141" s="39" t="e">
        <f t="shared" ref="COX141:CRI141" si="69">COX14+COX27+COX40+COX52+COX66+COX80+COX94+COX108+COX122+COX136</f>
        <v>#REF!</v>
      </c>
      <c r="COY141" s="39" t="e">
        <f t="shared" si="69"/>
        <v>#REF!</v>
      </c>
      <c r="COZ141" s="39" t="e">
        <f t="shared" si="69"/>
        <v>#REF!</v>
      </c>
      <c r="CPA141" s="39" t="e">
        <f t="shared" si="69"/>
        <v>#REF!</v>
      </c>
      <c r="CPB141" s="39" t="e">
        <f t="shared" si="69"/>
        <v>#REF!</v>
      </c>
      <c r="CPC141" s="39" t="e">
        <f t="shared" si="69"/>
        <v>#REF!</v>
      </c>
      <c r="CPD141" s="39" t="e">
        <f t="shared" si="69"/>
        <v>#REF!</v>
      </c>
      <c r="CPE141" s="39" t="e">
        <f t="shared" si="69"/>
        <v>#REF!</v>
      </c>
      <c r="CPF141" s="39" t="e">
        <f t="shared" si="69"/>
        <v>#REF!</v>
      </c>
      <c r="CPG141" s="39" t="e">
        <f t="shared" si="69"/>
        <v>#REF!</v>
      </c>
      <c r="CPH141" s="39" t="e">
        <f t="shared" si="69"/>
        <v>#REF!</v>
      </c>
      <c r="CPI141" s="39" t="e">
        <f t="shared" si="69"/>
        <v>#REF!</v>
      </c>
      <c r="CPJ141" s="39" t="e">
        <f t="shared" si="69"/>
        <v>#REF!</v>
      </c>
      <c r="CPK141" s="39" t="e">
        <f t="shared" si="69"/>
        <v>#REF!</v>
      </c>
      <c r="CPL141" s="39" t="e">
        <f t="shared" si="69"/>
        <v>#REF!</v>
      </c>
      <c r="CPM141" s="39" t="e">
        <f t="shared" si="69"/>
        <v>#REF!</v>
      </c>
      <c r="CPN141" s="39" t="e">
        <f t="shared" si="69"/>
        <v>#REF!</v>
      </c>
      <c r="CPO141" s="39" t="e">
        <f t="shared" si="69"/>
        <v>#REF!</v>
      </c>
      <c r="CPP141" s="39" t="e">
        <f t="shared" si="69"/>
        <v>#REF!</v>
      </c>
      <c r="CPQ141" s="39" t="e">
        <f t="shared" si="69"/>
        <v>#REF!</v>
      </c>
      <c r="CPR141" s="39" t="e">
        <f t="shared" si="69"/>
        <v>#REF!</v>
      </c>
      <c r="CPS141" s="39" t="e">
        <f t="shared" si="69"/>
        <v>#REF!</v>
      </c>
      <c r="CPT141" s="39" t="e">
        <f t="shared" si="69"/>
        <v>#REF!</v>
      </c>
      <c r="CPU141" s="39" t="e">
        <f t="shared" si="69"/>
        <v>#REF!</v>
      </c>
      <c r="CPV141" s="39" t="e">
        <f t="shared" si="69"/>
        <v>#REF!</v>
      </c>
      <c r="CPW141" s="39" t="e">
        <f t="shared" si="69"/>
        <v>#REF!</v>
      </c>
      <c r="CPX141" s="39" t="e">
        <f t="shared" si="69"/>
        <v>#REF!</v>
      </c>
      <c r="CPY141" s="39" t="e">
        <f t="shared" si="69"/>
        <v>#REF!</v>
      </c>
      <c r="CPZ141" s="39" t="e">
        <f t="shared" si="69"/>
        <v>#REF!</v>
      </c>
      <c r="CQA141" s="39" t="e">
        <f t="shared" si="69"/>
        <v>#REF!</v>
      </c>
      <c r="CQB141" s="39" t="e">
        <f t="shared" si="69"/>
        <v>#REF!</v>
      </c>
      <c r="CQC141" s="39" t="e">
        <f t="shared" si="69"/>
        <v>#REF!</v>
      </c>
      <c r="CQD141" s="39" t="e">
        <f t="shared" si="69"/>
        <v>#REF!</v>
      </c>
      <c r="CQE141" s="39" t="e">
        <f t="shared" si="69"/>
        <v>#REF!</v>
      </c>
      <c r="CQF141" s="39" t="e">
        <f t="shared" si="69"/>
        <v>#REF!</v>
      </c>
      <c r="CQG141" s="39" t="e">
        <f t="shared" si="69"/>
        <v>#REF!</v>
      </c>
      <c r="CQH141" s="39" t="e">
        <f t="shared" si="69"/>
        <v>#REF!</v>
      </c>
      <c r="CQI141" s="39" t="e">
        <f t="shared" si="69"/>
        <v>#REF!</v>
      </c>
      <c r="CQJ141" s="39" t="e">
        <f t="shared" si="69"/>
        <v>#REF!</v>
      </c>
      <c r="CQK141" s="39" t="e">
        <f t="shared" si="69"/>
        <v>#REF!</v>
      </c>
      <c r="CQL141" s="39" t="e">
        <f t="shared" si="69"/>
        <v>#REF!</v>
      </c>
      <c r="CQM141" s="39" t="e">
        <f t="shared" si="69"/>
        <v>#REF!</v>
      </c>
      <c r="CQN141" s="39" t="e">
        <f t="shared" si="69"/>
        <v>#REF!</v>
      </c>
      <c r="CQO141" s="39" t="e">
        <f t="shared" si="69"/>
        <v>#REF!</v>
      </c>
      <c r="CQP141" s="39" t="e">
        <f t="shared" si="69"/>
        <v>#REF!</v>
      </c>
      <c r="CQQ141" s="39" t="e">
        <f t="shared" si="69"/>
        <v>#REF!</v>
      </c>
      <c r="CQR141" s="39" t="e">
        <f t="shared" si="69"/>
        <v>#REF!</v>
      </c>
      <c r="CQS141" s="39" t="e">
        <f t="shared" si="69"/>
        <v>#REF!</v>
      </c>
      <c r="CQT141" s="39" t="e">
        <f t="shared" si="69"/>
        <v>#REF!</v>
      </c>
      <c r="CQU141" s="39" t="e">
        <f t="shared" si="69"/>
        <v>#REF!</v>
      </c>
      <c r="CQV141" s="39" t="e">
        <f t="shared" si="69"/>
        <v>#REF!</v>
      </c>
      <c r="CQW141" s="39" t="e">
        <f t="shared" si="69"/>
        <v>#REF!</v>
      </c>
      <c r="CQX141" s="39" t="e">
        <f t="shared" si="69"/>
        <v>#REF!</v>
      </c>
      <c r="CQY141" s="39" t="e">
        <f t="shared" si="69"/>
        <v>#REF!</v>
      </c>
      <c r="CQZ141" s="39" t="e">
        <f t="shared" si="69"/>
        <v>#REF!</v>
      </c>
      <c r="CRA141" s="39" t="e">
        <f t="shared" si="69"/>
        <v>#REF!</v>
      </c>
      <c r="CRB141" s="39" t="e">
        <f t="shared" si="69"/>
        <v>#REF!</v>
      </c>
      <c r="CRC141" s="39" t="e">
        <f t="shared" si="69"/>
        <v>#REF!</v>
      </c>
      <c r="CRD141" s="39" t="e">
        <f t="shared" si="69"/>
        <v>#REF!</v>
      </c>
      <c r="CRE141" s="39" t="e">
        <f t="shared" si="69"/>
        <v>#REF!</v>
      </c>
      <c r="CRF141" s="39" t="e">
        <f t="shared" si="69"/>
        <v>#REF!</v>
      </c>
      <c r="CRG141" s="39" t="e">
        <f t="shared" si="69"/>
        <v>#REF!</v>
      </c>
      <c r="CRH141" s="39" t="e">
        <f t="shared" si="69"/>
        <v>#REF!</v>
      </c>
      <c r="CRI141" s="39" t="e">
        <f t="shared" si="69"/>
        <v>#REF!</v>
      </c>
      <c r="CRJ141" s="39" t="e">
        <f t="shared" ref="CRJ141:CTU141" si="70">CRJ14+CRJ27+CRJ40+CRJ52+CRJ66+CRJ80+CRJ94+CRJ108+CRJ122+CRJ136</f>
        <v>#REF!</v>
      </c>
      <c r="CRK141" s="39" t="e">
        <f t="shared" si="70"/>
        <v>#REF!</v>
      </c>
      <c r="CRL141" s="39" t="e">
        <f t="shared" si="70"/>
        <v>#REF!</v>
      </c>
      <c r="CRM141" s="39" t="e">
        <f t="shared" si="70"/>
        <v>#REF!</v>
      </c>
      <c r="CRN141" s="39" t="e">
        <f t="shared" si="70"/>
        <v>#REF!</v>
      </c>
      <c r="CRO141" s="39" t="e">
        <f t="shared" si="70"/>
        <v>#REF!</v>
      </c>
      <c r="CRP141" s="39" t="e">
        <f t="shared" si="70"/>
        <v>#REF!</v>
      </c>
      <c r="CRQ141" s="39" t="e">
        <f t="shared" si="70"/>
        <v>#REF!</v>
      </c>
      <c r="CRR141" s="39" t="e">
        <f t="shared" si="70"/>
        <v>#REF!</v>
      </c>
      <c r="CRS141" s="39" t="e">
        <f t="shared" si="70"/>
        <v>#REF!</v>
      </c>
      <c r="CRT141" s="39" t="e">
        <f t="shared" si="70"/>
        <v>#REF!</v>
      </c>
      <c r="CRU141" s="39" t="e">
        <f t="shared" si="70"/>
        <v>#REF!</v>
      </c>
      <c r="CRV141" s="39" t="e">
        <f t="shared" si="70"/>
        <v>#REF!</v>
      </c>
      <c r="CRW141" s="39" t="e">
        <f t="shared" si="70"/>
        <v>#REF!</v>
      </c>
      <c r="CRX141" s="39" t="e">
        <f t="shared" si="70"/>
        <v>#REF!</v>
      </c>
      <c r="CRY141" s="39" t="e">
        <f t="shared" si="70"/>
        <v>#REF!</v>
      </c>
      <c r="CRZ141" s="39" t="e">
        <f t="shared" si="70"/>
        <v>#REF!</v>
      </c>
      <c r="CSA141" s="39" t="e">
        <f t="shared" si="70"/>
        <v>#REF!</v>
      </c>
      <c r="CSB141" s="39" t="e">
        <f t="shared" si="70"/>
        <v>#REF!</v>
      </c>
      <c r="CSC141" s="39" t="e">
        <f t="shared" si="70"/>
        <v>#REF!</v>
      </c>
      <c r="CSD141" s="39" t="e">
        <f t="shared" si="70"/>
        <v>#REF!</v>
      </c>
      <c r="CSE141" s="39" t="e">
        <f t="shared" si="70"/>
        <v>#REF!</v>
      </c>
      <c r="CSF141" s="39" t="e">
        <f t="shared" si="70"/>
        <v>#REF!</v>
      </c>
      <c r="CSG141" s="39" t="e">
        <f t="shared" si="70"/>
        <v>#REF!</v>
      </c>
      <c r="CSH141" s="39" t="e">
        <f t="shared" si="70"/>
        <v>#REF!</v>
      </c>
      <c r="CSI141" s="39" t="e">
        <f t="shared" si="70"/>
        <v>#REF!</v>
      </c>
      <c r="CSJ141" s="39" t="e">
        <f t="shared" si="70"/>
        <v>#REF!</v>
      </c>
      <c r="CSK141" s="39" t="e">
        <f t="shared" si="70"/>
        <v>#REF!</v>
      </c>
      <c r="CSL141" s="39" t="e">
        <f t="shared" si="70"/>
        <v>#REF!</v>
      </c>
      <c r="CSM141" s="39" t="e">
        <f t="shared" si="70"/>
        <v>#REF!</v>
      </c>
      <c r="CSN141" s="39" t="e">
        <f t="shared" si="70"/>
        <v>#REF!</v>
      </c>
      <c r="CSO141" s="39" t="e">
        <f t="shared" si="70"/>
        <v>#REF!</v>
      </c>
      <c r="CSP141" s="39" t="e">
        <f t="shared" si="70"/>
        <v>#REF!</v>
      </c>
      <c r="CSQ141" s="39" t="e">
        <f t="shared" si="70"/>
        <v>#REF!</v>
      </c>
      <c r="CSR141" s="39" t="e">
        <f t="shared" si="70"/>
        <v>#REF!</v>
      </c>
      <c r="CSS141" s="39" t="e">
        <f t="shared" si="70"/>
        <v>#REF!</v>
      </c>
      <c r="CST141" s="39" t="e">
        <f t="shared" si="70"/>
        <v>#REF!</v>
      </c>
      <c r="CSU141" s="39" t="e">
        <f t="shared" si="70"/>
        <v>#REF!</v>
      </c>
      <c r="CSV141" s="39" t="e">
        <f t="shared" si="70"/>
        <v>#REF!</v>
      </c>
      <c r="CSW141" s="39" t="e">
        <f t="shared" si="70"/>
        <v>#REF!</v>
      </c>
      <c r="CSX141" s="39" t="e">
        <f t="shared" si="70"/>
        <v>#REF!</v>
      </c>
      <c r="CSY141" s="39" t="e">
        <f t="shared" si="70"/>
        <v>#REF!</v>
      </c>
      <c r="CSZ141" s="39" t="e">
        <f t="shared" si="70"/>
        <v>#REF!</v>
      </c>
      <c r="CTA141" s="39" t="e">
        <f t="shared" si="70"/>
        <v>#REF!</v>
      </c>
      <c r="CTB141" s="39" t="e">
        <f t="shared" si="70"/>
        <v>#REF!</v>
      </c>
      <c r="CTC141" s="39" t="e">
        <f t="shared" si="70"/>
        <v>#REF!</v>
      </c>
      <c r="CTD141" s="39" t="e">
        <f t="shared" si="70"/>
        <v>#REF!</v>
      </c>
      <c r="CTE141" s="39" t="e">
        <f t="shared" si="70"/>
        <v>#REF!</v>
      </c>
      <c r="CTF141" s="39" t="e">
        <f t="shared" si="70"/>
        <v>#REF!</v>
      </c>
      <c r="CTG141" s="39" t="e">
        <f t="shared" si="70"/>
        <v>#REF!</v>
      </c>
      <c r="CTH141" s="39" t="e">
        <f t="shared" si="70"/>
        <v>#REF!</v>
      </c>
      <c r="CTI141" s="39" t="e">
        <f t="shared" si="70"/>
        <v>#REF!</v>
      </c>
      <c r="CTJ141" s="39" t="e">
        <f t="shared" si="70"/>
        <v>#REF!</v>
      </c>
      <c r="CTK141" s="39" t="e">
        <f t="shared" si="70"/>
        <v>#REF!</v>
      </c>
      <c r="CTL141" s="39" t="e">
        <f t="shared" si="70"/>
        <v>#REF!</v>
      </c>
      <c r="CTM141" s="39" t="e">
        <f t="shared" si="70"/>
        <v>#REF!</v>
      </c>
      <c r="CTN141" s="39" t="e">
        <f t="shared" si="70"/>
        <v>#REF!</v>
      </c>
      <c r="CTO141" s="39" t="e">
        <f t="shared" si="70"/>
        <v>#REF!</v>
      </c>
      <c r="CTP141" s="39" t="e">
        <f t="shared" si="70"/>
        <v>#REF!</v>
      </c>
      <c r="CTQ141" s="39" t="e">
        <f t="shared" si="70"/>
        <v>#REF!</v>
      </c>
      <c r="CTR141" s="39" t="e">
        <f t="shared" si="70"/>
        <v>#REF!</v>
      </c>
      <c r="CTS141" s="39" t="e">
        <f t="shared" si="70"/>
        <v>#REF!</v>
      </c>
      <c r="CTT141" s="39" t="e">
        <f t="shared" si="70"/>
        <v>#REF!</v>
      </c>
      <c r="CTU141" s="39" t="e">
        <f t="shared" si="70"/>
        <v>#REF!</v>
      </c>
      <c r="CTV141" s="39" t="e">
        <f t="shared" ref="CTV141:CWG141" si="71">CTV14+CTV27+CTV40+CTV52+CTV66+CTV80+CTV94+CTV108+CTV122+CTV136</f>
        <v>#REF!</v>
      </c>
      <c r="CTW141" s="39" t="e">
        <f t="shared" si="71"/>
        <v>#REF!</v>
      </c>
      <c r="CTX141" s="39" t="e">
        <f t="shared" si="71"/>
        <v>#REF!</v>
      </c>
      <c r="CTY141" s="39" t="e">
        <f t="shared" si="71"/>
        <v>#REF!</v>
      </c>
      <c r="CTZ141" s="39" t="e">
        <f t="shared" si="71"/>
        <v>#REF!</v>
      </c>
      <c r="CUA141" s="39" t="e">
        <f t="shared" si="71"/>
        <v>#REF!</v>
      </c>
      <c r="CUB141" s="39" t="e">
        <f t="shared" si="71"/>
        <v>#REF!</v>
      </c>
      <c r="CUC141" s="39" t="e">
        <f t="shared" si="71"/>
        <v>#REF!</v>
      </c>
      <c r="CUD141" s="39" t="e">
        <f t="shared" si="71"/>
        <v>#REF!</v>
      </c>
      <c r="CUE141" s="39" t="e">
        <f t="shared" si="71"/>
        <v>#REF!</v>
      </c>
      <c r="CUF141" s="39" t="e">
        <f t="shared" si="71"/>
        <v>#REF!</v>
      </c>
      <c r="CUG141" s="39" t="e">
        <f t="shared" si="71"/>
        <v>#REF!</v>
      </c>
      <c r="CUH141" s="39" t="e">
        <f t="shared" si="71"/>
        <v>#REF!</v>
      </c>
      <c r="CUI141" s="39" t="e">
        <f t="shared" si="71"/>
        <v>#REF!</v>
      </c>
      <c r="CUJ141" s="39" t="e">
        <f t="shared" si="71"/>
        <v>#REF!</v>
      </c>
      <c r="CUK141" s="39" t="e">
        <f t="shared" si="71"/>
        <v>#REF!</v>
      </c>
      <c r="CUL141" s="39" t="e">
        <f t="shared" si="71"/>
        <v>#REF!</v>
      </c>
      <c r="CUM141" s="39" t="e">
        <f t="shared" si="71"/>
        <v>#REF!</v>
      </c>
      <c r="CUN141" s="39" t="e">
        <f t="shared" si="71"/>
        <v>#REF!</v>
      </c>
      <c r="CUO141" s="39" t="e">
        <f t="shared" si="71"/>
        <v>#REF!</v>
      </c>
      <c r="CUP141" s="39" t="e">
        <f t="shared" si="71"/>
        <v>#REF!</v>
      </c>
      <c r="CUQ141" s="39" t="e">
        <f t="shared" si="71"/>
        <v>#REF!</v>
      </c>
      <c r="CUR141" s="39" t="e">
        <f t="shared" si="71"/>
        <v>#REF!</v>
      </c>
      <c r="CUS141" s="39" t="e">
        <f t="shared" si="71"/>
        <v>#REF!</v>
      </c>
      <c r="CUT141" s="39" t="e">
        <f t="shared" si="71"/>
        <v>#REF!</v>
      </c>
      <c r="CUU141" s="39" t="e">
        <f t="shared" si="71"/>
        <v>#REF!</v>
      </c>
      <c r="CUV141" s="39" t="e">
        <f t="shared" si="71"/>
        <v>#REF!</v>
      </c>
      <c r="CUW141" s="39" t="e">
        <f t="shared" si="71"/>
        <v>#REF!</v>
      </c>
      <c r="CUX141" s="39" t="e">
        <f t="shared" si="71"/>
        <v>#REF!</v>
      </c>
      <c r="CUY141" s="39" t="e">
        <f t="shared" si="71"/>
        <v>#REF!</v>
      </c>
      <c r="CUZ141" s="39" t="e">
        <f t="shared" si="71"/>
        <v>#REF!</v>
      </c>
      <c r="CVA141" s="39" t="e">
        <f t="shared" si="71"/>
        <v>#REF!</v>
      </c>
      <c r="CVB141" s="39" t="e">
        <f t="shared" si="71"/>
        <v>#REF!</v>
      </c>
      <c r="CVC141" s="39" t="e">
        <f t="shared" si="71"/>
        <v>#REF!</v>
      </c>
      <c r="CVD141" s="39" t="e">
        <f t="shared" si="71"/>
        <v>#REF!</v>
      </c>
      <c r="CVE141" s="39" t="e">
        <f t="shared" si="71"/>
        <v>#REF!</v>
      </c>
      <c r="CVF141" s="39" t="e">
        <f t="shared" si="71"/>
        <v>#REF!</v>
      </c>
      <c r="CVG141" s="39" t="e">
        <f t="shared" si="71"/>
        <v>#REF!</v>
      </c>
      <c r="CVH141" s="39" t="e">
        <f t="shared" si="71"/>
        <v>#REF!</v>
      </c>
      <c r="CVI141" s="39" t="e">
        <f t="shared" si="71"/>
        <v>#REF!</v>
      </c>
      <c r="CVJ141" s="39" t="e">
        <f t="shared" si="71"/>
        <v>#REF!</v>
      </c>
      <c r="CVK141" s="39" t="e">
        <f t="shared" si="71"/>
        <v>#REF!</v>
      </c>
      <c r="CVL141" s="39" t="e">
        <f t="shared" si="71"/>
        <v>#REF!</v>
      </c>
      <c r="CVM141" s="39" t="e">
        <f t="shared" si="71"/>
        <v>#REF!</v>
      </c>
      <c r="CVN141" s="39" t="e">
        <f t="shared" si="71"/>
        <v>#REF!</v>
      </c>
      <c r="CVO141" s="39" t="e">
        <f t="shared" si="71"/>
        <v>#REF!</v>
      </c>
      <c r="CVP141" s="39" t="e">
        <f t="shared" si="71"/>
        <v>#REF!</v>
      </c>
      <c r="CVQ141" s="39" t="e">
        <f t="shared" si="71"/>
        <v>#REF!</v>
      </c>
      <c r="CVR141" s="39" t="e">
        <f t="shared" si="71"/>
        <v>#REF!</v>
      </c>
      <c r="CVS141" s="39" t="e">
        <f t="shared" si="71"/>
        <v>#REF!</v>
      </c>
      <c r="CVT141" s="39" t="e">
        <f t="shared" si="71"/>
        <v>#REF!</v>
      </c>
      <c r="CVU141" s="39" t="e">
        <f t="shared" si="71"/>
        <v>#REF!</v>
      </c>
      <c r="CVV141" s="39" t="e">
        <f t="shared" si="71"/>
        <v>#REF!</v>
      </c>
      <c r="CVW141" s="39" t="e">
        <f t="shared" si="71"/>
        <v>#REF!</v>
      </c>
      <c r="CVX141" s="39" t="e">
        <f t="shared" si="71"/>
        <v>#REF!</v>
      </c>
      <c r="CVY141" s="39" t="e">
        <f t="shared" si="71"/>
        <v>#REF!</v>
      </c>
      <c r="CVZ141" s="39" t="e">
        <f t="shared" si="71"/>
        <v>#REF!</v>
      </c>
      <c r="CWA141" s="39" t="e">
        <f t="shared" si="71"/>
        <v>#REF!</v>
      </c>
      <c r="CWB141" s="39" t="e">
        <f t="shared" si="71"/>
        <v>#REF!</v>
      </c>
      <c r="CWC141" s="39" t="e">
        <f t="shared" si="71"/>
        <v>#REF!</v>
      </c>
      <c r="CWD141" s="39" t="e">
        <f t="shared" si="71"/>
        <v>#REF!</v>
      </c>
      <c r="CWE141" s="39" t="e">
        <f t="shared" si="71"/>
        <v>#REF!</v>
      </c>
      <c r="CWF141" s="39" t="e">
        <f t="shared" si="71"/>
        <v>#REF!</v>
      </c>
      <c r="CWG141" s="39" t="e">
        <f t="shared" si="71"/>
        <v>#REF!</v>
      </c>
      <c r="CWH141" s="39" t="e">
        <f t="shared" ref="CWH141:CYS141" si="72">CWH14+CWH27+CWH40+CWH52+CWH66+CWH80+CWH94+CWH108+CWH122+CWH136</f>
        <v>#REF!</v>
      </c>
      <c r="CWI141" s="39" t="e">
        <f t="shared" si="72"/>
        <v>#REF!</v>
      </c>
      <c r="CWJ141" s="39" t="e">
        <f t="shared" si="72"/>
        <v>#REF!</v>
      </c>
      <c r="CWK141" s="39" t="e">
        <f t="shared" si="72"/>
        <v>#REF!</v>
      </c>
      <c r="CWL141" s="39" t="e">
        <f t="shared" si="72"/>
        <v>#REF!</v>
      </c>
      <c r="CWM141" s="39" t="e">
        <f t="shared" si="72"/>
        <v>#REF!</v>
      </c>
      <c r="CWN141" s="39" t="e">
        <f t="shared" si="72"/>
        <v>#REF!</v>
      </c>
      <c r="CWO141" s="39" t="e">
        <f t="shared" si="72"/>
        <v>#REF!</v>
      </c>
      <c r="CWP141" s="39" t="e">
        <f t="shared" si="72"/>
        <v>#REF!</v>
      </c>
      <c r="CWQ141" s="39" t="e">
        <f t="shared" si="72"/>
        <v>#REF!</v>
      </c>
      <c r="CWR141" s="39" t="e">
        <f t="shared" si="72"/>
        <v>#REF!</v>
      </c>
      <c r="CWS141" s="39" t="e">
        <f t="shared" si="72"/>
        <v>#REF!</v>
      </c>
      <c r="CWT141" s="39" t="e">
        <f t="shared" si="72"/>
        <v>#REF!</v>
      </c>
      <c r="CWU141" s="39" t="e">
        <f t="shared" si="72"/>
        <v>#REF!</v>
      </c>
      <c r="CWV141" s="39" t="e">
        <f t="shared" si="72"/>
        <v>#REF!</v>
      </c>
      <c r="CWW141" s="39" t="e">
        <f t="shared" si="72"/>
        <v>#REF!</v>
      </c>
      <c r="CWX141" s="39" t="e">
        <f t="shared" si="72"/>
        <v>#REF!</v>
      </c>
      <c r="CWY141" s="39" t="e">
        <f t="shared" si="72"/>
        <v>#REF!</v>
      </c>
      <c r="CWZ141" s="39" t="e">
        <f t="shared" si="72"/>
        <v>#REF!</v>
      </c>
      <c r="CXA141" s="39" t="e">
        <f t="shared" si="72"/>
        <v>#REF!</v>
      </c>
      <c r="CXB141" s="39" t="e">
        <f t="shared" si="72"/>
        <v>#REF!</v>
      </c>
      <c r="CXC141" s="39" t="e">
        <f t="shared" si="72"/>
        <v>#REF!</v>
      </c>
      <c r="CXD141" s="39" t="e">
        <f t="shared" si="72"/>
        <v>#REF!</v>
      </c>
      <c r="CXE141" s="39" t="e">
        <f t="shared" si="72"/>
        <v>#REF!</v>
      </c>
      <c r="CXF141" s="39" t="e">
        <f t="shared" si="72"/>
        <v>#REF!</v>
      </c>
      <c r="CXG141" s="39" t="e">
        <f t="shared" si="72"/>
        <v>#REF!</v>
      </c>
      <c r="CXH141" s="39" t="e">
        <f t="shared" si="72"/>
        <v>#REF!</v>
      </c>
      <c r="CXI141" s="39" t="e">
        <f t="shared" si="72"/>
        <v>#REF!</v>
      </c>
      <c r="CXJ141" s="39" t="e">
        <f t="shared" si="72"/>
        <v>#REF!</v>
      </c>
      <c r="CXK141" s="39" t="e">
        <f t="shared" si="72"/>
        <v>#REF!</v>
      </c>
      <c r="CXL141" s="39" t="e">
        <f t="shared" si="72"/>
        <v>#REF!</v>
      </c>
      <c r="CXM141" s="39" t="e">
        <f t="shared" si="72"/>
        <v>#REF!</v>
      </c>
      <c r="CXN141" s="39" t="e">
        <f t="shared" si="72"/>
        <v>#REF!</v>
      </c>
      <c r="CXO141" s="39" t="e">
        <f t="shared" si="72"/>
        <v>#REF!</v>
      </c>
      <c r="CXP141" s="39" t="e">
        <f t="shared" si="72"/>
        <v>#REF!</v>
      </c>
      <c r="CXQ141" s="39" t="e">
        <f t="shared" si="72"/>
        <v>#REF!</v>
      </c>
      <c r="CXR141" s="39" t="e">
        <f t="shared" si="72"/>
        <v>#REF!</v>
      </c>
      <c r="CXS141" s="39" t="e">
        <f t="shared" si="72"/>
        <v>#REF!</v>
      </c>
      <c r="CXT141" s="39" t="e">
        <f t="shared" si="72"/>
        <v>#REF!</v>
      </c>
      <c r="CXU141" s="39" t="e">
        <f t="shared" si="72"/>
        <v>#REF!</v>
      </c>
      <c r="CXV141" s="39" t="e">
        <f t="shared" si="72"/>
        <v>#REF!</v>
      </c>
      <c r="CXW141" s="39" t="e">
        <f t="shared" si="72"/>
        <v>#REF!</v>
      </c>
      <c r="CXX141" s="39" t="e">
        <f t="shared" si="72"/>
        <v>#REF!</v>
      </c>
      <c r="CXY141" s="39" t="e">
        <f t="shared" si="72"/>
        <v>#REF!</v>
      </c>
      <c r="CXZ141" s="39" t="e">
        <f t="shared" si="72"/>
        <v>#REF!</v>
      </c>
      <c r="CYA141" s="39" t="e">
        <f t="shared" si="72"/>
        <v>#REF!</v>
      </c>
      <c r="CYB141" s="39" t="e">
        <f t="shared" si="72"/>
        <v>#REF!</v>
      </c>
      <c r="CYC141" s="39" t="e">
        <f t="shared" si="72"/>
        <v>#REF!</v>
      </c>
      <c r="CYD141" s="39" t="e">
        <f t="shared" si="72"/>
        <v>#REF!</v>
      </c>
      <c r="CYE141" s="39" t="e">
        <f t="shared" si="72"/>
        <v>#REF!</v>
      </c>
      <c r="CYF141" s="39" t="e">
        <f t="shared" si="72"/>
        <v>#REF!</v>
      </c>
      <c r="CYG141" s="39" t="e">
        <f t="shared" si="72"/>
        <v>#REF!</v>
      </c>
      <c r="CYH141" s="39" t="e">
        <f t="shared" si="72"/>
        <v>#REF!</v>
      </c>
      <c r="CYI141" s="39" t="e">
        <f t="shared" si="72"/>
        <v>#REF!</v>
      </c>
      <c r="CYJ141" s="39" t="e">
        <f t="shared" si="72"/>
        <v>#REF!</v>
      </c>
      <c r="CYK141" s="39" t="e">
        <f t="shared" si="72"/>
        <v>#REF!</v>
      </c>
      <c r="CYL141" s="39" t="e">
        <f t="shared" si="72"/>
        <v>#REF!</v>
      </c>
      <c r="CYM141" s="39" t="e">
        <f t="shared" si="72"/>
        <v>#REF!</v>
      </c>
      <c r="CYN141" s="39" t="e">
        <f t="shared" si="72"/>
        <v>#REF!</v>
      </c>
      <c r="CYO141" s="39" t="e">
        <f t="shared" si="72"/>
        <v>#REF!</v>
      </c>
      <c r="CYP141" s="39" t="e">
        <f t="shared" si="72"/>
        <v>#REF!</v>
      </c>
      <c r="CYQ141" s="39" t="e">
        <f t="shared" si="72"/>
        <v>#REF!</v>
      </c>
      <c r="CYR141" s="39" t="e">
        <f t="shared" si="72"/>
        <v>#REF!</v>
      </c>
      <c r="CYS141" s="39" t="e">
        <f t="shared" si="72"/>
        <v>#REF!</v>
      </c>
      <c r="CYT141" s="39" t="e">
        <f t="shared" ref="CYT141:DBE141" si="73">CYT14+CYT27+CYT40+CYT52+CYT66+CYT80+CYT94+CYT108+CYT122+CYT136</f>
        <v>#REF!</v>
      </c>
      <c r="CYU141" s="39" t="e">
        <f t="shared" si="73"/>
        <v>#REF!</v>
      </c>
      <c r="CYV141" s="39" t="e">
        <f t="shared" si="73"/>
        <v>#REF!</v>
      </c>
      <c r="CYW141" s="39" t="e">
        <f t="shared" si="73"/>
        <v>#REF!</v>
      </c>
      <c r="CYX141" s="39" t="e">
        <f t="shared" si="73"/>
        <v>#REF!</v>
      </c>
      <c r="CYY141" s="39" t="e">
        <f t="shared" si="73"/>
        <v>#REF!</v>
      </c>
      <c r="CYZ141" s="39" t="e">
        <f t="shared" si="73"/>
        <v>#REF!</v>
      </c>
      <c r="CZA141" s="39" t="e">
        <f t="shared" si="73"/>
        <v>#REF!</v>
      </c>
      <c r="CZB141" s="39" t="e">
        <f t="shared" si="73"/>
        <v>#REF!</v>
      </c>
      <c r="CZC141" s="39" t="e">
        <f t="shared" si="73"/>
        <v>#REF!</v>
      </c>
      <c r="CZD141" s="39" t="e">
        <f t="shared" si="73"/>
        <v>#REF!</v>
      </c>
      <c r="CZE141" s="39" t="e">
        <f t="shared" si="73"/>
        <v>#REF!</v>
      </c>
      <c r="CZF141" s="39" t="e">
        <f t="shared" si="73"/>
        <v>#REF!</v>
      </c>
      <c r="CZG141" s="39" t="e">
        <f t="shared" si="73"/>
        <v>#REF!</v>
      </c>
      <c r="CZH141" s="39" t="e">
        <f t="shared" si="73"/>
        <v>#REF!</v>
      </c>
      <c r="CZI141" s="39" t="e">
        <f t="shared" si="73"/>
        <v>#REF!</v>
      </c>
      <c r="CZJ141" s="39" t="e">
        <f t="shared" si="73"/>
        <v>#REF!</v>
      </c>
      <c r="CZK141" s="39" t="e">
        <f t="shared" si="73"/>
        <v>#REF!</v>
      </c>
      <c r="CZL141" s="39" t="e">
        <f t="shared" si="73"/>
        <v>#REF!</v>
      </c>
      <c r="CZM141" s="39" t="e">
        <f t="shared" si="73"/>
        <v>#REF!</v>
      </c>
      <c r="CZN141" s="39" t="e">
        <f t="shared" si="73"/>
        <v>#REF!</v>
      </c>
      <c r="CZO141" s="39" t="e">
        <f t="shared" si="73"/>
        <v>#REF!</v>
      </c>
      <c r="CZP141" s="39" t="e">
        <f t="shared" si="73"/>
        <v>#REF!</v>
      </c>
      <c r="CZQ141" s="39" t="e">
        <f t="shared" si="73"/>
        <v>#REF!</v>
      </c>
      <c r="CZR141" s="39" t="e">
        <f t="shared" si="73"/>
        <v>#REF!</v>
      </c>
      <c r="CZS141" s="39" t="e">
        <f t="shared" si="73"/>
        <v>#REF!</v>
      </c>
      <c r="CZT141" s="39" t="e">
        <f t="shared" si="73"/>
        <v>#REF!</v>
      </c>
      <c r="CZU141" s="39" t="e">
        <f t="shared" si="73"/>
        <v>#REF!</v>
      </c>
      <c r="CZV141" s="39" t="e">
        <f t="shared" si="73"/>
        <v>#REF!</v>
      </c>
      <c r="CZW141" s="39" t="e">
        <f t="shared" si="73"/>
        <v>#REF!</v>
      </c>
      <c r="CZX141" s="39" t="e">
        <f t="shared" si="73"/>
        <v>#REF!</v>
      </c>
      <c r="CZY141" s="39" t="e">
        <f t="shared" si="73"/>
        <v>#REF!</v>
      </c>
      <c r="CZZ141" s="39" t="e">
        <f t="shared" si="73"/>
        <v>#REF!</v>
      </c>
      <c r="DAA141" s="39" t="e">
        <f t="shared" si="73"/>
        <v>#REF!</v>
      </c>
      <c r="DAB141" s="39" t="e">
        <f t="shared" si="73"/>
        <v>#REF!</v>
      </c>
      <c r="DAC141" s="39" t="e">
        <f t="shared" si="73"/>
        <v>#REF!</v>
      </c>
      <c r="DAD141" s="39" t="e">
        <f t="shared" si="73"/>
        <v>#REF!</v>
      </c>
      <c r="DAE141" s="39" t="e">
        <f t="shared" si="73"/>
        <v>#REF!</v>
      </c>
      <c r="DAF141" s="39" t="e">
        <f t="shared" si="73"/>
        <v>#REF!</v>
      </c>
      <c r="DAG141" s="39" t="e">
        <f t="shared" si="73"/>
        <v>#REF!</v>
      </c>
      <c r="DAH141" s="39" t="e">
        <f t="shared" si="73"/>
        <v>#REF!</v>
      </c>
      <c r="DAI141" s="39" t="e">
        <f t="shared" si="73"/>
        <v>#REF!</v>
      </c>
      <c r="DAJ141" s="39" t="e">
        <f t="shared" si="73"/>
        <v>#REF!</v>
      </c>
      <c r="DAK141" s="39" t="e">
        <f t="shared" si="73"/>
        <v>#REF!</v>
      </c>
      <c r="DAL141" s="39" t="e">
        <f t="shared" si="73"/>
        <v>#REF!</v>
      </c>
      <c r="DAM141" s="39" t="e">
        <f t="shared" si="73"/>
        <v>#REF!</v>
      </c>
      <c r="DAN141" s="39" t="e">
        <f t="shared" si="73"/>
        <v>#REF!</v>
      </c>
      <c r="DAO141" s="39" t="e">
        <f t="shared" si="73"/>
        <v>#REF!</v>
      </c>
      <c r="DAP141" s="39" t="e">
        <f t="shared" si="73"/>
        <v>#REF!</v>
      </c>
      <c r="DAQ141" s="39" t="e">
        <f t="shared" si="73"/>
        <v>#REF!</v>
      </c>
      <c r="DAR141" s="39" t="e">
        <f t="shared" si="73"/>
        <v>#REF!</v>
      </c>
      <c r="DAS141" s="39" t="e">
        <f t="shared" si="73"/>
        <v>#REF!</v>
      </c>
      <c r="DAT141" s="39" t="e">
        <f t="shared" si="73"/>
        <v>#REF!</v>
      </c>
      <c r="DAU141" s="39" t="e">
        <f t="shared" si="73"/>
        <v>#REF!</v>
      </c>
      <c r="DAV141" s="39" t="e">
        <f t="shared" si="73"/>
        <v>#REF!</v>
      </c>
      <c r="DAW141" s="39" t="e">
        <f t="shared" si="73"/>
        <v>#REF!</v>
      </c>
      <c r="DAX141" s="39" t="e">
        <f t="shared" si="73"/>
        <v>#REF!</v>
      </c>
      <c r="DAY141" s="39" t="e">
        <f t="shared" si="73"/>
        <v>#REF!</v>
      </c>
      <c r="DAZ141" s="39" t="e">
        <f t="shared" si="73"/>
        <v>#REF!</v>
      </c>
      <c r="DBA141" s="39" t="e">
        <f t="shared" si="73"/>
        <v>#REF!</v>
      </c>
      <c r="DBB141" s="39" t="e">
        <f t="shared" si="73"/>
        <v>#REF!</v>
      </c>
      <c r="DBC141" s="39" t="e">
        <f t="shared" si="73"/>
        <v>#REF!</v>
      </c>
      <c r="DBD141" s="39" t="e">
        <f t="shared" si="73"/>
        <v>#REF!</v>
      </c>
      <c r="DBE141" s="39" t="e">
        <f t="shared" si="73"/>
        <v>#REF!</v>
      </c>
      <c r="DBF141" s="39" t="e">
        <f t="shared" ref="DBF141:DDQ141" si="74">DBF14+DBF27+DBF40+DBF52+DBF66+DBF80+DBF94+DBF108+DBF122+DBF136</f>
        <v>#REF!</v>
      </c>
      <c r="DBG141" s="39" t="e">
        <f t="shared" si="74"/>
        <v>#REF!</v>
      </c>
      <c r="DBH141" s="39" t="e">
        <f t="shared" si="74"/>
        <v>#REF!</v>
      </c>
      <c r="DBI141" s="39" t="e">
        <f t="shared" si="74"/>
        <v>#REF!</v>
      </c>
      <c r="DBJ141" s="39" t="e">
        <f t="shared" si="74"/>
        <v>#REF!</v>
      </c>
      <c r="DBK141" s="39" t="e">
        <f t="shared" si="74"/>
        <v>#REF!</v>
      </c>
      <c r="DBL141" s="39" t="e">
        <f t="shared" si="74"/>
        <v>#REF!</v>
      </c>
      <c r="DBM141" s="39" t="e">
        <f t="shared" si="74"/>
        <v>#REF!</v>
      </c>
      <c r="DBN141" s="39" t="e">
        <f t="shared" si="74"/>
        <v>#REF!</v>
      </c>
      <c r="DBO141" s="39" t="e">
        <f t="shared" si="74"/>
        <v>#REF!</v>
      </c>
      <c r="DBP141" s="39" t="e">
        <f t="shared" si="74"/>
        <v>#REF!</v>
      </c>
      <c r="DBQ141" s="39" t="e">
        <f t="shared" si="74"/>
        <v>#REF!</v>
      </c>
      <c r="DBR141" s="39" t="e">
        <f t="shared" si="74"/>
        <v>#REF!</v>
      </c>
      <c r="DBS141" s="39" t="e">
        <f t="shared" si="74"/>
        <v>#REF!</v>
      </c>
      <c r="DBT141" s="39" t="e">
        <f t="shared" si="74"/>
        <v>#REF!</v>
      </c>
      <c r="DBU141" s="39" t="e">
        <f t="shared" si="74"/>
        <v>#REF!</v>
      </c>
      <c r="DBV141" s="39" t="e">
        <f t="shared" si="74"/>
        <v>#REF!</v>
      </c>
      <c r="DBW141" s="39" t="e">
        <f t="shared" si="74"/>
        <v>#REF!</v>
      </c>
      <c r="DBX141" s="39" t="e">
        <f t="shared" si="74"/>
        <v>#REF!</v>
      </c>
      <c r="DBY141" s="39" t="e">
        <f t="shared" si="74"/>
        <v>#REF!</v>
      </c>
      <c r="DBZ141" s="39" t="e">
        <f t="shared" si="74"/>
        <v>#REF!</v>
      </c>
      <c r="DCA141" s="39" t="e">
        <f t="shared" si="74"/>
        <v>#REF!</v>
      </c>
      <c r="DCB141" s="39" t="e">
        <f t="shared" si="74"/>
        <v>#REF!</v>
      </c>
      <c r="DCC141" s="39" t="e">
        <f t="shared" si="74"/>
        <v>#REF!</v>
      </c>
      <c r="DCD141" s="39" t="e">
        <f t="shared" si="74"/>
        <v>#REF!</v>
      </c>
      <c r="DCE141" s="39" t="e">
        <f t="shared" si="74"/>
        <v>#REF!</v>
      </c>
      <c r="DCF141" s="39" t="e">
        <f t="shared" si="74"/>
        <v>#REF!</v>
      </c>
      <c r="DCG141" s="39" t="e">
        <f t="shared" si="74"/>
        <v>#REF!</v>
      </c>
      <c r="DCH141" s="39" t="e">
        <f t="shared" si="74"/>
        <v>#REF!</v>
      </c>
      <c r="DCI141" s="39" t="e">
        <f t="shared" si="74"/>
        <v>#REF!</v>
      </c>
      <c r="DCJ141" s="39" t="e">
        <f t="shared" si="74"/>
        <v>#REF!</v>
      </c>
      <c r="DCK141" s="39" t="e">
        <f t="shared" si="74"/>
        <v>#REF!</v>
      </c>
      <c r="DCL141" s="39" t="e">
        <f t="shared" si="74"/>
        <v>#REF!</v>
      </c>
      <c r="DCM141" s="39" t="e">
        <f t="shared" si="74"/>
        <v>#REF!</v>
      </c>
      <c r="DCN141" s="39" t="e">
        <f t="shared" si="74"/>
        <v>#REF!</v>
      </c>
      <c r="DCO141" s="39" t="e">
        <f t="shared" si="74"/>
        <v>#REF!</v>
      </c>
      <c r="DCP141" s="39" t="e">
        <f t="shared" si="74"/>
        <v>#REF!</v>
      </c>
      <c r="DCQ141" s="39" t="e">
        <f t="shared" si="74"/>
        <v>#REF!</v>
      </c>
      <c r="DCR141" s="39" t="e">
        <f t="shared" si="74"/>
        <v>#REF!</v>
      </c>
      <c r="DCS141" s="39" t="e">
        <f t="shared" si="74"/>
        <v>#REF!</v>
      </c>
      <c r="DCT141" s="39" t="e">
        <f t="shared" si="74"/>
        <v>#REF!</v>
      </c>
      <c r="DCU141" s="39" t="e">
        <f t="shared" si="74"/>
        <v>#REF!</v>
      </c>
      <c r="DCV141" s="39" t="e">
        <f t="shared" si="74"/>
        <v>#REF!</v>
      </c>
      <c r="DCW141" s="39" t="e">
        <f t="shared" si="74"/>
        <v>#REF!</v>
      </c>
      <c r="DCX141" s="39" t="e">
        <f t="shared" si="74"/>
        <v>#REF!</v>
      </c>
      <c r="DCY141" s="39" t="e">
        <f t="shared" si="74"/>
        <v>#REF!</v>
      </c>
      <c r="DCZ141" s="39" t="e">
        <f t="shared" si="74"/>
        <v>#REF!</v>
      </c>
      <c r="DDA141" s="39" t="e">
        <f t="shared" si="74"/>
        <v>#REF!</v>
      </c>
      <c r="DDB141" s="39" t="e">
        <f t="shared" si="74"/>
        <v>#REF!</v>
      </c>
      <c r="DDC141" s="39" t="e">
        <f t="shared" si="74"/>
        <v>#REF!</v>
      </c>
      <c r="DDD141" s="39" t="e">
        <f t="shared" si="74"/>
        <v>#REF!</v>
      </c>
      <c r="DDE141" s="39" t="e">
        <f t="shared" si="74"/>
        <v>#REF!</v>
      </c>
      <c r="DDF141" s="39" t="e">
        <f t="shared" si="74"/>
        <v>#REF!</v>
      </c>
      <c r="DDG141" s="39" t="e">
        <f t="shared" si="74"/>
        <v>#REF!</v>
      </c>
      <c r="DDH141" s="39" t="e">
        <f t="shared" si="74"/>
        <v>#REF!</v>
      </c>
      <c r="DDI141" s="39" t="e">
        <f t="shared" si="74"/>
        <v>#REF!</v>
      </c>
      <c r="DDJ141" s="39" t="e">
        <f t="shared" si="74"/>
        <v>#REF!</v>
      </c>
      <c r="DDK141" s="39" t="e">
        <f t="shared" si="74"/>
        <v>#REF!</v>
      </c>
      <c r="DDL141" s="39" t="e">
        <f t="shared" si="74"/>
        <v>#REF!</v>
      </c>
      <c r="DDM141" s="39" t="e">
        <f t="shared" si="74"/>
        <v>#REF!</v>
      </c>
      <c r="DDN141" s="39" t="e">
        <f t="shared" si="74"/>
        <v>#REF!</v>
      </c>
      <c r="DDO141" s="39" t="e">
        <f t="shared" si="74"/>
        <v>#REF!</v>
      </c>
      <c r="DDP141" s="39" t="e">
        <f t="shared" si="74"/>
        <v>#REF!</v>
      </c>
      <c r="DDQ141" s="39" t="e">
        <f t="shared" si="74"/>
        <v>#REF!</v>
      </c>
      <c r="DDR141" s="39" t="e">
        <f t="shared" ref="DDR141:DGC141" si="75">DDR14+DDR27+DDR40+DDR52+DDR66+DDR80+DDR94+DDR108+DDR122+DDR136</f>
        <v>#REF!</v>
      </c>
      <c r="DDS141" s="39" t="e">
        <f t="shared" si="75"/>
        <v>#REF!</v>
      </c>
      <c r="DDT141" s="39" t="e">
        <f t="shared" si="75"/>
        <v>#REF!</v>
      </c>
      <c r="DDU141" s="39" t="e">
        <f t="shared" si="75"/>
        <v>#REF!</v>
      </c>
      <c r="DDV141" s="39" t="e">
        <f t="shared" si="75"/>
        <v>#REF!</v>
      </c>
      <c r="DDW141" s="39" t="e">
        <f t="shared" si="75"/>
        <v>#REF!</v>
      </c>
      <c r="DDX141" s="39" t="e">
        <f t="shared" si="75"/>
        <v>#REF!</v>
      </c>
      <c r="DDY141" s="39" t="e">
        <f t="shared" si="75"/>
        <v>#REF!</v>
      </c>
      <c r="DDZ141" s="39" t="e">
        <f t="shared" si="75"/>
        <v>#REF!</v>
      </c>
      <c r="DEA141" s="39" t="e">
        <f t="shared" si="75"/>
        <v>#REF!</v>
      </c>
      <c r="DEB141" s="39" t="e">
        <f t="shared" si="75"/>
        <v>#REF!</v>
      </c>
      <c r="DEC141" s="39" t="e">
        <f t="shared" si="75"/>
        <v>#REF!</v>
      </c>
      <c r="DED141" s="39" t="e">
        <f t="shared" si="75"/>
        <v>#REF!</v>
      </c>
      <c r="DEE141" s="39" t="e">
        <f t="shared" si="75"/>
        <v>#REF!</v>
      </c>
      <c r="DEF141" s="39" t="e">
        <f t="shared" si="75"/>
        <v>#REF!</v>
      </c>
      <c r="DEG141" s="39" t="e">
        <f t="shared" si="75"/>
        <v>#REF!</v>
      </c>
      <c r="DEH141" s="39" t="e">
        <f t="shared" si="75"/>
        <v>#REF!</v>
      </c>
      <c r="DEI141" s="39" t="e">
        <f t="shared" si="75"/>
        <v>#REF!</v>
      </c>
      <c r="DEJ141" s="39" t="e">
        <f t="shared" si="75"/>
        <v>#REF!</v>
      </c>
      <c r="DEK141" s="39" t="e">
        <f t="shared" si="75"/>
        <v>#REF!</v>
      </c>
      <c r="DEL141" s="39" t="e">
        <f t="shared" si="75"/>
        <v>#REF!</v>
      </c>
      <c r="DEM141" s="39" t="e">
        <f t="shared" si="75"/>
        <v>#REF!</v>
      </c>
      <c r="DEN141" s="39" t="e">
        <f t="shared" si="75"/>
        <v>#REF!</v>
      </c>
      <c r="DEO141" s="39" t="e">
        <f t="shared" si="75"/>
        <v>#REF!</v>
      </c>
      <c r="DEP141" s="39" t="e">
        <f t="shared" si="75"/>
        <v>#REF!</v>
      </c>
      <c r="DEQ141" s="39" t="e">
        <f t="shared" si="75"/>
        <v>#REF!</v>
      </c>
      <c r="DER141" s="39" t="e">
        <f t="shared" si="75"/>
        <v>#REF!</v>
      </c>
      <c r="DES141" s="39" t="e">
        <f t="shared" si="75"/>
        <v>#REF!</v>
      </c>
      <c r="DET141" s="39" t="e">
        <f t="shared" si="75"/>
        <v>#REF!</v>
      </c>
      <c r="DEU141" s="39" t="e">
        <f t="shared" si="75"/>
        <v>#REF!</v>
      </c>
      <c r="DEV141" s="39" t="e">
        <f t="shared" si="75"/>
        <v>#REF!</v>
      </c>
      <c r="DEW141" s="39" t="e">
        <f t="shared" si="75"/>
        <v>#REF!</v>
      </c>
      <c r="DEX141" s="39" t="e">
        <f t="shared" si="75"/>
        <v>#REF!</v>
      </c>
      <c r="DEY141" s="39" t="e">
        <f t="shared" si="75"/>
        <v>#REF!</v>
      </c>
      <c r="DEZ141" s="39" t="e">
        <f t="shared" si="75"/>
        <v>#REF!</v>
      </c>
      <c r="DFA141" s="39" t="e">
        <f t="shared" si="75"/>
        <v>#REF!</v>
      </c>
      <c r="DFB141" s="39" t="e">
        <f t="shared" si="75"/>
        <v>#REF!</v>
      </c>
      <c r="DFC141" s="39" t="e">
        <f t="shared" si="75"/>
        <v>#REF!</v>
      </c>
      <c r="DFD141" s="39" t="e">
        <f t="shared" si="75"/>
        <v>#REF!</v>
      </c>
      <c r="DFE141" s="39" t="e">
        <f t="shared" si="75"/>
        <v>#REF!</v>
      </c>
      <c r="DFF141" s="39" t="e">
        <f t="shared" si="75"/>
        <v>#REF!</v>
      </c>
      <c r="DFG141" s="39" t="e">
        <f t="shared" si="75"/>
        <v>#REF!</v>
      </c>
      <c r="DFH141" s="39" t="e">
        <f t="shared" si="75"/>
        <v>#REF!</v>
      </c>
      <c r="DFI141" s="39" t="e">
        <f t="shared" si="75"/>
        <v>#REF!</v>
      </c>
      <c r="DFJ141" s="39" t="e">
        <f t="shared" si="75"/>
        <v>#REF!</v>
      </c>
      <c r="DFK141" s="39" t="e">
        <f t="shared" si="75"/>
        <v>#REF!</v>
      </c>
      <c r="DFL141" s="39" t="e">
        <f t="shared" si="75"/>
        <v>#REF!</v>
      </c>
      <c r="DFM141" s="39" t="e">
        <f t="shared" si="75"/>
        <v>#REF!</v>
      </c>
      <c r="DFN141" s="39" t="e">
        <f t="shared" si="75"/>
        <v>#REF!</v>
      </c>
      <c r="DFO141" s="39" t="e">
        <f t="shared" si="75"/>
        <v>#REF!</v>
      </c>
      <c r="DFP141" s="39" t="e">
        <f t="shared" si="75"/>
        <v>#REF!</v>
      </c>
      <c r="DFQ141" s="39" t="e">
        <f t="shared" si="75"/>
        <v>#REF!</v>
      </c>
      <c r="DFR141" s="39" t="e">
        <f t="shared" si="75"/>
        <v>#REF!</v>
      </c>
      <c r="DFS141" s="39" t="e">
        <f t="shared" si="75"/>
        <v>#REF!</v>
      </c>
      <c r="DFT141" s="39" t="e">
        <f t="shared" si="75"/>
        <v>#REF!</v>
      </c>
      <c r="DFU141" s="39" t="e">
        <f t="shared" si="75"/>
        <v>#REF!</v>
      </c>
      <c r="DFV141" s="39" t="e">
        <f t="shared" si="75"/>
        <v>#REF!</v>
      </c>
      <c r="DFW141" s="39" t="e">
        <f t="shared" si="75"/>
        <v>#REF!</v>
      </c>
      <c r="DFX141" s="39" t="e">
        <f t="shared" si="75"/>
        <v>#REF!</v>
      </c>
      <c r="DFY141" s="39" t="e">
        <f t="shared" si="75"/>
        <v>#REF!</v>
      </c>
      <c r="DFZ141" s="39" t="e">
        <f t="shared" si="75"/>
        <v>#REF!</v>
      </c>
      <c r="DGA141" s="39" t="e">
        <f t="shared" si="75"/>
        <v>#REF!</v>
      </c>
      <c r="DGB141" s="39" t="e">
        <f t="shared" si="75"/>
        <v>#REF!</v>
      </c>
      <c r="DGC141" s="39" t="e">
        <f t="shared" si="75"/>
        <v>#REF!</v>
      </c>
      <c r="DGD141" s="39" t="e">
        <f t="shared" ref="DGD141:DIO141" si="76">DGD14+DGD27+DGD40+DGD52+DGD66+DGD80+DGD94+DGD108+DGD122+DGD136</f>
        <v>#REF!</v>
      </c>
      <c r="DGE141" s="39" t="e">
        <f t="shared" si="76"/>
        <v>#REF!</v>
      </c>
      <c r="DGF141" s="39" t="e">
        <f t="shared" si="76"/>
        <v>#REF!</v>
      </c>
      <c r="DGG141" s="39" t="e">
        <f t="shared" si="76"/>
        <v>#REF!</v>
      </c>
      <c r="DGH141" s="39" t="e">
        <f t="shared" si="76"/>
        <v>#REF!</v>
      </c>
      <c r="DGI141" s="39" t="e">
        <f t="shared" si="76"/>
        <v>#REF!</v>
      </c>
      <c r="DGJ141" s="39" t="e">
        <f t="shared" si="76"/>
        <v>#REF!</v>
      </c>
      <c r="DGK141" s="39" t="e">
        <f t="shared" si="76"/>
        <v>#REF!</v>
      </c>
      <c r="DGL141" s="39" t="e">
        <f t="shared" si="76"/>
        <v>#REF!</v>
      </c>
      <c r="DGM141" s="39" t="e">
        <f t="shared" si="76"/>
        <v>#REF!</v>
      </c>
      <c r="DGN141" s="39" t="e">
        <f t="shared" si="76"/>
        <v>#REF!</v>
      </c>
      <c r="DGO141" s="39" t="e">
        <f t="shared" si="76"/>
        <v>#REF!</v>
      </c>
      <c r="DGP141" s="39" t="e">
        <f t="shared" si="76"/>
        <v>#REF!</v>
      </c>
      <c r="DGQ141" s="39" t="e">
        <f t="shared" si="76"/>
        <v>#REF!</v>
      </c>
      <c r="DGR141" s="39" t="e">
        <f t="shared" si="76"/>
        <v>#REF!</v>
      </c>
      <c r="DGS141" s="39" t="e">
        <f t="shared" si="76"/>
        <v>#REF!</v>
      </c>
      <c r="DGT141" s="39" t="e">
        <f t="shared" si="76"/>
        <v>#REF!</v>
      </c>
      <c r="DGU141" s="39" t="e">
        <f t="shared" si="76"/>
        <v>#REF!</v>
      </c>
      <c r="DGV141" s="39" t="e">
        <f t="shared" si="76"/>
        <v>#REF!</v>
      </c>
      <c r="DGW141" s="39" t="e">
        <f t="shared" si="76"/>
        <v>#REF!</v>
      </c>
      <c r="DGX141" s="39" t="e">
        <f t="shared" si="76"/>
        <v>#REF!</v>
      </c>
      <c r="DGY141" s="39" t="e">
        <f t="shared" si="76"/>
        <v>#REF!</v>
      </c>
      <c r="DGZ141" s="39" t="e">
        <f t="shared" si="76"/>
        <v>#REF!</v>
      </c>
      <c r="DHA141" s="39" t="e">
        <f t="shared" si="76"/>
        <v>#REF!</v>
      </c>
      <c r="DHB141" s="39" t="e">
        <f t="shared" si="76"/>
        <v>#REF!</v>
      </c>
      <c r="DHC141" s="39" t="e">
        <f t="shared" si="76"/>
        <v>#REF!</v>
      </c>
      <c r="DHD141" s="39" t="e">
        <f t="shared" si="76"/>
        <v>#REF!</v>
      </c>
      <c r="DHE141" s="39" t="e">
        <f t="shared" si="76"/>
        <v>#REF!</v>
      </c>
      <c r="DHF141" s="39" t="e">
        <f t="shared" si="76"/>
        <v>#REF!</v>
      </c>
      <c r="DHG141" s="39" t="e">
        <f t="shared" si="76"/>
        <v>#REF!</v>
      </c>
      <c r="DHH141" s="39" t="e">
        <f t="shared" si="76"/>
        <v>#REF!</v>
      </c>
      <c r="DHI141" s="39" t="e">
        <f t="shared" si="76"/>
        <v>#REF!</v>
      </c>
      <c r="DHJ141" s="39" t="e">
        <f t="shared" si="76"/>
        <v>#REF!</v>
      </c>
      <c r="DHK141" s="39" t="e">
        <f t="shared" si="76"/>
        <v>#REF!</v>
      </c>
      <c r="DHL141" s="39" t="e">
        <f t="shared" si="76"/>
        <v>#REF!</v>
      </c>
      <c r="DHM141" s="39" t="e">
        <f t="shared" si="76"/>
        <v>#REF!</v>
      </c>
      <c r="DHN141" s="39" t="e">
        <f t="shared" si="76"/>
        <v>#REF!</v>
      </c>
      <c r="DHO141" s="39" t="e">
        <f t="shared" si="76"/>
        <v>#REF!</v>
      </c>
      <c r="DHP141" s="39" t="e">
        <f t="shared" si="76"/>
        <v>#REF!</v>
      </c>
      <c r="DHQ141" s="39" t="e">
        <f t="shared" si="76"/>
        <v>#REF!</v>
      </c>
      <c r="DHR141" s="39" t="e">
        <f t="shared" si="76"/>
        <v>#REF!</v>
      </c>
      <c r="DHS141" s="39" t="e">
        <f t="shared" si="76"/>
        <v>#REF!</v>
      </c>
      <c r="DHT141" s="39" t="e">
        <f t="shared" si="76"/>
        <v>#REF!</v>
      </c>
      <c r="DHU141" s="39" t="e">
        <f t="shared" si="76"/>
        <v>#REF!</v>
      </c>
      <c r="DHV141" s="39" t="e">
        <f t="shared" si="76"/>
        <v>#REF!</v>
      </c>
      <c r="DHW141" s="39" t="e">
        <f t="shared" si="76"/>
        <v>#REF!</v>
      </c>
      <c r="DHX141" s="39" t="e">
        <f t="shared" si="76"/>
        <v>#REF!</v>
      </c>
      <c r="DHY141" s="39" t="e">
        <f t="shared" si="76"/>
        <v>#REF!</v>
      </c>
      <c r="DHZ141" s="39" t="e">
        <f t="shared" si="76"/>
        <v>#REF!</v>
      </c>
      <c r="DIA141" s="39" t="e">
        <f t="shared" si="76"/>
        <v>#REF!</v>
      </c>
      <c r="DIB141" s="39" t="e">
        <f t="shared" si="76"/>
        <v>#REF!</v>
      </c>
      <c r="DIC141" s="39" t="e">
        <f t="shared" si="76"/>
        <v>#REF!</v>
      </c>
      <c r="DID141" s="39" t="e">
        <f t="shared" si="76"/>
        <v>#REF!</v>
      </c>
      <c r="DIE141" s="39" t="e">
        <f t="shared" si="76"/>
        <v>#REF!</v>
      </c>
      <c r="DIF141" s="39" t="e">
        <f t="shared" si="76"/>
        <v>#REF!</v>
      </c>
      <c r="DIG141" s="39" t="e">
        <f t="shared" si="76"/>
        <v>#REF!</v>
      </c>
      <c r="DIH141" s="39" t="e">
        <f t="shared" si="76"/>
        <v>#REF!</v>
      </c>
      <c r="DII141" s="39" t="e">
        <f t="shared" si="76"/>
        <v>#REF!</v>
      </c>
      <c r="DIJ141" s="39" t="e">
        <f t="shared" si="76"/>
        <v>#REF!</v>
      </c>
      <c r="DIK141" s="39" t="e">
        <f t="shared" si="76"/>
        <v>#REF!</v>
      </c>
      <c r="DIL141" s="39" t="e">
        <f t="shared" si="76"/>
        <v>#REF!</v>
      </c>
      <c r="DIM141" s="39" t="e">
        <f t="shared" si="76"/>
        <v>#REF!</v>
      </c>
      <c r="DIN141" s="39" t="e">
        <f t="shared" si="76"/>
        <v>#REF!</v>
      </c>
      <c r="DIO141" s="39" t="e">
        <f t="shared" si="76"/>
        <v>#REF!</v>
      </c>
      <c r="DIP141" s="39" t="e">
        <f t="shared" ref="DIP141:DLA141" si="77">DIP14+DIP27+DIP40+DIP52+DIP66+DIP80+DIP94+DIP108+DIP122+DIP136</f>
        <v>#REF!</v>
      </c>
      <c r="DIQ141" s="39" t="e">
        <f t="shared" si="77"/>
        <v>#REF!</v>
      </c>
      <c r="DIR141" s="39" t="e">
        <f t="shared" si="77"/>
        <v>#REF!</v>
      </c>
      <c r="DIS141" s="39" t="e">
        <f t="shared" si="77"/>
        <v>#REF!</v>
      </c>
      <c r="DIT141" s="39" t="e">
        <f t="shared" si="77"/>
        <v>#REF!</v>
      </c>
      <c r="DIU141" s="39" t="e">
        <f t="shared" si="77"/>
        <v>#REF!</v>
      </c>
      <c r="DIV141" s="39" t="e">
        <f t="shared" si="77"/>
        <v>#REF!</v>
      </c>
      <c r="DIW141" s="39" t="e">
        <f t="shared" si="77"/>
        <v>#REF!</v>
      </c>
      <c r="DIX141" s="39" t="e">
        <f t="shared" si="77"/>
        <v>#REF!</v>
      </c>
      <c r="DIY141" s="39" t="e">
        <f t="shared" si="77"/>
        <v>#REF!</v>
      </c>
      <c r="DIZ141" s="39" t="e">
        <f t="shared" si="77"/>
        <v>#REF!</v>
      </c>
      <c r="DJA141" s="39" t="e">
        <f t="shared" si="77"/>
        <v>#REF!</v>
      </c>
      <c r="DJB141" s="39" t="e">
        <f t="shared" si="77"/>
        <v>#REF!</v>
      </c>
      <c r="DJC141" s="39" t="e">
        <f t="shared" si="77"/>
        <v>#REF!</v>
      </c>
      <c r="DJD141" s="39" t="e">
        <f t="shared" si="77"/>
        <v>#REF!</v>
      </c>
      <c r="DJE141" s="39" t="e">
        <f t="shared" si="77"/>
        <v>#REF!</v>
      </c>
      <c r="DJF141" s="39" t="e">
        <f t="shared" si="77"/>
        <v>#REF!</v>
      </c>
      <c r="DJG141" s="39" t="e">
        <f t="shared" si="77"/>
        <v>#REF!</v>
      </c>
      <c r="DJH141" s="39" t="e">
        <f t="shared" si="77"/>
        <v>#REF!</v>
      </c>
      <c r="DJI141" s="39" t="e">
        <f t="shared" si="77"/>
        <v>#REF!</v>
      </c>
      <c r="DJJ141" s="39" t="e">
        <f t="shared" si="77"/>
        <v>#REF!</v>
      </c>
      <c r="DJK141" s="39" t="e">
        <f t="shared" si="77"/>
        <v>#REF!</v>
      </c>
      <c r="DJL141" s="39" t="e">
        <f t="shared" si="77"/>
        <v>#REF!</v>
      </c>
      <c r="DJM141" s="39" t="e">
        <f t="shared" si="77"/>
        <v>#REF!</v>
      </c>
      <c r="DJN141" s="39" t="e">
        <f t="shared" si="77"/>
        <v>#REF!</v>
      </c>
      <c r="DJO141" s="39" t="e">
        <f t="shared" si="77"/>
        <v>#REF!</v>
      </c>
      <c r="DJP141" s="39" t="e">
        <f t="shared" si="77"/>
        <v>#REF!</v>
      </c>
      <c r="DJQ141" s="39" t="e">
        <f t="shared" si="77"/>
        <v>#REF!</v>
      </c>
      <c r="DJR141" s="39" t="e">
        <f t="shared" si="77"/>
        <v>#REF!</v>
      </c>
      <c r="DJS141" s="39" t="e">
        <f t="shared" si="77"/>
        <v>#REF!</v>
      </c>
      <c r="DJT141" s="39" t="e">
        <f t="shared" si="77"/>
        <v>#REF!</v>
      </c>
      <c r="DJU141" s="39" t="e">
        <f t="shared" si="77"/>
        <v>#REF!</v>
      </c>
      <c r="DJV141" s="39" t="e">
        <f t="shared" si="77"/>
        <v>#REF!</v>
      </c>
      <c r="DJW141" s="39" t="e">
        <f t="shared" si="77"/>
        <v>#REF!</v>
      </c>
      <c r="DJX141" s="39" t="e">
        <f t="shared" si="77"/>
        <v>#REF!</v>
      </c>
      <c r="DJY141" s="39" t="e">
        <f t="shared" si="77"/>
        <v>#REF!</v>
      </c>
      <c r="DJZ141" s="39" t="e">
        <f t="shared" si="77"/>
        <v>#REF!</v>
      </c>
      <c r="DKA141" s="39" t="e">
        <f t="shared" si="77"/>
        <v>#REF!</v>
      </c>
      <c r="DKB141" s="39" t="e">
        <f t="shared" si="77"/>
        <v>#REF!</v>
      </c>
      <c r="DKC141" s="39" t="e">
        <f t="shared" si="77"/>
        <v>#REF!</v>
      </c>
      <c r="DKD141" s="39" t="e">
        <f t="shared" si="77"/>
        <v>#REF!</v>
      </c>
      <c r="DKE141" s="39" t="e">
        <f t="shared" si="77"/>
        <v>#REF!</v>
      </c>
      <c r="DKF141" s="39" t="e">
        <f t="shared" si="77"/>
        <v>#REF!</v>
      </c>
      <c r="DKG141" s="39" t="e">
        <f t="shared" si="77"/>
        <v>#REF!</v>
      </c>
      <c r="DKH141" s="39" t="e">
        <f t="shared" si="77"/>
        <v>#REF!</v>
      </c>
      <c r="DKI141" s="39" t="e">
        <f t="shared" si="77"/>
        <v>#REF!</v>
      </c>
      <c r="DKJ141" s="39" t="e">
        <f t="shared" si="77"/>
        <v>#REF!</v>
      </c>
      <c r="DKK141" s="39" t="e">
        <f t="shared" si="77"/>
        <v>#REF!</v>
      </c>
      <c r="DKL141" s="39" t="e">
        <f t="shared" si="77"/>
        <v>#REF!</v>
      </c>
      <c r="DKM141" s="39" t="e">
        <f t="shared" si="77"/>
        <v>#REF!</v>
      </c>
      <c r="DKN141" s="39" t="e">
        <f t="shared" si="77"/>
        <v>#REF!</v>
      </c>
      <c r="DKO141" s="39" t="e">
        <f t="shared" si="77"/>
        <v>#REF!</v>
      </c>
      <c r="DKP141" s="39" t="e">
        <f t="shared" si="77"/>
        <v>#REF!</v>
      </c>
      <c r="DKQ141" s="39" t="e">
        <f t="shared" si="77"/>
        <v>#REF!</v>
      </c>
      <c r="DKR141" s="39" t="e">
        <f t="shared" si="77"/>
        <v>#REF!</v>
      </c>
      <c r="DKS141" s="39" t="e">
        <f t="shared" si="77"/>
        <v>#REF!</v>
      </c>
      <c r="DKT141" s="39" t="e">
        <f t="shared" si="77"/>
        <v>#REF!</v>
      </c>
      <c r="DKU141" s="39" t="e">
        <f t="shared" si="77"/>
        <v>#REF!</v>
      </c>
      <c r="DKV141" s="39" t="e">
        <f t="shared" si="77"/>
        <v>#REF!</v>
      </c>
      <c r="DKW141" s="39" t="e">
        <f t="shared" si="77"/>
        <v>#REF!</v>
      </c>
      <c r="DKX141" s="39" t="e">
        <f t="shared" si="77"/>
        <v>#REF!</v>
      </c>
      <c r="DKY141" s="39" t="e">
        <f t="shared" si="77"/>
        <v>#REF!</v>
      </c>
      <c r="DKZ141" s="39" t="e">
        <f t="shared" si="77"/>
        <v>#REF!</v>
      </c>
      <c r="DLA141" s="39" t="e">
        <f t="shared" si="77"/>
        <v>#REF!</v>
      </c>
      <c r="DLB141" s="39" t="e">
        <f t="shared" ref="DLB141:DNM141" si="78">DLB14+DLB27+DLB40+DLB52+DLB66+DLB80+DLB94+DLB108+DLB122+DLB136</f>
        <v>#REF!</v>
      </c>
      <c r="DLC141" s="39" t="e">
        <f t="shared" si="78"/>
        <v>#REF!</v>
      </c>
      <c r="DLD141" s="39" t="e">
        <f t="shared" si="78"/>
        <v>#REF!</v>
      </c>
      <c r="DLE141" s="39" t="e">
        <f t="shared" si="78"/>
        <v>#REF!</v>
      </c>
      <c r="DLF141" s="39" t="e">
        <f t="shared" si="78"/>
        <v>#REF!</v>
      </c>
      <c r="DLG141" s="39" t="e">
        <f t="shared" si="78"/>
        <v>#REF!</v>
      </c>
      <c r="DLH141" s="39" t="e">
        <f t="shared" si="78"/>
        <v>#REF!</v>
      </c>
      <c r="DLI141" s="39" t="e">
        <f t="shared" si="78"/>
        <v>#REF!</v>
      </c>
      <c r="DLJ141" s="39" t="e">
        <f t="shared" si="78"/>
        <v>#REF!</v>
      </c>
      <c r="DLK141" s="39" t="e">
        <f t="shared" si="78"/>
        <v>#REF!</v>
      </c>
      <c r="DLL141" s="39" t="e">
        <f t="shared" si="78"/>
        <v>#REF!</v>
      </c>
      <c r="DLM141" s="39" t="e">
        <f t="shared" si="78"/>
        <v>#REF!</v>
      </c>
      <c r="DLN141" s="39" t="e">
        <f t="shared" si="78"/>
        <v>#REF!</v>
      </c>
      <c r="DLO141" s="39" t="e">
        <f t="shared" si="78"/>
        <v>#REF!</v>
      </c>
      <c r="DLP141" s="39" t="e">
        <f t="shared" si="78"/>
        <v>#REF!</v>
      </c>
      <c r="DLQ141" s="39" t="e">
        <f t="shared" si="78"/>
        <v>#REF!</v>
      </c>
      <c r="DLR141" s="39" t="e">
        <f t="shared" si="78"/>
        <v>#REF!</v>
      </c>
      <c r="DLS141" s="39" t="e">
        <f t="shared" si="78"/>
        <v>#REF!</v>
      </c>
      <c r="DLT141" s="39" t="e">
        <f t="shared" si="78"/>
        <v>#REF!</v>
      </c>
      <c r="DLU141" s="39" t="e">
        <f t="shared" si="78"/>
        <v>#REF!</v>
      </c>
      <c r="DLV141" s="39" t="e">
        <f t="shared" si="78"/>
        <v>#REF!</v>
      </c>
      <c r="DLW141" s="39" t="e">
        <f t="shared" si="78"/>
        <v>#REF!</v>
      </c>
      <c r="DLX141" s="39" t="e">
        <f t="shared" si="78"/>
        <v>#REF!</v>
      </c>
      <c r="DLY141" s="39" t="e">
        <f t="shared" si="78"/>
        <v>#REF!</v>
      </c>
      <c r="DLZ141" s="39" t="e">
        <f t="shared" si="78"/>
        <v>#REF!</v>
      </c>
      <c r="DMA141" s="39" t="e">
        <f t="shared" si="78"/>
        <v>#REF!</v>
      </c>
      <c r="DMB141" s="39" t="e">
        <f t="shared" si="78"/>
        <v>#REF!</v>
      </c>
      <c r="DMC141" s="39" t="e">
        <f t="shared" si="78"/>
        <v>#REF!</v>
      </c>
      <c r="DMD141" s="39" t="e">
        <f t="shared" si="78"/>
        <v>#REF!</v>
      </c>
      <c r="DME141" s="39" t="e">
        <f t="shared" si="78"/>
        <v>#REF!</v>
      </c>
      <c r="DMF141" s="39" t="e">
        <f t="shared" si="78"/>
        <v>#REF!</v>
      </c>
      <c r="DMG141" s="39" t="e">
        <f t="shared" si="78"/>
        <v>#REF!</v>
      </c>
      <c r="DMH141" s="39" t="e">
        <f t="shared" si="78"/>
        <v>#REF!</v>
      </c>
      <c r="DMI141" s="39" t="e">
        <f t="shared" si="78"/>
        <v>#REF!</v>
      </c>
      <c r="DMJ141" s="39" t="e">
        <f t="shared" si="78"/>
        <v>#REF!</v>
      </c>
      <c r="DMK141" s="39" t="e">
        <f t="shared" si="78"/>
        <v>#REF!</v>
      </c>
      <c r="DML141" s="39" t="e">
        <f t="shared" si="78"/>
        <v>#REF!</v>
      </c>
      <c r="DMM141" s="39" t="e">
        <f t="shared" si="78"/>
        <v>#REF!</v>
      </c>
      <c r="DMN141" s="39" t="e">
        <f t="shared" si="78"/>
        <v>#REF!</v>
      </c>
      <c r="DMO141" s="39" t="e">
        <f t="shared" si="78"/>
        <v>#REF!</v>
      </c>
      <c r="DMP141" s="39" t="e">
        <f t="shared" si="78"/>
        <v>#REF!</v>
      </c>
      <c r="DMQ141" s="39" t="e">
        <f t="shared" si="78"/>
        <v>#REF!</v>
      </c>
      <c r="DMR141" s="39" t="e">
        <f t="shared" si="78"/>
        <v>#REF!</v>
      </c>
      <c r="DMS141" s="39" t="e">
        <f t="shared" si="78"/>
        <v>#REF!</v>
      </c>
      <c r="DMT141" s="39" t="e">
        <f t="shared" si="78"/>
        <v>#REF!</v>
      </c>
      <c r="DMU141" s="39" t="e">
        <f t="shared" si="78"/>
        <v>#REF!</v>
      </c>
      <c r="DMV141" s="39" t="e">
        <f t="shared" si="78"/>
        <v>#REF!</v>
      </c>
      <c r="DMW141" s="39" t="e">
        <f t="shared" si="78"/>
        <v>#REF!</v>
      </c>
      <c r="DMX141" s="39" t="e">
        <f t="shared" si="78"/>
        <v>#REF!</v>
      </c>
      <c r="DMY141" s="39" t="e">
        <f t="shared" si="78"/>
        <v>#REF!</v>
      </c>
      <c r="DMZ141" s="39" t="e">
        <f t="shared" si="78"/>
        <v>#REF!</v>
      </c>
      <c r="DNA141" s="39" t="e">
        <f t="shared" si="78"/>
        <v>#REF!</v>
      </c>
      <c r="DNB141" s="39" t="e">
        <f t="shared" si="78"/>
        <v>#REF!</v>
      </c>
      <c r="DNC141" s="39" t="e">
        <f t="shared" si="78"/>
        <v>#REF!</v>
      </c>
      <c r="DND141" s="39" t="e">
        <f t="shared" si="78"/>
        <v>#REF!</v>
      </c>
      <c r="DNE141" s="39" t="e">
        <f t="shared" si="78"/>
        <v>#REF!</v>
      </c>
      <c r="DNF141" s="39" t="e">
        <f t="shared" si="78"/>
        <v>#REF!</v>
      </c>
      <c r="DNG141" s="39" t="e">
        <f t="shared" si="78"/>
        <v>#REF!</v>
      </c>
      <c r="DNH141" s="39" t="e">
        <f t="shared" si="78"/>
        <v>#REF!</v>
      </c>
      <c r="DNI141" s="39" t="e">
        <f t="shared" si="78"/>
        <v>#REF!</v>
      </c>
      <c r="DNJ141" s="39" t="e">
        <f t="shared" si="78"/>
        <v>#REF!</v>
      </c>
      <c r="DNK141" s="39" t="e">
        <f t="shared" si="78"/>
        <v>#REF!</v>
      </c>
      <c r="DNL141" s="39" t="e">
        <f t="shared" si="78"/>
        <v>#REF!</v>
      </c>
      <c r="DNM141" s="39" t="e">
        <f t="shared" si="78"/>
        <v>#REF!</v>
      </c>
      <c r="DNN141" s="39" t="e">
        <f t="shared" ref="DNN141:DPY141" si="79">DNN14+DNN27+DNN40+DNN52+DNN66+DNN80+DNN94+DNN108+DNN122+DNN136</f>
        <v>#REF!</v>
      </c>
      <c r="DNO141" s="39" t="e">
        <f t="shared" si="79"/>
        <v>#REF!</v>
      </c>
      <c r="DNP141" s="39" t="e">
        <f t="shared" si="79"/>
        <v>#REF!</v>
      </c>
      <c r="DNQ141" s="39" t="e">
        <f t="shared" si="79"/>
        <v>#REF!</v>
      </c>
      <c r="DNR141" s="39" t="e">
        <f t="shared" si="79"/>
        <v>#REF!</v>
      </c>
      <c r="DNS141" s="39" t="e">
        <f t="shared" si="79"/>
        <v>#REF!</v>
      </c>
      <c r="DNT141" s="39" t="e">
        <f t="shared" si="79"/>
        <v>#REF!</v>
      </c>
      <c r="DNU141" s="39" t="e">
        <f t="shared" si="79"/>
        <v>#REF!</v>
      </c>
      <c r="DNV141" s="39" t="e">
        <f t="shared" si="79"/>
        <v>#REF!</v>
      </c>
      <c r="DNW141" s="39" t="e">
        <f t="shared" si="79"/>
        <v>#REF!</v>
      </c>
      <c r="DNX141" s="39" t="e">
        <f t="shared" si="79"/>
        <v>#REF!</v>
      </c>
      <c r="DNY141" s="39" t="e">
        <f t="shared" si="79"/>
        <v>#REF!</v>
      </c>
      <c r="DNZ141" s="39" t="e">
        <f t="shared" si="79"/>
        <v>#REF!</v>
      </c>
      <c r="DOA141" s="39" t="e">
        <f t="shared" si="79"/>
        <v>#REF!</v>
      </c>
      <c r="DOB141" s="39" t="e">
        <f t="shared" si="79"/>
        <v>#REF!</v>
      </c>
      <c r="DOC141" s="39" t="e">
        <f t="shared" si="79"/>
        <v>#REF!</v>
      </c>
      <c r="DOD141" s="39" t="e">
        <f t="shared" si="79"/>
        <v>#REF!</v>
      </c>
      <c r="DOE141" s="39" t="e">
        <f t="shared" si="79"/>
        <v>#REF!</v>
      </c>
      <c r="DOF141" s="39" t="e">
        <f t="shared" si="79"/>
        <v>#REF!</v>
      </c>
      <c r="DOG141" s="39" t="e">
        <f t="shared" si="79"/>
        <v>#REF!</v>
      </c>
      <c r="DOH141" s="39" t="e">
        <f t="shared" si="79"/>
        <v>#REF!</v>
      </c>
      <c r="DOI141" s="39" t="e">
        <f t="shared" si="79"/>
        <v>#REF!</v>
      </c>
      <c r="DOJ141" s="39" t="e">
        <f t="shared" si="79"/>
        <v>#REF!</v>
      </c>
      <c r="DOK141" s="39" t="e">
        <f t="shared" si="79"/>
        <v>#REF!</v>
      </c>
      <c r="DOL141" s="39" t="e">
        <f t="shared" si="79"/>
        <v>#REF!</v>
      </c>
      <c r="DOM141" s="39" t="e">
        <f t="shared" si="79"/>
        <v>#REF!</v>
      </c>
      <c r="DON141" s="39" t="e">
        <f t="shared" si="79"/>
        <v>#REF!</v>
      </c>
      <c r="DOO141" s="39" t="e">
        <f t="shared" si="79"/>
        <v>#REF!</v>
      </c>
      <c r="DOP141" s="39" t="e">
        <f t="shared" si="79"/>
        <v>#REF!</v>
      </c>
      <c r="DOQ141" s="39" t="e">
        <f t="shared" si="79"/>
        <v>#REF!</v>
      </c>
      <c r="DOR141" s="39" t="e">
        <f t="shared" si="79"/>
        <v>#REF!</v>
      </c>
      <c r="DOS141" s="39" t="e">
        <f t="shared" si="79"/>
        <v>#REF!</v>
      </c>
      <c r="DOT141" s="39" t="e">
        <f t="shared" si="79"/>
        <v>#REF!</v>
      </c>
      <c r="DOU141" s="39" t="e">
        <f t="shared" si="79"/>
        <v>#REF!</v>
      </c>
      <c r="DOV141" s="39" t="e">
        <f t="shared" si="79"/>
        <v>#REF!</v>
      </c>
      <c r="DOW141" s="39" t="e">
        <f t="shared" si="79"/>
        <v>#REF!</v>
      </c>
      <c r="DOX141" s="39" t="e">
        <f t="shared" si="79"/>
        <v>#REF!</v>
      </c>
      <c r="DOY141" s="39" t="e">
        <f t="shared" si="79"/>
        <v>#REF!</v>
      </c>
      <c r="DOZ141" s="39" t="e">
        <f t="shared" si="79"/>
        <v>#REF!</v>
      </c>
      <c r="DPA141" s="39" t="e">
        <f t="shared" si="79"/>
        <v>#REF!</v>
      </c>
      <c r="DPB141" s="39" t="e">
        <f t="shared" si="79"/>
        <v>#REF!</v>
      </c>
      <c r="DPC141" s="39" t="e">
        <f t="shared" si="79"/>
        <v>#REF!</v>
      </c>
      <c r="DPD141" s="39" t="e">
        <f t="shared" si="79"/>
        <v>#REF!</v>
      </c>
      <c r="DPE141" s="39" t="e">
        <f t="shared" si="79"/>
        <v>#REF!</v>
      </c>
      <c r="DPF141" s="39" t="e">
        <f t="shared" si="79"/>
        <v>#REF!</v>
      </c>
      <c r="DPG141" s="39" t="e">
        <f t="shared" si="79"/>
        <v>#REF!</v>
      </c>
      <c r="DPH141" s="39" t="e">
        <f t="shared" si="79"/>
        <v>#REF!</v>
      </c>
      <c r="DPI141" s="39" t="e">
        <f t="shared" si="79"/>
        <v>#REF!</v>
      </c>
      <c r="DPJ141" s="39" t="e">
        <f t="shared" si="79"/>
        <v>#REF!</v>
      </c>
      <c r="DPK141" s="39" t="e">
        <f t="shared" si="79"/>
        <v>#REF!</v>
      </c>
      <c r="DPL141" s="39" t="e">
        <f t="shared" si="79"/>
        <v>#REF!</v>
      </c>
      <c r="DPM141" s="39" t="e">
        <f t="shared" si="79"/>
        <v>#REF!</v>
      </c>
      <c r="DPN141" s="39" t="e">
        <f t="shared" si="79"/>
        <v>#REF!</v>
      </c>
      <c r="DPO141" s="39" t="e">
        <f t="shared" si="79"/>
        <v>#REF!</v>
      </c>
      <c r="DPP141" s="39" t="e">
        <f t="shared" si="79"/>
        <v>#REF!</v>
      </c>
      <c r="DPQ141" s="39" t="e">
        <f t="shared" si="79"/>
        <v>#REF!</v>
      </c>
      <c r="DPR141" s="39" t="e">
        <f t="shared" si="79"/>
        <v>#REF!</v>
      </c>
      <c r="DPS141" s="39" t="e">
        <f t="shared" si="79"/>
        <v>#REF!</v>
      </c>
      <c r="DPT141" s="39" t="e">
        <f t="shared" si="79"/>
        <v>#REF!</v>
      </c>
      <c r="DPU141" s="39" t="e">
        <f t="shared" si="79"/>
        <v>#REF!</v>
      </c>
      <c r="DPV141" s="39" t="e">
        <f t="shared" si="79"/>
        <v>#REF!</v>
      </c>
      <c r="DPW141" s="39" t="e">
        <f t="shared" si="79"/>
        <v>#REF!</v>
      </c>
      <c r="DPX141" s="39" t="e">
        <f t="shared" si="79"/>
        <v>#REF!</v>
      </c>
      <c r="DPY141" s="39" t="e">
        <f t="shared" si="79"/>
        <v>#REF!</v>
      </c>
      <c r="DPZ141" s="39" t="e">
        <f t="shared" ref="DPZ141:DSK141" si="80">DPZ14+DPZ27+DPZ40+DPZ52+DPZ66+DPZ80+DPZ94+DPZ108+DPZ122+DPZ136</f>
        <v>#REF!</v>
      </c>
      <c r="DQA141" s="39" t="e">
        <f t="shared" si="80"/>
        <v>#REF!</v>
      </c>
      <c r="DQB141" s="39" t="e">
        <f t="shared" si="80"/>
        <v>#REF!</v>
      </c>
      <c r="DQC141" s="39" t="e">
        <f t="shared" si="80"/>
        <v>#REF!</v>
      </c>
      <c r="DQD141" s="39" t="e">
        <f t="shared" si="80"/>
        <v>#REF!</v>
      </c>
      <c r="DQE141" s="39" t="e">
        <f t="shared" si="80"/>
        <v>#REF!</v>
      </c>
      <c r="DQF141" s="39" t="e">
        <f t="shared" si="80"/>
        <v>#REF!</v>
      </c>
      <c r="DQG141" s="39" t="e">
        <f t="shared" si="80"/>
        <v>#REF!</v>
      </c>
      <c r="DQH141" s="39" t="e">
        <f t="shared" si="80"/>
        <v>#REF!</v>
      </c>
      <c r="DQI141" s="39" t="e">
        <f t="shared" si="80"/>
        <v>#REF!</v>
      </c>
      <c r="DQJ141" s="39" t="e">
        <f t="shared" si="80"/>
        <v>#REF!</v>
      </c>
      <c r="DQK141" s="39" t="e">
        <f t="shared" si="80"/>
        <v>#REF!</v>
      </c>
      <c r="DQL141" s="39" t="e">
        <f t="shared" si="80"/>
        <v>#REF!</v>
      </c>
      <c r="DQM141" s="39" t="e">
        <f t="shared" si="80"/>
        <v>#REF!</v>
      </c>
      <c r="DQN141" s="39" t="e">
        <f t="shared" si="80"/>
        <v>#REF!</v>
      </c>
      <c r="DQO141" s="39" t="e">
        <f t="shared" si="80"/>
        <v>#REF!</v>
      </c>
      <c r="DQP141" s="39" t="e">
        <f t="shared" si="80"/>
        <v>#REF!</v>
      </c>
      <c r="DQQ141" s="39" t="e">
        <f t="shared" si="80"/>
        <v>#REF!</v>
      </c>
      <c r="DQR141" s="39" t="e">
        <f t="shared" si="80"/>
        <v>#REF!</v>
      </c>
      <c r="DQS141" s="39" t="e">
        <f t="shared" si="80"/>
        <v>#REF!</v>
      </c>
      <c r="DQT141" s="39" t="e">
        <f t="shared" si="80"/>
        <v>#REF!</v>
      </c>
      <c r="DQU141" s="39" t="e">
        <f t="shared" si="80"/>
        <v>#REF!</v>
      </c>
      <c r="DQV141" s="39" t="e">
        <f t="shared" si="80"/>
        <v>#REF!</v>
      </c>
      <c r="DQW141" s="39" t="e">
        <f t="shared" si="80"/>
        <v>#REF!</v>
      </c>
      <c r="DQX141" s="39" t="e">
        <f t="shared" si="80"/>
        <v>#REF!</v>
      </c>
      <c r="DQY141" s="39" t="e">
        <f t="shared" si="80"/>
        <v>#REF!</v>
      </c>
      <c r="DQZ141" s="39" t="e">
        <f t="shared" si="80"/>
        <v>#REF!</v>
      </c>
      <c r="DRA141" s="39" t="e">
        <f t="shared" si="80"/>
        <v>#REF!</v>
      </c>
      <c r="DRB141" s="39" t="e">
        <f t="shared" si="80"/>
        <v>#REF!</v>
      </c>
      <c r="DRC141" s="39" t="e">
        <f t="shared" si="80"/>
        <v>#REF!</v>
      </c>
      <c r="DRD141" s="39" t="e">
        <f t="shared" si="80"/>
        <v>#REF!</v>
      </c>
      <c r="DRE141" s="39" t="e">
        <f t="shared" si="80"/>
        <v>#REF!</v>
      </c>
      <c r="DRF141" s="39" t="e">
        <f t="shared" si="80"/>
        <v>#REF!</v>
      </c>
      <c r="DRG141" s="39" t="e">
        <f t="shared" si="80"/>
        <v>#REF!</v>
      </c>
      <c r="DRH141" s="39" t="e">
        <f t="shared" si="80"/>
        <v>#REF!</v>
      </c>
      <c r="DRI141" s="39" t="e">
        <f t="shared" si="80"/>
        <v>#REF!</v>
      </c>
      <c r="DRJ141" s="39" t="e">
        <f t="shared" si="80"/>
        <v>#REF!</v>
      </c>
      <c r="DRK141" s="39" t="e">
        <f t="shared" si="80"/>
        <v>#REF!</v>
      </c>
      <c r="DRL141" s="39" t="e">
        <f t="shared" si="80"/>
        <v>#REF!</v>
      </c>
      <c r="DRM141" s="39" t="e">
        <f t="shared" si="80"/>
        <v>#REF!</v>
      </c>
      <c r="DRN141" s="39" t="e">
        <f t="shared" si="80"/>
        <v>#REF!</v>
      </c>
      <c r="DRO141" s="39" t="e">
        <f t="shared" si="80"/>
        <v>#REF!</v>
      </c>
      <c r="DRP141" s="39" t="e">
        <f t="shared" si="80"/>
        <v>#REF!</v>
      </c>
      <c r="DRQ141" s="39" t="e">
        <f t="shared" si="80"/>
        <v>#REF!</v>
      </c>
      <c r="DRR141" s="39" t="e">
        <f t="shared" si="80"/>
        <v>#REF!</v>
      </c>
      <c r="DRS141" s="39" t="e">
        <f t="shared" si="80"/>
        <v>#REF!</v>
      </c>
      <c r="DRT141" s="39" t="e">
        <f t="shared" si="80"/>
        <v>#REF!</v>
      </c>
      <c r="DRU141" s="39" t="e">
        <f t="shared" si="80"/>
        <v>#REF!</v>
      </c>
      <c r="DRV141" s="39" t="e">
        <f t="shared" si="80"/>
        <v>#REF!</v>
      </c>
      <c r="DRW141" s="39" t="e">
        <f t="shared" si="80"/>
        <v>#REF!</v>
      </c>
      <c r="DRX141" s="39" t="e">
        <f t="shared" si="80"/>
        <v>#REF!</v>
      </c>
      <c r="DRY141" s="39" t="e">
        <f t="shared" si="80"/>
        <v>#REF!</v>
      </c>
      <c r="DRZ141" s="39" t="e">
        <f t="shared" si="80"/>
        <v>#REF!</v>
      </c>
      <c r="DSA141" s="39" t="e">
        <f t="shared" si="80"/>
        <v>#REF!</v>
      </c>
      <c r="DSB141" s="39" t="e">
        <f t="shared" si="80"/>
        <v>#REF!</v>
      </c>
      <c r="DSC141" s="39" t="e">
        <f t="shared" si="80"/>
        <v>#REF!</v>
      </c>
      <c r="DSD141" s="39" t="e">
        <f t="shared" si="80"/>
        <v>#REF!</v>
      </c>
      <c r="DSE141" s="39" t="e">
        <f t="shared" si="80"/>
        <v>#REF!</v>
      </c>
      <c r="DSF141" s="39" t="e">
        <f t="shared" si="80"/>
        <v>#REF!</v>
      </c>
      <c r="DSG141" s="39" t="e">
        <f t="shared" si="80"/>
        <v>#REF!</v>
      </c>
      <c r="DSH141" s="39" t="e">
        <f t="shared" si="80"/>
        <v>#REF!</v>
      </c>
      <c r="DSI141" s="39" t="e">
        <f t="shared" si="80"/>
        <v>#REF!</v>
      </c>
      <c r="DSJ141" s="39" t="e">
        <f t="shared" si="80"/>
        <v>#REF!</v>
      </c>
      <c r="DSK141" s="39" t="e">
        <f t="shared" si="80"/>
        <v>#REF!</v>
      </c>
      <c r="DSL141" s="39" t="e">
        <f t="shared" ref="DSL141:DUW141" si="81">DSL14+DSL27+DSL40+DSL52+DSL66+DSL80+DSL94+DSL108+DSL122+DSL136</f>
        <v>#REF!</v>
      </c>
      <c r="DSM141" s="39" t="e">
        <f t="shared" si="81"/>
        <v>#REF!</v>
      </c>
      <c r="DSN141" s="39" t="e">
        <f t="shared" si="81"/>
        <v>#REF!</v>
      </c>
      <c r="DSO141" s="39" t="e">
        <f t="shared" si="81"/>
        <v>#REF!</v>
      </c>
      <c r="DSP141" s="39" t="e">
        <f t="shared" si="81"/>
        <v>#REF!</v>
      </c>
      <c r="DSQ141" s="39" t="e">
        <f t="shared" si="81"/>
        <v>#REF!</v>
      </c>
      <c r="DSR141" s="39" t="e">
        <f t="shared" si="81"/>
        <v>#REF!</v>
      </c>
      <c r="DSS141" s="39" t="e">
        <f t="shared" si="81"/>
        <v>#REF!</v>
      </c>
      <c r="DST141" s="39" t="e">
        <f t="shared" si="81"/>
        <v>#REF!</v>
      </c>
      <c r="DSU141" s="39" t="e">
        <f t="shared" si="81"/>
        <v>#REF!</v>
      </c>
      <c r="DSV141" s="39" t="e">
        <f t="shared" si="81"/>
        <v>#REF!</v>
      </c>
      <c r="DSW141" s="39" t="e">
        <f t="shared" si="81"/>
        <v>#REF!</v>
      </c>
      <c r="DSX141" s="39" t="e">
        <f t="shared" si="81"/>
        <v>#REF!</v>
      </c>
      <c r="DSY141" s="39" t="e">
        <f t="shared" si="81"/>
        <v>#REF!</v>
      </c>
      <c r="DSZ141" s="39" t="e">
        <f t="shared" si="81"/>
        <v>#REF!</v>
      </c>
      <c r="DTA141" s="39" t="e">
        <f t="shared" si="81"/>
        <v>#REF!</v>
      </c>
      <c r="DTB141" s="39" t="e">
        <f t="shared" si="81"/>
        <v>#REF!</v>
      </c>
      <c r="DTC141" s="39" t="e">
        <f t="shared" si="81"/>
        <v>#REF!</v>
      </c>
      <c r="DTD141" s="39" t="e">
        <f t="shared" si="81"/>
        <v>#REF!</v>
      </c>
      <c r="DTE141" s="39" t="e">
        <f t="shared" si="81"/>
        <v>#REF!</v>
      </c>
      <c r="DTF141" s="39" t="e">
        <f t="shared" si="81"/>
        <v>#REF!</v>
      </c>
      <c r="DTG141" s="39" t="e">
        <f t="shared" si="81"/>
        <v>#REF!</v>
      </c>
      <c r="DTH141" s="39" t="e">
        <f t="shared" si="81"/>
        <v>#REF!</v>
      </c>
      <c r="DTI141" s="39" t="e">
        <f t="shared" si="81"/>
        <v>#REF!</v>
      </c>
      <c r="DTJ141" s="39" t="e">
        <f t="shared" si="81"/>
        <v>#REF!</v>
      </c>
      <c r="DTK141" s="39" t="e">
        <f t="shared" si="81"/>
        <v>#REF!</v>
      </c>
      <c r="DTL141" s="39" t="e">
        <f t="shared" si="81"/>
        <v>#REF!</v>
      </c>
      <c r="DTM141" s="39" t="e">
        <f t="shared" si="81"/>
        <v>#REF!</v>
      </c>
      <c r="DTN141" s="39" t="e">
        <f t="shared" si="81"/>
        <v>#REF!</v>
      </c>
      <c r="DTO141" s="39" t="e">
        <f t="shared" si="81"/>
        <v>#REF!</v>
      </c>
      <c r="DTP141" s="39" t="e">
        <f t="shared" si="81"/>
        <v>#REF!</v>
      </c>
      <c r="DTQ141" s="39" t="e">
        <f t="shared" si="81"/>
        <v>#REF!</v>
      </c>
      <c r="DTR141" s="39" t="e">
        <f t="shared" si="81"/>
        <v>#REF!</v>
      </c>
      <c r="DTS141" s="39" t="e">
        <f t="shared" si="81"/>
        <v>#REF!</v>
      </c>
      <c r="DTT141" s="39" t="e">
        <f t="shared" si="81"/>
        <v>#REF!</v>
      </c>
      <c r="DTU141" s="39" t="e">
        <f t="shared" si="81"/>
        <v>#REF!</v>
      </c>
      <c r="DTV141" s="39" t="e">
        <f t="shared" si="81"/>
        <v>#REF!</v>
      </c>
      <c r="DTW141" s="39" t="e">
        <f t="shared" si="81"/>
        <v>#REF!</v>
      </c>
      <c r="DTX141" s="39" t="e">
        <f t="shared" si="81"/>
        <v>#REF!</v>
      </c>
      <c r="DTY141" s="39" t="e">
        <f t="shared" si="81"/>
        <v>#REF!</v>
      </c>
      <c r="DTZ141" s="39" t="e">
        <f t="shared" si="81"/>
        <v>#REF!</v>
      </c>
      <c r="DUA141" s="39" t="e">
        <f t="shared" si="81"/>
        <v>#REF!</v>
      </c>
      <c r="DUB141" s="39" t="e">
        <f t="shared" si="81"/>
        <v>#REF!</v>
      </c>
      <c r="DUC141" s="39" t="e">
        <f t="shared" si="81"/>
        <v>#REF!</v>
      </c>
      <c r="DUD141" s="39" t="e">
        <f t="shared" si="81"/>
        <v>#REF!</v>
      </c>
      <c r="DUE141" s="39" t="e">
        <f t="shared" si="81"/>
        <v>#REF!</v>
      </c>
      <c r="DUF141" s="39" t="e">
        <f t="shared" si="81"/>
        <v>#REF!</v>
      </c>
      <c r="DUG141" s="39" t="e">
        <f t="shared" si="81"/>
        <v>#REF!</v>
      </c>
      <c r="DUH141" s="39" t="e">
        <f t="shared" si="81"/>
        <v>#REF!</v>
      </c>
      <c r="DUI141" s="39" t="e">
        <f t="shared" si="81"/>
        <v>#REF!</v>
      </c>
      <c r="DUJ141" s="39" t="e">
        <f t="shared" si="81"/>
        <v>#REF!</v>
      </c>
      <c r="DUK141" s="39" t="e">
        <f t="shared" si="81"/>
        <v>#REF!</v>
      </c>
      <c r="DUL141" s="39" t="e">
        <f t="shared" si="81"/>
        <v>#REF!</v>
      </c>
      <c r="DUM141" s="39" t="e">
        <f t="shared" si="81"/>
        <v>#REF!</v>
      </c>
      <c r="DUN141" s="39" t="e">
        <f t="shared" si="81"/>
        <v>#REF!</v>
      </c>
      <c r="DUO141" s="39" t="e">
        <f t="shared" si="81"/>
        <v>#REF!</v>
      </c>
      <c r="DUP141" s="39" t="e">
        <f t="shared" si="81"/>
        <v>#REF!</v>
      </c>
      <c r="DUQ141" s="39" t="e">
        <f t="shared" si="81"/>
        <v>#REF!</v>
      </c>
      <c r="DUR141" s="39" t="e">
        <f t="shared" si="81"/>
        <v>#REF!</v>
      </c>
      <c r="DUS141" s="39" t="e">
        <f t="shared" si="81"/>
        <v>#REF!</v>
      </c>
      <c r="DUT141" s="39" t="e">
        <f t="shared" si="81"/>
        <v>#REF!</v>
      </c>
      <c r="DUU141" s="39" t="e">
        <f t="shared" si="81"/>
        <v>#REF!</v>
      </c>
      <c r="DUV141" s="39" t="e">
        <f t="shared" si="81"/>
        <v>#REF!</v>
      </c>
      <c r="DUW141" s="39" t="e">
        <f t="shared" si="81"/>
        <v>#REF!</v>
      </c>
      <c r="DUX141" s="39" t="e">
        <f t="shared" ref="DUX141:DXI141" si="82">DUX14+DUX27+DUX40+DUX52+DUX66+DUX80+DUX94+DUX108+DUX122+DUX136</f>
        <v>#REF!</v>
      </c>
      <c r="DUY141" s="39" t="e">
        <f t="shared" si="82"/>
        <v>#REF!</v>
      </c>
      <c r="DUZ141" s="39" t="e">
        <f t="shared" si="82"/>
        <v>#REF!</v>
      </c>
      <c r="DVA141" s="39" t="e">
        <f t="shared" si="82"/>
        <v>#REF!</v>
      </c>
      <c r="DVB141" s="39" t="e">
        <f t="shared" si="82"/>
        <v>#REF!</v>
      </c>
      <c r="DVC141" s="39" t="e">
        <f t="shared" si="82"/>
        <v>#REF!</v>
      </c>
      <c r="DVD141" s="39" t="e">
        <f t="shared" si="82"/>
        <v>#REF!</v>
      </c>
      <c r="DVE141" s="39" t="e">
        <f t="shared" si="82"/>
        <v>#REF!</v>
      </c>
      <c r="DVF141" s="39" t="e">
        <f t="shared" si="82"/>
        <v>#REF!</v>
      </c>
      <c r="DVG141" s="39" t="e">
        <f t="shared" si="82"/>
        <v>#REF!</v>
      </c>
      <c r="DVH141" s="39" t="e">
        <f t="shared" si="82"/>
        <v>#REF!</v>
      </c>
      <c r="DVI141" s="39" t="e">
        <f t="shared" si="82"/>
        <v>#REF!</v>
      </c>
      <c r="DVJ141" s="39" t="e">
        <f t="shared" si="82"/>
        <v>#REF!</v>
      </c>
      <c r="DVK141" s="39" t="e">
        <f t="shared" si="82"/>
        <v>#REF!</v>
      </c>
      <c r="DVL141" s="39" t="e">
        <f t="shared" si="82"/>
        <v>#REF!</v>
      </c>
      <c r="DVM141" s="39" t="e">
        <f t="shared" si="82"/>
        <v>#REF!</v>
      </c>
      <c r="DVN141" s="39" t="e">
        <f t="shared" si="82"/>
        <v>#REF!</v>
      </c>
      <c r="DVO141" s="39" t="e">
        <f t="shared" si="82"/>
        <v>#REF!</v>
      </c>
      <c r="DVP141" s="39" t="e">
        <f t="shared" si="82"/>
        <v>#REF!</v>
      </c>
      <c r="DVQ141" s="39" t="e">
        <f t="shared" si="82"/>
        <v>#REF!</v>
      </c>
      <c r="DVR141" s="39" t="e">
        <f t="shared" si="82"/>
        <v>#REF!</v>
      </c>
      <c r="DVS141" s="39" t="e">
        <f t="shared" si="82"/>
        <v>#REF!</v>
      </c>
      <c r="DVT141" s="39" t="e">
        <f t="shared" si="82"/>
        <v>#REF!</v>
      </c>
      <c r="DVU141" s="39" t="e">
        <f t="shared" si="82"/>
        <v>#REF!</v>
      </c>
      <c r="DVV141" s="39" t="e">
        <f t="shared" si="82"/>
        <v>#REF!</v>
      </c>
      <c r="DVW141" s="39" t="e">
        <f t="shared" si="82"/>
        <v>#REF!</v>
      </c>
      <c r="DVX141" s="39" t="e">
        <f t="shared" si="82"/>
        <v>#REF!</v>
      </c>
      <c r="DVY141" s="39" t="e">
        <f t="shared" si="82"/>
        <v>#REF!</v>
      </c>
      <c r="DVZ141" s="39" t="e">
        <f t="shared" si="82"/>
        <v>#REF!</v>
      </c>
      <c r="DWA141" s="39" t="e">
        <f t="shared" si="82"/>
        <v>#REF!</v>
      </c>
      <c r="DWB141" s="39" t="e">
        <f t="shared" si="82"/>
        <v>#REF!</v>
      </c>
      <c r="DWC141" s="39" t="e">
        <f t="shared" si="82"/>
        <v>#REF!</v>
      </c>
      <c r="DWD141" s="39" t="e">
        <f t="shared" si="82"/>
        <v>#REF!</v>
      </c>
      <c r="DWE141" s="39" t="e">
        <f t="shared" si="82"/>
        <v>#REF!</v>
      </c>
      <c r="DWF141" s="39" t="e">
        <f t="shared" si="82"/>
        <v>#REF!</v>
      </c>
      <c r="DWG141" s="39" t="e">
        <f t="shared" si="82"/>
        <v>#REF!</v>
      </c>
      <c r="DWH141" s="39" t="e">
        <f t="shared" si="82"/>
        <v>#REF!</v>
      </c>
      <c r="DWI141" s="39" t="e">
        <f t="shared" si="82"/>
        <v>#REF!</v>
      </c>
      <c r="DWJ141" s="39" t="e">
        <f t="shared" si="82"/>
        <v>#REF!</v>
      </c>
      <c r="DWK141" s="39" t="e">
        <f t="shared" si="82"/>
        <v>#REF!</v>
      </c>
      <c r="DWL141" s="39" t="e">
        <f t="shared" si="82"/>
        <v>#REF!</v>
      </c>
      <c r="DWM141" s="39" t="e">
        <f t="shared" si="82"/>
        <v>#REF!</v>
      </c>
      <c r="DWN141" s="39" t="e">
        <f t="shared" si="82"/>
        <v>#REF!</v>
      </c>
      <c r="DWO141" s="39" t="e">
        <f t="shared" si="82"/>
        <v>#REF!</v>
      </c>
      <c r="DWP141" s="39" t="e">
        <f t="shared" si="82"/>
        <v>#REF!</v>
      </c>
      <c r="DWQ141" s="39" t="e">
        <f t="shared" si="82"/>
        <v>#REF!</v>
      </c>
      <c r="DWR141" s="39" t="e">
        <f t="shared" si="82"/>
        <v>#REF!</v>
      </c>
      <c r="DWS141" s="39" t="e">
        <f t="shared" si="82"/>
        <v>#REF!</v>
      </c>
      <c r="DWT141" s="39" t="e">
        <f t="shared" si="82"/>
        <v>#REF!</v>
      </c>
      <c r="DWU141" s="39" t="e">
        <f t="shared" si="82"/>
        <v>#REF!</v>
      </c>
      <c r="DWV141" s="39" t="e">
        <f t="shared" si="82"/>
        <v>#REF!</v>
      </c>
      <c r="DWW141" s="39" t="e">
        <f t="shared" si="82"/>
        <v>#REF!</v>
      </c>
      <c r="DWX141" s="39" t="e">
        <f t="shared" si="82"/>
        <v>#REF!</v>
      </c>
      <c r="DWY141" s="39" t="e">
        <f t="shared" si="82"/>
        <v>#REF!</v>
      </c>
      <c r="DWZ141" s="39" t="e">
        <f t="shared" si="82"/>
        <v>#REF!</v>
      </c>
      <c r="DXA141" s="39" t="e">
        <f t="shared" si="82"/>
        <v>#REF!</v>
      </c>
      <c r="DXB141" s="39" t="e">
        <f t="shared" si="82"/>
        <v>#REF!</v>
      </c>
      <c r="DXC141" s="39" t="e">
        <f t="shared" si="82"/>
        <v>#REF!</v>
      </c>
      <c r="DXD141" s="39" t="e">
        <f t="shared" si="82"/>
        <v>#REF!</v>
      </c>
      <c r="DXE141" s="39" t="e">
        <f t="shared" si="82"/>
        <v>#REF!</v>
      </c>
      <c r="DXF141" s="39" t="e">
        <f t="shared" si="82"/>
        <v>#REF!</v>
      </c>
      <c r="DXG141" s="39" t="e">
        <f t="shared" si="82"/>
        <v>#REF!</v>
      </c>
      <c r="DXH141" s="39" t="e">
        <f t="shared" si="82"/>
        <v>#REF!</v>
      </c>
      <c r="DXI141" s="39" t="e">
        <f t="shared" si="82"/>
        <v>#REF!</v>
      </c>
      <c r="DXJ141" s="39" t="e">
        <f t="shared" ref="DXJ141:DZU141" si="83">DXJ14+DXJ27+DXJ40+DXJ52+DXJ66+DXJ80+DXJ94+DXJ108+DXJ122+DXJ136</f>
        <v>#REF!</v>
      </c>
      <c r="DXK141" s="39" t="e">
        <f t="shared" si="83"/>
        <v>#REF!</v>
      </c>
      <c r="DXL141" s="39" t="e">
        <f t="shared" si="83"/>
        <v>#REF!</v>
      </c>
      <c r="DXM141" s="39" t="e">
        <f t="shared" si="83"/>
        <v>#REF!</v>
      </c>
      <c r="DXN141" s="39" t="e">
        <f t="shared" si="83"/>
        <v>#REF!</v>
      </c>
      <c r="DXO141" s="39" t="e">
        <f t="shared" si="83"/>
        <v>#REF!</v>
      </c>
      <c r="DXP141" s="39" t="e">
        <f t="shared" si="83"/>
        <v>#REF!</v>
      </c>
      <c r="DXQ141" s="39" t="e">
        <f t="shared" si="83"/>
        <v>#REF!</v>
      </c>
      <c r="DXR141" s="39" t="e">
        <f t="shared" si="83"/>
        <v>#REF!</v>
      </c>
      <c r="DXS141" s="39" t="e">
        <f t="shared" si="83"/>
        <v>#REF!</v>
      </c>
      <c r="DXT141" s="39" t="e">
        <f t="shared" si="83"/>
        <v>#REF!</v>
      </c>
      <c r="DXU141" s="39" t="e">
        <f t="shared" si="83"/>
        <v>#REF!</v>
      </c>
      <c r="DXV141" s="39" t="e">
        <f t="shared" si="83"/>
        <v>#REF!</v>
      </c>
      <c r="DXW141" s="39" t="e">
        <f t="shared" si="83"/>
        <v>#REF!</v>
      </c>
      <c r="DXX141" s="39" t="e">
        <f t="shared" si="83"/>
        <v>#REF!</v>
      </c>
      <c r="DXY141" s="39" t="e">
        <f t="shared" si="83"/>
        <v>#REF!</v>
      </c>
      <c r="DXZ141" s="39" t="e">
        <f t="shared" si="83"/>
        <v>#REF!</v>
      </c>
      <c r="DYA141" s="39" t="e">
        <f t="shared" si="83"/>
        <v>#REF!</v>
      </c>
      <c r="DYB141" s="39" t="e">
        <f t="shared" si="83"/>
        <v>#REF!</v>
      </c>
      <c r="DYC141" s="39" t="e">
        <f t="shared" si="83"/>
        <v>#REF!</v>
      </c>
      <c r="DYD141" s="39" t="e">
        <f t="shared" si="83"/>
        <v>#REF!</v>
      </c>
      <c r="DYE141" s="39" t="e">
        <f t="shared" si="83"/>
        <v>#REF!</v>
      </c>
      <c r="DYF141" s="39" t="e">
        <f t="shared" si="83"/>
        <v>#REF!</v>
      </c>
      <c r="DYG141" s="39" t="e">
        <f t="shared" si="83"/>
        <v>#REF!</v>
      </c>
      <c r="DYH141" s="39" t="e">
        <f t="shared" si="83"/>
        <v>#REF!</v>
      </c>
      <c r="DYI141" s="39" t="e">
        <f t="shared" si="83"/>
        <v>#REF!</v>
      </c>
      <c r="DYJ141" s="39" t="e">
        <f t="shared" si="83"/>
        <v>#REF!</v>
      </c>
      <c r="DYK141" s="39" t="e">
        <f t="shared" si="83"/>
        <v>#REF!</v>
      </c>
      <c r="DYL141" s="39" t="e">
        <f t="shared" si="83"/>
        <v>#REF!</v>
      </c>
      <c r="DYM141" s="39" t="e">
        <f t="shared" si="83"/>
        <v>#REF!</v>
      </c>
      <c r="DYN141" s="39" t="e">
        <f t="shared" si="83"/>
        <v>#REF!</v>
      </c>
      <c r="DYO141" s="39" t="e">
        <f t="shared" si="83"/>
        <v>#REF!</v>
      </c>
      <c r="DYP141" s="39" t="e">
        <f t="shared" si="83"/>
        <v>#REF!</v>
      </c>
      <c r="DYQ141" s="39" t="e">
        <f t="shared" si="83"/>
        <v>#REF!</v>
      </c>
      <c r="DYR141" s="39" t="e">
        <f t="shared" si="83"/>
        <v>#REF!</v>
      </c>
      <c r="DYS141" s="39" t="e">
        <f t="shared" si="83"/>
        <v>#REF!</v>
      </c>
      <c r="DYT141" s="39" t="e">
        <f t="shared" si="83"/>
        <v>#REF!</v>
      </c>
      <c r="DYU141" s="39" t="e">
        <f t="shared" si="83"/>
        <v>#REF!</v>
      </c>
      <c r="DYV141" s="39" t="e">
        <f t="shared" si="83"/>
        <v>#REF!</v>
      </c>
      <c r="DYW141" s="39" t="e">
        <f t="shared" si="83"/>
        <v>#REF!</v>
      </c>
      <c r="DYX141" s="39" t="e">
        <f t="shared" si="83"/>
        <v>#REF!</v>
      </c>
      <c r="DYY141" s="39" t="e">
        <f t="shared" si="83"/>
        <v>#REF!</v>
      </c>
      <c r="DYZ141" s="39" t="e">
        <f t="shared" si="83"/>
        <v>#REF!</v>
      </c>
      <c r="DZA141" s="39" t="e">
        <f t="shared" si="83"/>
        <v>#REF!</v>
      </c>
      <c r="DZB141" s="39" t="e">
        <f t="shared" si="83"/>
        <v>#REF!</v>
      </c>
      <c r="DZC141" s="39" t="e">
        <f t="shared" si="83"/>
        <v>#REF!</v>
      </c>
      <c r="DZD141" s="39" t="e">
        <f t="shared" si="83"/>
        <v>#REF!</v>
      </c>
      <c r="DZE141" s="39" t="e">
        <f t="shared" si="83"/>
        <v>#REF!</v>
      </c>
      <c r="DZF141" s="39" t="e">
        <f t="shared" si="83"/>
        <v>#REF!</v>
      </c>
      <c r="DZG141" s="39" t="e">
        <f t="shared" si="83"/>
        <v>#REF!</v>
      </c>
      <c r="DZH141" s="39" t="e">
        <f t="shared" si="83"/>
        <v>#REF!</v>
      </c>
      <c r="DZI141" s="39" t="e">
        <f t="shared" si="83"/>
        <v>#REF!</v>
      </c>
      <c r="DZJ141" s="39" t="e">
        <f t="shared" si="83"/>
        <v>#REF!</v>
      </c>
      <c r="DZK141" s="39" t="e">
        <f t="shared" si="83"/>
        <v>#REF!</v>
      </c>
      <c r="DZL141" s="39" t="e">
        <f t="shared" si="83"/>
        <v>#REF!</v>
      </c>
      <c r="DZM141" s="39" t="e">
        <f t="shared" si="83"/>
        <v>#REF!</v>
      </c>
      <c r="DZN141" s="39" t="e">
        <f t="shared" si="83"/>
        <v>#REF!</v>
      </c>
      <c r="DZO141" s="39" t="e">
        <f t="shared" si="83"/>
        <v>#REF!</v>
      </c>
      <c r="DZP141" s="39" t="e">
        <f t="shared" si="83"/>
        <v>#REF!</v>
      </c>
      <c r="DZQ141" s="39" t="e">
        <f t="shared" si="83"/>
        <v>#REF!</v>
      </c>
      <c r="DZR141" s="39" t="e">
        <f t="shared" si="83"/>
        <v>#REF!</v>
      </c>
      <c r="DZS141" s="39" t="e">
        <f t="shared" si="83"/>
        <v>#REF!</v>
      </c>
      <c r="DZT141" s="39" t="e">
        <f t="shared" si="83"/>
        <v>#REF!</v>
      </c>
      <c r="DZU141" s="39" t="e">
        <f t="shared" si="83"/>
        <v>#REF!</v>
      </c>
      <c r="DZV141" s="39" t="e">
        <f t="shared" ref="DZV141:ECG141" si="84">DZV14+DZV27+DZV40+DZV52+DZV66+DZV80+DZV94+DZV108+DZV122+DZV136</f>
        <v>#REF!</v>
      </c>
      <c r="DZW141" s="39" t="e">
        <f t="shared" si="84"/>
        <v>#REF!</v>
      </c>
      <c r="DZX141" s="39" t="e">
        <f t="shared" si="84"/>
        <v>#REF!</v>
      </c>
      <c r="DZY141" s="39" t="e">
        <f t="shared" si="84"/>
        <v>#REF!</v>
      </c>
      <c r="DZZ141" s="39" t="e">
        <f t="shared" si="84"/>
        <v>#REF!</v>
      </c>
      <c r="EAA141" s="39" t="e">
        <f t="shared" si="84"/>
        <v>#REF!</v>
      </c>
      <c r="EAB141" s="39" t="e">
        <f t="shared" si="84"/>
        <v>#REF!</v>
      </c>
      <c r="EAC141" s="39" t="e">
        <f t="shared" si="84"/>
        <v>#REF!</v>
      </c>
      <c r="EAD141" s="39" t="e">
        <f t="shared" si="84"/>
        <v>#REF!</v>
      </c>
      <c r="EAE141" s="39" t="e">
        <f t="shared" si="84"/>
        <v>#REF!</v>
      </c>
      <c r="EAF141" s="39" t="e">
        <f t="shared" si="84"/>
        <v>#REF!</v>
      </c>
      <c r="EAG141" s="39" t="e">
        <f t="shared" si="84"/>
        <v>#REF!</v>
      </c>
      <c r="EAH141" s="39" t="e">
        <f t="shared" si="84"/>
        <v>#REF!</v>
      </c>
      <c r="EAI141" s="39" t="e">
        <f t="shared" si="84"/>
        <v>#REF!</v>
      </c>
      <c r="EAJ141" s="39" t="e">
        <f t="shared" si="84"/>
        <v>#REF!</v>
      </c>
      <c r="EAK141" s="39" t="e">
        <f t="shared" si="84"/>
        <v>#REF!</v>
      </c>
      <c r="EAL141" s="39" t="e">
        <f t="shared" si="84"/>
        <v>#REF!</v>
      </c>
      <c r="EAM141" s="39" t="e">
        <f t="shared" si="84"/>
        <v>#REF!</v>
      </c>
      <c r="EAN141" s="39" t="e">
        <f t="shared" si="84"/>
        <v>#REF!</v>
      </c>
      <c r="EAO141" s="39" t="e">
        <f t="shared" si="84"/>
        <v>#REF!</v>
      </c>
      <c r="EAP141" s="39" t="e">
        <f t="shared" si="84"/>
        <v>#REF!</v>
      </c>
      <c r="EAQ141" s="39" t="e">
        <f t="shared" si="84"/>
        <v>#REF!</v>
      </c>
      <c r="EAR141" s="39" t="e">
        <f t="shared" si="84"/>
        <v>#REF!</v>
      </c>
      <c r="EAS141" s="39" t="e">
        <f t="shared" si="84"/>
        <v>#REF!</v>
      </c>
      <c r="EAT141" s="39" t="e">
        <f t="shared" si="84"/>
        <v>#REF!</v>
      </c>
      <c r="EAU141" s="39" t="e">
        <f t="shared" si="84"/>
        <v>#REF!</v>
      </c>
      <c r="EAV141" s="39" t="e">
        <f t="shared" si="84"/>
        <v>#REF!</v>
      </c>
      <c r="EAW141" s="39" t="e">
        <f t="shared" si="84"/>
        <v>#REF!</v>
      </c>
      <c r="EAX141" s="39" t="e">
        <f t="shared" si="84"/>
        <v>#REF!</v>
      </c>
      <c r="EAY141" s="39" t="e">
        <f t="shared" si="84"/>
        <v>#REF!</v>
      </c>
      <c r="EAZ141" s="39" t="e">
        <f t="shared" si="84"/>
        <v>#REF!</v>
      </c>
      <c r="EBA141" s="39" t="e">
        <f t="shared" si="84"/>
        <v>#REF!</v>
      </c>
      <c r="EBB141" s="39" t="e">
        <f t="shared" si="84"/>
        <v>#REF!</v>
      </c>
      <c r="EBC141" s="39" t="e">
        <f t="shared" si="84"/>
        <v>#REF!</v>
      </c>
      <c r="EBD141" s="39" t="e">
        <f t="shared" si="84"/>
        <v>#REF!</v>
      </c>
      <c r="EBE141" s="39" t="e">
        <f t="shared" si="84"/>
        <v>#REF!</v>
      </c>
      <c r="EBF141" s="39" t="e">
        <f t="shared" si="84"/>
        <v>#REF!</v>
      </c>
      <c r="EBG141" s="39" t="e">
        <f t="shared" si="84"/>
        <v>#REF!</v>
      </c>
      <c r="EBH141" s="39" t="e">
        <f t="shared" si="84"/>
        <v>#REF!</v>
      </c>
      <c r="EBI141" s="39" t="e">
        <f t="shared" si="84"/>
        <v>#REF!</v>
      </c>
      <c r="EBJ141" s="39" t="e">
        <f t="shared" si="84"/>
        <v>#REF!</v>
      </c>
      <c r="EBK141" s="39" t="e">
        <f t="shared" si="84"/>
        <v>#REF!</v>
      </c>
      <c r="EBL141" s="39" t="e">
        <f t="shared" si="84"/>
        <v>#REF!</v>
      </c>
      <c r="EBM141" s="39" t="e">
        <f t="shared" si="84"/>
        <v>#REF!</v>
      </c>
      <c r="EBN141" s="39" t="e">
        <f t="shared" si="84"/>
        <v>#REF!</v>
      </c>
      <c r="EBO141" s="39" t="e">
        <f t="shared" si="84"/>
        <v>#REF!</v>
      </c>
      <c r="EBP141" s="39" t="e">
        <f t="shared" si="84"/>
        <v>#REF!</v>
      </c>
      <c r="EBQ141" s="39" t="e">
        <f t="shared" si="84"/>
        <v>#REF!</v>
      </c>
      <c r="EBR141" s="39" t="e">
        <f t="shared" si="84"/>
        <v>#REF!</v>
      </c>
      <c r="EBS141" s="39" t="e">
        <f t="shared" si="84"/>
        <v>#REF!</v>
      </c>
      <c r="EBT141" s="39" t="e">
        <f t="shared" si="84"/>
        <v>#REF!</v>
      </c>
      <c r="EBU141" s="39" t="e">
        <f t="shared" si="84"/>
        <v>#REF!</v>
      </c>
      <c r="EBV141" s="39" t="e">
        <f t="shared" si="84"/>
        <v>#REF!</v>
      </c>
      <c r="EBW141" s="39" t="e">
        <f t="shared" si="84"/>
        <v>#REF!</v>
      </c>
      <c r="EBX141" s="39" t="e">
        <f t="shared" si="84"/>
        <v>#REF!</v>
      </c>
      <c r="EBY141" s="39" t="e">
        <f t="shared" si="84"/>
        <v>#REF!</v>
      </c>
      <c r="EBZ141" s="39" t="e">
        <f t="shared" si="84"/>
        <v>#REF!</v>
      </c>
      <c r="ECA141" s="39" t="e">
        <f t="shared" si="84"/>
        <v>#REF!</v>
      </c>
      <c r="ECB141" s="39" t="e">
        <f t="shared" si="84"/>
        <v>#REF!</v>
      </c>
      <c r="ECC141" s="39" t="e">
        <f t="shared" si="84"/>
        <v>#REF!</v>
      </c>
      <c r="ECD141" s="39" t="e">
        <f t="shared" si="84"/>
        <v>#REF!</v>
      </c>
      <c r="ECE141" s="39" t="e">
        <f t="shared" si="84"/>
        <v>#REF!</v>
      </c>
      <c r="ECF141" s="39" t="e">
        <f t="shared" si="84"/>
        <v>#REF!</v>
      </c>
      <c r="ECG141" s="39" t="e">
        <f t="shared" si="84"/>
        <v>#REF!</v>
      </c>
      <c r="ECH141" s="39" t="e">
        <f t="shared" ref="ECH141:EES141" si="85">ECH14+ECH27+ECH40+ECH52+ECH66+ECH80+ECH94+ECH108+ECH122+ECH136</f>
        <v>#REF!</v>
      </c>
      <c r="ECI141" s="39" t="e">
        <f t="shared" si="85"/>
        <v>#REF!</v>
      </c>
      <c r="ECJ141" s="39" t="e">
        <f t="shared" si="85"/>
        <v>#REF!</v>
      </c>
      <c r="ECK141" s="39" t="e">
        <f t="shared" si="85"/>
        <v>#REF!</v>
      </c>
      <c r="ECL141" s="39" t="e">
        <f t="shared" si="85"/>
        <v>#REF!</v>
      </c>
      <c r="ECM141" s="39" t="e">
        <f t="shared" si="85"/>
        <v>#REF!</v>
      </c>
      <c r="ECN141" s="39" t="e">
        <f t="shared" si="85"/>
        <v>#REF!</v>
      </c>
      <c r="ECO141" s="39" t="e">
        <f t="shared" si="85"/>
        <v>#REF!</v>
      </c>
      <c r="ECP141" s="39" t="e">
        <f t="shared" si="85"/>
        <v>#REF!</v>
      </c>
      <c r="ECQ141" s="39" t="e">
        <f t="shared" si="85"/>
        <v>#REF!</v>
      </c>
      <c r="ECR141" s="39" t="e">
        <f t="shared" si="85"/>
        <v>#REF!</v>
      </c>
      <c r="ECS141" s="39" t="e">
        <f t="shared" si="85"/>
        <v>#REF!</v>
      </c>
      <c r="ECT141" s="39" t="e">
        <f t="shared" si="85"/>
        <v>#REF!</v>
      </c>
      <c r="ECU141" s="39" t="e">
        <f t="shared" si="85"/>
        <v>#REF!</v>
      </c>
      <c r="ECV141" s="39" t="e">
        <f t="shared" si="85"/>
        <v>#REF!</v>
      </c>
      <c r="ECW141" s="39" t="e">
        <f t="shared" si="85"/>
        <v>#REF!</v>
      </c>
      <c r="ECX141" s="39" t="e">
        <f t="shared" si="85"/>
        <v>#REF!</v>
      </c>
      <c r="ECY141" s="39" t="e">
        <f t="shared" si="85"/>
        <v>#REF!</v>
      </c>
      <c r="ECZ141" s="39" t="e">
        <f t="shared" si="85"/>
        <v>#REF!</v>
      </c>
      <c r="EDA141" s="39" t="e">
        <f t="shared" si="85"/>
        <v>#REF!</v>
      </c>
      <c r="EDB141" s="39" t="e">
        <f t="shared" si="85"/>
        <v>#REF!</v>
      </c>
      <c r="EDC141" s="39" t="e">
        <f t="shared" si="85"/>
        <v>#REF!</v>
      </c>
      <c r="EDD141" s="39" t="e">
        <f t="shared" si="85"/>
        <v>#REF!</v>
      </c>
      <c r="EDE141" s="39" t="e">
        <f t="shared" si="85"/>
        <v>#REF!</v>
      </c>
      <c r="EDF141" s="39" t="e">
        <f t="shared" si="85"/>
        <v>#REF!</v>
      </c>
      <c r="EDG141" s="39" t="e">
        <f t="shared" si="85"/>
        <v>#REF!</v>
      </c>
      <c r="EDH141" s="39" t="e">
        <f t="shared" si="85"/>
        <v>#REF!</v>
      </c>
      <c r="EDI141" s="39" t="e">
        <f t="shared" si="85"/>
        <v>#REF!</v>
      </c>
      <c r="EDJ141" s="39" t="e">
        <f t="shared" si="85"/>
        <v>#REF!</v>
      </c>
      <c r="EDK141" s="39" t="e">
        <f t="shared" si="85"/>
        <v>#REF!</v>
      </c>
      <c r="EDL141" s="39" t="e">
        <f t="shared" si="85"/>
        <v>#REF!</v>
      </c>
      <c r="EDM141" s="39" t="e">
        <f t="shared" si="85"/>
        <v>#REF!</v>
      </c>
      <c r="EDN141" s="39" t="e">
        <f t="shared" si="85"/>
        <v>#REF!</v>
      </c>
      <c r="EDO141" s="39" t="e">
        <f t="shared" si="85"/>
        <v>#REF!</v>
      </c>
      <c r="EDP141" s="39" t="e">
        <f t="shared" si="85"/>
        <v>#REF!</v>
      </c>
      <c r="EDQ141" s="39" t="e">
        <f t="shared" si="85"/>
        <v>#REF!</v>
      </c>
      <c r="EDR141" s="39" t="e">
        <f t="shared" si="85"/>
        <v>#REF!</v>
      </c>
      <c r="EDS141" s="39" t="e">
        <f t="shared" si="85"/>
        <v>#REF!</v>
      </c>
      <c r="EDT141" s="39" t="e">
        <f t="shared" si="85"/>
        <v>#REF!</v>
      </c>
      <c r="EDU141" s="39" t="e">
        <f t="shared" si="85"/>
        <v>#REF!</v>
      </c>
      <c r="EDV141" s="39" t="e">
        <f t="shared" si="85"/>
        <v>#REF!</v>
      </c>
      <c r="EDW141" s="39" t="e">
        <f t="shared" si="85"/>
        <v>#REF!</v>
      </c>
      <c r="EDX141" s="39" t="e">
        <f t="shared" si="85"/>
        <v>#REF!</v>
      </c>
      <c r="EDY141" s="39" t="e">
        <f t="shared" si="85"/>
        <v>#REF!</v>
      </c>
      <c r="EDZ141" s="39" t="e">
        <f t="shared" si="85"/>
        <v>#REF!</v>
      </c>
      <c r="EEA141" s="39" t="e">
        <f t="shared" si="85"/>
        <v>#REF!</v>
      </c>
      <c r="EEB141" s="39" t="e">
        <f t="shared" si="85"/>
        <v>#REF!</v>
      </c>
      <c r="EEC141" s="39" t="e">
        <f t="shared" si="85"/>
        <v>#REF!</v>
      </c>
      <c r="EED141" s="39" t="e">
        <f t="shared" si="85"/>
        <v>#REF!</v>
      </c>
      <c r="EEE141" s="39" t="e">
        <f t="shared" si="85"/>
        <v>#REF!</v>
      </c>
      <c r="EEF141" s="39" t="e">
        <f t="shared" si="85"/>
        <v>#REF!</v>
      </c>
      <c r="EEG141" s="39" t="e">
        <f t="shared" si="85"/>
        <v>#REF!</v>
      </c>
      <c r="EEH141" s="39" t="e">
        <f t="shared" si="85"/>
        <v>#REF!</v>
      </c>
      <c r="EEI141" s="39" t="e">
        <f t="shared" si="85"/>
        <v>#REF!</v>
      </c>
      <c r="EEJ141" s="39" t="e">
        <f t="shared" si="85"/>
        <v>#REF!</v>
      </c>
      <c r="EEK141" s="39" t="e">
        <f t="shared" si="85"/>
        <v>#REF!</v>
      </c>
      <c r="EEL141" s="39" t="e">
        <f t="shared" si="85"/>
        <v>#REF!</v>
      </c>
      <c r="EEM141" s="39" t="e">
        <f t="shared" si="85"/>
        <v>#REF!</v>
      </c>
      <c r="EEN141" s="39" t="e">
        <f t="shared" si="85"/>
        <v>#REF!</v>
      </c>
      <c r="EEO141" s="39" t="e">
        <f t="shared" si="85"/>
        <v>#REF!</v>
      </c>
      <c r="EEP141" s="39" t="e">
        <f t="shared" si="85"/>
        <v>#REF!</v>
      </c>
      <c r="EEQ141" s="39" t="e">
        <f t="shared" si="85"/>
        <v>#REF!</v>
      </c>
      <c r="EER141" s="39" t="e">
        <f t="shared" si="85"/>
        <v>#REF!</v>
      </c>
      <c r="EES141" s="39" t="e">
        <f t="shared" si="85"/>
        <v>#REF!</v>
      </c>
      <c r="EET141" s="39" t="e">
        <f t="shared" ref="EET141:EHE141" si="86">EET14+EET27+EET40+EET52+EET66+EET80+EET94+EET108+EET122+EET136</f>
        <v>#REF!</v>
      </c>
      <c r="EEU141" s="39" t="e">
        <f t="shared" si="86"/>
        <v>#REF!</v>
      </c>
      <c r="EEV141" s="39" t="e">
        <f t="shared" si="86"/>
        <v>#REF!</v>
      </c>
      <c r="EEW141" s="39" t="e">
        <f t="shared" si="86"/>
        <v>#REF!</v>
      </c>
      <c r="EEX141" s="39" t="e">
        <f t="shared" si="86"/>
        <v>#REF!</v>
      </c>
      <c r="EEY141" s="39" t="e">
        <f t="shared" si="86"/>
        <v>#REF!</v>
      </c>
      <c r="EEZ141" s="39" t="e">
        <f t="shared" si="86"/>
        <v>#REF!</v>
      </c>
      <c r="EFA141" s="39" t="e">
        <f t="shared" si="86"/>
        <v>#REF!</v>
      </c>
      <c r="EFB141" s="39" t="e">
        <f t="shared" si="86"/>
        <v>#REF!</v>
      </c>
      <c r="EFC141" s="39" t="e">
        <f t="shared" si="86"/>
        <v>#REF!</v>
      </c>
      <c r="EFD141" s="39" t="e">
        <f t="shared" si="86"/>
        <v>#REF!</v>
      </c>
      <c r="EFE141" s="39" t="e">
        <f t="shared" si="86"/>
        <v>#REF!</v>
      </c>
      <c r="EFF141" s="39" t="e">
        <f t="shared" si="86"/>
        <v>#REF!</v>
      </c>
      <c r="EFG141" s="39" t="e">
        <f t="shared" si="86"/>
        <v>#REF!</v>
      </c>
      <c r="EFH141" s="39" t="e">
        <f t="shared" si="86"/>
        <v>#REF!</v>
      </c>
      <c r="EFI141" s="39" t="e">
        <f t="shared" si="86"/>
        <v>#REF!</v>
      </c>
      <c r="EFJ141" s="39" t="e">
        <f t="shared" si="86"/>
        <v>#REF!</v>
      </c>
      <c r="EFK141" s="39" t="e">
        <f t="shared" si="86"/>
        <v>#REF!</v>
      </c>
      <c r="EFL141" s="39" t="e">
        <f t="shared" si="86"/>
        <v>#REF!</v>
      </c>
      <c r="EFM141" s="39" t="e">
        <f t="shared" si="86"/>
        <v>#REF!</v>
      </c>
      <c r="EFN141" s="39" t="e">
        <f t="shared" si="86"/>
        <v>#REF!</v>
      </c>
      <c r="EFO141" s="39" t="e">
        <f t="shared" si="86"/>
        <v>#REF!</v>
      </c>
      <c r="EFP141" s="39" t="e">
        <f t="shared" si="86"/>
        <v>#REF!</v>
      </c>
      <c r="EFQ141" s="39" t="e">
        <f t="shared" si="86"/>
        <v>#REF!</v>
      </c>
      <c r="EFR141" s="39" t="e">
        <f t="shared" si="86"/>
        <v>#REF!</v>
      </c>
      <c r="EFS141" s="39" t="e">
        <f t="shared" si="86"/>
        <v>#REF!</v>
      </c>
      <c r="EFT141" s="39" t="e">
        <f t="shared" si="86"/>
        <v>#REF!</v>
      </c>
      <c r="EFU141" s="39" t="e">
        <f t="shared" si="86"/>
        <v>#REF!</v>
      </c>
      <c r="EFV141" s="39" t="e">
        <f t="shared" si="86"/>
        <v>#REF!</v>
      </c>
      <c r="EFW141" s="39" t="e">
        <f t="shared" si="86"/>
        <v>#REF!</v>
      </c>
      <c r="EFX141" s="39" t="e">
        <f t="shared" si="86"/>
        <v>#REF!</v>
      </c>
      <c r="EFY141" s="39" t="e">
        <f t="shared" si="86"/>
        <v>#REF!</v>
      </c>
      <c r="EFZ141" s="39" t="e">
        <f t="shared" si="86"/>
        <v>#REF!</v>
      </c>
      <c r="EGA141" s="39" t="e">
        <f t="shared" si="86"/>
        <v>#REF!</v>
      </c>
      <c r="EGB141" s="39" t="e">
        <f t="shared" si="86"/>
        <v>#REF!</v>
      </c>
      <c r="EGC141" s="39" t="e">
        <f t="shared" si="86"/>
        <v>#REF!</v>
      </c>
      <c r="EGD141" s="39" t="e">
        <f t="shared" si="86"/>
        <v>#REF!</v>
      </c>
      <c r="EGE141" s="39" t="e">
        <f t="shared" si="86"/>
        <v>#REF!</v>
      </c>
      <c r="EGF141" s="39" t="e">
        <f t="shared" si="86"/>
        <v>#REF!</v>
      </c>
      <c r="EGG141" s="39" t="e">
        <f t="shared" si="86"/>
        <v>#REF!</v>
      </c>
      <c r="EGH141" s="39" t="e">
        <f t="shared" si="86"/>
        <v>#REF!</v>
      </c>
      <c r="EGI141" s="39" t="e">
        <f t="shared" si="86"/>
        <v>#REF!</v>
      </c>
      <c r="EGJ141" s="39" t="e">
        <f t="shared" si="86"/>
        <v>#REF!</v>
      </c>
      <c r="EGK141" s="39" t="e">
        <f t="shared" si="86"/>
        <v>#REF!</v>
      </c>
      <c r="EGL141" s="39" t="e">
        <f t="shared" si="86"/>
        <v>#REF!</v>
      </c>
      <c r="EGM141" s="39" t="e">
        <f t="shared" si="86"/>
        <v>#REF!</v>
      </c>
      <c r="EGN141" s="39" t="e">
        <f t="shared" si="86"/>
        <v>#REF!</v>
      </c>
      <c r="EGO141" s="39" t="e">
        <f t="shared" si="86"/>
        <v>#REF!</v>
      </c>
      <c r="EGP141" s="39" t="e">
        <f t="shared" si="86"/>
        <v>#REF!</v>
      </c>
      <c r="EGQ141" s="39" t="e">
        <f t="shared" si="86"/>
        <v>#REF!</v>
      </c>
      <c r="EGR141" s="39" t="e">
        <f t="shared" si="86"/>
        <v>#REF!</v>
      </c>
      <c r="EGS141" s="39" t="e">
        <f t="shared" si="86"/>
        <v>#REF!</v>
      </c>
      <c r="EGT141" s="39" t="e">
        <f t="shared" si="86"/>
        <v>#REF!</v>
      </c>
      <c r="EGU141" s="39" t="e">
        <f t="shared" si="86"/>
        <v>#REF!</v>
      </c>
      <c r="EGV141" s="39" t="e">
        <f t="shared" si="86"/>
        <v>#REF!</v>
      </c>
      <c r="EGW141" s="39" t="e">
        <f t="shared" si="86"/>
        <v>#REF!</v>
      </c>
      <c r="EGX141" s="39" t="e">
        <f t="shared" si="86"/>
        <v>#REF!</v>
      </c>
      <c r="EGY141" s="39" t="e">
        <f t="shared" si="86"/>
        <v>#REF!</v>
      </c>
      <c r="EGZ141" s="39" t="e">
        <f t="shared" si="86"/>
        <v>#REF!</v>
      </c>
      <c r="EHA141" s="39" t="e">
        <f t="shared" si="86"/>
        <v>#REF!</v>
      </c>
      <c r="EHB141" s="39" t="e">
        <f t="shared" si="86"/>
        <v>#REF!</v>
      </c>
      <c r="EHC141" s="39" t="e">
        <f t="shared" si="86"/>
        <v>#REF!</v>
      </c>
      <c r="EHD141" s="39" t="e">
        <f t="shared" si="86"/>
        <v>#REF!</v>
      </c>
      <c r="EHE141" s="39" t="e">
        <f t="shared" si="86"/>
        <v>#REF!</v>
      </c>
      <c r="EHF141" s="39" t="e">
        <f t="shared" ref="EHF141:EJQ141" si="87">EHF14+EHF27+EHF40+EHF52+EHF66+EHF80+EHF94+EHF108+EHF122+EHF136</f>
        <v>#REF!</v>
      </c>
      <c r="EHG141" s="39" t="e">
        <f t="shared" si="87"/>
        <v>#REF!</v>
      </c>
      <c r="EHH141" s="39" t="e">
        <f t="shared" si="87"/>
        <v>#REF!</v>
      </c>
      <c r="EHI141" s="39" t="e">
        <f t="shared" si="87"/>
        <v>#REF!</v>
      </c>
      <c r="EHJ141" s="39" t="e">
        <f t="shared" si="87"/>
        <v>#REF!</v>
      </c>
      <c r="EHK141" s="39" t="e">
        <f t="shared" si="87"/>
        <v>#REF!</v>
      </c>
      <c r="EHL141" s="39" t="e">
        <f t="shared" si="87"/>
        <v>#REF!</v>
      </c>
      <c r="EHM141" s="39" t="e">
        <f t="shared" si="87"/>
        <v>#REF!</v>
      </c>
      <c r="EHN141" s="39" t="e">
        <f t="shared" si="87"/>
        <v>#REF!</v>
      </c>
      <c r="EHO141" s="39" t="e">
        <f t="shared" si="87"/>
        <v>#REF!</v>
      </c>
      <c r="EHP141" s="39" t="e">
        <f t="shared" si="87"/>
        <v>#REF!</v>
      </c>
      <c r="EHQ141" s="39" t="e">
        <f t="shared" si="87"/>
        <v>#REF!</v>
      </c>
      <c r="EHR141" s="39" t="e">
        <f t="shared" si="87"/>
        <v>#REF!</v>
      </c>
      <c r="EHS141" s="39" t="e">
        <f t="shared" si="87"/>
        <v>#REF!</v>
      </c>
      <c r="EHT141" s="39" t="e">
        <f t="shared" si="87"/>
        <v>#REF!</v>
      </c>
      <c r="EHU141" s="39" t="e">
        <f t="shared" si="87"/>
        <v>#REF!</v>
      </c>
      <c r="EHV141" s="39" t="e">
        <f t="shared" si="87"/>
        <v>#REF!</v>
      </c>
      <c r="EHW141" s="39" t="e">
        <f t="shared" si="87"/>
        <v>#REF!</v>
      </c>
      <c r="EHX141" s="39" t="e">
        <f t="shared" si="87"/>
        <v>#REF!</v>
      </c>
      <c r="EHY141" s="39" t="e">
        <f t="shared" si="87"/>
        <v>#REF!</v>
      </c>
      <c r="EHZ141" s="39" t="e">
        <f t="shared" si="87"/>
        <v>#REF!</v>
      </c>
      <c r="EIA141" s="39" t="e">
        <f t="shared" si="87"/>
        <v>#REF!</v>
      </c>
      <c r="EIB141" s="39" t="e">
        <f t="shared" si="87"/>
        <v>#REF!</v>
      </c>
      <c r="EIC141" s="39" t="e">
        <f t="shared" si="87"/>
        <v>#REF!</v>
      </c>
      <c r="EID141" s="39" t="e">
        <f t="shared" si="87"/>
        <v>#REF!</v>
      </c>
      <c r="EIE141" s="39" t="e">
        <f t="shared" si="87"/>
        <v>#REF!</v>
      </c>
      <c r="EIF141" s="39" t="e">
        <f t="shared" si="87"/>
        <v>#REF!</v>
      </c>
      <c r="EIG141" s="39" t="e">
        <f t="shared" si="87"/>
        <v>#REF!</v>
      </c>
      <c r="EIH141" s="39" t="e">
        <f t="shared" si="87"/>
        <v>#REF!</v>
      </c>
      <c r="EII141" s="39" t="e">
        <f t="shared" si="87"/>
        <v>#REF!</v>
      </c>
      <c r="EIJ141" s="39" t="e">
        <f t="shared" si="87"/>
        <v>#REF!</v>
      </c>
      <c r="EIK141" s="39" t="e">
        <f t="shared" si="87"/>
        <v>#REF!</v>
      </c>
      <c r="EIL141" s="39" t="e">
        <f t="shared" si="87"/>
        <v>#REF!</v>
      </c>
      <c r="EIM141" s="39" t="e">
        <f t="shared" si="87"/>
        <v>#REF!</v>
      </c>
      <c r="EIN141" s="39" t="e">
        <f t="shared" si="87"/>
        <v>#REF!</v>
      </c>
      <c r="EIO141" s="39" t="e">
        <f t="shared" si="87"/>
        <v>#REF!</v>
      </c>
      <c r="EIP141" s="39" t="e">
        <f t="shared" si="87"/>
        <v>#REF!</v>
      </c>
      <c r="EIQ141" s="39" t="e">
        <f t="shared" si="87"/>
        <v>#REF!</v>
      </c>
      <c r="EIR141" s="39" t="e">
        <f t="shared" si="87"/>
        <v>#REF!</v>
      </c>
      <c r="EIS141" s="39" t="e">
        <f t="shared" si="87"/>
        <v>#REF!</v>
      </c>
      <c r="EIT141" s="39" t="e">
        <f t="shared" si="87"/>
        <v>#REF!</v>
      </c>
      <c r="EIU141" s="39" t="e">
        <f t="shared" si="87"/>
        <v>#REF!</v>
      </c>
      <c r="EIV141" s="39" t="e">
        <f t="shared" si="87"/>
        <v>#REF!</v>
      </c>
      <c r="EIW141" s="39" t="e">
        <f t="shared" si="87"/>
        <v>#REF!</v>
      </c>
      <c r="EIX141" s="39" t="e">
        <f t="shared" si="87"/>
        <v>#REF!</v>
      </c>
      <c r="EIY141" s="39" t="e">
        <f t="shared" si="87"/>
        <v>#REF!</v>
      </c>
      <c r="EIZ141" s="39" t="e">
        <f t="shared" si="87"/>
        <v>#REF!</v>
      </c>
      <c r="EJA141" s="39" t="e">
        <f t="shared" si="87"/>
        <v>#REF!</v>
      </c>
      <c r="EJB141" s="39" t="e">
        <f t="shared" si="87"/>
        <v>#REF!</v>
      </c>
      <c r="EJC141" s="39" t="e">
        <f t="shared" si="87"/>
        <v>#REF!</v>
      </c>
      <c r="EJD141" s="39" t="e">
        <f t="shared" si="87"/>
        <v>#REF!</v>
      </c>
      <c r="EJE141" s="39" t="e">
        <f t="shared" si="87"/>
        <v>#REF!</v>
      </c>
      <c r="EJF141" s="39" t="e">
        <f t="shared" si="87"/>
        <v>#REF!</v>
      </c>
      <c r="EJG141" s="39" t="e">
        <f t="shared" si="87"/>
        <v>#REF!</v>
      </c>
      <c r="EJH141" s="39" t="e">
        <f t="shared" si="87"/>
        <v>#REF!</v>
      </c>
      <c r="EJI141" s="39" t="e">
        <f t="shared" si="87"/>
        <v>#REF!</v>
      </c>
      <c r="EJJ141" s="39" t="e">
        <f t="shared" si="87"/>
        <v>#REF!</v>
      </c>
      <c r="EJK141" s="39" t="e">
        <f t="shared" si="87"/>
        <v>#REF!</v>
      </c>
      <c r="EJL141" s="39" t="e">
        <f t="shared" si="87"/>
        <v>#REF!</v>
      </c>
      <c r="EJM141" s="39" t="e">
        <f t="shared" si="87"/>
        <v>#REF!</v>
      </c>
      <c r="EJN141" s="39" t="e">
        <f t="shared" si="87"/>
        <v>#REF!</v>
      </c>
      <c r="EJO141" s="39" t="e">
        <f t="shared" si="87"/>
        <v>#REF!</v>
      </c>
      <c r="EJP141" s="39" t="e">
        <f t="shared" si="87"/>
        <v>#REF!</v>
      </c>
      <c r="EJQ141" s="39" t="e">
        <f t="shared" si="87"/>
        <v>#REF!</v>
      </c>
      <c r="EJR141" s="39" t="e">
        <f t="shared" ref="EJR141:EMC141" si="88">EJR14+EJR27+EJR40+EJR52+EJR66+EJR80+EJR94+EJR108+EJR122+EJR136</f>
        <v>#REF!</v>
      </c>
      <c r="EJS141" s="39" t="e">
        <f t="shared" si="88"/>
        <v>#REF!</v>
      </c>
      <c r="EJT141" s="39" t="e">
        <f t="shared" si="88"/>
        <v>#REF!</v>
      </c>
      <c r="EJU141" s="39" t="e">
        <f t="shared" si="88"/>
        <v>#REF!</v>
      </c>
      <c r="EJV141" s="39" t="e">
        <f t="shared" si="88"/>
        <v>#REF!</v>
      </c>
      <c r="EJW141" s="39" t="e">
        <f t="shared" si="88"/>
        <v>#REF!</v>
      </c>
      <c r="EJX141" s="39" t="e">
        <f t="shared" si="88"/>
        <v>#REF!</v>
      </c>
      <c r="EJY141" s="39" t="e">
        <f t="shared" si="88"/>
        <v>#REF!</v>
      </c>
      <c r="EJZ141" s="39" t="e">
        <f t="shared" si="88"/>
        <v>#REF!</v>
      </c>
      <c r="EKA141" s="39" t="e">
        <f t="shared" si="88"/>
        <v>#REF!</v>
      </c>
      <c r="EKB141" s="39" t="e">
        <f t="shared" si="88"/>
        <v>#REF!</v>
      </c>
      <c r="EKC141" s="39" t="e">
        <f t="shared" si="88"/>
        <v>#REF!</v>
      </c>
      <c r="EKD141" s="39" t="e">
        <f t="shared" si="88"/>
        <v>#REF!</v>
      </c>
      <c r="EKE141" s="39" t="e">
        <f t="shared" si="88"/>
        <v>#REF!</v>
      </c>
      <c r="EKF141" s="39" t="e">
        <f t="shared" si="88"/>
        <v>#REF!</v>
      </c>
      <c r="EKG141" s="39" t="e">
        <f t="shared" si="88"/>
        <v>#REF!</v>
      </c>
      <c r="EKH141" s="39" t="e">
        <f t="shared" si="88"/>
        <v>#REF!</v>
      </c>
      <c r="EKI141" s="39" t="e">
        <f t="shared" si="88"/>
        <v>#REF!</v>
      </c>
      <c r="EKJ141" s="39" t="e">
        <f t="shared" si="88"/>
        <v>#REF!</v>
      </c>
      <c r="EKK141" s="39" t="e">
        <f t="shared" si="88"/>
        <v>#REF!</v>
      </c>
      <c r="EKL141" s="39" t="e">
        <f t="shared" si="88"/>
        <v>#REF!</v>
      </c>
      <c r="EKM141" s="39" t="e">
        <f t="shared" si="88"/>
        <v>#REF!</v>
      </c>
      <c r="EKN141" s="39" t="e">
        <f t="shared" si="88"/>
        <v>#REF!</v>
      </c>
      <c r="EKO141" s="39" t="e">
        <f t="shared" si="88"/>
        <v>#REF!</v>
      </c>
      <c r="EKP141" s="39" t="e">
        <f t="shared" si="88"/>
        <v>#REF!</v>
      </c>
      <c r="EKQ141" s="39" t="e">
        <f t="shared" si="88"/>
        <v>#REF!</v>
      </c>
      <c r="EKR141" s="39" t="e">
        <f t="shared" si="88"/>
        <v>#REF!</v>
      </c>
      <c r="EKS141" s="39" t="e">
        <f t="shared" si="88"/>
        <v>#REF!</v>
      </c>
      <c r="EKT141" s="39" t="e">
        <f t="shared" si="88"/>
        <v>#REF!</v>
      </c>
      <c r="EKU141" s="39" t="e">
        <f t="shared" si="88"/>
        <v>#REF!</v>
      </c>
      <c r="EKV141" s="39" t="e">
        <f t="shared" si="88"/>
        <v>#REF!</v>
      </c>
      <c r="EKW141" s="39" t="e">
        <f t="shared" si="88"/>
        <v>#REF!</v>
      </c>
      <c r="EKX141" s="39" t="e">
        <f t="shared" si="88"/>
        <v>#REF!</v>
      </c>
      <c r="EKY141" s="39" t="e">
        <f t="shared" si="88"/>
        <v>#REF!</v>
      </c>
      <c r="EKZ141" s="39" t="e">
        <f t="shared" si="88"/>
        <v>#REF!</v>
      </c>
      <c r="ELA141" s="39" t="e">
        <f t="shared" si="88"/>
        <v>#REF!</v>
      </c>
      <c r="ELB141" s="39" t="e">
        <f t="shared" si="88"/>
        <v>#REF!</v>
      </c>
      <c r="ELC141" s="39" t="e">
        <f t="shared" si="88"/>
        <v>#REF!</v>
      </c>
      <c r="ELD141" s="39" t="e">
        <f t="shared" si="88"/>
        <v>#REF!</v>
      </c>
      <c r="ELE141" s="39" t="e">
        <f t="shared" si="88"/>
        <v>#REF!</v>
      </c>
      <c r="ELF141" s="39" t="e">
        <f t="shared" si="88"/>
        <v>#REF!</v>
      </c>
      <c r="ELG141" s="39" t="e">
        <f t="shared" si="88"/>
        <v>#REF!</v>
      </c>
      <c r="ELH141" s="39" t="e">
        <f t="shared" si="88"/>
        <v>#REF!</v>
      </c>
      <c r="ELI141" s="39" t="e">
        <f t="shared" si="88"/>
        <v>#REF!</v>
      </c>
      <c r="ELJ141" s="39" t="e">
        <f t="shared" si="88"/>
        <v>#REF!</v>
      </c>
      <c r="ELK141" s="39" t="e">
        <f t="shared" si="88"/>
        <v>#REF!</v>
      </c>
      <c r="ELL141" s="39" t="e">
        <f t="shared" si="88"/>
        <v>#REF!</v>
      </c>
      <c r="ELM141" s="39" t="e">
        <f t="shared" si="88"/>
        <v>#REF!</v>
      </c>
      <c r="ELN141" s="39" t="e">
        <f t="shared" si="88"/>
        <v>#REF!</v>
      </c>
      <c r="ELO141" s="39" t="e">
        <f t="shared" si="88"/>
        <v>#REF!</v>
      </c>
      <c r="ELP141" s="39" t="e">
        <f t="shared" si="88"/>
        <v>#REF!</v>
      </c>
      <c r="ELQ141" s="39" t="e">
        <f t="shared" si="88"/>
        <v>#REF!</v>
      </c>
      <c r="ELR141" s="39" t="e">
        <f t="shared" si="88"/>
        <v>#REF!</v>
      </c>
      <c r="ELS141" s="39" t="e">
        <f t="shared" si="88"/>
        <v>#REF!</v>
      </c>
      <c r="ELT141" s="39" t="e">
        <f t="shared" si="88"/>
        <v>#REF!</v>
      </c>
      <c r="ELU141" s="39" t="e">
        <f t="shared" si="88"/>
        <v>#REF!</v>
      </c>
      <c r="ELV141" s="39" t="e">
        <f t="shared" si="88"/>
        <v>#REF!</v>
      </c>
      <c r="ELW141" s="39" t="e">
        <f t="shared" si="88"/>
        <v>#REF!</v>
      </c>
      <c r="ELX141" s="39" t="e">
        <f t="shared" si="88"/>
        <v>#REF!</v>
      </c>
      <c r="ELY141" s="39" t="e">
        <f t="shared" si="88"/>
        <v>#REF!</v>
      </c>
      <c r="ELZ141" s="39" t="e">
        <f t="shared" si="88"/>
        <v>#REF!</v>
      </c>
      <c r="EMA141" s="39" t="e">
        <f t="shared" si="88"/>
        <v>#REF!</v>
      </c>
      <c r="EMB141" s="39" t="e">
        <f t="shared" si="88"/>
        <v>#REF!</v>
      </c>
      <c r="EMC141" s="39" t="e">
        <f t="shared" si="88"/>
        <v>#REF!</v>
      </c>
      <c r="EMD141" s="39" t="e">
        <f t="shared" ref="EMD141:EOO141" si="89">EMD14+EMD27+EMD40+EMD52+EMD66+EMD80+EMD94+EMD108+EMD122+EMD136</f>
        <v>#REF!</v>
      </c>
      <c r="EME141" s="39" t="e">
        <f t="shared" si="89"/>
        <v>#REF!</v>
      </c>
      <c r="EMF141" s="39" t="e">
        <f t="shared" si="89"/>
        <v>#REF!</v>
      </c>
      <c r="EMG141" s="39" t="e">
        <f t="shared" si="89"/>
        <v>#REF!</v>
      </c>
      <c r="EMH141" s="39" t="e">
        <f t="shared" si="89"/>
        <v>#REF!</v>
      </c>
      <c r="EMI141" s="39" t="e">
        <f t="shared" si="89"/>
        <v>#REF!</v>
      </c>
      <c r="EMJ141" s="39" t="e">
        <f t="shared" si="89"/>
        <v>#REF!</v>
      </c>
      <c r="EMK141" s="39" t="e">
        <f t="shared" si="89"/>
        <v>#REF!</v>
      </c>
      <c r="EML141" s="39" t="e">
        <f t="shared" si="89"/>
        <v>#REF!</v>
      </c>
      <c r="EMM141" s="39" t="e">
        <f t="shared" si="89"/>
        <v>#REF!</v>
      </c>
      <c r="EMN141" s="39" t="e">
        <f t="shared" si="89"/>
        <v>#REF!</v>
      </c>
      <c r="EMO141" s="39" t="e">
        <f t="shared" si="89"/>
        <v>#REF!</v>
      </c>
      <c r="EMP141" s="39" t="e">
        <f t="shared" si="89"/>
        <v>#REF!</v>
      </c>
      <c r="EMQ141" s="39" t="e">
        <f t="shared" si="89"/>
        <v>#REF!</v>
      </c>
      <c r="EMR141" s="39" t="e">
        <f t="shared" si="89"/>
        <v>#REF!</v>
      </c>
      <c r="EMS141" s="39" t="e">
        <f t="shared" si="89"/>
        <v>#REF!</v>
      </c>
      <c r="EMT141" s="39" t="e">
        <f t="shared" si="89"/>
        <v>#REF!</v>
      </c>
      <c r="EMU141" s="39" t="e">
        <f t="shared" si="89"/>
        <v>#REF!</v>
      </c>
      <c r="EMV141" s="39" t="e">
        <f t="shared" si="89"/>
        <v>#REF!</v>
      </c>
      <c r="EMW141" s="39" t="e">
        <f t="shared" si="89"/>
        <v>#REF!</v>
      </c>
      <c r="EMX141" s="39" t="e">
        <f t="shared" si="89"/>
        <v>#REF!</v>
      </c>
      <c r="EMY141" s="39" t="e">
        <f t="shared" si="89"/>
        <v>#REF!</v>
      </c>
      <c r="EMZ141" s="39" t="e">
        <f t="shared" si="89"/>
        <v>#REF!</v>
      </c>
      <c r="ENA141" s="39" t="e">
        <f t="shared" si="89"/>
        <v>#REF!</v>
      </c>
      <c r="ENB141" s="39" t="e">
        <f t="shared" si="89"/>
        <v>#REF!</v>
      </c>
      <c r="ENC141" s="39" t="e">
        <f t="shared" si="89"/>
        <v>#REF!</v>
      </c>
      <c r="END141" s="39" t="e">
        <f t="shared" si="89"/>
        <v>#REF!</v>
      </c>
      <c r="ENE141" s="39" t="e">
        <f t="shared" si="89"/>
        <v>#REF!</v>
      </c>
      <c r="ENF141" s="39" t="e">
        <f t="shared" si="89"/>
        <v>#REF!</v>
      </c>
      <c r="ENG141" s="39" t="e">
        <f t="shared" si="89"/>
        <v>#REF!</v>
      </c>
      <c r="ENH141" s="39" t="e">
        <f t="shared" si="89"/>
        <v>#REF!</v>
      </c>
      <c r="ENI141" s="39" t="e">
        <f t="shared" si="89"/>
        <v>#REF!</v>
      </c>
      <c r="ENJ141" s="39" t="e">
        <f t="shared" si="89"/>
        <v>#REF!</v>
      </c>
      <c r="ENK141" s="39" t="e">
        <f t="shared" si="89"/>
        <v>#REF!</v>
      </c>
      <c r="ENL141" s="39" t="e">
        <f t="shared" si="89"/>
        <v>#REF!</v>
      </c>
      <c r="ENM141" s="39" t="e">
        <f t="shared" si="89"/>
        <v>#REF!</v>
      </c>
      <c r="ENN141" s="39" t="e">
        <f t="shared" si="89"/>
        <v>#REF!</v>
      </c>
      <c r="ENO141" s="39" t="e">
        <f t="shared" si="89"/>
        <v>#REF!</v>
      </c>
      <c r="ENP141" s="39" t="e">
        <f t="shared" si="89"/>
        <v>#REF!</v>
      </c>
      <c r="ENQ141" s="39" t="e">
        <f t="shared" si="89"/>
        <v>#REF!</v>
      </c>
      <c r="ENR141" s="39" t="e">
        <f t="shared" si="89"/>
        <v>#REF!</v>
      </c>
      <c r="ENS141" s="39" t="e">
        <f t="shared" si="89"/>
        <v>#REF!</v>
      </c>
      <c r="ENT141" s="39" t="e">
        <f t="shared" si="89"/>
        <v>#REF!</v>
      </c>
      <c r="ENU141" s="39" t="e">
        <f t="shared" si="89"/>
        <v>#REF!</v>
      </c>
      <c r="ENV141" s="39" t="e">
        <f t="shared" si="89"/>
        <v>#REF!</v>
      </c>
      <c r="ENW141" s="39" t="e">
        <f t="shared" si="89"/>
        <v>#REF!</v>
      </c>
      <c r="ENX141" s="39" t="e">
        <f t="shared" si="89"/>
        <v>#REF!</v>
      </c>
      <c r="ENY141" s="39" t="e">
        <f t="shared" si="89"/>
        <v>#REF!</v>
      </c>
      <c r="ENZ141" s="39" t="e">
        <f t="shared" si="89"/>
        <v>#REF!</v>
      </c>
      <c r="EOA141" s="39" t="e">
        <f t="shared" si="89"/>
        <v>#REF!</v>
      </c>
      <c r="EOB141" s="39" t="e">
        <f t="shared" si="89"/>
        <v>#REF!</v>
      </c>
      <c r="EOC141" s="39" t="e">
        <f t="shared" si="89"/>
        <v>#REF!</v>
      </c>
      <c r="EOD141" s="39" t="e">
        <f t="shared" si="89"/>
        <v>#REF!</v>
      </c>
      <c r="EOE141" s="39" t="e">
        <f t="shared" si="89"/>
        <v>#REF!</v>
      </c>
      <c r="EOF141" s="39" t="e">
        <f t="shared" si="89"/>
        <v>#REF!</v>
      </c>
      <c r="EOG141" s="39" t="e">
        <f t="shared" si="89"/>
        <v>#REF!</v>
      </c>
      <c r="EOH141" s="39" t="e">
        <f t="shared" si="89"/>
        <v>#REF!</v>
      </c>
      <c r="EOI141" s="39" t="e">
        <f t="shared" si="89"/>
        <v>#REF!</v>
      </c>
      <c r="EOJ141" s="39" t="e">
        <f t="shared" si="89"/>
        <v>#REF!</v>
      </c>
      <c r="EOK141" s="39" t="e">
        <f t="shared" si="89"/>
        <v>#REF!</v>
      </c>
      <c r="EOL141" s="39" t="e">
        <f t="shared" si="89"/>
        <v>#REF!</v>
      </c>
      <c r="EOM141" s="39" t="e">
        <f t="shared" si="89"/>
        <v>#REF!</v>
      </c>
      <c r="EON141" s="39" t="e">
        <f t="shared" si="89"/>
        <v>#REF!</v>
      </c>
      <c r="EOO141" s="39" t="e">
        <f t="shared" si="89"/>
        <v>#REF!</v>
      </c>
      <c r="EOP141" s="39" t="e">
        <f t="shared" ref="EOP141:ERA141" si="90">EOP14+EOP27+EOP40+EOP52+EOP66+EOP80+EOP94+EOP108+EOP122+EOP136</f>
        <v>#REF!</v>
      </c>
      <c r="EOQ141" s="39" t="e">
        <f t="shared" si="90"/>
        <v>#REF!</v>
      </c>
      <c r="EOR141" s="39" t="e">
        <f t="shared" si="90"/>
        <v>#REF!</v>
      </c>
      <c r="EOS141" s="39" t="e">
        <f t="shared" si="90"/>
        <v>#REF!</v>
      </c>
      <c r="EOT141" s="39" t="e">
        <f t="shared" si="90"/>
        <v>#REF!</v>
      </c>
      <c r="EOU141" s="39" t="e">
        <f t="shared" si="90"/>
        <v>#REF!</v>
      </c>
      <c r="EOV141" s="39" t="e">
        <f t="shared" si="90"/>
        <v>#REF!</v>
      </c>
      <c r="EOW141" s="39" t="e">
        <f t="shared" si="90"/>
        <v>#REF!</v>
      </c>
      <c r="EOX141" s="39" t="e">
        <f t="shared" si="90"/>
        <v>#REF!</v>
      </c>
      <c r="EOY141" s="39" t="e">
        <f t="shared" si="90"/>
        <v>#REF!</v>
      </c>
      <c r="EOZ141" s="39" t="e">
        <f t="shared" si="90"/>
        <v>#REF!</v>
      </c>
      <c r="EPA141" s="39" t="e">
        <f t="shared" si="90"/>
        <v>#REF!</v>
      </c>
      <c r="EPB141" s="39" t="e">
        <f t="shared" si="90"/>
        <v>#REF!</v>
      </c>
      <c r="EPC141" s="39" t="e">
        <f t="shared" si="90"/>
        <v>#REF!</v>
      </c>
      <c r="EPD141" s="39" t="e">
        <f t="shared" si="90"/>
        <v>#REF!</v>
      </c>
      <c r="EPE141" s="39" t="e">
        <f t="shared" si="90"/>
        <v>#REF!</v>
      </c>
      <c r="EPF141" s="39" t="e">
        <f t="shared" si="90"/>
        <v>#REF!</v>
      </c>
      <c r="EPG141" s="39" t="e">
        <f t="shared" si="90"/>
        <v>#REF!</v>
      </c>
      <c r="EPH141" s="39" t="e">
        <f t="shared" si="90"/>
        <v>#REF!</v>
      </c>
      <c r="EPI141" s="39" t="e">
        <f t="shared" si="90"/>
        <v>#REF!</v>
      </c>
      <c r="EPJ141" s="39" t="e">
        <f t="shared" si="90"/>
        <v>#REF!</v>
      </c>
      <c r="EPK141" s="39" t="e">
        <f t="shared" si="90"/>
        <v>#REF!</v>
      </c>
      <c r="EPL141" s="39" t="e">
        <f t="shared" si="90"/>
        <v>#REF!</v>
      </c>
      <c r="EPM141" s="39" t="e">
        <f t="shared" si="90"/>
        <v>#REF!</v>
      </c>
      <c r="EPN141" s="39" t="e">
        <f t="shared" si="90"/>
        <v>#REF!</v>
      </c>
      <c r="EPO141" s="39" t="e">
        <f t="shared" si="90"/>
        <v>#REF!</v>
      </c>
      <c r="EPP141" s="39" t="e">
        <f t="shared" si="90"/>
        <v>#REF!</v>
      </c>
      <c r="EPQ141" s="39" t="e">
        <f t="shared" si="90"/>
        <v>#REF!</v>
      </c>
      <c r="EPR141" s="39" t="e">
        <f t="shared" si="90"/>
        <v>#REF!</v>
      </c>
      <c r="EPS141" s="39" t="e">
        <f t="shared" si="90"/>
        <v>#REF!</v>
      </c>
      <c r="EPT141" s="39" t="e">
        <f t="shared" si="90"/>
        <v>#REF!</v>
      </c>
      <c r="EPU141" s="39" t="e">
        <f t="shared" si="90"/>
        <v>#REF!</v>
      </c>
      <c r="EPV141" s="39" t="e">
        <f t="shared" si="90"/>
        <v>#REF!</v>
      </c>
      <c r="EPW141" s="39" t="e">
        <f t="shared" si="90"/>
        <v>#REF!</v>
      </c>
      <c r="EPX141" s="39" t="e">
        <f t="shared" si="90"/>
        <v>#REF!</v>
      </c>
      <c r="EPY141" s="39" t="e">
        <f t="shared" si="90"/>
        <v>#REF!</v>
      </c>
      <c r="EPZ141" s="39" t="e">
        <f t="shared" si="90"/>
        <v>#REF!</v>
      </c>
      <c r="EQA141" s="39" t="e">
        <f t="shared" si="90"/>
        <v>#REF!</v>
      </c>
      <c r="EQB141" s="39" t="e">
        <f t="shared" si="90"/>
        <v>#REF!</v>
      </c>
      <c r="EQC141" s="39" t="e">
        <f t="shared" si="90"/>
        <v>#REF!</v>
      </c>
      <c r="EQD141" s="39" t="e">
        <f t="shared" si="90"/>
        <v>#REF!</v>
      </c>
      <c r="EQE141" s="39" t="e">
        <f t="shared" si="90"/>
        <v>#REF!</v>
      </c>
      <c r="EQF141" s="39" t="e">
        <f t="shared" si="90"/>
        <v>#REF!</v>
      </c>
      <c r="EQG141" s="39" t="e">
        <f t="shared" si="90"/>
        <v>#REF!</v>
      </c>
      <c r="EQH141" s="39" t="e">
        <f t="shared" si="90"/>
        <v>#REF!</v>
      </c>
      <c r="EQI141" s="39" t="e">
        <f t="shared" si="90"/>
        <v>#REF!</v>
      </c>
      <c r="EQJ141" s="39" t="e">
        <f t="shared" si="90"/>
        <v>#REF!</v>
      </c>
      <c r="EQK141" s="39" t="e">
        <f t="shared" si="90"/>
        <v>#REF!</v>
      </c>
      <c r="EQL141" s="39" t="e">
        <f t="shared" si="90"/>
        <v>#REF!</v>
      </c>
      <c r="EQM141" s="39" t="e">
        <f t="shared" si="90"/>
        <v>#REF!</v>
      </c>
      <c r="EQN141" s="39" t="e">
        <f t="shared" si="90"/>
        <v>#REF!</v>
      </c>
      <c r="EQO141" s="39" t="e">
        <f t="shared" si="90"/>
        <v>#REF!</v>
      </c>
      <c r="EQP141" s="39" t="e">
        <f t="shared" si="90"/>
        <v>#REF!</v>
      </c>
      <c r="EQQ141" s="39" t="e">
        <f t="shared" si="90"/>
        <v>#REF!</v>
      </c>
      <c r="EQR141" s="39" t="e">
        <f t="shared" si="90"/>
        <v>#REF!</v>
      </c>
      <c r="EQS141" s="39" t="e">
        <f t="shared" si="90"/>
        <v>#REF!</v>
      </c>
      <c r="EQT141" s="39" t="e">
        <f t="shared" si="90"/>
        <v>#REF!</v>
      </c>
      <c r="EQU141" s="39" t="e">
        <f t="shared" si="90"/>
        <v>#REF!</v>
      </c>
      <c r="EQV141" s="39" t="e">
        <f t="shared" si="90"/>
        <v>#REF!</v>
      </c>
      <c r="EQW141" s="39" t="e">
        <f t="shared" si="90"/>
        <v>#REF!</v>
      </c>
      <c r="EQX141" s="39" t="e">
        <f t="shared" si="90"/>
        <v>#REF!</v>
      </c>
      <c r="EQY141" s="39" t="e">
        <f t="shared" si="90"/>
        <v>#REF!</v>
      </c>
      <c r="EQZ141" s="39" t="e">
        <f t="shared" si="90"/>
        <v>#REF!</v>
      </c>
      <c r="ERA141" s="39" t="e">
        <f t="shared" si="90"/>
        <v>#REF!</v>
      </c>
      <c r="ERB141" s="39" t="e">
        <f t="shared" ref="ERB141:ETM141" si="91">ERB14+ERB27+ERB40+ERB52+ERB66+ERB80+ERB94+ERB108+ERB122+ERB136</f>
        <v>#REF!</v>
      </c>
      <c r="ERC141" s="39" t="e">
        <f t="shared" si="91"/>
        <v>#REF!</v>
      </c>
      <c r="ERD141" s="39" t="e">
        <f t="shared" si="91"/>
        <v>#REF!</v>
      </c>
      <c r="ERE141" s="39" t="e">
        <f t="shared" si="91"/>
        <v>#REF!</v>
      </c>
      <c r="ERF141" s="39" t="e">
        <f t="shared" si="91"/>
        <v>#REF!</v>
      </c>
      <c r="ERG141" s="39" t="e">
        <f t="shared" si="91"/>
        <v>#REF!</v>
      </c>
      <c r="ERH141" s="39" t="e">
        <f t="shared" si="91"/>
        <v>#REF!</v>
      </c>
      <c r="ERI141" s="39" t="e">
        <f t="shared" si="91"/>
        <v>#REF!</v>
      </c>
      <c r="ERJ141" s="39" t="e">
        <f t="shared" si="91"/>
        <v>#REF!</v>
      </c>
      <c r="ERK141" s="39" t="e">
        <f t="shared" si="91"/>
        <v>#REF!</v>
      </c>
      <c r="ERL141" s="39" t="e">
        <f t="shared" si="91"/>
        <v>#REF!</v>
      </c>
      <c r="ERM141" s="39" t="e">
        <f t="shared" si="91"/>
        <v>#REF!</v>
      </c>
      <c r="ERN141" s="39" t="e">
        <f t="shared" si="91"/>
        <v>#REF!</v>
      </c>
      <c r="ERO141" s="39" t="e">
        <f t="shared" si="91"/>
        <v>#REF!</v>
      </c>
      <c r="ERP141" s="39" t="e">
        <f t="shared" si="91"/>
        <v>#REF!</v>
      </c>
      <c r="ERQ141" s="39" t="e">
        <f t="shared" si="91"/>
        <v>#REF!</v>
      </c>
      <c r="ERR141" s="39" t="e">
        <f t="shared" si="91"/>
        <v>#REF!</v>
      </c>
      <c r="ERS141" s="39" t="e">
        <f t="shared" si="91"/>
        <v>#REF!</v>
      </c>
      <c r="ERT141" s="39" t="e">
        <f t="shared" si="91"/>
        <v>#REF!</v>
      </c>
      <c r="ERU141" s="39" t="e">
        <f t="shared" si="91"/>
        <v>#REF!</v>
      </c>
      <c r="ERV141" s="39" t="e">
        <f t="shared" si="91"/>
        <v>#REF!</v>
      </c>
      <c r="ERW141" s="39" t="e">
        <f t="shared" si="91"/>
        <v>#REF!</v>
      </c>
      <c r="ERX141" s="39" t="e">
        <f t="shared" si="91"/>
        <v>#REF!</v>
      </c>
      <c r="ERY141" s="39" t="e">
        <f t="shared" si="91"/>
        <v>#REF!</v>
      </c>
      <c r="ERZ141" s="39" t="e">
        <f t="shared" si="91"/>
        <v>#REF!</v>
      </c>
      <c r="ESA141" s="39" t="e">
        <f t="shared" si="91"/>
        <v>#REF!</v>
      </c>
      <c r="ESB141" s="39" t="e">
        <f t="shared" si="91"/>
        <v>#REF!</v>
      </c>
      <c r="ESC141" s="39" t="e">
        <f t="shared" si="91"/>
        <v>#REF!</v>
      </c>
      <c r="ESD141" s="39" t="e">
        <f t="shared" si="91"/>
        <v>#REF!</v>
      </c>
      <c r="ESE141" s="39" t="e">
        <f t="shared" si="91"/>
        <v>#REF!</v>
      </c>
      <c r="ESF141" s="39" t="e">
        <f t="shared" si="91"/>
        <v>#REF!</v>
      </c>
      <c r="ESG141" s="39" t="e">
        <f t="shared" si="91"/>
        <v>#REF!</v>
      </c>
      <c r="ESH141" s="39" t="e">
        <f t="shared" si="91"/>
        <v>#REF!</v>
      </c>
      <c r="ESI141" s="39" t="e">
        <f t="shared" si="91"/>
        <v>#REF!</v>
      </c>
      <c r="ESJ141" s="39" t="e">
        <f t="shared" si="91"/>
        <v>#REF!</v>
      </c>
      <c r="ESK141" s="39" t="e">
        <f t="shared" si="91"/>
        <v>#REF!</v>
      </c>
      <c r="ESL141" s="39" t="e">
        <f t="shared" si="91"/>
        <v>#REF!</v>
      </c>
      <c r="ESM141" s="39" t="e">
        <f t="shared" si="91"/>
        <v>#REF!</v>
      </c>
      <c r="ESN141" s="39" t="e">
        <f t="shared" si="91"/>
        <v>#REF!</v>
      </c>
      <c r="ESO141" s="39" t="e">
        <f t="shared" si="91"/>
        <v>#REF!</v>
      </c>
      <c r="ESP141" s="39" t="e">
        <f t="shared" si="91"/>
        <v>#REF!</v>
      </c>
      <c r="ESQ141" s="39" t="e">
        <f t="shared" si="91"/>
        <v>#REF!</v>
      </c>
      <c r="ESR141" s="39" t="e">
        <f t="shared" si="91"/>
        <v>#REF!</v>
      </c>
      <c r="ESS141" s="39" t="e">
        <f t="shared" si="91"/>
        <v>#REF!</v>
      </c>
      <c r="EST141" s="39" t="e">
        <f t="shared" si="91"/>
        <v>#REF!</v>
      </c>
      <c r="ESU141" s="39" t="e">
        <f t="shared" si="91"/>
        <v>#REF!</v>
      </c>
      <c r="ESV141" s="39" t="e">
        <f t="shared" si="91"/>
        <v>#REF!</v>
      </c>
      <c r="ESW141" s="39" t="e">
        <f t="shared" si="91"/>
        <v>#REF!</v>
      </c>
      <c r="ESX141" s="39" t="e">
        <f t="shared" si="91"/>
        <v>#REF!</v>
      </c>
      <c r="ESY141" s="39" t="e">
        <f t="shared" si="91"/>
        <v>#REF!</v>
      </c>
      <c r="ESZ141" s="39" t="e">
        <f t="shared" si="91"/>
        <v>#REF!</v>
      </c>
      <c r="ETA141" s="39" t="e">
        <f t="shared" si="91"/>
        <v>#REF!</v>
      </c>
      <c r="ETB141" s="39" t="e">
        <f t="shared" si="91"/>
        <v>#REF!</v>
      </c>
      <c r="ETC141" s="39" t="e">
        <f t="shared" si="91"/>
        <v>#REF!</v>
      </c>
      <c r="ETD141" s="39" t="e">
        <f t="shared" si="91"/>
        <v>#REF!</v>
      </c>
      <c r="ETE141" s="39" t="e">
        <f t="shared" si="91"/>
        <v>#REF!</v>
      </c>
      <c r="ETF141" s="39" t="e">
        <f t="shared" si="91"/>
        <v>#REF!</v>
      </c>
      <c r="ETG141" s="39" t="e">
        <f t="shared" si="91"/>
        <v>#REF!</v>
      </c>
      <c r="ETH141" s="39" t="e">
        <f t="shared" si="91"/>
        <v>#REF!</v>
      </c>
      <c r="ETI141" s="39" t="e">
        <f t="shared" si="91"/>
        <v>#REF!</v>
      </c>
      <c r="ETJ141" s="39" t="e">
        <f t="shared" si="91"/>
        <v>#REF!</v>
      </c>
      <c r="ETK141" s="39" t="e">
        <f t="shared" si="91"/>
        <v>#REF!</v>
      </c>
      <c r="ETL141" s="39" t="e">
        <f t="shared" si="91"/>
        <v>#REF!</v>
      </c>
      <c r="ETM141" s="39" t="e">
        <f t="shared" si="91"/>
        <v>#REF!</v>
      </c>
      <c r="ETN141" s="39" t="e">
        <f t="shared" ref="ETN141:EVY141" si="92">ETN14+ETN27+ETN40+ETN52+ETN66+ETN80+ETN94+ETN108+ETN122+ETN136</f>
        <v>#REF!</v>
      </c>
      <c r="ETO141" s="39" t="e">
        <f t="shared" si="92"/>
        <v>#REF!</v>
      </c>
      <c r="ETP141" s="39" t="e">
        <f t="shared" si="92"/>
        <v>#REF!</v>
      </c>
      <c r="ETQ141" s="39" t="e">
        <f t="shared" si="92"/>
        <v>#REF!</v>
      </c>
      <c r="ETR141" s="39" t="e">
        <f t="shared" si="92"/>
        <v>#REF!</v>
      </c>
      <c r="ETS141" s="39" t="e">
        <f t="shared" si="92"/>
        <v>#REF!</v>
      </c>
      <c r="ETT141" s="39" t="e">
        <f t="shared" si="92"/>
        <v>#REF!</v>
      </c>
      <c r="ETU141" s="39" t="e">
        <f t="shared" si="92"/>
        <v>#REF!</v>
      </c>
      <c r="ETV141" s="39" t="e">
        <f t="shared" si="92"/>
        <v>#REF!</v>
      </c>
      <c r="ETW141" s="39" t="e">
        <f t="shared" si="92"/>
        <v>#REF!</v>
      </c>
      <c r="ETX141" s="39" t="e">
        <f t="shared" si="92"/>
        <v>#REF!</v>
      </c>
      <c r="ETY141" s="39" t="e">
        <f t="shared" si="92"/>
        <v>#REF!</v>
      </c>
      <c r="ETZ141" s="39" t="e">
        <f t="shared" si="92"/>
        <v>#REF!</v>
      </c>
      <c r="EUA141" s="39" t="e">
        <f t="shared" si="92"/>
        <v>#REF!</v>
      </c>
      <c r="EUB141" s="39" t="e">
        <f t="shared" si="92"/>
        <v>#REF!</v>
      </c>
      <c r="EUC141" s="39" t="e">
        <f t="shared" si="92"/>
        <v>#REF!</v>
      </c>
      <c r="EUD141" s="39" t="e">
        <f t="shared" si="92"/>
        <v>#REF!</v>
      </c>
      <c r="EUE141" s="39" t="e">
        <f t="shared" si="92"/>
        <v>#REF!</v>
      </c>
      <c r="EUF141" s="39" t="e">
        <f t="shared" si="92"/>
        <v>#REF!</v>
      </c>
      <c r="EUG141" s="39" t="e">
        <f t="shared" si="92"/>
        <v>#REF!</v>
      </c>
      <c r="EUH141" s="39" t="e">
        <f t="shared" si="92"/>
        <v>#REF!</v>
      </c>
      <c r="EUI141" s="39" t="e">
        <f t="shared" si="92"/>
        <v>#REF!</v>
      </c>
      <c r="EUJ141" s="39" t="e">
        <f t="shared" si="92"/>
        <v>#REF!</v>
      </c>
      <c r="EUK141" s="39" t="e">
        <f t="shared" si="92"/>
        <v>#REF!</v>
      </c>
      <c r="EUL141" s="39" t="e">
        <f t="shared" si="92"/>
        <v>#REF!</v>
      </c>
      <c r="EUM141" s="39" t="e">
        <f t="shared" si="92"/>
        <v>#REF!</v>
      </c>
      <c r="EUN141" s="39" t="e">
        <f t="shared" si="92"/>
        <v>#REF!</v>
      </c>
      <c r="EUO141" s="39" t="e">
        <f t="shared" si="92"/>
        <v>#REF!</v>
      </c>
      <c r="EUP141" s="39" t="e">
        <f t="shared" si="92"/>
        <v>#REF!</v>
      </c>
      <c r="EUQ141" s="39" t="e">
        <f t="shared" si="92"/>
        <v>#REF!</v>
      </c>
      <c r="EUR141" s="39" t="e">
        <f t="shared" si="92"/>
        <v>#REF!</v>
      </c>
      <c r="EUS141" s="39" t="e">
        <f t="shared" si="92"/>
        <v>#REF!</v>
      </c>
      <c r="EUT141" s="39" t="e">
        <f t="shared" si="92"/>
        <v>#REF!</v>
      </c>
      <c r="EUU141" s="39" t="e">
        <f t="shared" si="92"/>
        <v>#REF!</v>
      </c>
      <c r="EUV141" s="39" t="e">
        <f t="shared" si="92"/>
        <v>#REF!</v>
      </c>
      <c r="EUW141" s="39" t="e">
        <f t="shared" si="92"/>
        <v>#REF!</v>
      </c>
      <c r="EUX141" s="39" t="e">
        <f t="shared" si="92"/>
        <v>#REF!</v>
      </c>
      <c r="EUY141" s="39" t="e">
        <f t="shared" si="92"/>
        <v>#REF!</v>
      </c>
      <c r="EUZ141" s="39" t="e">
        <f t="shared" si="92"/>
        <v>#REF!</v>
      </c>
      <c r="EVA141" s="39" t="e">
        <f t="shared" si="92"/>
        <v>#REF!</v>
      </c>
      <c r="EVB141" s="39" t="e">
        <f t="shared" si="92"/>
        <v>#REF!</v>
      </c>
      <c r="EVC141" s="39" t="e">
        <f t="shared" si="92"/>
        <v>#REF!</v>
      </c>
      <c r="EVD141" s="39" t="e">
        <f t="shared" si="92"/>
        <v>#REF!</v>
      </c>
      <c r="EVE141" s="39" t="e">
        <f t="shared" si="92"/>
        <v>#REF!</v>
      </c>
      <c r="EVF141" s="39" t="e">
        <f t="shared" si="92"/>
        <v>#REF!</v>
      </c>
      <c r="EVG141" s="39" t="e">
        <f t="shared" si="92"/>
        <v>#REF!</v>
      </c>
      <c r="EVH141" s="39" t="e">
        <f t="shared" si="92"/>
        <v>#REF!</v>
      </c>
      <c r="EVI141" s="39" t="e">
        <f t="shared" si="92"/>
        <v>#REF!</v>
      </c>
      <c r="EVJ141" s="39" t="e">
        <f t="shared" si="92"/>
        <v>#REF!</v>
      </c>
      <c r="EVK141" s="39" t="e">
        <f t="shared" si="92"/>
        <v>#REF!</v>
      </c>
      <c r="EVL141" s="39" t="e">
        <f t="shared" si="92"/>
        <v>#REF!</v>
      </c>
      <c r="EVM141" s="39" t="e">
        <f t="shared" si="92"/>
        <v>#REF!</v>
      </c>
      <c r="EVN141" s="39" t="e">
        <f t="shared" si="92"/>
        <v>#REF!</v>
      </c>
      <c r="EVO141" s="39" t="e">
        <f t="shared" si="92"/>
        <v>#REF!</v>
      </c>
      <c r="EVP141" s="39" t="e">
        <f t="shared" si="92"/>
        <v>#REF!</v>
      </c>
      <c r="EVQ141" s="39" t="e">
        <f t="shared" si="92"/>
        <v>#REF!</v>
      </c>
      <c r="EVR141" s="39" t="e">
        <f t="shared" si="92"/>
        <v>#REF!</v>
      </c>
      <c r="EVS141" s="39" t="e">
        <f t="shared" si="92"/>
        <v>#REF!</v>
      </c>
      <c r="EVT141" s="39" t="e">
        <f t="shared" si="92"/>
        <v>#REF!</v>
      </c>
      <c r="EVU141" s="39" t="e">
        <f t="shared" si="92"/>
        <v>#REF!</v>
      </c>
      <c r="EVV141" s="39" t="e">
        <f t="shared" si="92"/>
        <v>#REF!</v>
      </c>
      <c r="EVW141" s="39" t="e">
        <f t="shared" si="92"/>
        <v>#REF!</v>
      </c>
      <c r="EVX141" s="39" t="e">
        <f t="shared" si="92"/>
        <v>#REF!</v>
      </c>
      <c r="EVY141" s="39" t="e">
        <f t="shared" si="92"/>
        <v>#REF!</v>
      </c>
      <c r="EVZ141" s="39" t="e">
        <f t="shared" ref="EVZ141:EYK141" si="93">EVZ14+EVZ27+EVZ40+EVZ52+EVZ66+EVZ80+EVZ94+EVZ108+EVZ122+EVZ136</f>
        <v>#REF!</v>
      </c>
      <c r="EWA141" s="39" t="e">
        <f t="shared" si="93"/>
        <v>#REF!</v>
      </c>
      <c r="EWB141" s="39" t="e">
        <f t="shared" si="93"/>
        <v>#REF!</v>
      </c>
      <c r="EWC141" s="39" t="e">
        <f t="shared" si="93"/>
        <v>#REF!</v>
      </c>
      <c r="EWD141" s="39" t="e">
        <f t="shared" si="93"/>
        <v>#REF!</v>
      </c>
      <c r="EWE141" s="39" t="e">
        <f t="shared" si="93"/>
        <v>#REF!</v>
      </c>
      <c r="EWF141" s="39" t="e">
        <f t="shared" si="93"/>
        <v>#REF!</v>
      </c>
      <c r="EWG141" s="39" t="e">
        <f t="shared" si="93"/>
        <v>#REF!</v>
      </c>
      <c r="EWH141" s="39" t="e">
        <f t="shared" si="93"/>
        <v>#REF!</v>
      </c>
      <c r="EWI141" s="39" t="e">
        <f t="shared" si="93"/>
        <v>#REF!</v>
      </c>
      <c r="EWJ141" s="39" t="e">
        <f t="shared" si="93"/>
        <v>#REF!</v>
      </c>
      <c r="EWK141" s="39" t="e">
        <f t="shared" si="93"/>
        <v>#REF!</v>
      </c>
      <c r="EWL141" s="39" t="e">
        <f t="shared" si="93"/>
        <v>#REF!</v>
      </c>
      <c r="EWM141" s="39" t="e">
        <f t="shared" si="93"/>
        <v>#REF!</v>
      </c>
      <c r="EWN141" s="39" t="e">
        <f t="shared" si="93"/>
        <v>#REF!</v>
      </c>
      <c r="EWO141" s="39" t="e">
        <f t="shared" si="93"/>
        <v>#REF!</v>
      </c>
      <c r="EWP141" s="39" t="e">
        <f t="shared" si="93"/>
        <v>#REF!</v>
      </c>
      <c r="EWQ141" s="39" t="e">
        <f t="shared" si="93"/>
        <v>#REF!</v>
      </c>
      <c r="EWR141" s="39" t="e">
        <f t="shared" si="93"/>
        <v>#REF!</v>
      </c>
      <c r="EWS141" s="39" t="e">
        <f t="shared" si="93"/>
        <v>#REF!</v>
      </c>
      <c r="EWT141" s="39" t="e">
        <f t="shared" si="93"/>
        <v>#REF!</v>
      </c>
      <c r="EWU141" s="39" t="e">
        <f t="shared" si="93"/>
        <v>#REF!</v>
      </c>
      <c r="EWV141" s="39" t="e">
        <f t="shared" si="93"/>
        <v>#REF!</v>
      </c>
      <c r="EWW141" s="39" t="e">
        <f t="shared" si="93"/>
        <v>#REF!</v>
      </c>
      <c r="EWX141" s="39" t="e">
        <f t="shared" si="93"/>
        <v>#REF!</v>
      </c>
      <c r="EWY141" s="39" t="e">
        <f t="shared" si="93"/>
        <v>#REF!</v>
      </c>
      <c r="EWZ141" s="39" t="e">
        <f t="shared" si="93"/>
        <v>#REF!</v>
      </c>
      <c r="EXA141" s="39" t="e">
        <f t="shared" si="93"/>
        <v>#REF!</v>
      </c>
      <c r="EXB141" s="39" t="e">
        <f t="shared" si="93"/>
        <v>#REF!</v>
      </c>
      <c r="EXC141" s="39" t="e">
        <f t="shared" si="93"/>
        <v>#REF!</v>
      </c>
      <c r="EXD141" s="39" t="e">
        <f t="shared" si="93"/>
        <v>#REF!</v>
      </c>
      <c r="EXE141" s="39" t="e">
        <f t="shared" si="93"/>
        <v>#REF!</v>
      </c>
      <c r="EXF141" s="39" t="e">
        <f t="shared" si="93"/>
        <v>#REF!</v>
      </c>
      <c r="EXG141" s="39" t="e">
        <f t="shared" si="93"/>
        <v>#REF!</v>
      </c>
      <c r="EXH141" s="39" t="e">
        <f t="shared" si="93"/>
        <v>#REF!</v>
      </c>
      <c r="EXI141" s="39" t="e">
        <f t="shared" si="93"/>
        <v>#REF!</v>
      </c>
      <c r="EXJ141" s="39" t="e">
        <f t="shared" si="93"/>
        <v>#REF!</v>
      </c>
      <c r="EXK141" s="39" t="e">
        <f t="shared" si="93"/>
        <v>#REF!</v>
      </c>
      <c r="EXL141" s="39" t="e">
        <f t="shared" si="93"/>
        <v>#REF!</v>
      </c>
      <c r="EXM141" s="39" t="e">
        <f t="shared" si="93"/>
        <v>#REF!</v>
      </c>
      <c r="EXN141" s="39" t="e">
        <f t="shared" si="93"/>
        <v>#REF!</v>
      </c>
      <c r="EXO141" s="39" t="e">
        <f t="shared" si="93"/>
        <v>#REF!</v>
      </c>
      <c r="EXP141" s="39" t="e">
        <f t="shared" si="93"/>
        <v>#REF!</v>
      </c>
      <c r="EXQ141" s="39" t="e">
        <f t="shared" si="93"/>
        <v>#REF!</v>
      </c>
      <c r="EXR141" s="39" t="e">
        <f t="shared" si="93"/>
        <v>#REF!</v>
      </c>
      <c r="EXS141" s="39" t="e">
        <f t="shared" si="93"/>
        <v>#REF!</v>
      </c>
      <c r="EXT141" s="39" t="e">
        <f t="shared" si="93"/>
        <v>#REF!</v>
      </c>
      <c r="EXU141" s="39" t="e">
        <f t="shared" si="93"/>
        <v>#REF!</v>
      </c>
      <c r="EXV141" s="39" t="e">
        <f t="shared" si="93"/>
        <v>#REF!</v>
      </c>
      <c r="EXW141" s="39" t="e">
        <f t="shared" si="93"/>
        <v>#REF!</v>
      </c>
      <c r="EXX141" s="39" t="e">
        <f t="shared" si="93"/>
        <v>#REF!</v>
      </c>
      <c r="EXY141" s="39" t="e">
        <f t="shared" si="93"/>
        <v>#REF!</v>
      </c>
      <c r="EXZ141" s="39" t="e">
        <f t="shared" si="93"/>
        <v>#REF!</v>
      </c>
      <c r="EYA141" s="39" t="e">
        <f t="shared" si="93"/>
        <v>#REF!</v>
      </c>
      <c r="EYB141" s="39" t="e">
        <f t="shared" si="93"/>
        <v>#REF!</v>
      </c>
      <c r="EYC141" s="39" t="e">
        <f t="shared" si="93"/>
        <v>#REF!</v>
      </c>
      <c r="EYD141" s="39" t="e">
        <f t="shared" si="93"/>
        <v>#REF!</v>
      </c>
      <c r="EYE141" s="39" t="e">
        <f t="shared" si="93"/>
        <v>#REF!</v>
      </c>
      <c r="EYF141" s="39" t="e">
        <f t="shared" si="93"/>
        <v>#REF!</v>
      </c>
      <c r="EYG141" s="39" t="e">
        <f t="shared" si="93"/>
        <v>#REF!</v>
      </c>
      <c r="EYH141" s="39" t="e">
        <f t="shared" si="93"/>
        <v>#REF!</v>
      </c>
      <c r="EYI141" s="39" t="e">
        <f t="shared" si="93"/>
        <v>#REF!</v>
      </c>
      <c r="EYJ141" s="39" t="e">
        <f t="shared" si="93"/>
        <v>#REF!</v>
      </c>
      <c r="EYK141" s="39" t="e">
        <f t="shared" si="93"/>
        <v>#REF!</v>
      </c>
      <c r="EYL141" s="39" t="e">
        <f t="shared" ref="EYL141:FAW141" si="94">EYL14+EYL27+EYL40+EYL52+EYL66+EYL80+EYL94+EYL108+EYL122+EYL136</f>
        <v>#REF!</v>
      </c>
      <c r="EYM141" s="39" t="e">
        <f t="shared" si="94"/>
        <v>#REF!</v>
      </c>
      <c r="EYN141" s="39" t="e">
        <f t="shared" si="94"/>
        <v>#REF!</v>
      </c>
      <c r="EYO141" s="39" t="e">
        <f t="shared" si="94"/>
        <v>#REF!</v>
      </c>
      <c r="EYP141" s="39" t="e">
        <f t="shared" si="94"/>
        <v>#REF!</v>
      </c>
      <c r="EYQ141" s="39" t="e">
        <f t="shared" si="94"/>
        <v>#REF!</v>
      </c>
      <c r="EYR141" s="39" t="e">
        <f t="shared" si="94"/>
        <v>#REF!</v>
      </c>
      <c r="EYS141" s="39" t="e">
        <f t="shared" si="94"/>
        <v>#REF!</v>
      </c>
      <c r="EYT141" s="39" t="e">
        <f t="shared" si="94"/>
        <v>#REF!</v>
      </c>
      <c r="EYU141" s="39" t="e">
        <f t="shared" si="94"/>
        <v>#REF!</v>
      </c>
      <c r="EYV141" s="39" t="e">
        <f t="shared" si="94"/>
        <v>#REF!</v>
      </c>
      <c r="EYW141" s="39" t="e">
        <f t="shared" si="94"/>
        <v>#REF!</v>
      </c>
      <c r="EYX141" s="39" t="e">
        <f t="shared" si="94"/>
        <v>#REF!</v>
      </c>
      <c r="EYY141" s="39" t="e">
        <f t="shared" si="94"/>
        <v>#REF!</v>
      </c>
      <c r="EYZ141" s="39" t="e">
        <f t="shared" si="94"/>
        <v>#REF!</v>
      </c>
      <c r="EZA141" s="39" t="e">
        <f t="shared" si="94"/>
        <v>#REF!</v>
      </c>
      <c r="EZB141" s="39" t="e">
        <f t="shared" si="94"/>
        <v>#REF!</v>
      </c>
      <c r="EZC141" s="39" t="e">
        <f t="shared" si="94"/>
        <v>#REF!</v>
      </c>
      <c r="EZD141" s="39" t="e">
        <f t="shared" si="94"/>
        <v>#REF!</v>
      </c>
      <c r="EZE141" s="39" t="e">
        <f t="shared" si="94"/>
        <v>#REF!</v>
      </c>
      <c r="EZF141" s="39" t="e">
        <f t="shared" si="94"/>
        <v>#REF!</v>
      </c>
      <c r="EZG141" s="39" t="e">
        <f t="shared" si="94"/>
        <v>#REF!</v>
      </c>
      <c r="EZH141" s="39" t="e">
        <f t="shared" si="94"/>
        <v>#REF!</v>
      </c>
      <c r="EZI141" s="39" t="e">
        <f t="shared" si="94"/>
        <v>#REF!</v>
      </c>
      <c r="EZJ141" s="39" t="e">
        <f t="shared" si="94"/>
        <v>#REF!</v>
      </c>
      <c r="EZK141" s="39" t="e">
        <f t="shared" si="94"/>
        <v>#REF!</v>
      </c>
      <c r="EZL141" s="39" t="e">
        <f t="shared" si="94"/>
        <v>#REF!</v>
      </c>
      <c r="EZM141" s="39" t="e">
        <f t="shared" si="94"/>
        <v>#REF!</v>
      </c>
      <c r="EZN141" s="39" t="e">
        <f t="shared" si="94"/>
        <v>#REF!</v>
      </c>
      <c r="EZO141" s="39" t="e">
        <f t="shared" si="94"/>
        <v>#REF!</v>
      </c>
      <c r="EZP141" s="39" t="e">
        <f t="shared" si="94"/>
        <v>#REF!</v>
      </c>
      <c r="EZQ141" s="39" t="e">
        <f t="shared" si="94"/>
        <v>#REF!</v>
      </c>
      <c r="EZR141" s="39" t="e">
        <f t="shared" si="94"/>
        <v>#REF!</v>
      </c>
      <c r="EZS141" s="39" t="e">
        <f t="shared" si="94"/>
        <v>#REF!</v>
      </c>
      <c r="EZT141" s="39" t="e">
        <f t="shared" si="94"/>
        <v>#REF!</v>
      </c>
      <c r="EZU141" s="39" t="e">
        <f t="shared" si="94"/>
        <v>#REF!</v>
      </c>
      <c r="EZV141" s="39" t="e">
        <f t="shared" si="94"/>
        <v>#REF!</v>
      </c>
      <c r="EZW141" s="39" t="e">
        <f t="shared" si="94"/>
        <v>#REF!</v>
      </c>
      <c r="EZX141" s="39" t="e">
        <f t="shared" si="94"/>
        <v>#REF!</v>
      </c>
      <c r="EZY141" s="39" t="e">
        <f t="shared" si="94"/>
        <v>#REF!</v>
      </c>
      <c r="EZZ141" s="39" t="e">
        <f t="shared" si="94"/>
        <v>#REF!</v>
      </c>
      <c r="FAA141" s="39" t="e">
        <f t="shared" si="94"/>
        <v>#REF!</v>
      </c>
      <c r="FAB141" s="39" t="e">
        <f t="shared" si="94"/>
        <v>#REF!</v>
      </c>
      <c r="FAC141" s="39" t="e">
        <f t="shared" si="94"/>
        <v>#REF!</v>
      </c>
      <c r="FAD141" s="39" t="e">
        <f t="shared" si="94"/>
        <v>#REF!</v>
      </c>
      <c r="FAE141" s="39" t="e">
        <f t="shared" si="94"/>
        <v>#REF!</v>
      </c>
      <c r="FAF141" s="39" t="e">
        <f t="shared" si="94"/>
        <v>#REF!</v>
      </c>
      <c r="FAG141" s="39" t="e">
        <f t="shared" si="94"/>
        <v>#REF!</v>
      </c>
      <c r="FAH141" s="39" t="e">
        <f t="shared" si="94"/>
        <v>#REF!</v>
      </c>
      <c r="FAI141" s="39" t="e">
        <f t="shared" si="94"/>
        <v>#REF!</v>
      </c>
      <c r="FAJ141" s="39" t="e">
        <f t="shared" si="94"/>
        <v>#REF!</v>
      </c>
      <c r="FAK141" s="39" t="e">
        <f t="shared" si="94"/>
        <v>#REF!</v>
      </c>
      <c r="FAL141" s="39" t="e">
        <f t="shared" si="94"/>
        <v>#REF!</v>
      </c>
      <c r="FAM141" s="39" t="e">
        <f t="shared" si="94"/>
        <v>#REF!</v>
      </c>
      <c r="FAN141" s="39" t="e">
        <f t="shared" si="94"/>
        <v>#REF!</v>
      </c>
      <c r="FAO141" s="39" t="e">
        <f t="shared" si="94"/>
        <v>#REF!</v>
      </c>
      <c r="FAP141" s="39" t="e">
        <f t="shared" si="94"/>
        <v>#REF!</v>
      </c>
      <c r="FAQ141" s="39" t="e">
        <f t="shared" si="94"/>
        <v>#REF!</v>
      </c>
      <c r="FAR141" s="39" t="e">
        <f t="shared" si="94"/>
        <v>#REF!</v>
      </c>
      <c r="FAS141" s="39" t="e">
        <f t="shared" si="94"/>
        <v>#REF!</v>
      </c>
      <c r="FAT141" s="39" t="e">
        <f t="shared" si="94"/>
        <v>#REF!</v>
      </c>
      <c r="FAU141" s="39" t="e">
        <f t="shared" si="94"/>
        <v>#REF!</v>
      </c>
      <c r="FAV141" s="39" t="e">
        <f t="shared" si="94"/>
        <v>#REF!</v>
      </c>
      <c r="FAW141" s="39" t="e">
        <f t="shared" si="94"/>
        <v>#REF!</v>
      </c>
      <c r="FAX141" s="39" t="e">
        <f t="shared" ref="FAX141:FDI141" si="95">FAX14+FAX27+FAX40+FAX52+FAX66+FAX80+FAX94+FAX108+FAX122+FAX136</f>
        <v>#REF!</v>
      </c>
      <c r="FAY141" s="39" t="e">
        <f t="shared" si="95"/>
        <v>#REF!</v>
      </c>
      <c r="FAZ141" s="39" t="e">
        <f t="shared" si="95"/>
        <v>#REF!</v>
      </c>
      <c r="FBA141" s="39" t="e">
        <f t="shared" si="95"/>
        <v>#REF!</v>
      </c>
      <c r="FBB141" s="39" t="e">
        <f t="shared" si="95"/>
        <v>#REF!</v>
      </c>
      <c r="FBC141" s="39" t="e">
        <f t="shared" si="95"/>
        <v>#REF!</v>
      </c>
      <c r="FBD141" s="39" t="e">
        <f t="shared" si="95"/>
        <v>#REF!</v>
      </c>
      <c r="FBE141" s="39" t="e">
        <f t="shared" si="95"/>
        <v>#REF!</v>
      </c>
      <c r="FBF141" s="39" t="e">
        <f t="shared" si="95"/>
        <v>#REF!</v>
      </c>
      <c r="FBG141" s="39" t="e">
        <f t="shared" si="95"/>
        <v>#REF!</v>
      </c>
      <c r="FBH141" s="39" t="e">
        <f t="shared" si="95"/>
        <v>#REF!</v>
      </c>
      <c r="FBI141" s="39" t="e">
        <f t="shared" si="95"/>
        <v>#REF!</v>
      </c>
      <c r="FBJ141" s="39" t="e">
        <f t="shared" si="95"/>
        <v>#REF!</v>
      </c>
      <c r="FBK141" s="39" t="e">
        <f t="shared" si="95"/>
        <v>#REF!</v>
      </c>
      <c r="FBL141" s="39" t="e">
        <f t="shared" si="95"/>
        <v>#REF!</v>
      </c>
      <c r="FBM141" s="39" t="e">
        <f t="shared" si="95"/>
        <v>#REF!</v>
      </c>
      <c r="FBN141" s="39" t="e">
        <f t="shared" si="95"/>
        <v>#REF!</v>
      </c>
      <c r="FBO141" s="39" t="e">
        <f t="shared" si="95"/>
        <v>#REF!</v>
      </c>
      <c r="FBP141" s="39" t="e">
        <f t="shared" si="95"/>
        <v>#REF!</v>
      </c>
      <c r="FBQ141" s="39" t="e">
        <f t="shared" si="95"/>
        <v>#REF!</v>
      </c>
      <c r="FBR141" s="39" t="e">
        <f t="shared" si="95"/>
        <v>#REF!</v>
      </c>
      <c r="FBS141" s="39" t="e">
        <f t="shared" si="95"/>
        <v>#REF!</v>
      </c>
      <c r="FBT141" s="39" t="e">
        <f t="shared" si="95"/>
        <v>#REF!</v>
      </c>
      <c r="FBU141" s="39" t="e">
        <f t="shared" si="95"/>
        <v>#REF!</v>
      </c>
      <c r="FBV141" s="39" t="e">
        <f t="shared" si="95"/>
        <v>#REF!</v>
      </c>
      <c r="FBW141" s="39" t="e">
        <f t="shared" si="95"/>
        <v>#REF!</v>
      </c>
      <c r="FBX141" s="39" t="e">
        <f t="shared" si="95"/>
        <v>#REF!</v>
      </c>
      <c r="FBY141" s="39" t="e">
        <f t="shared" si="95"/>
        <v>#REF!</v>
      </c>
      <c r="FBZ141" s="39" t="e">
        <f t="shared" si="95"/>
        <v>#REF!</v>
      </c>
      <c r="FCA141" s="39" t="e">
        <f t="shared" si="95"/>
        <v>#REF!</v>
      </c>
      <c r="FCB141" s="39" t="e">
        <f t="shared" si="95"/>
        <v>#REF!</v>
      </c>
      <c r="FCC141" s="39" t="e">
        <f t="shared" si="95"/>
        <v>#REF!</v>
      </c>
      <c r="FCD141" s="39" t="e">
        <f t="shared" si="95"/>
        <v>#REF!</v>
      </c>
      <c r="FCE141" s="39" t="e">
        <f t="shared" si="95"/>
        <v>#REF!</v>
      </c>
      <c r="FCF141" s="39" t="e">
        <f t="shared" si="95"/>
        <v>#REF!</v>
      </c>
      <c r="FCG141" s="39" t="e">
        <f t="shared" si="95"/>
        <v>#REF!</v>
      </c>
      <c r="FCH141" s="39" t="e">
        <f t="shared" si="95"/>
        <v>#REF!</v>
      </c>
      <c r="FCI141" s="39" t="e">
        <f t="shared" si="95"/>
        <v>#REF!</v>
      </c>
      <c r="FCJ141" s="39" t="e">
        <f t="shared" si="95"/>
        <v>#REF!</v>
      </c>
      <c r="FCK141" s="39" t="e">
        <f t="shared" si="95"/>
        <v>#REF!</v>
      </c>
      <c r="FCL141" s="39" t="e">
        <f t="shared" si="95"/>
        <v>#REF!</v>
      </c>
      <c r="FCM141" s="39" t="e">
        <f t="shared" si="95"/>
        <v>#REF!</v>
      </c>
      <c r="FCN141" s="39" t="e">
        <f t="shared" si="95"/>
        <v>#REF!</v>
      </c>
      <c r="FCO141" s="39" t="e">
        <f t="shared" si="95"/>
        <v>#REF!</v>
      </c>
      <c r="FCP141" s="39" t="e">
        <f t="shared" si="95"/>
        <v>#REF!</v>
      </c>
      <c r="FCQ141" s="39" t="e">
        <f t="shared" si="95"/>
        <v>#REF!</v>
      </c>
      <c r="FCR141" s="39" t="e">
        <f t="shared" si="95"/>
        <v>#REF!</v>
      </c>
      <c r="FCS141" s="39" t="e">
        <f t="shared" si="95"/>
        <v>#REF!</v>
      </c>
      <c r="FCT141" s="39" t="e">
        <f t="shared" si="95"/>
        <v>#REF!</v>
      </c>
      <c r="FCU141" s="39" t="e">
        <f t="shared" si="95"/>
        <v>#REF!</v>
      </c>
      <c r="FCV141" s="39" t="e">
        <f t="shared" si="95"/>
        <v>#REF!</v>
      </c>
      <c r="FCW141" s="39" t="e">
        <f t="shared" si="95"/>
        <v>#REF!</v>
      </c>
      <c r="FCX141" s="39" t="e">
        <f t="shared" si="95"/>
        <v>#REF!</v>
      </c>
      <c r="FCY141" s="39" t="e">
        <f t="shared" si="95"/>
        <v>#REF!</v>
      </c>
      <c r="FCZ141" s="39" t="e">
        <f t="shared" si="95"/>
        <v>#REF!</v>
      </c>
      <c r="FDA141" s="39" t="e">
        <f t="shared" si="95"/>
        <v>#REF!</v>
      </c>
      <c r="FDB141" s="39" t="e">
        <f t="shared" si="95"/>
        <v>#REF!</v>
      </c>
      <c r="FDC141" s="39" t="e">
        <f t="shared" si="95"/>
        <v>#REF!</v>
      </c>
      <c r="FDD141" s="39" t="e">
        <f t="shared" si="95"/>
        <v>#REF!</v>
      </c>
      <c r="FDE141" s="39" t="e">
        <f t="shared" si="95"/>
        <v>#REF!</v>
      </c>
      <c r="FDF141" s="39" t="e">
        <f t="shared" si="95"/>
        <v>#REF!</v>
      </c>
      <c r="FDG141" s="39" t="e">
        <f t="shared" si="95"/>
        <v>#REF!</v>
      </c>
      <c r="FDH141" s="39" t="e">
        <f t="shared" si="95"/>
        <v>#REF!</v>
      </c>
      <c r="FDI141" s="39" t="e">
        <f t="shared" si="95"/>
        <v>#REF!</v>
      </c>
      <c r="FDJ141" s="39" t="e">
        <f t="shared" ref="FDJ141:FFU141" si="96">FDJ14+FDJ27+FDJ40+FDJ52+FDJ66+FDJ80+FDJ94+FDJ108+FDJ122+FDJ136</f>
        <v>#REF!</v>
      </c>
      <c r="FDK141" s="39" t="e">
        <f t="shared" si="96"/>
        <v>#REF!</v>
      </c>
      <c r="FDL141" s="39" t="e">
        <f t="shared" si="96"/>
        <v>#REF!</v>
      </c>
      <c r="FDM141" s="39" t="e">
        <f t="shared" si="96"/>
        <v>#REF!</v>
      </c>
      <c r="FDN141" s="39" t="e">
        <f t="shared" si="96"/>
        <v>#REF!</v>
      </c>
      <c r="FDO141" s="39" t="e">
        <f t="shared" si="96"/>
        <v>#REF!</v>
      </c>
      <c r="FDP141" s="39" t="e">
        <f t="shared" si="96"/>
        <v>#REF!</v>
      </c>
      <c r="FDQ141" s="39" t="e">
        <f t="shared" si="96"/>
        <v>#REF!</v>
      </c>
      <c r="FDR141" s="39" t="e">
        <f t="shared" si="96"/>
        <v>#REF!</v>
      </c>
      <c r="FDS141" s="39" t="e">
        <f t="shared" si="96"/>
        <v>#REF!</v>
      </c>
      <c r="FDT141" s="39" t="e">
        <f t="shared" si="96"/>
        <v>#REF!</v>
      </c>
      <c r="FDU141" s="39" t="e">
        <f t="shared" si="96"/>
        <v>#REF!</v>
      </c>
      <c r="FDV141" s="39" t="e">
        <f t="shared" si="96"/>
        <v>#REF!</v>
      </c>
      <c r="FDW141" s="39" t="e">
        <f t="shared" si="96"/>
        <v>#REF!</v>
      </c>
      <c r="FDX141" s="39" t="e">
        <f t="shared" si="96"/>
        <v>#REF!</v>
      </c>
      <c r="FDY141" s="39" t="e">
        <f t="shared" si="96"/>
        <v>#REF!</v>
      </c>
      <c r="FDZ141" s="39" t="e">
        <f t="shared" si="96"/>
        <v>#REF!</v>
      </c>
      <c r="FEA141" s="39" t="e">
        <f t="shared" si="96"/>
        <v>#REF!</v>
      </c>
      <c r="FEB141" s="39" t="e">
        <f t="shared" si="96"/>
        <v>#REF!</v>
      </c>
      <c r="FEC141" s="39" t="e">
        <f t="shared" si="96"/>
        <v>#REF!</v>
      </c>
      <c r="FED141" s="39" t="e">
        <f t="shared" si="96"/>
        <v>#REF!</v>
      </c>
      <c r="FEE141" s="39" t="e">
        <f t="shared" si="96"/>
        <v>#REF!</v>
      </c>
      <c r="FEF141" s="39" t="e">
        <f t="shared" si="96"/>
        <v>#REF!</v>
      </c>
      <c r="FEG141" s="39" t="e">
        <f t="shared" si="96"/>
        <v>#REF!</v>
      </c>
      <c r="FEH141" s="39" t="e">
        <f t="shared" si="96"/>
        <v>#REF!</v>
      </c>
      <c r="FEI141" s="39" t="e">
        <f t="shared" si="96"/>
        <v>#REF!</v>
      </c>
      <c r="FEJ141" s="39" t="e">
        <f t="shared" si="96"/>
        <v>#REF!</v>
      </c>
      <c r="FEK141" s="39" t="e">
        <f t="shared" si="96"/>
        <v>#REF!</v>
      </c>
      <c r="FEL141" s="39" t="e">
        <f t="shared" si="96"/>
        <v>#REF!</v>
      </c>
      <c r="FEM141" s="39" t="e">
        <f t="shared" si="96"/>
        <v>#REF!</v>
      </c>
      <c r="FEN141" s="39" t="e">
        <f t="shared" si="96"/>
        <v>#REF!</v>
      </c>
      <c r="FEO141" s="39" t="e">
        <f t="shared" si="96"/>
        <v>#REF!</v>
      </c>
      <c r="FEP141" s="39" t="e">
        <f t="shared" si="96"/>
        <v>#REF!</v>
      </c>
      <c r="FEQ141" s="39" t="e">
        <f t="shared" si="96"/>
        <v>#REF!</v>
      </c>
      <c r="FER141" s="39" t="e">
        <f t="shared" si="96"/>
        <v>#REF!</v>
      </c>
      <c r="FES141" s="39" t="e">
        <f t="shared" si="96"/>
        <v>#REF!</v>
      </c>
      <c r="FET141" s="39" t="e">
        <f t="shared" si="96"/>
        <v>#REF!</v>
      </c>
      <c r="FEU141" s="39" t="e">
        <f t="shared" si="96"/>
        <v>#REF!</v>
      </c>
      <c r="FEV141" s="39" t="e">
        <f t="shared" si="96"/>
        <v>#REF!</v>
      </c>
      <c r="FEW141" s="39" t="e">
        <f t="shared" si="96"/>
        <v>#REF!</v>
      </c>
      <c r="FEX141" s="39" t="e">
        <f t="shared" si="96"/>
        <v>#REF!</v>
      </c>
      <c r="FEY141" s="39" t="e">
        <f t="shared" si="96"/>
        <v>#REF!</v>
      </c>
      <c r="FEZ141" s="39" t="e">
        <f t="shared" si="96"/>
        <v>#REF!</v>
      </c>
      <c r="FFA141" s="39" t="e">
        <f t="shared" si="96"/>
        <v>#REF!</v>
      </c>
      <c r="FFB141" s="39" t="e">
        <f t="shared" si="96"/>
        <v>#REF!</v>
      </c>
      <c r="FFC141" s="39" t="e">
        <f t="shared" si="96"/>
        <v>#REF!</v>
      </c>
      <c r="FFD141" s="39" t="e">
        <f t="shared" si="96"/>
        <v>#REF!</v>
      </c>
      <c r="FFE141" s="39" t="e">
        <f t="shared" si="96"/>
        <v>#REF!</v>
      </c>
      <c r="FFF141" s="39" t="e">
        <f t="shared" si="96"/>
        <v>#REF!</v>
      </c>
      <c r="FFG141" s="39" t="e">
        <f t="shared" si="96"/>
        <v>#REF!</v>
      </c>
      <c r="FFH141" s="39" t="e">
        <f t="shared" si="96"/>
        <v>#REF!</v>
      </c>
      <c r="FFI141" s="39" t="e">
        <f t="shared" si="96"/>
        <v>#REF!</v>
      </c>
      <c r="FFJ141" s="39" t="e">
        <f t="shared" si="96"/>
        <v>#REF!</v>
      </c>
      <c r="FFK141" s="39" t="e">
        <f t="shared" si="96"/>
        <v>#REF!</v>
      </c>
      <c r="FFL141" s="39" t="e">
        <f t="shared" si="96"/>
        <v>#REF!</v>
      </c>
      <c r="FFM141" s="39" t="e">
        <f t="shared" si="96"/>
        <v>#REF!</v>
      </c>
      <c r="FFN141" s="39" t="e">
        <f t="shared" si="96"/>
        <v>#REF!</v>
      </c>
      <c r="FFO141" s="39" t="e">
        <f t="shared" si="96"/>
        <v>#REF!</v>
      </c>
      <c r="FFP141" s="39" t="e">
        <f t="shared" si="96"/>
        <v>#REF!</v>
      </c>
      <c r="FFQ141" s="39" t="e">
        <f t="shared" si="96"/>
        <v>#REF!</v>
      </c>
      <c r="FFR141" s="39" t="e">
        <f t="shared" si="96"/>
        <v>#REF!</v>
      </c>
      <c r="FFS141" s="39" t="e">
        <f t="shared" si="96"/>
        <v>#REF!</v>
      </c>
      <c r="FFT141" s="39" t="e">
        <f t="shared" si="96"/>
        <v>#REF!</v>
      </c>
      <c r="FFU141" s="39" t="e">
        <f t="shared" si="96"/>
        <v>#REF!</v>
      </c>
      <c r="FFV141" s="39" t="e">
        <f t="shared" ref="FFV141:FIG141" si="97">FFV14+FFV27+FFV40+FFV52+FFV66+FFV80+FFV94+FFV108+FFV122+FFV136</f>
        <v>#REF!</v>
      </c>
      <c r="FFW141" s="39" t="e">
        <f t="shared" si="97"/>
        <v>#REF!</v>
      </c>
      <c r="FFX141" s="39" t="e">
        <f t="shared" si="97"/>
        <v>#REF!</v>
      </c>
      <c r="FFY141" s="39" t="e">
        <f t="shared" si="97"/>
        <v>#REF!</v>
      </c>
      <c r="FFZ141" s="39" t="e">
        <f t="shared" si="97"/>
        <v>#REF!</v>
      </c>
      <c r="FGA141" s="39" t="e">
        <f t="shared" si="97"/>
        <v>#REF!</v>
      </c>
      <c r="FGB141" s="39" t="e">
        <f t="shared" si="97"/>
        <v>#REF!</v>
      </c>
      <c r="FGC141" s="39" t="e">
        <f t="shared" si="97"/>
        <v>#REF!</v>
      </c>
      <c r="FGD141" s="39" t="e">
        <f t="shared" si="97"/>
        <v>#REF!</v>
      </c>
      <c r="FGE141" s="39" t="e">
        <f t="shared" si="97"/>
        <v>#REF!</v>
      </c>
      <c r="FGF141" s="39" t="e">
        <f t="shared" si="97"/>
        <v>#REF!</v>
      </c>
      <c r="FGG141" s="39" t="e">
        <f t="shared" si="97"/>
        <v>#REF!</v>
      </c>
      <c r="FGH141" s="39" t="e">
        <f t="shared" si="97"/>
        <v>#REF!</v>
      </c>
      <c r="FGI141" s="39" t="e">
        <f t="shared" si="97"/>
        <v>#REF!</v>
      </c>
      <c r="FGJ141" s="39" t="e">
        <f t="shared" si="97"/>
        <v>#REF!</v>
      </c>
      <c r="FGK141" s="39" t="e">
        <f t="shared" si="97"/>
        <v>#REF!</v>
      </c>
      <c r="FGL141" s="39" t="e">
        <f t="shared" si="97"/>
        <v>#REF!</v>
      </c>
      <c r="FGM141" s="39" t="e">
        <f t="shared" si="97"/>
        <v>#REF!</v>
      </c>
      <c r="FGN141" s="39" t="e">
        <f t="shared" si="97"/>
        <v>#REF!</v>
      </c>
      <c r="FGO141" s="39" t="e">
        <f t="shared" si="97"/>
        <v>#REF!</v>
      </c>
      <c r="FGP141" s="39" t="e">
        <f t="shared" si="97"/>
        <v>#REF!</v>
      </c>
      <c r="FGQ141" s="39" t="e">
        <f t="shared" si="97"/>
        <v>#REF!</v>
      </c>
      <c r="FGR141" s="39" t="e">
        <f t="shared" si="97"/>
        <v>#REF!</v>
      </c>
      <c r="FGS141" s="39" t="e">
        <f t="shared" si="97"/>
        <v>#REF!</v>
      </c>
      <c r="FGT141" s="39" t="e">
        <f t="shared" si="97"/>
        <v>#REF!</v>
      </c>
      <c r="FGU141" s="39" t="e">
        <f t="shared" si="97"/>
        <v>#REF!</v>
      </c>
      <c r="FGV141" s="39" t="e">
        <f t="shared" si="97"/>
        <v>#REF!</v>
      </c>
      <c r="FGW141" s="39" t="e">
        <f t="shared" si="97"/>
        <v>#REF!</v>
      </c>
      <c r="FGX141" s="39" t="e">
        <f t="shared" si="97"/>
        <v>#REF!</v>
      </c>
      <c r="FGY141" s="39" t="e">
        <f t="shared" si="97"/>
        <v>#REF!</v>
      </c>
      <c r="FGZ141" s="39" t="e">
        <f t="shared" si="97"/>
        <v>#REF!</v>
      </c>
      <c r="FHA141" s="39" t="e">
        <f t="shared" si="97"/>
        <v>#REF!</v>
      </c>
      <c r="FHB141" s="39" t="e">
        <f t="shared" si="97"/>
        <v>#REF!</v>
      </c>
      <c r="FHC141" s="39" t="e">
        <f t="shared" si="97"/>
        <v>#REF!</v>
      </c>
      <c r="FHD141" s="39" t="e">
        <f t="shared" si="97"/>
        <v>#REF!</v>
      </c>
      <c r="FHE141" s="39" t="e">
        <f t="shared" si="97"/>
        <v>#REF!</v>
      </c>
      <c r="FHF141" s="39" t="e">
        <f t="shared" si="97"/>
        <v>#REF!</v>
      </c>
      <c r="FHG141" s="39" t="e">
        <f t="shared" si="97"/>
        <v>#REF!</v>
      </c>
      <c r="FHH141" s="39" t="e">
        <f t="shared" si="97"/>
        <v>#REF!</v>
      </c>
      <c r="FHI141" s="39" t="e">
        <f t="shared" si="97"/>
        <v>#REF!</v>
      </c>
      <c r="FHJ141" s="39" t="e">
        <f t="shared" si="97"/>
        <v>#REF!</v>
      </c>
      <c r="FHK141" s="39" t="e">
        <f t="shared" si="97"/>
        <v>#REF!</v>
      </c>
      <c r="FHL141" s="39" t="e">
        <f t="shared" si="97"/>
        <v>#REF!</v>
      </c>
      <c r="FHM141" s="39" t="e">
        <f t="shared" si="97"/>
        <v>#REF!</v>
      </c>
      <c r="FHN141" s="39" t="e">
        <f t="shared" si="97"/>
        <v>#REF!</v>
      </c>
      <c r="FHO141" s="39" t="e">
        <f t="shared" si="97"/>
        <v>#REF!</v>
      </c>
      <c r="FHP141" s="39" t="e">
        <f t="shared" si="97"/>
        <v>#REF!</v>
      </c>
      <c r="FHQ141" s="39" t="e">
        <f t="shared" si="97"/>
        <v>#REF!</v>
      </c>
      <c r="FHR141" s="39" t="e">
        <f t="shared" si="97"/>
        <v>#REF!</v>
      </c>
      <c r="FHS141" s="39" t="e">
        <f t="shared" si="97"/>
        <v>#REF!</v>
      </c>
      <c r="FHT141" s="39" t="e">
        <f t="shared" si="97"/>
        <v>#REF!</v>
      </c>
      <c r="FHU141" s="39" t="e">
        <f t="shared" si="97"/>
        <v>#REF!</v>
      </c>
      <c r="FHV141" s="39" t="e">
        <f t="shared" si="97"/>
        <v>#REF!</v>
      </c>
      <c r="FHW141" s="39" t="e">
        <f t="shared" si="97"/>
        <v>#REF!</v>
      </c>
      <c r="FHX141" s="39" t="e">
        <f t="shared" si="97"/>
        <v>#REF!</v>
      </c>
      <c r="FHY141" s="39" t="e">
        <f t="shared" si="97"/>
        <v>#REF!</v>
      </c>
      <c r="FHZ141" s="39" t="e">
        <f t="shared" si="97"/>
        <v>#REF!</v>
      </c>
      <c r="FIA141" s="39" t="e">
        <f t="shared" si="97"/>
        <v>#REF!</v>
      </c>
      <c r="FIB141" s="39" t="e">
        <f t="shared" si="97"/>
        <v>#REF!</v>
      </c>
      <c r="FIC141" s="39" t="e">
        <f t="shared" si="97"/>
        <v>#REF!</v>
      </c>
      <c r="FID141" s="39" t="e">
        <f t="shared" si="97"/>
        <v>#REF!</v>
      </c>
      <c r="FIE141" s="39" t="e">
        <f t="shared" si="97"/>
        <v>#REF!</v>
      </c>
      <c r="FIF141" s="39" t="e">
        <f t="shared" si="97"/>
        <v>#REF!</v>
      </c>
      <c r="FIG141" s="39" t="e">
        <f t="shared" si="97"/>
        <v>#REF!</v>
      </c>
      <c r="FIH141" s="39" t="e">
        <f t="shared" ref="FIH141:FKS141" si="98">FIH14+FIH27+FIH40+FIH52+FIH66+FIH80+FIH94+FIH108+FIH122+FIH136</f>
        <v>#REF!</v>
      </c>
      <c r="FII141" s="39" t="e">
        <f t="shared" si="98"/>
        <v>#REF!</v>
      </c>
      <c r="FIJ141" s="39" t="e">
        <f t="shared" si="98"/>
        <v>#REF!</v>
      </c>
      <c r="FIK141" s="39" t="e">
        <f t="shared" si="98"/>
        <v>#REF!</v>
      </c>
      <c r="FIL141" s="39" t="e">
        <f t="shared" si="98"/>
        <v>#REF!</v>
      </c>
      <c r="FIM141" s="39" t="e">
        <f t="shared" si="98"/>
        <v>#REF!</v>
      </c>
      <c r="FIN141" s="39" t="e">
        <f t="shared" si="98"/>
        <v>#REF!</v>
      </c>
      <c r="FIO141" s="39" t="e">
        <f t="shared" si="98"/>
        <v>#REF!</v>
      </c>
      <c r="FIP141" s="39" t="e">
        <f t="shared" si="98"/>
        <v>#REF!</v>
      </c>
      <c r="FIQ141" s="39" t="e">
        <f t="shared" si="98"/>
        <v>#REF!</v>
      </c>
      <c r="FIR141" s="39" t="e">
        <f t="shared" si="98"/>
        <v>#REF!</v>
      </c>
      <c r="FIS141" s="39" t="e">
        <f t="shared" si="98"/>
        <v>#REF!</v>
      </c>
      <c r="FIT141" s="39" t="e">
        <f t="shared" si="98"/>
        <v>#REF!</v>
      </c>
      <c r="FIU141" s="39" t="e">
        <f t="shared" si="98"/>
        <v>#REF!</v>
      </c>
      <c r="FIV141" s="39" t="e">
        <f t="shared" si="98"/>
        <v>#REF!</v>
      </c>
      <c r="FIW141" s="39" t="e">
        <f t="shared" si="98"/>
        <v>#REF!</v>
      </c>
      <c r="FIX141" s="39" t="e">
        <f t="shared" si="98"/>
        <v>#REF!</v>
      </c>
      <c r="FIY141" s="39" t="e">
        <f t="shared" si="98"/>
        <v>#REF!</v>
      </c>
      <c r="FIZ141" s="39" t="e">
        <f t="shared" si="98"/>
        <v>#REF!</v>
      </c>
      <c r="FJA141" s="39" t="e">
        <f t="shared" si="98"/>
        <v>#REF!</v>
      </c>
      <c r="FJB141" s="39" t="e">
        <f t="shared" si="98"/>
        <v>#REF!</v>
      </c>
      <c r="FJC141" s="39" t="e">
        <f t="shared" si="98"/>
        <v>#REF!</v>
      </c>
      <c r="FJD141" s="39" t="e">
        <f t="shared" si="98"/>
        <v>#REF!</v>
      </c>
      <c r="FJE141" s="39" t="e">
        <f t="shared" si="98"/>
        <v>#REF!</v>
      </c>
      <c r="FJF141" s="39" t="e">
        <f t="shared" si="98"/>
        <v>#REF!</v>
      </c>
      <c r="FJG141" s="39" t="e">
        <f t="shared" si="98"/>
        <v>#REF!</v>
      </c>
      <c r="FJH141" s="39" t="e">
        <f t="shared" si="98"/>
        <v>#REF!</v>
      </c>
      <c r="FJI141" s="39" t="e">
        <f t="shared" si="98"/>
        <v>#REF!</v>
      </c>
      <c r="FJJ141" s="39" t="e">
        <f t="shared" si="98"/>
        <v>#REF!</v>
      </c>
      <c r="FJK141" s="39" t="e">
        <f t="shared" si="98"/>
        <v>#REF!</v>
      </c>
      <c r="FJL141" s="39" t="e">
        <f t="shared" si="98"/>
        <v>#REF!</v>
      </c>
      <c r="FJM141" s="39" t="e">
        <f t="shared" si="98"/>
        <v>#REF!</v>
      </c>
      <c r="FJN141" s="39" t="e">
        <f t="shared" si="98"/>
        <v>#REF!</v>
      </c>
      <c r="FJO141" s="39" t="e">
        <f t="shared" si="98"/>
        <v>#REF!</v>
      </c>
      <c r="FJP141" s="39" t="e">
        <f t="shared" si="98"/>
        <v>#REF!</v>
      </c>
      <c r="FJQ141" s="39" t="e">
        <f t="shared" si="98"/>
        <v>#REF!</v>
      </c>
      <c r="FJR141" s="39" t="e">
        <f t="shared" si="98"/>
        <v>#REF!</v>
      </c>
      <c r="FJS141" s="39" t="e">
        <f t="shared" si="98"/>
        <v>#REF!</v>
      </c>
      <c r="FJT141" s="39" t="e">
        <f t="shared" si="98"/>
        <v>#REF!</v>
      </c>
      <c r="FJU141" s="39" t="e">
        <f t="shared" si="98"/>
        <v>#REF!</v>
      </c>
      <c r="FJV141" s="39" t="e">
        <f t="shared" si="98"/>
        <v>#REF!</v>
      </c>
      <c r="FJW141" s="39" t="e">
        <f t="shared" si="98"/>
        <v>#REF!</v>
      </c>
      <c r="FJX141" s="39" t="e">
        <f t="shared" si="98"/>
        <v>#REF!</v>
      </c>
      <c r="FJY141" s="39" t="e">
        <f t="shared" si="98"/>
        <v>#REF!</v>
      </c>
      <c r="FJZ141" s="39" t="e">
        <f t="shared" si="98"/>
        <v>#REF!</v>
      </c>
      <c r="FKA141" s="39" t="e">
        <f t="shared" si="98"/>
        <v>#REF!</v>
      </c>
      <c r="FKB141" s="39" t="e">
        <f t="shared" si="98"/>
        <v>#REF!</v>
      </c>
      <c r="FKC141" s="39" t="e">
        <f t="shared" si="98"/>
        <v>#REF!</v>
      </c>
      <c r="FKD141" s="39" t="e">
        <f t="shared" si="98"/>
        <v>#REF!</v>
      </c>
      <c r="FKE141" s="39" t="e">
        <f t="shared" si="98"/>
        <v>#REF!</v>
      </c>
      <c r="FKF141" s="39" t="e">
        <f t="shared" si="98"/>
        <v>#REF!</v>
      </c>
      <c r="FKG141" s="39" t="e">
        <f t="shared" si="98"/>
        <v>#REF!</v>
      </c>
      <c r="FKH141" s="39" t="e">
        <f t="shared" si="98"/>
        <v>#REF!</v>
      </c>
      <c r="FKI141" s="39" t="e">
        <f t="shared" si="98"/>
        <v>#REF!</v>
      </c>
      <c r="FKJ141" s="39" t="e">
        <f t="shared" si="98"/>
        <v>#REF!</v>
      </c>
      <c r="FKK141" s="39" t="e">
        <f t="shared" si="98"/>
        <v>#REF!</v>
      </c>
      <c r="FKL141" s="39" t="e">
        <f t="shared" si="98"/>
        <v>#REF!</v>
      </c>
      <c r="FKM141" s="39" t="e">
        <f t="shared" si="98"/>
        <v>#REF!</v>
      </c>
      <c r="FKN141" s="39" t="e">
        <f t="shared" si="98"/>
        <v>#REF!</v>
      </c>
      <c r="FKO141" s="39" t="e">
        <f t="shared" si="98"/>
        <v>#REF!</v>
      </c>
      <c r="FKP141" s="39" t="e">
        <f t="shared" si="98"/>
        <v>#REF!</v>
      </c>
      <c r="FKQ141" s="39" t="e">
        <f t="shared" si="98"/>
        <v>#REF!</v>
      </c>
      <c r="FKR141" s="39" t="e">
        <f t="shared" si="98"/>
        <v>#REF!</v>
      </c>
      <c r="FKS141" s="39" t="e">
        <f t="shared" si="98"/>
        <v>#REF!</v>
      </c>
      <c r="FKT141" s="39" t="e">
        <f t="shared" ref="FKT141:FNE141" si="99">FKT14+FKT27+FKT40+FKT52+FKT66+FKT80+FKT94+FKT108+FKT122+FKT136</f>
        <v>#REF!</v>
      </c>
      <c r="FKU141" s="39" t="e">
        <f t="shared" si="99"/>
        <v>#REF!</v>
      </c>
      <c r="FKV141" s="39" t="e">
        <f t="shared" si="99"/>
        <v>#REF!</v>
      </c>
      <c r="FKW141" s="39" t="e">
        <f t="shared" si="99"/>
        <v>#REF!</v>
      </c>
      <c r="FKX141" s="39" t="e">
        <f t="shared" si="99"/>
        <v>#REF!</v>
      </c>
      <c r="FKY141" s="39" t="e">
        <f t="shared" si="99"/>
        <v>#REF!</v>
      </c>
      <c r="FKZ141" s="39" t="e">
        <f t="shared" si="99"/>
        <v>#REF!</v>
      </c>
      <c r="FLA141" s="39" t="e">
        <f t="shared" si="99"/>
        <v>#REF!</v>
      </c>
      <c r="FLB141" s="39" t="e">
        <f t="shared" si="99"/>
        <v>#REF!</v>
      </c>
      <c r="FLC141" s="39" t="e">
        <f t="shared" si="99"/>
        <v>#REF!</v>
      </c>
      <c r="FLD141" s="39" t="e">
        <f t="shared" si="99"/>
        <v>#REF!</v>
      </c>
      <c r="FLE141" s="39" t="e">
        <f t="shared" si="99"/>
        <v>#REF!</v>
      </c>
      <c r="FLF141" s="39" t="e">
        <f t="shared" si="99"/>
        <v>#REF!</v>
      </c>
      <c r="FLG141" s="39" t="e">
        <f t="shared" si="99"/>
        <v>#REF!</v>
      </c>
      <c r="FLH141" s="39" t="e">
        <f t="shared" si="99"/>
        <v>#REF!</v>
      </c>
      <c r="FLI141" s="39" t="e">
        <f t="shared" si="99"/>
        <v>#REF!</v>
      </c>
      <c r="FLJ141" s="39" t="e">
        <f t="shared" si="99"/>
        <v>#REF!</v>
      </c>
      <c r="FLK141" s="39" t="e">
        <f t="shared" si="99"/>
        <v>#REF!</v>
      </c>
      <c r="FLL141" s="39" t="e">
        <f t="shared" si="99"/>
        <v>#REF!</v>
      </c>
      <c r="FLM141" s="39" t="e">
        <f t="shared" si="99"/>
        <v>#REF!</v>
      </c>
      <c r="FLN141" s="39" t="e">
        <f t="shared" si="99"/>
        <v>#REF!</v>
      </c>
      <c r="FLO141" s="39" t="e">
        <f t="shared" si="99"/>
        <v>#REF!</v>
      </c>
      <c r="FLP141" s="39" t="e">
        <f t="shared" si="99"/>
        <v>#REF!</v>
      </c>
      <c r="FLQ141" s="39" t="e">
        <f t="shared" si="99"/>
        <v>#REF!</v>
      </c>
      <c r="FLR141" s="39" t="e">
        <f t="shared" si="99"/>
        <v>#REF!</v>
      </c>
      <c r="FLS141" s="39" t="e">
        <f t="shared" si="99"/>
        <v>#REF!</v>
      </c>
      <c r="FLT141" s="39" t="e">
        <f t="shared" si="99"/>
        <v>#REF!</v>
      </c>
      <c r="FLU141" s="39" t="e">
        <f t="shared" si="99"/>
        <v>#REF!</v>
      </c>
      <c r="FLV141" s="39" t="e">
        <f t="shared" si="99"/>
        <v>#REF!</v>
      </c>
      <c r="FLW141" s="39" t="e">
        <f t="shared" si="99"/>
        <v>#REF!</v>
      </c>
      <c r="FLX141" s="39" t="e">
        <f t="shared" si="99"/>
        <v>#REF!</v>
      </c>
      <c r="FLY141" s="39" t="e">
        <f t="shared" si="99"/>
        <v>#REF!</v>
      </c>
      <c r="FLZ141" s="39" t="e">
        <f t="shared" si="99"/>
        <v>#REF!</v>
      </c>
      <c r="FMA141" s="39" t="e">
        <f t="shared" si="99"/>
        <v>#REF!</v>
      </c>
      <c r="FMB141" s="39" t="e">
        <f t="shared" si="99"/>
        <v>#REF!</v>
      </c>
      <c r="FMC141" s="39" t="e">
        <f t="shared" si="99"/>
        <v>#REF!</v>
      </c>
      <c r="FMD141" s="39" t="e">
        <f t="shared" si="99"/>
        <v>#REF!</v>
      </c>
      <c r="FME141" s="39" t="e">
        <f t="shared" si="99"/>
        <v>#REF!</v>
      </c>
      <c r="FMF141" s="39" t="e">
        <f t="shared" si="99"/>
        <v>#REF!</v>
      </c>
      <c r="FMG141" s="39" t="e">
        <f t="shared" si="99"/>
        <v>#REF!</v>
      </c>
      <c r="FMH141" s="39" t="e">
        <f t="shared" si="99"/>
        <v>#REF!</v>
      </c>
      <c r="FMI141" s="39" t="e">
        <f t="shared" si="99"/>
        <v>#REF!</v>
      </c>
      <c r="FMJ141" s="39" t="e">
        <f t="shared" si="99"/>
        <v>#REF!</v>
      </c>
      <c r="FMK141" s="39" t="e">
        <f t="shared" si="99"/>
        <v>#REF!</v>
      </c>
      <c r="FML141" s="39" t="e">
        <f t="shared" si="99"/>
        <v>#REF!</v>
      </c>
      <c r="FMM141" s="39" t="e">
        <f t="shared" si="99"/>
        <v>#REF!</v>
      </c>
      <c r="FMN141" s="39" t="e">
        <f t="shared" si="99"/>
        <v>#REF!</v>
      </c>
      <c r="FMO141" s="39" t="e">
        <f t="shared" si="99"/>
        <v>#REF!</v>
      </c>
      <c r="FMP141" s="39" t="e">
        <f t="shared" si="99"/>
        <v>#REF!</v>
      </c>
      <c r="FMQ141" s="39" t="e">
        <f t="shared" si="99"/>
        <v>#REF!</v>
      </c>
      <c r="FMR141" s="39" t="e">
        <f t="shared" si="99"/>
        <v>#REF!</v>
      </c>
      <c r="FMS141" s="39" t="e">
        <f t="shared" si="99"/>
        <v>#REF!</v>
      </c>
      <c r="FMT141" s="39" t="e">
        <f t="shared" si="99"/>
        <v>#REF!</v>
      </c>
      <c r="FMU141" s="39" t="e">
        <f t="shared" si="99"/>
        <v>#REF!</v>
      </c>
      <c r="FMV141" s="39" t="e">
        <f t="shared" si="99"/>
        <v>#REF!</v>
      </c>
      <c r="FMW141" s="39" t="e">
        <f t="shared" si="99"/>
        <v>#REF!</v>
      </c>
      <c r="FMX141" s="39" t="e">
        <f t="shared" si="99"/>
        <v>#REF!</v>
      </c>
      <c r="FMY141" s="39" t="e">
        <f t="shared" si="99"/>
        <v>#REF!</v>
      </c>
      <c r="FMZ141" s="39" t="e">
        <f t="shared" si="99"/>
        <v>#REF!</v>
      </c>
      <c r="FNA141" s="39" t="e">
        <f t="shared" si="99"/>
        <v>#REF!</v>
      </c>
      <c r="FNB141" s="39" t="e">
        <f t="shared" si="99"/>
        <v>#REF!</v>
      </c>
      <c r="FNC141" s="39" t="e">
        <f t="shared" si="99"/>
        <v>#REF!</v>
      </c>
      <c r="FND141" s="39" t="e">
        <f t="shared" si="99"/>
        <v>#REF!</v>
      </c>
      <c r="FNE141" s="39" t="e">
        <f t="shared" si="99"/>
        <v>#REF!</v>
      </c>
      <c r="FNF141" s="39" t="e">
        <f t="shared" ref="FNF141:FPQ141" si="100">FNF14+FNF27+FNF40+FNF52+FNF66+FNF80+FNF94+FNF108+FNF122+FNF136</f>
        <v>#REF!</v>
      </c>
      <c r="FNG141" s="39" t="e">
        <f t="shared" si="100"/>
        <v>#REF!</v>
      </c>
      <c r="FNH141" s="39" t="e">
        <f t="shared" si="100"/>
        <v>#REF!</v>
      </c>
      <c r="FNI141" s="39" t="e">
        <f t="shared" si="100"/>
        <v>#REF!</v>
      </c>
      <c r="FNJ141" s="39" t="e">
        <f t="shared" si="100"/>
        <v>#REF!</v>
      </c>
      <c r="FNK141" s="39" t="e">
        <f t="shared" si="100"/>
        <v>#REF!</v>
      </c>
      <c r="FNL141" s="39" t="e">
        <f t="shared" si="100"/>
        <v>#REF!</v>
      </c>
      <c r="FNM141" s="39" t="e">
        <f t="shared" si="100"/>
        <v>#REF!</v>
      </c>
      <c r="FNN141" s="39" t="e">
        <f t="shared" si="100"/>
        <v>#REF!</v>
      </c>
      <c r="FNO141" s="39" t="e">
        <f t="shared" si="100"/>
        <v>#REF!</v>
      </c>
      <c r="FNP141" s="39" t="e">
        <f t="shared" si="100"/>
        <v>#REF!</v>
      </c>
      <c r="FNQ141" s="39" t="e">
        <f t="shared" si="100"/>
        <v>#REF!</v>
      </c>
      <c r="FNR141" s="39" t="e">
        <f t="shared" si="100"/>
        <v>#REF!</v>
      </c>
      <c r="FNS141" s="39" t="e">
        <f t="shared" si="100"/>
        <v>#REF!</v>
      </c>
      <c r="FNT141" s="39" t="e">
        <f t="shared" si="100"/>
        <v>#REF!</v>
      </c>
      <c r="FNU141" s="39" t="e">
        <f t="shared" si="100"/>
        <v>#REF!</v>
      </c>
      <c r="FNV141" s="39" t="e">
        <f t="shared" si="100"/>
        <v>#REF!</v>
      </c>
      <c r="FNW141" s="39" t="e">
        <f t="shared" si="100"/>
        <v>#REF!</v>
      </c>
      <c r="FNX141" s="39" t="e">
        <f t="shared" si="100"/>
        <v>#REF!</v>
      </c>
      <c r="FNY141" s="39" t="e">
        <f t="shared" si="100"/>
        <v>#REF!</v>
      </c>
      <c r="FNZ141" s="39" t="e">
        <f t="shared" si="100"/>
        <v>#REF!</v>
      </c>
      <c r="FOA141" s="39" t="e">
        <f t="shared" si="100"/>
        <v>#REF!</v>
      </c>
      <c r="FOB141" s="39" t="e">
        <f t="shared" si="100"/>
        <v>#REF!</v>
      </c>
      <c r="FOC141" s="39" t="e">
        <f t="shared" si="100"/>
        <v>#REF!</v>
      </c>
      <c r="FOD141" s="39" t="e">
        <f t="shared" si="100"/>
        <v>#REF!</v>
      </c>
      <c r="FOE141" s="39" t="e">
        <f t="shared" si="100"/>
        <v>#REF!</v>
      </c>
      <c r="FOF141" s="39" t="e">
        <f t="shared" si="100"/>
        <v>#REF!</v>
      </c>
      <c r="FOG141" s="39" t="e">
        <f t="shared" si="100"/>
        <v>#REF!</v>
      </c>
      <c r="FOH141" s="39" t="e">
        <f t="shared" si="100"/>
        <v>#REF!</v>
      </c>
      <c r="FOI141" s="39" t="e">
        <f t="shared" si="100"/>
        <v>#REF!</v>
      </c>
      <c r="FOJ141" s="39" t="e">
        <f t="shared" si="100"/>
        <v>#REF!</v>
      </c>
      <c r="FOK141" s="39" t="e">
        <f t="shared" si="100"/>
        <v>#REF!</v>
      </c>
      <c r="FOL141" s="39" t="e">
        <f t="shared" si="100"/>
        <v>#REF!</v>
      </c>
      <c r="FOM141" s="39" t="e">
        <f t="shared" si="100"/>
        <v>#REF!</v>
      </c>
      <c r="FON141" s="39" t="e">
        <f t="shared" si="100"/>
        <v>#REF!</v>
      </c>
      <c r="FOO141" s="39" t="e">
        <f t="shared" si="100"/>
        <v>#REF!</v>
      </c>
      <c r="FOP141" s="39" t="e">
        <f t="shared" si="100"/>
        <v>#REF!</v>
      </c>
      <c r="FOQ141" s="39" t="e">
        <f t="shared" si="100"/>
        <v>#REF!</v>
      </c>
      <c r="FOR141" s="39" t="e">
        <f t="shared" si="100"/>
        <v>#REF!</v>
      </c>
      <c r="FOS141" s="39" t="e">
        <f t="shared" si="100"/>
        <v>#REF!</v>
      </c>
      <c r="FOT141" s="39" t="e">
        <f t="shared" si="100"/>
        <v>#REF!</v>
      </c>
      <c r="FOU141" s="39" t="e">
        <f t="shared" si="100"/>
        <v>#REF!</v>
      </c>
      <c r="FOV141" s="39" t="e">
        <f t="shared" si="100"/>
        <v>#REF!</v>
      </c>
      <c r="FOW141" s="39" t="e">
        <f t="shared" si="100"/>
        <v>#REF!</v>
      </c>
      <c r="FOX141" s="39" t="e">
        <f t="shared" si="100"/>
        <v>#REF!</v>
      </c>
      <c r="FOY141" s="39" t="e">
        <f t="shared" si="100"/>
        <v>#REF!</v>
      </c>
      <c r="FOZ141" s="39" t="e">
        <f t="shared" si="100"/>
        <v>#REF!</v>
      </c>
      <c r="FPA141" s="39" t="e">
        <f t="shared" si="100"/>
        <v>#REF!</v>
      </c>
      <c r="FPB141" s="39" t="e">
        <f t="shared" si="100"/>
        <v>#REF!</v>
      </c>
      <c r="FPC141" s="39" t="e">
        <f t="shared" si="100"/>
        <v>#REF!</v>
      </c>
      <c r="FPD141" s="39" t="e">
        <f t="shared" si="100"/>
        <v>#REF!</v>
      </c>
      <c r="FPE141" s="39" t="e">
        <f t="shared" si="100"/>
        <v>#REF!</v>
      </c>
      <c r="FPF141" s="39" t="e">
        <f t="shared" si="100"/>
        <v>#REF!</v>
      </c>
      <c r="FPG141" s="39" t="e">
        <f t="shared" si="100"/>
        <v>#REF!</v>
      </c>
      <c r="FPH141" s="39" t="e">
        <f t="shared" si="100"/>
        <v>#REF!</v>
      </c>
      <c r="FPI141" s="39" t="e">
        <f t="shared" si="100"/>
        <v>#REF!</v>
      </c>
      <c r="FPJ141" s="39" t="e">
        <f t="shared" si="100"/>
        <v>#REF!</v>
      </c>
      <c r="FPK141" s="39" t="e">
        <f t="shared" si="100"/>
        <v>#REF!</v>
      </c>
      <c r="FPL141" s="39" t="e">
        <f t="shared" si="100"/>
        <v>#REF!</v>
      </c>
      <c r="FPM141" s="39" t="e">
        <f t="shared" si="100"/>
        <v>#REF!</v>
      </c>
      <c r="FPN141" s="39" t="e">
        <f t="shared" si="100"/>
        <v>#REF!</v>
      </c>
      <c r="FPO141" s="39" t="e">
        <f t="shared" si="100"/>
        <v>#REF!</v>
      </c>
      <c r="FPP141" s="39" t="e">
        <f t="shared" si="100"/>
        <v>#REF!</v>
      </c>
      <c r="FPQ141" s="39" t="e">
        <f t="shared" si="100"/>
        <v>#REF!</v>
      </c>
      <c r="FPR141" s="39" t="e">
        <f t="shared" ref="FPR141:FSC141" si="101">FPR14+FPR27+FPR40+FPR52+FPR66+FPR80+FPR94+FPR108+FPR122+FPR136</f>
        <v>#REF!</v>
      </c>
      <c r="FPS141" s="39" t="e">
        <f t="shared" si="101"/>
        <v>#REF!</v>
      </c>
      <c r="FPT141" s="39" t="e">
        <f t="shared" si="101"/>
        <v>#REF!</v>
      </c>
      <c r="FPU141" s="39" t="e">
        <f t="shared" si="101"/>
        <v>#REF!</v>
      </c>
      <c r="FPV141" s="39" t="e">
        <f t="shared" si="101"/>
        <v>#REF!</v>
      </c>
      <c r="FPW141" s="39" t="e">
        <f t="shared" si="101"/>
        <v>#REF!</v>
      </c>
      <c r="FPX141" s="39" t="e">
        <f t="shared" si="101"/>
        <v>#REF!</v>
      </c>
      <c r="FPY141" s="39" t="e">
        <f t="shared" si="101"/>
        <v>#REF!</v>
      </c>
      <c r="FPZ141" s="39" t="e">
        <f t="shared" si="101"/>
        <v>#REF!</v>
      </c>
      <c r="FQA141" s="39" t="e">
        <f t="shared" si="101"/>
        <v>#REF!</v>
      </c>
      <c r="FQB141" s="39" t="e">
        <f t="shared" si="101"/>
        <v>#REF!</v>
      </c>
      <c r="FQC141" s="39" t="e">
        <f t="shared" si="101"/>
        <v>#REF!</v>
      </c>
      <c r="FQD141" s="39" t="e">
        <f t="shared" si="101"/>
        <v>#REF!</v>
      </c>
      <c r="FQE141" s="39" t="e">
        <f t="shared" si="101"/>
        <v>#REF!</v>
      </c>
      <c r="FQF141" s="39" t="e">
        <f t="shared" si="101"/>
        <v>#REF!</v>
      </c>
      <c r="FQG141" s="39" t="e">
        <f t="shared" si="101"/>
        <v>#REF!</v>
      </c>
      <c r="FQH141" s="39" t="e">
        <f t="shared" si="101"/>
        <v>#REF!</v>
      </c>
      <c r="FQI141" s="39" t="e">
        <f t="shared" si="101"/>
        <v>#REF!</v>
      </c>
      <c r="FQJ141" s="39" t="e">
        <f t="shared" si="101"/>
        <v>#REF!</v>
      </c>
      <c r="FQK141" s="39" t="e">
        <f t="shared" si="101"/>
        <v>#REF!</v>
      </c>
      <c r="FQL141" s="39" t="e">
        <f t="shared" si="101"/>
        <v>#REF!</v>
      </c>
      <c r="FQM141" s="39" t="e">
        <f t="shared" si="101"/>
        <v>#REF!</v>
      </c>
      <c r="FQN141" s="39" t="e">
        <f t="shared" si="101"/>
        <v>#REF!</v>
      </c>
      <c r="FQO141" s="39" t="e">
        <f t="shared" si="101"/>
        <v>#REF!</v>
      </c>
      <c r="FQP141" s="39" t="e">
        <f t="shared" si="101"/>
        <v>#REF!</v>
      </c>
      <c r="FQQ141" s="39" t="e">
        <f t="shared" si="101"/>
        <v>#REF!</v>
      </c>
      <c r="FQR141" s="39" t="e">
        <f t="shared" si="101"/>
        <v>#REF!</v>
      </c>
      <c r="FQS141" s="39" t="e">
        <f t="shared" si="101"/>
        <v>#REF!</v>
      </c>
      <c r="FQT141" s="39" t="e">
        <f t="shared" si="101"/>
        <v>#REF!</v>
      </c>
      <c r="FQU141" s="39" t="e">
        <f t="shared" si="101"/>
        <v>#REF!</v>
      </c>
      <c r="FQV141" s="39" t="e">
        <f t="shared" si="101"/>
        <v>#REF!</v>
      </c>
      <c r="FQW141" s="39" t="e">
        <f t="shared" si="101"/>
        <v>#REF!</v>
      </c>
      <c r="FQX141" s="39" t="e">
        <f t="shared" si="101"/>
        <v>#REF!</v>
      </c>
      <c r="FQY141" s="39" t="e">
        <f t="shared" si="101"/>
        <v>#REF!</v>
      </c>
      <c r="FQZ141" s="39" t="e">
        <f t="shared" si="101"/>
        <v>#REF!</v>
      </c>
      <c r="FRA141" s="39" t="e">
        <f t="shared" si="101"/>
        <v>#REF!</v>
      </c>
      <c r="FRB141" s="39" t="e">
        <f t="shared" si="101"/>
        <v>#REF!</v>
      </c>
      <c r="FRC141" s="39" t="e">
        <f t="shared" si="101"/>
        <v>#REF!</v>
      </c>
      <c r="FRD141" s="39" t="e">
        <f t="shared" si="101"/>
        <v>#REF!</v>
      </c>
      <c r="FRE141" s="39" t="e">
        <f t="shared" si="101"/>
        <v>#REF!</v>
      </c>
      <c r="FRF141" s="39" t="e">
        <f t="shared" si="101"/>
        <v>#REF!</v>
      </c>
      <c r="FRG141" s="39" t="e">
        <f t="shared" si="101"/>
        <v>#REF!</v>
      </c>
      <c r="FRH141" s="39" t="e">
        <f t="shared" si="101"/>
        <v>#REF!</v>
      </c>
      <c r="FRI141" s="39" t="e">
        <f t="shared" si="101"/>
        <v>#REF!</v>
      </c>
      <c r="FRJ141" s="39" t="e">
        <f t="shared" si="101"/>
        <v>#REF!</v>
      </c>
      <c r="FRK141" s="39" t="e">
        <f t="shared" si="101"/>
        <v>#REF!</v>
      </c>
      <c r="FRL141" s="39" t="e">
        <f t="shared" si="101"/>
        <v>#REF!</v>
      </c>
      <c r="FRM141" s="39" t="e">
        <f t="shared" si="101"/>
        <v>#REF!</v>
      </c>
      <c r="FRN141" s="39" t="e">
        <f t="shared" si="101"/>
        <v>#REF!</v>
      </c>
      <c r="FRO141" s="39" t="e">
        <f t="shared" si="101"/>
        <v>#REF!</v>
      </c>
      <c r="FRP141" s="39" t="e">
        <f t="shared" si="101"/>
        <v>#REF!</v>
      </c>
      <c r="FRQ141" s="39" t="e">
        <f t="shared" si="101"/>
        <v>#REF!</v>
      </c>
      <c r="FRR141" s="39" t="e">
        <f t="shared" si="101"/>
        <v>#REF!</v>
      </c>
      <c r="FRS141" s="39" t="e">
        <f t="shared" si="101"/>
        <v>#REF!</v>
      </c>
      <c r="FRT141" s="39" t="e">
        <f t="shared" si="101"/>
        <v>#REF!</v>
      </c>
      <c r="FRU141" s="39" t="e">
        <f t="shared" si="101"/>
        <v>#REF!</v>
      </c>
      <c r="FRV141" s="39" t="e">
        <f t="shared" si="101"/>
        <v>#REF!</v>
      </c>
      <c r="FRW141" s="39" t="e">
        <f t="shared" si="101"/>
        <v>#REF!</v>
      </c>
      <c r="FRX141" s="39" t="e">
        <f t="shared" si="101"/>
        <v>#REF!</v>
      </c>
      <c r="FRY141" s="39" t="e">
        <f t="shared" si="101"/>
        <v>#REF!</v>
      </c>
      <c r="FRZ141" s="39" t="e">
        <f t="shared" si="101"/>
        <v>#REF!</v>
      </c>
      <c r="FSA141" s="39" t="e">
        <f t="shared" si="101"/>
        <v>#REF!</v>
      </c>
      <c r="FSB141" s="39" t="e">
        <f t="shared" si="101"/>
        <v>#REF!</v>
      </c>
      <c r="FSC141" s="39" t="e">
        <f t="shared" si="101"/>
        <v>#REF!</v>
      </c>
      <c r="FSD141" s="39" t="e">
        <f t="shared" ref="FSD141:FUO141" si="102">FSD14+FSD27+FSD40+FSD52+FSD66+FSD80+FSD94+FSD108+FSD122+FSD136</f>
        <v>#REF!</v>
      </c>
      <c r="FSE141" s="39" t="e">
        <f t="shared" si="102"/>
        <v>#REF!</v>
      </c>
      <c r="FSF141" s="39" t="e">
        <f t="shared" si="102"/>
        <v>#REF!</v>
      </c>
      <c r="FSG141" s="39" t="e">
        <f t="shared" si="102"/>
        <v>#REF!</v>
      </c>
      <c r="FSH141" s="39" t="e">
        <f t="shared" si="102"/>
        <v>#REF!</v>
      </c>
      <c r="FSI141" s="39" t="e">
        <f t="shared" si="102"/>
        <v>#REF!</v>
      </c>
      <c r="FSJ141" s="39" t="e">
        <f t="shared" si="102"/>
        <v>#REF!</v>
      </c>
      <c r="FSK141" s="39" t="e">
        <f t="shared" si="102"/>
        <v>#REF!</v>
      </c>
      <c r="FSL141" s="39" t="e">
        <f t="shared" si="102"/>
        <v>#REF!</v>
      </c>
      <c r="FSM141" s="39" t="e">
        <f t="shared" si="102"/>
        <v>#REF!</v>
      </c>
      <c r="FSN141" s="39" t="e">
        <f t="shared" si="102"/>
        <v>#REF!</v>
      </c>
      <c r="FSO141" s="39" t="e">
        <f t="shared" si="102"/>
        <v>#REF!</v>
      </c>
      <c r="FSP141" s="39" t="e">
        <f t="shared" si="102"/>
        <v>#REF!</v>
      </c>
      <c r="FSQ141" s="39" t="e">
        <f t="shared" si="102"/>
        <v>#REF!</v>
      </c>
      <c r="FSR141" s="39" t="e">
        <f t="shared" si="102"/>
        <v>#REF!</v>
      </c>
      <c r="FSS141" s="39" t="e">
        <f t="shared" si="102"/>
        <v>#REF!</v>
      </c>
      <c r="FST141" s="39" t="e">
        <f t="shared" si="102"/>
        <v>#REF!</v>
      </c>
      <c r="FSU141" s="39" t="e">
        <f t="shared" si="102"/>
        <v>#REF!</v>
      </c>
      <c r="FSV141" s="39" t="e">
        <f t="shared" si="102"/>
        <v>#REF!</v>
      </c>
      <c r="FSW141" s="39" t="e">
        <f t="shared" si="102"/>
        <v>#REF!</v>
      </c>
      <c r="FSX141" s="39" t="e">
        <f t="shared" si="102"/>
        <v>#REF!</v>
      </c>
      <c r="FSY141" s="39" t="e">
        <f t="shared" si="102"/>
        <v>#REF!</v>
      </c>
      <c r="FSZ141" s="39" t="e">
        <f t="shared" si="102"/>
        <v>#REF!</v>
      </c>
      <c r="FTA141" s="39" t="e">
        <f t="shared" si="102"/>
        <v>#REF!</v>
      </c>
      <c r="FTB141" s="39" t="e">
        <f t="shared" si="102"/>
        <v>#REF!</v>
      </c>
      <c r="FTC141" s="39" t="e">
        <f t="shared" si="102"/>
        <v>#REF!</v>
      </c>
      <c r="FTD141" s="39" t="e">
        <f t="shared" si="102"/>
        <v>#REF!</v>
      </c>
      <c r="FTE141" s="39" t="e">
        <f t="shared" si="102"/>
        <v>#REF!</v>
      </c>
      <c r="FTF141" s="39" t="e">
        <f t="shared" si="102"/>
        <v>#REF!</v>
      </c>
      <c r="FTG141" s="39" t="e">
        <f t="shared" si="102"/>
        <v>#REF!</v>
      </c>
      <c r="FTH141" s="39" t="e">
        <f t="shared" si="102"/>
        <v>#REF!</v>
      </c>
      <c r="FTI141" s="39" t="e">
        <f t="shared" si="102"/>
        <v>#REF!</v>
      </c>
      <c r="FTJ141" s="39" t="e">
        <f t="shared" si="102"/>
        <v>#REF!</v>
      </c>
      <c r="FTK141" s="39" t="e">
        <f t="shared" si="102"/>
        <v>#REF!</v>
      </c>
      <c r="FTL141" s="39" t="e">
        <f t="shared" si="102"/>
        <v>#REF!</v>
      </c>
      <c r="FTM141" s="39" t="e">
        <f t="shared" si="102"/>
        <v>#REF!</v>
      </c>
      <c r="FTN141" s="39" t="e">
        <f t="shared" si="102"/>
        <v>#REF!</v>
      </c>
      <c r="FTO141" s="39" t="e">
        <f t="shared" si="102"/>
        <v>#REF!</v>
      </c>
      <c r="FTP141" s="39" t="e">
        <f t="shared" si="102"/>
        <v>#REF!</v>
      </c>
      <c r="FTQ141" s="39" t="e">
        <f t="shared" si="102"/>
        <v>#REF!</v>
      </c>
      <c r="FTR141" s="39" t="e">
        <f t="shared" si="102"/>
        <v>#REF!</v>
      </c>
      <c r="FTS141" s="39" t="e">
        <f t="shared" si="102"/>
        <v>#REF!</v>
      </c>
      <c r="FTT141" s="39" t="e">
        <f t="shared" si="102"/>
        <v>#REF!</v>
      </c>
      <c r="FTU141" s="39" t="e">
        <f t="shared" si="102"/>
        <v>#REF!</v>
      </c>
      <c r="FTV141" s="39" t="e">
        <f t="shared" si="102"/>
        <v>#REF!</v>
      </c>
      <c r="FTW141" s="39" t="e">
        <f t="shared" si="102"/>
        <v>#REF!</v>
      </c>
      <c r="FTX141" s="39" t="e">
        <f t="shared" si="102"/>
        <v>#REF!</v>
      </c>
      <c r="FTY141" s="39" t="e">
        <f t="shared" si="102"/>
        <v>#REF!</v>
      </c>
      <c r="FTZ141" s="39" t="e">
        <f t="shared" si="102"/>
        <v>#REF!</v>
      </c>
      <c r="FUA141" s="39" t="e">
        <f t="shared" si="102"/>
        <v>#REF!</v>
      </c>
      <c r="FUB141" s="39" t="e">
        <f t="shared" si="102"/>
        <v>#REF!</v>
      </c>
      <c r="FUC141" s="39" t="e">
        <f t="shared" si="102"/>
        <v>#REF!</v>
      </c>
      <c r="FUD141" s="39" t="e">
        <f t="shared" si="102"/>
        <v>#REF!</v>
      </c>
      <c r="FUE141" s="39" t="e">
        <f t="shared" si="102"/>
        <v>#REF!</v>
      </c>
      <c r="FUF141" s="39" t="e">
        <f t="shared" si="102"/>
        <v>#REF!</v>
      </c>
      <c r="FUG141" s="39" t="e">
        <f t="shared" si="102"/>
        <v>#REF!</v>
      </c>
      <c r="FUH141" s="39" t="e">
        <f t="shared" si="102"/>
        <v>#REF!</v>
      </c>
      <c r="FUI141" s="39" t="e">
        <f t="shared" si="102"/>
        <v>#REF!</v>
      </c>
      <c r="FUJ141" s="39" t="e">
        <f t="shared" si="102"/>
        <v>#REF!</v>
      </c>
      <c r="FUK141" s="39" t="e">
        <f t="shared" si="102"/>
        <v>#REF!</v>
      </c>
      <c r="FUL141" s="39" t="e">
        <f t="shared" si="102"/>
        <v>#REF!</v>
      </c>
      <c r="FUM141" s="39" t="e">
        <f t="shared" si="102"/>
        <v>#REF!</v>
      </c>
      <c r="FUN141" s="39" t="e">
        <f t="shared" si="102"/>
        <v>#REF!</v>
      </c>
      <c r="FUO141" s="39" t="e">
        <f t="shared" si="102"/>
        <v>#REF!</v>
      </c>
      <c r="FUP141" s="39" t="e">
        <f t="shared" ref="FUP141:FXA141" si="103">FUP14+FUP27+FUP40+FUP52+FUP66+FUP80+FUP94+FUP108+FUP122+FUP136</f>
        <v>#REF!</v>
      </c>
      <c r="FUQ141" s="39" t="e">
        <f t="shared" si="103"/>
        <v>#REF!</v>
      </c>
      <c r="FUR141" s="39" t="e">
        <f t="shared" si="103"/>
        <v>#REF!</v>
      </c>
      <c r="FUS141" s="39" t="e">
        <f t="shared" si="103"/>
        <v>#REF!</v>
      </c>
      <c r="FUT141" s="39" t="e">
        <f t="shared" si="103"/>
        <v>#REF!</v>
      </c>
      <c r="FUU141" s="39" t="e">
        <f t="shared" si="103"/>
        <v>#REF!</v>
      </c>
      <c r="FUV141" s="39" t="e">
        <f t="shared" si="103"/>
        <v>#REF!</v>
      </c>
      <c r="FUW141" s="39" t="e">
        <f t="shared" si="103"/>
        <v>#REF!</v>
      </c>
      <c r="FUX141" s="39" t="e">
        <f t="shared" si="103"/>
        <v>#REF!</v>
      </c>
      <c r="FUY141" s="39" t="e">
        <f t="shared" si="103"/>
        <v>#REF!</v>
      </c>
      <c r="FUZ141" s="39" t="e">
        <f t="shared" si="103"/>
        <v>#REF!</v>
      </c>
      <c r="FVA141" s="39" t="e">
        <f t="shared" si="103"/>
        <v>#REF!</v>
      </c>
      <c r="FVB141" s="39" t="e">
        <f t="shared" si="103"/>
        <v>#REF!</v>
      </c>
      <c r="FVC141" s="39" t="e">
        <f t="shared" si="103"/>
        <v>#REF!</v>
      </c>
      <c r="FVD141" s="39" t="e">
        <f t="shared" si="103"/>
        <v>#REF!</v>
      </c>
      <c r="FVE141" s="39" t="e">
        <f t="shared" si="103"/>
        <v>#REF!</v>
      </c>
      <c r="FVF141" s="39" t="e">
        <f t="shared" si="103"/>
        <v>#REF!</v>
      </c>
      <c r="FVG141" s="39" t="e">
        <f t="shared" si="103"/>
        <v>#REF!</v>
      </c>
      <c r="FVH141" s="39" t="e">
        <f t="shared" si="103"/>
        <v>#REF!</v>
      </c>
      <c r="FVI141" s="39" t="e">
        <f t="shared" si="103"/>
        <v>#REF!</v>
      </c>
      <c r="FVJ141" s="39" t="e">
        <f t="shared" si="103"/>
        <v>#REF!</v>
      </c>
      <c r="FVK141" s="39" t="e">
        <f t="shared" si="103"/>
        <v>#REF!</v>
      </c>
      <c r="FVL141" s="39" t="e">
        <f t="shared" si="103"/>
        <v>#REF!</v>
      </c>
      <c r="FVM141" s="39" t="e">
        <f t="shared" si="103"/>
        <v>#REF!</v>
      </c>
      <c r="FVN141" s="39" t="e">
        <f t="shared" si="103"/>
        <v>#REF!</v>
      </c>
      <c r="FVO141" s="39" t="e">
        <f t="shared" si="103"/>
        <v>#REF!</v>
      </c>
      <c r="FVP141" s="39" t="e">
        <f t="shared" si="103"/>
        <v>#REF!</v>
      </c>
      <c r="FVQ141" s="39" t="e">
        <f t="shared" si="103"/>
        <v>#REF!</v>
      </c>
      <c r="FVR141" s="39" t="e">
        <f t="shared" si="103"/>
        <v>#REF!</v>
      </c>
      <c r="FVS141" s="39" t="e">
        <f t="shared" si="103"/>
        <v>#REF!</v>
      </c>
      <c r="FVT141" s="39" t="e">
        <f t="shared" si="103"/>
        <v>#REF!</v>
      </c>
      <c r="FVU141" s="39" t="e">
        <f t="shared" si="103"/>
        <v>#REF!</v>
      </c>
      <c r="FVV141" s="39" t="e">
        <f t="shared" si="103"/>
        <v>#REF!</v>
      </c>
      <c r="FVW141" s="39" t="e">
        <f t="shared" si="103"/>
        <v>#REF!</v>
      </c>
      <c r="FVX141" s="39" t="e">
        <f t="shared" si="103"/>
        <v>#REF!</v>
      </c>
      <c r="FVY141" s="39" t="e">
        <f t="shared" si="103"/>
        <v>#REF!</v>
      </c>
      <c r="FVZ141" s="39" t="e">
        <f t="shared" si="103"/>
        <v>#REF!</v>
      </c>
      <c r="FWA141" s="39" t="e">
        <f t="shared" si="103"/>
        <v>#REF!</v>
      </c>
      <c r="FWB141" s="39" t="e">
        <f t="shared" si="103"/>
        <v>#REF!</v>
      </c>
      <c r="FWC141" s="39" t="e">
        <f t="shared" si="103"/>
        <v>#REF!</v>
      </c>
      <c r="FWD141" s="39" t="e">
        <f t="shared" si="103"/>
        <v>#REF!</v>
      </c>
      <c r="FWE141" s="39" t="e">
        <f t="shared" si="103"/>
        <v>#REF!</v>
      </c>
      <c r="FWF141" s="39" t="e">
        <f t="shared" si="103"/>
        <v>#REF!</v>
      </c>
      <c r="FWG141" s="39" t="e">
        <f t="shared" si="103"/>
        <v>#REF!</v>
      </c>
      <c r="FWH141" s="39" t="e">
        <f t="shared" si="103"/>
        <v>#REF!</v>
      </c>
      <c r="FWI141" s="39" t="e">
        <f t="shared" si="103"/>
        <v>#REF!</v>
      </c>
      <c r="FWJ141" s="39" t="e">
        <f t="shared" si="103"/>
        <v>#REF!</v>
      </c>
      <c r="FWK141" s="39" t="e">
        <f t="shared" si="103"/>
        <v>#REF!</v>
      </c>
      <c r="FWL141" s="39" t="e">
        <f t="shared" si="103"/>
        <v>#REF!</v>
      </c>
      <c r="FWM141" s="39" t="e">
        <f t="shared" si="103"/>
        <v>#REF!</v>
      </c>
      <c r="FWN141" s="39" t="e">
        <f t="shared" si="103"/>
        <v>#REF!</v>
      </c>
      <c r="FWO141" s="39" t="e">
        <f t="shared" si="103"/>
        <v>#REF!</v>
      </c>
      <c r="FWP141" s="39" t="e">
        <f t="shared" si="103"/>
        <v>#REF!</v>
      </c>
      <c r="FWQ141" s="39" t="e">
        <f t="shared" si="103"/>
        <v>#REF!</v>
      </c>
      <c r="FWR141" s="39" t="e">
        <f t="shared" si="103"/>
        <v>#REF!</v>
      </c>
      <c r="FWS141" s="39" t="e">
        <f t="shared" si="103"/>
        <v>#REF!</v>
      </c>
      <c r="FWT141" s="39" t="e">
        <f t="shared" si="103"/>
        <v>#REF!</v>
      </c>
      <c r="FWU141" s="39" t="e">
        <f t="shared" si="103"/>
        <v>#REF!</v>
      </c>
      <c r="FWV141" s="39" t="e">
        <f t="shared" si="103"/>
        <v>#REF!</v>
      </c>
      <c r="FWW141" s="39" t="e">
        <f t="shared" si="103"/>
        <v>#REF!</v>
      </c>
      <c r="FWX141" s="39" t="e">
        <f t="shared" si="103"/>
        <v>#REF!</v>
      </c>
      <c r="FWY141" s="39" t="e">
        <f t="shared" si="103"/>
        <v>#REF!</v>
      </c>
      <c r="FWZ141" s="39" t="e">
        <f t="shared" si="103"/>
        <v>#REF!</v>
      </c>
      <c r="FXA141" s="39" t="e">
        <f t="shared" si="103"/>
        <v>#REF!</v>
      </c>
      <c r="FXB141" s="39" t="e">
        <f t="shared" ref="FXB141:FZM141" si="104">FXB14+FXB27+FXB40+FXB52+FXB66+FXB80+FXB94+FXB108+FXB122+FXB136</f>
        <v>#REF!</v>
      </c>
      <c r="FXC141" s="39" t="e">
        <f t="shared" si="104"/>
        <v>#REF!</v>
      </c>
      <c r="FXD141" s="39" t="e">
        <f t="shared" si="104"/>
        <v>#REF!</v>
      </c>
      <c r="FXE141" s="39" t="e">
        <f t="shared" si="104"/>
        <v>#REF!</v>
      </c>
      <c r="FXF141" s="39" t="e">
        <f t="shared" si="104"/>
        <v>#REF!</v>
      </c>
      <c r="FXG141" s="39" t="e">
        <f t="shared" si="104"/>
        <v>#REF!</v>
      </c>
      <c r="FXH141" s="39" t="e">
        <f t="shared" si="104"/>
        <v>#REF!</v>
      </c>
      <c r="FXI141" s="39" t="e">
        <f t="shared" si="104"/>
        <v>#REF!</v>
      </c>
      <c r="FXJ141" s="39" t="e">
        <f t="shared" si="104"/>
        <v>#REF!</v>
      </c>
      <c r="FXK141" s="39" t="e">
        <f t="shared" si="104"/>
        <v>#REF!</v>
      </c>
      <c r="FXL141" s="39" t="e">
        <f t="shared" si="104"/>
        <v>#REF!</v>
      </c>
      <c r="FXM141" s="39" t="e">
        <f t="shared" si="104"/>
        <v>#REF!</v>
      </c>
      <c r="FXN141" s="39" t="e">
        <f t="shared" si="104"/>
        <v>#REF!</v>
      </c>
      <c r="FXO141" s="39" t="e">
        <f t="shared" si="104"/>
        <v>#REF!</v>
      </c>
      <c r="FXP141" s="39" t="e">
        <f t="shared" si="104"/>
        <v>#REF!</v>
      </c>
      <c r="FXQ141" s="39" t="e">
        <f t="shared" si="104"/>
        <v>#REF!</v>
      </c>
      <c r="FXR141" s="39" t="e">
        <f t="shared" si="104"/>
        <v>#REF!</v>
      </c>
      <c r="FXS141" s="39" t="e">
        <f t="shared" si="104"/>
        <v>#REF!</v>
      </c>
      <c r="FXT141" s="39" t="e">
        <f t="shared" si="104"/>
        <v>#REF!</v>
      </c>
      <c r="FXU141" s="39" t="e">
        <f t="shared" si="104"/>
        <v>#REF!</v>
      </c>
      <c r="FXV141" s="39" t="e">
        <f t="shared" si="104"/>
        <v>#REF!</v>
      </c>
      <c r="FXW141" s="39" t="e">
        <f t="shared" si="104"/>
        <v>#REF!</v>
      </c>
      <c r="FXX141" s="39" t="e">
        <f t="shared" si="104"/>
        <v>#REF!</v>
      </c>
      <c r="FXY141" s="39" t="e">
        <f t="shared" si="104"/>
        <v>#REF!</v>
      </c>
      <c r="FXZ141" s="39" t="e">
        <f t="shared" si="104"/>
        <v>#REF!</v>
      </c>
      <c r="FYA141" s="39" t="e">
        <f t="shared" si="104"/>
        <v>#REF!</v>
      </c>
      <c r="FYB141" s="39" t="e">
        <f t="shared" si="104"/>
        <v>#REF!</v>
      </c>
      <c r="FYC141" s="39" t="e">
        <f t="shared" si="104"/>
        <v>#REF!</v>
      </c>
      <c r="FYD141" s="39" t="e">
        <f t="shared" si="104"/>
        <v>#REF!</v>
      </c>
      <c r="FYE141" s="39" t="e">
        <f t="shared" si="104"/>
        <v>#REF!</v>
      </c>
      <c r="FYF141" s="39" t="e">
        <f t="shared" si="104"/>
        <v>#REF!</v>
      </c>
      <c r="FYG141" s="39" t="e">
        <f t="shared" si="104"/>
        <v>#REF!</v>
      </c>
      <c r="FYH141" s="39" t="e">
        <f t="shared" si="104"/>
        <v>#REF!</v>
      </c>
      <c r="FYI141" s="39" t="e">
        <f t="shared" si="104"/>
        <v>#REF!</v>
      </c>
      <c r="FYJ141" s="39" t="e">
        <f t="shared" si="104"/>
        <v>#REF!</v>
      </c>
      <c r="FYK141" s="39" t="e">
        <f t="shared" si="104"/>
        <v>#REF!</v>
      </c>
      <c r="FYL141" s="39" t="e">
        <f t="shared" si="104"/>
        <v>#REF!</v>
      </c>
      <c r="FYM141" s="39" t="e">
        <f t="shared" si="104"/>
        <v>#REF!</v>
      </c>
      <c r="FYN141" s="39" t="e">
        <f t="shared" si="104"/>
        <v>#REF!</v>
      </c>
      <c r="FYO141" s="39" t="e">
        <f t="shared" si="104"/>
        <v>#REF!</v>
      </c>
      <c r="FYP141" s="39" t="e">
        <f t="shared" si="104"/>
        <v>#REF!</v>
      </c>
      <c r="FYQ141" s="39" t="e">
        <f t="shared" si="104"/>
        <v>#REF!</v>
      </c>
      <c r="FYR141" s="39" t="e">
        <f t="shared" si="104"/>
        <v>#REF!</v>
      </c>
      <c r="FYS141" s="39" t="e">
        <f t="shared" si="104"/>
        <v>#REF!</v>
      </c>
      <c r="FYT141" s="39" t="e">
        <f t="shared" si="104"/>
        <v>#REF!</v>
      </c>
      <c r="FYU141" s="39" t="e">
        <f t="shared" si="104"/>
        <v>#REF!</v>
      </c>
      <c r="FYV141" s="39" t="e">
        <f t="shared" si="104"/>
        <v>#REF!</v>
      </c>
      <c r="FYW141" s="39" t="e">
        <f t="shared" si="104"/>
        <v>#REF!</v>
      </c>
      <c r="FYX141" s="39" t="e">
        <f t="shared" si="104"/>
        <v>#REF!</v>
      </c>
      <c r="FYY141" s="39" t="e">
        <f t="shared" si="104"/>
        <v>#REF!</v>
      </c>
      <c r="FYZ141" s="39" t="e">
        <f t="shared" si="104"/>
        <v>#REF!</v>
      </c>
      <c r="FZA141" s="39" t="e">
        <f t="shared" si="104"/>
        <v>#REF!</v>
      </c>
      <c r="FZB141" s="39" t="e">
        <f t="shared" si="104"/>
        <v>#REF!</v>
      </c>
      <c r="FZC141" s="39" t="e">
        <f t="shared" si="104"/>
        <v>#REF!</v>
      </c>
      <c r="FZD141" s="39" t="e">
        <f t="shared" si="104"/>
        <v>#REF!</v>
      </c>
      <c r="FZE141" s="39" t="e">
        <f t="shared" si="104"/>
        <v>#REF!</v>
      </c>
      <c r="FZF141" s="39" t="e">
        <f t="shared" si="104"/>
        <v>#REF!</v>
      </c>
      <c r="FZG141" s="39" t="e">
        <f t="shared" si="104"/>
        <v>#REF!</v>
      </c>
      <c r="FZH141" s="39" t="e">
        <f t="shared" si="104"/>
        <v>#REF!</v>
      </c>
      <c r="FZI141" s="39" t="e">
        <f t="shared" si="104"/>
        <v>#REF!</v>
      </c>
      <c r="FZJ141" s="39" t="e">
        <f t="shared" si="104"/>
        <v>#REF!</v>
      </c>
      <c r="FZK141" s="39" t="e">
        <f t="shared" si="104"/>
        <v>#REF!</v>
      </c>
      <c r="FZL141" s="39" t="e">
        <f t="shared" si="104"/>
        <v>#REF!</v>
      </c>
      <c r="FZM141" s="39" t="e">
        <f t="shared" si="104"/>
        <v>#REF!</v>
      </c>
      <c r="FZN141" s="39" t="e">
        <f t="shared" ref="FZN141:GBY141" si="105">FZN14+FZN27+FZN40+FZN52+FZN66+FZN80+FZN94+FZN108+FZN122+FZN136</f>
        <v>#REF!</v>
      </c>
      <c r="FZO141" s="39" t="e">
        <f t="shared" si="105"/>
        <v>#REF!</v>
      </c>
      <c r="FZP141" s="39" t="e">
        <f t="shared" si="105"/>
        <v>#REF!</v>
      </c>
      <c r="FZQ141" s="39" t="e">
        <f t="shared" si="105"/>
        <v>#REF!</v>
      </c>
      <c r="FZR141" s="39" t="e">
        <f t="shared" si="105"/>
        <v>#REF!</v>
      </c>
      <c r="FZS141" s="39" t="e">
        <f t="shared" si="105"/>
        <v>#REF!</v>
      </c>
      <c r="FZT141" s="39" t="e">
        <f t="shared" si="105"/>
        <v>#REF!</v>
      </c>
      <c r="FZU141" s="39" t="e">
        <f t="shared" si="105"/>
        <v>#REF!</v>
      </c>
      <c r="FZV141" s="39" t="e">
        <f t="shared" si="105"/>
        <v>#REF!</v>
      </c>
      <c r="FZW141" s="39" t="e">
        <f t="shared" si="105"/>
        <v>#REF!</v>
      </c>
      <c r="FZX141" s="39" t="e">
        <f t="shared" si="105"/>
        <v>#REF!</v>
      </c>
      <c r="FZY141" s="39" t="e">
        <f t="shared" si="105"/>
        <v>#REF!</v>
      </c>
      <c r="FZZ141" s="39" t="e">
        <f t="shared" si="105"/>
        <v>#REF!</v>
      </c>
      <c r="GAA141" s="39" t="e">
        <f t="shared" si="105"/>
        <v>#REF!</v>
      </c>
      <c r="GAB141" s="39" t="e">
        <f t="shared" si="105"/>
        <v>#REF!</v>
      </c>
      <c r="GAC141" s="39" t="e">
        <f t="shared" si="105"/>
        <v>#REF!</v>
      </c>
      <c r="GAD141" s="39" t="e">
        <f t="shared" si="105"/>
        <v>#REF!</v>
      </c>
      <c r="GAE141" s="39" t="e">
        <f t="shared" si="105"/>
        <v>#REF!</v>
      </c>
      <c r="GAF141" s="39" t="e">
        <f t="shared" si="105"/>
        <v>#REF!</v>
      </c>
      <c r="GAG141" s="39" t="e">
        <f t="shared" si="105"/>
        <v>#REF!</v>
      </c>
      <c r="GAH141" s="39" t="e">
        <f t="shared" si="105"/>
        <v>#REF!</v>
      </c>
      <c r="GAI141" s="39" t="e">
        <f t="shared" si="105"/>
        <v>#REF!</v>
      </c>
      <c r="GAJ141" s="39" t="e">
        <f t="shared" si="105"/>
        <v>#REF!</v>
      </c>
      <c r="GAK141" s="39" t="e">
        <f t="shared" si="105"/>
        <v>#REF!</v>
      </c>
      <c r="GAL141" s="39" t="e">
        <f t="shared" si="105"/>
        <v>#REF!</v>
      </c>
      <c r="GAM141" s="39" t="e">
        <f t="shared" si="105"/>
        <v>#REF!</v>
      </c>
      <c r="GAN141" s="39" t="e">
        <f t="shared" si="105"/>
        <v>#REF!</v>
      </c>
      <c r="GAO141" s="39" t="e">
        <f t="shared" si="105"/>
        <v>#REF!</v>
      </c>
      <c r="GAP141" s="39" t="e">
        <f t="shared" si="105"/>
        <v>#REF!</v>
      </c>
      <c r="GAQ141" s="39" t="e">
        <f t="shared" si="105"/>
        <v>#REF!</v>
      </c>
      <c r="GAR141" s="39" t="e">
        <f t="shared" si="105"/>
        <v>#REF!</v>
      </c>
      <c r="GAS141" s="39" t="e">
        <f t="shared" si="105"/>
        <v>#REF!</v>
      </c>
      <c r="GAT141" s="39" t="e">
        <f t="shared" si="105"/>
        <v>#REF!</v>
      </c>
      <c r="GAU141" s="39" t="e">
        <f t="shared" si="105"/>
        <v>#REF!</v>
      </c>
      <c r="GAV141" s="39" t="e">
        <f t="shared" si="105"/>
        <v>#REF!</v>
      </c>
      <c r="GAW141" s="39" t="e">
        <f t="shared" si="105"/>
        <v>#REF!</v>
      </c>
      <c r="GAX141" s="39" t="e">
        <f t="shared" si="105"/>
        <v>#REF!</v>
      </c>
      <c r="GAY141" s="39" t="e">
        <f t="shared" si="105"/>
        <v>#REF!</v>
      </c>
      <c r="GAZ141" s="39" t="e">
        <f t="shared" si="105"/>
        <v>#REF!</v>
      </c>
      <c r="GBA141" s="39" t="e">
        <f t="shared" si="105"/>
        <v>#REF!</v>
      </c>
      <c r="GBB141" s="39" t="e">
        <f t="shared" si="105"/>
        <v>#REF!</v>
      </c>
      <c r="GBC141" s="39" t="e">
        <f t="shared" si="105"/>
        <v>#REF!</v>
      </c>
      <c r="GBD141" s="39" t="e">
        <f t="shared" si="105"/>
        <v>#REF!</v>
      </c>
      <c r="GBE141" s="39" t="e">
        <f t="shared" si="105"/>
        <v>#REF!</v>
      </c>
      <c r="GBF141" s="39" t="e">
        <f t="shared" si="105"/>
        <v>#REF!</v>
      </c>
      <c r="GBG141" s="39" t="e">
        <f t="shared" si="105"/>
        <v>#REF!</v>
      </c>
      <c r="GBH141" s="39" t="e">
        <f t="shared" si="105"/>
        <v>#REF!</v>
      </c>
      <c r="GBI141" s="39" t="e">
        <f t="shared" si="105"/>
        <v>#REF!</v>
      </c>
      <c r="GBJ141" s="39" t="e">
        <f t="shared" si="105"/>
        <v>#REF!</v>
      </c>
      <c r="GBK141" s="39" t="e">
        <f t="shared" si="105"/>
        <v>#REF!</v>
      </c>
      <c r="GBL141" s="39" t="e">
        <f t="shared" si="105"/>
        <v>#REF!</v>
      </c>
      <c r="GBM141" s="39" t="e">
        <f t="shared" si="105"/>
        <v>#REF!</v>
      </c>
      <c r="GBN141" s="39" t="e">
        <f t="shared" si="105"/>
        <v>#REF!</v>
      </c>
      <c r="GBO141" s="39" t="e">
        <f t="shared" si="105"/>
        <v>#REF!</v>
      </c>
      <c r="GBP141" s="39" t="e">
        <f t="shared" si="105"/>
        <v>#REF!</v>
      </c>
      <c r="GBQ141" s="39" t="e">
        <f t="shared" si="105"/>
        <v>#REF!</v>
      </c>
      <c r="GBR141" s="39" t="e">
        <f t="shared" si="105"/>
        <v>#REF!</v>
      </c>
      <c r="GBS141" s="39" t="e">
        <f t="shared" si="105"/>
        <v>#REF!</v>
      </c>
      <c r="GBT141" s="39" t="e">
        <f t="shared" si="105"/>
        <v>#REF!</v>
      </c>
      <c r="GBU141" s="39" t="e">
        <f t="shared" si="105"/>
        <v>#REF!</v>
      </c>
      <c r="GBV141" s="39" t="e">
        <f t="shared" si="105"/>
        <v>#REF!</v>
      </c>
      <c r="GBW141" s="39" t="e">
        <f t="shared" si="105"/>
        <v>#REF!</v>
      </c>
      <c r="GBX141" s="39" t="e">
        <f t="shared" si="105"/>
        <v>#REF!</v>
      </c>
      <c r="GBY141" s="39" t="e">
        <f t="shared" si="105"/>
        <v>#REF!</v>
      </c>
      <c r="GBZ141" s="39" t="e">
        <f t="shared" ref="GBZ141:GEK141" si="106">GBZ14+GBZ27+GBZ40+GBZ52+GBZ66+GBZ80+GBZ94+GBZ108+GBZ122+GBZ136</f>
        <v>#REF!</v>
      </c>
      <c r="GCA141" s="39" t="e">
        <f t="shared" si="106"/>
        <v>#REF!</v>
      </c>
      <c r="GCB141" s="39" t="e">
        <f t="shared" si="106"/>
        <v>#REF!</v>
      </c>
      <c r="GCC141" s="39" t="e">
        <f t="shared" si="106"/>
        <v>#REF!</v>
      </c>
      <c r="GCD141" s="39" t="e">
        <f t="shared" si="106"/>
        <v>#REF!</v>
      </c>
      <c r="GCE141" s="39" t="e">
        <f t="shared" si="106"/>
        <v>#REF!</v>
      </c>
      <c r="GCF141" s="39" t="e">
        <f t="shared" si="106"/>
        <v>#REF!</v>
      </c>
      <c r="GCG141" s="39" t="e">
        <f t="shared" si="106"/>
        <v>#REF!</v>
      </c>
      <c r="GCH141" s="39" t="e">
        <f t="shared" si="106"/>
        <v>#REF!</v>
      </c>
      <c r="GCI141" s="39" t="e">
        <f t="shared" si="106"/>
        <v>#REF!</v>
      </c>
      <c r="GCJ141" s="39" t="e">
        <f t="shared" si="106"/>
        <v>#REF!</v>
      </c>
      <c r="GCK141" s="39" t="e">
        <f t="shared" si="106"/>
        <v>#REF!</v>
      </c>
      <c r="GCL141" s="39" t="e">
        <f t="shared" si="106"/>
        <v>#REF!</v>
      </c>
      <c r="GCM141" s="39" t="e">
        <f t="shared" si="106"/>
        <v>#REF!</v>
      </c>
      <c r="GCN141" s="39" t="e">
        <f t="shared" si="106"/>
        <v>#REF!</v>
      </c>
      <c r="GCO141" s="39" t="e">
        <f t="shared" si="106"/>
        <v>#REF!</v>
      </c>
      <c r="GCP141" s="39" t="e">
        <f t="shared" si="106"/>
        <v>#REF!</v>
      </c>
      <c r="GCQ141" s="39" t="e">
        <f t="shared" si="106"/>
        <v>#REF!</v>
      </c>
      <c r="GCR141" s="39" t="e">
        <f t="shared" si="106"/>
        <v>#REF!</v>
      </c>
      <c r="GCS141" s="39" t="e">
        <f t="shared" si="106"/>
        <v>#REF!</v>
      </c>
      <c r="GCT141" s="39" t="e">
        <f t="shared" si="106"/>
        <v>#REF!</v>
      </c>
      <c r="GCU141" s="39" t="e">
        <f t="shared" si="106"/>
        <v>#REF!</v>
      </c>
      <c r="GCV141" s="39" t="e">
        <f t="shared" si="106"/>
        <v>#REF!</v>
      </c>
      <c r="GCW141" s="39" t="e">
        <f t="shared" si="106"/>
        <v>#REF!</v>
      </c>
      <c r="GCX141" s="39" t="e">
        <f t="shared" si="106"/>
        <v>#REF!</v>
      </c>
      <c r="GCY141" s="39" t="e">
        <f t="shared" si="106"/>
        <v>#REF!</v>
      </c>
      <c r="GCZ141" s="39" t="e">
        <f t="shared" si="106"/>
        <v>#REF!</v>
      </c>
      <c r="GDA141" s="39" t="e">
        <f t="shared" si="106"/>
        <v>#REF!</v>
      </c>
      <c r="GDB141" s="39" t="e">
        <f t="shared" si="106"/>
        <v>#REF!</v>
      </c>
      <c r="GDC141" s="39" t="e">
        <f t="shared" si="106"/>
        <v>#REF!</v>
      </c>
      <c r="GDD141" s="39" t="e">
        <f t="shared" si="106"/>
        <v>#REF!</v>
      </c>
      <c r="GDE141" s="39" t="e">
        <f t="shared" si="106"/>
        <v>#REF!</v>
      </c>
      <c r="GDF141" s="39" t="e">
        <f t="shared" si="106"/>
        <v>#REF!</v>
      </c>
      <c r="GDG141" s="39" t="e">
        <f t="shared" si="106"/>
        <v>#REF!</v>
      </c>
      <c r="GDH141" s="39" t="e">
        <f t="shared" si="106"/>
        <v>#REF!</v>
      </c>
      <c r="GDI141" s="39" t="e">
        <f t="shared" si="106"/>
        <v>#REF!</v>
      </c>
      <c r="GDJ141" s="39" t="e">
        <f t="shared" si="106"/>
        <v>#REF!</v>
      </c>
      <c r="GDK141" s="39" t="e">
        <f t="shared" si="106"/>
        <v>#REF!</v>
      </c>
      <c r="GDL141" s="39" t="e">
        <f t="shared" si="106"/>
        <v>#REF!</v>
      </c>
      <c r="GDM141" s="39" t="e">
        <f t="shared" si="106"/>
        <v>#REF!</v>
      </c>
      <c r="GDN141" s="39" t="e">
        <f t="shared" si="106"/>
        <v>#REF!</v>
      </c>
      <c r="GDO141" s="39" t="e">
        <f t="shared" si="106"/>
        <v>#REF!</v>
      </c>
      <c r="GDP141" s="39" t="e">
        <f t="shared" si="106"/>
        <v>#REF!</v>
      </c>
      <c r="GDQ141" s="39" t="e">
        <f t="shared" si="106"/>
        <v>#REF!</v>
      </c>
      <c r="GDR141" s="39" t="e">
        <f t="shared" si="106"/>
        <v>#REF!</v>
      </c>
      <c r="GDS141" s="39" t="e">
        <f t="shared" si="106"/>
        <v>#REF!</v>
      </c>
      <c r="GDT141" s="39" t="e">
        <f t="shared" si="106"/>
        <v>#REF!</v>
      </c>
      <c r="GDU141" s="39" t="e">
        <f t="shared" si="106"/>
        <v>#REF!</v>
      </c>
      <c r="GDV141" s="39" t="e">
        <f t="shared" si="106"/>
        <v>#REF!</v>
      </c>
      <c r="GDW141" s="39" t="e">
        <f t="shared" si="106"/>
        <v>#REF!</v>
      </c>
      <c r="GDX141" s="39" t="e">
        <f t="shared" si="106"/>
        <v>#REF!</v>
      </c>
      <c r="GDY141" s="39" t="e">
        <f t="shared" si="106"/>
        <v>#REF!</v>
      </c>
      <c r="GDZ141" s="39" t="e">
        <f t="shared" si="106"/>
        <v>#REF!</v>
      </c>
      <c r="GEA141" s="39" t="e">
        <f t="shared" si="106"/>
        <v>#REF!</v>
      </c>
      <c r="GEB141" s="39" t="e">
        <f t="shared" si="106"/>
        <v>#REF!</v>
      </c>
      <c r="GEC141" s="39" t="e">
        <f t="shared" si="106"/>
        <v>#REF!</v>
      </c>
      <c r="GED141" s="39" t="e">
        <f t="shared" si="106"/>
        <v>#REF!</v>
      </c>
      <c r="GEE141" s="39" t="e">
        <f t="shared" si="106"/>
        <v>#REF!</v>
      </c>
      <c r="GEF141" s="39" t="e">
        <f t="shared" si="106"/>
        <v>#REF!</v>
      </c>
      <c r="GEG141" s="39" t="e">
        <f t="shared" si="106"/>
        <v>#REF!</v>
      </c>
      <c r="GEH141" s="39" t="e">
        <f t="shared" si="106"/>
        <v>#REF!</v>
      </c>
      <c r="GEI141" s="39" t="e">
        <f t="shared" si="106"/>
        <v>#REF!</v>
      </c>
      <c r="GEJ141" s="39" t="e">
        <f t="shared" si="106"/>
        <v>#REF!</v>
      </c>
      <c r="GEK141" s="39" t="e">
        <f t="shared" si="106"/>
        <v>#REF!</v>
      </c>
      <c r="GEL141" s="39" t="e">
        <f t="shared" ref="GEL141:GGW141" si="107">GEL14+GEL27+GEL40+GEL52+GEL66+GEL80+GEL94+GEL108+GEL122+GEL136</f>
        <v>#REF!</v>
      </c>
      <c r="GEM141" s="39" t="e">
        <f t="shared" si="107"/>
        <v>#REF!</v>
      </c>
      <c r="GEN141" s="39" t="e">
        <f t="shared" si="107"/>
        <v>#REF!</v>
      </c>
      <c r="GEO141" s="39" t="e">
        <f t="shared" si="107"/>
        <v>#REF!</v>
      </c>
      <c r="GEP141" s="39" t="e">
        <f t="shared" si="107"/>
        <v>#REF!</v>
      </c>
      <c r="GEQ141" s="39" t="e">
        <f t="shared" si="107"/>
        <v>#REF!</v>
      </c>
      <c r="GER141" s="39" t="e">
        <f t="shared" si="107"/>
        <v>#REF!</v>
      </c>
      <c r="GES141" s="39" t="e">
        <f t="shared" si="107"/>
        <v>#REF!</v>
      </c>
      <c r="GET141" s="39" t="e">
        <f t="shared" si="107"/>
        <v>#REF!</v>
      </c>
      <c r="GEU141" s="39" t="e">
        <f t="shared" si="107"/>
        <v>#REF!</v>
      </c>
      <c r="GEV141" s="39" t="e">
        <f t="shared" si="107"/>
        <v>#REF!</v>
      </c>
      <c r="GEW141" s="39" t="e">
        <f t="shared" si="107"/>
        <v>#REF!</v>
      </c>
      <c r="GEX141" s="39" t="e">
        <f t="shared" si="107"/>
        <v>#REF!</v>
      </c>
      <c r="GEY141" s="39" t="e">
        <f t="shared" si="107"/>
        <v>#REF!</v>
      </c>
      <c r="GEZ141" s="39" t="e">
        <f t="shared" si="107"/>
        <v>#REF!</v>
      </c>
      <c r="GFA141" s="39" t="e">
        <f t="shared" si="107"/>
        <v>#REF!</v>
      </c>
      <c r="GFB141" s="39" t="e">
        <f t="shared" si="107"/>
        <v>#REF!</v>
      </c>
      <c r="GFC141" s="39" t="e">
        <f t="shared" si="107"/>
        <v>#REF!</v>
      </c>
      <c r="GFD141" s="39" t="e">
        <f t="shared" si="107"/>
        <v>#REF!</v>
      </c>
      <c r="GFE141" s="39" t="e">
        <f t="shared" si="107"/>
        <v>#REF!</v>
      </c>
      <c r="GFF141" s="39" t="e">
        <f t="shared" si="107"/>
        <v>#REF!</v>
      </c>
      <c r="GFG141" s="39" t="e">
        <f t="shared" si="107"/>
        <v>#REF!</v>
      </c>
      <c r="GFH141" s="39" t="e">
        <f t="shared" si="107"/>
        <v>#REF!</v>
      </c>
      <c r="GFI141" s="39" t="e">
        <f t="shared" si="107"/>
        <v>#REF!</v>
      </c>
      <c r="GFJ141" s="39" t="e">
        <f t="shared" si="107"/>
        <v>#REF!</v>
      </c>
      <c r="GFK141" s="39" t="e">
        <f t="shared" si="107"/>
        <v>#REF!</v>
      </c>
      <c r="GFL141" s="39" t="e">
        <f t="shared" si="107"/>
        <v>#REF!</v>
      </c>
      <c r="GFM141" s="39" t="e">
        <f t="shared" si="107"/>
        <v>#REF!</v>
      </c>
      <c r="GFN141" s="39" t="e">
        <f t="shared" si="107"/>
        <v>#REF!</v>
      </c>
      <c r="GFO141" s="39" t="e">
        <f t="shared" si="107"/>
        <v>#REF!</v>
      </c>
      <c r="GFP141" s="39" t="e">
        <f t="shared" si="107"/>
        <v>#REF!</v>
      </c>
      <c r="GFQ141" s="39" t="e">
        <f t="shared" si="107"/>
        <v>#REF!</v>
      </c>
      <c r="GFR141" s="39" t="e">
        <f t="shared" si="107"/>
        <v>#REF!</v>
      </c>
      <c r="GFS141" s="39" t="e">
        <f t="shared" si="107"/>
        <v>#REF!</v>
      </c>
      <c r="GFT141" s="39" t="e">
        <f t="shared" si="107"/>
        <v>#REF!</v>
      </c>
      <c r="GFU141" s="39" t="e">
        <f t="shared" si="107"/>
        <v>#REF!</v>
      </c>
      <c r="GFV141" s="39" t="e">
        <f t="shared" si="107"/>
        <v>#REF!</v>
      </c>
      <c r="GFW141" s="39" t="e">
        <f t="shared" si="107"/>
        <v>#REF!</v>
      </c>
      <c r="GFX141" s="39" t="e">
        <f t="shared" si="107"/>
        <v>#REF!</v>
      </c>
      <c r="GFY141" s="39" t="e">
        <f t="shared" si="107"/>
        <v>#REF!</v>
      </c>
      <c r="GFZ141" s="39" t="e">
        <f t="shared" si="107"/>
        <v>#REF!</v>
      </c>
      <c r="GGA141" s="39" t="e">
        <f t="shared" si="107"/>
        <v>#REF!</v>
      </c>
      <c r="GGB141" s="39" t="e">
        <f t="shared" si="107"/>
        <v>#REF!</v>
      </c>
      <c r="GGC141" s="39" t="e">
        <f t="shared" si="107"/>
        <v>#REF!</v>
      </c>
      <c r="GGD141" s="39" t="e">
        <f t="shared" si="107"/>
        <v>#REF!</v>
      </c>
      <c r="GGE141" s="39" t="e">
        <f t="shared" si="107"/>
        <v>#REF!</v>
      </c>
      <c r="GGF141" s="39" t="e">
        <f t="shared" si="107"/>
        <v>#REF!</v>
      </c>
      <c r="GGG141" s="39" t="e">
        <f t="shared" si="107"/>
        <v>#REF!</v>
      </c>
      <c r="GGH141" s="39" t="e">
        <f t="shared" si="107"/>
        <v>#REF!</v>
      </c>
      <c r="GGI141" s="39" t="e">
        <f t="shared" si="107"/>
        <v>#REF!</v>
      </c>
      <c r="GGJ141" s="39" t="e">
        <f t="shared" si="107"/>
        <v>#REF!</v>
      </c>
      <c r="GGK141" s="39" t="e">
        <f t="shared" si="107"/>
        <v>#REF!</v>
      </c>
      <c r="GGL141" s="39" t="e">
        <f t="shared" si="107"/>
        <v>#REF!</v>
      </c>
      <c r="GGM141" s="39" t="e">
        <f t="shared" si="107"/>
        <v>#REF!</v>
      </c>
      <c r="GGN141" s="39" t="e">
        <f t="shared" si="107"/>
        <v>#REF!</v>
      </c>
      <c r="GGO141" s="39" t="e">
        <f t="shared" si="107"/>
        <v>#REF!</v>
      </c>
      <c r="GGP141" s="39" t="e">
        <f t="shared" si="107"/>
        <v>#REF!</v>
      </c>
      <c r="GGQ141" s="39" t="e">
        <f t="shared" si="107"/>
        <v>#REF!</v>
      </c>
      <c r="GGR141" s="39" t="e">
        <f t="shared" si="107"/>
        <v>#REF!</v>
      </c>
      <c r="GGS141" s="39" t="e">
        <f t="shared" si="107"/>
        <v>#REF!</v>
      </c>
      <c r="GGT141" s="39" t="e">
        <f t="shared" si="107"/>
        <v>#REF!</v>
      </c>
      <c r="GGU141" s="39" t="e">
        <f t="shared" si="107"/>
        <v>#REF!</v>
      </c>
      <c r="GGV141" s="39" t="e">
        <f t="shared" si="107"/>
        <v>#REF!</v>
      </c>
      <c r="GGW141" s="39" t="e">
        <f t="shared" si="107"/>
        <v>#REF!</v>
      </c>
      <c r="GGX141" s="39" t="e">
        <f t="shared" ref="GGX141:GJI141" si="108">GGX14+GGX27+GGX40+GGX52+GGX66+GGX80+GGX94+GGX108+GGX122+GGX136</f>
        <v>#REF!</v>
      </c>
      <c r="GGY141" s="39" t="e">
        <f t="shared" si="108"/>
        <v>#REF!</v>
      </c>
      <c r="GGZ141" s="39" t="e">
        <f t="shared" si="108"/>
        <v>#REF!</v>
      </c>
      <c r="GHA141" s="39" t="e">
        <f t="shared" si="108"/>
        <v>#REF!</v>
      </c>
      <c r="GHB141" s="39" t="e">
        <f t="shared" si="108"/>
        <v>#REF!</v>
      </c>
      <c r="GHC141" s="39" t="e">
        <f t="shared" si="108"/>
        <v>#REF!</v>
      </c>
      <c r="GHD141" s="39" t="e">
        <f t="shared" si="108"/>
        <v>#REF!</v>
      </c>
      <c r="GHE141" s="39" t="e">
        <f t="shared" si="108"/>
        <v>#REF!</v>
      </c>
      <c r="GHF141" s="39" t="e">
        <f t="shared" si="108"/>
        <v>#REF!</v>
      </c>
      <c r="GHG141" s="39" t="e">
        <f t="shared" si="108"/>
        <v>#REF!</v>
      </c>
      <c r="GHH141" s="39" t="e">
        <f t="shared" si="108"/>
        <v>#REF!</v>
      </c>
      <c r="GHI141" s="39" t="e">
        <f t="shared" si="108"/>
        <v>#REF!</v>
      </c>
      <c r="GHJ141" s="39" t="e">
        <f t="shared" si="108"/>
        <v>#REF!</v>
      </c>
      <c r="GHK141" s="39" t="e">
        <f t="shared" si="108"/>
        <v>#REF!</v>
      </c>
      <c r="GHL141" s="39" t="e">
        <f t="shared" si="108"/>
        <v>#REF!</v>
      </c>
      <c r="GHM141" s="39" t="e">
        <f t="shared" si="108"/>
        <v>#REF!</v>
      </c>
      <c r="GHN141" s="39" t="e">
        <f t="shared" si="108"/>
        <v>#REF!</v>
      </c>
      <c r="GHO141" s="39" t="e">
        <f t="shared" si="108"/>
        <v>#REF!</v>
      </c>
      <c r="GHP141" s="39" t="e">
        <f t="shared" si="108"/>
        <v>#REF!</v>
      </c>
      <c r="GHQ141" s="39" t="e">
        <f t="shared" si="108"/>
        <v>#REF!</v>
      </c>
      <c r="GHR141" s="39" t="e">
        <f t="shared" si="108"/>
        <v>#REF!</v>
      </c>
      <c r="GHS141" s="39" t="e">
        <f t="shared" si="108"/>
        <v>#REF!</v>
      </c>
      <c r="GHT141" s="39" t="e">
        <f t="shared" si="108"/>
        <v>#REF!</v>
      </c>
      <c r="GHU141" s="39" t="e">
        <f t="shared" si="108"/>
        <v>#REF!</v>
      </c>
      <c r="GHV141" s="39" t="e">
        <f t="shared" si="108"/>
        <v>#REF!</v>
      </c>
      <c r="GHW141" s="39" t="e">
        <f t="shared" si="108"/>
        <v>#REF!</v>
      </c>
      <c r="GHX141" s="39" t="e">
        <f t="shared" si="108"/>
        <v>#REF!</v>
      </c>
      <c r="GHY141" s="39" t="e">
        <f t="shared" si="108"/>
        <v>#REF!</v>
      </c>
      <c r="GHZ141" s="39" t="e">
        <f t="shared" si="108"/>
        <v>#REF!</v>
      </c>
      <c r="GIA141" s="39" t="e">
        <f t="shared" si="108"/>
        <v>#REF!</v>
      </c>
      <c r="GIB141" s="39" t="e">
        <f t="shared" si="108"/>
        <v>#REF!</v>
      </c>
      <c r="GIC141" s="39" t="e">
        <f t="shared" si="108"/>
        <v>#REF!</v>
      </c>
      <c r="GID141" s="39" t="e">
        <f t="shared" si="108"/>
        <v>#REF!</v>
      </c>
      <c r="GIE141" s="39" t="e">
        <f t="shared" si="108"/>
        <v>#REF!</v>
      </c>
      <c r="GIF141" s="39" t="e">
        <f t="shared" si="108"/>
        <v>#REF!</v>
      </c>
      <c r="GIG141" s="39" t="e">
        <f t="shared" si="108"/>
        <v>#REF!</v>
      </c>
      <c r="GIH141" s="39" t="e">
        <f t="shared" si="108"/>
        <v>#REF!</v>
      </c>
      <c r="GII141" s="39" t="e">
        <f t="shared" si="108"/>
        <v>#REF!</v>
      </c>
      <c r="GIJ141" s="39" t="e">
        <f t="shared" si="108"/>
        <v>#REF!</v>
      </c>
      <c r="GIK141" s="39" t="e">
        <f t="shared" si="108"/>
        <v>#REF!</v>
      </c>
      <c r="GIL141" s="39" t="e">
        <f t="shared" si="108"/>
        <v>#REF!</v>
      </c>
      <c r="GIM141" s="39" t="e">
        <f t="shared" si="108"/>
        <v>#REF!</v>
      </c>
      <c r="GIN141" s="39" t="e">
        <f t="shared" si="108"/>
        <v>#REF!</v>
      </c>
      <c r="GIO141" s="39" t="e">
        <f t="shared" si="108"/>
        <v>#REF!</v>
      </c>
      <c r="GIP141" s="39" t="e">
        <f t="shared" si="108"/>
        <v>#REF!</v>
      </c>
      <c r="GIQ141" s="39" t="e">
        <f t="shared" si="108"/>
        <v>#REF!</v>
      </c>
      <c r="GIR141" s="39" t="e">
        <f t="shared" si="108"/>
        <v>#REF!</v>
      </c>
      <c r="GIS141" s="39" t="e">
        <f t="shared" si="108"/>
        <v>#REF!</v>
      </c>
      <c r="GIT141" s="39" t="e">
        <f t="shared" si="108"/>
        <v>#REF!</v>
      </c>
      <c r="GIU141" s="39" t="e">
        <f t="shared" si="108"/>
        <v>#REF!</v>
      </c>
      <c r="GIV141" s="39" t="e">
        <f t="shared" si="108"/>
        <v>#REF!</v>
      </c>
      <c r="GIW141" s="39" t="e">
        <f t="shared" si="108"/>
        <v>#REF!</v>
      </c>
      <c r="GIX141" s="39" t="e">
        <f t="shared" si="108"/>
        <v>#REF!</v>
      </c>
      <c r="GIY141" s="39" t="e">
        <f t="shared" si="108"/>
        <v>#REF!</v>
      </c>
      <c r="GIZ141" s="39" t="e">
        <f t="shared" si="108"/>
        <v>#REF!</v>
      </c>
      <c r="GJA141" s="39" t="e">
        <f t="shared" si="108"/>
        <v>#REF!</v>
      </c>
      <c r="GJB141" s="39" t="e">
        <f t="shared" si="108"/>
        <v>#REF!</v>
      </c>
      <c r="GJC141" s="39" t="e">
        <f t="shared" si="108"/>
        <v>#REF!</v>
      </c>
      <c r="GJD141" s="39" t="e">
        <f t="shared" si="108"/>
        <v>#REF!</v>
      </c>
      <c r="GJE141" s="39" t="e">
        <f t="shared" si="108"/>
        <v>#REF!</v>
      </c>
      <c r="GJF141" s="39" t="e">
        <f t="shared" si="108"/>
        <v>#REF!</v>
      </c>
      <c r="GJG141" s="39" t="e">
        <f t="shared" si="108"/>
        <v>#REF!</v>
      </c>
      <c r="GJH141" s="39" t="e">
        <f t="shared" si="108"/>
        <v>#REF!</v>
      </c>
      <c r="GJI141" s="39" t="e">
        <f t="shared" si="108"/>
        <v>#REF!</v>
      </c>
      <c r="GJJ141" s="39" t="e">
        <f t="shared" ref="GJJ141:GLU141" si="109">GJJ14+GJJ27+GJJ40+GJJ52+GJJ66+GJJ80+GJJ94+GJJ108+GJJ122+GJJ136</f>
        <v>#REF!</v>
      </c>
      <c r="GJK141" s="39" t="e">
        <f t="shared" si="109"/>
        <v>#REF!</v>
      </c>
      <c r="GJL141" s="39" t="e">
        <f t="shared" si="109"/>
        <v>#REF!</v>
      </c>
      <c r="GJM141" s="39" t="e">
        <f t="shared" si="109"/>
        <v>#REF!</v>
      </c>
      <c r="GJN141" s="39" t="e">
        <f t="shared" si="109"/>
        <v>#REF!</v>
      </c>
      <c r="GJO141" s="39" t="e">
        <f t="shared" si="109"/>
        <v>#REF!</v>
      </c>
      <c r="GJP141" s="39" t="e">
        <f t="shared" si="109"/>
        <v>#REF!</v>
      </c>
      <c r="GJQ141" s="39" t="e">
        <f t="shared" si="109"/>
        <v>#REF!</v>
      </c>
      <c r="GJR141" s="39" t="e">
        <f t="shared" si="109"/>
        <v>#REF!</v>
      </c>
      <c r="GJS141" s="39" t="e">
        <f t="shared" si="109"/>
        <v>#REF!</v>
      </c>
      <c r="GJT141" s="39" t="e">
        <f t="shared" si="109"/>
        <v>#REF!</v>
      </c>
      <c r="GJU141" s="39" t="e">
        <f t="shared" si="109"/>
        <v>#REF!</v>
      </c>
      <c r="GJV141" s="39" t="e">
        <f t="shared" si="109"/>
        <v>#REF!</v>
      </c>
      <c r="GJW141" s="39" t="e">
        <f t="shared" si="109"/>
        <v>#REF!</v>
      </c>
      <c r="GJX141" s="39" t="e">
        <f t="shared" si="109"/>
        <v>#REF!</v>
      </c>
      <c r="GJY141" s="39" t="e">
        <f t="shared" si="109"/>
        <v>#REF!</v>
      </c>
      <c r="GJZ141" s="39" t="e">
        <f t="shared" si="109"/>
        <v>#REF!</v>
      </c>
      <c r="GKA141" s="39" t="e">
        <f t="shared" si="109"/>
        <v>#REF!</v>
      </c>
      <c r="GKB141" s="39" t="e">
        <f t="shared" si="109"/>
        <v>#REF!</v>
      </c>
      <c r="GKC141" s="39" t="e">
        <f t="shared" si="109"/>
        <v>#REF!</v>
      </c>
      <c r="GKD141" s="39" t="e">
        <f t="shared" si="109"/>
        <v>#REF!</v>
      </c>
      <c r="GKE141" s="39" t="e">
        <f t="shared" si="109"/>
        <v>#REF!</v>
      </c>
      <c r="GKF141" s="39" t="e">
        <f t="shared" si="109"/>
        <v>#REF!</v>
      </c>
      <c r="GKG141" s="39" t="e">
        <f t="shared" si="109"/>
        <v>#REF!</v>
      </c>
      <c r="GKH141" s="39" t="e">
        <f t="shared" si="109"/>
        <v>#REF!</v>
      </c>
      <c r="GKI141" s="39" t="e">
        <f t="shared" si="109"/>
        <v>#REF!</v>
      </c>
      <c r="GKJ141" s="39" t="e">
        <f t="shared" si="109"/>
        <v>#REF!</v>
      </c>
      <c r="GKK141" s="39" t="e">
        <f t="shared" si="109"/>
        <v>#REF!</v>
      </c>
      <c r="GKL141" s="39" t="e">
        <f t="shared" si="109"/>
        <v>#REF!</v>
      </c>
      <c r="GKM141" s="39" t="e">
        <f t="shared" si="109"/>
        <v>#REF!</v>
      </c>
      <c r="GKN141" s="39" t="e">
        <f t="shared" si="109"/>
        <v>#REF!</v>
      </c>
      <c r="GKO141" s="39" t="e">
        <f t="shared" si="109"/>
        <v>#REF!</v>
      </c>
      <c r="GKP141" s="39" t="e">
        <f t="shared" si="109"/>
        <v>#REF!</v>
      </c>
      <c r="GKQ141" s="39" t="e">
        <f t="shared" si="109"/>
        <v>#REF!</v>
      </c>
      <c r="GKR141" s="39" t="e">
        <f t="shared" si="109"/>
        <v>#REF!</v>
      </c>
      <c r="GKS141" s="39" t="e">
        <f t="shared" si="109"/>
        <v>#REF!</v>
      </c>
      <c r="GKT141" s="39" t="e">
        <f t="shared" si="109"/>
        <v>#REF!</v>
      </c>
      <c r="GKU141" s="39" t="e">
        <f t="shared" si="109"/>
        <v>#REF!</v>
      </c>
      <c r="GKV141" s="39" t="e">
        <f t="shared" si="109"/>
        <v>#REF!</v>
      </c>
      <c r="GKW141" s="39" t="e">
        <f t="shared" si="109"/>
        <v>#REF!</v>
      </c>
      <c r="GKX141" s="39" t="e">
        <f t="shared" si="109"/>
        <v>#REF!</v>
      </c>
      <c r="GKY141" s="39" t="e">
        <f t="shared" si="109"/>
        <v>#REF!</v>
      </c>
      <c r="GKZ141" s="39" t="e">
        <f t="shared" si="109"/>
        <v>#REF!</v>
      </c>
      <c r="GLA141" s="39" t="e">
        <f t="shared" si="109"/>
        <v>#REF!</v>
      </c>
      <c r="GLB141" s="39" t="e">
        <f t="shared" si="109"/>
        <v>#REF!</v>
      </c>
      <c r="GLC141" s="39" t="e">
        <f t="shared" si="109"/>
        <v>#REF!</v>
      </c>
      <c r="GLD141" s="39" t="e">
        <f t="shared" si="109"/>
        <v>#REF!</v>
      </c>
      <c r="GLE141" s="39" t="e">
        <f t="shared" si="109"/>
        <v>#REF!</v>
      </c>
      <c r="GLF141" s="39" t="e">
        <f t="shared" si="109"/>
        <v>#REF!</v>
      </c>
      <c r="GLG141" s="39" t="e">
        <f t="shared" si="109"/>
        <v>#REF!</v>
      </c>
      <c r="GLH141" s="39" t="e">
        <f t="shared" si="109"/>
        <v>#REF!</v>
      </c>
      <c r="GLI141" s="39" t="e">
        <f t="shared" si="109"/>
        <v>#REF!</v>
      </c>
      <c r="GLJ141" s="39" t="e">
        <f t="shared" si="109"/>
        <v>#REF!</v>
      </c>
      <c r="GLK141" s="39" t="e">
        <f t="shared" si="109"/>
        <v>#REF!</v>
      </c>
      <c r="GLL141" s="39" t="e">
        <f t="shared" si="109"/>
        <v>#REF!</v>
      </c>
      <c r="GLM141" s="39" t="e">
        <f t="shared" si="109"/>
        <v>#REF!</v>
      </c>
      <c r="GLN141" s="39" t="e">
        <f t="shared" si="109"/>
        <v>#REF!</v>
      </c>
      <c r="GLO141" s="39" t="e">
        <f t="shared" si="109"/>
        <v>#REF!</v>
      </c>
      <c r="GLP141" s="39" t="e">
        <f t="shared" si="109"/>
        <v>#REF!</v>
      </c>
      <c r="GLQ141" s="39" t="e">
        <f t="shared" si="109"/>
        <v>#REF!</v>
      </c>
      <c r="GLR141" s="39" t="e">
        <f t="shared" si="109"/>
        <v>#REF!</v>
      </c>
      <c r="GLS141" s="39" t="e">
        <f t="shared" si="109"/>
        <v>#REF!</v>
      </c>
      <c r="GLT141" s="39" t="e">
        <f t="shared" si="109"/>
        <v>#REF!</v>
      </c>
      <c r="GLU141" s="39" t="e">
        <f t="shared" si="109"/>
        <v>#REF!</v>
      </c>
      <c r="GLV141" s="39" t="e">
        <f t="shared" ref="GLV141:GOG141" si="110">GLV14+GLV27+GLV40+GLV52+GLV66+GLV80+GLV94+GLV108+GLV122+GLV136</f>
        <v>#REF!</v>
      </c>
      <c r="GLW141" s="39" t="e">
        <f t="shared" si="110"/>
        <v>#REF!</v>
      </c>
      <c r="GLX141" s="39" t="e">
        <f t="shared" si="110"/>
        <v>#REF!</v>
      </c>
      <c r="GLY141" s="39" t="e">
        <f t="shared" si="110"/>
        <v>#REF!</v>
      </c>
      <c r="GLZ141" s="39" t="e">
        <f t="shared" si="110"/>
        <v>#REF!</v>
      </c>
      <c r="GMA141" s="39" t="e">
        <f t="shared" si="110"/>
        <v>#REF!</v>
      </c>
      <c r="GMB141" s="39" t="e">
        <f t="shared" si="110"/>
        <v>#REF!</v>
      </c>
      <c r="GMC141" s="39" t="e">
        <f t="shared" si="110"/>
        <v>#REF!</v>
      </c>
      <c r="GMD141" s="39" t="e">
        <f t="shared" si="110"/>
        <v>#REF!</v>
      </c>
      <c r="GME141" s="39" t="e">
        <f t="shared" si="110"/>
        <v>#REF!</v>
      </c>
      <c r="GMF141" s="39" t="e">
        <f t="shared" si="110"/>
        <v>#REF!</v>
      </c>
      <c r="GMG141" s="39" t="e">
        <f t="shared" si="110"/>
        <v>#REF!</v>
      </c>
      <c r="GMH141" s="39" t="e">
        <f t="shared" si="110"/>
        <v>#REF!</v>
      </c>
      <c r="GMI141" s="39" t="e">
        <f t="shared" si="110"/>
        <v>#REF!</v>
      </c>
      <c r="GMJ141" s="39" t="e">
        <f t="shared" si="110"/>
        <v>#REF!</v>
      </c>
      <c r="GMK141" s="39" t="e">
        <f t="shared" si="110"/>
        <v>#REF!</v>
      </c>
      <c r="GML141" s="39" t="e">
        <f t="shared" si="110"/>
        <v>#REF!</v>
      </c>
      <c r="GMM141" s="39" t="e">
        <f t="shared" si="110"/>
        <v>#REF!</v>
      </c>
      <c r="GMN141" s="39" t="e">
        <f t="shared" si="110"/>
        <v>#REF!</v>
      </c>
      <c r="GMO141" s="39" t="e">
        <f t="shared" si="110"/>
        <v>#REF!</v>
      </c>
      <c r="GMP141" s="39" t="e">
        <f t="shared" si="110"/>
        <v>#REF!</v>
      </c>
      <c r="GMQ141" s="39" t="e">
        <f t="shared" si="110"/>
        <v>#REF!</v>
      </c>
      <c r="GMR141" s="39" t="e">
        <f t="shared" si="110"/>
        <v>#REF!</v>
      </c>
      <c r="GMS141" s="39" t="e">
        <f t="shared" si="110"/>
        <v>#REF!</v>
      </c>
      <c r="GMT141" s="39" t="e">
        <f t="shared" si="110"/>
        <v>#REF!</v>
      </c>
      <c r="GMU141" s="39" t="e">
        <f t="shared" si="110"/>
        <v>#REF!</v>
      </c>
      <c r="GMV141" s="39" t="e">
        <f t="shared" si="110"/>
        <v>#REF!</v>
      </c>
      <c r="GMW141" s="39" t="e">
        <f t="shared" si="110"/>
        <v>#REF!</v>
      </c>
      <c r="GMX141" s="39" t="e">
        <f t="shared" si="110"/>
        <v>#REF!</v>
      </c>
      <c r="GMY141" s="39" t="e">
        <f t="shared" si="110"/>
        <v>#REF!</v>
      </c>
      <c r="GMZ141" s="39" t="e">
        <f t="shared" si="110"/>
        <v>#REF!</v>
      </c>
      <c r="GNA141" s="39" t="e">
        <f t="shared" si="110"/>
        <v>#REF!</v>
      </c>
      <c r="GNB141" s="39" t="e">
        <f t="shared" si="110"/>
        <v>#REF!</v>
      </c>
      <c r="GNC141" s="39" t="e">
        <f t="shared" si="110"/>
        <v>#REF!</v>
      </c>
      <c r="GND141" s="39" t="e">
        <f t="shared" si="110"/>
        <v>#REF!</v>
      </c>
      <c r="GNE141" s="39" t="e">
        <f t="shared" si="110"/>
        <v>#REF!</v>
      </c>
      <c r="GNF141" s="39" t="e">
        <f t="shared" si="110"/>
        <v>#REF!</v>
      </c>
      <c r="GNG141" s="39" t="e">
        <f t="shared" si="110"/>
        <v>#REF!</v>
      </c>
      <c r="GNH141" s="39" t="e">
        <f t="shared" si="110"/>
        <v>#REF!</v>
      </c>
      <c r="GNI141" s="39" t="e">
        <f t="shared" si="110"/>
        <v>#REF!</v>
      </c>
      <c r="GNJ141" s="39" t="e">
        <f t="shared" si="110"/>
        <v>#REF!</v>
      </c>
      <c r="GNK141" s="39" t="e">
        <f t="shared" si="110"/>
        <v>#REF!</v>
      </c>
      <c r="GNL141" s="39" t="e">
        <f t="shared" si="110"/>
        <v>#REF!</v>
      </c>
      <c r="GNM141" s="39" t="e">
        <f t="shared" si="110"/>
        <v>#REF!</v>
      </c>
      <c r="GNN141" s="39" t="e">
        <f t="shared" si="110"/>
        <v>#REF!</v>
      </c>
      <c r="GNO141" s="39" t="e">
        <f t="shared" si="110"/>
        <v>#REF!</v>
      </c>
      <c r="GNP141" s="39" t="e">
        <f t="shared" si="110"/>
        <v>#REF!</v>
      </c>
      <c r="GNQ141" s="39" t="e">
        <f t="shared" si="110"/>
        <v>#REF!</v>
      </c>
      <c r="GNR141" s="39" t="e">
        <f t="shared" si="110"/>
        <v>#REF!</v>
      </c>
      <c r="GNS141" s="39" t="e">
        <f t="shared" si="110"/>
        <v>#REF!</v>
      </c>
      <c r="GNT141" s="39" t="e">
        <f t="shared" si="110"/>
        <v>#REF!</v>
      </c>
      <c r="GNU141" s="39" t="e">
        <f t="shared" si="110"/>
        <v>#REF!</v>
      </c>
      <c r="GNV141" s="39" t="e">
        <f t="shared" si="110"/>
        <v>#REF!</v>
      </c>
      <c r="GNW141" s="39" t="e">
        <f t="shared" si="110"/>
        <v>#REF!</v>
      </c>
      <c r="GNX141" s="39" t="e">
        <f t="shared" si="110"/>
        <v>#REF!</v>
      </c>
      <c r="GNY141" s="39" t="e">
        <f t="shared" si="110"/>
        <v>#REF!</v>
      </c>
      <c r="GNZ141" s="39" t="e">
        <f t="shared" si="110"/>
        <v>#REF!</v>
      </c>
      <c r="GOA141" s="39" t="e">
        <f t="shared" si="110"/>
        <v>#REF!</v>
      </c>
      <c r="GOB141" s="39" t="e">
        <f t="shared" si="110"/>
        <v>#REF!</v>
      </c>
      <c r="GOC141" s="39" t="e">
        <f t="shared" si="110"/>
        <v>#REF!</v>
      </c>
      <c r="GOD141" s="39" t="e">
        <f t="shared" si="110"/>
        <v>#REF!</v>
      </c>
      <c r="GOE141" s="39" t="e">
        <f t="shared" si="110"/>
        <v>#REF!</v>
      </c>
      <c r="GOF141" s="39" t="e">
        <f t="shared" si="110"/>
        <v>#REF!</v>
      </c>
      <c r="GOG141" s="39" t="e">
        <f t="shared" si="110"/>
        <v>#REF!</v>
      </c>
      <c r="GOH141" s="39" t="e">
        <f t="shared" ref="GOH141:GQS141" si="111">GOH14+GOH27+GOH40+GOH52+GOH66+GOH80+GOH94+GOH108+GOH122+GOH136</f>
        <v>#REF!</v>
      </c>
      <c r="GOI141" s="39" t="e">
        <f t="shared" si="111"/>
        <v>#REF!</v>
      </c>
      <c r="GOJ141" s="39" t="e">
        <f t="shared" si="111"/>
        <v>#REF!</v>
      </c>
      <c r="GOK141" s="39" t="e">
        <f t="shared" si="111"/>
        <v>#REF!</v>
      </c>
      <c r="GOL141" s="39" t="e">
        <f t="shared" si="111"/>
        <v>#REF!</v>
      </c>
      <c r="GOM141" s="39" t="e">
        <f t="shared" si="111"/>
        <v>#REF!</v>
      </c>
      <c r="GON141" s="39" t="e">
        <f t="shared" si="111"/>
        <v>#REF!</v>
      </c>
      <c r="GOO141" s="39" t="e">
        <f t="shared" si="111"/>
        <v>#REF!</v>
      </c>
      <c r="GOP141" s="39" t="e">
        <f t="shared" si="111"/>
        <v>#REF!</v>
      </c>
      <c r="GOQ141" s="39" t="e">
        <f t="shared" si="111"/>
        <v>#REF!</v>
      </c>
      <c r="GOR141" s="39" t="e">
        <f t="shared" si="111"/>
        <v>#REF!</v>
      </c>
      <c r="GOS141" s="39" t="e">
        <f t="shared" si="111"/>
        <v>#REF!</v>
      </c>
      <c r="GOT141" s="39" t="e">
        <f t="shared" si="111"/>
        <v>#REF!</v>
      </c>
      <c r="GOU141" s="39" t="e">
        <f t="shared" si="111"/>
        <v>#REF!</v>
      </c>
      <c r="GOV141" s="39" t="e">
        <f t="shared" si="111"/>
        <v>#REF!</v>
      </c>
      <c r="GOW141" s="39" t="e">
        <f t="shared" si="111"/>
        <v>#REF!</v>
      </c>
      <c r="GOX141" s="39" t="e">
        <f t="shared" si="111"/>
        <v>#REF!</v>
      </c>
      <c r="GOY141" s="39" t="e">
        <f t="shared" si="111"/>
        <v>#REF!</v>
      </c>
      <c r="GOZ141" s="39" t="e">
        <f t="shared" si="111"/>
        <v>#REF!</v>
      </c>
      <c r="GPA141" s="39" t="e">
        <f t="shared" si="111"/>
        <v>#REF!</v>
      </c>
      <c r="GPB141" s="39" t="e">
        <f t="shared" si="111"/>
        <v>#REF!</v>
      </c>
      <c r="GPC141" s="39" t="e">
        <f t="shared" si="111"/>
        <v>#REF!</v>
      </c>
      <c r="GPD141" s="39" t="e">
        <f t="shared" si="111"/>
        <v>#REF!</v>
      </c>
      <c r="GPE141" s="39" t="e">
        <f t="shared" si="111"/>
        <v>#REF!</v>
      </c>
      <c r="GPF141" s="39" t="e">
        <f t="shared" si="111"/>
        <v>#REF!</v>
      </c>
      <c r="GPG141" s="39" t="e">
        <f t="shared" si="111"/>
        <v>#REF!</v>
      </c>
      <c r="GPH141" s="39" t="e">
        <f t="shared" si="111"/>
        <v>#REF!</v>
      </c>
      <c r="GPI141" s="39" t="e">
        <f t="shared" si="111"/>
        <v>#REF!</v>
      </c>
      <c r="GPJ141" s="39" t="e">
        <f t="shared" si="111"/>
        <v>#REF!</v>
      </c>
      <c r="GPK141" s="39" t="e">
        <f t="shared" si="111"/>
        <v>#REF!</v>
      </c>
      <c r="GPL141" s="39" t="e">
        <f t="shared" si="111"/>
        <v>#REF!</v>
      </c>
      <c r="GPM141" s="39" t="e">
        <f t="shared" si="111"/>
        <v>#REF!</v>
      </c>
      <c r="GPN141" s="39" t="e">
        <f t="shared" si="111"/>
        <v>#REF!</v>
      </c>
      <c r="GPO141" s="39" t="e">
        <f t="shared" si="111"/>
        <v>#REF!</v>
      </c>
      <c r="GPP141" s="39" t="e">
        <f t="shared" si="111"/>
        <v>#REF!</v>
      </c>
      <c r="GPQ141" s="39" t="e">
        <f t="shared" si="111"/>
        <v>#REF!</v>
      </c>
      <c r="GPR141" s="39" t="e">
        <f t="shared" si="111"/>
        <v>#REF!</v>
      </c>
      <c r="GPS141" s="39" t="e">
        <f t="shared" si="111"/>
        <v>#REF!</v>
      </c>
      <c r="GPT141" s="39" t="e">
        <f t="shared" si="111"/>
        <v>#REF!</v>
      </c>
      <c r="GPU141" s="39" t="e">
        <f t="shared" si="111"/>
        <v>#REF!</v>
      </c>
      <c r="GPV141" s="39" t="e">
        <f t="shared" si="111"/>
        <v>#REF!</v>
      </c>
      <c r="GPW141" s="39" t="e">
        <f t="shared" si="111"/>
        <v>#REF!</v>
      </c>
      <c r="GPX141" s="39" t="e">
        <f t="shared" si="111"/>
        <v>#REF!</v>
      </c>
      <c r="GPY141" s="39" t="e">
        <f t="shared" si="111"/>
        <v>#REF!</v>
      </c>
      <c r="GPZ141" s="39" t="e">
        <f t="shared" si="111"/>
        <v>#REF!</v>
      </c>
      <c r="GQA141" s="39" t="e">
        <f t="shared" si="111"/>
        <v>#REF!</v>
      </c>
      <c r="GQB141" s="39" t="e">
        <f t="shared" si="111"/>
        <v>#REF!</v>
      </c>
      <c r="GQC141" s="39" t="e">
        <f t="shared" si="111"/>
        <v>#REF!</v>
      </c>
      <c r="GQD141" s="39" t="e">
        <f t="shared" si="111"/>
        <v>#REF!</v>
      </c>
      <c r="GQE141" s="39" t="e">
        <f t="shared" si="111"/>
        <v>#REF!</v>
      </c>
      <c r="GQF141" s="39" t="e">
        <f t="shared" si="111"/>
        <v>#REF!</v>
      </c>
      <c r="GQG141" s="39" t="e">
        <f t="shared" si="111"/>
        <v>#REF!</v>
      </c>
      <c r="GQH141" s="39" t="e">
        <f t="shared" si="111"/>
        <v>#REF!</v>
      </c>
      <c r="GQI141" s="39" t="e">
        <f t="shared" si="111"/>
        <v>#REF!</v>
      </c>
      <c r="GQJ141" s="39" t="e">
        <f t="shared" si="111"/>
        <v>#REF!</v>
      </c>
      <c r="GQK141" s="39" t="e">
        <f t="shared" si="111"/>
        <v>#REF!</v>
      </c>
      <c r="GQL141" s="39" t="e">
        <f t="shared" si="111"/>
        <v>#REF!</v>
      </c>
      <c r="GQM141" s="39" t="e">
        <f t="shared" si="111"/>
        <v>#REF!</v>
      </c>
      <c r="GQN141" s="39" t="e">
        <f t="shared" si="111"/>
        <v>#REF!</v>
      </c>
      <c r="GQO141" s="39" t="e">
        <f t="shared" si="111"/>
        <v>#REF!</v>
      </c>
      <c r="GQP141" s="39" t="e">
        <f t="shared" si="111"/>
        <v>#REF!</v>
      </c>
      <c r="GQQ141" s="39" t="e">
        <f t="shared" si="111"/>
        <v>#REF!</v>
      </c>
      <c r="GQR141" s="39" t="e">
        <f t="shared" si="111"/>
        <v>#REF!</v>
      </c>
      <c r="GQS141" s="39" t="e">
        <f t="shared" si="111"/>
        <v>#REF!</v>
      </c>
      <c r="GQT141" s="39" t="e">
        <f t="shared" ref="GQT141:GTE141" si="112">GQT14+GQT27+GQT40+GQT52+GQT66+GQT80+GQT94+GQT108+GQT122+GQT136</f>
        <v>#REF!</v>
      </c>
      <c r="GQU141" s="39" t="e">
        <f t="shared" si="112"/>
        <v>#REF!</v>
      </c>
      <c r="GQV141" s="39" t="e">
        <f t="shared" si="112"/>
        <v>#REF!</v>
      </c>
      <c r="GQW141" s="39" t="e">
        <f t="shared" si="112"/>
        <v>#REF!</v>
      </c>
      <c r="GQX141" s="39" t="e">
        <f t="shared" si="112"/>
        <v>#REF!</v>
      </c>
      <c r="GQY141" s="39" t="e">
        <f t="shared" si="112"/>
        <v>#REF!</v>
      </c>
      <c r="GQZ141" s="39" t="e">
        <f t="shared" si="112"/>
        <v>#REF!</v>
      </c>
      <c r="GRA141" s="39" t="e">
        <f t="shared" si="112"/>
        <v>#REF!</v>
      </c>
      <c r="GRB141" s="39" t="e">
        <f t="shared" si="112"/>
        <v>#REF!</v>
      </c>
      <c r="GRC141" s="39" t="e">
        <f t="shared" si="112"/>
        <v>#REF!</v>
      </c>
      <c r="GRD141" s="39" t="e">
        <f t="shared" si="112"/>
        <v>#REF!</v>
      </c>
      <c r="GRE141" s="39" t="e">
        <f t="shared" si="112"/>
        <v>#REF!</v>
      </c>
      <c r="GRF141" s="39" t="e">
        <f t="shared" si="112"/>
        <v>#REF!</v>
      </c>
      <c r="GRG141" s="39" t="e">
        <f t="shared" si="112"/>
        <v>#REF!</v>
      </c>
      <c r="GRH141" s="39" t="e">
        <f t="shared" si="112"/>
        <v>#REF!</v>
      </c>
      <c r="GRI141" s="39" t="e">
        <f t="shared" si="112"/>
        <v>#REF!</v>
      </c>
      <c r="GRJ141" s="39" t="e">
        <f t="shared" si="112"/>
        <v>#REF!</v>
      </c>
      <c r="GRK141" s="39" t="e">
        <f t="shared" si="112"/>
        <v>#REF!</v>
      </c>
      <c r="GRL141" s="39" t="e">
        <f t="shared" si="112"/>
        <v>#REF!</v>
      </c>
      <c r="GRM141" s="39" t="e">
        <f t="shared" si="112"/>
        <v>#REF!</v>
      </c>
      <c r="GRN141" s="39" t="e">
        <f t="shared" si="112"/>
        <v>#REF!</v>
      </c>
      <c r="GRO141" s="39" t="e">
        <f t="shared" si="112"/>
        <v>#REF!</v>
      </c>
      <c r="GRP141" s="39" t="e">
        <f t="shared" si="112"/>
        <v>#REF!</v>
      </c>
      <c r="GRQ141" s="39" t="e">
        <f t="shared" si="112"/>
        <v>#REF!</v>
      </c>
      <c r="GRR141" s="39" t="e">
        <f t="shared" si="112"/>
        <v>#REF!</v>
      </c>
      <c r="GRS141" s="39" t="e">
        <f t="shared" si="112"/>
        <v>#REF!</v>
      </c>
      <c r="GRT141" s="39" t="e">
        <f t="shared" si="112"/>
        <v>#REF!</v>
      </c>
      <c r="GRU141" s="39" t="e">
        <f t="shared" si="112"/>
        <v>#REF!</v>
      </c>
      <c r="GRV141" s="39" t="e">
        <f t="shared" si="112"/>
        <v>#REF!</v>
      </c>
      <c r="GRW141" s="39" t="e">
        <f t="shared" si="112"/>
        <v>#REF!</v>
      </c>
      <c r="GRX141" s="39" t="e">
        <f t="shared" si="112"/>
        <v>#REF!</v>
      </c>
      <c r="GRY141" s="39" t="e">
        <f t="shared" si="112"/>
        <v>#REF!</v>
      </c>
      <c r="GRZ141" s="39" t="e">
        <f t="shared" si="112"/>
        <v>#REF!</v>
      </c>
      <c r="GSA141" s="39" t="e">
        <f t="shared" si="112"/>
        <v>#REF!</v>
      </c>
      <c r="GSB141" s="39" t="e">
        <f t="shared" si="112"/>
        <v>#REF!</v>
      </c>
      <c r="GSC141" s="39" t="e">
        <f t="shared" si="112"/>
        <v>#REF!</v>
      </c>
      <c r="GSD141" s="39" t="e">
        <f t="shared" si="112"/>
        <v>#REF!</v>
      </c>
      <c r="GSE141" s="39" t="e">
        <f t="shared" si="112"/>
        <v>#REF!</v>
      </c>
      <c r="GSF141" s="39" t="e">
        <f t="shared" si="112"/>
        <v>#REF!</v>
      </c>
      <c r="GSG141" s="39" t="e">
        <f t="shared" si="112"/>
        <v>#REF!</v>
      </c>
      <c r="GSH141" s="39" t="e">
        <f t="shared" si="112"/>
        <v>#REF!</v>
      </c>
      <c r="GSI141" s="39" t="e">
        <f t="shared" si="112"/>
        <v>#REF!</v>
      </c>
      <c r="GSJ141" s="39" t="e">
        <f t="shared" si="112"/>
        <v>#REF!</v>
      </c>
      <c r="GSK141" s="39" t="e">
        <f t="shared" si="112"/>
        <v>#REF!</v>
      </c>
      <c r="GSL141" s="39" t="e">
        <f t="shared" si="112"/>
        <v>#REF!</v>
      </c>
      <c r="GSM141" s="39" t="e">
        <f t="shared" si="112"/>
        <v>#REF!</v>
      </c>
      <c r="GSN141" s="39" t="e">
        <f t="shared" si="112"/>
        <v>#REF!</v>
      </c>
      <c r="GSO141" s="39" t="e">
        <f t="shared" si="112"/>
        <v>#REF!</v>
      </c>
      <c r="GSP141" s="39" t="e">
        <f t="shared" si="112"/>
        <v>#REF!</v>
      </c>
      <c r="GSQ141" s="39" t="e">
        <f t="shared" si="112"/>
        <v>#REF!</v>
      </c>
      <c r="GSR141" s="39" t="e">
        <f t="shared" si="112"/>
        <v>#REF!</v>
      </c>
      <c r="GSS141" s="39" t="e">
        <f t="shared" si="112"/>
        <v>#REF!</v>
      </c>
      <c r="GST141" s="39" t="e">
        <f t="shared" si="112"/>
        <v>#REF!</v>
      </c>
      <c r="GSU141" s="39" t="e">
        <f t="shared" si="112"/>
        <v>#REF!</v>
      </c>
      <c r="GSV141" s="39" t="e">
        <f t="shared" si="112"/>
        <v>#REF!</v>
      </c>
      <c r="GSW141" s="39" t="e">
        <f t="shared" si="112"/>
        <v>#REF!</v>
      </c>
      <c r="GSX141" s="39" t="e">
        <f t="shared" si="112"/>
        <v>#REF!</v>
      </c>
      <c r="GSY141" s="39" t="e">
        <f t="shared" si="112"/>
        <v>#REF!</v>
      </c>
      <c r="GSZ141" s="39" t="e">
        <f t="shared" si="112"/>
        <v>#REF!</v>
      </c>
      <c r="GTA141" s="39" t="e">
        <f t="shared" si="112"/>
        <v>#REF!</v>
      </c>
      <c r="GTB141" s="39" t="e">
        <f t="shared" si="112"/>
        <v>#REF!</v>
      </c>
      <c r="GTC141" s="39" t="e">
        <f t="shared" si="112"/>
        <v>#REF!</v>
      </c>
      <c r="GTD141" s="39" t="e">
        <f t="shared" si="112"/>
        <v>#REF!</v>
      </c>
      <c r="GTE141" s="39" t="e">
        <f t="shared" si="112"/>
        <v>#REF!</v>
      </c>
      <c r="GTF141" s="39" t="e">
        <f t="shared" ref="GTF141:GVQ141" si="113">GTF14+GTF27+GTF40+GTF52+GTF66+GTF80+GTF94+GTF108+GTF122+GTF136</f>
        <v>#REF!</v>
      </c>
      <c r="GTG141" s="39" t="e">
        <f t="shared" si="113"/>
        <v>#REF!</v>
      </c>
      <c r="GTH141" s="39" t="e">
        <f t="shared" si="113"/>
        <v>#REF!</v>
      </c>
      <c r="GTI141" s="39" t="e">
        <f t="shared" si="113"/>
        <v>#REF!</v>
      </c>
      <c r="GTJ141" s="39" t="e">
        <f t="shared" si="113"/>
        <v>#REF!</v>
      </c>
      <c r="GTK141" s="39" t="e">
        <f t="shared" si="113"/>
        <v>#REF!</v>
      </c>
      <c r="GTL141" s="39" t="e">
        <f t="shared" si="113"/>
        <v>#REF!</v>
      </c>
      <c r="GTM141" s="39" t="e">
        <f t="shared" si="113"/>
        <v>#REF!</v>
      </c>
      <c r="GTN141" s="39" t="e">
        <f t="shared" si="113"/>
        <v>#REF!</v>
      </c>
      <c r="GTO141" s="39" t="e">
        <f t="shared" si="113"/>
        <v>#REF!</v>
      </c>
      <c r="GTP141" s="39" t="e">
        <f t="shared" si="113"/>
        <v>#REF!</v>
      </c>
      <c r="GTQ141" s="39" t="e">
        <f t="shared" si="113"/>
        <v>#REF!</v>
      </c>
      <c r="GTR141" s="39" t="e">
        <f t="shared" si="113"/>
        <v>#REF!</v>
      </c>
      <c r="GTS141" s="39" t="e">
        <f t="shared" si="113"/>
        <v>#REF!</v>
      </c>
      <c r="GTT141" s="39" t="e">
        <f t="shared" si="113"/>
        <v>#REF!</v>
      </c>
      <c r="GTU141" s="39" t="e">
        <f t="shared" si="113"/>
        <v>#REF!</v>
      </c>
      <c r="GTV141" s="39" t="e">
        <f t="shared" si="113"/>
        <v>#REF!</v>
      </c>
      <c r="GTW141" s="39" t="e">
        <f t="shared" si="113"/>
        <v>#REF!</v>
      </c>
      <c r="GTX141" s="39" t="e">
        <f t="shared" si="113"/>
        <v>#REF!</v>
      </c>
      <c r="GTY141" s="39" t="e">
        <f t="shared" si="113"/>
        <v>#REF!</v>
      </c>
      <c r="GTZ141" s="39" t="e">
        <f t="shared" si="113"/>
        <v>#REF!</v>
      </c>
      <c r="GUA141" s="39" t="e">
        <f t="shared" si="113"/>
        <v>#REF!</v>
      </c>
      <c r="GUB141" s="39" t="e">
        <f t="shared" si="113"/>
        <v>#REF!</v>
      </c>
      <c r="GUC141" s="39" t="e">
        <f t="shared" si="113"/>
        <v>#REF!</v>
      </c>
      <c r="GUD141" s="39" t="e">
        <f t="shared" si="113"/>
        <v>#REF!</v>
      </c>
      <c r="GUE141" s="39" t="e">
        <f t="shared" si="113"/>
        <v>#REF!</v>
      </c>
      <c r="GUF141" s="39" t="e">
        <f t="shared" si="113"/>
        <v>#REF!</v>
      </c>
      <c r="GUG141" s="39" t="e">
        <f t="shared" si="113"/>
        <v>#REF!</v>
      </c>
      <c r="GUH141" s="39" t="e">
        <f t="shared" si="113"/>
        <v>#REF!</v>
      </c>
      <c r="GUI141" s="39" t="e">
        <f t="shared" si="113"/>
        <v>#REF!</v>
      </c>
      <c r="GUJ141" s="39" t="e">
        <f t="shared" si="113"/>
        <v>#REF!</v>
      </c>
      <c r="GUK141" s="39" t="e">
        <f t="shared" si="113"/>
        <v>#REF!</v>
      </c>
      <c r="GUL141" s="39" t="e">
        <f t="shared" si="113"/>
        <v>#REF!</v>
      </c>
      <c r="GUM141" s="39" t="e">
        <f t="shared" si="113"/>
        <v>#REF!</v>
      </c>
      <c r="GUN141" s="39" t="e">
        <f t="shared" si="113"/>
        <v>#REF!</v>
      </c>
      <c r="GUO141" s="39" t="e">
        <f t="shared" si="113"/>
        <v>#REF!</v>
      </c>
      <c r="GUP141" s="39" t="e">
        <f t="shared" si="113"/>
        <v>#REF!</v>
      </c>
      <c r="GUQ141" s="39" t="e">
        <f t="shared" si="113"/>
        <v>#REF!</v>
      </c>
      <c r="GUR141" s="39" t="e">
        <f t="shared" si="113"/>
        <v>#REF!</v>
      </c>
      <c r="GUS141" s="39" t="e">
        <f t="shared" si="113"/>
        <v>#REF!</v>
      </c>
      <c r="GUT141" s="39" t="e">
        <f t="shared" si="113"/>
        <v>#REF!</v>
      </c>
      <c r="GUU141" s="39" t="e">
        <f t="shared" si="113"/>
        <v>#REF!</v>
      </c>
      <c r="GUV141" s="39" t="e">
        <f t="shared" si="113"/>
        <v>#REF!</v>
      </c>
      <c r="GUW141" s="39" t="e">
        <f t="shared" si="113"/>
        <v>#REF!</v>
      </c>
      <c r="GUX141" s="39" t="e">
        <f t="shared" si="113"/>
        <v>#REF!</v>
      </c>
      <c r="GUY141" s="39" t="e">
        <f t="shared" si="113"/>
        <v>#REF!</v>
      </c>
      <c r="GUZ141" s="39" t="e">
        <f t="shared" si="113"/>
        <v>#REF!</v>
      </c>
      <c r="GVA141" s="39" t="e">
        <f t="shared" si="113"/>
        <v>#REF!</v>
      </c>
      <c r="GVB141" s="39" t="e">
        <f t="shared" si="113"/>
        <v>#REF!</v>
      </c>
      <c r="GVC141" s="39" t="e">
        <f t="shared" si="113"/>
        <v>#REF!</v>
      </c>
      <c r="GVD141" s="39" t="e">
        <f t="shared" si="113"/>
        <v>#REF!</v>
      </c>
      <c r="GVE141" s="39" t="e">
        <f t="shared" si="113"/>
        <v>#REF!</v>
      </c>
      <c r="GVF141" s="39" t="e">
        <f t="shared" si="113"/>
        <v>#REF!</v>
      </c>
      <c r="GVG141" s="39" t="e">
        <f t="shared" si="113"/>
        <v>#REF!</v>
      </c>
      <c r="GVH141" s="39" t="e">
        <f t="shared" si="113"/>
        <v>#REF!</v>
      </c>
      <c r="GVI141" s="39" t="e">
        <f t="shared" si="113"/>
        <v>#REF!</v>
      </c>
      <c r="GVJ141" s="39" t="e">
        <f t="shared" si="113"/>
        <v>#REF!</v>
      </c>
      <c r="GVK141" s="39" t="e">
        <f t="shared" si="113"/>
        <v>#REF!</v>
      </c>
      <c r="GVL141" s="39" t="e">
        <f t="shared" si="113"/>
        <v>#REF!</v>
      </c>
      <c r="GVM141" s="39" t="e">
        <f t="shared" si="113"/>
        <v>#REF!</v>
      </c>
      <c r="GVN141" s="39" t="e">
        <f t="shared" si="113"/>
        <v>#REF!</v>
      </c>
      <c r="GVO141" s="39" t="e">
        <f t="shared" si="113"/>
        <v>#REF!</v>
      </c>
      <c r="GVP141" s="39" t="e">
        <f t="shared" si="113"/>
        <v>#REF!</v>
      </c>
      <c r="GVQ141" s="39" t="e">
        <f t="shared" si="113"/>
        <v>#REF!</v>
      </c>
      <c r="GVR141" s="39" t="e">
        <f t="shared" ref="GVR141:GYC141" si="114">GVR14+GVR27+GVR40+GVR52+GVR66+GVR80+GVR94+GVR108+GVR122+GVR136</f>
        <v>#REF!</v>
      </c>
      <c r="GVS141" s="39" t="e">
        <f t="shared" si="114"/>
        <v>#REF!</v>
      </c>
      <c r="GVT141" s="39" t="e">
        <f t="shared" si="114"/>
        <v>#REF!</v>
      </c>
      <c r="GVU141" s="39" t="e">
        <f t="shared" si="114"/>
        <v>#REF!</v>
      </c>
      <c r="GVV141" s="39" t="e">
        <f t="shared" si="114"/>
        <v>#REF!</v>
      </c>
      <c r="GVW141" s="39" t="e">
        <f t="shared" si="114"/>
        <v>#REF!</v>
      </c>
      <c r="GVX141" s="39" t="e">
        <f t="shared" si="114"/>
        <v>#REF!</v>
      </c>
      <c r="GVY141" s="39" t="e">
        <f t="shared" si="114"/>
        <v>#REF!</v>
      </c>
      <c r="GVZ141" s="39" t="e">
        <f t="shared" si="114"/>
        <v>#REF!</v>
      </c>
      <c r="GWA141" s="39" t="e">
        <f t="shared" si="114"/>
        <v>#REF!</v>
      </c>
      <c r="GWB141" s="39" t="e">
        <f t="shared" si="114"/>
        <v>#REF!</v>
      </c>
      <c r="GWC141" s="39" t="e">
        <f t="shared" si="114"/>
        <v>#REF!</v>
      </c>
      <c r="GWD141" s="39" t="e">
        <f t="shared" si="114"/>
        <v>#REF!</v>
      </c>
      <c r="GWE141" s="39" t="e">
        <f t="shared" si="114"/>
        <v>#REF!</v>
      </c>
      <c r="GWF141" s="39" t="e">
        <f t="shared" si="114"/>
        <v>#REF!</v>
      </c>
      <c r="GWG141" s="39" t="e">
        <f t="shared" si="114"/>
        <v>#REF!</v>
      </c>
      <c r="GWH141" s="39" t="e">
        <f t="shared" si="114"/>
        <v>#REF!</v>
      </c>
      <c r="GWI141" s="39" t="e">
        <f t="shared" si="114"/>
        <v>#REF!</v>
      </c>
      <c r="GWJ141" s="39" t="e">
        <f t="shared" si="114"/>
        <v>#REF!</v>
      </c>
      <c r="GWK141" s="39" t="e">
        <f t="shared" si="114"/>
        <v>#REF!</v>
      </c>
      <c r="GWL141" s="39" t="e">
        <f t="shared" si="114"/>
        <v>#REF!</v>
      </c>
      <c r="GWM141" s="39" t="e">
        <f t="shared" si="114"/>
        <v>#REF!</v>
      </c>
      <c r="GWN141" s="39" t="e">
        <f t="shared" si="114"/>
        <v>#REF!</v>
      </c>
      <c r="GWO141" s="39" t="e">
        <f t="shared" si="114"/>
        <v>#REF!</v>
      </c>
      <c r="GWP141" s="39" t="e">
        <f t="shared" si="114"/>
        <v>#REF!</v>
      </c>
      <c r="GWQ141" s="39" t="e">
        <f t="shared" si="114"/>
        <v>#REF!</v>
      </c>
      <c r="GWR141" s="39" t="e">
        <f t="shared" si="114"/>
        <v>#REF!</v>
      </c>
      <c r="GWS141" s="39" t="e">
        <f t="shared" si="114"/>
        <v>#REF!</v>
      </c>
      <c r="GWT141" s="39" t="e">
        <f t="shared" si="114"/>
        <v>#REF!</v>
      </c>
      <c r="GWU141" s="39" t="e">
        <f t="shared" si="114"/>
        <v>#REF!</v>
      </c>
      <c r="GWV141" s="39" t="e">
        <f t="shared" si="114"/>
        <v>#REF!</v>
      </c>
      <c r="GWW141" s="39" t="e">
        <f t="shared" si="114"/>
        <v>#REF!</v>
      </c>
      <c r="GWX141" s="39" t="e">
        <f t="shared" si="114"/>
        <v>#REF!</v>
      </c>
      <c r="GWY141" s="39" t="e">
        <f t="shared" si="114"/>
        <v>#REF!</v>
      </c>
      <c r="GWZ141" s="39" t="e">
        <f t="shared" si="114"/>
        <v>#REF!</v>
      </c>
      <c r="GXA141" s="39" t="e">
        <f t="shared" si="114"/>
        <v>#REF!</v>
      </c>
      <c r="GXB141" s="39" t="e">
        <f t="shared" si="114"/>
        <v>#REF!</v>
      </c>
      <c r="GXC141" s="39" t="e">
        <f t="shared" si="114"/>
        <v>#REF!</v>
      </c>
      <c r="GXD141" s="39" t="e">
        <f t="shared" si="114"/>
        <v>#REF!</v>
      </c>
      <c r="GXE141" s="39" t="e">
        <f t="shared" si="114"/>
        <v>#REF!</v>
      </c>
      <c r="GXF141" s="39" t="e">
        <f t="shared" si="114"/>
        <v>#REF!</v>
      </c>
      <c r="GXG141" s="39" t="e">
        <f t="shared" si="114"/>
        <v>#REF!</v>
      </c>
      <c r="GXH141" s="39" t="e">
        <f t="shared" si="114"/>
        <v>#REF!</v>
      </c>
      <c r="GXI141" s="39" t="e">
        <f t="shared" si="114"/>
        <v>#REF!</v>
      </c>
      <c r="GXJ141" s="39" t="e">
        <f t="shared" si="114"/>
        <v>#REF!</v>
      </c>
      <c r="GXK141" s="39" t="e">
        <f t="shared" si="114"/>
        <v>#REF!</v>
      </c>
      <c r="GXL141" s="39" t="e">
        <f t="shared" si="114"/>
        <v>#REF!</v>
      </c>
      <c r="GXM141" s="39" t="e">
        <f t="shared" si="114"/>
        <v>#REF!</v>
      </c>
      <c r="GXN141" s="39" t="e">
        <f t="shared" si="114"/>
        <v>#REF!</v>
      </c>
      <c r="GXO141" s="39" t="e">
        <f t="shared" si="114"/>
        <v>#REF!</v>
      </c>
      <c r="GXP141" s="39" t="e">
        <f t="shared" si="114"/>
        <v>#REF!</v>
      </c>
      <c r="GXQ141" s="39" t="e">
        <f t="shared" si="114"/>
        <v>#REF!</v>
      </c>
      <c r="GXR141" s="39" t="e">
        <f t="shared" si="114"/>
        <v>#REF!</v>
      </c>
      <c r="GXS141" s="39" t="e">
        <f t="shared" si="114"/>
        <v>#REF!</v>
      </c>
      <c r="GXT141" s="39" t="e">
        <f t="shared" si="114"/>
        <v>#REF!</v>
      </c>
      <c r="GXU141" s="39" t="e">
        <f t="shared" si="114"/>
        <v>#REF!</v>
      </c>
      <c r="GXV141" s="39" t="e">
        <f t="shared" si="114"/>
        <v>#REF!</v>
      </c>
      <c r="GXW141" s="39" t="e">
        <f t="shared" si="114"/>
        <v>#REF!</v>
      </c>
      <c r="GXX141" s="39" t="e">
        <f t="shared" si="114"/>
        <v>#REF!</v>
      </c>
      <c r="GXY141" s="39" t="e">
        <f t="shared" si="114"/>
        <v>#REF!</v>
      </c>
      <c r="GXZ141" s="39" t="e">
        <f t="shared" si="114"/>
        <v>#REF!</v>
      </c>
      <c r="GYA141" s="39" t="e">
        <f t="shared" si="114"/>
        <v>#REF!</v>
      </c>
      <c r="GYB141" s="39" t="e">
        <f t="shared" si="114"/>
        <v>#REF!</v>
      </c>
      <c r="GYC141" s="39" t="e">
        <f t="shared" si="114"/>
        <v>#REF!</v>
      </c>
      <c r="GYD141" s="39" t="e">
        <f t="shared" ref="GYD141:HAO141" si="115">GYD14+GYD27+GYD40+GYD52+GYD66+GYD80+GYD94+GYD108+GYD122+GYD136</f>
        <v>#REF!</v>
      </c>
      <c r="GYE141" s="39" t="e">
        <f t="shared" si="115"/>
        <v>#REF!</v>
      </c>
      <c r="GYF141" s="39" t="e">
        <f t="shared" si="115"/>
        <v>#REF!</v>
      </c>
      <c r="GYG141" s="39" t="e">
        <f t="shared" si="115"/>
        <v>#REF!</v>
      </c>
      <c r="GYH141" s="39" t="e">
        <f t="shared" si="115"/>
        <v>#REF!</v>
      </c>
      <c r="GYI141" s="39" t="e">
        <f t="shared" si="115"/>
        <v>#REF!</v>
      </c>
      <c r="GYJ141" s="39" t="e">
        <f t="shared" si="115"/>
        <v>#REF!</v>
      </c>
      <c r="GYK141" s="39" t="e">
        <f t="shared" si="115"/>
        <v>#REF!</v>
      </c>
      <c r="GYL141" s="39" t="e">
        <f t="shared" si="115"/>
        <v>#REF!</v>
      </c>
      <c r="GYM141" s="39" t="e">
        <f t="shared" si="115"/>
        <v>#REF!</v>
      </c>
      <c r="GYN141" s="39" t="e">
        <f t="shared" si="115"/>
        <v>#REF!</v>
      </c>
      <c r="GYO141" s="39" t="e">
        <f t="shared" si="115"/>
        <v>#REF!</v>
      </c>
      <c r="GYP141" s="39" t="e">
        <f t="shared" si="115"/>
        <v>#REF!</v>
      </c>
      <c r="GYQ141" s="39" t="e">
        <f t="shared" si="115"/>
        <v>#REF!</v>
      </c>
      <c r="GYR141" s="39" t="e">
        <f t="shared" si="115"/>
        <v>#REF!</v>
      </c>
      <c r="GYS141" s="39" t="e">
        <f t="shared" si="115"/>
        <v>#REF!</v>
      </c>
      <c r="GYT141" s="39" t="e">
        <f t="shared" si="115"/>
        <v>#REF!</v>
      </c>
      <c r="GYU141" s="39" t="e">
        <f t="shared" si="115"/>
        <v>#REF!</v>
      </c>
      <c r="GYV141" s="39" t="e">
        <f t="shared" si="115"/>
        <v>#REF!</v>
      </c>
      <c r="GYW141" s="39" t="e">
        <f t="shared" si="115"/>
        <v>#REF!</v>
      </c>
      <c r="GYX141" s="39" t="e">
        <f t="shared" si="115"/>
        <v>#REF!</v>
      </c>
      <c r="GYY141" s="39" t="e">
        <f t="shared" si="115"/>
        <v>#REF!</v>
      </c>
      <c r="GYZ141" s="39" t="e">
        <f t="shared" si="115"/>
        <v>#REF!</v>
      </c>
      <c r="GZA141" s="39" t="e">
        <f t="shared" si="115"/>
        <v>#REF!</v>
      </c>
      <c r="GZB141" s="39" t="e">
        <f t="shared" si="115"/>
        <v>#REF!</v>
      </c>
      <c r="GZC141" s="39" t="e">
        <f t="shared" si="115"/>
        <v>#REF!</v>
      </c>
      <c r="GZD141" s="39" t="e">
        <f t="shared" si="115"/>
        <v>#REF!</v>
      </c>
      <c r="GZE141" s="39" t="e">
        <f t="shared" si="115"/>
        <v>#REF!</v>
      </c>
      <c r="GZF141" s="39" t="e">
        <f t="shared" si="115"/>
        <v>#REF!</v>
      </c>
      <c r="GZG141" s="39" t="e">
        <f t="shared" si="115"/>
        <v>#REF!</v>
      </c>
      <c r="GZH141" s="39" t="e">
        <f t="shared" si="115"/>
        <v>#REF!</v>
      </c>
      <c r="GZI141" s="39" t="e">
        <f t="shared" si="115"/>
        <v>#REF!</v>
      </c>
      <c r="GZJ141" s="39" t="e">
        <f t="shared" si="115"/>
        <v>#REF!</v>
      </c>
      <c r="GZK141" s="39" t="e">
        <f t="shared" si="115"/>
        <v>#REF!</v>
      </c>
      <c r="GZL141" s="39" t="e">
        <f t="shared" si="115"/>
        <v>#REF!</v>
      </c>
      <c r="GZM141" s="39" t="e">
        <f t="shared" si="115"/>
        <v>#REF!</v>
      </c>
      <c r="GZN141" s="39" t="e">
        <f t="shared" si="115"/>
        <v>#REF!</v>
      </c>
      <c r="GZO141" s="39" t="e">
        <f t="shared" si="115"/>
        <v>#REF!</v>
      </c>
      <c r="GZP141" s="39" t="e">
        <f t="shared" si="115"/>
        <v>#REF!</v>
      </c>
      <c r="GZQ141" s="39" t="e">
        <f t="shared" si="115"/>
        <v>#REF!</v>
      </c>
      <c r="GZR141" s="39" t="e">
        <f t="shared" si="115"/>
        <v>#REF!</v>
      </c>
      <c r="GZS141" s="39" t="e">
        <f t="shared" si="115"/>
        <v>#REF!</v>
      </c>
      <c r="GZT141" s="39" t="e">
        <f t="shared" si="115"/>
        <v>#REF!</v>
      </c>
      <c r="GZU141" s="39" t="e">
        <f t="shared" si="115"/>
        <v>#REF!</v>
      </c>
      <c r="GZV141" s="39" t="e">
        <f t="shared" si="115"/>
        <v>#REF!</v>
      </c>
      <c r="GZW141" s="39" t="e">
        <f t="shared" si="115"/>
        <v>#REF!</v>
      </c>
      <c r="GZX141" s="39" t="e">
        <f t="shared" si="115"/>
        <v>#REF!</v>
      </c>
      <c r="GZY141" s="39" t="e">
        <f t="shared" si="115"/>
        <v>#REF!</v>
      </c>
      <c r="GZZ141" s="39" t="e">
        <f t="shared" si="115"/>
        <v>#REF!</v>
      </c>
      <c r="HAA141" s="39" t="e">
        <f t="shared" si="115"/>
        <v>#REF!</v>
      </c>
      <c r="HAB141" s="39" t="e">
        <f t="shared" si="115"/>
        <v>#REF!</v>
      </c>
      <c r="HAC141" s="39" t="e">
        <f t="shared" si="115"/>
        <v>#REF!</v>
      </c>
      <c r="HAD141" s="39" t="e">
        <f t="shared" si="115"/>
        <v>#REF!</v>
      </c>
      <c r="HAE141" s="39" t="e">
        <f t="shared" si="115"/>
        <v>#REF!</v>
      </c>
      <c r="HAF141" s="39" t="e">
        <f t="shared" si="115"/>
        <v>#REF!</v>
      </c>
      <c r="HAG141" s="39" t="e">
        <f t="shared" si="115"/>
        <v>#REF!</v>
      </c>
      <c r="HAH141" s="39" t="e">
        <f t="shared" si="115"/>
        <v>#REF!</v>
      </c>
      <c r="HAI141" s="39" t="e">
        <f t="shared" si="115"/>
        <v>#REF!</v>
      </c>
      <c r="HAJ141" s="39" t="e">
        <f t="shared" si="115"/>
        <v>#REF!</v>
      </c>
      <c r="HAK141" s="39" t="e">
        <f t="shared" si="115"/>
        <v>#REF!</v>
      </c>
      <c r="HAL141" s="39" t="e">
        <f t="shared" si="115"/>
        <v>#REF!</v>
      </c>
      <c r="HAM141" s="39" t="e">
        <f t="shared" si="115"/>
        <v>#REF!</v>
      </c>
      <c r="HAN141" s="39" t="e">
        <f t="shared" si="115"/>
        <v>#REF!</v>
      </c>
      <c r="HAO141" s="39" t="e">
        <f t="shared" si="115"/>
        <v>#REF!</v>
      </c>
      <c r="HAP141" s="39" t="e">
        <f t="shared" ref="HAP141:HDA141" si="116">HAP14+HAP27+HAP40+HAP52+HAP66+HAP80+HAP94+HAP108+HAP122+HAP136</f>
        <v>#REF!</v>
      </c>
      <c r="HAQ141" s="39" t="e">
        <f t="shared" si="116"/>
        <v>#REF!</v>
      </c>
      <c r="HAR141" s="39" t="e">
        <f t="shared" si="116"/>
        <v>#REF!</v>
      </c>
      <c r="HAS141" s="39" t="e">
        <f t="shared" si="116"/>
        <v>#REF!</v>
      </c>
      <c r="HAT141" s="39" t="e">
        <f t="shared" si="116"/>
        <v>#REF!</v>
      </c>
      <c r="HAU141" s="39" t="e">
        <f t="shared" si="116"/>
        <v>#REF!</v>
      </c>
      <c r="HAV141" s="39" t="e">
        <f t="shared" si="116"/>
        <v>#REF!</v>
      </c>
      <c r="HAW141" s="39" t="e">
        <f t="shared" si="116"/>
        <v>#REF!</v>
      </c>
      <c r="HAX141" s="39" t="e">
        <f t="shared" si="116"/>
        <v>#REF!</v>
      </c>
      <c r="HAY141" s="39" t="e">
        <f t="shared" si="116"/>
        <v>#REF!</v>
      </c>
      <c r="HAZ141" s="39" t="e">
        <f t="shared" si="116"/>
        <v>#REF!</v>
      </c>
      <c r="HBA141" s="39" t="e">
        <f t="shared" si="116"/>
        <v>#REF!</v>
      </c>
      <c r="HBB141" s="39" t="e">
        <f t="shared" si="116"/>
        <v>#REF!</v>
      </c>
      <c r="HBC141" s="39" t="e">
        <f t="shared" si="116"/>
        <v>#REF!</v>
      </c>
      <c r="HBD141" s="39" t="e">
        <f t="shared" si="116"/>
        <v>#REF!</v>
      </c>
      <c r="HBE141" s="39" t="e">
        <f t="shared" si="116"/>
        <v>#REF!</v>
      </c>
      <c r="HBF141" s="39" t="e">
        <f t="shared" si="116"/>
        <v>#REF!</v>
      </c>
      <c r="HBG141" s="39" t="e">
        <f t="shared" si="116"/>
        <v>#REF!</v>
      </c>
      <c r="HBH141" s="39" t="e">
        <f t="shared" si="116"/>
        <v>#REF!</v>
      </c>
      <c r="HBI141" s="39" t="e">
        <f t="shared" si="116"/>
        <v>#REF!</v>
      </c>
      <c r="HBJ141" s="39" t="e">
        <f t="shared" si="116"/>
        <v>#REF!</v>
      </c>
      <c r="HBK141" s="39" t="e">
        <f t="shared" si="116"/>
        <v>#REF!</v>
      </c>
      <c r="HBL141" s="39" t="e">
        <f t="shared" si="116"/>
        <v>#REF!</v>
      </c>
      <c r="HBM141" s="39" t="e">
        <f t="shared" si="116"/>
        <v>#REF!</v>
      </c>
      <c r="HBN141" s="39" t="e">
        <f t="shared" si="116"/>
        <v>#REF!</v>
      </c>
      <c r="HBO141" s="39" t="e">
        <f t="shared" si="116"/>
        <v>#REF!</v>
      </c>
      <c r="HBP141" s="39" t="e">
        <f t="shared" si="116"/>
        <v>#REF!</v>
      </c>
      <c r="HBQ141" s="39" t="e">
        <f t="shared" si="116"/>
        <v>#REF!</v>
      </c>
      <c r="HBR141" s="39" t="e">
        <f t="shared" si="116"/>
        <v>#REF!</v>
      </c>
      <c r="HBS141" s="39" t="e">
        <f t="shared" si="116"/>
        <v>#REF!</v>
      </c>
      <c r="HBT141" s="39" t="e">
        <f t="shared" si="116"/>
        <v>#REF!</v>
      </c>
      <c r="HBU141" s="39" t="e">
        <f t="shared" si="116"/>
        <v>#REF!</v>
      </c>
      <c r="HBV141" s="39" t="e">
        <f t="shared" si="116"/>
        <v>#REF!</v>
      </c>
      <c r="HBW141" s="39" t="e">
        <f t="shared" si="116"/>
        <v>#REF!</v>
      </c>
      <c r="HBX141" s="39" t="e">
        <f t="shared" si="116"/>
        <v>#REF!</v>
      </c>
      <c r="HBY141" s="39" t="e">
        <f t="shared" si="116"/>
        <v>#REF!</v>
      </c>
      <c r="HBZ141" s="39" t="e">
        <f t="shared" si="116"/>
        <v>#REF!</v>
      </c>
      <c r="HCA141" s="39" t="e">
        <f t="shared" si="116"/>
        <v>#REF!</v>
      </c>
      <c r="HCB141" s="39" t="e">
        <f t="shared" si="116"/>
        <v>#REF!</v>
      </c>
      <c r="HCC141" s="39" t="e">
        <f t="shared" si="116"/>
        <v>#REF!</v>
      </c>
      <c r="HCD141" s="39" t="e">
        <f t="shared" si="116"/>
        <v>#REF!</v>
      </c>
      <c r="HCE141" s="39" t="e">
        <f t="shared" si="116"/>
        <v>#REF!</v>
      </c>
      <c r="HCF141" s="39" t="e">
        <f t="shared" si="116"/>
        <v>#REF!</v>
      </c>
      <c r="HCG141" s="39" t="e">
        <f t="shared" si="116"/>
        <v>#REF!</v>
      </c>
      <c r="HCH141" s="39" t="e">
        <f t="shared" si="116"/>
        <v>#REF!</v>
      </c>
      <c r="HCI141" s="39" t="e">
        <f t="shared" si="116"/>
        <v>#REF!</v>
      </c>
      <c r="HCJ141" s="39" t="e">
        <f t="shared" si="116"/>
        <v>#REF!</v>
      </c>
      <c r="HCK141" s="39" t="e">
        <f t="shared" si="116"/>
        <v>#REF!</v>
      </c>
      <c r="HCL141" s="39" t="e">
        <f t="shared" si="116"/>
        <v>#REF!</v>
      </c>
      <c r="HCM141" s="39" t="e">
        <f t="shared" si="116"/>
        <v>#REF!</v>
      </c>
      <c r="HCN141" s="39" t="e">
        <f t="shared" si="116"/>
        <v>#REF!</v>
      </c>
      <c r="HCO141" s="39" t="e">
        <f t="shared" si="116"/>
        <v>#REF!</v>
      </c>
      <c r="HCP141" s="39" t="e">
        <f t="shared" si="116"/>
        <v>#REF!</v>
      </c>
      <c r="HCQ141" s="39" t="e">
        <f t="shared" si="116"/>
        <v>#REF!</v>
      </c>
      <c r="HCR141" s="39" t="e">
        <f t="shared" si="116"/>
        <v>#REF!</v>
      </c>
      <c r="HCS141" s="39" t="e">
        <f t="shared" si="116"/>
        <v>#REF!</v>
      </c>
      <c r="HCT141" s="39" t="e">
        <f t="shared" si="116"/>
        <v>#REF!</v>
      </c>
      <c r="HCU141" s="39" t="e">
        <f t="shared" si="116"/>
        <v>#REF!</v>
      </c>
      <c r="HCV141" s="39" t="e">
        <f t="shared" si="116"/>
        <v>#REF!</v>
      </c>
      <c r="HCW141" s="39" t="e">
        <f t="shared" si="116"/>
        <v>#REF!</v>
      </c>
      <c r="HCX141" s="39" t="e">
        <f t="shared" si="116"/>
        <v>#REF!</v>
      </c>
      <c r="HCY141" s="39" t="e">
        <f t="shared" si="116"/>
        <v>#REF!</v>
      </c>
      <c r="HCZ141" s="39" t="e">
        <f t="shared" si="116"/>
        <v>#REF!</v>
      </c>
      <c r="HDA141" s="39" t="e">
        <f t="shared" si="116"/>
        <v>#REF!</v>
      </c>
      <c r="HDB141" s="39" t="e">
        <f t="shared" ref="HDB141:HFM141" si="117">HDB14+HDB27+HDB40+HDB52+HDB66+HDB80+HDB94+HDB108+HDB122+HDB136</f>
        <v>#REF!</v>
      </c>
      <c r="HDC141" s="39" t="e">
        <f t="shared" si="117"/>
        <v>#REF!</v>
      </c>
      <c r="HDD141" s="39" t="e">
        <f t="shared" si="117"/>
        <v>#REF!</v>
      </c>
      <c r="HDE141" s="39" t="e">
        <f t="shared" si="117"/>
        <v>#REF!</v>
      </c>
      <c r="HDF141" s="39" t="e">
        <f t="shared" si="117"/>
        <v>#REF!</v>
      </c>
      <c r="HDG141" s="39" t="e">
        <f t="shared" si="117"/>
        <v>#REF!</v>
      </c>
      <c r="HDH141" s="39" t="e">
        <f t="shared" si="117"/>
        <v>#REF!</v>
      </c>
      <c r="HDI141" s="39" t="e">
        <f t="shared" si="117"/>
        <v>#REF!</v>
      </c>
      <c r="HDJ141" s="39" t="e">
        <f t="shared" si="117"/>
        <v>#REF!</v>
      </c>
      <c r="HDK141" s="39" t="e">
        <f t="shared" si="117"/>
        <v>#REF!</v>
      </c>
      <c r="HDL141" s="39" t="e">
        <f t="shared" si="117"/>
        <v>#REF!</v>
      </c>
      <c r="HDM141" s="39" t="e">
        <f t="shared" si="117"/>
        <v>#REF!</v>
      </c>
      <c r="HDN141" s="39" t="e">
        <f t="shared" si="117"/>
        <v>#REF!</v>
      </c>
      <c r="HDO141" s="39" t="e">
        <f t="shared" si="117"/>
        <v>#REF!</v>
      </c>
      <c r="HDP141" s="39" t="e">
        <f t="shared" si="117"/>
        <v>#REF!</v>
      </c>
      <c r="HDQ141" s="39" t="e">
        <f t="shared" si="117"/>
        <v>#REF!</v>
      </c>
      <c r="HDR141" s="39" t="e">
        <f t="shared" si="117"/>
        <v>#REF!</v>
      </c>
      <c r="HDS141" s="39" t="e">
        <f t="shared" si="117"/>
        <v>#REF!</v>
      </c>
      <c r="HDT141" s="39" t="e">
        <f t="shared" si="117"/>
        <v>#REF!</v>
      </c>
      <c r="HDU141" s="39" t="e">
        <f t="shared" si="117"/>
        <v>#REF!</v>
      </c>
      <c r="HDV141" s="39" t="e">
        <f t="shared" si="117"/>
        <v>#REF!</v>
      </c>
      <c r="HDW141" s="39" t="e">
        <f t="shared" si="117"/>
        <v>#REF!</v>
      </c>
      <c r="HDX141" s="39" t="e">
        <f t="shared" si="117"/>
        <v>#REF!</v>
      </c>
      <c r="HDY141" s="39" t="e">
        <f t="shared" si="117"/>
        <v>#REF!</v>
      </c>
      <c r="HDZ141" s="39" t="e">
        <f t="shared" si="117"/>
        <v>#REF!</v>
      </c>
      <c r="HEA141" s="39" t="e">
        <f t="shared" si="117"/>
        <v>#REF!</v>
      </c>
      <c r="HEB141" s="39" t="e">
        <f t="shared" si="117"/>
        <v>#REF!</v>
      </c>
      <c r="HEC141" s="39" t="e">
        <f t="shared" si="117"/>
        <v>#REF!</v>
      </c>
      <c r="HED141" s="39" t="e">
        <f t="shared" si="117"/>
        <v>#REF!</v>
      </c>
      <c r="HEE141" s="39" t="e">
        <f t="shared" si="117"/>
        <v>#REF!</v>
      </c>
      <c r="HEF141" s="39" t="e">
        <f t="shared" si="117"/>
        <v>#REF!</v>
      </c>
      <c r="HEG141" s="39" t="e">
        <f t="shared" si="117"/>
        <v>#REF!</v>
      </c>
      <c r="HEH141" s="39" t="e">
        <f t="shared" si="117"/>
        <v>#REF!</v>
      </c>
      <c r="HEI141" s="39" t="e">
        <f t="shared" si="117"/>
        <v>#REF!</v>
      </c>
      <c r="HEJ141" s="39" t="e">
        <f t="shared" si="117"/>
        <v>#REF!</v>
      </c>
      <c r="HEK141" s="39" t="e">
        <f t="shared" si="117"/>
        <v>#REF!</v>
      </c>
      <c r="HEL141" s="39" t="e">
        <f t="shared" si="117"/>
        <v>#REF!</v>
      </c>
      <c r="HEM141" s="39" t="e">
        <f t="shared" si="117"/>
        <v>#REF!</v>
      </c>
      <c r="HEN141" s="39" t="e">
        <f t="shared" si="117"/>
        <v>#REF!</v>
      </c>
      <c r="HEO141" s="39" t="e">
        <f t="shared" si="117"/>
        <v>#REF!</v>
      </c>
      <c r="HEP141" s="39" t="e">
        <f t="shared" si="117"/>
        <v>#REF!</v>
      </c>
      <c r="HEQ141" s="39" t="e">
        <f t="shared" si="117"/>
        <v>#REF!</v>
      </c>
      <c r="HER141" s="39" t="e">
        <f t="shared" si="117"/>
        <v>#REF!</v>
      </c>
      <c r="HES141" s="39" t="e">
        <f t="shared" si="117"/>
        <v>#REF!</v>
      </c>
      <c r="HET141" s="39" t="e">
        <f t="shared" si="117"/>
        <v>#REF!</v>
      </c>
      <c r="HEU141" s="39" t="e">
        <f t="shared" si="117"/>
        <v>#REF!</v>
      </c>
      <c r="HEV141" s="39" t="e">
        <f t="shared" si="117"/>
        <v>#REF!</v>
      </c>
      <c r="HEW141" s="39" t="e">
        <f t="shared" si="117"/>
        <v>#REF!</v>
      </c>
      <c r="HEX141" s="39" t="e">
        <f t="shared" si="117"/>
        <v>#REF!</v>
      </c>
      <c r="HEY141" s="39" t="e">
        <f t="shared" si="117"/>
        <v>#REF!</v>
      </c>
      <c r="HEZ141" s="39" t="e">
        <f t="shared" si="117"/>
        <v>#REF!</v>
      </c>
      <c r="HFA141" s="39" t="e">
        <f t="shared" si="117"/>
        <v>#REF!</v>
      </c>
      <c r="HFB141" s="39" t="e">
        <f t="shared" si="117"/>
        <v>#REF!</v>
      </c>
      <c r="HFC141" s="39" t="e">
        <f t="shared" si="117"/>
        <v>#REF!</v>
      </c>
      <c r="HFD141" s="39" t="e">
        <f t="shared" si="117"/>
        <v>#REF!</v>
      </c>
      <c r="HFE141" s="39" t="e">
        <f t="shared" si="117"/>
        <v>#REF!</v>
      </c>
      <c r="HFF141" s="39" t="e">
        <f t="shared" si="117"/>
        <v>#REF!</v>
      </c>
      <c r="HFG141" s="39" t="e">
        <f t="shared" si="117"/>
        <v>#REF!</v>
      </c>
      <c r="HFH141" s="39" t="e">
        <f t="shared" si="117"/>
        <v>#REF!</v>
      </c>
      <c r="HFI141" s="39" t="e">
        <f t="shared" si="117"/>
        <v>#REF!</v>
      </c>
      <c r="HFJ141" s="39" t="e">
        <f t="shared" si="117"/>
        <v>#REF!</v>
      </c>
      <c r="HFK141" s="39" t="e">
        <f t="shared" si="117"/>
        <v>#REF!</v>
      </c>
      <c r="HFL141" s="39" t="e">
        <f t="shared" si="117"/>
        <v>#REF!</v>
      </c>
      <c r="HFM141" s="39" t="e">
        <f t="shared" si="117"/>
        <v>#REF!</v>
      </c>
      <c r="HFN141" s="39" t="e">
        <f t="shared" ref="HFN141:HHY141" si="118">HFN14+HFN27+HFN40+HFN52+HFN66+HFN80+HFN94+HFN108+HFN122+HFN136</f>
        <v>#REF!</v>
      </c>
      <c r="HFO141" s="39" t="e">
        <f t="shared" si="118"/>
        <v>#REF!</v>
      </c>
      <c r="HFP141" s="39" t="e">
        <f t="shared" si="118"/>
        <v>#REF!</v>
      </c>
      <c r="HFQ141" s="39" t="e">
        <f t="shared" si="118"/>
        <v>#REF!</v>
      </c>
      <c r="HFR141" s="39" t="e">
        <f t="shared" si="118"/>
        <v>#REF!</v>
      </c>
      <c r="HFS141" s="39" t="e">
        <f t="shared" si="118"/>
        <v>#REF!</v>
      </c>
      <c r="HFT141" s="39" t="e">
        <f t="shared" si="118"/>
        <v>#REF!</v>
      </c>
      <c r="HFU141" s="39" t="e">
        <f t="shared" si="118"/>
        <v>#REF!</v>
      </c>
      <c r="HFV141" s="39" t="e">
        <f t="shared" si="118"/>
        <v>#REF!</v>
      </c>
      <c r="HFW141" s="39" t="e">
        <f t="shared" si="118"/>
        <v>#REF!</v>
      </c>
      <c r="HFX141" s="39" t="e">
        <f t="shared" si="118"/>
        <v>#REF!</v>
      </c>
      <c r="HFY141" s="39" t="e">
        <f t="shared" si="118"/>
        <v>#REF!</v>
      </c>
      <c r="HFZ141" s="39" t="e">
        <f t="shared" si="118"/>
        <v>#REF!</v>
      </c>
      <c r="HGA141" s="39" t="e">
        <f t="shared" si="118"/>
        <v>#REF!</v>
      </c>
      <c r="HGB141" s="39" t="e">
        <f t="shared" si="118"/>
        <v>#REF!</v>
      </c>
      <c r="HGC141" s="39" t="e">
        <f t="shared" si="118"/>
        <v>#REF!</v>
      </c>
      <c r="HGD141" s="39" t="e">
        <f t="shared" si="118"/>
        <v>#REF!</v>
      </c>
      <c r="HGE141" s="39" t="e">
        <f t="shared" si="118"/>
        <v>#REF!</v>
      </c>
      <c r="HGF141" s="39" t="e">
        <f t="shared" si="118"/>
        <v>#REF!</v>
      </c>
      <c r="HGG141" s="39" t="e">
        <f t="shared" si="118"/>
        <v>#REF!</v>
      </c>
      <c r="HGH141" s="39" t="e">
        <f t="shared" si="118"/>
        <v>#REF!</v>
      </c>
      <c r="HGI141" s="39" t="e">
        <f t="shared" si="118"/>
        <v>#REF!</v>
      </c>
      <c r="HGJ141" s="39" t="e">
        <f t="shared" si="118"/>
        <v>#REF!</v>
      </c>
      <c r="HGK141" s="39" t="e">
        <f t="shared" si="118"/>
        <v>#REF!</v>
      </c>
      <c r="HGL141" s="39" t="e">
        <f t="shared" si="118"/>
        <v>#REF!</v>
      </c>
      <c r="HGM141" s="39" t="e">
        <f t="shared" si="118"/>
        <v>#REF!</v>
      </c>
      <c r="HGN141" s="39" t="e">
        <f t="shared" si="118"/>
        <v>#REF!</v>
      </c>
      <c r="HGO141" s="39" t="e">
        <f t="shared" si="118"/>
        <v>#REF!</v>
      </c>
      <c r="HGP141" s="39" t="e">
        <f t="shared" si="118"/>
        <v>#REF!</v>
      </c>
      <c r="HGQ141" s="39" t="e">
        <f t="shared" si="118"/>
        <v>#REF!</v>
      </c>
      <c r="HGR141" s="39" t="e">
        <f t="shared" si="118"/>
        <v>#REF!</v>
      </c>
      <c r="HGS141" s="39" t="e">
        <f t="shared" si="118"/>
        <v>#REF!</v>
      </c>
      <c r="HGT141" s="39" t="e">
        <f t="shared" si="118"/>
        <v>#REF!</v>
      </c>
      <c r="HGU141" s="39" t="e">
        <f t="shared" si="118"/>
        <v>#REF!</v>
      </c>
      <c r="HGV141" s="39" t="e">
        <f t="shared" si="118"/>
        <v>#REF!</v>
      </c>
      <c r="HGW141" s="39" t="e">
        <f t="shared" si="118"/>
        <v>#REF!</v>
      </c>
      <c r="HGX141" s="39" t="e">
        <f t="shared" si="118"/>
        <v>#REF!</v>
      </c>
      <c r="HGY141" s="39" t="e">
        <f t="shared" si="118"/>
        <v>#REF!</v>
      </c>
      <c r="HGZ141" s="39" t="e">
        <f t="shared" si="118"/>
        <v>#REF!</v>
      </c>
      <c r="HHA141" s="39" t="e">
        <f t="shared" si="118"/>
        <v>#REF!</v>
      </c>
      <c r="HHB141" s="39" t="e">
        <f t="shared" si="118"/>
        <v>#REF!</v>
      </c>
      <c r="HHC141" s="39" t="e">
        <f t="shared" si="118"/>
        <v>#REF!</v>
      </c>
      <c r="HHD141" s="39" t="e">
        <f t="shared" si="118"/>
        <v>#REF!</v>
      </c>
      <c r="HHE141" s="39" t="e">
        <f t="shared" si="118"/>
        <v>#REF!</v>
      </c>
      <c r="HHF141" s="39" t="e">
        <f t="shared" si="118"/>
        <v>#REF!</v>
      </c>
      <c r="HHG141" s="39" t="e">
        <f t="shared" si="118"/>
        <v>#REF!</v>
      </c>
      <c r="HHH141" s="39" t="e">
        <f t="shared" si="118"/>
        <v>#REF!</v>
      </c>
      <c r="HHI141" s="39" t="e">
        <f t="shared" si="118"/>
        <v>#REF!</v>
      </c>
      <c r="HHJ141" s="39" t="e">
        <f t="shared" si="118"/>
        <v>#REF!</v>
      </c>
      <c r="HHK141" s="39" t="e">
        <f t="shared" si="118"/>
        <v>#REF!</v>
      </c>
      <c r="HHL141" s="39" t="e">
        <f t="shared" si="118"/>
        <v>#REF!</v>
      </c>
      <c r="HHM141" s="39" t="e">
        <f t="shared" si="118"/>
        <v>#REF!</v>
      </c>
      <c r="HHN141" s="39" t="e">
        <f t="shared" si="118"/>
        <v>#REF!</v>
      </c>
      <c r="HHO141" s="39" t="e">
        <f t="shared" si="118"/>
        <v>#REF!</v>
      </c>
      <c r="HHP141" s="39" t="e">
        <f t="shared" si="118"/>
        <v>#REF!</v>
      </c>
      <c r="HHQ141" s="39" t="e">
        <f t="shared" si="118"/>
        <v>#REF!</v>
      </c>
      <c r="HHR141" s="39" t="e">
        <f t="shared" si="118"/>
        <v>#REF!</v>
      </c>
      <c r="HHS141" s="39" t="e">
        <f t="shared" si="118"/>
        <v>#REF!</v>
      </c>
      <c r="HHT141" s="39" t="e">
        <f t="shared" si="118"/>
        <v>#REF!</v>
      </c>
      <c r="HHU141" s="39" t="e">
        <f t="shared" si="118"/>
        <v>#REF!</v>
      </c>
      <c r="HHV141" s="39" t="e">
        <f t="shared" si="118"/>
        <v>#REF!</v>
      </c>
      <c r="HHW141" s="39" t="e">
        <f t="shared" si="118"/>
        <v>#REF!</v>
      </c>
      <c r="HHX141" s="39" t="e">
        <f t="shared" si="118"/>
        <v>#REF!</v>
      </c>
      <c r="HHY141" s="39" t="e">
        <f t="shared" si="118"/>
        <v>#REF!</v>
      </c>
      <c r="HHZ141" s="39" t="e">
        <f t="shared" ref="HHZ141:HKK141" si="119">HHZ14+HHZ27+HHZ40+HHZ52+HHZ66+HHZ80+HHZ94+HHZ108+HHZ122+HHZ136</f>
        <v>#REF!</v>
      </c>
      <c r="HIA141" s="39" t="e">
        <f t="shared" si="119"/>
        <v>#REF!</v>
      </c>
      <c r="HIB141" s="39" t="e">
        <f t="shared" si="119"/>
        <v>#REF!</v>
      </c>
      <c r="HIC141" s="39" t="e">
        <f t="shared" si="119"/>
        <v>#REF!</v>
      </c>
      <c r="HID141" s="39" t="e">
        <f t="shared" si="119"/>
        <v>#REF!</v>
      </c>
      <c r="HIE141" s="39" t="e">
        <f t="shared" si="119"/>
        <v>#REF!</v>
      </c>
      <c r="HIF141" s="39" t="e">
        <f t="shared" si="119"/>
        <v>#REF!</v>
      </c>
      <c r="HIG141" s="39" t="e">
        <f t="shared" si="119"/>
        <v>#REF!</v>
      </c>
      <c r="HIH141" s="39" t="e">
        <f t="shared" si="119"/>
        <v>#REF!</v>
      </c>
      <c r="HII141" s="39" t="e">
        <f t="shared" si="119"/>
        <v>#REF!</v>
      </c>
      <c r="HIJ141" s="39" t="e">
        <f t="shared" si="119"/>
        <v>#REF!</v>
      </c>
      <c r="HIK141" s="39" t="e">
        <f t="shared" si="119"/>
        <v>#REF!</v>
      </c>
      <c r="HIL141" s="39" t="e">
        <f t="shared" si="119"/>
        <v>#REF!</v>
      </c>
      <c r="HIM141" s="39" t="e">
        <f t="shared" si="119"/>
        <v>#REF!</v>
      </c>
      <c r="HIN141" s="39" t="e">
        <f t="shared" si="119"/>
        <v>#REF!</v>
      </c>
      <c r="HIO141" s="39" t="e">
        <f t="shared" si="119"/>
        <v>#REF!</v>
      </c>
      <c r="HIP141" s="39" t="e">
        <f t="shared" si="119"/>
        <v>#REF!</v>
      </c>
      <c r="HIQ141" s="39" t="e">
        <f t="shared" si="119"/>
        <v>#REF!</v>
      </c>
      <c r="HIR141" s="39" t="e">
        <f t="shared" si="119"/>
        <v>#REF!</v>
      </c>
      <c r="HIS141" s="39" t="e">
        <f t="shared" si="119"/>
        <v>#REF!</v>
      </c>
      <c r="HIT141" s="39" t="e">
        <f t="shared" si="119"/>
        <v>#REF!</v>
      </c>
      <c r="HIU141" s="39" t="e">
        <f t="shared" si="119"/>
        <v>#REF!</v>
      </c>
      <c r="HIV141" s="39" t="e">
        <f t="shared" si="119"/>
        <v>#REF!</v>
      </c>
      <c r="HIW141" s="39" t="e">
        <f t="shared" si="119"/>
        <v>#REF!</v>
      </c>
      <c r="HIX141" s="39" t="e">
        <f t="shared" si="119"/>
        <v>#REF!</v>
      </c>
      <c r="HIY141" s="39" t="e">
        <f t="shared" si="119"/>
        <v>#REF!</v>
      </c>
      <c r="HIZ141" s="39" t="e">
        <f t="shared" si="119"/>
        <v>#REF!</v>
      </c>
      <c r="HJA141" s="39" t="e">
        <f t="shared" si="119"/>
        <v>#REF!</v>
      </c>
      <c r="HJB141" s="39" t="e">
        <f t="shared" si="119"/>
        <v>#REF!</v>
      </c>
      <c r="HJC141" s="39" t="e">
        <f t="shared" si="119"/>
        <v>#REF!</v>
      </c>
      <c r="HJD141" s="39" t="e">
        <f t="shared" si="119"/>
        <v>#REF!</v>
      </c>
      <c r="HJE141" s="39" t="e">
        <f t="shared" si="119"/>
        <v>#REF!</v>
      </c>
      <c r="HJF141" s="39" t="e">
        <f t="shared" si="119"/>
        <v>#REF!</v>
      </c>
      <c r="HJG141" s="39" t="e">
        <f t="shared" si="119"/>
        <v>#REF!</v>
      </c>
      <c r="HJH141" s="39" t="e">
        <f t="shared" si="119"/>
        <v>#REF!</v>
      </c>
      <c r="HJI141" s="39" t="e">
        <f t="shared" si="119"/>
        <v>#REF!</v>
      </c>
      <c r="HJJ141" s="39" t="e">
        <f t="shared" si="119"/>
        <v>#REF!</v>
      </c>
      <c r="HJK141" s="39" t="e">
        <f t="shared" si="119"/>
        <v>#REF!</v>
      </c>
      <c r="HJL141" s="39" t="e">
        <f t="shared" si="119"/>
        <v>#REF!</v>
      </c>
      <c r="HJM141" s="39" t="e">
        <f t="shared" si="119"/>
        <v>#REF!</v>
      </c>
      <c r="HJN141" s="39" t="e">
        <f t="shared" si="119"/>
        <v>#REF!</v>
      </c>
      <c r="HJO141" s="39" t="e">
        <f t="shared" si="119"/>
        <v>#REF!</v>
      </c>
      <c r="HJP141" s="39" t="e">
        <f t="shared" si="119"/>
        <v>#REF!</v>
      </c>
      <c r="HJQ141" s="39" t="e">
        <f t="shared" si="119"/>
        <v>#REF!</v>
      </c>
      <c r="HJR141" s="39" t="e">
        <f t="shared" si="119"/>
        <v>#REF!</v>
      </c>
      <c r="HJS141" s="39" t="e">
        <f t="shared" si="119"/>
        <v>#REF!</v>
      </c>
      <c r="HJT141" s="39" t="e">
        <f t="shared" si="119"/>
        <v>#REF!</v>
      </c>
      <c r="HJU141" s="39" t="e">
        <f t="shared" si="119"/>
        <v>#REF!</v>
      </c>
      <c r="HJV141" s="39" t="e">
        <f t="shared" si="119"/>
        <v>#REF!</v>
      </c>
      <c r="HJW141" s="39" t="e">
        <f t="shared" si="119"/>
        <v>#REF!</v>
      </c>
      <c r="HJX141" s="39" t="e">
        <f t="shared" si="119"/>
        <v>#REF!</v>
      </c>
      <c r="HJY141" s="39" t="e">
        <f t="shared" si="119"/>
        <v>#REF!</v>
      </c>
      <c r="HJZ141" s="39" t="e">
        <f t="shared" si="119"/>
        <v>#REF!</v>
      </c>
      <c r="HKA141" s="39" t="e">
        <f t="shared" si="119"/>
        <v>#REF!</v>
      </c>
      <c r="HKB141" s="39" t="e">
        <f t="shared" si="119"/>
        <v>#REF!</v>
      </c>
      <c r="HKC141" s="39" t="e">
        <f t="shared" si="119"/>
        <v>#REF!</v>
      </c>
      <c r="HKD141" s="39" t="e">
        <f t="shared" si="119"/>
        <v>#REF!</v>
      </c>
      <c r="HKE141" s="39" t="e">
        <f t="shared" si="119"/>
        <v>#REF!</v>
      </c>
      <c r="HKF141" s="39" t="e">
        <f t="shared" si="119"/>
        <v>#REF!</v>
      </c>
      <c r="HKG141" s="39" t="e">
        <f t="shared" si="119"/>
        <v>#REF!</v>
      </c>
      <c r="HKH141" s="39" t="e">
        <f t="shared" si="119"/>
        <v>#REF!</v>
      </c>
      <c r="HKI141" s="39" t="e">
        <f t="shared" si="119"/>
        <v>#REF!</v>
      </c>
      <c r="HKJ141" s="39" t="e">
        <f t="shared" si="119"/>
        <v>#REF!</v>
      </c>
      <c r="HKK141" s="39" t="e">
        <f t="shared" si="119"/>
        <v>#REF!</v>
      </c>
      <c r="HKL141" s="39" t="e">
        <f t="shared" ref="HKL141:HMW141" si="120">HKL14+HKL27+HKL40+HKL52+HKL66+HKL80+HKL94+HKL108+HKL122+HKL136</f>
        <v>#REF!</v>
      </c>
      <c r="HKM141" s="39" t="e">
        <f t="shared" si="120"/>
        <v>#REF!</v>
      </c>
      <c r="HKN141" s="39" t="e">
        <f t="shared" si="120"/>
        <v>#REF!</v>
      </c>
      <c r="HKO141" s="39" t="e">
        <f t="shared" si="120"/>
        <v>#REF!</v>
      </c>
      <c r="HKP141" s="39" t="e">
        <f t="shared" si="120"/>
        <v>#REF!</v>
      </c>
      <c r="HKQ141" s="39" t="e">
        <f t="shared" si="120"/>
        <v>#REF!</v>
      </c>
      <c r="HKR141" s="39" t="e">
        <f t="shared" si="120"/>
        <v>#REF!</v>
      </c>
      <c r="HKS141" s="39" t="e">
        <f t="shared" si="120"/>
        <v>#REF!</v>
      </c>
      <c r="HKT141" s="39" t="e">
        <f t="shared" si="120"/>
        <v>#REF!</v>
      </c>
      <c r="HKU141" s="39" t="e">
        <f t="shared" si="120"/>
        <v>#REF!</v>
      </c>
      <c r="HKV141" s="39" t="e">
        <f t="shared" si="120"/>
        <v>#REF!</v>
      </c>
      <c r="HKW141" s="39" t="e">
        <f t="shared" si="120"/>
        <v>#REF!</v>
      </c>
      <c r="HKX141" s="39" t="e">
        <f t="shared" si="120"/>
        <v>#REF!</v>
      </c>
      <c r="HKY141" s="39" t="e">
        <f t="shared" si="120"/>
        <v>#REF!</v>
      </c>
      <c r="HKZ141" s="39" t="e">
        <f t="shared" si="120"/>
        <v>#REF!</v>
      </c>
      <c r="HLA141" s="39" t="e">
        <f t="shared" si="120"/>
        <v>#REF!</v>
      </c>
      <c r="HLB141" s="39" t="e">
        <f t="shared" si="120"/>
        <v>#REF!</v>
      </c>
      <c r="HLC141" s="39" t="e">
        <f t="shared" si="120"/>
        <v>#REF!</v>
      </c>
      <c r="HLD141" s="39" t="e">
        <f t="shared" si="120"/>
        <v>#REF!</v>
      </c>
      <c r="HLE141" s="39" t="e">
        <f t="shared" si="120"/>
        <v>#REF!</v>
      </c>
      <c r="HLF141" s="39" t="e">
        <f t="shared" si="120"/>
        <v>#REF!</v>
      </c>
      <c r="HLG141" s="39" t="e">
        <f t="shared" si="120"/>
        <v>#REF!</v>
      </c>
      <c r="HLH141" s="39" t="e">
        <f t="shared" si="120"/>
        <v>#REF!</v>
      </c>
      <c r="HLI141" s="39" t="e">
        <f t="shared" si="120"/>
        <v>#REF!</v>
      </c>
      <c r="HLJ141" s="39" t="e">
        <f t="shared" si="120"/>
        <v>#REF!</v>
      </c>
      <c r="HLK141" s="39" t="e">
        <f t="shared" si="120"/>
        <v>#REF!</v>
      </c>
      <c r="HLL141" s="39" t="e">
        <f t="shared" si="120"/>
        <v>#REF!</v>
      </c>
      <c r="HLM141" s="39" t="e">
        <f t="shared" si="120"/>
        <v>#REF!</v>
      </c>
      <c r="HLN141" s="39" t="e">
        <f t="shared" si="120"/>
        <v>#REF!</v>
      </c>
      <c r="HLO141" s="39" t="e">
        <f t="shared" si="120"/>
        <v>#REF!</v>
      </c>
      <c r="HLP141" s="39" t="e">
        <f t="shared" si="120"/>
        <v>#REF!</v>
      </c>
      <c r="HLQ141" s="39" t="e">
        <f t="shared" si="120"/>
        <v>#REF!</v>
      </c>
      <c r="HLR141" s="39" t="e">
        <f t="shared" si="120"/>
        <v>#REF!</v>
      </c>
      <c r="HLS141" s="39" t="e">
        <f t="shared" si="120"/>
        <v>#REF!</v>
      </c>
      <c r="HLT141" s="39" t="e">
        <f t="shared" si="120"/>
        <v>#REF!</v>
      </c>
      <c r="HLU141" s="39" t="e">
        <f t="shared" si="120"/>
        <v>#REF!</v>
      </c>
      <c r="HLV141" s="39" t="e">
        <f t="shared" si="120"/>
        <v>#REF!</v>
      </c>
      <c r="HLW141" s="39" t="e">
        <f t="shared" si="120"/>
        <v>#REF!</v>
      </c>
      <c r="HLX141" s="39" t="e">
        <f t="shared" si="120"/>
        <v>#REF!</v>
      </c>
      <c r="HLY141" s="39" t="e">
        <f t="shared" si="120"/>
        <v>#REF!</v>
      </c>
      <c r="HLZ141" s="39" t="e">
        <f t="shared" si="120"/>
        <v>#REF!</v>
      </c>
      <c r="HMA141" s="39" t="e">
        <f t="shared" si="120"/>
        <v>#REF!</v>
      </c>
      <c r="HMB141" s="39" t="e">
        <f t="shared" si="120"/>
        <v>#REF!</v>
      </c>
      <c r="HMC141" s="39" t="e">
        <f t="shared" si="120"/>
        <v>#REF!</v>
      </c>
      <c r="HMD141" s="39" t="e">
        <f t="shared" si="120"/>
        <v>#REF!</v>
      </c>
      <c r="HME141" s="39" t="e">
        <f t="shared" si="120"/>
        <v>#REF!</v>
      </c>
      <c r="HMF141" s="39" t="e">
        <f t="shared" si="120"/>
        <v>#REF!</v>
      </c>
      <c r="HMG141" s="39" t="e">
        <f t="shared" si="120"/>
        <v>#REF!</v>
      </c>
      <c r="HMH141" s="39" t="e">
        <f t="shared" si="120"/>
        <v>#REF!</v>
      </c>
      <c r="HMI141" s="39" t="e">
        <f t="shared" si="120"/>
        <v>#REF!</v>
      </c>
      <c r="HMJ141" s="39" t="e">
        <f t="shared" si="120"/>
        <v>#REF!</v>
      </c>
      <c r="HMK141" s="39" t="e">
        <f t="shared" si="120"/>
        <v>#REF!</v>
      </c>
      <c r="HML141" s="39" t="e">
        <f t="shared" si="120"/>
        <v>#REF!</v>
      </c>
      <c r="HMM141" s="39" t="e">
        <f t="shared" si="120"/>
        <v>#REF!</v>
      </c>
      <c r="HMN141" s="39" t="e">
        <f t="shared" si="120"/>
        <v>#REF!</v>
      </c>
      <c r="HMO141" s="39" t="e">
        <f t="shared" si="120"/>
        <v>#REF!</v>
      </c>
      <c r="HMP141" s="39" t="e">
        <f t="shared" si="120"/>
        <v>#REF!</v>
      </c>
      <c r="HMQ141" s="39" t="e">
        <f t="shared" si="120"/>
        <v>#REF!</v>
      </c>
      <c r="HMR141" s="39" t="e">
        <f t="shared" si="120"/>
        <v>#REF!</v>
      </c>
      <c r="HMS141" s="39" t="e">
        <f t="shared" si="120"/>
        <v>#REF!</v>
      </c>
      <c r="HMT141" s="39" t="e">
        <f t="shared" si="120"/>
        <v>#REF!</v>
      </c>
      <c r="HMU141" s="39" t="e">
        <f t="shared" si="120"/>
        <v>#REF!</v>
      </c>
      <c r="HMV141" s="39" t="e">
        <f t="shared" si="120"/>
        <v>#REF!</v>
      </c>
      <c r="HMW141" s="39" t="e">
        <f t="shared" si="120"/>
        <v>#REF!</v>
      </c>
      <c r="HMX141" s="39" t="e">
        <f t="shared" ref="HMX141:HPI141" si="121">HMX14+HMX27+HMX40+HMX52+HMX66+HMX80+HMX94+HMX108+HMX122+HMX136</f>
        <v>#REF!</v>
      </c>
      <c r="HMY141" s="39" t="e">
        <f t="shared" si="121"/>
        <v>#REF!</v>
      </c>
      <c r="HMZ141" s="39" t="e">
        <f t="shared" si="121"/>
        <v>#REF!</v>
      </c>
      <c r="HNA141" s="39" t="e">
        <f t="shared" si="121"/>
        <v>#REF!</v>
      </c>
      <c r="HNB141" s="39" t="e">
        <f t="shared" si="121"/>
        <v>#REF!</v>
      </c>
      <c r="HNC141" s="39" t="e">
        <f t="shared" si="121"/>
        <v>#REF!</v>
      </c>
      <c r="HND141" s="39" t="e">
        <f t="shared" si="121"/>
        <v>#REF!</v>
      </c>
      <c r="HNE141" s="39" t="e">
        <f t="shared" si="121"/>
        <v>#REF!</v>
      </c>
      <c r="HNF141" s="39" t="e">
        <f t="shared" si="121"/>
        <v>#REF!</v>
      </c>
      <c r="HNG141" s="39" t="e">
        <f t="shared" si="121"/>
        <v>#REF!</v>
      </c>
      <c r="HNH141" s="39" t="e">
        <f t="shared" si="121"/>
        <v>#REF!</v>
      </c>
      <c r="HNI141" s="39" t="e">
        <f t="shared" si="121"/>
        <v>#REF!</v>
      </c>
      <c r="HNJ141" s="39" t="e">
        <f t="shared" si="121"/>
        <v>#REF!</v>
      </c>
      <c r="HNK141" s="39" t="e">
        <f t="shared" si="121"/>
        <v>#REF!</v>
      </c>
      <c r="HNL141" s="39" t="e">
        <f t="shared" si="121"/>
        <v>#REF!</v>
      </c>
      <c r="HNM141" s="39" t="e">
        <f t="shared" si="121"/>
        <v>#REF!</v>
      </c>
      <c r="HNN141" s="39" t="e">
        <f t="shared" si="121"/>
        <v>#REF!</v>
      </c>
      <c r="HNO141" s="39" t="e">
        <f t="shared" si="121"/>
        <v>#REF!</v>
      </c>
      <c r="HNP141" s="39" t="e">
        <f t="shared" si="121"/>
        <v>#REF!</v>
      </c>
      <c r="HNQ141" s="39" t="e">
        <f t="shared" si="121"/>
        <v>#REF!</v>
      </c>
      <c r="HNR141" s="39" t="e">
        <f t="shared" si="121"/>
        <v>#REF!</v>
      </c>
      <c r="HNS141" s="39" t="e">
        <f t="shared" si="121"/>
        <v>#REF!</v>
      </c>
      <c r="HNT141" s="39" t="e">
        <f t="shared" si="121"/>
        <v>#REF!</v>
      </c>
      <c r="HNU141" s="39" t="e">
        <f t="shared" si="121"/>
        <v>#REF!</v>
      </c>
      <c r="HNV141" s="39" t="e">
        <f t="shared" si="121"/>
        <v>#REF!</v>
      </c>
      <c r="HNW141" s="39" t="e">
        <f t="shared" si="121"/>
        <v>#REF!</v>
      </c>
      <c r="HNX141" s="39" t="e">
        <f t="shared" si="121"/>
        <v>#REF!</v>
      </c>
      <c r="HNY141" s="39" t="e">
        <f t="shared" si="121"/>
        <v>#REF!</v>
      </c>
      <c r="HNZ141" s="39" t="e">
        <f t="shared" si="121"/>
        <v>#REF!</v>
      </c>
      <c r="HOA141" s="39" t="e">
        <f t="shared" si="121"/>
        <v>#REF!</v>
      </c>
      <c r="HOB141" s="39" t="e">
        <f t="shared" si="121"/>
        <v>#REF!</v>
      </c>
      <c r="HOC141" s="39" t="e">
        <f t="shared" si="121"/>
        <v>#REF!</v>
      </c>
      <c r="HOD141" s="39" t="e">
        <f t="shared" si="121"/>
        <v>#REF!</v>
      </c>
      <c r="HOE141" s="39" t="e">
        <f t="shared" si="121"/>
        <v>#REF!</v>
      </c>
      <c r="HOF141" s="39" t="e">
        <f t="shared" si="121"/>
        <v>#REF!</v>
      </c>
      <c r="HOG141" s="39" t="e">
        <f t="shared" si="121"/>
        <v>#REF!</v>
      </c>
      <c r="HOH141" s="39" t="e">
        <f t="shared" si="121"/>
        <v>#REF!</v>
      </c>
      <c r="HOI141" s="39" t="e">
        <f t="shared" si="121"/>
        <v>#REF!</v>
      </c>
      <c r="HOJ141" s="39" t="e">
        <f t="shared" si="121"/>
        <v>#REF!</v>
      </c>
      <c r="HOK141" s="39" t="e">
        <f t="shared" si="121"/>
        <v>#REF!</v>
      </c>
      <c r="HOL141" s="39" t="e">
        <f t="shared" si="121"/>
        <v>#REF!</v>
      </c>
      <c r="HOM141" s="39" t="e">
        <f t="shared" si="121"/>
        <v>#REF!</v>
      </c>
      <c r="HON141" s="39" t="e">
        <f t="shared" si="121"/>
        <v>#REF!</v>
      </c>
      <c r="HOO141" s="39" t="e">
        <f t="shared" si="121"/>
        <v>#REF!</v>
      </c>
      <c r="HOP141" s="39" t="e">
        <f t="shared" si="121"/>
        <v>#REF!</v>
      </c>
      <c r="HOQ141" s="39" t="e">
        <f t="shared" si="121"/>
        <v>#REF!</v>
      </c>
      <c r="HOR141" s="39" t="e">
        <f t="shared" si="121"/>
        <v>#REF!</v>
      </c>
      <c r="HOS141" s="39" t="e">
        <f t="shared" si="121"/>
        <v>#REF!</v>
      </c>
      <c r="HOT141" s="39" t="e">
        <f t="shared" si="121"/>
        <v>#REF!</v>
      </c>
      <c r="HOU141" s="39" t="e">
        <f t="shared" si="121"/>
        <v>#REF!</v>
      </c>
      <c r="HOV141" s="39" t="e">
        <f t="shared" si="121"/>
        <v>#REF!</v>
      </c>
      <c r="HOW141" s="39" t="e">
        <f t="shared" si="121"/>
        <v>#REF!</v>
      </c>
      <c r="HOX141" s="39" t="e">
        <f t="shared" si="121"/>
        <v>#REF!</v>
      </c>
      <c r="HOY141" s="39" t="e">
        <f t="shared" si="121"/>
        <v>#REF!</v>
      </c>
      <c r="HOZ141" s="39" t="e">
        <f t="shared" si="121"/>
        <v>#REF!</v>
      </c>
      <c r="HPA141" s="39" t="e">
        <f t="shared" si="121"/>
        <v>#REF!</v>
      </c>
      <c r="HPB141" s="39" t="e">
        <f t="shared" si="121"/>
        <v>#REF!</v>
      </c>
      <c r="HPC141" s="39" t="e">
        <f t="shared" si="121"/>
        <v>#REF!</v>
      </c>
      <c r="HPD141" s="39" t="e">
        <f t="shared" si="121"/>
        <v>#REF!</v>
      </c>
      <c r="HPE141" s="39" t="e">
        <f t="shared" si="121"/>
        <v>#REF!</v>
      </c>
      <c r="HPF141" s="39" t="e">
        <f t="shared" si="121"/>
        <v>#REF!</v>
      </c>
      <c r="HPG141" s="39" t="e">
        <f t="shared" si="121"/>
        <v>#REF!</v>
      </c>
      <c r="HPH141" s="39" t="e">
        <f t="shared" si="121"/>
        <v>#REF!</v>
      </c>
      <c r="HPI141" s="39" t="e">
        <f t="shared" si="121"/>
        <v>#REF!</v>
      </c>
      <c r="HPJ141" s="39" t="e">
        <f t="shared" ref="HPJ141:HRU141" si="122">HPJ14+HPJ27+HPJ40+HPJ52+HPJ66+HPJ80+HPJ94+HPJ108+HPJ122+HPJ136</f>
        <v>#REF!</v>
      </c>
      <c r="HPK141" s="39" t="e">
        <f t="shared" si="122"/>
        <v>#REF!</v>
      </c>
      <c r="HPL141" s="39" t="e">
        <f t="shared" si="122"/>
        <v>#REF!</v>
      </c>
      <c r="HPM141" s="39" t="e">
        <f t="shared" si="122"/>
        <v>#REF!</v>
      </c>
      <c r="HPN141" s="39" t="e">
        <f t="shared" si="122"/>
        <v>#REF!</v>
      </c>
      <c r="HPO141" s="39" t="e">
        <f t="shared" si="122"/>
        <v>#REF!</v>
      </c>
      <c r="HPP141" s="39" t="e">
        <f t="shared" si="122"/>
        <v>#REF!</v>
      </c>
      <c r="HPQ141" s="39" t="e">
        <f t="shared" si="122"/>
        <v>#REF!</v>
      </c>
      <c r="HPR141" s="39" t="e">
        <f t="shared" si="122"/>
        <v>#REF!</v>
      </c>
      <c r="HPS141" s="39" t="e">
        <f t="shared" si="122"/>
        <v>#REF!</v>
      </c>
      <c r="HPT141" s="39" t="e">
        <f t="shared" si="122"/>
        <v>#REF!</v>
      </c>
      <c r="HPU141" s="39" t="e">
        <f t="shared" si="122"/>
        <v>#REF!</v>
      </c>
      <c r="HPV141" s="39" t="e">
        <f t="shared" si="122"/>
        <v>#REF!</v>
      </c>
      <c r="HPW141" s="39" t="e">
        <f t="shared" si="122"/>
        <v>#REF!</v>
      </c>
      <c r="HPX141" s="39" t="e">
        <f t="shared" si="122"/>
        <v>#REF!</v>
      </c>
      <c r="HPY141" s="39" t="e">
        <f t="shared" si="122"/>
        <v>#REF!</v>
      </c>
      <c r="HPZ141" s="39" t="e">
        <f t="shared" si="122"/>
        <v>#REF!</v>
      </c>
      <c r="HQA141" s="39" t="e">
        <f t="shared" si="122"/>
        <v>#REF!</v>
      </c>
      <c r="HQB141" s="39" t="e">
        <f t="shared" si="122"/>
        <v>#REF!</v>
      </c>
      <c r="HQC141" s="39" t="e">
        <f t="shared" si="122"/>
        <v>#REF!</v>
      </c>
      <c r="HQD141" s="39" t="e">
        <f t="shared" si="122"/>
        <v>#REF!</v>
      </c>
      <c r="HQE141" s="39" t="e">
        <f t="shared" si="122"/>
        <v>#REF!</v>
      </c>
      <c r="HQF141" s="39" t="e">
        <f t="shared" si="122"/>
        <v>#REF!</v>
      </c>
      <c r="HQG141" s="39" t="e">
        <f t="shared" si="122"/>
        <v>#REF!</v>
      </c>
      <c r="HQH141" s="39" t="e">
        <f t="shared" si="122"/>
        <v>#REF!</v>
      </c>
      <c r="HQI141" s="39" t="e">
        <f t="shared" si="122"/>
        <v>#REF!</v>
      </c>
      <c r="HQJ141" s="39" t="e">
        <f t="shared" si="122"/>
        <v>#REF!</v>
      </c>
      <c r="HQK141" s="39" t="e">
        <f t="shared" si="122"/>
        <v>#REF!</v>
      </c>
      <c r="HQL141" s="39" t="e">
        <f t="shared" si="122"/>
        <v>#REF!</v>
      </c>
      <c r="HQM141" s="39" t="e">
        <f t="shared" si="122"/>
        <v>#REF!</v>
      </c>
      <c r="HQN141" s="39" t="e">
        <f t="shared" si="122"/>
        <v>#REF!</v>
      </c>
      <c r="HQO141" s="39" t="e">
        <f t="shared" si="122"/>
        <v>#REF!</v>
      </c>
      <c r="HQP141" s="39" t="e">
        <f t="shared" si="122"/>
        <v>#REF!</v>
      </c>
      <c r="HQQ141" s="39" t="e">
        <f t="shared" si="122"/>
        <v>#REF!</v>
      </c>
      <c r="HQR141" s="39" t="e">
        <f t="shared" si="122"/>
        <v>#REF!</v>
      </c>
      <c r="HQS141" s="39" t="e">
        <f t="shared" si="122"/>
        <v>#REF!</v>
      </c>
      <c r="HQT141" s="39" t="e">
        <f t="shared" si="122"/>
        <v>#REF!</v>
      </c>
      <c r="HQU141" s="39" t="e">
        <f t="shared" si="122"/>
        <v>#REF!</v>
      </c>
      <c r="HQV141" s="39" t="e">
        <f t="shared" si="122"/>
        <v>#REF!</v>
      </c>
      <c r="HQW141" s="39" t="e">
        <f t="shared" si="122"/>
        <v>#REF!</v>
      </c>
      <c r="HQX141" s="39" t="e">
        <f t="shared" si="122"/>
        <v>#REF!</v>
      </c>
      <c r="HQY141" s="39" t="e">
        <f t="shared" si="122"/>
        <v>#REF!</v>
      </c>
      <c r="HQZ141" s="39" t="e">
        <f t="shared" si="122"/>
        <v>#REF!</v>
      </c>
      <c r="HRA141" s="39" t="e">
        <f t="shared" si="122"/>
        <v>#REF!</v>
      </c>
      <c r="HRB141" s="39" t="e">
        <f t="shared" si="122"/>
        <v>#REF!</v>
      </c>
      <c r="HRC141" s="39" t="e">
        <f t="shared" si="122"/>
        <v>#REF!</v>
      </c>
      <c r="HRD141" s="39" t="e">
        <f t="shared" si="122"/>
        <v>#REF!</v>
      </c>
      <c r="HRE141" s="39" t="e">
        <f t="shared" si="122"/>
        <v>#REF!</v>
      </c>
      <c r="HRF141" s="39" t="e">
        <f t="shared" si="122"/>
        <v>#REF!</v>
      </c>
      <c r="HRG141" s="39" t="e">
        <f t="shared" si="122"/>
        <v>#REF!</v>
      </c>
      <c r="HRH141" s="39" t="e">
        <f t="shared" si="122"/>
        <v>#REF!</v>
      </c>
      <c r="HRI141" s="39" t="e">
        <f t="shared" si="122"/>
        <v>#REF!</v>
      </c>
      <c r="HRJ141" s="39" t="e">
        <f t="shared" si="122"/>
        <v>#REF!</v>
      </c>
      <c r="HRK141" s="39" t="e">
        <f t="shared" si="122"/>
        <v>#REF!</v>
      </c>
      <c r="HRL141" s="39" t="e">
        <f t="shared" si="122"/>
        <v>#REF!</v>
      </c>
      <c r="HRM141" s="39" t="e">
        <f t="shared" si="122"/>
        <v>#REF!</v>
      </c>
      <c r="HRN141" s="39" t="e">
        <f t="shared" si="122"/>
        <v>#REF!</v>
      </c>
      <c r="HRO141" s="39" t="e">
        <f t="shared" si="122"/>
        <v>#REF!</v>
      </c>
      <c r="HRP141" s="39" t="e">
        <f t="shared" si="122"/>
        <v>#REF!</v>
      </c>
      <c r="HRQ141" s="39" t="e">
        <f t="shared" si="122"/>
        <v>#REF!</v>
      </c>
      <c r="HRR141" s="39" t="e">
        <f t="shared" si="122"/>
        <v>#REF!</v>
      </c>
      <c r="HRS141" s="39" t="e">
        <f t="shared" si="122"/>
        <v>#REF!</v>
      </c>
      <c r="HRT141" s="39" t="e">
        <f t="shared" si="122"/>
        <v>#REF!</v>
      </c>
      <c r="HRU141" s="39" t="e">
        <f t="shared" si="122"/>
        <v>#REF!</v>
      </c>
      <c r="HRV141" s="39" t="e">
        <f t="shared" ref="HRV141:HUG141" si="123">HRV14+HRV27+HRV40+HRV52+HRV66+HRV80+HRV94+HRV108+HRV122+HRV136</f>
        <v>#REF!</v>
      </c>
      <c r="HRW141" s="39" t="e">
        <f t="shared" si="123"/>
        <v>#REF!</v>
      </c>
      <c r="HRX141" s="39" t="e">
        <f t="shared" si="123"/>
        <v>#REF!</v>
      </c>
      <c r="HRY141" s="39" t="e">
        <f t="shared" si="123"/>
        <v>#REF!</v>
      </c>
      <c r="HRZ141" s="39" t="e">
        <f t="shared" si="123"/>
        <v>#REF!</v>
      </c>
      <c r="HSA141" s="39" t="e">
        <f t="shared" si="123"/>
        <v>#REF!</v>
      </c>
      <c r="HSB141" s="39" t="e">
        <f t="shared" si="123"/>
        <v>#REF!</v>
      </c>
      <c r="HSC141" s="39" t="e">
        <f t="shared" si="123"/>
        <v>#REF!</v>
      </c>
      <c r="HSD141" s="39" t="e">
        <f t="shared" si="123"/>
        <v>#REF!</v>
      </c>
      <c r="HSE141" s="39" t="e">
        <f t="shared" si="123"/>
        <v>#REF!</v>
      </c>
      <c r="HSF141" s="39" t="e">
        <f t="shared" si="123"/>
        <v>#REF!</v>
      </c>
      <c r="HSG141" s="39" t="e">
        <f t="shared" si="123"/>
        <v>#REF!</v>
      </c>
      <c r="HSH141" s="39" t="e">
        <f t="shared" si="123"/>
        <v>#REF!</v>
      </c>
      <c r="HSI141" s="39" t="e">
        <f t="shared" si="123"/>
        <v>#REF!</v>
      </c>
      <c r="HSJ141" s="39" t="e">
        <f t="shared" si="123"/>
        <v>#REF!</v>
      </c>
      <c r="HSK141" s="39" t="e">
        <f t="shared" si="123"/>
        <v>#REF!</v>
      </c>
      <c r="HSL141" s="39" t="e">
        <f t="shared" si="123"/>
        <v>#REF!</v>
      </c>
      <c r="HSM141" s="39" t="e">
        <f t="shared" si="123"/>
        <v>#REF!</v>
      </c>
      <c r="HSN141" s="39" t="e">
        <f t="shared" si="123"/>
        <v>#REF!</v>
      </c>
      <c r="HSO141" s="39" t="e">
        <f t="shared" si="123"/>
        <v>#REF!</v>
      </c>
      <c r="HSP141" s="39" t="e">
        <f t="shared" si="123"/>
        <v>#REF!</v>
      </c>
      <c r="HSQ141" s="39" t="e">
        <f t="shared" si="123"/>
        <v>#REF!</v>
      </c>
      <c r="HSR141" s="39" t="e">
        <f t="shared" si="123"/>
        <v>#REF!</v>
      </c>
      <c r="HSS141" s="39" t="e">
        <f t="shared" si="123"/>
        <v>#REF!</v>
      </c>
      <c r="HST141" s="39" t="e">
        <f t="shared" si="123"/>
        <v>#REF!</v>
      </c>
      <c r="HSU141" s="39" t="e">
        <f t="shared" si="123"/>
        <v>#REF!</v>
      </c>
      <c r="HSV141" s="39" t="e">
        <f t="shared" si="123"/>
        <v>#REF!</v>
      </c>
      <c r="HSW141" s="39" t="e">
        <f t="shared" si="123"/>
        <v>#REF!</v>
      </c>
      <c r="HSX141" s="39" t="e">
        <f t="shared" si="123"/>
        <v>#REF!</v>
      </c>
      <c r="HSY141" s="39" t="e">
        <f t="shared" si="123"/>
        <v>#REF!</v>
      </c>
      <c r="HSZ141" s="39" t="e">
        <f t="shared" si="123"/>
        <v>#REF!</v>
      </c>
      <c r="HTA141" s="39" t="e">
        <f t="shared" si="123"/>
        <v>#REF!</v>
      </c>
      <c r="HTB141" s="39" t="e">
        <f t="shared" si="123"/>
        <v>#REF!</v>
      </c>
      <c r="HTC141" s="39" t="e">
        <f t="shared" si="123"/>
        <v>#REF!</v>
      </c>
      <c r="HTD141" s="39" t="e">
        <f t="shared" si="123"/>
        <v>#REF!</v>
      </c>
      <c r="HTE141" s="39" t="e">
        <f t="shared" si="123"/>
        <v>#REF!</v>
      </c>
      <c r="HTF141" s="39" t="e">
        <f t="shared" si="123"/>
        <v>#REF!</v>
      </c>
      <c r="HTG141" s="39" t="e">
        <f t="shared" si="123"/>
        <v>#REF!</v>
      </c>
      <c r="HTH141" s="39" t="e">
        <f t="shared" si="123"/>
        <v>#REF!</v>
      </c>
      <c r="HTI141" s="39" t="e">
        <f t="shared" si="123"/>
        <v>#REF!</v>
      </c>
      <c r="HTJ141" s="39" t="e">
        <f t="shared" si="123"/>
        <v>#REF!</v>
      </c>
      <c r="HTK141" s="39" t="e">
        <f t="shared" si="123"/>
        <v>#REF!</v>
      </c>
      <c r="HTL141" s="39" t="e">
        <f t="shared" si="123"/>
        <v>#REF!</v>
      </c>
      <c r="HTM141" s="39" t="e">
        <f t="shared" si="123"/>
        <v>#REF!</v>
      </c>
      <c r="HTN141" s="39" t="e">
        <f t="shared" si="123"/>
        <v>#REF!</v>
      </c>
      <c r="HTO141" s="39" t="e">
        <f t="shared" si="123"/>
        <v>#REF!</v>
      </c>
      <c r="HTP141" s="39" t="e">
        <f t="shared" si="123"/>
        <v>#REF!</v>
      </c>
      <c r="HTQ141" s="39" t="e">
        <f t="shared" si="123"/>
        <v>#REF!</v>
      </c>
      <c r="HTR141" s="39" t="e">
        <f t="shared" si="123"/>
        <v>#REF!</v>
      </c>
      <c r="HTS141" s="39" t="e">
        <f t="shared" si="123"/>
        <v>#REF!</v>
      </c>
      <c r="HTT141" s="39" t="e">
        <f t="shared" si="123"/>
        <v>#REF!</v>
      </c>
      <c r="HTU141" s="39" t="e">
        <f t="shared" si="123"/>
        <v>#REF!</v>
      </c>
      <c r="HTV141" s="39" t="e">
        <f t="shared" si="123"/>
        <v>#REF!</v>
      </c>
      <c r="HTW141" s="39" t="e">
        <f t="shared" si="123"/>
        <v>#REF!</v>
      </c>
      <c r="HTX141" s="39" t="e">
        <f t="shared" si="123"/>
        <v>#REF!</v>
      </c>
      <c r="HTY141" s="39" t="e">
        <f t="shared" si="123"/>
        <v>#REF!</v>
      </c>
      <c r="HTZ141" s="39" t="e">
        <f t="shared" si="123"/>
        <v>#REF!</v>
      </c>
      <c r="HUA141" s="39" t="e">
        <f t="shared" si="123"/>
        <v>#REF!</v>
      </c>
      <c r="HUB141" s="39" t="e">
        <f t="shared" si="123"/>
        <v>#REF!</v>
      </c>
      <c r="HUC141" s="39" t="e">
        <f t="shared" si="123"/>
        <v>#REF!</v>
      </c>
      <c r="HUD141" s="39" t="e">
        <f t="shared" si="123"/>
        <v>#REF!</v>
      </c>
      <c r="HUE141" s="39" t="e">
        <f t="shared" si="123"/>
        <v>#REF!</v>
      </c>
      <c r="HUF141" s="39" t="e">
        <f t="shared" si="123"/>
        <v>#REF!</v>
      </c>
      <c r="HUG141" s="39" t="e">
        <f t="shared" si="123"/>
        <v>#REF!</v>
      </c>
      <c r="HUH141" s="39" t="e">
        <f t="shared" ref="HUH141:HWS141" si="124">HUH14+HUH27+HUH40+HUH52+HUH66+HUH80+HUH94+HUH108+HUH122+HUH136</f>
        <v>#REF!</v>
      </c>
      <c r="HUI141" s="39" t="e">
        <f t="shared" si="124"/>
        <v>#REF!</v>
      </c>
      <c r="HUJ141" s="39" t="e">
        <f t="shared" si="124"/>
        <v>#REF!</v>
      </c>
      <c r="HUK141" s="39" t="e">
        <f t="shared" si="124"/>
        <v>#REF!</v>
      </c>
      <c r="HUL141" s="39" t="e">
        <f t="shared" si="124"/>
        <v>#REF!</v>
      </c>
      <c r="HUM141" s="39" t="e">
        <f t="shared" si="124"/>
        <v>#REF!</v>
      </c>
      <c r="HUN141" s="39" t="e">
        <f t="shared" si="124"/>
        <v>#REF!</v>
      </c>
      <c r="HUO141" s="39" t="e">
        <f t="shared" si="124"/>
        <v>#REF!</v>
      </c>
      <c r="HUP141" s="39" t="e">
        <f t="shared" si="124"/>
        <v>#REF!</v>
      </c>
      <c r="HUQ141" s="39" t="e">
        <f t="shared" si="124"/>
        <v>#REF!</v>
      </c>
      <c r="HUR141" s="39" t="e">
        <f t="shared" si="124"/>
        <v>#REF!</v>
      </c>
      <c r="HUS141" s="39" t="e">
        <f t="shared" si="124"/>
        <v>#REF!</v>
      </c>
      <c r="HUT141" s="39" t="e">
        <f t="shared" si="124"/>
        <v>#REF!</v>
      </c>
      <c r="HUU141" s="39" t="e">
        <f t="shared" si="124"/>
        <v>#REF!</v>
      </c>
      <c r="HUV141" s="39" t="e">
        <f t="shared" si="124"/>
        <v>#REF!</v>
      </c>
      <c r="HUW141" s="39" t="e">
        <f t="shared" si="124"/>
        <v>#REF!</v>
      </c>
      <c r="HUX141" s="39" t="e">
        <f t="shared" si="124"/>
        <v>#REF!</v>
      </c>
      <c r="HUY141" s="39" t="e">
        <f t="shared" si="124"/>
        <v>#REF!</v>
      </c>
      <c r="HUZ141" s="39" t="e">
        <f t="shared" si="124"/>
        <v>#REF!</v>
      </c>
      <c r="HVA141" s="39" t="e">
        <f t="shared" si="124"/>
        <v>#REF!</v>
      </c>
      <c r="HVB141" s="39" t="e">
        <f t="shared" si="124"/>
        <v>#REF!</v>
      </c>
      <c r="HVC141" s="39" t="e">
        <f t="shared" si="124"/>
        <v>#REF!</v>
      </c>
      <c r="HVD141" s="39" t="e">
        <f t="shared" si="124"/>
        <v>#REF!</v>
      </c>
      <c r="HVE141" s="39" t="e">
        <f t="shared" si="124"/>
        <v>#REF!</v>
      </c>
      <c r="HVF141" s="39" t="e">
        <f t="shared" si="124"/>
        <v>#REF!</v>
      </c>
      <c r="HVG141" s="39" t="e">
        <f t="shared" si="124"/>
        <v>#REF!</v>
      </c>
      <c r="HVH141" s="39" t="e">
        <f t="shared" si="124"/>
        <v>#REF!</v>
      </c>
      <c r="HVI141" s="39" t="e">
        <f t="shared" si="124"/>
        <v>#REF!</v>
      </c>
      <c r="HVJ141" s="39" t="e">
        <f t="shared" si="124"/>
        <v>#REF!</v>
      </c>
      <c r="HVK141" s="39" t="e">
        <f t="shared" si="124"/>
        <v>#REF!</v>
      </c>
      <c r="HVL141" s="39" t="e">
        <f t="shared" si="124"/>
        <v>#REF!</v>
      </c>
      <c r="HVM141" s="39" t="e">
        <f t="shared" si="124"/>
        <v>#REF!</v>
      </c>
      <c r="HVN141" s="39" t="e">
        <f t="shared" si="124"/>
        <v>#REF!</v>
      </c>
      <c r="HVO141" s="39" t="e">
        <f t="shared" si="124"/>
        <v>#REF!</v>
      </c>
      <c r="HVP141" s="39" t="e">
        <f t="shared" si="124"/>
        <v>#REF!</v>
      </c>
      <c r="HVQ141" s="39" t="e">
        <f t="shared" si="124"/>
        <v>#REF!</v>
      </c>
      <c r="HVR141" s="39" t="e">
        <f t="shared" si="124"/>
        <v>#REF!</v>
      </c>
      <c r="HVS141" s="39" t="e">
        <f t="shared" si="124"/>
        <v>#REF!</v>
      </c>
      <c r="HVT141" s="39" t="e">
        <f t="shared" si="124"/>
        <v>#REF!</v>
      </c>
      <c r="HVU141" s="39" t="e">
        <f t="shared" si="124"/>
        <v>#REF!</v>
      </c>
      <c r="HVV141" s="39" t="e">
        <f t="shared" si="124"/>
        <v>#REF!</v>
      </c>
      <c r="HVW141" s="39" t="e">
        <f t="shared" si="124"/>
        <v>#REF!</v>
      </c>
      <c r="HVX141" s="39" t="e">
        <f t="shared" si="124"/>
        <v>#REF!</v>
      </c>
      <c r="HVY141" s="39" t="e">
        <f t="shared" si="124"/>
        <v>#REF!</v>
      </c>
      <c r="HVZ141" s="39" t="e">
        <f t="shared" si="124"/>
        <v>#REF!</v>
      </c>
      <c r="HWA141" s="39" t="e">
        <f t="shared" si="124"/>
        <v>#REF!</v>
      </c>
      <c r="HWB141" s="39" t="e">
        <f t="shared" si="124"/>
        <v>#REF!</v>
      </c>
      <c r="HWC141" s="39" t="e">
        <f t="shared" si="124"/>
        <v>#REF!</v>
      </c>
      <c r="HWD141" s="39" t="e">
        <f t="shared" si="124"/>
        <v>#REF!</v>
      </c>
      <c r="HWE141" s="39" t="e">
        <f t="shared" si="124"/>
        <v>#REF!</v>
      </c>
      <c r="HWF141" s="39" t="e">
        <f t="shared" si="124"/>
        <v>#REF!</v>
      </c>
      <c r="HWG141" s="39" t="e">
        <f t="shared" si="124"/>
        <v>#REF!</v>
      </c>
      <c r="HWH141" s="39" t="e">
        <f t="shared" si="124"/>
        <v>#REF!</v>
      </c>
      <c r="HWI141" s="39" t="e">
        <f t="shared" si="124"/>
        <v>#REF!</v>
      </c>
      <c r="HWJ141" s="39" t="e">
        <f t="shared" si="124"/>
        <v>#REF!</v>
      </c>
      <c r="HWK141" s="39" t="e">
        <f t="shared" si="124"/>
        <v>#REF!</v>
      </c>
      <c r="HWL141" s="39" t="e">
        <f t="shared" si="124"/>
        <v>#REF!</v>
      </c>
      <c r="HWM141" s="39" t="e">
        <f t="shared" si="124"/>
        <v>#REF!</v>
      </c>
      <c r="HWN141" s="39" t="e">
        <f t="shared" si="124"/>
        <v>#REF!</v>
      </c>
      <c r="HWO141" s="39" t="e">
        <f t="shared" si="124"/>
        <v>#REF!</v>
      </c>
      <c r="HWP141" s="39" t="e">
        <f t="shared" si="124"/>
        <v>#REF!</v>
      </c>
      <c r="HWQ141" s="39" t="e">
        <f t="shared" si="124"/>
        <v>#REF!</v>
      </c>
      <c r="HWR141" s="39" t="e">
        <f t="shared" si="124"/>
        <v>#REF!</v>
      </c>
      <c r="HWS141" s="39" t="e">
        <f t="shared" si="124"/>
        <v>#REF!</v>
      </c>
      <c r="HWT141" s="39" t="e">
        <f t="shared" ref="HWT141:HZE141" si="125">HWT14+HWT27+HWT40+HWT52+HWT66+HWT80+HWT94+HWT108+HWT122+HWT136</f>
        <v>#REF!</v>
      </c>
      <c r="HWU141" s="39" t="e">
        <f t="shared" si="125"/>
        <v>#REF!</v>
      </c>
      <c r="HWV141" s="39" t="e">
        <f t="shared" si="125"/>
        <v>#REF!</v>
      </c>
      <c r="HWW141" s="39" t="e">
        <f t="shared" si="125"/>
        <v>#REF!</v>
      </c>
      <c r="HWX141" s="39" t="e">
        <f t="shared" si="125"/>
        <v>#REF!</v>
      </c>
      <c r="HWY141" s="39" t="e">
        <f t="shared" si="125"/>
        <v>#REF!</v>
      </c>
      <c r="HWZ141" s="39" t="e">
        <f t="shared" si="125"/>
        <v>#REF!</v>
      </c>
      <c r="HXA141" s="39" t="e">
        <f t="shared" si="125"/>
        <v>#REF!</v>
      </c>
      <c r="HXB141" s="39" t="e">
        <f t="shared" si="125"/>
        <v>#REF!</v>
      </c>
      <c r="HXC141" s="39" t="e">
        <f t="shared" si="125"/>
        <v>#REF!</v>
      </c>
      <c r="HXD141" s="39" t="e">
        <f t="shared" si="125"/>
        <v>#REF!</v>
      </c>
      <c r="HXE141" s="39" t="e">
        <f t="shared" si="125"/>
        <v>#REF!</v>
      </c>
      <c r="HXF141" s="39" t="e">
        <f t="shared" si="125"/>
        <v>#REF!</v>
      </c>
      <c r="HXG141" s="39" t="e">
        <f t="shared" si="125"/>
        <v>#REF!</v>
      </c>
      <c r="HXH141" s="39" t="e">
        <f t="shared" si="125"/>
        <v>#REF!</v>
      </c>
      <c r="HXI141" s="39" t="e">
        <f t="shared" si="125"/>
        <v>#REF!</v>
      </c>
      <c r="HXJ141" s="39" t="e">
        <f t="shared" si="125"/>
        <v>#REF!</v>
      </c>
      <c r="HXK141" s="39" t="e">
        <f t="shared" si="125"/>
        <v>#REF!</v>
      </c>
      <c r="HXL141" s="39" t="e">
        <f t="shared" si="125"/>
        <v>#REF!</v>
      </c>
      <c r="HXM141" s="39" t="e">
        <f t="shared" si="125"/>
        <v>#REF!</v>
      </c>
      <c r="HXN141" s="39" t="e">
        <f t="shared" si="125"/>
        <v>#REF!</v>
      </c>
      <c r="HXO141" s="39" t="e">
        <f t="shared" si="125"/>
        <v>#REF!</v>
      </c>
      <c r="HXP141" s="39" t="e">
        <f t="shared" si="125"/>
        <v>#REF!</v>
      </c>
      <c r="HXQ141" s="39" t="e">
        <f t="shared" si="125"/>
        <v>#REF!</v>
      </c>
      <c r="HXR141" s="39" t="e">
        <f t="shared" si="125"/>
        <v>#REF!</v>
      </c>
      <c r="HXS141" s="39" t="e">
        <f t="shared" si="125"/>
        <v>#REF!</v>
      </c>
      <c r="HXT141" s="39" t="e">
        <f t="shared" si="125"/>
        <v>#REF!</v>
      </c>
      <c r="HXU141" s="39" t="e">
        <f t="shared" si="125"/>
        <v>#REF!</v>
      </c>
      <c r="HXV141" s="39" t="e">
        <f t="shared" si="125"/>
        <v>#REF!</v>
      </c>
      <c r="HXW141" s="39" t="e">
        <f t="shared" si="125"/>
        <v>#REF!</v>
      </c>
      <c r="HXX141" s="39" t="e">
        <f t="shared" si="125"/>
        <v>#REF!</v>
      </c>
      <c r="HXY141" s="39" t="e">
        <f t="shared" si="125"/>
        <v>#REF!</v>
      </c>
      <c r="HXZ141" s="39" t="e">
        <f t="shared" si="125"/>
        <v>#REF!</v>
      </c>
      <c r="HYA141" s="39" t="e">
        <f t="shared" si="125"/>
        <v>#REF!</v>
      </c>
      <c r="HYB141" s="39" t="e">
        <f t="shared" si="125"/>
        <v>#REF!</v>
      </c>
      <c r="HYC141" s="39" t="e">
        <f t="shared" si="125"/>
        <v>#REF!</v>
      </c>
      <c r="HYD141" s="39" t="e">
        <f t="shared" si="125"/>
        <v>#REF!</v>
      </c>
      <c r="HYE141" s="39" t="e">
        <f t="shared" si="125"/>
        <v>#REF!</v>
      </c>
      <c r="HYF141" s="39" t="e">
        <f t="shared" si="125"/>
        <v>#REF!</v>
      </c>
      <c r="HYG141" s="39" t="e">
        <f t="shared" si="125"/>
        <v>#REF!</v>
      </c>
      <c r="HYH141" s="39" t="e">
        <f t="shared" si="125"/>
        <v>#REF!</v>
      </c>
      <c r="HYI141" s="39" t="e">
        <f t="shared" si="125"/>
        <v>#REF!</v>
      </c>
      <c r="HYJ141" s="39" t="e">
        <f t="shared" si="125"/>
        <v>#REF!</v>
      </c>
      <c r="HYK141" s="39" t="e">
        <f t="shared" si="125"/>
        <v>#REF!</v>
      </c>
      <c r="HYL141" s="39" t="e">
        <f t="shared" si="125"/>
        <v>#REF!</v>
      </c>
      <c r="HYM141" s="39" t="e">
        <f t="shared" si="125"/>
        <v>#REF!</v>
      </c>
      <c r="HYN141" s="39" t="e">
        <f t="shared" si="125"/>
        <v>#REF!</v>
      </c>
      <c r="HYO141" s="39" t="e">
        <f t="shared" si="125"/>
        <v>#REF!</v>
      </c>
      <c r="HYP141" s="39" t="e">
        <f t="shared" si="125"/>
        <v>#REF!</v>
      </c>
      <c r="HYQ141" s="39" t="e">
        <f t="shared" si="125"/>
        <v>#REF!</v>
      </c>
      <c r="HYR141" s="39" t="e">
        <f t="shared" si="125"/>
        <v>#REF!</v>
      </c>
      <c r="HYS141" s="39" t="e">
        <f t="shared" si="125"/>
        <v>#REF!</v>
      </c>
      <c r="HYT141" s="39" t="e">
        <f t="shared" si="125"/>
        <v>#REF!</v>
      </c>
      <c r="HYU141" s="39" t="e">
        <f t="shared" si="125"/>
        <v>#REF!</v>
      </c>
      <c r="HYV141" s="39" t="e">
        <f t="shared" si="125"/>
        <v>#REF!</v>
      </c>
      <c r="HYW141" s="39" t="e">
        <f t="shared" si="125"/>
        <v>#REF!</v>
      </c>
      <c r="HYX141" s="39" t="e">
        <f t="shared" si="125"/>
        <v>#REF!</v>
      </c>
      <c r="HYY141" s="39" t="e">
        <f t="shared" si="125"/>
        <v>#REF!</v>
      </c>
      <c r="HYZ141" s="39" t="e">
        <f t="shared" si="125"/>
        <v>#REF!</v>
      </c>
      <c r="HZA141" s="39" t="e">
        <f t="shared" si="125"/>
        <v>#REF!</v>
      </c>
      <c r="HZB141" s="39" t="e">
        <f t="shared" si="125"/>
        <v>#REF!</v>
      </c>
      <c r="HZC141" s="39" t="e">
        <f t="shared" si="125"/>
        <v>#REF!</v>
      </c>
      <c r="HZD141" s="39" t="e">
        <f t="shared" si="125"/>
        <v>#REF!</v>
      </c>
      <c r="HZE141" s="39" t="e">
        <f t="shared" si="125"/>
        <v>#REF!</v>
      </c>
      <c r="HZF141" s="39" t="e">
        <f t="shared" ref="HZF141:IBQ141" si="126">HZF14+HZF27+HZF40+HZF52+HZF66+HZF80+HZF94+HZF108+HZF122+HZF136</f>
        <v>#REF!</v>
      </c>
      <c r="HZG141" s="39" t="e">
        <f t="shared" si="126"/>
        <v>#REF!</v>
      </c>
      <c r="HZH141" s="39" t="e">
        <f t="shared" si="126"/>
        <v>#REF!</v>
      </c>
      <c r="HZI141" s="39" t="e">
        <f t="shared" si="126"/>
        <v>#REF!</v>
      </c>
      <c r="HZJ141" s="39" t="e">
        <f t="shared" si="126"/>
        <v>#REF!</v>
      </c>
      <c r="HZK141" s="39" t="e">
        <f t="shared" si="126"/>
        <v>#REF!</v>
      </c>
      <c r="HZL141" s="39" t="e">
        <f t="shared" si="126"/>
        <v>#REF!</v>
      </c>
      <c r="HZM141" s="39" t="e">
        <f t="shared" si="126"/>
        <v>#REF!</v>
      </c>
      <c r="HZN141" s="39" t="e">
        <f t="shared" si="126"/>
        <v>#REF!</v>
      </c>
      <c r="HZO141" s="39" t="e">
        <f t="shared" si="126"/>
        <v>#REF!</v>
      </c>
      <c r="HZP141" s="39" t="e">
        <f t="shared" si="126"/>
        <v>#REF!</v>
      </c>
      <c r="HZQ141" s="39" t="e">
        <f t="shared" si="126"/>
        <v>#REF!</v>
      </c>
      <c r="HZR141" s="39" t="e">
        <f t="shared" si="126"/>
        <v>#REF!</v>
      </c>
      <c r="HZS141" s="39" t="e">
        <f t="shared" si="126"/>
        <v>#REF!</v>
      </c>
      <c r="HZT141" s="39" t="e">
        <f t="shared" si="126"/>
        <v>#REF!</v>
      </c>
      <c r="HZU141" s="39" t="e">
        <f t="shared" si="126"/>
        <v>#REF!</v>
      </c>
      <c r="HZV141" s="39" t="e">
        <f t="shared" si="126"/>
        <v>#REF!</v>
      </c>
      <c r="HZW141" s="39" t="e">
        <f t="shared" si="126"/>
        <v>#REF!</v>
      </c>
      <c r="HZX141" s="39" t="e">
        <f t="shared" si="126"/>
        <v>#REF!</v>
      </c>
      <c r="HZY141" s="39" t="e">
        <f t="shared" si="126"/>
        <v>#REF!</v>
      </c>
      <c r="HZZ141" s="39" t="e">
        <f t="shared" si="126"/>
        <v>#REF!</v>
      </c>
      <c r="IAA141" s="39" t="e">
        <f t="shared" si="126"/>
        <v>#REF!</v>
      </c>
      <c r="IAB141" s="39" t="e">
        <f t="shared" si="126"/>
        <v>#REF!</v>
      </c>
      <c r="IAC141" s="39" t="e">
        <f t="shared" si="126"/>
        <v>#REF!</v>
      </c>
      <c r="IAD141" s="39" t="e">
        <f t="shared" si="126"/>
        <v>#REF!</v>
      </c>
      <c r="IAE141" s="39" t="e">
        <f t="shared" si="126"/>
        <v>#REF!</v>
      </c>
      <c r="IAF141" s="39" t="e">
        <f t="shared" si="126"/>
        <v>#REF!</v>
      </c>
      <c r="IAG141" s="39" t="e">
        <f t="shared" si="126"/>
        <v>#REF!</v>
      </c>
      <c r="IAH141" s="39" t="e">
        <f t="shared" si="126"/>
        <v>#REF!</v>
      </c>
      <c r="IAI141" s="39" t="e">
        <f t="shared" si="126"/>
        <v>#REF!</v>
      </c>
      <c r="IAJ141" s="39" t="e">
        <f t="shared" si="126"/>
        <v>#REF!</v>
      </c>
      <c r="IAK141" s="39" t="e">
        <f t="shared" si="126"/>
        <v>#REF!</v>
      </c>
      <c r="IAL141" s="39" t="e">
        <f t="shared" si="126"/>
        <v>#REF!</v>
      </c>
      <c r="IAM141" s="39" t="e">
        <f t="shared" si="126"/>
        <v>#REF!</v>
      </c>
      <c r="IAN141" s="39" t="e">
        <f t="shared" si="126"/>
        <v>#REF!</v>
      </c>
      <c r="IAO141" s="39" t="e">
        <f t="shared" si="126"/>
        <v>#REF!</v>
      </c>
      <c r="IAP141" s="39" t="e">
        <f t="shared" si="126"/>
        <v>#REF!</v>
      </c>
      <c r="IAQ141" s="39" t="e">
        <f t="shared" si="126"/>
        <v>#REF!</v>
      </c>
      <c r="IAR141" s="39" t="e">
        <f t="shared" si="126"/>
        <v>#REF!</v>
      </c>
      <c r="IAS141" s="39" t="e">
        <f t="shared" si="126"/>
        <v>#REF!</v>
      </c>
      <c r="IAT141" s="39" t="e">
        <f t="shared" si="126"/>
        <v>#REF!</v>
      </c>
      <c r="IAU141" s="39" t="e">
        <f t="shared" si="126"/>
        <v>#REF!</v>
      </c>
      <c r="IAV141" s="39" t="e">
        <f t="shared" si="126"/>
        <v>#REF!</v>
      </c>
      <c r="IAW141" s="39" t="e">
        <f t="shared" si="126"/>
        <v>#REF!</v>
      </c>
      <c r="IAX141" s="39" t="e">
        <f t="shared" si="126"/>
        <v>#REF!</v>
      </c>
      <c r="IAY141" s="39" t="e">
        <f t="shared" si="126"/>
        <v>#REF!</v>
      </c>
      <c r="IAZ141" s="39" t="e">
        <f t="shared" si="126"/>
        <v>#REF!</v>
      </c>
      <c r="IBA141" s="39" t="e">
        <f t="shared" si="126"/>
        <v>#REF!</v>
      </c>
      <c r="IBB141" s="39" t="e">
        <f t="shared" si="126"/>
        <v>#REF!</v>
      </c>
      <c r="IBC141" s="39" t="e">
        <f t="shared" si="126"/>
        <v>#REF!</v>
      </c>
      <c r="IBD141" s="39" t="e">
        <f t="shared" si="126"/>
        <v>#REF!</v>
      </c>
      <c r="IBE141" s="39" t="e">
        <f t="shared" si="126"/>
        <v>#REF!</v>
      </c>
      <c r="IBF141" s="39" t="e">
        <f t="shared" si="126"/>
        <v>#REF!</v>
      </c>
      <c r="IBG141" s="39" t="e">
        <f t="shared" si="126"/>
        <v>#REF!</v>
      </c>
      <c r="IBH141" s="39" t="e">
        <f t="shared" si="126"/>
        <v>#REF!</v>
      </c>
      <c r="IBI141" s="39" t="e">
        <f t="shared" si="126"/>
        <v>#REF!</v>
      </c>
      <c r="IBJ141" s="39" t="e">
        <f t="shared" si="126"/>
        <v>#REF!</v>
      </c>
      <c r="IBK141" s="39" t="e">
        <f t="shared" si="126"/>
        <v>#REF!</v>
      </c>
      <c r="IBL141" s="39" t="e">
        <f t="shared" si="126"/>
        <v>#REF!</v>
      </c>
      <c r="IBM141" s="39" t="e">
        <f t="shared" si="126"/>
        <v>#REF!</v>
      </c>
      <c r="IBN141" s="39" t="e">
        <f t="shared" si="126"/>
        <v>#REF!</v>
      </c>
      <c r="IBO141" s="39" t="e">
        <f t="shared" si="126"/>
        <v>#REF!</v>
      </c>
      <c r="IBP141" s="39" t="e">
        <f t="shared" si="126"/>
        <v>#REF!</v>
      </c>
      <c r="IBQ141" s="39" t="e">
        <f t="shared" si="126"/>
        <v>#REF!</v>
      </c>
      <c r="IBR141" s="39" t="e">
        <f t="shared" ref="IBR141:IEC141" si="127">IBR14+IBR27+IBR40+IBR52+IBR66+IBR80+IBR94+IBR108+IBR122+IBR136</f>
        <v>#REF!</v>
      </c>
      <c r="IBS141" s="39" t="e">
        <f t="shared" si="127"/>
        <v>#REF!</v>
      </c>
      <c r="IBT141" s="39" t="e">
        <f t="shared" si="127"/>
        <v>#REF!</v>
      </c>
      <c r="IBU141" s="39" t="e">
        <f t="shared" si="127"/>
        <v>#REF!</v>
      </c>
      <c r="IBV141" s="39" t="e">
        <f t="shared" si="127"/>
        <v>#REF!</v>
      </c>
      <c r="IBW141" s="39" t="e">
        <f t="shared" si="127"/>
        <v>#REF!</v>
      </c>
      <c r="IBX141" s="39" t="e">
        <f t="shared" si="127"/>
        <v>#REF!</v>
      </c>
      <c r="IBY141" s="39" t="e">
        <f t="shared" si="127"/>
        <v>#REF!</v>
      </c>
      <c r="IBZ141" s="39" t="e">
        <f t="shared" si="127"/>
        <v>#REF!</v>
      </c>
      <c r="ICA141" s="39" t="e">
        <f t="shared" si="127"/>
        <v>#REF!</v>
      </c>
      <c r="ICB141" s="39" t="e">
        <f t="shared" si="127"/>
        <v>#REF!</v>
      </c>
      <c r="ICC141" s="39" t="e">
        <f t="shared" si="127"/>
        <v>#REF!</v>
      </c>
      <c r="ICD141" s="39" t="e">
        <f t="shared" si="127"/>
        <v>#REF!</v>
      </c>
      <c r="ICE141" s="39" t="e">
        <f t="shared" si="127"/>
        <v>#REF!</v>
      </c>
      <c r="ICF141" s="39" t="e">
        <f t="shared" si="127"/>
        <v>#REF!</v>
      </c>
      <c r="ICG141" s="39" t="e">
        <f t="shared" si="127"/>
        <v>#REF!</v>
      </c>
      <c r="ICH141" s="39" t="e">
        <f t="shared" si="127"/>
        <v>#REF!</v>
      </c>
      <c r="ICI141" s="39" t="e">
        <f t="shared" si="127"/>
        <v>#REF!</v>
      </c>
      <c r="ICJ141" s="39" t="e">
        <f t="shared" si="127"/>
        <v>#REF!</v>
      </c>
      <c r="ICK141" s="39" t="e">
        <f t="shared" si="127"/>
        <v>#REF!</v>
      </c>
      <c r="ICL141" s="39" t="e">
        <f t="shared" si="127"/>
        <v>#REF!</v>
      </c>
      <c r="ICM141" s="39" t="e">
        <f t="shared" si="127"/>
        <v>#REF!</v>
      </c>
      <c r="ICN141" s="39" t="e">
        <f t="shared" si="127"/>
        <v>#REF!</v>
      </c>
      <c r="ICO141" s="39" t="e">
        <f t="shared" si="127"/>
        <v>#REF!</v>
      </c>
      <c r="ICP141" s="39" t="e">
        <f t="shared" si="127"/>
        <v>#REF!</v>
      </c>
      <c r="ICQ141" s="39" t="e">
        <f t="shared" si="127"/>
        <v>#REF!</v>
      </c>
      <c r="ICR141" s="39" t="e">
        <f t="shared" si="127"/>
        <v>#REF!</v>
      </c>
      <c r="ICS141" s="39" t="e">
        <f t="shared" si="127"/>
        <v>#REF!</v>
      </c>
      <c r="ICT141" s="39" t="e">
        <f t="shared" si="127"/>
        <v>#REF!</v>
      </c>
      <c r="ICU141" s="39" t="e">
        <f t="shared" si="127"/>
        <v>#REF!</v>
      </c>
      <c r="ICV141" s="39" t="e">
        <f t="shared" si="127"/>
        <v>#REF!</v>
      </c>
      <c r="ICW141" s="39" t="e">
        <f t="shared" si="127"/>
        <v>#REF!</v>
      </c>
      <c r="ICX141" s="39" t="e">
        <f t="shared" si="127"/>
        <v>#REF!</v>
      </c>
      <c r="ICY141" s="39" t="e">
        <f t="shared" si="127"/>
        <v>#REF!</v>
      </c>
      <c r="ICZ141" s="39" t="e">
        <f t="shared" si="127"/>
        <v>#REF!</v>
      </c>
      <c r="IDA141" s="39" t="e">
        <f t="shared" si="127"/>
        <v>#REF!</v>
      </c>
      <c r="IDB141" s="39" t="e">
        <f t="shared" si="127"/>
        <v>#REF!</v>
      </c>
      <c r="IDC141" s="39" t="e">
        <f t="shared" si="127"/>
        <v>#REF!</v>
      </c>
      <c r="IDD141" s="39" t="e">
        <f t="shared" si="127"/>
        <v>#REF!</v>
      </c>
      <c r="IDE141" s="39" t="e">
        <f t="shared" si="127"/>
        <v>#REF!</v>
      </c>
      <c r="IDF141" s="39" t="e">
        <f t="shared" si="127"/>
        <v>#REF!</v>
      </c>
      <c r="IDG141" s="39" t="e">
        <f t="shared" si="127"/>
        <v>#REF!</v>
      </c>
      <c r="IDH141" s="39" t="e">
        <f t="shared" si="127"/>
        <v>#REF!</v>
      </c>
      <c r="IDI141" s="39" t="e">
        <f t="shared" si="127"/>
        <v>#REF!</v>
      </c>
      <c r="IDJ141" s="39" t="e">
        <f t="shared" si="127"/>
        <v>#REF!</v>
      </c>
      <c r="IDK141" s="39" t="e">
        <f t="shared" si="127"/>
        <v>#REF!</v>
      </c>
      <c r="IDL141" s="39" t="e">
        <f t="shared" si="127"/>
        <v>#REF!</v>
      </c>
      <c r="IDM141" s="39" t="e">
        <f t="shared" si="127"/>
        <v>#REF!</v>
      </c>
      <c r="IDN141" s="39" t="e">
        <f t="shared" si="127"/>
        <v>#REF!</v>
      </c>
      <c r="IDO141" s="39" t="e">
        <f t="shared" si="127"/>
        <v>#REF!</v>
      </c>
      <c r="IDP141" s="39" t="e">
        <f t="shared" si="127"/>
        <v>#REF!</v>
      </c>
      <c r="IDQ141" s="39" t="e">
        <f t="shared" si="127"/>
        <v>#REF!</v>
      </c>
      <c r="IDR141" s="39" t="e">
        <f t="shared" si="127"/>
        <v>#REF!</v>
      </c>
      <c r="IDS141" s="39" t="e">
        <f t="shared" si="127"/>
        <v>#REF!</v>
      </c>
      <c r="IDT141" s="39" t="e">
        <f t="shared" si="127"/>
        <v>#REF!</v>
      </c>
      <c r="IDU141" s="39" t="e">
        <f t="shared" si="127"/>
        <v>#REF!</v>
      </c>
      <c r="IDV141" s="39" t="e">
        <f t="shared" si="127"/>
        <v>#REF!</v>
      </c>
      <c r="IDW141" s="39" t="e">
        <f t="shared" si="127"/>
        <v>#REF!</v>
      </c>
      <c r="IDX141" s="39" t="e">
        <f t="shared" si="127"/>
        <v>#REF!</v>
      </c>
      <c r="IDY141" s="39" t="e">
        <f t="shared" si="127"/>
        <v>#REF!</v>
      </c>
      <c r="IDZ141" s="39" t="e">
        <f t="shared" si="127"/>
        <v>#REF!</v>
      </c>
      <c r="IEA141" s="39" t="e">
        <f t="shared" si="127"/>
        <v>#REF!</v>
      </c>
      <c r="IEB141" s="39" t="e">
        <f t="shared" si="127"/>
        <v>#REF!</v>
      </c>
      <c r="IEC141" s="39" t="e">
        <f t="shared" si="127"/>
        <v>#REF!</v>
      </c>
      <c r="IED141" s="39" t="e">
        <f t="shared" ref="IED141:IGO141" si="128">IED14+IED27+IED40+IED52+IED66+IED80+IED94+IED108+IED122+IED136</f>
        <v>#REF!</v>
      </c>
      <c r="IEE141" s="39" t="e">
        <f t="shared" si="128"/>
        <v>#REF!</v>
      </c>
      <c r="IEF141" s="39" t="e">
        <f t="shared" si="128"/>
        <v>#REF!</v>
      </c>
      <c r="IEG141" s="39" t="e">
        <f t="shared" si="128"/>
        <v>#REF!</v>
      </c>
      <c r="IEH141" s="39" t="e">
        <f t="shared" si="128"/>
        <v>#REF!</v>
      </c>
      <c r="IEI141" s="39" t="e">
        <f t="shared" si="128"/>
        <v>#REF!</v>
      </c>
      <c r="IEJ141" s="39" t="e">
        <f t="shared" si="128"/>
        <v>#REF!</v>
      </c>
      <c r="IEK141" s="39" t="e">
        <f t="shared" si="128"/>
        <v>#REF!</v>
      </c>
      <c r="IEL141" s="39" t="e">
        <f t="shared" si="128"/>
        <v>#REF!</v>
      </c>
      <c r="IEM141" s="39" t="e">
        <f t="shared" si="128"/>
        <v>#REF!</v>
      </c>
      <c r="IEN141" s="39" t="e">
        <f t="shared" si="128"/>
        <v>#REF!</v>
      </c>
      <c r="IEO141" s="39" t="e">
        <f t="shared" si="128"/>
        <v>#REF!</v>
      </c>
      <c r="IEP141" s="39" t="e">
        <f t="shared" si="128"/>
        <v>#REF!</v>
      </c>
      <c r="IEQ141" s="39" t="e">
        <f t="shared" si="128"/>
        <v>#REF!</v>
      </c>
      <c r="IER141" s="39" t="e">
        <f t="shared" si="128"/>
        <v>#REF!</v>
      </c>
      <c r="IES141" s="39" t="e">
        <f t="shared" si="128"/>
        <v>#REF!</v>
      </c>
      <c r="IET141" s="39" t="e">
        <f t="shared" si="128"/>
        <v>#REF!</v>
      </c>
      <c r="IEU141" s="39" t="e">
        <f t="shared" si="128"/>
        <v>#REF!</v>
      </c>
      <c r="IEV141" s="39" t="e">
        <f t="shared" si="128"/>
        <v>#REF!</v>
      </c>
      <c r="IEW141" s="39" t="e">
        <f t="shared" si="128"/>
        <v>#REF!</v>
      </c>
      <c r="IEX141" s="39" t="e">
        <f t="shared" si="128"/>
        <v>#REF!</v>
      </c>
      <c r="IEY141" s="39" t="e">
        <f t="shared" si="128"/>
        <v>#REF!</v>
      </c>
      <c r="IEZ141" s="39" t="e">
        <f t="shared" si="128"/>
        <v>#REF!</v>
      </c>
      <c r="IFA141" s="39" t="e">
        <f t="shared" si="128"/>
        <v>#REF!</v>
      </c>
      <c r="IFB141" s="39" t="e">
        <f t="shared" si="128"/>
        <v>#REF!</v>
      </c>
      <c r="IFC141" s="39" t="e">
        <f t="shared" si="128"/>
        <v>#REF!</v>
      </c>
      <c r="IFD141" s="39" t="e">
        <f t="shared" si="128"/>
        <v>#REF!</v>
      </c>
      <c r="IFE141" s="39" t="e">
        <f t="shared" si="128"/>
        <v>#REF!</v>
      </c>
      <c r="IFF141" s="39" t="e">
        <f t="shared" si="128"/>
        <v>#REF!</v>
      </c>
      <c r="IFG141" s="39" t="e">
        <f t="shared" si="128"/>
        <v>#REF!</v>
      </c>
      <c r="IFH141" s="39" t="e">
        <f t="shared" si="128"/>
        <v>#REF!</v>
      </c>
      <c r="IFI141" s="39" t="e">
        <f t="shared" si="128"/>
        <v>#REF!</v>
      </c>
      <c r="IFJ141" s="39" t="e">
        <f t="shared" si="128"/>
        <v>#REF!</v>
      </c>
      <c r="IFK141" s="39" t="e">
        <f t="shared" si="128"/>
        <v>#REF!</v>
      </c>
      <c r="IFL141" s="39" t="e">
        <f t="shared" si="128"/>
        <v>#REF!</v>
      </c>
      <c r="IFM141" s="39" t="e">
        <f t="shared" si="128"/>
        <v>#REF!</v>
      </c>
      <c r="IFN141" s="39" t="e">
        <f t="shared" si="128"/>
        <v>#REF!</v>
      </c>
      <c r="IFO141" s="39" t="e">
        <f t="shared" si="128"/>
        <v>#REF!</v>
      </c>
      <c r="IFP141" s="39" t="e">
        <f t="shared" si="128"/>
        <v>#REF!</v>
      </c>
      <c r="IFQ141" s="39" t="e">
        <f t="shared" si="128"/>
        <v>#REF!</v>
      </c>
      <c r="IFR141" s="39" t="e">
        <f t="shared" si="128"/>
        <v>#REF!</v>
      </c>
      <c r="IFS141" s="39" t="e">
        <f t="shared" si="128"/>
        <v>#REF!</v>
      </c>
      <c r="IFT141" s="39" t="e">
        <f t="shared" si="128"/>
        <v>#REF!</v>
      </c>
      <c r="IFU141" s="39" t="e">
        <f t="shared" si="128"/>
        <v>#REF!</v>
      </c>
      <c r="IFV141" s="39" t="e">
        <f t="shared" si="128"/>
        <v>#REF!</v>
      </c>
      <c r="IFW141" s="39" t="e">
        <f t="shared" si="128"/>
        <v>#REF!</v>
      </c>
      <c r="IFX141" s="39" t="e">
        <f t="shared" si="128"/>
        <v>#REF!</v>
      </c>
      <c r="IFY141" s="39" t="e">
        <f t="shared" si="128"/>
        <v>#REF!</v>
      </c>
      <c r="IFZ141" s="39" t="e">
        <f t="shared" si="128"/>
        <v>#REF!</v>
      </c>
      <c r="IGA141" s="39" t="e">
        <f t="shared" si="128"/>
        <v>#REF!</v>
      </c>
      <c r="IGB141" s="39" t="e">
        <f t="shared" si="128"/>
        <v>#REF!</v>
      </c>
      <c r="IGC141" s="39" t="e">
        <f t="shared" si="128"/>
        <v>#REF!</v>
      </c>
      <c r="IGD141" s="39" t="e">
        <f t="shared" si="128"/>
        <v>#REF!</v>
      </c>
      <c r="IGE141" s="39" t="e">
        <f t="shared" si="128"/>
        <v>#REF!</v>
      </c>
      <c r="IGF141" s="39" t="e">
        <f t="shared" si="128"/>
        <v>#REF!</v>
      </c>
      <c r="IGG141" s="39" t="e">
        <f t="shared" si="128"/>
        <v>#REF!</v>
      </c>
      <c r="IGH141" s="39" t="e">
        <f t="shared" si="128"/>
        <v>#REF!</v>
      </c>
      <c r="IGI141" s="39" t="e">
        <f t="shared" si="128"/>
        <v>#REF!</v>
      </c>
      <c r="IGJ141" s="39" t="e">
        <f t="shared" si="128"/>
        <v>#REF!</v>
      </c>
      <c r="IGK141" s="39" t="e">
        <f t="shared" si="128"/>
        <v>#REF!</v>
      </c>
      <c r="IGL141" s="39" t="e">
        <f t="shared" si="128"/>
        <v>#REF!</v>
      </c>
      <c r="IGM141" s="39" t="e">
        <f t="shared" si="128"/>
        <v>#REF!</v>
      </c>
      <c r="IGN141" s="39" t="e">
        <f t="shared" si="128"/>
        <v>#REF!</v>
      </c>
      <c r="IGO141" s="39" t="e">
        <f t="shared" si="128"/>
        <v>#REF!</v>
      </c>
      <c r="IGP141" s="39" t="e">
        <f t="shared" ref="IGP141:IJA141" si="129">IGP14+IGP27+IGP40+IGP52+IGP66+IGP80+IGP94+IGP108+IGP122+IGP136</f>
        <v>#REF!</v>
      </c>
      <c r="IGQ141" s="39" t="e">
        <f t="shared" si="129"/>
        <v>#REF!</v>
      </c>
      <c r="IGR141" s="39" t="e">
        <f t="shared" si="129"/>
        <v>#REF!</v>
      </c>
      <c r="IGS141" s="39" t="e">
        <f t="shared" si="129"/>
        <v>#REF!</v>
      </c>
      <c r="IGT141" s="39" t="e">
        <f t="shared" si="129"/>
        <v>#REF!</v>
      </c>
      <c r="IGU141" s="39" t="e">
        <f t="shared" si="129"/>
        <v>#REF!</v>
      </c>
      <c r="IGV141" s="39" t="e">
        <f t="shared" si="129"/>
        <v>#REF!</v>
      </c>
      <c r="IGW141" s="39" t="e">
        <f t="shared" si="129"/>
        <v>#REF!</v>
      </c>
      <c r="IGX141" s="39" t="e">
        <f t="shared" si="129"/>
        <v>#REF!</v>
      </c>
      <c r="IGY141" s="39" t="e">
        <f t="shared" si="129"/>
        <v>#REF!</v>
      </c>
      <c r="IGZ141" s="39" t="e">
        <f t="shared" si="129"/>
        <v>#REF!</v>
      </c>
      <c r="IHA141" s="39" t="e">
        <f t="shared" si="129"/>
        <v>#REF!</v>
      </c>
      <c r="IHB141" s="39" t="e">
        <f t="shared" si="129"/>
        <v>#REF!</v>
      </c>
      <c r="IHC141" s="39" t="e">
        <f t="shared" si="129"/>
        <v>#REF!</v>
      </c>
      <c r="IHD141" s="39" t="e">
        <f t="shared" si="129"/>
        <v>#REF!</v>
      </c>
      <c r="IHE141" s="39" t="e">
        <f t="shared" si="129"/>
        <v>#REF!</v>
      </c>
      <c r="IHF141" s="39" t="e">
        <f t="shared" si="129"/>
        <v>#REF!</v>
      </c>
      <c r="IHG141" s="39" t="e">
        <f t="shared" si="129"/>
        <v>#REF!</v>
      </c>
      <c r="IHH141" s="39" t="e">
        <f t="shared" si="129"/>
        <v>#REF!</v>
      </c>
      <c r="IHI141" s="39" t="e">
        <f t="shared" si="129"/>
        <v>#REF!</v>
      </c>
      <c r="IHJ141" s="39" t="e">
        <f t="shared" si="129"/>
        <v>#REF!</v>
      </c>
      <c r="IHK141" s="39" t="e">
        <f t="shared" si="129"/>
        <v>#REF!</v>
      </c>
      <c r="IHL141" s="39" t="e">
        <f t="shared" si="129"/>
        <v>#REF!</v>
      </c>
      <c r="IHM141" s="39" t="e">
        <f t="shared" si="129"/>
        <v>#REF!</v>
      </c>
      <c r="IHN141" s="39" t="e">
        <f t="shared" si="129"/>
        <v>#REF!</v>
      </c>
      <c r="IHO141" s="39" t="e">
        <f t="shared" si="129"/>
        <v>#REF!</v>
      </c>
      <c r="IHP141" s="39" t="e">
        <f t="shared" si="129"/>
        <v>#REF!</v>
      </c>
      <c r="IHQ141" s="39" t="e">
        <f t="shared" si="129"/>
        <v>#REF!</v>
      </c>
      <c r="IHR141" s="39" t="e">
        <f t="shared" si="129"/>
        <v>#REF!</v>
      </c>
      <c r="IHS141" s="39" t="e">
        <f t="shared" si="129"/>
        <v>#REF!</v>
      </c>
      <c r="IHT141" s="39" t="e">
        <f t="shared" si="129"/>
        <v>#REF!</v>
      </c>
      <c r="IHU141" s="39" t="e">
        <f t="shared" si="129"/>
        <v>#REF!</v>
      </c>
      <c r="IHV141" s="39" t="e">
        <f t="shared" si="129"/>
        <v>#REF!</v>
      </c>
      <c r="IHW141" s="39" t="e">
        <f t="shared" si="129"/>
        <v>#REF!</v>
      </c>
      <c r="IHX141" s="39" t="e">
        <f t="shared" si="129"/>
        <v>#REF!</v>
      </c>
      <c r="IHY141" s="39" t="e">
        <f t="shared" si="129"/>
        <v>#REF!</v>
      </c>
      <c r="IHZ141" s="39" t="e">
        <f t="shared" si="129"/>
        <v>#REF!</v>
      </c>
      <c r="IIA141" s="39" t="e">
        <f t="shared" si="129"/>
        <v>#REF!</v>
      </c>
      <c r="IIB141" s="39" t="e">
        <f t="shared" si="129"/>
        <v>#REF!</v>
      </c>
      <c r="IIC141" s="39" t="e">
        <f t="shared" si="129"/>
        <v>#REF!</v>
      </c>
      <c r="IID141" s="39" t="e">
        <f t="shared" si="129"/>
        <v>#REF!</v>
      </c>
      <c r="IIE141" s="39" t="e">
        <f t="shared" si="129"/>
        <v>#REF!</v>
      </c>
      <c r="IIF141" s="39" t="e">
        <f t="shared" si="129"/>
        <v>#REF!</v>
      </c>
      <c r="IIG141" s="39" t="e">
        <f t="shared" si="129"/>
        <v>#REF!</v>
      </c>
      <c r="IIH141" s="39" t="e">
        <f t="shared" si="129"/>
        <v>#REF!</v>
      </c>
      <c r="III141" s="39" t="e">
        <f t="shared" si="129"/>
        <v>#REF!</v>
      </c>
      <c r="IIJ141" s="39" t="e">
        <f t="shared" si="129"/>
        <v>#REF!</v>
      </c>
      <c r="IIK141" s="39" t="e">
        <f t="shared" si="129"/>
        <v>#REF!</v>
      </c>
      <c r="IIL141" s="39" t="e">
        <f t="shared" si="129"/>
        <v>#REF!</v>
      </c>
      <c r="IIM141" s="39" t="e">
        <f t="shared" si="129"/>
        <v>#REF!</v>
      </c>
      <c r="IIN141" s="39" t="e">
        <f t="shared" si="129"/>
        <v>#REF!</v>
      </c>
      <c r="IIO141" s="39" t="e">
        <f t="shared" si="129"/>
        <v>#REF!</v>
      </c>
      <c r="IIP141" s="39" t="e">
        <f t="shared" si="129"/>
        <v>#REF!</v>
      </c>
      <c r="IIQ141" s="39" t="e">
        <f t="shared" si="129"/>
        <v>#REF!</v>
      </c>
      <c r="IIR141" s="39" t="e">
        <f t="shared" si="129"/>
        <v>#REF!</v>
      </c>
      <c r="IIS141" s="39" t="e">
        <f t="shared" si="129"/>
        <v>#REF!</v>
      </c>
      <c r="IIT141" s="39" t="e">
        <f t="shared" si="129"/>
        <v>#REF!</v>
      </c>
      <c r="IIU141" s="39" t="e">
        <f t="shared" si="129"/>
        <v>#REF!</v>
      </c>
      <c r="IIV141" s="39" t="e">
        <f t="shared" si="129"/>
        <v>#REF!</v>
      </c>
      <c r="IIW141" s="39" t="e">
        <f t="shared" si="129"/>
        <v>#REF!</v>
      </c>
      <c r="IIX141" s="39" t="e">
        <f t="shared" si="129"/>
        <v>#REF!</v>
      </c>
      <c r="IIY141" s="39" t="e">
        <f t="shared" si="129"/>
        <v>#REF!</v>
      </c>
      <c r="IIZ141" s="39" t="e">
        <f t="shared" si="129"/>
        <v>#REF!</v>
      </c>
      <c r="IJA141" s="39" t="e">
        <f t="shared" si="129"/>
        <v>#REF!</v>
      </c>
      <c r="IJB141" s="39" t="e">
        <f t="shared" ref="IJB141:ILM141" si="130">IJB14+IJB27+IJB40+IJB52+IJB66+IJB80+IJB94+IJB108+IJB122+IJB136</f>
        <v>#REF!</v>
      </c>
      <c r="IJC141" s="39" t="e">
        <f t="shared" si="130"/>
        <v>#REF!</v>
      </c>
      <c r="IJD141" s="39" t="e">
        <f t="shared" si="130"/>
        <v>#REF!</v>
      </c>
      <c r="IJE141" s="39" t="e">
        <f t="shared" si="130"/>
        <v>#REF!</v>
      </c>
      <c r="IJF141" s="39" t="e">
        <f t="shared" si="130"/>
        <v>#REF!</v>
      </c>
      <c r="IJG141" s="39" t="e">
        <f t="shared" si="130"/>
        <v>#REF!</v>
      </c>
      <c r="IJH141" s="39" t="e">
        <f t="shared" si="130"/>
        <v>#REF!</v>
      </c>
      <c r="IJI141" s="39" t="e">
        <f t="shared" si="130"/>
        <v>#REF!</v>
      </c>
      <c r="IJJ141" s="39" t="e">
        <f t="shared" si="130"/>
        <v>#REF!</v>
      </c>
      <c r="IJK141" s="39" t="e">
        <f t="shared" si="130"/>
        <v>#REF!</v>
      </c>
      <c r="IJL141" s="39" t="e">
        <f t="shared" si="130"/>
        <v>#REF!</v>
      </c>
      <c r="IJM141" s="39" t="e">
        <f t="shared" si="130"/>
        <v>#REF!</v>
      </c>
      <c r="IJN141" s="39" t="e">
        <f t="shared" si="130"/>
        <v>#REF!</v>
      </c>
      <c r="IJO141" s="39" t="e">
        <f t="shared" si="130"/>
        <v>#REF!</v>
      </c>
      <c r="IJP141" s="39" t="e">
        <f t="shared" si="130"/>
        <v>#REF!</v>
      </c>
      <c r="IJQ141" s="39" t="e">
        <f t="shared" si="130"/>
        <v>#REF!</v>
      </c>
      <c r="IJR141" s="39" t="e">
        <f t="shared" si="130"/>
        <v>#REF!</v>
      </c>
      <c r="IJS141" s="39" t="e">
        <f t="shared" si="130"/>
        <v>#REF!</v>
      </c>
      <c r="IJT141" s="39" t="e">
        <f t="shared" si="130"/>
        <v>#REF!</v>
      </c>
      <c r="IJU141" s="39" t="e">
        <f t="shared" si="130"/>
        <v>#REF!</v>
      </c>
      <c r="IJV141" s="39" t="e">
        <f t="shared" si="130"/>
        <v>#REF!</v>
      </c>
      <c r="IJW141" s="39" t="e">
        <f t="shared" si="130"/>
        <v>#REF!</v>
      </c>
      <c r="IJX141" s="39" t="e">
        <f t="shared" si="130"/>
        <v>#REF!</v>
      </c>
      <c r="IJY141" s="39" t="e">
        <f t="shared" si="130"/>
        <v>#REF!</v>
      </c>
      <c r="IJZ141" s="39" t="e">
        <f t="shared" si="130"/>
        <v>#REF!</v>
      </c>
      <c r="IKA141" s="39" t="e">
        <f t="shared" si="130"/>
        <v>#REF!</v>
      </c>
      <c r="IKB141" s="39" t="e">
        <f t="shared" si="130"/>
        <v>#REF!</v>
      </c>
      <c r="IKC141" s="39" t="e">
        <f t="shared" si="130"/>
        <v>#REF!</v>
      </c>
      <c r="IKD141" s="39" t="e">
        <f t="shared" si="130"/>
        <v>#REF!</v>
      </c>
      <c r="IKE141" s="39" t="e">
        <f t="shared" si="130"/>
        <v>#REF!</v>
      </c>
      <c r="IKF141" s="39" t="e">
        <f t="shared" si="130"/>
        <v>#REF!</v>
      </c>
      <c r="IKG141" s="39" t="e">
        <f t="shared" si="130"/>
        <v>#REF!</v>
      </c>
      <c r="IKH141" s="39" t="e">
        <f t="shared" si="130"/>
        <v>#REF!</v>
      </c>
      <c r="IKI141" s="39" t="e">
        <f t="shared" si="130"/>
        <v>#REF!</v>
      </c>
      <c r="IKJ141" s="39" t="e">
        <f t="shared" si="130"/>
        <v>#REF!</v>
      </c>
      <c r="IKK141" s="39" t="e">
        <f t="shared" si="130"/>
        <v>#REF!</v>
      </c>
      <c r="IKL141" s="39" t="e">
        <f t="shared" si="130"/>
        <v>#REF!</v>
      </c>
      <c r="IKM141" s="39" t="e">
        <f t="shared" si="130"/>
        <v>#REF!</v>
      </c>
      <c r="IKN141" s="39" t="e">
        <f t="shared" si="130"/>
        <v>#REF!</v>
      </c>
      <c r="IKO141" s="39" t="e">
        <f t="shared" si="130"/>
        <v>#REF!</v>
      </c>
      <c r="IKP141" s="39" t="e">
        <f t="shared" si="130"/>
        <v>#REF!</v>
      </c>
      <c r="IKQ141" s="39" t="e">
        <f t="shared" si="130"/>
        <v>#REF!</v>
      </c>
      <c r="IKR141" s="39" t="e">
        <f t="shared" si="130"/>
        <v>#REF!</v>
      </c>
      <c r="IKS141" s="39" t="e">
        <f t="shared" si="130"/>
        <v>#REF!</v>
      </c>
      <c r="IKT141" s="39" t="e">
        <f t="shared" si="130"/>
        <v>#REF!</v>
      </c>
      <c r="IKU141" s="39" t="e">
        <f t="shared" si="130"/>
        <v>#REF!</v>
      </c>
      <c r="IKV141" s="39" t="e">
        <f t="shared" si="130"/>
        <v>#REF!</v>
      </c>
      <c r="IKW141" s="39" t="e">
        <f t="shared" si="130"/>
        <v>#REF!</v>
      </c>
      <c r="IKX141" s="39" t="e">
        <f t="shared" si="130"/>
        <v>#REF!</v>
      </c>
      <c r="IKY141" s="39" t="e">
        <f t="shared" si="130"/>
        <v>#REF!</v>
      </c>
      <c r="IKZ141" s="39" t="e">
        <f t="shared" si="130"/>
        <v>#REF!</v>
      </c>
      <c r="ILA141" s="39" t="e">
        <f t="shared" si="130"/>
        <v>#REF!</v>
      </c>
      <c r="ILB141" s="39" t="e">
        <f t="shared" si="130"/>
        <v>#REF!</v>
      </c>
      <c r="ILC141" s="39" t="e">
        <f t="shared" si="130"/>
        <v>#REF!</v>
      </c>
      <c r="ILD141" s="39" t="e">
        <f t="shared" si="130"/>
        <v>#REF!</v>
      </c>
      <c r="ILE141" s="39" t="e">
        <f t="shared" si="130"/>
        <v>#REF!</v>
      </c>
      <c r="ILF141" s="39" t="e">
        <f t="shared" si="130"/>
        <v>#REF!</v>
      </c>
      <c r="ILG141" s="39" t="e">
        <f t="shared" si="130"/>
        <v>#REF!</v>
      </c>
      <c r="ILH141" s="39" t="e">
        <f t="shared" si="130"/>
        <v>#REF!</v>
      </c>
      <c r="ILI141" s="39" t="e">
        <f t="shared" si="130"/>
        <v>#REF!</v>
      </c>
      <c r="ILJ141" s="39" t="e">
        <f t="shared" si="130"/>
        <v>#REF!</v>
      </c>
      <c r="ILK141" s="39" t="e">
        <f t="shared" si="130"/>
        <v>#REF!</v>
      </c>
      <c r="ILL141" s="39" t="e">
        <f t="shared" si="130"/>
        <v>#REF!</v>
      </c>
      <c r="ILM141" s="39" t="e">
        <f t="shared" si="130"/>
        <v>#REF!</v>
      </c>
      <c r="ILN141" s="39" t="e">
        <f t="shared" ref="ILN141:INY141" si="131">ILN14+ILN27+ILN40+ILN52+ILN66+ILN80+ILN94+ILN108+ILN122+ILN136</f>
        <v>#REF!</v>
      </c>
      <c r="ILO141" s="39" t="e">
        <f t="shared" si="131"/>
        <v>#REF!</v>
      </c>
      <c r="ILP141" s="39" t="e">
        <f t="shared" si="131"/>
        <v>#REF!</v>
      </c>
      <c r="ILQ141" s="39" t="e">
        <f t="shared" si="131"/>
        <v>#REF!</v>
      </c>
      <c r="ILR141" s="39" t="e">
        <f t="shared" si="131"/>
        <v>#REF!</v>
      </c>
      <c r="ILS141" s="39" t="e">
        <f t="shared" si="131"/>
        <v>#REF!</v>
      </c>
      <c r="ILT141" s="39" t="e">
        <f t="shared" si="131"/>
        <v>#REF!</v>
      </c>
      <c r="ILU141" s="39" t="e">
        <f t="shared" si="131"/>
        <v>#REF!</v>
      </c>
      <c r="ILV141" s="39" t="e">
        <f t="shared" si="131"/>
        <v>#REF!</v>
      </c>
      <c r="ILW141" s="39" t="e">
        <f t="shared" si="131"/>
        <v>#REF!</v>
      </c>
      <c r="ILX141" s="39" t="e">
        <f t="shared" si="131"/>
        <v>#REF!</v>
      </c>
      <c r="ILY141" s="39" t="e">
        <f t="shared" si="131"/>
        <v>#REF!</v>
      </c>
      <c r="ILZ141" s="39" t="e">
        <f t="shared" si="131"/>
        <v>#REF!</v>
      </c>
      <c r="IMA141" s="39" t="e">
        <f t="shared" si="131"/>
        <v>#REF!</v>
      </c>
      <c r="IMB141" s="39" t="e">
        <f t="shared" si="131"/>
        <v>#REF!</v>
      </c>
      <c r="IMC141" s="39" t="e">
        <f t="shared" si="131"/>
        <v>#REF!</v>
      </c>
      <c r="IMD141" s="39" t="e">
        <f t="shared" si="131"/>
        <v>#REF!</v>
      </c>
      <c r="IME141" s="39" t="e">
        <f t="shared" si="131"/>
        <v>#REF!</v>
      </c>
      <c r="IMF141" s="39" t="e">
        <f t="shared" si="131"/>
        <v>#REF!</v>
      </c>
      <c r="IMG141" s="39" t="e">
        <f t="shared" si="131"/>
        <v>#REF!</v>
      </c>
      <c r="IMH141" s="39" t="e">
        <f t="shared" si="131"/>
        <v>#REF!</v>
      </c>
      <c r="IMI141" s="39" t="e">
        <f t="shared" si="131"/>
        <v>#REF!</v>
      </c>
      <c r="IMJ141" s="39" t="e">
        <f t="shared" si="131"/>
        <v>#REF!</v>
      </c>
      <c r="IMK141" s="39" t="e">
        <f t="shared" si="131"/>
        <v>#REF!</v>
      </c>
      <c r="IML141" s="39" t="e">
        <f t="shared" si="131"/>
        <v>#REF!</v>
      </c>
      <c r="IMM141" s="39" t="e">
        <f t="shared" si="131"/>
        <v>#REF!</v>
      </c>
      <c r="IMN141" s="39" t="e">
        <f t="shared" si="131"/>
        <v>#REF!</v>
      </c>
      <c r="IMO141" s="39" t="e">
        <f t="shared" si="131"/>
        <v>#REF!</v>
      </c>
      <c r="IMP141" s="39" t="e">
        <f t="shared" si="131"/>
        <v>#REF!</v>
      </c>
      <c r="IMQ141" s="39" t="e">
        <f t="shared" si="131"/>
        <v>#REF!</v>
      </c>
      <c r="IMR141" s="39" t="e">
        <f t="shared" si="131"/>
        <v>#REF!</v>
      </c>
      <c r="IMS141" s="39" t="e">
        <f t="shared" si="131"/>
        <v>#REF!</v>
      </c>
      <c r="IMT141" s="39" t="e">
        <f t="shared" si="131"/>
        <v>#REF!</v>
      </c>
      <c r="IMU141" s="39" t="e">
        <f t="shared" si="131"/>
        <v>#REF!</v>
      </c>
      <c r="IMV141" s="39" t="e">
        <f t="shared" si="131"/>
        <v>#REF!</v>
      </c>
      <c r="IMW141" s="39" t="e">
        <f t="shared" si="131"/>
        <v>#REF!</v>
      </c>
      <c r="IMX141" s="39" t="e">
        <f t="shared" si="131"/>
        <v>#REF!</v>
      </c>
      <c r="IMY141" s="39" t="e">
        <f t="shared" si="131"/>
        <v>#REF!</v>
      </c>
      <c r="IMZ141" s="39" t="e">
        <f t="shared" si="131"/>
        <v>#REF!</v>
      </c>
      <c r="INA141" s="39" t="e">
        <f t="shared" si="131"/>
        <v>#REF!</v>
      </c>
      <c r="INB141" s="39" t="e">
        <f t="shared" si="131"/>
        <v>#REF!</v>
      </c>
      <c r="INC141" s="39" t="e">
        <f t="shared" si="131"/>
        <v>#REF!</v>
      </c>
      <c r="IND141" s="39" t="e">
        <f t="shared" si="131"/>
        <v>#REF!</v>
      </c>
      <c r="INE141" s="39" t="e">
        <f t="shared" si="131"/>
        <v>#REF!</v>
      </c>
      <c r="INF141" s="39" t="e">
        <f t="shared" si="131"/>
        <v>#REF!</v>
      </c>
      <c r="ING141" s="39" t="e">
        <f t="shared" si="131"/>
        <v>#REF!</v>
      </c>
      <c r="INH141" s="39" t="e">
        <f t="shared" si="131"/>
        <v>#REF!</v>
      </c>
      <c r="INI141" s="39" t="e">
        <f t="shared" si="131"/>
        <v>#REF!</v>
      </c>
      <c r="INJ141" s="39" t="e">
        <f t="shared" si="131"/>
        <v>#REF!</v>
      </c>
      <c r="INK141" s="39" t="e">
        <f t="shared" si="131"/>
        <v>#REF!</v>
      </c>
      <c r="INL141" s="39" t="e">
        <f t="shared" si="131"/>
        <v>#REF!</v>
      </c>
      <c r="INM141" s="39" t="e">
        <f t="shared" si="131"/>
        <v>#REF!</v>
      </c>
      <c r="INN141" s="39" t="e">
        <f t="shared" si="131"/>
        <v>#REF!</v>
      </c>
      <c r="INO141" s="39" t="e">
        <f t="shared" si="131"/>
        <v>#REF!</v>
      </c>
      <c r="INP141" s="39" t="e">
        <f t="shared" si="131"/>
        <v>#REF!</v>
      </c>
      <c r="INQ141" s="39" t="e">
        <f t="shared" si="131"/>
        <v>#REF!</v>
      </c>
      <c r="INR141" s="39" t="e">
        <f t="shared" si="131"/>
        <v>#REF!</v>
      </c>
      <c r="INS141" s="39" t="e">
        <f t="shared" si="131"/>
        <v>#REF!</v>
      </c>
      <c r="INT141" s="39" t="e">
        <f t="shared" si="131"/>
        <v>#REF!</v>
      </c>
      <c r="INU141" s="39" t="e">
        <f t="shared" si="131"/>
        <v>#REF!</v>
      </c>
      <c r="INV141" s="39" t="e">
        <f t="shared" si="131"/>
        <v>#REF!</v>
      </c>
      <c r="INW141" s="39" t="e">
        <f t="shared" si="131"/>
        <v>#REF!</v>
      </c>
      <c r="INX141" s="39" t="e">
        <f t="shared" si="131"/>
        <v>#REF!</v>
      </c>
      <c r="INY141" s="39" t="e">
        <f t="shared" si="131"/>
        <v>#REF!</v>
      </c>
      <c r="INZ141" s="39" t="e">
        <f t="shared" ref="INZ141:IQK141" si="132">INZ14+INZ27+INZ40+INZ52+INZ66+INZ80+INZ94+INZ108+INZ122+INZ136</f>
        <v>#REF!</v>
      </c>
      <c r="IOA141" s="39" t="e">
        <f t="shared" si="132"/>
        <v>#REF!</v>
      </c>
      <c r="IOB141" s="39" t="e">
        <f t="shared" si="132"/>
        <v>#REF!</v>
      </c>
      <c r="IOC141" s="39" t="e">
        <f t="shared" si="132"/>
        <v>#REF!</v>
      </c>
      <c r="IOD141" s="39" t="e">
        <f t="shared" si="132"/>
        <v>#REF!</v>
      </c>
      <c r="IOE141" s="39" t="e">
        <f t="shared" si="132"/>
        <v>#REF!</v>
      </c>
      <c r="IOF141" s="39" t="e">
        <f t="shared" si="132"/>
        <v>#REF!</v>
      </c>
      <c r="IOG141" s="39" t="e">
        <f t="shared" si="132"/>
        <v>#REF!</v>
      </c>
      <c r="IOH141" s="39" t="e">
        <f t="shared" si="132"/>
        <v>#REF!</v>
      </c>
      <c r="IOI141" s="39" t="e">
        <f t="shared" si="132"/>
        <v>#REF!</v>
      </c>
      <c r="IOJ141" s="39" t="e">
        <f t="shared" si="132"/>
        <v>#REF!</v>
      </c>
      <c r="IOK141" s="39" t="e">
        <f t="shared" si="132"/>
        <v>#REF!</v>
      </c>
      <c r="IOL141" s="39" t="e">
        <f t="shared" si="132"/>
        <v>#REF!</v>
      </c>
      <c r="IOM141" s="39" t="e">
        <f t="shared" si="132"/>
        <v>#REF!</v>
      </c>
      <c r="ION141" s="39" t="e">
        <f t="shared" si="132"/>
        <v>#REF!</v>
      </c>
      <c r="IOO141" s="39" t="e">
        <f t="shared" si="132"/>
        <v>#REF!</v>
      </c>
      <c r="IOP141" s="39" t="e">
        <f t="shared" si="132"/>
        <v>#REF!</v>
      </c>
      <c r="IOQ141" s="39" t="e">
        <f t="shared" si="132"/>
        <v>#REF!</v>
      </c>
      <c r="IOR141" s="39" t="e">
        <f t="shared" si="132"/>
        <v>#REF!</v>
      </c>
      <c r="IOS141" s="39" t="e">
        <f t="shared" si="132"/>
        <v>#REF!</v>
      </c>
      <c r="IOT141" s="39" t="e">
        <f t="shared" si="132"/>
        <v>#REF!</v>
      </c>
      <c r="IOU141" s="39" t="e">
        <f t="shared" si="132"/>
        <v>#REF!</v>
      </c>
      <c r="IOV141" s="39" t="e">
        <f t="shared" si="132"/>
        <v>#REF!</v>
      </c>
      <c r="IOW141" s="39" t="e">
        <f t="shared" si="132"/>
        <v>#REF!</v>
      </c>
      <c r="IOX141" s="39" t="e">
        <f t="shared" si="132"/>
        <v>#REF!</v>
      </c>
      <c r="IOY141" s="39" t="e">
        <f t="shared" si="132"/>
        <v>#REF!</v>
      </c>
      <c r="IOZ141" s="39" t="e">
        <f t="shared" si="132"/>
        <v>#REF!</v>
      </c>
      <c r="IPA141" s="39" t="e">
        <f t="shared" si="132"/>
        <v>#REF!</v>
      </c>
      <c r="IPB141" s="39" t="e">
        <f t="shared" si="132"/>
        <v>#REF!</v>
      </c>
      <c r="IPC141" s="39" t="e">
        <f t="shared" si="132"/>
        <v>#REF!</v>
      </c>
      <c r="IPD141" s="39" t="e">
        <f t="shared" si="132"/>
        <v>#REF!</v>
      </c>
      <c r="IPE141" s="39" t="e">
        <f t="shared" si="132"/>
        <v>#REF!</v>
      </c>
      <c r="IPF141" s="39" t="e">
        <f t="shared" si="132"/>
        <v>#REF!</v>
      </c>
      <c r="IPG141" s="39" t="e">
        <f t="shared" si="132"/>
        <v>#REF!</v>
      </c>
      <c r="IPH141" s="39" t="e">
        <f t="shared" si="132"/>
        <v>#REF!</v>
      </c>
      <c r="IPI141" s="39" t="e">
        <f t="shared" si="132"/>
        <v>#REF!</v>
      </c>
      <c r="IPJ141" s="39" t="e">
        <f t="shared" si="132"/>
        <v>#REF!</v>
      </c>
      <c r="IPK141" s="39" t="e">
        <f t="shared" si="132"/>
        <v>#REF!</v>
      </c>
      <c r="IPL141" s="39" t="e">
        <f t="shared" si="132"/>
        <v>#REF!</v>
      </c>
      <c r="IPM141" s="39" t="e">
        <f t="shared" si="132"/>
        <v>#REF!</v>
      </c>
      <c r="IPN141" s="39" t="e">
        <f t="shared" si="132"/>
        <v>#REF!</v>
      </c>
      <c r="IPO141" s="39" t="e">
        <f t="shared" si="132"/>
        <v>#REF!</v>
      </c>
      <c r="IPP141" s="39" t="e">
        <f t="shared" si="132"/>
        <v>#REF!</v>
      </c>
      <c r="IPQ141" s="39" t="e">
        <f t="shared" si="132"/>
        <v>#REF!</v>
      </c>
      <c r="IPR141" s="39" t="e">
        <f t="shared" si="132"/>
        <v>#REF!</v>
      </c>
      <c r="IPS141" s="39" t="e">
        <f t="shared" si="132"/>
        <v>#REF!</v>
      </c>
      <c r="IPT141" s="39" t="e">
        <f t="shared" si="132"/>
        <v>#REF!</v>
      </c>
      <c r="IPU141" s="39" t="e">
        <f t="shared" si="132"/>
        <v>#REF!</v>
      </c>
      <c r="IPV141" s="39" t="e">
        <f t="shared" si="132"/>
        <v>#REF!</v>
      </c>
      <c r="IPW141" s="39" t="e">
        <f t="shared" si="132"/>
        <v>#REF!</v>
      </c>
      <c r="IPX141" s="39" t="e">
        <f t="shared" si="132"/>
        <v>#REF!</v>
      </c>
      <c r="IPY141" s="39" t="e">
        <f t="shared" si="132"/>
        <v>#REF!</v>
      </c>
      <c r="IPZ141" s="39" t="e">
        <f t="shared" si="132"/>
        <v>#REF!</v>
      </c>
      <c r="IQA141" s="39" t="e">
        <f t="shared" si="132"/>
        <v>#REF!</v>
      </c>
      <c r="IQB141" s="39" t="e">
        <f t="shared" si="132"/>
        <v>#REF!</v>
      </c>
      <c r="IQC141" s="39" t="e">
        <f t="shared" si="132"/>
        <v>#REF!</v>
      </c>
      <c r="IQD141" s="39" t="e">
        <f t="shared" si="132"/>
        <v>#REF!</v>
      </c>
      <c r="IQE141" s="39" t="e">
        <f t="shared" si="132"/>
        <v>#REF!</v>
      </c>
      <c r="IQF141" s="39" t="e">
        <f t="shared" si="132"/>
        <v>#REF!</v>
      </c>
      <c r="IQG141" s="39" t="e">
        <f t="shared" si="132"/>
        <v>#REF!</v>
      </c>
      <c r="IQH141" s="39" t="e">
        <f t="shared" si="132"/>
        <v>#REF!</v>
      </c>
      <c r="IQI141" s="39" t="e">
        <f t="shared" si="132"/>
        <v>#REF!</v>
      </c>
      <c r="IQJ141" s="39" t="e">
        <f t="shared" si="132"/>
        <v>#REF!</v>
      </c>
      <c r="IQK141" s="39" t="e">
        <f t="shared" si="132"/>
        <v>#REF!</v>
      </c>
      <c r="IQL141" s="39" t="e">
        <f t="shared" ref="IQL141:ISW141" si="133">IQL14+IQL27+IQL40+IQL52+IQL66+IQL80+IQL94+IQL108+IQL122+IQL136</f>
        <v>#REF!</v>
      </c>
      <c r="IQM141" s="39" t="e">
        <f t="shared" si="133"/>
        <v>#REF!</v>
      </c>
      <c r="IQN141" s="39" t="e">
        <f t="shared" si="133"/>
        <v>#REF!</v>
      </c>
      <c r="IQO141" s="39" t="e">
        <f t="shared" si="133"/>
        <v>#REF!</v>
      </c>
      <c r="IQP141" s="39" t="e">
        <f t="shared" si="133"/>
        <v>#REF!</v>
      </c>
      <c r="IQQ141" s="39" t="e">
        <f t="shared" si="133"/>
        <v>#REF!</v>
      </c>
      <c r="IQR141" s="39" t="e">
        <f t="shared" si="133"/>
        <v>#REF!</v>
      </c>
      <c r="IQS141" s="39" t="e">
        <f t="shared" si="133"/>
        <v>#REF!</v>
      </c>
      <c r="IQT141" s="39" t="e">
        <f t="shared" si="133"/>
        <v>#REF!</v>
      </c>
      <c r="IQU141" s="39" t="e">
        <f t="shared" si="133"/>
        <v>#REF!</v>
      </c>
      <c r="IQV141" s="39" t="e">
        <f t="shared" si="133"/>
        <v>#REF!</v>
      </c>
      <c r="IQW141" s="39" t="e">
        <f t="shared" si="133"/>
        <v>#REF!</v>
      </c>
      <c r="IQX141" s="39" t="e">
        <f t="shared" si="133"/>
        <v>#REF!</v>
      </c>
      <c r="IQY141" s="39" t="e">
        <f t="shared" si="133"/>
        <v>#REF!</v>
      </c>
      <c r="IQZ141" s="39" t="e">
        <f t="shared" si="133"/>
        <v>#REF!</v>
      </c>
      <c r="IRA141" s="39" t="e">
        <f t="shared" si="133"/>
        <v>#REF!</v>
      </c>
      <c r="IRB141" s="39" t="e">
        <f t="shared" si="133"/>
        <v>#REF!</v>
      </c>
      <c r="IRC141" s="39" t="e">
        <f t="shared" si="133"/>
        <v>#REF!</v>
      </c>
      <c r="IRD141" s="39" t="e">
        <f t="shared" si="133"/>
        <v>#REF!</v>
      </c>
      <c r="IRE141" s="39" t="e">
        <f t="shared" si="133"/>
        <v>#REF!</v>
      </c>
      <c r="IRF141" s="39" t="e">
        <f t="shared" si="133"/>
        <v>#REF!</v>
      </c>
      <c r="IRG141" s="39" t="e">
        <f t="shared" si="133"/>
        <v>#REF!</v>
      </c>
      <c r="IRH141" s="39" t="e">
        <f t="shared" si="133"/>
        <v>#REF!</v>
      </c>
      <c r="IRI141" s="39" t="e">
        <f t="shared" si="133"/>
        <v>#REF!</v>
      </c>
      <c r="IRJ141" s="39" t="e">
        <f t="shared" si="133"/>
        <v>#REF!</v>
      </c>
      <c r="IRK141" s="39" t="e">
        <f t="shared" si="133"/>
        <v>#REF!</v>
      </c>
      <c r="IRL141" s="39" t="e">
        <f t="shared" si="133"/>
        <v>#REF!</v>
      </c>
      <c r="IRM141" s="39" t="e">
        <f t="shared" si="133"/>
        <v>#REF!</v>
      </c>
      <c r="IRN141" s="39" t="e">
        <f t="shared" si="133"/>
        <v>#REF!</v>
      </c>
      <c r="IRO141" s="39" t="e">
        <f t="shared" si="133"/>
        <v>#REF!</v>
      </c>
      <c r="IRP141" s="39" t="e">
        <f t="shared" si="133"/>
        <v>#REF!</v>
      </c>
      <c r="IRQ141" s="39" t="e">
        <f t="shared" si="133"/>
        <v>#REF!</v>
      </c>
      <c r="IRR141" s="39" t="e">
        <f t="shared" si="133"/>
        <v>#REF!</v>
      </c>
      <c r="IRS141" s="39" t="e">
        <f t="shared" si="133"/>
        <v>#REF!</v>
      </c>
      <c r="IRT141" s="39" t="e">
        <f t="shared" si="133"/>
        <v>#REF!</v>
      </c>
      <c r="IRU141" s="39" t="e">
        <f t="shared" si="133"/>
        <v>#REF!</v>
      </c>
      <c r="IRV141" s="39" t="e">
        <f t="shared" si="133"/>
        <v>#REF!</v>
      </c>
      <c r="IRW141" s="39" t="e">
        <f t="shared" si="133"/>
        <v>#REF!</v>
      </c>
      <c r="IRX141" s="39" t="e">
        <f t="shared" si="133"/>
        <v>#REF!</v>
      </c>
      <c r="IRY141" s="39" t="e">
        <f t="shared" si="133"/>
        <v>#REF!</v>
      </c>
      <c r="IRZ141" s="39" t="e">
        <f t="shared" si="133"/>
        <v>#REF!</v>
      </c>
      <c r="ISA141" s="39" t="e">
        <f t="shared" si="133"/>
        <v>#REF!</v>
      </c>
      <c r="ISB141" s="39" t="e">
        <f t="shared" si="133"/>
        <v>#REF!</v>
      </c>
      <c r="ISC141" s="39" t="e">
        <f t="shared" si="133"/>
        <v>#REF!</v>
      </c>
      <c r="ISD141" s="39" t="e">
        <f t="shared" si="133"/>
        <v>#REF!</v>
      </c>
      <c r="ISE141" s="39" t="e">
        <f t="shared" si="133"/>
        <v>#REF!</v>
      </c>
      <c r="ISF141" s="39" t="e">
        <f t="shared" si="133"/>
        <v>#REF!</v>
      </c>
      <c r="ISG141" s="39" t="e">
        <f t="shared" si="133"/>
        <v>#REF!</v>
      </c>
      <c r="ISH141" s="39" t="e">
        <f t="shared" si="133"/>
        <v>#REF!</v>
      </c>
      <c r="ISI141" s="39" t="e">
        <f t="shared" si="133"/>
        <v>#REF!</v>
      </c>
      <c r="ISJ141" s="39" t="e">
        <f t="shared" si="133"/>
        <v>#REF!</v>
      </c>
      <c r="ISK141" s="39" t="e">
        <f t="shared" si="133"/>
        <v>#REF!</v>
      </c>
      <c r="ISL141" s="39" t="e">
        <f t="shared" si="133"/>
        <v>#REF!</v>
      </c>
      <c r="ISM141" s="39" t="e">
        <f t="shared" si="133"/>
        <v>#REF!</v>
      </c>
      <c r="ISN141" s="39" t="e">
        <f t="shared" si="133"/>
        <v>#REF!</v>
      </c>
      <c r="ISO141" s="39" t="e">
        <f t="shared" si="133"/>
        <v>#REF!</v>
      </c>
      <c r="ISP141" s="39" t="e">
        <f t="shared" si="133"/>
        <v>#REF!</v>
      </c>
      <c r="ISQ141" s="39" t="e">
        <f t="shared" si="133"/>
        <v>#REF!</v>
      </c>
      <c r="ISR141" s="39" t="e">
        <f t="shared" si="133"/>
        <v>#REF!</v>
      </c>
      <c r="ISS141" s="39" t="e">
        <f t="shared" si="133"/>
        <v>#REF!</v>
      </c>
      <c r="IST141" s="39" t="e">
        <f t="shared" si="133"/>
        <v>#REF!</v>
      </c>
      <c r="ISU141" s="39" t="e">
        <f t="shared" si="133"/>
        <v>#REF!</v>
      </c>
      <c r="ISV141" s="39" t="e">
        <f t="shared" si="133"/>
        <v>#REF!</v>
      </c>
      <c r="ISW141" s="39" t="e">
        <f t="shared" si="133"/>
        <v>#REF!</v>
      </c>
      <c r="ISX141" s="39" t="e">
        <f t="shared" ref="ISX141:IVI141" si="134">ISX14+ISX27+ISX40+ISX52+ISX66+ISX80+ISX94+ISX108+ISX122+ISX136</f>
        <v>#REF!</v>
      </c>
      <c r="ISY141" s="39" t="e">
        <f t="shared" si="134"/>
        <v>#REF!</v>
      </c>
      <c r="ISZ141" s="39" t="e">
        <f t="shared" si="134"/>
        <v>#REF!</v>
      </c>
      <c r="ITA141" s="39" t="e">
        <f t="shared" si="134"/>
        <v>#REF!</v>
      </c>
      <c r="ITB141" s="39" t="e">
        <f t="shared" si="134"/>
        <v>#REF!</v>
      </c>
      <c r="ITC141" s="39" t="e">
        <f t="shared" si="134"/>
        <v>#REF!</v>
      </c>
      <c r="ITD141" s="39" t="e">
        <f t="shared" si="134"/>
        <v>#REF!</v>
      </c>
      <c r="ITE141" s="39" t="e">
        <f t="shared" si="134"/>
        <v>#REF!</v>
      </c>
      <c r="ITF141" s="39" t="e">
        <f t="shared" si="134"/>
        <v>#REF!</v>
      </c>
      <c r="ITG141" s="39" t="e">
        <f t="shared" si="134"/>
        <v>#REF!</v>
      </c>
      <c r="ITH141" s="39" t="e">
        <f t="shared" si="134"/>
        <v>#REF!</v>
      </c>
      <c r="ITI141" s="39" t="e">
        <f t="shared" si="134"/>
        <v>#REF!</v>
      </c>
      <c r="ITJ141" s="39" t="e">
        <f t="shared" si="134"/>
        <v>#REF!</v>
      </c>
      <c r="ITK141" s="39" t="e">
        <f t="shared" si="134"/>
        <v>#REF!</v>
      </c>
      <c r="ITL141" s="39" t="e">
        <f t="shared" si="134"/>
        <v>#REF!</v>
      </c>
      <c r="ITM141" s="39" t="e">
        <f t="shared" si="134"/>
        <v>#REF!</v>
      </c>
      <c r="ITN141" s="39" t="e">
        <f t="shared" si="134"/>
        <v>#REF!</v>
      </c>
      <c r="ITO141" s="39" t="e">
        <f t="shared" si="134"/>
        <v>#REF!</v>
      </c>
      <c r="ITP141" s="39" t="e">
        <f t="shared" si="134"/>
        <v>#REF!</v>
      </c>
      <c r="ITQ141" s="39" t="e">
        <f t="shared" si="134"/>
        <v>#REF!</v>
      </c>
      <c r="ITR141" s="39" t="e">
        <f t="shared" si="134"/>
        <v>#REF!</v>
      </c>
      <c r="ITS141" s="39" t="e">
        <f t="shared" si="134"/>
        <v>#REF!</v>
      </c>
      <c r="ITT141" s="39" t="e">
        <f t="shared" si="134"/>
        <v>#REF!</v>
      </c>
      <c r="ITU141" s="39" t="e">
        <f t="shared" si="134"/>
        <v>#REF!</v>
      </c>
      <c r="ITV141" s="39" t="e">
        <f t="shared" si="134"/>
        <v>#REF!</v>
      </c>
      <c r="ITW141" s="39" t="e">
        <f t="shared" si="134"/>
        <v>#REF!</v>
      </c>
      <c r="ITX141" s="39" t="e">
        <f t="shared" si="134"/>
        <v>#REF!</v>
      </c>
      <c r="ITY141" s="39" t="e">
        <f t="shared" si="134"/>
        <v>#REF!</v>
      </c>
      <c r="ITZ141" s="39" t="e">
        <f t="shared" si="134"/>
        <v>#REF!</v>
      </c>
      <c r="IUA141" s="39" t="e">
        <f t="shared" si="134"/>
        <v>#REF!</v>
      </c>
      <c r="IUB141" s="39" t="e">
        <f t="shared" si="134"/>
        <v>#REF!</v>
      </c>
      <c r="IUC141" s="39" t="e">
        <f t="shared" si="134"/>
        <v>#REF!</v>
      </c>
      <c r="IUD141" s="39" t="e">
        <f t="shared" si="134"/>
        <v>#REF!</v>
      </c>
      <c r="IUE141" s="39" t="e">
        <f t="shared" si="134"/>
        <v>#REF!</v>
      </c>
      <c r="IUF141" s="39" t="e">
        <f t="shared" si="134"/>
        <v>#REF!</v>
      </c>
      <c r="IUG141" s="39" t="e">
        <f t="shared" si="134"/>
        <v>#REF!</v>
      </c>
      <c r="IUH141" s="39" t="e">
        <f t="shared" si="134"/>
        <v>#REF!</v>
      </c>
      <c r="IUI141" s="39" t="e">
        <f t="shared" si="134"/>
        <v>#REF!</v>
      </c>
      <c r="IUJ141" s="39" t="e">
        <f t="shared" si="134"/>
        <v>#REF!</v>
      </c>
      <c r="IUK141" s="39" t="e">
        <f t="shared" si="134"/>
        <v>#REF!</v>
      </c>
      <c r="IUL141" s="39" t="e">
        <f t="shared" si="134"/>
        <v>#REF!</v>
      </c>
      <c r="IUM141" s="39" t="e">
        <f t="shared" si="134"/>
        <v>#REF!</v>
      </c>
      <c r="IUN141" s="39" t="e">
        <f t="shared" si="134"/>
        <v>#REF!</v>
      </c>
      <c r="IUO141" s="39" t="e">
        <f t="shared" si="134"/>
        <v>#REF!</v>
      </c>
      <c r="IUP141" s="39" t="e">
        <f t="shared" si="134"/>
        <v>#REF!</v>
      </c>
      <c r="IUQ141" s="39" t="e">
        <f t="shared" si="134"/>
        <v>#REF!</v>
      </c>
      <c r="IUR141" s="39" t="e">
        <f t="shared" si="134"/>
        <v>#REF!</v>
      </c>
      <c r="IUS141" s="39" t="e">
        <f t="shared" si="134"/>
        <v>#REF!</v>
      </c>
      <c r="IUT141" s="39" t="e">
        <f t="shared" si="134"/>
        <v>#REF!</v>
      </c>
      <c r="IUU141" s="39" t="e">
        <f t="shared" si="134"/>
        <v>#REF!</v>
      </c>
      <c r="IUV141" s="39" t="e">
        <f t="shared" si="134"/>
        <v>#REF!</v>
      </c>
      <c r="IUW141" s="39" t="e">
        <f t="shared" si="134"/>
        <v>#REF!</v>
      </c>
      <c r="IUX141" s="39" t="e">
        <f t="shared" si="134"/>
        <v>#REF!</v>
      </c>
      <c r="IUY141" s="39" t="e">
        <f t="shared" si="134"/>
        <v>#REF!</v>
      </c>
      <c r="IUZ141" s="39" t="e">
        <f t="shared" si="134"/>
        <v>#REF!</v>
      </c>
      <c r="IVA141" s="39" t="e">
        <f t="shared" si="134"/>
        <v>#REF!</v>
      </c>
      <c r="IVB141" s="39" t="e">
        <f t="shared" si="134"/>
        <v>#REF!</v>
      </c>
      <c r="IVC141" s="39" t="e">
        <f t="shared" si="134"/>
        <v>#REF!</v>
      </c>
      <c r="IVD141" s="39" t="e">
        <f t="shared" si="134"/>
        <v>#REF!</v>
      </c>
      <c r="IVE141" s="39" t="e">
        <f t="shared" si="134"/>
        <v>#REF!</v>
      </c>
      <c r="IVF141" s="39" t="e">
        <f t="shared" si="134"/>
        <v>#REF!</v>
      </c>
      <c r="IVG141" s="39" t="e">
        <f t="shared" si="134"/>
        <v>#REF!</v>
      </c>
      <c r="IVH141" s="39" t="e">
        <f t="shared" si="134"/>
        <v>#REF!</v>
      </c>
      <c r="IVI141" s="39" t="e">
        <f t="shared" si="134"/>
        <v>#REF!</v>
      </c>
      <c r="IVJ141" s="39" t="e">
        <f t="shared" ref="IVJ141:IXU141" si="135">IVJ14+IVJ27+IVJ40+IVJ52+IVJ66+IVJ80+IVJ94+IVJ108+IVJ122+IVJ136</f>
        <v>#REF!</v>
      </c>
      <c r="IVK141" s="39" t="e">
        <f t="shared" si="135"/>
        <v>#REF!</v>
      </c>
      <c r="IVL141" s="39" t="e">
        <f t="shared" si="135"/>
        <v>#REF!</v>
      </c>
      <c r="IVM141" s="39" t="e">
        <f t="shared" si="135"/>
        <v>#REF!</v>
      </c>
      <c r="IVN141" s="39" t="e">
        <f t="shared" si="135"/>
        <v>#REF!</v>
      </c>
      <c r="IVO141" s="39" t="e">
        <f t="shared" si="135"/>
        <v>#REF!</v>
      </c>
      <c r="IVP141" s="39" t="e">
        <f t="shared" si="135"/>
        <v>#REF!</v>
      </c>
      <c r="IVQ141" s="39" t="e">
        <f t="shared" si="135"/>
        <v>#REF!</v>
      </c>
      <c r="IVR141" s="39" t="e">
        <f t="shared" si="135"/>
        <v>#REF!</v>
      </c>
      <c r="IVS141" s="39" t="e">
        <f t="shared" si="135"/>
        <v>#REF!</v>
      </c>
      <c r="IVT141" s="39" t="e">
        <f t="shared" si="135"/>
        <v>#REF!</v>
      </c>
      <c r="IVU141" s="39" t="e">
        <f t="shared" si="135"/>
        <v>#REF!</v>
      </c>
      <c r="IVV141" s="39" t="e">
        <f t="shared" si="135"/>
        <v>#REF!</v>
      </c>
      <c r="IVW141" s="39" t="e">
        <f t="shared" si="135"/>
        <v>#REF!</v>
      </c>
      <c r="IVX141" s="39" t="e">
        <f t="shared" si="135"/>
        <v>#REF!</v>
      </c>
      <c r="IVY141" s="39" t="e">
        <f t="shared" si="135"/>
        <v>#REF!</v>
      </c>
      <c r="IVZ141" s="39" t="e">
        <f t="shared" si="135"/>
        <v>#REF!</v>
      </c>
      <c r="IWA141" s="39" t="e">
        <f t="shared" si="135"/>
        <v>#REF!</v>
      </c>
      <c r="IWB141" s="39" t="e">
        <f t="shared" si="135"/>
        <v>#REF!</v>
      </c>
      <c r="IWC141" s="39" t="e">
        <f t="shared" si="135"/>
        <v>#REF!</v>
      </c>
      <c r="IWD141" s="39" t="e">
        <f t="shared" si="135"/>
        <v>#REF!</v>
      </c>
      <c r="IWE141" s="39" t="e">
        <f t="shared" si="135"/>
        <v>#REF!</v>
      </c>
      <c r="IWF141" s="39" t="e">
        <f t="shared" si="135"/>
        <v>#REF!</v>
      </c>
      <c r="IWG141" s="39" t="e">
        <f t="shared" si="135"/>
        <v>#REF!</v>
      </c>
      <c r="IWH141" s="39" t="e">
        <f t="shared" si="135"/>
        <v>#REF!</v>
      </c>
      <c r="IWI141" s="39" t="e">
        <f t="shared" si="135"/>
        <v>#REF!</v>
      </c>
      <c r="IWJ141" s="39" t="e">
        <f t="shared" si="135"/>
        <v>#REF!</v>
      </c>
      <c r="IWK141" s="39" t="e">
        <f t="shared" si="135"/>
        <v>#REF!</v>
      </c>
      <c r="IWL141" s="39" t="e">
        <f t="shared" si="135"/>
        <v>#REF!</v>
      </c>
      <c r="IWM141" s="39" t="e">
        <f t="shared" si="135"/>
        <v>#REF!</v>
      </c>
      <c r="IWN141" s="39" t="e">
        <f t="shared" si="135"/>
        <v>#REF!</v>
      </c>
      <c r="IWO141" s="39" t="e">
        <f t="shared" si="135"/>
        <v>#REF!</v>
      </c>
      <c r="IWP141" s="39" t="e">
        <f t="shared" si="135"/>
        <v>#REF!</v>
      </c>
      <c r="IWQ141" s="39" t="e">
        <f t="shared" si="135"/>
        <v>#REF!</v>
      </c>
      <c r="IWR141" s="39" t="e">
        <f t="shared" si="135"/>
        <v>#REF!</v>
      </c>
      <c r="IWS141" s="39" t="e">
        <f t="shared" si="135"/>
        <v>#REF!</v>
      </c>
      <c r="IWT141" s="39" t="e">
        <f t="shared" si="135"/>
        <v>#REF!</v>
      </c>
      <c r="IWU141" s="39" t="e">
        <f t="shared" si="135"/>
        <v>#REF!</v>
      </c>
      <c r="IWV141" s="39" t="e">
        <f t="shared" si="135"/>
        <v>#REF!</v>
      </c>
      <c r="IWW141" s="39" t="e">
        <f t="shared" si="135"/>
        <v>#REF!</v>
      </c>
      <c r="IWX141" s="39" t="e">
        <f t="shared" si="135"/>
        <v>#REF!</v>
      </c>
      <c r="IWY141" s="39" t="e">
        <f t="shared" si="135"/>
        <v>#REF!</v>
      </c>
      <c r="IWZ141" s="39" t="e">
        <f t="shared" si="135"/>
        <v>#REF!</v>
      </c>
      <c r="IXA141" s="39" t="e">
        <f t="shared" si="135"/>
        <v>#REF!</v>
      </c>
      <c r="IXB141" s="39" t="e">
        <f t="shared" si="135"/>
        <v>#REF!</v>
      </c>
      <c r="IXC141" s="39" t="e">
        <f t="shared" si="135"/>
        <v>#REF!</v>
      </c>
      <c r="IXD141" s="39" t="e">
        <f t="shared" si="135"/>
        <v>#REF!</v>
      </c>
      <c r="IXE141" s="39" t="e">
        <f t="shared" si="135"/>
        <v>#REF!</v>
      </c>
      <c r="IXF141" s="39" t="e">
        <f t="shared" si="135"/>
        <v>#REF!</v>
      </c>
      <c r="IXG141" s="39" t="e">
        <f t="shared" si="135"/>
        <v>#REF!</v>
      </c>
      <c r="IXH141" s="39" t="e">
        <f t="shared" si="135"/>
        <v>#REF!</v>
      </c>
      <c r="IXI141" s="39" t="e">
        <f t="shared" si="135"/>
        <v>#REF!</v>
      </c>
      <c r="IXJ141" s="39" t="e">
        <f t="shared" si="135"/>
        <v>#REF!</v>
      </c>
      <c r="IXK141" s="39" t="e">
        <f t="shared" si="135"/>
        <v>#REF!</v>
      </c>
      <c r="IXL141" s="39" t="e">
        <f t="shared" si="135"/>
        <v>#REF!</v>
      </c>
      <c r="IXM141" s="39" t="e">
        <f t="shared" si="135"/>
        <v>#REF!</v>
      </c>
      <c r="IXN141" s="39" t="e">
        <f t="shared" si="135"/>
        <v>#REF!</v>
      </c>
      <c r="IXO141" s="39" t="e">
        <f t="shared" si="135"/>
        <v>#REF!</v>
      </c>
      <c r="IXP141" s="39" t="e">
        <f t="shared" si="135"/>
        <v>#REF!</v>
      </c>
      <c r="IXQ141" s="39" t="e">
        <f t="shared" si="135"/>
        <v>#REF!</v>
      </c>
      <c r="IXR141" s="39" t="e">
        <f t="shared" si="135"/>
        <v>#REF!</v>
      </c>
      <c r="IXS141" s="39" t="e">
        <f t="shared" si="135"/>
        <v>#REF!</v>
      </c>
      <c r="IXT141" s="39" t="e">
        <f t="shared" si="135"/>
        <v>#REF!</v>
      </c>
      <c r="IXU141" s="39" t="e">
        <f t="shared" si="135"/>
        <v>#REF!</v>
      </c>
      <c r="IXV141" s="39" t="e">
        <f t="shared" ref="IXV141:JAG141" si="136">IXV14+IXV27+IXV40+IXV52+IXV66+IXV80+IXV94+IXV108+IXV122+IXV136</f>
        <v>#REF!</v>
      </c>
      <c r="IXW141" s="39" t="e">
        <f t="shared" si="136"/>
        <v>#REF!</v>
      </c>
      <c r="IXX141" s="39" t="e">
        <f t="shared" si="136"/>
        <v>#REF!</v>
      </c>
      <c r="IXY141" s="39" t="e">
        <f t="shared" si="136"/>
        <v>#REF!</v>
      </c>
      <c r="IXZ141" s="39" t="e">
        <f t="shared" si="136"/>
        <v>#REF!</v>
      </c>
      <c r="IYA141" s="39" t="e">
        <f t="shared" si="136"/>
        <v>#REF!</v>
      </c>
      <c r="IYB141" s="39" t="e">
        <f t="shared" si="136"/>
        <v>#REF!</v>
      </c>
      <c r="IYC141" s="39" t="e">
        <f t="shared" si="136"/>
        <v>#REF!</v>
      </c>
      <c r="IYD141" s="39" t="e">
        <f t="shared" si="136"/>
        <v>#REF!</v>
      </c>
      <c r="IYE141" s="39" t="e">
        <f t="shared" si="136"/>
        <v>#REF!</v>
      </c>
      <c r="IYF141" s="39" t="e">
        <f t="shared" si="136"/>
        <v>#REF!</v>
      </c>
      <c r="IYG141" s="39" t="e">
        <f t="shared" si="136"/>
        <v>#REF!</v>
      </c>
      <c r="IYH141" s="39" t="e">
        <f t="shared" si="136"/>
        <v>#REF!</v>
      </c>
      <c r="IYI141" s="39" t="e">
        <f t="shared" si="136"/>
        <v>#REF!</v>
      </c>
      <c r="IYJ141" s="39" t="e">
        <f t="shared" si="136"/>
        <v>#REF!</v>
      </c>
      <c r="IYK141" s="39" t="e">
        <f t="shared" si="136"/>
        <v>#REF!</v>
      </c>
      <c r="IYL141" s="39" t="e">
        <f t="shared" si="136"/>
        <v>#REF!</v>
      </c>
      <c r="IYM141" s="39" t="e">
        <f t="shared" si="136"/>
        <v>#REF!</v>
      </c>
      <c r="IYN141" s="39" t="e">
        <f t="shared" si="136"/>
        <v>#REF!</v>
      </c>
      <c r="IYO141" s="39" t="e">
        <f t="shared" si="136"/>
        <v>#REF!</v>
      </c>
      <c r="IYP141" s="39" t="e">
        <f t="shared" si="136"/>
        <v>#REF!</v>
      </c>
      <c r="IYQ141" s="39" t="e">
        <f t="shared" si="136"/>
        <v>#REF!</v>
      </c>
      <c r="IYR141" s="39" t="e">
        <f t="shared" si="136"/>
        <v>#REF!</v>
      </c>
      <c r="IYS141" s="39" t="e">
        <f t="shared" si="136"/>
        <v>#REF!</v>
      </c>
      <c r="IYT141" s="39" t="e">
        <f t="shared" si="136"/>
        <v>#REF!</v>
      </c>
      <c r="IYU141" s="39" t="e">
        <f t="shared" si="136"/>
        <v>#REF!</v>
      </c>
      <c r="IYV141" s="39" t="e">
        <f t="shared" si="136"/>
        <v>#REF!</v>
      </c>
      <c r="IYW141" s="39" t="e">
        <f t="shared" si="136"/>
        <v>#REF!</v>
      </c>
      <c r="IYX141" s="39" t="e">
        <f t="shared" si="136"/>
        <v>#REF!</v>
      </c>
      <c r="IYY141" s="39" t="e">
        <f t="shared" si="136"/>
        <v>#REF!</v>
      </c>
      <c r="IYZ141" s="39" t="e">
        <f t="shared" si="136"/>
        <v>#REF!</v>
      </c>
      <c r="IZA141" s="39" t="e">
        <f t="shared" si="136"/>
        <v>#REF!</v>
      </c>
      <c r="IZB141" s="39" t="e">
        <f t="shared" si="136"/>
        <v>#REF!</v>
      </c>
      <c r="IZC141" s="39" t="e">
        <f t="shared" si="136"/>
        <v>#REF!</v>
      </c>
      <c r="IZD141" s="39" t="e">
        <f t="shared" si="136"/>
        <v>#REF!</v>
      </c>
      <c r="IZE141" s="39" t="e">
        <f t="shared" si="136"/>
        <v>#REF!</v>
      </c>
      <c r="IZF141" s="39" t="e">
        <f t="shared" si="136"/>
        <v>#REF!</v>
      </c>
      <c r="IZG141" s="39" t="e">
        <f t="shared" si="136"/>
        <v>#REF!</v>
      </c>
      <c r="IZH141" s="39" t="e">
        <f t="shared" si="136"/>
        <v>#REF!</v>
      </c>
      <c r="IZI141" s="39" t="e">
        <f t="shared" si="136"/>
        <v>#REF!</v>
      </c>
      <c r="IZJ141" s="39" t="e">
        <f t="shared" si="136"/>
        <v>#REF!</v>
      </c>
      <c r="IZK141" s="39" t="e">
        <f t="shared" si="136"/>
        <v>#REF!</v>
      </c>
      <c r="IZL141" s="39" t="e">
        <f t="shared" si="136"/>
        <v>#REF!</v>
      </c>
      <c r="IZM141" s="39" t="e">
        <f t="shared" si="136"/>
        <v>#REF!</v>
      </c>
      <c r="IZN141" s="39" t="e">
        <f t="shared" si="136"/>
        <v>#REF!</v>
      </c>
      <c r="IZO141" s="39" t="e">
        <f t="shared" si="136"/>
        <v>#REF!</v>
      </c>
      <c r="IZP141" s="39" t="e">
        <f t="shared" si="136"/>
        <v>#REF!</v>
      </c>
      <c r="IZQ141" s="39" t="e">
        <f t="shared" si="136"/>
        <v>#REF!</v>
      </c>
      <c r="IZR141" s="39" t="e">
        <f t="shared" si="136"/>
        <v>#REF!</v>
      </c>
      <c r="IZS141" s="39" t="e">
        <f t="shared" si="136"/>
        <v>#REF!</v>
      </c>
      <c r="IZT141" s="39" t="e">
        <f t="shared" si="136"/>
        <v>#REF!</v>
      </c>
      <c r="IZU141" s="39" t="e">
        <f t="shared" si="136"/>
        <v>#REF!</v>
      </c>
      <c r="IZV141" s="39" t="e">
        <f t="shared" si="136"/>
        <v>#REF!</v>
      </c>
      <c r="IZW141" s="39" t="e">
        <f t="shared" si="136"/>
        <v>#REF!</v>
      </c>
      <c r="IZX141" s="39" t="e">
        <f t="shared" si="136"/>
        <v>#REF!</v>
      </c>
      <c r="IZY141" s="39" t="e">
        <f t="shared" si="136"/>
        <v>#REF!</v>
      </c>
      <c r="IZZ141" s="39" t="e">
        <f t="shared" si="136"/>
        <v>#REF!</v>
      </c>
      <c r="JAA141" s="39" t="e">
        <f t="shared" si="136"/>
        <v>#REF!</v>
      </c>
      <c r="JAB141" s="39" t="e">
        <f t="shared" si="136"/>
        <v>#REF!</v>
      </c>
      <c r="JAC141" s="39" t="e">
        <f t="shared" si="136"/>
        <v>#REF!</v>
      </c>
      <c r="JAD141" s="39" t="e">
        <f t="shared" si="136"/>
        <v>#REF!</v>
      </c>
      <c r="JAE141" s="39" t="e">
        <f t="shared" si="136"/>
        <v>#REF!</v>
      </c>
      <c r="JAF141" s="39" t="e">
        <f t="shared" si="136"/>
        <v>#REF!</v>
      </c>
      <c r="JAG141" s="39" t="e">
        <f t="shared" si="136"/>
        <v>#REF!</v>
      </c>
      <c r="JAH141" s="39" t="e">
        <f t="shared" ref="JAH141:JCS141" si="137">JAH14+JAH27+JAH40+JAH52+JAH66+JAH80+JAH94+JAH108+JAH122+JAH136</f>
        <v>#REF!</v>
      </c>
      <c r="JAI141" s="39" t="e">
        <f t="shared" si="137"/>
        <v>#REF!</v>
      </c>
      <c r="JAJ141" s="39" t="e">
        <f t="shared" si="137"/>
        <v>#REF!</v>
      </c>
      <c r="JAK141" s="39" t="e">
        <f t="shared" si="137"/>
        <v>#REF!</v>
      </c>
      <c r="JAL141" s="39" t="e">
        <f t="shared" si="137"/>
        <v>#REF!</v>
      </c>
      <c r="JAM141" s="39" t="e">
        <f t="shared" si="137"/>
        <v>#REF!</v>
      </c>
      <c r="JAN141" s="39" t="e">
        <f t="shared" si="137"/>
        <v>#REF!</v>
      </c>
      <c r="JAO141" s="39" t="e">
        <f t="shared" si="137"/>
        <v>#REF!</v>
      </c>
      <c r="JAP141" s="39" t="e">
        <f t="shared" si="137"/>
        <v>#REF!</v>
      </c>
      <c r="JAQ141" s="39" t="e">
        <f t="shared" si="137"/>
        <v>#REF!</v>
      </c>
      <c r="JAR141" s="39" t="e">
        <f t="shared" si="137"/>
        <v>#REF!</v>
      </c>
      <c r="JAS141" s="39" t="e">
        <f t="shared" si="137"/>
        <v>#REF!</v>
      </c>
      <c r="JAT141" s="39" t="e">
        <f t="shared" si="137"/>
        <v>#REF!</v>
      </c>
      <c r="JAU141" s="39" t="e">
        <f t="shared" si="137"/>
        <v>#REF!</v>
      </c>
      <c r="JAV141" s="39" t="e">
        <f t="shared" si="137"/>
        <v>#REF!</v>
      </c>
      <c r="JAW141" s="39" t="e">
        <f t="shared" si="137"/>
        <v>#REF!</v>
      </c>
      <c r="JAX141" s="39" t="e">
        <f t="shared" si="137"/>
        <v>#REF!</v>
      </c>
      <c r="JAY141" s="39" t="e">
        <f t="shared" si="137"/>
        <v>#REF!</v>
      </c>
      <c r="JAZ141" s="39" t="e">
        <f t="shared" si="137"/>
        <v>#REF!</v>
      </c>
      <c r="JBA141" s="39" t="e">
        <f t="shared" si="137"/>
        <v>#REF!</v>
      </c>
      <c r="JBB141" s="39" t="e">
        <f t="shared" si="137"/>
        <v>#REF!</v>
      </c>
      <c r="JBC141" s="39" t="e">
        <f t="shared" si="137"/>
        <v>#REF!</v>
      </c>
      <c r="JBD141" s="39" t="e">
        <f t="shared" si="137"/>
        <v>#REF!</v>
      </c>
      <c r="JBE141" s="39" t="e">
        <f t="shared" si="137"/>
        <v>#REF!</v>
      </c>
      <c r="JBF141" s="39" t="e">
        <f t="shared" si="137"/>
        <v>#REF!</v>
      </c>
      <c r="JBG141" s="39" t="e">
        <f t="shared" si="137"/>
        <v>#REF!</v>
      </c>
      <c r="JBH141" s="39" t="e">
        <f t="shared" si="137"/>
        <v>#REF!</v>
      </c>
      <c r="JBI141" s="39" t="e">
        <f t="shared" si="137"/>
        <v>#REF!</v>
      </c>
      <c r="JBJ141" s="39" t="e">
        <f t="shared" si="137"/>
        <v>#REF!</v>
      </c>
      <c r="JBK141" s="39" t="e">
        <f t="shared" si="137"/>
        <v>#REF!</v>
      </c>
      <c r="JBL141" s="39" t="e">
        <f t="shared" si="137"/>
        <v>#REF!</v>
      </c>
      <c r="JBM141" s="39" t="e">
        <f t="shared" si="137"/>
        <v>#REF!</v>
      </c>
      <c r="JBN141" s="39" t="e">
        <f t="shared" si="137"/>
        <v>#REF!</v>
      </c>
      <c r="JBO141" s="39" t="e">
        <f t="shared" si="137"/>
        <v>#REF!</v>
      </c>
      <c r="JBP141" s="39" t="e">
        <f t="shared" si="137"/>
        <v>#REF!</v>
      </c>
      <c r="JBQ141" s="39" t="e">
        <f t="shared" si="137"/>
        <v>#REF!</v>
      </c>
      <c r="JBR141" s="39" t="e">
        <f t="shared" si="137"/>
        <v>#REF!</v>
      </c>
      <c r="JBS141" s="39" t="e">
        <f t="shared" si="137"/>
        <v>#REF!</v>
      </c>
      <c r="JBT141" s="39" t="e">
        <f t="shared" si="137"/>
        <v>#REF!</v>
      </c>
      <c r="JBU141" s="39" t="e">
        <f t="shared" si="137"/>
        <v>#REF!</v>
      </c>
      <c r="JBV141" s="39" t="e">
        <f t="shared" si="137"/>
        <v>#REF!</v>
      </c>
      <c r="JBW141" s="39" t="e">
        <f t="shared" si="137"/>
        <v>#REF!</v>
      </c>
      <c r="JBX141" s="39" t="e">
        <f t="shared" si="137"/>
        <v>#REF!</v>
      </c>
      <c r="JBY141" s="39" t="e">
        <f t="shared" si="137"/>
        <v>#REF!</v>
      </c>
      <c r="JBZ141" s="39" t="e">
        <f t="shared" si="137"/>
        <v>#REF!</v>
      </c>
      <c r="JCA141" s="39" t="e">
        <f t="shared" si="137"/>
        <v>#REF!</v>
      </c>
      <c r="JCB141" s="39" t="e">
        <f t="shared" si="137"/>
        <v>#REF!</v>
      </c>
      <c r="JCC141" s="39" t="e">
        <f t="shared" si="137"/>
        <v>#REF!</v>
      </c>
      <c r="JCD141" s="39" t="e">
        <f t="shared" si="137"/>
        <v>#REF!</v>
      </c>
      <c r="JCE141" s="39" t="e">
        <f t="shared" si="137"/>
        <v>#REF!</v>
      </c>
      <c r="JCF141" s="39" t="e">
        <f t="shared" si="137"/>
        <v>#REF!</v>
      </c>
      <c r="JCG141" s="39" t="e">
        <f t="shared" si="137"/>
        <v>#REF!</v>
      </c>
      <c r="JCH141" s="39" t="e">
        <f t="shared" si="137"/>
        <v>#REF!</v>
      </c>
      <c r="JCI141" s="39" t="e">
        <f t="shared" si="137"/>
        <v>#REF!</v>
      </c>
      <c r="JCJ141" s="39" t="e">
        <f t="shared" si="137"/>
        <v>#REF!</v>
      </c>
      <c r="JCK141" s="39" t="e">
        <f t="shared" si="137"/>
        <v>#REF!</v>
      </c>
      <c r="JCL141" s="39" t="e">
        <f t="shared" si="137"/>
        <v>#REF!</v>
      </c>
      <c r="JCM141" s="39" t="e">
        <f t="shared" si="137"/>
        <v>#REF!</v>
      </c>
      <c r="JCN141" s="39" t="e">
        <f t="shared" si="137"/>
        <v>#REF!</v>
      </c>
      <c r="JCO141" s="39" t="e">
        <f t="shared" si="137"/>
        <v>#REF!</v>
      </c>
      <c r="JCP141" s="39" t="e">
        <f t="shared" si="137"/>
        <v>#REF!</v>
      </c>
      <c r="JCQ141" s="39" t="e">
        <f t="shared" si="137"/>
        <v>#REF!</v>
      </c>
      <c r="JCR141" s="39" t="e">
        <f t="shared" si="137"/>
        <v>#REF!</v>
      </c>
      <c r="JCS141" s="39" t="e">
        <f t="shared" si="137"/>
        <v>#REF!</v>
      </c>
      <c r="JCT141" s="39" t="e">
        <f t="shared" ref="JCT141:JFE141" si="138">JCT14+JCT27+JCT40+JCT52+JCT66+JCT80+JCT94+JCT108+JCT122+JCT136</f>
        <v>#REF!</v>
      </c>
      <c r="JCU141" s="39" t="e">
        <f t="shared" si="138"/>
        <v>#REF!</v>
      </c>
      <c r="JCV141" s="39" t="e">
        <f t="shared" si="138"/>
        <v>#REF!</v>
      </c>
      <c r="JCW141" s="39" t="e">
        <f t="shared" si="138"/>
        <v>#REF!</v>
      </c>
      <c r="JCX141" s="39" t="e">
        <f t="shared" si="138"/>
        <v>#REF!</v>
      </c>
      <c r="JCY141" s="39" t="e">
        <f t="shared" si="138"/>
        <v>#REF!</v>
      </c>
      <c r="JCZ141" s="39" t="e">
        <f t="shared" si="138"/>
        <v>#REF!</v>
      </c>
      <c r="JDA141" s="39" t="e">
        <f t="shared" si="138"/>
        <v>#REF!</v>
      </c>
      <c r="JDB141" s="39" t="e">
        <f t="shared" si="138"/>
        <v>#REF!</v>
      </c>
      <c r="JDC141" s="39" t="e">
        <f t="shared" si="138"/>
        <v>#REF!</v>
      </c>
      <c r="JDD141" s="39" t="e">
        <f t="shared" si="138"/>
        <v>#REF!</v>
      </c>
      <c r="JDE141" s="39" t="e">
        <f t="shared" si="138"/>
        <v>#REF!</v>
      </c>
      <c r="JDF141" s="39" t="e">
        <f t="shared" si="138"/>
        <v>#REF!</v>
      </c>
      <c r="JDG141" s="39" t="e">
        <f t="shared" si="138"/>
        <v>#REF!</v>
      </c>
      <c r="JDH141" s="39" t="e">
        <f t="shared" si="138"/>
        <v>#REF!</v>
      </c>
      <c r="JDI141" s="39" t="e">
        <f t="shared" si="138"/>
        <v>#REF!</v>
      </c>
      <c r="JDJ141" s="39" t="e">
        <f t="shared" si="138"/>
        <v>#REF!</v>
      </c>
      <c r="JDK141" s="39" t="e">
        <f t="shared" si="138"/>
        <v>#REF!</v>
      </c>
      <c r="JDL141" s="39" t="e">
        <f t="shared" si="138"/>
        <v>#REF!</v>
      </c>
      <c r="JDM141" s="39" t="e">
        <f t="shared" si="138"/>
        <v>#REF!</v>
      </c>
      <c r="JDN141" s="39" t="e">
        <f t="shared" si="138"/>
        <v>#REF!</v>
      </c>
      <c r="JDO141" s="39" t="e">
        <f t="shared" si="138"/>
        <v>#REF!</v>
      </c>
      <c r="JDP141" s="39" t="e">
        <f t="shared" si="138"/>
        <v>#REF!</v>
      </c>
      <c r="JDQ141" s="39" t="e">
        <f t="shared" si="138"/>
        <v>#REF!</v>
      </c>
      <c r="JDR141" s="39" t="e">
        <f t="shared" si="138"/>
        <v>#REF!</v>
      </c>
      <c r="JDS141" s="39" t="e">
        <f t="shared" si="138"/>
        <v>#REF!</v>
      </c>
      <c r="JDT141" s="39" t="e">
        <f t="shared" si="138"/>
        <v>#REF!</v>
      </c>
      <c r="JDU141" s="39" t="e">
        <f t="shared" si="138"/>
        <v>#REF!</v>
      </c>
      <c r="JDV141" s="39" t="e">
        <f t="shared" si="138"/>
        <v>#REF!</v>
      </c>
      <c r="JDW141" s="39" t="e">
        <f t="shared" si="138"/>
        <v>#REF!</v>
      </c>
      <c r="JDX141" s="39" t="e">
        <f t="shared" si="138"/>
        <v>#REF!</v>
      </c>
      <c r="JDY141" s="39" t="e">
        <f t="shared" si="138"/>
        <v>#REF!</v>
      </c>
      <c r="JDZ141" s="39" t="e">
        <f t="shared" si="138"/>
        <v>#REF!</v>
      </c>
      <c r="JEA141" s="39" t="e">
        <f t="shared" si="138"/>
        <v>#REF!</v>
      </c>
      <c r="JEB141" s="39" t="e">
        <f t="shared" si="138"/>
        <v>#REF!</v>
      </c>
      <c r="JEC141" s="39" t="e">
        <f t="shared" si="138"/>
        <v>#REF!</v>
      </c>
      <c r="JED141" s="39" t="e">
        <f t="shared" si="138"/>
        <v>#REF!</v>
      </c>
      <c r="JEE141" s="39" t="e">
        <f t="shared" si="138"/>
        <v>#REF!</v>
      </c>
      <c r="JEF141" s="39" t="e">
        <f t="shared" si="138"/>
        <v>#REF!</v>
      </c>
      <c r="JEG141" s="39" t="e">
        <f t="shared" si="138"/>
        <v>#REF!</v>
      </c>
      <c r="JEH141" s="39" t="e">
        <f t="shared" si="138"/>
        <v>#REF!</v>
      </c>
      <c r="JEI141" s="39" t="e">
        <f t="shared" si="138"/>
        <v>#REF!</v>
      </c>
      <c r="JEJ141" s="39" t="e">
        <f t="shared" si="138"/>
        <v>#REF!</v>
      </c>
      <c r="JEK141" s="39" t="e">
        <f t="shared" si="138"/>
        <v>#REF!</v>
      </c>
      <c r="JEL141" s="39" t="e">
        <f t="shared" si="138"/>
        <v>#REF!</v>
      </c>
      <c r="JEM141" s="39" t="e">
        <f t="shared" si="138"/>
        <v>#REF!</v>
      </c>
      <c r="JEN141" s="39" t="e">
        <f t="shared" si="138"/>
        <v>#REF!</v>
      </c>
      <c r="JEO141" s="39" t="e">
        <f t="shared" si="138"/>
        <v>#REF!</v>
      </c>
      <c r="JEP141" s="39" t="e">
        <f t="shared" si="138"/>
        <v>#REF!</v>
      </c>
      <c r="JEQ141" s="39" t="e">
        <f t="shared" si="138"/>
        <v>#REF!</v>
      </c>
      <c r="JER141" s="39" t="e">
        <f t="shared" si="138"/>
        <v>#REF!</v>
      </c>
      <c r="JES141" s="39" t="e">
        <f t="shared" si="138"/>
        <v>#REF!</v>
      </c>
      <c r="JET141" s="39" t="e">
        <f t="shared" si="138"/>
        <v>#REF!</v>
      </c>
      <c r="JEU141" s="39" t="e">
        <f t="shared" si="138"/>
        <v>#REF!</v>
      </c>
      <c r="JEV141" s="39" t="e">
        <f t="shared" si="138"/>
        <v>#REF!</v>
      </c>
      <c r="JEW141" s="39" t="e">
        <f t="shared" si="138"/>
        <v>#REF!</v>
      </c>
      <c r="JEX141" s="39" t="e">
        <f t="shared" si="138"/>
        <v>#REF!</v>
      </c>
      <c r="JEY141" s="39" t="e">
        <f t="shared" si="138"/>
        <v>#REF!</v>
      </c>
      <c r="JEZ141" s="39" t="e">
        <f t="shared" si="138"/>
        <v>#REF!</v>
      </c>
      <c r="JFA141" s="39" t="e">
        <f t="shared" si="138"/>
        <v>#REF!</v>
      </c>
      <c r="JFB141" s="39" t="e">
        <f t="shared" si="138"/>
        <v>#REF!</v>
      </c>
      <c r="JFC141" s="39" t="e">
        <f t="shared" si="138"/>
        <v>#REF!</v>
      </c>
      <c r="JFD141" s="39" t="e">
        <f t="shared" si="138"/>
        <v>#REF!</v>
      </c>
      <c r="JFE141" s="39" t="e">
        <f t="shared" si="138"/>
        <v>#REF!</v>
      </c>
      <c r="JFF141" s="39" t="e">
        <f t="shared" ref="JFF141:JHQ141" si="139">JFF14+JFF27+JFF40+JFF52+JFF66+JFF80+JFF94+JFF108+JFF122+JFF136</f>
        <v>#REF!</v>
      </c>
      <c r="JFG141" s="39" t="e">
        <f t="shared" si="139"/>
        <v>#REF!</v>
      </c>
      <c r="JFH141" s="39" t="e">
        <f t="shared" si="139"/>
        <v>#REF!</v>
      </c>
      <c r="JFI141" s="39" t="e">
        <f t="shared" si="139"/>
        <v>#REF!</v>
      </c>
      <c r="JFJ141" s="39" t="e">
        <f t="shared" si="139"/>
        <v>#REF!</v>
      </c>
      <c r="JFK141" s="39" t="e">
        <f t="shared" si="139"/>
        <v>#REF!</v>
      </c>
      <c r="JFL141" s="39" t="e">
        <f t="shared" si="139"/>
        <v>#REF!</v>
      </c>
      <c r="JFM141" s="39" t="e">
        <f t="shared" si="139"/>
        <v>#REF!</v>
      </c>
      <c r="JFN141" s="39" t="e">
        <f t="shared" si="139"/>
        <v>#REF!</v>
      </c>
      <c r="JFO141" s="39" t="e">
        <f t="shared" si="139"/>
        <v>#REF!</v>
      </c>
      <c r="JFP141" s="39" t="e">
        <f t="shared" si="139"/>
        <v>#REF!</v>
      </c>
      <c r="JFQ141" s="39" t="e">
        <f t="shared" si="139"/>
        <v>#REF!</v>
      </c>
      <c r="JFR141" s="39" t="e">
        <f t="shared" si="139"/>
        <v>#REF!</v>
      </c>
      <c r="JFS141" s="39" t="e">
        <f t="shared" si="139"/>
        <v>#REF!</v>
      </c>
      <c r="JFT141" s="39" t="e">
        <f t="shared" si="139"/>
        <v>#REF!</v>
      </c>
      <c r="JFU141" s="39" t="e">
        <f t="shared" si="139"/>
        <v>#REF!</v>
      </c>
      <c r="JFV141" s="39" t="e">
        <f t="shared" si="139"/>
        <v>#REF!</v>
      </c>
      <c r="JFW141" s="39" t="e">
        <f t="shared" si="139"/>
        <v>#REF!</v>
      </c>
      <c r="JFX141" s="39" t="e">
        <f t="shared" si="139"/>
        <v>#REF!</v>
      </c>
      <c r="JFY141" s="39" t="e">
        <f t="shared" si="139"/>
        <v>#REF!</v>
      </c>
      <c r="JFZ141" s="39" t="e">
        <f t="shared" si="139"/>
        <v>#REF!</v>
      </c>
      <c r="JGA141" s="39" t="e">
        <f t="shared" si="139"/>
        <v>#REF!</v>
      </c>
      <c r="JGB141" s="39" t="e">
        <f t="shared" si="139"/>
        <v>#REF!</v>
      </c>
      <c r="JGC141" s="39" t="e">
        <f t="shared" si="139"/>
        <v>#REF!</v>
      </c>
      <c r="JGD141" s="39" t="e">
        <f t="shared" si="139"/>
        <v>#REF!</v>
      </c>
      <c r="JGE141" s="39" t="e">
        <f t="shared" si="139"/>
        <v>#REF!</v>
      </c>
      <c r="JGF141" s="39" t="e">
        <f t="shared" si="139"/>
        <v>#REF!</v>
      </c>
      <c r="JGG141" s="39" t="e">
        <f t="shared" si="139"/>
        <v>#REF!</v>
      </c>
      <c r="JGH141" s="39" t="e">
        <f t="shared" si="139"/>
        <v>#REF!</v>
      </c>
      <c r="JGI141" s="39" t="e">
        <f t="shared" si="139"/>
        <v>#REF!</v>
      </c>
      <c r="JGJ141" s="39" t="e">
        <f t="shared" si="139"/>
        <v>#REF!</v>
      </c>
      <c r="JGK141" s="39" t="e">
        <f t="shared" si="139"/>
        <v>#REF!</v>
      </c>
      <c r="JGL141" s="39" t="e">
        <f t="shared" si="139"/>
        <v>#REF!</v>
      </c>
      <c r="JGM141" s="39" t="e">
        <f t="shared" si="139"/>
        <v>#REF!</v>
      </c>
      <c r="JGN141" s="39" t="e">
        <f t="shared" si="139"/>
        <v>#REF!</v>
      </c>
      <c r="JGO141" s="39" t="e">
        <f t="shared" si="139"/>
        <v>#REF!</v>
      </c>
      <c r="JGP141" s="39" t="e">
        <f t="shared" si="139"/>
        <v>#REF!</v>
      </c>
      <c r="JGQ141" s="39" t="e">
        <f t="shared" si="139"/>
        <v>#REF!</v>
      </c>
      <c r="JGR141" s="39" t="e">
        <f t="shared" si="139"/>
        <v>#REF!</v>
      </c>
      <c r="JGS141" s="39" t="e">
        <f t="shared" si="139"/>
        <v>#REF!</v>
      </c>
      <c r="JGT141" s="39" t="e">
        <f t="shared" si="139"/>
        <v>#REF!</v>
      </c>
      <c r="JGU141" s="39" t="e">
        <f t="shared" si="139"/>
        <v>#REF!</v>
      </c>
      <c r="JGV141" s="39" t="e">
        <f t="shared" si="139"/>
        <v>#REF!</v>
      </c>
      <c r="JGW141" s="39" t="e">
        <f t="shared" si="139"/>
        <v>#REF!</v>
      </c>
      <c r="JGX141" s="39" t="e">
        <f t="shared" si="139"/>
        <v>#REF!</v>
      </c>
      <c r="JGY141" s="39" t="e">
        <f t="shared" si="139"/>
        <v>#REF!</v>
      </c>
      <c r="JGZ141" s="39" t="e">
        <f t="shared" si="139"/>
        <v>#REF!</v>
      </c>
      <c r="JHA141" s="39" t="e">
        <f t="shared" si="139"/>
        <v>#REF!</v>
      </c>
      <c r="JHB141" s="39" t="e">
        <f t="shared" si="139"/>
        <v>#REF!</v>
      </c>
      <c r="JHC141" s="39" t="e">
        <f t="shared" si="139"/>
        <v>#REF!</v>
      </c>
      <c r="JHD141" s="39" t="e">
        <f t="shared" si="139"/>
        <v>#REF!</v>
      </c>
      <c r="JHE141" s="39" t="e">
        <f t="shared" si="139"/>
        <v>#REF!</v>
      </c>
      <c r="JHF141" s="39" t="e">
        <f t="shared" si="139"/>
        <v>#REF!</v>
      </c>
      <c r="JHG141" s="39" t="e">
        <f t="shared" si="139"/>
        <v>#REF!</v>
      </c>
      <c r="JHH141" s="39" t="e">
        <f t="shared" si="139"/>
        <v>#REF!</v>
      </c>
      <c r="JHI141" s="39" t="e">
        <f t="shared" si="139"/>
        <v>#REF!</v>
      </c>
      <c r="JHJ141" s="39" t="e">
        <f t="shared" si="139"/>
        <v>#REF!</v>
      </c>
      <c r="JHK141" s="39" t="e">
        <f t="shared" si="139"/>
        <v>#REF!</v>
      </c>
      <c r="JHL141" s="39" t="e">
        <f t="shared" si="139"/>
        <v>#REF!</v>
      </c>
      <c r="JHM141" s="39" t="e">
        <f t="shared" si="139"/>
        <v>#REF!</v>
      </c>
      <c r="JHN141" s="39" t="e">
        <f t="shared" si="139"/>
        <v>#REF!</v>
      </c>
      <c r="JHO141" s="39" t="e">
        <f t="shared" si="139"/>
        <v>#REF!</v>
      </c>
      <c r="JHP141" s="39" t="e">
        <f t="shared" si="139"/>
        <v>#REF!</v>
      </c>
      <c r="JHQ141" s="39" t="e">
        <f t="shared" si="139"/>
        <v>#REF!</v>
      </c>
      <c r="JHR141" s="39" t="e">
        <f t="shared" ref="JHR141:JKC141" si="140">JHR14+JHR27+JHR40+JHR52+JHR66+JHR80+JHR94+JHR108+JHR122+JHR136</f>
        <v>#REF!</v>
      </c>
      <c r="JHS141" s="39" t="e">
        <f t="shared" si="140"/>
        <v>#REF!</v>
      </c>
      <c r="JHT141" s="39" t="e">
        <f t="shared" si="140"/>
        <v>#REF!</v>
      </c>
      <c r="JHU141" s="39" t="e">
        <f t="shared" si="140"/>
        <v>#REF!</v>
      </c>
      <c r="JHV141" s="39" t="e">
        <f t="shared" si="140"/>
        <v>#REF!</v>
      </c>
      <c r="JHW141" s="39" t="e">
        <f t="shared" si="140"/>
        <v>#REF!</v>
      </c>
      <c r="JHX141" s="39" t="e">
        <f t="shared" si="140"/>
        <v>#REF!</v>
      </c>
      <c r="JHY141" s="39" t="e">
        <f t="shared" si="140"/>
        <v>#REF!</v>
      </c>
      <c r="JHZ141" s="39" t="e">
        <f t="shared" si="140"/>
        <v>#REF!</v>
      </c>
      <c r="JIA141" s="39" t="e">
        <f t="shared" si="140"/>
        <v>#REF!</v>
      </c>
      <c r="JIB141" s="39" t="e">
        <f t="shared" si="140"/>
        <v>#REF!</v>
      </c>
      <c r="JIC141" s="39" t="e">
        <f t="shared" si="140"/>
        <v>#REF!</v>
      </c>
      <c r="JID141" s="39" t="e">
        <f t="shared" si="140"/>
        <v>#REF!</v>
      </c>
      <c r="JIE141" s="39" t="e">
        <f t="shared" si="140"/>
        <v>#REF!</v>
      </c>
      <c r="JIF141" s="39" t="e">
        <f t="shared" si="140"/>
        <v>#REF!</v>
      </c>
      <c r="JIG141" s="39" t="e">
        <f t="shared" si="140"/>
        <v>#REF!</v>
      </c>
      <c r="JIH141" s="39" t="e">
        <f t="shared" si="140"/>
        <v>#REF!</v>
      </c>
      <c r="JII141" s="39" t="e">
        <f t="shared" si="140"/>
        <v>#REF!</v>
      </c>
      <c r="JIJ141" s="39" t="e">
        <f t="shared" si="140"/>
        <v>#REF!</v>
      </c>
      <c r="JIK141" s="39" t="e">
        <f t="shared" si="140"/>
        <v>#REF!</v>
      </c>
      <c r="JIL141" s="39" t="e">
        <f t="shared" si="140"/>
        <v>#REF!</v>
      </c>
      <c r="JIM141" s="39" t="e">
        <f t="shared" si="140"/>
        <v>#REF!</v>
      </c>
      <c r="JIN141" s="39" t="e">
        <f t="shared" si="140"/>
        <v>#REF!</v>
      </c>
      <c r="JIO141" s="39" t="e">
        <f t="shared" si="140"/>
        <v>#REF!</v>
      </c>
      <c r="JIP141" s="39" t="e">
        <f t="shared" si="140"/>
        <v>#REF!</v>
      </c>
      <c r="JIQ141" s="39" t="e">
        <f t="shared" si="140"/>
        <v>#REF!</v>
      </c>
      <c r="JIR141" s="39" t="e">
        <f t="shared" si="140"/>
        <v>#REF!</v>
      </c>
      <c r="JIS141" s="39" t="e">
        <f t="shared" si="140"/>
        <v>#REF!</v>
      </c>
      <c r="JIT141" s="39" t="e">
        <f t="shared" si="140"/>
        <v>#REF!</v>
      </c>
      <c r="JIU141" s="39" t="e">
        <f t="shared" si="140"/>
        <v>#REF!</v>
      </c>
      <c r="JIV141" s="39" t="e">
        <f t="shared" si="140"/>
        <v>#REF!</v>
      </c>
      <c r="JIW141" s="39" t="e">
        <f t="shared" si="140"/>
        <v>#REF!</v>
      </c>
      <c r="JIX141" s="39" t="e">
        <f t="shared" si="140"/>
        <v>#REF!</v>
      </c>
      <c r="JIY141" s="39" t="e">
        <f t="shared" si="140"/>
        <v>#REF!</v>
      </c>
      <c r="JIZ141" s="39" t="e">
        <f t="shared" si="140"/>
        <v>#REF!</v>
      </c>
      <c r="JJA141" s="39" t="e">
        <f t="shared" si="140"/>
        <v>#REF!</v>
      </c>
      <c r="JJB141" s="39" t="e">
        <f t="shared" si="140"/>
        <v>#REF!</v>
      </c>
      <c r="JJC141" s="39" t="e">
        <f t="shared" si="140"/>
        <v>#REF!</v>
      </c>
      <c r="JJD141" s="39" t="e">
        <f t="shared" si="140"/>
        <v>#REF!</v>
      </c>
      <c r="JJE141" s="39" t="e">
        <f t="shared" si="140"/>
        <v>#REF!</v>
      </c>
      <c r="JJF141" s="39" t="e">
        <f t="shared" si="140"/>
        <v>#REF!</v>
      </c>
      <c r="JJG141" s="39" t="e">
        <f t="shared" si="140"/>
        <v>#REF!</v>
      </c>
      <c r="JJH141" s="39" t="e">
        <f t="shared" si="140"/>
        <v>#REF!</v>
      </c>
      <c r="JJI141" s="39" t="e">
        <f t="shared" si="140"/>
        <v>#REF!</v>
      </c>
      <c r="JJJ141" s="39" t="e">
        <f t="shared" si="140"/>
        <v>#REF!</v>
      </c>
      <c r="JJK141" s="39" t="e">
        <f t="shared" si="140"/>
        <v>#REF!</v>
      </c>
      <c r="JJL141" s="39" t="e">
        <f t="shared" si="140"/>
        <v>#REF!</v>
      </c>
      <c r="JJM141" s="39" t="e">
        <f t="shared" si="140"/>
        <v>#REF!</v>
      </c>
      <c r="JJN141" s="39" t="e">
        <f t="shared" si="140"/>
        <v>#REF!</v>
      </c>
      <c r="JJO141" s="39" t="e">
        <f t="shared" si="140"/>
        <v>#REF!</v>
      </c>
      <c r="JJP141" s="39" t="e">
        <f t="shared" si="140"/>
        <v>#REF!</v>
      </c>
      <c r="JJQ141" s="39" t="e">
        <f t="shared" si="140"/>
        <v>#REF!</v>
      </c>
      <c r="JJR141" s="39" t="e">
        <f t="shared" si="140"/>
        <v>#REF!</v>
      </c>
      <c r="JJS141" s="39" t="e">
        <f t="shared" si="140"/>
        <v>#REF!</v>
      </c>
      <c r="JJT141" s="39" t="e">
        <f t="shared" si="140"/>
        <v>#REF!</v>
      </c>
      <c r="JJU141" s="39" t="e">
        <f t="shared" si="140"/>
        <v>#REF!</v>
      </c>
      <c r="JJV141" s="39" t="e">
        <f t="shared" si="140"/>
        <v>#REF!</v>
      </c>
      <c r="JJW141" s="39" t="e">
        <f t="shared" si="140"/>
        <v>#REF!</v>
      </c>
      <c r="JJX141" s="39" t="e">
        <f t="shared" si="140"/>
        <v>#REF!</v>
      </c>
      <c r="JJY141" s="39" t="e">
        <f t="shared" si="140"/>
        <v>#REF!</v>
      </c>
      <c r="JJZ141" s="39" t="e">
        <f t="shared" si="140"/>
        <v>#REF!</v>
      </c>
      <c r="JKA141" s="39" t="e">
        <f t="shared" si="140"/>
        <v>#REF!</v>
      </c>
      <c r="JKB141" s="39" t="e">
        <f t="shared" si="140"/>
        <v>#REF!</v>
      </c>
      <c r="JKC141" s="39" t="e">
        <f t="shared" si="140"/>
        <v>#REF!</v>
      </c>
      <c r="JKD141" s="39" t="e">
        <f t="shared" ref="JKD141:JMO141" si="141">JKD14+JKD27+JKD40+JKD52+JKD66+JKD80+JKD94+JKD108+JKD122+JKD136</f>
        <v>#REF!</v>
      </c>
      <c r="JKE141" s="39" t="e">
        <f t="shared" si="141"/>
        <v>#REF!</v>
      </c>
      <c r="JKF141" s="39" t="e">
        <f t="shared" si="141"/>
        <v>#REF!</v>
      </c>
      <c r="JKG141" s="39" t="e">
        <f t="shared" si="141"/>
        <v>#REF!</v>
      </c>
      <c r="JKH141" s="39" t="e">
        <f t="shared" si="141"/>
        <v>#REF!</v>
      </c>
      <c r="JKI141" s="39" t="e">
        <f t="shared" si="141"/>
        <v>#REF!</v>
      </c>
      <c r="JKJ141" s="39" t="e">
        <f t="shared" si="141"/>
        <v>#REF!</v>
      </c>
      <c r="JKK141" s="39" t="e">
        <f t="shared" si="141"/>
        <v>#REF!</v>
      </c>
      <c r="JKL141" s="39" t="e">
        <f t="shared" si="141"/>
        <v>#REF!</v>
      </c>
      <c r="JKM141" s="39" t="e">
        <f t="shared" si="141"/>
        <v>#REF!</v>
      </c>
      <c r="JKN141" s="39" t="e">
        <f t="shared" si="141"/>
        <v>#REF!</v>
      </c>
      <c r="JKO141" s="39" t="e">
        <f t="shared" si="141"/>
        <v>#REF!</v>
      </c>
      <c r="JKP141" s="39" t="e">
        <f t="shared" si="141"/>
        <v>#REF!</v>
      </c>
      <c r="JKQ141" s="39" t="e">
        <f t="shared" si="141"/>
        <v>#REF!</v>
      </c>
      <c r="JKR141" s="39" t="e">
        <f t="shared" si="141"/>
        <v>#REF!</v>
      </c>
      <c r="JKS141" s="39" t="e">
        <f t="shared" si="141"/>
        <v>#REF!</v>
      </c>
      <c r="JKT141" s="39" t="e">
        <f t="shared" si="141"/>
        <v>#REF!</v>
      </c>
      <c r="JKU141" s="39" t="e">
        <f t="shared" si="141"/>
        <v>#REF!</v>
      </c>
      <c r="JKV141" s="39" t="e">
        <f t="shared" si="141"/>
        <v>#REF!</v>
      </c>
      <c r="JKW141" s="39" t="e">
        <f t="shared" si="141"/>
        <v>#REF!</v>
      </c>
      <c r="JKX141" s="39" t="e">
        <f t="shared" si="141"/>
        <v>#REF!</v>
      </c>
      <c r="JKY141" s="39" t="e">
        <f t="shared" si="141"/>
        <v>#REF!</v>
      </c>
      <c r="JKZ141" s="39" t="e">
        <f t="shared" si="141"/>
        <v>#REF!</v>
      </c>
      <c r="JLA141" s="39" t="e">
        <f t="shared" si="141"/>
        <v>#REF!</v>
      </c>
      <c r="JLB141" s="39" t="e">
        <f t="shared" si="141"/>
        <v>#REF!</v>
      </c>
      <c r="JLC141" s="39" t="e">
        <f t="shared" si="141"/>
        <v>#REF!</v>
      </c>
      <c r="JLD141" s="39" t="e">
        <f t="shared" si="141"/>
        <v>#REF!</v>
      </c>
      <c r="JLE141" s="39" t="e">
        <f t="shared" si="141"/>
        <v>#REF!</v>
      </c>
      <c r="JLF141" s="39" t="e">
        <f t="shared" si="141"/>
        <v>#REF!</v>
      </c>
      <c r="JLG141" s="39" t="e">
        <f t="shared" si="141"/>
        <v>#REF!</v>
      </c>
      <c r="JLH141" s="39" t="e">
        <f t="shared" si="141"/>
        <v>#REF!</v>
      </c>
      <c r="JLI141" s="39" t="e">
        <f t="shared" si="141"/>
        <v>#REF!</v>
      </c>
      <c r="JLJ141" s="39" t="e">
        <f t="shared" si="141"/>
        <v>#REF!</v>
      </c>
      <c r="JLK141" s="39" t="e">
        <f t="shared" si="141"/>
        <v>#REF!</v>
      </c>
      <c r="JLL141" s="39" t="e">
        <f t="shared" si="141"/>
        <v>#REF!</v>
      </c>
      <c r="JLM141" s="39" t="e">
        <f t="shared" si="141"/>
        <v>#REF!</v>
      </c>
      <c r="JLN141" s="39" t="e">
        <f t="shared" si="141"/>
        <v>#REF!</v>
      </c>
      <c r="JLO141" s="39" t="e">
        <f t="shared" si="141"/>
        <v>#REF!</v>
      </c>
      <c r="JLP141" s="39" t="e">
        <f t="shared" si="141"/>
        <v>#REF!</v>
      </c>
      <c r="JLQ141" s="39" t="e">
        <f t="shared" si="141"/>
        <v>#REF!</v>
      </c>
      <c r="JLR141" s="39" t="e">
        <f t="shared" si="141"/>
        <v>#REF!</v>
      </c>
      <c r="JLS141" s="39" t="e">
        <f t="shared" si="141"/>
        <v>#REF!</v>
      </c>
      <c r="JLT141" s="39" t="e">
        <f t="shared" si="141"/>
        <v>#REF!</v>
      </c>
      <c r="JLU141" s="39" t="e">
        <f t="shared" si="141"/>
        <v>#REF!</v>
      </c>
      <c r="JLV141" s="39" t="e">
        <f t="shared" si="141"/>
        <v>#REF!</v>
      </c>
      <c r="JLW141" s="39" t="e">
        <f t="shared" si="141"/>
        <v>#REF!</v>
      </c>
      <c r="JLX141" s="39" t="e">
        <f t="shared" si="141"/>
        <v>#REF!</v>
      </c>
      <c r="JLY141" s="39" t="e">
        <f t="shared" si="141"/>
        <v>#REF!</v>
      </c>
      <c r="JLZ141" s="39" t="e">
        <f t="shared" si="141"/>
        <v>#REF!</v>
      </c>
      <c r="JMA141" s="39" t="e">
        <f t="shared" si="141"/>
        <v>#REF!</v>
      </c>
      <c r="JMB141" s="39" t="e">
        <f t="shared" si="141"/>
        <v>#REF!</v>
      </c>
      <c r="JMC141" s="39" t="e">
        <f t="shared" si="141"/>
        <v>#REF!</v>
      </c>
      <c r="JMD141" s="39" t="e">
        <f t="shared" si="141"/>
        <v>#REF!</v>
      </c>
      <c r="JME141" s="39" t="e">
        <f t="shared" si="141"/>
        <v>#REF!</v>
      </c>
      <c r="JMF141" s="39" t="e">
        <f t="shared" si="141"/>
        <v>#REF!</v>
      </c>
      <c r="JMG141" s="39" t="e">
        <f t="shared" si="141"/>
        <v>#REF!</v>
      </c>
      <c r="JMH141" s="39" t="e">
        <f t="shared" si="141"/>
        <v>#REF!</v>
      </c>
      <c r="JMI141" s="39" t="e">
        <f t="shared" si="141"/>
        <v>#REF!</v>
      </c>
      <c r="JMJ141" s="39" t="e">
        <f t="shared" si="141"/>
        <v>#REF!</v>
      </c>
      <c r="JMK141" s="39" t="e">
        <f t="shared" si="141"/>
        <v>#REF!</v>
      </c>
      <c r="JML141" s="39" t="e">
        <f t="shared" si="141"/>
        <v>#REF!</v>
      </c>
      <c r="JMM141" s="39" t="e">
        <f t="shared" si="141"/>
        <v>#REF!</v>
      </c>
      <c r="JMN141" s="39" t="e">
        <f t="shared" si="141"/>
        <v>#REF!</v>
      </c>
      <c r="JMO141" s="39" t="e">
        <f t="shared" si="141"/>
        <v>#REF!</v>
      </c>
      <c r="JMP141" s="39" t="e">
        <f t="shared" ref="JMP141:JPA141" si="142">JMP14+JMP27+JMP40+JMP52+JMP66+JMP80+JMP94+JMP108+JMP122+JMP136</f>
        <v>#REF!</v>
      </c>
      <c r="JMQ141" s="39" t="e">
        <f t="shared" si="142"/>
        <v>#REF!</v>
      </c>
      <c r="JMR141" s="39" t="e">
        <f t="shared" si="142"/>
        <v>#REF!</v>
      </c>
      <c r="JMS141" s="39" t="e">
        <f t="shared" si="142"/>
        <v>#REF!</v>
      </c>
      <c r="JMT141" s="39" t="e">
        <f t="shared" si="142"/>
        <v>#REF!</v>
      </c>
      <c r="JMU141" s="39" t="e">
        <f t="shared" si="142"/>
        <v>#REF!</v>
      </c>
      <c r="JMV141" s="39" t="e">
        <f t="shared" si="142"/>
        <v>#REF!</v>
      </c>
      <c r="JMW141" s="39" t="e">
        <f t="shared" si="142"/>
        <v>#REF!</v>
      </c>
      <c r="JMX141" s="39" t="e">
        <f t="shared" si="142"/>
        <v>#REF!</v>
      </c>
      <c r="JMY141" s="39" t="e">
        <f t="shared" si="142"/>
        <v>#REF!</v>
      </c>
      <c r="JMZ141" s="39" t="e">
        <f t="shared" si="142"/>
        <v>#REF!</v>
      </c>
      <c r="JNA141" s="39" t="e">
        <f t="shared" si="142"/>
        <v>#REF!</v>
      </c>
      <c r="JNB141" s="39" t="e">
        <f t="shared" si="142"/>
        <v>#REF!</v>
      </c>
      <c r="JNC141" s="39" t="e">
        <f t="shared" si="142"/>
        <v>#REF!</v>
      </c>
      <c r="JND141" s="39" t="e">
        <f t="shared" si="142"/>
        <v>#REF!</v>
      </c>
      <c r="JNE141" s="39" t="e">
        <f t="shared" si="142"/>
        <v>#REF!</v>
      </c>
      <c r="JNF141" s="39" t="e">
        <f t="shared" si="142"/>
        <v>#REF!</v>
      </c>
      <c r="JNG141" s="39" t="e">
        <f t="shared" si="142"/>
        <v>#REF!</v>
      </c>
      <c r="JNH141" s="39" t="e">
        <f t="shared" si="142"/>
        <v>#REF!</v>
      </c>
      <c r="JNI141" s="39" t="e">
        <f t="shared" si="142"/>
        <v>#REF!</v>
      </c>
      <c r="JNJ141" s="39" t="e">
        <f t="shared" si="142"/>
        <v>#REF!</v>
      </c>
      <c r="JNK141" s="39" t="e">
        <f t="shared" si="142"/>
        <v>#REF!</v>
      </c>
      <c r="JNL141" s="39" t="e">
        <f t="shared" si="142"/>
        <v>#REF!</v>
      </c>
      <c r="JNM141" s="39" t="e">
        <f t="shared" si="142"/>
        <v>#REF!</v>
      </c>
      <c r="JNN141" s="39" t="e">
        <f t="shared" si="142"/>
        <v>#REF!</v>
      </c>
      <c r="JNO141" s="39" t="e">
        <f t="shared" si="142"/>
        <v>#REF!</v>
      </c>
      <c r="JNP141" s="39" t="e">
        <f t="shared" si="142"/>
        <v>#REF!</v>
      </c>
      <c r="JNQ141" s="39" t="e">
        <f t="shared" si="142"/>
        <v>#REF!</v>
      </c>
      <c r="JNR141" s="39" t="e">
        <f t="shared" si="142"/>
        <v>#REF!</v>
      </c>
      <c r="JNS141" s="39" t="e">
        <f t="shared" si="142"/>
        <v>#REF!</v>
      </c>
      <c r="JNT141" s="39" t="e">
        <f t="shared" si="142"/>
        <v>#REF!</v>
      </c>
      <c r="JNU141" s="39" t="e">
        <f t="shared" si="142"/>
        <v>#REF!</v>
      </c>
      <c r="JNV141" s="39" t="e">
        <f t="shared" si="142"/>
        <v>#REF!</v>
      </c>
      <c r="JNW141" s="39" t="e">
        <f t="shared" si="142"/>
        <v>#REF!</v>
      </c>
      <c r="JNX141" s="39" t="e">
        <f t="shared" si="142"/>
        <v>#REF!</v>
      </c>
      <c r="JNY141" s="39" t="e">
        <f t="shared" si="142"/>
        <v>#REF!</v>
      </c>
      <c r="JNZ141" s="39" t="e">
        <f t="shared" si="142"/>
        <v>#REF!</v>
      </c>
      <c r="JOA141" s="39" t="e">
        <f t="shared" si="142"/>
        <v>#REF!</v>
      </c>
      <c r="JOB141" s="39" t="e">
        <f t="shared" si="142"/>
        <v>#REF!</v>
      </c>
      <c r="JOC141" s="39" t="e">
        <f t="shared" si="142"/>
        <v>#REF!</v>
      </c>
      <c r="JOD141" s="39" t="e">
        <f t="shared" si="142"/>
        <v>#REF!</v>
      </c>
      <c r="JOE141" s="39" t="e">
        <f t="shared" si="142"/>
        <v>#REF!</v>
      </c>
      <c r="JOF141" s="39" t="e">
        <f t="shared" si="142"/>
        <v>#REF!</v>
      </c>
      <c r="JOG141" s="39" t="e">
        <f t="shared" si="142"/>
        <v>#REF!</v>
      </c>
      <c r="JOH141" s="39" t="e">
        <f t="shared" si="142"/>
        <v>#REF!</v>
      </c>
      <c r="JOI141" s="39" t="e">
        <f t="shared" si="142"/>
        <v>#REF!</v>
      </c>
      <c r="JOJ141" s="39" t="e">
        <f t="shared" si="142"/>
        <v>#REF!</v>
      </c>
      <c r="JOK141" s="39" t="e">
        <f t="shared" si="142"/>
        <v>#REF!</v>
      </c>
      <c r="JOL141" s="39" t="e">
        <f t="shared" si="142"/>
        <v>#REF!</v>
      </c>
      <c r="JOM141" s="39" t="e">
        <f t="shared" si="142"/>
        <v>#REF!</v>
      </c>
      <c r="JON141" s="39" t="e">
        <f t="shared" si="142"/>
        <v>#REF!</v>
      </c>
      <c r="JOO141" s="39" t="e">
        <f t="shared" si="142"/>
        <v>#REF!</v>
      </c>
      <c r="JOP141" s="39" t="e">
        <f t="shared" si="142"/>
        <v>#REF!</v>
      </c>
      <c r="JOQ141" s="39" t="e">
        <f t="shared" si="142"/>
        <v>#REF!</v>
      </c>
      <c r="JOR141" s="39" t="e">
        <f t="shared" si="142"/>
        <v>#REF!</v>
      </c>
      <c r="JOS141" s="39" t="e">
        <f t="shared" si="142"/>
        <v>#REF!</v>
      </c>
      <c r="JOT141" s="39" t="e">
        <f t="shared" si="142"/>
        <v>#REF!</v>
      </c>
      <c r="JOU141" s="39" t="e">
        <f t="shared" si="142"/>
        <v>#REF!</v>
      </c>
      <c r="JOV141" s="39" t="e">
        <f t="shared" si="142"/>
        <v>#REF!</v>
      </c>
      <c r="JOW141" s="39" t="e">
        <f t="shared" si="142"/>
        <v>#REF!</v>
      </c>
      <c r="JOX141" s="39" t="e">
        <f t="shared" si="142"/>
        <v>#REF!</v>
      </c>
      <c r="JOY141" s="39" t="e">
        <f t="shared" si="142"/>
        <v>#REF!</v>
      </c>
      <c r="JOZ141" s="39" t="e">
        <f t="shared" si="142"/>
        <v>#REF!</v>
      </c>
      <c r="JPA141" s="39" t="e">
        <f t="shared" si="142"/>
        <v>#REF!</v>
      </c>
      <c r="JPB141" s="39" t="e">
        <f t="shared" ref="JPB141:JRM141" si="143">JPB14+JPB27+JPB40+JPB52+JPB66+JPB80+JPB94+JPB108+JPB122+JPB136</f>
        <v>#REF!</v>
      </c>
      <c r="JPC141" s="39" t="e">
        <f t="shared" si="143"/>
        <v>#REF!</v>
      </c>
      <c r="JPD141" s="39" t="e">
        <f t="shared" si="143"/>
        <v>#REF!</v>
      </c>
      <c r="JPE141" s="39" t="e">
        <f t="shared" si="143"/>
        <v>#REF!</v>
      </c>
      <c r="JPF141" s="39" t="e">
        <f t="shared" si="143"/>
        <v>#REF!</v>
      </c>
      <c r="JPG141" s="39" t="e">
        <f t="shared" si="143"/>
        <v>#REF!</v>
      </c>
      <c r="JPH141" s="39" t="e">
        <f t="shared" si="143"/>
        <v>#REF!</v>
      </c>
      <c r="JPI141" s="39" t="e">
        <f t="shared" si="143"/>
        <v>#REF!</v>
      </c>
      <c r="JPJ141" s="39" t="e">
        <f t="shared" si="143"/>
        <v>#REF!</v>
      </c>
      <c r="JPK141" s="39" t="e">
        <f t="shared" si="143"/>
        <v>#REF!</v>
      </c>
      <c r="JPL141" s="39" t="e">
        <f t="shared" si="143"/>
        <v>#REF!</v>
      </c>
      <c r="JPM141" s="39" t="e">
        <f t="shared" si="143"/>
        <v>#REF!</v>
      </c>
      <c r="JPN141" s="39" t="e">
        <f t="shared" si="143"/>
        <v>#REF!</v>
      </c>
      <c r="JPO141" s="39" t="e">
        <f t="shared" si="143"/>
        <v>#REF!</v>
      </c>
      <c r="JPP141" s="39" t="e">
        <f t="shared" si="143"/>
        <v>#REF!</v>
      </c>
      <c r="JPQ141" s="39" t="e">
        <f t="shared" si="143"/>
        <v>#REF!</v>
      </c>
      <c r="JPR141" s="39" t="e">
        <f t="shared" si="143"/>
        <v>#REF!</v>
      </c>
      <c r="JPS141" s="39" t="e">
        <f t="shared" si="143"/>
        <v>#REF!</v>
      </c>
      <c r="JPT141" s="39" t="e">
        <f t="shared" si="143"/>
        <v>#REF!</v>
      </c>
      <c r="JPU141" s="39" t="e">
        <f t="shared" si="143"/>
        <v>#REF!</v>
      </c>
      <c r="JPV141" s="39" t="e">
        <f t="shared" si="143"/>
        <v>#REF!</v>
      </c>
      <c r="JPW141" s="39" t="e">
        <f t="shared" si="143"/>
        <v>#REF!</v>
      </c>
      <c r="JPX141" s="39" t="e">
        <f t="shared" si="143"/>
        <v>#REF!</v>
      </c>
      <c r="JPY141" s="39" t="e">
        <f t="shared" si="143"/>
        <v>#REF!</v>
      </c>
      <c r="JPZ141" s="39" t="e">
        <f t="shared" si="143"/>
        <v>#REF!</v>
      </c>
      <c r="JQA141" s="39" t="e">
        <f t="shared" si="143"/>
        <v>#REF!</v>
      </c>
      <c r="JQB141" s="39" t="e">
        <f t="shared" si="143"/>
        <v>#REF!</v>
      </c>
      <c r="JQC141" s="39" t="e">
        <f t="shared" si="143"/>
        <v>#REF!</v>
      </c>
      <c r="JQD141" s="39" t="e">
        <f t="shared" si="143"/>
        <v>#REF!</v>
      </c>
      <c r="JQE141" s="39" t="e">
        <f t="shared" si="143"/>
        <v>#REF!</v>
      </c>
      <c r="JQF141" s="39" t="e">
        <f t="shared" si="143"/>
        <v>#REF!</v>
      </c>
      <c r="JQG141" s="39" t="e">
        <f t="shared" si="143"/>
        <v>#REF!</v>
      </c>
      <c r="JQH141" s="39" t="e">
        <f t="shared" si="143"/>
        <v>#REF!</v>
      </c>
      <c r="JQI141" s="39" t="e">
        <f t="shared" si="143"/>
        <v>#REF!</v>
      </c>
      <c r="JQJ141" s="39" t="e">
        <f t="shared" si="143"/>
        <v>#REF!</v>
      </c>
      <c r="JQK141" s="39" t="e">
        <f t="shared" si="143"/>
        <v>#REF!</v>
      </c>
      <c r="JQL141" s="39" t="e">
        <f t="shared" si="143"/>
        <v>#REF!</v>
      </c>
      <c r="JQM141" s="39" t="e">
        <f t="shared" si="143"/>
        <v>#REF!</v>
      </c>
      <c r="JQN141" s="39" t="e">
        <f t="shared" si="143"/>
        <v>#REF!</v>
      </c>
      <c r="JQO141" s="39" t="e">
        <f t="shared" si="143"/>
        <v>#REF!</v>
      </c>
      <c r="JQP141" s="39" t="e">
        <f t="shared" si="143"/>
        <v>#REF!</v>
      </c>
      <c r="JQQ141" s="39" t="e">
        <f t="shared" si="143"/>
        <v>#REF!</v>
      </c>
      <c r="JQR141" s="39" t="e">
        <f t="shared" si="143"/>
        <v>#REF!</v>
      </c>
      <c r="JQS141" s="39" t="e">
        <f t="shared" si="143"/>
        <v>#REF!</v>
      </c>
      <c r="JQT141" s="39" t="e">
        <f t="shared" si="143"/>
        <v>#REF!</v>
      </c>
      <c r="JQU141" s="39" t="e">
        <f t="shared" si="143"/>
        <v>#REF!</v>
      </c>
      <c r="JQV141" s="39" t="e">
        <f t="shared" si="143"/>
        <v>#REF!</v>
      </c>
      <c r="JQW141" s="39" t="e">
        <f t="shared" si="143"/>
        <v>#REF!</v>
      </c>
      <c r="JQX141" s="39" t="e">
        <f t="shared" si="143"/>
        <v>#REF!</v>
      </c>
      <c r="JQY141" s="39" t="e">
        <f t="shared" si="143"/>
        <v>#REF!</v>
      </c>
      <c r="JQZ141" s="39" t="e">
        <f t="shared" si="143"/>
        <v>#REF!</v>
      </c>
      <c r="JRA141" s="39" t="e">
        <f t="shared" si="143"/>
        <v>#REF!</v>
      </c>
      <c r="JRB141" s="39" t="e">
        <f t="shared" si="143"/>
        <v>#REF!</v>
      </c>
      <c r="JRC141" s="39" t="e">
        <f t="shared" si="143"/>
        <v>#REF!</v>
      </c>
      <c r="JRD141" s="39" t="e">
        <f t="shared" si="143"/>
        <v>#REF!</v>
      </c>
      <c r="JRE141" s="39" t="e">
        <f t="shared" si="143"/>
        <v>#REF!</v>
      </c>
      <c r="JRF141" s="39" t="e">
        <f t="shared" si="143"/>
        <v>#REF!</v>
      </c>
      <c r="JRG141" s="39" t="e">
        <f t="shared" si="143"/>
        <v>#REF!</v>
      </c>
      <c r="JRH141" s="39" t="e">
        <f t="shared" si="143"/>
        <v>#REF!</v>
      </c>
      <c r="JRI141" s="39" t="e">
        <f t="shared" si="143"/>
        <v>#REF!</v>
      </c>
      <c r="JRJ141" s="39" t="e">
        <f t="shared" si="143"/>
        <v>#REF!</v>
      </c>
      <c r="JRK141" s="39" t="e">
        <f t="shared" si="143"/>
        <v>#REF!</v>
      </c>
      <c r="JRL141" s="39" t="e">
        <f t="shared" si="143"/>
        <v>#REF!</v>
      </c>
      <c r="JRM141" s="39" t="e">
        <f t="shared" si="143"/>
        <v>#REF!</v>
      </c>
      <c r="JRN141" s="39" t="e">
        <f t="shared" ref="JRN141:JTY141" si="144">JRN14+JRN27+JRN40+JRN52+JRN66+JRN80+JRN94+JRN108+JRN122+JRN136</f>
        <v>#REF!</v>
      </c>
      <c r="JRO141" s="39" t="e">
        <f t="shared" si="144"/>
        <v>#REF!</v>
      </c>
      <c r="JRP141" s="39" t="e">
        <f t="shared" si="144"/>
        <v>#REF!</v>
      </c>
      <c r="JRQ141" s="39" t="e">
        <f t="shared" si="144"/>
        <v>#REF!</v>
      </c>
      <c r="JRR141" s="39" t="e">
        <f t="shared" si="144"/>
        <v>#REF!</v>
      </c>
      <c r="JRS141" s="39" t="e">
        <f t="shared" si="144"/>
        <v>#REF!</v>
      </c>
      <c r="JRT141" s="39" t="e">
        <f t="shared" si="144"/>
        <v>#REF!</v>
      </c>
      <c r="JRU141" s="39" t="e">
        <f t="shared" si="144"/>
        <v>#REF!</v>
      </c>
      <c r="JRV141" s="39" t="e">
        <f t="shared" si="144"/>
        <v>#REF!</v>
      </c>
      <c r="JRW141" s="39" t="e">
        <f t="shared" si="144"/>
        <v>#REF!</v>
      </c>
      <c r="JRX141" s="39" t="e">
        <f t="shared" si="144"/>
        <v>#REF!</v>
      </c>
      <c r="JRY141" s="39" t="e">
        <f t="shared" si="144"/>
        <v>#REF!</v>
      </c>
      <c r="JRZ141" s="39" t="e">
        <f t="shared" si="144"/>
        <v>#REF!</v>
      </c>
      <c r="JSA141" s="39" t="e">
        <f t="shared" si="144"/>
        <v>#REF!</v>
      </c>
      <c r="JSB141" s="39" t="e">
        <f t="shared" si="144"/>
        <v>#REF!</v>
      </c>
      <c r="JSC141" s="39" t="e">
        <f t="shared" si="144"/>
        <v>#REF!</v>
      </c>
      <c r="JSD141" s="39" t="e">
        <f t="shared" si="144"/>
        <v>#REF!</v>
      </c>
      <c r="JSE141" s="39" t="e">
        <f t="shared" si="144"/>
        <v>#REF!</v>
      </c>
      <c r="JSF141" s="39" t="e">
        <f t="shared" si="144"/>
        <v>#REF!</v>
      </c>
      <c r="JSG141" s="39" t="e">
        <f t="shared" si="144"/>
        <v>#REF!</v>
      </c>
      <c r="JSH141" s="39" t="e">
        <f t="shared" si="144"/>
        <v>#REF!</v>
      </c>
      <c r="JSI141" s="39" t="e">
        <f t="shared" si="144"/>
        <v>#REF!</v>
      </c>
      <c r="JSJ141" s="39" t="e">
        <f t="shared" si="144"/>
        <v>#REF!</v>
      </c>
      <c r="JSK141" s="39" t="e">
        <f t="shared" si="144"/>
        <v>#REF!</v>
      </c>
      <c r="JSL141" s="39" t="e">
        <f t="shared" si="144"/>
        <v>#REF!</v>
      </c>
      <c r="JSM141" s="39" t="e">
        <f t="shared" si="144"/>
        <v>#REF!</v>
      </c>
      <c r="JSN141" s="39" t="e">
        <f t="shared" si="144"/>
        <v>#REF!</v>
      </c>
      <c r="JSO141" s="39" t="e">
        <f t="shared" si="144"/>
        <v>#REF!</v>
      </c>
      <c r="JSP141" s="39" t="e">
        <f t="shared" si="144"/>
        <v>#REF!</v>
      </c>
      <c r="JSQ141" s="39" t="e">
        <f t="shared" si="144"/>
        <v>#REF!</v>
      </c>
      <c r="JSR141" s="39" t="e">
        <f t="shared" si="144"/>
        <v>#REF!</v>
      </c>
      <c r="JSS141" s="39" t="e">
        <f t="shared" si="144"/>
        <v>#REF!</v>
      </c>
      <c r="JST141" s="39" t="e">
        <f t="shared" si="144"/>
        <v>#REF!</v>
      </c>
      <c r="JSU141" s="39" t="e">
        <f t="shared" si="144"/>
        <v>#REF!</v>
      </c>
      <c r="JSV141" s="39" t="e">
        <f t="shared" si="144"/>
        <v>#REF!</v>
      </c>
      <c r="JSW141" s="39" t="e">
        <f t="shared" si="144"/>
        <v>#REF!</v>
      </c>
      <c r="JSX141" s="39" t="e">
        <f t="shared" si="144"/>
        <v>#REF!</v>
      </c>
      <c r="JSY141" s="39" t="e">
        <f t="shared" si="144"/>
        <v>#REF!</v>
      </c>
      <c r="JSZ141" s="39" t="e">
        <f t="shared" si="144"/>
        <v>#REF!</v>
      </c>
      <c r="JTA141" s="39" t="e">
        <f t="shared" si="144"/>
        <v>#REF!</v>
      </c>
      <c r="JTB141" s="39" t="e">
        <f t="shared" si="144"/>
        <v>#REF!</v>
      </c>
      <c r="JTC141" s="39" t="e">
        <f t="shared" si="144"/>
        <v>#REF!</v>
      </c>
      <c r="JTD141" s="39" t="e">
        <f t="shared" si="144"/>
        <v>#REF!</v>
      </c>
      <c r="JTE141" s="39" t="e">
        <f t="shared" si="144"/>
        <v>#REF!</v>
      </c>
      <c r="JTF141" s="39" t="e">
        <f t="shared" si="144"/>
        <v>#REF!</v>
      </c>
      <c r="JTG141" s="39" t="e">
        <f t="shared" si="144"/>
        <v>#REF!</v>
      </c>
      <c r="JTH141" s="39" t="e">
        <f t="shared" si="144"/>
        <v>#REF!</v>
      </c>
      <c r="JTI141" s="39" t="e">
        <f t="shared" si="144"/>
        <v>#REF!</v>
      </c>
      <c r="JTJ141" s="39" t="e">
        <f t="shared" si="144"/>
        <v>#REF!</v>
      </c>
      <c r="JTK141" s="39" t="e">
        <f t="shared" si="144"/>
        <v>#REF!</v>
      </c>
      <c r="JTL141" s="39" t="e">
        <f t="shared" si="144"/>
        <v>#REF!</v>
      </c>
      <c r="JTM141" s="39" t="e">
        <f t="shared" si="144"/>
        <v>#REF!</v>
      </c>
      <c r="JTN141" s="39" t="e">
        <f t="shared" si="144"/>
        <v>#REF!</v>
      </c>
      <c r="JTO141" s="39" t="e">
        <f t="shared" si="144"/>
        <v>#REF!</v>
      </c>
      <c r="JTP141" s="39" t="e">
        <f t="shared" si="144"/>
        <v>#REF!</v>
      </c>
      <c r="JTQ141" s="39" t="e">
        <f t="shared" si="144"/>
        <v>#REF!</v>
      </c>
      <c r="JTR141" s="39" t="e">
        <f t="shared" si="144"/>
        <v>#REF!</v>
      </c>
      <c r="JTS141" s="39" t="e">
        <f t="shared" si="144"/>
        <v>#REF!</v>
      </c>
      <c r="JTT141" s="39" t="e">
        <f t="shared" si="144"/>
        <v>#REF!</v>
      </c>
      <c r="JTU141" s="39" t="e">
        <f t="shared" si="144"/>
        <v>#REF!</v>
      </c>
      <c r="JTV141" s="39" t="e">
        <f t="shared" si="144"/>
        <v>#REF!</v>
      </c>
      <c r="JTW141" s="39" t="e">
        <f t="shared" si="144"/>
        <v>#REF!</v>
      </c>
      <c r="JTX141" s="39" t="e">
        <f t="shared" si="144"/>
        <v>#REF!</v>
      </c>
      <c r="JTY141" s="39" t="e">
        <f t="shared" si="144"/>
        <v>#REF!</v>
      </c>
      <c r="JTZ141" s="39" t="e">
        <f t="shared" ref="JTZ141:JWK141" si="145">JTZ14+JTZ27+JTZ40+JTZ52+JTZ66+JTZ80+JTZ94+JTZ108+JTZ122+JTZ136</f>
        <v>#REF!</v>
      </c>
      <c r="JUA141" s="39" t="e">
        <f t="shared" si="145"/>
        <v>#REF!</v>
      </c>
      <c r="JUB141" s="39" t="e">
        <f t="shared" si="145"/>
        <v>#REF!</v>
      </c>
      <c r="JUC141" s="39" t="e">
        <f t="shared" si="145"/>
        <v>#REF!</v>
      </c>
      <c r="JUD141" s="39" t="e">
        <f t="shared" si="145"/>
        <v>#REF!</v>
      </c>
      <c r="JUE141" s="39" t="e">
        <f t="shared" si="145"/>
        <v>#REF!</v>
      </c>
      <c r="JUF141" s="39" t="e">
        <f t="shared" si="145"/>
        <v>#REF!</v>
      </c>
      <c r="JUG141" s="39" t="e">
        <f t="shared" si="145"/>
        <v>#REF!</v>
      </c>
      <c r="JUH141" s="39" t="e">
        <f t="shared" si="145"/>
        <v>#REF!</v>
      </c>
      <c r="JUI141" s="39" t="e">
        <f t="shared" si="145"/>
        <v>#REF!</v>
      </c>
      <c r="JUJ141" s="39" t="e">
        <f t="shared" si="145"/>
        <v>#REF!</v>
      </c>
      <c r="JUK141" s="39" t="e">
        <f t="shared" si="145"/>
        <v>#REF!</v>
      </c>
      <c r="JUL141" s="39" t="e">
        <f t="shared" si="145"/>
        <v>#REF!</v>
      </c>
      <c r="JUM141" s="39" t="e">
        <f t="shared" si="145"/>
        <v>#REF!</v>
      </c>
      <c r="JUN141" s="39" t="e">
        <f t="shared" si="145"/>
        <v>#REF!</v>
      </c>
      <c r="JUO141" s="39" t="e">
        <f t="shared" si="145"/>
        <v>#REF!</v>
      </c>
      <c r="JUP141" s="39" t="e">
        <f t="shared" si="145"/>
        <v>#REF!</v>
      </c>
      <c r="JUQ141" s="39" t="e">
        <f t="shared" si="145"/>
        <v>#REF!</v>
      </c>
      <c r="JUR141" s="39" t="e">
        <f t="shared" si="145"/>
        <v>#REF!</v>
      </c>
      <c r="JUS141" s="39" t="e">
        <f t="shared" si="145"/>
        <v>#REF!</v>
      </c>
      <c r="JUT141" s="39" t="e">
        <f t="shared" si="145"/>
        <v>#REF!</v>
      </c>
      <c r="JUU141" s="39" t="e">
        <f t="shared" si="145"/>
        <v>#REF!</v>
      </c>
      <c r="JUV141" s="39" t="e">
        <f t="shared" si="145"/>
        <v>#REF!</v>
      </c>
      <c r="JUW141" s="39" t="e">
        <f t="shared" si="145"/>
        <v>#REF!</v>
      </c>
      <c r="JUX141" s="39" t="e">
        <f t="shared" si="145"/>
        <v>#REF!</v>
      </c>
      <c r="JUY141" s="39" t="e">
        <f t="shared" si="145"/>
        <v>#REF!</v>
      </c>
      <c r="JUZ141" s="39" t="e">
        <f t="shared" si="145"/>
        <v>#REF!</v>
      </c>
      <c r="JVA141" s="39" t="e">
        <f t="shared" si="145"/>
        <v>#REF!</v>
      </c>
      <c r="JVB141" s="39" t="e">
        <f t="shared" si="145"/>
        <v>#REF!</v>
      </c>
      <c r="JVC141" s="39" t="e">
        <f t="shared" si="145"/>
        <v>#REF!</v>
      </c>
      <c r="JVD141" s="39" t="e">
        <f t="shared" si="145"/>
        <v>#REF!</v>
      </c>
      <c r="JVE141" s="39" t="e">
        <f t="shared" si="145"/>
        <v>#REF!</v>
      </c>
      <c r="JVF141" s="39" t="e">
        <f t="shared" si="145"/>
        <v>#REF!</v>
      </c>
      <c r="JVG141" s="39" t="e">
        <f t="shared" si="145"/>
        <v>#REF!</v>
      </c>
      <c r="JVH141" s="39" t="e">
        <f t="shared" si="145"/>
        <v>#REF!</v>
      </c>
      <c r="JVI141" s="39" t="e">
        <f t="shared" si="145"/>
        <v>#REF!</v>
      </c>
      <c r="JVJ141" s="39" t="e">
        <f t="shared" si="145"/>
        <v>#REF!</v>
      </c>
      <c r="JVK141" s="39" t="e">
        <f t="shared" si="145"/>
        <v>#REF!</v>
      </c>
      <c r="JVL141" s="39" t="e">
        <f t="shared" si="145"/>
        <v>#REF!</v>
      </c>
      <c r="JVM141" s="39" t="e">
        <f t="shared" si="145"/>
        <v>#REF!</v>
      </c>
      <c r="JVN141" s="39" t="e">
        <f t="shared" si="145"/>
        <v>#REF!</v>
      </c>
      <c r="JVO141" s="39" t="e">
        <f t="shared" si="145"/>
        <v>#REF!</v>
      </c>
      <c r="JVP141" s="39" t="e">
        <f t="shared" si="145"/>
        <v>#REF!</v>
      </c>
      <c r="JVQ141" s="39" t="e">
        <f t="shared" si="145"/>
        <v>#REF!</v>
      </c>
      <c r="JVR141" s="39" t="e">
        <f t="shared" si="145"/>
        <v>#REF!</v>
      </c>
      <c r="JVS141" s="39" t="e">
        <f t="shared" si="145"/>
        <v>#REF!</v>
      </c>
      <c r="JVT141" s="39" t="e">
        <f t="shared" si="145"/>
        <v>#REF!</v>
      </c>
      <c r="JVU141" s="39" t="e">
        <f t="shared" si="145"/>
        <v>#REF!</v>
      </c>
      <c r="JVV141" s="39" t="e">
        <f t="shared" si="145"/>
        <v>#REF!</v>
      </c>
      <c r="JVW141" s="39" t="e">
        <f t="shared" si="145"/>
        <v>#REF!</v>
      </c>
      <c r="JVX141" s="39" t="e">
        <f t="shared" si="145"/>
        <v>#REF!</v>
      </c>
      <c r="JVY141" s="39" t="e">
        <f t="shared" si="145"/>
        <v>#REF!</v>
      </c>
      <c r="JVZ141" s="39" t="e">
        <f t="shared" si="145"/>
        <v>#REF!</v>
      </c>
      <c r="JWA141" s="39" t="e">
        <f t="shared" si="145"/>
        <v>#REF!</v>
      </c>
      <c r="JWB141" s="39" t="e">
        <f t="shared" si="145"/>
        <v>#REF!</v>
      </c>
      <c r="JWC141" s="39" t="e">
        <f t="shared" si="145"/>
        <v>#REF!</v>
      </c>
      <c r="JWD141" s="39" t="e">
        <f t="shared" si="145"/>
        <v>#REF!</v>
      </c>
      <c r="JWE141" s="39" t="e">
        <f t="shared" si="145"/>
        <v>#REF!</v>
      </c>
      <c r="JWF141" s="39" t="e">
        <f t="shared" si="145"/>
        <v>#REF!</v>
      </c>
      <c r="JWG141" s="39" t="e">
        <f t="shared" si="145"/>
        <v>#REF!</v>
      </c>
      <c r="JWH141" s="39" t="e">
        <f t="shared" si="145"/>
        <v>#REF!</v>
      </c>
      <c r="JWI141" s="39" t="e">
        <f t="shared" si="145"/>
        <v>#REF!</v>
      </c>
      <c r="JWJ141" s="39" t="e">
        <f t="shared" si="145"/>
        <v>#REF!</v>
      </c>
      <c r="JWK141" s="39" t="e">
        <f t="shared" si="145"/>
        <v>#REF!</v>
      </c>
      <c r="JWL141" s="39" t="e">
        <f t="shared" ref="JWL141:JYW141" si="146">JWL14+JWL27+JWL40+JWL52+JWL66+JWL80+JWL94+JWL108+JWL122+JWL136</f>
        <v>#REF!</v>
      </c>
      <c r="JWM141" s="39" t="e">
        <f t="shared" si="146"/>
        <v>#REF!</v>
      </c>
      <c r="JWN141" s="39" t="e">
        <f t="shared" si="146"/>
        <v>#REF!</v>
      </c>
      <c r="JWO141" s="39" t="e">
        <f t="shared" si="146"/>
        <v>#REF!</v>
      </c>
      <c r="JWP141" s="39" t="e">
        <f t="shared" si="146"/>
        <v>#REF!</v>
      </c>
      <c r="JWQ141" s="39" t="e">
        <f t="shared" si="146"/>
        <v>#REF!</v>
      </c>
      <c r="JWR141" s="39" t="e">
        <f t="shared" si="146"/>
        <v>#REF!</v>
      </c>
      <c r="JWS141" s="39" t="e">
        <f t="shared" si="146"/>
        <v>#REF!</v>
      </c>
      <c r="JWT141" s="39" t="e">
        <f t="shared" si="146"/>
        <v>#REF!</v>
      </c>
      <c r="JWU141" s="39" t="e">
        <f t="shared" si="146"/>
        <v>#REF!</v>
      </c>
      <c r="JWV141" s="39" t="e">
        <f t="shared" si="146"/>
        <v>#REF!</v>
      </c>
      <c r="JWW141" s="39" t="e">
        <f t="shared" si="146"/>
        <v>#REF!</v>
      </c>
      <c r="JWX141" s="39" t="e">
        <f t="shared" si="146"/>
        <v>#REF!</v>
      </c>
      <c r="JWY141" s="39" t="e">
        <f t="shared" si="146"/>
        <v>#REF!</v>
      </c>
      <c r="JWZ141" s="39" t="e">
        <f t="shared" si="146"/>
        <v>#REF!</v>
      </c>
      <c r="JXA141" s="39" t="e">
        <f t="shared" si="146"/>
        <v>#REF!</v>
      </c>
      <c r="JXB141" s="39" t="e">
        <f t="shared" si="146"/>
        <v>#REF!</v>
      </c>
      <c r="JXC141" s="39" t="e">
        <f t="shared" si="146"/>
        <v>#REF!</v>
      </c>
      <c r="JXD141" s="39" t="e">
        <f t="shared" si="146"/>
        <v>#REF!</v>
      </c>
      <c r="JXE141" s="39" t="e">
        <f t="shared" si="146"/>
        <v>#REF!</v>
      </c>
      <c r="JXF141" s="39" t="e">
        <f t="shared" si="146"/>
        <v>#REF!</v>
      </c>
      <c r="JXG141" s="39" t="e">
        <f t="shared" si="146"/>
        <v>#REF!</v>
      </c>
      <c r="JXH141" s="39" t="e">
        <f t="shared" si="146"/>
        <v>#REF!</v>
      </c>
      <c r="JXI141" s="39" t="e">
        <f t="shared" si="146"/>
        <v>#REF!</v>
      </c>
      <c r="JXJ141" s="39" t="e">
        <f t="shared" si="146"/>
        <v>#REF!</v>
      </c>
      <c r="JXK141" s="39" t="e">
        <f t="shared" si="146"/>
        <v>#REF!</v>
      </c>
      <c r="JXL141" s="39" t="e">
        <f t="shared" si="146"/>
        <v>#REF!</v>
      </c>
      <c r="JXM141" s="39" t="e">
        <f t="shared" si="146"/>
        <v>#REF!</v>
      </c>
      <c r="JXN141" s="39" t="e">
        <f t="shared" si="146"/>
        <v>#REF!</v>
      </c>
      <c r="JXO141" s="39" t="e">
        <f t="shared" si="146"/>
        <v>#REF!</v>
      </c>
      <c r="JXP141" s="39" t="e">
        <f t="shared" si="146"/>
        <v>#REF!</v>
      </c>
      <c r="JXQ141" s="39" t="e">
        <f t="shared" si="146"/>
        <v>#REF!</v>
      </c>
      <c r="JXR141" s="39" t="e">
        <f t="shared" si="146"/>
        <v>#REF!</v>
      </c>
      <c r="JXS141" s="39" t="e">
        <f t="shared" si="146"/>
        <v>#REF!</v>
      </c>
      <c r="JXT141" s="39" t="e">
        <f t="shared" si="146"/>
        <v>#REF!</v>
      </c>
      <c r="JXU141" s="39" t="e">
        <f t="shared" si="146"/>
        <v>#REF!</v>
      </c>
      <c r="JXV141" s="39" t="e">
        <f t="shared" si="146"/>
        <v>#REF!</v>
      </c>
      <c r="JXW141" s="39" t="e">
        <f t="shared" si="146"/>
        <v>#REF!</v>
      </c>
      <c r="JXX141" s="39" t="e">
        <f t="shared" si="146"/>
        <v>#REF!</v>
      </c>
      <c r="JXY141" s="39" t="e">
        <f t="shared" si="146"/>
        <v>#REF!</v>
      </c>
      <c r="JXZ141" s="39" t="e">
        <f t="shared" si="146"/>
        <v>#REF!</v>
      </c>
      <c r="JYA141" s="39" t="e">
        <f t="shared" si="146"/>
        <v>#REF!</v>
      </c>
      <c r="JYB141" s="39" t="e">
        <f t="shared" si="146"/>
        <v>#REF!</v>
      </c>
      <c r="JYC141" s="39" t="e">
        <f t="shared" si="146"/>
        <v>#REF!</v>
      </c>
      <c r="JYD141" s="39" t="e">
        <f t="shared" si="146"/>
        <v>#REF!</v>
      </c>
      <c r="JYE141" s="39" t="e">
        <f t="shared" si="146"/>
        <v>#REF!</v>
      </c>
      <c r="JYF141" s="39" t="e">
        <f t="shared" si="146"/>
        <v>#REF!</v>
      </c>
      <c r="JYG141" s="39" t="e">
        <f t="shared" si="146"/>
        <v>#REF!</v>
      </c>
      <c r="JYH141" s="39" t="e">
        <f t="shared" si="146"/>
        <v>#REF!</v>
      </c>
      <c r="JYI141" s="39" t="e">
        <f t="shared" si="146"/>
        <v>#REF!</v>
      </c>
      <c r="JYJ141" s="39" t="e">
        <f t="shared" si="146"/>
        <v>#REF!</v>
      </c>
      <c r="JYK141" s="39" t="e">
        <f t="shared" si="146"/>
        <v>#REF!</v>
      </c>
      <c r="JYL141" s="39" t="e">
        <f t="shared" si="146"/>
        <v>#REF!</v>
      </c>
      <c r="JYM141" s="39" t="e">
        <f t="shared" si="146"/>
        <v>#REF!</v>
      </c>
      <c r="JYN141" s="39" t="e">
        <f t="shared" si="146"/>
        <v>#REF!</v>
      </c>
      <c r="JYO141" s="39" t="e">
        <f t="shared" si="146"/>
        <v>#REF!</v>
      </c>
      <c r="JYP141" s="39" t="e">
        <f t="shared" si="146"/>
        <v>#REF!</v>
      </c>
      <c r="JYQ141" s="39" t="e">
        <f t="shared" si="146"/>
        <v>#REF!</v>
      </c>
      <c r="JYR141" s="39" t="e">
        <f t="shared" si="146"/>
        <v>#REF!</v>
      </c>
      <c r="JYS141" s="39" t="e">
        <f t="shared" si="146"/>
        <v>#REF!</v>
      </c>
      <c r="JYT141" s="39" t="e">
        <f t="shared" si="146"/>
        <v>#REF!</v>
      </c>
      <c r="JYU141" s="39" t="e">
        <f t="shared" si="146"/>
        <v>#REF!</v>
      </c>
      <c r="JYV141" s="39" t="e">
        <f t="shared" si="146"/>
        <v>#REF!</v>
      </c>
      <c r="JYW141" s="39" t="e">
        <f t="shared" si="146"/>
        <v>#REF!</v>
      </c>
      <c r="JYX141" s="39" t="e">
        <f t="shared" ref="JYX141:KBI141" si="147">JYX14+JYX27+JYX40+JYX52+JYX66+JYX80+JYX94+JYX108+JYX122+JYX136</f>
        <v>#REF!</v>
      </c>
      <c r="JYY141" s="39" t="e">
        <f t="shared" si="147"/>
        <v>#REF!</v>
      </c>
      <c r="JYZ141" s="39" t="e">
        <f t="shared" si="147"/>
        <v>#REF!</v>
      </c>
      <c r="JZA141" s="39" t="e">
        <f t="shared" si="147"/>
        <v>#REF!</v>
      </c>
      <c r="JZB141" s="39" t="e">
        <f t="shared" si="147"/>
        <v>#REF!</v>
      </c>
      <c r="JZC141" s="39" t="e">
        <f t="shared" si="147"/>
        <v>#REF!</v>
      </c>
      <c r="JZD141" s="39" t="e">
        <f t="shared" si="147"/>
        <v>#REF!</v>
      </c>
      <c r="JZE141" s="39" t="e">
        <f t="shared" si="147"/>
        <v>#REF!</v>
      </c>
      <c r="JZF141" s="39" t="e">
        <f t="shared" si="147"/>
        <v>#REF!</v>
      </c>
      <c r="JZG141" s="39" t="e">
        <f t="shared" si="147"/>
        <v>#REF!</v>
      </c>
      <c r="JZH141" s="39" t="e">
        <f t="shared" si="147"/>
        <v>#REF!</v>
      </c>
      <c r="JZI141" s="39" t="e">
        <f t="shared" si="147"/>
        <v>#REF!</v>
      </c>
      <c r="JZJ141" s="39" t="e">
        <f t="shared" si="147"/>
        <v>#REF!</v>
      </c>
      <c r="JZK141" s="39" t="e">
        <f t="shared" si="147"/>
        <v>#REF!</v>
      </c>
      <c r="JZL141" s="39" t="e">
        <f t="shared" si="147"/>
        <v>#REF!</v>
      </c>
      <c r="JZM141" s="39" t="e">
        <f t="shared" si="147"/>
        <v>#REF!</v>
      </c>
      <c r="JZN141" s="39" t="e">
        <f t="shared" si="147"/>
        <v>#REF!</v>
      </c>
      <c r="JZO141" s="39" t="e">
        <f t="shared" si="147"/>
        <v>#REF!</v>
      </c>
      <c r="JZP141" s="39" t="e">
        <f t="shared" si="147"/>
        <v>#REF!</v>
      </c>
      <c r="JZQ141" s="39" t="e">
        <f t="shared" si="147"/>
        <v>#REF!</v>
      </c>
      <c r="JZR141" s="39" t="e">
        <f t="shared" si="147"/>
        <v>#REF!</v>
      </c>
      <c r="JZS141" s="39" t="e">
        <f t="shared" si="147"/>
        <v>#REF!</v>
      </c>
      <c r="JZT141" s="39" t="e">
        <f t="shared" si="147"/>
        <v>#REF!</v>
      </c>
      <c r="JZU141" s="39" t="e">
        <f t="shared" si="147"/>
        <v>#REF!</v>
      </c>
      <c r="JZV141" s="39" t="e">
        <f t="shared" si="147"/>
        <v>#REF!</v>
      </c>
      <c r="JZW141" s="39" t="e">
        <f t="shared" si="147"/>
        <v>#REF!</v>
      </c>
      <c r="JZX141" s="39" t="e">
        <f t="shared" si="147"/>
        <v>#REF!</v>
      </c>
      <c r="JZY141" s="39" t="e">
        <f t="shared" si="147"/>
        <v>#REF!</v>
      </c>
      <c r="JZZ141" s="39" t="e">
        <f t="shared" si="147"/>
        <v>#REF!</v>
      </c>
      <c r="KAA141" s="39" t="e">
        <f t="shared" si="147"/>
        <v>#REF!</v>
      </c>
      <c r="KAB141" s="39" t="e">
        <f t="shared" si="147"/>
        <v>#REF!</v>
      </c>
      <c r="KAC141" s="39" t="e">
        <f t="shared" si="147"/>
        <v>#REF!</v>
      </c>
      <c r="KAD141" s="39" t="e">
        <f t="shared" si="147"/>
        <v>#REF!</v>
      </c>
      <c r="KAE141" s="39" t="e">
        <f t="shared" si="147"/>
        <v>#REF!</v>
      </c>
      <c r="KAF141" s="39" t="e">
        <f t="shared" si="147"/>
        <v>#REF!</v>
      </c>
      <c r="KAG141" s="39" t="e">
        <f t="shared" si="147"/>
        <v>#REF!</v>
      </c>
      <c r="KAH141" s="39" t="e">
        <f t="shared" si="147"/>
        <v>#REF!</v>
      </c>
      <c r="KAI141" s="39" t="e">
        <f t="shared" si="147"/>
        <v>#REF!</v>
      </c>
      <c r="KAJ141" s="39" t="e">
        <f t="shared" si="147"/>
        <v>#REF!</v>
      </c>
      <c r="KAK141" s="39" t="e">
        <f t="shared" si="147"/>
        <v>#REF!</v>
      </c>
      <c r="KAL141" s="39" t="e">
        <f t="shared" si="147"/>
        <v>#REF!</v>
      </c>
      <c r="KAM141" s="39" t="e">
        <f t="shared" si="147"/>
        <v>#REF!</v>
      </c>
      <c r="KAN141" s="39" t="e">
        <f t="shared" si="147"/>
        <v>#REF!</v>
      </c>
      <c r="KAO141" s="39" t="e">
        <f t="shared" si="147"/>
        <v>#REF!</v>
      </c>
      <c r="KAP141" s="39" t="e">
        <f t="shared" si="147"/>
        <v>#REF!</v>
      </c>
      <c r="KAQ141" s="39" t="e">
        <f t="shared" si="147"/>
        <v>#REF!</v>
      </c>
      <c r="KAR141" s="39" t="e">
        <f t="shared" si="147"/>
        <v>#REF!</v>
      </c>
      <c r="KAS141" s="39" t="e">
        <f t="shared" si="147"/>
        <v>#REF!</v>
      </c>
      <c r="KAT141" s="39" t="e">
        <f t="shared" si="147"/>
        <v>#REF!</v>
      </c>
      <c r="KAU141" s="39" t="e">
        <f t="shared" si="147"/>
        <v>#REF!</v>
      </c>
      <c r="KAV141" s="39" t="e">
        <f t="shared" si="147"/>
        <v>#REF!</v>
      </c>
      <c r="KAW141" s="39" t="e">
        <f t="shared" si="147"/>
        <v>#REF!</v>
      </c>
      <c r="KAX141" s="39" t="e">
        <f t="shared" si="147"/>
        <v>#REF!</v>
      </c>
      <c r="KAY141" s="39" t="e">
        <f t="shared" si="147"/>
        <v>#REF!</v>
      </c>
      <c r="KAZ141" s="39" t="e">
        <f t="shared" si="147"/>
        <v>#REF!</v>
      </c>
      <c r="KBA141" s="39" t="e">
        <f t="shared" si="147"/>
        <v>#REF!</v>
      </c>
      <c r="KBB141" s="39" t="e">
        <f t="shared" si="147"/>
        <v>#REF!</v>
      </c>
      <c r="KBC141" s="39" t="e">
        <f t="shared" si="147"/>
        <v>#REF!</v>
      </c>
      <c r="KBD141" s="39" t="e">
        <f t="shared" si="147"/>
        <v>#REF!</v>
      </c>
      <c r="KBE141" s="39" t="e">
        <f t="shared" si="147"/>
        <v>#REF!</v>
      </c>
      <c r="KBF141" s="39" t="e">
        <f t="shared" si="147"/>
        <v>#REF!</v>
      </c>
      <c r="KBG141" s="39" t="e">
        <f t="shared" si="147"/>
        <v>#REF!</v>
      </c>
      <c r="KBH141" s="39" t="e">
        <f t="shared" si="147"/>
        <v>#REF!</v>
      </c>
      <c r="KBI141" s="39" t="e">
        <f t="shared" si="147"/>
        <v>#REF!</v>
      </c>
      <c r="KBJ141" s="39" t="e">
        <f t="shared" ref="KBJ141:KDU141" si="148">KBJ14+KBJ27+KBJ40+KBJ52+KBJ66+KBJ80+KBJ94+KBJ108+KBJ122+KBJ136</f>
        <v>#REF!</v>
      </c>
      <c r="KBK141" s="39" t="e">
        <f t="shared" si="148"/>
        <v>#REF!</v>
      </c>
      <c r="KBL141" s="39" t="e">
        <f t="shared" si="148"/>
        <v>#REF!</v>
      </c>
      <c r="KBM141" s="39" t="e">
        <f t="shared" si="148"/>
        <v>#REF!</v>
      </c>
      <c r="KBN141" s="39" t="e">
        <f t="shared" si="148"/>
        <v>#REF!</v>
      </c>
      <c r="KBO141" s="39" t="e">
        <f t="shared" si="148"/>
        <v>#REF!</v>
      </c>
      <c r="KBP141" s="39" t="e">
        <f t="shared" si="148"/>
        <v>#REF!</v>
      </c>
      <c r="KBQ141" s="39" t="e">
        <f t="shared" si="148"/>
        <v>#REF!</v>
      </c>
      <c r="KBR141" s="39" t="e">
        <f t="shared" si="148"/>
        <v>#REF!</v>
      </c>
      <c r="KBS141" s="39" t="e">
        <f t="shared" si="148"/>
        <v>#REF!</v>
      </c>
      <c r="KBT141" s="39" t="e">
        <f t="shared" si="148"/>
        <v>#REF!</v>
      </c>
      <c r="KBU141" s="39" t="e">
        <f t="shared" si="148"/>
        <v>#REF!</v>
      </c>
      <c r="KBV141" s="39" t="e">
        <f t="shared" si="148"/>
        <v>#REF!</v>
      </c>
      <c r="KBW141" s="39" t="e">
        <f t="shared" si="148"/>
        <v>#REF!</v>
      </c>
      <c r="KBX141" s="39" t="e">
        <f t="shared" si="148"/>
        <v>#REF!</v>
      </c>
      <c r="KBY141" s="39" t="e">
        <f t="shared" si="148"/>
        <v>#REF!</v>
      </c>
      <c r="KBZ141" s="39" t="e">
        <f t="shared" si="148"/>
        <v>#REF!</v>
      </c>
      <c r="KCA141" s="39" t="e">
        <f t="shared" si="148"/>
        <v>#REF!</v>
      </c>
      <c r="KCB141" s="39" t="e">
        <f t="shared" si="148"/>
        <v>#REF!</v>
      </c>
      <c r="KCC141" s="39" t="e">
        <f t="shared" si="148"/>
        <v>#REF!</v>
      </c>
      <c r="KCD141" s="39" t="e">
        <f t="shared" si="148"/>
        <v>#REF!</v>
      </c>
      <c r="KCE141" s="39" t="e">
        <f t="shared" si="148"/>
        <v>#REF!</v>
      </c>
      <c r="KCF141" s="39" t="e">
        <f t="shared" si="148"/>
        <v>#REF!</v>
      </c>
      <c r="KCG141" s="39" t="e">
        <f t="shared" si="148"/>
        <v>#REF!</v>
      </c>
      <c r="KCH141" s="39" t="e">
        <f t="shared" si="148"/>
        <v>#REF!</v>
      </c>
      <c r="KCI141" s="39" t="e">
        <f t="shared" si="148"/>
        <v>#REF!</v>
      </c>
      <c r="KCJ141" s="39" t="e">
        <f t="shared" si="148"/>
        <v>#REF!</v>
      </c>
      <c r="KCK141" s="39" t="e">
        <f t="shared" si="148"/>
        <v>#REF!</v>
      </c>
      <c r="KCL141" s="39" t="e">
        <f t="shared" si="148"/>
        <v>#REF!</v>
      </c>
      <c r="KCM141" s="39" t="e">
        <f t="shared" si="148"/>
        <v>#REF!</v>
      </c>
      <c r="KCN141" s="39" t="e">
        <f t="shared" si="148"/>
        <v>#REF!</v>
      </c>
      <c r="KCO141" s="39" t="e">
        <f t="shared" si="148"/>
        <v>#REF!</v>
      </c>
      <c r="KCP141" s="39" t="e">
        <f t="shared" si="148"/>
        <v>#REF!</v>
      </c>
      <c r="KCQ141" s="39" t="e">
        <f t="shared" si="148"/>
        <v>#REF!</v>
      </c>
      <c r="KCR141" s="39" t="e">
        <f t="shared" si="148"/>
        <v>#REF!</v>
      </c>
      <c r="KCS141" s="39" t="e">
        <f t="shared" si="148"/>
        <v>#REF!</v>
      </c>
      <c r="KCT141" s="39" t="e">
        <f t="shared" si="148"/>
        <v>#REF!</v>
      </c>
      <c r="KCU141" s="39" t="e">
        <f t="shared" si="148"/>
        <v>#REF!</v>
      </c>
      <c r="KCV141" s="39" t="e">
        <f t="shared" si="148"/>
        <v>#REF!</v>
      </c>
      <c r="KCW141" s="39" t="e">
        <f t="shared" si="148"/>
        <v>#REF!</v>
      </c>
      <c r="KCX141" s="39" t="e">
        <f t="shared" si="148"/>
        <v>#REF!</v>
      </c>
      <c r="KCY141" s="39" t="e">
        <f t="shared" si="148"/>
        <v>#REF!</v>
      </c>
      <c r="KCZ141" s="39" t="e">
        <f t="shared" si="148"/>
        <v>#REF!</v>
      </c>
      <c r="KDA141" s="39" t="e">
        <f t="shared" si="148"/>
        <v>#REF!</v>
      </c>
      <c r="KDB141" s="39" t="e">
        <f t="shared" si="148"/>
        <v>#REF!</v>
      </c>
      <c r="KDC141" s="39" t="e">
        <f t="shared" si="148"/>
        <v>#REF!</v>
      </c>
      <c r="KDD141" s="39" t="e">
        <f t="shared" si="148"/>
        <v>#REF!</v>
      </c>
      <c r="KDE141" s="39" t="e">
        <f t="shared" si="148"/>
        <v>#REF!</v>
      </c>
      <c r="KDF141" s="39" t="e">
        <f t="shared" si="148"/>
        <v>#REF!</v>
      </c>
      <c r="KDG141" s="39" t="e">
        <f t="shared" si="148"/>
        <v>#REF!</v>
      </c>
      <c r="KDH141" s="39" t="e">
        <f t="shared" si="148"/>
        <v>#REF!</v>
      </c>
      <c r="KDI141" s="39" t="e">
        <f t="shared" si="148"/>
        <v>#REF!</v>
      </c>
      <c r="KDJ141" s="39" t="e">
        <f t="shared" si="148"/>
        <v>#REF!</v>
      </c>
      <c r="KDK141" s="39" t="e">
        <f t="shared" si="148"/>
        <v>#REF!</v>
      </c>
      <c r="KDL141" s="39" t="e">
        <f t="shared" si="148"/>
        <v>#REF!</v>
      </c>
      <c r="KDM141" s="39" t="e">
        <f t="shared" si="148"/>
        <v>#REF!</v>
      </c>
      <c r="KDN141" s="39" t="e">
        <f t="shared" si="148"/>
        <v>#REF!</v>
      </c>
      <c r="KDO141" s="39" t="e">
        <f t="shared" si="148"/>
        <v>#REF!</v>
      </c>
      <c r="KDP141" s="39" t="e">
        <f t="shared" si="148"/>
        <v>#REF!</v>
      </c>
      <c r="KDQ141" s="39" t="e">
        <f t="shared" si="148"/>
        <v>#REF!</v>
      </c>
      <c r="KDR141" s="39" t="e">
        <f t="shared" si="148"/>
        <v>#REF!</v>
      </c>
      <c r="KDS141" s="39" t="e">
        <f t="shared" si="148"/>
        <v>#REF!</v>
      </c>
      <c r="KDT141" s="39" t="e">
        <f t="shared" si="148"/>
        <v>#REF!</v>
      </c>
      <c r="KDU141" s="39" t="e">
        <f t="shared" si="148"/>
        <v>#REF!</v>
      </c>
      <c r="KDV141" s="39" t="e">
        <f t="shared" ref="KDV141:KGG141" si="149">KDV14+KDV27+KDV40+KDV52+KDV66+KDV80+KDV94+KDV108+KDV122+KDV136</f>
        <v>#REF!</v>
      </c>
      <c r="KDW141" s="39" t="e">
        <f t="shared" si="149"/>
        <v>#REF!</v>
      </c>
      <c r="KDX141" s="39" t="e">
        <f t="shared" si="149"/>
        <v>#REF!</v>
      </c>
      <c r="KDY141" s="39" t="e">
        <f t="shared" si="149"/>
        <v>#REF!</v>
      </c>
      <c r="KDZ141" s="39" t="e">
        <f t="shared" si="149"/>
        <v>#REF!</v>
      </c>
      <c r="KEA141" s="39" t="e">
        <f t="shared" si="149"/>
        <v>#REF!</v>
      </c>
      <c r="KEB141" s="39" t="e">
        <f t="shared" si="149"/>
        <v>#REF!</v>
      </c>
      <c r="KEC141" s="39" t="e">
        <f t="shared" si="149"/>
        <v>#REF!</v>
      </c>
      <c r="KED141" s="39" t="e">
        <f t="shared" si="149"/>
        <v>#REF!</v>
      </c>
      <c r="KEE141" s="39" t="e">
        <f t="shared" si="149"/>
        <v>#REF!</v>
      </c>
      <c r="KEF141" s="39" t="e">
        <f t="shared" si="149"/>
        <v>#REF!</v>
      </c>
      <c r="KEG141" s="39" t="e">
        <f t="shared" si="149"/>
        <v>#REF!</v>
      </c>
      <c r="KEH141" s="39" t="e">
        <f t="shared" si="149"/>
        <v>#REF!</v>
      </c>
      <c r="KEI141" s="39" t="e">
        <f t="shared" si="149"/>
        <v>#REF!</v>
      </c>
      <c r="KEJ141" s="39" t="e">
        <f t="shared" si="149"/>
        <v>#REF!</v>
      </c>
      <c r="KEK141" s="39" t="e">
        <f t="shared" si="149"/>
        <v>#REF!</v>
      </c>
      <c r="KEL141" s="39" t="e">
        <f t="shared" si="149"/>
        <v>#REF!</v>
      </c>
      <c r="KEM141" s="39" t="e">
        <f t="shared" si="149"/>
        <v>#REF!</v>
      </c>
      <c r="KEN141" s="39" t="e">
        <f t="shared" si="149"/>
        <v>#REF!</v>
      </c>
      <c r="KEO141" s="39" t="e">
        <f t="shared" si="149"/>
        <v>#REF!</v>
      </c>
      <c r="KEP141" s="39" t="e">
        <f t="shared" si="149"/>
        <v>#REF!</v>
      </c>
      <c r="KEQ141" s="39" t="e">
        <f t="shared" si="149"/>
        <v>#REF!</v>
      </c>
      <c r="KER141" s="39" t="e">
        <f t="shared" si="149"/>
        <v>#REF!</v>
      </c>
      <c r="KES141" s="39" t="e">
        <f t="shared" si="149"/>
        <v>#REF!</v>
      </c>
      <c r="KET141" s="39" t="e">
        <f t="shared" si="149"/>
        <v>#REF!</v>
      </c>
      <c r="KEU141" s="39" t="e">
        <f t="shared" si="149"/>
        <v>#REF!</v>
      </c>
      <c r="KEV141" s="39" t="e">
        <f t="shared" si="149"/>
        <v>#REF!</v>
      </c>
      <c r="KEW141" s="39" t="e">
        <f t="shared" si="149"/>
        <v>#REF!</v>
      </c>
      <c r="KEX141" s="39" t="e">
        <f t="shared" si="149"/>
        <v>#REF!</v>
      </c>
      <c r="KEY141" s="39" t="e">
        <f t="shared" si="149"/>
        <v>#REF!</v>
      </c>
      <c r="KEZ141" s="39" t="e">
        <f t="shared" si="149"/>
        <v>#REF!</v>
      </c>
      <c r="KFA141" s="39" t="e">
        <f t="shared" si="149"/>
        <v>#REF!</v>
      </c>
      <c r="KFB141" s="39" t="e">
        <f t="shared" si="149"/>
        <v>#REF!</v>
      </c>
      <c r="KFC141" s="39" t="e">
        <f t="shared" si="149"/>
        <v>#REF!</v>
      </c>
      <c r="KFD141" s="39" t="e">
        <f t="shared" si="149"/>
        <v>#REF!</v>
      </c>
      <c r="KFE141" s="39" t="e">
        <f t="shared" si="149"/>
        <v>#REF!</v>
      </c>
      <c r="KFF141" s="39" t="e">
        <f t="shared" si="149"/>
        <v>#REF!</v>
      </c>
      <c r="KFG141" s="39" t="e">
        <f t="shared" si="149"/>
        <v>#REF!</v>
      </c>
      <c r="KFH141" s="39" t="e">
        <f t="shared" si="149"/>
        <v>#REF!</v>
      </c>
      <c r="KFI141" s="39" t="e">
        <f t="shared" si="149"/>
        <v>#REF!</v>
      </c>
      <c r="KFJ141" s="39" t="e">
        <f t="shared" si="149"/>
        <v>#REF!</v>
      </c>
      <c r="KFK141" s="39" t="e">
        <f t="shared" si="149"/>
        <v>#REF!</v>
      </c>
      <c r="KFL141" s="39" t="e">
        <f t="shared" si="149"/>
        <v>#REF!</v>
      </c>
      <c r="KFM141" s="39" t="e">
        <f t="shared" si="149"/>
        <v>#REF!</v>
      </c>
      <c r="KFN141" s="39" t="e">
        <f t="shared" si="149"/>
        <v>#REF!</v>
      </c>
      <c r="KFO141" s="39" t="e">
        <f t="shared" si="149"/>
        <v>#REF!</v>
      </c>
      <c r="KFP141" s="39" t="e">
        <f t="shared" si="149"/>
        <v>#REF!</v>
      </c>
      <c r="KFQ141" s="39" t="e">
        <f t="shared" si="149"/>
        <v>#REF!</v>
      </c>
      <c r="KFR141" s="39" t="e">
        <f t="shared" si="149"/>
        <v>#REF!</v>
      </c>
      <c r="KFS141" s="39" t="e">
        <f t="shared" si="149"/>
        <v>#REF!</v>
      </c>
      <c r="KFT141" s="39" t="e">
        <f t="shared" si="149"/>
        <v>#REF!</v>
      </c>
      <c r="KFU141" s="39" t="e">
        <f t="shared" si="149"/>
        <v>#REF!</v>
      </c>
      <c r="KFV141" s="39" t="e">
        <f t="shared" si="149"/>
        <v>#REF!</v>
      </c>
      <c r="KFW141" s="39" t="e">
        <f t="shared" si="149"/>
        <v>#REF!</v>
      </c>
      <c r="KFX141" s="39" t="e">
        <f t="shared" si="149"/>
        <v>#REF!</v>
      </c>
      <c r="KFY141" s="39" t="e">
        <f t="shared" si="149"/>
        <v>#REF!</v>
      </c>
      <c r="KFZ141" s="39" t="e">
        <f t="shared" si="149"/>
        <v>#REF!</v>
      </c>
      <c r="KGA141" s="39" t="e">
        <f t="shared" si="149"/>
        <v>#REF!</v>
      </c>
      <c r="KGB141" s="39" t="e">
        <f t="shared" si="149"/>
        <v>#REF!</v>
      </c>
      <c r="KGC141" s="39" t="e">
        <f t="shared" si="149"/>
        <v>#REF!</v>
      </c>
      <c r="KGD141" s="39" t="e">
        <f t="shared" si="149"/>
        <v>#REF!</v>
      </c>
      <c r="KGE141" s="39" t="e">
        <f t="shared" si="149"/>
        <v>#REF!</v>
      </c>
      <c r="KGF141" s="39" t="e">
        <f t="shared" si="149"/>
        <v>#REF!</v>
      </c>
      <c r="KGG141" s="39" t="e">
        <f t="shared" si="149"/>
        <v>#REF!</v>
      </c>
      <c r="KGH141" s="39" t="e">
        <f t="shared" ref="KGH141:KIS141" si="150">KGH14+KGH27+KGH40+KGH52+KGH66+KGH80+KGH94+KGH108+KGH122+KGH136</f>
        <v>#REF!</v>
      </c>
      <c r="KGI141" s="39" t="e">
        <f t="shared" si="150"/>
        <v>#REF!</v>
      </c>
      <c r="KGJ141" s="39" t="e">
        <f t="shared" si="150"/>
        <v>#REF!</v>
      </c>
      <c r="KGK141" s="39" t="e">
        <f t="shared" si="150"/>
        <v>#REF!</v>
      </c>
      <c r="KGL141" s="39" t="e">
        <f t="shared" si="150"/>
        <v>#REF!</v>
      </c>
      <c r="KGM141" s="39" t="e">
        <f t="shared" si="150"/>
        <v>#REF!</v>
      </c>
      <c r="KGN141" s="39" t="e">
        <f t="shared" si="150"/>
        <v>#REF!</v>
      </c>
      <c r="KGO141" s="39" t="e">
        <f t="shared" si="150"/>
        <v>#REF!</v>
      </c>
      <c r="KGP141" s="39" t="e">
        <f t="shared" si="150"/>
        <v>#REF!</v>
      </c>
      <c r="KGQ141" s="39" t="e">
        <f t="shared" si="150"/>
        <v>#REF!</v>
      </c>
      <c r="KGR141" s="39" t="e">
        <f t="shared" si="150"/>
        <v>#REF!</v>
      </c>
      <c r="KGS141" s="39" t="e">
        <f t="shared" si="150"/>
        <v>#REF!</v>
      </c>
      <c r="KGT141" s="39" t="e">
        <f t="shared" si="150"/>
        <v>#REF!</v>
      </c>
      <c r="KGU141" s="39" t="e">
        <f t="shared" si="150"/>
        <v>#REF!</v>
      </c>
      <c r="KGV141" s="39" t="e">
        <f t="shared" si="150"/>
        <v>#REF!</v>
      </c>
      <c r="KGW141" s="39" t="e">
        <f t="shared" si="150"/>
        <v>#REF!</v>
      </c>
      <c r="KGX141" s="39" t="e">
        <f t="shared" si="150"/>
        <v>#REF!</v>
      </c>
      <c r="KGY141" s="39" t="e">
        <f t="shared" si="150"/>
        <v>#REF!</v>
      </c>
      <c r="KGZ141" s="39" t="e">
        <f t="shared" si="150"/>
        <v>#REF!</v>
      </c>
      <c r="KHA141" s="39" t="e">
        <f t="shared" si="150"/>
        <v>#REF!</v>
      </c>
      <c r="KHB141" s="39" t="e">
        <f t="shared" si="150"/>
        <v>#REF!</v>
      </c>
      <c r="KHC141" s="39" t="e">
        <f t="shared" si="150"/>
        <v>#REF!</v>
      </c>
      <c r="KHD141" s="39" t="e">
        <f t="shared" si="150"/>
        <v>#REF!</v>
      </c>
      <c r="KHE141" s="39" t="e">
        <f t="shared" si="150"/>
        <v>#REF!</v>
      </c>
      <c r="KHF141" s="39" t="e">
        <f t="shared" si="150"/>
        <v>#REF!</v>
      </c>
      <c r="KHG141" s="39" t="e">
        <f t="shared" si="150"/>
        <v>#REF!</v>
      </c>
      <c r="KHH141" s="39" t="e">
        <f t="shared" si="150"/>
        <v>#REF!</v>
      </c>
      <c r="KHI141" s="39" t="e">
        <f t="shared" si="150"/>
        <v>#REF!</v>
      </c>
      <c r="KHJ141" s="39" t="e">
        <f t="shared" si="150"/>
        <v>#REF!</v>
      </c>
      <c r="KHK141" s="39" t="e">
        <f t="shared" si="150"/>
        <v>#REF!</v>
      </c>
      <c r="KHL141" s="39" t="e">
        <f t="shared" si="150"/>
        <v>#REF!</v>
      </c>
      <c r="KHM141" s="39" t="e">
        <f t="shared" si="150"/>
        <v>#REF!</v>
      </c>
      <c r="KHN141" s="39" t="e">
        <f t="shared" si="150"/>
        <v>#REF!</v>
      </c>
      <c r="KHO141" s="39" t="e">
        <f t="shared" si="150"/>
        <v>#REF!</v>
      </c>
      <c r="KHP141" s="39" t="e">
        <f t="shared" si="150"/>
        <v>#REF!</v>
      </c>
      <c r="KHQ141" s="39" t="e">
        <f t="shared" si="150"/>
        <v>#REF!</v>
      </c>
      <c r="KHR141" s="39" t="e">
        <f t="shared" si="150"/>
        <v>#REF!</v>
      </c>
      <c r="KHS141" s="39" t="e">
        <f t="shared" si="150"/>
        <v>#REF!</v>
      </c>
      <c r="KHT141" s="39" t="e">
        <f t="shared" si="150"/>
        <v>#REF!</v>
      </c>
      <c r="KHU141" s="39" t="e">
        <f t="shared" si="150"/>
        <v>#REF!</v>
      </c>
      <c r="KHV141" s="39" t="e">
        <f t="shared" si="150"/>
        <v>#REF!</v>
      </c>
      <c r="KHW141" s="39" t="e">
        <f t="shared" si="150"/>
        <v>#REF!</v>
      </c>
      <c r="KHX141" s="39" t="e">
        <f t="shared" si="150"/>
        <v>#REF!</v>
      </c>
      <c r="KHY141" s="39" t="e">
        <f t="shared" si="150"/>
        <v>#REF!</v>
      </c>
      <c r="KHZ141" s="39" t="e">
        <f t="shared" si="150"/>
        <v>#REF!</v>
      </c>
      <c r="KIA141" s="39" t="e">
        <f t="shared" si="150"/>
        <v>#REF!</v>
      </c>
      <c r="KIB141" s="39" t="e">
        <f t="shared" si="150"/>
        <v>#REF!</v>
      </c>
      <c r="KIC141" s="39" t="e">
        <f t="shared" si="150"/>
        <v>#REF!</v>
      </c>
      <c r="KID141" s="39" t="e">
        <f t="shared" si="150"/>
        <v>#REF!</v>
      </c>
      <c r="KIE141" s="39" t="e">
        <f t="shared" si="150"/>
        <v>#REF!</v>
      </c>
      <c r="KIF141" s="39" t="e">
        <f t="shared" si="150"/>
        <v>#REF!</v>
      </c>
      <c r="KIG141" s="39" t="e">
        <f t="shared" si="150"/>
        <v>#REF!</v>
      </c>
      <c r="KIH141" s="39" t="e">
        <f t="shared" si="150"/>
        <v>#REF!</v>
      </c>
      <c r="KII141" s="39" t="e">
        <f t="shared" si="150"/>
        <v>#REF!</v>
      </c>
      <c r="KIJ141" s="39" t="e">
        <f t="shared" si="150"/>
        <v>#REF!</v>
      </c>
      <c r="KIK141" s="39" t="e">
        <f t="shared" si="150"/>
        <v>#REF!</v>
      </c>
      <c r="KIL141" s="39" t="e">
        <f t="shared" si="150"/>
        <v>#REF!</v>
      </c>
      <c r="KIM141" s="39" t="e">
        <f t="shared" si="150"/>
        <v>#REF!</v>
      </c>
      <c r="KIN141" s="39" t="e">
        <f t="shared" si="150"/>
        <v>#REF!</v>
      </c>
      <c r="KIO141" s="39" t="e">
        <f t="shared" si="150"/>
        <v>#REF!</v>
      </c>
      <c r="KIP141" s="39" t="e">
        <f t="shared" si="150"/>
        <v>#REF!</v>
      </c>
      <c r="KIQ141" s="39" t="e">
        <f t="shared" si="150"/>
        <v>#REF!</v>
      </c>
      <c r="KIR141" s="39" t="e">
        <f t="shared" si="150"/>
        <v>#REF!</v>
      </c>
      <c r="KIS141" s="39" t="e">
        <f t="shared" si="150"/>
        <v>#REF!</v>
      </c>
      <c r="KIT141" s="39" t="e">
        <f t="shared" ref="KIT141:KLE141" si="151">KIT14+KIT27+KIT40+KIT52+KIT66+KIT80+KIT94+KIT108+KIT122+KIT136</f>
        <v>#REF!</v>
      </c>
      <c r="KIU141" s="39" t="e">
        <f t="shared" si="151"/>
        <v>#REF!</v>
      </c>
      <c r="KIV141" s="39" t="e">
        <f t="shared" si="151"/>
        <v>#REF!</v>
      </c>
      <c r="KIW141" s="39" t="e">
        <f t="shared" si="151"/>
        <v>#REF!</v>
      </c>
      <c r="KIX141" s="39" t="e">
        <f t="shared" si="151"/>
        <v>#REF!</v>
      </c>
      <c r="KIY141" s="39" t="e">
        <f t="shared" si="151"/>
        <v>#REF!</v>
      </c>
      <c r="KIZ141" s="39" t="e">
        <f t="shared" si="151"/>
        <v>#REF!</v>
      </c>
      <c r="KJA141" s="39" t="e">
        <f t="shared" si="151"/>
        <v>#REF!</v>
      </c>
      <c r="KJB141" s="39" t="e">
        <f t="shared" si="151"/>
        <v>#REF!</v>
      </c>
      <c r="KJC141" s="39" t="e">
        <f t="shared" si="151"/>
        <v>#REF!</v>
      </c>
      <c r="KJD141" s="39" t="e">
        <f t="shared" si="151"/>
        <v>#REF!</v>
      </c>
      <c r="KJE141" s="39" t="e">
        <f t="shared" si="151"/>
        <v>#REF!</v>
      </c>
      <c r="KJF141" s="39" t="e">
        <f t="shared" si="151"/>
        <v>#REF!</v>
      </c>
      <c r="KJG141" s="39" t="e">
        <f t="shared" si="151"/>
        <v>#REF!</v>
      </c>
      <c r="KJH141" s="39" t="e">
        <f t="shared" si="151"/>
        <v>#REF!</v>
      </c>
      <c r="KJI141" s="39" t="e">
        <f t="shared" si="151"/>
        <v>#REF!</v>
      </c>
      <c r="KJJ141" s="39" t="e">
        <f t="shared" si="151"/>
        <v>#REF!</v>
      </c>
      <c r="KJK141" s="39" t="e">
        <f t="shared" si="151"/>
        <v>#REF!</v>
      </c>
      <c r="KJL141" s="39" t="e">
        <f t="shared" si="151"/>
        <v>#REF!</v>
      </c>
      <c r="KJM141" s="39" t="e">
        <f t="shared" si="151"/>
        <v>#REF!</v>
      </c>
      <c r="KJN141" s="39" t="e">
        <f t="shared" si="151"/>
        <v>#REF!</v>
      </c>
      <c r="KJO141" s="39" t="e">
        <f t="shared" si="151"/>
        <v>#REF!</v>
      </c>
      <c r="KJP141" s="39" t="e">
        <f t="shared" si="151"/>
        <v>#REF!</v>
      </c>
      <c r="KJQ141" s="39" t="e">
        <f t="shared" si="151"/>
        <v>#REF!</v>
      </c>
      <c r="KJR141" s="39" t="e">
        <f t="shared" si="151"/>
        <v>#REF!</v>
      </c>
      <c r="KJS141" s="39" t="e">
        <f t="shared" si="151"/>
        <v>#REF!</v>
      </c>
      <c r="KJT141" s="39" t="e">
        <f t="shared" si="151"/>
        <v>#REF!</v>
      </c>
      <c r="KJU141" s="39" t="e">
        <f t="shared" si="151"/>
        <v>#REF!</v>
      </c>
      <c r="KJV141" s="39" t="e">
        <f t="shared" si="151"/>
        <v>#REF!</v>
      </c>
      <c r="KJW141" s="39" t="e">
        <f t="shared" si="151"/>
        <v>#REF!</v>
      </c>
      <c r="KJX141" s="39" t="e">
        <f t="shared" si="151"/>
        <v>#REF!</v>
      </c>
      <c r="KJY141" s="39" t="e">
        <f t="shared" si="151"/>
        <v>#REF!</v>
      </c>
      <c r="KJZ141" s="39" t="e">
        <f t="shared" si="151"/>
        <v>#REF!</v>
      </c>
      <c r="KKA141" s="39" t="e">
        <f t="shared" si="151"/>
        <v>#REF!</v>
      </c>
      <c r="KKB141" s="39" t="e">
        <f t="shared" si="151"/>
        <v>#REF!</v>
      </c>
      <c r="KKC141" s="39" t="e">
        <f t="shared" si="151"/>
        <v>#REF!</v>
      </c>
      <c r="KKD141" s="39" t="e">
        <f t="shared" si="151"/>
        <v>#REF!</v>
      </c>
      <c r="KKE141" s="39" t="e">
        <f t="shared" si="151"/>
        <v>#REF!</v>
      </c>
      <c r="KKF141" s="39" t="e">
        <f t="shared" si="151"/>
        <v>#REF!</v>
      </c>
      <c r="KKG141" s="39" t="e">
        <f t="shared" si="151"/>
        <v>#REF!</v>
      </c>
      <c r="KKH141" s="39" t="e">
        <f t="shared" si="151"/>
        <v>#REF!</v>
      </c>
      <c r="KKI141" s="39" t="e">
        <f t="shared" si="151"/>
        <v>#REF!</v>
      </c>
      <c r="KKJ141" s="39" t="e">
        <f t="shared" si="151"/>
        <v>#REF!</v>
      </c>
      <c r="KKK141" s="39" t="e">
        <f t="shared" si="151"/>
        <v>#REF!</v>
      </c>
      <c r="KKL141" s="39" t="e">
        <f t="shared" si="151"/>
        <v>#REF!</v>
      </c>
      <c r="KKM141" s="39" t="e">
        <f t="shared" si="151"/>
        <v>#REF!</v>
      </c>
      <c r="KKN141" s="39" t="e">
        <f t="shared" si="151"/>
        <v>#REF!</v>
      </c>
      <c r="KKO141" s="39" t="e">
        <f t="shared" si="151"/>
        <v>#REF!</v>
      </c>
      <c r="KKP141" s="39" t="e">
        <f t="shared" si="151"/>
        <v>#REF!</v>
      </c>
      <c r="KKQ141" s="39" t="e">
        <f t="shared" si="151"/>
        <v>#REF!</v>
      </c>
      <c r="KKR141" s="39" t="e">
        <f t="shared" si="151"/>
        <v>#REF!</v>
      </c>
      <c r="KKS141" s="39" t="e">
        <f t="shared" si="151"/>
        <v>#REF!</v>
      </c>
      <c r="KKT141" s="39" t="e">
        <f t="shared" si="151"/>
        <v>#REF!</v>
      </c>
      <c r="KKU141" s="39" t="e">
        <f t="shared" si="151"/>
        <v>#REF!</v>
      </c>
      <c r="KKV141" s="39" t="e">
        <f t="shared" si="151"/>
        <v>#REF!</v>
      </c>
      <c r="KKW141" s="39" t="e">
        <f t="shared" si="151"/>
        <v>#REF!</v>
      </c>
      <c r="KKX141" s="39" t="e">
        <f t="shared" si="151"/>
        <v>#REF!</v>
      </c>
      <c r="KKY141" s="39" t="e">
        <f t="shared" si="151"/>
        <v>#REF!</v>
      </c>
      <c r="KKZ141" s="39" t="e">
        <f t="shared" si="151"/>
        <v>#REF!</v>
      </c>
      <c r="KLA141" s="39" t="e">
        <f t="shared" si="151"/>
        <v>#REF!</v>
      </c>
      <c r="KLB141" s="39" t="e">
        <f t="shared" si="151"/>
        <v>#REF!</v>
      </c>
      <c r="KLC141" s="39" t="e">
        <f t="shared" si="151"/>
        <v>#REF!</v>
      </c>
      <c r="KLD141" s="39" t="e">
        <f t="shared" si="151"/>
        <v>#REF!</v>
      </c>
      <c r="KLE141" s="39" t="e">
        <f t="shared" si="151"/>
        <v>#REF!</v>
      </c>
      <c r="KLF141" s="39" t="e">
        <f t="shared" ref="KLF141:KNQ141" si="152">KLF14+KLF27+KLF40+KLF52+KLF66+KLF80+KLF94+KLF108+KLF122+KLF136</f>
        <v>#REF!</v>
      </c>
      <c r="KLG141" s="39" t="e">
        <f t="shared" si="152"/>
        <v>#REF!</v>
      </c>
      <c r="KLH141" s="39" t="e">
        <f t="shared" si="152"/>
        <v>#REF!</v>
      </c>
      <c r="KLI141" s="39" t="e">
        <f t="shared" si="152"/>
        <v>#REF!</v>
      </c>
      <c r="KLJ141" s="39" t="e">
        <f t="shared" si="152"/>
        <v>#REF!</v>
      </c>
      <c r="KLK141" s="39" t="e">
        <f t="shared" si="152"/>
        <v>#REF!</v>
      </c>
      <c r="KLL141" s="39" t="e">
        <f t="shared" si="152"/>
        <v>#REF!</v>
      </c>
      <c r="KLM141" s="39" t="e">
        <f t="shared" si="152"/>
        <v>#REF!</v>
      </c>
      <c r="KLN141" s="39" t="e">
        <f t="shared" si="152"/>
        <v>#REF!</v>
      </c>
      <c r="KLO141" s="39" t="e">
        <f t="shared" si="152"/>
        <v>#REF!</v>
      </c>
      <c r="KLP141" s="39" t="e">
        <f t="shared" si="152"/>
        <v>#REF!</v>
      </c>
      <c r="KLQ141" s="39" t="e">
        <f t="shared" si="152"/>
        <v>#REF!</v>
      </c>
      <c r="KLR141" s="39" t="e">
        <f t="shared" si="152"/>
        <v>#REF!</v>
      </c>
      <c r="KLS141" s="39" t="e">
        <f t="shared" si="152"/>
        <v>#REF!</v>
      </c>
      <c r="KLT141" s="39" t="e">
        <f t="shared" si="152"/>
        <v>#REF!</v>
      </c>
      <c r="KLU141" s="39" t="e">
        <f t="shared" si="152"/>
        <v>#REF!</v>
      </c>
      <c r="KLV141" s="39" t="e">
        <f t="shared" si="152"/>
        <v>#REF!</v>
      </c>
      <c r="KLW141" s="39" t="e">
        <f t="shared" si="152"/>
        <v>#REF!</v>
      </c>
      <c r="KLX141" s="39" t="e">
        <f t="shared" si="152"/>
        <v>#REF!</v>
      </c>
      <c r="KLY141" s="39" t="e">
        <f t="shared" si="152"/>
        <v>#REF!</v>
      </c>
      <c r="KLZ141" s="39" t="e">
        <f t="shared" si="152"/>
        <v>#REF!</v>
      </c>
      <c r="KMA141" s="39" t="e">
        <f t="shared" si="152"/>
        <v>#REF!</v>
      </c>
      <c r="KMB141" s="39" t="e">
        <f t="shared" si="152"/>
        <v>#REF!</v>
      </c>
      <c r="KMC141" s="39" t="e">
        <f t="shared" si="152"/>
        <v>#REF!</v>
      </c>
      <c r="KMD141" s="39" t="e">
        <f t="shared" si="152"/>
        <v>#REF!</v>
      </c>
      <c r="KME141" s="39" t="e">
        <f t="shared" si="152"/>
        <v>#REF!</v>
      </c>
      <c r="KMF141" s="39" t="e">
        <f t="shared" si="152"/>
        <v>#REF!</v>
      </c>
      <c r="KMG141" s="39" t="e">
        <f t="shared" si="152"/>
        <v>#REF!</v>
      </c>
      <c r="KMH141" s="39" t="e">
        <f t="shared" si="152"/>
        <v>#REF!</v>
      </c>
      <c r="KMI141" s="39" t="e">
        <f t="shared" si="152"/>
        <v>#REF!</v>
      </c>
      <c r="KMJ141" s="39" t="e">
        <f t="shared" si="152"/>
        <v>#REF!</v>
      </c>
      <c r="KMK141" s="39" t="e">
        <f t="shared" si="152"/>
        <v>#REF!</v>
      </c>
      <c r="KML141" s="39" t="e">
        <f t="shared" si="152"/>
        <v>#REF!</v>
      </c>
      <c r="KMM141" s="39" t="e">
        <f t="shared" si="152"/>
        <v>#REF!</v>
      </c>
      <c r="KMN141" s="39" t="e">
        <f t="shared" si="152"/>
        <v>#REF!</v>
      </c>
      <c r="KMO141" s="39" t="e">
        <f t="shared" si="152"/>
        <v>#REF!</v>
      </c>
      <c r="KMP141" s="39" t="e">
        <f t="shared" si="152"/>
        <v>#REF!</v>
      </c>
      <c r="KMQ141" s="39" t="e">
        <f t="shared" si="152"/>
        <v>#REF!</v>
      </c>
      <c r="KMR141" s="39" t="e">
        <f t="shared" si="152"/>
        <v>#REF!</v>
      </c>
      <c r="KMS141" s="39" t="e">
        <f t="shared" si="152"/>
        <v>#REF!</v>
      </c>
      <c r="KMT141" s="39" t="e">
        <f t="shared" si="152"/>
        <v>#REF!</v>
      </c>
      <c r="KMU141" s="39" t="e">
        <f t="shared" si="152"/>
        <v>#REF!</v>
      </c>
      <c r="KMV141" s="39" t="e">
        <f t="shared" si="152"/>
        <v>#REF!</v>
      </c>
      <c r="KMW141" s="39" t="e">
        <f t="shared" si="152"/>
        <v>#REF!</v>
      </c>
      <c r="KMX141" s="39" t="e">
        <f t="shared" si="152"/>
        <v>#REF!</v>
      </c>
      <c r="KMY141" s="39" t="e">
        <f t="shared" si="152"/>
        <v>#REF!</v>
      </c>
      <c r="KMZ141" s="39" t="e">
        <f t="shared" si="152"/>
        <v>#REF!</v>
      </c>
      <c r="KNA141" s="39" t="e">
        <f t="shared" si="152"/>
        <v>#REF!</v>
      </c>
      <c r="KNB141" s="39" t="e">
        <f t="shared" si="152"/>
        <v>#REF!</v>
      </c>
      <c r="KNC141" s="39" t="e">
        <f t="shared" si="152"/>
        <v>#REF!</v>
      </c>
      <c r="KND141" s="39" t="e">
        <f t="shared" si="152"/>
        <v>#REF!</v>
      </c>
      <c r="KNE141" s="39" t="e">
        <f t="shared" si="152"/>
        <v>#REF!</v>
      </c>
      <c r="KNF141" s="39" t="e">
        <f t="shared" si="152"/>
        <v>#REF!</v>
      </c>
      <c r="KNG141" s="39" t="e">
        <f t="shared" si="152"/>
        <v>#REF!</v>
      </c>
      <c r="KNH141" s="39" t="e">
        <f t="shared" si="152"/>
        <v>#REF!</v>
      </c>
      <c r="KNI141" s="39" t="e">
        <f t="shared" si="152"/>
        <v>#REF!</v>
      </c>
      <c r="KNJ141" s="39" t="e">
        <f t="shared" si="152"/>
        <v>#REF!</v>
      </c>
      <c r="KNK141" s="39" t="e">
        <f t="shared" si="152"/>
        <v>#REF!</v>
      </c>
      <c r="KNL141" s="39" t="e">
        <f t="shared" si="152"/>
        <v>#REF!</v>
      </c>
      <c r="KNM141" s="39" t="e">
        <f t="shared" si="152"/>
        <v>#REF!</v>
      </c>
      <c r="KNN141" s="39" t="e">
        <f t="shared" si="152"/>
        <v>#REF!</v>
      </c>
      <c r="KNO141" s="39" t="e">
        <f t="shared" si="152"/>
        <v>#REF!</v>
      </c>
      <c r="KNP141" s="39" t="e">
        <f t="shared" si="152"/>
        <v>#REF!</v>
      </c>
      <c r="KNQ141" s="39" t="e">
        <f t="shared" si="152"/>
        <v>#REF!</v>
      </c>
      <c r="KNR141" s="39" t="e">
        <f t="shared" ref="KNR141:KQC141" si="153">KNR14+KNR27+KNR40+KNR52+KNR66+KNR80+KNR94+KNR108+KNR122+KNR136</f>
        <v>#REF!</v>
      </c>
      <c r="KNS141" s="39" t="e">
        <f t="shared" si="153"/>
        <v>#REF!</v>
      </c>
      <c r="KNT141" s="39" t="e">
        <f t="shared" si="153"/>
        <v>#REF!</v>
      </c>
      <c r="KNU141" s="39" t="e">
        <f t="shared" si="153"/>
        <v>#REF!</v>
      </c>
      <c r="KNV141" s="39" t="e">
        <f t="shared" si="153"/>
        <v>#REF!</v>
      </c>
      <c r="KNW141" s="39" t="e">
        <f t="shared" si="153"/>
        <v>#REF!</v>
      </c>
      <c r="KNX141" s="39" t="e">
        <f t="shared" si="153"/>
        <v>#REF!</v>
      </c>
      <c r="KNY141" s="39" t="e">
        <f t="shared" si="153"/>
        <v>#REF!</v>
      </c>
      <c r="KNZ141" s="39" t="e">
        <f t="shared" si="153"/>
        <v>#REF!</v>
      </c>
      <c r="KOA141" s="39" t="e">
        <f t="shared" si="153"/>
        <v>#REF!</v>
      </c>
      <c r="KOB141" s="39" t="e">
        <f t="shared" si="153"/>
        <v>#REF!</v>
      </c>
      <c r="KOC141" s="39" t="e">
        <f t="shared" si="153"/>
        <v>#REF!</v>
      </c>
      <c r="KOD141" s="39" t="e">
        <f t="shared" si="153"/>
        <v>#REF!</v>
      </c>
      <c r="KOE141" s="39" t="e">
        <f t="shared" si="153"/>
        <v>#REF!</v>
      </c>
      <c r="KOF141" s="39" t="e">
        <f t="shared" si="153"/>
        <v>#REF!</v>
      </c>
      <c r="KOG141" s="39" t="e">
        <f t="shared" si="153"/>
        <v>#REF!</v>
      </c>
      <c r="KOH141" s="39" t="e">
        <f t="shared" si="153"/>
        <v>#REF!</v>
      </c>
      <c r="KOI141" s="39" t="e">
        <f t="shared" si="153"/>
        <v>#REF!</v>
      </c>
      <c r="KOJ141" s="39" t="e">
        <f t="shared" si="153"/>
        <v>#REF!</v>
      </c>
      <c r="KOK141" s="39" t="e">
        <f t="shared" si="153"/>
        <v>#REF!</v>
      </c>
      <c r="KOL141" s="39" t="e">
        <f t="shared" si="153"/>
        <v>#REF!</v>
      </c>
      <c r="KOM141" s="39" t="e">
        <f t="shared" si="153"/>
        <v>#REF!</v>
      </c>
      <c r="KON141" s="39" t="e">
        <f t="shared" si="153"/>
        <v>#REF!</v>
      </c>
      <c r="KOO141" s="39" t="e">
        <f t="shared" si="153"/>
        <v>#REF!</v>
      </c>
      <c r="KOP141" s="39" t="e">
        <f t="shared" si="153"/>
        <v>#REF!</v>
      </c>
      <c r="KOQ141" s="39" t="e">
        <f t="shared" si="153"/>
        <v>#REF!</v>
      </c>
      <c r="KOR141" s="39" t="e">
        <f t="shared" si="153"/>
        <v>#REF!</v>
      </c>
      <c r="KOS141" s="39" t="e">
        <f t="shared" si="153"/>
        <v>#REF!</v>
      </c>
      <c r="KOT141" s="39" t="e">
        <f t="shared" si="153"/>
        <v>#REF!</v>
      </c>
      <c r="KOU141" s="39" t="e">
        <f t="shared" si="153"/>
        <v>#REF!</v>
      </c>
      <c r="KOV141" s="39" t="e">
        <f t="shared" si="153"/>
        <v>#REF!</v>
      </c>
      <c r="KOW141" s="39" t="e">
        <f t="shared" si="153"/>
        <v>#REF!</v>
      </c>
      <c r="KOX141" s="39" t="e">
        <f t="shared" si="153"/>
        <v>#REF!</v>
      </c>
      <c r="KOY141" s="39" t="e">
        <f t="shared" si="153"/>
        <v>#REF!</v>
      </c>
      <c r="KOZ141" s="39" t="e">
        <f t="shared" si="153"/>
        <v>#REF!</v>
      </c>
      <c r="KPA141" s="39" t="e">
        <f t="shared" si="153"/>
        <v>#REF!</v>
      </c>
      <c r="KPB141" s="39" t="e">
        <f t="shared" si="153"/>
        <v>#REF!</v>
      </c>
      <c r="KPC141" s="39" t="e">
        <f t="shared" si="153"/>
        <v>#REF!</v>
      </c>
      <c r="KPD141" s="39" t="e">
        <f t="shared" si="153"/>
        <v>#REF!</v>
      </c>
      <c r="KPE141" s="39" t="e">
        <f t="shared" si="153"/>
        <v>#REF!</v>
      </c>
      <c r="KPF141" s="39" t="e">
        <f t="shared" si="153"/>
        <v>#REF!</v>
      </c>
      <c r="KPG141" s="39" t="e">
        <f t="shared" si="153"/>
        <v>#REF!</v>
      </c>
      <c r="KPH141" s="39" t="e">
        <f t="shared" si="153"/>
        <v>#REF!</v>
      </c>
      <c r="KPI141" s="39" t="e">
        <f t="shared" si="153"/>
        <v>#REF!</v>
      </c>
      <c r="KPJ141" s="39" t="e">
        <f t="shared" si="153"/>
        <v>#REF!</v>
      </c>
      <c r="KPK141" s="39" t="e">
        <f t="shared" si="153"/>
        <v>#REF!</v>
      </c>
      <c r="KPL141" s="39" t="e">
        <f t="shared" si="153"/>
        <v>#REF!</v>
      </c>
      <c r="KPM141" s="39" t="e">
        <f t="shared" si="153"/>
        <v>#REF!</v>
      </c>
      <c r="KPN141" s="39" t="e">
        <f t="shared" si="153"/>
        <v>#REF!</v>
      </c>
      <c r="KPO141" s="39" t="e">
        <f t="shared" si="153"/>
        <v>#REF!</v>
      </c>
      <c r="KPP141" s="39" t="e">
        <f t="shared" si="153"/>
        <v>#REF!</v>
      </c>
      <c r="KPQ141" s="39" t="e">
        <f t="shared" si="153"/>
        <v>#REF!</v>
      </c>
      <c r="KPR141" s="39" t="e">
        <f t="shared" si="153"/>
        <v>#REF!</v>
      </c>
      <c r="KPS141" s="39" t="e">
        <f t="shared" si="153"/>
        <v>#REF!</v>
      </c>
      <c r="KPT141" s="39" t="e">
        <f t="shared" si="153"/>
        <v>#REF!</v>
      </c>
      <c r="KPU141" s="39" t="e">
        <f t="shared" si="153"/>
        <v>#REF!</v>
      </c>
      <c r="KPV141" s="39" t="e">
        <f t="shared" si="153"/>
        <v>#REF!</v>
      </c>
      <c r="KPW141" s="39" t="e">
        <f t="shared" si="153"/>
        <v>#REF!</v>
      </c>
      <c r="KPX141" s="39" t="e">
        <f t="shared" si="153"/>
        <v>#REF!</v>
      </c>
      <c r="KPY141" s="39" t="e">
        <f t="shared" si="153"/>
        <v>#REF!</v>
      </c>
      <c r="KPZ141" s="39" t="e">
        <f t="shared" si="153"/>
        <v>#REF!</v>
      </c>
      <c r="KQA141" s="39" t="e">
        <f t="shared" si="153"/>
        <v>#REF!</v>
      </c>
      <c r="KQB141" s="39" t="e">
        <f t="shared" si="153"/>
        <v>#REF!</v>
      </c>
      <c r="KQC141" s="39" t="e">
        <f t="shared" si="153"/>
        <v>#REF!</v>
      </c>
      <c r="KQD141" s="39" t="e">
        <f t="shared" ref="KQD141:KSO141" si="154">KQD14+KQD27+KQD40+KQD52+KQD66+KQD80+KQD94+KQD108+KQD122+KQD136</f>
        <v>#REF!</v>
      </c>
      <c r="KQE141" s="39" t="e">
        <f t="shared" si="154"/>
        <v>#REF!</v>
      </c>
      <c r="KQF141" s="39" t="e">
        <f t="shared" si="154"/>
        <v>#REF!</v>
      </c>
      <c r="KQG141" s="39" t="e">
        <f t="shared" si="154"/>
        <v>#REF!</v>
      </c>
      <c r="KQH141" s="39" t="e">
        <f t="shared" si="154"/>
        <v>#REF!</v>
      </c>
      <c r="KQI141" s="39" t="e">
        <f t="shared" si="154"/>
        <v>#REF!</v>
      </c>
      <c r="KQJ141" s="39" t="e">
        <f t="shared" si="154"/>
        <v>#REF!</v>
      </c>
      <c r="KQK141" s="39" t="e">
        <f t="shared" si="154"/>
        <v>#REF!</v>
      </c>
      <c r="KQL141" s="39" t="e">
        <f t="shared" si="154"/>
        <v>#REF!</v>
      </c>
      <c r="KQM141" s="39" t="e">
        <f t="shared" si="154"/>
        <v>#REF!</v>
      </c>
      <c r="KQN141" s="39" t="e">
        <f t="shared" si="154"/>
        <v>#REF!</v>
      </c>
      <c r="KQO141" s="39" t="e">
        <f t="shared" si="154"/>
        <v>#REF!</v>
      </c>
      <c r="KQP141" s="39" t="e">
        <f t="shared" si="154"/>
        <v>#REF!</v>
      </c>
      <c r="KQQ141" s="39" t="e">
        <f t="shared" si="154"/>
        <v>#REF!</v>
      </c>
      <c r="KQR141" s="39" t="e">
        <f t="shared" si="154"/>
        <v>#REF!</v>
      </c>
      <c r="KQS141" s="39" t="e">
        <f t="shared" si="154"/>
        <v>#REF!</v>
      </c>
      <c r="KQT141" s="39" t="e">
        <f t="shared" si="154"/>
        <v>#REF!</v>
      </c>
      <c r="KQU141" s="39" t="e">
        <f t="shared" si="154"/>
        <v>#REF!</v>
      </c>
      <c r="KQV141" s="39" t="e">
        <f t="shared" si="154"/>
        <v>#REF!</v>
      </c>
      <c r="KQW141" s="39" t="e">
        <f t="shared" si="154"/>
        <v>#REF!</v>
      </c>
      <c r="KQX141" s="39" t="e">
        <f t="shared" si="154"/>
        <v>#REF!</v>
      </c>
      <c r="KQY141" s="39" t="e">
        <f t="shared" si="154"/>
        <v>#REF!</v>
      </c>
      <c r="KQZ141" s="39" t="e">
        <f t="shared" si="154"/>
        <v>#REF!</v>
      </c>
      <c r="KRA141" s="39" t="e">
        <f t="shared" si="154"/>
        <v>#REF!</v>
      </c>
      <c r="KRB141" s="39" t="e">
        <f t="shared" si="154"/>
        <v>#REF!</v>
      </c>
      <c r="KRC141" s="39" t="e">
        <f t="shared" si="154"/>
        <v>#REF!</v>
      </c>
      <c r="KRD141" s="39" t="e">
        <f t="shared" si="154"/>
        <v>#REF!</v>
      </c>
      <c r="KRE141" s="39" t="e">
        <f t="shared" si="154"/>
        <v>#REF!</v>
      </c>
      <c r="KRF141" s="39" t="e">
        <f t="shared" si="154"/>
        <v>#REF!</v>
      </c>
      <c r="KRG141" s="39" t="e">
        <f t="shared" si="154"/>
        <v>#REF!</v>
      </c>
      <c r="KRH141" s="39" t="e">
        <f t="shared" si="154"/>
        <v>#REF!</v>
      </c>
      <c r="KRI141" s="39" t="e">
        <f t="shared" si="154"/>
        <v>#REF!</v>
      </c>
      <c r="KRJ141" s="39" t="e">
        <f t="shared" si="154"/>
        <v>#REF!</v>
      </c>
      <c r="KRK141" s="39" t="e">
        <f t="shared" si="154"/>
        <v>#REF!</v>
      </c>
      <c r="KRL141" s="39" t="e">
        <f t="shared" si="154"/>
        <v>#REF!</v>
      </c>
      <c r="KRM141" s="39" t="e">
        <f t="shared" si="154"/>
        <v>#REF!</v>
      </c>
      <c r="KRN141" s="39" t="e">
        <f t="shared" si="154"/>
        <v>#REF!</v>
      </c>
      <c r="KRO141" s="39" t="e">
        <f t="shared" si="154"/>
        <v>#REF!</v>
      </c>
      <c r="KRP141" s="39" t="e">
        <f t="shared" si="154"/>
        <v>#REF!</v>
      </c>
      <c r="KRQ141" s="39" t="e">
        <f t="shared" si="154"/>
        <v>#REF!</v>
      </c>
      <c r="KRR141" s="39" t="e">
        <f t="shared" si="154"/>
        <v>#REF!</v>
      </c>
      <c r="KRS141" s="39" t="e">
        <f t="shared" si="154"/>
        <v>#REF!</v>
      </c>
      <c r="KRT141" s="39" t="e">
        <f t="shared" si="154"/>
        <v>#REF!</v>
      </c>
      <c r="KRU141" s="39" t="e">
        <f t="shared" si="154"/>
        <v>#REF!</v>
      </c>
      <c r="KRV141" s="39" t="e">
        <f t="shared" si="154"/>
        <v>#REF!</v>
      </c>
      <c r="KRW141" s="39" t="e">
        <f t="shared" si="154"/>
        <v>#REF!</v>
      </c>
      <c r="KRX141" s="39" t="e">
        <f t="shared" si="154"/>
        <v>#REF!</v>
      </c>
      <c r="KRY141" s="39" t="e">
        <f t="shared" si="154"/>
        <v>#REF!</v>
      </c>
      <c r="KRZ141" s="39" t="e">
        <f t="shared" si="154"/>
        <v>#REF!</v>
      </c>
      <c r="KSA141" s="39" t="e">
        <f t="shared" si="154"/>
        <v>#REF!</v>
      </c>
      <c r="KSB141" s="39" t="e">
        <f t="shared" si="154"/>
        <v>#REF!</v>
      </c>
      <c r="KSC141" s="39" t="e">
        <f t="shared" si="154"/>
        <v>#REF!</v>
      </c>
      <c r="KSD141" s="39" t="e">
        <f t="shared" si="154"/>
        <v>#REF!</v>
      </c>
      <c r="KSE141" s="39" t="e">
        <f t="shared" si="154"/>
        <v>#REF!</v>
      </c>
      <c r="KSF141" s="39" t="e">
        <f t="shared" si="154"/>
        <v>#REF!</v>
      </c>
      <c r="KSG141" s="39" t="e">
        <f t="shared" si="154"/>
        <v>#REF!</v>
      </c>
      <c r="KSH141" s="39" t="e">
        <f t="shared" si="154"/>
        <v>#REF!</v>
      </c>
      <c r="KSI141" s="39" t="e">
        <f t="shared" si="154"/>
        <v>#REF!</v>
      </c>
      <c r="KSJ141" s="39" t="e">
        <f t="shared" si="154"/>
        <v>#REF!</v>
      </c>
      <c r="KSK141" s="39" t="e">
        <f t="shared" si="154"/>
        <v>#REF!</v>
      </c>
      <c r="KSL141" s="39" t="e">
        <f t="shared" si="154"/>
        <v>#REF!</v>
      </c>
      <c r="KSM141" s="39" t="e">
        <f t="shared" si="154"/>
        <v>#REF!</v>
      </c>
      <c r="KSN141" s="39" t="e">
        <f t="shared" si="154"/>
        <v>#REF!</v>
      </c>
      <c r="KSO141" s="39" t="e">
        <f t="shared" si="154"/>
        <v>#REF!</v>
      </c>
      <c r="KSP141" s="39" t="e">
        <f t="shared" ref="KSP141:KVA141" si="155">KSP14+KSP27+KSP40+KSP52+KSP66+KSP80+KSP94+KSP108+KSP122+KSP136</f>
        <v>#REF!</v>
      </c>
      <c r="KSQ141" s="39" t="e">
        <f t="shared" si="155"/>
        <v>#REF!</v>
      </c>
      <c r="KSR141" s="39" t="e">
        <f t="shared" si="155"/>
        <v>#REF!</v>
      </c>
      <c r="KSS141" s="39" t="e">
        <f t="shared" si="155"/>
        <v>#REF!</v>
      </c>
      <c r="KST141" s="39" t="e">
        <f t="shared" si="155"/>
        <v>#REF!</v>
      </c>
      <c r="KSU141" s="39" t="e">
        <f t="shared" si="155"/>
        <v>#REF!</v>
      </c>
      <c r="KSV141" s="39" t="e">
        <f t="shared" si="155"/>
        <v>#REF!</v>
      </c>
      <c r="KSW141" s="39" t="e">
        <f t="shared" si="155"/>
        <v>#REF!</v>
      </c>
      <c r="KSX141" s="39" t="e">
        <f t="shared" si="155"/>
        <v>#REF!</v>
      </c>
      <c r="KSY141" s="39" t="e">
        <f t="shared" si="155"/>
        <v>#REF!</v>
      </c>
      <c r="KSZ141" s="39" t="e">
        <f t="shared" si="155"/>
        <v>#REF!</v>
      </c>
      <c r="KTA141" s="39" t="e">
        <f t="shared" si="155"/>
        <v>#REF!</v>
      </c>
      <c r="KTB141" s="39" t="e">
        <f t="shared" si="155"/>
        <v>#REF!</v>
      </c>
      <c r="KTC141" s="39" t="e">
        <f t="shared" si="155"/>
        <v>#REF!</v>
      </c>
      <c r="KTD141" s="39" t="e">
        <f t="shared" si="155"/>
        <v>#REF!</v>
      </c>
      <c r="KTE141" s="39" t="e">
        <f t="shared" si="155"/>
        <v>#REF!</v>
      </c>
      <c r="KTF141" s="39" t="e">
        <f t="shared" si="155"/>
        <v>#REF!</v>
      </c>
      <c r="KTG141" s="39" t="e">
        <f t="shared" si="155"/>
        <v>#REF!</v>
      </c>
      <c r="KTH141" s="39" t="e">
        <f t="shared" si="155"/>
        <v>#REF!</v>
      </c>
      <c r="KTI141" s="39" t="e">
        <f t="shared" si="155"/>
        <v>#REF!</v>
      </c>
      <c r="KTJ141" s="39" t="e">
        <f t="shared" si="155"/>
        <v>#REF!</v>
      </c>
      <c r="KTK141" s="39" t="e">
        <f t="shared" si="155"/>
        <v>#REF!</v>
      </c>
      <c r="KTL141" s="39" t="e">
        <f t="shared" si="155"/>
        <v>#REF!</v>
      </c>
      <c r="KTM141" s="39" t="e">
        <f t="shared" si="155"/>
        <v>#REF!</v>
      </c>
      <c r="KTN141" s="39" t="e">
        <f t="shared" si="155"/>
        <v>#REF!</v>
      </c>
      <c r="KTO141" s="39" t="e">
        <f t="shared" si="155"/>
        <v>#REF!</v>
      </c>
      <c r="KTP141" s="39" t="e">
        <f t="shared" si="155"/>
        <v>#REF!</v>
      </c>
      <c r="KTQ141" s="39" t="e">
        <f t="shared" si="155"/>
        <v>#REF!</v>
      </c>
      <c r="KTR141" s="39" t="e">
        <f t="shared" si="155"/>
        <v>#REF!</v>
      </c>
      <c r="KTS141" s="39" t="e">
        <f t="shared" si="155"/>
        <v>#REF!</v>
      </c>
      <c r="KTT141" s="39" t="e">
        <f t="shared" si="155"/>
        <v>#REF!</v>
      </c>
      <c r="KTU141" s="39" t="e">
        <f t="shared" si="155"/>
        <v>#REF!</v>
      </c>
      <c r="KTV141" s="39" t="e">
        <f t="shared" si="155"/>
        <v>#REF!</v>
      </c>
      <c r="KTW141" s="39" t="e">
        <f t="shared" si="155"/>
        <v>#REF!</v>
      </c>
      <c r="KTX141" s="39" t="e">
        <f t="shared" si="155"/>
        <v>#REF!</v>
      </c>
      <c r="KTY141" s="39" t="e">
        <f t="shared" si="155"/>
        <v>#REF!</v>
      </c>
      <c r="KTZ141" s="39" t="e">
        <f t="shared" si="155"/>
        <v>#REF!</v>
      </c>
      <c r="KUA141" s="39" t="e">
        <f t="shared" si="155"/>
        <v>#REF!</v>
      </c>
      <c r="KUB141" s="39" t="e">
        <f t="shared" si="155"/>
        <v>#REF!</v>
      </c>
      <c r="KUC141" s="39" t="e">
        <f t="shared" si="155"/>
        <v>#REF!</v>
      </c>
      <c r="KUD141" s="39" t="e">
        <f t="shared" si="155"/>
        <v>#REF!</v>
      </c>
      <c r="KUE141" s="39" t="e">
        <f t="shared" si="155"/>
        <v>#REF!</v>
      </c>
      <c r="KUF141" s="39" t="e">
        <f t="shared" si="155"/>
        <v>#REF!</v>
      </c>
      <c r="KUG141" s="39" t="e">
        <f t="shared" si="155"/>
        <v>#REF!</v>
      </c>
      <c r="KUH141" s="39" t="e">
        <f t="shared" si="155"/>
        <v>#REF!</v>
      </c>
      <c r="KUI141" s="39" t="e">
        <f t="shared" si="155"/>
        <v>#REF!</v>
      </c>
      <c r="KUJ141" s="39" t="e">
        <f t="shared" si="155"/>
        <v>#REF!</v>
      </c>
      <c r="KUK141" s="39" t="e">
        <f t="shared" si="155"/>
        <v>#REF!</v>
      </c>
      <c r="KUL141" s="39" t="e">
        <f t="shared" si="155"/>
        <v>#REF!</v>
      </c>
      <c r="KUM141" s="39" t="e">
        <f t="shared" si="155"/>
        <v>#REF!</v>
      </c>
      <c r="KUN141" s="39" t="e">
        <f t="shared" si="155"/>
        <v>#REF!</v>
      </c>
      <c r="KUO141" s="39" t="e">
        <f t="shared" si="155"/>
        <v>#REF!</v>
      </c>
      <c r="KUP141" s="39" t="e">
        <f t="shared" si="155"/>
        <v>#REF!</v>
      </c>
      <c r="KUQ141" s="39" t="e">
        <f t="shared" si="155"/>
        <v>#REF!</v>
      </c>
      <c r="KUR141" s="39" t="e">
        <f t="shared" si="155"/>
        <v>#REF!</v>
      </c>
      <c r="KUS141" s="39" t="e">
        <f t="shared" si="155"/>
        <v>#REF!</v>
      </c>
      <c r="KUT141" s="39" t="e">
        <f t="shared" si="155"/>
        <v>#REF!</v>
      </c>
      <c r="KUU141" s="39" t="e">
        <f t="shared" si="155"/>
        <v>#REF!</v>
      </c>
      <c r="KUV141" s="39" t="e">
        <f t="shared" si="155"/>
        <v>#REF!</v>
      </c>
      <c r="KUW141" s="39" t="e">
        <f t="shared" si="155"/>
        <v>#REF!</v>
      </c>
      <c r="KUX141" s="39" t="e">
        <f t="shared" si="155"/>
        <v>#REF!</v>
      </c>
      <c r="KUY141" s="39" t="e">
        <f t="shared" si="155"/>
        <v>#REF!</v>
      </c>
      <c r="KUZ141" s="39" t="e">
        <f t="shared" si="155"/>
        <v>#REF!</v>
      </c>
      <c r="KVA141" s="39" t="e">
        <f t="shared" si="155"/>
        <v>#REF!</v>
      </c>
      <c r="KVB141" s="39" t="e">
        <f t="shared" ref="KVB141:KXM141" si="156">KVB14+KVB27+KVB40+KVB52+KVB66+KVB80+KVB94+KVB108+KVB122+KVB136</f>
        <v>#REF!</v>
      </c>
      <c r="KVC141" s="39" t="e">
        <f t="shared" si="156"/>
        <v>#REF!</v>
      </c>
      <c r="KVD141" s="39" t="e">
        <f t="shared" si="156"/>
        <v>#REF!</v>
      </c>
      <c r="KVE141" s="39" t="e">
        <f t="shared" si="156"/>
        <v>#REF!</v>
      </c>
      <c r="KVF141" s="39" t="e">
        <f t="shared" si="156"/>
        <v>#REF!</v>
      </c>
      <c r="KVG141" s="39" t="e">
        <f t="shared" si="156"/>
        <v>#REF!</v>
      </c>
      <c r="KVH141" s="39" t="e">
        <f t="shared" si="156"/>
        <v>#REF!</v>
      </c>
      <c r="KVI141" s="39" t="e">
        <f t="shared" si="156"/>
        <v>#REF!</v>
      </c>
      <c r="KVJ141" s="39" t="e">
        <f t="shared" si="156"/>
        <v>#REF!</v>
      </c>
      <c r="KVK141" s="39" t="e">
        <f t="shared" si="156"/>
        <v>#REF!</v>
      </c>
      <c r="KVL141" s="39" t="e">
        <f t="shared" si="156"/>
        <v>#REF!</v>
      </c>
      <c r="KVM141" s="39" t="e">
        <f t="shared" si="156"/>
        <v>#REF!</v>
      </c>
      <c r="KVN141" s="39" t="e">
        <f t="shared" si="156"/>
        <v>#REF!</v>
      </c>
      <c r="KVO141" s="39" t="e">
        <f t="shared" si="156"/>
        <v>#REF!</v>
      </c>
      <c r="KVP141" s="39" t="e">
        <f t="shared" si="156"/>
        <v>#REF!</v>
      </c>
      <c r="KVQ141" s="39" t="e">
        <f t="shared" si="156"/>
        <v>#REF!</v>
      </c>
      <c r="KVR141" s="39" t="e">
        <f t="shared" si="156"/>
        <v>#REF!</v>
      </c>
      <c r="KVS141" s="39" t="e">
        <f t="shared" si="156"/>
        <v>#REF!</v>
      </c>
      <c r="KVT141" s="39" t="e">
        <f t="shared" si="156"/>
        <v>#REF!</v>
      </c>
      <c r="KVU141" s="39" t="e">
        <f t="shared" si="156"/>
        <v>#REF!</v>
      </c>
      <c r="KVV141" s="39" t="e">
        <f t="shared" si="156"/>
        <v>#REF!</v>
      </c>
      <c r="KVW141" s="39" t="e">
        <f t="shared" si="156"/>
        <v>#REF!</v>
      </c>
      <c r="KVX141" s="39" t="e">
        <f t="shared" si="156"/>
        <v>#REF!</v>
      </c>
      <c r="KVY141" s="39" t="e">
        <f t="shared" si="156"/>
        <v>#REF!</v>
      </c>
      <c r="KVZ141" s="39" t="e">
        <f t="shared" si="156"/>
        <v>#REF!</v>
      </c>
      <c r="KWA141" s="39" t="e">
        <f t="shared" si="156"/>
        <v>#REF!</v>
      </c>
      <c r="KWB141" s="39" t="e">
        <f t="shared" si="156"/>
        <v>#REF!</v>
      </c>
      <c r="KWC141" s="39" t="e">
        <f t="shared" si="156"/>
        <v>#REF!</v>
      </c>
      <c r="KWD141" s="39" t="e">
        <f t="shared" si="156"/>
        <v>#REF!</v>
      </c>
      <c r="KWE141" s="39" t="e">
        <f t="shared" si="156"/>
        <v>#REF!</v>
      </c>
      <c r="KWF141" s="39" t="e">
        <f t="shared" si="156"/>
        <v>#REF!</v>
      </c>
      <c r="KWG141" s="39" t="e">
        <f t="shared" si="156"/>
        <v>#REF!</v>
      </c>
      <c r="KWH141" s="39" t="e">
        <f t="shared" si="156"/>
        <v>#REF!</v>
      </c>
      <c r="KWI141" s="39" t="e">
        <f t="shared" si="156"/>
        <v>#REF!</v>
      </c>
      <c r="KWJ141" s="39" t="e">
        <f t="shared" si="156"/>
        <v>#REF!</v>
      </c>
      <c r="KWK141" s="39" t="e">
        <f t="shared" si="156"/>
        <v>#REF!</v>
      </c>
      <c r="KWL141" s="39" t="e">
        <f t="shared" si="156"/>
        <v>#REF!</v>
      </c>
      <c r="KWM141" s="39" t="e">
        <f t="shared" si="156"/>
        <v>#REF!</v>
      </c>
      <c r="KWN141" s="39" t="e">
        <f t="shared" si="156"/>
        <v>#REF!</v>
      </c>
      <c r="KWO141" s="39" t="e">
        <f t="shared" si="156"/>
        <v>#REF!</v>
      </c>
      <c r="KWP141" s="39" t="e">
        <f t="shared" si="156"/>
        <v>#REF!</v>
      </c>
      <c r="KWQ141" s="39" t="e">
        <f t="shared" si="156"/>
        <v>#REF!</v>
      </c>
      <c r="KWR141" s="39" t="e">
        <f t="shared" si="156"/>
        <v>#REF!</v>
      </c>
      <c r="KWS141" s="39" t="e">
        <f t="shared" si="156"/>
        <v>#REF!</v>
      </c>
      <c r="KWT141" s="39" t="e">
        <f t="shared" si="156"/>
        <v>#REF!</v>
      </c>
      <c r="KWU141" s="39" t="e">
        <f t="shared" si="156"/>
        <v>#REF!</v>
      </c>
      <c r="KWV141" s="39" t="e">
        <f t="shared" si="156"/>
        <v>#REF!</v>
      </c>
      <c r="KWW141" s="39" t="e">
        <f t="shared" si="156"/>
        <v>#REF!</v>
      </c>
      <c r="KWX141" s="39" t="e">
        <f t="shared" si="156"/>
        <v>#REF!</v>
      </c>
      <c r="KWY141" s="39" t="e">
        <f t="shared" si="156"/>
        <v>#REF!</v>
      </c>
      <c r="KWZ141" s="39" t="e">
        <f t="shared" si="156"/>
        <v>#REF!</v>
      </c>
      <c r="KXA141" s="39" t="e">
        <f t="shared" si="156"/>
        <v>#REF!</v>
      </c>
      <c r="KXB141" s="39" t="e">
        <f t="shared" si="156"/>
        <v>#REF!</v>
      </c>
      <c r="KXC141" s="39" t="e">
        <f t="shared" si="156"/>
        <v>#REF!</v>
      </c>
      <c r="KXD141" s="39" t="e">
        <f t="shared" si="156"/>
        <v>#REF!</v>
      </c>
      <c r="KXE141" s="39" t="e">
        <f t="shared" si="156"/>
        <v>#REF!</v>
      </c>
      <c r="KXF141" s="39" t="e">
        <f t="shared" si="156"/>
        <v>#REF!</v>
      </c>
      <c r="KXG141" s="39" t="e">
        <f t="shared" si="156"/>
        <v>#REF!</v>
      </c>
      <c r="KXH141" s="39" t="e">
        <f t="shared" si="156"/>
        <v>#REF!</v>
      </c>
      <c r="KXI141" s="39" t="e">
        <f t="shared" si="156"/>
        <v>#REF!</v>
      </c>
      <c r="KXJ141" s="39" t="e">
        <f t="shared" si="156"/>
        <v>#REF!</v>
      </c>
      <c r="KXK141" s="39" t="e">
        <f t="shared" si="156"/>
        <v>#REF!</v>
      </c>
      <c r="KXL141" s="39" t="e">
        <f t="shared" si="156"/>
        <v>#REF!</v>
      </c>
      <c r="KXM141" s="39" t="e">
        <f t="shared" si="156"/>
        <v>#REF!</v>
      </c>
      <c r="KXN141" s="39" t="e">
        <f t="shared" ref="KXN141:KZY141" si="157">KXN14+KXN27+KXN40+KXN52+KXN66+KXN80+KXN94+KXN108+KXN122+KXN136</f>
        <v>#REF!</v>
      </c>
      <c r="KXO141" s="39" t="e">
        <f t="shared" si="157"/>
        <v>#REF!</v>
      </c>
      <c r="KXP141" s="39" t="e">
        <f t="shared" si="157"/>
        <v>#REF!</v>
      </c>
      <c r="KXQ141" s="39" t="e">
        <f t="shared" si="157"/>
        <v>#REF!</v>
      </c>
      <c r="KXR141" s="39" t="e">
        <f t="shared" si="157"/>
        <v>#REF!</v>
      </c>
      <c r="KXS141" s="39" t="e">
        <f t="shared" si="157"/>
        <v>#REF!</v>
      </c>
      <c r="KXT141" s="39" t="e">
        <f t="shared" si="157"/>
        <v>#REF!</v>
      </c>
      <c r="KXU141" s="39" t="e">
        <f t="shared" si="157"/>
        <v>#REF!</v>
      </c>
      <c r="KXV141" s="39" t="e">
        <f t="shared" si="157"/>
        <v>#REF!</v>
      </c>
      <c r="KXW141" s="39" t="e">
        <f t="shared" si="157"/>
        <v>#REF!</v>
      </c>
      <c r="KXX141" s="39" t="e">
        <f t="shared" si="157"/>
        <v>#REF!</v>
      </c>
      <c r="KXY141" s="39" t="e">
        <f t="shared" si="157"/>
        <v>#REF!</v>
      </c>
      <c r="KXZ141" s="39" t="e">
        <f t="shared" si="157"/>
        <v>#REF!</v>
      </c>
      <c r="KYA141" s="39" t="e">
        <f t="shared" si="157"/>
        <v>#REF!</v>
      </c>
      <c r="KYB141" s="39" t="e">
        <f t="shared" si="157"/>
        <v>#REF!</v>
      </c>
      <c r="KYC141" s="39" t="e">
        <f t="shared" si="157"/>
        <v>#REF!</v>
      </c>
      <c r="KYD141" s="39" t="e">
        <f t="shared" si="157"/>
        <v>#REF!</v>
      </c>
      <c r="KYE141" s="39" t="e">
        <f t="shared" si="157"/>
        <v>#REF!</v>
      </c>
      <c r="KYF141" s="39" t="e">
        <f t="shared" si="157"/>
        <v>#REF!</v>
      </c>
      <c r="KYG141" s="39" t="e">
        <f t="shared" si="157"/>
        <v>#REF!</v>
      </c>
      <c r="KYH141" s="39" t="e">
        <f t="shared" si="157"/>
        <v>#REF!</v>
      </c>
      <c r="KYI141" s="39" t="e">
        <f t="shared" si="157"/>
        <v>#REF!</v>
      </c>
      <c r="KYJ141" s="39" t="e">
        <f t="shared" si="157"/>
        <v>#REF!</v>
      </c>
      <c r="KYK141" s="39" t="e">
        <f t="shared" si="157"/>
        <v>#REF!</v>
      </c>
      <c r="KYL141" s="39" t="e">
        <f t="shared" si="157"/>
        <v>#REF!</v>
      </c>
      <c r="KYM141" s="39" t="e">
        <f t="shared" si="157"/>
        <v>#REF!</v>
      </c>
      <c r="KYN141" s="39" t="e">
        <f t="shared" si="157"/>
        <v>#REF!</v>
      </c>
      <c r="KYO141" s="39" t="e">
        <f t="shared" si="157"/>
        <v>#REF!</v>
      </c>
      <c r="KYP141" s="39" t="e">
        <f t="shared" si="157"/>
        <v>#REF!</v>
      </c>
      <c r="KYQ141" s="39" t="e">
        <f t="shared" si="157"/>
        <v>#REF!</v>
      </c>
      <c r="KYR141" s="39" t="e">
        <f t="shared" si="157"/>
        <v>#REF!</v>
      </c>
      <c r="KYS141" s="39" t="e">
        <f t="shared" si="157"/>
        <v>#REF!</v>
      </c>
      <c r="KYT141" s="39" t="e">
        <f t="shared" si="157"/>
        <v>#REF!</v>
      </c>
      <c r="KYU141" s="39" t="e">
        <f t="shared" si="157"/>
        <v>#REF!</v>
      </c>
      <c r="KYV141" s="39" t="e">
        <f t="shared" si="157"/>
        <v>#REF!</v>
      </c>
      <c r="KYW141" s="39" t="e">
        <f t="shared" si="157"/>
        <v>#REF!</v>
      </c>
      <c r="KYX141" s="39" t="e">
        <f t="shared" si="157"/>
        <v>#REF!</v>
      </c>
      <c r="KYY141" s="39" t="e">
        <f t="shared" si="157"/>
        <v>#REF!</v>
      </c>
      <c r="KYZ141" s="39" t="e">
        <f t="shared" si="157"/>
        <v>#REF!</v>
      </c>
      <c r="KZA141" s="39" t="e">
        <f t="shared" si="157"/>
        <v>#REF!</v>
      </c>
      <c r="KZB141" s="39" t="e">
        <f t="shared" si="157"/>
        <v>#REF!</v>
      </c>
      <c r="KZC141" s="39" t="e">
        <f t="shared" si="157"/>
        <v>#REF!</v>
      </c>
      <c r="KZD141" s="39" t="e">
        <f t="shared" si="157"/>
        <v>#REF!</v>
      </c>
      <c r="KZE141" s="39" t="e">
        <f t="shared" si="157"/>
        <v>#REF!</v>
      </c>
      <c r="KZF141" s="39" t="e">
        <f t="shared" si="157"/>
        <v>#REF!</v>
      </c>
      <c r="KZG141" s="39" t="e">
        <f t="shared" si="157"/>
        <v>#REF!</v>
      </c>
      <c r="KZH141" s="39" t="e">
        <f t="shared" si="157"/>
        <v>#REF!</v>
      </c>
      <c r="KZI141" s="39" t="e">
        <f t="shared" si="157"/>
        <v>#REF!</v>
      </c>
      <c r="KZJ141" s="39" t="e">
        <f t="shared" si="157"/>
        <v>#REF!</v>
      </c>
      <c r="KZK141" s="39" t="e">
        <f t="shared" si="157"/>
        <v>#REF!</v>
      </c>
      <c r="KZL141" s="39" t="e">
        <f t="shared" si="157"/>
        <v>#REF!</v>
      </c>
      <c r="KZM141" s="39" t="e">
        <f t="shared" si="157"/>
        <v>#REF!</v>
      </c>
      <c r="KZN141" s="39" t="e">
        <f t="shared" si="157"/>
        <v>#REF!</v>
      </c>
      <c r="KZO141" s="39" t="e">
        <f t="shared" si="157"/>
        <v>#REF!</v>
      </c>
      <c r="KZP141" s="39" t="e">
        <f t="shared" si="157"/>
        <v>#REF!</v>
      </c>
      <c r="KZQ141" s="39" t="e">
        <f t="shared" si="157"/>
        <v>#REF!</v>
      </c>
      <c r="KZR141" s="39" t="e">
        <f t="shared" si="157"/>
        <v>#REF!</v>
      </c>
      <c r="KZS141" s="39" t="e">
        <f t="shared" si="157"/>
        <v>#REF!</v>
      </c>
      <c r="KZT141" s="39" t="e">
        <f t="shared" si="157"/>
        <v>#REF!</v>
      </c>
      <c r="KZU141" s="39" t="e">
        <f t="shared" si="157"/>
        <v>#REF!</v>
      </c>
      <c r="KZV141" s="39" t="e">
        <f t="shared" si="157"/>
        <v>#REF!</v>
      </c>
      <c r="KZW141" s="39" t="e">
        <f t="shared" si="157"/>
        <v>#REF!</v>
      </c>
      <c r="KZX141" s="39" t="e">
        <f t="shared" si="157"/>
        <v>#REF!</v>
      </c>
      <c r="KZY141" s="39" t="e">
        <f t="shared" si="157"/>
        <v>#REF!</v>
      </c>
      <c r="KZZ141" s="39" t="e">
        <f t="shared" ref="KZZ141:LCK141" si="158">KZZ14+KZZ27+KZZ40+KZZ52+KZZ66+KZZ80+KZZ94+KZZ108+KZZ122+KZZ136</f>
        <v>#REF!</v>
      </c>
      <c r="LAA141" s="39" t="e">
        <f t="shared" si="158"/>
        <v>#REF!</v>
      </c>
      <c r="LAB141" s="39" t="e">
        <f t="shared" si="158"/>
        <v>#REF!</v>
      </c>
      <c r="LAC141" s="39" t="e">
        <f t="shared" si="158"/>
        <v>#REF!</v>
      </c>
      <c r="LAD141" s="39" t="e">
        <f t="shared" si="158"/>
        <v>#REF!</v>
      </c>
      <c r="LAE141" s="39" t="e">
        <f t="shared" si="158"/>
        <v>#REF!</v>
      </c>
      <c r="LAF141" s="39" t="e">
        <f t="shared" si="158"/>
        <v>#REF!</v>
      </c>
      <c r="LAG141" s="39" t="e">
        <f t="shared" si="158"/>
        <v>#REF!</v>
      </c>
      <c r="LAH141" s="39" t="e">
        <f t="shared" si="158"/>
        <v>#REF!</v>
      </c>
      <c r="LAI141" s="39" t="e">
        <f t="shared" si="158"/>
        <v>#REF!</v>
      </c>
      <c r="LAJ141" s="39" t="e">
        <f t="shared" si="158"/>
        <v>#REF!</v>
      </c>
      <c r="LAK141" s="39" t="e">
        <f t="shared" si="158"/>
        <v>#REF!</v>
      </c>
      <c r="LAL141" s="39" t="e">
        <f t="shared" si="158"/>
        <v>#REF!</v>
      </c>
      <c r="LAM141" s="39" t="e">
        <f t="shared" si="158"/>
        <v>#REF!</v>
      </c>
      <c r="LAN141" s="39" t="e">
        <f t="shared" si="158"/>
        <v>#REF!</v>
      </c>
      <c r="LAO141" s="39" t="e">
        <f t="shared" si="158"/>
        <v>#REF!</v>
      </c>
      <c r="LAP141" s="39" t="e">
        <f t="shared" si="158"/>
        <v>#REF!</v>
      </c>
      <c r="LAQ141" s="39" t="e">
        <f t="shared" si="158"/>
        <v>#REF!</v>
      </c>
      <c r="LAR141" s="39" t="e">
        <f t="shared" si="158"/>
        <v>#REF!</v>
      </c>
      <c r="LAS141" s="39" t="e">
        <f t="shared" si="158"/>
        <v>#REF!</v>
      </c>
      <c r="LAT141" s="39" t="e">
        <f t="shared" si="158"/>
        <v>#REF!</v>
      </c>
      <c r="LAU141" s="39" t="e">
        <f t="shared" si="158"/>
        <v>#REF!</v>
      </c>
      <c r="LAV141" s="39" t="e">
        <f t="shared" si="158"/>
        <v>#REF!</v>
      </c>
      <c r="LAW141" s="39" t="e">
        <f t="shared" si="158"/>
        <v>#REF!</v>
      </c>
      <c r="LAX141" s="39" t="e">
        <f t="shared" si="158"/>
        <v>#REF!</v>
      </c>
      <c r="LAY141" s="39" t="e">
        <f t="shared" si="158"/>
        <v>#REF!</v>
      </c>
      <c r="LAZ141" s="39" t="e">
        <f t="shared" si="158"/>
        <v>#REF!</v>
      </c>
      <c r="LBA141" s="39" t="e">
        <f t="shared" si="158"/>
        <v>#REF!</v>
      </c>
      <c r="LBB141" s="39" t="e">
        <f t="shared" si="158"/>
        <v>#REF!</v>
      </c>
      <c r="LBC141" s="39" t="e">
        <f t="shared" si="158"/>
        <v>#REF!</v>
      </c>
      <c r="LBD141" s="39" t="e">
        <f t="shared" si="158"/>
        <v>#REF!</v>
      </c>
      <c r="LBE141" s="39" t="e">
        <f t="shared" si="158"/>
        <v>#REF!</v>
      </c>
      <c r="LBF141" s="39" t="e">
        <f t="shared" si="158"/>
        <v>#REF!</v>
      </c>
      <c r="LBG141" s="39" t="e">
        <f t="shared" si="158"/>
        <v>#REF!</v>
      </c>
      <c r="LBH141" s="39" t="e">
        <f t="shared" si="158"/>
        <v>#REF!</v>
      </c>
      <c r="LBI141" s="39" t="e">
        <f t="shared" si="158"/>
        <v>#REF!</v>
      </c>
      <c r="LBJ141" s="39" t="e">
        <f t="shared" si="158"/>
        <v>#REF!</v>
      </c>
      <c r="LBK141" s="39" t="e">
        <f t="shared" si="158"/>
        <v>#REF!</v>
      </c>
      <c r="LBL141" s="39" t="e">
        <f t="shared" si="158"/>
        <v>#REF!</v>
      </c>
      <c r="LBM141" s="39" t="e">
        <f t="shared" si="158"/>
        <v>#REF!</v>
      </c>
      <c r="LBN141" s="39" t="e">
        <f t="shared" si="158"/>
        <v>#REF!</v>
      </c>
      <c r="LBO141" s="39" t="e">
        <f t="shared" si="158"/>
        <v>#REF!</v>
      </c>
      <c r="LBP141" s="39" t="e">
        <f t="shared" si="158"/>
        <v>#REF!</v>
      </c>
      <c r="LBQ141" s="39" t="e">
        <f t="shared" si="158"/>
        <v>#REF!</v>
      </c>
      <c r="LBR141" s="39" t="e">
        <f t="shared" si="158"/>
        <v>#REF!</v>
      </c>
      <c r="LBS141" s="39" t="e">
        <f t="shared" si="158"/>
        <v>#REF!</v>
      </c>
      <c r="LBT141" s="39" t="e">
        <f t="shared" si="158"/>
        <v>#REF!</v>
      </c>
      <c r="LBU141" s="39" t="e">
        <f t="shared" si="158"/>
        <v>#REF!</v>
      </c>
      <c r="LBV141" s="39" t="e">
        <f t="shared" si="158"/>
        <v>#REF!</v>
      </c>
      <c r="LBW141" s="39" t="e">
        <f t="shared" si="158"/>
        <v>#REF!</v>
      </c>
      <c r="LBX141" s="39" t="e">
        <f t="shared" si="158"/>
        <v>#REF!</v>
      </c>
      <c r="LBY141" s="39" t="e">
        <f t="shared" si="158"/>
        <v>#REF!</v>
      </c>
      <c r="LBZ141" s="39" t="e">
        <f t="shared" si="158"/>
        <v>#REF!</v>
      </c>
      <c r="LCA141" s="39" t="e">
        <f t="shared" si="158"/>
        <v>#REF!</v>
      </c>
      <c r="LCB141" s="39" t="e">
        <f t="shared" si="158"/>
        <v>#REF!</v>
      </c>
      <c r="LCC141" s="39" t="e">
        <f t="shared" si="158"/>
        <v>#REF!</v>
      </c>
      <c r="LCD141" s="39" t="e">
        <f t="shared" si="158"/>
        <v>#REF!</v>
      </c>
      <c r="LCE141" s="39" t="e">
        <f t="shared" si="158"/>
        <v>#REF!</v>
      </c>
      <c r="LCF141" s="39" t="e">
        <f t="shared" si="158"/>
        <v>#REF!</v>
      </c>
      <c r="LCG141" s="39" t="e">
        <f t="shared" si="158"/>
        <v>#REF!</v>
      </c>
      <c r="LCH141" s="39" t="e">
        <f t="shared" si="158"/>
        <v>#REF!</v>
      </c>
      <c r="LCI141" s="39" t="e">
        <f t="shared" si="158"/>
        <v>#REF!</v>
      </c>
      <c r="LCJ141" s="39" t="e">
        <f t="shared" si="158"/>
        <v>#REF!</v>
      </c>
      <c r="LCK141" s="39" t="e">
        <f t="shared" si="158"/>
        <v>#REF!</v>
      </c>
      <c r="LCL141" s="39" t="e">
        <f t="shared" ref="LCL141:LEW141" si="159">LCL14+LCL27+LCL40+LCL52+LCL66+LCL80+LCL94+LCL108+LCL122+LCL136</f>
        <v>#REF!</v>
      </c>
      <c r="LCM141" s="39" t="e">
        <f t="shared" si="159"/>
        <v>#REF!</v>
      </c>
      <c r="LCN141" s="39" t="e">
        <f t="shared" si="159"/>
        <v>#REF!</v>
      </c>
      <c r="LCO141" s="39" t="e">
        <f t="shared" si="159"/>
        <v>#REF!</v>
      </c>
      <c r="LCP141" s="39" t="e">
        <f t="shared" si="159"/>
        <v>#REF!</v>
      </c>
      <c r="LCQ141" s="39" t="e">
        <f t="shared" si="159"/>
        <v>#REF!</v>
      </c>
      <c r="LCR141" s="39" t="e">
        <f t="shared" si="159"/>
        <v>#REF!</v>
      </c>
      <c r="LCS141" s="39" t="e">
        <f t="shared" si="159"/>
        <v>#REF!</v>
      </c>
      <c r="LCT141" s="39" t="e">
        <f t="shared" si="159"/>
        <v>#REF!</v>
      </c>
      <c r="LCU141" s="39" t="e">
        <f t="shared" si="159"/>
        <v>#REF!</v>
      </c>
      <c r="LCV141" s="39" t="e">
        <f t="shared" si="159"/>
        <v>#REF!</v>
      </c>
      <c r="LCW141" s="39" t="e">
        <f t="shared" si="159"/>
        <v>#REF!</v>
      </c>
      <c r="LCX141" s="39" t="e">
        <f t="shared" si="159"/>
        <v>#REF!</v>
      </c>
      <c r="LCY141" s="39" t="e">
        <f t="shared" si="159"/>
        <v>#REF!</v>
      </c>
      <c r="LCZ141" s="39" t="e">
        <f t="shared" si="159"/>
        <v>#REF!</v>
      </c>
      <c r="LDA141" s="39" t="e">
        <f t="shared" si="159"/>
        <v>#REF!</v>
      </c>
      <c r="LDB141" s="39" t="e">
        <f t="shared" si="159"/>
        <v>#REF!</v>
      </c>
      <c r="LDC141" s="39" t="e">
        <f t="shared" si="159"/>
        <v>#REF!</v>
      </c>
      <c r="LDD141" s="39" t="e">
        <f t="shared" si="159"/>
        <v>#REF!</v>
      </c>
      <c r="LDE141" s="39" t="e">
        <f t="shared" si="159"/>
        <v>#REF!</v>
      </c>
      <c r="LDF141" s="39" t="e">
        <f t="shared" si="159"/>
        <v>#REF!</v>
      </c>
      <c r="LDG141" s="39" t="e">
        <f t="shared" si="159"/>
        <v>#REF!</v>
      </c>
      <c r="LDH141" s="39" t="e">
        <f t="shared" si="159"/>
        <v>#REF!</v>
      </c>
      <c r="LDI141" s="39" t="e">
        <f t="shared" si="159"/>
        <v>#REF!</v>
      </c>
      <c r="LDJ141" s="39" t="e">
        <f t="shared" si="159"/>
        <v>#REF!</v>
      </c>
      <c r="LDK141" s="39" t="e">
        <f t="shared" si="159"/>
        <v>#REF!</v>
      </c>
      <c r="LDL141" s="39" t="e">
        <f t="shared" si="159"/>
        <v>#REF!</v>
      </c>
      <c r="LDM141" s="39" t="e">
        <f t="shared" si="159"/>
        <v>#REF!</v>
      </c>
      <c r="LDN141" s="39" t="e">
        <f t="shared" si="159"/>
        <v>#REF!</v>
      </c>
      <c r="LDO141" s="39" t="e">
        <f t="shared" si="159"/>
        <v>#REF!</v>
      </c>
      <c r="LDP141" s="39" t="e">
        <f t="shared" si="159"/>
        <v>#REF!</v>
      </c>
      <c r="LDQ141" s="39" t="e">
        <f t="shared" si="159"/>
        <v>#REF!</v>
      </c>
      <c r="LDR141" s="39" t="e">
        <f t="shared" si="159"/>
        <v>#REF!</v>
      </c>
      <c r="LDS141" s="39" t="e">
        <f t="shared" si="159"/>
        <v>#REF!</v>
      </c>
      <c r="LDT141" s="39" t="e">
        <f t="shared" si="159"/>
        <v>#REF!</v>
      </c>
      <c r="LDU141" s="39" t="e">
        <f t="shared" si="159"/>
        <v>#REF!</v>
      </c>
      <c r="LDV141" s="39" t="e">
        <f t="shared" si="159"/>
        <v>#REF!</v>
      </c>
      <c r="LDW141" s="39" t="e">
        <f t="shared" si="159"/>
        <v>#REF!</v>
      </c>
      <c r="LDX141" s="39" t="e">
        <f t="shared" si="159"/>
        <v>#REF!</v>
      </c>
      <c r="LDY141" s="39" t="e">
        <f t="shared" si="159"/>
        <v>#REF!</v>
      </c>
      <c r="LDZ141" s="39" t="e">
        <f t="shared" si="159"/>
        <v>#REF!</v>
      </c>
      <c r="LEA141" s="39" t="e">
        <f t="shared" si="159"/>
        <v>#REF!</v>
      </c>
      <c r="LEB141" s="39" t="e">
        <f t="shared" si="159"/>
        <v>#REF!</v>
      </c>
      <c r="LEC141" s="39" t="e">
        <f t="shared" si="159"/>
        <v>#REF!</v>
      </c>
      <c r="LED141" s="39" t="e">
        <f t="shared" si="159"/>
        <v>#REF!</v>
      </c>
      <c r="LEE141" s="39" t="e">
        <f t="shared" si="159"/>
        <v>#REF!</v>
      </c>
      <c r="LEF141" s="39" t="e">
        <f t="shared" si="159"/>
        <v>#REF!</v>
      </c>
      <c r="LEG141" s="39" t="e">
        <f t="shared" si="159"/>
        <v>#REF!</v>
      </c>
      <c r="LEH141" s="39" t="e">
        <f t="shared" si="159"/>
        <v>#REF!</v>
      </c>
      <c r="LEI141" s="39" t="e">
        <f t="shared" si="159"/>
        <v>#REF!</v>
      </c>
      <c r="LEJ141" s="39" t="e">
        <f t="shared" si="159"/>
        <v>#REF!</v>
      </c>
      <c r="LEK141" s="39" t="e">
        <f t="shared" si="159"/>
        <v>#REF!</v>
      </c>
      <c r="LEL141" s="39" t="e">
        <f t="shared" si="159"/>
        <v>#REF!</v>
      </c>
      <c r="LEM141" s="39" t="e">
        <f t="shared" si="159"/>
        <v>#REF!</v>
      </c>
      <c r="LEN141" s="39" t="e">
        <f t="shared" si="159"/>
        <v>#REF!</v>
      </c>
      <c r="LEO141" s="39" t="e">
        <f t="shared" si="159"/>
        <v>#REF!</v>
      </c>
      <c r="LEP141" s="39" t="e">
        <f t="shared" si="159"/>
        <v>#REF!</v>
      </c>
      <c r="LEQ141" s="39" t="e">
        <f t="shared" si="159"/>
        <v>#REF!</v>
      </c>
      <c r="LER141" s="39" t="e">
        <f t="shared" si="159"/>
        <v>#REF!</v>
      </c>
      <c r="LES141" s="39" t="e">
        <f t="shared" si="159"/>
        <v>#REF!</v>
      </c>
      <c r="LET141" s="39" t="e">
        <f t="shared" si="159"/>
        <v>#REF!</v>
      </c>
      <c r="LEU141" s="39" t="e">
        <f t="shared" si="159"/>
        <v>#REF!</v>
      </c>
      <c r="LEV141" s="39" t="e">
        <f t="shared" si="159"/>
        <v>#REF!</v>
      </c>
      <c r="LEW141" s="39" t="e">
        <f t="shared" si="159"/>
        <v>#REF!</v>
      </c>
      <c r="LEX141" s="39" t="e">
        <f t="shared" ref="LEX141:LHI141" si="160">LEX14+LEX27+LEX40+LEX52+LEX66+LEX80+LEX94+LEX108+LEX122+LEX136</f>
        <v>#REF!</v>
      </c>
      <c r="LEY141" s="39" t="e">
        <f t="shared" si="160"/>
        <v>#REF!</v>
      </c>
      <c r="LEZ141" s="39" t="e">
        <f t="shared" si="160"/>
        <v>#REF!</v>
      </c>
      <c r="LFA141" s="39" t="e">
        <f t="shared" si="160"/>
        <v>#REF!</v>
      </c>
      <c r="LFB141" s="39" t="e">
        <f t="shared" si="160"/>
        <v>#REF!</v>
      </c>
      <c r="LFC141" s="39" t="e">
        <f t="shared" si="160"/>
        <v>#REF!</v>
      </c>
      <c r="LFD141" s="39" t="e">
        <f t="shared" si="160"/>
        <v>#REF!</v>
      </c>
      <c r="LFE141" s="39" t="e">
        <f t="shared" si="160"/>
        <v>#REF!</v>
      </c>
      <c r="LFF141" s="39" t="e">
        <f t="shared" si="160"/>
        <v>#REF!</v>
      </c>
      <c r="LFG141" s="39" t="e">
        <f t="shared" si="160"/>
        <v>#REF!</v>
      </c>
      <c r="LFH141" s="39" t="e">
        <f t="shared" si="160"/>
        <v>#REF!</v>
      </c>
      <c r="LFI141" s="39" t="e">
        <f t="shared" si="160"/>
        <v>#REF!</v>
      </c>
      <c r="LFJ141" s="39" t="e">
        <f t="shared" si="160"/>
        <v>#REF!</v>
      </c>
      <c r="LFK141" s="39" t="e">
        <f t="shared" si="160"/>
        <v>#REF!</v>
      </c>
      <c r="LFL141" s="39" t="e">
        <f t="shared" si="160"/>
        <v>#REF!</v>
      </c>
      <c r="LFM141" s="39" t="e">
        <f t="shared" si="160"/>
        <v>#REF!</v>
      </c>
      <c r="LFN141" s="39" t="e">
        <f t="shared" si="160"/>
        <v>#REF!</v>
      </c>
      <c r="LFO141" s="39" t="e">
        <f t="shared" si="160"/>
        <v>#REF!</v>
      </c>
      <c r="LFP141" s="39" t="e">
        <f t="shared" si="160"/>
        <v>#REF!</v>
      </c>
      <c r="LFQ141" s="39" t="e">
        <f t="shared" si="160"/>
        <v>#REF!</v>
      </c>
      <c r="LFR141" s="39" t="e">
        <f t="shared" si="160"/>
        <v>#REF!</v>
      </c>
      <c r="LFS141" s="39" t="e">
        <f t="shared" si="160"/>
        <v>#REF!</v>
      </c>
      <c r="LFT141" s="39" t="e">
        <f t="shared" si="160"/>
        <v>#REF!</v>
      </c>
      <c r="LFU141" s="39" t="e">
        <f t="shared" si="160"/>
        <v>#REF!</v>
      </c>
      <c r="LFV141" s="39" t="e">
        <f t="shared" si="160"/>
        <v>#REF!</v>
      </c>
      <c r="LFW141" s="39" t="e">
        <f t="shared" si="160"/>
        <v>#REF!</v>
      </c>
      <c r="LFX141" s="39" t="e">
        <f t="shared" si="160"/>
        <v>#REF!</v>
      </c>
      <c r="LFY141" s="39" t="e">
        <f t="shared" si="160"/>
        <v>#REF!</v>
      </c>
      <c r="LFZ141" s="39" t="e">
        <f t="shared" si="160"/>
        <v>#REF!</v>
      </c>
      <c r="LGA141" s="39" t="e">
        <f t="shared" si="160"/>
        <v>#REF!</v>
      </c>
      <c r="LGB141" s="39" t="e">
        <f t="shared" si="160"/>
        <v>#REF!</v>
      </c>
      <c r="LGC141" s="39" t="e">
        <f t="shared" si="160"/>
        <v>#REF!</v>
      </c>
      <c r="LGD141" s="39" t="e">
        <f t="shared" si="160"/>
        <v>#REF!</v>
      </c>
      <c r="LGE141" s="39" t="e">
        <f t="shared" si="160"/>
        <v>#REF!</v>
      </c>
      <c r="LGF141" s="39" t="e">
        <f t="shared" si="160"/>
        <v>#REF!</v>
      </c>
      <c r="LGG141" s="39" t="e">
        <f t="shared" si="160"/>
        <v>#REF!</v>
      </c>
      <c r="LGH141" s="39" t="e">
        <f t="shared" si="160"/>
        <v>#REF!</v>
      </c>
      <c r="LGI141" s="39" t="e">
        <f t="shared" si="160"/>
        <v>#REF!</v>
      </c>
      <c r="LGJ141" s="39" t="e">
        <f t="shared" si="160"/>
        <v>#REF!</v>
      </c>
      <c r="LGK141" s="39" t="e">
        <f t="shared" si="160"/>
        <v>#REF!</v>
      </c>
      <c r="LGL141" s="39" t="e">
        <f t="shared" si="160"/>
        <v>#REF!</v>
      </c>
      <c r="LGM141" s="39" t="e">
        <f t="shared" si="160"/>
        <v>#REF!</v>
      </c>
      <c r="LGN141" s="39" t="e">
        <f t="shared" si="160"/>
        <v>#REF!</v>
      </c>
      <c r="LGO141" s="39" t="e">
        <f t="shared" si="160"/>
        <v>#REF!</v>
      </c>
      <c r="LGP141" s="39" t="e">
        <f t="shared" si="160"/>
        <v>#REF!</v>
      </c>
      <c r="LGQ141" s="39" t="e">
        <f t="shared" si="160"/>
        <v>#REF!</v>
      </c>
      <c r="LGR141" s="39" t="e">
        <f t="shared" si="160"/>
        <v>#REF!</v>
      </c>
      <c r="LGS141" s="39" t="e">
        <f t="shared" si="160"/>
        <v>#REF!</v>
      </c>
      <c r="LGT141" s="39" t="e">
        <f t="shared" si="160"/>
        <v>#REF!</v>
      </c>
      <c r="LGU141" s="39" t="e">
        <f t="shared" si="160"/>
        <v>#REF!</v>
      </c>
      <c r="LGV141" s="39" t="e">
        <f t="shared" si="160"/>
        <v>#REF!</v>
      </c>
      <c r="LGW141" s="39" t="e">
        <f t="shared" si="160"/>
        <v>#REF!</v>
      </c>
      <c r="LGX141" s="39" t="e">
        <f t="shared" si="160"/>
        <v>#REF!</v>
      </c>
      <c r="LGY141" s="39" t="e">
        <f t="shared" si="160"/>
        <v>#REF!</v>
      </c>
      <c r="LGZ141" s="39" t="e">
        <f t="shared" si="160"/>
        <v>#REF!</v>
      </c>
      <c r="LHA141" s="39" t="e">
        <f t="shared" si="160"/>
        <v>#REF!</v>
      </c>
      <c r="LHB141" s="39" t="e">
        <f t="shared" si="160"/>
        <v>#REF!</v>
      </c>
      <c r="LHC141" s="39" t="e">
        <f t="shared" si="160"/>
        <v>#REF!</v>
      </c>
      <c r="LHD141" s="39" t="e">
        <f t="shared" si="160"/>
        <v>#REF!</v>
      </c>
      <c r="LHE141" s="39" t="e">
        <f t="shared" si="160"/>
        <v>#REF!</v>
      </c>
      <c r="LHF141" s="39" t="e">
        <f t="shared" si="160"/>
        <v>#REF!</v>
      </c>
      <c r="LHG141" s="39" t="e">
        <f t="shared" si="160"/>
        <v>#REF!</v>
      </c>
      <c r="LHH141" s="39" t="e">
        <f t="shared" si="160"/>
        <v>#REF!</v>
      </c>
      <c r="LHI141" s="39" t="e">
        <f t="shared" si="160"/>
        <v>#REF!</v>
      </c>
      <c r="LHJ141" s="39" t="e">
        <f t="shared" ref="LHJ141:LJU141" si="161">LHJ14+LHJ27+LHJ40+LHJ52+LHJ66+LHJ80+LHJ94+LHJ108+LHJ122+LHJ136</f>
        <v>#REF!</v>
      </c>
      <c r="LHK141" s="39" t="e">
        <f t="shared" si="161"/>
        <v>#REF!</v>
      </c>
      <c r="LHL141" s="39" t="e">
        <f t="shared" si="161"/>
        <v>#REF!</v>
      </c>
      <c r="LHM141" s="39" t="e">
        <f t="shared" si="161"/>
        <v>#REF!</v>
      </c>
      <c r="LHN141" s="39" t="e">
        <f t="shared" si="161"/>
        <v>#REF!</v>
      </c>
      <c r="LHO141" s="39" t="e">
        <f t="shared" si="161"/>
        <v>#REF!</v>
      </c>
      <c r="LHP141" s="39" t="e">
        <f t="shared" si="161"/>
        <v>#REF!</v>
      </c>
      <c r="LHQ141" s="39" t="e">
        <f t="shared" si="161"/>
        <v>#REF!</v>
      </c>
      <c r="LHR141" s="39" t="e">
        <f t="shared" si="161"/>
        <v>#REF!</v>
      </c>
      <c r="LHS141" s="39" t="e">
        <f t="shared" si="161"/>
        <v>#REF!</v>
      </c>
      <c r="LHT141" s="39" t="e">
        <f t="shared" si="161"/>
        <v>#REF!</v>
      </c>
      <c r="LHU141" s="39" t="e">
        <f t="shared" si="161"/>
        <v>#REF!</v>
      </c>
      <c r="LHV141" s="39" t="e">
        <f t="shared" si="161"/>
        <v>#REF!</v>
      </c>
      <c r="LHW141" s="39" t="e">
        <f t="shared" si="161"/>
        <v>#REF!</v>
      </c>
      <c r="LHX141" s="39" t="e">
        <f t="shared" si="161"/>
        <v>#REF!</v>
      </c>
      <c r="LHY141" s="39" t="e">
        <f t="shared" si="161"/>
        <v>#REF!</v>
      </c>
      <c r="LHZ141" s="39" t="e">
        <f t="shared" si="161"/>
        <v>#REF!</v>
      </c>
      <c r="LIA141" s="39" t="e">
        <f t="shared" si="161"/>
        <v>#REF!</v>
      </c>
      <c r="LIB141" s="39" t="e">
        <f t="shared" si="161"/>
        <v>#REF!</v>
      </c>
      <c r="LIC141" s="39" t="e">
        <f t="shared" si="161"/>
        <v>#REF!</v>
      </c>
      <c r="LID141" s="39" t="e">
        <f t="shared" si="161"/>
        <v>#REF!</v>
      </c>
      <c r="LIE141" s="39" t="e">
        <f t="shared" si="161"/>
        <v>#REF!</v>
      </c>
      <c r="LIF141" s="39" t="e">
        <f t="shared" si="161"/>
        <v>#REF!</v>
      </c>
      <c r="LIG141" s="39" t="e">
        <f t="shared" si="161"/>
        <v>#REF!</v>
      </c>
      <c r="LIH141" s="39" t="e">
        <f t="shared" si="161"/>
        <v>#REF!</v>
      </c>
      <c r="LII141" s="39" t="e">
        <f t="shared" si="161"/>
        <v>#REF!</v>
      </c>
      <c r="LIJ141" s="39" t="e">
        <f t="shared" si="161"/>
        <v>#REF!</v>
      </c>
      <c r="LIK141" s="39" t="e">
        <f t="shared" si="161"/>
        <v>#REF!</v>
      </c>
      <c r="LIL141" s="39" t="e">
        <f t="shared" si="161"/>
        <v>#REF!</v>
      </c>
      <c r="LIM141" s="39" t="e">
        <f t="shared" si="161"/>
        <v>#REF!</v>
      </c>
      <c r="LIN141" s="39" t="e">
        <f t="shared" si="161"/>
        <v>#REF!</v>
      </c>
      <c r="LIO141" s="39" t="e">
        <f t="shared" si="161"/>
        <v>#REF!</v>
      </c>
      <c r="LIP141" s="39" t="e">
        <f t="shared" si="161"/>
        <v>#REF!</v>
      </c>
      <c r="LIQ141" s="39" t="e">
        <f t="shared" si="161"/>
        <v>#REF!</v>
      </c>
      <c r="LIR141" s="39" t="e">
        <f t="shared" si="161"/>
        <v>#REF!</v>
      </c>
      <c r="LIS141" s="39" t="e">
        <f t="shared" si="161"/>
        <v>#REF!</v>
      </c>
      <c r="LIT141" s="39" t="e">
        <f t="shared" si="161"/>
        <v>#REF!</v>
      </c>
      <c r="LIU141" s="39" t="e">
        <f t="shared" si="161"/>
        <v>#REF!</v>
      </c>
      <c r="LIV141" s="39" t="e">
        <f t="shared" si="161"/>
        <v>#REF!</v>
      </c>
      <c r="LIW141" s="39" t="e">
        <f t="shared" si="161"/>
        <v>#REF!</v>
      </c>
      <c r="LIX141" s="39" t="e">
        <f t="shared" si="161"/>
        <v>#REF!</v>
      </c>
      <c r="LIY141" s="39" t="e">
        <f t="shared" si="161"/>
        <v>#REF!</v>
      </c>
      <c r="LIZ141" s="39" t="e">
        <f t="shared" si="161"/>
        <v>#REF!</v>
      </c>
      <c r="LJA141" s="39" t="e">
        <f t="shared" si="161"/>
        <v>#REF!</v>
      </c>
      <c r="LJB141" s="39" t="e">
        <f t="shared" si="161"/>
        <v>#REF!</v>
      </c>
      <c r="LJC141" s="39" t="e">
        <f t="shared" si="161"/>
        <v>#REF!</v>
      </c>
      <c r="LJD141" s="39" t="e">
        <f t="shared" si="161"/>
        <v>#REF!</v>
      </c>
      <c r="LJE141" s="39" t="e">
        <f t="shared" si="161"/>
        <v>#REF!</v>
      </c>
      <c r="LJF141" s="39" t="e">
        <f t="shared" si="161"/>
        <v>#REF!</v>
      </c>
      <c r="LJG141" s="39" t="e">
        <f t="shared" si="161"/>
        <v>#REF!</v>
      </c>
      <c r="LJH141" s="39" t="e">
        <f t="shared" si="161"/>
        <v>#REF!</v>
      </c>
      <c r="LJI141" s="39" t="e">
        <f t="shared" si="161"/>
        <v>#REF!</v>
      </c>
      <c r="LJJ141" s="39" t="e">
        <f t="shared" si="161"/>
        <v>#REF!</v>
      </c>
      <c r="LJK141" s="39" t="e">
        <f t="shared" si="161"/>
        <v>#REF!</v>
      </c>
      <c r="LJL141" s="39" t="e">
        <f t="shared" si="161"/>
        <v>#REF!</v>
      </c>
      <c r="LJM141" s="39" t="e">
        <f t="shared" si="161"/>
        <v>#REF!</v>
      </c>
      <c r="LJN141" s="39" t="e">
        <f t="shared" si="161"/>
        <v>#REF!</v>
      </c>
      <c r="LJO141" s="39" t="e">
        <f t="shared" si="161"/>
        <v>#REF!</v>
      </c>
      <c r="LJP141" s="39" t="e">
        <f t="shared" si="161"/>
        <v>#REF!</v>
      </c>
      <c r="LJQ141" s="39" t="e">
        <f t="shared" si="161"/>
        <v>#REF!</v>
      </c>
      <c r="LJR141" s="39" t="e">
        <f t="shared" si="161"/>
        <v>#REF!</v>
      </c>
      <c r="LJS141" s="39" t="e">
        <f t="shared" si="161"/>
        <v>#REF!</v>
      </c>
      <c r="LJT141" s="39" t="e">
        <f t="shared" si="161"/>
        <v>#REF!</v>
      </c>
      <c r="LJU141" s="39" t="e">
        <f t="shared" si="161"/>
        <v>#REF!</v>
      </c>
      <c r="LJV141" s="39" t="e">
        <f t="shared" ref="LJV141:LMG141" si="162">LJV14+LJV27+LJV40+LJV52+LJV66+LJV80+LJV94+LJV108+LJV122+LJV136</f>
        <v>#REF!</v>
      </c>
      <c r="LJW141" s="39" t="e">
        <f t="shared" si="162"/>
        <v>#REF!</v>
      </c>
      <c r="LJX141" s="39" t="e">
        <f t="shared" si="162"/>
        <v>#REF!</v>
      </c>
      <c r="LJY141" s="39" t="e">
        <f t="shared" si="162"/>
        <v>#REF!</v>
      </c>
      <c r="LJZ141" s="39" t="e">
        <f t="shared" si="162"/>
        <v>#REF!</v>
      </c>
      <c r="LKA141" s="39" t="e">
        <f t="shared" si="162"/>
        <v>#REF!</v>
      </c>
      <c r="LKB141" s="39" t="e">
        <f t="shared" si="162"/>
        <v>#REF!</v>
      </c>
      <c r="LKC141" s="39" t="e">
        <f t="shared" si="162"/>
        <v>#REF!</v>
      </c>
      <c r="LKD141" s="39" t="e">
        <f t="shared" si="162"/>
        <v>#REF!</v>
      </c>
      <c r="LKE141" s="39" t="e">
        <f t="shared" si="162"/>
        <v>#REF!</v>
      </c>
      <c r="LKF141" s="39" t="e">
        <f t="shared" si="162"/>
        <v>#REF!</v>
      </c>
      <c r="LKG141" s="39" t="e">
        <f t="shared" si="162"/>
        <v>#REF!</v>
      </c>
      <c r="LKH141" s="39" t="e">
        <f t="shared" si="162"/>
        <v>#REF!</v>
      </c>
      <c r="LKI141" s="39" t="e">
        <f t="shared" si="162"/>
        <v>#REF!</v>
      </c>
      <c r="LKJ141" s="39" t="e">
        <f t="shared" si="162"/>
        <v>#REF!</v>
      </c>
      <c r="LKK141" s="39" t="e">
        <f t="shared" si="162"/>
        <v>#REF!</v>
      </c>
      <c r="LKL141" s="39" t="e">
        <f t="shared" si="162"/>
        <v>#REF!</v>
      </c>
      <c r="LKM141" s="39" t="e">
        <f t="shared" si="162"/>
        <v>#REF!</v>
      </c>
      <c r="LKN141" s="39" t="e">
        <f t="shared" si="162"/>
        <v>#REF!</v>
      </c>
      <c r="LKO141" s="39" t="e">
        <f t="shared" si="162"/>
        <v>#REF!</v>
      </c>
      <c r="LKP141" s="39" t="e">
        <f t="shared" si="162"/>
        <v>#REF!</v>
      </c>
      <c r="LKQ141" s="39" t="e">
        <f t="shared" si="162"/>
        <v>#REF!</v>
      </c>
      <c r="LKR141" s="39" t="e">
        <f t="shared" si="162"/>
        <v>#REF!</v>
      </c>
      <c r="LKS141" s="39" t="e">
        <f t="shared" si="162"/>
        <v>#REF!</v>
      </c>
      <c r="LKT141" s="39" t="e">
        <f t="shared" si="162"/>
        <v>#REF!</v>
      </c>
      <c r="LKU141" s="39" t="e">
        <f t="shared" si="162"/>
        <v>#REF!</v>
      </c>
      <c r="LKV141" s="39" t="e">
        <f t="shared" si="162"/>
        <v>#REF!</v>
      </c>
      <c r="LKW141" s="39" t="e">
        <f t="shared" si="162"/>
        <v>#REF!</v>
      </c>
      <c r="LKX141" s="39" t="e">
        <f t="shared" si="162"/>
        <v>#REF!</v>
      </c>
      <c r="LKY141" s="39" t="e">
        <f t="shared" si="162"/>
        <v>#REF!</v>
      </c>
      <c r="LKZ141" s="39" t="e">
        <f t="shared" si="162"/>
        <v>#REF!</v>
      </c>
      <c r="LLA141" s="39" t="e">
        <f t="shared" si="162"/>
        <v>#REF!</v>
      </c>
      <c r="LLB141" s="39" t="e">
        <f t="shared" si="162"/>
        <v>#REF!</v>
      </c>
      <c r="LLC141" s="39" t="e">
        <f t="shared" si="162"/>
        <v>#REF!</v>
      </c>
      <c r="LLD141" s="39" t="e">
        <f t="shared" si="162"/>
        <v>#REF!</v>
      </c>
      <c r="LLE141" s="39" t="e">
        <f t="shared" si="162"/>
        <v>#REF!</v>
      </c>
      <c r="LLF141" s="39" t="e">
        <f t="shared" si="162"/>
        <v>#REF!</v>
      </c>
      <c r="LLG141" s="39" t="e">
        <f t="shared" si="162"/>
        <v>#REF!</v>
      </c>
      <c r="LLH141" s="39" t="e">
        <f t="shared" si="162"/>
        <v>#REF!</v>
      </c>
      <c r="LLI141" s="39" t="e">
        <f t="shared" si="162"/>
        <v>#REF!</v>
      </c>
      <c r="LLJ141" s="39" t="e">
        <f t="shared" si="162"/>
        <v>#REF!</v>
      </c>
      <c r="LLK141" s="39" t="e">
        <f t="shared" si="162"/>
        <v>#REF!</v>
      </c>
      <c r="LLL141" s="39" t="e">
        <f t="shared" si="162"/>
        <v>#REF!</v>
      </c>
      <c r="LLM141" s="39" t="e">
        <f t="shared" si="162"/>
        <v>#REF!</v>
      </c>
      <c r="LLN141" s="39" t="e">
        <f t="shared" si="162"/>
        <v>#REF!</v>
      </c>
      <c r="LLO141" s="39" t="e">
        <f t="shared" si="162"/>
        <v>#REF!</v>
      </c>
      <c r="LLP141" s="39" t="e">
        <f t="shared" si="162"/>
        <v>#REF!</v>
      </c>
      <c r="LLQ141" s="39" t="e">
        <f t="shared" si="162"/>
        <v>#REF!</v>
      </c>
      <c r="LLR141" s="39" t="e">
        <f t="shared" si="162"/>
        <v>#REF!</v>
      </c>
      <c r="LLS141" s="39" t="e">
        <f t="shared" si="162"/>
        <v>#REF!</v>
      </c>
      <c r="LLT141" s="39" t="e">
        <f t="shared" si="162"/>
        <v>#REF!</v>
      </c>
      <c r="LLU141" s="39" t="e">
        <f t="shared" si="162"/>
        <v>#REF!</v>
      </c>
      <c r="LLV141" s="39" t="e">
        <f t="shared" si="162"/>
        <v>#REF!</v>
      </c>
      <c r="LLW141" s="39" t="e">
        <f t="shared" si="162"/>
        <v>#REF!</v>
      </c>
      <c r="LLX141" s="39" t="e">
        <f t="shared" si="162"/>
        <v>#REF!</v>
      </c>
      <c r="LLY141" s="39" t="e">
        <f t="shared" si="162"/>
        <v>#REF!</v>
      </c>
      <c r="LLZ141" s="39" t="e">
        <f t="shared" si="162"/>
        <v>#REF!</v>
      </c>
      <c r="LMA141" s="39" t="e">
        <f t="shared" si="162"/>
        <v>#REF!</v>
      </c>
      <c r="LMB141" s="39" t="e">
        <f t="shared" si="162"/>
        <v>#REF!</v>
      </c>
      <c r="LMC141" s="39" t="e">
        <f t="shared" si="162"/>
        <v>#REF!</v>
      </c>
      <c r="LMD141" s="39" t="e">
        <f t="shared" si="162"/>
        <v>#REF!</v>
      </c>
      <c r="LME141" s="39" t="e">
        <f t="shared" si="162"/>
        <v>#REF!</v>
      </c>
      <c r="LMF141" s="39" t="e">
        <f t="shared" si="162"/>
        <v>#REF!</v>
      </c>
      <c r="LMG141" s="39" t="e">
        <f t="shared" si="162"/>
        <v>#REF!</v>
      </c>
      <c r="LMH141" s="39" t="e">
        <f t="shared" ref="LMH141:LOS141" si="163">LMH14+LMH27+LMH40+LMH52+LMH66+LMH80+LMH94+LMH108+LMH122+LMH136</f>
        <v>#REF!</v>
      </c>
      <c r="LMI141" s="39" t="e">
        <f t="shared" si="163"/>
        <v>#REF!</v>
      </c>
      <c r="LMJ141" s="39" t="e">
        <f t="shared" si="163"/>
        <v>#REF!</v>
      </c>
      <c r="LMK141" s="39" t="e">
        <f t="shared" si="163"/>
        <v>#REF!</v>
      </c>
      <c r="LML141" s="39" t="e">
        <f t="shared" si="163"/>
        <v>#REF!</v>
      </c>
      <c r="LMM141" s="39" t="e">
        <f t="shared" si="163"/>
        <v>#REF!</v>
      </c>
      <c r="LMN141" s="39" t="e">
        <f t="shared" si="163"/>
        <v>#REF!</v>
      </c>
      <c r="LMO141" s="39" t="e">
        <f t="shared" si="163"/>
        <v>#REF!</v>
      </c>
      <c r="LMP141" s="39" t="e">
        <f t="shared" si="163"/>
        <v>#REF!</v>
      </c>
      <c r="LMQ141" s="39" t="e">
        <f t="shared" si="163"/>
        <v>#REF!</v>
      </c>
      <c r="LMR141" s="39" t="e">
        <f t="shared" si="163"/>
        <v>#REF!</v>
      </c>
      <c r="LMS141" s="39" t="e">
        <f t="shared" si="163"/>
        <v>#REF!</v>
      </c>
      <c r="LMT141" s="39" t="e">
        <f t="shared" si="163"/>
        <v>#REF!</v>
      </c>
      <c r="LMU141" s="39" t="e">
        <f t="shared" si="163"/>
        <v>#REF!</v>
      </c>
      <c r="LMV141" s="39" t="e">
        <f t="shared" si="163"/>
        <v>#REF!</v>
      </c>
      <c r="LMW141" s="39" t="e">
        <f t="shared" si="163"/>
        <v>#REF!</v>
      </c>
      <c r="LMX141" s="39" t="e">
        <f t="shared" si="163"/>
        <v>#REF!</v>
      </c>
      <c r="LMY141" s="39" t="e">
        <f t="shared" si="163"/>
        <v>#REF!</v>
      </c>
      <c r="LMZ141" s="39" t="e">
        <f t="shared" si="163"/>
        <v>#REF!</v>
      </c>
      <c r="LNA141" s="39" t="e">
        <f t="shared" si="163"/>
        <v>#REF!</v>
      </c>
      <c r="LNB141" s="39" t="e">
        <f t="shared" si="163"/>
        <v>#REF!</v>
      </c>
      <c r="LNC141" s="39" t="e">
        <f t="shared" si="163"/>
        <v>#REF!</v>
      </c>
      <c r="LND141" s="39" t="e">
        <f t="shared" si="163"/>
        <v>#REF!</v>
      </c>
      <c r="LNE141" s="39" t="e">
        <f t="shared" si="163"/>
        <v>#REF!</v>
      </c>
      <c r="LNF141" s="39" t="e">
        <f t="shared" si="163"/>
        <v>#REF!</v>
      </c>
      <c r="LNG141" s="39" t="e">
        <f t="shared" si="163"/>
        <v>#REF!</v>
      </c>
      <c r="LNH141" s="39" t="e">
        <f t="shared" si="163"/>
        <v>#REF!</v>
      </c>
      <c r="LNI141" s="39" t="e">
        <f t="shared" si="163"/>
        <v>#REF!</v>
      </c>
      <c r="LNJ141" s="39" t="e">
        <f t="shared" si="163"/>
        <v>#REF!</v>
      </c>
      <c r="LNK141" s="39" t="e">
        <f t="shared" si="163"/>
        <v>#REF!</v>
      </c>
      <c r="LNL141" s="39" t="e">
        <f t="shared" si="163"/>
        <v>#REF!</v>
      </c>
      <c r="LNM141" s="39" t="e">
        <f t="shared" si="163"/>
        <v>#REF!</v>
      </c>
      <c r="LNN141" s="39" t="e">
        <f t="shared" si="163"/>
        <v>#REF!</v>
      </c>
      <c r="LNO141" s="39" t="e">
        <f t="shared" si="163"/>
        <v>#REF!</v>
      </c>
      <c r="LNP141" s="39" t="e">
        <f t="shared" si="163"/>
        <v>#REF!</v>
      </c>
      <c r="LNQ141" s="39" t="e">
        <f t="shared" si="163"/>
        <v>#REF!</v>
      </c>
      <c r="LNR141" s="39" t="e">
        <f t="shared" si="163"/>
        <v>#REF!</v>
      </c>
      <c r="LNS141" s="39" t="e">
        <f t="shared" si="163"/>
        <v>#REF!</v>
      </c>
      <c r="LNT141" s="39" t="e">
        <f t="shared" si="163"/>
        <v>#REF!</v>
      </c>
      <c r="LNU141" s="39" t="e">
        <f t="shared" si="163"/>
        <v>#REF!</v>
      </c>
      <c r="LNV141" s="39" t="e">
        <f t="shared" si="163"/>
        <v>#REF!</v>
      </c>
      <c r="LNW141" s="39" t="e">
        <f t="shared" si="163"/>
        <v>#REF!</v>
      </c>
      <c r="LNX141" s="39" t="e">
        <f t="shared" si="163"/>
        <v>#REF!</v>
      </c>
      <c r="LNY141" s="39" t="e">
        <f t="shared" si="163"/>
        <v>#REF!</v>
      </c>
      <c r="LNZ141" s="39" t="e">
        <f t="shared" si="163"/>
        <v>#REF!</v>
      </c>
      <c r="LOA141" s="39" t="e">
        <f t="shared" si="163"/>
        <v>#REF!</v>
      </c>
      <c r="LOB141" s="39" t="e">
        <f t="shared" si="163"/>
        <v>#REF!</v>
      </c>
      <c r="LOC141" s="39" t="e">
        <f t="shared" si="163"/>
        <v>#REF!</v>
      </c>
      <c r="LOD141" s="39" t="e">
        <f t="shared" si="163"/>
        <v>#REF!</v>
      </c>
      <c r="LOE141" s="39" t="e">
        <f t="shared" si="163"/>
        <v>#REF!</v>
      </c>
      <c r="LOF141" s="39" t="e">
        <f t="shared" si="163"/>
        <v>#REF!</v>
      </c>
      <c r="LOG141" s="39" t="e">
        <f t="shared" si="163"/>
        <v>#REF!</v>
      </c>
      <c r="LOH141" s="39" t="e">
        <f t="shared" si="163"/>
        <v>#REF!</v>
      </c>
      <c r="LOI141" s="39" t="e">
        <f t="shared" si="163"/>
        <v>#REF!</v>
      </c>
      <c r="LOJ141" s="39" t="e">
        <f t="shared" si="163"/>
        <v>#REF!</v>
      </c>
      <c r="LOK141" s="39" t="e">
        <f t="shared" si="163"/>
        <v>#REF!</v>
      </c>
      <c r="LOL141" s="39" t="e">
        <f t="shared" si="163"/>
        <v>#REF!</v>
      </c>
      <c r="LOM141" s="39" t="e">
        <f t="shared" si="163"/>
        <v>#REF!</v>
      </c>
      <c r="LON141" s="39" t="e">
        <f t="shared" si="163"/>
        <v>#REF!</v>
      </c>
      <c r="LOO141" s="39" t="e">
        <f t="shared" si="163"/>
        <v>#REF!</v>
      </c>
      <c r="LOP141" s="39" t="e">
        <f t="shared" si="163"/>
        <v>#REF!</v>
      </c>
      <c r="LOQ141" s="39" t="e">
        <f t="shared" si="163"/>
        <v>#REF!</v>
      </c>
      <c r="LOR141" s="39" t="e">
        <f t="shared" si="163"/>
        <v>#REF!</v>
      </c>
      <c r="LOS141" s="39" t="e">
        <f t="shared" si="163"/>
        <v>#REF!</v>
      </c>
      <c r="LOT141" s="39" t="e">
        <f t="shared" ref="LOT141:LRE141" si="164">LOT14+LOT27+LOT40+LOT52+LOT66+LOT80+LOT94+LOT108+LOT122+LOT136</f>
        <v>#REF!</v>
      </c>
      <c r="LOU141" s="39" t="e">
        <f t="shared" si="164"/>
        <v>#REF!</v>
      </c>
      <c r="LOV141" s="39" t="e">
        <f t="shared" si="164"/>
        <v>#REF!</v>
      </c>
      <c r="LOW141" s="39" t="e">
        <f t="shared" si="164"/>
        <v>#REF!</v>
      </c>
      <c r="LOX141" s="39" t="e">
        <f t="shared" si="164"/>
        <v>#REF!</v>
      </c>
      <c r="LOY141" s="39" t="e">
        <f t="shared" si="164"/>
        <v>#REF!</v>
      </c>
      <c r="LOZ141" s="39" t="e">
        <f t="shared" si="164"/>
        <v>#REF!</v>
      </c>
      <c r="LPA141" s="39" t="e">
        <f t="shared" si="164"/>
        <v>#REF!</v>
      </c>
      <c r="LPB141" s="39" t="e">
        <f t="shared" si="164"/>
        <v>#REF!</v>
      </c>
      <c r="LPC141" s="39" t="e">
        <f t="shared" si="164"/>
        <v>#REF!</v>
      </c>
      <c r="LPD141" s="39" t="e">
        <f t="shared" si="164"/>
        <v>#REF!</v>
      </c>
      <c r="LPE141" s="39" t="e">
        <f t="shared" si="164"/>
        <v>#REF!</v>
      </c>
      <c r="LPF141" s="39" t="e">
        <f t="shared" si="164"/>
        <v>#REF!</v>
      </c>
      <c r="LPG141" s="39" t="e">
        <f t="shared" si="164"/>
        <v>#REF!</v>
      </c>
      <c r="LPH141" s="39" t="e">
        <f t="shared" si="164"/>
        <v>#REF!</v>
      </c>
      <c r="LPI141" s="39" t="e">
        <f t="shared" si="164"/>
        <v>#REF!</v>
      </c>
      <c r="LPJ141" s="39" t="e">
        <f t="shared" si="164"/>
        <v>#REF!</v>
      </c>
      <c r="LPK141" s="39" t="e">
        <f t="shared" si="164"/>
        <v>#REF!</v>
      </c>
      <c r="LPL141" s="39" t="e">
        <f t="shared" si="164"/>
        <v>#REF!</v>
      </c>
      <c r="LPM141" s="39" t="e">
        <f t="shared" si="164"/>
        <v>#REF!</v>
      </c>
      <c r="LPN141" s="39" t="e">
        <f t="shared" si="164"/>
        <v>#REF!</v>
      </c>
      <c r="LPO141" s="39" t="e">
        <f t="shared" si="164"/>
        <v>#REF!</v>
      </c>
      <c r="LPP141" s="39" t="e">
        <f t="shared" si="164"/>
        <v>#REF!</v>
      </c>
      <c r="LPQ141" s="39" t="e">
        <f t="shared" si="164"/>
        <v>#REF!</v>
      </c>
      <c r="LPR141" s="39" t="e">
        <f t="shared" si="164"/>
        <v>#REF!</v>
      </c>
      <c r="LPS141" s="39" t="e">
        <f t="shared" si="164"/>
        <v>#REF!</v>
      </c>
      <c r="LPT141" s="39" t="e">
        <f t="shared" si="164"/>
        <v>#REF!</v>
      </c>
      <c r="LPU141" s="39" t="e">
        <f t="shared" si="164"/>
        <v>#REF!</v>
      </c>
      <c r="LPV141" s="39" t="e">
        <f t="shared" si="164"/>
        <v>#REF!</v>
      </c>
      <c r="LPW141" s="39" t="e">
        <f t="shared" si="164"/>
        <v>#REF!</v>
      </c>
      <c r="LPX141" s="39" t="e">
        <f t="shared" si="164"/>
        <v>#REF!</v>
      </c>
      <c r="LPY141" s="39" t="e">
        <f t="shared" si="164"/>
        <v>#REF!</v>
      </c>
      <c r="LPZ141" s="39" t="e">
        <f t="shared" si="164"/>
        <v>#REF!</v>
      </c>
      <c r="LQA141" s="39" t="e">
        <f t="shared" si="164"/>
        <v>#REF!</v>
      </c>
      <c r="LQB141" s="39" t="e">
        <f t="shared" si="164"/>
        <v>#REF!</v>
      </c>
      <c r="LQC141" s="39" t="e">
        <f t="shared" si="164"/>
        <v>#REF!</v>
      </c>
      <c r="LQD141" s="39" t="e">
        <f t="shared" si="164"/>
        <v>#REF!</v>
      </c>
      <c r="LQE141" s="39" t="e">
        <f t="shared" si="164"/>
        <v>#REF!</v>
      </c>
      <c r="LQF141" s="39" t="e">
        <f t="shared" si="164"/>
        <v>#REF!</v>
      </c>
      <c r="LQG141" s="39" t="e">
        <f t="shared" si="164"/>
        <v>#REF!</v>
      </c>
      <c r="LQH141" s="39" t="e">
        <f t="shared" si="164"/>
        <v>#REF!</v>
      </c>
      <c r="LQI141" s="39" t="e">
        <f t="shared" si="164"/>
        <v>#REF!</v>
      </c>
      <c r="LQJ141" s="39" t="e">
        <f t="shared" si="164"/>
        <v>#REF!</v>
      </c>
      <c r="LQK141" s="39" t="e">
        <f t="shared" si="164"/>
        <v>#REF!</v>
      </c>
      <c r="LQL141" s="39" t="e">
        <f t="shared" si="164"/>
        <v>#REF!</v>
      </c>
      <c r="LQM141" s="39" t="e">
        <f t="shared" si="164"/>
        <v>#REF!</v>
      </c>
      <c r="LQN141" s="39" t="e">
        <f t="shared" si="164"/>
        <v>#REF!</v>
      </c>
      <c r="LQO141" s="39" t="e">
        <f t="shared" si="164"/>
        <v>#REF!</v>
      </c>
      <c r="LQP141" s="39" t="e">
        <f t="shared" si="164"/>
        <v>#REF!</v>
      </c>
      <c r="LQQ141" s="39" t="e">
        <f t="shared" si="164"/>
        <v>#REF!</v>
      </c>
      <c r="LQR141" s="39" t="e">
        <f t="shared" si="164"/>
        <v>#REF!</v>
      </c>
      <c r="LQS141" s="39" t="e">
        <f t="shared" si="164"/>
        <v>#REF!</v>
      </c>
      <c r="LQT141" s="39" t="e">
        <f t="shared" si="164"/>
        <v>#REF!</v>
      </c>
      <c r="LQU141" s="39" t="e">
        <f t="shared" si="164"/>
        <v>#REF!</v>
      </c>
      <c r="LQV141" s="39" t="e">
        <f t="shared" si="164"/>
        <v>#REF!</v>
      </c>
      <c r="LQW141" s="39" t="e">
        <f t="shared" si="164"/>
        <v>#REF!</v>
      </c>
      <c r="LQX141" s="39" t="e">
        <f t="shared" si="164"/>
        <v>#REF!</v>
      </c>
      <c r="LQY141" s="39" t="e">
        <f t="shared" si="164"/>
        <v>#REF!</v>
      </c>
      <c r="LQZ141" s="39" t="e">
        <f t="shared" si="164"/>
        <v>#REF!</v>
      </c>
      <c r="LRA141" s="39" t="e">
        <f t="shared" si="164"/>
        <v>#REF!</v>
      </c>
      <c r="LRB141" s="39" t="e">
        <f t="shared" si="164"/>
        <v>#REF!</v>
      </c>
      <c r="LRC141" s="39" t="e">
        <f t="shared" si="164"/>
        <v>#REF!</v>
      </c>
      <c r="LRD141" s="39" t="e">
        <f t="shared" si="164"/>
        <v>#REF!</v>
      </c>
      <c r="LRE141" s="39" t="e">
        <f t="shared" si="164"/>
        <v>#REF!</v>
      </c>
      <c r="LRF141" s="39" t="e">
        <f t="shared" ref="LRF141:LTQ141" si="165">LRF14+LRF27+LRF40+LRF52+LRF66+LRF80+LRF94+LRF108+LRF122+LRF136</f>
        <v>#REF!</v>
      </c>
      <c r="LRG141" s="39" t="e">
        <f t="shared" si="165"/>
        <v>#REF!</v>
      </c>
      <c r="LRH141" s="39" t="e">
        <f t="shared" si="165"/>
        <v>#REF!</v>
      </c>
      <c r="LRI141" s="39" t="e">
        <f t="shared" si="165"/>
        <v>#REF!</v>
      </c>
      <c r="LRJ141" s="39" t="e">
        <f t="shared" si="165"/>
        <v>#REF!</v>
      </c>
      <c r="LRK141" s="39" t="e">
        <f t="shared" si="165"/>
        <v>#REF!</v>
      </c>
      <c r="LRL141" s="39" t="e">
        <f t="shared" si="165"/>
        <v>#REF!</v>
      </c>
      <c r="LRM141" s="39" t="e">
        <f t="shared" si="165"/>
        <v>#REF!</v>
      </c>
      <c r="LRN141" s="39" t="e">
        <f t="shared" si="165"/>
        <v>#REF!</v>
      </c>
      <c r="LRO141" s="39" t="e">
        <f t="shared" si="165"/>
        <v>#REF!</v>
      </c>
      <c r="LRP141" s="39" t="e">
        <f t="shared" si="165"/>
        <v>#REF!</v>
      </c>
      <c r="LRQ141" s="39" t="e">
        <f t="shared" si="165"/>
        <v>#REF!</v>
      </c>
      <c r="LRR141" s="39" t="e">
        <f t="shared" si="165"/>
        <v>#REF!</v>
      </c>
      <c r="LRS141" s="39" t="e">
        <f t="shared" si="165"/>
        <v>#REF!</v>
      </c>
      <c r="LRT141" s="39" t="e">
        <f t="shared" si="165"/>
        <v>#REF!</v>
      </c>
      <c r="LRU141" s="39" t="e">
        <f t="shared" si="165"/>
        <v>#REF!</v>
      </c>
      <c r="LRV141" s="39" t="e">
        <f t="shared" si="165"/>
        <v>#REF!</v>
      </c>
      <c r="LRW141" s="39" t="e">
        <f t="shared" si="165"/>
        <v>#REF!</v>
      </c>
      <c r="LRX141" s="39" t="e">
        <f t="shared" si="165"/>
        <v>#REF!</v>
      </c>
      <c r="LRY141" s="39" t="e">
        <f t="shared" si="165"/>
        <v>#REF!</v>
      </c>
      <c r="LRZ141" s="39" t="e">
        <f t="shared" si="165"/>
        <v>#REF!</v>
      </c>
      <c r="LSA141" s="39" t="e">
        <f t="shared" si="165"/>
        <v>#REF!</v>
      </c>
      <c r="LSB141" s="39" t="e">
        <f t="shared" si="165"/>
        <v>#REF!</v>
      </c>
      <c r="LSC141" s="39" t="e">
        <f t="shared" si="165"/>
        <v>#REF!</v>
      </c>
      <c r="LSD141" s="39" t="e">
        <f t="shared" si="165"/>
        <v>#REF!</v>
      </c>
      <c r="LSE141" s="39" t="e">
        <f t="shared" si="165"/>
        <v>#REF!</v>
      </c>
      <c r="LSF141" s="39" t="e">
        <f t="shared" si="165"/>
        <v>#REF!</v>
      </c>
      <c r="LSG141" s="39" t="e">
        <f t="shared" si="165"/>
        <v>#REF!</v>
      </c>
      <c r="LSH141" s="39" t="e">
        <f t="shared" si="165"/>
        <v>#REF!</v>
      </c>
      <c r="LSI141" s="39" t="e">
        <f t="shared" si="165"/>
        <v>#REF!</v>
      </c>
      <c r="LSJ141" s="39" t="e">
        <f t="shared" si="165"/>
        <v>#REF!</v>
      </c>
      <c r="LSK141" s="39" t="e">
        <f t="shared" si="165"/>
        <v>#REF!</v>
      </c>
      <c r="LSL141" s="39" t="e">
        <f t="shared" si="165"/>
        <v>#REF!</v>
      </c>
      <c r="LSM141" s="39" t="e">
        <f t="shared" si="165"/>
        <v>#REF!</v>
      </c>
      <c r="LSN141" s="39" t="e">
        <f t="shared" si="165"/>
        <v>#REF!</v>
      </c>
      <c r="LSO141" s="39" t="e">
        <f t="shared" si="165"/>
        <v>#REF!</v>
      </c>
      <c r="LSP141" s="39" t="e">
        <f t="shared" si="165"/>
        <v>#REF!</v>
      </c>
      <c r="LSQ141" s="39" t="e">
        <f t="shared" si="165"/>
        <v>#REF!</v>
      </c>
      <c r="LSR141" s="39" t="e">
        <f t="shared" si="165"/>
        <v>#REF!</v>
      </c>
      <c r="LSS141" s="39" t="e">
        <f t="shared" si="165"/>
        <v>#REF!</v>
      </c>
      <c r="LST141" s="39" t="e">
        <f t="shared" si="165"/>
        <v>#REF!</v>
      </c>
      <c r="LSU141" s="39" t="e">
        <f t="shared" si="165"/>
        <v>#REF!</v>
      </c>
      <c r="LSV141" s="39" t="e">
        <f t="shared" si="165"/>
        <v>#REF!</v>
      </c>
      <c r="LSW141" s="39" t="e">
        <f t="shared" si="165"/>
        <v>#REF!</v>
      </c>
      <c r="LSX141" s="39" t="e">
        <f t="shared" si="165"/>
        <v>#REF!</v>
      </c>
      <c r="LSY141" s="39" t="e">
        <f t="shared" si="165"/>
        <v>#REF!</v>
      </c>
      <c r="LSZ141" s="39" t="e">
        <f t="shared" si="165"/>
        <v>#REF!</v>
      </c>
      <c r="LTA141" s="39" t="e">
        <f t="shared" si="165"/>
        <v>#REF!</v>
      </c>
      <c r="LTB141" s="39" t="e">
        <f t="shared" si="165"/>
        <v>#REF!</v>
      </c>
      <c r="LTC141" s="39" t="e">
        <f t="shared" si="165"/>
        <v>#REF!</v>
      </c>
      <c r="LTD141" s="39" t="e">
        <f t="shared" si="165"/>
        <v>#REF!</v>
      </c>
      <c r="LTE141" s="39" t="e">
        <f t="shared" si="165"/>
        <v>#REF!</v>
      </c>
      <c r="LTF141" s="39" t="e">
        <f t="shared" si="165"/>
        <v>#REF!</v>
      </c>
      <c r="LTG141" s="39" t="e">
        <f t="shared" si="165"/>
        <v>#REF!</v>
      </c>
      <c r="LTH141" s="39" t="e">
        <f t="shared" si="165"/>
        <v>#REF!</v>
      </c>
      <c r="LTI141" s="39" t="e">
        <f t="shared" si="165"/>
        <v>#REF!</v>
      </c>
      <c r="LTJ141" s="39" t="e">
        <f t="shared" si="165"/>
        <v>#REF!</v>
      </c>
      <c r="LTK141" s="39" t="e">
        <f t="shared" si="165"/>
        <v>#REF!</v>
      </c>
      <c r="LTL141" s="39" t="e">
        <f t="shared" si="165"/>
        <v>#REF!</v>
      </c>
      <c r="LTM141" s="39" t="e">
        <f t="shared" si="165"/>
        <v>#REF!</v>
      </c>
      <c r="LTN141" s="39" t="e">
        <f t="shared" si="165"/>
        <v>#REF!</v>
      </c>
      <c r="LTO141" s="39" t="e">
        <f t="shared" si="165"/>
        <v>#REF!</v>
      </c>
      <c r="LTP141" s="39" t="e">
        <f t="shared" si="165"/>
        <v>#REF!</v>
      </c>
      <c r="LTQ141" s="39" t="e">
        <f t="shared" si="165"/>
        <v>#REF!</v>
      </c>
      <c r="LTR141" s="39" t="e">
        <f t="shared" ref="LTR141:LWC141" si="166">LTR14+LTR27+LTR40+LTR52+LTR66+LTR80+LTR94+LTR108+LTR122+LTR136</f>
        <v>#REF!</v>
      </c>
      <c r="LTS141" s="39" t="e">
        <f t="shared" si="166"/>
        <v>#REF!</v>
      </c>
      <c r="LTT141" s="39" t="e">
        <f t="shared" si="166"/>
        <v>#REF!</v>
      </c>
      <c r="LTU141" s="39" t="e">
        <f t="shared" si="166"/>
        <v>#REF!</v>
      </c>
      <c r="LTV141" s="39" t="e">
        <f t="shared" si="166"/>
        <v>#REF!</v>
      </c>
      <c r="LTW141" s="39" t="e">
        <f t="shared" si="166"/>
        <v>#REF!</v>
      </c>
      <c r="LTX141" s="39" t="e">
        <f t="shared" si="166"/>
        <v>#REF!</v>
      </c>
      <c r="LTY141" s="39" t="e">
        <f t="shared" si="166"/>
        <v>#REF!</v>
      </c>
      <c r="LTZ141" s="39" t="e">
        <f t="shared" si="166"/>
        <v>#REF!</v>
      </c>
      <c r="LUA141" s="39" t="e">
        <f t="shared" si="166"/>
        <v>#REF!</v>
      </c>
      <c r="LUB141" s="39" t="e">
        <f t="shared" si="166"/>
        <v>#REF!</v>
      </c>
      <c r="LUC141" s="39" t="e">
        <f t="shared" si="166"/>
        <v>#REF!</v>
      </c>
      <c r="LUD141" s="39" t="e">
        <f t="shared" si="166"/>
        <v>#REF!</v>
      </c>
      <c r="LUE141" s="39" t="e">
        <f t="shared" si="166"/>
        <v>#REF!</v>
      </c>
      <c r="LUF141" s="39" t="e">
        <f t="shared" si="166"/>
        <v>#REF!</v>
      </c>
      <c r="LUG141" s="39" t="e">
        <f t="shared" si="166"/>
        <v>#REF!</v>
      </c>
      <c r="LUH141" s="39" t="e">
        <f t="shared" si="166"/>
        <v>#REF!</v>
      </c>
      <c r="LUI141" s="39" t="e">
        <f t="shared" si="166"/>
        <v>#REF!</v>
      </c>
      <c r="LUJ141" s="39" t="e">
        <f t="shared" si="166"/>
        <v>#REF!</v>
      </c>
      <c r="LUK141" s="39" t="e">
        <f t="shared" si="166"/>
        <v>#REF!</v>
      </c>
      <c r="LUL141" s="39" t="e">
        <f t="shared" si="166"/>
        <v>#REF!</v>
      </c>
      <c r="LUM141" s="39" t="e">
        <f t="shared" si="166"/>
        <v>#REF!</v>
      </c>
      <c r="LUN141" s="39" t="e">
        <f t="shared" si="166"/>
        <v>#REF!</v>
      </c>
      <c r="LUO141" s="39" t="e">
        <f t="shared" si="166"/>
        <v>#REF!</v>
      </c>
      <c r="LUP141" s="39" t="e">
        <f t="shared" si="166"/>
        <v>#REF!</v>
      </c>
      <c r="LUQ141" s="39" t="e">
        <f t="shared" si="166"/>
        <v>#REF!</v>
      </c>
      <c r="LUR141" s="39" t="e">
        <f t="shared" si="166"/>
        <v>#REF!</v>
      </c>
      <c r="LUS141" s="39" t="e">
        <f t="shared" si="166"/>
        <v>#REF!</v>
      </c>
      <c r="LUT141" s="39" t="e">
        <f t="shared" si="166"/>
        <v>#REF!</v>
      </c>
      <c r="LUU141" s="39" t="e">
        <f t="shared" si="166"/>
        <v>#REF!</v>
      </c>
      <c r="LUV141" s="39" t="e">
        <f t="shared" si="166"/>
        <v>#REF!</v>
      </c>
      <c r="LUW141" s="39" t="e">
        <f t="shared" si="166"/>
        <v>#REF!</v>
      </c>
      <c r="LUX141" s="39" t="e">
        <f t="shared" si="166"/>
        <v>#REF!</v>
      </c>
      <c r="LUY141" s="39" t="e">
        <f t="shared" si="166"/>
        <v>#REF!</v>
      </c>
      <c r="LUZ141" s="39" t="e">
        <f t="shared" si="166"/>
        <v>#REF!</v>
      </c>
      <c r="LVA141" s="39" t="e">
        <f t="shared" si="166"/>
        <v>#REF!</v>
      </c>
      <c r="LVB141" s="39" t="e">
        <f t="shared" si="166"/>
        <v>#REF!</v>
      </c>
      <c r="LVC141" s="39" t="e">
        <f t="shared" si="166"/>
        <v>#REF!</v>
      </c>
      <c r="LVD141" s="39" t="e">
        <f t="shared" si="166"/>
        <v>#REF!</v>
      </c>
      <c r="LVE141" s="39" t="e">
        <f t="shared" si="166"/>
        <v>#REF!</v>
      </c>
      <c r="LVF141" s="39" t="e">
        <f t="shared" si="166"/>
        <v>#REF!</v>
      </c>
      <c r="LVG141" s="39" t="e">
        <f t="shared" si="166"/>
        <v>#REF!</v>
      </c>
      <c r="LVH141" s="39" t="e">
        <f t="shared" si="166"/>
        <v>#REF!</v>
      </c>
      <c r="LVI141" s="39" t="e">
        <f t="shared" si="166"/>
        <v>#REF!</v>
      </c>
      <c r="LVJ141" s="39" t="e">
        <f t="shared" si="166"/>
        <v>#REF!</v>
      </c>
      <c r="LVK141" s="39" t="e">
        <f t="shared" si="166"/>
        <v>#REF!</v>
      </c>
      <c r="LVL141" s="39" t="e">
        <f t="shared" si="166"/>
        <v>#REF!</v>
      </c>
      <c r="LVM141" s="39" t="e">
        <f t="shared" si="166"/>
        <v>#REF!</v>
      </c>
      <c r="LVN141" s="39" t="e">
        <f t="shared" si="166"/>
        <v>#REF!</v>
      </c>
      <c r="LVO141" s="39" t="e">
        <f t="shared" si="166"/>
        <v>#REF!</v>
      </c>
      <c r="LVP141" s="39" t="e">
        <f t="shared" si="166"/>
        <v>#REF!</v>
      </c>
      <c r="LVQ141" s="39" t="e">
        <f t="shared" si="166"/>
        <v>#REF!</v>
      </c>
      <c r="LVR141" s="39" t="e">
        <f t="shared" si="166"/>
        <v>#REF!</v>
      </c>
      <c r="LVS141" s="39" t="e">
        <f t="shared" si="166"/>
        <v>#REF!</v>
      </c>
      <c r="LVT141" s="39" t="e">
        <f t="shared" si="166"/>
        <v>#REF!</v>
      </c>
      <c r="LVU141" s="39" t="e">
        <f t="shared" si="166"/>
        <v>#REF!</v>
      </c>
      <c r="LVV141" s="39" t="e">
        <f t="shared" si="166"/>
        <v>#REF!</v>
      </c>
      <c r="LVW141" s="39" t="e">
        <f t="shared" si="166"/>
        <v>#REF!</v>
      </c>
      <c r="LVX141" s="39" t="e">
        <f t="shared" si="166"/>
        <v>#REF!</v>
      </c>
      <c r="LVY141" s="39" t="e">
        <f t="shared" si="166"/>
        <v>#REF!</v>
      </c>
      <c r="LVZ141" s="39" t="e">
        <f t="shared" si="166"/>
        <v>#REF!</v>
      </c>
      <c r="LWA141" s="39" t="e">
        <f t="shared" si="166"/>
        <v>#REF!</v>
      </c>
      <c r="LWB141" s="39" t="e">
        <f t="shared" si="166"/>
        <v>#REF!</v>
      </c>
      <c r="LWC141" s="39" t="e">
        <f t="shared" si="166"/>
        <v>#REF!</v>
      </c>
      <c r="LWD141" s="39" t="e">
        <f t="shared" ref="LWD141:LYO141" si="167">LWD14+LWD27+LWD40+LWD52+LWD66+LWD80+LWD94+LWD108+LWD122+LWD136</f>
        <v>#REF!</v>
      </c>
      <c r="LWE141" s="39" t="e">
        <f t="shared" si="167"/>
        <v>#REF!</v>
      </c>
      <c r="LWF141" s="39" t="e">
        <f t="shared" si="167"/>
        <v>#REF!</v>
      </c>
      <c r="LWG141" s="39" t="e">
        <f t="shared" si="167"/>
        <v>#REF!</v>
      </c>
      <c r="LWH141" s="39" t="e">
        <f t="shared" si="167"/>
        <v>#REF!</v>
      </c>
      <c r="LWI141" s="39" t="e">
        <f t="shared" si="167"/>
        <v>#REF!</v>
      </c>
      <c r="LWJ141" s="39" t="e">
        <f t="shared" si="167"/>
        <v>#REF!</v>
      </c>
      <c r="LWK141" s="39" t="e">
        <f t="shared" si="167"/>
        <v>#REF!</v>
      </c>
      <c r="LWL141" s="39" t="e">
        <f t="shared" si="167"/>
        <v>#REF!</v>
      </c>
      <c r="LWM141" s="39" t="e">
        <f t="shared" si="167"/>
        <v>#REF!</v>
      </c>
      <c r="LWN141" s="39" t="e">
        <f t="shared" si="167"/>
        <v>#REF!</v>
      </c>
      <c r="LWO141" s="39" t="e">
        <f t="shared" si="167"/>
        <v>#REF!</v>
      </c>
      <c r="LWP141" s="39" t="e">
        <f t="shared" si="167"/>
        <v>#REF!</v>
      </c>
      <c r="LWQ141" s="39" t="e">
        <f t="shared" si="167"/>
        <v>#REF!</v>
      </c>
      <c r="LWR141" s="39" t="e">
        <f t="shared" si="167"/>
        <v>#REF!</v>
      </c>
      <c r="LWS141" s="39" t="e">
        <f t="shared" si="167"/>
        <v>#REF!</v>
      </c>
      <c r="LWT141" s="39" t="e">
        <f t="shared" si="167"/>
        <v>#REF!</v>
      </c>
      <c r="LWU141" s="39" t="e">
        <f t="shared" si="167"/>
        <v>#REF!</v>
      </c>
      <c r="LWV141" s="39" t="e">
        <f t="shared" si="167"/>
        <v>#REF!</v>
      </c>
      <c r="LWW141" s="39" t="e">
        <f t="shared" si="167"/>
        <v>#REF!</v>
      </c>
      <c r="LWX141" s="39" t="e">
        <f t="shared" si="167"/>
        <v>#REF!</v>
      </c>
      <c r="LWY141" s="39" t="e">
        <f t="shared" si="167"/>
        <v>#REF!</v>
      </c>
      <c r="LWZ141" s="39" t="e">
        <f t="shared" si="167"/>
        <v>#REF!</v>
      </c>
      <c r="LXA141" s="39" t="e">
        <f t="shared" si="167"/>
        <v>#REF!</v>
      </c>
      <c r="LXB141" s="39" t="e">
        <f t="shared" si="167"/>
        <v>#REF!</v>
      </c>
      <c r="LXC141" s="39" t="e">
        <f t="shared" si="167"/>
        <v>#REF!</v>
      </c>
      <c r="LXD141" s="39" t="e">
        <f t="shared" si="167"/>
        <v>#REF!</v>
      </c>
      <c r="LXE141" s="39" t="e">
        <f t="shared" si="167"/>
        <v>#REF!</v>
      </c>
      <c r="LXF141" s="39" t="e">
        <f t="shared" si="167"/>
        <v>#REF!</v>
      </c>
      <c r="LXG141" s="39" t="e">
        <f t="shared" si="167"/>
        <v>#REF!</v>
      </c>
      <c r="LXH141" s="39" t="e">
        <f t="shared" si="167"/>
        <v>#REF!</v>
      </c>
      <c r="LXI141" s="39" t="e">
        <f t="shared" si="167"/>
        <v>#REF!</v>
      </c>
      <c r="LXJ141" s="39" t="e">
        <f t="shared" si="167"/>
        <v>#REF!</v>
      </c>
      <c r="LXK141" s="39" t="e">
        <f t="shared" si="167"/>
        <v>#REF!</v>
      </c>
      <c r="LXL141" s="39" t="e">
        <f t="shared" si="167"/>
        <v>#REF!</v>
      </c>
      <c r="LXM141" s="39" t="e">
        <f t="shared" si="167"/>
        <v>#REF!</v>
      </c>
      <c r="LXN141" s="39" t="e">
        <f t="shared" si="167"/>
        <v>#REF!</v>
      </c>
      <c r="LXO141" s="39" t="e">
        <f t="shared" si="167"/>
        <v>#REF!</v>
      </c>
      <c r="LXP141" s="39" t="e">
        <f t="shared" si="167"/>
        <v>#REF!</v>
      </c>
      <c r="LXQ141" s="39" t="e">
        <f t="shared" si="167"/>
        <v>#REF!</v>
      </c>
      <c r="LXR141" s="39" t="e">
        <f t="shared" si="167"/>
        <v>#REF!</v>
      </c>
      <c r="LXS141" s="39" t="e">
        <f t="shared" si="167"/>
        <v>#REF!</v>
      </c>
      <c r="LXT141" s="39" t="e">
        <f t="shared" si="167"/>
        <v>#REF!</v>
      </c>
      <c r="LXU141" s="39" t="e">
        <f t="shared" si="167"/>
        <v>#REF!</v>
      </c>
      <c r="LXV141" s="39" t="e">
        <f t="shared" si="167"/>
        <v>#REF!</v>
      </c>
      <c r="LXW141" s="39" t="e">
        <f t="shared" si="167"/>
        <v>#REF!</v>
      </c>
      <c r="LXX141" s="39" t="e">
        <f t="shared" si="167"/>
        <v>#REF!</v>
      </c>
      <c r="LXY141" s="39" t="e">
        <f t="shared" si="167"/>
        <v>#REF!</v>
      </c>
      <c r="LXZ141" s="39" t="e">
        <f t="shared" si="167"/>
        <v>#REF!</v>
      </c>
      <c r="LYA141" s="39" t="e">
        <f t="shared" si="167"/>
        <v>#REF!</v>
      </c>
      <c r="LYB141" s="39" t="e">
        <f t="shared" si="167"/>
        <v>#REF!</v>
      </c>
      <c r="LYC141" s="39" t="e">
        <f t="shared" si="167"/>
        <v>#REF!</v>
      </c>
      <c r="LYD141" s="39" t="e">
        <f t="shared" si="167"/>
        <v>#REF!</v>
      </c>
      <c r="LYE141" s="39" t="e">
        <f t="shared" si="167"/>
        <v>#REF!</v>
      </c>
      <c r="LYF141" s="39" t="e">
        <f t="shared" si="167"/>
        <v>#REF!</v>
      </c>
      <c r="LYG141" s="39" t="e">
        <f t="shared" si="167"/>
        <v>#REF!</v>
      </c>
      <c r="LYH141" s="39" t="e">
        <f t="shared" si="167"/>
        <v>#REF!</v>
      </c>
      <c r="LYI141" s="39" t="e">
        <f t="shared" si="167"/>
        <v>#REF!</v>
      </c>
      <c r="LYJ141" s="39" t="e">
        <f t="shared" si="167"/>
        <v>#REF!</v>
      </c>
      <c r="LYK141" s="39" t="e">
        <f t="shared" si="167"/>
        <v>#REF!</v>
      </c>
      <c r="LYL141" s="39" t="e">
        <f t="shared" si="167"/>
        <v>#REF!</v>
      </c>
      <c r="LYM141" s="39" t="e">
        <f t="shared" si="167"/>
        <v>#REF!</v>
      </c>
      <c r="LYN141" s="39" t="e">
        <f t="shared" si="167"/>
        <v>#REF!</v>
      </c>
      <c r="LYO141" s="39" t="e">
        <f t="shared" si="167"/>
        <v>#REF!</v>
      </c>
      <c r="LYP141" s="39" t="e">
        <f t="shared" ref="LYP141:MBA141" si="168">LYP14+LYP27+LYP40+LYP52+LYP66+LYP80+LYP94+LYP108+LYP122+LYP136</f>
        <v>#REF!</v>
      </c>
      <c r="LYQ141" s="39" t="e">
        <f t="shared" si="168"/>
        <v>#REF!</v>
      </c>
      <c r="LYR141" s="39" t="e">
        <f t="shared" si="168"/>
        <v>#REF!</v>
      </c>
      <c r="LYS141" s="39" t="e">
        <f t="shared" si="168"/>
        <v>#REF!</v>
      </c>
      <c r="LYT141" s="39" t="e">
        <f t="shared" si="168"/>
        <v>#REF!</v>
      </c>
      <c r="LYU141" s="39" t="e">
        <f t="shared" si="168"/>
        <v>#REF!</v>
      </c>
      <c r="LYV141" s="39" t="e">
        <f t="shared" si="168"/>
        <v>#REF!</v>
      </c>
      <c r="LYW141" s="39" t="e">
        <f t="shared" si="168"/>
        <v>#REF!</v>
      </c>
      <c r="LYX141" s="39" t="e">
        <f t="shared" si="168"/>
        <v>#REF!</v>
      </c>
      <c r="LYY141" s="39" t="e">
        <f t="shared" si="168"/>
        <v>#REF!</v>
      </c>
      <c r="LYZ141" s="39" t="e">
        <f t="shared" si="168"/>
        <v>#REF!</v>
      </c>
      <c r="LZA141" s="39" t="e">
        <f t="shared" si="168"/>
        <v>#REF!</v>
      </c>
      <c r="LZB141" s="39" t="e">
        <f t="shared" si="168"/>
        <v>#REF!</v>
      </c>
      <c r="LZC141" s="39" t="e">
        <f t="shared" si="168"/>
        <v>#REF!</v>
      </c>
      <c r="LZD141" s="39" t="e">
        <f t="shared" si="168"/>
        <v>#REF!</v>
      </c>
      <c r="LZE141" s="39" t="e">
        <f t="shared" si="168"/>
        <v>#REF!</v>
      </c>
      <c r="LZF141" s="39" t="e">
        <f t="shared" si="168"/>
        <v>#REF!</v>
      </c>
      <c r="LZG141" s="39" t="e">
        <f t="shared" si="168"/>
        <v>#REF!</v>
      </c>
      <c r="LZH141" s="39" t="e">
        <f t="shared" si="168"/>
        <v>#REF!</v>
      </c>
      <c r="LZI141" s="39" t="e">
        <f t="shared" si="168"/>
        <v>#REF!</v>
      </c>
      <c r="LZJ141" s="39" t="e">
        <f t="shared" si="168"/>
        <v>#REF!</v>
      </c>
      <c r="LZK141" s="39" t="e">
        <f t="shared" si="168"/>
        <v>#REF!</v>
      </c>
      <c r="LZL141" s="39" t="e">
        <f t="shared" si="168"/>
        <v>#REF!</v>
      </c>
      <c r="LZM141" s="39" t="e">
        <f t="shared" si="168"/>
        <v>#REF!</v>
      </c>
      <c r="LZN141" s="39" t="e">
        <f t="shared" si="168"/>
        <v>#REF!</v>
      </c>
      <c r="LZO141" s="39" t="e">
        <f t="shared" si="168"/>
        <v>#REF!</v>
      </c>
      <c r="LZP141" s="39" t="e">
        <f t="shared" si="168"/>
        <v>#REF!</v>
      </c>
      <c r="LZQ141" s="39" t="e">
        <f t="shared" si="168"/>
        <v>#REF!</v>
      </c>
      <c r="LZR141" s="39" t="e">
        <f t="shared" si="168"/>
        <v>#REF!</v>
      </c>
      <c r="LZS141" s="39" t="e">
        <f t="shared" si="168"/>
        <v>#REF!</v>
      </c>
      <c r="LZT141" s="39" t="e">
        <f t="shared" si="168"/>
        <v>#REF!</v>
      </c>
      <c r="LZU141" s="39" t="e">
        <f t="shared" si="168"/>
        <v>#REF!</v>
      </c>
      <c r="LZV141" s="39" t="e">
        <f t="shared" si="168"/>
        <v>#REF!</v>
      </c>
      <c r="LZW141" s="39" t="e">
        <f t="shared" si="168"/>
        <v>#REF!</v>
      </c>
      <c r="LZX141" s="39" t="e">
        <f t="shared" si="168"/>
        <v>#REF!</v>
      </c>
      <c r="LZY141" s="39" t="e">
        <f t="shared" si="168"/>
        <v>#REF!</v>
      </c>
      <c r="LZZ141" s="39" t="e">
        <f t="shared" si="168"/>
        <v>#REF!</v>
      </c>
      <c r="MAA141" s="39" t="e">
        <f t="shared" si="168"/>
        <v>#REF!</v>
      </c>
      <c r="MAB141" s="39" t="e">
        <f t="shared" si="168"/>
        <v>#REF!</v>
      </c>
      <c r="MAC141" s="39" t="e">
        <f t="shared" si="168"/>
        <v>#REF!</v>
      </c>
      <c r="MAD141" s="39" t="e">
        <f t="shared" si="168"/>
        <v>#REF!</v>
      </c>
      <c r="MAE141" s="39" t="e">
        <f t="shared" si="168"/>
        <v>#REF!</v>
      </c>
      <c r="MAF141" s="39" t="e">
        <f t="shared" si="168"/>
        <v>#REF!</v>
      </c>
      <c r="MAG141" s="39" t="e">
        <f t="shared" si="168"/>
        <v>#REF!</v>
      </c>
      <c r="MAH141" s="39" t="e">
        <f t="shared" si="168"/>
        <v>#REF!</v>
      </c>
      <c r="MAI141" s="39" t="e">
        <f t="shared" si="168"/>
        <v>#REF!</v>
      </c>
      <c r="MAJ141" s="39" t="e">
        <f t="shared" si="168"/>
        <v>#REF!</v>
      </c>
      <c r="MAK141" s="39" t="e">
        <f t="shared" si="168"/>
        <v>#REF!</v>
      </c>
      <c r="MAL141" s="39" t="e">
        <f t="shared" si="168"/>
        <v>#REF!</v>
      </c>
      <c r="MAM141" s="39" t="e">
        <f t="shared" si="168"/>
        <v>#REF!</v>
      </c>
      <c r="MAN141" s="39" t="e">
        <f t="shared" si="168"/>
        <v>#REF!</v>
      </c>
      <c r="MAO141" s="39" t="e">
        <f t="shared" si="168"/>
        <v>#REF!</v>
      </c>
      <c r="MAP141" s="39" t="e">
        <f t="shared" si="168"/>
        <v>#REF!</v>
      </c>
      <c r="MAQ141" s="39" t="e">
        <f t="shared" si="168"/>
        <v>#REF!</v>
      </c>
      <c r="MAR141" s="39" t="e">
        <f t="shared" si="168"/>
        <v>#REF!</v>
      </c>
      <c r="MAS141" s="39" t="e">
        <f t="shared" si="168"/>
        <v>#REF!</v>
      </c>
      <c r="MAT141" s="39" t="e">
        <f t="shared" si="168"/>
        <v>#REF!</v>
      </c>
      <c r="MAU141" s="39" t="e">
        <f t="shared" si="168"/>
        <v>#REF!</v>
      </c>
      <c r="MAV141" s="39" t="e">
        <f t="shared" si="168"/>
        <v>#REF!</v>
      </c>
      <c r="MAW141" s="39" t="e">
        <f t="shared" si="168"/>
        <v>#REF!</v>
      </c>
      <c r="MAX141" s="39" t="e">
        <f t="shared" si="168"/>
        <v>#REF!</v>
      </c>
      <c r="MAY141" s="39" t="e">
        <f t="shared" si="168"/>
        <v>#REF!</v>
      </c>
      <c r="MAZ141" s="39" t="e">
        <f t="shared" si="168"/>
        <v>#REF!</v>
      </c>
      <c r="MBA141" s="39" t="e">
        <f t="shared" si="168"/>
        <v>#REF!</v>
      </c>
      <c r="MBB141" s="39" t="e">
        <f t="shared" ref="MBB141:MDM141" si="169">MBB14+MBB27+MBB40+MBB52+MBB66+MBB80+MBB94+MBB108+MBB122+MBB136</f>
        <v>#REF!</v>
      </c>
      <c r="MBC141" s="39" t="e">
        <f t="shared" si="169"/>
        <v>#REF!</v>
      </c>
      <c r="MBD141" s="39" t="e">
        <f t="shared" si="169"/>
        <v>#REF!</v>
      </c>
      <c r="MBE141" s="39" t="e">
        <f t="shared" si="169"/>
        <v>#REF!</v>
      </c>
      <c r="MBF141" s="39" t="e">
        <f t="shared" si="169"/>
        <v>#REF!</v>
      </c>
      <c r="MBG141" s="39" t="e">
        <f t="shared" si="169"/>
        <v>#REF!</v>
      </c>
      <c r="MBH141" s="39" t="e">
        <f t="shared" si="169"/>
        <v>#REF!</v>
      </c>
      <c r="MBI141" s="39" t="e">
        <f t="shared" si="169"/>
        <v>#REF!</v>
      </c>
      <c r="MBJ141" s="39" t="e">
        <f t="shared" si="169"/>
        <v>#REF!</v>
      </c>
      <c r="MBK141" s="39" t="e">
        <f t="shared" si="169"/>
        <v>#REF!</v>
      </c>
      <c r="MBL141" s="39" t="e">
        <f t="shared" si="169"/>
        <v>#REF!</v>
      </c>
      <c r="MBM141" s="39" t="e">
        <f t="shared" si="169"/>
        <v>#REF!</v>
      </c>
      <c r="MBN141" s="39" t="e">
        <f t="shared" si="169"/>
        <v>#REF!</v>
      </c>
      <c r="MBO141" s="39" t="e">
        <f t="shared" si="169"/>
        <v>#REF!</v>
      </c>
      <c r="MBP141" s="39" t="e">
        <f t="shared" si="169"/>
        <v>#REF!</v>
      </c>
      <c r="MBQ141" s="39" t="e">
        <f t="shared" si="169"/>
        <v>#REF!</v>
      </c>
      <c r="MBR141" s="39" t="e">
        <f t="shared" si="169"/>
        <v>#REF!</v>
      </c>
      <c r="MBS141" s="39" t="e">
        <f t="shared" si="169"/>
        <v>#REF!</v>
      </c>
      <c r="MBT141" s="39" t="e">
        <f t="shared" si="169"/>
        <v>#REF!</v>
      </c>
      <c r="MBU141" s="39" t="e">
        <f t="shared" si="169"/>
        <v>#REF!</v>
      </c>
      <c r="MBV141" s="39" t="e">
        <f t="shared" si="169"/>
        <v>#REF!</v>
      </c>
      <c r="MBW141" s="39" t="e">
        <f t="shared" si="169"/>
        <v>#REF!</v>
      </c>
      <c r="MBX141" s="39" t="e">
        <f t="shared" si="169"/>
        <v>#REF!</v>
      </c>
      <c r="MBY141" s="39" t="e">
        <f t="shared" si="169"/>
        <v>#REF!</v>
      </c>
      <c r="MBZ141" s="39" t="e">
        <f t="shared" si="169"/>
        <v>#REF!</v>
      </c>
      <c r="MCA141" s="39" t="e">
        <f t="shared" si="169"/>
        <v>#REF!</v>
      </c>
      <c r="MCB141" s="39" t="e">
        <f t="shared" si="169"/>
        <v>#REF!</v>
      </c>
      <c r="MCC141" s="39" t="e">
        <f t="shared" si="169"/>
        <v>#REF!</v>
      </c>
      <c r="MCD141" s="39" t="e">
        <f t="shared" si="169"/>
        <v>#REF!</v>
      </c>
      <c r="MCE141" s="39" t="e">
        <f t="shared" si="169"/>
        <v>#REF!</v>
      </c>
      <c r="MCF141" s="39" t="e">
        <f t="shared" si="169"/>
        <v>#REF!</v>
      </c>
      <c r="MCG141" s="39" t="e">
        <f t="shared" si="169"/>
        <v>#REF!</v>
      </c>
      <c r="MCH141" s="39" t="e">
        <f t="shared" si="169"/>
        <v>#REF!</v>
      </c>
      <c r="MCI141" s="39" t="e">
        <f t="shared" si="169"/>
        <v>#REF!</v>
      </c>
      <c r="MCJ141" s="39" t="e">
        <f t="shared" si="169"/>
        <v>#REF!</v>
      </c>
      <c r="MCK141" s="39" t="e">
        <f t="shared" si="169"/>
        <v>#REF!</v>
      </c>
      <c r="MCL141" s="39" t="e">
        <f t="shared" si="169"/>
        <v>#REF!</v>
      </c>
      <c r="MCM141" s="39" t="e">
        <f t="shared" si="169"/>
        <v>#REF!</v>
      </c>
      <c r="MCN141" s="39" t="e">
        <f t="shared" si="169"/>
        <v>#REF!</v>
      </c>
      <c r="MCO141" s="39" t="e">
        <f t="shared" si="169"/>
        <v>#REF!</v>
      </c>
      <c r="MCP141" s="39" t="e">
        <f t="shared" si="169"/>
        <v>#REF!</v>
      </c>
      <c r="MCQ141" s="39" t="e">
        <f t="shared" si="169"/>
        <v>#REF!</v>
      </c>
      <c r="MCR141" s="39" t="e">
        <f t="shared" si="169"/>
        <v>#REF!</v>
      </c>
      <c r="MCS141" s="39" t="e">
        <f t="shared" si="169"/>
        <v>#REF!</v>
      </c>
      <c r="MCT141" s="39" t="e">
        <f t="shared" si="169"/>
        <v>#REF!</v>
      </c>
      <c r="MCU141" s="39" t="e">
        <f t="shared" si="169"/>
        <v>#REF!</v>
      </c>
      <c r="MCV141" s="39" t="e">
        <f t="shared" si="169"/>
        <v>#REF!</v>
      </c>
      <c r="MCW141" s="39" t="e">
        <f t="shared" si="169"/>
        <v>#REF!</v>
      </c>
      <c r="MCX141" s="39" t="e">
        <f t="shared" si="169"/>
        <v>#REF!</v>
      </c>
      <c r="MCY141" s="39" t="e">
        <f t="shared" si="169"/>
        <v>#REF!</v>
      </c>
      <c r="MCZ141" s="39" t="e">
        <f t="shared" si="169"/>
        <v>#REF!</v>
      </c>
      <c r="MDA141" s="39" t="e">
        <f t="shared" si="169"/>
        <v>#REF!</v>
      </c>
      <c r="MDB141" s="39" t="e">
        <f t="shared" si="169"/>
        <v>#REF!</v>
      </c>
      <c r="MDC141" s="39" t="e">
        <f t="shared" si="169"/>
        <v>#REF!</v>
      </c>
      <c r="MDD141" s="39" t="e">
        <f t="shared" si="169"/>
        <v>#REF!</v>
      </c>
      <c r="MDE141" s="39" t="e">
        <f t="shared" si="169"/>
        <v>#REF!</v>
      </c>
      <c r="MDF141" s="39" t="e">
        <f t="shared" si="169"/>
        <v>#REF!</v>
      </c>
      <c r="MDG141" s="39" t="e">
        <f t="shared" si="169"/>
        <v>#REF!</v>
      </c>
      <c r="MDH141" s="39" t="e">
        <f t="shared" si="169"/>
        <v>#REF!</v>
      </c>
      <c r="MDI141" s="39" t="e">
        <f t="shared" si="169"/>
        <v>#REF!</v>
      </c>
      <c r="MDJ141" s="39" t="e">
        <f t="shared" si="169"/>
        <v>#REF!</v>
      </c>
      <c r="MDK141" s="39" t="e">
        <f t="shared" si="169"/>
        <v>#REF!</v>
      </c>
      <c r="MDL141" s="39" t="e">
        <f t="shared" si="169"/>
        <v>#REF!</v>
      </c>
      <c r="MDM141" s="39" t="e">
        <f t="shared" si="169"/>
        <v>#REF!</v>
      </c>
      <c r="MDN141" s="39" t="e">
        <f t="shared" ref="MDN141:MFY141" si="170">MDN14+MDN27+MDN40+MDN52+MDN66+MDN80+MDN94+MDN108+MDN122+MDN136</f>
        <v>#REF!</v>
      </c>
      <c r="MDO141" s="39" t="e">
        <f t="shared" si="170"/>
        <v>#REF!</v>
      </c>
      <c r="MDP141" s="39" t="e">
        <f t="shared" si="170"/>
        <v>#REF!</v>
      </c>
      <c r="MDQ141" s="39" t="e">
        <f t="shared" si="170"/>
        <v>#REF!</v>
      </c>
      <c r="MDR141" s="39" t="e">
        <f t="shared" si="170"/>
        <v>#REF!</v>
      </c>
      <c r="MDS141" s="39" t="e">
        <f t="shared" si="170"/>
        <v>#REF!</v>
      </c>
      <c r="MDT141" s="39" t="e">
        <f t="shared" si="170"/>
        <v>#REF!</v>
      </c>
      <c r="MDU141" s="39" t="e">
        <f t="shared" si="170"/>
        <v>#REF!</v>
      </c>
      <c r="MDV141" s="39" t="e">
        <f t="shared" si="170"/>
        <v>#REF!</v>
      </c>
      <c r="MDW141" s="39" t="e">
        <f t="shared" si="170"/>
        <v>#REF!</v>
      </c>
      <c r="MDX141" s="39" t="e">
        <f t="shared" si="170"/>
        <v>#REF!</v>
      </c>
      <c r="MDY141" s="39" t="e">
        <f t="shared" si="170"/>
        <v>#REF!</v>
      </c>
      <c r="MDZ141" s="39" t="e">
        <f t="shared" si="170"/>
        <v>#REF!</v>
      </c>
      <c r="MEA141" s="39" t="e">
        <f t="shared" si="170"/>
        <v>#REF!</v>
      </c>
      <c r="MEB141" s="39" t="e">
        <f t="shared" si="170"/>
        <v>#REF!</v>
      </c>
      <c r="MEC141" s="39" t="e">
        <f t="shared" si="170"/>
        <v>#REF!</v>
      </c>
      <c r="MED141" s="39" t="e">
        <f t="shared" si="170"/>
        <v>#REF!</v>
      </c>
      <c r="MEE141" s="39" t="e">
        <f t="shared" si="170"/>
        <v>#REF!</v>
      </c>
      <c r="MEF141" s="39" t="e">
        <f t="shared" si="170"/>
        <v>#REF!</v>
      </c>
      <c r="MEG141" s="39" t="e">
        <f t="shared" si="170"/>
        <v>#REF!</v>
      </c>
      <c r="MEH141" s="39" t="e">
        <f t="shared" si="170"/>
        <v>#REF!</v>
      </c>
      <c r="MEI141" s="39" t="e">
        <f t="shared" si="170"/>
        <v>#REF!</v>
      </c>
      <c r="MEJ141" s="39" t="e">
        <f t="shared" si="170"/>
        <v>#REF!</v>
      </c>
      <c r="MEK141" s="39" t="e">
        <f t="shared" si="170"/>
        <v>#REF!</v>
      </c>
      <c r="MEL141" s="39" t="e">
        <f t="shared" si="170"/>
        <v>#REF!</v>
      </c>
      <c r="MEM141" s="39" t="e">
        <f t="shared" si="170"/>
        <v>#REF!</v>
      </c>
      <c r="MEN141" s="39" t="e">
        <f t="shared" si="170"/>
        <v>#REF!</v>
      </c>
      <c r="MEO141" s="39" t="e">
        <f t="shared" si="170"/>
        <v>#REF!</v>
      </c>
      <c r="MEP141" s="39" t="e">
        <f t="shared" si="170"/>
        <v>#REF!</v>
      </c>
      <c r="MEQ141" s="39" t="e">
        <f t="shared" si="170"/>
        <v>#REF!</v>
      </c>
      <c r="MER141" s="39" t="e">
        <f t="shared" si="170"/>
        <v>#REF!</v>
      </c>
      <c r="MES141" s="39" t="e">
        <f t="shared" si="170"/>
        <v>#REF!</v>
      </c>
      <c r="MET141" s="39" t="e">
        <f t="shared" si="170"/>
        <v>#REF!</v>
      </c>
      <c r="MEU141" s="39" t="e">
        <f t="shared" si="170"/>
        <v>#REF!</v>
      </c>
      <c r="MEV141" s="39" t="e">
        <f t="shared" si="170"/>
        <v>#REF!</v>
      </c>
      <c r="MEW141" s="39" t="e">
        <f t="shared" si="170"/>
        <v>#REF!</v>
      </c>
      <c r="MEX141" s="39" t="e">
        <f t="shared" si="170"/>
        <v>#REF!</v>
      </c>
      <c r="MEY141" s="39" t="e">
        <f t="shared" si="170"/>
        <v>#REF!</v>
      </c>
      <c r="MEZ141" s="39" t="e">
        <f t="shared" si="170"/>
        <v>#REF!</v>
      </c>
      <c r="MFA141" s="39" t="e">
        <f t="shared" si="170"/>
        <v>#REF!</v>
      </c>
      <c r="MFB141" s="39" t="e">
        <f t="shared" si="170"/>
        <v>#REF!</v>
      </c>
      <c r="MFC141" s="39" t="e">
        <f t="shared" si="170"/>
        <v>#REF!</v>
      </c>
      <c r="MFD141" s="39" t="e">
        <f t="shared" si="170"/>
        <v>#REF!</v>
      </c>
      <c r="MFE141" s="39" t="e">
        <f t="shared" si="170"/>
        <v>#REF!</v>
      </c>
      <c r="MFF141" s="39" t="e">
        <f t="shared" si="170"/>
        <v>#REF!</v>
      </c>
      <c r="MFG141" s="39" t="e">
        <f t="shared" si="170"/>
        <v>#REF!</v>
      </c>
      <c r="MFH141" s="39" t="e">
        <f t="shared" si="170"/>
        <v>#REF!</v>
      </c>
      <c r="MFI141" s="39" t="e">
        <f t="shared" si="170"/>
        <v>#REF!</v>
      </c>
      <c r="MFJ141" s="39" t="e">
        <f t="shared" si="170"/>
        <v>#REF!</v>
      </c>
      <c r="MFK141" s="39" t="e">
        <f t="shared" si="170"/>
        <v>#REF!</v>
      </c>
      <c r="MFL141" s="39" t="e">
        <f t="shared" si="170"/>
        <v>#REF!</v>
      </c>
      <c r="MFM141" s="39" t="e">
        <f t="shared" si="170"/>
        <v>#REF!</v>
      </c>
      <c r="MFN141" s="39" t="e">
        <f t="shared" si="170"/>
        <v>#REF!</v>
      </c>
      <c r="MFO141" s="39" t="e">
        <f t="shared" si="170"/>
        <v>#REF!</v>
      </c>
      <c r="MFP141" s="39" t="e">
        <f t="shared" si="170"/>
        <v>#REF!</v>
      </c>
      <c r="MFQ141" s="39" t="e">
        <f t="shared" si="170"/>
        <v>#REF!</v>
      </c>
      <c r="MFR141" s="39" t="e">
        <f t="shared" si="170"/>
        <v>#REF!</v>
      </c>
      <c r="MFS141" s="39" t="e">
        <f t="shared" si="170"/>
        <v>#REF!</v>
      </c>
      <c r="MFT141" s="39" t="e">
        <f t="shared" si="170"/>
        <v>#REF!</v>
      </c>
      <c r="MFU141" s="39" t="e">
        <f t="shared" si="170"/>
        <v>#REF!</v>
      </c>
      <c r="MFV141" s="39" t="e">
        <f t="shared" si="170"/>
        <v>#REF!</v>
      </c>
      <c r="MFW141" s="39" t="e">
        <f t="shared" si="170"/>
        <v>#REF!</v>
      </c>
      <c r="MFX141" s="39" t="e">
        <f t="shared" si="170"/>
        <v>#REF!</v>
      </c>
      <c r="MFY141" s="39" t="e">
        <f t="shared" si="170"/>
        <v>#REF!</v>
      </c>
      <c r="MFZ141" s="39" t="e">
        <f t="shared" ref="MFZ141:MIK141" si="171">MFZ14+MFZ27+MFZ40+MFZ52+MFZ66+MFZ80+MFZ94+MFZ108+MFZ122+MFZ136</f>
        <v>#REF!</v>
      </c>
      <c r="MGA141" s="39" t="e">
        <f t="shared" si="171"/>
        <v>#REF!</v>
      </c>
      <c r="MGB141" s="39" t="e">
        <f t="shared" si="171"/>
        <v>#REF!</v>
      </c>
      <c r="MGC141" s="39" t="e">
        <f t="shared" si="171"/>
        <v>#REF!</v>
      </c>
      <c r="MGD141" s="39" t="e">
        <f t="shared" si="171"/>
        <v>#REF!</v>
      </c>
      <c r="MGE141" s="39" t="e">
        <f t="shared" si="171"/>
        <v>#REF!</v>
      </c>
      <c r="MGF141" s="39" t="e">
        <f t="shared" si="171"/>
        <v>#REF!</v>
      </c>
      <c r="MGG141" s="39" t="e">
        <f t="shared" si="171"/>
        <v>#REF!</v>
      </c>
      <c r="MGH141" s="39" t="e">
        <f t="shared" si="171"/>
        <v>#REF!</v>
      </c>
      <c r="MGI141" s="39" t="e">
        <f t="shared" si="171"/>
        <v>#REF!</v>
      </c>
      <c r="MGJ141" s="39" t="e">
        <f t="shared" si="171"/>
        <v>#REF!</v>
      </c>
      <c r="MGK141" s="39" t="e">
        <f t="shared" si="171"/>
        <v>#REF!</v>
      </c>
      <c r="MGL141" s="39" t="e">
        <f t="shared" si="171"/>
        <v>#REF!</v>
      </c>
      <c r="MGM141" s="39" t="e">
        <f t="shared" si="171"/>
        <v>#REF!</v>
      </c>
      <c r="MGN141" s="39" t="e">
        <f t="shared" si="171"/>
        <v>#REF!</v>
      </c>
      <c r="MGO141" s="39" t="e">
        <f t="shared" si="171"/>
        <v>#REF!</v>
      </c>
      <c r="MGP141" s="39" t="e">
        <f t="shared" si="171"/>
        <v>#REF!</v>
      </c>
      <c r="MGQ141" s="39" t="e">
        <f t="shared" si="171"/>
        <v>#REF!</v>
      </c>
      <c r="MGR141" s="39" t="e">
        <f t="shared" si="171"/>
        <v>#REF!</v>
      </c>
      <c r="MGS141" s="39" t="e">
        <f t="shared" si="171"/>
        <v>#REF!</v>
      </c>
      <c r="MGT141" s="39" t="e">
        <f t="shared" si="171"/>
        <v>#REF!</v>
      </c>
      <c r="MGU141" s="39" t="e">
        <f t="shared" si="171"/>
        <v>#REF!</v>
      </c>
      <c r="MGV141" s="39" t="e">
        <f t="shared" si="171"/>
        <v>#REF!</v>
      </c>
      <c r="MGW141" s="39" t="e">
        <f t="shared" si="171"/>
        <v>#REF!</v>
      </c>
      <c r="MGX141" s="39" t="e">
        <f t="shared" si="171"/>
        <v>#REF!</v>
      </c>
      <c r="MGY141" s="39" t="e">
        <f t="shared" si="171"/>
        <v>#REF!</v>
      </c>
      <c r="MGZ141" s="39" t="e">
        <f t="shared" si="171"/>
        <v>#REF!</v>
      </c>
      <c r="MHA141" s="39" t="e">
        <f t="shared" si="171"/>
        <v>#REF!</v>
      </c>
      <c r="MHB141" s="39" t="e">
        <f t="shared" si="171"/>
        <v>#REF!</v>
      </c>
      <c r="MHC141" s="39" t="e">
        <f t="shared" si="171"/>
        <v>#REF!</v>
      </c>
      <c r="MHD141" s="39" t="e">
        <f t="shared" si="171"/>
        <v>#REF!</v>
      </c>
      <c r="MHE141" s="39" t="e">
        <f t="shared" si="171"/>
        <v>#REF!</v>
      </c>
      <c r="MHF141" s="39" t="e">
        <f t="shared" si="171"/>
        <v>#REF!</v>
      </c>
      <c r="MHG141" s="39" t="e">
        <f t="shared" si="171"/>
        <v>#REF!</v>
      </c>
      <c r="MHH141" s="39" t="e">
        <f t="shared" si="171"/>
        <v>#REF!</v>
      </c>
      <c r="MHI141" s="39" t="e">
        <f t="shared" si="171"/>
        <v>#REF!</v>
      </c>
      <c r="MHJ141" s="39" t="e">
        <f t="shared" si="171"/>
        <v>#REF!</v>
      </c>
      <c r="MHK141" s="39" t="e">
        <f t="shared" si="171"/>
        <v>#REF!</v>
      </c>
      <c r="MHL141" s="39" t="e">
        <f t="shared" si="171"/>
        <v>#REF!</v>
      </c>
      <c r="MHM141" s="39" t="e">
        <f t="shared" si="171"/>
        <v>#REF!</v>
      </c>
      <c r="MHN141" s="39" t="e">
        <f t="shared" si="171"/>
        <v>#REF!</v>
      </c>
      <c r="MHO141" s="39" t="e">
        <f t="shared" si="171"/>
        <v>#REF!</v>
      </c>
      <c r="MHP141" s="39" t="e">
        <f t="shared" si="171"/>
        <v>#REF!</v>
      </c>
      <c r="MHQ141" s="39" t="e">
        <f t="shared" si="171"/>
        <v>#REF!</v>
      </c>
      <c r="MHR141" s="39" t="e">
        <f t="shared" si="171"/>
        <v>#REF!</v>
      </c>
      <c r="MHS141" s="39" t="e">
        <f t="shared" si="171"/>
        <v>#REF!</v>
      </c>
      <c r="MHT141" s="39" t="e">
        <f t="shared" si="171"/>
        <v>#REF!</v>
      </c>
      <c r="MHU141" s="39" t="e">
        <f t="shared" si="171"/>
        <v>#REF!</v>
      </c>
      <c r="MHV141" s="39" t="e">
        <f t="shared" si="171"/>
        <v>#REF!</v>
      </c>
      <c r="MHW141" s="39" t="e">
        <f t="shared" si="171"/>
        <v>#REF!</v>
      </c>
      <c r="MHX141" s="39" t="e">
        <f t="shared" si="171"/>
        <v>#REF!</v>
      </c>
      <c r="MHY141" s="39" t="e">
        <f t="shared" si="171"/>
        <v>#REF!</v>
      </c>
      <c r="MHZ141" s="39" t="e">
        <f t="shared" si="171"/>
        <v>#REF!</v>
      </c>
      <c r="MIA141" s="39" t="e">
        <f t="shared" si="171"/>
        <v>#REF!</v>
      </c>
      <c r="MIB141" s="39" t="e">
        <f t="shared" si="171"/>
        <v>#REF!</v>
      </c>
      <c r="MIC141" s="39" t="e">
        <f t="shared" si="171"/>
        <v>#REF!</v>
      </c>
      <c r="MID141" s="39" t="e">
        <f t="shared" si="171"/>
        <v>#REF!</v>
      </c>
      <c r="MIE141" s="39" t="e">
        <f t="shared" si="171"/>
        <v>#REF!</v>
      </c>
      <c r="MIF141" s="39" t="e">
        <f t="shared" si="171"/>
        <v>#REF!</v>
      </c>
      <c r="MIG141" s="39" t="e">
        <f t="shared" si="171"/>
        <v>#REF!</v>
      </c>
      <c r="MIH141" s="39" t="e">
        <f t="shared" si="171"/>
        <v>#REF!</v>
      </c>
      <c r="MII141" s="39" t="e">
        <f t="shared" si="171"/>
        <v>#REF!</v>
      </c>
      <c r="MIJ141" s="39" t="e">
        <f t="shared" si="171"/>
        <v>#REF!</v>
      </c>
      <c r="MIK141" s="39" t="e">
        <f t="shared" si="171"/>
        <v>#REF!</v>
      </c>
      <c r="MIL141" s="39" t="e">
        <f t="shared" ref="MIL141:MKW141" si="172">MIL14+MIL27+MIL40+MIL52+MIL66+MIL80+MIL94+MIL108+MIL122+MIL136</f>
        <v>#REF!</v>
      </c>
      <c r="MIM141" s="39" t="e">
        <f t="shared" si="172"/>
        <v>#REF!</v>
      </c>
      <c r="MIN141" s="39" t="e">
        <f t="shared" si="172"/>
        <v>#REF!</v>
      </c>
      <c r="MIO141" s="39" t="e">
        <f t="shared" si="172"/>
        <v>#REF!</v>
      </c>
      <c r="MIP141" s="39" t="e">
        <f t="shared" si="172"/>
        <v>#REF!</v>
      </c>
      <c r="MIQ141" s="39" t="e">
        <f t="shared" si="172"/>
        <v>#REF!</v>
      </c>
      <c r="MIR141" s="39" t="e">
        <f t="shared" si="172"/>
        <v>#REF!</v>
      </c>
      <c r="MIS141" s="39" t="e">
        <f t="shared" si="172"/>
        <v>#REF!</v>
      </c>
      <c r="MIT141" s="39" t="e">
        <f t="shared" si="172"/>
        <v>#REF!</v>
      </c>
      <c r="MIU141" s="39" t="e">
        <f t="shared" si="172"/>
        <v>#REF!</v>
      </c>
      <c r="MIV141" s="39" t="e">
        <f t="shared" si="172"/>
        <v>#REF!</v>
      </c>
      <c r="MIW141" s="39" t="e">
        <f t="shared" si="172"/>
        <v>#REF!</v>
      </c>
      <c r="MIX141" s="39" t="e">
        <f t="shared" si="172"/>
        <v>#REF!</v>
      </c>
      <c r="MIY141" s="39" t="e">
        <f t="shared" si="172"/>
        <v>#REF!</v>
      </c>
      <c r="MIZ141" s="39" t="e">
        <f t="shared" si="172"/>
        <v>#REF!</v>
      </c>
      <c r="MJA141" s="39" t="e">
        <f t="shared" si="172"/>
        <v>#REF!</v>
      </c>
      <c r="MJB141" s="39" t="e">
        <f t="shared" si="172"/>
        <v>#REF!</v>
      </c>
      <c r="MJC141" s="39" t="e">
        <f t="shared" si="172"/>
        <v>#REF!</v>
      </c>
      <c r="MJD141" s="39" t="e">
        <f t="shared" si="172"/>
        <v>#REF!</v>
      </c>
      <c r="MJE141" s="39" t="e">
        <f t="shared" si="172"/>
        <v>#REF!</v>
      </c>
      <c r="MJF141" s="39" t="e">
        <f t="shared" si="172"/>
        <v>#REF!</v>
      </c>
      <c r="MJG141" s="39" t="e">
        <f t="shared" si="172"/>
        <v>#REF!</v>
      </c>
      <c r="MJH141" s="39" t="e">
        <f t="shared" si="172"/>
        <v>#REF!</v>
      </c>
      <c r="MJI141" s="39" t="e">
        <f t="shared" si="172"/>
        <v>#REF!</v>
      </c>
      <c r="MJJ141" s="39" t="e">
        <f t="shared" si="172"/>
        <v>#REF!</v>
      </c>
      <c r="MJK141" s="39" t="e">
        <f t="shared" si="172"/>
        <v>#REF!</v>
      </c>
      <c r="MJL141" s="39" t="e">
        <f t="shared" si="172"/>
        <v>#REF!</v>
      </c>
      <c r="MJM141" s="39" t="e">
        <f t="shared" si="172"/>
        <v>#REF!</v>
      </c>
      <c r="MJN141" s="39" t="e">
        <f t="shared" si="172"/>
        <v>#REF!</v>
      </c>
      <c r="MJO141" s="39" t="e">
        <f t="shared" si="172"/>
        <v>#REF!</v>
      </c>
      <c r="MJP141" s="39" t="e">
        <f t="shared" si="172"/>
        <v>#REF!</v>
      </c>
      <c r="MJQ141" s="39" t="e">
        <f t="shared" si="172"/>
        <v>#REF!</v>
      </c>
      <c r="MJR141" s="39" t="e">
        <f t="shared" si="172"/>
        <v>#REF!</v>
      </c>
      <c r="MJS141" s="39" t="e">
        <f t="shared" si="172"/>
        <v>#REF!</v>
      </c>
      <c r="MJT141" s="39" t="e">
        <f t="shared" si="172"/>
        <v>#REF!</v>
      </c>
      <c r="MJU141" s="39" t="e">
        <f t="shared" si="172"/>
        <v>#REF!</v>
      </c>
      <c r="MJV141" s="39" t="e">
        <f t="shared" si="172"/>
        <v>#REF!</v>
      </c>
      <c r="MJW141" s="39" t="e">
        <f t="shared" si="172"/>
        <v>#REF!</v>
      </c>
      <c r="MJX141" s="39" t="e">
        <f t="shared" si="172"/>
        <v>#REF!</v>
      </c>
      <c r="MJY141" s="39" t="e">
        <f t="shared" si="172"/>
        <v>#REF!</v>
      </c>
      <c r="MJZ141" s="39" t="e">
        <f t="shared" si="172"/>
        <v>#REF!</v>
      </c>
      <c r="MKA141" s="39" t="e">
        <f t="shared" si="172"/>
        <v>#REF!</v>
      </c>
      <c r="MKB141" s="39" t="e">
        <f t="shared" si="172"/>
        <v>#REF!</v>
      </c>
      <c r="MKC141" s="39" t="e">
        <f t="shared" si="172"/>
        <v>#REF!</v>
      </c>
      <c r="MKD141" s="39" t="e">
        <f t="shared" si="172"/>
        <v>#REF!</v>
      </c>
      <c r="MKE141" s="39" t="e">
        <f t="shared" si="172"/>
        <v>#REF!</v>
      </c>
      <c r="MKF141" s="39" t="e">
        <f t="shared" si="172"/>
        <v>#REF!</v>
      </c>
      <c r="MKG141" s="39" t="e">
        <f t="shared" si="172"/>
        <v>#REF!</v>
      </c>
      <c r="MKH141" s="39" t="e">
        <f t="shared" si="172"/>
        <v>#REF!</v>
      </c>
      <c r="MKI141" s="39" t="e">
        <f t="shared" si="172"/>
        <v>#REF!</v>
      </c>
      <c r="MKJ141" s="39" t="e">
        <f t="shared" si="172"/>
        <v>#REF!</v>
      </c>
      <c r="MKK141" s="39" t="e">
        <f t="shared" si="172"/>
        <v>#REF!</v>
      </c>
      <c r="MKL141" s="39" t="e">
        <f t="shared" si="172"/>
        <v>#REF!</v>
      </c>
      <c r="MKM141" s="39" t="e">
        <f t="shared" si="172"/>
        <v>#REF!</v>
      </c>
      <c r="MKN141" s="39" t="e">
        <f t="shared" si="172"/>
        <v>#REF!</v>
      </c>
      <c r="MKO141" s="39" t="e">
        <f t="shared" si="172"/>
        <v>#REF!</v>
      </c>
      <c r="MKP141" s="39" t="e">
        <f t="shared" si="172"/>
        <v>#REF!</v>
      </c>
      <c r="MKQ141" s="39" t="e">
        <f t="shared" si="172"/>
        <v>#REF!</v>
      </c>
      <c r="MKR141" s="39" t="e">
        <f t="shared" si="172"/>
        <v>#REF!</v>
      </c>
      <c r="MKS141" s="39" t="e">
        <f t="shared" si="172"/>
        <v>#REF!</v>
      </c>
      <c r="MKT141" s="39" t="e">
        <f t="shared" si="172"/>
        <v>#REF!</v>
      </c>
      <c r="MKU141" s="39" t="e">
        <f t="shared" si="172"/>
        <v>#REF!</v>
      </c>
      <c r="MKV141" s="39" t="e">
        <f t="shared" si="172"/>
        <v>#REF!</v>
      </c>
      <c r="MKW141" s="39" t="e">
        <f t="shared" si="172"/>
        <v>#REF!</v>
      </c>
      <c r="MKX141" s="39" t="e">
        <f t="shared" ref="MKX141:MNI141" si="173">MKX14+MKX27+MKX40+MKX52+MKX66+MKX80+MKX94+MKX108+MKX122+MKX136</f>
        <v>#REF!</v>
      </c>
      <c r="MKY141" s="39" t="e">
        <f t="shared" si="173"/>
        <v>#REF!</v>
      </c>
      <c r="MKZ141" s="39" t="e">
        <f t="shared" si="173"/>
        <v>#REF!</v>
      </c>
      <c r="MLA141" s="39" t="e">
        <f t="shared" si="173"/>
        <v>#REF!</v>
      </c>
      <c r="MLB141" s="39" t="e">
        <f t="shared" si="173"/>
        <v>#REF!</v>
      </c>
      <c r="MLC141" s="39" t="e">
        <f t="shared" si="173"/>
        <v>#REF!</v>
      </c>
      <c r="MLD141" s="39" t="e">
        <f t="shared" si="173"/>
        <v>#REF!</v>
      </c>
      <c r="MLE141" s="39" t="e">
        <f t="shared" si="173"/>
        <v>#REF!</v>
      </c>
      <c r="MLF141" s="39" t="e">
        <f t="shared" si="173"/>
        <v>#REF!</v>
      </c>
      <c r="MLG141" s="39" t="e">
        <f t="shared" si="173"/>
        <v>#REF!</v>
      </c>
      <c r="MLH141" s="39" t="e">
        <f t="shared" si="173"/>
        <v>#REF!</v>
      </c>
      <c r="MLI141" s="39" t="e">
        <f t="shared" si="173"/>
        <v>#REF!</v>
      </c>
      <c r="MLJ141" s="39" t="e">
        <f t="shared" si="173"/>
        <v>#REF!</v>
      </c>
      <c r="MLK141" s="39" t="e">
        <f t="shared" si="173"/>
        <v>#REF!</v>
      </c>
      <c r="MLL141" s="39" t="e">
        <f t="shared" si="173"/>
        <v>#REF!</v>
      </c>
      <c r="MLM141" s="39" t="e">
        <f t="shared" si="173"/>
        <v>#REF!</v>
      </c>
      <c r="MLN141" s="39" t="e">
        <f t="shared" si="173"/>
        <v>#REF!</v>
      </c>
      <c r="MLO141" s="39" t="e">
        <f t="shared" si="173"/>
        <v>#REF!</v>
      </c>
      <c r="MLP141" s="39" t="e">
        <f t="shared" si="173"/>
        <v>#REF!</v>
      </c>
      <c r="MLQ141" s="39" t="e">
        <f t="shared" si="173"/>
        <v>#REF!</v>
      </c>
      <c r="MLR141" s="39" t="e">
        <f t="shared" si="173"/>
        <v>#REF!</v>
      </c>
      <c r="MLS141" s="39" t="e">
        <f t="shared" si="173"/>
        <v>#REF!</v>
      </c>
      <c r="MLT141" s="39" t="e">
        <f t="shared" si="173"/>
        <v>#REF!</v>
      </c>
      <c r="MLU141" s="39" t="e">
        <f t="shared" si="173"/>
        <v>#REF!</v>
      </c>
      <c r="MLV141" s="39" t="e">
        <f t="shared" si="173"/>
        <v>#REF!</v>
      </c>
      <c r="MLW141" s="39" t="e">
        <f t="shared" si="173"/>
        <v>#REF!</v>
      </c>
      <c r="MLX141" s="39" t="e">
        <f t="shared" si="173"/>
        <v>#REF!</v>
      </c>
      <c r="MLY141" s="39" t="e">
        <f t="shared" si="173"/>
        <v>#REF!</v>
      </c>
      <c r="MLZ141" s="39" t="e">
        <f t="shared" si="173"/>
        <v>#REF!</v>
      </c>
      <c r="MMA141" s="39" t="e">
        <f t="shared" si="173"/>
        <v>#REF!</v>
      </c>
      <c r="MMB141" s="39" t="e">
        <f t="shared" si="173"/>
        <v>#REF!</v>
      </c>
      <c r="MMC141" s="39" t="e">
        <f t="shared" si="173"/>
        <v>#REF!</v>
      </c>
      <c r="MMD141" s="39" t="e">
        <f t="shared" si="173"/>
        <v>#REF!</v>
      </c>
      <c r="MME141" s="39" t="e">
        <f t="shared" si="173"/>
        <v>#REF!</v>
      </c>
      <c r="MMF141" s="39" t="e">
        <f t="shared" si="173"/>
        <v>#REF!</v>
      </c>
      <c r="MMG141" s="39" t="e">
        <f t="shared" si="173"/>
        <v>#REF!</v>
      </c>
      <c r="MMH141" s="39" t="e">
        <f t="shared" si="173"/>
        <v>#REF!</v>
      </c>
      <c r="MMI141" s="39" t="e">
        <f t="shared" si="173"/>
        <v>#REF!</v>
      </c>
      <c r="MMJ141" s="39" t="e">
        <f t="shared" si="173"/>
        <v>#REF!</v>
      </c>
      <c r="MMK141" s="39" t="e">
        <f t="shared" si="173"/>
        <v>#REF!</v>
      </c>
      <c r="MML141" s="39" t="e">
        <f t="shared" si="173"/>
        <v>#REF!</v>
      </c>
      <c r="MMM141" s="39" t="e">
        <f t="shared" si="173"/>
        <v>#REF!</v>
      </c>
      <c r="MMN141" s="39" t="e">
        <f t="shared" si="173"/>
        <v>#REF!</v>
      </c>
      <c r="MMO141" s="39" t="e">
        <f t="shared" si="173"/>
        <v>#REF!</v>
      </c>
      <c r="MMP141" s="39" t="e">
        <f t="shared" si="173"/>
        <v>#REF!</v>
      </c>
      <c r="MMQ141" s="39" t="e">
        <f t="shared" si="173"/>
        <v>#REF!</v>
      </c>
      <c r="MMR141" s="39" t="e">
        <f t="shared" si="173"/>
        <v>#REF!</v>
      </c>
      <c r="MMS141" s="39" t="e">
        <f t="shared" si="173"/>
        <v>#REF!</v>
      </c>
      <c r="MMT141" s="39" t="e">
        <f t="shared" si="173"/>
        <v>#REF!</v>
      </c>
      <c r="MMU141" s="39" t="e">
        <f t="shared" si="173"/>
        <v>#REF!</v>
      </c>
      <c r="MMV141" s="39" t="e">
        <f t="shared" si="173"/>
        <v>#REF!</v>
      </c>
      <c r="MMW141" s="39" t="e">
        <f t="shared" si="173"/>
        <v>#REF!</v>
      </c>
      <c r="MMX141" s="39" t="e">
        <f t="shared" si="173"/>
        <v>#REF!</v>
      </c>
      <c r="MMY141" s="39" t="e">
        <f t="shared" si="173"/>
        <v>#REF!</v>
      </c>
      <c r="MMZ141" s="39" t="e">
        <f t="shared" si="173"/>
        <v>#REF!</v>
      </c>
      <c r="MNA141" s="39" t="e">
        <f t="shared" si="173"/>
        <v>#REF!</v>
      </c>
      <c r="MNB141" s="39" t="e">
        <f t="shared" si="173"/>
        <v>#REF!</v>
      </c>
      <c r="MNC141" s="39" t="e">
        <f t="shared" si="173"/>
        <v>#REF!</v>
      </c>
      <c r="MND141" s="39" t="e">
        <f t="shared" si="173"/>
        <v>#REF!</v>
      </c>
      <c r="MNE141" s="39" t="e">
        <f t="shared" si="173"/>
        <v>#REF!</v>
      </c>
      <c r="MNF141" s="39" t="e">
        <f t="shared" si="173"/>
        <v>#REF!</v>
      </c>
      <c r="MNG141" s="39" t="e">
        <f t="shared" si="173"/>
        <v>#REF!</v>
      </c>
      <c r="MNH141" s="39" t="e">
        <f t="shared" si="173"/>
        <v>#REF!</v>
      </c>
      <c r="MNI141" s="39" t="e">
        <f t="shared" si="173"/>
        <v>#REF!</v>
      </c>
      <c r="MNJ141" s="39" t="e">
        <f t="shared" ref="MNJ141:MPU141" si="174">MNJ14+MNJ27+MNJ40+MNJ52+MNJ66+MNJ80+MNJ94+MNJ108+MNJ122+MNJ136</f>
        <v>#REF!</v>
      </c>
      <c r="MNK141" s="39" t="e">
        <f t="shared" si="174"/>
        <v>#REF!</v>
      </c>
      <c r="MNL141" s="39" t="e">
        <f t="shared" si="174"/>
        <v>#REF!</v>
      </c>
      <c r="MNM141" s="39" t="e">
        <f t="shared" si="174"/>
        <v>#REF!</v>
      </c>
      <c r="MNN141" s="39" t="e">
        <f t="shared" si="174"/>
        <v>#REF!</v>
      </c>
      <c r="MNO141" s="39" t="e">
        <f t="shared" si="174"/>
        <v>#REF!</v>
      </c>
      <c r="MNP141" s="39" t="e">
        <f t="shared" si="174"/>
        <v>#REF!</v>
      </c>
      <c r="MNQ141" s="39" t="e">
        <f t="shared" si="174"/>
        <v>#REF!</v>
      </c>
      <c r="MNR141" s="39" t="e">
        <f t="shared" si="174"/>
        <v>#REF!</v>
      </c>
      <c r="MNS141" s="39" t="e">
        <f t="shared" si="174"/>
        <v>#REF!</v>
      </c>
      <c r="MNT141" s="39" t="e">
        <f t="shared" si="174"/>
        <v>#REF!</v>
      </c>
      <c r="MNU141" s="39" t="e">
        <f t="shared" si="174"/>
        <v>#REF!</v>
      </c>
      <c r="MNV141" s="39" t="e">
        <f t="shared" si="174"/>
        <v>#REF!</v>
      </c>
      <c r="MNW141" s="39" t="e">
        <f t="shared" si="174"/>
        <v>#REF!</v>
      </c>
      <c r="MNX141" s="39" t="e">
        <f t="shared" si="174"/>
        <v>#REF!</v>
      </c>
      <c r="MNY141" s="39" t="e">
        <f t="shared" si="174"/>
        <v>#REF!</v>
      </c>
      <c r="MNZ141" s="39" t="e">
        <f t="shared" si="174"/>
        <v>#REF!</v>
      </c>
      <c r="MOA141" s="39" t="e">
        <f t="shared" si="174"/>
        <v>#REF!</v>
      </c>
      <c r="MOB141" s="39" t="e">
        <f t="shared" si="174"/>
        <v>#REF!</v>
      </c>
      <c r="MOC141" s="39" t="e">
        <f t="shared" si="174"/>
        <v>#REF!</v>
      </c>
      <c r="MOD141" s="39" t="e">
        <f t="shared" si="174"/>
        <v>#REF!</v>
      </c>
      <c r="MOE141" s="39" t="e">
        <f t="shared" si="174"/>
        <v>#REF!</v>
      </c>
      <c r="MOF141" s="39" t="e">
        <f t="shared" si="174"/>
        <v>#REF!</v>
      </c>
      <c r="MOG141" s="39" t="e">
        <f t="shared" si="174"/>
        <v>#REF!</v>
      </c>
      <c r="MOH141" s="39" t="e">
        <f t="shared" si="174"/>
        <v>#REF!</v>
      </c>
      <c r="MOI141" s="39" t="e">
        <f t="shared" si="174"/>
        <v>#REF!</v>
      </c>
      <c r="MOJ141" s="39" t="e">
        <f t="shared" si="174"/>
        <v>#REF!</v>
      </c>
      <c r="MOK141" s="39" t="e">
        <f t="shared" si="174"/>
        <v>#REF!</v>
      </c>
      <c r="MOL141" s="39" t="e">
        <f t="shared" si="174"/>
        <v>#REF!</v>
      </c>
      <c r="MOM141" s="39" t="e">
        <f t="shared" si="174"/>
        <v>#REF!</v>
      </c>
      <c r="MON141" s="39" t="e">
        <f t="shared" si="174"/>
        <v>#REF!</v>
      </c>
      <c r="MOO141" s="39" t="e">
        <f t="shared" si="174"/>
        <v>#REF!</v>
      </c>
      <c r="MOP141" s="39" t="e">
        <f t="shared" si="174"/>
        <v>#REF!</v>
      </c>
      <c r="MOQ141" s="39" t="e">
        <f t="shared" si="174"/>
        <v>#REF!</v>
      </c>
      <c r="MOR141" s="39" t="e">
        <f t="shared" si="174"/>
        <v>#REF!</v>
      </c>
      <c r="MOS141" s="39" t="e">
        <f t="shared" si="174"/>
        <v>#REF!</v>
      </c>
      <c r="MOT141" s="39" t="e">
        <f t="shared" si="174"/>
        <v>#REF!</v>
      </c>
      <c r="MOU141" s="39" t="e">
        <f t="shared" si="174"/>
        <v>#REF!</v>
      </c>
      <c r="MOV141" s="39" t="e">
        <f t="shared" si="174"/>
        <v>#REF!</v>
      </c>
      <c r="MOW141" s="39" t="e">
        <f t="shared" si="174"/>
        <v>#REF!</v>
      </c>
      <c r="MOX141" s="39" t="e">
        <f t="shared" si="174"/>
        <v>#REF!</v>
      </c>
      <c r="MOY141" s="39" t="e">
        <f t="shared" si="174"/>
        <v>#REF!</v>
      </c>
      <c r="MOZ141" s="39" t="e">
        <f t="shared" si="174"/>
        <v>#REF!</v>
      </c>
      <c r="MPA141" s="39" t="e">
        <f t="shared" si="174"/>
        <v>#REF!</v>
      </c>
      <c r="MPB141" s="39" t="e">
        <f t="shared" si="174"/>
        <v>#REF!</v>
      </c>
      <c r="MPC141" s="39" t="e">
        <f t="shared" si="174"/>
        <v>#REF!</v>
      </c>
      <c r="MPD141" s="39" t="e">
        <f t="shared" si="174"/>
        <v>#REF!</v>
      </c>
      <c r="MPE141" s="39" t="e">
        <f t="shared" si="174"/>
        <v>#REF!</v>
      </c>
      <c r="MPF141" s="39" t="e">
        <f t="shared" si="174"/>
        <v>#REF!</v>
      </c>
      <c r="MPG141" s="39" t="e">
        <f t="shared" si="174"/>
        <v>#REF!</v>
      </c>
      <c r="MPH141" s="39" t="e">
        <f t="shared" si="174"/>
        <v>#REF!</v>
      </c>
      <c r="MPI141" s="39" t="e">
        <f t="shared" si="174"/>
        <v>#REF!</v>
      </c>
      <c r="MPJ141" s="39" t="e">
        <f t="shared" si="174"/>
        <v>#REF!</v>
      </c>
      <c r="MPK141" s="39" t="e">
        <f t="shared" si="174"/>
        <v>#REF!</v>
      </c>
      <c r="MPL141" s="39" t="e">
        <f t="shared" si="174"/>
        <v>#REF!</v>
      </c>
      <c r="MPM141" s="39" t="e">
        <f t="shared" si="174"/>
        <v>#REF!</v>
      </c>
      <c r="MPN141" s="39" t="e">
        <f t="shared" si="174"/>
        <v>#REF!</v>
      </c>
      <c r="MPO141" s="39" t="e">
        <f t="shared" si="174"/>
        <v>#REF!</v>
      </c>
      <c r="MPP141" s="39" t="e">
        <f t="shared" si="174"/>
        <v>#REF!</v>
      </c>
      <c r="MPQ141" s="39" t="e">
        <f t="shared" si="174"/>
        <v>#REF!</v>
      </c>
      <c r="MPR141" s="39" t="e">
        <f t="shared" si="174"/>
        <v>#REF!</v>
      </c>
      <c r="MPS141" s="39" t="e">
        <f t="shared" si="174"/>
        <v>#REF!</v>
      </c>
      <c r="MPT141" s="39" t="e">
        <f t="shared" si="174"/>
        <v>#REF!</v>
      </c>
      <c r="MPU141" s="39" t="e">
        <f t="shared" si="174"/>
        <v>#REF!</v>
      </c>
      <c r="MPV141" s="39" t="e">
        <f t="shared" ref="MPV141:MSG141" si="175">MPV14+MPV27+MPV40+MPV52+MPV66+MPV80+MPV94+MPV108+MPV122+MPV136</f>
        <v>#REF!</v>
      </c>
      <c r="MPW141" s="39" t="e">
        <f t="shared" si="175"/>
        <v>#REF!</v>
      </c>
      <c r="MPX141" s="39" t="e">
        <f t="shared" si="175"/>
        <v>#REF!</v>
      </c>
      <c r="MPY141" s="39" t="e">
        <f t="shared" si="175"/>
        <v>#REF!</v>
      </c>
      <c r="MPZ141" s="39" t="e">
        <f t="shared" si="175"/>
        <v>#REF!</v>
      </c>
      <c r="MQA141" s="39" t="e">
        <f t="shared" si="175"/>
        <v>#REF!</v>
      </c>
      <c r="MQB141" s="39" t="e">
        <f t="shared" si="175"/>
        <v>#REF!</v>
      </c>
      <c r="MQC141" s="39" t="e">
        <f t="shared" si="175"/>
        <v>#REF!</v>
      </c>
      <c r="MQD141" s="39" t="e">
        <f t="shared" si="175"/>
        <v>#REF!</v>
      </c>
      <c r="MQE141" s="39" t="e">
        <f t="shared" si="175"/>
        <v>#REF!</v>
      </c>
      <c r="MQF141" s="39" t="e">
        <f t="shared" si="175"/>
        <v>#REF!</v>
      </c>
      <c r="MQG141" s="39" t="e">
        <f t="shared" si="175"/>
        <v>#REF!</v>
      </c>
      <c r="MQH141" s="39" t="e">
        <f t="shared" si="175"/>
        <v>#REF!</v>
      </c>
      <c r="MQI141" s="39" t="e">
        <f t="shared" si="175"/>
        <v>#REF!</v>
      </c>
      <c r="MQJ141" s="39" t="e">
        <f t="shared" si="175"/>
        <v>#REF!</v>
      </c>
      <c r="MQK141" s="39" t="e">
        <f t="shared" si="175"/>
        <v>#REF!</v>
      </c>
      <c r="MQL141" s="39" t="e">
        <f t="shared" si="175"/>
        <v>#REF!</v>
      </c>
      <c r="MQM141" s="39" t="e">
        <f t="shared" si="175"/>
        <v>#REF!</v>
      </c>
      <c r="MQN141" s="39" t="e">
        <f t="shared" si="175"/>
        <v>#REF!</v>
      </c>
      <c r="MQO141" s="39" t="e">
        <f t="shared" si="175"/>
        <v>#REF!</v>
      </c>
      <c r="MQP141" s="39" t="e">
        <f t="shared" si="175"/>
        <v>#REF!</v>
      </c>
      <c r="MQQ141" s="39" t="e">
        <f t="shared" si="175"/>
        <v>#REF!</v>
      </c>
      <c r="MQR141" s="39" t="e">
        <f t="shared" si="175"/>
        <v>#REF!</v>
      </c>
      <c r="MQS141" s="39" t="e">
        <f t="shared" si="175"/>
        <v>#REF!</v>
      </c>
      <c r="MQT141" s="39" t="e">
        <f t="shared" si="175"/>
        <v>#REF!</v>
      </c>
      <c r="MQU141" s="39" t="e">
        <f t="shared" si="175"/>
        <v>#REF!</v>
      </c>
      <c r="MQV141" s="39" t="e">
        <f t="shared" si="175"/>
        <v>#REF!</v>
      </c>
      <c r="MQW141" s="39" t="e">
        <f t="shared" si="175"/>
        <v>#REF!</v>
      </c>
      <c r="MQX141" s="39" t="e">
        <f t="shared" si="175"/>
        <v>#REF!</v>
      </c>
      <c r="MQY141" s="39" t="e">
        <f t="shared" si="175"/>
        <v>#REF!</v>
      </c>
      <c r="MQZ141" s="39" t="e">
        <f t="shared" si="175"/>
        <v>#REF!</v>
      </c>
      <c r="MRA141" s="39" t="e">
        <f t="shared" si="175"/>
        <v>#REF!</v>
      </c>
      <c r="MRB141" s="39" t="e">
        <f t="shared" si="175"/>
        <v>#REF!</v>
      </c>
      <c r="MRC141" s="39" t="e">
        <f t="shared" si="175"/>
        <v>#REF!</v>
      </c>
      <c r="MRD141" s="39" t="e">
        <f t="shared" si="175"/>
        <v>#REF!</v>
      </c>
      <c r="MRE141" s="39" t="e">
        <f t="shared" si="175"/>
        <v>#REF!</v>
      </c>
      <c r="MRF141" s="39" t="e">
        <f t="shared" si="175"/>
        <v>#REF!</v>
      </c>
      <c r="MRG141" s="39" t="e">
        <f t="shared" si="175"/>
        <v>#REF!</v>
      </c>
      <c r="MRH141" s="39" t="e">
        <f t="shared" si="175"/>
        <v>#REF!</v>
      </c>
      <c r="MRI141" s="39" t="e">
        <f t="shared" si="175"/>
        <v>#REF!</v>
      </c>
      <c r="MRJ141" s="39" t="e">
        <f t="shared" si="175"/>
        <v>#REF!</v>
      </c>
      <c r="MRK141" s="39" t="e">
        <f t="shared" si="175"/>
        <v>#REF!</v>
      </c>
      <c r="MRL141" s="39" t="e">
        <f t="shared" si="175"/>
        <v>#REF!</v>
      </c>
      <c r="MRM141" s="39" t="e">
        <f t="shared" si="175"/>
        <v>#REF!</v>
      </c>
      <c r="MRN141" s="39" t="e">
        <f t="shared" si="175"/>
        <v>#REF!</v>
      </c>
      <c r="MRO141" s="39" t="e">
        <f t="shared" si="175"/>
        <v>#REF!</v>
      </c>
      <c r="MRP141" s="39" t="e">
        <f t="shared" si="175"/>
        <v>#REF!</v>
      </c>
      <c r="MRQ141" s="39" t="e">
        <f t="shared" si="175"/>
        <v>#REF!</v>
      </c>
      <c r="MRR141" s="39" t="e">
        <f t="shared" si="175"/>
        <v>#REF!</v>
      </c>
      <c r="MRS141" s="39" t="e">
        <f t="shared" si="175"/>
        <v>#REF!</v>
      </c>
      <c r="MRT141" s="39" t="e">
        <f t="shared" si="175"/>
        <v>#REF!</v>
      </c>
      <c r="MRU141" s="39" t="e">
        <f t="shared" si="175"/>
        <v>#REF!</v>
      </c>
      <c r="MRV141" s="39" t="e">
        <f t="shared" si="175"/>
        <v>#REF!</v>
      </c>
      <c r="MRW141" s="39" t="e">
        <f t="shared" si="175"/>
        <v>#REF!</v>
      </c>
      <c r="MRX141" s="39" t="e">
        <f t="shared" si="175"/>
        <v>#REF!</v>
      </c>
      <c r="MRY141" s="39" t="e">
        <f t="shared" si="175"/>
        <v>#REF!</v>
      </c>
      <c r="MRZ141" s="39" t="e">
        <f t="shared" si="175"/>
        <v>#REF!</v>
      </c>
      <c r="MSA141" s="39" t="e">
        <f t="shared" si="175"/>
        <v>#REF!</v>
      </c>
      <c r="MSB141" s="39" t="e">
        <f t="shared" si="175"/>
        <v>#REF!</v>
      </c>
      <c r="MSC141" s="39" t="e">
        <f t="shared" si="175"/>
        <v>#REF!</v>
      </c>
      <c r="MSD141" s="39" t="e">
        <f t="shared" si="175"/>
        <v>#REF!</v>
      </c>
      <c r="MSE141" s="39" t="e">
        <f t="shared" si="175"/>
        <v>#REF!</v>
      </c>
      <c r="MSF141" s="39" t="e">
        <f t="shared" si="175"/>
        <v>#REF!</v>
      </c>
      <c r="MSG141" s="39" t="e">
        <f t="shared" si="175"/>
        <v>#REF!</v>
      </c>
      <c r="MSH141" s="39" t="e">
        <f t="shared" ref="MSH141:MUS141" si="176">MSH14+MSH27+MSH40+MSH52+MSH66+MSH80+MSH94+MSH108+MSH122+MSH136</f>
        <v>#REF!</v>
      </c>
      <c r="MSI141" s="39" t="e">
        <f t="shared" si="176"/>
        <v>#REF!</v>
      </c>
      <c r="MSJ141" s="39" t="e">
        <f t="shared" si="176"/>
        <v>#REF!</v>
      </c>
      <c r="MSK141" s="39" t="e">
        <f t="shared" si="176"/>
        <v>#REF!</v>
      </c>
      <c r="MSL141" s="39" t="e">
        <f t="shared" si="176"/>
        <v>#REF!</v>
      </c>
      <c r="MSM141" s="39" t="e">
        <f t="shared" si="176"/>
        <v>#REF!</v>
      </c>
      <c r="MSN141" s="39" t="e">
        <f t="shared" si="176"/>
        <v>#REF!</v>
      </c>
      <c r="MSO141" s="39" t="e">
        <f t="shared" si="176"/>
        <v>#REF!</v>
      </c>
      <c r="MSP141" s="39" t="e">
        <f t="shared" si="176"/>
        <v>#REF!</v>
      </c>
      <c r="MSQ141" s="39" t="e">
        <f t="shared" si="176"/>
        <v>#REF!</v>
      </c>
      <c r="MSR141" s="39" t="e">
        <f t="shared" si="176"/>
        <v>#REF!</v>
      </c>
      <c r="MSS141" s="39" t="e">
        <f t="shared" si="176"/>
        <v>#REF!</v>
      </c>
      <c r="MST141" s="39" t="e">
        <f t="shared" si="176"/>
        <v>#REF!</v>
      </c>
      <c r="MSU141" s="39" t="e">
        <f t="shared" si="176"/>
        <v>#REF!</v>
      </c>
      <c r="MSV141" s="39" t="e">
        <f t="shared" si="176"/>
        <v>#REF!</v>
      </c>
      <c r="MSW141" s="39" t="e">
        <f t="shared" si="176"/>
        <v>#REF!</v>
      </c>
      <c r="MSX141" s="39" t="e">
        <f t="shared" si="176"/>
        <v>#REF!</v>
      </c>
      <c r="MSY141" s="39" t="e">
        <f t="shared" si="176"/>
        <v>#REF!</v>
      </c>
      <c r="MSZ141" s="39" t="e">
        <f t="shared" si="176"/>
        <v>#REF!</v>
      </c>
      <c r="MTA141" s="39" t="e">
        <f t="shared" si="176"/>
        <v>#REF!</v>
      </c>
      <c r="MTB141" s="39" t="e">
        <f t="shared" si="176"/>
        <v>#REF!</v>
      </c>
      <c r="MTC141" s="39" t="e">
        <f t="shared" si="176"/>
        <v>#REF!</v>
      </c>
      <c r="MTD141" s="39" t="e">
        <f t="shared" si="176"/>
        <v>#REF!</v>
      </c>
      <c r="MTE141" s="39" t="e">
        <f t="shared" si="176"/>
        <v>#REF!</v>
      </c>
      <c r="MTF141" s="39" t="e">
        <f t="shared" si="176"/>
        <v>#REF!</v>
      </c>
      <c r="MTG141" s="39" t="e">
        <f t="shared" si="176"/>
        <v>#REF!</v>
      </c>
      <c r="MTH141" s="39" t="e">
        <f t="shared" si="176"/>
        <v>#REF!</v>
      </c>
      <c r="MTI141" s="39" t="e">
        <f t="shared" si="176"/>
        <v>#REF!</v>
      </c>
      <c r="MTJ141" s="39" t="e">
        <f t="shared" si="176"/>
        <v>#REF!</v>
      </c>
      <c r="MTK141" s="39" t="e">
        <f t="shared" si="176"/>
        <v>#REF!</v>
      </c>
      <c r="MTL141" s="39" t="e">
        <f t="shared" si="176"/>
        <v>#REF!</v>
      </c>
      <c r="MTM141" s="39" t="e">
        <f t="shared" si="176"/>
        <v>#REF!</v>
      </c>
      <c r="MTN141" s="39" t="e">
        <f t="shared" si="176"/>
        <v>#REF!</v>
      </c>
      <c r="MTO141" s="39" t="e">
        <f t="shared" si="176"/>
        <v>#REF!</v>
      </c>
      <c r="MTP141" s="39" t="e">
        <f t="shared" si="176"/>
        <v>#REF!</v>
      </c>
      <c r="MTQ141" s="39" t="e">
        <f t="shared" si="176"/>
        <v>#REF!</v>
      </c>
      <c r="MTR141" s="39" t="e">
        <f t="shared" si="176"/>
        <v>#REF!</v>
      </c>
      <c r="MTS141" s="39" t="e">
        <f t="shared" si="176"/>
        <v>#REF!</v>
      </c>
      <c r="MTT141" s="39" t="e">
        <f t="shared" si="176"/>
        <v>#REF!</v>
      </c>
      <c r="MTU141" s="39" t="e">
        <f t="shared" si="176"/>
        <v>#REF!</v>
      </c>
      <c r="MTV141" s="39" t="e">
        <f t="shared" si="176"/>
        <v>#REF!</v>
      </c>
      <c r="MTW141" s="39" t="e">
        <f t="shared" si="176"/>
        <v>#REF!</v>
      </c>
      <c r="MTX141" s="39" t="e">
        <f t="shared" si="176"/>
        <v>#REF!</v>
      </c>
      <c r="MTY141" s="39" t="e">
        <f t="shared" si="176"/>
        <v>#REF!</v>
      </c>
      <c r="MTZ141" s="39" t="e">
        <f t="shared" si="176"/>
        <v>#REF!</v>
      </c>
      <c r="MUA141" s="39" t="e">
        <f t="shared" si="176"/>
        <v>#REF!</v>
      </c>
      <c r="MUB141" s="39" t="e">
        <f t="shared" si="176"/>
        <v>#REF!</v>
      </c>
      <c r="MUC141" s="39" t="e">
        <f t="shared" si="176"/>
        <v>#REF!</v>
      </c>
      <c r="MUD141" s="39" t="e">
        <f t="shared" si="176"/>
        <v>#REF!</v>
      </c>
      <c r="MUE141" s="39" t="e">
        <f t="shared" si="176"/>
        <v>#REF!</v>
      </c>
      <c r="MUF141" s="39" t="e">
        <f t="shared" si="176"/>
        <v>#REF!</v>
      </c>
      <c r="MUG141" s="39" t="e">
        <f t="shared" si="176"/>
        <v>#REF!</v>
      </c>
      <c r="MUH141" s="39" t="e">
        <f t="shared" si="176"/>
        <v>#REF!</v>
      </c>
      <c r="MUI141" s="39" t="e">
        <f t="shared" si="176"/>
        <v>#REF!</v>
      </c>
      <c r="MUJ141" s="39" t="e">
        <f t="shared" si="176"/>
        <v>#REF!</v>
      </c>
      <c r="MUK141" s="39" t="e">
        <f t="shared" si="176"/>
        <v>#REF!</v>
      </c>
      <c r="MUL141" s="39" t="e">
        <f t="shared" si="176"/>
        <v>#REF!</v>
      </c>
      <c r="MUM141" s="39" t="e">
        <f t="shared" si="176"/>
        <v>#REF!</v>
      </c>
      <c r="MUN141" s="39" t="e">
        <f t="shared" si="176"/>
        <v>#REF!</v>
      </c>
      <c r="MUO141" s="39" t="e">
        <f t="shared" si="176"/>
        <v>#REF!</v>
      </c>
      <c r="MUP141" s="39" t="e">
        <f t="shared" si="176"/>
        <v>#REF!</v>
      </c>
      <c r="MUQ141" s="39" t="e">
        <f t="shared" si="176"/>
        <v>#REF!</v>
      </c>
      <c r="MUR141" s="39" t="e">
        <f t="shared" si="176"/>
        <v>#REF!</v>
      </c>
      <c r="MUS141" s="39" t="e">
        <f t="shared" si="176"/>
        <v>#REF!</v>
      </c>
      <c r="MUT141" s="39" t="e">
        <f t="shared" ref="MUT141:MXE141" si="177">MUT14+MUT27+MUT40+MUT52+MUT66+MUT80+MUT94+MUT108+MUT122+MUT136</f>
        <v>#REF!</v>
      </c>
      <c r="MUU141" s="39" t="e">
        <f t="shared" si="177"/>
        <v>#REF!</v>
      </c>
      <c r="MUV141" s="39" t="e">
        <f t="shared" si="177"/>
        <v>#REF!</v>
      </c>
      <c r="MUW141" s="39" t="e">
        <f t="shared" si="177"/>
        <v>#REF!</v>
      </c>
      <c r="MUX141" s="39" t="e">
        <f t="shared" si="177"/>
        <v>#REF!</v>
      </c>
      <c r="MUY141" s="39" t="e">
        <f t="shared" si="177"/>
        <v>#REF!</v>
      </c>
      <c r="MUZ141" s="39" t="e">
        <f t="shared" si="177"/>
        <v>#REF!</v>
      </c>
      <c r="MVA141" s="39" t="e">
        <f t="shared" si="177"/>
        <v>#REF!</v>
      </c>
      <c r="MVB141" s="39" t="e">
        <f t="shared" si="177"/>
        <v>#REF!</v>
      </c>
      <c r="MVC141" s="39" t="e">
        <f t="shared" si="177"/>
        <v>#REF!</v>
      </c>
      <c r="MVD141" s="39" t="e">
        <f t="shared" si="177"/>
        <v>#REF!</v>
      </c>
      <c r="MVE141" s="39" t="e">
        <f t="shared" si="177"/>
        <v>#REF!</v>
      </c>
      <c r="MVF141" s="39" t="e">
        <f t="shared" si="177"/>
        <v>#REF!</v>
      </c>
      <c r="MVG141" s="39" t="e">
        <f t="shared" si="177"/>
        <v>#REF!</v>
      </c>
      <c r="MVH141" s="39" t="e">
        <f t="shared" si="177"/>
        <v>#REF!</v>
      </c>
      <c r="MVI141" s="39" t="e">
        <f t="shared" si="177"/>
        <v>#REF!</v>
      </c>
      <c r="MVJ141" s="39" t="e">
        <f t="shared" si="177"/>
        <v>#REF!</v>
      </c>
      <c r="MVK141" s="39" t="e">
        <f t="shared" si="177"/>
        <v>#REF!</v>
      </c>
      <c r="MVL141" s="39" t="e">
        <f t="shared" si="177"/>
        <v>#REF!</v>
      </c>
      <c r="MVM141" s="39" t="e">
        <f t="shared" si="177"/>
        <v>#REF!</v>
      </c>
      <c r="MVN141" s="39" t="e">
        <f t="shared" si="177"/>
        <v>#REF!</v>
      </c>
      <c r="MVO141" s="39" t="e">
        <f t="shared" si="177"/>
        <v>#REF!</v>
      </c>
      <c r="MVP141" s="39" t="e">
        <f t="shared" si="177"/>
        <v>#REF!</v>
      </c>
      <c r="MVQ141" s="39" t="e">
        <f t="shared" si="177"/>
        <v>#REF!</v>
      </c>
      <c r="MVR141" s="39" t="e">
        <f t="shared" si="177"/>
        <v>#REF!</v>
      </c>
      <c r="MVS141" s="39" t="e">
        <f t="shared" si="177"/>
        <v>#REF!</v>
      </c>
      <c r="MVT141" s="39" t="e">
        <f t="shared" si="177"/>
        <v>#REF!</v>
      </c>
      <c r="MVU141" s="39" t="e">
        <f t="shared" si="177"/>
        <v>#REF!</v>
      </c>
      <c r="MVV141" s="39" t="e">
        <f t="shared" si="177"/>
        <v>#REF!</v>
      </c>
      <c r="MVW141" s="39" t="e">
        <f t="shared" si="177"/>
        <v>#REF!</v>
      </c>
      <c r="MVX141" s="39" t="e">
        <f t="shared" si="177"/>
        <v>#REF!</v>
      </c>
      <c r="MVY141" s="39" t="e">
        <f t="shared" si="177"/>
        <v>#REF!</v>
      </c>
      <c r="MVZ141" s="39" t="e">
        <f t="shared" si="177"/>
        <v>#REF!</v>
      </c>
      <c r="MWA141" s="39" t="e">
        <f t="shared" si="177"/>
        <v>#REF!</v>
      </c>
      <c r="MWB141" s="39" t="e">
        <f t="shared" si="177"/>
        <v>#REF!</v>
      </c>
      <c r="MWC141" s="39" t="e">
        <f t="shared" si="177"/>
        <v>#REF!</v>
      </c>
      <c r="MWD141" s="39" t="e">
        <f t="shared" si="177"/>
        <v>#REF!</v>
      </c>
      <c r="MWE141" s="39" t="e">
        <f t="shared" si="177"/>
        <v>#REF!</v>
      </c>
      <c r="MWF141" s="39" t="e">
        <f t="shared" si="177"/>
        <v>#REF!</v>
      </c>
      <c r="MWG141" s="39" t="e">
        <f t="shared" si="177"/>
        <v>#REF!</v>
      </c>
      <c r="MWH141" s="39" t="e">
        <f t="shared" si="177"/>
        <v>#REF!</v>
      </c>
      <c r="MWI141" s="39" t="e">
        <f t="shared" si="177"/>
        <v>#REF!</v>
      </c>
      <c r="MWJ141" s="39" t="e">
        <f t="shared" si="177"/>
        <v>#REF!</v>
      </c>
      <c r="MWK141" s="39" t="e">
        <f t="shared" si="177"/>
        <v>#REF!</v>
      </c>
      <c r="MWL141" s="39" t="e">
        <f t="shared" si="177"/>
        <v>#REF!</v>
      </c>
      <c r="MWM141" s="39" t="e">
        <f t="shared" si="177"/>
        <v>#REF!</v>
      </c>
      <c r="MWN141" s="39" t="e">
        <f t="shared" si="177"/>
        <v>#REF!</v>
      </c>
      <c r="MWO141" s="39" t="e">
        <f t="shared" si="177"/>
        <v>#REF!</v>
      </c>
      <c r="MWP141" s="39" t="e">
        <f t="shared" si="177"/>
        <v>#REF!</v>
      </c>
      <c r="MWQ141" s="39" t="e">
        <f t="shared" si="177"/>
        <v>#REF!</v>
      </c>
      <c r="MWR141" s="39" t="e">
        <f t="shared" si="177"/>
        <v>#REF!</v>
      </c>
      <c r="MWS141" s="39" t="e">
        <f t="shared" si="177"/>
        <v>#REF!</v>
      </c>
      <c r="MWT141" s="39" t="e">
        <f t="shared" si="177"/>
        <v>#REF!</v>
      </c>
      <c r="MWU141" s="39" t="e">
        <f t="shared" si="177"/>
        <v>#REF!</v>
      </c>
      <c r="MWV141" s="39" t="e">
        <f t="shared" si="177"/>
        <v>#REF!</v>
      </c>
      <c r="MWW141" s="39" t="e">
        <f t="shared" si="177"/>
        <v>#REF!</v>
      </c>
      <c r="MWX141" s="39" t="e">
        <f t="shared" si="177"/>
        <v>#REF!</v>
      </c>
      <c r="MWY141" s="39" t="e">
        <f t="shared" si="177"/>
        <v>#REF!</v>
      </c>
      <c r="MWZ141" s="39" t="e">
        <f t="shared" si="177"/>
        <v>#REF!</v>
      </c>
      <c r="MXA141" s="39" t="e">
        <f t="shared" si="177"/>
        <v>#REF!</v>
      </c>
      <c r="MXB141" s="39" t="e">
        <f t="shared" si="177"/>
        <v>#REF!</v>
      </c>
      <c r="MXC141" s="39" t="e">
        <f t="shared" si="177"/>
        <v>#REF!</v>
      </c>
      <c r="MXD141" s="39" t="e">
        <f t="shared" si="177"/>
        <v>#REF!</v>
      </c>
      <c r="MXE141" s="39" t="e">
        <f t="shared" si="177"/>
        <v>#REF!</v>
      </c>
      <c r="MXF141" s="39" t="e">
        <f t="shared" ref="MXF141:MZQ141" si="178">MXF14+MXF27+MXF40+MXF52+MXF66+MXF80+MXF94+MXF108+MXF122+MXF136</f>
        <v>#REF!</v>
      </c>
      <c r="MXG141" s="39" t="e">
        <f t="shared" si="178"/>
        <v>#REF!</v>
      </c>
      <c r="MXH141" s="39" t="e">
        <f t="shared" si="178"/>
        <v>#REF!</v>
      </c>
      <c r="MXI141" s="39" t="e">
        <f t="shared" si="178"/>
        <v>#REF!</v>
      </c>
      <c r="MXJ141" s="39" t="e">
        <f t="shared" si="178"/>
        <v>#REF!</v>
      </c>
      <c r="MXK141" s="39" t="e">
        <f t="shared" si="178"/>
        <v>#REF!</v>
      </c>
      <c r="MXL141" s="39" t="e">
        <f t="shared" si="178"/>
        <v>#REF!</v>
      </c>
      <c r="MXM141" s="39" t="e">
        <f t="shared" si="178"/>
        <v>#REF!</v>
      </c>
      <c r="MXN141" s="39" t="e">
        <f t="shared" si="178"/>
        <v>#REF!</v>
      </c>
      <c r="MXO141" s="39" t="e">
        <f t="shared" si="178"/>
        <v>#REF!</v>
      </c>
      <c r="MXP141" s="39" t="e">
        <f t="shared" si="178"/>
        <v>#REF!</v>
      </c>
      <c r="MXQ141" s="39" t="e">
        <f t="shared" si="178"/>
        <v>#REF!</v>
      </c>
      <c r="MXR141" s="39" t="e">
        <f t="shared" si="178"/>
        <v>#REF!</v>
      </c>
      <c r="MXS141" s="39" t="e">
        <f t="shared" si="178"/>
        <v>#REF!</v>
      </c>
      <c r="MXT141" s="39" t="e">
        <f t="shared" si="178"/>
        <v>#REF!</v>
      </c>
      <c r="MXU141" s="39" t="e">
        <f t="shared" si="178"/>
        <v>#REF!</v>
      </c>
      <c r="MXV141" s="39" t="e">
        <f t="shared" si="178"/>
        <v>#REF!</v>
      </c>
      <c r="MXW141" s="39" t="e">
        <f t="shared" si="178"/>
        <v>#REF!</v>
      </c>
      <c r="MXX141" s="39" t="e">
        <f t="shared" si="178"/>
        <v>#REF!</v>
      </c>
      <c r="MXY141" s="39" t="e">
        <f t="shared" si="178"/>
        <v>#REF!</v>
      </c>
      <c r="MXZ141" s="39" t="e">
        <f t="shared" si="178"/>
        <v>#REF!</v>
      </c>
      <c r="MYA141" s="39" t="e">
        <f t="shared" si="178"/>
        <v>#REF!</v>
      </c>
      <c r="MYB141" s="39" t="e">
        <f t="shared" si="178"/>
        <v>#REF!</v>
      </c>
      <c r="MYC141" s="39" t="e">
        <f t="shared" si="178"/>
        <v>#REF!</v>
      </c>
      <c r="MYD141" s="39" t="e">
        <f t="shared" si="178"/>
        <v>#REF!</v>
      </c>
      <c r="MYE141" s="39" t="e">
        <f t="shared" si="178"/>
        <v>#REF!</v>
      </c>
      <c r="MYF141" s="39" t="e">
        <f t="shared" si="178"/>
        <v>#REF!</v>
      </c>
      <c r="MYG141" s="39" t="e">
        <f t="shared" si="178"/>
        <v>#REF!</v>
      </c>
      <c r="MYH141" s="39" t="e">
        <f t="shared" si="178"/>
        <v>#REF!</v>
      </c>
      <c r="MYI141" s="39" t="e">
        <f t="shared" si="178"/>
        <v>#REF!</v>
      </c>
      <c r="MYJ141" s="39" t="e">
        <f t="shared" si="178"/>
        <v>#REF!</v>
      </c>
      <c r="MYK141" s="39" t="e">
        <f t="shared" si="178"/>
        <v>#REF!</v>
      </c>
      <c r="MYL141" s="39" t="e">
        <f t="shared" si="178"/>
        <v>#REF!</v>
      </c>
      <c r="MYM141" s="39" t="e">
        <f t="shared" si="178"/>
        <v>#REF!</v>
      </c>
      <c r="MYN141" s="39" t="e">
        <f t="shared" si="178"/>
        <v>#REF!</v>
      </c>
      <c r="MYO141" s="39" t="e">
        <f t="shared" si="178"/>
        <v>#REF!</v>
      </c>
      <c r="MYP141" s="39" t="e">
        <f t="shared" si="178"/>
        <v>#REF!</v>
      </c>
      <c r="MYQ141" s="39" t="e">
        <f t="shared" si="178"/>
        <v>#REF!</v>
      </c>
      <c r="MYR141" s="39" t="e">
        <f t="shared" si="178"/>
        <v>#REF!</v>
      </c>
      <c r="MYS141" s="39" t="e">
        <f t="shared" si="178"/>
        <v>#REF!</v>
      </c>
      <c r="MYT141" s="39" t="e">
        <f t="shared" si="178"/>
        <v>#REF!</v>
      </c>
      <c r="MYU141" s="39" t="e">
        <f t="shared" si="178"/>
        <v>#REF!</v>
      </c>
      <c r="MYV141" s="39" t="e">
        <f t="shared" si="178"/>
        <v>#REF!</v>
      </c>
      <c r="MYW141" s="39" t="e">
        <f t="shared" si="178"/>
        <v>#REF!</v>
      </c>
      <c r="MYX141" s="39" t="e">
        <f t="shared" si="178"/>
        <v>#REF!</v>
      </c>
      <c r="MYY141" s="39" t="e">
        <f t="shared" si="178"/>
        <v>#REF!</v>
      </c>
      <c r="MYZ141" s="39" t="e">
        <f t="shared" si="178"/>
        <v>#REF!</v>
      </c>
      <c r="MZA141" s="39" t="e">
        <f t="shared" si="178"/>
        <v>#REF!</v>
      </c>
      <c r="MZB141" s="39" t="e">
        <f t="shared" si="178"/>
        <v>#REF!</v>
      </c>
      <c r="MZC141" s="39" t="e">
        <f t="shared" si="178"/>
        <v>#REF!</v>
      </c>
      <c r="MZD141" s="39" t="e">
        <f t="shared" si="178"/>
        <v>#REF!</v>
      </c>
      <c r="MZE141" s="39" t="e">
        <f t="shared" si="178"/>
        <v>#REF!</v>
      </c>
      <c r="MZF141" s="39" t="e">
        <f t="shared" si="178"/>
        <v>#REF!</v>
      </c>
      <c r="MZG141" s="39" t="e">
        <f t="shared" si="178"/>
        <v>#REF!</v>
      </c>
      <c r="MZH141" s="39" t="e">
        <f t="shared" si="178"/>
        <v>#REF!</v>
      </c>
      <c r="MZI141" s="39" t="e">
        <f t="shared" si="178"/>
        <v>#REF!</v>
      </c>
      <c r="MZJ141" s="39" t="e">
        <f t="shared" si="178"/>
        <v>#REF!</v>
      </c>
      <c r="MZK141" s="39" t="e">
        <f t="shared" si="178"/>
        <v>#REF!</v>
      </c>
      <c r="MZL141" s="39" t="e">
        <f t="shared" si="178"/>
        <v>#REF!</v>
      </c>
      <c r="MZM141" s="39" t="e">
        <f t="shared" si="178"/>
        <v>#REF!</v>
      </c>
      <c r="MZN141" s="39" t="e">
        <f t="shared" si="178"/>
        <v>#REF!</v>
      </c>
      <c r="MZO141" s="39" t="e">
        <f t="shared" si="178"/>
        <v>#REF!</v>
      </c>
      <c r="MZP141" s="39" t="e">
        <f t="shared" si="178"/>
        <v>#REF!</v>
      </c>
      <c r="MZQ141" s="39" t="e">
        <f t="shared" si="178"/>
        <v>#REF!</v>
      </c>
      <c r="MZR141" s="39" t="e">
        <f t="shared" ref="MZR141:NCC141" si="179">MZR14+MZR27+MZR40+MZR52+MZR66+MZR80+MZR94+MZR108+MZR122+MZR136</f>
        <v>#REF!</v>
      </c>
      <c r="MZS141" s="39" t="e">
        <f t="shared" si="179"/>
        <v>#REF!</v>
      </c>
      <c r="MZT141" s="39" t="e">
        <f t="shared" si="179"/>
        <v>#REF!</v>
      </c>
      <c r="MZU141" s="39" t="e">
        <f t="shared" si="179"/>
        <v>#REF!</v>
      </c>
      <c r="MZV141" s="39" t="e">
        <f t="shared" si="179"/>
        <v>#REF!</v>
      </c>
      <c r="MZW141" s="39" t="e">
        <f t="shared" si="179"/>
        <v>#REF!</v>
      </c>
      <c r="MZX141" s="39" t="e">
        <f t="shared" si="179"/>
        <v>#REF!</v>
      </c>
      <c r="MZY141" s="39" t="e">
        <f t="shared" si="179"/>
        <v>#REF!</v>
      </c>
      <c r="MZZ141" s="39" t="e">
        <f t="shared" si="179"/>
        <v>#REF!</v>
      </c>
      <c r="NAA141" s="39" t="e">
        <f t="shared" si="179"/>
        <v>#REF!</v>
      </c>
      <c r="NAB141" s="39" t="e">
        <f t="shared" si="179"/>
        <v>#REF!</v>
      </c>
      <c r="NAC141" s="39" t="e">
        <f t="shared" si="179"/>
        <v>#REF!</v>
      </c>
      <c r="NAD141" s="39" t="e">
        <f t="shared" si="179"/>
        <v>#REF!</v>
      </c>
      <c r="NAE141" s="39" t="e">
        <f t="shared" si="179"/>
        <v>#REF!</v>
      </c>
      <c r="NAF141" s="39" t="e">
        <f t="shared" si="179"/>
        <v>#REF!</v>
      </c>
      <c r="NAG141" s="39" t="e">
        <f t="shared" si="179"/>
        <v>#REF!</v>
      </c>
      <c r="NAH141" s="39" t="e">
        <f t="shared" si="179"/>
        <v>#REF!</v>
      </c>
      <c r="NAI141" s="39" t="e">
        <f t="shared" si="179"/>
        <v>#REF!</v>
      </c>
      <c r="NAJ141" s="39" t="e">
        <f t="shared" si="179"/>
        <v>#REF!</v>
      </c>
      <c r="NAK141" s="39" t="e">
        <f t="shared" si="179"/>
        <v>#REF!</v>
      </c>
      <c r="NAL141" s="39" t="e">
        <f t="shared" si="179"/>
        <v>#REF!</v>
      </c>
      <c r="NAM141" s="39" t="e">
        <f t="shared" si="179"/>
        <v>#REF!</v>
      </c>
      <c r="NAN141" s="39" t="e">
        <f t="shared" si="179"/>
        <v>#REF!</v>
      </c>
      <c r="NAO141" s="39" t="e">
        <f t="shared" si="179"/>
        <v>#REF!</v>
      </c>
      <c r="NAP141" s="39" t="e">
        <f t="shared" si="179"/>
        <v>#REF!</v>
      </c>
      <c r="NAQ141" s="39" t="e">
        <f t="shared" si="179"/>
        <v>#REF!</v>
      </c>
      <c r="NAR141" s="39" t="e">
        <f t="shared" si="179"/>
        <v>#REF!</v>
      </c>
      <c r="NAS141" s="39" t="e">
        <f t="shared" si="179"/>
        <v>#REF!</v>
      </c>
      <c r="NAT141" s="39" t="e">
        <f t="shared" si="179"/>
        <v>#REF!</v>
      </c>
      <c r="NAU141" s="39" t="e">
        <f t="shared" si="179"/>
        <v>#REF!</v>
      </c>
      <c r="NAV141" s="39" t="e">
        <f t="shared" si="179"/>
        <v>#REF!</v>
      </c>
      <c r="NAW141" s="39" t="e">
        <f t="shared" si="179"/>
        <v>#REF!</v>
      </c>
      <c r="NAX141" s="39" t="e">
        <f t="shared" si="179"/>
        <v>#REF!</v>
      </c>
      <c r="NAY141" s="39" t="e">
        <f t="shared" si="179"/>
        <v>#REF!</v>
      </c>
      <c r="NAZ141" s="39" t="e">
        <f t="shared" si="179"/>
        <v>#REF!</v>
      </c>
      <c r="NBA141" s="39" t="e">
        <f t="shared" si="179"/>
        <v>#REF!</v>
      </c>
      <c r="NBB141" s="39" t="e">
        <f t="shared" si="179"/>
        <v>#REF!</v>
      </c>
      <c r="NBC141" s="39" t="e">
        <f t="shared" si="179"/>
        <v>#REF!</v>
      </c>
      <c r="NBD141" s="39" t="e">
        <f t="shared" si="179"/>
        <v>#REF!</v>
      </c>
      <c r="NBE141" s="39" t="e">
        <f t="shared" si="179"/>
        <v>#REF!</v>
      </c>
      <c r="NBF141" s="39" t="e">
        <f t="shared" si="179"/>
        <v>#REF!</v>
      </c>
      <c r="NBG141" s="39" t="e">
        <f t="shared" si="179"/>
        <v>#REF!</v>
      </c>
      <c r="NBH141" s="39" t="e">
        <f t="shared" si="179"/>
        <v>#REF!</v>
      </c>
      <c r="NBI141" s="39" t="e">
        <f t="shared" si="179"/>
        <v>#REF!</v>
      </c>
      <c r="NBJ141" s="39" t="e">
        <f t="shared" si="179"/>
        <v>#REF!</v>
      </c>
      <c r="NBK141" s="39" t="e">
        <f t="shared" si="179"/>
        <v>#REF!</v>
      </c>
      <c r="NBL141" s="39" t="e">
        <f t="shared" si="179"/>
        <v>#REF!</v>
      </c>
      <c r="NBM141" s="39" t="e">
        <f t="shared" si="179"/>
        <v>#REF!</v>
      </c>
      <c r="NBN141" s="39" t="e">
        <f t="shared" si="179"/>
        <v>#REF!</v>
      </c>
      <c r="NBO141" s="39" t="e">
        <f t="shared" si="179"/>
        <v>#REF!</v>
      </c>
      <c r="NBP141" s="39" t="e">
        <f t="shared" si="179"/>
        <v>#REF!</v>
      </c>
      <c r="NBQ141" s="39" t="e">
        <f t="shared" si="179"/>
        <v>#REF!</v>
      </c>
      <c r="NBR141" s="39" t="e">
        <f t="shared" si="179"/>
        <v>#REF!</v>
      </c>
      <c r="NBS141" s="39" t="e">
        <f t="shared" si="179"/>
        <v>#REF!</v>
      </c>
      <c r="NBT141" s="39" t="e">
        <f t="shared" si="179"/>
        <v>#REF!</v>
      </c>
      <c r="NBU141" s="39" t="e">
        <f t="shared" si="179"/>
        <v>#REF!</v>
      </c>
      <c r="NBV141" s="39" t="e">
        <f t="shared" si="179"/>
        <v>#REF!</v>
      </c>
      <c r="NBW141" s="39" t="e">
        <f t="shared" si="179"/>
        <v>#REF!</v>
      </c>
      <c r="NBX141" s="39" t="e">
        <f t="shared" si="179"/>
        <v>#REF!</v>
      </c>
      <c r="NBY141" s="39" t="e">
        <f t="shared" si="179"/>
        <v>#REF!</v>
      </c>
      <c r="NBZ141" s="39" t="e">
        <f t="shared" si="179"/>
        <v>#REF!</v>
      </c>
      <c r="NCA141" s="39" t="e">
        <f t="shared" si="179"/>
        <v>#REF!</v>
      </c>
      <c r="NCB141" s="39" t="e">
        <f t="shared" si="179"/>
        <v>#REF!</v>
      </c>
      <c r="NCC141" s="39" t="e">
        <f t="shared" si="179"/>
        <v>#REF!</v>
      </c>
      <c r="NCD141" s="39" t="e">
        <f t="shared" ref="NCD141:NEO141" si="180">NCD14+NCD27+NCD40+NCD52+NCD66+NCD80+NCD94+NCD108+NCD122+NCD136</f>
        <v>#REF!</v>
      </c>
      <c r="NCE141" s="39" t="e">
        <f t="shared" si="180"/>
        <v>#REF!</v>
      </c>
      <c r="NCF141" s="39" t="e">
        <f t="shared" si="180"/>
        <v>#REF!</v>
      </c>
      <c r="NCG141" s="39" t="e">
        <f t="shared" si="180"/>
        <v>#REF!</v>
      </c>
      <c r="NCH141" s="39" t="e">
        <f t="shared" si="180"/>
        <v>#REF!</v>
      </c>
      <c r="NCI141" s="39" t="e">
        <f t="shared" si="180"/>
        <v>#REF!</v>
      </c>
      <c r="NCJ141" s="39" t="e">
        <f t="shared" si="180"/>
        <v>#REF!</v>
      </c>
      <c r="NCK141" s="39" t="e">
        <f t="shared" si="180"/>
        <v>#REF!</v>
      </c>
      <c r="NCL141" s="39" t="e">
        <f t="shared" si="180"/>
        <v>#REF!</v>
      </c>
      <c r="NCM141" s="39" t="e">
        <f t="shared" si="180"/>
        <v>#REF!</v>
      </c>
      <c r="NCN141" s="39" t="e">
        <f t="shared" si="180"/>
        <v>#REF!</v>
      </c>
      <c r="NCO141" s="39" t="e">
        <f t="shared" si="180"/>
        <v>#REF!</v>
      </c>
      <c r="NCP141" s="39" t="e">
        <f t="shared" si="180"/>
        <v>#REF!</v>
      </c>
      <c r="NCQ141" s="39" t="e">
        <f t="shared" si="180"/>
        <v>#REF!</v>
      </c>
      <c r="NCR141" s="39" t="e">
        <f t="shared" si="180"/>
        <v>#REF!</v>
      </c>
      <c r="NCS141" s="39" t="e">
        <f t="shared" si="180"/>
        <v>#REF!</v>
      </c>
      <c r="NCT141" s="39" t="e">
        <f t="shared" si="180"/>
        <v>#REF!</v>
      </c>
      <c r="NCU141" s="39" t="e">
        <f t="shared" si="180"/>
        <v>#REF!</v>
      </c>
      <c r="NCV141" s="39" t="e">
        <f t="shared" si="180"/>
        <v>#REF!</v>
      </c>
      <c r="NCW141" s="39" t="e">
        <f t="shared" si="180"/>
        <v>#REF!</v>
      </c>
      <c r="NCX141" s="39" t="e">
        <f t="shared" si="180"/>
        <v>#REF!</v>
      </c>
      <c r="NCY141" s="39" t="e">
        <f t="shared" si="180"/>
        <v>#REF!</v>
      </c>
      <c r="NCZ141" s="39" t="e">
        <f t="shared" si="180"/>
        <v>#REF!</v>
      </c>
      <c r="NDA141" s="39" t="e">
        <f t="shared" si="180"/>
        <v>#REF!</v>
      </c>
      <c r="NDB141" s="39" t="e">
        <f t="shared" si="180"/>
        <v>#REF!</v>
      </c>
      <c r="NDC141" s="39" t="e">
        <f t="shared" si="180"/>
        <v>#REF!</v>
      </c>
      <c r="NDD141" s="39" t="e">
        <f t="shared" si="180"/>
        <v>#REF!</v>
      </c>
      <c r="NDE141" s="39" t="e">
        <f t="shared" si="180"/>
        <v>#REF!</v>
      </c>
      <c r="NDF141" s="39" t="e">
        <f t="shared" si="180"/>
        <v>#REF!</v>
      </c>
      <c r="NDG141" s="39" t="e">
        <f t="shared" si="180"/>
        <v>#REF!</v>
      </c>
      <c r="NDH141" s="39" t="e">
        <f t="shared" si="180"/>
        <v>#REF!</v>
      </c>
      <c r="NDI141" s="39" t="e">
        <f t="shared" si="180"/>
        <v>#REF!</v>
      </c>
      <c r="NDJ141" s="39" t="e">
        <f t="shared" si="180"/>
        <v>#REF!</v>
      </c>
      <c r="NDK141" s="39" t="e">
        <f t="shared" si="180"/>
        <v>#REF!</v>
      </c>
      <c r="NDL141" s="39" t="e">
        <f t="shared" si="180"/>
        <v>#REF!</v>
      </c>
      <c r="NDM141" s="39" t="e">
        <f t="shared" si="180"/>
        <v>#REF!</v>
      </c>
      <c r="NDN141" s="39" t="e">
        <f t="shared" si="180"/>
        <v>#REF!</v>
      </c>
      <c r="NDO141" s="39" t="e">
        <f t="shared" si="180"/>
        <v>#REF!</v>
      </c>
      <c r="NDP141" s="39" t="e">
        <f t="shared" si="180"/>
        <v>#REF!</v>
      </c>
      <c r="NDQ141" s="39" t="e">
        <f t="shared" si="180"/>
        <v>#REF!</v>
      </c>
      <c r="NDR141" s="39" t="e">
        <f t="shared" si="180"/>
        <v>#REF!</v>
      </c>
      <c r="NDS141" s="39" t="e">
        <f t="shared" si="180"/>
        <v>#REF!</v>
      </c>
      <c r="NDT141" s="39" t="e">
        <f t="shared" si="180"/>
        <v>#REF!</v>
      </c>
      <c r="NDU141" s="39" t="e">
        <f t="shared" si="180"/>
        <v>#REF!</v>
      </c>
      <c r="NDV141" s="39" t="e">
        <f t="shared" si="180"/>
        <v>#REF!</v>
      </c>
      <c r="NDW141" s="39" t="e">
        <f t="shared" si="180"/>
        <v>#REF!</v>
      </c>
      <c r="NDX141" s="39" t="e">
        <f t="shared" si="180"/>
        <v>#REF!</v>
      </c>
      <c r="NDY141" s="39" t="e">
        <f t="shared" si="180"/>
        <v>#REF!</v>
      </c>
      <c r="NDZ141" s="39" t="e">
        <f t="shared" si="180"/>
        <v>#REF!</v>
      </c>
      <c r="NEA141" s="39" t="e">
        <f t="shared" si="180"/>
        <v>#REF!</v>
      </c>
      <c r="NEB141" s="39" t="e">
        <f t="shared" si="180"/>
        <v>#REF!</v>
      </c>
      <c r="NEC141" s="39" t="e">
        <f t="shared" si="180"/>
        <v>#REF!</v>
      </c>
      <c r="NED141" s="39" t="e">
        <f t="shared" si="180"/>
        <v>#REF!</v>
      </c>
      <c r="NEE141" s="39" t="e">
        <f t="shared" si="180"/>
        <v>#REF!</v>
      </c>
      <c r="NEF141" s="39" t="e">
        <f t="shared" si="180"/>
        <v>#REF!</v>
      </c>
      <c r="NEG141" s="39" t="e">
        <f t="shared" si="180"/>
        <v>#REF!</v>
      </c>
      <c r="NEH141" s="39" t="e">
        <f t="shared" si="180"/>
        <v>#REF!</v>
      </c>
      <c r="NEI141" s="39" t="e">
        <f t="shared" si="180"/>
        <v>#REF!</v>
      </c>
      <c r="NEJ141" s="39" t="e">
        <f t="shared" si="180"/>
        <v>#REF!</v>
      </c>
      <c r="NEK141" s="39" t="e">
        <f t="shared" si="180"/>
        <v>#REF!</v>
      </c>
      <c r="NEL141" s="39" t="e">
        <f t="shared" si="180"/>
        <v>#REF!</v>
      </c>
      <c r="NEM141" s="39" t="e">
        <f t="shared" si="180"/>
        <v>#REF!</v>
      </c>
      <c r="NEN141" s="39" t="e">
        <f t="shared" si="180"/>
        <v>#REF!</v>
      </c>
      <c r="NEO141" s="39" t="e">
        <f t="shared" si="180"/>
        <v>#REF!</v>
      </c>
      <c r="NEP141" s="39" t="e">
        <f t="shared" ref="NEP141:NHA141" si="181">NEP14+NEP27+NEP40+NEP52+NEP66+NEP80+NEP94+NEP108+NEP122+NEP136</f>
        <v>#REF!</v>
      </c>
      <c r="NEQ141" s="39" t="e">
        <f t="shared" si="181"/>
        <v>#REF!</v>
      </c>
      <c r="NER141" s="39" t="e">
        <f t="shared" si="181"/>
        <v>#REF!</v>
      </c>
      <c r="NES141" s="39" t="e">
        <f t="shared" si="181"/>
        <v>#REF!</v>
      </c>
      <c r="NET141" s="39" t="e">
        <f t="shared" si="181"/>
        <v>#REF!</v>
      </c>
      <c r="NEU141" s="39" t="e">
        <f t="shared" si="181"/>
        <v>#REF!</v>
      </c>
      <c r="NEV141" s="39" t="e">
        <f t="shared" si="181"/>
        <v>#REF!</v>
      </c>
      <c r="NEW141" s="39" t="e">
        <f t="shared" si="181"/>
        <v>#REF!</v>
      </c>
      <c r="NEX141" s="39" t="e">
        <f t="shared" si="181"/>
        <v>#REF!</v>
      </c>
      <c r="NEY141" s="39" t="e">
        <f t="shared" si="181"/>
        <v>#REF!</v>
      </c>
      <c r="NEZ141" s="39" t="e">
        <f t="shared" si="181"/>
        <v>#REF!</v>
      </c>
      <c r="NFA141" s="39" t="e">
        <f t="shared" si="181"/>
        <v>#REF!</v>
      </c>
      <c r="NFB141" s="39" t="e">
        <f t="shared" si="181"/>
        <v>#REF!</v>
      </c>
      <c r="NFC141" s="39" t="e">
        <f t="shared" si="181"/>
        <v>#REF!</v>
      </c>
      <c r="NFD141" s="39" t="e">
        <f t="shared" si="181"/>
        <v>#REF!</v>
      </c>
      <c r="NFE141" s="39" t="e">
        <f t="shared" si="181"/>
        <v>#REF!</v>
      </c>
      <c r="NFF141" s="39" t="e">
        <f t="shared" si="181"/>
        <v>#REF!</v>
      </c>
      <c r="NFG141" s="39" t="e">
        <f t="shared" si="181"/>
        <v>#REF!</v>
      </c>
      <c r="NFH141" s="39" t="e">
        <f t="shared" si="181"/>
        <v>#REF!</v>
      </c>
      <c r="NFI141" s="39" t="e">
        <f t="shared" si="181"/>
        <v>#REF!</v>
      </c>
      <c r="NFJ141" s="39" t="e">
        <f t="shared" si="181"/>
        <v>#REF!</v>
      </c>
      <c r="NFK141" s="39" t="e">
        <f t="shared" si="181"/>
        <v>#REF!</v>
      </c>
      <c r="NFL141" s="39" t="e">
        <f t="shared" si="181"/>
        <v>#REF!</v>
      </c>
      <c r="NFM141" s="39" t="e">
        <f t="shared" si="181"/>
        <v>#REF!</v>
      </c>
      <c r="NFN141" s="39" t="e">
        <f t="shared" si="181"/>
        <v>#REF!</v>
      </c>
      <c r="NFO141" s="39" t="e">
        <f t="shared" si="181"/>
        <v>#REF!</v>
      </c>
      <c r="NFP141" s="39" t="e">
        <f t="shared" si="181"/>
        <v>#REF!</v>
      </c>
      <c r="NFQ141" s="39" t="e">
        <f t="shared" si="181"/>
        <v>#REF!</v>
      </c>
      <c r="NFR141" s="39" t="e">
        <f t="shared" si="181"/>
        <v>#REF!</v>
      </c>
      <c r="NFS141" s="39" t="e">
        <f t="shared" si="181"/>
        <v>#REF!</v>
      </c>
      <c r="NFT141" s="39" t="e">
        <f t="shared" si="181"/>
        <v>#REF!</v>
      </c>
      <c r="NFU141" s="39" t="e">
        <f t="shared" si="181"/>
        <v>#REF!</v>
      </c>
      <c r="NFV141" s="39" t="e">
        <f t="shared" si="181"/>
        <v>#REF!</v>
      </c>
      <c r="NFW141" s="39" t="e">
        <f t="shared" si="181"/>
        <v>#REF!</v>
      </c>
      <c r="NFX141" s="39" t="e">
        <f t="shared" si="181"/>
        <v>#REF!</v>
      </c>
      <c r="NFY141" s="39" t="e">
        <f t="shared" si="181"/>
        <v>#REF!</v>
      </c>
      <c r="NFZ141" s="39" t="e">
        <f t="shared" si="181"/>
        <v>#REF!</v>
      </c>
      <c r="NGA141" s="39" t="e">
        <f t="shared" si="181"/>
        <v>#REF!</v>
      </c>
      <c r="NGB141" s="39" t="e">
        <f t="shared" si="181"/>
        <v>#REF!</v>
      </c>
      <c r="NGC141" s="39" t="e">
        <f t="shared" si="181"/>
        <v>#REF!</v>
      </c>
      <c r="NGD141" s="39" t="e">
        <f t="shared" si="181"/>
        <v>#REF!</v>
      </c>
      <c r="NGE141" s="39" t="e">
        <f t="shared" si="181"/>
        <v>#REF!</v>
      </c>
      <c r="NGF141" s="39" t="e">
        <f t="shared" si="181"/>
        <v>#REF!</v>
      </c>
      <c r="NGG141" s="39" t="e">
        <f t="shared" si="181"/>
        <v>#REF!</v>
      </c>
      <c r="NGH141" s="39" t="e">
        <f t="shared" si="181"/>
        <v>#REF!</v>
      </c>
      <c r="NGI141" s="39" t="e">
        <f t="shared" si="181"/>
        <v>#REF!</v>
      </c>
      <c r="NGJ141" s="39" t="e">
        <f t="shared" si="181"/>
        <v>#REF!</v>
      </c>
      <c r="NGK141" s="39" t="e">
        <f t="shared" si="181"/>
        <v>#REF!</v>
      </c>
      <c r="NGL141" s="39" t="e">
        <f t="shared" si="181"/>
        <v>#REF!</v>
      </c>
      <c r="NGM141" s="39" t="e">
        <f t="shared" si="181"/>
        <v>#REF!</v>
      </c>
      <c r="NGN141" s="39" t="e">
        <f t="shared" si="181"/>
        <v>#REF!</v>
      </c>
      <c r="NGO141" s="39" t="e">
        <f t="shared" si="181"/>
        <v>#REF!</v>
      </c>
      <c r="NGP141" s="39" t="e">
        <f t="shared" si="181"/>
        <v>#REF!</v>
      </c>
      <c r="NGQ141" s="39" t="e">
        <f t="shared" si="181"/>
        <v>#REF!</v>
      </c>
      <c r="NGR141" s="39" t="e">
        <f t="shared" si="181"/>
        <v>#REF!</v>
      </c>
      <c r="NGS141" s="39" t="e">
        <f t="shared" si="181"/>
        <v>#REF!</v>
      </c>
      <c r="NGT141" s="39" t="e">
        <f t="shared" si="181"/>
        <v>#REF!</v>
      </c>
      <c r="NGU141" s="39" t="e">
        <f t="shared" si="181"/>
        <v>#REF!</v>
      </c>
      <c r="NGV141" s="39" t="e">
        <f t="shared" si="181"/>
        <v>#REF!</v>
      </c>
      <c r="NGW141" s="39" t="e">
        <f t="shared" si="181"/>
        <v>#REF!</v>
      </c>
      <c r="NGX141" s="39" t="e">
        <f t="shared" si="181"/>
        <v>#REF!</v>
      </c>
      <c r="NGY141" s="39" t="e">
        <f t="shared" si="181"/>
        <v>#REF!</v>
      </c>
      <c r="NGZ141" s="39" t="e">
        <f t="shared" si="181"/>
        <v>#REF!</v>
      </c>
      <c r="NHA141" s="39" t="e">
        <f t="shared" si="181"/>
        <v>#REF!</v>
      </c>
      <c r="NHB141" s="39" t="e">
        <f t="shared" ref="NHB141:NJM141" si="182">NHB14+NHB27+NHB40+NHB52+NHB66+NHB80+NHB94+NHB108+NHB122+NHB136</f>
        <v>#REF!</v>
      </c>
      <c r="NHC141" s="39" t="e">
        <f t="shared" si="182"/>
        <v>#REF!</v>
      </c>
      <c r="NHD141" s="39" t="e">
        <f t="shared" si="182"/>
        <v>#REF!</v>
      </c>
      <c r="NHE141" s="39" t="e">
        <f t="shared" si="182"/>
        <v>#REF!</v>
      </c>
      <c r="NHF141" s="39" t="e">
        <f t="shared" si="182"/>
        <v>#REF!</v>
      </c>
      <c r="NHG141" s="39" t="e">
        <f t="shared" si="182"/>
        <v>#REF!</v>
      </c>
      <c r="NHH141" s="39" t="e">
        <f t="shared" si="182"/>
        <v>#REF!</v>
      </c>
      <c r="NHI141" s="39" t="e">
        <f t="shared" si="182"/>
        <v>#REF!</v>
      </c>
      <c r="NHJ141" s="39" t="e">
        <f t="shared" si="182"/>
        <v>#REF!</v>
      </c>
      <c r="NHK141" s="39" t="e">
        <f t="shared" si="182"/>
        <v>#REF!</v>
      </c>
      <c r="NHL141" s="39" t="e">
        <f t="shared" si="182"/>
        <v>#REF!</v>
      </c>
      <c r="NHM141" s="39" t="e">
        <f t="shared" si="182"/>
        <v>#REF!</v>
      </c>
      <c r="NHN141" s="39" t="e">
        <f t="shared" si="182"/>
        <v>#REF!</v>
      </c>
      <c r="NHO141" s="39" t="e">
        <f t="shared" si="182"/>
        <v>#REF!</v>
      </c>
      <c r="NHP141" s="39" t="e">
        <f t="shared" si="182"/>
        <v>#REF!</v>
      </c>
      <c r="NHQ141" s="39" t="e">
        <f t="shared" si="182"/>
        <v>#REF!</v>
      </c>
      <c r="NHR141" s="39" t="e">
        <f t="shared" si="182"/>
        <v>#REF!</v>
      </c>
      <c r="NHS141" s="39" t="e">
        <f t="shared" si="182"/>
        <v>#REF!</v>
      </c>
      <c r="NHT141" s="39" t="e">
        <f t="shared" si="182"/>
        <v>#REF!</v>
      </c>
      <c r="NHU141" s="39" t="e">
        <f t="shared" si="182"/>
        <v>#REF!</v>
      </c>
      <c r="NHV141" s="39" t="e">
        <f t="shared" si="182"/>
        <v>#REF!</v>
      </c>
      <c r="NHW141" s="39" t="e">
        <f t="shared" si="182"/>
        <v>#REF!</v>
      </c>
      <c r="NHX141" s="39" t="e">
        <f t="shared" si="182"/>
        <v>#REF!</v>
      </c>
      <c r="NHY141" s="39" t="e">
        <f t="shared" si="182"/>
        <v>#REF!</v>
      </c>
      <c r="NHZ141" s="39" t="e">
        <f t="shared" si="182"/>
        <v>#REF!</v>
      </c>
      <c r="NIA141" s="39" t="e">
        <f t="shared" si="182"/>
        <v>#REF!</v>
      </c>
      <c r="NIB141" s="39" t="e">
        <f t="shared" si="182"/>
        <v>#REF!</v>
      </c>
      <c r="NIC141" s="39" t="e">
        <f t="shared" si="182"/>
        <v>#REF!</v>
      </c>
      <c r="NID141" s="39" t="e">
        <f t="shared" si="182"/>
        <v>#REF!</v>
      </c>
      <c r="NIE141" s="39" t="e">
        <f t="shared" si="182"/>
        <v>#REF!</v>
      </c>
      <c r="NIF141" s="39" t="e">
        <f t="shared" si="182"/>
        <v>#REF!</v>
      </c>
      <c r="NIG141" s="39" t="e">
        <f t="shared" si="182"/>
        <v>#REF!</v>
      </c>
      <c r="NIH141" s="39" t="e">
        <f t="shared" si="182"/>
        <v>#REF!</v>
      </c>
      <c r="NII141" s="39" t="e">
        <f t="shared" si="182"/>
        <v>#REF!</v>
      </c>
      <c r="NIJ141" s="39" t="e">
        <f t="shared" si="182"/>
        <v>#REF!</v>
      </c>
      <c r="NIK141" s="39" t="e">
        <f t="shared" si="182"/>
        <v>#REF!</v>
      </c>
      <c r="NIL141" s="39" t="e">
        <f t="shared" si="182"/>
        <v>#REF!</v>
      </c>
      <c r="NIM141" s="39" t="e">
        <f t="shared" si="182"/>
        <v>#REF!</v>
      </c>
      <c r="NIN141" s="39" t="e">
        <f t="shared" si="182"/>
        <v>#REF!</v>
      </c>
      <c r="NIO141" s="39" t="e">
        <f t="shared" si="182"/>
        <v>#REF!</v>
      </c>
      <c r="NIP141" s="39" t="e">
        <f t="shared" si="182"/>
        <v>#REF!</v>
      </c>
      <c r="NIQ141" s="39" t="e">
        <f t="shared" si="182"/>
        <v>#REF!</v>
      </c>
      <c r="NIR141" s="39" t="e">
        <f t="shared" si="182"/>
        <v>#REF!</v>
      </c>
      <c r="NIS141" s="39" t="e">
        <f t="shared" si="182"/>
        <v>#REF!</v>
      </c>
      <c r="NIT141" s="39" t="e">
        <f t="shared" si="182"/>
        <v>#REF!</v>
      </c>
      <c r="NIU141" s="39" t="e">
        <f t="shared" si="182"/>
        <v>#REF!</v>
      </c>
      <c r="NIV141" s="39" t="e">
        <f t="shared" si="182"/>
        <v>#REF!</v>
      </c>
      <c r="NIW141" s="39" t="e">
        <f t="shared" si="182"/>
        <v>#REF!</v>
      </c>
      <c r="NIX141" s="39" t="e">
        <f t="shared" si="182"/>
        <v>#REF!</v>
      </c>
      <c r="NIY141" s="39" t="e">
        <f t="shared" si="182"/>
        <v>#REF!</v>
      </c>
      <c r="NIZ141" s="39" t="e">
        <f t="shared" si="182"/>
        <v>#REF!</v>
      </c>
      <c r="NJA141" s="39" t="e">
        <f t="shared" si="182"/>
        <v>#REF!</v>
      </c>
      <c r="NJB141" s="39" t="e">
        <f t="shared" si="182"/>
        <v>#REF!</v>
      </c>
      <c r="NJC141" s="39" t="e">
        <f t="shared" si="182"/>
        <v>#REF!</v>
      </c>
      <c r="NJD141" s="39" t="e">
        <f t="shared" si="182"/>
        <v>#REF!</v>
      </c>
      <c r="NJE141" s="39" t="e">
        <f t="shared" si="182"/>
        <v>#REF!</v>
      </c>
      <c r="NJF141" s="39" t="e">
        <f t="shared" si="182"/>
        <v>#REF!</v>
      </c>
      <c r="NJG141" s="39" t="e">
        <f t="shared" si="182"/>
        <v>#REF!</v>
      </c>
      <c r="NJH141" s="39" t="e">
        <f t="shared" si="182"/>
        <v>#REF!</v>
      </c>
      <c r="NJI141" s="39" t="e">
        <f t="shared" si="182"/>
        <v>#REF!</v>
      </c>
      <c r="NJJ141" s="39" t="e">
        <f t="shared" si="182"/>
        <v>#REF!</v>
      </c>
      <c r="NJK141" s="39" t="e">
        <f t="shared" si="182"/>
        <v>#REF!</v>
      </c>
      <c r="NJL141" s="39" t="e">
        <f t="shared" si="182"/>
        <v>#REF!</v>
      </c>
      <c r="NJM141" s="39" t="e">
        <f t="shared" si="182"/>
        <v>#REF!</v>
      </c>
      <c r="NJN141" s="39" t="e">
        <f t="shared" ref="NJN141:NLY141" si="183">NJN14+NJN27+NJN40+NJN52+NJN66+NJN80+NJN94+NJN108+NJN122+NJN136</f>
        <v>#REF!</v>
      </c>
      <c r="NJO141" s="39" t="e">
        <f t="shared" si="183"/>
        <v>#REF!</v>
      </c>
      <c r="NJP141" s="39" t="e">
        <f t="shared" si="183"/>
        <v>#REF!</v>
      </c>
      <c r="NJQ141" s="39" t="e">
        <f t="shared" si="183"/>
        <v>#REF!</v>
      </c>
      <c r="NJR141" s="39" t="e">
        <f t="shared" si="183"/>
        <v>#REF!</v>
      </c>
      <c r="NJS141" s="39" t="e">
        <f t="shared" si="183"/>
        <v>#REF!</v>
      </c>
      <c r="NJT141" s="39" t="e">
        <f t="shared" si="183"/>
        <v>#REF!</v>
      </c>
      <c r="NJU141" s="39" t="e">
        <f t="shared" si="183"/>
        <v>#REF!</v>
      </c>
      <c r="NJV141" s="39" t="e">
        <f t="shared" si="183"/>
        <v>#REF!</v>
      </c>
      <c r="NJW141" s="39" t="e">
        <f t="shared" si="183"/>
        <v>#REF!</v>
      </c>
      <c r="NJX141" s="39" t="e">
        <f t="shared" si="183"/>
        <v>#REF!</v>
      </c>
      <c r="NJY141" s="39" t="e">
        <f t="shared" si="183"/>
        <v>#REF!</v>
      </c>
      <c r="NJZ141" s="39" t="e">
        <f t="shared" si="183"/>
        <v>#REF!</v>
      </c>
      <c r="NKA141" s="39" t="e">
        <f t="shared" si="183"/>
        <v>#REF!</v>
      </c>
      <c r="NKB141" s="39" t="e">
        <f t="shared" si="183"/>
        <v>#REF!</v>
      </c>
      <c r="NKC141" s="39" t="e">
        <f t="shared" si="183"/>
        <v>#REF!</v>
      </c>
      <c r="NKD141" s="39" t="e">
        <f t="shared" si="183"/>
        <v>#REF!</v>
      </c>
      <c r="NKE141" s="39" t="e">
        <f t="shared" si="183"/>
        <v>#REF!</v>
      </c>
      <c r="NKF141" s="39" t="e">
        <f t="shared" si="183"/>
        <v>#REF!</v>
      </c>
      <c r="NKG141" s="39" t="e">
        <f t="shared" si="183"/>
        <v>#REF!</v>
      </c>
      <c r="NKH141" s="39" t="e">
        <f t="shared" si="183"/>
        <v>#REF!</v>
      </c>
      <c r="NKI141" s="39" t="e">
        <f t="shared" si="183"/>
        <v>#REF!</v>
      </c>
      <c r="NKJ141" s="39" t="e">
        <f t="shared" si="183"/>
        <v>#REF!</v>
      </c>
      <c r="NKK141" s="39" t="e">
        <f t="shared" si="183"/>
        <v>#REF!</v>
      </c>
      <c r="NKL141" s="39" t="e">
        <f t="shared" si="183"/>
        <v>#REF!</v>
      </c>
      <c r="NKM141" s="39" t="e">
        <f t="shared" si="183"/>
        <v>#REF!</v>
      </c>
      <c r="NKN141" s="39" t="e">
        <f t="shared" si="183"/>
        <v>#REF!</v>
      </c>
      <c r="NKO141" s="39" t="e">
        <f t="shared" si="183"/>
        <v>#REF!</v>
      </c>
      <c r="NKP141" s="39" t="e">
        <f t="shared" si="183"/>
        <v>#REF!</v>
      </c>
      <c r="NKQ141" s="39" t="e">
        <f t="shared" si="183"/>
        <v>#REF!</v>
      </c>
      <c r="NKR141" s="39" t="e">
        <f t="shared" si="183"/>
        <v>#REF!</v>
      </c>
      <c r="NKS141" s="39" t="e">
        <f t="shared" si="183"/>
        <v>#REF!</v>
      </c>
      <c r="NKT141" s="39" t="e">
        <f t="shared" si="183"/>
        <v>#REF!</v>
      </c>
      <c r="NKU141" s="39" t="e">
        <f t="shared" si="183"/>
        <v>#REF!</v>
      </c>
      <c r="NKV141" s="39" t="e">
        <f t="shared" si="183"/>
        <v>#REF!</v>
      </c>
      <c r="NKW141" s="39" t="e">
        <f t="shared" si="183"/>
        <v>#REF!</v>
      </c>
      <c r="NKX141" s="39" t="e">
        <f t="shared" si="183"/>
        <v>#REF!</v>
      </c>
      <c r="NKY141" s="39" t="e">
        <f t="shared" si="183"/>
        <v>#REF!</v>
      </c>
      <c r="NKZ141" s="39" t="e">
        <f t="shared" si="183"/>
        <v>#REF!</v>
      </c>
      <c r="NLA141" s="39" t="e">
        <f t="shared" si="183"/>
        <v>#REF!</v>
      </c>
      <c r="NLB141" s="39" t="e">
        <f t="shared" si="183"/>
        <v>#REF!</v>
      </c>
      <c r="NLC141" s="39" t="e">
        <f t="shared" si="183"/>
        <v>#REF!</v>
      </c>
      <c r="NLD141" s="39" t="e">
        <f t="shared" si="183"/>
        <v>#REF!</v>
      </c>
      <c r="NLE141" s="39" t="e">
        <f t="shared" si="183"/>
        <v>#REF!</v>
      </c>
      <c r="NLF141" s="39" t="e">
        <f t="shared" si="183"/>
        <v>#REF!</v>
      </c>
      <c r="NLG141" s="39" t="e">
        <f t="shared" si="183"/>
        <v>#REF!</v>
      </c>
      <c r="NLH141" s="39" t="e">
        <f t="shared" si="183"/>
        <v>#REF!</v>
      </c>
      <c r="NLI141" s="39" t="e">
        <f t="shared" si="183"/>
        <v>#REF!</v>
      </c>
      <c r="NLJ141" s="39" t="e">
        <f t="shared" si="183"/>
        <v>#REF!</v>
      </c>
      <c r="NLK141" s="39" t="e">
        <f t="shared" si="183"/>
        <v>#REF!</v>
      </c>
      <c r="NLL141" s="39" t="e">
        <f t="shared" si="183"/>
        <v>#REF!</v>
      </c>
      <c r="NLM141" s="39" t="e">
        <f t="shared" si="183"/>
        <v>#REF!</v>
      </c>
      <c r="NLN141" s="39" t="e">
        <f t="shared" si="183"/>
        <v>#REF!</v>
      </c>
      <c r="NLO141" s="39" t="e">
        <f t="shared" si="183"/>
        <v>#REF!</v>
      </c>
      <c r="NLP141" s="39" t="e">
        <f t="shared" si="183"/>
        <v>#REF!</v>
      </c>
      <c r="NLQ141" s="39" t="e">
        <f t="shared" si="183"/>
        <v>#REF!</v>
      </c>
      <c r="NLR141" s="39" t="e">
        <f t="shared" si="183"/>
        <v>#REF!</v>
      </c>
      <c r="NLS141" s="39" t="e">
        <f t="shared" si="183"/>
        <v>#REF!</v>
      </c>
      <c r="NLT141" s="39" t="e">
        <f t="shared" si="183"/>
        <v>#REF!</v>
      </c>
      <c r="NLU141" s="39" t="e">
        <f t="shared" si="183"/>
        <v>#REF!</v>
      </c>
      <c r="NLV141" s="39" t="e">
        <f t="shared" si="183"/>
        <v>#REF!</v>
      </c>
      <c r="NLW141" s="39" t="e">
        <f t="shared" si="183"/>
        <v>#REF!</v>
      </c>
      <c r="NLX141" s="39" t="e">
        <f t="shared" si="183"/>
        <v>#REF!</v>
      </c>
      <c r="NLY141" s="39" t="e">
        <f t="shared" si="183"/>
        <v>#REF!</v>
      </c>
      <c r="NLZ141" s="39" t="e">
        <f t="shared" ref="NLZ141:NOK141" si="184">NLZ14+NLZ27+NLZ40+NLZ52+NLZ66+NLZ80+NLZ94+NLZ108+NLZ122+NLZ136</f>
        <v>#REF!</v>
      </c>
      <c r="NMA141" s="39" t="e">
        <f t="shared" si="184"/>
        <v>#REF!</v>
      </c>
      <c r="NMB141" s="39" t="e">
        <f t="shared" si="184"/>
        <v>#REF!</v>
      </c>
      <c r="NMC141" s="39" t="e">
        <f t="shared" si="184"/>
        <v>#REF!</v>
      </c>
      <c r="NMD141" s="39" t="e">
        <f t="shared" si="184"/>
        <v>#REF!</v>
      </c>
      <c r="NME141" s="39" t="e">
        <f t="shared" si="184"/>
        <v>#REF!</v>
      </c>
      <c r="NMF141" s="39" t="e">
        <f t="shared" si="184"/>
        <v>#REF!</v>
      </c>
      <c r="NMG141" s="39" t="e">
        <f t="shared" si="184"/>
        <v>#REF!</v>
      </c>
      <c r="NMH141" s="39" t="e">
        <f t="shared" si="184"/>
        <v>#REF!</v>
      </c>
      <c r="NMI141" s="39" t="e">
        <f t="shared" si="184"/>
        <v>#REF!</v>
      </c>
      <c r="NMJ141" s="39" t="e">
        <f t="shared" si="184"/>
        <v>#REF!</v>
      </c>
      <c r="NMK141" s="39" t="e">
        <f t="shared" si="184"/>
        <v>#REF!</v>
      </c>
      <c r="NML141" s="39" t="e">
        <f t="shared" si="184"/>
        <v>#REF!</v>
      </c>
      <c r="NMM141" s="39" t="e">
        <f t="shared" si="184"/>
        <v>#REF!</v>
      </c>
      <c r="NMN141" s="39" t="e">
        <f t="shared" si="184"/>
        <v>#REF!</v>
      </c>
      <c r="NMO141" s="39" t="e">
        <f t="shared" si="184"/>
        <v>#REF!</v>
      </c>
      <c r="NMP141" s="39" t="e">
        <f t="shared" si="184"/>
        <v>#REF!</v>
      </c>
      <c r="NMQ141" s="39" t="e">
        <f t="shared" si="184"/>
        <v>#REF!</v>
      </c>
      <c r="NMR141" s="39" t="e">
        <f t="shared" si="184"/>
        <v>#REF!</v>
      </c>
      <c r="NMS141" s="39" t="e">
        <f t="shared" si="184"/>
        <v>#REF!</v>
      </c>
      <c r="NMT141" s="39" t="e">
        <f t="shared" si="184"/>
        <v>#REF!</v>
      </c>
      <c r="NMU141" s="39" t="e">
        <f t="shared" si="184"/>
        <v>#REF!</v>
      </c>
      <c r="NMV141" s="39" t="e">
        <f t="shared" si="184"/>
        <v>#REF!</v>
      </c>
      <c r="NMW141" s="39" t="e">
        <f t="shared" si="184"/>
        <v>#REF!</v>
      </c>
      <c r="NMX141" s="39" t="e">
        <f t="shared" si="184"/>
        <v>#REF!</v>
      </c>
      <c r="NMY141" s="39" t="e">
        <f t="shared" si="184"/>
        <v>#REF!</v>
      </c>
      <c r="NMZ141" s="39" t="e">
        <f t="shared" si="184"/>
        <v>#REF!</v>
      </c>
      <c r="NNA141" s="39" t="e">
        <f t="shared" si="184"/>
        <v>#REF!</v>
      </c>
      <c r="NNB141" s="39" t="e">
        <f t="shared" si="184"/>
        <v>#REF!</v>
      </c>
      <c r="NNC141" s="39" t="e">
        <f t="shared" si="184"/>
        <v>#REF!</v>
      </c>
      <c r="NND141" s="39" t="e">
        <f t="shared" si="184"/>
        <v>#REF!</v>
      </c>
      <c r="NNE141" s="39" t="e">
        <f t="shared" si="184"/>
        <v>#REF!</v>
      </c>
      <c r="NNF141" s="39" t="e">
        <f t="shared" si="184"/>
        <v>#REF!</v>
      </c>
      <c r="NNG141" s="39" t="e">
        <f t="shared" si="184"/>
        <v>#REF!</v>
      </c>
      <c r="NNH141" s="39" t="e">
        <f t="shared" si="184"/>
        <v>#REF!</v>
      </c>
      <c r="NNI141" s="39" t="e">
        <f t="shared" si="184"/>
        <v>#REF!</v>
      </c>
      <c r="NNJ141" s="39" t="e">
        <f t="shared" si="184"/>
        <v>#REF!</v>
      </c>
      <c r="NNK141" s="39" t="e">
        <f t="shared" si="184"/>
        <v>#REF!</v>
      </c>
      <c r="NNL141" s="39" t="e">
        <f t="shared" si="184"/>
        <v>#REF!</v>
      </c>
      <c r="NNM141" s="39" t="e">
        <f t="shared" si="184"/>
        <v>#REF!</v>
      </c>
      <c r="NNN141" s="39" t="e">
        <f t="shared" si="184"/>
        <v>#REF!</v>
      </c>
      <c r="NNO141" s="39" t="e">
        <f t="shared" si="184"/>
        <v>#REF!</v>
      </c>
      <c r="NNP141" s="39" t="e">
        <f t="shared" si="184"/>
        <v>#REF!</v>
      </c>
      <c r="NNQ141" s="39" t="e">
        <f t="shared" si="184"/>
        <v>#REF!</v>
      </c>
      <c r="NNR141" s="39" t="e">
        <f t="shared" si="184"/>
        <v>#REF!</v>
      </c>
      <c r="NNS141" s="39" t="e">
        <f t="shared" si="184"/>
        <v>#REF!</v>
      </c>
      <c r="NNT141" s="39" t="e">
        <f t="shared" si="184"/>
        <v>#REF!</v>
      </c>
      <c r="NNU141" s="39" t="e">
        <f t="shared" si="184"/>
        <v>#REF!</v>
      </c>
      <c r="NNV141" s="39" t="e">
        <f t="shared" si="184"/>
        <v>#REF!</v>
      </c>
      <c r="NNW141" s="39" t="e">
        <f t="shared" si="184"/>
        <v>#REF!</v>
      </c>
      <c r="NNX141" s="39" t="e">
        <f t="shared" si="184"/>
        <v>#REF!</v>
      </c>
      <c r="NNY141" s="39" t="e">
        <f t="shared" si="184"/>
        <v>#REF!</v>
      </c>
      <c r="NNZ141" s="39" t="e">
        <f t="shared" si="184"/>
        <v>#REF!</v>
      </c>
      <c r="NOA141" s="39" t="e">
        <f t="shared" si="184"/>
        <v>#REF!</v>
      </c>
      <c r="NOB141" s="39" t="e">
        <f t="shared" si="184"/>
        <v>#REF!</v>
      </c>
      <c r="NOC141" s="39" t="e">
        <f t="shared" si="184"/>
        <v>#REF!</v>
      </c>
      <c r="NOD141" s="39" t="e">
        <f t="shared" si="184"/>
        <v>#REF!</v>
      </c>
      <c r="NOE141" s="39" t="e">
        <f t="shared" si="184"/>
        <v>#REF!</v>
      </c>
      <c r="NOF141" s="39" t="e">
        <f t="shared" si="184"/>
        <v>#REF!</v>
      </c>
      <c r="NOG141" s="39" t="e">
        <f t="shared" si="184"/>
        <v>#REF!</v>
      </c>
      <c r="NOH141" s="39" t="e">
        <f t="shared" si="184"/>
        <v>#REF!</v>
      </c>
      <c r="NOI141" s="39" t="e">
        <f t="shared" si="184"/>
        <v>#REF!</v>
      </c>
      <c r="NOJ141" s="39" t="e">
        <f t="shared" si="184"/>
        <v>#REF!</v>
      </c>
      <c r="NOK141" s="39" t="e">
        <f t="shared" si="184"/>
        <v>#REF!</v>
      </c>
      <c r="NOL141" s="39" t="e">
        <f t="shared" ref="NOL141:NQW141" si="185">NOL14+NOL27+NOL40+NOL52+NOL66+NOL80+NOL94+NOL108+NOL122+NOL136</f>
        <v>#REF!</v>
      </c>
      <c r="NOM141" s="39" t="e">
        <f t="shared" si="185"/>
        <v>#REF!</v>
      </c>
      <c r="NON141" s="39" t="e">
        <f t="shared" si="185"/>
        <v>#REF!</v>
      </c>
      <c r="NOO141" s="39" t="e">
        <f t="shared" si="185"/>
        <v>#REF!</v>
      </c>
      <c r="NOP141" s="39" t="e">
        <f t="shared" si="185"/>
        <v>#REF!</v>
      </c>
      <c r="NOQ141" s="39" t="e">
        <f t="shared" si="185"/>
        <v>#REF!</v>
      </c>
      <c r="NOR141" s="39" t="e">
        <f t="shared" si="185"/>
        <v>#REF!</v>
      </c>
      <c r="NOS141" s="39" t="e">
        <f t="shared" si="185"/>
        <v>#REF!</v>
      </c>
      <c r="NOT141" s="39" t="e">
        <f t="shared" si="185"/>
        <v>#REF!</v>
      </c>
      <c r="NOU141" s="39" t="e">
        <f t="shared" si="185"/>
        <v>#REF!</v>
      </c>
      <c r="NOV141" s="39" t="e">
        <f t="shared" si="185"/>
        <v>#REF!</v>
      </c>
      <c r="NOW141" s="39" t="e">
        <f t="shared" si="185"/>
        <v>#REF!</v>
      </c>
      <c r="NOX141" s="39" t="e">
        <f t="shared" si="185"/>
        <v>#REF!</v>
      </c>
      <c r="NOY141" s="39" t="e">
        <f t="shared" si="185"/>
        <v>#REF!</v>
      </c>
      <c r="NOZ141" s="39" t="e">
        <f t="shared" si="185"/>
        <v>#REF!</v>
      </c>
      <c r="NPA141" s="39" t="e">
        <f t="shared" si="185"/>
        <v>#REF!</v>
      </c>
      <c r="NPB141" s="39" t="e">
        <f t="shared" si="185"/>
        <v>#REF!</v>
      </c>
      <c r="NPC141" s="39" t="e">
        <f t="shared" si="185"/>
        <v>#REF!</v>
      </c>
      <c r="NPD141" s="39" t="e">
        <f t="shared" si="185"/>
        <v>#REF!</v>
      </c>
      <c r="NPE141" s="39" t="e">
        <f t="shared" si="185"/>
        <v>#REF!</v>
      </c>
      <c r="NPF141" s="39" t="e">
        <f t="shared" si="185"/>
        <v>#REF!</v>
      </c>
      <c r="NPG141" s="39" t="e">
        <f t="shared" si="185"/>
        <v>#REF!</v>
      </c>
      <c r="NPH141" s="39" t="e">
        <f t="shared" si="185"/>
        <v>#REF!</v>
      </c>
      <c r="NPI141" s="39" t="e">
        <f t="shared" si="185"/>
        <v>#REF!</v>
      </c>
      <c r="NPJ141" s="39" t="e">
        <f t="shared" si="185"/>
        <v>#REF!</v>
      </c>
      <c r="NPK141" s="39" t="e">
        <f t="shared" si="185"/>
        <v>#REF!</v>
      </c>
      <c r="NPL141" s="39" t="e">
        <f t="shared" si="185"/>
        <v>#REF!</v>
      </c>
      <c r="NPM141" s="39" t="e">
        <f t="shared" si="185"/>
        <v>#REF!</v>
      </c>
      <c r="NPN141" s="39" t="e">
        <f t="shared" si="185"/>
        <v>#REF!</v>
      </c>
      <c r="NPO141" s="39" t="e">
        <f t="shared" si="185"/>
        <v>#REF!</v>
      </c>
      <c r="NPP141" s="39" t="e">
        <f t="shared" si="185"/>
        <v>#REF!</v>
      </c>
      <c r="NPQ141" s="39" t="e">
        <f t="shared" si="185"/>
        <v>#REF!</v>
      </c>
      <c r="NPR141" s="39" t="e">
        <f t="shared" si="185"/>
        <v>#REF!</v>
      </c>
      <c r="NPS141" s="39" t="e">
        <f t="shared" si="185"/>
        <v>#REF!</v>
      </c>
      <c r="NPT141" s="39" t="e">
        <f t="shared" si="185"/>
        <v>#REF!</v>
      </c>
      <c r="NPU141" s="39" t="e">
        <f t="shared" si="185"/>
        <v>#REF!</v>
      </c>
      <c r="NPV141" s="39" t="e">
        <f t="shared" si="185"/>
        <v>#REF!</v>
      </c>
      <c r="NPW141" s="39" t="e">
        <f t="shared" si="185"/>
        <v>#REF!</v>
      </c>
      <c r="NPX141" s="39" t="e">
        <f t="shared" si="185"/>
        <v>#REF!</v>
      </c>
      <c r="NPY141" s="39" t="e">
        <f t="shared" si="185"/>
        <v>#REF!</v>
      </c>
      <c r="NPZ141" s="39" t="e">
        <f t="shared" si="185"/>
        <v>#REF!</v>
      </c>
      <c r="NQA141" s="39" t="e">
        <f t="shared" si="185"/>
        <v>#REF!</v>
      </c>
      <c r="NQB141" s="39" t="e">
        <f t="shared" si="185"/>
        <v>#REF!</v>
      </c>
      <c r="NQC141" s="39" t="e">
        <f t="shared" si="185"/>
        <v>#REF!</v>
      </c>
      <c r="NQD141" s="39" t="e">
        <f t="shared" si="185"/>
        <v>#REF!</v>
      </c>
      <c r="NQE141" s="39" t="e">
        <f t="shared" si="185"/>
        <v>#REF!</v>
      </c>
      <c r="NQF141" s="39" t="e">
        <f t="shared" si="185"/>
        <v>#REF!</v>
      </c>
      <c r="NQG141" s="39" t="e">
        <f t="shared" si="185"/>
        <v>#REF!</v>
      </c>
      <c r="NQH141" s="39" t="e">
        <f t="shared" si="185"/>
        <v>#REF!</v>
      </c>
      <c r="NQI141" s="39" t="e">
        <f t="shared" si="185"/>
        <v>#REF!</v>
      </c>
      <c r="NQJ141" s="39" t="e">
        <f t="shared" si="185"/>
        <v>#REF!</v>
      </c>
      <c r="NQK141" s="39" t="e">
        <f t="shared" si="185"/>
        <v>#REF!</v>
      </c>
      <c r="NQL141" s="39" t="e">
        <f t="shared" si="185"/>
        <v>#REF!</v>
      </c>
      <c r="NQM141" s="39" t="e">
        <f t="shared" si="185"/>
        <v>#REF!</v>
      </c>
      <c r="NQN141" s="39" t="e">
        <f t="shared" si="185"/>
        <v>#REF!</v>
      </c>
      <c r="NQO141" s="39" t="e">
        <f t="shared" si="185"/>
        <v>#REF!</v>
      </c>
      <c r="NQP141" s="39" t="e">
        <f t="shared" si="185"/>
        <v>#REF!</v>
      </c>
      <c r="NQQ141" s="39" t="e">
        <f t="shared" si="185"/>
        <v>#REF!</v>
      </c>
      <c r="NQR141" s="39" t="e">
        <f t="shared" si="185"/>
        <v>#REF!</v>
      </c>
      <c r="NQS141" s="39" t="e">
        <f t="shared" si="185"/>
        <v>#REF!</v>
      </c>
      <c r="NQT141" s="39" t="e">
        <f t="shared" si="185"/>
        <v>#REF!</v>
      </c>
      <c r="NQU141" s="39" t="e">
        <f t="shared" si="185"/>
        <v>#REF!</v>
      </c>
      <c r="NQV141" s="39" t="e">
        <f t="shared" si="185"/>
        <v>#REF!</v>
      </c>
      <c r="NQW141" s="39" t="e">
        <f t="shared" si="185"/>
        <v>#REF!</v>
      </c>
      <c r="NQX141" s="39" t="e">
        <f t="shared" ref="NQX141:NTI141" si="186">NQX14+NQX27+NQX40+NQX52+NQX66+NQX80+NQX94+NQX108+NQX122+NQX136</f>
        <v>#REF!</v>
      </c>
      <c r="NQY141" s="39" t="e">
        <f t="shared" si="186"/>
        <v>#REF!</v>
      </c>
      <c r="NQZ141" s="39" t="e">
        <f t="shared" si="186"/>
        <v>#REF!</v>
      </c>
      <c r="NRA141" s="39" t="e">
        <f t="shared" si="186"/>
        <v>#REF!</v>
      </c>
      <c r="NRB141" s="39" t="e">
        <f t="shared" si="186"/>
        <v>#REF!</v>
      </c>
      <c r="NRC141" s="39" t="e">
        <f t="shared" si="186"/>
        <v>#REF!</v>
      </c>
      <c r="NRD141" s="39" t="e">
        <f t="shared" si="186"/>
        <v>#REF!</v>
      </c>
      <c r="NRE141" s="39" t="e">
        <f t="shared" si="186"/>
        <v>#REF!</v>
      </c>
      <c r="NRF141" s="39" t="e">
        <f t="shared" si="186"/>
        <v>#REF!</v>
      </c>
      <c r="NRG141" s="39" t="e">
        <f t="shared" si="186"/>
        <v>#REF!</v>
      </c>
      <c r="NRH141" s="39" t="e">
        <f t="shared" si="186"/>
        <v>#REF!</v>
      </c>
      <c r="NRI141" s="39" t="e">
        <f t="shared" si="186"/>
        <v>#REF!</v>
      </c>
      <c r="NRJ141" s="39" t="e">
        <f t="shared" si="186"/>
        <v>#REF!</v>
      </c>
      <c r="NRK141" s="39" t="e">
        <f t="shared" si="186"/>
        <v>#REF!</v>
      </c>
      <c r="NRL141" s="39" t="e">
        <f t="shared" si="186"/>
        <v>#REF!</v>
      </c>
      <c r="NRM141" s="39" t="e">
        <f t="shared" si="186"/>
        <v>#REF!</v>
      </c>
      <c r="NRN141" s="39" t="e">
        <f t="shared" si="186"/>
        <v>#REF!</v>
      </c>
      <c r="NRO141" s="39" t="e">
        <f t="shared" si="186"/>
        <v>#REF!</v>
      </c>
      <c r="NRP141" s="39" t="e">
        <f t="shared" si="186"/>
        <v>#REF!</v>
      </c>
      <c r="NRQ141" s="39" t="e">
        <f t="shared" si="186"/>
        <v>#REF!</v>
      </c>
      <c r="NRR141" s="39" t="e">
        <f t="shared" si="186"/>
        <v>#REF!</v>
      </c>
      <c r="NRS141" s="39" t="e">
        <f t="shared" si="186"/>
        <v>#REF!</v>
      </c>
      <c r="NRT141" s="39" t="e">
        <f t="shared" si="186"/>
        <v>#REF!</v>
      </c>
      <c r="NRU141" s="39" t="e">
        <f t="shared" si="186"/>
        <v>#REF!</v>
      </c>
      <c r="NRV141" s="39" t="e">
        <f t="shared" si="186"/>
        <v>#REF!</v>
      </c>
      <c r="NRW141" s="39" t="e">
        <f t="shared" si="186"/>
        <v>#REF!</v>
      </c>
      <c r="NRX141" s="39" t="e">
        <f t="shared" si="186"/>
        <v>#REF!</v>
      </c>
      <c r="NRY141" s="39" t="e">
        <f t="shared" si="186"/>
        <v>#REF!</v>
      </c>
      <c r="NRZ141" s="39" t="e">
        <f t="shared" si="186"/>
        <v>#REF!</v>
      </c>
      <c r="NSA141" s="39" t="e">
        <f t="shared" si="186"/>
        <v>#REF!</v>
      </c>
      <c r="NSB141" s="39" t="e">
        <f t="shared" si="186"/>
        <v>#REF!</v>
      </c>
      <c r="NSC141" s="39" t="e">
        <f t="shared" si="186"/>
        <v>#REF!</v>
      </c>
      <c r="NSD141" s="39" t="e">
        <f t="shared" si="186"/>
        <v>#REF!</v>
      </c>
      <c r="NSE141" s="39" t="e">
        <f t="shared" si="186"/>
        <v>#REF!</v>
      </c>
      <c r="NSF141" s="39" t="e">
        <f t="shared" si="186"/>
        <v>#REF!</v>
      </c>
      <c r="NSG141" s="39" t="e">
        <f t="shared" si="186"/>
        <v>#REF!</v>
      </c>
      <c r="NSH141" s="39" t="e">
        <f t="shared" si="186"/>
        <v>#REF!</v>
      </c>
      <c r="NSI141" s="39" t="e">
        <f t="shared" si="186"/>
        <v>#REF!</v>
      </c>
      <c r="NSJ141" s="39" t="e">
        <f t="shared" si="186"/>
        <v>#REF!</v>
      </c>
      <c r="NSK141" s="39" t="e">
        <f t="shared" si="186"/>
        <v>#REF!</v>
      </c>
      <c r="NSL141" s="39" t="e">
        <f t="shared" si="186"/>
        <v>#REF!</v>
      </c>
      <c r="NSM141" s="39" t="e">
        <f t="shared" si="186"/>
        <v>#REF!</v>
      </c>
      <c r="NSN141" s="39" t="e">
        <f t="shared" si="186"/>
        <v>#REF!</v>
      </c>
      <c r="NSO141" s="39" t="e">
        <f t="shared" si="186"/>
        <v>#REF!</v>
      </c>
      <c r="NSP141" s="39" t="e">
        <f t="shared" si="186"/>
        <v>#REF!</v>
      </c>
      <c r="NSQ141" s="39" t="e">
        <f t="shared" si="186"/>
        <v>#REF!</v>
      </c>
      <c r="NSR141" s="39" t="e">
        <f t="shared" si="186"/>
        <v>#REF!</v>
      </c>
      <c r="NSS141" s="39" t="e">
        <f t="shared" si="186"/>
        <v>#REF!</v>
      </c>
      <c r="NST141" s="39" t="e">
        <f t="shared" si="186"/>
        <v>#REF!</v>
      </c>
      <c r="NSU141" s="39" t="e">
        <f t="shared" si="186"/>
        <v>#REF!</v>
      </c>
      <c r="NSV141" s="39" t="e">
        <f t="shared" si="186"/>
        <v>#REF!</v>
      </c>
      <c r="NSW141" s="39" t="e">
        <f t="shared" si="186"/>
        <v>#REF!</v>
      </c>
      <c r="NSX141" s="39" t="e">
        <f t="shared" si="186"/>
        <v>#REF!</v>
      </c>
      <c r="NSY141" s="39" t="e">
        <f t="shared" si="186"/>
        <v>#REF!</v>
      </c>
      <c r="NSZ141" s="39" t="e">
        <f t="shared" si="186"/>
        <v>#REF!</v>
      </c>
      <c r="NTA141" s="39" t="e">
        <f t="shared" si="186"/>
        <v>#REF!</v>
      </c>
      <c r="NTB141" s="39" t="e">
        <f t="shared" si="186"/>
        <v>#REF!</v>
      </c>
      <c r="NTC141" s="39" t="e">
        <f t="shared" si="186"/>
        <v>#REF!</v>
      </c>
      <c r="NTD141" s="39" t="e">
        <f t="shared" si="186"/>
        <v>#REF!</v>
      </c>
      <c r="NTE141" s="39" t="e">
        <f t="shared" si="186"/>
        <v>#REF!</v>
      </c>
      <c r="NTF141" s="39" t="e">
        <f t="shared" si="186"/>
        <v>#REF!</v>
      </c>
      <c r="NTG141" s="39" t="e">
        <f t="shared" si="186"/>
        <v>#REF!</v>
      </c>
      <c r="NTH141" s="39" t="e">
        <f t="shared" si="186"/>
        <v>#REF!</v>
      </c>
      <c r="NTI141" s="39" t="e">
        <f t="shared" si="186"/>
        <v>#REF!</v>
      </c>
      <c r="NTJ141" s="39" t="e">
        <f t="shared" ref="NTJ141:NVU141" si="187">NTJ14+NTJ27+NTJ40+NTJ52+NTJ66+NTJ80+NTJ94+NTJ108+NTJ122+NTJ136</f>
        <v>#REF!</v>
      </c>
      <c r="NTK141" s="39" t="e">
        <f t="shared" si="187"/>
        <v>#REF!</v>
      </c>
      <c r="NTL141" s="39" t="e">
        <f t="shared" si="187"/>
        <v>#REF!</v>
      </c>
      <c r="NTM141" s="39" t="e">
        <f t="shared" si="187"/>
        <v>#REF!</v>
      </c>
      <c r="NTN141" s="39" t="e">
        <f t="shared" si="187"/>
        <v>#REF!</v>
      </c>
      <c r="NTO141" s="39" t="e">
        <f t="shared" si="187"/>
        <v>#REF!</v>
      </c>
      <c r="NTP141" s="39" t="e">
        <f t="shared" si="187"/>
        <v>#REF!</v>
      </c>
      <c r="NTQ141" s="39" t="e">
        <f t="shared" si="187"/>
        <v>#REF!</v>
      </c>
      <c r="NTR141" s="39" t="e">
        <f t="shared" si="187"/>
        <v>#REF!</v>
      </c>
      <c r="NTS141" s="39" t="e">
        <f t="shared" si="187"/>
        <v>#REF!</v>
      </c>
      <c r="NTT141" s="39" t="e">
        <f t="shared" si="187"/>
        <v>#REF!</v>
      </c>
      <c r="NTU141" s="39" t="e">
        <f t="shared" si="187"/>
        <v>#REF!</v>
      </c>
      <c r="NTV141" s="39" t="e">
        <f t="shared" si="187"/>
        <v>#REF!</v>
      </c>
      <c r="NTW141" s="39" t="e">
        <f t="shared" si="187"/>
        <v>#REF!</v>
      </c>
      <c r="NTX141" s="39" t="e">
        <f t="shared" si="187"/>
        <v>#REF!</v>
      </c>
      <c r="NTY141" s="39" t="e">
        <f t="shared" si="187"/>
        <v>#REF!</v>
      </c>
      <c r="NTZ141" s="39" t="e">
        <f t="shared" si="187"/>
        <v>#REF!</v>
      </c>
      <c r="NUA141" s="39" t="e">
        <f t="shared" si="187"/>
        <v>#REF!</v>
      </c>
      <c r="NUB141" s="39" t="e">
        <f t="shared" si="187"/>
        <v>#REF!</v>
      </c>
      <c r="NUC141" s="39" t="e">
        <f t="shared" si="187"/>
        <v>#REF!</v>
      </c>
      <c r="NUD141" s="39" t="e">
        <f t="shared" si="187"/>
        <v>#REF!</v>
      </c>
      <c r="NUE141" s="39" t="e">
        <f t="shared" si="187"/>
        <v>#REF!</v>
      </c>
      <c r="NUF141" s="39" t="e">
        <f t="shared" si="187"/>
        <v>#REF!</v>
      </c>
      <c r="NUG141" s="39" t="e">
        <f t="shared" si="187"/>
        <v>#REF!</v>
      </c>
      <c r="NUH141" s="39" t="e">
        <f t="shared" si="187"/>
        <v>#REF!</v>
      </c>
      <c r="NUI141" s="39" t="e">
        <f t="shared" si="187"/>
        <v>#REF!</v>
      </c>
      <c r="NUJ141" s="39" t="e">
        <f t="shared" si="187"/>
        <v>#REF!</v>
      </c>
      <c r="NUK141" s="39" t="e">
        <f t="shared" si="187"/>
        <v>#REF!</v>
      </c>
      <c r="NUL141" s="39" t="e">
        <f t="shared" si="187"/>
        <v>#REF!</v>
      </c>
      <c r="NUM141" s="39" t="e">
        <f t="shared" si="187"/>
        <v>#REF!</v>
      </c>
      <c r="NUN141" s="39" t="e">
        <f t="shared" si="187"/>
        <v>#REF!</v>
      </c>
      <c r="NUO141" s="39" t="e">
        <f t="shared" si="187"/>
        <v>#REF!</v>
      </c>
      <c r="NUP141" s="39" t="e">
        <f t="shared" si="187"/>
        <v>#REF!</v>
      </c>
      <c r="NUQ141" s="39" t="e">
        <f t="shared" si="187"/>
        <v>#REF!</v>
      </c>
      <c r="NUR141" s="39" t="e">
        <f t="shared" si="187"/>
        <v>#REF!</v>
      </c>
      <c r="NUS141" s="39" t="e">
        <f t="shared" si="187"/>
        <v>#REF!</v>
      </c>
      <c r="NUT141" s="39" t="e">
        <f t="shared" si="187"/>
        <v>#REF!</v>
      </c>
      <c r="NUU141" s="39" t="e">
        <f t="shared" si="187"/>
        <v>#REF!</v>
      </c>
      <c r="NUV141" s="39" t="e">
        <f t="shared" si="187"/>
        <v>#REF!</v>
      </c>
      <c r="NUW141" s="39" t="e">
        <f t="shared" si="187"/>
        <v>#REF!</v>
      </c>
      <c r="NUX141" s="39" t="e">
        <f t="shared" si="187"/>
        <v>#REF!</v>
      </c>
      <c r="NUY141" s="39" t="e">
        <f t="shared" si="187"/>
        <v>#REF!</v>
      </c>
      <c r="NUZ141" s="39" t="e">
        <f t="shared" si="187"/>
        <v>#REF!</v>
      </c>
      <c r="NVA141" s="39" t="e">
        <f t="shared" si="187"/>
        <v>#REF!</v>
      </c>
      <c r="NVB141" s="39" t="e">
        <f t="shared" si="187"/>
        <v>#REF!</v>
      </c>
      <c r="NVC141" s="39" t="e">
        <f t="shared" si="187"/>
        <v>#REF!</v>
      </c>
      <c r="NVD141" s="39" t="e">
        <f t="shared" si="187"/>
        <v>#REF!</v>
      </c>
      <c r="NVE141" s="39" t="e">
        <f t="shared" si="187"/>
        <v>#REF!</v>
      </c>
      <c r="NVF141" s="39" t="e">
        <f t="shared" si="187"/>
        <v>#REF!</v>
      </c>
      <c r="NVG141" s="39" t="e">
        <f t="shared" si="187"/>
        <v>#REF!</v>
      </c>
      <c r="NVH141" s="39" t="e">
        <f t="shared" si="187"/>
        <v>#REF!</v>
      </c>
      <c r="NVI141" s="39" t="e">
        <f t="shared" si="187"/>
        <v>#REF!</v>
      </c>
      <c r="NVJ141" s="39" t="e">
        <f t="shared" si="187"/>
        <v>#REF!</v>
      </c>
      <c r="NVK141" s="39" t="e">
        <f t="shared" si="187"/>
        <v>#REF!</v>
      </c>
      <c r="NVL141" s="39" t="e">
        <f t="shared" si="187"/>
        <v>#REF!</v>
      </c>
      <c r="NVM141" s="39" t="e">
        <f t="shared" si="187"/>
        <v>#REF!</v>
      </c>
      <c r="NVN141" s="39" t="e">
        <f t="shared" si="187"/>
        <v>#REF!</v>
      </c>
      <c r="NVO141" s="39" t="e">
        <f t="shared" si="187"/>
        <v>#REF!</v>
      </c>
      <c r="NVP141" s="39" t="e">
        <f t="shared" si="187"/>
        <v>#REF!</v>
      </c>
      <c r="NVQ141" s="39" t="e">
        <f t="shared" si="187"/>
        <v>#REF!</v>
      </c>
      <c r="NVR141" s="39" t="e">
        <f t="shared" si="187"/>
        <v>#REF!</v>
      </c>
      <c r="NVS141" s="39" t="e">
        <f t="shared" si="187"/>
        <v>#REF!</v>
      </c>
      <c r="NVT141" s="39" t="e">
        <f t="shared" si="187"/>
        <v>#REF!</v>
      </c>
      <c r="NVU141" s="39" t="e">
        <f t="shared" si="187"/>
        <v>#REF!</v>
      </c>
      <c r="NVV141" s="39" t="e">
        <f t="shared" ref="NVV141:NYG141" si="188">NVV14+NVV27+NVV40+NVV52+NVV66+NVV80+NVV94+NVV108+NVV122+NVV136</f>
        <v>#REF!</v>
      </c>
      <c r="NVW141" s="39" t="e">
        <f t="shared" si="188"/>
        <v>#REF!</v>
      </c>
      <c r="NVX141" s="39" t="e">
        <f t="shared" si="188"/>
        <v>#REF!</v>
      </c>
      <c r="NVY141" s="39" t="e">
        <f t="shared" si="188"/>
        <v>#REF!</v>
      </c>
      <c r="NVZ141" s="39" t="e">
        <f t="shared" si="188"/>
        <v>#REF!</v>
      </c>
      <c r="NWA141" s="39" t="e">
        <f t="shared" si="188"/>
        <v>#REF!</v>
      </c>
      <c r="NWB141" s="39" t="e">
        <f t="shared" si="188"/>
        <v>#REF!</v>
      </c>
      <c r="NWC141" s="39" t="e">
        <f t="shared" si="188"/>
        <v>#REF!</v>
      </c>
      <c r="NWD141" s="39" t="e">
        <f t="shared" si="188"/>
        <v>#REF!</v>
      </c>
      <c r="NWE141" s="39" t="e">
        <f t="shared" si="188"/>
        <v>#REF!</v>
      </c>
      <c r="NWF141" s="39" t="e">
        <f t="shared" si="188"/>
        <v>#REF!</v>
      </c>
      <c r="NWG141" s="39" t="e">
        <f t="shared" si="188"/>
        <v>#REF!</v>
      </c>
      <c r="NWH141" s="39" t="e">
        <f t="shared" si="188"/>
        <v>#REF!</v>
      </c>
      <c r="NWI141" s="39" t="e">
        <f t="shared" si="188"/>
        <v>#REF!</v>
      </c>
      <c r="NWJ141" s="39" t="e">
        <f t="shared" si="188"/>
        <v>#REF!</v>
      </c>
      <c r="NWK141" s="39" t="e">
        <f t="shared" si="188"/>
        <v>#REF!</v>
      </c>
      <c r="NWL141" s="39" t="e">
        <f t="shared" si="188"/>
        <v>#REF!</v>
      </c>
      <c r="NWM141" s="39" t="e">
        <f t="shared" si="188"/>
        <v>#REF!</v>
      </c>
      <c r="NWN141" s="39" t="e">
        <f t="shared" si="188"/>
        <v>#REF!</v>
      </c>
      <c r="NWO141" s="39" t="e">
        <f t="shared" si="188"/>
        <v>#REF!</v>
      </c>
      <c r="NWP141" s="39" t="e">
        <f t="shared" si="188"/>
        <v>#REF!</v>
      </c>
      <c r="NWQ141" s="39" t="e">
        <f t="shared" si="188"/>
        <v>#REF!</v>
      </c>
      <c r="NWR141" s="39" t="e">
        <f t="shared" si="188"/>
        <v>#REF!</v>
      </c>
      <c r="NWS141" s="39" t="e">
        <f t="shared" si="188"/>
        <v>#REF!</v>
      </c>
      <c r="NWT141" s="39" t="e">
        <f t="shared" si="188"/>
        <v>#REF!</v>
      </c>
      <c r="NWU141" s="39" t="e">
        <f t="shared" si="188"/>
        <v>#REF!</v>
      </c>
      <c r="NWV141" s="39" t="e">
        <f t="shared" si="188"/>
        <v>#REF!</v>
      </c>
      <c r="NWW141" s="39" t="e">
        <f t="shared" si="188"/>
        <v>#REF!</v>
      </c>
      <c r="NWX141" s="39" t="e">
        <f t="shared" si="188"/>
        <v>#REF!</v>
      </c>
      <c r="NWY141" s="39" t="e">
        <f t="shared" si="188"/>
        <v>#REF!</v>
      </c>
      <c r="NWZ141" s="39" t="e">
        <f t="shared" si="188"/>
        <v>#REF!</v>
      </c>
      <c r="NXA141" s="39" t="e">
        <f t="shared" si="188"/>
        <v>#REF!</v>
      </c>
      <c r="NXB141" s="39" t="e">
        <f t="shared" si="188"/>
        <v>#REF!</v>
      </c>
      <c r="NXC141" s="39" t="e">
        <f t="shared" si="188"/>
        <v>#REF!</v>
      </c>
      <c r="NXD141" s="39" t="e">
        <f t="shared" si="188"/>
        <v>#REF!</v>
      </c>
      <c r="NXE141" s="39" t="e">
        <f t="shared" si="188"/>
        <v>#REF!</v>
      </c>
      <c r="NXF141" s="39" t="e">
        <f t="shared" si="188"/>
        <v>#REF!</v>
      </c>
      <c r="NXG141" s="39" t="e">
        <f t="shared" si="188"/>
        <v>#REF!</v>
      </c>
      <c r="NXH141" s="39" t="e">
        <f t="shared" si="188"/>
        <v>#REF!</v>
      </c>
      <c r="NXI141" s="39" t="e">
        <f t="shared" si="188"/>
        <v>#REF!</v>
      </c>
      <c r="NXJ141" s="39" t="e">
        <f t="shared" si="188"/>
        <v>#REF!</v>
      </c>
      <c r="NXK141" s="39" t="e">
        <f t="shared" si="188"/>
        <v>#REF!</v>
      </c>
      <c r="NXL141" s="39" t="e">
        <f t="shared" si="188"/>
        <v>#REF!</v>
      </c>
      <c r="NXM141" s="39" t="e">
        <f t="shared" si="188"/>
        <v>#REF!</v>
      </c>
      <c r="NXN141" s="39" t="e">
        <f t="shared" si="188"/>
        <v>#REF!</v>
      </c>
      <c r="NXO141" s="39" t="e">
        <f t="shared" si="188"/>
        <v>#REF!</v>
      </c>
      <c r="NXP141" s="39" t="e">
        <f t="shared" si="188"/>
        <v>#REF!</v>
      </c>
      <c r="NXQ141" s="39" t="e">
        <f t="shared" si="188"/>
        <v>#REF!</v>
      </c>
      <c r="NXR141" s="39" t="e">
        <f t="shared" si="188"/>
        <v>#REF!</v>
      </c>
      <c r="NXS141" s="39" t="e">
        <f t="shared" si="188"/>
        <v>#REF!</v>
      </c>
      <c r="NXT141" s="39" t="e">
        <f t="shared" si="188"/>
        <v>#REF!</v>
      </c>
      <c r="NXU141" s="39" t="e">
        <f t="shared" si="188"/>
        <v>#REF!</v>
      </c>
      <c r="NXV141" s="39" t="e">
        <f t="shared" si="188"/>
        <v>#REF!</v>
      </c>
      <c r="NXW141" s="39" t="e">
        <f t="shared" si="188"/>
        <v>#REF!</v>
      </c>
      <c r="NXX141" s="39" t="e">
        <f t="shared" si="188"/>
        <v>#REF!</v>
      </c>
      <c r="NXY141" s="39" t="e">
        <f t="shared" si="188"/>
        <v>#REF!</v>
      </c>
      <c r="NXZ141" s="39" t="e">
        <f t="shared" si="188"/>
        <v>#REF!</v>
      </c>
      <c r="NYA141" s="39" t="e">
        <f t="shared" si="188"/>
        <v>#REF!</v>
      </c>
      <c r="NYB141" s="39" t="e">
        <f t="shared" si="188"/>
        <v>#REF!</v>
      </c>
      <c r="NYC141" s="39" t="e">
        <f t="shared" si="188"/>
        <v>#REF!</v>
      </c>
      <c r="NYD141" s="39" t="e">
        <f t="shared" si="188"/>
        <v>#REF!</v>
      </c>
      <c r="NYE141" s="39" t="e">
        <f t="shared" si="188"/>
        <v>#REF!</v>
      </c>
      <c r="NYF141" s="39" t="e">
        <f t="shared" si="188"/>
        <v>#REF!</v>
      </c>
      <c r="NYG141" s="39" t="e">
        <f t="shared" si="188"/>
        <v>#REF!</v>
      </c>
      <c r="NYH141" s="39" t="e">
        <f t="shared" ref="NYH141:OAS141" si="189">NYH14+NYH27+NYH40+NYH52+NYH66+NYH80+NYH94+NYH108+NYH122+NYH136</f>
        <v>#REF!</v>
      </c>
      <c r="NYI141" s="39" t="e">
        <f t="shared" si="189"/>
        <v>#REF!</v>
      </c>
      <c r="NYJ141" s="39" t="e">
        <f t="shared" si="189"/>
        <v>#REF!</v>
      </c>
      <c r="NYK141" s="39" t="e">
        <f t="shared" si="189"/>
        <v>#REF!</v>
      </c>
      <c r="NYL141" s="39" t="e">
        <f t="shared" si="189"/>
        <v>#REF!</v>
      </c>
      <c r="NYM141" s="39" t="e">
        <f t="shared" si="189"/>
        <v>#REF!</v>
      </c>
      <c r="NYN141" s="39" t="e">
        <f t="shared" si="189"/>
        <v>#REF!</v>
      </c>
      <c r="NYO141" s="39" t="e">
        <f t="shared" si="189"/>
        <v>#REF!</v>
      </c>
      <c r="NYP141" s="39" t="e">
        <f t="shared" si="189"/>
        <v>#REF!</v>
      </c>
      <c r="NYQ141" s="39" t="e">
        <f t="shared" si="189"/>
        <v>#REF!</v>
      </c>
      <c r="NYR141" s="39" t="e">
        <f t="shared" si="189"/>
        <v>#REF!</v>
      </c>
      <c r="NYS141" s="39" t="e">
        <f t="shared" si="189"/>
        <v>#REF!</v>
      </c>
      <c r="NYT141" s="39" t="e">
        <f t="shared" si="189"/>
        <v>#REF!</v>
      </c>
      <c r="NYU141" s="39" t="e">
        <f t="shared" si="189"/>
        <v>#REF!</v>
      </c>
      <c r="NYV141" s="39" t="e">
        <f t="shared" si="189"/>
        <v>#REF!</v>
      </c>
      <c r="NYW141" s="39" t="e">
        <f t="shared" si="189"/>
        <v>#REF!</v>
      </c>
      <c r="NYX141" s="39" t="e">
        <f t="shared" si="189"/>
        <v>#REF!</v>
      </c>
      <c r="NYY141" s="39" t="e">
        <f t="shared" si="189"/>
        <v>#REF!</v>
      </c>
      <c r="NYZ141" s="39" t="e">
        <f t="shared" si="189"/>
        <v>#REF!</v>
      </c>
      <c r="NZA141" s="39" t="e">
        <f t="shared" si="189"/>
        <v>#REF!</v>
      </c>
      <c r="NZB141" s="39" t="e">
        <f t="shared" si="189"/>
        <v>#REF!</v>
      </c>
      <c r="NZC141" s="39" t="e">
        <f t="shared" si="189"/>
        <v>#REF!</v>
      </c>
      <c r="NZD141" s="39" t="e">
        <f t="shared" si="189"/>
        <v>#REF!</v>
      </c>
      <c r="NZE141" s="39" t="e">
        <f t="shared" si="189"/>
        <v>#REF!</v>
      </c>
      <c r="NZF141" s="39" t="e">
        <f t="shared" si="189"/>
        <v>#REF!</v>
      </c>
      <c r="NZG141" s="39" t="e">
        <f t="shared" si="189"/>
        <v>#REF!</v>
      </c>
      <c r="NZH141" s="39" t="e">
        <f t="shared" si="189"/>
        <v>#REF!</v>
      </c>
      <c r="NZI141" s="39" t="e">
        <f t="shared" si="189"/>
        <v>#REF!</v>
      </c>
      <c r="NZJ141" s="39" t="e">
        <f t="shared" si="189"/>
        <v>#REF!</v>
      </c>
      <c r="NZK141" s="39" t="e">
        <f t="shared" si="189"/>
        <v>#REF!</v>
      </c>
      <c r="NZL141" s="39" t="e">
        <f t="shared" si="189"/>
        <v>#REF!</v>
      </c>
      <c r="NZM141" s="39" t="e">
        <f t="shared" si="189"/>
        <v>#REF!</v>
      </c>
      <c r="NZN141" s="39" t="e">
        <f t="shared" si="189"/>
        <v>#REF!</v>
      </c>
      <c r="NZO141" s="39" t="e">
        <f t="shared" si="189"/>
        <v>#REF!</v>
      </c>
      <c r="NZP141" s="39" t="e">
        <f t="shared" si="189"/>
        <v>#REF!</v>
      </c>
      <c r="NZQ141" s="39" t="e">
        <f t="shared" si="189"/>
        <v>#REF!</v>
      </c>
      <c r="NZR141" s="39" t="e">
        <f t="shared" si="189"/>
        <v>#REF!</v>
      </c>
      <c r="NZS141" s="39" t="e">
        <f t="shared" si="189"/>
        <v>#REF!</v>
      </c>
      <c r="NZT141" s="39" t="e">
        <f t="shared" si="189"/>
        <v>#REF!</v>
      </c>
      <c r="NZU141" s="39" t="e">
        <f t="shared" si="189"/>
        <v>#REF!</v>
      </c>
      <c r="NZV141" s="39" t="e">
        <f t="shared" si="189"/>
        <v>#REF!</v>
      </c>
      <c r="NZW141" s="39" t="e">
        <f t="shared" si="189"/>
        <v>#REF!</v>
      </c>
      <c r="NZX141" s="39" t="e">
        <f t="shared" si="189"/>
        <v>#REF!</v>
      </c>
      <c r="NZY141" s="39" t="e">
        <f t="shared" si="189"/>
        <v>#REF!</v>
      </c>
      <c r="NZZ141" s="39" t="e">
        <f t="shared" si="189"/>
        <v>#REF!</v>
      </c>
      <c r="OAA141" s="39" t="e">
        <f t="shared" si="189"/>
        <v>#REF!</v>
      </c>
      <c r="OAB141" s="39" t="e">
        <f t="shared" si="189"/>
        <v>#REF!</v>
      </c>
      <c r="OAC141" s="39" t="e">
        <f t="shared" si="189"/>
        <v>#REF!</v>
      </c>
      <c r="OAD141" s="39" t="e">
        <f t="shared" si="189"/>
        <v>#REF!</v>
      </c>
      <c r="OAE141" s="39" t="e">
        <f t="shared" si="189"/>
        <v>#REF!</v>
      </c>
      <c r="OAF141" s="39" t="e">
        <f t="shared" si="189"/>
        <v>#REF!</v>
      </c>
      <c r="OAG141" s="39" t="e">
        <f t="shared" si="189"/>
        <v>#REF!</v>
      </c>
      <c r="OAH141" s="39" t="e">
        <f t="shared" si="189"/>
        <v>#REF!</v>
      </c>
      <c r="OAI141" s="39" t="e">
        <f t="shared" si="189"/>
        <v>#REF!</v>
      </c>
      <c r="OAJ141" s="39" t="e">
        <f t="shared" si="189"/>
        <v>#REF!</v>
      </c>
      <c r="OAK141" s="39" t="e">
        <f t="shared" si="189"/>
        <v>#REF!</v>
      </c>
      <c r="OAL141" s="39" t="e">
        <f t="shared" si="189"/>
        <v>#REF!</v>
      </c>
      <c r="OAM141" s="39" t="e">
        <f t="shared" si="189"/>
        <v>#REF!</v>
      </c>
      <c r="OAN141" s="39" t="e">
        <f t="shared" si="189"/>
        <v>#REF!</v>
      </c>
      <c r="OAO141" s="39" t="e">
        <f t="shared" si="189"/>
        <v>#REF!</v>
      </c>
      <c r="OAP141" s="39" t="e">
        <f t="shared" si="189"/>
        <v>#REF!</v>
      </c>
      <c r="OAQ141" s="39" t="e">
        <f t="shared" si="189"/>
        <v>#REF!</v>
      </c>
      <c r="OAR141" s="39" t="e">
        <f t="shared" si="189"/>
        <v>#REF!</v>
      </c>
      <c r="OAS141" s="39" t="e">
        <f t="shared" si="189"/>
        <v>#REF!</v>
      </c>
      <c r="OAT141" s="39" t="e">
        <f t="shared" ref="OAT141:ODE141" si="190">OAT14+OAT27+OAT40+OAT52+OAT66+OAT80+OAT94+OAT108+OAT122+OAT136</f>
        <v>#REF!</v>
      </c>
      <c r="OAU141" s="39" t="e">
        <f t="shared" si="190"/>
        <v>#REF!</v>
      </c>
      <c r="OAV141" s="39" t="e">
        <f t="shared" si="190"/>
        <v>#REF!</v>
      </c>
      <c r="OAW141" s="39" t="e">
        <f t="shared" si="190"/>
        <v>#REF!</v>
      </c>
      <c r="OAX141" s="39" t="e">
        <f t="shared" si="190"/>
        <v>#REF!</v>
      </c>
      <c r="OAY141" s="39" t="e">
        <f t="shared" si="190"/>
        <v>#REF!</v>
      </c>
      <c r="OAZ141" s="39" t="e">
        <f t="shared" si="190"/>
        <v>#REF!</v>
      </c>
      <c r="OBA141" s="39" t="e">
        <f t="shared" si="190"/>
        <v>#REF!</v>
      </c>
      <c r="OBB141" s="39" t="e">
        <f t="shared" si="190"/>
        <v>#REF!</v>
      </c>
      <c r="OBC141" s="39" t="e">
        <f t="shared" si="190"/>
        <v>#REF!</v>
      </c>
      <c r="OBD141" s="39" t="e">
        <f t="shared" si="190"/>
        <v>#REF!</v>
      </c>
      <c r="OBE141" s="39" t="e">
        <f t="shared" si="190"/>
        <v>#REF!</v>
      </c>
      <c r="OBF141" s="39" t="e">
        <f t="shared" si="190"/>
        <v>#REF!</v>
      </c>
      <c r="OBG141" s="39" t="e">
        <f t="shared" si="190"/>
        <v>#REF!</v>
      </c>
      <c r="OBH141" s="39" t="e">
        <f t="shared" si="190"/>
        <v>#REF!</v>
      </c>
      <c r="OBI141" s="39" t="e">
        <f t="shared" si="190"/>
        <v>#REF!</v>
      </c>
      <c r="OBJ141" s="39" t="e">
        <f t="shared" si="190"/>
        <v>#REF!</v>
      </c>
      <c r="OBK141" s="39" t="e">
        <f t="shared" si="190"/>
        <v>#REF!</v>
      </c>
      <c r="OBL141" s="39" t="e">
        <f t="shared" si="190"/>
        <v>#REF!</v>
      </c>
      <c r="OBM141" s="39" t="e">
        <f t="shared" si="190"/>
        <v>#REF!</v>
      </c>
      <c r="OBN141" s="39" t="e">
        <f t="shared" si="190"/>
        <v>#REF!</v>
      </c>
      <c r="OBO141" s="39" t="e">
        <f t="shared" si="190"/>
        <v>#REF!</v>
      </c>
      <c r="OBP141" s="39" t="e">
        <f t="shared" si="190"/>
        <v>#REF!</v>
      </c>
      <c r="OBQ141" s="39" t="e">
        <f t="shared" si="190"/>
        <v>#REF!</v>
      </c>
      <c r="OBR141" s="39" t="e">
        <f t="shared" si="190"/>
        <v>#REF!</v>
      </c>
      <c r="OBS141" s="39" t="e">
        <f t="shared" si="190"/>
        <v>#REF!</v>
      </c>
      <c r="OBT141" s="39" t="e">
        <f t="shared" si="190"/>
        <v>#REF!</v>
      </c>
      <c r="OBU141" s="39" t="e">
        <f t="shared" si="190"/>
        <v>#REF!</v>
      </c>
      <c r="OBV141" s="39" t="e">
        <f t="shared" si="190"/>
        <v>#REF!</v>
      </c>
      <c r="OBW141" s="39" t="e">
        <f t="shared" si="190"/>
        <v>#REF!</v>
      </c>
      <c r="OBX141" s="39" t="e">
        <f t="shared" si="190"/>
        <v>#REF!</v>
      </c>
      <c r="OBY141" s="39" t="e">
        <f t="shared" si="190"/>
        <v>#REF!</v>
      </c>
      <c r="OBZ141" s="39" t="e">
        <f t="shared" si="190"/>
        <v>#REF!</v>
      </c>
      <c r="OCA141" s="39" t="e">
        <f t="shared" si="190"/>
        <v>#REF!</v>
      </c>
      <c r="OCB141" s="39" t="e">
        <f t="shared" si="190"/>
        <v>#REF!</v>
      </c>
      <c r="OCC141" s="39" t="e">
        <f t="shared" si="190"/>
        <v>#REF!</v>
      </c>
      <c r="OCD141" s="39" t="e">
        <f t="shared" si="190"/>
        <v>#REF!</v>
      </c>
      <c r="OCE141" s="39" t="e">
        <f t="shared" si="190"/>
        <v>#REF!</v>
      </c>
      <c r="OCF141" s="39" t="e">
        <f t="shared" si="190"/>
        <v>#REF!</v>
      </c>
      <c r="OCG141" s="39" t="e">
        <f t="shared" si="190"/>
        <v>#REF!</v>
      </c>
      <c r="OCH141" s="39" t="e">
        <f t="shared" si="190"/>
        <v>#REF!</v>
      </c>
      <c r="OCI141" s="39" t="e">
        <f t="shared" si="190"/>
        <v>#REF!</v>
      </c>
      <c r="OCJ141" s="39" t="e">
        <f t="shared" si="190"/>
        <v>#REF!</v>
      </c>
      <c r="OCK141" s="39" t="e">
        <f t="shared" si="190"/>
        <v>#REF!</v>
      </c>
      <c r="OCL141" s="39" t="e">
        <f t="shared" si="190"/>
        <v>#REF!</v>
      </c>
      <c r="OCM141" s="39" t="e">
        <f t="shared" si="190"/>
        <v>#REF!</v>
      </c>
      <c r="OCN141" s="39" t="e">
        <f t="shared" si="190"/>
        <v>#REF!</v>
      </c>
      <c r="OCO141" s="39" t="e">
        <f t="shared" si="190"/>
        <v>#REF!</v>
      </c>
      <c r="OCP141" s="39" t="e">
        <f t="shared" si="190"/>
        <v>#REF!</v>
      </c>
      <c r="OCQ141" s="39" t="e">
        <f t="shared" si="190"/>
        <v>#REF!</v>
      </c>
      <c r="OCR141" s="39" t="e">
        <f t="shared" si="190"/>
        <v>#REF!</v>
      </c>
      <c r="OCS141" s="39" t="e">
        <f t="shared" si="190"/>
        <v>#REF!</v>
      </c>
      <c r="OCT141" s="39" t="e">
        <f t="shared" si="190"/>
        <v>#REF!</v>
      </c>
      <c r="OCU141" s="39" t="e">
        <f t="shared" si="190"/>
        <v>#REF!</v>
      </c>
      <c r="OCV141" s="39" t="e">
        <f t="shared" si="190"/>
        <v>#REF!</v>
      </c>
      <c r="OCW141" s="39" t="e">
        <f t="shared" si="190"/>
        <v>#REF!</v>
      </c>
      <c r="OCX141" s="39" t="e">
        <f t="shared" si="190"/>
        <v>#REF!</v>
      </c>
      <c r="OCY141" s="39" t="e">
        <f t="shared" si="190"/>
        <v>#REF!</v>
      </c>
      <c r="OCZ141" s="39" t="e">
        <f t="shared" si="190"/>
        <v>#REF!</v>
      </c>
      <c r="ODA141" s="39" t="e">
        <f t="shared" si="190"/>
        <v>#REF!</v>
      </c>
      <c r="ODB141" s="39" t="e">
        <f t="shared" si="190"/>
        <v>#REF!</v>
      </c>
      <c r="ODC141" s="39" t="e">
        <f t="shared" si="190"/>
        <v>#REF!</v>
      </c>
      <c r="ODD141" s="39" t="e">
        <f t="shared" si="190"/>
        <v>#REF!</v>
      </c>
      <c r="ODE141" s="39" t="e">
        <f t="shared" si="190"/>
        <v>#REF!</v>
      </c>
      <c r="ODF141" s="39" t="e">
        <f t="shared" ref="ODF141:OFQ141" si="191">ODF14+ODF27+ODF40+ODF52+ODF66+ODF80+ODF94+ODF108+ODF122+ODF136</f>
        <v>#REF!</v>
      </c>
      <c r="ODG141" s="39" t="e">
        <f t="shared" si="191"/>
        <v>#REF!</v>
      </c>
      <c r="ODH141" s="39" t="e">
        <f t="shared" si="191"/>
        <v>#REF!</v>
      </c>
      <c r="ODI141" s="39" t="e">
        <f t="shared" si="191"/>
        <v>#REF!</v>
      </c>
      <c r="ODJ141" s="39" t="e">
        <f t="shared" si="191"/>
        <v>#REF!</v>
      </c>
      <c r="ODK141" s="39" t="e">
        <f t="shared" si="191"/>
        <v>#REF!</v>
      </c>
      <c r="ODL141" s="39" t="e">
        <f t="shared" si="191"/>
        <v>#REF!</v>
      </c>
      <c r="ODM141" s="39" t="e">
        <f t="shared" si="191"/>
        <v>#REF!</v>
      </c>
      <c r="ODN141" s="39" t="e">
        <f t="shared" si="191"/>
        <v>#REF!</v>
      </c>
      <c r="ODO141" s="39" t="e">
        <f t="shared" si="191"/>
        <v>#REF!</v>
      </c>
      <c r="ODP141" s="39" t="e">
        <f t="shared" si="191"/>
        <v>#REF!</v>
      </c>
      <c r="ODQ141" s="39" t="e">
        <f t="shared" si="191"/>
        <v>#REF!</v>
      </c>
      <c r="ODR141" s="39" t="e">
        <f t="shared" si="191"/>
        <v>#REF!</v>
      </c>
      <c r="ODS141" s="39" t="e">
        <f t="shared" si="191"/>
        <v>#REF!</v>
      </c>
      <c r="ODT141" s="39" t="e">
        <f t="shared" si="191"/>
        <v>#REF!</v>
      </c>
      <c r="ODU141" s="39" t="e">
        <f t="shared" si="191"/>
        <v>#REF!</v>
      </c>
      <c r="ODV141" s="39" t="e">
        <f t="shared" si="191"/>
        <v>#REF!</v>
      </c>
      <c r="ODW141" s="39" t="e">
        <f t="shared" si="191"/>
        <v>#REF!</v>
      </c>
      <c r="ODX141" s="39" t="e">
        <f t="shared" si="191"/>
        <v>#REF!</v>
      </c>
      <c r="ODY141" s="39" t="e">
        <f t="shared" si="191"/>
        <v>#REF!</v>
      </c>
      <c r="ODZ141" s="39" t="e">
        <f t="shared" si="191"/>
        <v>#REF!</v>
      </c>
      <c r="OEA141" s="39" t="e">
        <f t="shared" si="191"/>
        <v>#REF!</v>
      </c>
      <c r="OEB141" s="39" t="e">
        <f t="shared" si="191"/>
        <v>#REF!</v>
      </c>
      <c r="OEC141" s="39" t="e">
        <f t="shared" si="191"/>
        <v>#REF!</v>
      </c>
      <c r="OED141" s="39" t="e">
        <f t="shared" si="191"/>
        <v>#REF!</v>
      </c>
      <c r="OEE141" s="39" t="e">
        <f t="shared" si="191"/>
        <v>#REF!</v>
      </c>
      <c r="OEF141" s="39" t="e">
        <f t="shared" si="191"/>
        <v>#REF!</v>
      </c>
      <c r="OEG141" s="39" t="e">
        <f t="shared" si="191"/>
        <v>#REF!</v>
      </c>
      <c r="OEH141" s="39" t="e">
        <f t="shared" si="191"/>
        <v>#REF!</v>
      </c>
      <c r="OEI141" s="39" t="e">
        <f t="shared" si="191"/>
        <v>#REF!</v>
      </c>
      <c r="OEJ141" s="39" t="e">
        <f t="shared" si="191"/>
        <v>#REF!</v>
      </c>
      <c r="OEK141" s="39" t="e">
        <f t="shared" si="191"/>
        <v>#REF!</v>
      </c>
      <c r="OEL141" s="39" t="e">
        <f t="shared" si="191"/>
        <v>#REF!</v>
      </c>
      <c r="OEM141" s="39" t="e">
        <f t="shared" si="191"/>
        <v>#REF!</v>
      </c>
      <c r="OEN141" s="39" t="e">
        <f t="shared" si="191"/>
        <v>#REF!</v>
      </c>
      <c r="OEO141" s="39" t="e">
        <f t="shared" si="191"/>
        <v>#REF!</v>
      </c>
      <c r="OEP141" s="39" t="e">
        <f t="shared" si="191"/>
        <v>#REF!</v>
      </c>
      <c r="OEQ141" s="39" t="e">
        <f t="shared" si="191"/>
        <v>#REF!</v>
      </c>
      <c r="OER141" s="39" t="e">
        <f t="shared" si="191"/>
        <v>#REF!</v>
      </c>
      <c r="OES141" s="39" t="e">
        <f t="shared" si="191"/>
        <v>#REF!</v>
      </c>
      <c r="OET141" s="39" t="e">
        <f t="shared" si="191"/>
        <v>#REF!</v>
      </c>
      <c r="OEU141" s="39" t="e">
        <f t="shared" si="191"/>
        <v>#REF!</v>
      </c>
      <c r="OEV141" s="39" t="e">
        <f t="shared" si="191"/>
        <v>#REF!</v>
      </c>
      <c r="OEW141" s="39" t="e">
        <f t="shared" si="191"/>
        <v>#REF!</v>
      </c>
      <c r="OEX141" s="39" t="e">
        <f t="shared" si="191"/>
        <v>#REF!</v>
      </c>
      <c r="OEY141" s="39" t="e">
        <f t="shared" si="191"/>
        <v>#REF!</v>
      </c>
      <c r="OEZ141" s="39" t="e">
        <f t="shared" si="191"/>
        <v>#REF!</v>
      </c>
      <c r="OFA141" s="39" t="e">
        <f t="shared" si="191"/>
        <v>#REF!</v>
      </c>
      <c r="OFB141" s="39" t="e">
        <f t="shared" si="191"/>
        <v>#REF!</v>
      </c>
      <c r="OFC141" s="39" t="e">
        <f t="shared" si="191"/>
        <v>#REF!</v>
      </c>
      <c r="OFD141" s="39" t="e">
        <f t="shared" si="191"/>
        <v>#REF!</v>
      </c>
      <c r="OFE141" s="39" t="e">
        <f t="shared" si="191"/>
        <v>#REF!</v>
      </c>
      <c r="OFF141" s="39" t="e">
        <f t="shared" si="191"/>
        <v>#REF!</v>
      </c>
      <c r="OFG141" s="39" t="e">
        <f t="shared" si="191"/>
        <v>#REF!</v>
      </c>
      <c r="OFH141" s="39" t="e">
        <f t="shared" si="191"/>
        <v>#REF!</v>
      </c>
      <c r="OFI141" s="39" t="e">
        <f t="shared" si="191"/>
        <v>#REF!</v>
      </c>
      <c r="OFJ141" s="39" t="e">
        <f t="shared" si="191"/>
        <v>#REF!</v>
      </c>
      <c r="OFK141" s="39" t="e">
        <f t="shared" si="191"/>
        <v>#REF!</v>
      </c>
      <c r="OFL141" s="39" t="e">
        <f t="shared" si="191"/>
        <v>#REF!</v>
      </c>
      <c r="OFM141" s="39" t="e">
        <f t="shared" si="191"/>
        <v>#REF!</v>
      </c>
      <c r="OFN141" s="39" t="e">
        <f t="shared" si="191"/>
        <v>#REF!</v>
      </c>
      <c r="OFO141" s="39" t="e">
        <f t="shared" si="191"/>
        <v>#REF!</v>
      </c>
      <c r="OFP141" s="39" t="e">
        <f t="shared" si="191"/>
        <v>#REF!</v>
      </c>
      <c r="OFQ141" s="39" t="e">
        <f t="shared" si="191"/>
        <v>#REF!</v>
      </c>
      <c r="OFR141" s="39" t="e">
        <f t="shared" ref="OFR141:OIC141" si="192">OFR14+OFR27+OFR40+OFR52+OFR66+OFR80+OFR94+OFR108+OFR122+OFR136</f>
        <v>#REF!</v>
      </c>
      <c r="OFS141" s="39" t="e">
        <f t="shared" si="192"/>
        <v>#REF!</v>
      </c>
      <c r="OFT141" s="39" t="e">
        <f t="shared" si="192"/>
        <v>#REF!</v>
      </c>
      <c r="OFU141" s="39" t="e">
        <f t="shared" si="192"/>
        <v>#REF!</v>
      </c>
      <c r="OFV141" s="39" t="e">
        <f t="shared" si="192"/>
        <v>#REF!</v>
      </c>
      <c r="OFW141" s="39" t="e">
        <f t="shared" si="192"/>
        <v>#REF!</v>
      </c>
      <c r="OFX141" s="39" t="e">
        <f t="shared" si="192"/>
        <v>#REF!</v>
      </c>
      <c r="OFY141" s="39" t="e">
        <f t="shared" si="192"/>
        <v>#REF!</v>
      </c>
      <c r="OFZ141" s="39" t="e">
        <f t="shared" si="192"/>
        <v>#REF!</v>
      </c>
      <c r="OGA141" s="39" t="e">
        <f t="shared" si="192"/>
        <v>#REF!</v>
      </c>
      <c r="OGB141" s="39" t="e">
        <f t="shared" si="192"/>
        <v>#REF!</v>
      </c>
      <c r="OGC141" s="39" t="e">
        <f t="shared" si="192"/>
        <v>#REF!</v>
      </c>
      <c r="OGD141" s="39" t="e">
        <f t="shared" si="192"/>
        <v>#REF!</v>
      </c>
      <c r="OGE141" s="39" t="e">
        <f t="shared" si="192"/>
        <v>#REF!</v>
      </c>
      <c r="OGF141" s="39" t="e">
        <f t="shared" si="192"/>
        <v>#REF!</v>
      </c>
      <c r="OGG141" s="39" t="e">
        <f t="shared" si="192"/>
        <v>#REF!</v>
      </c>
      <c r="OGH141" s="39" t="e">
        <f t="shared" si="192"/>
        <v>#REF!</v>
      </c>
      <c r="OGI141" s="39" t="e">
        <f t="shared" si="192"/>
        <v>#REF!</v>
      </c>
      <c r="OGJ141" s="39" t="e">
        <f t="shared" si="192"/>
        <v>#REF!</v>
      </c>
      <c r="OGK141" s="39" t="e">
        <f t="shared" si="192"/>
        <v>#REF!</v>
      </c>
      <c r="OGL141" s="39" t="e">
        <f t="shared" si="192"/>
        <v>#REF!</v>
      </c>
      <c r="OGM141" s="39" t="e">
        <f t="shared" si="192"/>
        <v>#REF!</v>
      </c>
      <c r="OGN141" s="39" t="e">
        <f t="shared" si="192"/>
        <v>#REF!</v>
      </c>
      <c r="OGO141" s="39" t="e">
        <f t="shared" si="192"/>
        <v>#REF!</v>
      </c>
      <c r="OGP141" s="39" t="e">
        <f t="shared" si="192"/>
        <v>#REF!</v>
      </c>
      <c r="OGQ141" s="39" t="e">
        <f t="shared" si="192"/>
        <v>#REF!</v>
      </c>
      <c r="OGR141" s="39" t="e">
        <f t="shared" si="192"/>
        <v>#REF!</v>
      </c>
      <c r="OGS141" s="39" t="e">
        <f t="shared" si="192"/>
        <v>#REF!</v>
      </c>
      <c r="OGT141" s="39" t="e">
        <f t="shared" si="192"/>
        <v>#REF!</v>
      </c>
      <c r="OGU141" s="39" t="e">
        <f t="shared" si="192"/>
        <v>#REF!</v>
      </c>
      <c r="OGV141" s="39" t="e">
        <f t="shared" si="192"/>
        <v>#REF!</v>
      </c>
      <c r="OGW141" s="39" t="e">
        <f t="shared" si="192"/>
        <v>#REF!</v>
      </c>
      <c r="OGX141" s="39" t="e">
        <f t="shared" si="192"/>
        <v>#REF!</v>
      </c>
      <c r="OGY141" s="39" t="e">
        <f t="shared" si="192"/>
        <v>#REF!</v>
      </c>
      <c r="OGZ141" s="39" t="e">
        <f t="shared" si="192"/>
        <v>#REF!</v>
      </c>
      <c r="OHA141" s="39" t="e">
        <f t="shared" si="192"/>
        <v>#REF!</v>
      </c>
      <c r="OHB141" s="39" t="e">
        <f t="shared" si="192"/>
        <v>#REF!</v>
      </c>
      <c r="OHC141" s="39" t="e">
        <f t="shared" si="192"/>
        <v>#REF!</v>
      </c>
      <c r="OHD141" s="39" t="e">
        <f t="shared" si="192"/>
        <v>#REF!</v>
      </c>
      <c r="OHE141" s="39" t="e">
        <f t="shared" si="192"/>
        <v>#REF!</v>
      </c>
      <c r="OHF141" s="39" t="e">
        <f t="shared" si="192"/>
        <v>#REF!</v>
      </c>
      <c r="OHG141" s="39" t="e">
        <f t="shared" si="192"/>
        <v>#REF!</v>
      </c>
      <c r="OHH141" s="39" t="e">
        <f t="shared" si="192"/>
        <v>#REF!</v>
      </c>
      <c r="OHI141" s="39" t="e">
        <f t="shared" si="192"/>
        <v>#REF!</v>
      </c>
      <c r="OHJ141" s="39" t="e">
        <f t="shared" si="192"/>
        <v>#REF!</v>
      </c>
      <c r="OHK141" s="39" t="e">
        <f t="shared" si="192"/>
        <v>#REF!</v>
      </c>
      <c r="OHL141" s="39" t="e">
        <f t="shared" si="192"/>
        <v>#REF!</v>
      </c>
      <c r="OHM141" s="39" t="e">
        <f t="shared" si="192"/>
        <v>#REF!</v>
      </c>
      <c r="OHN141" s="39" t="e">
        <f t="shared" si="192"/>
        <v>#REF!</v>
      </c>
      <c r="OHO141" s="39" t="e">
        <f t="shared" si="192"/>
        <v>#REF!</v>
      </c>
      <c r="OHP141" s="39" t="e">
        <f t="shared" si="192"/>
        <v>#REF!</v>
      </c>
      <c r="OHQ141" s="39" t="e">
        <f t="shared" si="192"/>
        <v>#REF!</v>
      </c>
      <c r="OHR141" s="39" t="e">
        <f t="shared" si="192"/>
        <v>#REF!</v>
      </c>
      <c r="OHS141" s="39" t="e">
        <f t="shared" si="192"/>
        <v>#REF!</v>
      </c>
      <c r="OHT141" s="39" t="e">
        <f t="shared" si="192"/>
        <v>#REF!</v>
      </c>
      <c r="OHU141" s="39" t="e">
        <f t="shared" si="192"/>
        <v>#REF!</v>
      </c>
      <c r="OHV141" s="39" t="e">
        <f t="shared" si="192"/>
        <v>#REF!</v>
      </c>
      <c r="OHW141" s="39" t="e">
        <f t="shared" si="192"/>
        <v>#REF!</v>
      </c>
      <c r="OHX141" s="39" t="e">
        <f t="shared" si="192"/>
        <v>#REF!</v>
      </c>
      <c r="OHY141" s="39" t="e">
        <f t="shared" si="192"/>
        <v>#REF!</v>
      </c>
      <c r="OHZ141" s="39" t="e">
        <f t="shared" si="192"/>
        <v>#REF!</v>
      </c>
      <c r="OIA141" s="39" t="e">
        <f t="shared" si="192"/>
        <v>#REF!</v>
      </c>
      <c r="OIB141" s="39" t="e">
        <f t="shared" si="192"/>
        <v>#REF!</v>
      </c>
      <c r="OIC141" s="39" t="e">
        <f t="shared" si="192"/>
        <v>#REF!</v>
      </c>
      <c r="OID141" s="39" t="e">
        <f t="shared" ref="OID141:OKO141" si="193">OID14+OID27+OID40+OID52+OID66+OID80+OID94+OID108+OID122+OID136</f>
        <v>#REF!</v>
      </c>
      <c r="OIE141" s="39" t="e">
        <f t="shared" si="193"/>
        <v>#REF!</v>
      </c>
      <c r="OIF141" s="39" t="e">
        <f t="shared" si="193"/>
        <v>#REF!</v>
      </c>
      <c r="OIG141" s="39" t="e">
        <f t="shared" si="193"/>
        <v>#REF!</v>
      </c>
      <c r="OIH141" s="39" t="e">
        <f t="shared" si="193"/>
        <v>#REF!</v>
      </c>
      <c r="OII141" s="39" t="e">
        <f t="shared" si="193"/>
        <v>#REF!</v>
      </c>
      <c r="OIJ141" s="39" t="e">
        <f t="shared" si="193"/>
        <v>#REF!</v>
      </c>
      <c r="OIK141" s="39" t="e">
        <f t="shared" si="193"/>
        <v>#REF!</v>
      </c>
      <c r="OIL141" s="39" t="e">
        <f t="shared" si="193"/>
        <v>#REF!</v>
      </c>
      <c r="OIM141" s="39" t="e">
        <f t="shared" si="193"/>
        <v>#REF!</v>
      </c>
      <c r="OIN141" s="39" t="e">
        <f t="shared" si="193"/>
        <v>#REF!</v>
      </c>
      <c r="OIO141" s="39" t="e">
        <f t="shared" si="193"/>
        <v>#REF!</v>
      </c>
      <c r="OIP141" s="39" t="e">
        <f t="shared" si="193"/>
        <v>#REF!</v>
      </c>
      <c r="OIQ141" s="39" t="e">
        <f t="shared" si="193"/>
        <v>#REF!</v>
      </c>
      <c r="OIR141" s="39" t="e">
        <f t="shared" si="193"/>
        <v>#REF!</v>
      </c>
      <c r="OIS141" s="39" t="e">
        <f t="shared" si="193"/>
        <v>#REF!</v>
      </c>
      <c r="OIT141" s="39" t="e">
        <f t="shared" si="193"/>
        <v>#REF!</v>
      </c>
      <c r="OIU141" s="39" t="e">
        <f t="shared" si="193"/>
        <v>#REF!</v>
      </c>
      <c r="OIV141" s="39" t="e">
        <f t="shared" si="193"/>
        <v>#REF!</v>
      </c>
      <c r="OIW141" s="39" t="e">
        <f t="shared" si="193"/>
        <v>#REF!</v>
      </c>
      <c r="OIX141" s="39" t="e">
        <f t="shared" si="193"/>
        <v>#REF!</v>
      </c>
      <c r="OIY141" s="39" t="e">
        <f t="shared" si="193"/>
        <v>#REF!</v>
      </c>
      <c r="OIZ141" s="39" t="e">
        <f t="shared" si="193"/>
        <v>#REF!</v>
      </c>
      <c r="OJA141" s="39" t="e">
        <f t="shared" si="193"/>
        <v>#REF!</v>
      </c>
      <c r="OJB141" s="39" t="e">
        <f t="shared" si="193"/>
        <v>#REF!</v>
      </c>
      <c r="OJC141" s="39" t="e">
        <f t="shared" si="193"/>
        <v>#REF!</v>
      </c>
      <c r="OJD141" s="39" t="e">
        <f t="shared" si="193"/>
        <v>#REF!</v>
      </c>
      <c r="OJE141" s="39" t="e">
        <f t="shared" si="193"/>
        <v>#REF!</v>
      </c>
      <c r="OJF141" s="39" t="e">
        <f t="shared" si="193"/>
        <v>#REF!</v>
      </c>
      <c r="OJG141" s="39" t="e">
        <f t="shared" si="193"/>
        <v>#REF!</v>
      </c>
      <c r="OJH141" s="39" t="e">
        <f t="shared" si="193"/>
        <v>#REF!</v>
      </c>
      <c r="OJI141" s="39" t="e">
        <f t="shared" si="193"/>
        <v>#REF!</v>
      </c>
      <c r="OJJ141" s="39" t="e">
        <f t="shared" si="193"/>
        <v>#REF!</v>
      </c>
      <c r="OJK141" s="39" t="e">
        <f t="shared" si="193"/>
        <v>#REF!</v>
      </c>
      <c r="OJL141" s="39" t="e">
        <f t="shared" si="193"/>
        <v>#REF!</v>
      </c>
      <c r="OJM141" s="39" t="e">
        <f t="shared" si="193"/>
        <v>#REF!</v>
      </c>
      <c r="OJN141" s="39" t="e">
        <f t="shared" si="193"/>
        <v>#REF!</v>
      </c>
      <c r="OJO141" s="39" t="e">
        <f t="shared" si="193"/>
        <v>#REF!</v>
      </c>
      <c r="OJP141" s="39" t="e">
        <f t="shared" si="193"/>
        <v>#REF!</v>
      </c>
      <c r="OJQ141" s="39" t="e">
        <f t="shared" si="193"/>
        <v>#REF!</v>
      </c>
      <c r="OJR141" s="39" t="e">
        <f t="shared" si="193"/>
        <v>#REF!</v>
      </c>
      <c r="OJS141" s="39" t="e">
        <f t="shared" si="193"/>
        <v>#REF!</v>
      </c>
      <c r="OJT141" s="39" t="e">
        <f t="shared" si="193"/>
        <v>#REF!</v>
      </c>
      <c r="OJU141" s="39" t="e">
        <f t="shared" si="193"/>
        <v>#REF!</v>
      </c>
      <c r="OJV141" s="39" t="e">
        <f t="shared" si="193"/>
        <v>#REF!</v>
      </c>
      <c r="OJW141" s="39" t="e">
        <f t="shared" si="193"/>
        <v>#REF!</v>
      </c>
      <c r="OJX141" s="39" t="e">
        <f t="shared" si="193"/>
        <v>#REF!</v>
      </c>
      <c r="OJY141" s="39" t="e">
        <f t="shared" si="193"/>
        <v>#REF!</v>
      </c>
      <c r="OJZ141" s="39" t="e">
        <f t="shared" si="193"/>
        <v>#REF!</v>
      </c>
      <c r="OKA141" s="39" t="e">
        <f t="shared" si="193"/>
        <v>#REF!</v>
      </c>
      <c r="OKB141" s="39" t="e">
        <f t="shared" si="193"/>
        <v>#REF!</v>
      </c>
      <c r="OKC141" s="39" t="e">
        <f t="shared" si="193"/>
        <v>#REF!</v>
      </c>
      <c r="OKD141" s="39" t="e">
        <f t="shared" si="193"/>
        <v>#REF!</v>
      </c>
      <c r="OKE141" s="39" t="e">
        <f t="shared" si="193"/>
        <v>#REF!</v>
      </c>
      <c r="OKF141" s="39" t="e">
        <f t="shared" si="193"/>
        <v>#REF!</v>
      </c>
      <c r="OKG141" s="39" t="e">
        <f t="shared" si="193"/>
        <v>#REF!</v>
      </c>
      <c r="OKH141" s="39" t="e">
        <f t="shared" si="193"/>
        <v>#REF!</v>
      </c>
      <c r="OKI141" s="39" t="e">
        <f t="shared" si="193"/>
        <v>#REF!</v>
      </c>
      <c r="OKJ141" s="39" t="e">
        <f t="shared" si="193"/>
        <v>#REF!</v>
      </c>
      <c r="OKK141" s="39" t="e">
        <f t="shared" si="193"/>
        <v>#REF!</v>
      </c>
      <c r="OKL141" s="39" t="e">
        <f t="shared" si="193"/>
        <v>#REF!</v>
      </c>
      <c r="OKM141" s="39" t="e">
        <f t="shared" si="193"/>
        <v>#REF!</v>
      </c>
      <c r="OKN141" s="39" t="e">
        <f t="shared" si="193"/>
        <v>#REF!</v>
      </c>
      <c r="OKO141" s="39" t="e">
        <f t="shared" si="193"/>
        <v>#REF!</v>
      </c>
      <c r="OKP141" s="39" t="e">
        <f t="shared" ref="OKP141:ONA141" si="194">OKP14+OKP27+OKP40+OKP52+OKP66+OKP80+OKP94+OKP108+OKP122+OKP136</f>
        <v>#REF!</v>
      </c>
      <c r="OKQ141" s="39" t="e">
        <f t="shared" si="194"/>
        <v>#REF!</v>
      </c>
      <c r="OKR141" s="39" t="e">
        <f t="shared" si="194"/>
        <v>#REF!</v>
      </c>
      <c r="OKS141" s="39" t="e">
        <f t="shared" si="194"/>
        <v>#REF!</v>
      </c>
      <c r="OKT141" s="39" t="e">
        <f t="shared" si="194"/>
        <v>#REF!</v>
      </c>
      <c r="OKU141" s="39" t="e">
        <f t="shared" si="194"/>
        <v>#REF!</v>
      </c>
      <c r="OKV141" s="39" t="e">
        <f t="shared" si="194"/>
        <v>#REF!</v>
      </c>
      <c r="OKW141" s="39" t="e">
        <f t="shared" si="194"/>
        <v>#REF!</v>
      </c>
      <c r="OKX141" s="39" t="e">
        <f t="shared" si="194"/>
        <v>#REF!</v>
      </c>
      <c r="OKY141" s="39" t="e">
        <f t="shared" si="194"/>
        <v>#REF!</v>
      </c>
      <c r="OKZ141" s="39" t="e">
        <f t="shared" si="194"/>
        <v>#REF!</v>
      </c>
      <c r="OLA141" s="39" t="e">
        <f t="shared" si="194"/>
        <v>#REF!</v>
      </c>
      <c r="OLB141" s="39" t="e">
        <f t="shared" si="194"/>
        <v>#REF!</v>
      </c>
      <c r="OLC141" s="39" t="e">
        <f t="shared" si="194"/>
        <v>#REF!</v>
      </c>
      <c r="OLD141" s="39" t="e">
        <f t="shared" si="194"/>
        <v>#REF!</v>
      </c>
      <c r="OLE141" s="39" t="e">
        <f t="shared" si="194"/>
        <v>#REF!</v>
      </c>
      <c r="OLF141" s="39" t="e">
        <f t="shared" si="194"/>
        <v>#REF!</v>
      </c>
      <c r="OLG141" s="39" t="e">
        <f t="shared" si="194"/>
        <v>#REF!</v>
      </c>
      <c r="OLH141" s="39" t="e">
        <f t="shared" si="194"/>
        <v>#REF!</v>
      </c>
      <c r="OLI141" s="39" t="e">
        <f t="shared" si="194"/>
        <v>#REF!</v>
      </c>
      <c r="OLJ141" s="39" t="e">
        <f t="shared" si="194"/>
        <v>#REF!</v>
      </c>
      <c r="OLK141" s="39" t="e">
        <f t="shared" si="194"/>
        <v>#REF!</v>
      </c>
      <c r="OLL141" s="39" t="e">
        <f t="shared" si="194"/>
        <v>#REF!</v>
      </c>
      <c r="OLM141" s="39" t="e">
        <f t="shared" si="194"/>
        <v>#REF!</v>
      </c>
      <c r="OLN141" s="39" t="e">
        <f t="shared" si="194"/>
        <v>#REF!</v>
      </c>
      <c r="OLO141" s="39" t="e">
        <f t="shared" si="194"/>
        <v>#REF!</v>
      </c>
      <c r="OLP141" s="39" t="e">
        <f t="shared" si="194"/>
        <v>#REF!</v>
      </c>
      <c r="OLQ141" s="39" t="e">
        <f t="shared" si="194"/>
        <v>#REF!</v>
      </c>
      <c r="OLR141" s="39" t="e">
        <f t="shared" si="194"/>
        <v>#REF!</v>
      </c>
      <c r="OLS141" s="39" t="e">
        <f t="shared" si="194"/>
        <v>#REF!</v>
      </c>
      <c r="OLT141" s="39" t="e">
        <f t="shared" si="194"/>
        <v>#REF!</v>
      </c>
      <c r="OLU141" s="39" t="e">
        <f t="shared" si="194"/>
        <v>#REF!</v>
      </c>
      <c r="OLV141" s="39" t="e">
        <f t="shared" si="194"/>
        <v>#REF!</v>
      </c>
      <c r="OLW141" s="39" t="e">
        <f t="shared" si="194"/>
        <v>#REF!</v>
      </c>
      <c r="OLX141" s="39" t="e">
        <f t="shared" si="194"/>
        <v>#REF!</v>
      </c>
      <c r="OLY141" s="39" t="e">
        <f t="shared" si="194"/>
        <v>#REF!</v>
      </c>
      <c r="OLZ141" s="39" t="e">
        <f t="shared" si="194"/>
        <v>#REF!</v>
      </c>
      <c r="OMA141" s="39" t="e">
        <f t="shared" si="194"/>
        <v>#REF!</v>
      </c>
      <c r="OMB141" s="39" t="e">
        <f t="shared" si="194"/>
        <v>#REF!</v>
      </c>
      <c r="OMC141" s="39" t="e">
        <f t="shared" si="194"/>
        <v>#REF!</v>
      </c>
      <c r="OMD141" s="39" t="e">
        <f t="shared" si="194"/>
        <v>#REF!</v>
      </c>
      <c r="OME141" s="39" t="e">
        <f t="shared" si="194"/>
        <v>#REF!</v>
      </c>
      <c r="OMF141" s="39" t="e">
        <f t="shared" si="194"/>
        <v>#REF!</v>
      </c>
      <c r="OMG141" s="39" t="e">
        <f t="shared" si="194"/>
        <v>#REF!</v>
      </c>
      <c r="OMH141" s="39" t="e">
        <f t="shared" si="194"/>
        <v>#REF!</v>
      </c>
      <c r="OMI141" s="39" t="e">
        <f t="shared" si="194"/>
        <v>#REF!</v>
      </c>
      <c r="OMJ141" s="39" t="e">
        <f t="shared" si="194"/>
        <v>#REF!</v>
      </c>
      <c r="OMK141" s="39" t="e">
        <f t="shared" si="194"/>
        <v>#REF!</v>
      </c>
      <c r="OML141" s="39" t="e">
        <f t="shared" si="194"/>
        <v>#REF!</v>
      </c>
      <c r="OMM141" s="39" t="e">
        <f t="shared" si="194"/>
        <v>#REF!</v>
      </c>
      <c r="OMN141" s="39" t="e">
        <f t="shared" si="194"/>
        <v>#REF!</v>
      </c>
      <c r="OMO141" s="39" t="e">
        <f t="shared" si="194"/>
        <v>#REF!</v>
      </c>
      <c r="OMP141" s="39" t="e">
        <f t="shared" si="194"/>
        <v>#REF!</v>
      </c>
      <c r="OMQ141" s="39" t="e">
        <f t="shared" si="194"/>
        <v>#REF!</v>
      </c>
      <c r="OMR141" s="39" t="e">
        <f t="shared" si="194"/>
        <v>#REF!</v>
      </c>
      <c r="OMS141" s="39" t="e">
        <f t="shared" si="194"/>
        <v>#REF!</v>
      </c>
      <c r="OMT141" s="39" t="e">
        <f t="shared" si="194"/>
        <v>#REF!</v>
      </c>
      <c r="OMU141" s="39" t="e">
        <f t="shared" si="194"/>
        <v>#REF!</v>
      </c>
      <c r="OMV141" s="39" t="e">
        <f t="shared" si="194"/>
        <v>#REF!</v>
      </c>
      <c r="OMW141" s="39" t="e">
        <f t="shared" si="194"/>
        <v>#REF!</v>
      </c>
      <c r="OMX141" s="39" t="e">
        <f t="shared" si="194"/>
        <v>#REF!</v>
      </c>
      <c r="OMY141" s="39" t="e">
        <f t="shared" si="194"/>
        <v>#REF!</v>
      </c>
      <c r="OMZ141" s="39" t="e">
        <f t="shared" si="194"/>
        <v>#REF!</v>
      </c>
      <c r="ONA141" s="39" t="e">
        <f t="shared" si="194"/>
        <v>#REF!</v>
      </c>
      <c r="ONB141" s="39" t="e">
        <f t="shared" ref="ONB141:OPM141" si="195">ONB14+ONB27+ONB40+ONB52+ONB66+ONB80+ONB94+ONB108+ONB122+ONB136</f>
        <v>#REF!</v>
      </c>
      <c r="ONC141" s="39" t="e">
        <f t="shared" si="195"/>
        <v>#REF!</v>
      </c>
      <c r="OND141" s="39" t="e">
        <f t="shared" si="195"/>
        <v>#REF!</v>
      </c>
      <c r="ONE141" s="39" t="e">
        <f t="shared" si="195"/>
        <v>#REF!</v>
      </c>
      <c r="ONF141" s="39" t="e">
        <f t="shared" si="195"/>
        <v>#REF!</v>
      </c>
      <c r="ONG141" s="39" t="e">
        <f t="shared" si="195"/>
        <v>#REF!</v>
      </c>
      <c r="ONH141" s="39" t="e">
        <f t="shared" si="195"/>
        <v>#REF!</v>
      </c>
      <c r="ONI141" s="39" t="e">
        <f t="shared" si="195"/>
        <v>#REF!</v>
      </c>
      <c r="ONJ141" s="39" t="e">
        <f t="shared" si="195"/>
        <v>#REF!</v>
      </c>
      <c r="ONK141" s="39" t="e">
        <f t="shared" si="195"/>
        <v>#REF!</v>
      </c>
      <c r="ONL141" s="39" t="e">
        <f t="shared" si="195"/>
        <v>#REF!</v>
      </c>
      <c r="ONM141" s="39" t="e">
        <f t="shared" si="195"/>
        <v>#REF!</v>
      </c>
      <c r="ONN141" s="39" t="e">
        <f t="shared" si="195"/>
        <v>#REF!</v>
      </c>
      <c r="ONO141" s="39" t="e">
        <f t="shared" si="195"/>
        <v>#REF!</v>
      </c>
      <c r="ONP141" s="39" t="e">
        <f t="shared" si="195"/>
        <v>#REF!</v>
      </c>
      <c r="ONQ141" s="39" t="e">
        <f t="shared" si="195"/>
        <v>#REF!</v>
      </c>
      <c r="ONR141" s="39" t="e">
        <f t="shared" si="195"/>
        <v>#REF!</v>
      </c>
      <c r="ONS141" s="39" t="e">
        <f t="shared" si="195"/>
        <v>#REF!</v>
      </c>
      <c r="ONT141" s="39" t="e">
        <f t="shared" si="195"/>
        <v>#REF!</v>
      </c>
      <c r="ONU141" s="39" t="e">
        <f t="shared" si="195"/>
        <v>#REF!</v>
      </c>
      <c r="ONV141" s="39" t="e">
        <f t="shared" si="195"/>
        <v>#REF!</v>
      </c>
      <c r="ONW141" s="39" t="e">
        <f t="shared" si="195"/>
        <v>#REF!</v>
      </c>
      <c r="ONX141" s="39" t="e">
        <f t="shared" si="195"/>
        <v>#REF!</v>
      </c>
      <c r="ONY141" s="39" t="e">
        <f t="shared" si="195"/>
        <v>#REF!</v>
      </c>
      <c r="ONZ141" s="39" t="e">
        <f t="shared" si="195"/>
        <v>#REF!</v>
      </c>
      <c r="OOA141" s="39" t="e">
        <f t="shared" si="195"/>
        <v>#REF!</v>
      </c>
      <c r="OOB141" s="39" t="e">
        <f t="shared" si="195"/>
        <v>#REF!</v>
      </c>
      <c r="OOC141" s="39" t="e">
        <f t="shared" si="195"/>
        <v>#REF!</v>
      </c>
      <c r="OOD141" s="39" t="e">
        <f t="shared" si="195"/>
        <v>#REF!</v>
      </c>
      <c r="OOE141" s="39" t="e">
        <f t="shared" si="195"/>
        <v>#REF!</v>
      </c>
      <c r="OOF141" s="39" t="e">
        <f t="shared" si="195"/>
        <v>#REF!</v>
      </c>
      <c r="OOG141" s="39" t="e">
        <f t="shared" si="195"/>
        <v>#REF!</v>
      </c>
      <c r="OOH141" s="39" t="e">
        <f t="shared" si="195"/>
        <v>#REF!</v>
      </c>
      <c r="OOI141" s="39" t="e">
        <f t="shared" si="195"/>
        <v>#REF!</v>
      </c>
      <c r="OOJ141" s="39" t="e">
        <f t="shared" si="195"/>
        <v>#REF!</v>
      </c>
      <c r="OOK141" s="39" t="e">
        <f t="shared" si="195"/>
        <v>#REF!</v>
      </c>
      <c r="OOL141" s="39" t="e">
        <f t="shared" si="195"/>
        <v>#REF!</v>
      </c>
      <c r="OOM141" s="39" t="e">
        <f t="shared" si="195"/>
        <v>#REF!</v>
      </c>
      <c r="OON141" s="39" t="e">
        <f t="shared" si="195"/>
        <v>#REF!</v>
      </c>
      <c r="OOO141" s="39" t="e">
        <f t="shared" si="195"/>
        <v>#REF!</v>
      </c>
      <c r="OOP141" s="39" t="e">
        <f t="shared" si="195"/>
        <v>#REF!</v>
      </c>
      <c r="OOQ141" s="39" t="e">
        <f t="shared" si="195"/>
        <v>#REF!</v>
      </c>
      <c r="OOR141" s="39" t="e">
        <f t="shared" si="195"/>
        <v>#REF!</v>
      </c>
      <c r="OOS141" s="39" t="e">
        <f t="shared" si="195"/>
        <v>#REF!</v>
      </c>
      <c r="OOT141" s="39" t="e">
        <f t="shared" si="195"/>
        <v>#REF!</v>
      </c>
      <c r="OOU141" s="39" t="e">
        <f t="shared" si="195"/>
        <v>#REF!</v>
      </c>
      <c r="OOV141" s="39" t="e">
        <f t="shared" si="195"/>
        <v>#REF!</v>
      </c>
      <c r="OOW141" s="39" t="e">
        <f t="shared" si="195"/>
        <v>#REF!</v>
      </c>
      <c r="OOX141" s="39" t="e">
        <f t="shared" si="195"/>
        <v>#REF!</v>
      </c>
      <c r="OOY141" s="39" t="e">
        <f t="shared" si="195"/>
        <v>#REF!</v>
      </c>
      <c r="OOZ141" s="39" t="e">
        <f t="shared" si="195"/>
        <v>#REF!</v>
      </c>
      <c r="OPA141" s="39" t="e">
        <f t="shared" si="195"/>
        <v>#REF!</v>
      </c>
      <c r="OPB141" s="39" t="e">
        <f t="shared" si="195"/>
        <v>#REF!</v>
      </c>
      <c r="OPC141" s="39" t="e">
        <f t="shared" si="195"/>
        <v>#REF!</v>
      </c>
      <c r="OPD141" s="39" t="e">
        <f t="shared" si="195"/>
        <v>#REF!</v>
      </c>
      <c r="OPE141" s="39" t="e">
        <f t="shared" si="195"/>
        <v>#REF!</v>
      </c>
      <c r="OPF141" s="39" t="e">
        <f t="shared" si="195"/>
        <v>#REF!</v>
      </c>
      <c r="OPG141" s="39" t="e">
        <f t="shared" si="195"/>
        <v>#REF!</v>
      </c>
      <c r="OPH141" s="39" t="e">
        <f t="shared" si="195"/>
        <v>#REF!</v>
      </c>
      <c r="OPI141" s="39" t="e">
        <f t="shared" si="195"/>
        <v>#REF!</v>
      </c>
      <c r="OPJ141" s="39" t="e">
        <f t="shared" si="195"/>
        <v>#REF!</v>
      </c>
      <c r="OPK141" s="39" t="e">
        <f t="shared" si="195"/>
        <v>#REF!</v>
      </c>
      <c r="OPL141" s="39" t="e">
        <f t="shared" si="195"/>
        <v>#REF!</v>
      </c>
      <c r="OPM141" s="39" t="e">
        <f t="shared" si="195"/>
        <v>#REF!</v>
      </c>
      <c r="OPN141" s="39" t="e">
        <f t="shared" ref="OPN141:ORY141" si="196">OPN14+OPN27+OPN40+OPN52+OPN66+OPN80+OPN94+OPN108+OPN122+OPN136</f>
        <v>#REF!</v>
      </c>
      <c r="OPO141" s="39" t="e">
        <f t="shared" si="196"/>
        <v>#REF!</v>
      </c>
      <c r="OPP141" s="39" t="e">
        <f t="shared" si="196"/>
        <v>#REF!</v>
      </c>
      <c r="OPQ141" s="39" t="e">
        <f t="shared" si="196"/>
        <v>#REF!</v>
      </c>
      <c r="OPR141" s="39" t="e">
        <f t="shared" si="196"/>
        <v>#REF!</v>
      </c>
      <c r="OPS141" s="39" t="e">
        <f t="shared" si="196"/>
        <v>#REF!</v>
      </c>
      <c r="OPT141" s="39" t="e">
        <f t="shared" si="196"/>
        <v>#REF!</v>
      </c>
      <c r="OPU141" s="39" t="e">
        <f t="shared" si="196"/>
        <v>#REF!</v>
      </c>
      <c r="OPV141" s="39" t="e">
        <f t="shared" si="196"/>
        <v>#REF!</v>
      </c>
      <c r="OPW141" s="39" t="e">
        <f t="shared" si="196"/>
        <v>#REF!</v>
      </c>
      <c r="OPX141" s="39" t="e">
        <f t="shared" si="196"/>
        <v>#REF!</v>
      </c>
      <c r="OPY141" s="39" t="e">
        <f t="shared" si="196"/>
        <v>#REF!</v>
      </c>
      <c r="OPZ141" s="39" t="e">
        <f t="shared" si="196"/>
        <v>#REF!</v>
      </c>
      <c r="OQA141" s="39" t="e">
        <f t="shared" si="196"/>
        <v>#REF!</v>
      </c>
      <c r="OQB141" s="39" t="e">
        <f t="shared" si="196"/>
        <v>#REF!</v>
      </c>
      <c r="OQC141" s="39" t="e">
        <f t="shared" si="196"/>
        <v>#REF!</v>
      </c>
      <c r="OQD141" s="39" t="e">
        <f t="shared" si="196"/>
        <v>#REF!</v>
      </c>
      <c r="OQE141" s="39" t="e">
        <f t="shared" si="196"/>
        <v>#REF!</v>
      </c>
      <c r="OQF141" s="39" t="e">
        <f t="shared" si="196"/>
        <v>#REF!</v>
      </c>
      <c r="OQG141" s="39" t="e">
        <f t="shared" si="196"/>
        <v>#REF!</v>
      </c>
      <c r="OQH141" s="39" t="e">
        <f t="shared" si="196"/>
        <v>#REF!</v>
      </c>
      <c r="OQI141" s="39" t="e">
        <f t="shared" si="196"/>
        <v>#REF!</v>
      </c>
      <c r="OQJ141" s="39" t="e">
        <f t="shared" si="196"/>
        <v>#REF!</v>
      </c>
      <c r="OQK141" s="39" t="e">
        <f t="shared" si="196"/>
        <v>#REF!</v>
      </c>
      <c r="OQL141" s="39" t="e">
        <f t="shared" si="196"/>
        <v>#REF!</v>
      </c>
      <c r="OQM141" s="39" t="e">
        <f t="shared" si="196"/>
        <v>#REF!</v>
      </c>
      <c r="OQN141" s="39" t="e">
        <f t="shared" si="196"/>
        <v>#REF!</v>
      </c>
      <c r="OQO141" s="39" t="e">
        <f t="shared" si="196"/>
        <v>#REF!</v>
      </c>
      <c r="OQP141" s="39" t="e">
        <f t="shared" si="196"/>
        <v>#REF!</v>
      </c>
      <c r="OQQ141" s="39" t="e">
        <f t="shared" si="196"/>
        <v>#REF!</v>
      </c>
      <c r="OQR141" s="39" t="e">
        <f t="shared" si="196"/>
        <v>#REF!</v>
      </c>
      <c r="OQS141" s="39" t="e">
        <f t="shared" si="196"/>
        <v>#REF!</v>
      </c>
      <c r="OQT141" s="39" t="e">
        <f t="shared" si="196"/>
        <v>#REF!</v>
      </c>
      <c r="OQU141" s="39" t="e">
        <f t="shared" si="196"/>
        <v>#REF!</v>
      </c>
      <c r="OQV141" s="39" t="e">
        <f t="shared" si="196"/>
        <v>#REF!</v>
      </c>
      <c r="OQW141" s="39" t="e">
        <f t="shared" si="196"/>
        <v>#REF!</v>
      </c>
      <c r="OQX141" s="39" t="e">
        <f t="shared" si="196"/>
        <v>#REF!</v>
      </c>
      <c r="OQY141" s="39" t="e">
        <f t="shared" si="196"/>
        <v>#REF!</v>
      </c>
      <c r="OQZ141" s="39" t="e">
        <f t="shared" si="196"/>
        <v>#REF!</v>
      </c>
      <c r="ORA141" s="39" t="e">
        <f t="shared" si="196"/>
        <v>#REF!</v>
      </c>
      <c r="ORB141" s="39" t="e">
        <f t="shared" si="196"/>
        <v>#REF!</v>
      </c>
      <c r="ORC141" s="39" t="e">
        <f t="shared" si="196"/>
        <v>#REF!</v>
      </c>
      <c r="ORD141" s="39" t="e">
        <f t="shared" si="196"/>
        <v>#REF!</v>
      </c>
      <c r="ORE141" s="39" t="e">
        <f t="shared" si="196"/>
        <v>#REF!</v>
      </c>
      <c r="ORF141" s="39" t="e">
        <f t="shared" si="196"/>
        <v>#REF!</v>
      </c>
      <c r="ORG141" s="39" t="e">
        <f t="shared" si="196"/>
        <v>#REF!</v>
      </c>
      <c r="ORH141" s="39" t="e">
        <f t="shared" si="196"/>
        <v>#REF!</v>
      </c>
      <c r="ORI141" s="39" t="e">
        <f t="shared" si="196"/>
        <v>#REF!</v>
      </c>
      <c r="ORJ141" s="39" t="e">
        <f t="shared" si="196"/>
        <v>#REF!</v>
      </c>
      <c r="ORK141" s="39" t="e">
        <f t="shared" si="196"/>
        <v>#REF!</v>
      </c>
      <c r="ORL141" s="39" t="e">
        <f t="shared" si="196"/>
        <v>#REF!</v>
      </c>
      <c r="ORM141" s="39" t="e">
        <f t="shared" si="196"/>
        <v>#REF!</v>
      </c>
      <c r="ORN141" s="39" t="e">
        <f t="shared" si="196"/>
        <v>#REF!</v>
      </c>
      <c r="ORO141" s="39" t="e">
        <f t="shared" si="196"/>
        <v>#REF!</v>
      </c>
      <c r="ORP141" s="39" t="e">
        <f t="shared" si="196"/>
        <v>#REF!</v>
      </c>
      <c r="ORQ141" s="39" t="e">
        <f t="shared" si="196"/>
        <v>#REF!</v>
      </c>
      <c r="ORR141" s="39" t="e">
        <f t="shared" si="196"/>
        <v>#REF!</v>
      </c>
      <c r="ORS141" s="39" t="e">
        <f t="shared" si="196"/>
        <v>#REF!</v>
      </c>
      <c r="ORT141" s="39" t="e">
        <f t="shared" si="196"/>
        <v>#REF!</v>
      </c>
      <c r="ORU141" s="39" t="e">
        <f t="shared" si="196"/>
        <v>#REF!</v>
      </c>
      <c r="ORV141" s="39" t="e">
        <f t="shared" si="196"/>
        <v>#REF!</v>
      </c>
      <c r="ORW141" s="39" t="e">
        <f t="shared" si="196"/>
        <v>#REF!</v>
      </c>
      <c r="ORX141" s="39" t="e">
        <f t="shared" si="196"/>
        <v>#REF!</v>
      </c>
      <c r="ORY141" s="39" t="e">
        <f t="shared" si="196"/>
        <v>#REF!</v>
      </c>
      <c r="ORZ141" s="39" t="e">
        <f t="shared" ref="ORZ141:OUK141" si="197">ORZ14+ORZ27+ORZ40+ORZ52+ORZ66+ORZ80+ORZ94+ORZ108+ORZ122+ORZ136</f>
        <v>#REF!</v>
      </c>
      <c r="OSA141" s="39" t="e">
        <f t="shared" si="197"/>
        <v>#REF!</v>
      </c>
      <c r="OSB141" s="39" t="e">
        <f t="shared" si="197"/>
        <v>#REF!</v>
      </c>
      <c r="OSC141" s="39" t="e">
        <f t="shared" si="197"/>
        <v>#REF!</v>
      </c>
      <c r="OSD141" s="39" t="e">
        <f t="shared" si="197"/>
        <v>#REF!</v>
      </c>
      <c r="OSE141" s="39" t="e">
        <f t="shared" si="197"/>
        <v>#REF!</v>
      </c>
      <c r="OSF141" s="39" t="e">
        <f t="shared" si="197"/>
        <v>#REF!</v>
      </c>
      <c r="OSG141" s="39" t="e">
        <f t="shared" si="197"/>
        <v>#REF!</v>
      </c>
      <c r="OSH141" s="39" t="e">
        <f t="shared" si="197"/>
        <v>#REF!</v>
      </c>
      <c r="OSI141" s="39" t="e">
        <f t="shared" si="197"/>
        <v>#REF!</v>
      </c>
      <c r="OSJ141" s="39" t="e">
        <f t="shared" si="197"/>
        <v>#REF!</v>
      </c>
      <c r="OSK141" s="39" t="e">
        <f t="shared" si="197"/>
        <v>#REF!</v>
      </c>
      <c r="OSL141" s="39" t="e">
        <f t="shared" si="197"/>
        <v>#REF!</v>
      </c>
      <c r="OSM141" s="39" t="e">
        <f t="shared" si="197"/>
        <v>#REF!</v>
      </c>
      <c r="OSN141" s="39" t="e">
        <f t="shared" si="197"/>
        <v>#REF!</v>
      </c>
      <c r="OSO141" s="39" t="e">
        <f t="shared" si="197"/>
        <v>#REF!</v>
      </c>
      <c r="OSP141" s="39" t="e">
        <f t="shared" si="197"/>
        <v>#REF!</v>
      </c>
      <c r="OSQ141" s="39" t="e">
        <f t="shared" si="197"/>
        <v>#REF!</v>
      </c>
      <c r="OSR141" s="39" t="e">
        <f t="shared" si="197"/>
        <v>#REF!</v>
      </c>
      <c r="OSS141" s="39" t="e">
        <f t="shared" si="197"/>
        <v>#REF!</v>
      </c>
      <c r="OST141" s="39" t="e">
        <f t="shared" si="197"/>
        <v>#REF!</v>
      </c>
      <c r="OSU141" s="39" t="e">
        <f t="shared" si="197"/>
        <v>#REF!</v>
      </c>
      <c r="OSV141" s="39" t="e">
        <f t="shared" si="197"/>
        <v>#REF!</v>
      </c>
      <c r="OSW141" s="39" t="e">
        <f t="shared" si="197"/>
        <v>#REF!</v>
      </c>
      <c r="OSX141" s="39" t="e">
        <f t="shared" si="197"/>
        <v>#REF!</v>
      </c>
      <c r="OSY141" s="39" t="e">
        <f t="shared" si="197"/>
        <v>#REF!</v>
      </c>
      <c r="OSZ141" s="39" t="e">
        <f t="shared" si="197"/>
        <v>#REF!</v>
      </c>
      <c r="OTA141" s="39" t="e">
        <f t="shared" si="197"/>
        <v>#REF!</v>
      </c>
      <c r="OTB141" s="39" t="e">
        <f t="shared" si="197"/>
        <v>#REF!</v>
      </c>
      <c r="OTC141" s="39" t="e">
        <f t="shared" si="197"/>
        <v>#REF!</v>
      </c>
      <c r="OTD141" s="39" t="e">
        <f t="shared" si="197"/>
        <v>#REF!</v>
      </c>
      <c r="OTE141" s="39" t="e">
        <f t="shared" si="197"/>
        <v>#REF!</v>
      </c>
      <c r="OTF141" s="39" t="e">
        <f t="shared" si="197"/>
        <v>#REF!</v>
      </c>
      <c r="OTG141" s="39" t="e">
        <f t="shared" si="197"/>
        <v>#REF!</v>
      </c>
      <c r="OTH141" s="39" t="e">
        <f t="shared" si="197"/>
        <v>#REF!</v>
      </c>
      <c r="OTI141" s="39" t="e">
        <f t="shared" si="197"/>
        <v>#REF!</v>
      </c>
      <c r="OTJ141" s="39" t="e">
        <f t="shared" si="197"/>
        <v>#REF!</v>
      </c>
      <c r="OTK141" s="39" t="e">
        <f t="shared" si="197"/>
        <v>#REF!</v>
      </c>
      <c r="OTL141" s="39" t="e">
        <f t="shared" si="197"/>
        <v>#REF!</v>
      </c>
      <c r="OTM141" s="39" t="e">
        <f t="shared" si="197"/>
        <v>#REF!</v>
      </c>
      <c r="OTN141" s="39" t="e">
        <f t="shared" si="197"/>
        <v>#REF!</v>
      </c>
      <c r="OTO141" s="39" t="e">
        <f t="shared" si="197"/>
        <v>#REF!</v>
      </c>
      <c r="OTP141" s="39" t="e">
        <f t="shared" si="197"/>
        <v>#REF!</v>
      </c>
      <c r="OTQ141" s="39" t="e">
        <f t="shared" si="197"/>
        <v>#REF!</v>
      </c>
      <c r="OTR141" s="39" t="e">
        <f t="shared" si="197"/>
        <v>#REF!</v>
      </c>
      <c r="OTS141" s="39" t="e">
        <f t="shared" si="197"/>
        <v>#REF!</v>
      </c>
      <c r="OTT141" s="39" t="e">
        <f t="shared" si="197"/>
        <v>#REF!</v>
      </c>
      <c r="OTU141" s="39" t="e">
        <f t="shared" si="197"/>
        <v>#REF!</v>
      </c>
      <c r="OTV141" s="39" t="e">
        <f t="shared" si="197"/>
        <v>#REF!</v>
      </c>
      <c r="OTW141" s="39" t="e">
        <f t="shared" si="197"/>
        <v>#REF!</v>
      </c>
      <c r="OTX141" s="39" t="e">
        <f t="shared" si="197"/>
        <v>#REF!</v>
      </c>
      <c r="OTY141" s="39" t="e">
        <f t="shared" si="197"/>
        <v>#REF!</v>
      </c>
      <c r="OTZ141" s="39" t="e">
        <f t="shared" si="197"/>
        <v>#REF!</v>
      </c>
      <c r="OUA141" s="39" t="e">
        <f t="shared" si="197"/>
        <v>#REF!</v>
      </c>
      <c r="OUB141" s="39" t="e">
        <f t="shared" si="197"/>
        <v>#REF!</v>
      </c>
      <c r="OUC141" s="39" t="e">
        <f t="shared" si="197"/>
        <v>#REF!</v>
      </c>
      <c r="OUD141" s="39" t="e">
        <f t="shared" si="197"/>
        <v>#REF!</v>
      </c>
      <c r="OUE141" s="39" t="e">
        <f t="shared" si="197"/>
        <v>#REF!</v>
      </c>
      <c r="OUF141" s="39" t="e">
        <f t="shared" si="197"/>
        <v>#REF!</v>
      </c>
      <c r="OUG141" s="39" t="e">
        <f t="shared" si="197"/>
        <v>#REF!</v>
      </c>
      <c r="OUH141" s="39" t="e">
        <f t="shared" si="197"/>
        <v>#REF!</v>
      </c>
      <c r="OUI141" s="39" t="e">
        <f t="shared" si="197"/>
        <v>#REF!</v>
      </c>
      <c r="OUJ141" s="39" t="e">
        <f t="shared" si="197"/>
        <v>#REF!</v>
      </c>
      <c r="OUK141" s="39" t="e">
        <f t="shared" si="197"/>
        <v>#REF!</v>
      </c>
      <c r="OUL141" s="39" t="e">
        <f t="shared" ref="OUL141:OWW141" si="198">OUL14+OUL27+OUL40+OUL52+OUL66+OUL80+OUL94+OUL108+OUL122+OUL136</f>
        <v>#REF!</v>
      </c>
      <c r="OUM141" s="39" t="e">
        <f t="shared" si="198"/>
        <v>#REF!</v>
      </c>
      <c r="OUN141" s="39" t="e">
        <f t="shared" si="198"/>
        <v>#REF!</v>
      </c>
      <c r="OUO141" s="39" t="e">
        <f t="shared" si="198"/>
        <v>#REF!</v>
      </c>
      <c r="OUP141" s="39" t="e">
        <f t="shared" si="198"/>
        <v>#REF!</v>
      </c>
      <c r="OUQ141" s="39" t="e">
        <f t="shared" si="198"/>
        <v>#REF!</v>
      </c>
      <c r="OUR141" s="39" t="e">
        <f t="shared" si="198"/>
        <v>#REF!</v>
      </c>
      <c r="OUS141" s="39" t="e">
        <f t="shared" si="198"/>
        <v>#REF!</v>
      </c>
      <c r="OUT141" s="39" t="e">
        <f t="shared" si="198"/>
        <v>#REF!</v>
      </c>
      <c r="OUU141" s="39" t="e">
        <f t="shared" si="198"/>
        <v>#REF!</v>
      </c>
      <c r="OUV141" s="39" t="e">
        <f t="shared" si="198"/>
        <v>#REF!</v>
      </c>
      <c r="OUW141" s="39" t="e">
        <f t="shared" si="198"/>
        <v>#REF!</v>
      </c>
      <c r="OUX141" s="39" t="e">
        <f t="shared" si="198"/>
        <v>#REF!</v>
      </c>
      <c r="OUY141" s="39" t="e">
        <f t="shared" si="198"/>
        <v>#REF!</v>
      </c>
      <c r="OUZ141" s="39" t="e">
        <f t="shared" si="198"/>
        <v>#REF!</v>
      </c>
      <c r="OVA141" s="39" t="e">
        <f t="shared" si="198"/>
        <v>#REF!</v>
      </c>
      <c r="OVB141" s="39" t="e">
        <f t="shared" si="198"/>
        <v>#REF!</v>
      </c>
      <c r="OVC141" s="39" t="e">
        <f t="shared" si="198"/>
        <v>#REF!</v>
      </c>
      <c r="OVD141" s="39" t="e">
        <f t="shared" si="198"/>
        <v>#REF!</v>
      </c>
      <c r="OVE141" s="39" t="e">
        <f t="shared" si="198"/>
        <v>#REF!</v>
      </c>
      <c r="OVF141" s="39" t="e">
        <f t="shared" si="198"/>
        <v>#REF!</v>
      </c>
      <c r="OVG141" s="39" t="e">
        <f t="shared" si="198"/>
        <v>#REF!</v>
      </c>
      <c r="OVH141" s="39" t="e">
        <f t="shared" si="198"/>
        <v>#REF!</v>
      </c>
      <c r="OVI141" s="39" t="e">
        <f t="shared" si="198"/>
        <v>#REF!</v>
      </c>
      <c r="OVJ141" s="39" t="e">
        <f t="shared" si="198"/>
        <v>#REF!</v>
      </c>
      <c r="OVK141" s="39" t="e">
        <f t="shared" si="198"/>
        <v>#REF!</v>
      </c>
      <c r="OVL141" s="39" t="e">
        <f t="shared" si="198"/>
        <v>#REF!</v>
      </c>
      <c r="OVM141" s="39" t="e">
        <f t="shared" si="198"/>
        <v>#REF!</v>
      </c>
      <c r="OVN141" s="39" t="e">
        <f t="shared" si="198"/>
        <v>#REF!</v>
      </c>
      <c r="OVO141" s="39" t="e">
        <f t="shared" si="198"/>
        <v>#REF!</v>
      </c>
      <c r="OVP141" s="39" t="e">
        <f t="shared" si="198"/>
        <v>#REF!</v>
      </c>
      <c r="OVQ141" s="39" t="e">
        <f t="shared" si="198"/>
        <v>#REF!</v>
      </c>
      <c r="OVR141" s="39" t="e">
        <f t="shared" si="198"/>
        <v>#REF!</v>
      </c>
      <c r="OVS141" s="39" t="e">
        <f t="shared" si="198"/>
        <v>#REF!</v>
      </c>
      <c r="OVT141" s="39" t="e">
        <f t="shared" si="198"/>
        <v>#REF!</v>
      </c>
      <c r="OVU141" s="39" t="e">
        <f t="shared" si="198"/>
        <v>#REF!</v>
      </c>
      <c r="OVV141" s="39" t="e">
        <f t="shared" si="198"/>
        <v>#REF!</v>
      </c>
      <c r="OVW141" s="39" t="e">
        <f t="shared" si="198"/>
        <v>#REF!</v>
      </c>
      <c r="OVX141" s="39" t="e">
        <f t="shared" si="198"/>
        <v>#REF!</v>
      </c>
      <c r="OVY141" s="39" t="e">
        <f t="shared" si="198"/>
        <v>#REF!</v>
      </c>
      <c r="OVZ141" s="39" t="e">
        <f t="shared" si="198"/>
        <v>#REF!</v>
      </c>
      <c r="OWA141" s="39" t="e">
        <f t="shared" si="198"/>
        <v>#REF!</v>
      </c>
      <c r="OWB141" s="39" t="e">
        <f t="shared" si="198"/>
        <v>#REF!</v>
      </c>
      <c r="OWC141" s="39" t="e">
        <f t="shared" si="198"/>
        <v>#REF!</v>
      </c>
      <c r="OWD141" s="39" t="e">
        <f t="shared" si="198"/>
        <v>#REF!</v>
      </c>
      <c r="OWE141" s="39" t="e">
        <f t="shared" si="198"/>
        <v>#REF!</v>
      </c>
      <c r="OWF141" s="39" t="e">
        <f t="shared" si="198"/>
        <v>#REF!</v>
      </c>
      <c r="OWG141" s="39" t="e">
        <f t="shared" si="198"/>
        <v>#REF!</v>
      </c>
      <c r="OWH141" s="39" t="e">
        <f t="shared" si="198"/>
        <v>#REF!</v>
      </c>
      <c r="OWI141" s="39" t="e">
        <f t="shared" si="198"/>
        <v>#REF!</v>
      </c>
      <c r="OWJ141" s="39" t="e">
        <f t="shared" si="198"/>
        <v>#REF!</v>
      </c>
      <c r="OWK141" s="39" t="e">
        <f t="shared" si="198"/>
        <v>#REF!</v>
      </c>
      <c r="OWL141" s="39" t="e">
        <f t="shared" si="198"/>
        <v>#REF!</v>
      </c>
      <c r="OWM141" s="39" t="e">
        <f t="shared" si="198"/>
        <v>#REF!</v>
      </c>
      <c r="OWN141" s="39" t="e">
        <f t="shared" si="198"/>
        <v>#REF!</v>
      </c>
      <c r="OWO141" s="39" t="e">
        <f t="shared" si="198"/>
        <v>#REF!</v>
      </c>
      <c r="OWP141" s="39" t="e">
        <f t="shared" si="198"/>
        <v>#REF!</v>
      </c>
      <c r="OWQ141" s="39" t="e">
        <f t="shared" si="198"/>
        <v>#REF!</v>
      </c>
      <c r="OWR141" s="39" t="e">
        <f t="shared" si="198"/>
        <v>#REF!</v>
      </c>
      <c r="OWS141" s="39" t="e">
        <f t="shared" si="198"/>
        <v>#REF!</v>
      </c>
      <c r="OWT141" s="39" t="e">
        <f t="shared" si="198"/>
        <v>#REF!</v>
      </c>
      <c r="OWU141" s="39" t="e">
        <f t="shared" si="198"/>
        <v>#REF!</v>
      </c>
      <c r="OWV141" s="39" t="e">
        <f t="shared" si="198"/>
        <v>#REF!</v>
      </c>
      <c r="OWW141" s="39" t="e">
        <f t="shared" si="198"/>
        <v>#REF!</v>
      </c>
      <c r="OWX141" s="39" t="e">
        <f t="shared" ref="OWX141:OZI141" si="199">OWX14+OWX27+OWX40+OWX52+OWX66+OWX80+OWX94+OWX108+OWX122+OWX136</f>
        <v>#REF!</v>
      </c>
      <c r="OWY141" s="39" t="e">
        <f t="shared" si="199"/>
        <v>#REF!</v>
      </c>
      <c r="OWZ141" s="39" t="e">
        <f t="shared" si="199"/>
        <v>#REF!</v>
      </c>
      <c r="OXA141" s="39" t="e">
        <f t="shared" si="199"/>
        <v>#REF!</v>
      </c>
      <c r="OXB141" s="39" t="e">
        <f t="shared" si="199"/>
        <v>#REF!</v>
      </c>
      <c r="OXC141" s="39" t="e">
        <f t="shared" si="199"/>
        <v>#REF!</v>
      </c>
      <c r="OXD141" s="39" t="e">
        <f t="shared" si="199"/>
        <v>#REF!</v>
      </c>
      <c r="OXE141" s="39" t="e">
        <f t="shared" si="199"/>
        <v>#REF!</v>
      </c>
      <c r="OXF141" s="39" t="e">
        <f t="shared" si="199"/>
        <v>#REF!</v>
      </c>
      <c r="OXG141" s="39" t="e">
        <f t="shared" si="199"/>
        <v>#REF!</v>
      </c>
      <c r="OXH141" s="39" t="e">
        <f t="shared" si="199"/>
        <v>#REF!</v>
      </c>
      <c r="OXI141" s="39" t="e">
        <f t="shared" si="199"/>
        <v>#REF!</v>
      </c>
      <c r="OXJ141" s="39" t="e">
        <f t="shared" si="199"/>
        <v>#REF!</v>
      </c>
      <c r="OXK141" s="39" t="e">
        <f t="shared" si="199"/>
        <v>#REF!</v>
      </c>
      <c r="OXL141" s="39" t="e">
        <f t="shared" si="199"/>
        <v>#REF!</v>
      </c>
      <c r="OXM141" s="39" t="e">
        <f t="shared" si="199"/>
        <v>#REF!</v>
      </c>
      <c r="OXN141" s="39" t="e">
        <f t="shared" si="199"/>
        <v>#REF!</v>
      </c>
      <c r="OXO141" s="39" t="e">
        <f t="shared" si="199"/>
        <v>#REF!</v>
      </c>
      <c r="OXP141" s="39" t="e">
        <f t="shared" si="199"/>
        <v>#REF!</v>
      </c>
      <c r="OXQ141" s="39" t="e">
        <f t="shared" si="199"/>
        <v>#REF!</v>
      </c>
      <c r="OXR141" s="39" t="e">
        <f t="shared" si="199"/>
        <v>#REF!</v>
      </c>
      <c r="OXS141" s="39" t="e">
        <f t="shared" si="199"/>
        <v>#REF!</v>
      </c>
      <c r="OXT141" s="39" t="e">
        <f t="shared" si="199"/>
        <v>#REF!</v>
      </c>
      <c r="OXU141" s="39" t="e">
        <f t="shared" si="199"/>
        <v>#REF!</v>
      </c>
      <c r="OXV141" s="39" t="e">
        <f t="shared" si="199"/>
        <v>#REF!</v>
      </c>
      <c r="OXW141" s="39" t="e">
        <f t="shared" si="199"/>
        <v>#REF!</v>
      </c>
      <c r="OXX141" s="39" t="e">
        <f t="shared" si="199"/>
        <v>#REF!</v>
      </c>
      <c r="OXY141" s="39" t="e">
        <f t="shared" si="199"/>
        <v>#REF!</v>
      </c>
      <c r="OXZ141" s="39" t="e">
        <f t="shared" si="199"/>
        <v>#REF!</v>
      </c>
      <c r="OYA141" s="39" t="e">
        <f t="shared" si="199"/>
        <v>#REF!</v>
      </c>
      <c r="OYB141" s="39" t="e">
        <f t="shared" si="199"/>
        <v>#REF!</v>
      </c>
      <c r="OYC141" s="39" t="e">
        <f t="shared" si="199"/>
        <v>#REF!</v>
      </c>
      <c r="OYD141" s="39" t="e">
        <f t="shared" si="199"/>
        <v>#REF!</v>
      </c>
      <c r="OYE141" s="39" t="e">
        <f t="shared" si="199"/>
        <v>#REF!</v>
      </c>
      <c r="OYF141" s="39" t="e">
        <f t="shared" si="199"/>
        <v>#REF!</v>
      </c>
      <c r="OYG141" s="39" t="e">
        <f t="shared" si="199"/>
        <v>#REF!</v>
      </c>
      <c r="OYH141" s="39" t="e">
        <f t="shared" si="199"/>
        <v>#REF!</v>
      </c>
      <c r="OYI141" s="39" t="e">
        <f t="shared" si="199"/>
        <v>#REF!</v>
      </c>
      <c r="OYJ141" s="39" t="e">
        <f t="shared" si="199"/>
        <v>#REF!</v>
      </c>
      <c r="OYK141" s="39" t="e">
        <f t="shared" si="199"/>
        <v>#REF!</v>
      </c>
      <c r="OYL141" s="39" t="e">
        <f t="shared" si="199"/>
        <v>#REF!</v>
      </c>
      <c r="OYM141" s="39" t="e">
        <f t="shared" si="199"/>
        <v>#REF!</v>
      </c>
      <c r="OYN141" s="39" t="e">
        <f t="shared" si="199"/>
        <v>#REF!</v>
      </c>
      <c r="OYO141" s="39" t="e">
        <f t="shared" si="199"/>
        <v>#REF!</v>
      </c>
      <c r="OYP141" s="39" t="e">
        <f t="shared" si="199"/>
        <v>#REF!</v>
      </c>
      <c r="OYQ141" s="39" t="e">
        <f t="shared" si="199"/>
        <v>#REF!</v>
      </c>
      <c r="OYR141" s="39" t="e">
        <f t="shared" si="199"/>
        <v>#REF!</v>
      </c>
      <c r="OYS141" s="39" t="e">
        <f t="shared" si="199"/>
        <v>#REF!</v>
      </c>
      <c r="OYT141" s="39" t="e">
        <f t="shared" si="199"/>
        <v>#REF!</v>
      </c>
      <c r="OYU141" s="39" t="e">
        <f t="shared" si="199"/>
        <v>#REF!</v>
      </c>
      <c r="OYV141" s="39" t="e">
        <f t="shared" si="199"/>
        <v>#REF!</v>
      </c>
      <c r="OYW141" s="39" t="e">
        <f t="shared" si="199"/>
        <v>#REF!</v>
      </c>
      <c r="OYX141" s="39" t="e">
        <f t="shared" si="199"/>
        <v>#REF!</v>
      </c>
      <c r="OYY141" s="39" t="e">
        <f t="shared" si="199"/>
        <v>#REF!</v>
      </c>
      <c r="OYZ141" s="39" t="e">
        <f t="shared" si="199"/>
        <v>#REF!</v>
      </c>
      <c r="OZA141" s="39" t="e">
        <f t="shared" si="199"/>
        <v>#REF!</v>
      </c>
      <c r="OZB141" s="39" t="e">
        <f t="shared" si="199"/>
        <v>#REF!</v>
      </c>
      <c r="OZC141" s="39" t="e">
        <f t="shared" si="199"/>
        <v>#REF!</v>
      </c>
      <c r="OZD141" s="39" t="e">
        <f t="shared" si="199"/>
        <v>#REF!</v>
      </c>
      <c r="OZE141" s="39" t="e">
        <f t="shared" si="199"/>
        <v>#REF!</v>
      </c>
      <c r="OZF141" s="39" t="e">
        <f t="shared" si="199"/>
        <v>#REF!</v>
      </c>
      <c r="OZG141" s="39" t="e">
        <f t="shared" si="199"/>
        <v>#REF!</v>
      </c>
      <c r="OZH141" s="39" t="e">
        <f t="shared" si="199"/>
        <v>#REF!</v>
      </c>
      <c r="OZI141" s="39" t="e">
        <f t="shared" si="199"/>
        <v>#REF!</v>
      </c>
      <c r="OZJ141" s="39" t="e">
        <f t="shared" ref="OZJ141:PBU141" si="200">OZJ14+OZJ27+OZJ40+OZJ52+OZJ66+OZJ80+OZJ94+OZJ108+OZJ122+OZJ136</f>
        <v>#REF!</v>
      </c>
      <c r="OZK141" s="39" t="e">
        <f t="shared" si="200"/>
        <v>#REF!</v>
      </c>
      <c r="OZL141" s="39" t="e">
        <f t="shared" si="200"/>
        <v>#REF!</v>
      </c>
      <c r="OZM141" s="39" t="e">
        <f t="shared" si="200"/>
        <v>#REF!</v>
      </c>
      <c r="OZN141" s="39" t="e">
        <f t="shared" si="200"/>
        <v>#REF!</v>
      </c>
      <c r="OZO141" s="39" t="e">
        <f t="shared" si="200"/>
        <v>#REF!</v>
      </c>
      <c r="OZP141" s="39" t="e">
        <f t="shared" si="200"/>
        <v>#REF!</v>
      </c>
      <c r="OZQ141" s="39" t="e">
        <f t="shared" si="200"/>
        <v>#REF!</v>
      </c>
      <c r="OZR141" s="39" t="e">
        <f t="shared" si="200"/>
        <v>#REF!</v>
      </c>
      <c r="OZS141" s="39" t="e">
        <f t="shared" si="200"/>
        <v>#REF!</v>
      </c>
      <c r="OZT141" s="39" t="e">
        <f t="shared" si="200"/>
        <v>#REF!</v>
      </c>
      <c r="OZU141" s="39" t="e">
        <f t="shared" si="200"/>
        <v>#REF!</v>
      </c>
      <c r="OZV141" s="39" t="e">
        <f t="shared" si="200"/>
        <v>#REF!</v>
      </c>
      <c r="OZW141" s="39" t="e">
        <f t="shared" si="200"/>
        <v>#REF!</v>
      </c>
      <c r="OZX141" s="39" t="e">
        <f t="shared" si="200"/>
        <v>#REF!</v>
      </c>
      <c r="OZY141" s="39" t="e">
        <f t="shared" si="200"/>
        <v>#REF!</v>
      </c>
      <c r="OZZ141" s="39" t="e">
        <f t="shared" si="200"/>
        <v>#REF!</v>
      </c>
      <c r="PAA141" s="39" t="e">
        <f t="shared" si="200"/>
        <v>#REF!</v>
      </c>
      <c r="PAB141" s="39" t="e">
        <f t="shared" si="200"/>
        <v>#REF!</v>
      </c>
      <c r="PAC141" s="39" t="e">
        <f t="shared" si="200"/>
        <v>#REF!</v>
      </c>
      <c r="PAD141" s="39" t="e">
        <f t="shared" si="200"/>
        <v>#REF!</v>
      </c>
      <c r="PAE141" s="39" t="e">
        <f t="shared" si="200"/>
        <v>#REF!</v>
      </c>
      <c r="PAF141" s="39" t="e">
        <f t="shared" si="200"/>
        <v>#REF!</v>
      </c>
      <c r="PAG141" s="39" t="e">
        <f t="shared" si="200"/>
        <v>#REF!</v>
      </c>
      <c r="PAH141" s="39" t="e">
        <f t="shared" si="200"/>
        <v>#REF!</v>
      </c>
      <c r="PAI141" s="39" t="e">
        <f t="shared" si="200"/>
        <v>#REF!</v>
      </c>
      <c r="PAJ141" s="39" t="e">
        <f t="shared" si="200"/>
        <v>#REF!</v>
      </c>
      <c r="PAK141" s="39" t="e">
        <f t="shared" si="200"/>
        <v>#REF!</v>
      </c>
      <c r="PAL141" s="39" t="e">
        <f t="shared" si="200"/>
        <v>#REF!</v>
      </c>
      <c r="PAM141" s="39" t="e">
        <f t="shared" si="200"/>
        <v>#REF!</v>
      </c>
      <c r="PAN141" s="39" t="e">
        <f t="shared" si="200"/>
        <v>#REF!</v>
      </c>
      <c r="PAO141" s="39" t="e">
        <f t="shared" si="200"/>
        <v>#REF!</v>
      </c>
      <c r="PAP141" s="39" t="e">
        <f t="shared" si="200"/>
        <v>#REF!</v>
      </c>
      <c r="PAQ141" s="39" t="e">
        <f t="shared" si="200"/>
        <v>#REF!</v>
      </c>
      <c r="PAR141" s="39" t="e">
        <f t="shared" si="200"/>
        <v>#REF!</v>
      </c>
      <c r="PAS141" s="39" t="e">
        <f t="shared" si="200"/>
        <v>#REF!</v>
      </c>
      <c r="PAT141" s="39" t="e">
        <f t="shared" si="200"/>
        <v>#REF!</v>
      </c>
      <c r="PAU141" s="39" t="e">
        <f t="shared" si="200"/>
        <v>#REF!</v>
      </c>
      <c r="PAV141" s="39" t="e">
        <f t="shared" si="200"/>
        <v>#REF!</v>
      </c>
      <c r="PAW141" s="39" t="e">
        <f t="shared" si="200"/>
        <v>#REF!</v>
      </c>
      <c r="PAX141" s="39" t="e">
        <f t="shared" si="200"/>
        <v>#REF!</v>
      </c>
      <c r="PAY141" s="39" t="e">
        <f t="shared" si="200"/>
        <v>#REF!</v>
      </c>
      <c r="PAZ141" s="39" t="e">
        <f t="shared" si="200"/>
        <v>#REF!</v>
      </c>
      <c r="PBA141" s="39" t="e">
        <f t="shared" si="200"/>
        <v>#REF!</v>
      </c>
      <c r="PBB141" s="39" t="e">
        <f t="shared" si="200"/>
        <v>#REF!</v>
      </c>
      <c r="PBC141" s="39" t="e">
        <f t="shared" si="200"/>
        <v>#REF!</v>
      </c>
      <c r="PBD141" s="39" t="e">
        <f t="shared" si="200"/>
        <v>#REF!</v>
      </c>
      <c r="PBE141" s="39" t="e">
        <f t="shared" si="200"/>
        <v>#REF!</v>
      </c>
      <c r="PBF141" s="39" t="e">
        <f t="shared" si="200"/>
        <v>#REF!</v>
      </c>
      <c r="PBG141" s="39" t="e">
        <f t="shared" si="200"/>
        <v>#REF!</v>
      </c>
      <c r="PBH141" s="39" t="e">
        <f t="shared" si="200"/>
        <v>#REF!</v>
      </c>
      <c r="PBI141" s="39" t="e">
        <f t="shared" si="200"/>
        <v>#REF!</v>
      </c>
      <c r="PBJ141" s="39" t="e">
        <f t="shared" si="200"/>
        <v>#REF!</v>
      </c>
      <c r="PBK141" s="39" t="e">
        <f t="shared" si="200"/>
        <v>#REF!</v>
      </c>
      <c r="PBL141" s="39" t="e">
        <f t="shared" si="200"/>
        <v>#REF!</v>
      </c>
      <c r="PBM141" s="39" t="e">
        <f t="shared" si="200"/>
        <v>#REF!</v>
      </c>
      <c r="PBN141" s="39" t="e">
        <f t="shared" si="200"/>
        <v>#REF!</v>
      </c>
      <c r="PBO141" s="39" t="e">
        <f t="shared" si="200"/>
        <v>#REF!</v>
      </c>
      <c r="PBP141" s="39" t="e">
        <f t="shared" si="200"/>
        <v>#REF!</v>
      </c>
      <c r="PBQ141" s="39" t="e">
        <f t="shared" si="200"/>
        <v>#REF!</v>
      </c>
      <c r="PBR141" s="39" t="e">
        <f t="shared" si="200"/>
        <v>#REF!</v>
      </c>
      <c r="PBS141" s="39" t="e">
        <f t="shared" si="200"/>
        <v>#REF!</v>
      </c>
      <c r="PBT141" s="39" t="e">
        <f t="shared" si="200"/>
        <v>#REF!</v>
      </c>
      <c r="PBU141" s="39" t="e">
        <f t="shared" si="200"/>
        <v>#REF!</v>
      </c>
      <c r="PBV141" s="39" t="e">
        <f t="shared" ref="PBV141:PEG141" si="201">PBV14+PBV27+PBV40+PBV52+PBV66+PBV80+PBV94+PBV108+PBV122+PBV136</f>
        <v>#REF!</v>
      </c>
      <c r="PBW141" s="39" t="e">
        <f t="shared" si="201"/>
        <v>#REF!</v>
      </c>
      <c r="PBX141" s="39" t="e">
        <f t="shared" si="201"/>
        <v>#REF!</v>
      </c>
      <c r="PBY141" s="39" t="e">
        <f t="shared" si="201"/>
        <v>#REF!</v>
      </c>
      <c r="PBZ141" s="39" t="e">
        <f t="shared" si="201"/>
        <v>#REF!</v>
      </c>
      <c r="PCA141" s="39" t="e">
        <f t="shared" si="201"/>
        <v>#REF!</v>
      </c>
      <c r="PCB141" s="39" t="e">
        <f t="shared" si="201"/>
        <v>#REF!</v>
      </c>
      <c r="PCC141" s="39" t="e">
        <f t="shared" si="201"/>
        <v>#REF!</v>
      </c>
      <c r="PCD141" s="39" t="e">
        <f t="shared" si="201"/>
        <v>#REF!</v>
      </c>
      <c r="PCE141" s="39" t="e">
        <f t="shared" si="201"/>
        <v>#REF!</v>
      </c>
      <c r="PCF141" s="39" t="e">
        <f t="shared" si="201"/>
        <v>#REF!</v>
      </c>
      <c r="PCG141" s="39" t="e">
        <f t="shared" si="201"/>
        <v>#REF!</v>
      </c>
      <c r="PCH141" s="39" t="e">
        <f t="shared" si="201"/>
        <v>#REF!</v>
      </c>
      <c r="PCI141" s="39" t="e">
        <f t="shared" si="201"/>
        <v>#REF!</v>
      </c>
      <c r="PCJ141" s="39" t="e">
        <f t="shared" si="201"/>
        <v>#REF!</v>
      </c>
      <c r="PCK141" s="39" t="e">
        <f t="shared" si="201"/>
        <v>#REF!</v>
      </c>
      <c r="PCL141" s="39" t="e">
        <f t="shared" si="201"/>
        <v>#REF!</v>
      </c>
      <c r="PCM141" s="39" t="e">
        <f t="shared" si="201"/>
        <v>#REF!</v>
      </c>
      <c r="PCN141" s="39" t="e">
        <f t="shared" si="201"/>
        <v>#REF!</v>
      </c>
      <c r="PCO141" s="39" t="e">
        <f t="shared" si="201"/>
        <v>#REF!</v>
      </c>
      <c r="PCP141" s="39" t="e">
        <f t="shared" si="201"/>
        <v>#REF!</v>
      </c>
      <c r="PCQ141" s="39" t="e">
        <f t="shared" si="201"/>
        <v>#REF!</v>
      </c>
      <c r="PCR141" s="39" t="e">
        <f t="shared" si="201"/>
        <v>#REF!</v>
      </c>
      <c r="PCS141" s="39" t="e">
        <f t="shared" si="201"/>
        <v>#REF!</v>
      </c>
      <c r="PCT141" s="39" t="e">
        <f t="shared" si="201"/>
        <v>#REF!</v>
      </c>
      <c r="PCU141" s="39" t="e">
        <f t="shared" si="201"/>
        <v>#REF!</v>
      </c>
      <c r="PCV141" s="39" t="e">
        <f t="shared" si="201"/>
        <v>#REF!</v>
      </c>
      <c r="PCW141" s="39" t="e">
        <f t="shared" si="201"/>
        <v>#REF!</v>
      </c>
      <c r="PCX141" s="39" t="e">
        <f t="shared" si="201"/>
        <v>#REF!</v>
      </c>
      <c r="PCY141" s="39" t="e">
        <f t="shared" si="201"/>
        <v>#REF!</v>
      </c>
      <c r="PCZ141" s="39" t="e">
        <f t="shared" si="201"/>
        <v>#REF!</v>
      </c>
      <c r="PDA141" s="39" t="e">
        <f t="shared" si="201"/>
        <v>#REF!</v>
      </c>
      <c r="PDB141" s="39" t="e">
        <f t="shared" si="201"/>
        <v>#REF!</v>
      </c>
      <c r="PDC141" s="39" t="e">
        <f t="shared" si="201"/>
        <v>#REF!</v>
      </c>
      <c r="PDD141" s="39" t="e">
        <f t="shared" si="201"/>
        <v>#REF!</v>
      </c>
      <c r="PDE141" s="39" t="e">
        <f t="shared" si="201"/>
        <v>#REF!</v>
      </c>
      <c r="PDF141" s="39" t="e">
        <f t="shared" si="201"/>
        <v>#REF!</v>
      </c>
      <c r="PDG141" s="39" t="e">
        <f t="shared" si="201"/>
        <v>#REF!</v>
      </c>
      <c r="PDH141" s="39" t="e">
        <f t="shared" si="201"/>
        <v>#REF!</v>
      </c>
      <c r="PDI141" s="39" t="e">
        <f t="shared" si="201"/>
        <v>#REF!</v>
      </c>
      <c r="PDJ141" s="39" t="e">
        <f t="shared" si="201"/>
        <v>#REF!</v>
      </c>
      <c r="PDK141" s="39" t="e">
        <f t="shared" si="201"/>
        <v>#REF!</v>
      </c>
      <c r="PDL141" s="39" t="e">
        <f t="shared" si="201"/>
        <v>#REF!</v>
      </c>
      <c r="PDM141" s="39" t="e">
        <f t="shared" si="201"/>
        <v>#REF!</v>
      </c>
      <c r="PDN141" s="39" t="e">
        <f t="shared" si="201"/>
        <v>#REF!</v>
      </c>
      <c r="PDO141" s="39" t="e">
        <f t="shared" si="201"/>
        <v>#REF!</v>
      </c>
      <c r="PDP141" s="39" t="e">
        <f t="shared" si="201"/>
        <v>#REF!</v>
      </c>
      <c r="PDQ141" s="39" t="e">
        <f t="shared" si="201"/>
        <v>#REF!</v>
      </c>
      <c r="PDR141" s="39" t="e">
        <f t="shared" si="201"/>
        <v>#REF!</v>
      </c>
      <c r="PDS141" s="39" t="e">
        <f t="shared" si="201"/>
        <v>#REF!</v>
      </c>
      <c r="PDT141" s="39" t="e">
        <f t="shared" si="201"/>
        <v>#REF!</v>
      </c>
      <c r="PDU141" s="39" t="e">
        <f t="shared" si="201"/>
        <v>#REF!</v>
      </c>
      <c r="PDV141" s="39" t="e">
        <f t="shared" si="201"/>
        <v>#REF!</v>
      </c>
      <c r="PDW141" s="39" t="e">
        <f t="shared" si="201"/>
        <v>#REF!</v>
      </c>
      <c r="PDX141" s="39" t="e">
        <f t="shared" si="201"/>
        <v>#REF!</v>
      </c>
      <c r="PDY141" s="39" t="e">
        <f t="shared" si="201"/>
        <v>#REF!</v>
      </c>
      <c r="PDZ141" s="39" t="e">
        <f t="shared" si="201"/>
        <v>#REF!</v>
      </c>
      <c r="PEA141" s="39" t="e">
        <f t="shared" si="201"/>
        <v>#REF!</v>
      </c>
      <c r="PEB141" s="39" t="e">
        <f t="shared" si="201"/>
        <v>#REF!</v>
      </c>
      <c r="PEC141" s="39" t="e">
        <f t="shared" si="201"/>
        <v>#REF!</v>
      </c>
      <c r="PED141" s="39" t="e">
        <f t="shared" si="201"/>
        <v>#REF!</v>
      </c>
      <c r="PEE141" s="39" t="e">
        <f t="shared" si="201"/>
        <v>#REF!</v>
      </c>
      <c r="PEF141" s="39" t="e">
        <f t="shared" si="201"/>
        <v>#REF!</v>
      </c>
      <c r="PEG141" s="39" t="e">
        <f t="shared" si="201"/>
        <v>#REF!</v>
      </c>
      <c r="PEH141" s="39" t="e">
        <f t="shared" ref="PEH141:PGS141" si="202">PEH14+PEH27+PEH40+PEH52+PEH66+PEH80+PEH94+PEH108+PEH122+PEH136</f>
        <v>#REF!</v>
      </c>
      <c r="PEI141" s="39" t="e">
        <f t="shared" si="202"/>
        <v>#REF!</v>
      </c>
      <c r="PEJ141" s="39" t="e">
        <f t="shared" si="202"/>
        <v>#REF!</v>
      </c>
      <c r="PEK141" s="39" t="e">
        <f t="shared" si="202"/>
        <v>#REF!</v>
      </c>
      <c r="PEL141" s="39" t="e">
        <f t="shared" si="202"/>
        <v>#REF!</v>
      </c>
      <c r="PEM141" s="39" t="e">
        <f t="shared" si="202"/>
        <v>#REF!</v>
      </c>
      <c r="PEN141" s="39" t="e">
        <f t="shared" si="202"/>
        <v>#REF!</v>
      </c>
      <c r="PEO141" s="39" t="e">
        <f t="shared" si="202"/>
        <v>#REF!</v>
      </c>
      <c r="PEP141" s="39" t="e">
        <f t="shared" si="202"/>
        <v>#REF!</v>
      </c>
      <c r="PEQ141" s="39" t="e">
        <f t="shared" si="202"/>
        <v>#REF!</v>
      </c>
      <c r="PER141" s="39" t="e">
        <f t="shared" si="202"/>
        <v>#REF!</v>
      </c>
      <c r="PES141" s="39" t="e">
        <f t="shared" si="202"/>
        <v>#REF!</v>
      </c>
      <c r="PET141" s="39" t="e">
        <f t="shared" si="202"/>
        <v>#REF!</v>
      </c>
      <c r="PEU141" s="39" t="e">
        <f t="shared" si="202"/>
        <v>#REF!</v>
      </c>
      <c r="PEV141" s="39" t="e">
        <f t="shared" si="202"/>
        <v>#REF!</v>
      </c>
      <c r="PEW141" s="39" t="e">
        <f t="shared" si="202"/>
        <v>#REF!</v>
      </c>
      <c r="PEX141" s="39" t="e">
        <f t="shared" si="202"/>
        <v>#REF!</v>
      </c>
      <c r="PEY141" s="39" t="e">
        <f t="shared" si="202"/>
        <v>#REF!</v>
      </c>
      <c r="PEZ141" s="39" t="e">
        <f t="shared" si="202"/>
        <v>#REF!</v>
      </c>
      <c r="PFA141" s="39" t="e">
        <f t="shared" si="202"/>
        <v>#REF!</v>
      </c>
      <c r="PFB141" s="39" t="e">
        <f t="shared" si="202"/>
        <v>#REF!</v>
      </c>
      <c r="PFC141" s="39" t="e">
        <f t="shared" si="202"/>
        <v>#REF!</v>
      </c>
      <c r="PFD141" s="39" t="e">
        <f t="shared" si="202"/>
        <v>#REF!</v>
      </c>
      <c r="PFE141" s="39" t="e">
        <f t="shared" si="202"/>
        <v>#REF!</v>
      </c>
      <c r="PFF141" s="39" t="e">
        <f t="shared" si="202"/>
        <v>#REF!</v>
      </c>
      <c r="PFG141" s="39" t="e">
        <f t="shared" si="202"/>
        <v>#REF!</v>
      </c>
      <c r="PFH141" s="39" t="e">
        <f t="shared" si="202"/>
        <v>#REF!</v>
      </c>
      <c r="PFI141" s="39" t="e">
        <f t="shared" si="202"/>
        <v>#REF!</v>
      </c>
      <c r="PFJ141" s="39" t="e">
        <f t="shared" si="202"/>
        <v>#REF!</v>
      </c>
      <c r="PFK141" s="39" t="e">
        <f t="shared" si="202"/>
        <v>#REF!</v>
      </c>
      <c r="PFL141" s="39" t="e">
        <f t="shared" si="202"/>
        <v>#REF!</v>
      </c>
      <c r="PFM141" s="39" t="e">
        <f t="shared" si="202"/>
        <v>#REF!</v>
      </c>
      <c r="PFN141" s="39" t="e">
        <f t="shared" si="202"/>
        <v>#REF!</v>
      </c>
      <c r="PFO141" s="39" t="e">
        <f t="shared" si="202"/>
        <v>#REF!</v>
      </c>
      <c r="PFP141" s="39" t="e">
        <f t="shared" si="202"/>
        <v>#REF!</v>
      </c>
      <c r="PFQ141" s="39" t="e">
        <f t="shared" si="202"/>
        <v>#REF!</v>
      </c>
      <c r="PFR141" s="39" t="e">
        <f t="shared" si="202"/>
        <v>#REF!</v>
      </c>
      <c r="PFS141" s="39" t="e">
        <f t="shared" si="202"/>
        <v>#REF!</v>
      </c>
      <c r="PFT141" s="39" t="e">
        <f t="shared" si="202"/>
        <v>#REF!</v>
      </c>
      <c r="PFU141" s="39" t="e">
        <f t="shared" si="202"/>
        <v>#REF!</v>
      </c>
      <c r="PFV141" s="39" t="e">
        <f t="shared" si="202"/>
        <v>#REF!</v>
      </c>
      <c r="PFW141" s="39" t="e">
        <f t="shared" si="202"/>
        <v>#REF!</v>
      </c>
      <c r="PFX141" s="39" t="e">
        <f t="shared" si="202"/>
        <v>#REF!</v>
      </c>
      <c r="PFY141" s="39" t="e">
        <f t="shared" si="202"/>
        <v>#REF!</v>
      </c>
      <c r="PFZ141" s="39" t="e">
        <f t="shared" si="202"/>
        <v>#REF!</v>
      </c>
      <c r="PGA141" s="39" t="e">
        <f t="shared" si="202"/>
        <v>#REF!</v>
      </c>
      <c r="PGB141" s="39" t="e">
        <f t="shared" si="202"/>
        <v>#REF!</v>
      </c>
      <c r="PGC141" s="39" t="e">
        <f t="shared" si="202"/>
        <v>#REF!</v>
      </c>
      <c r="PGD141" s="39" t="e">
        <f t="shared" si="202"/>
        <v>#REF!</v>
      </c>
      <c r="PGE141" s="39" t="e">
        <f t="shared" si="202"/>
        <v>#REF!</v>
      </c>
      <c r="PGF141" s="39" t="e">
        <f t="shared" si="202"/>
        <v>#REF!</v>
      </c>
      <c r="PGG141" s="39" t="e">
        <f t="shared" si="202"/>
        <v>#REF!</v>
      </c>
      <c r="PGH141" s="39" t="e">
        <f t="shared" si="202"/>
        <v>#REF!</v>
      </c>
      <c r="PGI141" s="39" t="e">
        <f t="shared" si="202"/>
        <v>#REF!</v>
      </c>
      <c r="PGJ141" s="39" t="e">
        <f t="shared" si="202"/>
        <v>#REF!</v>
      </c>
      <c r="PGK141" s="39" t="e">
        <f t="shared" si="202"/>
        <v>#REF!</v>
      </c>
      <c r="PGL141" s="39" t="e">
        <f t="shared" si="202"/>
        <v>#REF!</v>
      </c>
      <c r="PGM141" s="39" t="e">
        <f t="shared" si="202"/>
        <v>#REF!</v>
      </c>
      <c r="PGN141" s="39" t="e">
        <f t="shared" si="202"/>
        <v>#REF!</v>
      </c>
      <c r="PGO141" s="39" t="e">
        <f t="shared" si="202"/>
        <v>#REF!</v>
      </c>
      <c r="PGP141" s="39" t="e">
        <f t="shared" si="202"/>
        <v>#REF!</v>
      </c>
      <c r="PGQ141" s="39" t="e">
        <f t="shared" si="202"/>
        <v>#REF!</v>
      </c>
      <c r="PGR141" s="39" t="e">
        <f t="shared" si="202"/>
        <v>#REF!</v>
      </c>
      <c r="PGS141" s="39" t="e">
        <f t="shared" si="202"/>
        <v>#REF!</v>
      </c>
      <c r="PGT141" s="39" t="e">
        <f t="shared" ref="PGT141:PJE141" si="203">PGT14+PGT27+PGT40+PGT52+PGT66+PGT80+PGT94+PGT108+PGT122+PGT136</f>
        <v>#REF!</v>
      </c>
      <c r="PGU141" s="39" t="e">
        <f t="shared" si="203"/>
        <v>#REF!</v>
      </c>
      <c r="PGV141" s="39" t="e">
        <f t="shared" si="203"/>
        <v>#REF!</v>
      </c>
      <c r="PGW141" s="39" t="e">
        <f t="shared" si="203"/>
        <v>#REF!</v>
      </c>
      <c r="PGX141" s="39" t="e">
        <f t="shared" si="203"/>
        <v>#REF!</v>
      </c>
      <c r="PGY141" s="39" t="e">
        <f t="shared" si="203"/>
        <v>#REF!</v>
      </c>
      <c r="PGZ141" s="39" t="e">
        <f t="shared" si="203"/>
        <v>#REF!</v>
      </c>
      <c r="PHA141" s="39" t="e">
        <f t="shared" si="203"/>
        <v>#REF!</v>
      </c>
      <c r="PHB141" s="39" t="e">
        <f t="shared" si="203"/>
        <v>#REF!</v>
      </c>
      <c r="PHC141" s="39" t="e">
        <f t="shared" si="203"/>
        <v>#REF!</v>
      </c>
      <c r="PHD141" s="39" t="e">
        <f t="shared" si="203"/>
        <v>#REF!</v>
      </c>
      <c r="PHE141" s="39" t="e">
        <f t="shared" si="203"/>
        <v>#REF!</v>
      </c>
      <c r="PHF141" s="39" t="e">
        <f t="shared" si="203"/>
        <v>#REF!</v>
      </c>
      <c r="PHG141" s="39" t="e">
        <f t="shared" si="203"/>
        <v>#REF!</v>
      </c>
      <c r="PHH141" s="39" t="e">
        <f t="shared" si="203"/>
        <v>#REF!</v>
      </c>
      <c r="PHI141" s="39" t="e">
        <f t="shared" si="203"/>
        <v>#REF!</v>
      </c>
      <c r="PHJ141" s="39" t="e">
        <f t="shared" si="203"/>
        <v>#REF!</v>
      </c>
      <c r="PHK141" s="39" t="e">
        <f t="shared" si="203"/>
        <v>#REF!</v>
      </c>
      <c r="PHL141" s="39" t="e">
        <f t="shared" si="203"/>
        <v>#REF!</v>
      </c>
      <c r="PHM141" s="39" t="e">
        <f t="shared" si="203"/>
        <v>#REF!</v>
      </c>
      <c r="PHN141" s="39" t="e">
        <f t="shared" si="203"/>
        <v>#REF!</v>
      </c>
      <c r="PHO141" s="39" t="e">
        <f t="shared" si="203"/>
        <v>#REF!</v>
      </c>
      <c r="PHP141" s="39" t="e">
        <f t="shared" si="203"/>
        <v>#REF!</v>
      </c>
      <c r="PHQ141" s="39" t="e">
        <f t="shared" si="203"/>
        <v>#REF!</v>
      </c>
      <c r="PHR141" s="39" t="e">
        <f t="shared" si="203"/>
        <v>#REF!</v>
      </c>
      <c r="PHS141" s="39" t="e">
        <f t="shared" si="203"/>
        <v>#REF!</v>
      </c>
      <c r="PHT141" s="39" t="e">
        <f t="shared" si="203"/>
        <v>#REF!</v>
      </c>
      <c r="PHU141" s="39" t="e">
        <f t="shared" si="203"/>
        <v>#REF!</v>
      </c>
      <c r="PHV141" s="39" t="e">
        <f t="shared" si="203"/>
        <v>#REF!</v>
      </c>
      <c r="PHW141" s="39" t="e">
        <f t="shared" si="203"/>
        <v>#REF!</v>
      </c>
      <c r="PHX141" s="39" t="e">
        <f t="shared" si="203"/>
        <v>#REF!</v>
      </c>
      <c r="PHY141" s="39" t="e">
        <f t="shared" si="203"/>
        <v>#REF!</v>
      </c>
      <c r="PHZ141" s="39" t="e">
        <f t="shared" si="203"/>
        <v>#REF!</v>
      </c>
      <c r="PIA141" s="39" t="e">
        <f t="shared" si="203"/>
        <v>#REF!</v>
      </c>
      <c r="PIB141" s="39" t="e">
        <f t="shared" si="203"/>
        <v>#REF!</v>
      </c>
      <c r="PIC141" s="39" t="e">
        <f t="shared" si="203"/>
        <v>#REF!</v>
      </c>
      <c r="PID141" s="39" t="e">
        <f t="shared" si="203"/>
        <v>#REF!</v>
      </c>
      <c r="PIE141" s="39" t="e">
        <f t="shared" si="203"/>
        <v>#REF!</v>
      </c>
      <c r="PIF141" s="39" t="e">
        <f t="shared" si="203"/>
        <v>#REF!</v>
      </c>
      <c r="PIG141" s="39" t="e">
        <f t="shared" si="203"/>
        <v>#REF!</v>
      </c>
      <c r="PIH141" s="39" t="e">
        <f t="shared" si="203"/>
        <v>#REF!</v>
      </c>
      <c r="PII141" s="39" t="e">
        <f t="shared" si="203"/>
        <v>#REF!</v>
      </c>
      <c r="PIJ141" s="39" t="e">
        <f t="shared" si="203"/>
        <v>#REF!</v>
      </c>
      <c r="PIK141" s="39" t="e">
        <f t="shared" si="203"/>
        <v>#REF!</v>
      </c>
      <c r="PIL141" s="39" t="e">
        <f t="shared" si="203"/>
        <v>#REF!</v>
      </c>
      <c r="PIM141" s="39" t="e">
        <f t="shared" si="203"/>
        <v>#REF!</v>
      </c>
      <c r="PIN141" s="39" t="e">
        <f t="shared" si="203"/>
        <v>#REF!</v>
      </c>
      <c r="PIO141" s="39" t="e">
        <f t="shared" si="203"/>
        <v>#REF!</v>
      </c>
      <c r="PIP141" s="39" t="e">
        <f t="shared" si="203"/>
        <v>#REF!</v>
      </c>
      <c r="PIQ141" s="39" t="e">
        <f t="shared" si="203"/>
        <v>#REF!</v>
      </c>
      <c r="PIR141" s="39" t="e">
        <f t="shared" si="203"/>
        <v>#REF!</v>
      </c>
      <c r="PIS141" s="39" t="e">
        <f t="shared" si="203"/>
        <v>#REF!</v>
      </c>
      <c r="PIT141" s="39" t="e">
        <f t="shared" si="203"/>
        <v>#REF!</v>
      </c>
      <c r="PIU141" s="39" t="e">
        <f t="shared" si="203"/>
        <v>#REF!</v>
      </c>
      <c r="PIV141" s="39" t="e">
        <f t="shared" si="203"/>
        <v>#REF!</v>
      </c>
      <c r="PIW141" s="39" t="e">
        <f t="shared" si="203"/>
        <v>#REF!</v>
      </c>
      <c r="PIX141" s="39" t="e">
        <f t="shared" si="203"/>
        <v>#REF!</v>
      </c>
      <c r="PIY141" s="39" t="e">
        <f t="shared" si="203"/>
        <v>#REF!</v>
      </c>
      <c r="PIZ141" s="39" t="e">
        <f t="shared" si="203"/>
        <v>#REF!</v>
      </c>
      <c r="PJA141" s="39" t="e">
        <f t="shared" si="203"/>
        <v>#REF!</v>
      </c>
      <c r="PJB141" s="39" t="e">
        <f t="shared" si="203"/>
        <v>#REF!</v>
      </c>
      <c r="PJC141" s="39" t="e">
        <f t="shared" si="203"/>
        <v>#REF!</v>
      </c>
      <c r="PJD141" s="39" t="e">
        <f t="shared" si="203"/>
        <v>#REF!</v>
      </c>
      <c r="PJE141" s="39" t="e">
        <f t="shared" si="203"/>
        <v>#REF!</v>
      </c>
      <c r="PJF141" s="39" t="e">
        <f t="shared" ref="PJF141:PLQ141" si="204">PJF14+PJF27+PJF40+PJF52+PJF66+PJF80+PJF94+PJF108+PJF122+PJF136</f>
        <v>#REF!</v>
      </c>
      <c r="PJG141" s="39" t="e">
        <f t="shared" si="204"/>
        <v>#REF!</v>
      </c>
      <c r="PJH141" s="39" t="e">
        <f t="shared" si="204"/>
        <v>#REF!</v>
      </c>
      <c r="PJI141" s="39" t="e">
        <f t="shared" si="204"/>
        <v>#REF!</v>
      </c>
      <c r="PJJ141" s="39" t="e">
        <f t="shared" si="204"/>
        <v>#REF!</v>
      </c>
      <c r="PJK141" s="39" t="e">
        <f t="shared" si="204"/>
        <v>#REF!</v>
      </c>
      <c r="PJL141" s="39" t="e">
        <f t="shared" si="204"/>
        <v>#REF!</v>
      </c>
      <c r="PJM141" s="39" t="e">
        <f t="shared" si="204"/>
        <v>#REF!</v>
      </c>
      <c r="PJN141" s="39" t="e">
        <f t="shared" si="204"/>
        <v>#REF!</v>
      </c>
      <c r="PJO141" s="39" t="e">
        <f t="shared" si="204"/>
        <v>#REF!</v>
      </c>
      <c r="PJP141" s="39" t="e">
        <f t="shared" si="204"/>
        <v>#REF!</v>
      </c>
      <c r="PJQ141" s="39" t="e">
        <f t="shared" si="204"/>
        <v>#REF!</v>
      </c>
      <c r="PJR141" s="39" t="e">
        <f t="shared" si="204"/>
        <v>#REF!</v>
      </c>
      <c r="PJS141" s="39" t="e">
        <f t="shared" si="204"/>
        <v>#REF!</v>
      </c>
      <c r="PJT141" s="39" t="e">
        <f t="shared" si="204"/>
        <v>#REF!</v>
      </c>
      <c r="PJU141" s="39" t="e">
        <f t="shared" si="204"/>
        <v>#REF!</v>
      </c>
      <c r="PJV141" s="39" t="e">
        <f t="shared" si="204"/>
        <v>#REF!</v>
      </c>
      <c r="PJW141" s="39" t="e">
        <f t="shared" si="204"/>
        <v>#REF!</v>
      </c>
      <c r="PJX141" s="39" t="e">
        <f t="shared" si="204"/>
        <v>#REF!</v>
      </c>
      <c r="PJY141" s="39" t="e">
        <f t="shared" si="204"/>
        <v>#REF!</v>
      </c>
      <c r="PJZ141" s="39" t="e">
        <f t="shared" si="204"/>
        <v>#REF!</v>
      </c>
      <c r="PKA141" s="39" t="e">
        <f t="shared" si="204"/>
        <v>#REF!</v>
      </c>
      <c r="PKB141" s="39" t="e">
        <f t="shared" si="204"/>
        <v>#REF!</v>
      </c>
      <c r="PKC141" s="39" t="e">
        <f t="shared" si="204"/>
        <v>#REF!</v>
      </c>
      <c r="PKD141" s="39" t="e">
        <f t="shared" si="204"/>
        <v>#REF!</v>
      </c>
      <c r="PKE141" s="39" t="e">
        <f t="shared" si="204"/>
        <v>#REF!</v>
      </c>
      <c r="PKF141" s="39" t="e">
        <f t="shared" si="204"/>
        <v>#REF!</v>
      </c>
      <c r="PKG141" s="39" t="e">
        <f t="shared" si="204"/>
        <v>#REF!</v>
      </c>
      <c r="PKH141" s="39" t="e">
        <f t="shared" si="204"/>
        <v>#REF!</v>
      </c>
      <c r="PKI141" s="39" t="e">
        <f t="shared" si="204"/>
        <v>#REF!</v>
      </c>
      <c r="PKJ141" s="39" t="e">
        <f t="shared" si="204"/>
        <v>#REF!</v>
      </c>
      <c r="PKK141" s="39" t="e">
        <f t="shared" si="204"/>
        <v>#REF!</v>
      </c>
      <c r="PKL141" s="39" t="e">
        <f t="shared" si="204"/>
        <v>#REF!</v>
      </c>
      <c r="PKM141" s="39" t="e">
        <f t="shared" si="204"/>
        <v>#REF!</v>
      </c>
      <c r="PKN141" s="39" t="e">
        <f t="shared" si="204"/>
        <v>#REF!</v>
      </c>
      <c r="PKO141" s="39" t="e">
        <f t="shared" si="204"/>
        <v>#REF!</v>
      </c>
      <c r="PKP141" s="39" t="e">
        <f t="shared" si="204"/>
        <v>#REF!</v>
      </c>
      <c r="PKQ141" s="39" t="e">
        <f t="shared" si="204"/>
        <v>#REF!</v>
      </c>
      <c r="PKR141" s="39" t="e">
        <f t="shared" si="204"/>
        <v>#REF!</v>
      </c>
      <c r="PKS141" s="39" t="e">
        <f t="shared" si="204"/>
        <v>#REF!</v>
      </c>
      <c r="PKT141" s="39" t="e">
        <f t="shared" si="204"/>
        <v>#REF!</v>
      </c>
      <c r="PKU141" s="39" t="e">
        <f t="shared" si="204"/>
        <v>#REF!</v>
      </c>
      <c r="PKV141" s="39" t="e">
        <f t="shared" si="204"/>
        <v>#REF!</v>
      </c>
      <c r="PKW141" s="39" t="e">
        <f t="shared" si="204"/>
        <v>#REF!</v>
      </c>
      <c r="PKX141" s="39" t="e">
        <f t="shared" si="204"/>
        <v>#REF!</v>
      </c>
      <c r="PKY141" s="39" t="e">
        <f t="shared" si="204"/>
        <v>#REF!</v>
      </c>
      <c r="PKZ141" s="39" t="e">
        <f t="shared" si="204"/>
        <v>#REF!</v>
      </c>
      <c r="PLA141" s="39" t="e">
        <f t="shared" si="204"/>
        <v>#REF!</v>
      </c>
      <c r="PLB141" s="39" t="e">
        <f t="shared" si="204"/>
        <v>#REF!</v>
      </c>
      <c r="PLC141" s="39" t="e">
        <f t="shared" si="204"/>
        <v>#REF!</v>
      </c>
      <c r="PLD141" s="39" t="e">
        <f t="shared" si="204"/>
        <v>#REF!</v>
      </c>
      <c r="PLE141" s="39" t="e">
        <f t="shared" si="204"/>
        <v>#REF!</v>
      </c>
      <c r="PLF141" s="39" t="e">
        <f t="shared" si="204"/>
        <v>#REF!</v>
      </c>
      <c r="PLG141" s="39" t="e">
        <f t="shared" si="204"/>
        <v>#REF!</v>
      </c>
      <c r="PLH141" s="39" t="e">
        <f t="shared" si="204"/>
        <v>#REF!</v>
      </c>
      <c r="PLI141" s="39" t="e">
        <f t="shared" si="204"/>
        <v>#REF!</v>
      </c>
      <c r="PLJ141" s="39" t="e">
        <f t="shared" si="204"/>
        <v>#REF!</v>
      </c>
      <c r="PLK141" s="39" t="e">
        <f t="shared" si="204"/>
        <v>#REF!</v>
      </c>
      <c r="PLL141" s="39" t="e">
        <f t="shared" si="204"/>
        <v>#REF!</v>
      </c>
      <c r="PLM141" s="39" t="e">
        <f t="shared" si="204"/>
        <v>#REF!</v>
      </c>
      <c r="PLN141" s="39" t="e">
        <f t="shared" si="204"/>
        <v>#REF!</v>
      </c>
      <c r="PLO141" s="39" t="e">
        <f t="shared" si="204"/>
        <v>#REF!</v>
      </c>
      <c r="PLP141" s="39" t="e">
        <f t="shared" si="204"/>
        <v>#REF!</v>
      </c>
      <c r="PLQ141" s="39" t="e">
        <f t="shared" si="204"/>
        <v>#REF!</v>
      </c>
      <c r="PLR141" s="39" t="e">
        <f t="shared" ref="PLR141:POC141" si="205">PLR14+PLR27+PLR40+PLR52+PLR66+PLR80+PLR94+PLR108+PLR122+PLR136</f>
        <v>#REF!</v>
      </c>
      <c r="PLS141" s="39" t="e">
        <f t="shared" si="205"/>
        <v>#REF!</v>
      </c>
      <c r="PLT141" s="39" t="e">
        <f t="shared" si="205"/>
        <v>#REF!</v>
      </c>
      <c r="PLU141" s="39" t="e">
        <f t="shared" si="205"/>
        <v>#REF!</v>
      </c>
      <c r="PLV141" s="39" t="e">
        <f t="shared" si="205"/>
        <v>#REF!</v>
      </c>
      <c r="PLW141" s="39" t="e">
        <f t="shared" si="205"/>
        <v>#REF!</v>
      </c>
      <c r="PLX141" s="39" t="e">
        <f t="shared" si="205"/>
        <v>#REF!</v>
      </c>
      <c r="PLY141" s="39" t="e">
        <f t="shared" si="205"/>
        <v>#REF!</v>
      </c>
      <c r="PLZ141" s="39" t="e">
        <f t="shared" si="205"/>
        <v>#REF!</v>
      </c>
      <c r="PMA141" s="39" t="e">
        <f t="shared" si="205"/>
        <v>#REF!</v>
      </c>
      <c r="PMB141" s="39" t="e">
        <f t="shared" si="205"/>
        <v>#REF!</v>
      </c>
      <c r="PMC141" s="39" t="e">
        <f t="shared" si="205"/>
        <v>#REF!</v>
      </c>
      <c r="PMD141" s="39" t="e">
        <f t="shared" si="205"/>
        <v>#REF!</v>
      </c>
      <c r="PME141" s="39" t="e">
        <f t="shared" si="205"/>
        <v>#REF!</v>
      </c>
      <c r="PMF141" s="39" t="e">
        <f t="shared" si="205"/>
        <v>#REF!</v>
      </c>
      <c r="PMG141" s="39" t="e">
        <f t="shared" si="205"/>
        <v>#REF!</v>
      </c>
      <c r="PMH141" s="39" t="e">
        <f t="shared" si="205"/>
        <v>#REF!</v>
      </c>
      <c r="PMI141" s="39" t="e">
        <f t="shared" si="205"/>
        <v>#REF!</v>
      </c>
      <c r="PMJ141" s="39" t="e">
        <f t="shared" si="205"/>
        <v>#REF!</v>
      </c>
      <c r="PMK141" s="39" t="e">
        <f t="shared" si="205"/>
        <v>#REF!</v>
      </c>
      <c r="PML141" s="39" t="e">
        <f t="shared" si="205"/>
        <v>#REF!</v>
      </c>
      <c r="PMM141" s="39" t="e">
        <f t="shared" si="205"/>
        <v>#REF!</v>
      </c>
      <c r="PMN141" s="39" t="e">
        <f t="shared" si="205"/>
        <v>#REF!</v>
      </c>
      <c r="PMO141" s="39" t="e">
        <f t="shared" si="205"/>
        <v>#REF!</v>
      </c>
      <c r="PMP141" s="39" t="e">
        <f t="shared" si="205"/>
        <v>#REF!</v>
      </c>
      <c r="PMQ141" s="39" t="e">
        <f t="shared" si="205"/>
        <v>#REF!</v>
      </c>
      <c r="PMR141" s="39" t="e">
        <f t="shared" si="205"/>
        <v>#REF!</v>
      </c>
      <c r="PMS141" s="39" t="e">
        <f t="shared" si="205"/>
        <v>#REF!</v>
      </c>
      <c r="PMT141" s="39" t="e">
        <f t="shared" si="205"/>
        <v>#REF!</v>
      </c>
      <c r="PMU141" s="39" t="e">
        <f t="shared" si="205"/>
        <v>#REF!</v>
      </c>
      <c r="PMV141" s="39" t="e">
        <f t="shared" si="205"/>
        <v>#REF!</v>
      </c>
      <c r="PMW141" s="39" t="e">
        <f t="shared" si="205"/>
        <v>#REF!</v>
      </c>
      <c r="PMX141" s="39" t="e">
        <f t="shared" si="205"/>
        <v>#REF!</v>
      </c>
      <c r="PMY141" s="39" t="e">
        <f t="shared" si="205"/>
        <v>#REF!</v>
      </c>
      <c r="PMZ141" s="39" t="e">
        <f t="shared" si="205"/>
        <v>#REF!</v>
      </c>
      <c r="PNA141" s="39" t="e">
        <f t="shared" si="205"/>
        <v>#REF!</v>
      </c>
      <c r="PNB141" s="39" t="e">
        <f t="shared" si="205"/>
        <v>#REF!</v>
      </c>
      <c r="PNC141" s="39" t="e">
        <f t="shared" si="205"/>
        <v>#REF!</v>
      </c>
      <c r="PND141" s="39" t="e">
        <f t="shared" si="205"/>
        <v>#REF!</v>
      </c>
      <c r="PNE141" s="39" t="e">
        <f t="shared" si="205"/>
        <v>#REF!</v>
      </c>
      <c r="PNF141" s="39" t="e">
        <f t="shared" si="205"/>
        <v>#REF!</v>
      </c>
      <c r="PNG141" s="39" t="e">
        <f t="shared" si="205"/>
        <v>#REF!</v>
      </c>
      <c r="PNH141" s="39" t="e">
        <f t="shared" si="205"/>
        <v>#REF!</v>
      </c>
      <c r="PNI141" s="39" t="e">
        <f t="shared" si="205"/>
        <v>#REF!</v>
      </c>
      <c r="PNJ141" s="39" t="e">
        <f t="shared" si="205"/>
        <v>#REF!</v>
      </c>
      <c r="PNK141" s="39" t="e">
        <f t="shared" si="205"/>
        <v>#REF!</v>
      </c>
      <c r="PNL141" s="39" t="e">
        <f t="shared" si="205"/>
        <v>#REF!</v>
      </c>
      <c r="PNM141" s="39" t="e">
        <f t="shared" si="205"/>
        <v>#REF!</v>
      </c>
      <c r="PNN141" s="39" t="e">
        <f t="shared" si="205"/>
        <v>#REF!</v>
      </c>
      <c r="PNO141" s="39" t="e">
        <f t="shared" si="205"/>
        <v>#REF!</v>
      </c>
      <c r="PNP141" s="39" t="e">
        <f t="shared" si="205"/>
        <v>#REF!</v>
      </c>
      <c r="PNQ141" s="39" t="e">
        <f t="shared" si="205"/>
        <v>#REF!</v>
      </c>
      <c r="PNR141" s="39" t="e">
        <f t="shared" si="205"/>
        <v>#REF!</v>
      </c>
      <c r="PNS141" s="39" t="e">
        <f t="shared" si="205"/>
        <v>#REF!</v>
      </c>
      <c r="PNT141" s="39" t="e">
        <f t="shared" si="205"/>
        <v>#REF!</v>
      </c>
      <c r="PNU141" s="39" t="e">
        <f t="shared" si="205"/>
        <v>#REF!</v>
      </c>
      <c r="PNV141" s="39" t="e">
        <f t="shared" si="205"/>
        <v>#REF!</v>
      </c>
      <c r="PNW141" s="39" t="e">
        <f t="shared" si="205"/>
        <v>#REF!</v>
      </c>
      <c r="PNX141" s="39" t="e">
        <f t="shared" si="205"/>
        <v>#REF!</v>
      </c>
      <c r="PNY141" s="39" t="e">
        <f t="shared" si="205"/>
        <v>#REF!</v>
      </c>
      <c r="PNZ141" s="39" t="e">
        <f t="shared" si="205"/>
        <v>#REF!</v>
      </c>
      <c r="POA141" s="39" t="e">
        <f t="shared" si="205"/>
        <v>#REF!</v>
      </c>
      <c r="POB141" s="39" t="e">
        <f t="shared" si="205"/>
        <v>#REF!</v>
      </c>
      <c r="POC141" s="39" t="e">
        <f t="shared" si="205"/>
        <v>#REF!</v>
      </c>
      <c r="POD141" s="39" t="e">
        <f t="shared" ref="POD141:PQO141" si="206">POD14+POD27+POD40+POD52+POD66+POD80+POD94+POD108+POD122+POD136</f>
        <v>#REF!</v>
      </c>
      <c r="POE141" s="39" t="e">
        <f t="shared" si="206"/>
        <v>#REF!</v>
      </c>
      <c r="POF141" s="39" t="e">
        <f t="shared" si="206"/>
        <v>#REF!</v>
      </c>
      <c r="POG141" s="39" t="e">
        <f t="shared" si="206"/>
        <v>#REF!</v>
      </c>
      <c r="POH141" s="39" t="e">
        <f t="shared" si="206"/>
        <v>#REF!</v>
      </c>
      <c r="POI141" s="39" t="e">
        <f t="shared" si="206"/>
        <v>#REF!</v>
      </c>
      <c r="POJ141" s="39" t="e">
        <f t="shared" si="206"/>
        <v>#REF!</v>
      </c>
      <c r="POK141" s="39" t="e">
        <f t="shared" si="206"/>
        <v>#REF!</v>
      </c>
      <c r="POL141" s="39" t="e">
        <f t="shared" si="206"/>
        <v>#REF!</v>
      </c>
      <c r="POM141" s="39" t="e">
        <f t="shared" si="206"/>
        <v>#REF!</v>
      </c>
      <c r="PON141" s="39" t="e">
        <f t="shared" si="206"/>
        <v>#REF!</v>
      </c>
      <c r="POO141" s="39" t="e">
        <f t="shared" si="206"/>
        <v>#REF!</v>
      </c>
      <c r="POP141" s="39" t="e">
        <f t="shared" si="206"/>
        <v>#REF!</v>
      </c>
      <c r="POQ141" s="39" t="e">
        <f t="shared" si="206"/>
        <v>#REF!</v>
      </c>
      <c r="POR141" s="39" t="e">
        <f t="shared" si="206"/>
        <v>#REF!</v>
      </c>
      <c r="POS141" s="39" t="e">
        <f t="shared" si="206"/>
        <v>#REF!</v>
      </c>
      <c r="POT141" s="39" t="e">
        <f t="shared" si="206"/>
        <v>#REF!</v>
      </c>
      <c r="POU141" s="39" t="e">
        <f t="shared" si="206"/>
        <v>#REF!</v>
      </c>
      <c r="POV141" s="39" t="e">
        <f t="shared" si="206"/>
        <v>#REF!</v>
      </c>
      <c r="POW141" s="39" t="e">
        <f t="shared" si="206"/>
        <v>#REF!</v>
      </c>
      <c r="POX141" s="39" t="e">
        <f t="shared" si="206"/>
        <v>#REF!</v>
      </c>
      <c r="POY141" s="39" t="e">
        <f t="shared" si="206"/>
        <v>#REF!</v>
      </c>
      <c r="POZ141" s="39" t="e">
        <f t="shared" si="206"/>
        <v>#REF!</v>
      </c>
      <c r="PPA141" s="39" t="e">
        <f t="shared" si="206"/>
        <v>#REF!</v>
      </c>
      <c r="PPB141" s="39" t="e">
        <f t="shared" si="206"/>
        <v>#REF!</v>
      </c>
      <c r="PPC141" s="39" t="e">
        <f t="shared" si="206"/>
        <v>#REF!</v>
      </c>
      <c r="PPD141" s="39" t="e">
        <f t="shared" si="206"/>
        <v>#REF!</v>
      </c>
      <c r="PPE141" s="39" t="e">
        <f t="shared" si="206"/>
        <v>#REF!</v>
      </c>
      <c r="PPF141" s="39" t="e">
        <f t="shared" si="206"/>
        <v>#REF!</v>
      </c>
      <c r="PPG141" s="39" t="e">
        <f t="shared" si="206"/>
        <v>#REF!</v>
      </c>
      <c r="PPH141" s="39" t="e">
        <f t="shared" si="206"/>
        <v>#REF!</v>
      </c>
      <c r="PPI141" s="39" t="e">
        <f t="shared" si="206"/>
        <v>#REF!</v>
      </c>
      <c r="PPJ141" s="39" t="e">
        <f t="shared" si="206"/>
        <v>#REF!</v>
      </c>
      <c r="PPK141" s="39" t="e">
        <f t="shared" si="206"/>
        <v>#REF!</v>
      </c>
      <c r="PPL141" s="39" t="e">
        <f t="shared" si="206"/>
        <v>#REF!</v>
      </c>
      <c r="PPM141" s="39" t="e">
        <f t="shared" si="206"/>
        <v>#REF!</v>
      </c>
      <c r="PPN141" s="39" t="e">
        <f t="shared" si="206"/>
        <v>#REF!</v>
      </c>
      <c r="PPO141" s="39" t="e">
        <f t="shared" si="206"/>
        <v>#REF!</v>
      </c>
      <c r="PPP141" s="39" t="e">
        <f t="shared" si="206"/>
        <v>#REF!</v>
      </c>
      <c r="PPQ141" s="39" t="e">
        <f t="shared" si="206"/>
        <v>#REF!</v>
      </c>
      <c r="PPR141" s="39" t="e">
        <f t="shared" si="206"/>
        <v>#REF!</v>
      </c>
      <c r="PPS141" s="39" t="e">
        <f t="shared" si="206"/>
        <v>#REF!</v>
      </c>
      <c r="PPT141" s="39" t="e">
        <f t="shared" si="206"/>
        <v>#REF!</v>
      </c>
      <c r="PPU141" s="39" t="e">
        <f t="shared" si="206"/>
        <v>#REF!</v>
      </c>
      <c r="PPV141" s="39" t="e">
        <f t="shared" si="206"/>
        <v>#REF!</v>
      </c>
      <c r="PPW141" s="39" t="e">
        <f t="shared" si="206"/>
        <v>#REF!</v>
      </c>
      <c r="PPX141" s="39" t="e">
        <f t="shared" si="206"/>
        <v>#REF!</v>
      </c>
      <c r="PPY141" s="39" t="e">
        <f t="shared" si="206"/>
        <v>#REF!</v>
      </c>
      <c r="PPZ141" s="39" t="e">
        <f t="shared" si="206"/>
        <v>#REF!</v>
      </c>
      <c r="PQA141" s="39" t="e">
        <f t="shared" si="206"/>
        <v>#REF!</v>
      </c>
      <c r="PQB141" s="39" t="e">
        <f t="shared" si="206"/>
        <v>#REF!</v>
      </c>
      <c r="PQC141" s="39" t="e">
        <f t="shared" si="206"/>
        <v>#REF!</v>
      </c>
      <c r="PQD141" s="39" t="e">
        <f t="shared" si="206"/>
        <v>#REF!</v>
      </c>
      <c r="PQE141" s="39" t="e">
        <f t="shared" si="206"/>
        <v>#REF!</v>
      </c>
      <c r="PQF141" s="39" t="e">
        <f t="shared" si="206"/>
        <v>#REF!</v>
      </c>
      <c r="PQG141" s="39" t="e">
        <f t="shared" si="206"/>
        <v>#REF!</v>
      </c>
      <c r="PQH141" s="39" t="e">
        <f t="shared" si="206"/>
        <v>#REF!</v>
      </c>
      <c r="PQI141" s="39" t="e">
        <f t="shared" si="206"/>
        <v>#REF!</v>
      </c>
      <c r="PQJ141" s="39" t="e">
        <f t="shared" si="206"/>
        <v>#REF!</v>
      </c>
      <c r="PQK141" s="39" t="e">
        <f t="shared" si="206"/>
        <v>#REF!</v>
      </c>
      <c r="PQL141" s="39" t="e">
        <f t="shared" si="206"/>
        <v>#REF!</v>
      </c>
      <c r="PQM141" s="39" t="e">
        <f t="shared" si="206"/>
        <v>#REF!</v>
      </c>
      <c r="PQN141" s="39" t="e">
        <f t="shared" si="206"/>
        <v>#REF!</v>
      </c>
      <c r="PQO141" s="39" t="e">
        <f t="shared" si="206"/>
        <v>#REF!</v>
      </c>
      <c r="PQP141" s="39" t="e">
        <f t="shared" ref="PQP141:PTA141" si="207">PQP14+PQP27+PQP40+PQP52+PQP66+PQP80+PQP94+PQP108+PQP122+PQP136</f>
        <v>#REF!</v>
      </c>
      <c r="PQQ141" s="39" t="e">
        <f t="shared" si="207"/>
        <v>#REF!</v>
      </c>
      <c r="PQR141" s="39" t="e">
        <f t="shared" si="207"/>
        <v>#REF!</v>
      </c>
      <c r="PQS141" s="39" t="e">
        <f t="shared" si="207"/>
        <v>#REF!</v>
      </c>
      <c r="PQT141" s="39" t="e">
        <f t="shared" si="207"/>
        <v>#REF!</v>
      </c>
      <c r="PQU141" s="39" t="e">
        <f t="shared" si="207"/>
        <v>#REF!</v>
      </c>
      <c r="PQV141" s="39" t="e">
        <f t="shared" si="207"/>
        <v>#REF!</v>
      </c>
      <c r="PQW141" s="39" t="e">
        <f t="shared" si="207"/>
        <v>#REF!</v>
      </c>
      <c r="PQX141" s="39" t="e">
        <f t="shared" si="207"/>
        <v>#REF!</v>
      </c>
      <c r="PQY141" s="39" t="e">
        <f t="shared" si="207"/>
        <v>#REF!</v>
      </c>
      <c r="PQZ141" s="39" t="e">
        <f t="shared" si="207"/>
        <v>#REF!</v>
      </c>
      <c r="PRA141" s="39" t="e">
        <f t="shared" si="207"/>
        <v>#REF!</v>
      </c>
      <c r="PRB141" s="39" t="e">
        <f t="shared" si="207"/>
        <v>#REF!</v>
      </c>
      <c r="PRC141" s="39" t="e">
        <f t="shared" si="207"/>
        <v>#REF!</v>
      </c>
      <c r="PRD141" s="39" t="e">
        <f t="shared" si="207"/>
        <v>#REF!</v>
      </c>
      <c r="PRE141" s="39" t="e">
        <f t="shared" si="207"/>
        <v>#REF!</v>
      </c>
      <c r="PRF141" s="39" t="e">
        <f t="shared" si="207"/>
        <v>#REF!</v>
      </c>
      <c r="PRG141" s="39" t="e">
        <f t="shared" si="207"/>
        <v>#REF!</v>
      </c>
      <c r="PRH141" s="39" t="e">
        <f t="shared" si="207"/>
        <v>#REF!</v>
      </c>
      <c r="PRI141" s="39" t="e">
        <f t="shared" si="207"/>
        <v>#REF!</v>
      </c>
      <c r="PRJ141" s="39" t="e">
        <f t="shared" si="207"/>
        <v>#REF!</v>
      </c>
      <c r="PRK141" s="39" t="e">
        <f t="shared" si="207"/>
        <v>#REF!</v>
      </c>
      <c r="PRL141" s="39" t="e">
        <f t="shared" si="207"/>
        <v>#REF!</v>
      </c>
      <c r="PRM141" s="39" t="e">
        <f t="shared" si="207"/>
        <v>#REF!</v>
      </c>
      <c r="PRN141" s="39" t="e">
        <f t="shared" si="207"/>
        <v>#REF!</v>
      </c>
      <c r="PRO141" s="39" t="e">
        <f t="shared" si="207"/>
        <v>#REF!</v>
      </c>
      <c r="PRP141" s="39" t="e">
        <f t="shared" si="207"/>
        <v>#REF!</v>
      </c>
      <c r="PRQ141" s="39" t="e">
        <f t="shared" si="207"/>
        <v>#REF!</v>
      </c>
      <c r="PRR141" s="39" t="e">
        <f t="shared" si="207"/>
        <v>#REF!</v>
      </c>
      <c r="PRS141" s="39" t="e">
        <f t="shared" si="207"/>
        <v>#REF!</v>
      </c>
      <c r="PRT141" s="39" t="e">
        <f t="shared" si="207"/>
        <v>#REF!</v>
      </c>
      <c r="PRU141" s="39" t="e">
        <f t="shared" si="207"/>
        <v>#REF!</v>
      </c>
      <c r="PRV141" s="39" t="e">
        <f t="shared" si="207"/>
        <v>#REF!</v>
      </c>
      <c r="PRW141" s="39" t="e">
        <f t="shared" si="207"/>
        <v>#REF!</v>
      </c>
      <c r="PRX141" s="39" t="e">
        <f t="shared" si="207"/>
        <v>#REF!</v>
      </c>
      <c r="PRY141" s="39" t="e">
        <f t="shared" si="207"/>
        <v>#REF!</v>
      </c>
      <c r="PRZ141" s="39" t="e">
        <f t="shared" si="207"/>
        <v>#REF!</v>
      </c>
      <c r="PSA141" s="39" t="e">
        <f t="shared" si="207"/>
        <v>#REF!</v>
      </c>
      <c r="PSB141" s="39" t="e">
        <f t="shared" si="207"/>
        <v>#REF!</v>
      </c>
      <c r="PSC141" s="39" t="e">
        <f t="shared" si="207"/>
        <v>#REF!</v>
      </c>
      <c r="PSD141" s="39" t="e">
        <f t="shared" si="207"/>
        <v>#REF!</v>
      </c>
      <c r="PSE141" s="39" t="e">
        <f t="shared" si="207"/>
        <v>#REF!</v>
      </c>
      <c r="PSF141" s="39" t="e">
        <f t="shared" si="207"/>
        <v>#REF!</v>
      </c>
      <c r="PSG141" s="39" t="e">
        <f t="shared" si="207"/>
        <v>#REF!</v>
      </c>
      <c r="PSH141" s="39" t="e">
        <f t="shared" si="207"/>
        <v>#REF!</v>
      </c>
      <c r="PSI141" s="39" t="e">
        <f t="shared" si="207"/>
        <v>#REF!</v>
      </c>
      <c r="PSJ141" s="39" t="e">
        <f t="shared" si="207"/>
        <v>#REF!</v>
      </c>
      <c r="PSK141" s="39" t="e">
        <f t="shared" si="207"/>
        <v>#REF!</v>
      </c>
      <c r="PSL141" s="39" t="e">
        <f t="shared" si="207"/>
        <v>#REF!</v>
      </c>
      <c r="PSM141" s="39" t="e">
        <f t="shared" si="207"/>
        <v>#REF!</v>
      </c>
      <c r="PSN141" s="39" t="e">
        <f t="shared" si="207"/>
        <v>#REF!</v>
      </c>
      <c r="PSO141" s="39" t="e">
        <f t="shared" si="207"/>
        <v>#REF!</v>
      </c>
      <c r="PSP141" s="39" t="e">
        <f t="shared" si="207"/>
        <v>#REF!</v>
      </c>
      <c r="PSQ141" s="39" t="e">
        <f t="shared" si="207"/>
        <v>#REF!</v>
      </c>
      <c r="PSR141" s="39" t="e">
        <f t="shared" si="207"/>
        <v>#REF!</v>
      </c>
      <c r="PSS141" s="39" t="e">
        <f t="shared" si="207"/>
        <v>#REF!</v>
      </c>
      <c r="PST141" s="39" t="e">
        <f t="shared" si="207"/>
        <v>#REF!</v>
      </c>
      <c r="PSU141" s="39" t="e">
        <f t="shared" si="207"/>
        <v>#REF!</v>
      </c>
      <c r="PSV141" s="39" t="e">
        <f t="shared" si="207"/>
        <v>#REF!</v>
      </c>
      <c r="PSW141" s="39" t="e">
        <f t="shared" si="207"/>
        <v>#REF!</v>
      </c>
      <c r="PSX141" s="39" t="e">
        <f t="shared" si="207"/>
        <v>#REF!</v>
      </c>
      <c r="PSY141" s="39" t="e">
        <f t="shared" si="207"/>
        <v>#REF!</v>
      </c>
      <c r="PSZ141" s="39" t="e">
        <f t="shared" si="207"/>
        <v>#REF!</v>
      </c>
      <c r="PTA141" s="39" t="e">
        <f t="shared" si="207"/>
        <v>#REF!</v>
      </c>
      <c r="PTB141" s="39" t="e">
        <f t="shared" ref="PTB141:PVM141" si="208">PTB14+PTB27+PTB40+PTB52+PTB66+PTB80+PTB94+PTB108+PTB122+PTB136</f>
        <v>#REF!</v>
      </c>
      <c r="PTC141" s="39" t="e">
        <f t="shared" si="208"/>
        <v>#REF!</v>
      </c>
      <c r="PTD141" s="39" t="e">
        <f t="shared" si="208"/>
        <v>#REF!</v>
      </c>
      <c r="PTE141" s="39" t="e">
        <f t="shared" si="208"/>
        <v>#REF!</v>
      </c>
      <c r="PTF141" s="39" t="e">
        <f t="shared" si="208"/>
        <v>#REF!</v>
      </c>
      <c r="PTG141" s="39" t="e">
        <f t="shared" si="208"/>
        <v>#REF!</v>
      </c>
      <c r="PTH141" s="39" t="e">
        <f t="shared" si="208"/>
        <v>#REF!</v>
      </c>
      <c r="PTI141" s="39" t="e">
        <f t="shared" si="208"/>
        <v>#REF!</v>
      </c>
      <c r="PTJ141" s="39" t="e">
        <f t="shared" si="208"/>
        <v>#REF!</v>
      </c>
      <c r="PTK141" s="39" t="e">
        <f t="shared" si="208"/>
        <v>#REF!</v>
      </c>
      <c r="PTL141" s="39" t="e">
        <f t="shared" si="208"/>
        <v>#REF!</v>
      </c>
      <c r="PTM141" s="39" t="e">
        <f t="shared" si="208"/>
        <v>#REF!</v>
      </c>
      <c r="PTN141" s="39" t="e">
        <f t="shared" si="208"/>
        <v>#REF!</v>
      </c>
      <c r="PTO141" s="39" t="e">
        <f t="shared" si="208"/>
        <v>#REF!</v>
      </c>
      <c r="PTP141" s="39" t="e">
        <f t="shared" si="208"/>
        <v>#REF!</v>
      </c>
      <c r="PTQ141" s="39" t="e">
        <f t="shared" si="208"/>
        <v>#REF!</v>
      </c>
      <c r="PTR141" s="39" t="e">
        <f t="shared" si="208"/>
        <v>#REF!</v>
      </c>
      <c r="PTS141" s="39" t="e">
        <f t="shared" si="208"/>
        <v>#REF!</v>
      </c>
      <c r="PTT141" s="39" t="e">
        <f t="shared" si="208"/>
        <v>#REF!</v>
      </c>
      <c r="PTU141" s="39" t="e">
        <f t="shared" si="208"/>
        <v>#REF!</v>
      </c>
      <c r="PTV141" s="39" t="e">
        <f t="shared" si="208"/>
        <v>#REF!</v>
      </c>
      <c r="PTW141" s="39" t="e">
        <f t="shared" si="208"/>
        <v>#REF!</v>
      </c>
      <c r="PTX141" s="39" t="e">
        <f t="shared" si="208"/>
        <v>#REF!</v>
      </c>
      <c r="PTY141" s="39" t="e">
        <f t="shared" si="208"/>
        <v>#REF!</v>
      </c>
      <c r="PTZ141" s="39" t="e">
        <f t="shared" si="208"/>
        <v>#REF!</v>
      </c>
      <c r="PUA141" s="39" t="e">
        <f t="shared" si="208"/>
        <v>#REF!</v>
      </c>
      <c r="PUB141" s="39" t="e">
        <f t="shared" si="208"/>
        <v>#REF!</v>
      </c>
      <c r="PUC141" s="39" t="e">
        <f t="shared" si="208"/>
        <v>#REF!</v>
      </c>
      <c r="PUD141" s="39" t="e">
        <f t="shared" si="208"/>
        <v>#REF!</v>
      </c>
      <c r="PUE141" s="39" t="e">
        <f t="shared" si="208"/>
        <v>#REF!</v>
      </c>
      <c r="PUF141" s="39" t="e">
        <f t="shared" si="208"/>
        <v>#REF!</v>
      </c>
      <c r="PUG141" s="39" t="e">
        <f t="shared" si="208"/>
        <v>#REF!</v>
      </c>
      <c r="PUH141" s="39" t="e">
        <f t="shared" si="208"/>
        <v>#REF!</v>
      </c>
      <c r="PUI141" s="39" t="e">
        <f t="shared" si="208"/>
        <v>#REF!</v>
      </c>
      <c r="PUJ141" s="39" t="e">
        <f t="shared" si="208"/>
        <v>#REF!</v>
      </c>
      <c r="PUK141" s="39" t="e">
        <f t="shared" si="208"/>
        <v>#REF!</v>
      </c>
      <c r="PUL141" s="39" t="e">
        <f t="shared" si="208"/>
        <v>#REF!</v>
      </c>
      <c r="PUM141" s="39" t="e">
        <f t="shared" si="208"/>
        <v>#REF!</v>
      </c>
      <c r="PUN141" s="39" t="e">
        <f t="shared" si="208"/>
        <v>#REF!</v>
      </c>
      <c r="PUO141" s="39" t="e">
        <f t="shared" si="208"/>
        <v>#REF!</v>
      </c>
      <c r="PUP141" s="39" t="e">
        <f t="shared" si="208"/>
        <v>#REF!</v>
      </c>
      <c r="PUQ141" s="39" t="e">
        <f t="shared" si="208"/>
        <v>#REF!</v>
      </c>
      <c r="PUR141" s="39" t="e">
        <f t="shared" si="208"/>
        <v>#REF!</v>
      </c>
      <c r="PUS141" s="39" t="e">
        <f t="shared" si="208"/>
        <v>#REF!</v>
      </c>
      <c r="PUT141" s="39" t="e">
        <f t="shared" si="208"/>
        <v>#REF!</v>
      </c>
      <c r="PUU141" s="39" t="e">
        <f t="shared" si="208"/>
        <v>#REF!</v>
      </c>
      <c r="PUV141" s="39" t="e">
        <f t="shared" si="208"/>
        <v>#REF!</v>
      </c>
      <c r="PUW141" s="39" t="e">
        <f t="shared" si="208"/>
        <v>#REF!</v>
      </c>
      <c r="PUX141" s="39" t="e">
        <f t="shared" si="208"/>
        <v>#REF!</v>
      </c>
      <c r="PUY141" s="39" t="e">
        <f t="shared" si="208"/>
        <v>#REF!</v>
      </c>
      <c r="PUZ141" s="39" t="e">
        <f t="shared" si="208"/>
        <v>#REF!</v>
      </c>
      <c r="PVA141" s="39" t="e">
        <f t="shared" si="208"/>
        <v>#REF!</v>
      </c>
      <c r="PVB141" s="39" t="e">
        <f t="shared" si="208"/>
        <v>#REF!</v>
      </c>
      <c r="PVC141" s="39" t="e">
        <f t="shared" si="208"/>
        <v>#REF!</v>
      </c>
      <c r="PVD141" s="39" t="e">
        <f t="shared" si="208"/>
        <v>#REF!</v>
      </c>
      <c r="PVE141" s="39" t="e">
        <f t="shared" si="208"/>
        <v>#REF!</v>
      </c>
      <c r="PVF141" s="39" t="e">
        <f t="shared" si="208"/>
        <v>#REF!</v>
      </c>
      <c r="PVG141" s="39" t="e">
        <f t="shared" si="208"/>
        <v>#REF!</v>
      </c>
      <c r="PVH141" s="39" t="e">
        <f t="shared" si="208"/>
        <v>#REF!</v>
      </c>
      <c r="PVI141" s="39" t="e">
        <f t="shared" si="208"/>
        <v>#REF!</v>
      </c>
      <c r="PVJ141" s="39" t="e">
        <f t="shared" si="208"/>
        <v>#REF!</v>
      </c>
      <c r="PVK141" s="39" t="e">
        <f t="shared" si="208"/>
        <v>#REF!</v>
      </c>
      <c r="PVL141" s="39" t="e">
        <f t="shared" si="208"/>
        <v>#REF!</v>
      </c>
      <c r="PVM141" s="39" t="e">
        <f t="shared" si="208"/>
        <v>#REF!</v>
      </c>
      <c r="PVN141" s="39" t="e">
        <f t="shared" ref="PVN141:PXY141" si="209">PVN14+PVN27+PVN40+PVN52+PVN66+PVN80+PVN94+PVN108+PVN122+PVN136</f>
        <v>#REF!</v>
      </c>
      <c r="PVO141" s="39" t="e">
        <f t="shared" si="209"/>
        <v>#REF!</v>
      </c>
      <c r="PVP141" s="39" t="e">
        <f t="shared" si="209"/>
        <v>#REF!</v>
      </c>
      <c r="PVQ141" s="39" t="e">
        <f t="shared" si="209"/>
        <v>#REF!</v>
      </c>
      <c r="PVR141" s="39" t="e">
        <f t="shared" si="209"/>
        <v>#REF!</v>
      </c>
      <c r="PVS141" s="39" t="e">
        <f t="shared" si="209"/>
        <v>#REF!</v>
      </c>
      <c r="PVT141" s="39" t="e">
        <f t="shared" si="209"/>
        <v>#REF!</v>
      </c>
      <c r="PVU141" s="39" t="e">
        <f t="shared" si="209"/>
        <v>#REF!</v>
      </c>
      <c r="PVV141" s="39" t="e">
        <f t="shared" si="209"/>
        <v>#REF!</v>
      </c>
      <c r="PVW141" s="39" t="e">
        <f t="shared" si="209"/>
        <v>#REF!</v>
      </c>
      <c r="PVX141" s="39" t="e">
        <f t="shared" si="209"/>
        <v>#REF!</v>
      </c>
      <c r="PVY141" s="39" t="e">
        <f t="shared" si="209"/>
        <v>#REF!</v>
      </c>
      <c r="PVZ141" s="39" t="e">
        <f t="shared" si="209"/>
        <v>#REF!</v>
      </c>
      <c r="PWA141" s="39" t="e">
        <f t="shared" si="209"/>
        <v>#REF!</v>
      </c>
      <c r="PWB141" s="39" t="e">
        <f t="shared" si="209"/>
        <v>#REF!</v>
      </c>
      <c r="PWC141" s="39" t="e">
        <f t="shared" si="209"/>
        <v>#REF!</v>
      </c>
      <c r="PWD141" s="39" t="e">
        <f t="shared" si="209"/>
        <v>#REF!</v>
      </c>
      <c r="PWE141" s="39" t="e">
        <f t="shared" si="209"/>
        <v>#REF!</v>
      </c>
      <c r="PWF141" s="39" t="e">
        <f t="shared" si="209"/>
        <v>#REF!</v>
      </c>
      <c r="PWG141" s="39" t="e">
        <f t="shared" si="209"/>
        <v>#REF!</v>
      </c>
      <c r="PWH141" s="39" t="e">
        <f t="shared" si="209"/>
        <v>#REF!</v>
      </c>
      <c r="PWI141" s="39" t="e">
        <f t="shared" si="209"/>
        <v>#REF!</v>
      </c>
      <c r="PWJ141" s="39" t="e">
        <f t="shared" si="209"/>
        <v>#REF!</v>
      </c>
      <c r="PWK141" s="39" t="e">
        <f t="shared" si="209"/>
        <v>#REF!</v>
      </c>
      <c r="PWL141" s="39" t="e">
        <f t="shared" si="209"/>
        <v>#REF!</v>
      </c>
      <c r="PWM141" s="39" t="e">
        <f t="shared" si="209"/>
        <v>#REF!</v>
      </c>
      <c r="PWN141" s="39" t="e">
        <f t="shared" si="209"/>
        <v>#REF!</v>
      </c>
      <c r="PWO141" s="39" t="e">
        <f t="shared" si="209"/>
        <v>#REF!</v>
      </c>
      <c r="PWP141" s="39" t="e">
        <f t="shared" si="209"/>
        <v>#REF!</v>
      </c>
      <c r="PWQ141" s="39" t="e">
        <f t="shared" si="209"/>
        <v>#REF!</v>
      </c>
      <c r="PWR141" s="39" t="e">
        <f t="shared" si="209"/>
        <v>#REF!</v>
      </c>
      <c r="PWS141" s="39" t="e">
        <f t="shared" si="209"/>
        <v>#REF!</v>
      </c>
      <c r="PWT141" s="39" t="e">
        <f t="shared" si="209"/>
        <v>#REF!</v>
      </c>
      <c r="PWU141" s="39" t="e">
        <f t="shared" si="209"/>
        <v>#REF!</v>
      </c>
      <c r="PWV141" s="39" t="e">
        <f t="shared" si="209"/>
        <v>#REF!</v>
      </c>
      <c r="PWW141" s="39" t="e">
        <f t="shared" si="209"/>
        <v>#REF!</v>
      </c>
      <c r="PWX141" s="39" t="e">
        <f t="shared" si="209"/>
        <v>#REF!</v>
      </c>
      <c r="PWY141" s="39" t="e">
        <f t="shared" si="209"/>
        <v>#REF!</v>
      </c>
      <c r="PWZ141" s="39" t="e">
        <f t="shared" si="209"/>
        <v>#REF!</v>
      </c>
      <c r="PXA141" s="39" t="e">
        <f t="shared" si="209"/>
        <v>#REF!</v>
      </c>
      <c r="PXB141" s="39" t="e">
        <f t="shared" si="209"/>
        <v>#REF!</v>
      </c>
      <c r="PXC141" s="39" t="e">
        <f t="shared" si="209"/>
        <v>#REF!</v>
      </c>
      <c r="PXD141" s="39" t="e">
        <f t="shared" si="209"/>
        <v>#REF!</v>
      </c>
      <c r="PXE141" s="39" t="e">
        <f t="shared" si="209"/>
        <v>#REF!</v>
      </c>
      <c r="PXF141" s="39" t="e">
        <f t="shared" si="209"/>
        <v>#REF!</v>
      </c>
      <c r="PXG141" s="39" t="e">
        <f t="shared" si="209"/>
        <v>#REF!</v>
      </c>
      <c r="PXH141" s="39" t="e">
        <f t="shared" si="209"/>
        <v>#REF!</v>
      </c>
      <c r="PXI141" s="39" t="e">
        <f t="shared" si="209"/>
        <v>#REF!</v>
      </c>
      <c r="PXJ141" s="39" t="e">
        <f t="shared" si="209"/>
        <v>#REF!</v>
      </c>
      <c r="PXK141" s="39" t="e">
        <f t="shared" si="209"/>
        <v>#REF!</v>
      </c>
      <c r="PXL141" s="39" t="e">
        <f t="shared" si="209"/>
        <v>#REF!</v>
      </c>
      <c r="PXM141" s="39" t="e">
        <f t="shared" si="209"/>
        <v>#REF!</v>
      </c>
      <c r="PXN141" s="39" t="e">
        <f t="shared" si="209"/>
        <v>#REF!</v>
      </c>
      <c r="PXO141" s="39" t="e">
        <f t="shared" si="209"/>
        <v>#REF!</v>
      </c>
      <c r="PXP141" s="39" t="e">
        <f t="shared" si="209"/>
        <v>#REF!</v>
      </c>
      <c r="PXQ141" s="39" t="e">
        <f t="shared" si="209"/>
        <v>#REF!</v>
      </c>
      <c r="PXR141" s="39" t="e">
        <f t="shared" si="209"/>
        <v>#REF!</v>
      </c>
      <c r="PXS141" s="39" t="e">
        <f t="shared" si="209"/>
        <v>#REF!</v>
      </c>
      <c r="PXT141" s="39" t="e">
        <f t="shared" si="209"/>
        <v>#REF!</v>
      </c>
      <c r="PXU141" s="39" t="e">
        <f t="shared" si="209"/>
        <v>#REF!</v>
      </c>
      <c r="PXV141" s="39" t="e">
        <f t="shared" si="209"/>
        <v>#REF!</v>
      </c>
      <c r="PXW141" s="39" t="e">
        <f t="shared" si="209"/>
        <v>#REF!</v>
      </c>
      <c r="PXX141" s="39" t="e">
        <f t="shared" si="209"/>
        <v>#REF!</v>
      </c>
      <c r="PXY141" s="39" t="e">
        <f t="shared" si="209"/>
        <v>#REF!</v>
      </c>
      <c r="PXZ141" s="39" t="e">
        <f t="shared" ref="PXZ141:QAK141" si="210">PXZ14+PXZ27+PXZ40+PXZ52+PXZ66+PXZ80+PXZ94+PXZ108+PXZ122+PXZ136</f>
        <v>#REF!</v>
      </c>
      <c r="PYA141" s="39" t="e">
        <f t="shared" si="210"/>
        <v>#REF!</v>
      </c>
      <c r="PYB141" s="39" t="e">
        <f t="shared" si="210"/>
        <v>#REF!</v>
      </c>
      <c r="PYC141" s="39" t="e">
        <f t="shared" si="210"/>
        <v>#REF!</v>
      </c>
      <c r="PYD141" s="39" t="e">
        <f t="shared" si="210"/>
        <v>#REF!</v>
      </c>
      <c r="PYE141" s="39" t="e">
        <f t="shared" si="210"/>
        <v>#REF!</v>
      </c>
      <c r="PYF141" s="39" t="e">
        <f t="shared" si="210"/>
        <v>#REF!</v>
      </c>
      <c r="PYG141" s="39" t="e">
        <f t="shared" si="210"/>
        <v>#REF!</v>
      </c>
      <c r="PYH141" s="39" t="e">
        <f t="shared" si="210"/>
        <v>#REF!</v>
      </c>
      <c r="PYI141" s="39" t="e">
        <f t="shared" si="210"/>
        <v>#REF!</v>
      </c>
      <c r="PYJ141" s="39" t="e">
        <f t="shared" si="210"/>
        <v>#REF!</v>
      </c>
      <c r="PYK141" s="39" t="e">
        <f t="shared" si="210"/>
        <v>#REF!</v>
      </c>
      <c r="PYL141" s="39" t="e">
        <f t="shared" si="210"/>
        <v>#REF!</v>
      </c>
      <c r="PYM141" s="39" t="e">
        <f t="shared" si="210"/>
        <v>#REF!</v>
      </c>
      <c r="PYN141" s="39" t="e">
        <f t="shared" si="210"/>
        <v>#REF!</v>
      </c>
      <c r="PYO141" s="39" t="e">
        <f t="shared" si="210"/>
        <v>#REF!</v>
      </c>
      <c r="PYP141" s="39" t="e">
        <f t="shared" si="210"/>
        <v>#REF!</v>
      </c>
      <c r="PYQ141" s="39" t="e">
        <f t="shared" si="210"/>
        <v>#REF!</v>
      </c>
      <c r="PYR141" s="39" t="e">
        <f t="shared" si="210"/>
        <v>#REF!</v>
      </c>
      <c r="PYS141" s="39" t="e">
        <f t="shared" si="210"/>
        <v>#REF!</v>
      </c>
      <c r="PYT141" s="39" t="e">
        <f t="shared" si="210"/>
        <v>#REF!</v>
      </c>
      <c r="PYU141" s="39" t="e">
        <f t="shared" si="210"/>
        <v>#REF!</v>
      </c>
      <c r="PYV141" s="39" t="e">
        <f t="shared" si="210"/>
        <v>#REF!</v>
      </c>
      <c r="PYW141" s="39" t="e">
        <f t="shared" si="210"/>
        <v>#REF!</v>
      </c>
      <c r="PYX141" s="39" t="e">
        <f t="shared" si="210"/>
        <v>#REF!</v>
      </c>
      <c r="PYY141" s="39" t="e">
        <f t="shared" si="210"/>
        <v>#REF!</v>
      </c>
      <c r="PYZ141" s="39" t="e">
        <f t="shared" si="210"/>
        <v>#REF!</v>
      </c>
      <c r="PZA141" s="39" t="e">
        <f t="shared" si="210"/>
        <v>#REF!</v>
      </c>
      <c r="PZB141" s="39" t="e">
        <f t="shared" si="210"/>
        <v>#REF!</v>
      </c>
      <c r="PZC141" s="39" t="e">
        <f t="shared" si="210"/>
        <v>#REF!</v>
      </c>
      <c r="PZD141" s="39" t="e">
        <f t="shared" si="210"/>
        <v>#REF!</v>
      </c>
      <c r="PZE141" s="39" t="e">
        <f t="shared" si="210"/>
        <v>#REF!</v>
      </c>
      <c r="PZF141" s="39" t="e">
        <f t="shared" si="210"/>
        <v>#REF!</v>
      </c>
      <c r="PZG141" s="39" t="e">
        <f t="shared" si="210"/>
        <v>#REF!</v>
      </c>
      <c r="PZH141" s="39" t="e">
        <f t="shared" si="210"/>
        <v>#REF!</v>
      </c>
      <c r="PZI141" s="39" t="e">
        <f t="shared" si="210"/>
        <v>#REF!</v>
      </c>
      <c r="PZJ141" s="39" t="e">
        <f t="shared" si="210"/>
        <v>#REF!</v>
      </c>
      <c r="PZK141" s="39" t="e">
        <f t="shared" si="210"/>
        <v>#REF!</v>
      </c>
      <c r="PZL141" s="39" t="e">
        <f t="shared" si="210"/>
        <v>#REF!</v>
      </c>
      <c r="PZM141" s="39" t="e">
        <f t="shared" si="210"/>
        <v>#REF!</v>
      </c>
      <c r="PZN141" s="39" t="e">
        <f t="shared" si="210"/>
        <v>#REF!</v>
      </c>
      <c r="PZO141" s="39" t="e">
        <f t="shared" si="210"/>
        <v>#REF!</v>
      </c>
      <c r="PZP141" s="39" t="e">
        <f t="shared" si="210"/>
        <v>#REF!</v>
      </c>
      <c r="PZQ141" s="39" t="e">
        <f t="shared" si="210"/>
        <v>#REF!</v>
      </c>
      <c r="PZR141" s="39" t="e">
        <f t="shared" si="210"/>
        <v>#REF!</v>
      </c>
      <c r="PZS141" s="39" t="e">
        <f t="shared" si="210"/>
        <v>#REF!</v>
      </c>
      <c r="PZT141" s="39" t="e">
        <f t="shared" si="210"/>
        <v>#REF!</v>
      </c>
      <c r="PZU141" s="39" t="e">
        <f t="shared" si="210"/>
        <v>#REF!</v>
      </c>
      <c r="PZV141" s="39" t="e">
        <f t="shared" si="210"/>
        <v>#REF!</v>
      </c>
      <c r="PZW141" s="39" t="e">
        <f t="shared" si="210"/>
        <v>#REF!</v>
      </c>
      <c r="PZX141" s="39" t="e">
        <f t="shared" si="210"/>
        <v>#REF!</v>
      </c>
      <c r="PZY141" s="39" t="e">
        <f t="shared" si="210"/>
        <v>#REF!</v>
      </c>
      <c r="PZZ141" s="39" t="e">
        <f t="shared" si="210"/>
        <v>#REF!</v>
      </c>
      <c r="QAA141" s="39" t="e">
        <f t="shared" si="210"/>
        <v>#REF!</v>
      </c>
      <c r="QAB141" s="39" t="e">
        <f t="shared" si="210"/>
        <v>#REF!</v>
      </c>
      <c r="QAC141" s="39" t="e">
        <f t="shared" si="210"/>
        <v>#REF!</v>
      </c>
      <c r="QAD141" s="39" t="e">
        <f t="shared" si="210"/>
        <v>#REF!</v>
      </c>
      <c r="QAE141" s="39" t="e">
        <f t="shared" si="210"/>
        <v>#REF!</v>
      </c>
      <c r="QAF141" s="39" t="e">
        <f t="shared" si="210"/>
        <v>#REF!</v>
      </c>
      <c r="QAG141" s="39" t="e">
        <f t="shared" si="210"/>
        <v>#REF!</v>
      </c>
      <c r="QAH141" s="39" t="e">
        <f t="shared" si="210"/>
        <v>#REF!</v>
      </c>
      <c r="QAI141" s="39" t="e">
        <f t="shared" si="210"/>
        <v>#REF!</v>
      </c>
      <c r="QAJ141" s="39" t="e">
        <f t="shared" si="210"/>
        <v>#REF!</v>
      </c>
      <c r="QAK141" s="39" t="e">
        <f t="shared" si="210"/>
        <v>#REF!</v>
      </c>
      <c r="QAL141" s="39" t="e">
        <f t="shared" ref="QAL141:QCW141" si="211">QAL14+QAL27+QAL40+QAL52+QAL66+QAL80+QAL94+QAL108+QAL122+QAL136</f>
        <v>#REF!</v>
      </c>
      <c r="QAM141" s="39" t="e">
        <f t="shared" si="211"/>
        <v>#REF!</v>
      </c>
      <c r="QAN141" s="39" t="e">
        <f t="shared" si="211"/>
        <v>#REF!</v>
      </c>
      <c r="QAO141" s="39" t="e">
        <f t="shared" si="211"/>
        <v>#REF!</v>
      </c>
      <c r="QAP141" s="39" t="e">
        <f t="shared" si="211"/>
        <v>#REF!</v>
      </c>
      <c r="QAQ141" s="39" t="e">
        <f t="shared" si="211"/>
        <v>#REF!</v>
      </c>
      <c r="QAR141" s="39" t="e">
        <f t="shared" si="211"/>
        <v>#REF!</v>
      </c>
      <c r="QAS141" s="39" t="e">
        <f t="shared" si="211"/>
        <v>#REF!</v>
      </c>
      <c r="QAT141" s="39" t="e">
        <f t="shared" si="211"/>
        <v>#REF!</v>
      </c>
      <c r="QAU141" s="39" t="e">
        <f t="shared" si="211"/>
        <v>#REF!</v>
      </c>
      <c r="QAV141" s="39" t="e">
        <f t="shared" si="211"/>
        <v>#REF!</v>
      </c>
      <c r="QAW141" s="39" t="e">
        <f t="shared" si="211"/>
        <v>#REF!</v>
      </c>
      <c r="QAX141" s="39" t="e">
        <f t="shared" si="211"/>
        <v>#REF!</v>
      </c>
      <c r="QAY141" s="39" t="e">
        <f t="shared" si="211"/>
        <v>#REF!</v>
      </c>
      <c r="QAZ141" s="39" t="e">
        <f t="shared" si="211"/>
        <v>#REF!</v>
      </c>
      <c r="QBA141" s="39" t="e">
        <f t="shared" si="211"/>
        <v>#REF!</v>
      </c>
      <c r="QBB141" s="39" t="e">
        <f t="shared" si="211"/>
        <v>#REF!</v>
      </c>
      <c r="QBC141" s="39" t="e">
        <f t="shared" si="211"/>
        <v>#REF!</v>
      </c>
      <c r="QBD141" s="39" t="e">
        <f t="shared" si="211"/>
        <v>#REF!</v>
      </c>
      <c r="QBE141" s="39" t="e">
        <f t="shared" si="211"/>
        <v>#REF!</v>
      </c>
      <c r="QBF141" s="39" t="e">
        <f t="shared" si="211"/>
        <v>#REF!</v>
      </c>
      <c r="QBG141" s="39" t="e">
        <f t="shared" si="211"/>
        <v>#REF!</v>
      </c>
      <c r="QBH141" s="39" t="e">
        <f t="shared" si="211"/>
        <v>#REF!</v>
      </c>
      <c r="QBI141" s="39" t="e">
        <f t="shared" si="211"/>
        <v>#REF!</v>
      </c>
      <c r="QBJ141" s="39" t="e">
        <f t="shared" si="211"/>
        <v>#REF!</v>
      </c>
      <c r="QBK141" s="39" t="e">
        <f t="shared" si="211"/>
        <v>#REF!</v>
      </c>
      <c r="QBL141" s="39" t="e">
        <f t="shared" si="211"/>
        <v>#REF!</v>
      </c>
      <c r="QBM141" s="39" t="e">
        <f t="shared" si="211"/>
        <v>#REF!</v>
      </c>
      <c r="QBN141" s="39" t="e">
        <f t="shared" si="211"/>
        <v>#REF!</v>
      </c>
      <c r="QBO141" s="39" t="e">
        <f t="shared" si="211"/>
        <v>#REF!</v>
      </c>
      <c r="QBP141" s="39" t="e">
        <f t="shared" si="211"/>
        <v>#REF!</v>
      </c>
      <c r="QBQ141" s="39" t="e">
        <f t="shared" si="211"/>
        <v>#REF!</v>
      </c>
      <c r="QBR141" s="39" t="e">
        <f t="shared" si="211"/>
        <v>#REF!</v>
      </c>
      <c r="QBS141" s="39" t="e">
        <f t="shared" si="211"/>
        <v>#REF!</v>
      </c>
      <c r="QBT141" s="39" t="e">
        <f t="shared" si="211"/>
        <v>#REF!</v>
      </c>
      <c r="QBU141" s="39" t="e">
        <f t="shared" si="211"/>
        <v>#REF!</v>
      </c>
      <c r="QBV141" s="39" t="e">
        <f t="shared" si="211"/>
        <v>#REF!</v>
      </c>
      <c r="QBW141" s="39" t="e">
        <f t="shared" si="211"/>
        <v>#REF!</v>
      </c>
      <c r="QBX141" s="39" t="e">
        <f t="shared" si="211"/>
        <v>#REF!</v>
      </c>
      <c r="QBY141" s="39" t="e">
        <f t="shared" si="211"/>
        <v>#REF!</v>
      </c>
      <c r="QBZ141" s="39" t="e">
        <f t="shared" si="211"/>
        <v>#REF!</v>
      </c>
      <c r="QCA141" s="39" t="e">
        <f t="shared" si="211"/>
        <v>#REF!</v>
      </c>
      <c r="QCB141" s="39" t="e">
        <f t="shared" si="211"/>
        <v>#REF!</v>
      </c>
      <c r="QCC141" s="39" t="e">
        <f t="shared" si="211"/>
        <v>#REF!</v>
      </c>
      <c r="QCD141" s="39" t="e">
        <f t="shared" si="211"/>
        <v>#REF!</v>
      </c>
      <c r="QCE141" s="39" t="e">
        <f t="shared" si="211"/>
        <v>#REF!</v>
      </c>
      <c r="QCF141" s="39" t="e">
        <f t="shared" si="211"/>
        <v>#REF!</v>
      </c>
      <c r="QCG141" s="39" t="e">
        <f t="shared" si="211"/>
        <v>#REF!</v>
      </c>
      <c r="QCH141" s="39" t="e">
        <f t="shared" si="211"/>
        <v>#REF!</v>
      </c>
      <c r="QCI141" s="39" t="e">
        <f t="shared" si="211"/>
        <v>#REF!</v>
      </c>
      <c r="QCJ141" s="39" t="e">
        <f t="shared" si="211"/>
        <v>#REF!</v>
      </c>
      <c r="QCK141" s="39" t="e">
        <f t="shared" si="211"/>
        <v>#REF!</v>
      </c>
      <c r="QCL141" s="39" t="e">
        <f t="shared" si="211"/>
        <v>#REF!</v>
      </c>
      <c r="QCM141" s="39" t="e">
        <f t="shared" si="211"/>
        <v>#REF!</v>
      </c>
      <c r="QCN141" s="39" t="e">
        <f t="shared" si="211"/>
        <v>#REF!</v>
      </c>
      <c r="QCO141" s="39" t="e">
        <f t="shared" si="211"/>
        <v>#REF!</v>
      </c>
      <c r="QCP141" s="39" t="e">
        <f t="shared" si="211"/>
        <v>#REF!</v>
      </c>
      <c r="QCQ141" s="39" t="e">
        <f t="shared" si="211"/>
        <v>#REF!</v>
      </c>
      <c r="QCR141" s="39" t="e">
        <f t="shared" si="211"/>
        <v>#REF!</v>
      </c>
      <c r="QCS141" s="39" t="e">
        <f t="shared" si="211"/>
        <v>#REF!</v>
      </c>
      <c r="QCT141" s="39" t="e">
        <f t="shared" si="211"/>
        <v>#REF!</v>
      </c>
      <c r="QCU141" s="39" t="e">
        <f t="shared" si="211"/>
        <v>#REF!</v>
      </c>
      <c r="QCV141" s="39" t="e">
        <f t="shared" si="211"/>
        <v>#REF!</v>
      </c>
      <c r="QCW141" s="39" t="e">
        <f t="shared" si="211"/>
        <v>#REF!</v>
      </c>
      <c r="QCX141" s="39" t="e">
        <f t="shared" ref="QCX141:QFI141" si="212">QCX14+QCX27+QCX40+QCX52+QCX66+QCX80+QCX94+QCX108+QCX122+QCX136</f>
        <v>#REF!</v>
      </c>
      <c r="QCY141" s="39" t="e">
        <f t="shared" si="212"/>
        <v>#REF!</v>
      </c>
      <c r="QCZ141" s="39" t="e">
        <f t="shared" si="212"/>
        <v>#REF!</v>
      </c>
      <c r="QDA141" s="39" t="e">
        <f t="shared" si="212"/>
        <v>#REF!</v>
      </c>
      <c r="QDB141" s="39" t="e">
        <f t="shared" si="212"/>
        <v>#REF!</v>
      </c>
      <c r="QDC141" s="39" t="e">
        <f t="shared" si="212"/>
        <v>#REF!</v>
      </c>
      <c r="QDD141" s="39" t="e">
        <f t="shared" si="212"/>
        <v>#REF!</v>
      </c>
      <c r="QDE141" s="39" t="e">
        <f t="shared" si="212"/>
        <v>#REF!</v>
      </c>
      <c r="QDF141" s="39" t="e">
        <f t="shared" si="212"/>
        <v>#REF!</v>
      </c>
      <c r="QDG141" s="39" t="e">
        <f t="shared" si="212"/>
        <v>#REF!</v>
      </c>
      <c r="QDH141" s="39" t="e">
        <f t="shared" si="212"/>
        <v>#REF!</v>
      </c>
      <c r="QDI141" s="39" t="e">
        <f t="shared" si="212"/>
        <v>#REF!</v>
      </c>
      <c r="QDJ141" s="39" t="e">
        <f t="shared" si="212"/>
        <v>#REF!</v>
      </c>
      <c r="QDK141" s="39" t="e">
        <f t="shared" si="212"/>
        <v>#REF!</v>
      </c>
      <c r="QDL141" s="39" t="e">
        <f t="shared" si="212"/>
        <v>#REF!</v>
      </c>
      <c r="QDM141" s="39" t="e">
        <f t="shared" si="212"/>
        <v>#REF!</v>
      </c>
      <c r="QDN141" s="39" t="e">
        <f t="shared" si="212"/>
        <v>#REF!</v>
      </c>
      <c r="QDO141" s="39" t="e">
        <f t="shared" si="212"/>
        <v>#REF!</v>
      </c>
      <c r="QDP141" s="39" t="e">
        <f t="shared" si="212"/>
        <v>#REF!</v>
      </c>
      <c r="QDQ141" s="39" t="e">
        <f t="shared" si="212"/>
        <v>#REF!</v>
      </c>
      <c r="QDR141" s="39" t="e">
        <f t="shared" si="212"/>
        <v>#REF!</v>
      </c>
      <c r="QDS141" s="39" t="e">
        <f t="shared" si="212"/>
        <v>#REF!</v>
      </c>
      <c r="QDT141" s="39" t="e">
        <f t="shared" si="212"/>
        <v>#REF!</v>
      </c>
      <c r="QDU141" s="39" t="e">
        <f t="shared" si="212"/>
        <v>#REF!</v>
      </c>
      <c r="QDV141" s="39" t="e">
        <f t="shared" si="212"/>
        <v>#REF!</v>
      </c>
      <c r="QDW141" s="39" t="e">
        <f t="shared" si="212"/>
        <v>#REF!</v>
      </c>
      <c r="QDX141" s="39" t="e">
        <f t="shared" si="212"/>
        <v>#REF!</v>
      </c>
      <c r="QDY141" s="39" t="e">
        <f t="shared" si="212"/>
        <v>#REF!</v>
      </c>
      <c r="QDZ141" s="39" t="e">
        <f t="shared" si="212"/>
        <v>#REF!</v>
      </c>
      <c r="QEA141" s="39" t="e">
        <f t="shared" si="212"/>
        <v>#REF!</v>
      </c>
      <c r="QEB141" s="39" t="e">
        <f t="shared" si="212"/>
        <v>#REF!</v>
      </c>
      <c r="QEC141" s="39" t="e">
        <f t="shared" si="212"/>
        <v>#REF!</v>
      </c>
      <c r="QED141" s="39" t="e">
        <f t="shared" si="212"/>
        <v>#REF!</v>
      </c>
      <c r="QEE141" s="39" t="e">
        <f t="shared" si="212"/>
        <v>#REF!</v>
      </c>
      <c r="QEF141" s="39" t="e">
        <f t="shared" si="212"/>
        <v>#REF!</v>
      </c>
      <c r="QEG141" s="39" t="e">
        <f t="shared" si="212"/>
        <v>#REF!</v>
      </c>
      <c r="QEH141" s="39" t="e">
        <f t="shared" si="212"/>
        <v>#REF!</v>
      </c>
      <c r="QEI141" s="39" t="e">
        <f t="shared" si="212"/>
        <v>#REF!</v>
      </c>
      <c r="QEJ141" s="39" t="e">
        <f t="shared" si="212"/>
        <v>#REF!</v>
      </c>
      <c r="QEK141" s="39" t="e">
        <f t="shared" si="212"/>
        <v>#REF!</v>
      </c>
      <c r="QEL141" s="39" t="e">
        <f t="shared" si="212"/>
        <v>#REF!</v>
      </c>
      <c r="QEM141" s="39" t="e">
        <f t="shared" si="212"/>
        <v>#REF!</v>
      </c>
      <c r="QEN141" s="39" t="e">
        <f t="shared" si="212"/>
        <v>#REF!</v>
      </c>
      <c r="QEO141" s="39" t="e">
        <f t="shared" si="212"/>
        <v>#REF!</v>
      </c>
      <c r="QEP141" s="39" t="e">
        <f t="shared" si="212"/>
        <v>#REF!</v>
      </c>
      <c r="QEQ141" s="39" t="e">
        <f t="shared" si="212"/>
        <v>#REF!</v>
      </c>
      <c r="QER141" s="39" t="e">
        <f t="shared" si="212"/>
        <v>#REF!</v>
      </c>
      <c r="QES141" s="39" t="e">
        <f t="shared" si="212"/>
        <v>#REF!</v>
      </c>
      <c r="QET141" s="39" t="e">
        <f t="shared" si="212"/>
        <v>#REF!</v>
      </c>
      <c r="QEU141" s="39" t="e">
        <f t="shared" si="212"/>
        <v>#REF!</v>
      </c>
      <c r="QEV141" s="39" t="e">
        <f t="shared" si="212"/>
        <v>#REF!</v>
      </c>
      <c r="QEW141" s="39" t="e">
        <f t="shared" si="212"/>
        <v>#REF!</v>
      </c>
      <c r="QEX141" s="39" t="e">
        <f t="shared" si="212"/>
        <v>#REF!</v>
      </c>
      <c r="QEY141" s="39" t="e">
        <f t="shared" si="212"/>
        <v>#REF!</v>
      </c>
      <c r="QEZ141" s="39" t="e">
        <f t="shared" si="212"/>
        <v>#REF!</v>
      </c>
      <c r="QFA141" s="39" t="e">
        <f t="shared" si="212"/>
        <v>#REF!</v>
      </c>
      <c r="QFB141" s="39" t="e">
        <f t="shared" si="212"/>
        <v>#REF!</v>
      </c>
      <c r="QFC141" s="39" t="e">
        <f t="shared" si="212"/>
        <v>#REF!</v>
      </c>
      <c r="QFD141" s="39" t="e">
        <f t="shared" si="212"/>
        <v>#REF!</v>
      </c>
      <c r="QFE141" s="39" t="e">
        <f t="shared" si="212"/>
        <v>#REF!</v>
      </c>
      <c r="QFF141" s="39" t="e">
        <f t="shared" si="212"/>
        <v>#REF!</v>
      </c>
      <c r="QFG141" s="39" t="e">
        <f t="shared" si="212"/>
        <v>#REF!</v>
      </c>
      <c r="QFH141" s="39" t="e">
        <f t="shared" si="212"/>
        <v>#REF!</v>
      </c>
      <c r="QFI141" s="39" t="e">
        <f t="shared" si="212"/>
        <v>#REF!</v>
      </c>
      <c r="QFJ141" s="39" t="e">
        <f t="shared" ref="QFJ141:QHU141" si="213">QFJ14+QFJ27+QFJ40+QFJ52+QFJ66+QFJ80+QFJ94+QFJ108+QFJ122+QFJ136</f>
        <v>#REF!</v>
      </c>
      <c r="QFK141" s="39" t="e">
        <f t="shared" si="213"/>
        <v>#REF!</v>
      </c>
      <c r="QFL141" s="39" t="e">
        <f t="shared" si="213"/>
        <v>#REF!</v>
      </c>
      <c r="QFM141" s="39" t="e">
        <f t="shared" si="213"/>
        <v>#REF!</v>
      </c>
      <c r="QFN141" s="39" t="e">
        <f t="shared" si="213"/>
        <v>#REF!</v>
      </c>
      <c r="QFO141" s="39" t="e">
        <f t="shared" si="213"/>
        <v>#REF!</v>
      </c>
      <c r="QFP141" s="39" t="e">
        <f t="shared" si="213"/>
        <v>#REF!</v>
      </c>
      <c r="QFQ141" s="39" t="e">
        <f t="shared" si="213"/>
        <v>#REF!</v>
      </c>
      <c r="QFR141" s="39" t="e">
        <f t="shared" si="213"/>
        <v>#REF!</v>
      </c>
      <c r="QFS141" s="39" t="e">
        <f t="shared" si="213"/>
        <v>#REF!</v>
      </c>
      <c r="QFT141" s="39" t="e">
        <f t="shared" si="213"/>
        <v>#REF!</v>
      </c>
      <c r="QFU141" s="39" t="e">
        <f t="shared" si="213"/>
        <v>#REF!</v>
      </c>
      <c r="QFV141" s="39" t="e">
        <f t="shared" si="213"/>
        <v>#REF!</v>
      </c>
      <c r="QFW141" s="39" t="e">
        <f t="shared" si="213"/>
        <v>#REF!</v>
      </c>
      <c r="QFX141" s="39" t="e">
        <f t="shared" si="213"/>
        <v>#REF!</v>
      </c>
      <c r="QFY141" s="39" t="e">
        <f t="shared" si="213"/>
        <v>#REF!</v>
      </c>
      <c r="QFZ141" s="39" t="e">
        <f t="shared" si="213"/>
        <v>#REF!</v>
      </c>
      <c r="QGA141" s="39" t="e">
        <f t="shared" si="213"/>
        <v>#REF!</v>
      </c>
      <c r="QGB141" s="39" t="e">
        <f t="shared" si="213"/>
        <v>#REF!</v>
      </c>
      <c r="QGC141" s="39" t="e">
        <f t="shared" si="213"/>
        <v>#REF!</v>
      </c>
      <c r="QGD141" s="39" t="e">
        <f t="shared" si="213"/>
        <v>#REF!</v>
      </c>
      <c r="QGE141" s="39" t="e">
        <f t="shared" si="213"/>
        <v>#REF!</v>
      </c>
      <c r="QGF141" s="39" t="e">
        <f t="shared" si="213"/>
        <v>#REF!</v>
      </c>
      <c r="QGG141" s="39" t="e">
        <f t="shared" si="213"/>
        <v>#REF!</v>
      </c>
      <c r="QGH141" s="39" t="e">
        <f t="shared" si="213"/>
        <v>#REF!</v>
      </c>
      <c r="QGI141" s="39" t="e">
        <f t="shared" si="213"/>
        <v>#REF!</v>
      </c>
      <c r="QGJ141" s="39" t="e">
        <f t="shared" si="213"/>
        <v>#REF!</v>
      </c>
      <c r="QGK141" s="39" t="e">
        <f t="shared" si="213"/>
        <v>#REF!</v>
      </c>
      <c r="QGL141" s="39" t="e">
        <f t="shared" si="213"/>
        <v>#REF!</v>
      </c>
      <c r="QGM141" s="39" t="e">
        <f t="shared" si="213"/>
        <v>#REF!</v>
      </c>
      <c r="QGN141" s="39" t="e">
        <f t="shared" si="213"/>
        <v>#REF!</v>
      </c>
      <c r="QGO141" s="39" t="e">
        <f t="shared" si="213"/>
        <v>#REF!</v>
      </c>
      <c r="QGP141" s="39" t="e">
        <f t="shared" si="213"/>
        <v>#REF!</v>
      </c>
      <c r="QGQ141" s="39" t="e">
        <f t="shared" si="213"/>
        <v>#REF!</v>
      </c>
      <c r="QGR141" s="39" t="e">
        <f t="shared" si="213"/>
        <v>#REF!</v>
      </c>
      <c r="QGS141" s="39" t="e">
        <f t="shared" si="213"/>
        <v>#REF!</v>
      </c>
      <c r="QGT141" s="39" t="e">
        <f t="shared" si="213"/>
        <v>#REF!</v>
      </c>
      <c r="QGU141" s="39" t="e">
        <f t="shared" si="213"/>
        <v>#REF!</v>
      </c>
      <c r="QGV141" s="39" t="e">
        <f t="shared" si="213"/>
        <v>#REF!</v>
      </c>
      <c r="QGW141" s="39" t="e">
        <f t="shared" si="213"/>
        <v>#REF!</v>
      </c>
      <c r="QGX141" s="39" t="e">
        <f t="shared" si="213"/>
        <v>#REF!</v>
      </c>
      <c r="QGY141" s="39" t="e">
        <f t="shared" si="213"/>
        <v>#REF!</v>
      </c>
      <c r="QGZ141" s="39" t="e">
        <f t="shared" si="213"/>
        <v>#REF!</v>
      </c>
      <c r="QHA141" s="39" t="e">
        <f t="shared" si="213"/>
        <v>#REF!</v>
      </c>
      <c r="QHB141" s="39" t="e">
        <f t="shared" si="213"/>
        <v>#REF!</v>
      </c>
      <c r="QHC141" s="39" t="e">
        <f t="shared" si="213"/>
        <v>#REF!</v>
      </c>
      <c r="QHD141" s="39" t="e">
        <f t="shared" si="213"/>
        <v>#REF!</v>
      </c>
      <c r="QHE141" s="39" t="e">
        <f t="shared" si="213"/>
        <v>#REF!</v>
      </c>
      <c r="QHF141" s="39" t="e">
        <f t="shared" si="213"/>
        <v>#REF!</v>
      </c>
      <c r="QHG141" s="39" t="e">
        <f t="shared" si="213"/>
        <v>#REF!</v>
      </c>
      <c r="QHH141" s="39" t="e">
        <f t="shared" si="213"/>
        <v>#REF!</v>
      </c>
      <c r="QHI141" s="39" t="e">
        <f t="shared" si="213"/>
        <v>#REF!</v>
      </c>
      <c r="QHJ141" s="39" t="e">
        <f t="shared" si="213"/>
        <v>#REF!</v>
      </c>
      <c r="QHK141" s="39" t="e">
        <f t="shared" si="213"/>
        <v>#REF!</v>
      </c>
      <c r="QHL141" s="39" t="e">
        <f t="shared" si="213"/>
        <v>#REF!</v>
      </c>
      <c r="QHM141" s="39" t="e">
        <f t="shared" si="213"/>
        <v>#REF!</v>
      </c>
      <c r="QHN141" s="39" t="e">
        <f t="shared" si="213"/>
        <v>#REF!</v>
      </c>
      <c r="QHO141" s="39" t="e">
        <f t="shared" si="213"/>
        <v>#REF!</v>
      </c>
      <c r="QHP141" s="39" t="e">
        <f t="shared" si="213"/>
        <v>#REF!</v>
      </c>
      <c r="QHQ141" s="39" t="e">
        <f t="shared" si="213"/>
        <v>#REF!</v>
      </c>
      <c r="QHR141" s="39" t="e">
        <f t="shared" si="213"/>
        <v>#REF!</v>
      </c>
      <c r="QHS141" s="39" t="e">
        <f t="shared" si="213"/>
        <v>#REF!</v>
      </c>
      <c r="QHT141" s="39" t="e">
        <f t="shared" si="213"/>
        <v>#REF!</v>
      </c>
      <c r="QHU141" s="39" t="e">
        <f t="shared" si="213"/>
        <v>#REF!</v>
      </c>
      <c r="QHV141" s="39" t="e">
        <f t="shared" ref="QHV141:QKG141" si="214">QHV14+QHV27+QHV40+QHV52+QHV66+QHV80+QHV94+QHV108+QHV122+QHV136</f>
        <v>#REF!</v>
      </c>
      <c r="QHW141" s="39" t="e">
        <f t="shared" si="214"/>
        <v>#REF!</v>
      </c>
      <c r="QHX141" s="39" t="e">
        <f t="shared" si="214"/>
        <v>#REF!</v>
      </c>
      <c r="QHY141" s="39" t="e">
        <f t="shared" si="214"/>
        <v>#REF!</v>
      </c>
      <c r="QHZ141" s="39" t="e">
        <f t="shared" si="214"/>
        <v>#REF!</v>
      </c>
      <c r="QIA141" s="39" t="e">
        <f t="shared" si="214"/>
        <v>#REF!</v>
      </c>
      <c r="QIB141" s="39" t="e">
        <f t="shared" si="214"/>
        <v>#REF!</v>
      </c>
      <c r="QIC141" s="39" t="e">
        <f t="shared" si="214"/>
        <v>#REF!</v>
      </c>
      <c r="QID141" s="39" t="e">
        <f t="shared" si="214"/>
        <v>#REF!</v>
      </c>
      <c r="QIE141" s="39" t="e">
        <f t="shared" si="214"/>
        <v>#REF!</v>
      </c>
      <c r="QIF141" s="39" t="e">
        <f t="shared" si="214"/>
        <v>#REF!</v>
      </c>
      <c r="QIG141" s="39" t="e">
        <f t="shared" si="214"/>
        <v>#REF!</v>
      </c>
      <c r="QIH141" s="39" t="e">
        <f t="shared" si="214"/>
        <v>#REF!</v>
      </c>
      <c r="QII141" s="39" t="e">
        <f t="shared" si="214"/>
        <v>#REF!</v>
      </c>
      <c r="QIJ141" s="39" t="e">
        <f t="shared" si="214"/>
        <v>#REF!</v>
      </c>
      <c r="QIK141" s="39" t="e">
        <f t="shared" si="214"/>
        <v>#REF!</v>
      </c>
      <c r="QIL141" s="39" t="e">
        <f t="shared" si="214"/>
        <v>#REF!</v>
      </c>
      <c r="QIM141" s="39" t="e">
        <f t="shared" si="214"/>
        <v>#REF!</v>
      </c>
      <c r="QIN141" s="39" t="e">
        <f t="shared" si="214"/>
        <v>#REF!</v>
      </c>
      <c r="QIO141" s="39" t="e">
        <f t="shared" si="214"/>
        <v>#REF!</v>
      </c>
      <c r="QIP141" s="39" t="e">
        <f t="shared" si="214"/>
        <v>#REF!</v>
      </c>
      <c r="QIQ141" s="39" t="e">
        <f t="shared" si="214"/>
        <v>#REF!</v>
      </c>
      <c r="QIR141" s="39" t="e">
        <f t="shared" si="214"/>
        <v>#REF!</v>
      </c>
      <c r="QIS141" s="39" t="e">
        <f t="shared" si="214"/>
        <v>#REF!</v>
      </c>
      <c r="QIT141" s="39" t="e">
        <f t="shared" si="214"/>
        <v>#REF!</v>
      </c>
      <c r="QIU141" s="39" t="e">
        <f t="shared" si="214"/>
        <v>#REF!</v>
      </c>
      <c r="QIV141" s="39" t="e">
        <f t="shared" si="214"/>
        <v>#REF!</v>
      </c>
      <c r="QIW141" s="39" t="e">
        <f t="shared" si="214"/>
        <v>#REF!</v>
      </c>
      <c r="QIX141" s="39" t="e">
        <f t="shared" si="214"/>
        <v>#REF!</v>
      </c>
      <c r="QIY141" s="39" t="e">
        <f t="shared" si="214"/>
        <v>#REF!</v>
      </c>
      <c r="QIZ141" s="39" t="e">
        <f t="shared" si="214"/>
        <v>#REF!</v>
      </c>
      <c r="QJA141" s="39" t="e">
        <f t="shared" si="214"/>
        <v>#REF!</v>
      </c>
      <c r="QJB141" s="39" t="e">
        <f t="shared" si="214"/>
        <v>#REF!</v>
      </c>
      <c r="QJC141" s="39" t="e">
        <f t="shared" si="214"/>
        <v>#REF!</v>
      </c>
      <c r="QJD141" s="39" t="e">
        <f t="shared" si="214"/>
        <v>#REF!</v>
      </c>
      <c r="QJE141" s="39" t="e">
        <f t="shared" si="214"/>
        <v>#REF!</v>
      </c>
      <c r="QJF141" s="39" t="e">
        <f t="shared" si="214"/>
        <v>#REF!</v>
      </c>
      <c r="QJG141" s="39" t="e">
        <f t="shared" si="214"/>
        <v>#REF!</v>
      </c>
      <c r="QJH141" s="39" t="e">
        <f t="shared" si="214"/>
        <v>#REF!</v>
      </c>
      <c r="QJI141" s="39" t="e">
        <f t="shared" si="214"/>
        <v>#REF!</v>
      </c>
      <c r="QJJ141" s="39" t="e">
        <f t="shared" si="214"/>
        <v>#REF!</v>
      </c>
      <c r="QJK141" s="39" t="e">
        <f t="shared" si="214"/>
        <v>#REF!</v>
      </c>
      <c r="QJL141" s="39" t="e">
        <f t="shared" si="214"/>
        <v>#REF!</v>
      </c>
      <c r="QJM141" s="39" t="e">
        <f t="shared" si="214"/>
        <v>#REF!</v>
      </c>
      <c r="QJN141" s="39" t="e">
        <f t="shared" si="214"/>
        <v>#REF!</v>
      </c>
      <c r="QJO141" s="39" t="e">
        <f t="shared" si="214"/>
        <v>#REF!</v>
      </c>
      <c r="QJP141" s="39" t="e">
        <f t="shared" si="214"/>
        <v>#REF!</v>
      </c>
      <c r="QJQ141" s="39" t="e">
        <f t="shared" si="214"/>
        <v>#REF!</v>
      </c>
      <c r="QJR141" s="39" t="e">
        <f t="shared" si="214"/>
        <v>#REF!</v>
      </c>
      <c r="QJS141" s="39" t="e">
        <f t="shared" si="214"/>
        <v>#REF!</v>
      </c>
      <c r="QJT141" s="39" t="e">
        <f t="shared" si="214"/>
        <v>#REF!</v>
      </c>
      <c r="QJU141" s="39" t="e">
        <f t="shared" si="214"/>
        <v>#REF!</v>
      </c>
      <c r="QJV141" s="39" t="e">
        <f t="shared" si="214"/>
        <v>#REF!</v>
      </c>
      <c r="QJW141" s="39" t="e">
        <f t="shared" si="214"/>
        <v>#REF!</v>
      </c>
      <c r="QJX141" s="39" t="e">
        <f t="shared" si="214"/>
        <v>#REF!</v>
      </c>
      <c r="QJY141" s="39" t="e">
        <f t="shared" si="214"/>
        <v>#REF!</v>
      </c>
      <c r="QJZ141" s="39" t="e">
        <f t="shared" si="214"/>
        <v>#REF!</v>
      </c>
      <c r="QKA141" s="39" t="e">
        <f t="shared" si="214"/>
        <v>#REF!</v>
      </c>
      <c r="QKB141" s="39" t="e">
        <f t="shared" si="214"/>
        <v>#REF!</v>
      </c>
      <c r="QKC141" s="39" t="e">
        <f t="shared" si="214"/>
        <v>#REF!</v>
      </c>
      <c r="QKD141" s="39" t="e">
        <f t="shared" si="214"/>
        <v>#REF!</v>
      </c>
      <c r="QKE141" s="39" t="e">
        <f t="shared" si="214"/>
        <v>#REF!</v>
      </c>
      <c r="QKF141" s="39" t="e">
        <f t="shared" si="214"/>
        <v>#REF!</v>
      </c>
      <c r="QKG141" s="39" t="e">
        <f t="shared" si="214"/>
        <v>#REF!</v>
      </c>
      <c r="QKH141" s="39" t="e">
        <f t="shared" ref="QKH141:QMS141" si="215">QKH14+QKH27+QKH40+QKH52+QKH66+QKH80+QKH94+QKH108+QKH122+QKH136</f>
        <v>#REF!</v>
      </c>
      <c r="QKI141" s="39" t="e">
        <f t="shared" si="215"/>
        <v>#REF!</v>
      </c>
      <c r="QKJ141" s="39" t="e">
        <f t="shared" si="215"/>
        <v>#REF!</v>
      </c>
      <c r="QKK141" s="39" t="e">
        <f t="shared" si="215"/>
        <v>#REF!</v>
      </c>
      <c r="QKL141" s="39" t="e">
        <f t="shared" si="215"/>
        <v>#REF!</v>
      </c>
      <c r="QKM141" s="39" t="e">
        <f t="shared" si="215"/>
        <v>#REF!</v>
      </c>
      <c r="QKN141" s="39" t="e">
        <f t="shared" si="215"/>
        <v>#REF!</v>
      </c>
      <c r="QKO141" s="39" t="e">
        <f t="shared" si="215"/>
        <v>#REF!</v>
      </c>
      <c r="QKP141" s="39" t="e">
        <f t="shared" si="215"/>
        <v>#REF!</v>
      </c>
      <c r="QKQ141" s="39" t="e">
        <f t="shared" si="215"/>
        <v>#REF!</v>
      </c>
      <c r="QKR141" s="39" t="e">
        <f t="shared" si="215"/>
        <v>#REF!</v>
      </c>
      <c r="QKS141" s="39" t="e">
        <f t="shared" si="215"/>
        <v>#REF!</v>
      </c>
      <c r="QKT141" s="39" t="e">
        <f t="shared" si="215"/>
        <v>#REF!</v>
      </c>
      <c r="QKU141" s="39" t="e">
        <f t="shared" si="215"/>
        <v>#REF!</v>
      </c>
      <c r="QKV141" s="39" t="e">
        <f t="shared" si="215"/>
        <v>#REF!</v>
      </c>
      <c r="QKW141" s="39" t="e">
        <f t="shared" si="215"/>
        <v>#REF!</v>
      </c>
      <c r="QKX141" s="39" t="e">
        <f t="shared" si="215"/>
        <v>#REF!</v>
      </c>
      <c r="QKY141" s="39" t="e">
        <f t="shared" si="215"/>
        <v>#REF!</v>
      </c>
      <c r="QKZ141" s="39" t="e">
        <f t="shared" si="215"/>
        <v>#REF!</v>
      </c>
      <c r="QLA141" s="39" t="e">
        <f t="shared" si="215"/>
        <v>#REF!</v>
      </c>
      <c r="QLB141" s="39" t="e">
        <f t="shared" si="215"/>
        <v>#REF!</v>
      </c>
      <c r="QLC141" s="39" t="e">
        <f t="shared" si="215"/>
        <v>#REF!</v>
      </c>
      <c r="QLD141" s="39" t="e">
        <f t="shared" si="215"/>
        <v>#REF!</v>
      </c>
      <c r="QLE141" s="39" t="e">
        <f t="shared" si="215"/>
        <v>#REF!</v>
      </c>
      <c r="QLF141" s="39" t="e">
        <f t="shared" si="215"/>
        <v>#REF!</v>
      </c>
      <c r="QLG141" s="39" t="e">
        <f t="shared" si="215"/>
        <v>#REF!</v>
      </c>
      <c r="QLH141" s="39" t="e">
        <f t="shared" si="215"/>
        <v>#REF!</v>
      </c>
      <c r="QLI141" s="39" t="e">
        <f t="shared" si="215"/>
        <v>#REF!</v>
      </c>
      <c r="QLJ141" s="39" t="e">
        <f t="shared" si="215"/>
        <v>#REF!</v>
      </c>
      <c r="QLK141" s="39" t="e">
        <f t="shared" si="215"/>
        <v>#REF!</v>
      </c>
      <c r="QLL141" s="39" t="e">
        <f t="shared" si="215"/>
        <v>#REF!</v>
      </c>
      <c r="QLM141" s="39" t="e">
        <f t="shared" si="215"/>
        <v>#REF!</v>
      </c>
      <c r="QLN141" s="39" t="e">
        <f t="shared" si="215"/>
        <v>#REF!</v>
      </c>
      <c r="QLO141" s="39" t="e">
        <f t="shared" si="215"/>
        <v>#REF!</v>
      </c>
      <c r="QLP141" s="39" t="e">
        <f t="shared" si="215"/>
        <v>#REF!</v>
      </c>
      <c r="QLQ141" s="39" t="e">
        <f t="shared" si="215"/>
        <v>#REF!</v>
      </c>
      <c r="QLR141" s="39" t="e">
        <f t="shared" si="215"/>
        <v>#REF!</v>
      </c>
      <c r="QLS141" s="39" t="e">
        <f t="shared" si="215"/>
        <v>#REF!</v>
      </c>
      <c r="QLT141" s="39" t="e">
        <f t="shared" si="215"/>
        <v>#REF!</v>
      </c>
      <c r="QLU141" s="39" t="e">
        <f t="shared" si="215"/>
        <v>#REF!</v>
      </c>
      <c r="QLV141" s="39" t="e">
        <f t="shared" si="215"/>
        <v>#REF!</v>
      </c>
      <c r="QLW141" s="39" t="e">
        <f t="shared" si="215"/>
        <v>#REF!</v>
      </c>
      <c r="QLX141" s="39" t="e">
        <f t="shared" si="215"/>
        <v>#REF!</v>
      </c>
      <c r="QLY141" s="39" t="e">
        <f t="shared" si="215"/>
        <v>#REF!</v>
      </c>
      <c r="QLZ141" s="39" t="e">
        <f t="shared" si="215"/>
        <v>#REF!</v>
      </c>
      <c r="QMA141" s="39" t="e">
        <f t="shared" si="215"/>
        <v>#REF!</v>
      </c>
      <c r="QMB141" s="39" t="e">
        <f t="shared" si="215"/>
        <v>#REF!</v>
      </c>
      <c r="QMC141" s="39" t="e">
        <f t="shared" si="215"/>
        <v>#REF!</v>
      </c>
      <c r="QMD141" s="39" t="e">
        <f t="shared" si="215"/>
        <v>#REF!</v>
      </c>
      <c r="QME141" s="39" t="e">
        <f t="shared" si="215"/>
        <v>#REF!</v>
      </c>
      <c r="QMF141" s="39" t="e">
        <f t="shared" si="215"/>
        <v>#REF!</v>
      </c>
      <c r="QMG141" s="39" t="e">
        <f t="shared" si="215"/>
        <v>#REF!</v>
      </c>
      <c r="QMH141" s="39" t="e">
        <f t="shared" si="215"/>
        <v>#REF!</v>
      </c>
      <c r="QMI141" s="39" t="e">
        <f t="shared" si="215"/>
        <v>#REF!</v>
      </c>
      <c r="QMJ141" s="39" t="e">
        <f t="shared" si="215"/>
        <v>#REF!</v>
      </c>
      <c r="QMK141" s="39" t="e">
        <f t="shared" si="215"/>
        <v>#REF!</v>
      </c>
      <c r="QML141" s="39" t="e">
        <f t="shared" si="215"/>
        <v>#REF!</v>
      </c>
      <c r="QMM141" s="39" t="e">
        <f t="shared" si="215"/>
        <v>#REF!</v>
      </c>
      <c r="QMN141" s="39" t="e">
        <f t="shared" si="215"/>
        <v>#REF!</v>
      </c>
      <c r="QMO141" s="39" t="e">
        <f t="shared" si="215"/>
        <v>#REF!</v>
      </c>
      <c r="QMP141" s="39" t="e">
        <f t="shared" si="215"/>
        <v>#REF!</v>
      </c>
      <c r="QMQ141" s="39" t="e">
        <f t="shared" si="215"/>
        <v>#REF!</v>
      </c>
      <c r="QMR141" s="39" t="e">
        <f t="shared" si="215"/>
        <v>#REF!</v>
      </c>
      <c r="QMS141" s="39" t="e">
        <f t="shared" si="215"/>
        <v>#REF!</v>
      </c>
      <c r="QMT141" s="39" t="e">
        <f t="shared" ref="QMT141:QPE141" si="216">QMT14+QMT27+QMT40+QMT52+QMT66+QMT80+QMT94+QMT108+QMT122+QMT136</f>
        <v>#REF!</v>
      </c>
      <c r="QMU141" s="39" t="e">
        <f t="shared" si="216"/>
        <v>#REF!</v>
      </c>
      <c r="QMV141" s="39" t="e">
        <f t="shared" si="216"/>
        <v>#REF!</v>
      </c>
      <c r="QMW141" s="39" t="e">
        <f t="shared" si="216"/>
        <v>#REF!</v>
      </c>
      <c r="QMX141" s="39" t="e">
        <f t="shared" si="216"/>
        <v>#REF!</v>
      </c>
      <c r="QMY141" s="39" t="e">
        <f t="shared" si="216"/>
        <v>#REF!</v>
      </c>
      <c r="QMZ141" s="39" t="e">
        <f t="shared" si="216"/>
        <v>#REF!</v>
      </c>
      <c r="QNA141" s="39" t="e">
        <f t="shared" si="216"/>
        <v>#REF!</v>
      </c>
      <c r="QNB141" s="39" t="e">
        <f t="shared" si="216"/>
        <v>#REF!</v>
      </c>
      <c r="QNC141" s="39" t="e">
        <f t="shared" si="216"/>
        <v>#REF!</v>
      </c>
      <c r="QND141" s="39" t="e">
        <f t="shared" si="216"/>
        <v>#REF!</v>
      </c>
      <c r="QNE141" s="39" t="e">
        <f t="shared" si="216"/>
        <v>#REF!</v>
      </c>
      <c r="QNF141" s="39" t="e">
        <f t="shared" si="216"/>
        <v>#REF!</v>
      </c>
      <c r="QNG141" s="39" t="e">
        <f t="shared" si="216"/>
        <v>#REF!</v>
      </c>
      <c r="QNH141" s="39" t="e">
        <f t="shared" si="216"/>
        <v>#REF!</v>
      </c>
      <c r="QNI141" s="39" t="e">
        <f t="shared" si="216"/>
        <v>#REF!</v>
      </c>
      <c r="QNJ141" s="39" t="e">
        <f t="shared" si="216"/>
        <v>#REF!</v>
      </c>
      <c r="QNK141" s="39" t="e">
        <f t="shared" si="216"/>
        <v>#REF!</v>
      </c>
      <c r="QNL141" s="39" t="e">
        <f t="shared" si="216"/>
        <v>#REF!</v>
      </c>
      <c r="QNM141" s="39" t="e">
        <f t="shared" si="216"/>
        <v>#REF!</v>
      </c>
      <c r="QNN141" s="39" t="e">
        <f t="shared" si="216"/>
        <v>#REF!</v>
      </c>
      <c r="QNO141" s="39" t="e">
        <f t="shared" si="216"/>
        <v>#REF!</v>
      </c>
      <c r="QNP141" s="39" t="e">
        <f t="shared" si="216"/>
        <v>#REF!</v>
      </c>
      <c r="QNQ141" s="39" t="e">
        <f t="shared" si="216"/>
        <v>#REF!</v>
      </c>
      <c r="QNR141" s="39" t="e">
        <f t="shared" si="216"/>
        <v>#REF!</v>
      </c>
      <c r="QNS141" s="39" t="e">
        <f t="shared" si="216"/>
        <v>#REF!</v>
      </c>
      <c r="QNT141" s="39" t="e">
        <f t="shared" si="216"/>
        <v>#REF!</v>
      </c>
      <c r="QNU141" s="39" t="e">
        <f t="shared" si="216"/>
        <v>#REF!</v>
      </c>
      <c r="QNV141" s="39" t="e">
        <f t="shared" si="216"/>
        <v>#REF!</v>
      </c>
      <c r="QNW141" s="39" t="e">
        <f t="shared" si="216"/>
        <v>#REF!</v>
      </c>
      <c r="QNX141" s="39" t="e">
        <f t="shared" si="216"/>
        <v>#REF!</v>
      </c>
      <c r="QNY141" s="39" t="e">
        <f t="shared" si="216"/>
        <v>#REF!</v>
      </c>
      <c r="QNZ141" s="39" t="e">
        <f t="shared" si="216"/>
        <v>#REF!</v>
      </c>
      <c r="QOA141" s="39" t="e">
        <f t="shared" si="216"/>
        <v>#REF!</v>
      </c>
      <c r="QOB141" s="39" t="e">
        <f t="shared" si="216"/>
        <v>#REF!</v>
      </c>
      <c r="QOC141" s="39" t="e">
        <f t="shared" si="216"/>
        <v>#REF!</v>
      </c>
      <c r="QOD141" s="39" t="e">
        <f t="shared" si="216"/>
        <v>#REF!</v>
      </c>
      <c r="QOE141" s="39" t="e">
        <f t="shared" si="216"/>
        <v>#REF!</v>
      </c>
      <c r="QOF141" s="39" t="e">
        <f t="shared" si="216"/>
        <v>#REF!</v>
      </c>
      <c r="QOG141" s="39" t="e">
        <f t="shared" si="216"/>
        <v>#REF!</v>
      </c>
      <c r="QOH141" s="39" t="e">
        <f t="shared" si="216"/>
        <v>#REF!</v>
      </c>
      <c r="QOI141" s="39" t="e">
        <f t="shared" si="216"/>
        <v>#REF!</v>
      </c>
      <c r="QOJ141" s="39" t="e">
        <f t="shared" si="216"/>
        <v>#REF!</v>
      </c>
      <c r="QOK141" s="39" t="e">
        <f t="shared" si="216"/>
        <v>#REF!</v>
      </c>
      <c r="QOL141" s="39" t="e">
        <f t="shared" si="216"/>
        <v>#REF!</v>
      </c>
      <c r="QOM141" s="39" t="e">
        <f t="shared" si="216"/>
        <v>#REF!</v>
      </c>
      <c r="QON141" s="39" t="e">
        <f t="shared" si="216"/>
        <v>#REF!</v>
      </c>
      <c r="QOO141" s="39" t="e">
        <f t="shared" si="216"/>
        <v>#REF!</v>
      </c>
      <c r="QOP141" s="39" t="e">
        <f t="shared" si="216"/>
        <v>#REF!</v>
      </c>
      <c r="QOQ141" s="39" t="e">
        <f t="shared" si="216"/>
        <v>#REF!</v>
      </c>
      <c r="QOR141" s="39" t="e">
        <f t="shared" si="216"/>
        <v>#REF!</v>
      </c>
      <c r="QOS141" s="39" t="e">
        <f t="shared" si="216"/>
        <v>#REF!</v>
      </c>
      <c r="QOT141" s="39" t="e">
        <f t="shared" si="216"/>
        <v>#REF!</v>
      </c>
      <c r="QOU141" s="39" t="e">
        <f t="shared" si="216"/>
        <v>#REF!</v>
      </c>
      <c r="QOV141" s="39" t="e">
        <f t="shared" si="216"/>
        <v>#REF!</v>
      </c>
      <c r="QOW141" s="39" t="e">
        <f t="shared" si="216"/>
        <v>#REF!</v>
      </c>
      <c r="QOX141" s="39" t="e">
        <f t="shared" si="216"/>
        <v>#REF!</v>
      </c>
      <c r="QOY141" s="39" t="e">
        <f t="shared" si="216"/>
        <v>#REF!</v>
      </c>
      <c r="QOZ141" s="39" t="e">
        <f t="shared" si="216"/>
        <v>#REF!</v>
      </c>
      <c r="QPA141" s="39" t="e">
        <f t="shared" si="216"/>
        <v>#REF!</v>
      </c>
      <c r="QPB141" s="39" t="e">
        <f t="shared" si="216"/>
        <v>#REF!</v>
      </c>
      <c r="QPC141" s="39" t="e">
        <f t="shared" si="216"/>
        <v>#REF!</v>
      </c>
      <c r="QPD141" s="39" t="e">
        <f t="shared" si="216"/>
        <v>#REF!</v>
      </c>
      <c r="QPE141" s="39" t="e">
        <f t="shared" si="216"/>
        <v>#REF!</v>
      </c>
      <c r="QPF141" s="39" t="e">
        <f t="shared" ref="QPF141:QRQ141" si="217">QPF14+QPF27+QPF40+QPF52+QPF66+QPF80+QPF94+QPF108+QPF122+QPF136</f>
        <v>#REF!</v>
      </c>
      <c r="QPG141" s="39" t="e">
        <f t="shared" si="217"/>
        <v>#REF!</v>
      </c>
      <c r="QPH141" s="39" t="e">
        <f t="shared" si="217"/>
        <v>#REF!</v>
      </c>
      <c r="QPI141" s="39" t="e">
        <f t="shared" si="217"/>
        <v>#REF!</v>
      </c>
      <c r="QPJ141" s="39" t="e">
        <f t="shared" si="217"/>
        <v>#REF!</v>
      </c>
      <c r="QPK141" s="39" t="e">
        <f t="shared" si="217"/>
        <v>#REF!</v>
      </c>
      <c r="QPL141" s="39" t="e">
        <f t="shared" si="217"/>
        <v>#REF!</v>
      </c>
      <c r="QPM141" s="39" t="e">
        <f t="shared" si="217"/>
        <v>#REF!</v>
      </c>
      <c r="QPN141" s="39" t="e">
        <f t="shared" si="217"/>
        <v>#REF!</v>
      </c>
      <c r="QPO141" s="39" t="e">
        <f t="shared" si="217"/>
        <v>#REF!</v>
      </c>
      <c r="QPP141" s="39" t="e">
        <f t="shared" si="217"/>
        <v>#REF!</v>
      </c>
      <c r="QPQ141" s="39" t="e">
        <f t="shared" si="217"/>
        <v>#REF!</v>
      </c>
      <c r="QPR141" s="39" t="e">
        <f t="shared" si="217"/>
        <v>#REF!</v>
      </c>
      <c r="QPS141" s="39" t="e">
        <f t="shared" si="217"/>
        <v>#REF!</v>
      </c>
      <c r="QPT141" s="39" t="e">
        <f t="shared" si="217"/>
        <v>#REF!</v>
      </c>
      <c r="QPU141" s="39" t="e">
        <f t="shared" si="217"/>
        <v>#REF!</v>
      </c>
      <c r="QPV141" s="39" t="e">
        <f t="shared" si="217"/>
        <v>#REF!</v>
      </c>
      <c r="QPW141" s="39" t="e">
        <f t="shared" si="217"/>
        <v>#REF!</v>
      </c>
      <c r="QPX141" s="39" t="e">
        <f t="shared" si="217"/>
        <v>#REF!</v>
      </c>
      <c r="QPY141" s="39" t="e">
        <f t="shared" si="217"/>
        <v>#REF!</v>
      </c>
      <c r="QPZ141" s="39" t="e">
        <f t="shared" si="217"/>
        <v>#REF!</v>
      </c>
      <c r="QQA141" s="39" t="e">
        <f t="shared" si="217"/>
        <v>#REF!</v>
      </c>
      <c r="QQB141" s="39" t="e">
        <f t="shared" si="217"/>
        <v>#REF!</v>
      </c>
      <c r="QQC141" s="39" t="e">
        <f t="shared" si="217"/>
        <v>#REF!</v>
      </c>
      <c r="QQD141" s="39" t="e">
        <f t="shared" si="217"/>
        <v>#REF!</v>
      </c>
      <c r="QQE141" s="39" t="e">
        <f t="shared" si="217"/>
        <v>#REF!</v>
      </c>
      <c r="QQF141" s="39" t="e">
        <f t="shared" si="217"/>
        <v>#REF!</v>
      </c>
      <c r="QQG141" s="39" t="e">
        <f t="shared" si="217"/>
        <v>#REF!</v>
      </c>
      <c r="QQH141" s="39" t="e">
        <f t="shared" si="217"/>
        <v>#REF!</v>
      </c>
      <c r="QQI141" s="39" t="e">
        <f t="shared" si="217"/>
        <v>#REF!</v>
      </c>
      <c r="QQJ141" s="39" t="e">
        <f t="shared" si="217"/>
        <v>#REF!</v>
      </c>
      <c r="QQK141" s="39" t="e">
        <f t="shared" si="217"/>
        <v>#REF!</v>
      </c>
      <c r="QQL141" s="39" t="e">
        <f t="shared" si="217"/>
        <v>#REF!</v>
      </c>
      <c r="QQM141" s="39" t="e">
        <f t="shared" si="217"/>
        <v>#REF!</v>
      </c>
      <c r="QQN141" s="39" t="e">
        <f t="shared" si="217"/>
        <v>#REF!</v>
      </c>
      <c r="QQO141" s="39" t="e">
        <f t="shared" si="217"/>
        <v>#REF!</v>
      </c>
      <c r="QQP141" s="39" t="e">
        <f t="shared" si="217"/>
        <v>#REF!</v>
      </c>
      <c r="QQQ141" s="39" t="e">
        <f t="shared" si="217"/>
        <v>#REF!</v>
      </c>
      <c r="QQR141" s="39" t="e">
        <f t="shared" si="217"/>
        <v>#REF!</v>
      </c>
      <c r="QQS141" s="39" t="e">
        <f t="shared" si="217"/>
        <v>#REF!</v>
      </c>
      <c r="QQT141" s="39" t="e">
        <f t="shared" si="217"/>
        <v>#REF!</v>
      </c>
      <c r="QQU141" s="39" t="e">
        <f t="shared" si="217"/>
        <v>#REF!</v>
      </c>
      <c r="QQV141" s="39" t="e">
        <f t="shared" si="217"/>
        <v>#REF!</v>
      </c>
      <c r="QQW141" s="39" t="e">
        <f t="shared" si="217"/>
        <v>#REF!</v>
      </c>
      <c r="QQX141" s="39" t="e">
        <f t="shared" si="217"/>
        <v>#REF!</v>
      </c>
      <c r="QQY141" s="39" t="e">
        <f t="shared" si="217"/>
        <v>#REF!</v>
      </c>
      <c r="QQZ141" s="39" t="e">
        <f t="shared" si="217"/>
        <v>#REF!</v>
      </c>
      <c r="QRA141" s="39" t="e">
        <f t="shared" si="217"/>
        <v>#REF!</v>
      </c>
      <c r="QRB141" s="39" t="e">
        <f t="shared" si="217"/>
        <v>#REF!</v>
      </c>
      <c r="QRC141" s="39" t="e">
        <f t="shared" si="217"/>
        <v>#REF!</v>
      </c>
      <c r="QRD141" s="39" t="e">
        <f t="shared" si="217"/>
        <v>#REF!</v>
      </c>
      <c r="QRE141" s="39" t="e">
        <f t="shared" si="217"/>
        <v>#REF!</v>
      </c>
      <c r="QRF141" s="39" t="e">
        <f t="shared" si="217"/>
        <v>#REF!</v>
      </c>
      <c r="QRG141" s="39" t="e">
        <f t="shared" si="217"/>
        <v>#REF!</v>
      </c>
      <c r="QRH141" s="39" t="e">
        <f t="shared" si="217"/>
        <v>#REF!</v>
      </c>
      <c r="QRI141" s="39" t="e">
        <f t="shared" si="217"/>
        <v>#REF!</v>
      </c>
      <c r="QRJ141" s="39" t="e">
        <f t="shared" si="217"/>
        <v>#REF!</v>
      </c>
      <c r="QRK141" s="39" t="e">
        <f t="shared" si="217"/>
        <v>#REF!</v>
      </c>
      <c r="QRL141" s="39" t="e">
        <f t="shared" si="217"/>
        <v>#REF!</v>
      </c>
      <c r="QRM141" s="39" t="e">
        <f t="shared" si="217"/>
        <v>#REF!</v>
      </c>
      <c r="QRN141" s="39" t="e">
        <f t="shared" si="217"/>
        <v>#REF!</v>
      </c>
      <c r="QRO141" s="39" t="e">
        <f t="shared" si="217"/>
        <v>#REF!</v>
      </c>
      <c r="QRP141" s="39" t="e">
        <f t="shared" si="217"/>
        <v>#REF!</v>
      </c>
      <c r="QRQ141" s="39" t="e">
        <f t="shared" si="217"/>
        <v>#REF!</v>
      </c>
      <c r="QRR141" s="39" t="e">
        <f t="shared" ref="QRR141:QUC141" si="218">QRR14+QRR27+QRR40+QRR52+QRR66+QRR80+QRR94+QRR108+QRR122+QRR136</f>
        <v>#REF!</v>
      </c>
      <c r="QRS141" s="39" t="e">
        <f t="shared" si="218"/>
        <v>#REF!</v>
      </c>
      <c r="QRT141" s="39" t="e">
        <f t="shared" si="218"/>
        <v>#REF!</v>
      </c>
      <c r="QRU141" s="39" t="e">
        <f t="shared" si="218"/>
        <v>#REF!</v>
      </c>
      <c r="QRV141" s="39" t="e">
        <f t="shared" si="218"/>
        <v>#REF!</v>
      </c>
      <c r="QRW141" s="39" t="e">
        <f t="shared" si="218"/>
        <v>#REF!</v>
      </c>
      <c r="QRX141" s="39" t="e">
        <f t="shared" si="218"/>
        <v>#REF!</v>
      </c>
      <c r="QRY141" s="39" t="e">
        <f t="shared" si="218"/>
        <v>#REF!</v>
      </c>
      <c r="QRZ141" s="39" t="e">
        <f t="shared" si="218"/>
        <v>#REF!</v>
      </c>
      <c r="QSA141" s="39" t="e">
        <f t="shared" si="218"/>
        <v>#REF!</v>
      </c>
      <c r="QSB141" s="39" t="e">
        <f t="shared" si="218"/>
        <v>#REF!</v>
      </c>
      <c r="QSC141" s="39" t="e">
        <f t="shared" si="218"/>
        <v>#REF!</v>
      </c>
      <c r="QSD141" s="39" t="e">
        <f t="shared" si="218"/>
        <v>#REF!</v>
      </c>
      <c r="QSE141" s="39" t="e">
        <f t="shared" si="218"/>
        <v>#REF!</v>
      </c>
      <c r="QSF141" s="39" t="e">
        <f t="shared" si="218"/>
        <v>#REF!</v>
      </c>
      <c r="QSG141" s="39" t="e">
        <f t="shared" si="218"/>
        <v>#REF!</v>
      </c>
      <c r="QSH141" s="39" t="e">
        <f t="shared" si="218"/>
        <v>#REF!</v>
      </c>
      <c r="QSI141" s="39" t="e">
        <f t="shared" si="218"/>
        <v>#REF!</v>
      </c>
      <c r="QSJ141" s="39" t="e">
        <f t="shared" si="218"/>
        <v>#REF!</v>
      </c>
      <c r="QSK141" s="39" t="e">
        <f t="shared" si="218"/>
        <v>#REF!</v>
      </c>
      <c r="QSL141" s="39" t="e">
        <f t="shared" si="218"/>
        <v>#REF!</v>
      </c>
      <c r="QSM141" s="39" t="e">
        <f t="shared" si="218"/>
        <v>#REF!</v>
      </c>
      <c r="QSN141" s="39" t="e">
        <f t="shared" si="218"/>
        <v>#REF!</v>
      </c>
      <c r="QSO141" s="39" t="e">
        <f t="shared" si="218"/>
        <v>#REF!</v>
      </c>
      <c r="QSP141" s="39" t="e">
        <f t="shared" si="218"/>
        <v>#REF!</v>
      </c>
      <c r="QSQ141" s="39" t="e">
        <f t="shared" si="218"/>
        <v>#REF!</v>
      </c>
      <c r="QSR141" s="39" t="e">
        <f t="shared" si="218"/>
        <v>#REF!</v>
      </c>
      <c r="QSS141" s="39" t="e">
        <f t="shared" si="218"/>
        <v>#REF!</v>
      </c>
      <c r="QST141" s="39" t="e">
        <f t="shared" si="218"/>
        <v>#REF!</v>
      </c>
      <c r="QSU141" s="39" t="e">
        <f t="shared" si="218"/>
        <v>#REF!</v>
      </c>
      <c r="QSV141" s="39" t="e">
        <f t="shared" si="218"/>
        <v>#REF!</v>
      </c>
      <c r="QSW141" s="39" t="e">
        <f t="shared" si="218"/>
        <v>#REF!</v>
      </c>
      <c r="QSX141" s="39" t="e">
        <f t="shared" si="218"/>
        <v>#REF!</v>
      </c>
      <c r="QSY141" s="39" t="e">
        <f t="shared" si="218"/>
        <v>#REF!</v>
      </c>
      <c r="QSZ141" s="39" t="e">
        <f t="shared" si="218"/>
        <v>#REF!</v>
      </c>
      <c r="QTA141" s="39" t="e">
        <f t="shared" si="218"/>
        <v>#REF!</v>
      </c>
      <c r="QTB141" s="39" t="e">
        <f t="shared" si="218"/>
        <v>#REF!</v>
      </c>
      <c r="QTC141" s="39" t="e">
        <f t="shared" si="218"/>
        <v>#REF!</v>
      </c>
      <c r="QTD141" s="39" t="e">
        <f t="shared" si="218"/>
        <v>#REF!</v>
      </c>
      <c r="QTE141" s="39" t="e">
        <f t="shared" si="218"/>
        <v>#REF!</v>
      </c>
      <c r="QTF141" s="39" t="e">
        <f t="shared" si="218"/>
        <v>#REF!</v>
      </c>
      <c r="QTG141" s="39" t="e">
        <f t="shared" si="218"/>
        <v>#REF!</v>
      </c>
      <c r="QTH141" s="39" t="e">
        <f t="shared" si="218"/>
        <v>#REF!</v>
      </c>
      <c r="QTI141" s="39" t="e">
        <f t="shared" si="218"/>
        <v>#REF!</v>
      </c>
      <c r="QTJ141" s="39" t="e">
        <f t="shared" si="218"/>
        <v>#REF!</v>
      </c>
      <c r="QTK141" s="39" t="e">
        <f t="shared" si="218"/>
        <v>#REF!</v>
      </c>
      <c r="QTL141" s="39" t="e">
        <f t="shared" si="218"/>
        <v>#REF!</v>
      </c>
      <c r="QTM141" s="39" t="e">
        <f t="shared" si="218"/>
        <v>#REF!</v>
      </c>
      <c r="QTN141" s="39" t="e">
        <f t="shared" si="218"/>
        <v>#REF!</v>
      </c>
      <c r="QTO141" s="39" t="e">
        <f t="shared" si="218"/>
        <v>#REF!</v>
      </c>
      <c r="QTP141" s="39" t="e">
        <f t="shared" si="218"/>
        <v>#REF!</v>
      </c>
      <c r="QTQ141" s="39" t="e">
        <f t="shared" si="218"/>
        <v>#REF!</v>
      </c>
      <c r="QTR141" s="39" t="e">
        <f t="shared" si="218"/>
        <v>#REF!</v>
      </c>
      <c r="QTS141" s="39" t="e">
        <f t="shared" si="218"/>
        <v>#REF!</v>
      </c>
      <c r="QTT141" s="39" t="e">
        <f t="shared" si="218"/>
        <v>#REF!</v>
      </c>
      <c r="QTU141" s="39" t="e">
        <f t="shared" si="218"/>
        <v>#REF!</v>
      </c>
      <c r="QTV141" s="39" t="e">
        <f t="shared" si="218"/>
        <v>#REF!</v>
      </c>
      <c r="QTW141" s="39" t="e">
        <f t="shared" si="218"/>
        <v>#REF!</v>
      </c>
      <c r="QTX141" s="39" t="e">
        <f t="shared" si="218"/>
        <v>#REF!</v>
      </c>
      <c r="QTY141" s="39" t="e">
        <f t="shared" si="218"/>
        <v>#REF!</v>
      </c>
      <c r="QTZ141" s="39" t="e">
        <f t="shared" si="218"/>
        <v>#REF!</v>
      </c>
      <c r="QUA141" s="39" t="e">
        <f t="shared" si="218"/>
        <v>#REF!</v>
      </c>
      <c r="QUB141" s="39" t="e">
        <f t="shared" si="218"/>
        <v>#REF!</v>
      </c>
      <c r="QUC141" s="39" t="e">
        <f t="shared" si="218"/>
        <v>#REF!</v>
      </c>
      <c r="QUD141" s="39" t="e">
        <f t="shared" ref="QUD141:QWO141" si="219">QUD14+QUD27+QUD40+QUD52+QUD66+QUD80+QUD94+QUD108+QUD122+QUD136</f>
        <v>#REF!</v>
      </c>
      <c r="QUE141" s="39" t="e">
        <f t="shared" si="219"/>
        <v>#REF!</v>
      </c>
      <c r="QUF141" s="39" t="e">
        <f t="shared" si="219"/>
        <v>#REF!</v>
      </c>
      <c r="QUG141" s="39" t="e">
        <f t="shared" si="219"/>
        <v>#REF!</v>
      </c>
      <c r="QUH141" s="39" t="e">
        <f t="shared" si="219"/>
        <v>#REF!</v>
      </c>
      <c r="QUI141" s="39" t="e">
        <f t="shared" si="219"/>
        <v>#REF!</v>
      </c>
      <c r="QUJ141" s="39" t="e">
        <f t="shared" si="219"/>
        <v>#REF!</v>
      </c>
      <c r="QUK141" s="39" t="e">
        <f t="shared" si="219"/>
        <v>#REF!</v>
      </c>
      <c r="QUL141" s="39" t="e">
        <f t="shared" si="219"/>
        <v>#REF!</v>
      </c>
      <c r="QUM141" s="39" t="e">
        <f t="shared" si="219"/>
        <v>#REF!</v>
      </c>
      <c r="QUN141" s="39" t="e">
        <f t="shared" si="219"/>
        <v>#REF!</v>
      </c>
      <c r="QUO141" s="39" t="e">
        <f t="shared" si="219"/>
        <v>#REF!</v>
      </c>
      <c r="QUP141" s="39" t="e">
        <f t="shared" si="219"/>
        <v>#REF!</v>
      </c>
      <c r="QUQ141" s="39" t="e">
        <f t="shared" si="219"/>
        <v>#REF!</v>
      </c>
      <c r="QUR141" s="39" t="e">
        <f t="shared" si="219"/>
        <v>#REF!</v>
      </c>
      <c r="QUS141" s="39" t="e">
        <f t="shared" si="219"/>
        <v>#REF!</v>
      </c>
      <c r="QUT141" s="39" t="e">
        <f t="shared" si="219"/>
        <v>#REF!</v>
      </c>
      <c r="QUU141" s="39" t="e">
        <f t="shared" si="219"/>
        <v>#REF!</v>
      </c>
      <c r="QUV141" s="39" t="e">
        <f t="shared" si="219"/>
        <v>#REF!</v>
      </c>
      <c r="QUW141" s="39" t="e">
        <f t="shared" si="219"/>
        <v>#REF!</v>
      </c>
      <c r="QUX141" s="39" t="e">
        <f t="shared" si="219"/>
        <v>#REF!</v>
      </c>
      <c r="QUY141" s="39" t="e">
        <f t="shared" si="219"/>
        <v>#REF!</v>
      </c>
      <c r="QUZ141" s="39" t="e">
        <f t="shared" si="219"/>
        <v>#REF!</v>
      </c>
      <c r="QVA141" s="39" t="e">
        <f t="shared" si="219"/>
        <v>#REF!</v>
      </c>
      <c r="QVB141" s="39" t="e">
        <f t="shared" si="219"/>
        <v>#REF!</v>
      </c>
      <c r="QVC141" s="39" t="e">
        <f t="shared" si="219"/>
        <v>#REF!</v>
      </c>
      <c r="QVD141" s="39" t="e">
        <f t="shared" si="219"/>
        <v>#REF!</v>
      </c>
      <c r="QVE141" s="39" t="e">
        <f t="shared" si="219"/>
        <v>#REF!</v>
      </c>
      <c r="QVF141" s="39" t="e">
        <f t="shared" si="219"/>
        <v>#REF!</v>
      </c>
      <c r="QVG141" s="39" t="e">
        <f t="shared" si="219"/>
        <v>#REF!</v>
      </c>
      <c r="QVH141" s="39" t="e">
        <f t="shared" si="219"/>
        <v>#REF!</v>
      </c>
      <c r="QVI141" s="39" t="e">
        <f t="shared" si="219"/>
        <v>#REF!</v>
      </c>
      <c r="QVJ141" s="39" t="e">
        <f t="shared" si="219"/>
        <v>#REF!</v>
      </c>
      <c r="QVK141" s="39" t="e">
        <f t="shared" si="219"/>
        <v>#REF!</v>
      </c>
      <c r="QVL141" s="39" t="e">
        <f t="shared" si="219"/>
        <v>#REF!</v>
      </c>
      <c r="QVM141" s="39" t="e">
        <f t="shared" si="219"/>
        <v>#REF!</v>
      </c>
      <c r="QVN141" s="39" t="e">
        <f t="shared" si="219"/>
        <v>#REF!</v>
      </c>
      <c r="QVO141" s="39" t="e">
        <f t="shared" si="219"/>
        <v>#REF!</v>
      </c>
      <c r="QVP141" s="39" t="e">
        <f t="shared" si="219"/>
        <v>#REF!</v>
      </c>
      <c r="QVQ141" s="39" t="e">
        <f t="shared" si="219"/>
        <v>#REF!</v>
      </c>
      <c r="QVR141" s="39" t="e">
        <f t="shared" si="219"/>
        <v>#REF!</v>
      </c>
      <c r="QVS141" s="39" t="e">
        <f t="shared" si="219"/>
        <v>#REF!</v>
      </c>
      <c r="QVT141" s="39" t="e">
        <f t="shared" si="219"/>
        <v>#REF!</v>
      </c>
      <c r="QVU141" s="39" t="e">
        <f t="shared" si="219"/>
        <v>#REF!</v>
      </c>
      <c r="QVV141" s="39" t="e">
        <f t="shared" si="219"/>
        <v>#REF!</v>
      </c>
      <c r="QVW141" s="39" t="e">
        <f t="shared" si="219"/>
        <v>#REF!</v>
      </c>
      <c r="QVX141" s="39" t="e">
        <f t="shared" si="219"/>
        <v>#REF!</v>
      </c>
      <c r="QVY141" s="39" t="e">
        <f t="shared" si="219"/>
        <v>#REF!</v>
      </c>
      <c r="QVZ141" s="39" t="e">
        <f t="shared" si="219"/>
        <v>#REF!</v>
      </c>
      <c r="QWA141" s="39" t="e">
        <f t="shared" si="219"/>
        <v>#REF!</v>
      </c>
      <c r="QWB141" s="39" t="e">
        <f t="shared" si="219"/>
        <v>#REF!</v>
      </c>
      <c r="QWC141" s="39" t="e">
        <f t="shared" si="219"/>
        <v>#REF!</v>
      </c>
      <c r="QWD141" s="39" t="e">
        <f t="shared" si="219"/>
        <v>#REF!</v>
      </c>
      <c r="QWE141" s="39" t="e">
        <f t="shared" si="219"/>
        <v>#REF!</v>
      </c>
      <c r="QWF141" s="39" t="e">
        <f t="shared" si="219"/>
        <v>#REF!</v>
      </c>
      <c r="QWG141" s="39" t="e">
        <f t="shared" si="219"/>
        <v>#REF!</v>
      </c>
      <c r="QWH141" s="39" t="e">
        <f t="shared" si="219"/>
        <v>#REF!</v>
      </c>
      <c r="QWI141" s="39" t="e">
        <f t="shared" si="219"/>
        <v>#REF!</v>
      </c>
      <c r="QWJ141" s="39" t="e">
        <f t="shared" si="219"/>
        <v>#REF!</v>
      </c>
      <c r="QWK141" s="39" t="e">
        <f t="shared" si="219"/>
        <v>#REF!</v>
      </c>
      <c r="QWL141" s="39" t="e">
        <f t="shared" si="219"/>
        <v>#REF!</v>
      </c>
      <c r="QWM141" s="39" t="e">
        <f t="shared" si="219"/>
        <v>#REF!</v>
      </c>
      <c r="QWN141" s="39" t="e">
        <f t="shared" si="219"/>
        <v>#REF!</v>
      </c>
      <c r="QWO141" s="39" t="e">
        <f t="shared" si="219"/>
        <v>#REF!</v>
      </c>
      <c r="QWP141" s="39" t="e">
        <f t="shared" ref="QWP141:QZA141" si="220">QWP14+QWP27+QWP40+QWP52+QWP66+QWP80+QWP94+QWP108+QWP122+QWP136</f>
        <v>#REF!</v>
      </c>
      <c r="QWQ141" s="39" t="e">
        <f t="shared" si="220"/>
        <v>#REF!</v>
      </c>
      <c r="QWR141" s="39" t="e">
        <f t="shared" si="220"/>
        <v>#REF!</v>
      </c>
      <c r="QWS141" s="39" t="e">
        <f t="shared" si="220"/>
        <v>#REF!</v>
      </c>
      <c r="QWT141" s="39" t="e">
        <f t="shared" si="220"/>
        <v>#REF!</v>
      </c>
      <c r="QWU141" s="39" t="e">
        <f t="shared" si="220"/>
        <v>#REF!</v>
      </c>
      <c r="QWV141" s="39" t="e">
        <f t="shared" si="220"/>
        <v>#REF!</v>
      </c>
      <c r="QWW141" s="39" t="e">
        <f t="shared" si="220"/>
        <v>#REF!</v>
      </c>
      <c r="QWX141" s="39" t="e">
        <f t="shared" si="220"/>
        <v>#REF!</v>
      </c>
      <c r="QWY141" s="39" t="e">
        <f t="shared" si="220"/>
        <v>#REF!</v>
      </c>
      <c r="QWZ141" s="39" t="e">
        <f t="shared" si="220"/>
        <v>#REF!</v>
      </c>
      <c r="QXA141" s="39" t="e">
        <f t="shared" si="220"/>
        <v>#REF!</v>
      </c>
      <c r="QXB141" s="39" t="e">
        <f t="shared" si="220"/>
        <v>#REF!</v>
      </c>
      <c r="QXC141" s="39" t="e">
        <f t="shared" si="220"/>
        <v>#REF!</v>
      </c>
      <c r="QXD141" s="39" t="e">
        <f t="shared" si="220"/>
        <v>#REF!</v>
      </c>
      <c r="QXE141" s="39" t="e">
        <f t="shared" si="220"/>
        <v>#REF!</v>
      </c>
      <c r="QXF141" s="39" t="e">
        <f t="shared" si="220"/>
        <v>#REF!</v>
      </c>
      <c r="QXG141" s="39" t="e">
        <f t="shared" si="220"/>
        <v>#REF!</v>
      </c>
      <c r="QXH141" s="39" t="e">
        <f t="shared" si="220"/>
        <v>#REF!</v>
      </c>
      <c r="QXI141" s="39" t="e">
        <f t="shared" si="220"/>
        <v>#REF!</v>
      </c>
      <c r="QXJ141" s="39" t="e">
        <f t="shared" si="220"/>
        <v>#REF!</v>
      </c>
      <c r="QXK141" s="39" t="e">
        <f t="shared" si="220"/>
        <v>#REF!</v>
      </c>
      <c r="QXL141" s="39" t="e">
        <f t="shared" si="220"/>
        <v>#REF!</v>
      </c>
      <c r="QXM141" s="39" t="e">
        <f t="shared" si="220"/>
        <v>#REF!</v>
      </c>
      <c r="QXN141" s="39" t="e">
        <f t="shared" si="220"/>
        <v>#REF!</v>
      </c>
      <c r="QXO141" s="39" t="e">
        <f t="shared" si="220"/>
        <v>#REF!</v>
      </c>
      <c r="QXP141" s="39" t="e">
        <f t="shared" si="220"/>
        <v>#REF!</v>
      </c>
      <c r="QXQ141" s="39" t="e">
        <f t="shared" si="220"/>
        <v>#REF!</v>
      </c>
      <c r="QXR141" s="39" t="e">
        <f t="shared" si="220"/>
        <v>#REF!</v>
      </c>
      <c r="QXS141" s="39" t="e">
        <f t="shared" si="220"/>
        <v>#REF!</v>
      </c>
      <c r="QXT141" s="39" t="e">
        <f t="shared" si="220"/>
        <v>#REF!</v>
      </c>
      <c r="QXU141" s="39" t="e">
        <f t="shared" si="220"/>
        <v>#REF!</v>
      </c>
      <c r="QXV141" s="39" t="e">
        <f t="shared" si="220"/>
        <v>#REF!</v>
      </c>
      <c r="QXW141" s="39" t="e">
        <f t="shared" si="220"/>
        <v>#REF!</v>
      </c>
      <c r="QXX141" s="39" t="e">
        <f t="shared" si="220"/>
        <v>#REF!</v>
      </c>
      <c r="QXY141" s="39" t="e">
        <f t="shared" si="220"/>
        <v>#REF!</v>
      </c>
      <c r="QXZ141" s="39" t="e">
        <f t="shared" si="220"/>
        <v>#REF!</v>
      </c>
      <c r="QYA141" s="39" t="e">
        <f t="shared" si="220"/>
        <v>#REF!</v>
      </c>
      <c r="QYB141" s="39" t="e">
        <f t="shared" si="220"/>
        <v>#REF!</v>
      </c>
      <c r="QYC141" s="39" t="e">
        <f t="shared" si="220"/>
        <v>#REF!</v>
      </c>
      <c r="QYD141" s="39" t="e">
        <f t="shared" si="220"/>
        <v>#REF!</v>
      </c>
      <c r="QYE141" s="39" t="e">
        <f t="shared" si="220"/>
        <v>#REF!</v>
      </c>
      <c r="QYF141" s="39" t="e">
        <f t="shared" si="220"/>
        <v>#REF!</v>
      </c>
      <c r="QYG141" s="39" t="e">
        <f t="shared" si="220"/>
        <v>#REF!</v>
      </c>
      <c r="QYH141" s="39" t="e">
        <f t="shared" si="220"/>
        <v>#REF!</v>
      </c>
      <c r="QYI141" s="39" t="e">
        <f t="shared" si="220"/>
        <v>#REF!</v>
      </c>
      <c r="QYJ141" s="39" t="e">
        <f t="shared" si="220"/>
        <v>#REF!</v>
      </c>
      <c r="QYK141" s="39" t="e">
        <f t="shared" si="220"/>
        <v>#REF!</v>
      </c>
      <c r="QYL141" s="39" t="e">
        <f t="shared" si="220"/>
        <v>#REF!</v>
      </c>
      <c r="QYM141" s="39" t="e">
        <f t="shared" si="220"/>
        <v>#REF!</v>
      </c>
      <c r="QYN141" s="39" t="e">
        <f t="shared" si="220"/>
        <v>#REF!</v>
      </c>
      <c r="QYO141" s="39" t="e">
        <f t="shared" si="220"/>
        <v>#REF!</v>
      </c>
      <c r="QYP141" s="39" t="e">
        <f t="shared" si="220"/>
        <v>#REF!</v>
      </c>
      <c r="QYQ141" s="39" t="e">
        <f t="shared" si="220"/>
        <v>#REF!</v>
      </c>
      <c r="QYR141" s="39" t="e">
        <f t="shared" si="220"/>
        <v>#REF!</v>
      </c>
      <c r="QYS141" s="39" t="e">
        <f t="shared" si="220"/>
        <v>#REF!</v>
      </c>
      <c r="QYT141" s="39" t="e">
        <f t="shared" si="220"/>
        <v>#REF!</v>
      </c>
      <c r="QYU141" s="39" t="e">
        <f t="shared" si="220"/>
        <v>#REF!</v>
      </c>
      <c r="QYV141" s="39" t="e">
        <f t="shared" si="220"/>
        <v>#REF!</v>
      </c>
      <c r="QYW141" s="39" t="e">
        <f t="shared" si="220"/>
        <v>#REF!</v>
      </c>
      <c r="QYX141" s="39" t="e">
        <f t="shared" si="220"/>
        <v>#REF!</v>
      </c>
      <c r="QYY141" s="39" t="e">
        <f t="shared" si="220"/>
        <v>#REF!</v>
      </c>
      <c r="QYZ141" s="39" t="e">
        <f t="shared" si="220"/>
        <v>#REF!</v>
      </c>
      <c r="QZA141" s="39" t="e">
        <f t="shared" si="220"/>
        <v>#REF!</v>
      </c>
      <c r="QZB141" s="39" t="e">
        <f t="shared" ref="QZB141:RBM141" si="221">QZB14+QZB27+QZB40+QZB52+QZB66+QZB80+QZB94+QZB108+QZB122+QZB136</f>
        <v>#REF!</v>
      </c>
      <c r="QZC141" s="39" t="e">
        <f t="shared" si="221"/>
        <v>#REF!</v>
      </c>
      <c r="QZD141" s="39" t="e">
        <f t="shared" si="221"/>
        <v>#REF!</v>
      </c>
      <c r="QZE141" s="39" t="e">
        <f t="shared" si="221"/>
        <v>#REF!</v>
      </c>
      <c r="QZF141" s="39" t="e">
        <f t="shared" si="221"/>
        <v>#REF!</v>
      </c>
      <c r="QZG141" s="39" t="e">
        <f t="shared" si="221"/>
        <v>#REF!</v>
      </c>
      <c r="QZH141" s="39" t="e">
        <f t="shared" si="221"/>
        <v>#REF!</v>
      </c>
      <c r="QZI141" s="39" t="e">
        <f t="shared" si="221"/>
        <v>#REF!</v>
      </c>
      <c r="QZJ141" s="39" t="e">
        <f t="shared" si="221"/>
        <v>#REF!</v>
      </c>
      <c r="QZK141" s="39" t="e">
        <f t="shared" si="221"/>
        <v>#REF!</v>
      </c>
      <c r="QZL141" s="39" t="e">
        <f t="shared" si="221"/>
        <v>#REF!</v>
      </c>
      <c r="QZM141" s="39" t="e">
        <f t="shared" si="221"/>
        <v>#REF!</v>
      </c>
      <c r="QZN141" s="39" t="e">
        <f t="shared" si="221"/>
        <v>#REF!</v>
      </c>
      <c r="QZO141" s="39" t="e">
        <f t="shared" si="221"/>
        <v>#REF!</v>
      </c>
      <c r="QZP141" s="39" t="e">
        <f t="shared" si="221"/>
        <v>#REF!</v>
      </c>
      <c r="QZQ141" s="39" t="e">
        <f t="shared" si="221"/>
        <v>#REF!</v>
      </c>
      <c r="QZR141" s="39" t="e">
        <f t="shared" si="221"/>
        <v>#REF!</v>
      </c>
      <c r="QZS141" s="39" t="e">
        <f t="shared" si="221"/>
        <v>#REF!</v>
      </c>
      <c r="QZT141" s="39" t="e">
        <f t="shared" si="221"/>
        <v>#REF!</v>
      </c>
      <c r="QZU141" s="39" t="e">
        <f t="shared" si="221"/>
        <v>#REF!</v>
      </c>
      <c r="QZV141" s="39" t="e">
        <f t="shared" si="221"/>
        <v>#REF!</v>
      </c>
      <c r="QZW141" s="39" t="e">
        <f t="shared" si="221"/>
        <v>#REF!</v>
      </c>
      <c r="QZX141" s="39" t="e">
        <f t="shared" si="221"/>
        <v>#REF!</v>
      </c>
      <c r="QZY141" s="39" t="e">
        <f t="shared" si="221"/>
        <v>#REF!</v>
      </c>
      <c r="QZZ141" s="39" t="e">
        <f t="shared" si="221"/>
        <v>#REF!</v>
      </c>
      <c r="RAA141" s="39" t="e">
        <f t="shared" si="221"/>
        <v>#REF!</v>
      </c>
      <c r="RAB141" s="39" t="e">
        <f t="shared" si="221"/>
        <v>#REF!</v>
      </c>
      <c r="RAC141" s="39" t="e">
        <f t="shared" si="221"/>
        <v>#REF!</v>
      </c>
      <c r="RAD141" s="39" t="e">
        <f t="shared" si="221"/>
        <v>#REF!</v>
      </c>
      <c r="RAE141" s="39" t="e">
        <f t="shared" si="221"/>
        <v>#REF!</v>
      </c>
      <c r="RAF141" s="39" t="e">
        <f t="shared" si="221"/>
        <v>#REF!</v>
      </c>
      <c r="RAG141" s="39" t="e">
        <f t="shared" si="221"/>
        <v>#REF!</v>
      </c>
      <c r="RAH141" s="39" t="e">
        <f t="shared" si="221"/>
        <v>#REF!</v>
      </c>
      <c r="RAI141" s="39" t="e">
        <f t="shared" si="221"/>
        <v>#REF!</v>
      </c>
      <c r="RAJ141" s="39" t="e">
        <f t="shared" si="221"/>
        <v>#REF!</v>
      </c>
      <c r="RAK141" s="39" t="e">
        <f t="shared" si="221"/>
        <v>#REF!</v>
      </c>
      <c r="RAL141" s="39" t="e">
        <f t="shared" si="221"/>
        <v>#REF!</v>
      </c>
      <c r="RAM141" s="39" t="e">
        <f t="shared" si="221"/>
        <v>#REF!</v>
      </c>
      <c r="RAN141" s="39" t="e">
        <f t="shared" si="221"/>
        <v>#REF!</v>
      </c>
      <c r="RAO141" s="39" t="e">
        <f t="shared" si="221"/>
        <v>#REF!</v>
      </c>
      <c r="RAP141" s="39" t="e">
        <f t="shared" si="221"/>
        <v>#REF!</v>
      </c>
      <c r="RAQ141" s="39" t="e">
        <f t="shared" si="221"/>
        <v>#REF!</v>
      </c>
      <c r="RAR141" s="39" t="e">
        <f t="shared" si="221"/>
        <v>#REF!</v>
      </c>
      <c r="RAS141" s="39" t="e">
        <f t="shared" si="221"/>
        <v>#REF!</v>
      </c>
      <c r="RAT141" s="39" t="e">
        <f t="shared" si="221"/>
        <v>#REF!</v>
      </c>
      <c r="RAU141" s="39" t="e">
        <f t="shared" si="221"/>
        <v>#REF!</v>
      </c>
      <c r="RAV141" s="39" t="e">
        <f t="shared" si="221"/>
        <v>#REF!</v>
      </c>
      <c r="RAW141" s="39" t="e">
        <f t="shared" si="221"/>
        <v>#REF!</v>
      </c>
      <c r="RAX141" s="39" t="e">
        <f t="shared" si="221"/>
        <v>#REF!</v>
      </c>
      <c r="RAY141" s="39" t="e">
        <f t="shared" si="221"/>
        <v>#REF!</v>
      </c>
      <c r="RAZ141" s="39" t="e">
        <f t="shared" si="221"/>
        <v>#REF!</v>
      </c>
      <c r="RBA141" s="39" t="e">
        <f t="shared" si="221"/>
        <v>#REF!</v>
      </c>
      <c r="RBB141" s="39" t="e">
        <f t="shared" si="221"/>
        <v>#REF!</v>
      </c>
      <c r="RBC141" s="39" t="e">
        <f t="shared" si="221"/>
        <v>#REF!</v>
      </c>
      <c r="RBD141" s="39" t="e">
        <f t="shared" si="221"/>
        <v>#REF!</v>
      </c>
      <c r="RBE141" s="39" t="e">
        <f t="shared" si="221"/>
        <v>#REF!</v>
      </c>
      <c r="RBF141" s="39" t="e">
        <f t="shared" si="221"/>
        <v>#REF!</v>
      </c>
      <c r="RBG141" s="39" t="e">
        <f t="shared" si="221"/>
        <v>#REF!</v>
      </c>
      <c r="RBH141" s="39" t="e">
        <f t="shared" si="221"/>
        <v>#REF!</v>
      </c>
      <c r="RBI141" s="39" t="e">
        <f t="shared" si="221"/>
        <v>#REF!</v>
      </c>
      <c r="RBJ141" s="39" t="e">
        <f t="shared" si="221"/>
        <v>#REF!</v>
      </c>
      <c r="RBK141" s="39" t="e">
        <f t="shared" si="221"/>
        <v>#REF!</v>
      </c>
      <c r="RBL141" s="39" t="e">
        <f t="shared" si="221"/>
        <v>#REF!</v>
      </c>
      <c r="RBM141" s="39" t="e">
        <f t="shared" si="221"/>
        <v>#REF!</v>
      </c>
      <c r="RBN141" s="39" t="e">
        <f t="shared" ref="RBN141:RDY141" si="222">RBN14+RBN27+RBN40+RBN52+RBN66+RBN80+RBN94+RBN108+RBN122+RBN136</f>
        <v>#REF!</v>
      </c>
      <c r="RBO141" s="39" t="e">
        <f t="shared" si="222"/>
        <v>#REF!</v>
      </c>
      <c r="RBP141" s="39" t="e">
        <f t="shared" si="222"/>
        <v>#REF!</v>
      </c>
      <c r="RBQ141" s="39" t="e">
        <f t="shared" si="222"/>
        <v>#REF!</v>
      </c>
      <c r="RBR141" s="39" t="e">
        <f t="shared" si="222"/>
        <v>#REF!</v>
      </c>
      <c r="RBS141" s="39" t="e">
        <f t="shared" si="222"/>
        <v>#REF!</v>
      </c>
      <c r="RBT141" s="39" t="e">
        <f t="shared" si="222"/>
        <v>#REF!</v>
      </c>
      <c r="RBU141" s="39" t="e">
        <f t="shared" si="222"/>
        <v>#REF!</v>
      </c>
      <c r="RBV141" s="39" t="e">
        <f t="shared" si="222"/>
        <v>#REF!</v>
      </c>
      <c r="RBW141" s="39" t="e">
        <f t="shared" si="222"/>
        <v>#REF!</v>
      </c>
      <c r="RBX141" s="39" t="e">
        <f t="shared" si="222"/>
        <v>#REF!</v>
      </c>
      <c r="RBY141" s="39" t="e">
        <f t="shared" si="222"/>
        <v>#REF!</v>
      </c>
      <c r="RBZ141" s="39" t="e">
        <f t="shared" si="222"/>
        <v>#REF!</v>
      </c>
      <c r="RCA141" s="39" t="e">
        <f t="shared" si="222"/>
        <v>#REF!</v>
      </c>
      <c r="RCB141" s="39" t="e">
        <f t="shared" si="222"/>
        <v>#REF!</v>
      </c>
      <c r="RCC141" s="39" t="e">
        <f t="shared" si="222"/>
        <v>#REF!</v>
      </c>
      <c r="RCD141" s="39" t="e">
        <f t="shared" si="222"/>
        <v>#REF!</v>
      </c>
      <c r="RCE141" s="39" t="e">
        <f t="shared" si="222"/>
        <v>#REF!</v>
      </c>
      <c r="RCF141" s="39" t="e">
        <f t="shared" si="222"/>
        <v>#REF!</v>
      </c>
      <c r="RCG141" s="39" t="e">
        <f t="shared" si="222"/>
        <v>#REF!</v>
      </c>
      <c r="RCH141" s="39" t="e">
        <f t="shared" si="222"/>
        <v>#REF!</v>
      </c>
      <c r="RCI141" s="39" t="e">
        <f t="shared" si="222"/>
        <v>#REF!</v>
      </c>
      <c r="RCJ141" s="39" t="e">
        <f t="shared" si="222"/>
        <v>#REF!</v>
      </c>
      <c r="RCK141" s="39" t="e">
        <f t="shared" si="222"/>
        <v>#REF!</v>
      </c>
      <c r="RCL141" s="39" t="e">
        <f t="shared" si="222"/>
        <v>#REF!</v>
      </c>
      <c r="RCM141" s="39" t="e">
        <f t="shared" si="222"/>
        <v>#REF!</v>
      </c>
      <c r="RCN141" s="39" t="e">
        <f t="shared" si="222"/>
        <v>#REF!</v>
      </c>
      <c r="RCO141" s="39" t="e">
        <f t="shared" si="222"/>
        <v>#REF!</v>
      </c>
      <c r="RCP141" s="39" t="e">
        <f t="shared" si="222"/>
        <v>#REF!</v>
      </c>
      <c r="RCQ141" s="39" t="e">
        <f t="shared" si="222"/>
        <v>#REF!</v>
      </c>
      <c r="RCR141" s="39" t="e">
        <f t="shared" si="222"/>
        <v>#REF!</v>
      </c>
      <c r="RCS141" s="39" t="e">
        <f t="shared" si="222"/>
        <v>#REF!</v>
      </c>
      <c r="RCT141" s="39" t="e">
        <f t="shared" si="222"/>
        <v>#REF!</v>
      </c>
      <c r="RCU141" s="39" t="e">
        <f t="shared" si="222"/>
        <v>#REF!</v>
      </c>
      <c r="RCV141" s="39" t="e">
        <f t="shared" si="222"/>
        <v>#REF!</v>
      </c>
      <c r="RCW141" s="39" t="e">
        <f t="shared" si="222"/>
        <v>#REF!</v>
      </c>
      <c r="RCX141" s="39" t="e">
        <f t="shared" si="222"/>
        <v>#REF!</v>
      </c>
      <c r="RCY141" s="39" t="e">
        <f t="shared" si="222"/>
        <v>#REF!</v>
      </c>
      <c r="RCZ141" s="39" t="e">
        <f t="shared" si="222"/>
        <v>#REF!</v>
      </c>
      <c r="RDA141" s="39" t="e">
        <f t="shared" si="222"/>
        <v>#REF!</v>
      </c>
      <c r="RDB141" s="39" t="e">
        <f t="shared" si="222"/>
        <v>#REF!</v>
      </c>
      <c r="RDC141" s="39" t="e">
        <f t="shared" si="222"/>
        <v>#REF!</v>
      </c>
      <c r="RDD141" s="39" t="e">
        <f t="shared" si="222"/>
        <v>#REF!</v>
      </c>
      <c r="RDE141" s="39" t="e">
        <f t="shared" si="222"/>
        <v>#REF!</v>
      </c>
      <c r="RDF141" s="39" t="e">
        <f t="shared" si="222"/>
        <v>#REF!</v>
      </c>
      <c r="RDG141" s="39" t="e">
        <f t="shared" si="222"/>
        <v>#REF!</v>
      </c>
      <c r="RDH141" s="39" t="e">
        <f t="shared" si="222"/>
        <v>#REF!</v>
      </c>
      <c r="RDI141" s="39" t="e">
        <f t="shared" si="222"/>
        <v>#REF!</v>
      </c>
      <c r="RDJ141" s="39" t="e">
        <f t="shared" si="222"/>
        <v>#REF!</v>
      </c>
      <c r="RDK141" s="39" t="e">
        <f t="shared" si="222"/>
        <v>#REF!</v>
      </c>
      <c r="RDL141" s="39" t="e">
        <f t="shared" si="222"/>
        <v>#REF!</v>
      </c>
      <c r="RDM141" s="39" t="e">
        <f t="shared" si="222"/>
        <v>#REF!</v>
      </c>
      <c r="RDN141" s="39" t="e">
        <f t="shared" si="222"/>
        <v>#REF!</v>
      </c>
      <c r="RDO141" s="39" t="e">
        <f t="shared" si="222"/>
        <v>#REF!</v>
      </c>
      <c r="RDP141" s="39" t="e">
        <f t="shared" si="222"/>
        <v>#REF!</v>
      </c>
      <c r="RDQ141" s="39" t="e">
        <f t="shared" si="222"/>
        <v>#REF!</v>
      </c>
      <c r="RDR141" s="39" t="e">
        <f t="shared" si="222"/>
        <v>#REF!</v>
      </c>
      <c r="RDS141" s="39" t="e">
        <f t="shared" si="222"/>
        <v>#REF!</v>
      </c>
      <c r="RDT141" s="39" t="e">
        <f t="shared" si="222"/>
        <v>#REF!</v>
      </c>
      <c r="RDU141" s="39" t="e">
        <f t="shared" si="222"/>
        <v>#REF!</v>
      </c>
      <c r="RDV141" s="39" t="e">
        <f t="shared" si="222"/>
        <v>#REF!</v>
      </c>
      <c r="RDW141" s="39" t="e">
        <f t="shared" si="222"/>
        <v>#REF!</v>
      </c>
      <c r="RDX141" s="39" t="e">
        <f t="shared" si="222"/>
        <v>#REF!</v>
      </c>
      <c r="RDY141" s="39" t="e">
        <f t="shared" si="222"/>
        <v>#REF!</v>
      </c>
      <c r="RDZ141" s="39" t="e">
        <f t="shared" ref="RDZ141:RGK141" si="223">RDZ14+RDZ27+RDZ40+RDZ52+RDZ66+RDZ80+RDZ94+RDZ108+RDZ122+RDZ136</f>
        <v>#REF!</v>
      </c>
      <c r="REA141" s="39" t="e">
        <f t="shared" si="223"/>
        <v>#REF!</v>
      </c>
      <c r="REB141" s="39" t="e">
        <f t="shared" si="223"/>
        <v>#REF!</v>
      </c>
      <c r="REC141" s="39" t="e">
        <f t="shared" si="223"/>
        <v>#REF!</v>
      </c>
      <c r="RED141" s="39" t="e">
        <f t="shared" si="223"/>
        <v>#REF!</v>
      </c>
      <c r="REE141" s="39" t="e">
        <f t="shared" si="223"/>
        <v>#REF!</v>
      </c>
      <c r="REF141" s="39" t="e">
        <f t="shared" si="223"/>
        <v>#REF!</v>
      </c>
      <c r="REG141" s="39" t="e">
        <f t="shared" si="223"/>
        <v>#REF!</v>
      </c>
      <c r="REH141" s="39" t="e">
        <f t="shared" si="223"/>
        <v>#REF!</v>
      </c>
      <c r="REI141" s="39" t="e">
        <f t="shared" si="223"/>
        <v>#REF!</v>
      </c>
      <c r="REJ141" s="39" t="e">
        <f t="shared" si="223"/>
        <v>#REF!</v>
      </c>
      <c r="REK141" s="39" t="e">
        <f t="shared" si="223"/>
        <v>#REF!</v>
      </c>
      <c r="REL141" s="39" t="e">
        <f t="shared" si="223"/>
        <v>#REF!</v>
      </c>
      <c r="REM141" s="39" t="e">
        <f t="shared" si="223"/>
        <v>#REF!</v>
      </c>
      <c r="REN141" s="39" t="e">
        <f t="shared" si="223"/>
        <v>#REF!</v>
      </c>
      <c r="REO141" s="39" t="e">
        <f t="shared" si="223"/>
        <v>#REF!</v>
      </c>
      <c r="REP141" s="39" t="e">
        <f t="shared" si="223"/>
        <v>#REF!</v>
      </c>
      <c r="REQ141" s="39" t="e">
        <f t="shared" si="223"/>
        <v>#REF!</v>
      </c>
      <c r="RER141" s="39" t="e">
        <f t="shared" si="223"/>
        <v>#REF!</v>
      </c>
      <c r="RES141" s="39" t="e">
        <f t="shared" si="223"/>
        <v>#REF!</v>
      </c>
      <c r="RET141" s="39" t="e">
        <f t="shared" si="223"/>
        <v>#REF!</v>
      </c>
      <c r="REU141" s="39" t="e">
        <f t="shared" si="223"/>
        <v>#REF!</v>
      </c>
      <c r="REV141" s="39" t="e">
        <f t="shared" si="223"/>
        <v>#REF!</v>
      </c>
      <c r="REW141" s="39" t="e">
        <f t="shared" si="223"/>
        <v>#REF!</v>
      </c>
      <c r="REX141" s="39" t="e">
        <f t="shared" si="223"/>
        <v>#REF!</v>
      </c>
      <c r="REY141" s="39" t="e">
        <f t="shared" si="223"/>
        <v>#REF!</v>
      </c>
      <c r="REZ141" s="39" t="e">
        <f t="shared" si="223"/>
        <v>#REF!</v>
      </c>
      <c r="RFA141" s="39" t="e">
        <f t="shared" si="223"/>
        <v>#REF!</v>
      </c>
      <c r="RFB141" s="39" t="e">
        <f t="shared" si="223"/>
        <v>#REF!</v>
      </c>
      <c r="RFC141" s="39" t="e">
        <f t="shared" si="223"/>
        <v>#REF!</v>
      </c>
      <c r="RFD141" s="39" t="e">
        <f t="shared" si="223"/>
        <v>#REF!</v>
      </c>
      <c r="RFE141" s="39" t="e">
        <f t="shared" si="223"/>
        <v>#REF!</v>
      </c>
      <c r="RFF141" s="39" t="e">
        <f t="shared" si="223"/>
        <v>#REF!</v>
      </c>
      <c r="RFG141" s="39" t="e">
        <f t="shared" si="223"/>
        <v>#REF!</v>
      </c>
      <c r="RFH141" s="39" t="e">
        <f t="shared" si="223"/>
        <v>#REF!</v>
      </c>
      <c r="RFI141" s="39" t="e">
        <f t="shared" si="223"/>
        <v>#REF!</v>
      </c>
      <c r="RFJ141" s="39" t="e">
        <f t="shared" si="223"/>
        <v>#REF!</v>
      </c>
      <c r="RFK141" s="39" t="e">
        <f t="shared" si="223"/>
        <v>#REF!</v>
      </c>
      <c r="RFL141" s="39" t="e">
        <f t="shared" si="223"/>
        <v>#REF!</v>
      </c>
      <c r="RFM141" s="39" t="e">
        <f t="shared" si="223"/>
        <v>#REF!</v>
      </c>
      <c r="RFN141" s="39" t="e">
        <f t="shared" si="223"/>
        <v>#REF!</v>
      </c>
      <c r="RFO141" s="39" t="e">
        <f t="shared" si="223"/>
        <v>#REF!</v>
      </c>
      <c r="RFP141" s="39" t="e">
        <f t="shared" si="223"/>
        <v>#REF!</v>
      </c>
      <c r="RFQ141" s="39" t="e">
        <f t="shared" si="223"/>
        <v>#REF!</v>
      </c>
      <c r="RFR141" s="39" t="e">
        <f t="shared" si="223"/>
        <v>#REF!</v>
      </c>
      <c r="RFS141" s="39" t="e">
        <f t="shared" si="223"/>
        <v>#REF!</v>
      </c>
      <c r="RFT141" s="39" t="e">
        <f t="shared" si="223"/>
        <v>#REF!</v>
      </c>
      <c r="RFU141" s="39" t="e">
        <f t="shared" si="223"/>
        <v>#REF!</v>
      </c>
      <c r="RFV141" s="39" t="e">
        <f t="shared" si="223"/>
        <v>#REF!</v>
      </c>
      <c r="RFW141" s="39" t="e">
        <f t="shared" si="223"/>
        <v>#REF!</v>
      </c>
      <c r="RFX141" s="39" t="e">
        <f t="shared" si="223"/>
        <v>#REF!</v>
      </c>
      <c r="RFY141" s="39" t="e">
        <f t="shared" si="223"/>
        <v>#REF!</v>
      </c>
      <c r="RFZ141" s="39" t="e">
        <f t="shared" si="223"/>
        <v>#REF!</v>
      </c>
      <c r="RGA141" s="39" t="e">
        <f t="shared" si="223"/>
        <v>#REF!</v>
      </c>
      <c r="RGB141" s="39" t="e">
        <f t="shared" si="223"/>
        <v>#REF!</v>
      </c>
      <c r="RGC141" s="39" t="e">
        <f t="shared" si="223"/>
        <v>#REF!</v>
      </c>
      <c r="RGD141" s="39" t="e">
        <f t="shared" si="223"/>
        <v>#REF!</v>
      </c>
      <c r="RGE141" s="39" t="e">
        <f t="shared" si="223"/>
        <v>#REF!</v>
      </c>
      <c r="RGF141" s="39" t="e">
        <f t="shared" si="223"/>
        <v>#REF!</v>
      </c>
      <c r="RGG141" s="39" t="e">
        <f t="shared" si="223"/>
        <v>#REF!</v>
      </c>
      <c r="RGH141" s="39" t="e">
        <f t="shared" si="223"/>
        <v>#REF!</v>
      </c>
      <c r="RGI141" s="39" t="e">
        <f t="shared" si="223"/>
        <v>#REF!</v>
      </c>
      <c r="RGJ141" s="39" t="e">
        <f t="shared" si="223"/>
        <v>#REF!</v>
      </c>
      <c r="RGK141" s="39" t="e">
        <f t="shared" si="223"/>
        <v>#REF!</v>
      </c>
      <c r="RGL141" s="39" t="e">
        <f t="shared" ref="RGL141:RIW141" si="224">RGL14+RGL27+RGL40+RGL52+RGL66+RGL80+RGL94+RGL108+RGL122+RGL136</f>
        <v>#REF!</v>
      </c>
      <c r="RGM141" s="39" t="e">
        <f t="shared" si="224"/>
        <v>#REF!</v>
      </c>
      <c r="RGN141" s="39" t="e">
        <f t="shared" si="224"/>
        <v>#REF!</v>
      </c>
      <c r="RGO141" s="39" t="e">
        <f t="shared" si="224"/>
        <v>#REF!</v>
      </c>
      <c r="RGP141" s="39" t="e">
        <f t="shared" si="224"/>
        <v>#REF!</v>
      </c>
      <c r="RGQ141" s="39" t="e">
        <f t="shared" si="224"/>
        <v>#REF!</v>
      </c>
      <c r="RGR141" s="39" t="e">
        <f t="shared" si="224"/>
        <v>#REF!</v>
      </c>
      <c r="RGS141" s="39" t="e">
        <f t="shared" si="224"/>
        <v>#REF!</v>
      </c>
      <c r="RGT141" s="39" t="e">
        <f t="shared" si="224"/>
        <v>#REF!</v>
      </c>
      <c r="RGU141" s="39" t="e">
        <f t="shared" si="224"/>
        <v>#REF!</v>
      </c>
      <c r="RGV141" s="39" t="e">
        <f t="shared" si="224"/>
        <v>#REF!</v>
      </c>
      <c r="RGW141" s="39" t="e">
        <f t="shared" si="224"/>
        <v>#REF!</v>
      </c>
      <c r="RGX141" s="39" t="e">
        <f t="shared" si="224"/>
        <v>#REF!</v>
      </c>
      <c r="RGY141" s="39" t="e">
        <f t="shared" si="224"/>
        <v>#REF!</v>
      </c>
      <c r="RGZ141" s="39" t="e">
        <f t="shared" si="224"/>
        <v>#REF!</v>
      </c>
      <c r="RHA141" s="39" t="e">
        <f t="shared" si="224"/>
        <v>#REF!</v>
      </c>
      <c r="RHB141" s="39" t="e">
        <f t="shared" si="224"/>
        <v>#REF!</v>
      </c>
      <c r="RHC141" s="39" t="e">
        <f t="shared" si="224"/>
        <v>#REF!</v>
      </c>
      <c r="RHD141" s="39" t="e">
        <f t="shared" si="224"/>
        <v>#REF!</v>
      </c>
      <c r="RHE141" s="39" t="e">
        <f t="shared" si="224"/>
        <v>#REF!</v>
      </c>
      <c r="RHF141" s="39" t="e">
        <f t="shared" si="224"/>
        <v>#REF!</v>
      </c>
      <c r="RHG141" s="39" t="e">
        <f t="shared" si="224"/>
        <v>#REF!</v>
      </c>
      <c r="RHH141" s="39" t="e">
        <f t="shared" si="224"/>
        <v>#REF!</v>
      </c>
      <c r="RHI141" s="39" t="e">
        <f t="shared" si="224"/>
        <v>#REF!</v>
      </c>
      <c r="RHJ141" s="39" t="e">
        <f t="shared" si="224"/>
        <v>#REF!</v>
      </c>
      <c r="RHK141" s="39" t="e">
        <f t="shared" si="224"/>
        <v>#REF!</v>
      </c>
      <c r="RHL141" s="39" t="e">
        <f t="shared" si="224"/>
        <v>#REF!</v>
      </c>
      <c r="RHM141" s="39" t="e">
        <f t="shared" si="224"/>
        <v>#REF!</v>
      </c>
      <c r="RHN141" s="39" t="e">
        <f t="shared" si="224"/>
        <v>#REF!</v>
      </c>
      <c r="RHO141" s="39" t="e">
        <f t="shared" si="224"/>
        <v>#REF!</v>
      </c>
      <c r="RHP141" s="39" t="e">
        <f t="shared" si="224"/>
        <v>#REF!</v>
      </c>
      <c r="RHQ141" s="39" t="e">
        <f t="shared" si="224"/>
        <v>#REF!</v>
      </c>
      <c r="RHR141" s="39" t="e">
        <f t="shared" si="224"/>
        <v>#REF!</v>
      </c>
      <c r="RHS141" s="39" t="e">
        <f t="shared" si="224"/>
        <v>#REF!</v>
      </c>
      <c r="RHT141" s="39" t="e">
        <f t="shared" si="224"/>
        <v>#REF!</v>
      </c>
      <c r="RHU141" s="39" t="e">
        <f t="shared" si="224"/>
        <v>#REF!</v>
      </c>
      <c r="RHV141" s="39" t="e">
        <f t="shared" si="224"/>
        <v>#REF!</v>
      </c>
      <c r="RHW141" s="39" t="e">
        <f t="shared" si="224"/>
        <v>#REF!</v>
      </c>
      <c r="RHX141" s="39" t="e">
        <f t="shared" si="224"/>
        <v>#REF!</v>
      </c>
      <c r="RHY141" s="39" t="e">
        <f t="shared" si="224"/>
        <v>#REF!</v>
      </c>
      <c r="RHZ141" s="39" t="e">
        <f t="shared" si="224"/>
        <v>#REF!</v>
      </c>
      <c r="RIA141" s="39" t="e">
        <f t="shared" si="224"/>
        <v>#REF!</v>
      </c>
      <c r="RIB141" s="39" t="e">
        <f t="shared" si="224"/>
        <v>#REF!</v>
      </c>
      <c r="RIC141" s="39" t="e">
        <f t="shared" si="224"/>
        <v>#REF!</v>
      </c>
      <c r="RID141" s="39" t="e">
        <f t="shared" si="224"/>
        <v>#REF!</v>
      </c>
      <c r="RIE141" s="39" t="e">
        <f t="shared" si="224"/>
        <v>#REF!</v>
      </c>
      <c r="RIF141" s="39" t="e">
        <f t="shared" si="224"/>
        <v>#REF!</v>
      </c>
      <c r="RIG141" s="39" t="e">
        <f t="shared" si="224"/>
        <v>#REF!</v>
      </c>
      <c r="RIH141" s="39" t="e">
        <f t="shared" si="224"/>
        <v>#REF!</v>
      </c>
      <c r="RII141" s="39" t="e">
        <f t="shared" si="224"/>
        <v>#REF!</v>
      </c>
      <c r="RIJ141" s="39" t="e">
        <f t="shared" si="224"/>
        <v>#REF!</v>
      </c>
      <c r="RIK141" s="39" t="e">
        <f t="shared" si="224"/>
        <v>#REF!</v>
      </c>
      <c r="RIL141" s="39" t="e">
        <f t="shared" si="224"/>
        <v>#REF!</v>
      </c>
      <c r="RIM141" s="39" t="e">
        <f t="shared" si="224"/>
        <v>#REF!</v>
      </c>
      <c r="RIN141" s="39" t="e">
        <f t="shared" si="224"/>
        <v>#REF!</v>
      </c>
      <c r="RIO141" s="39" t="e">
        <f t="shared" si="224"/>
        <v>#REF!</v>
      </c>
      <c r="RIP141" s="39" t="e">
        <f t="shared" si="224"/>
        <v>#REF!</v>
      </c>
      <c r="RIQ141" s="39" t="e">
        <f t="shared" si="224"/>
        <v>#REF!</v>
      </c>
      <c r="RIR141" s="39" t="e">
        <f t="shared" si="224"/>
        <v>#REF!</v>
      </c>
      <c r="RIS141" s="39" t="e">
        <f t="shared" si="224"/>
        <v>#REF!</v>
      </c>
      <c r="RIT141" s="39" t="e">
        <f t="shared" si="224"/>
        <v>#REF!</v>
      </c>
      <c r="RIU141" s="39" t="e">
        <f t="shared" si="224"/>
        <v>#REF!</v>
      </c>
      <c r="RIV141" s="39" t="e">
        <f t="shared" si="224"/>
        <v>#REF!</v>
      </c>
      <c r="RIW141" s="39" t="e">
        <f t="shared" si="224"/>
        <v>#REF!</v>
      </c>
      <c r="RIX141" s="39" t="e">
        <f t="shared" ref="RIX141:RLI141" si="225">RIX14+RIX27+RIX40+RIX52+RIX66+RIX80+RIX94+RIX108+RIX122+RIX136</f>
        <v>#REF!</v>
      </c>
      <c r="RIY141" s="39" t="e">
        <f t="shared" si="225"/>
        <v>#REF!</v>
      </c>
      <c r="RIZ141" s="39" t="e">
        <f t="shared" si="225"/>
        <v>#REF!</v>
      </c>
      <c r="RJA141" s="39" t="e">
        <f t="shared" si="225"/>
        <v>#REF!</v>
      </c>
      <c r="RJB141" s="39" t="e">
        <f t="shared" si="225"/>
        <v>#REF!</v>
      </c>
      <c r="RJC141" s="39" t="e">
        <f t="shared" si="225"/>
        <v>#REF!</v>
      </c>
      <c r="RJD141" s="39" t="e">
        <f t="shared" si="225"/>
        <v>#REF!</v>
      </c>
      <c r="RJE141" s="39" t="e">
        <f t="shared" si="225"/>
        <v>#REF!</v>
      </c>
      <c r="RJF141" s="39" t="e">
        <f t="shared" si="225"/>
        <v>#REF!</v>
      </c>
      <c r="RJG141" s="39" t="e">
        <f t="shared" si="225"/>
        <v>#REF!</v>
      </c>
      <c r="RJH141" s="39" t="e">
        <f t="shared" si="225"/>
        <v>#REF!</v>
      </c>
      <c r="RJI141" s="39" t="e">
        <f t="shared" si="225"/>
        <v>#REF!</v>
      </c>
      <c r="RJJ141" s="39" t="e">
        <f t="shared" si="225"/>
        <v>#REF!</v>
      </c>
      <c r="RJK141" s="39" t="e">
        <f t="shared" si="225"/>
        <v>#REF!</v>
      </c>
      <c r="RJL141" s="39" t="e">
        <f t="shared" si="225"/>
        <v>#REF!</v>
      </c>
      <c r="RJM141" s="39" t="e">
        <f t="shared" si="225"/>
        <v>#REF!</v>
      </c>
      <c r="RJN141" s="39" t="e">
        <f t="shared" si="225"/>
        <v>#REF!</v>
      </c>
      <c r="RJO141" s="39" t="e">
        <f t="shared" si="225"/>
        <v>#REF!</v>
      </c>
      <c r="RJP141" s="39" t="e">
        <f t="shared" si="225"/>
        <v>#REF!</v>
      </c>
      <c r="RJQ141" s="39" t="e">
        <f t="shared" si="225"/>
        <v>#REF!</v>
      </c>
      <c r="RJR141" s="39" t="e">
        <f t="shared" si="225"/>
        <v>#REF!</v>
      </c>
      <c r="RJS141" s="39" t="e">
        <f t="shared" si="225"/>
        <v>#REF!</v>
      </c>
      <c r="RJT141" s="39" t="e">
        <f t="shared" si="225"/>
        <v>#REF!</v>
      </c>
      <c r="RJU141" s="39" t="e">
        <f t="shared" si="225"/>
        <v>#REF!</v>
      </c>
      <c r="RJV141" s="39" t="e">
        <f t="shared" si="225"/>
        <v>#REF!</v>
      </c>
      <c r="RJW141" s="39" t="e">
        <f t="shared" si="225"/>
        <v>#REF!</v>
      </c>
      <c r="RJX141" s="39" t="e">
        <f t="shared" si="225"/>
        <v>#REF!</v>
      </c>
      <c r="RJY141" s="39" t="e">
        <f t="shared" si="225"/>
        <v>#REF!</v>
      </c>
      <c r="RJZ141" s="39" t="e">
        <f t="shared" si="225"/>
        <v>#REF!</v>
      </c>
      <c r="RKA141" s="39" t="e">
        <f t="shared" si="225"/>
        <v>#REF!</v>
      </c>
      <c r="RKB141" s="39" t="e">
        <f t="shared" si="225"/>
        <v>#REF!</v>
      </c>
      <c r="RKC141" s="39" t="e">
        <f t="shared" si="225"/>
        <v>#REF!</v>
      </c>
      <c r="RKD141" s="39" t="e">
        <f t="shared" si="225"/>
        <v>#REF!</v>
      </c>
      <c r="RKE141" s="39" t="e">
        <f t="shared" si="225"/>
        <v>#REF!</v>
      </c>
      <c r="RKF141" s="39" t="e">
        <f t="shared" si="225"/>
        <v>#REF!</v>
      </c>
      <c r="RKG141" s="39" t="e">
        <f t="shared" si="225"/>
        <v>#REF!</v>
      </c>
      <c r="RKH141" s="39" t="e">
        <f t="shared" si="225"/>
        <v>#REF!</v>
      </c>
      <c r="RKI141" s="39" t="e">
        <f t="shared" si="225"/>
        <v>#REF!</v>
      </c>
      <c r="RKJ141" s="39" t="e">
        <f t="shared" si="225"/>
        <v>#REF!</v>
      </c>
      <c r="RKK141" s="39" t="e">
        <f t="shared" si="225"/>
        <v>#REF!</v>
      </c>
      <c r="RKL141" s="39" t="e">
        <f t="shared" si="225"/>
        <v>#REF!</v>
      </c>
      <c r="RKM141" s="39" t="e">
        <f t="shared" si="225"/>
        <v>#REF!</v>
      </c>
      <c r="RKN141" s="39" t="e">
        <f t="shared" si="225"/>
        <v>#REF!</v>
      </c>
      <c r="RKO141" s="39" t="e">
        <f t="shared" si="225"/>
        <v>#REF!</v>
      </c>
      <c r="RKP141" s="39" t="e">
        <f t="shared" si="225"/>
        <v>#REF!</v>
      </c>
      <c r="RKQ141" s="39" t="e">
        <f t="shared" si="225"/>
        <v>#REF!</v>
      </c>
      <c r="RKR141" s="39" t="e">
        <f t="shared" si="225"/>
        <v>#REF!</v>
      </c>
      <c r="RKS141" s="39" t="e">
        <f t="shared" si="225"/>
        <v>#REF!</v>
      </c>
      <c r="RKT141" s="39" t="e">
        <f t="shared" si="225"/>
        <v>#REF!</v>
      </c>
      <c r="RKU141" s="39" t="e">
        <f t="shared" si="225"/>
        <v>#REF!</v>
      </c>
      <c r="RKV141" s="39" t="e">
        <f t="shared" si="225"/>
        <v>#REF!</v>
      </c>
      <c r="RKW141" s="39" t="e">
        <f t="shared" si="225"/>
        <v>#REF!</v>
      </c>
      <c r="RKX141" s="39" t="e">
        <f t="shared" si="225"/>
        <v>#REF!</v>
      </c>
      <c r="RKY141" s="39" t="e">
        <f t="shared" si="225"/>
        <v>#REF!</v>
      </c>
      <c r="RKZ141" s="39" t="e">
        <f t="shared" si="225"/>
        <v>#REF!</v>
      </c>
      <c r="RLA141" s="39" t="e">
        <f t="shared" si="225"/>
        <v>#REF!</v>
      </c>
      <c r="RLB141" s="39" t="e">
        <f t="shared" si="225"/>
        <v>#REF!</v>
      </c>
      <c r="RLC141" s="39" t="e">
        <f t="shared" si="225"/>
        <v>#REF!</v>
      </c>
      <c r="RLD141" s="39" t="e">
        <f t="shared" si="225"/>
        <v>#REF!</v>
      </c>
      <c r="RLE141" s="39" t="e">
        <f t="shared" si="225"/>
        <v>#REF!</v>
      </c>
      <c r="RLF141" s="39" t="e">
        <f t="shared" si="225"/>
        <v>#REF!</v>
      </c>
      <c r="RLG141" s="39" t="e">
        <f t="shared" si="225"/>
        <v>#REF!</v>
      </c>
      <c r="RLH141" s="39" t="e">
        <f t="shared" si="225"/>
        <v>#REF!</v>
      </c>
      <c r="RLI141" s="39" t="e">
        <f t="shared" si="225"/>
        <v>#REF!</v>
      </c>
      <c r="RLJ141" s="39" t="e">
        <f t="shared" ref="RLJ141:RNU141" si="226">RLJ14+RLJ27+RLJ40+RLJ52+RLJ66+RLJ80+RLJ94+RLJ108+RLJ122+RLJ136</f>
        <v>#REF!</v>
      </c>
      <c r="RLK141" s="39" t="e">
        <f t="shared" si="226"/>
        <v>#REF!</v>
      </c>
      <c r="RLL141" s="39" t="e">
        <f t="shared" si="226"/>
        <v>#REF!</v>
      </c>
      <c r="RLM141" s="39" t="e">
        <f t="shared" si="226"/>
        <v>#REF!</v>
      </c>
      <c r="RLN141" s="39" t="e">
        <f t="shared" si="226"/>
        <v>#REF!</v>
      </c>
      <c r="RLO141" s="39" t="e">
        <f t="shared" si="226"/>
        <v>#REF!</v>
      </c>
      <c r="RLP141" s="39" t="e">
        <f t="shared" si="226"/>
        <v>#REF!</v>
      </c>
      <c r="RLQ141" s="39" t="e">
        <f t="shared" si="226"/>
        <v>#REF!</v>
      </c>
      <c r="RLR141" s="39" t="e">
        <f t="shared" si="226"/>
        <v>#REF!</v>
      </c>
      <c r="RLS141" s="39" t="e">
        <f t="shared" si="226"/>
        <v>#REF!</v>
      </c>
      <c r="RLT141" s="39" t="e">
        <f t="shared" si="226"/>
        <v>#REF!</v>
      </c>
      <c r="RLU141" s="39" t="e">
        <f t="shared" si="226"/>
        <v>#REF!</v>
      </c>
      <c r="RLV141" s="39" t="e">
        <f t="shared" si="226"/>
        <v>#REF!</v>
      </c>
      <c r="RLW141" s="39" t="e">
        <f t="shared" si="226"/>
        <v>#REF!</v>
      </c>
      <c r="RLX141" s="39" t="e">
        <f t="shared" si="226"/>
        <v>#REF!</v>
      </c>
      <c r="RLY141" s="39" t="e">
        <f t="shared" si="226"/>
        <v>#REF!</v>
      </c>
      <c r="RLZ141" s="39" t="e">
        <f t="shared" si="226"/>
        <v>#REF!</v>
      </c>
      <c r="RMA141" s="39" t="e">
        <f t="shared" si="226"/>
        <v>#REF!</v>
      </c>
      <c r="RMB141" s="39" t="e">
        <f t="shared" si="226"/>
        <v>#REF!</v>
      </c>
      <c r="RMC141" s="39" t="e">
        <f t="shared" si="226"/>
        <v>#REF!</v>
      </c>
      <c r="RMD141" s="39" t="e">
        <f t="shared" si="226"/>
        <v>#REF!</v>
      </c>
      <c r="RME141" s="39" t="e">
        <f t="shared" si="226"/>
        <v>#REF!</v>
      </c>
      <c r="RMF141" s="39" t="e">
        <f t="shared" si="226"/>
        <v>#REF!</v>
      </c>
      <c r="RMG141" s="39" t="e">
        <f t="shared" si="226"/>
        <v>#REF!</v>
      </c>
      <c r="RMH141" s="39" t="e">
        <f t="shared" si="226"/>
        <v>#REF!</v>
      </c>
      <c r="RMI141" s="39" t="e">
        <f t="shared" si="226"/>
        <v>#REF!</v>
      </c>
      <c r="RMJ141" s="39" t="e">
        <f t="shared" si="226"/>
        <v>#REF!</v>
      </c>
      <c r="RMK141" s="39" t="e">
        <f t="shared" si="226"/>
        <v>#REF!</v>
      </c>
      <c r="RML141" s="39" t="e">
        <f t="shared" si="226"/>
        <v>#REF!</v>
      </c>
      <c r="RMM141" s="39" t="e">
        <f t="shared" si="226"/>
        <v>#REF!</v>
      </c>
      <c r="RMN141" s="39" t="e">
        <f t="shared" si="226"/>
        <v>#REF!</v>
      </c>
      <c r="RMO141" s="39" t="e">
        <f t="shared" si="226"/>
        <v>#REF!</v>
      </c>
      <c r="RMP141" s="39" t="e">
        <f t="shared" si="226"/>
        <v>#REF!</v>
      </c>
      <c r="RMQ141" s="39" t="e">
        <f t="shared" si="226"/>
        <v>#REF!</v>
      </c>
      <c r="RMR141" s="39" t="e">
        <f t="shared" si="226"/>
        <v>#REF!</v>
      </c>
      <c r="RMS141" s="39" t="e">
        <f t="shared" si="226"/>
        <v>#REF!</v>
      </c>
      <c r="RMT141" s="39" t="e">
        <f t="shared" si="226"/>
        <v>#REF!</v>
      </c>
      <c r="RMU141" s="39" t="e">
        <f t="shared" si="226"/>
        <v>#REF!</v>
      </c>
      <c r="RMV141" s="39" t="e">
        <f t="shared" si="226"/>
        <v>#REF!</v>
      </c>
      <c r="RMW141" s="39" t="e">
        <f t="shared" si="226"/>
        <v>#REF!</v>
      </c>
      <c r="RMX141" s="39" t="e">
        <f t="shared" si="226"/>
        <v>#REF!</v>
      </c>
      <c r="RMY141" s="39" t="e">
        <f t="shared" si="226"/>
        <v>#REF!</v>
      </c>
      <c r="RMZ141" s="39" t="e">
        <f t="shared" si="226"/>
        <v>#REF!</v>
      </c>
      <c r="RNA141" s="39" t="e">
        <f t="shared" si="226"/>
        <v>#REF!</v>
      </c>
      <c r="RNB141" s="39" t="e">
        <f t="shared" si="226"/>
        <v>#REF!</v>
      </c>
      <c r="RNC141" s="39" t="e">
        <f t="shared" si="226"/>
        <v>#REF!</v>
      </c>
      <c r="RND141" s="39" t="e">
        <f t="shared" si="226"/>
        <v>#REF!</v>
      </c>
      <c r="RNE141" s="39" t="e">
        <f t="shared" si="226"/>
        <v>#REF!</v>
      </c>
      <c r="RNF141" s="39" t="e">
        <f t="shared" si="226"/>
        <v>#REF!</v>
      </c>
      <c r="RNG141" s="39" t="e">
        <f t="shared" si="226"/>
        <v>#REF!</v>
      </c>
      <c r="RNH141" s="39" t="e">
        <f t="shared" si="226"/>
        <v>#REF!</v>
      </c>
      <c r="RNI141" s="39" t="e">
        <f t="shared" si="226"/>
        <v>#REF!</v>
      </c>
      <c r="RNJ141" s="39" t="e">
        <f t="shared" si="226"/>
        <v>#REF!</v>
      </c>
      <c r="RNK141" s="39" t="e">
        <f t="shared" si="226"/>
        <v>#REF!</v>
      </c>
      <c r="RNL141" s="39" t="e">
        <f t="shared" si="226"/>
        <v>#REF!</v>
      </c>
      <c r="RNM141" s="39" t="e">
        <f t="shared" si="226"/>
        <v>#REF!</v>
      </c>
      <c r="RNN141" s="39" t="e">
        <f t="shared" si="226"/>
        <v>#REF!</v>
      </c>
      <c r="RNO141" s="39" t="e">
        <f t="shared" si="226"/>
        <v>#REF!</v>
      </c>
      <c r="RNP141" s="39" t="e">
        <f t="shared" si="226"/>
        <v>#REF!</v>
      </c>
      <c r="RNQ141" s="39" t="e">
        <f t="shared" si="226"/>
        <v>#REF!</v>
      </c>
      <c r="RNR141" s="39" t="e">
        <f t="shared" si="226"/>
        <v>#REF!</v>
      </c>
      <c r="RNS141" s="39" t="e">
        <f t="shared" si="226"/>
        <v>#REF!</v>
      </c>
      <c r="RNT141" s="39" t="e">
        <f t="shared" si="226"/>
        <v>#REF!</v>
      </c>
      <c r="RNU141" s="39" t="e">
        <f t="shared" si="226"/>
        <v>#REF!</v>
      </c>
      <c r="RNV141" s="39" t="e">
        <f t="shared" ref="RNV141:RQG141" si="227">RNV14+RNV27+RNV40+RNV52+RNV66+RNV80+RNV94+RNV108+RNV122+RNV136</f>
        <v>#REF!</v>
      </c>
      <c r="RNW141" s="39" t="e">
        <f t="shared" si="227"/>
        <v>#REF!</v>
      </c>
      <c r="RNX141" s="39" t="e">
        <f t="shared" si="227"/>
        <v>#REF!</v>
      </c>
      <c r="RNY141" s="39" t="e">
        <f t="shared" si="227"/>
        <v>#REF!</v>
      </c>
      <c r="RNZ141" s="39" t="e">
        <f t="shared" si="227"/>
        <v>#REF!</v>
      </c>
      <c r="ROA141" s="39" t="e">
        <f t="shared" si="227"/>
        <v>#REF!</v>
      </c>
      <c r="ROB141" s="39" t="e">
        <f t="shared" si="227"/>
        <v>#REF!</v>
      </c>
      <c r="ROC141" s="39" t="e">
        <f t="shared" si="227"/>
        <v>#REF!</v>
      </c>
      <c r="ROD141" s="39" t="e">
        <f t="shared" si="227"/>
        <v>#REF!</v>
      </c>
      <c r="ROE141" s="39" t="e">
        <f t="shared" si="227"/>
        <v>#REF!</v>
      </c>
      <c r="ROF141" s="39" t="e">
        <f t="shared" si="227"/>
        <v>#REF!</v>
      </c>
      <c r="ROG141" s="39" t="e">
        <f t="shared" si="227"/>
        <v>#REF!</v>
      </c>
      <c r="ROH141" s="39" t="e">
        <f t="shared" si="227"/>
        <v>#REF!</v>
      </c>
      <c r="ROI141" s="39" t="e">
        <f t="shared" si="227"/>
        <v>#REF!</v>
      </c>
      <c r="ROJ141" s="39" t="e">
        <f t="shared" si="227"/>
        <v>#REF!</v>
      </c>
      <c r="ROK141" s="39" t="e">
        <f t="shared" si="227"/>
        <v>#REF!</v>
      </c>
      <c r="ROL141" s="39" t="e">
        <f t="shared" si="227"/>
        <v>#REF!</v>
      </c>
      <c r="ROM141" s="39" t="e">
        <f t="shared" si="227"/>
        <v>#REF!</v>
      </c>
      <c r="RON141" s="39" t="e">
        <f t="shared" si="227"/>
        <v>#REF!</v>
      </c>
      <c r="ROO141" s="39" t="e">
        <f t="shared" si="227"/>
        <v>#REF!</v>
      </c>
      <c r="ROP141" s="39" t="e">
        <f t="shared" si="227"/>
        <v>#REF!</v>
      </c>
      <c r="ROQ141" s="39" t="e">
        <f t="shared" si="227"/>
        <v>#REF!</v>
      </c>
      <c r="ROR141" s="39" t="e">
        <f t="shared" si="227"/>
        <v>#REF!</v>
      </c>
      <c r="ROS141" s="39" t="e">
        <f t="shared" si="227"/>
        <v>#REF!</v>
      </c>
      <c r="ROT141" s="39" t="e">
        <f t="shared" si="227"/>
        <v>#REF!</v>
      </c>
      <c r="ROU141" s="39" t="e">
        <f t="shared" si="227"/>
        <v>#REF!</v>
      </c>
      <c r="ROV141" s="39" t="e">
        <f t="shared" si="227"/>
        <v>#REF!</v>
      </c>
      <c r="ROW141" s="39" t="e">
        <f t="shared" si="227"/>
        <v>#REF!</v>
      </c>
      <c r="ROX141" s="39" t="e">
        <f t="shared" si="227"/>
        <v>#REF!</v>
      </c>
      <c r="ROY141" s="39" t="e">
        <f t="shared" si="227"/>
        <v>#REF!</v>
      </c>
      <c r="ROZ141" s="39" t="e">
        <f t="shared" si="227"/>
        <v>#REF!</v>
      </c>
      <c r="RPA141" s="39" t="e">
        <f t="shared" si="227"/>
        <v>#REF!</v>
      </c>
      <c r="RPB141" s="39" t="e">
        <f t="shared" si="227"/>
        <v>#REF!</v>
      </c>
      <c r="RPC141" s="39" t="e">
        <f t="shared" si="227"/>
        <v>#REF!</v>
      </c>
      <c r="RPD141" s="39" t="e">
        <f t="shared" si="227"/>
        <v>#REF!</v>
      </c>
      <c r="RPE141" s="39" t="e">
        <f t="shared" si="227"/>
        <v>#REF!</v>
      </c>
      <c r="RPF141" s="39" t="e">
        <f t="shared" si="227"/>
        <v>#REF!</v>
      </c>
      <c r="RPG141" s="39" t="e">
        <f t="shared" si="227"/>
        <v>#REF!</v>
      </c>
      <c r="RPH141" s="39" t="e">
        <f t="shared" si="227"/>
        <v>#REF!</v>
      </c>
      <c r="RPI141" s="39" t="e">
        <f t="shared" si="227"/>
        <v>#REF!</v>
      </c>
      <c r="RPJ141" s="39" t="e">
        <f t="shared" si="227"/>
        <v>#REF!</v>
      </c>
      <c r="RPK141" s="39" t="e">
        <f t="shared" si="227"/>
        <v>#REF!</v>
      </c>
      <c r="RPL141" s="39" t="e">
        <f t="shared" si="227"/>
        <v>#REF!</v>
      </c>
      <c r="RPM141" s="39" t="e">
        <f t="shared" si="227"/>
        <v>#REF!</v>
      </c>
      <c r="RPN141" s="39" t="e">
        <f t="shared" si="227"/>
        <v>#REF!</v>
      </c>
      <c r="RPO141" s="39" t="e">
        <f t="shared" si="227"/>
        <v>#REF!</v>
      </c>
      <c r="RPP141" s="39" t="e">
        <f t="shared" si="227"/>
        <v>#REF!</v>
      </c>
      <c r="RPQ141" s="39" t="e">
        <f t="shared" si="227"/>
        <v>#REF!</v>
      </c>
      <c r="RPR141" s="39" t="e">
        <f t="shared" si="227"/>
        <v>#REF!</v>
      </c>
      <c r="RPS141" s="39" t="e">
        <f t="shared" si="227"/>
        <v>#REF!</v>
      </c>
      <c r="RPT141" s="39" t="e">
        <f t="shared" si="227"/>
        <v>#REF!</v>
      </c>
      <c r="RPU141" s="39" t="e">
        <f t="shared" si="227"/>
        <v>#REF!</v>
      </c>
      <c r="RPV141" s="39" t="e">
        <f t="shared" si="227"/>
        <v>#REF!</v>
      </c>
      <c r="RPW141" s="39" t="e">
        <f t="shared" si="227"/>
        <v>#REF!</v>
      </c>
      <c r="RPX141" s="39" t="e">
        <f t="shared" si="227"/>
        <v>#REF!</v>
      </c>
      <c r="RPY141" s="39" t="e">
        <f t="shared" si="227"/>
        <v>#REF!</v>
      </c>
      <c r="RPZ141" s="39" t="e">
        <f t="shared" si="227"/>
        <v>#REF!</v>
      </c>
      <c r="RQA141" s="39" t="e">
        <f t="shared" si="227"/>
        <v>#REF!</v>
      </c>
      <c r="RQB141" s="39" t="e">
        <f t="shared" si="227"/>
        <v>#REF!</v>
      </c>
      <c r="RQC141" s="39" t="e">
        <f t="shared" si="227"/>
        <v>#REF!</v>
      </c>
      <c r="RQD141" s="39" t="e">
        <f t="shared" si="227"/>
        <v>#REF!</v>
      </c>
      <c r="RQE141" s="39" t="e">
        <f t="shared" si="227"/>
        <v>#REF!</v>
      </c>
      <c r="RQF141" s="39" t="e">
        <f t="shared" si="227"/>
        <v>#REF!</v>
      </c>
      <c r="RQG141" s="39" t="e">
        <f t="shared" si="227"/>
        <v>#REF!</v>
      </c>
      <c r="RQH141" s="39" t="e">
        <f t="shared" ref="RQH141:RSS141" si="228">RQH14+RQH27+RQH40+RQH52+RQH66+RQH80+RQH94+RQH108+RQH122+RQH136</f>
        <v>#REF!</v>
      </c>
      <c r="RQI141" s="39" t="e">
        <f t="shared" si="228"/>
        <v>#REF!</v>
      </c>
      <c r="RQJ141" s="39" t="e">
        <f t="shared" si="228"/>
        <v>#REF!</v>
      </c>
      <c r="RQK141" s="39" t="e">
        <f t="shared" si="228"/>
        <v>#REF!</v>
      </c>
      <c r="RQL141" s="39" t="e">
        <f t="shared" si="228"/>
        <v>#REF!</v>
      </c>
      <c r="RQM141" s="39" t="e">
        <f t="shared" si="228"/>
        <v>#REF!</v>
      </c>
      <c r="RQN141" s="39" t="e">
        <f t="shared" si="228"/>
        <v>#REF!</v>
      </c>
      <c r="RQO141" s="39" t="e">
        <f t="shared" si="228"/>
        <v>#REF!</v>
      </c>
      <c r="RQP141" s="39" t="e">
        <f t="shared" si="228"/>
        <v>#REF!</v>
      </c>
      <c r="RQQ141" s="39" t="e">
        <f t="shared" si="228"/>
        <v>#REF!</v>
      </c>
      <c r="RQR141" s="39" t="e">
        <f t="shared" si="228"/>
        <v>#REF!</v>
      </c>
      <c r="RQS141" s="39" t="e">
        <f t="shared" si="228"/>
        <v>#REF!</v>
      </c>
      <c r="RQT141" s="39" t="e">
        <f t="shared" si="228"/>
        <v>#REF!</v>
      </c>
      <c r="RQU141" s="39" t="e">
        <f t="shared" si="228"/>
        <v>#REF!</v>
      </c>
      <c r="RQV141" s="39" t="e">
        <f t="shared" si="228"/>
        <v>#REF!</v>
      </c>
      <c r="RQW141" s="39" t="e">
        <f t="shared" si="228"/>
        <v>#REF!</v>
      </c>
      <c r="RQX141" s="39" t="e">
        <f t="shared" si="228"/>
        <v>#REF!</v>
      </c>
      <c r="RQY141" s="39" t="e">
        <f t="shared" si="228"/>
        <v>#REF!</v>
      </c>
      <c r="RQZ141" s="39" t="e">
        <f t="shared" si="228"/>
        <v>#REF!</v>
      </c>
      <c r="RRA141" s="39" t="e">
        <f t="shared" si="228"/>
        <v>#REF!</v>
      </c>
      <c r="RRB141" s="39" t="e">
        <f t="shared" si="228"/>
        <v>#REF!</v>
      </c>
      <c r="RRC141" s="39" t="e">
        <f t="shared" si="228"/>
        <v>#REF!</v>
      </c>
      <c r="RRD141" s="39" t="e">
        <f t="shared" si="228"/>
        <v>#REF!</v>
      </c>
      <c r="RRE141" s="39" t="e">
        <f t="shared" si="228"/>
        <v>#REF!</v>
      </c>
      <c r="RRF141" s="39" t="e">
        <f t="shared" si="228"/>
        <v>#REF!</v>
      </c>
      <c r="RRG141" s="39" t="e">
        <f t="shared" si="228"/>
        <v>#REF!</v>
      </c>
      <c r="RRH141" s="39" t="e">
        <f t="shared" si="228"/>
        <v>#REF!</v>
      </c>
      <c r="RRI141" s="39" t="e">
        <f t="shared" si="228"/>
        <v>#REF!</v>
      </c>
      <c r="RRJ141" s="39" t="e">
        <f t="shared" si="228"/>
        <v>#REF!</v>
      </c>
      <c r="RRK141" s="39" t="e">
        <f t="shared" si="228"/>
        <v>#REF!</v>
      </c>
      <c r="RRL141" s="39" t="e">
        <f t="shared" si="228"/>
        <v>#REF!</v>
      </c>
      <c r="RRM141" s="39" t="e">
        <f t="shared" si="228"/>
        <v>#REF!</v>
      </c>
      <c r="RRN141" s="39" t="e">
        <f t="shared" si="228"/>
        <v>#REF!</v>
      </c>
      <c r="RRO141" s="39" t="e">
        <f t="shared" si="228"/>
        <v>#REF!</v>
      </c>
      <c r="RRP141" s="39" t="e">
        <f t="shared" si="228"/>
        <v>#REF!</v>
      </c>
      <c r="RRQ141" s="39" t="e">
        <f t="shared" si="228"/>
        <v>#REF!</v>
      </c>
      <c r="RRR141" s="39" t="e">
        <f t="shared" si="228"/>
        <v>#REF!</v>
      </c>
      <c r="RRS141" s="39" t="e">
        <f t="shared" si="228"/>
        <v>#REF!</v>
      </c>
      <c r="RRT141" s="39" t="e">
        <f t="shared" si="228"/>
        <v>#REF!</v>
      </c>
      <c r="RRU141" s="39" t="e">
        <f t="shared" si="228"/>
        <v>#REF!</v>
      </c>
      <c r="RRV141" s="39" t="e">
        <f t="shared" si="228"/>
        <v>#REF!</v>
      </c>
      <c r="RRW141" s="39" t="e">
        <f t="shared" si="228"/>
        <v>#REF!</v>
      </c>
      <c r="RRX141" s="39" t="e">
        <f t="shared" si="228"/>
        <v>#REF!</v>
      </c>
      <c r="RRY141" s="39" t="e">
        <f t="shared" si="228"/>
        <v>#REF!</v>
      </c>
      <c r="RRZ141" s="39" t="e">
        <f t="shared" si="228"/>
        <v>#REF!</v>
      </c>
      <c r="RSA141" s="39" t="e">
        <f t="shared" si="228"/>
        <v>#REF!</v>
      </c>
      <c r="RSB141" s="39" t="e">
        <f t="shared" si="228"/>
        <v>#REF!</v>
      </c>
      <c r="RSC141" s="39" t="e">
        <f t="shared" si="228"/>
        <v>#REF!</v>
      </c>
      <c r="RSD141" s="39" t="e">
        <f t="shared" si="228"/>
        <v>#REF!</v>
      </c>
      <c r="RSE141" s="39" t="e">
        <f t="shared" si="228"/>
        <v>#REF!</v>
      </c>
      <c r="RSF141" s="39" t="e">
        <f t="shared" si="228"/>
        <v>#REF!</v>
      </c>
      <c r="RSG141" s="39" t="e">
        <f t="shared" si="228"/>
        <v>#REF!</v>
      </c>
      <c r="RSH141" s="39" t="e">
        <f t="shared" si="228"/>
        <v>#REF!</v>
      </c>
      <c r="RSI141" s="39" t="e">
        <f t="shared" si="228"/>
        <v>#REF!</v>
      </c>
      <c r="RSJ141" s="39" t="e">
        <f t="shared" si="228"/>
        <v>#REF!</v>
      </c>
      <c r="RSK141" s="39" t="e">
        <f t="shared" si="228"/>
        <v>#REF!</v>
      </c>
      <c r="RSL141" s="39" t="e">
        <f t="shared" si="228"/>
        <v>#REF!</v>
      </c>
      <c r="RSM141" s="39" t="e">
        <f t="shared" si="228"/>
        <v>#REF!</v>
      </c>
      <c r="RSN141" s="39" t="e">
        <f t="shared" si="228"/>
        <v>#REF!</v>
      </c>
      <c r="RSO141" s="39" t="e">
        <f t="shared" si="228"/>
        <v>#REF!</v>
      </c>
      <c r="RSP141" s="39" t="e">
        <f t="shared" si="228"/>
        <v>#REF!</v>
      </c>
      <c r="RSQ141" s="39" t="e">
        <f t="shared" si="228"/>
        <v>#REF!</v>
      </c>
      <c r="RSR141" s="39" t="e">
        <f t="shared" si="228"/>
        <v>#REF!</v>
      </c>
      <c r="RSS141" s="39" t="e">
        <f t="shared" si="228"/>
        <v>#REF!</v>
      </c>
      <c r="RST141" s="39" t="e">
        <f t="shared" ref="RST141:RVE141" si="229">RST14+RST27+RST40+RST52+RST66+RST80+RST94+RST108+RST122+RST136</f>
        <v>#REF!</v>
      </c>
      <c r="RSU141" s="39" t="e">
        <f t="shared" si="229"/>
        <v>#REF!</v>
      </c>
      <c r="RSV141" s="39" t="e">
        <f t="shared" si="229"/>
        <v>#REF!</v>
      </c>
      <c r="RSW141" s="39" t="e">
        <f t="shared" si="229"/>
        <v>#REF!</v>
      </c>
      <c r="RSX141" s="39" t="e">
        <f t="shared" si="229"/>
        <v>#REF!</v>
      </c>
      <c r="RSY141" s="39" t="e">
        <f t="shared" si="229"/>
        <v>#REF!</v>
      </c>
      <c r="RSZ141" s="39" t="e">
        <f t="shared" si="229"/>
        <v>#REF!</v>
      </c>
      <c r="RTA141" s="39" t="e">
        <f t="shared" si="229"/>
        <v>#REF!</v>
      </c>
      <c r="RTB141" s="39" t="e">
        <f t="shared" si="229"/>
        <v>#REF!</v>
      </c>
      <c r="RTC141" s="39" t="e">
        <f t="shared" si="229"/>
        <v>#REF!</v>
      </c>
      <c r="RTD141" s="39" t="e">
        <f t="shared" si="229"/>
        <v>#REF!</v>
      </c>
      <c r="RTE141" s="39" t="e">
        <f t="shared" si="229"/>
        <v>#REF!</v>
      </c>
      <c r="RTF141" s="39" t="e">
        <f t="shared" si="229"/>
        <v>#REF!</v>
      </c>
      <c r="RTG141" s="39" t="e">
        <f t="shared" si="229"/>
        <v>#REF!</v>
      </c>
      <c r="RTH141" s="39" t="e">
        <f t="shared" si="229"/>
        <v>#REF!</v>
      </c>
      <c r="RTI141" s="39" t="e">
        <f t="shared" si="229"/>
        <v>#REF!</v>
      </c>
      <c r="RTJ141" s="39" t="e">
        <f t="shared" si="229"/>
        <v>#REF!</v>
      </c>
      <c r="RTK141" s="39" t="e">
        <f t="shared" si="229"/>
        <v>#REF!</v>
      </c>
      <c r="RTL141" s="39" t="e">
        <f t="shared" si="229"/>
        <v>#REF!</v>
      </c>
      <c r="RTM141" s="39" t="e">
        <f t="shared" si="229"/>
        <v>#REF!</v>
      </c>
      <c r="RTN141" s="39" t="e">
        <f t="shared" si="229"/>
        <v>#REF!</v>
      </c>
      <c r="RTO141" s="39" t="e">
        <f t="shared" si="229"/>
        <v>#REF!</v>
      </c>
      <c r="RTP141" s="39" t="e">
        <f t="shared" si="229"/>
        <v>#REF!</v>
      </c>
      <c r="RTQ141" s="39" t="e">
        <f t="shared" si="229"/>
        <v>#REF!</v>
      </c>
      <c r="RTR141" s="39" t="e">
        <f t="shared" si="229"/>
        <v>#REF!</v>
      </c>
      <c r="RTS141" s="39" t="e">
        <f t="shared" si="229"/>
        <v>#REF!</v>
      </c>
      <c r="RTT141" s="39" t="e">
        <f t="shared" si="229"/>
        <v>#REF!</v>
      </c>
      <c r="RTU141" s="39" t="e">
        <f t="shared" si="229"/>
        <v>#REF!</v>
      </c>
      <c r="RTV141" s="39" t="e">
        <f t="shared" si="229"/>
        <v>#REF!</v>
      </c>
      <c r="RTW141" s="39" t="e">
        <f t="shared" si="229"/>
        <v>#REF!</v>
      </c>
      <c r="RTX141" s="39" t="e">
        <f t="shared" si="229"/>
        <v>#REF!</v>
      </c>
      <c r="RTY141" s="39" t="e">
        <f t="shared" si="229"/>
        <v>#REF!</v>
      </c>
      <c r="RTZ141" s="39" t="e">
        <f t="shared" si="229"/>
        <v>#REF!</v>
      </c>
      <c r="RUA141" s="39" t="e">
        <f t="shared" si="229"/>
        <v>#REF!</v>
      </c>
      <c r="RUB141" s="39" t="e">
        <f t="shared" si="229"/>
        <v>#REF!</v>
      </c>
      <c r="RUC141" s="39" t="e">
        <f t="shared" si="229"/>
        <v>#REF!</v>
      </c>
      <c r="RUD141" s="39" t="e">
        <f t="shared" si="229"/>
        <v>#REF!</v>
      </c>
      <c r="RUE141" s="39" t="e">
        <f t="shared" si="229"/>
        <v>#REF!</v>
      </c>
      <c r="RUF141" s="39" t="e">
        <f t="shared" si="229"/>
        <v>#REF!</v>
      </c>
      <c r="RUG141" s="39" t="e">
        <f t="shared" si="229"/>
        <v>#REF!</v>
      </c>
      <c r="RUH141" s="39" t="e">
        <f t="shared" si="229"/>
        <v>#REF!</v>
      </c>
      <c r="RUI141" s="39" t="e">
        <f t="shared" si="229"/>
        <v>#REF!</v>
      </c>
      <c r="RUJ141" s="39" t="e">
        <f t="shared" si="229"/>
        <v>#REF!</v>
      </c>
      <c r="RUK141" s="39" t="e">
        <f t="shared" si="229"/>
        <v>#REF!</v>
      </c>
      <c r="RUL141" s="39" t="e">
        <f t="shared" si="229"/>
        <v>#REF!</v>
      </c>
      <c r="RUM141" s="39" t="e">
        <f t="shared" si="229"/>
        <v>#REF!</v>
      </c>
      <c r="RUN141" s="39" t="e">
        <f t="shared" si="229"/>
        <v>#REF!</v>
      </c>
      <c r="RUO141" s="39" t="e">
        <f t="shared" si="229"/>
        <v>#REF!</v>
      </c>
      <c r="RUP141" s="39" t="e">
        <f t="shared" si="229"/>
        <v>#REF!</v>
      </c>
      <c r="RUQ141" s="39" t="e">
        <f t="shared" si="229"/>
        <v>#REF!</v>
      </c>
      <c r="RUR141" s="39" t="e">
        <f t="shared" si="229"/>
        <v>#REF!</v>
      </c>
      <c r="RUS141" s="39" t="e">
        <f t="shared" si="229"/>
        <v>#REF!</v>
      </c>
      <c r="RUT141" s="39" t="e">
        <f t="shared" si="229"/>
        <v>#REF!</v>
      </c>
      <c r="RUU141" s="39" t="e">
        <f t="shared" si="229"/>
        <v>#REF!</v>
      </c>
      <c r="RUV141" s="39" t="e">
        <f t="shared" si="229"/>
        <v>#REF!</v>
      </c>
      <c r="RUW141" s="39" t="e">
        <f t="shared" si="229"/>
        <v>#REF!</v>
      </c>
      <c r="RUX141" s="39" t="e">
        <f t="shared" si="229"/>
        <v>#REF!</v>
      </c>
      <c r="RUY141" s="39" t="e">
        <f t="shared" si="229"/>
        <v>#REF!</v>
      </c>
      <c r="RUZ141" s="39" t="e">
        <f t="shared" si="229"/>
        <v>#REF!</v>
      </c>
      <c r="RVA141" s="39" t="e">
        <f t="shared" si="229"/>
        <v>#REF!</v>
      </c>
      <c r="RVB141" s="39" t="e">
        <f t="shared" si="229"/>
        <v>#REF!</v>
      </c>
      <c r="RVC141" s="39" t="e">
        <f t="shared" si="229"/>
        <v>#REF!</v>
      </c>
      <c r="RVD141" s="39" t="e">
        <f t="shared" si="229"/>
        <v>#REF!</v>
      </c>
      <c r="RVE141" s="39" t="e">
        <f t="shared" si="229"/>
        <v>#REF!</v>
      </c>
      <c r="RVF141" s="39" t="e">
        <f t="shared" ref="RVF141:RXQ141" si="230">RVF14+RVF27+RVF40+RVF52+RVF66+RVF80+RVF94+RVF108+RVF122+RVF136</f>
        <v>#REF!</v>
      </c>
      <c r="RVG141" s="39" t="e">
        <f t="shared" si="230"/>
        <v>#REF!</v>
      </c>
      <c r="RVH141" s="39" t="e">
        <f t="shared" si="230"/>
        <v>#REF!</v>
      </c>
      <c r="RVI141" s="39" t="e">
        <f t="shared" si="230"/>
        <v>#REF!</v>
      </c>
      <c r="RVJ141" s="39" t="e">
        <f t="shared" si="230"/>
        <v>#REF!</v>
      </c>
      <c r="RVK141" s="39" t="e">
        <f t="shared" si="230"/>
        <v>#REF!</v>
      </c>
      <c r="RVL141" s="39" t="e">
        <f t="shared" si="230"/>
        <v>#REF!</v>
      </c>
      <c r="RVM141" s="39" t="e">
        <f t="shared" si="230"/>
        <v>#REF!</v>
      </c>
      <c r="RVN141" s="39" t="e">
        <f t="shared" si="230"/>
        <v>#REF!</v>
      </c>
      <c r="RVO141" s="39" t="e">
        <f t="shared" si="230"/>
        <v>#REF!</v>
      </c>
      <c r="RVP141" s="39" t="e">
        <f t="shared" si="230"/>
        <v>#REF!</v>
      </c>
      <c r="RVQ141" s="39" t="e">
        <f t="shared" si="230"/>
        <v>#REF!</v>
      </c>
      <c r="RVR141" s="39" t="e">
        <f t="shared" si="230"/>
        <v>#REF!</v>
      </c>
      <c r="RVS141" s="39" t="e">
        <f t="shared" si="230"/>
        <v>#REF!</v>
      </c>
      <c r="RVT141" s="39" t="e">
        <f t="shared" si="230"/>
        <v>#REF!</v>
      </c>
      <c r="RVU141" s="39" t="e">
        <f t="shared" si="230"/>
        <v>#REF!</v>
      </c>
      <c r="RVV141" s="39" t="e">
        <f t="shared" si="230"/>
        <v>#REF!</v>
      </c>
      <c r="RVW141" s="39" t="e">
        <f t="shared" si="230"/>
        <v>#REF!</v>
      </c>
      <c r="RVX141" s="39" t="e">
        <f t="shared" si="230"/>
        <v>#REF!</v>
      </c>
      <c r="RVY141" s="39" t="e">
        <f t="shared" si="230"/>
        <v>#REF!</v>
      </c>
      <c r="RVZ141" s="39" t="e">
        <f t="shared" si="230"/>
        <v>#REF!</v>
      </c>
      <c r="RWA141" s="39" t="e">
        <f t="shared" si="230"/>
        <v>#REF!</v>
      </c>
      <c r="RWB141" s="39" t="e">
        <f t="shared" si="230"/>
        <v>#REF!</v>
      </c>
      <c r="RWC141" s="39" t="e">
        <f t="shared" si="230"/>
        <v>#REF!</v>
      </c>
      <c r="RWD141" s="39" t="e">
        <f t="shared" si="230"/>
        <v>#REF!</v>
      </c>
      <c r="RWE141" s="39" t="e">
        <f t="shared" si="230"/>
        <v>#REF!</v>
      </c>
      <c r="RWF141" s="39" t="e">
        <f t="shared" si="230"/>
        <v>#REF!</v>
      </c>
      <c r="RWG141" s="39" t="e">
        <f t="shared" si="230"/>
        <v>#REF!</v>
      </c>
      <c r="RWH141" s="39" t="e">
        <f t="shared" si="230"/>
        <v>#REF!</v>
      </c>
      <c r="RWI141" s="39" t="e">
        <f t="shared" si="230"/>
        <v>#REF!</v>
      </c>
      <c r="RWJ141" s="39" t="e">
        <f t="shared" si="230"/>
        <v>#REF!</v>
      </c>
      <c r="RWK141" s="39" t="e">
        <f t="shared" si="230"/>
        <v>#REF!</v>
      </c>
      <c r="RWL141" s="39" t="e">
        <f t="shared" si="230"/>
        <v>#REF!</v>
      </c>
      <c r="RWM141" s="39" t="e">
        <f t="shared" si="230"/>
        <v>#REF!</v>
      </c>
      <c r="RWN141" s="39" t="e">
        <f t="shared" si="230"/>
        <v>#REF!</v>
      </c>
      <c r="RWO141" s="39" t="e">
        <f t="shared" si="230"/>
        <v>#REF!</v>
      </c>
      <c r="RWP141" s="39" t="e">
        <f t="shared" si="230"/>
        <v>#REF!</v>
      </c>
      <c r="RWQ141" s="39" t="e">
        <f t="shared" si="230"/>
        <v>#REF!</v>
      </c>
      <c r="RWR141" s="39" t="e">
        <f t="shared" si="230"/>
        <v>#REF!</v>
      </c>
      <c r="RWS141" s="39" t="e">
        <f t="shared" si="230"/>
        <v>#REF!</v>
      </c>
      <c r="RWT141" s="39" t="e">
        <f t="shared" si="230"/>
        <v>#REF!</v>
      </c>
      <c r="RWU141" s="39" t="e">
        <f t="shared" si="230"/>
        <v>#REF!</v>
      </c>
      <c r="RWV141" s="39" t="e">
        <f t="shared" si="230"/>
        <v>#REF!</v>
      </c>
      <c r="RWW141" s="39" t="e">
        <f t="shared" si="230"/>
        <v>#REF!</v>
      </c>
      <c r="RWX141" s="39" t="e">
        <f t="shared" si="230"/>
        <v>#REF!</v>
      </c>
      <c r="RWY141" s="39" t="e">
        <f t="shared" si="230"/>
        <v>#REF!</v>
      </c>
      <c r="RWZ141" s="39" t="e">
        <f t="shared" si="230"/>
        <v>#REF!</v>
      </c>
      <c r="RXA141" s="39" t="e">
        <f t="shared" si="230"/>
        <v>#REF!</v>
      </c>
      <c r="RXB141" s="39" t="e">
        <f t="shared" si="230"/>
        <v>#REF!</v>
      </c>
      <c r="RXC141" s="39" t="e">
        <f t="shared" si="230"/>
        <v>#REF!</v>
      </c>
      <c r="RXD141" s="39" t="e">
        <f t="shared" si="230"/>
        <v>#REF!</v>
      </c>
      <c r="RXE141" s="39" t="e">
        <f t="shared" si="230"/>
        <v>#REF!</v>
      </c>
      <c r="RXF141" s="39" t="e">
        <f t="shared" si="230"/>
        <v>#REF!</v>
      </c>
      <c r="RXG141" s="39" t="e">
        <f t="shared" si="230"/>
        <v>#REF!</v>
      </c>
      <c r="RXH141" s="39" t="e">
        <f t="shared" si="230"/>
        <v>#REF!</v>
      </c>
      <c r="RXI141" s="39" t="e">
        <f t="shared" si="230"/>
        <v>#REF!</v>
      </c>
      <c r="RXJ141" s="39" t="e">
        <f t="shared" si="230"/>
        <v>#REF!</v>
      </c>
      <c r="RXK141" s="39" t="e">
        <f t="shared" si="230"/>
        <v>#REF!</v>
      </c>
      <c r="RXL141" s="39" t="e">
        <f t="shared" si="230"/>
        <v>#REF!</v>
      </c>
      <c r="RXM141" s="39" t="e">
        <f t="shared" si="230"/>
        <v>#REF!</v>
      </c>
      <c r="RXN141" s="39" t="e">
        <f t="shared" si="230"/>
        <v>#REF!</v>
      </c>
      <c r="RXO141" s="39" t="e">
        <f t="shared" si="230"/>
        <v>#REF!</v>
      </c>
      <c r="RXP141" s="39" t="e">
        <f t="shared" si="230"/>
        <v>#REF!</v>
      </c>
      <c r="RXQ141" s="39" t="e">
        <f t="shared" si="230"/>
        <v>#REF!</v>
      </c>
      <c r="RXR141" s="39" t="e">
        <f t="shared" ref="RXR141:SAC141" si="231">RXR14+RXR27+RXR40+RXR52+RXR66+RXR80+RXR94+RXR108+RXR122+RXR136</f>
        <v>#REF!</v>
      </c>
      <c r="RXS141" s="39" t="e">
        <f t="shared" si="231"/>
        <v>#REF!</v>
      </c>
      <c r="RXT141" s="39" t="e">
        <f t="shared" si="231"/>
        <v>#REF!</v>
      </c>
      <c r="RXU141" s="39" t="e">
        <f t="shared" si="231"/>
        <v>#REF!</v>
      </c>
      <c r="RXV141" s="39" t="e">
        <f t="shared" si="231"/>
        <v>#REF!</v>
      </c>
      <c r="RXW141" s="39" t="e">
        <f t="shared" si="231"/>
        <v>#REF!</v>
      </c>
      <c r="RXX141" s="39" t="e">
        <f t="shared" si="231"/>
        <v>#REF!</v>
      </c>
      <c r="RXY141" s="39" t="e">
        <f t="shared" si="231"/>
        <v>#REF!</v>
      </c>
      <c r="RXZ141" s="39" t="e">
        <f t="shared" si="231"/>
        <v>#REF!</v>
      </c>
      <c r="RYA141" s="39" t="e">
        <f t="shared" si="231"/>
        <v>#REF!</v>
      </c>
      <c r="RYB141" s="39" t="e">
        <f t="shared" si="231"/>
        <v>#REF!</v>
      </c>
      <c r="RYC141" s="39" t="e">
        <f t="shared" si="231"/>
        <v>#REF!</v>
      </c>
      <c r="RYD141" s="39" t="e">
        <f t="shared" si="231"/>
        <v>#REF!</v>
      </c>
      <c r="RYE141" s="39" t="e">
        <f t="shared" si="231"/>
        <v>#REF!</v>
      </c>
      <c r="RYF141" s="39" t="e">
        <f t="shared" si="231"/>
        <v>#REF!</v>
      </c>
      <c r="RYG141" s="39" t="e">
        <f t="shared" si="231"/>
        <v>#REF!</v>
      </c>
      <c r="RYH141" s="39" t="e">
        <f t="shared" si="231"/>
        <v>#REF!</v>
      </c>
      <c r="RYI141" s="39" t="e">
        <f t="shared" si="231"/>
        <v>#REF!</v>
      </c>
      <c r="RYJ141" s="39" t="e">
        <f t="shared" si="231"/>
        <v>#REF!</v>
      </c>
      <c r="RYK141" s="39" t="e">
        <f t="shared" si="231"/>
        <v>#REF!</v>
      </c>
      <c r="RYL141" s="39" t="e">
        <f t="shared" si="231"/>
        <v>#REF!</v>
      </c>
      <c r="RYM141" s="39" t="e">
        <f t="shared" si="231"/>
        <v>#REF!</v>
      </c>
      <c r="RYN141" s="39" t="e">
        <f t="shared" si="231"/>
        <v>#REF!</v>
      </c>
      <c r="RYO141" s="39" t="e">
        <f t="shared" si="231"/>
        <v>#REF!</v>
      </c>
      <c r="RYP141" s="39" t="e">
        <f t="shared" si="231"/>
        <v>#REF!</v>
      </c>
      <c r="RYQ141" s="39" t="e">
        <f t="shared" si="231"/>
        <v>#REF!</v>
      </c>
      <c r="RYR141" s="39" t="e">
        <f t="shared" si="231"/>
        <v>#REF!</v>
      </c>
      <c r="RYS141" s="39" t="e">
        <f t="shared" si="231"/>
        <v>#REF!</v>
      </c>
      <c r="RYT141" s="39" t="e">
        <f t="shared" si="231"/>
        <v>#REF!</v>
      </c>
      <c r="RYU141" s="39" t="e">
        <f t="shared" si="231"/>
        <v>#REF!</v>
      </c>
      <c r="RYV141" s="39" t="e">
        <f t="shared" si="231"/>
        <v>#REF!</v>
      </c>
      <c r="RYW141" s="39" t="e">
        <f t="shared" si="231"/>
        <v>#REF!</v>
      </c>
      <c r="RYX141" s="39" t="e">
        <f t="shared" si="231"/>
        <v>#REF!</v>
      </c>
      <c r="RYY141" s="39" t="e">
        <f t="shared" si="231"/>
        <v>#REF!</v>
      </c>
      <c r="RYZ141" s="39" t="e">
        <f t="shared" si="231"/>
        <v>#REF!</v>
      </c>
      <c r="RZA141" s="39" t="e">
        <f t="shared" si="231"/>
        <v>#REF!</v>
      </c>
      <c r="RZB141" s="39" t="e">
        <f t="shared" si="231"/>
        <v>#REF!</v>
      </c>
      <c r="RZC141" s="39" t="e">
        <f t="shared" si="231"/>
        <v>#REF!</v>
      </c>
      <c r="RZD141" s="39" t="e">
        <f t="shared" si="231"/>
        <v>#REF!</v>
      </c>
      <c r="RZE141" s="39" t="e">
        <f t="shared" si="231"/>
        <v>#REF!</v>
      </c>
      <c r="RZF141" s="39" t="e">
        <f t="shared" si="231"/>
        <v>#REF!</v>
      </c>
      <c r="RZG141" s="39" t="e">
        <f t="shared" si="231"/>
        <v>#REF!</v>
      </c>
      <c r="RZH141" s="39" t="e">
        <f t="shared" si="231"/>
        <v>#REF!</v>
      </c>
      <c r="RZI141" s="39" t="e">
        <f t="shared" si="231"/>
        <v>#REF!</v>
      </c>
      <c r="RZJ141" s="39" t="e">
        <f t="shared" si="231"/>
        <v>#REF!</v>
      </c>
      <c r="RZK141" s="39" t="e">
        <f t="shared" si="231"/>
        <v>#REF!</v>
      </c>
      <c r="RZL141" s="39" t="e">
        <f t="shared" si="231"/>
        <v>#REF!</v>
      </c>
      <c r="RZM141" s="39" t="e">
        <f t="shared" si="231"/>
        <v>#REF!</v>
      </c>
      <c r="RZN141" s="39" t="e">
        <f t="shared" si="231"/>
        <v>#REF!</v>
      </c>
      <c r="RZO141" s="39" t="e">
        <f t="shared" si="231"/>
        <v>#REF!</v>
      </c>
      <c r="RZP141" s="39" t="e">
        <f t="shared" si="231"/>
        <v>#REF!</v>
      </c>
      <c r="RZQ141" s="39" t="e">
        <f t="shared" si="231"/>
        <v>#REF!</v>
      </c>
      <c r="RZR141" s="39" t="e">
        <f t="shared" si="231"/>
        <v>#REF!</v>
      </c>
      <c r="RZS141" s="39" t="e">
        <f t="shared" si="231"/>
        <v>#REF!</v>
      </c>
      <c r="RZT141" s="39" t="e">
        <f t="shared" si="231"/>
        <v>#REF!</v>
      </c>
      <c r="RZU141" s="39" t="e">
        <f t="shared" si="231"/>
        <v>#REF!</v>
      </c>
      <c r="RZV141" s="39" t="e">
        <f t="shared" si="231"/>
        <v>#REF!</v>
      </c>
      <c r="RZW141" s="39" t="e">
        <f t="shared" si="231"/>
        <v>#REF!</v>
      </c>
      <c r="RZX141" s="39" t="e">
        <f t="shared" si="231"/>
        <v>#REF!</v>
      </c>
      <c r="RZY141" s="39" t="e">
        <f t="shared" si="231"/>
        <v>#REF!</v>
      </c>
      <c r="RZZ141" s="39" t="e">
        <f t="shared" si="231"/>
        <v>#REF!</v>
      </c>
      <c r="SAA141" s="39" t="e">
        <f t="shared" si="231"/>
        <v>#REF!</v>
      </c>
      <c r="SAB141" s="39" t="e">
        <f t="shared" si="231"/>
        <v>#REF!</v>
      </c>
      <c r="SAC141" s="39" t="e">
        <f t="shared" si="231"/>
        <v>#REF!</v>
      </c>
      <c r="SAD141" s="39" t="e">
        <f t="shared" ref="SAD141:SCO141" si="232">SAD14+SAD27+SAD40+SAD52+SAD66+SAD80+SAD94+SAD108+SAD122+SAD136</f>
        <v>#REF!</v>
      </c>
      <c r="SAE141" s="39" t="e">
        <f t="shared" si="232"/>
        <v>#REF!</v>
      </c>
      <c r="SAF141" s="39" t="e">
        <f t="shared" si="232"/>
        <v>#REF!</v>
      </c>
      <c r="SAG141" s="39" t="e">
        <f t="shared" si="232"/>
        <v>#REF!</v>
      </c>
      <c r="SAH141" s="39" t="e">
        <f t="shared" si="232"/>
        <v>#REF!</v>
      </c>
      <c r="SAI141" s="39" t="e">
        <f t="shared" si="232"/>
        <v>#REF!</v>
      </c>
      <c r="SAJ141" s="39" t="e">
        <f t="shared" si="232"/>
        <v>#REF!</v>
      </c>
      <c r="SAK141" s="39" t="e">
        <f t="shared" si="232"/>
        <v>#REF!</v>
      </c>
      <c r="SAL141" s="39" t="e">
        <f t="shared" si="232"/>
        <v>#REF!</v>
      </c>
      <c r="SAM141" s="39" t="e">
        <f t="shared" si="232"/>
        <v>#REF!</v>
      </c>
      <c r="SAN141" s="39" t="e">
        <f t="shared" si="232"/>
        <v>#REF!</v>
      </c>
      <c r="SAO141" s="39" t="e">
        <f t="shared" si="232"/>
        <v>#REF!</v>
      </c>
      <c r="SAP141" s="39" t="e">
        <f t="shared" si="232"/>
        <v>#REF!</v>
      </c>
      <c r="SAQ141" s="39" t="e">
        <f t="shared" si="232"/>
        <v>#REF!</v>
      </c>
      <c r="SAR141" s="39" t="e">
        <f t="shared" si="232"/>
        <v>#REF!</v>
      </c>
      <c r="SAS141" s="39" t="e">
        <f t="shared" si="232"/>
        <v>#REF!</v>
      </c>
      <c r="SAT141" s="39" t="e">
        <f t="shared" si="232"/>
        <v>#REF!</v>
      </c>
      <c r="SAU141" s="39" t="e">
        <f t="shared" si="232"/>
        <v>#REF!</v>
      </c>
      <c r="SAV141" s="39" t="e">
        <f t="shared" si="232"/>
        <v>#REF!</v>
      </c>
      <c r="SAW141" s="39" t="e">
        <f t="shared" si="232"/>
        <v>#REF!</v>
      </c>
      <c r="SAX141" s="39" t="e">
        <f t="shared" si="232"/>
        <v>#REF!</v>
      </c>
      <c r="SAY141" s="39" t="e">
        <f t="shared" si="232"/>
        <v>#REF!</v>
      </c>
      <c r="SAZ141" s="39" t="e">
        <f t="shared" si="232"/>
        <v>#REF!</v>
      </c>
      <c r="SBA141" s="39" t="e">
        <f t="shared" si="232"/>
        <v>#REF!</v>
      </c>
      <c r="SBB141" s="39" t="e">
        <f t="shared" si="232"/>
        <v>#REF!</v>
      </c>
      <c r="SBC141" s="39" t="e">
        <f t="shared" si="232"/>
        <v>#REF!</v>
      </c>
      <c r="SBD141" s="39" t="e">
        <f t="shared" si="232"/>
        <v>#REF!</v>
      </c>
      <c r="SBE141" s="39" t="e">
        <f t="shared" si="232"/>
        <v>#REF!</v>
      </c>
      <c r="SBF141" s="39" t="e">
        <f t="shared" si="232"/>
        <v>#REF!</v>
      </c>
      <c r="SBG141" s="39" t="e">
        <f t="shared" si="232"/>
        <v>#REF!</v>
      </c>
      <c r="SBH141" s="39" t="e">
        <f t="shared" si="232"/>
        <v>#REF!</v>
      </c>
      <c r="SBI141" s="39" t="e">
        <f t="shared" si="232"/>
        <v>#REF!</v>
      </c>
      <c r="SBJ141" s="39" t="e">
        <f t="shared" si="232"/>
        <v>#REF!</v>
      </c>
      <c r="SBK141" s="39" t="e">
        <f t="shared" si="232"/>
        <v>#REF!</v>
      </c>
      <c r="SBL141" s="39" t="e">
        <f t="shared" si="232"/>
        <v>#REF!</v>
      </c>
      <c r="SBM141" s="39" t="e">
        <f t="shared" si="232"/>
        <v>#REF!</v>
      </c>
      <c r="SBN141" s="39" t="e">
        <f t="shared" si="232"/>
        <v>#REF!</v>
      </c>
      <c r="SBO141" s="39" t="e">
        <f t="shared" si="232"/>
        <v>#REF!</v>
      </c>
      <c r="SBP141" s="39" t="e">
        <f t="shared" si="232"/>
        <v>#REF!</v>
      </c>
      <c r="SBQ141" s="39" t="e">
        <f t="shared" si="232"/>
        <v>#REF!</v>
      </c>
      <c r="SBR141" s="39" t="e">
        <f t="shared" si="232"/>
        <v>#REF!</v>
      </c>
      <c r="SBS141" s="39" t="e">
        <f t="shared" si="232"/>
        <v>#REF!</v>
      </c>
      <c r="SBT141" s="39" t="e">
        <f t="shared" si="232"/>
        <v>#REF!</v>
      </c>
      <c r="SBU141" s="39" t="e">
        <f t="shared" si="232"/>
        <v>#REF!</v>
      </c>
      <c r="SBV141" s="39" t="e">
        <f t="shared" si="232"/>
        <v>#REF!</v>
      </c>
      <c r="SBW141" s="39" t="e">
        <f t="shared" si="232"/>
        <v>#REF!</v>
      </c>
      <c r="SBX141" s="39" t="e">
        <f t="shared" si="232"/>
        <v>#REF!</v>
      </c>
      <c r="SBY141" s="39" t="e">
        <f t="shared" si="232"/>
        <v>#REF!</v>
      </c>
      <c r="SBZ141" s="39" t="e">
        <f t="shared" si="232"/>
        <v>#REF!</v>
      </c>
      <c r="SCA141" s="39" t="e">
        <f t="shared" si="232"/>
        <v>#REF!</v>
      </c>
      <c r="SCB141" s="39" t="e">
        <f t="shared" si="232"/>
        <v>#REF!</v>
      </c>
      <c r="SCC141" s="39" t="e">
        <f t="shared" si="232"/>
        <v>#REF!</v>
      </c>
      <c r="SCD141" s="39" t="e">
        <f t="shared" si="232"/>
        <v>#REF!</v>
      </c>
      <c r="SCE141" s="39" t="e">
        <f t="shared" si="232"/>
        <v>#REF!</v>
      </c>
      <c r="SCF141" s="39" t="e">
        <f t="shared" si="232"/>
        <v>#REF!</v>
      </c>
      <c r="SCG141" s="39" t="e">
        <f t="shared" si="232"/>
        <v>#REF!</v>
      </c>
      <c r="SCH141" s="39" t="e">
        <f t="shared" si="232"/>
        <v>#REF!</v>
      </c>
      <c r="SCI141" s="39" t="e">
        <f t="shared" si="232"/>
        <v>#REF!</v>
      </c>
      <c r="SCJ141" s="39" t="e">
        <f t="shared" si="232"/>
        <v>#REF!</v>
      </c>
      <c r="SCK141" s="39" t="e">
        <f t="shared" si="232"/>
        <v>#REF!</v>
      </c>
      <c r="SCL141" s="39" t="e">
        <f t="shared" si="232"/>
        <v>#REF!</v>
      </c>
      <c r="SCM141" s="39" t="e">
        <f t="shared" si="232"/>
        <v>#REF!</v>
      </c>
      <c r="SCN141" s="39" t="e">
        <f t="shared" si="232"/>
        <v>#REF!</v>
      </c>
      <c r="SCO141" s="39" t="e">
        <f t="shared" si="232"/>
        <v>#REF!</v>
      </c>
      <c r="SCP141" s="39" t="e">
        <f t="shared" ref="SCP141:SFA141" si="233">SCP14+SCP27+SCP40+SCP52+SCP66+SCP80+SCP94+SCP108+SCP122+SCP136</f>
        <v>#REF!</v>
      </c>
      <c r="SCQ141" s="39" t="e">
        <f t="shared" si="233"/>
        <v>#REF!</v>
      </c>
      <c r="SCR141" s="39" t="e">
        <f t="shared" si="233"/>
        <v>#REF!</v>
      </c>
      <c r="SCS141" s="39" t="e">
        <f t="shared" si="233"/>
        <v>#REF!</v>
      </c>
      <c r="SCT141" s="39" t="e">
        <f t="shared" si="233"/>
        <v>#REF!</v>
      </c>
      <c r="SCU141" s="39" t="e">
        <f t="shared" si="233"/>
        <v>#REF!</v>
      </c>
      <c r="SCV141" s="39" t="e">
        <f t="shared" si="233"/>
        <v>#REF!</v>
      </c>
      <c r="SCW141" s="39" t="e">
        <f t="shared" si="233"/>
        <v>#REF!</v>
      </c>
      <c r="SCX141" s="39" t="e">
        <f t="shared" si="233"/>
        <v>#REF!</v>
      </c>
      <c r="SCY141" s="39" t="e">
        <f t="shared" si="233"/>
        <v>#REF!</v>
      </c>
      <c r="SCZ141" s="39" t="e">
        <f t="shared" si="233"/>
        <v>#REF!</v>
      </c>
      <c r="SDA141" s="39" t="e">
        <f t="shared" si="233"/>
        <v>#REF!</v>
      </c>
      <c r="SDB141" s="39" t="e">
        <f t="shared" si="233"/>
        <v>#REF!</v>
      </c>
      <c r="SDC141" s="39" t="e">
        <f t="shared" si="233"/>
        <v>#REF!</v>
      </c>
      <c r="SDD141" s="39" t="e">
        <f t="shared" si="233"/>
        <v>#REF!</v>
      </c>
      <c r="SDE141" s="39" t="e">
        <f t="shared" si="233"/>
        <v>#REF!</v>
      </c>
      <c r="SDF141" s="39" t="e">
        <f t="shared" si="233"/>
        <v>#REF!</v>
      </c>
      <c r="SDG141" s="39" t="e">
        <f t="shared" si="233"/>
        <v>#REF!</v>
      </c>
      <c r="SDH141" s="39" t="e">
        <f t="shared" si="233"/>
        <v>#REF!</v>
      </c>
      <c r="SDI141" s="39" t="e">
        <f t="shared" si="233"/>
        <v>#REF!</v>
      </c>
      <c r="SDJ141" s="39" t="e">
        <f t="shared" si="233"/>
        <v>#REF!</v>
      </c>
      <c r="SDK141" s="39" t="e">
        <f t="shared" si="233"/>
        <v>#REF!</v>
      </c>
      <c r="SDL141" s="39" t="e">
        <f t="shared" si="233"/>
        <v>#REF!</v>
      </c>
      <c r="SDM141" s="39" t="e">
        <f t="shared" si="233"/>
        <v>#REF!</v>
      </c>
      <c r="SDN141" s="39" t="e">
        <f t="shared" si="233"/>
        <v>#REF!</v>
      </c>
      <c r="SDO141" s="39" t="e">
        <f t="shared" si="233"/>
        <v>#REF!</v>
      </c>
      <c r="SDP141" s="39" t="e">
        <f t="shared" si="233"/>
        <v>#REF!</v>
      </c>
      <c r="SDQ141" s="39" t="e">
        <f t="shared" si="233"/>
        <v>#REF!</v>
      </c>
      <c r="SDR141" s="39" t="e">
        <f t="shared" si="233"/>
        <v>#REF!</v>
      </c>
      <c r="SDS141" s="39" t="e">
        <f t="shared" si="233"/>
        <v>#REF!</v>
      </c>
      <c r="SDT141" s="39" t="e">
        <f t="shared" si="233"/>
        <v>#REF!</v>
      </c>
      <c r="SDU141" s="39" t="e">
        <f t="shared" si="233"/>
        <v>#REF!</v>
      </c>
      <c r="SDV141" s="39" t="e">
        <f t="shared" si="233"/>
        <v>#REF!</v>
      </c>
      <c r="SDW141" s="39" t="e">
        <f t="shared" si="233"/>
        <v>#REF!</v>
      </c>
      <c r="SDX141" s="39" t="e">
        <f t="shared" si="233"/>
        <v>#REF!</v>
      </c>
      <c r="SDY141" s="39" t="e">
        <f t="shared" si="233"/>
        <v>#REF!</v>
      </c>
      <c r="SDZ141" s="39" t="e">
        <f t="shared" si="233"/>
        <v>#REF!</v>
      </c>
      <c r="SEA141" s="39" t="e">
        <f t="shared" si="233"/>
        <v>#REF!</v>
      </c>
      <c r="SEB141" s="39" t="e">
        <f t="shared" si="233"/>
        <v>#REF!</v>
      </c>
      <c r="SEC141" s="39" t="e">
        <f t="shared" si="233"/>
        <v>#REF!</v>
      </c>
      <c r="SED141" s="39" t="e">
        <f t="shared" si="233"/>
        <v>#REF!</v>
      </c>
      <c r="SEE141" s="39" t="e">
        <f t="shared" si="233"/>
        <v>#REF!</v>
      </c>
      <c r="SEF141" s="39" t="e">
        <f t="shared" si="233"/>
        <v>#REF!</v>
      </c>
      <c r="SEG141" s="39" t="e">
        <f t="shared" si="233"/>
        <v>#REF!</v>
      </c>
      <c r="SEH141" s="39" t="e">
        <f t="shared" si="233"/>
        <v>#REF!</v>
      </c>
      <c r="SEI141" s="39" t="e">
        <f t="shared" si="233"/>
        <v>#REF!</v>
      </c>
      <c r="SEJ141" s="39" t="e">
        <f t="shared" si="233"/>
        <v>#REF!</v>
      </c>
      <c r="SEK141" s="39" t="e">
        <f t="shared" si="233"/>
        <v>#REF!</v>
      </c>
      <c r="SEL141" s="39" t="e">
        <f t="shared" si="233"/>
        <v>#REF!</v>
      </c>
      <c r="SEM141" s="39" t="e">
        <f t="shared" si="233"/>
        <v>#REF!</v>
      </c>
      <c r="SEN141" s="39" t="e">
        <f t="shared" si="233"/>
        <v>#REF!</v>
      </c>
      <c r="SEO141" s="39" t="e">
        <f t="shared" si="233"/>
        <v>#REF!</v>
      </c>
      <c r="SEP141" s="39" t="e">
        <f t="shared" si="233"/>
        <v>#REF!</v>
      </c>
      <c r="SEQ141" s="39" t="e">
        <f t="shared" si="233"/>
        <v>#REF!</v>
      </c>
      <c r="SER141" s="39" t="e">
        <f t="shared" si="233"/>
        <v>#REF!</v>
      </c>
      <c r="SES141" s="39" t="e">
        <f t="shared" si="233"/>
        <v>#REF!</v>
      </c>
      <c r="SET141" s="39" t="e">
        <f t="shared" si="233"/>
        <v>#REF!</v>
      </c>
      <c r="SEU141" s="39" t="e">
        <f t="shared" si="233"/>
        <v>#REF!</v>
      </c>
      <c r="SEV141" s="39" t="e">
        <f t="shared" si="233"/>
        <v>#REF!</v>
      </c>
      <c r="SEW141" s="39" t="e">
        <f t="shared" si="233"/>
        <v>#REF!</v>
      </c>
      <c r="SEX141" s="39" t="e">
        <f t="shared" si="233"/>
        <v>#REF!</v>
      </c>
      <c r="SEY141" s="39" t="e">
        <f t="shared" si="233"/>
        <v>#REF!</v>
      </c>
      <c r="SEZ141" s="39" t="e">
        <f t="shared" si="233"/>
        <v>#REF!</v>
      </c>
      <c r="SFA141" s="39" t="e">
        <f t="shared" si="233"/>
        <v>#REF!</v>
      </c>
      <c r="SFB141" s="39" t="e">
        <f t="shared" ref="SFB141:SHM141" si="234">SFB14+SFB27+SFB40+SFB52+SFB66+SFB80+SFB94+SFB108+SFB122+SFB136</f>
        <v>#REF!</v>
      </c>
      <c r="SFC141" s="39" t="e">
        <f t="shared" si="234"/>
        <v>#REF!</v>
      </c>
      <c r="SFD141" s="39" t="e">
        <f t="shared" si="234"/>
        <v>#REF!</v>
      </c>
      <c r="SFE141" s="39" t="e">
        <f t="shared" si="234"/>
        <v>#REF!</v>
      </c>
      <c r="SFF141" s="39" t="e">
        <f t="shared" si="234"/>
        <v>#REF!</v>
      </c>
      <c r="SFG141" s="39" t="e">
        <f t="shared" si="234"/>
        <v>#REF!</v>
      </c>
      <c r="SFH141" s="39" t="e">
        <f t="shared" si="234"/>
        <v>#REF!</v>
      </c>
      <c r="SFI141" s="39" t="e">
        <f t="shared" si="234"/>
        <v>#REF!</v>
      </c>
      <c r="SFJ141" s="39" t="e">
        <f t="shared" si="234"/>
        <v>#REF!</v>
      </c>
      <c r="SFK141" s="39" t="e">
        <f t="shared" si="234"/>
        <v>#REF!</v>
      </c>
      <c r="SFL141" s="39" t="e">
        <f t="shared" si="234"/>
        <v>#REF!</v>
      </c>
      <c r="SFM141" s="39" t="e">
        <f t="shared" si="234"/>
        <v>#REF!</v>
      </c>
      <c r="SFN141" s="39" t="e">
        <f t="shared" si="234"/>
        <v>#REF!</v>
      </c>
      <c r="SFO141" s="39" t="e">
        <f t="shared" si="234"/>
        <v>#REF!</v>
      </c>
      <c r="SFP141" s="39" t="e">
        <f t="shared" si="234"/>
        <v>#REF!</v>
      </c>
      <c r="SFQ141" s="39" t="e">
        <f t="shared" si="234"/>
        <v>#REF!</v>
      </c>
      <c r="SFR141" s="39" t="e">
        <f t="shared" si="234"/>
        <v>#REF!</v>
      </c>
      <c r="SFS141" s="39" t="e">
        <f t="shared" si="234"/>
        <v>#REF!</v>
      </c>
      <c r="SFT141" s="39" t="e">
        <f t="shared" si="234"/>
        <v>#REF!</v>
      </c>
      <c r="SFU141" s="39" t="e">
        <f t="shared" si="234"/>
        <v>#REF!</v>
      </c>
      <c r="SFV141" s="39" t="e">
        <f t="shared" si="234"/>
        <v>#REF!</v>
      </c>
      <c r="SFW141" s="39" t="e">
        <f t="shared" si="234"/>
        <v>#REF!</v>
      </c>
      <c r="SFX141" s="39" t="e">
        <f t="shared" si="234"/>
        <v>#REF!</v>
      </c>
      <c r="SFY141" s="39" t="e">
        <f t="shared" si="234"/>
        <v>#REF!</v>
      </c>
      <c r="SFZ141" s="39" t="e">
        <f t="shared" si="234"/>
        <v>#REF!</v>
      </c>
      <c r="SGA141" s="39" t="e">
        <f t="shared" si="234"/>
        <v>#REF!</v>
      </c>
      <c r="SGB141" s="39" t="e">
        <f t="shared" si="234"/>
        <v>#REF!</v>
      </c>
      <c r="SGC141" s="39" t="e">
        <f t="shared" si="234"/>
        <v>#REF!</v>
      </c>
      <c r="SGD141" s="39" t="e">
        <f t="shared" si="234"/>
        <v>#REF!</v>
      </c>
      <c r="SGE141" s="39" t="e">
        <f t="shared" si="234"/>
        <v>#REF!</v>
      </c>
      <c r="SGF141" s="39" t="e">
        <f t="shared" si="234"/>
        <v>#REF!</v>
      </c>
      <c r="SGG141" s="39" t="e">
        <f t="shared" si="234"/>
        <v>#REF!</v>
      </c>
      <c r="SGH141" s="39" t="e">
        <f t="shared" si="234"/>
        <v>#REF!</v>
      </c>
      <c r="SGI141" s="39" t="e">
        <f t="shared" si="234"/>
        <v>#REF!</v>
      </c>
      <c r="SGJ141" s="39" t="e">
        <f t="shared" si="234"/>
        <v>#REF!</v>
      </c>
      <c r="SGK141" s="39" t="e">
        <f t="shared" si="234"/>
        <v>#REF!</v>
      </c>
      <c r="SGL141" s="39" t="e">
        <f t="shared" si="234"/>
        <v>#REF!</v>
      </c>
      <c r="SGM141" s="39" t="e">
        <f t="shared" si="234"/>
        <v>#REF!</v>
      </c>
      <c r="SGN141" s="39" t="e">
        <f t="shared" si="234"/>
        <v>#REF!</v>
      </c>
      <c r="SGO141" s="39" t="e">
        <f t="shared" si="234"/>
        <v>#REF!</v>
      </c>
      <c r="SGP141" s="39" t="e">
        <f t="shared" si="234"/>
        <v>#REF!</v>
      </c>
      <c r="SGQ141" s="39" t="e">
        <f t="shared" si="234"/>
        <v>#REF!</v>
      </c>
      <c r="SGR141" s="39" t="e">
        <f t="shared" si="234"/>
        <v>#REF!</v>
      </c>
      <c r="SGS141" s="39" t="e">
        <f t="shared" si="234"/>
        <v>#REF!</v>
      </c>
      <c r="SGT141" s="39" t="e">
        <f t="shared" si="234"/>
        <v>#REF!</v>
      </c>
      <c r="SGU141" s="39" t="e">
        <f t="shared" si="234"/>
        <v>#REF!</v>
      </c>
      <c r="SGV141" s="39" t="e">
        <f t="shared" si="234"/>
        <v>#REF!</v>
      </c>
      <c r="SGW141" s="39" t="e">
        <f t="shared" si="234"/>
        <v>#REF!</v>
      </c>
      <c r="SGX141" s="39" t="e">
        <f t="shared" si="234"/>
        <v>#REF!</v>
      </c>
      <c r="SGY141" s="39" t="e">
        <f t="shared" si="234"/>
        <v>#REF!</v>
      </c>
      <c r="SGZ141" s="39" t="e">
        <f t="shared" si="234"/>
        <v>#REF!</v>
      </c>
      <c r="SHA141" s="39" t="e">
        <f t="shared" si="234"/>
        <v>#REF!</v>
      </c>
      <c r="SHB141" s="39" t="e">
        <f t="shared" si="234"/>
        <v>#REF!</v>
      </c>
      <c r="SHC141" s="39" t="e">
        <f t="shared" si="234"/>
        <v>#REF!</v>
      </c>
      <c r="SHD141" s="39" t="e">
        <f t="shared" si="234"/>
        <v>#REF!</v>
      </c>
      <c r="SHE141" s="39" t="e">
        <f t="shared" si="234"/>
        <v>#REF!</v>
      </c>
      <c r="SHF141" s="39" t="e">
        <f t="shared" si="234"/>
        <v>#REF!</v>
      </c>
      <c r="SHG141" s="39" t="e">
        <f t="shared" si="234"/>
        <v>#REF!</v>
      </c>
      <c r="SHH141" s="39" t="e">
        <f t="shared" si="234"/>
        <v>#REF!</v>
      </c>
      <c r="SHI141" s="39" t="e">
        <f t="shared" si="234"/>
        <v>#REF!</v>
      </c>
      <c r="SHJ141" s="39" t="e">
        <f t="shared" si="234"/>
        <v>#REF!</v>
      </c>
      <c r="SHK141" s="39" t="e">
        <f t="shared" si="234"/>
        <v>#REF!</v>
      </c>
      <c r="SHL141" s="39" t="e">
        <f t="shared" si="234"/>
        <v>#REF!</v>
      </c>
      <c r="SHM141" s="39" t="e">
        <f t="shared" si="234"/>
        <v>#REF!</v>
      </c>
      <c r="SHN141" s="39" t="e">
        <f t="shared" ref="SHN141:SJY141" si="235">SHN14+SHN27+SHN40+SHN52+SHN66+SHN80+SHN94+SHN108+SHN122+SHN136</f>
        <v>#REF!</v>
      </c>
      <c r="SHO141" s="39" t="e">
        <f t="shared" si="235"/>
        <v>#REF!</v>
      </c>
      <c r="SHP141" s="39" t="e">
        <f t="shared" si="235"/>
        <v>#REF!</v>
      </c>
      <c r="SHQ141" s="39" t="e">
        <f t="shared" si="235"/>
        <v>#REF!</v>
      </c>
      <c r="SHR141" s="39" t="e">
        <f t="shared" si="235"/>
        <v>#REF!</v>
      </c>
      <c r="SHS141" s="39" t="e">
        <f t="shared" si="235"/>
        <v>#REF!</v>
      </c>
      <c r="SHT141" s="39" t="e">
        <f t="shared" si="235"/>
        <v>#REF!</v>
      </c>
      <c r="SHU141" s="39" t="e">
        <f t="shared" si="235"/>
        <v>#REF!</v>
      </c>
      <c r="SHV141" s="39" t="e">
        <f t="shared" si="235"/>
        <v>#REF!</v>
      </c>
      <c r="SHW141" s="39" t="e">
        <f t="shared" si="235"/>
        <v>#REF!</v>
      </c>
      <c r="SHX141" s="39" t="e">
        <f t="shared" si="235"/>
        <v>#REF!</v>
      </c>
      <c r="SHY141" s="39" t="e">
        <f t="shared" si="235"/>
        <v>#REF!</v>
      </c>
      <c r="SHZ141" s="39" t="e">
        <f t="shared" si="235"/>
        <v>#REF!</v>
      </c>
      <c r="SIA141" s="39" t="e">
        <f t="shared" si="235"/>
        <v>#REF!</v>
      </c>
      <c r="SIB141" s="39" t="e">
        <f t="shared" si="235"/>
        <v>#REF!</v>
      </c>
      <c r="SIC141" s="39" t="e">
        <f t="shared" si="235"/>
        <v>#REF!</v>
      </c>
      <c r="SID141" s="39" t="e">
        <f t="shared" si="235"/>
        <v>#REF!</v>
      </c>
      <c r="SIE141" s="39" t="e">
        <f t="shared" si="235"/>
        <v>#REF!</v>
      </c>
      <c r="SIF141" s="39" t="e">
        <f t="shared" si="235"/>
        <v>#REF!</v>
      </c>
      <c r="SIG141" s="39" t="e">
        <f t="shared" si="235"/>
        <v>#REF!</v>
      </c>
      <c r="SIH141" s="39" t="e">
        <f t="shared" si="235"/>
        <v>#REF!</v>
      </c>
      <c r="SII141" s="39" t="e">
        <f t="shared" si="235"/>
        <v>#REF!</v>
      </c>
      <c r="SIJ141" s="39" t="e">
        <f t="shared" si="235"/>
        <v>#REF!</v>
      </c>
      <c r="SIK141" s="39" t="e">
        <f t="shared" si="235"/>
        <v>#REF!</v>
      </c>
      <c r="SIL141" s="39" t="e">
        <f t="shared" si="235"/>
        <v>#REF!</v>
      </c>
      <c r="SIM141" s="39" t="e">
        <f t="shared" si="235"/>
        <v>#REF!</v>
      </c>
      <c r="SIN141" s="39" t="e">
        <f t="shared" si="235"/>
        <v>#REF!</v>
      </c>
      <c r="SIO141" s="39" t="e">
        <f t="shared" si="235"/>
        <v>#REF!</v>
      </c>
      <c r="SIP141" s="39" t="e">
        <f t="shared" si="235"/>
        <v>#REF!</v>
      </c>
      <c r="SIQ141" s="39" t="e">
        <f t="shared" si="235"/>
        <v>#REF!</v>
      </c>
      <c r="SIR141" s="39" t="e">
        <f t="shared" si="235"/>
        <v>#REF!</v>
      </c>
      <c r="SIS141" s="39" t="e">
        <f t="shared" si="235"/>
        <v>#REF!</v>
      </c>
      <c r="SIT141" s="39" t="e">
        <f t="shared" si="235"/>
        <v>#REF!</v>
      </c>
      <c r="SIU141" s="39" t="e">
        <f t="shared" si="235"/>
        <v>#REF!</v>
      </c>
      <c r="SIV141" s="39" t="e">
        <f t="shared" si="235"/>
        <v>#REF!</v>
      </c>
      <c r="SIW141" s="39" t="e">
        <f t="shared" si="235"/>
        <v>#REF!</v>
      </c>
      <c r="SIX141" s="39" t="e">
        <f t="shared" si="235"/>
        <v>#REF!</v>
      </c>
      <c r="SIY141" s="39" t="e">
        <f t="shared" si="235"/>
        <v>#REF!</v>
      </c>
      <c r="SIZ141" s="39" t="e">
        <f t="shared" si="235"/>
        <v>#REF!</v>
      </c>
      <c r="SJA141" s="39" t="e">
        <f t="shared" si="235"/>
        <v>#REF!</v>
      </c>
      <c r="SJB141" s="39" t="e">
        <f t="shared" si="235"/>
        <v>#REF!</v>
      </c>
      <c r="SJC141" s="39" t="e">
        <f t="shared" si="235"/>
        <v>#REF!</v>
      </c>
      <c r="SJD141" s="39" t="e">
        <f t="shared" si="235"/>
        <v>#REF!</v>
      </c>
      <c r="SJE141" s="39" t="e">
        <f t="shared" si="235"/>
        <v>#REF!</v>
      </c>
      <c r="SJF141" s="39" t="e">
        <f t="shared" si="235"/>
        <v>#REF!</v>
      </c>
      <c r="SJG141" s="39" t="e">
        <f t="shared" si="235"/>
        <v>#REF!</v>
      </c>
      <c r="SJH141" s="39" t="e">
        <f t="shared" si="235"/>
        <v>#REF!</v>
      </c>
      <c r="SJI141" s="39" t="e">
        <f t="shared" si="235"/>
        <v>#REF!</v>
      </c>
      <c r="SJJ141" s="39" t="e">
        <f t="shared" si="235"/>
        <v>#REF!</v>
      </c>
      <c r="SJK141" s="39" t="e">
        <f t="shared" si="235"/>
        <v>#REF!</v>
      </c>
      <c r="SJL141" s="39" t="e">
        <f t="shared" si="235"/>
        <v>#REF!</v>
      </c>
      <c r="SJM141" s="39" t="e">
        <f t="shared" si="235"/>
        <v>#REF!</v>
      </c>
      <c r="SJN141" s="39" t="e">
        <f t="shared" si="235"/>
        <v>#REF!</v>
      </c>
      <c r="SJO141" s="39" t="e">
        <f t="shared" si="235"/>
        <v>#REF!</v>
      </c>
      <c r="SJP141" s="39" t="e">
        <f t="shared" si="235"/>
        <v>#REF!</v>
      </c>
      <c r="SJQ141" s="39" t="e">
        <f t="shared" si="235"/>
        <v>#REF!</v>
      </c>
      <c r="SJR141" s="39" t="e">
        <f t="shared" si="235"/>
        <v>#REF!</v>
      </c>
      <c r="SJS141" s="39" t="e">
        <f t="shared" si="235"/>
        <v>#REF!</v>
      </c>
      <c r="SJT141" s="39" t="e">
        <f t="shared" si="235"/>
        <v>#REF!</v>
      </c>
      <c r="SJU141" s="39" t="e">
        <f t="shared" si="235"/>
        <v>#REF!</v>
      </c>
      <c r="SJV141" s="39" t="e">
        <f t="shared" si="235"/>
        <v>#REF!</v>
      </c>
      <c r="SJW141" s="39" t="e">
        <f t="shared" si="235"/>
        <v>#REF!</v>
      </c>
      <c r="SJX141" s="39" t="e">
        <f t="shared" si="235"/>
        <v>#REF!</v>
      </c>
      <c r="SJY141" s="39" t="e">
        <f t="shared" si="235"/>
        <v>#REF!</v>
      </c>
      <c r="SJZ141" s="39" t="e">
        <f t="shared" ref="SJZ141:SMK141" si="236">SJZ14+SJZ27+SJZ40+SJZ52+SJZ66+SJZ80+SJZ94+SJZ108+SJZ122+SJZ136</f>
        <v>#REF!</v>
      </c>
      <c r="SKA141" s="39" t="e">
        <f t="shared" si="236"/>
        <v>#REF!</v>
      </c>
      <c r="SKB141" s="39" t="e">
        <f t="shared" si="236"/>
        <v>#REF!</v>
      </c>
      <c r="SKC141" s="39" t="e">
        <f t="shared" si="236"/>
        <v>#REF!</v>
      </c>
      <c r="SKD141" s="39" t="e">
        <f t="shared" si="236"/>
        <v>#REF!</v>
      </c>
      <c r="SKE141" s="39" t="e">
        <f t="shared" si="236"/>
        <v>#REF!</v>
      </c>
      <c r="SKF141" s="39" t="e">
        <f t="shared" si="236"/>
        <v>#REF!</v>
      </c>
      <c r="SKG141" s="39" t="e">
        <f t="shared" si="236"/>
        <v>#REF!</v>
      </c>
      <c r="SKH141" s="39" t="e">
        <f t="shared" si="236"/>
        <v>#REF!</v>
      </c>
      <c r="SKI141" s="39" t="e">
        <f t="shared" si="236"/>
        <v>#REF!</v>
      </c>
      <c r="SKJ141" s="39" t="e">
        <f t="shared" si="236"/>
        <v>#REF!</v>
      </c>
      <c r="SKK141" s="39" t="e">
        <f t="shared" si="236"/>
        <v>#REF!</v>
      </c>
      <c r="SKL141" s="39" t="e">
        <f t="shared" si="236"/>
        <v>#REF!</v>
      </c>
      <c r="SKM141" s="39" t="e">
        <f t="shared" si="236"/>
        <v>#REF!</v>
      </c>
      <c r="SKN141" s="39" t="e">
        <f t="shared" si="236"/>
        <v>#REF!</v>
      </c>
      <c r="SKO141" s="39" t="e">
        <f t="shared" si="236"/>
        <v>#REF!</v>
      </c>
      <c r="SKP141" s="39" t="e">
        <f t="shared" si="236"/>
        <v>#REF!</v>
      </c>
      <c r="SKQ141" s="39" t="e">
        <f t="shared" si="236"/>
        <v>#REF!</v>
      </c>
      <c r="SKR141" s="39" t="e">
        <f t="shared" si="236"/>
        <v>#REF!</v>
      </c>
      <c r="SKS141" s="39" t="e">
        <f t="shared" si="236"/>
        <v>#REF!</v>
      </c>
      <c r="SKT141" s="39" t="e">
        <f t="shared" si="236"/>
        <v>#REF!</v>
      </c>
      <c r="SKU141" s="39" t="e">
        <f t="shared" si="236"/>
        <v>#REF!</v>
      </c>
      <c r="SKV141" s="39" t="e">
        <f t="shared" si="236"/>
        <v>#REF!</v>
      </c>
      <c r="SKW141" s="39" t="e">
        <f t="shared" si="236"/>
        <v>#REF!</v>
      </c>
      <c r="SKX141" s="39" t="e">
        <f t="shared" si="236"/>
        <v>#REF!</v>
      </c>
      <c r="SKY141" s="39" t="e">
        <f t="shared" si="236"/>
        <v>#REF!</v>
      </c>
      <c r="SKZ141" s="39" t="e">
        <f t="shared" si="236"/>
        <v>#REF!</v>
      </c>
      <c r="SLA141" s="39" t="e">
        <f t="shared" si="236"/>
        <v>#REF!</v>
      </c>
      <c r="SLB141" s="39" t="e">
        <f t="shared" si="236"/>
        <v>#REF!</v>
      </c>
      <c r="SLC141" s="39" t="e">
        <f t="shared" si="236"/>
        <v>#REF!</v>
      </c>
      <c r="SLD141" s="39" t="e">
        <f t="shared" si="236"/>
        <v>#REF!</v>
      </c>
      <c r="SLE141" s="39" t="e">
        <f t="shared" si="236"/>
        <v>#REF!</v>
      </c>
      <c r="SLF141" s="39" t="e">
        <f t="shared" si="236"/>
        <v>#REF!</v>
      </c>
      <c r="SLG141" s="39" t="e">
        <f t="shared" si="236"/>
        <v>#REF!</v>
      </c>
      <c r="SLH141" s="39" t="e">
        <f t="shared" si="236"/>
        <v>#REF!</v>
      </c>
      <c r="SLI141" s="39" t="e">
        <f t="shared" si="236"/>
        <v>#REF!</v>
      </c>
      <c r="SLJ141" s="39" t="e">
        <f t="shared" si="236"/>
        <v>#REF!</v>
      </c>
      <c r="SLK141" s="39" t="e">
        <f t="shared" si="236"/>
        <v>#REF!</v>
      </c>
      <c r="SLL141" s="39" t="e">
        <f t="shared" si="236"/>
        <v>#REF!</v>
      </c>
      <c r="SLM141" s="39" t="e">
        <f t="shared" si="236"/>
        <v>#REF!</v>
      </c>
      <c r="SLN141" s="39" t="e">
        <f t="shared" si="236"/>
        <v>#REF!</v>
      </c>
      <c r="SLO141" s="39" t="e">
        <f t="shared" si="236"/>
        <v>#REF!</v>
      </c>
      <c r="SLP141" s="39" t="e">
        <f t="shared" si="236"/>
        <v>#REF!</v>
      </c>
      <c r="SLQ141" s="39" t="e">
        <f t="shared" si="236"/>
        <v>#REF!</v>
      </c>
      <c r="SLR141" s="39" t="e">
        <f t="shared" si="236"/>
        <v>#REF!</v>
      </c>
      <c r="SLS141" s="39" t="e">
        <f t="shared" si="236"/>
        <v>#REF!</v>
      </c>
      <c r="SLT141" s="39" t="e">
        <f t="shared" si="236"/>
        <v>#REF!</v>
      </c>
      <c r="SLU141" s="39" t="e">
        <f t="shared" si="236"/>
        <v>#REF!</v>
      </c>
      <c r="SLV141" s="39" t="e">
        <f t="shared" si="236"/>
        <v>#REF!</v>
      </c>
      <c r="SLW141" s="39" t="e">
        <f t="shared" si="236"/>
        <v>#REF!</v>
      </c>
      <c r="SLX141" s="39" t="e">
        <f t="shared" si="236"/>
        <v>#REF!</v>
      </c>
      <c r="SLY141" s="39" t="e">
        <f t="shared" si="236"/>
        <v>#REF!</v>
      </c>
      <c r="SLZ141" s="39" t="e">
        <f t="shared" si="236"/>
        <v>#REF!</v>
      </c>
      <c r="SMA141" s="39" t="e">
        <f t="shared" si="236"/>
        <v>#REF!</v>
      </c>
      <c r="SMB141" s="39" t="e">
        <f t="shared" si="236"/>
        <v>#REF!</v>
      </c>
      <c r="SMC141" s="39" t="e">
        <f t="shared" si="236"/>
        <v>#REF!</v>
      </c>
      <c r="SMD141" s="39" t="e">
        <f t="shared" si="236"/>
        <v>#REF!</v>
      </c>
      <c r="SME141" s="39" t="e">
        <f t="shared" si="236"/>
        <v>#REF!</v>
      </c>
      <c r="SMF141" s="39" t="e">
        <f t="shared" si="236"/>
        <v>#REF!</v>
      </c>
      <c r="SMG141" s="39" t="e">
        <f t="shared" si="236"/>
        <v>#REF!</v>
      </c>
      <c r="SMH141" s="39" t="e">
        <f t="shared" si="236"/>
        <v>#REF!</v>
      </c>
      <c r="SMI141" s="39" t="e">
        <f t="shared" si="236"/>
        <v>#REF!</v>
      </c>
      <c r="SMJ141" s="39" t="e">
        <f t="shared" si="236"/>
        <v>#REF!</v>
      </c>
      <c r="SMK141" s="39" t="e">
        <f t="shared" si="236"/>
        <v>#REF!</v>
      </c>
      <c r="SML141" s="39" t="e">
        <f t="shared" ref="SML141:SOW141" si="237">SML14+SML27+SML40+SML52+SML66+SML80+SML94+SML108+SML122+SML136</f>
        <v>#REF!</v>
      </c>
      <c r="SMM141" s="39" t="e">
        <f t="shared" si="237"/>
        <v>#REF!</v>
      </c>
      <c r="SMN141" s="39" t="e">
        <f t="shared" si="237"/>
        <v>#REF!</v>
      </c>
      <c r="SMO141" s="39" t="e">
        <f t="shared" si="237"/>
        <v>#REF!</v>
      </c>
      <c r="SMP141" s="39" t="e">
        <f t="shared" si="237"/>
        <v>#REF!</v>
      </c>
      <c r="SMQ141" s="39" t="e">
        <f t="shared" si="237"/>
        <v>#REF!</v>
      </c>
      <c r="SMR141" s="39" t="e">
        <f t="shared" si="237"/>
        <v>#REF!</v>
      </c>
      <c r="SMS141" s="39" t="e">
        <f t="shared" si="237"/>
        <v>#REF!</v>
      </c>
      <c r="SMT141" s="39" t="e">
        <f t="shared" si="237"/>
        <v>#REF!</v>
      </c>
      <c r="SMU141" s="39" t="e">
        <f t="shared" si="237"/>
        <v>#REF!</v>
      </c>
      <c r="SMV141" s="39" t="e">
        <f t="shared" si="237"/>
        <v>#REF!</v>
      </c>
      <c r="SMW141" s="39" t="e">
        <f t="shared" si="237"/>
        <v>#REF!</v>
      </c>
      <c r="SMX141" s="39" t="e">
        <f t="shared" si="237"/>
        <v>#REF!</v>
      </c>
      <c r="SMY141" s="39" t="e">
        <f t="shared" si="237"/>
        <v>#REF!</v>
      </c>
      <c r="SMZ141" s="39" t="e">
        <f t="shared" si="237"/>
        <v>#REF!</v>
      </c>
      <c r="SNA141" s="39" t="e">
        <f t="shared" si="237"/>
        <v>#REF!</v>
      </c>
      <c r="SNB141" s="39" t="e">
        <f t="shared" si="237"/>
        <v>#REF!</v>
      </c>
      <c r="SNC141" s="39" t="e">
        <f t="shared" si="237"/>
        <v>#REF!</v>
      </c>
      <c r="SND141" s="39" t="e">
        <f t="shared" si="237"/>
        <v>#REF!</v>
      </c>
      <c r="SNE141" s="39" t="e">
        <f t="shared" si="237"/>
        <v>#REF!</v>
      </c>
      <c r="SNF141" s="39" t="e">
        <f t="shared" si="237"/>
        <v>#REF!</v>
      </c>
      <c r="SNG141" s="39" t="e">
        <f t="shared" si="237"/>
        <v>#REF!</v>
      </c>
      <c r="SNH141" s="39" t="e">
        <f t="shared" si="237"/>
        <v>#REF!</v>
      </c>
      <c r="SNI141" s="39" t="e">
        <f t="shared" si="237"/>
        <v>#REF!</v>
      </c>
      <c r="SNJ141" s="39" t="e">
        <f t="shared" si="237"/>
        <v>#REF!</v>
      </c>
      <c r="SNK141" s="39" t="e">
        <f t="shared" si="237"/>
        <v>#REF!</v>
      </c>
      <c r="SNL141" s="39" t="e">
        <f t="shared" si="237"/>
        <v>#REF!</v>
      </c>
      <c r="SNM141" s="39" t="e">
        <f t="shared" si="237"/>
        <v>#REF!</v>
      </c>
      <c r="SNN141" s="39" t="e">
        <f t="shared" si="237"/>
        <v>#REF!</v>
      </c>
      <c r="SNO141" s="39" t="e">
        <f t="shared" si="237"/>
        <v>#REF!</v>
      </c>
      <c r="SNP141" s="39" t="e">
        <f t="shared" si="237"/>
        <v>#REF!</v>
      </c>
      <c r="SNQ141" s="39" t="e">
        <f t="shared" si="237"/>
        <v>#REF!</v>
      </c>
      <c r="SNR141" s="39" t="e">
        <f t="shared" si="237"/>
        <v>#REF!</v>
      </c>
      <c r="SNS141" s="39" t="e">
        <f t="shared" si="237"/>
        <v>#REF!</v>
      </c>
      <c r="SNT141" s="39" t="e">
        <f t="shared" si="237"/>
        <v>#REF!</v>
      </c>
      <c r="SNU141" s="39" t="e">
        <f t="shared" si="237"/>
        <v>#REF!</v>
      </c>
      <c r="SNV141" s="39" t="e">
        <f t="shared" si="237"/>
        <v>#REF!</v>
      </c>
      <c r="SNW141" s="39" t="e">
        <f t="shared" si="237"/>
        <v>#REF!</v>
      </c>
      <c r="SNX141" s="39" t="e">
        <f t="shared" si="237"/>
        <v>#REF!</v>
      </c>
      <c r="SNY141" s="39" t="e">
        <f t="shared" si="237"/>
        <v>#REF!</v>
      </c>
      <c r="SNZ141" s="39" t="e">
        <f t="shared" si="237"/>
        <v>#REF!</v>
      </c>
      <c r="SOA141" s="39" t="e">
        <f t="shared" si="237"/>
        <v>#REF!</v>
      </c>
      <c r="SOB141" s="39" t="e">
        <f t="shared" si="237"/>
        <v>#REF!</v>
      </c>
      <c r="SOC141" s="39" t="e">
        <f t="shared" si="237"/>
        <v>#REF!</v>
      </c>
      <c r="SOD141" s="39" t="e">
        <f t="shared" si="237"/>
        <v>#REF!</v>
      </c>
      <c r="SOE141" s="39" t="e">
        <f t="shared" si="237"/>
        <v>#REF!</v>
      </c>
      <c r="SOF141" s="39" t="e">
        <f t="shared" si="237"/>
        <v>#REF!</v>
      </c>
      <c r="SOG141" s="39" t="e">
        <f t="shared" si="237"/>
        <v>#REF!</v>
      </c>
      <c r="SOH141" s="39" t="e">
        <f t="shared" si="237"/>
        <v>#REF!</v>
      </c>
      <c r="SOI141" s="39" t="e">
        <f t="shared" si="237"/>
        <v>#REF!</v>
      </c>
      <c r="SOJ141" s="39" t="e">
        <f t="shared" si="237"/>
        <v>#REF!</v>
      </c>
      <c r="SOK141" s="39" t="e">
        <f t="shared" si="237"/>
        <v>#REF!</v>
      </c>
      <c r="SOL141" s="39" t="e">
        <f t="shared" si="237"/>
        <v>#REF!</v>
      </c>
      <c r="SOM141" s="39" t="e">
        <f t="shared" si="237"/>
        <v>#REF!</v>
      </c>
      <c r="SON141" s="39" t="e">
        <f t="shared" si="237"/>
        <v>#REF!</v>
      </c>
      <c r="SOO141" s="39" t="e">
        <f t="shared" si="237"/>
        <v>#REF!</v>
      </c>
      <c r="SOP141" s="39" t="e">
        <f t="shared" si="237"/>
        <v>#REF!</v>
      </c>
      <c r="SOQ141" s="39" t="e">
        <f t="shared" si="237"/>
        <v>#REF!</v>
      </c>
      <c r="SOR141" s="39" t="e">
        <f t="shared" si="237"/>
        <v>#REF!</v>
      </c>
      <c r="SOS141" s="39" t="e">
        <f t="shared" si="237"/>
        <v>#REF!</v>
      </c>
      <c r="SOT141" s="39" t="e">
        <f t="shared" si="237"/>
        <v>#REF!</v>
      </c>
      <c r="SOU141" s="39" t="e">
        <f t="shared" si="237"/>
        <v>#REF!</v>
      </c>
      <c r="SOV141" s="39" t="e">
        <f t="shared" si="237"/>
        <v>#REF!</v>
      </c>
      <c r="SOW141" s="39" t="e">
        <f t="shared" si="237"/>
        <v>#REF!</v>
      </c>
      <c r="SOX141" s="39" t="e">
        <f t="shared" ref="SOX141:SRI141" si="238">SOX14+SOX27+SOX40+SOX52+SOX66+SOX80+SOX94+SOX108+SOX122+SOX136</f>
        <v>#REF!</v>
      </c>
      <c r="SOY141" s="39" t="e">
        <f t="shared" si="238"/>
        <v>#REF!</v>
      </c>
      <c r="SOZ141" s="39" t="e">
        <f t="shared" si="238"/>
        <v>#REF!</v>
      </c>
      <c r="SPA141" s="39" t="e">
        <f t="shared" si="238"/>
        <v>#REF!</v>
      </c>
      <c r="SPB141" s="39" t="e">
        <f t="shared" si="238"/>
        <v>#REF!</v>
      </c>
      <c r="SPC141" s="39" t="e">
        <f t="shared" si="238"/>
        <v>#REF!</v>
      </c>
      <c r="SPD141" s="39" t="e">
        <f t="shared" si="238"/>
        <v>#REF!</v>
      </c>
      <c r="SPE141" s="39" t="e">
        <f t="shared" si="238"/>
        <v>#REF!</v>
      </c>
      <c r="SPF141" s="39" t="e">
        <f t="shared" si="238"/>
        <v>#REF!</v>
      </c>
      <c r="SPG141" s="39" t="e">
        <f t="shared" si="238"/>
        <v>#REF!</v>
      </c>
      <c r="SPH141" s="39" t="e">
        <f t="shared" si="238"/>
        <v>#REF!</v>
      </c>
      <c r="SPI141" s="39" t="e">
        <f t="shared" si="238"/>
        <v>#REF!</v>
      </c>
      <c r="SPJ141" s="39" t="e">
        <f t="shared" si="238"/>
        <v>#REF!</v>
      </c>
      <c r="SPK141" s="39" t="e">
        <f t="shared" si="238"/>
        <v>#REF!</v>
      </c>
      <c r="SPL141" s="39" t="e">
        <f t="shared" si="238"/>
        <v>#REF!</v>
      </c>
      <c r="SPM141" s="39" t="e">
        <f t="shared" si="238"/>
        <v>#REF!</v>
      </c>
      <c r="SPN141" s="39" t="e">
        <f t="shared" si="238"/>
        <v>#REF!</v>
      </c>
      <c r="SPO141" s="39" t="e">
        <f t="shared" si="238"/>
        <v>#REF!</v>
      </c>
      <c r="SPP141" s="39" t="e">
        <f t="shared" si="238"/>
        <v>#REF!</v>
      </c>
      <c r="SPQ141" s="39" t="e">
        <f t="shared" si="238"/>
        <v>#REF!</v>
      </c>
      <c r="SPR141" s="39" t="e">
        <f t="shared" si="238"/>
        <v>#REF!</v>
      </c>
      <c r="SPS141" s="39" t="e">
        <f t="shared" si="238"/>
        <v>#REF!</v>
      </c>
      <c r="SPT141" s="39" t="e">
        <f t="shared" si="238"/>
        <v>#REF!</v>
      </c>
      <c r="SPU141" s="39" t="e">
        <f t="shared" si="238"/>
        <v>#REF!</v>
      </c>
      <c r="SPV141" s="39" t="e">
        <f t="shared" si="238"/>
        <v>#REF!</v>
      </c>
      <c r="SPW141" s="39" t="e">
        <f t="shared" si="238"/>
        <v>#REF!</v>
      </c>
      <c r="SPX141" s="39" t="e">
        <f t="shared" si="238"/>
        <v>#REF!</v>
      </c>
      <c r="SPY141" s="39" t="e">
        <f t="shared" si="238"/>
        <v>#REF!</v>
      </c>
      <c r="SPZ141" s="39" t="e">
        <f t="shared" si="238"/>
        <v>#REF!</v>
      </c>
      <c r="SQA141" s="39" t="e">
        <f t="shared" si="238"/>
        <v>#REF!</v>
      </c>
      <c r="SQB141" s="39" t="e">
        <f t="shared" si="238"/>
        <v>#REF!</v>
      </c>
      <c r="SQC141" s="39" t="e">
        <f t="shared" si="238"/>
        <v>#REF!</v>
      </c>
      <c r="SQD141" s="39" t="e">
        <f t="shared" si="238"/>
        <v>#REF!</v>
      </c>
      <c r="SQE141" s="39" t="e">
        <f t="shared" si="238"/>
        <v>#REF!</v>
      </c>
      <c r="SQF141" s="39" t="e">
        <f t="shared" si="238"/>
        <v>#REF!</v>
      </c>
      <c r="SQG141" s="39" t="e">
        <f t="shared" si="238"/>
        <v>#REF!</v>
      </c>
      <c r="SQH141" s="39" t="e">
        <f t="shared" si="238"/>
        <v>#REF!</v>
      </c>
      <c r="SQI141" s="39" t="e">
        <f t="shared" si="238"/>
        <v>#REF!</v>
      </c>
      <c r="SQJ141" s="39" t="e">
        <f t="shared" si="238"/>
        <v>#REF!</v>
      </c>
      <c r="SQK141" s="39" t="e">
        <f t="shared" si="238"/>
        <v>#REF!</v>
      </c>
      <c r="SQL141" s="39" t="e">
        <f t="shared" si="238"/>
        <v>#REF!</v>
      </c>
      <c r="SQM141" s="39" t="e">
        <f t="shared" si="238"/>
        <v>#REF!</v>
      </c>
      <c r="SQN141" s="39" t="e">
        <f t="shared" si="238"/>
        <v>#REF!</v>
      </c>
      <c r="SQO141" s="39" t="e">
        <f t="shared" si="238"/>
        <v>#REF!</v>
      </c>
      <c r="SQP141" s="39" t="e">
        <f t="shared" si="238"/>
        <v>#REF!</v>
      </c>
      <c r="SQQ141" s="39" t="e">
        <f t="shared" si="238"/>
        <v>#REF!</v>
      </c>
      <c r="SQR141" s="39" t="e">
        <f t="shared" si="238"/>
        <v>#REF!</v>
      </c>
      <c r="SQS141" s="39" t="e">
        <f t="shared" si="238"/>
        <v>#REF!</v>
      </c>
      <c r="SQT141" s="39" t="e">
        <f t="shared" si="238"/>
        <v>#REF!</v>
      </c>
      <c r="SQU141" s="39" t="e">
        <f t="shared" si="238"/>
        <v>#REF!</v>
      </c>
      <c r="SQV141" s="39" t="e">
        <f t="shared" si="238"/>
        <v>#REF!</v>
      </c>
      <c r="SQW141" s="39" t="e">
        <f t="shared" si="238"/>
        <v>#REF!</v>
      </c>
      <c r="SQX141" s="39" t="e">
        <f t="shared" si="238"/>
        <v>#REF!</v>
      </c>
      <c r="SQY141" s="39" t="e">
        <f t="shared" si="238"/>
        <v>#REF!</v>
      </c>
      <c r="SQZ141" s="39" t="e">
        <f t="shared" si="238"/>
        <v>#REF!</v>
      </c>
      <c r="SRA141" s="39" t="e">
        <f t="shared" si="238"/>
        <v>#REF!</v>
      </c>
      <c r="SRB141" s="39" t="e">
        <f t="shared" si="238"/>
        <v>#REF!</v>
      </c>
      <c r="SRC141" s="39" t="e">
        <f t="shared" si="238"/>
        <v>#REF!</v>
      </c>
      <c r="SRD141" s="39" t="e">
        <f t="shared" si="238"/>
        <v>#REF!</v>
      </c>
      <c r="SRE141" s="39" t="e">
        <f t="shared" si="238"/>
        <v>#REF!</v>
      </c>
      <c r="SRF141" s="39" t="e">
        <f t="shared" si="238"/>
        <v>#REF!</v>
      </c>
      <c r="SRG141" s="39" t="e">
        <f t="shared" si="238"/>
        <v>#REF!</v>
      </c>
      <c r="SRH141" s="39" t="e">
        <f t="shared" si="238"/>
        <v>#REF!</v>
      </c>
      <c r="SRI141" s="39" t="e">
        <f t="shared" si="238"/>
        <v>#REF!</v>
      </c>
      <c r="SRJ141" s="39" t="e">
        <f t="shared" ref="SRJ141:STU141" si="239">SRJ14+SRJ27+SRJ40+SRJ52+SRJ66+SRJ80+SRJ94+SRJ108+SRJ122+SRJ136</f>
        <v>#REF!</v>
      </c>
      <c r="SRK141" s="39" t="e">
        <f t="shared" si="239"/>
        <v>#REF!</v>
      </c>
      <c r="SRL141" s="39" t="e">
        <f t="shared" si="239"/>
        <v>#REF!</v>
      </c>
      <c r="SRM141" s="39" t="e">
        <f t="shared" si="239"/>
        <v>#REF!</v>
      </c>
      <c r="SRN141" s="39" t="e">
        <f t="shared" si="239"/>
        <v>#REF!</v>
      </c>
      <c r="SRO141" s="39" t="e">
        <f t="shared" si="239"/>
        <v>#REF!</v>
      </c>
      <c r="SRP141" s="39" t="e">
        <f t="shared" si="239"/>
        <v>#REF!</v>
      </c>
      <c r="SRQ141" s="39" t="e">
        <f t="shared" si="239"/>
        <v>#REF!</v>
      </c>
      <c r="SRR141" s="39" t="e">
        <f t="shared" si="239"/>
        <v>#REF!</v>
      </c>
      <c r="SRS141" s="39" t="e">
        <f t="shared" si="239"/>
        <v>#REF!</v>
      </c>
      <c r="SRT141" s="39" t="e">
        <f t="shared" si="239"/>
        <v>#REF!</v>
      </c>
      <c r="SRU141" s="39" t="e">
        <f t="shared" si="239"/>
        <v>#REF!</v>
      </c>
      <c r="SRV141" s="39" t="e">
        <f t="shared" si="239"/>
        <v>#REF!</v>
      </c>
      <c r="SRW141" s="39" t="e">
        <f t="shared" si="239"/>
        <v>#REF!</v>
      </c>
      <c r="SRX141" s="39" t="e">
        <f t="shared" si="239"/>
        <v>#REF!</v>
      </c>
      <c r="SRY141" s="39" t="e">
        <f t="shared" si="239"/>
        <v>#REF!</v>
      </c>
      <c r="SRZ141" s="39" t="e">
        <f t="shared" si="239"/>
        <v>#REF!</v>
      </c>
      <c r="SSA141" s="39" t="e">
        <f t="shared" si="239"/>
        <v>#REF!</v>
      </c>
      <c r="SSB141" s="39" t="e">
        <f t="shared" si="239"/>
        <v>#REF!</v>
      </c>
      <c r="SSC141" s="39" t="e">
        <f t="shared" si="239"/>
        <v>#REF!</v>
      </c>
      <c r="SSD141" s="39" t="e">
        <f t="shared" si="239"/>
        <v>#REF!</v>
      </c>
      <c r="SSE141" s="39" t="e">
        <f t="shared" si="239"/>
        <v>#REF!</v>
      </c>
      <c r="SSF141" s="39" t="e">
        <f t="shared" si="239"/>
        <v>#REF!</v>
      </c>
      <c r="SSG141" s="39" t="e">
        <f t="shared" si="239"/>
        <v>#REF!</v>
      </c>
      <c r="SSH141" s="39" t="e">
        <f t="shared" si="239"/>
        <v>#REF!</v>
      </c>
      <c r="SSI141" s="39" t="e">
        <f t="shared" si="239"/>
        <v>#REF!</v>
      </c>
      <c r="SSJ141" s="39" t="e">
        <f t="shared" si="239"/>
        <v>#REF!</v>
      </c>
      <c r="SSK141" s="39" t="e">
        <f t="shared" si="239"/>
        <v>#REF!</v>
      </c>
      <c r="SSL141" s="39" t="e">
        <f t="shared" si="239"/>
        <v>#REF!</v>
      </c>
      <c r="SSM141" s="39" t="e">
        <f t="shared" si="239"/>
        <v>#REF!</v>
      </c>
      <c r="SSN141" s="39" t="e">
        <f t="shared" si="239"/>
        <v>#REF!</v>
      </c>
      <c r="SSO141" s="39" t="e">
        <f t="shared" si="239"/>
        <v>#REF!</v>
      </c>
      <c r="SSP141" s="39" t="e">
        <f t="shared" si="239"/>
        <v>#REF!</v>
      </c>
      <c r="SSQ141" s="39" t="e">
        <f t="shared" si="239"/>
        <v>#REF!</v>
      </c>
      <c r="SSR141" s="39" t="e">
        <f t="shared" si="239"/>
        <v>#REF!</v>
      </c>
      <c r="SSS141" s="39" t="e">
        <f t="shared" si="239"/>
        <v>#REF!</v>
      </c>
      <c r="SST141" s="39" t="e">
        <f t="shared" si="239"/>
        <v>#REF!</v>
      </c>
      <c r="SSU141" s="39" t="e">
        <f t="shared" si="239"/>
        <v>#REF!</v>
      </c>
      <c r="SSV141" s="39" t="e">
        <f t="shared" si="239"/>
        <v>#REF!</v>
      </c>
      <c r="SSW141" s="39" t="e">
        <f t="shared" si="239"/>
        <v>#REF!</v>
      </c>
      <c r="SSX141" s="39" t="e">
        <f t="shared" si="239"/>
        <v>#REF!</v>
      </c>
      <c r="SSY141" s="39" t="e">
        <f t="shared" si="239"/>
        <v>#REF!</v>
      </c>
      <c r="SSZ141" s="39" t="e">
        <f t="shared" si="239"/>
        <v>#REF!</v>
      </c>
      <c r="STA141" s="39" t="e">
        <f t="shared" si="239"/>
        <v>#REF!</v>
      </c>
      <c r="STB141" s="39" t="e">
        <f t="shared" si="239"/>
        <v>#REF!</v>
      </c>
      <c r="STC141" s="39" t="e">
        <f t="shared" si="239"/>
        <v>#REF!</v>
      </c>
      <c r="STD141" s="39" t="e">
        <f t="shared" si="239"/>
        <v>#REF!</v>
      </c>
      <c r="STE141" s="39" t="e">
        <f t="shared" si="239"/>
        <v>#REF!</v>
      </c>
      <c r="STF141" s="39" t="e">
        <f t="shared" si="239"/>
        <v>#REF!</v>
      </c>
      <c r="STG141" s="39" t="e">
        <f t="shared" si="239"/>
        <v>#REF!</v>
      </c>
      <c r="STH141" s="39" t="e">
        <f t="shared" si="239"/>
        <v>#REF!</v>
      </c>
      <c r="STI141" s="39" t="e">
        <f t="shared" si="239"/>
        <v>#REF!</v>
      </c>
      <c r="STJ141" s="39" t="e">
        <f t="shared" si="239"/>
        <v>#REF!</v>
      </c>
      <c r="STK141" s="39" t="e">
        <f t="shared" si="239"/>
        <v>#REF!</v>
      </c>
      <c r="STL141" s="39" t="e">
        <f t="shared" si="239"/>
        <v>#REF!</v>
      </c>
      <c r="STM141" s="39" t="e">
        <f t="shared" si="239"/>
        <v>#REF!</v>
      </c>
      <c r="STN141" s="39" t="e">
        <f t="shared" si="239"/>
        <v>#REF!</v>
      </c>
      <c r="STO141" s="39" t="e">
        <f t="shared" si="239"/>
        <v>#REF!</v>
      </c>
      <c r="STP141" s="39" t="e">
        <f t="shared" si="239"/>
        <v>#REF!</v>
      </c>
      <c r="STQ141" s="39" t="e">
        <f t="shared" si="239"/>
        <v>#REF!</v>
      </c>
      <c r="STR141" s="39" t="e">
        <f t="shared" si="239"/>
        <v>#REF!</v>
      </c>
      <c r="STS141" s="39" t="e">
        <f t="shared" si="239"/>
        <v>#REF!</v>
      </c>
      <c r="STT141" s="39" t="e">
        <f t="shared" si="239"/>
        <v>#REF!</v>
      </c>
      <c r="STU141" s="39" t="e">
        <f t="shared" si="239"/>
        <v>#REF!</v>
      </c>
      <c r="STV141" s="39" t="e">
        <f t="shared" ref="STV141:SWG141" si="240">STV14+STV27+STV40+STV52+STV66+STV80+STV94+STV108+STV122+STV136</f>
        <v>#REF!</v>
      </c>
      <c r="STW141" s="39" t="e">
        <f t="shared" si="240"/>
        <v>#REF!</v>
      </c>
      <c r="STX141" s="39" t="e">
        <f t="shared" si="240"/>
        <v>#REF!</v>
      </c>
      <c r="STY141" s="39" t="e">
        <f t="shared" si="240"/>
        <v>#REF!</v>
      </c>
      <c r="STZ141" s="39" t="e">
        <f t="shared" si="240"/>
        <v>#REF!</v>
      </c>
      <c r="SUA141" s="39" t="e">
        <f t="shared" si="240"/>
        <v>#REF!</v>
      </c>
      <c r="SUB141" s="39" t="e">
        <f t="shared" si="240"/>
        <v>#REF!</v>
      </c>
      <c r="SUC141" s="39" t="e">
        <f t="shared" si="240"/>
        <v>#REF!</v>
      </c>
      <c r="SUD141" s="39" t="e">
        <f t="shared" si="240"/>
        <v>#REF!</v>
      </c>
      <c r="SUE141" s="39" t="e">
        <f t="shared" si="240"/>
        <v>#REF!</v>
      </c>
      <c r="SUF141" s="39" t="e">
        <f t="shared" si="240"/>
        <v>#REF!</v>
      </c>
      <c r="SUG141" s="39" t="e">
        <f t="shared" si="240"/>
        <v>#REF!</v>
      </c>
      <c r="SUH141" s="39" t="e">
        <f t="shared" si="240"/>
        <v>#REF!</v>
      </c>
      <c r="SUI141" s="39" t="e">
        <f t="shared" si="240"/>
        <v>#REF!</v>
      </c>
      <c r="SUJ141" s="39" t="e">
        <f t="shared" si="240"/>
        <v>#REF!</v>
      </c>
      <c r="SUK141" s="39" t="e">
        <f t="shared" si="240"/>
        <v>#REF!</v>
      </c>
      <c r="SUL141" s="39" t="e">
        <f t="shared" si="240"/>
        <v>#REF!</v>
      </c>
      <c r="SUM141" s="39" t="e">
        <f t="shared" si="240"/>
        <v>#REF!</v>
      </c>
      <c r="SUN141" s="39" t="e">
        <f t="shared" si="240"/>
        <v>#REF!</v>
      </c>
      <c r="SUO141" s="39" t="e">
        <f t="shared" si="240"/>
        <v>#REF!</v>
      </c>
      <c r="SUP141" s="39" t="e">
        <f t="shared" si="240"/>
        <v>#REF!</v>
      </c>
      <c r="SUQ141" s="39" t="e">
        <f t="shared" si="240"/>
        <v>#REF!</v>
      </c>
      <c r="SUR141" s="39" t="e">
        <f t="shared" si="240"/>
        <v>#REF!</v>
      </c>
      <c r="SUS141" s="39" t="e">
        <f t="shared" si="240"/>
        <v>#REF!</v>
      </c>
      <c r="SUT141" s="39" t="e">
        <f t="shared" si="240"/>
        <v>#REF!</v>
      </c>
      <c r="SUU141" s="39" t="e">
        <f t="shared" si="240"/>
        <v>#REF!</v>
      </c>
      <c r="SUV141" s="39" t="e">
        <f t="shared" si="240"/>
        <v>#REF!</v>
      </c>
      <c r="SUW141" s="39" t="e">
        <f t="shared" si="240"/>
        <v>#REF!</v>
      </c>
      <c r="SUX141" s="39" t="e">
        <f t="shared" si="240"/>
        <v>#REF!</v>
      </c>
      <c r="SUY141" s="39" t="e">
        <f t="shared" si="240"/>
        <v>#REF!</v>
      </c>
      <c r="SUZ141" s="39" t="e">
        <f t="shared" si="240"/>
        <v>#REF!</v>
      </c>
      <c r="SVA141" s="39" t="e">
        <f t="shared" si="240"/>
        <v>#REF!</v>
      </c>
      <c r="SVB141" s="39" t="e">
        <f t="shared" si="240"/>
        <v>#REF!</v>
      </c>
      <c r="SVC141" s="39" t="e">
        <f t="shared" si="240"/>
        <v>#REF!</v>
      </c>
      <c r="SVD141" s="39" t="e">
        <f t="shared" si="240"/>
        <v>#REF!</v>
      </c>
      <c r="SVE141" s="39" t="e">
        <f t="shared" si="240"/>
        <v>#REF!</v>
      </c>
      <c r="SVF141" s="39" t="e">
        <f t="shared" si="240"/>
        <v>#REF!</v>
      </c>
      <c r="SVG141" s="39" t="e">
        <f t="shared" si="240"/>
        <v>#REF!</v>
      </c>
      <c r="SVH141" s="39" t="e">
        <f t="shared" si="240"/>
        <v>#REF!</v>
      </c>
      <c r="SVI141" s="39" t="e">
        <f t="shared" si="240"/>
        <v>#REF!</v>
      </c>
      <c r="SVJ141" s="39" t="e">
        <f t="shared" si="240"/>
        <v>#REF!</v>
      </c>
      <c r="SVK141" s="39" t="e">
        <f t="shared" si="240"/>
        <v>#REF!</v>
      </c>
      <c r="SVL141" s="39" t="e">
        <f t="shared" si="240"/>
        <v>#REF!</v>
      </c>
      <c r="SVM141" s="39" t="e">
        <f t="shared" si="240"/>
        <v>#REF!</v>
      </c>
      <c r="SVN141" s="39" t="e">
        <f t="shared" si="240"/>
        <v>#REF!</v>
      </c>
      <c r="SVO141" s="39" t="e">
        <f t="shared" si="240"/>
        <v>#REF!</v>
      </c>
      <c r="SVP141" s="39" t="e">
        <f t="shared" si="240"/>
        <v>#REF!</v>
      </c>
      <c r="SVQ141" s="39" t="e">
        <f t="shared" si="240"/>
        <v>#REF!</v>
      </c>
      <c r="SVR141" s="39" t="e">
        <f t="shared" si="240"/>
        <v>#REF!</v>
      </c>
      <c r="SVS141" s="39" t="e">
        <f t="shared" si="240"/>
        <v>#REF!</v>
      </c>
      <c r="SVT141" s="39" t="e">
        <f t="shared" si="240"/>
        <v>#REF!</v>
      </c>
      <c r="SVU141" s="39" t="e">
        <f t="shared" si="240"/>
        <v>#REF!</v>
      </c>
      <c r="SVV141" s="39" t="e">
        <f t="shared" si="240"/>
        <v>#REF!</v>
      </c>
      <c r="SVW141" s="39" t="e">
        <f t="shared" si="240"/>
        <v>#REF!</v>
      </c>
      <c r="SVX141" s="39" t="e">
        <f t="shared" si="240"/>
        <v>#REF!</v>
      </c>
      <c r="SVY141" s="39" t="e">
        <f t="shared" si="240"/>
        <v>#REF!</v>
      </c>
      <c r="SVZ141" s="39" t="e">
        <f t="shared" si="240"/>
        <v>#REF!</v>
      </c>
      <c r="SWA141" s="39" t="e">
        <f t="shared" si="240"/>
        <v>#REF!</v>
      </c>
      <c r="SWB141" s="39" t="e">
        <f t="shared" si="240"/>
        <v>#REF!</v>
      </c>
      <c r="SWC141" s="39" t="e">
        <f t="shared" si="240"/>
        <v>#REF!</v>
      </c>
      <c r="SWD141" s="39" t="e">
        <f t="shared" si="240"/>
        <v>#REF!</v>
      </c>
      <c r="SWE141" s="39" t="e">
        <f t="shared" si="240"/>
        <v>#REF!</v>
      </c>
      <c r="SWF141" s="39" t="e">
        <f t="shared" si="240"/>
        <v>#REF!</v>
      </c>
      <c r="SWG141" s="39" t="e">
        <f t="shared" si="240"/>
        <v>#REF!</v>
      </c>
      <c r="SWH141" s="39" t="e">
        <f t="shared" ref="SWH141:SYS141" si="241">SWH14+SWH27+SWH40+SWH52+SWH66+SWH80+SWH94+SWH108+SWH122+SWH136</f>
        <v>#REF!</v>
      </c>
      <c r="SWI141" s="39" t="e">
        <f t="shared" si="241"/>
        <v>#REF!</v>
      </c>
      <c r="SWJ141" s="39" t="e">
        <f t="shared" si="241"/>
        <v>#REF!</v>
      </c>
      <c r="SWK141" s="39" t="e">
        <f t="shared" si="241"/>
        <v>#REF!</v>
      </c>
      <c r="SWL141" s="39" t="e">
        <f t="shared" si="241"/>
        <v>#REF!</v>
      </c>
      <c r="SWM141" s="39" t="e">
        <f t="shared" si="241"/>
        <v>#REF!</v>
      </c>
      <c r="SWN141" s="39" t="e">
        <f t="shared" si="241"/>
        <v>#REF!</v>
      </c>
      <c r="SWO141" s="39" t="e">
        <f t="shared" si="241"/>
        <v>#REF!</v>
      </c>
      <c r="SWP141" s="39" t="e">
        <f t="shared" si="241"/>
        <v>#REF!</v>
      </c>
      <c r="SWQ141" s="39" t="e">
        <f t="shared" si="241"/>
        <v>#REF!</v>
      </c>
      <c r="SWR141" s="39" t="e">
        <f t="shared" si="241"/>
        <v>#REF!</v>
      </c>
      <c r="SWS141" s="39" t="e">
        <f t="shared" si="241"/>
        <v>#REF!</v>
      </c>
      <c r="SWT141" s="39" t="e">
        <f t="shared" si="241"/>
        <v>#REF!</v>
      </c>
      <c r="SWU141" s="39" t="e">
        <f t="shared" si="241"/>
        <v>#REF!</v>
      </c>
      <c r="SWV141" s="39" t="e">
        <f t="shared" si="241"/>
        <v>#REF!</v>
      </c>
      <c r="SWW141" s="39" t="e">
        <f t="shared" si="241"/>
        <v>#REF!</v>
      </c>
      <c r="SWX141" s="39" t="e">
        <f t="shared" si="241"/>
        <v>#REF!</v>
      </c>
      <c r="SWY141" s="39" t="e">
        <f t="shared" si="241"/>
        <v>#REF!</v>
      </c>
      <c r="SWZ141" s="39" t="e">
        <f t="shared" si="241"/>
        <v>#REF!</v>
      </c>
      <c r="SXA141" s="39" t="e">
        <f t="shared" si="241"/>
        <v>#REF!</v>
      </c>
      <c r="SXB141" s="39" t="e">
        <f t="shared" si="241"/>
        <v>#REF!</v>
      </c>
      <c r="SXC141" s="39" t="e">
        <f t="shared" si="241"/>
        <v>#REF!</v>
      </c>
      <c r="SXD141" s="39" t="e">
        <f t="shared" si="241"/>
        <v>#REF!</v>
      </c>
      <c r="SXE141" s="39" t="e">
        <f t="shared" si="241"/>
        <v>#REF!</v>
      </c>
      <c r="SXF141" s="39" t="e">
        <f t="shared" si="241"/>
        <v>#REF!</v>
      </c>
      <c r="SXG141" s="39" t="e">
        <f t="shared" si="241"/>
        <v>#REF!</v>
      </c>
      <c r="SXH141" s="39" t="e">
        <f t="shared" si="241"/>
        <v>#REF!</v>
      </c>
      <c r="SXI141" s="39" t="e">
        <f t="shared" si="241"/>
        <v>#REF!</v>
      </c>
      <c r="SXJ141" s="39" t="e">
        <f t="shared" si="241"/>
        <v>#REF!</v>
      </c>
      <c r="SXK141" s="39" t="e">
        <f t="shared" si="241"/>
        <v>#REF!</v>
      </c>
      <c r="SXL141" s="39" t="e">
        <f t="shared" si="241"/>
        <v>#REF!</v>
      </c>
      <c r="SXM141" s="39" t="e">
        <f t="shared" si="241"/>
        <v>#REF!</v>
      </c>
      <c r="SXN141" s="39" t="e">
        <f t="shared" si="241"/>
        <v>#REF!</v>
      </c>
      <c r="SXO141" s="39" t="e">
        <f t="shared" si="241"/>
        <v>#REF!</v>
      </c>
      <c r="SXP141" s="39" t="e">
        <f t="shared" si="241"/>
        <v>#REF!</v>
      </c>
      <c r="SXQ141" s="39" t="e">
        <f t="shared" si="241"/>
        <v>#REF!</v>
      </c>
      <c r="SXR141" s="39" t="e">
        <f t="shared" si="241"/>
        <v>#REF!</v>
      </c>
      <c r="SXS141" s="39" t="e">
        <f t="shared" si="241"/>
        <v>#REF!</v>
      </c>
      <c r="SXT141" s="39" t="e">
        <f t="shared" si="241"/>
        <v>#REF!</v>
      </c>
      <c r="SXU141" s="39" t="e">
        <f t="shared" si="241"/>
        <v>#REF!</v>
      </c>
      <c r="SXV141" s="39" t="e">
        <f t="shared" si="241"/>
        <v>#REF!</v>
      </c>
      <c r="SXW141" s="39" t="e">
        <f t="shared" si="241"/>
        <v>#REF!</v>
      </c>
      <c r="SXX141" s="39" t="e">
        <f t="shared" si="241"/>
        <v>#REF!</v>
      </c>
      <c r="SXY141" s="39" t="e">
        <f t="shared" si="241"/>
        <v>#REF!</v>
      </c>
      <c r="SXZ141" s="39" t="e">
        <f t="shared" si="241"/>
        <v>#REF!</v>
      </c>
      <c r="SYA141" s="39" t="e">
        <f t="shared" si="241"/>
        <v>#REF!</v>
      </c>
      <c r="SYB141" s="39" t="e">
        <f t="shared" si="241"/>
        <v>#REF!</v>
      </c>
      <c r="SYC141" s="39" t="e">
        <f t="shared" si="241"/>
        <v>#REF!</v>
      </c>
      <c r="SYD141" s="39" t="e">
        <f t="shared" si="241"/>
        <v>#REF!</v>
      </c>
      <c r="SYE141" s="39" t="e">
        <f t="shared" si="241"/>
        <v>#REF!</v>
      </c>
      <c r="SYF141" s="39" t="e">
        <f t="shared" si="241"/>
        <v>#REF!</v>
      </c>
      <c r="SYG141" s="39" t="e">
        <f t="shared" si="241"/>
        <v>#REF!</v>
      </c>
      <c r="SYH141" s="39" t="e">
        <f t="shared" si="241"/>
        <v>#REF!</v>
      </c>
      <c r="SYI141" s="39" t="e">
        <f t="shared" si="241"/>
        <v>#REF!</v>
      </c>
      <c r="SYJ141" s="39" t="e">
        <f t="shared" si="241"/>
        <v>#REF!</v>
      </c>
      <c r="SYK141" s="39" t="e">
        <f t="shared" si="241"/>
        <v>#REF!</v>
      </c>
      <c r="SYL141" s="39" t="e">
        <f t="shared" si="241"/>
        <v>#REF!</v>
      </c>
      <c r="SYM141" s="39" t="e">
        <f t="shared" si="241"/>
        <v>#REF!</v>
      </c>
      <c r="SYN141" s="39" t="e">
        <f t="shared" si="241"/>
        <v>#REF!</v>
      </c>
      <c r="SYO141" s="39" t="e">
        <f t="shared" si="241"/>
        <v>#REF!</v>
      </c>
      <c r="SYP141" s="39" t="e">
        <f t="shared" si="241"/>
        <v>#REF!</v>
      </c>
      <c r="SYQ141" s="39" t="e">
        <f t="shared" si="241"/>
        <v>#REF!</v>
      </c>
      <c r="SYR141" s="39" t="e">
        <f t="shared" si="241"/>
        <v>#REF!</v>
      </c>
      <c r="SYS141" s="39" t="e">
        <f t="shared" si="241"/>
        <v>#REF!</v>
      </c>
      <c r="SYT141" s="39" t="e">
        <f t="shared" ref="SYT141:TBE141" si="242">SYT14+SYT27+SYT40+SYT52+SYT66+SYT80+SYT94+SYT108+SYT122+SYT136</f>
        <v>#REF!</v>
      </c>
      <c r="SYU141" s="39" t="e">
        <f t="shared" si="242"/>
        <v>#REF!</v>
      </c>
      <c r="SYV141" s="39" t="e">
        <f t="shared" si="242"/>
        <v>#REF!</v>
      </c>
      <c r="SYW141" s="39" t="e">
        <f t="shared" si="242"/>
        <v>#REF!</v>
      </c>
      <c r="SYX141" s="39" t="e">
        <f t="shared" si="242"/>
        <v>#REF!</v>
      </c>
      <c r="SYY141" s="39" t="e">
        <f t="shared" si="242"/>
        <v>#REF!</v>
      </c>
      <c r="SYZ141" s="39" t="e">
        <f t="shared" si="242"/>
        <v>#REF!</v>
      </c>
      <c r="SZA141" s="39" t="e">
        <f t="shared" si="242"/>
        <v>#REF!</v>
      </c>
      <c r="SZB141" s="39" t="e">
        <f t="shared" si="242"/>
        <v>#REF!</v>
      </c>
      <c r="SZC141" s="39" t="e">
        <f t="shared" si="242"/>
        <v>#REF!</v>
      </c>
      <c r="SZD141" s="39" t="e">
        <f t="shared" si="242"/>
        <v>#REF!</v>
      </c>
      <c r="SZE141" s="39" t="e">
        <f t="shared" si="242"/>
        <v>#REF!</v>
      </c>
      <c r="SZF141" s="39" t="e">
        <f t="shared" si="242"/>
        <v>#REF!</v>
      </c>
      <c r="SZG141" s="39" t="e">
        <f t="shared" si="242"/>
        <v>#REF!</v>
      </c>
      <c r="SZH141" s="39" t="e">
        <f t="shared" si="242"/>
        <v>#REF!</v>
      </c>
      <c r="SZI141" s="39" t="e">
        <f t="shared" si="242"/>
        <v>#REF!</v>
      </c>
      <c r="SZJ141" s="39" t="e">
        <f t="shared" si="242"/>
        <v>#REF!</v>
      </c>
      <c r="SZK141" s="39" t="e">
        <f t="shared" si="242"/>
        <v>#REF!</v>
      </c>
      <c r="SZL141" s="39" t="e">
        <f t="shared" si="242"/>
        <v>#REF!</v>
      </c>
      <c r="SZM141" s="39" t="e">
        <f t="shared" si="242"/>
        <v>#REF!</v>
      </c>
      <c r="SZN141" s="39" t="e">
        <f t="shared" si="242"/>
        <v>#REF!</v>
      </c>
      <c r="SZO141" s="39" t="e">
        <f t="shared" si="242"/>
        <v>#REF!</v>
      </c>
      <c r="SZP141" s="39" t="e">
        <f t="shared" si="242"/>
        <v>#REF!</v>
      </c>
      <c r="SZQ141" s="39" t="e">
        <f t="shared" si="242"/>
        <v>#REF!</v>
      </c>
      <c r="SZR141" s="39" t="e">
        <f t="shared" si="242"/>
        <v>#REF!</v>
      </c>
      <c r="SZS141" s="39" t="e">
        <f t="shared" si="242"/>
        <v>#REF!</v>
      </c>
      <c r="SZT141" s="39" t="e">
        <f t="shared" si="242"/>
        <v>#REF!</v>
      </c>
      <c r="SZU141" s="39" t="e">
        <f t="shared" si="242"/>
        <v>#REF!</v>
      </c>
      <c r="SZV141" s="39" t="e">
        <f t="shared" si="242"/>
        <v>#REF!</v>
      </c>
      <c r="SZW141" s="39" t="e">
        <f t="shared" si="242"/>
        <v>#REF!</v>
      </c>
      <c r="SZX141" s="39" t="e">
        <f t="shared" si="242"/>
        <v>#REF!</v>
      </c>
      <c r="SZY141" s="39" t="e">
        <f t="shared" si="242"/>
        <v>#REF!</v>
      </c>
      <c r="SZZ141" s="39" t="e">
        <f t="shared" si="242"/>
        <v>#REF!</v>
      </c>
      <c r="TAA141" s="39" t="e">
        <f t="shared" si="242"/>
        <v>#REF!</v>
      </c>
      <c r="TAB141" s="39" t="e">
        <f t="shared" si="242"/>
        <v>#REF!</v>
      </c>
      <c r="TAC141" s="39" t="e">
        <f t="shared" si="242"/>
        <v>#REF!</v>
      </c>
      <c r="TAD141" s="39" t="e">
        <f t="shared" si="242"/>
        <v>#REF!</v>
      </c>
      <c r="TAE141" s="39" t="e">
        <f t="shared" si="242"/>
        <v>#REF!</v>
      </c>
      <c r="TAF141" s="39" t="e">
        <f t="shared" si="242"/>
        <v>#REF!</v>
      </c>
      <c r="TAG141" s="39" t="e">
        <f t="shared" si="242"/>
        <v>#REF!</v>
      </c>
      <c r="TAH141" s="39" t="e">
        <f t="shared" si="242"/>
        <v>#REF!</v>
      </c>
      <c r="TAI141" s="39" t="e">
        <f t="shared" si="242"/>
        <v>#REF!</v>
      </c>
      <c r="TAJ141" s="39" t="e">
        <f t="shared" si="242"/>
        <v>#REF!</v>
      </c>
      <c r="TAK141" s="39" t="e">
        <f t="shared" si="242"/>
        <v>#REF!</v>
      </c>
      <c r="TAL141" s="39" t="e">
        <f t="shared" si="242"/>
        <v>#REF!</v>
      </c>
      <c r="TAM141" s="39" t="e">
        <f t="shared" si="242"/>
        <v>#REF!</v>
      </c>
      <c r="TAN141" s="39" t="e">
        <f t="shared" si="242"/>
        <v>#REF!</v>
      </c>
      <c r="TAO141" s="39" t="e">
        <f t="shared" si="242"/>
        <v>#REF!</v>
      </c>
      <c r="TAP141" s="39" t="e">
        <f t="shared" si="242"/>
        <v>#REF!</v>
      </c>
      <c r="TAQ141" s="39" t="e">
        <f t="shared" si="242"/>
        <v>#REF!</v>
      </c>
      <c r="TAR141" s="39" t="e">
        <f t="shared" si="242"/>
        <v>#REF!</v>
      </c>
      <c r="TAS141" s="39" t="e">
        <f t="shared" si="242"/>
        <v>#REF!</v>
      </c>
      <c r="TAT141" s="39" t="e">
        <f t="shared" si="242"/>
        <v>#REF!</v>
      </c>
      <c r="TAU141" s="39" t="e">
        <f t="shared" si="242"/>
        <v>#REF!</v>
      </c>
      <c r="TAV141" s="39" t="e">
        <f t="shared" si="242"/>
        <v>#REF!</v>
      </c>
      <c r="TAW141" s="39" t="e">
        <f t="shared" si="242"/>
        <v>#REF!</v>
      </c>
      <c r="TAX141" s="39" t="e">
        <f t="shared" si="242"/>
        <v>#REF!</v>
      </c>
      <c r="TAY141" s="39" t="e">
        <f t="shared" si="242"/>
        <v>#REF!</v>
      </c>
      <c r="TAZ141" s="39" t="e">
        <f t="shared" si="242"/>
        <v>#REF!</v>
      </c>
      <c r="TBA141" s="39" t="e">
        <f t="shared" si="242"/>
        <v>#REF!</v>
      </c>
      <c r="TBB141" s="39" t="e">
        <f t="shared" si="242"/>
        <v>#REF!</v>
      </c>
      <c r="TBC141" s="39" t="e">
        <f t="shared" si="242"/>
        <v>#REF!</v>
      </c>
      <c r="TBD141" s="39" t="e">
        <f t="shared" si="242"/>
        <v>#REF!</v>
      </c>
      <c r="TBE141" s="39" t="e">
        <f t="shared" si="242"/>
        <v>#REF!</v>
      </c>
      <c r="TBF141" s="39" t="e">
        <f t="shared" ref="TBF141:TDQ141" si="243">TBF14+TBF27+TBF40+TBF52+TBF66+TBF80+TBF94+TBF108+TBF122+TBF136</f>
        <v>#REF!</v>
      </c>
      <c r="TBG141" s="39" t="e">
        <f t="shared" si="243"/>
        <v>#REF!</v>
      </c>
      <c r="TBH141" s="39" t="e">
        <f t="shared" si="243"/>
        <v>#REF!</v>
      </c>
      <c r="TBI141" s="39" t="e">
        <f t="shared" si="243"/>
        <v>#REF!</v>
      </c>
      <c r="TBJ141" s="39" t="e">
        <f t="shared" si="243"/>
        <v>#REF!</v>
      </c>
      <c r="TBK141" s="39" t="e">
        <f t="shared" si="243"/>
        <v>#REF!</v>
      </c>
      <c r="TBL141" s="39" t="e">
        <f t="shared" si="243"/>
        <v>#REF!</v>
      </c>
      <c r="TBM141" s="39" t="e">
        <f t="shared" si="243"/>
        <v>#REF!</v>
      </c>
      <c r="TBN141" s="39" t="e">
        <f t="shared" si="243"/>
        <v>#REF!</v>
      </c>
      <c r="TBO141" s="39" t="e">
        <f t="shared" si="243"/>
        <v>#REF!</v>
      </c>
      <c r="TBP141" s="39" t="e">
        <f t="shared" si="243"/>
        <v>#REF!</v>
      </c>
      <c r="TBQ141" s="39" t="e">
        <f t="shared" si="243"/>
        <v>#REF!</v>
      </c>
      <c r="TBR141" s="39" t="e">
        <f t="shared" si="243"/>
        <v>#REF!</v>
      </c>
      <c r="TBS141" s="39" t="e">
        <f t="shared" si="243"/>
        <v>#REF!</v>
      </c>
      <c r="TBT141" s="39" t="e">
        <f t="shared" si="243"/>
        <v>#REF!</v>
      </c>
      <c r="TBU141" s="39" t="e">
        <f t="shared" si="243"/>
        <v>#REF!</v>
      </c>
      <c r="TBV141" s="39" t="e">
        <f t="shared" si="243"/>
        <v>#REF!</v>
      </c>
      <c r="TBW141" s="39" t="e">
        <f t="shared" si="243"/>
        <v>#REF!</v>
      </c>
      <c r="TBX141" s="39" t="e">
        <f t="shared" si="243"/>
        <v>#REF!</v>
      </c>
      <c r="TBY141" s="39" t="e">
        <f t="shared" si="243"/>
        <v>#REF!</v>
      </c>
      <c r="TBZ141" s="39" t="e">
        <f t="shared" si="243"/>
        <v>#REF!</v>
      </c>
      <c r="TCA141" s="39" t="e">
        <f t="shared" si="243"/>
        <v>#REF!</v>
      </c>
      <c r="TCB141" s="39" t="e">
        <f t="shared" si="243"/>
        <v>#REF!</v>
      </c>
      <c r="TCC141" s="39" t="e">
        <f t="shared" si="243"/>
        <v>#REF!</v>
      </c>
      <c r="TCD141" s="39" t="e">
        <f t="shared" si="243"/>
        <v>#REF!</v>
      </c>
      <c r="TCE141" s="39" t="e">
        <f t="shared" si="243"/>
        <v>#REF!</v>
      </c>
      <c r="TCF141" s="39" t="e">
        <f t="shared" si="243"/>
        <v>#REF!</v>
      </c>
      <c r="TCG141" s="39" t="e">
        <f t="shared" si="243"/>
        <v>#REF!</v>
      </c>
      <c r="TCH141" s="39" t="e">
        <f t="shared" si="243"/>
        <v>#REF!</v>
      </c>
      <c r="TCI141" s="39" t="e">
        <f t="shared" si="243"/>
        <v>#REF!</v>
      </c>
      <c r="TCJ141" s="39" t="e">
        <f t="shared" si="243"/>
        <v>#REF!</v>
      </c>
      <c r="TCK141" s="39" t="e">
        <f t="shared" si="243"/>
        <v>#REF!</v>
      </c>
      <c r="TCL141" s="39" t="e">
        <f t="shared" si="243"/>
        <v>#REF!</v>
      </c>
      <c r="TCM141" s="39" t="e">
        <f t="shared" si="243"/>
        <v>#REF!</v>
      </c>
      <c r="TCN141" s="39" t="e">
        <f t="shared" si="243"/>
        <v>#REF!</v>
      </c>
      <c r="TCO141" s="39" t="e">
        <f t="shared" si="243"/>
        <v>#REF!</v>
      </c>
      <c r="TCP141" s="39" t="e">
        <f t="shared" si="243"/>
        <v>#REF!</v>
      </c>
      <c r="TCQ141" s="39" t="e">
        <f t="shared" si="243"/>
        <v>#REF!</v>
      </c>
      <c r="TCR141" s="39" t="e">
        <f t="shared" si="243"/>
        <v>#REF!</v>
      </c>
      <c r="TCS141" s="39" t="e">
        <f t="shared" si="243"/>
        <v>#REF!</v>
      </c>
      <c r="TCT141" s="39" t="e">
        <f t="shared" si="243"/>
        <v>#REF!</v>
      </c>
      <c r="TCU141" s="39" t="e">
        <f t="shared" si="243"/>
        <v>#REF!</v>
      </c>
      <c r="TCV141" s="39" t="e">
        <f t="shared" si="243"/>
        <v>#REF!</v>
      </c>
      <c r="TCW141" s="39" t="e">
        <f t="shared" si="243"/>
        <v>#REF!</v>
      </c>
      <c r="TCX141" s="39" t="e">
        <f t="shared" si="243"/>
        <v>#REF!</v>
      </c>
      <c r="TCY141" s="39" t="e">
        <f t="shared" si="243"/>
        <v>#REF!</v>
      </c>
      <c r="TCZ141" s="39" t="e">
        <f t="shared" si="243"/>
        <v>#REF!</v>
      </c>
      <c r="TDA141" s="39" t="e">
        <f t="shared" si="243"/>
        <v>#REF!</v>
      </c>
      <c r="TDB141" s="39" t="e">
        <f t="shared" si="243"/>
        <v>#REF!</v>
      </c>
      <c r="TDC141" s="39" t="e">
        <f t="shared" si="243"/>
        <v>#REF!</v>
      </c>
      <c r="TDD141" s="39" t="e">
        <f t="shared" si="243"/>
        <v>#REF!</v>
      </c>
      <c r="TDE141" s="39" t="e">
        <f t="shared" si="243"/>
        <v>#REF!</v>
      </c>
      <c r="TDF141" s="39" t="e">
        <f t="shared" si="243"/>
        <v>#REF!</v>
      </c>
      <c r="TDG141" s="39" t="e">
        <f t="shared" si="243"/>
        <v>#REF!</v>
      </c>
      <c r="TDH141" s="39" t="e">
        <f t="shared" si="243"/>
        <v>#REF!</v>
      </c>
      <c r="TDI141" s="39" t="e">
        <f t="shared" si="243"/>
        <v>#REF!</v>
      </c>
      <c r="TDJ141" s="39" t="e">
        <f t="shared" si="243"/>
        <v>#REF!</v>
      </c>
      <c r="TDK141" s="39" t="e">
        <f t="shared" si="243"/>
        <v>#REF!</v>
      </c>
      <c r="TDL141" s="39" t="e">
        <f t="shared" si="243"/>
        <v>#REF!</v>
      </c>
      <c r="TDM141" s="39" t="e">
        <f t="shared" si="243"/>
        <v>#REF!</v>
      </c>
      <c r="TDN141" s="39" t="e">
        <f t="shared" si="243"/>
        <v>#REF!</v>
      </c>
      <c r="TDO141" s="39" t="e">
        <f t="shared" si="243"/>
        <v>#REF!</v>
      </c>
      <c r="TDP141" s="39" t="e">
        <f t="shared" si="243"/>
        <v>#REF!</v>
      </c>
      <c r="TDQ141" s="39" t="e">
        <f t="shared" si="243"/>
        <v>#REF!</v>
      </c>
      <c r="TDR141" s="39" t="e">
        <f t="shared" ref="TDR141:TGC141" si="244">TDR14+TDR27+TDR40+TDR52+TDR66+TDR80+TDR94+TDR108+TDR122+TDR136</f>
        <v>#REF!</v>
      </c>
      <c r="TDS141" s="39" t="e">
        <f t="shared" si="244"/>
        <v>#REF!</v>
      </c>
      <c r="TDT141" s="39" t="e">
        <f t="shared" si="244"/>
        <v>#REF!</v>
      </c>
      <c r="TDU141" s="39" t="e">
        <f t="shared" si="244"/>
        <v>#REF!</v>
      </c>
      <c r="TDV141" s="39" t="e">
        <f t="shared" si="244"/>
        <v>#REF!</v>
      </c>
      <c r="TDW141" s="39" t="e">
        <f t="shared" si="244"/>
        <v>#REF!</v>
      </c>
      <c r="TDX141" s="39" t="e">
        <f t="shared" si="244"/>
        <v>#REF!</v>
      </c>
      <c r="TDY141" s="39" t="e">
        <f t="shared" si="244"/>
        <v>#REF!</v>
      </c>
      <c r="TDZ141" s="39" t="e">
        <f t="shared" si="244"/>
        <v>#REF!</v>
      </c>
      <c r="TEA141" s="39" t="e">
        <f t="shared" si="244"/>
        <v>#REF!</v>
      </c>
      <c r="TEB141" s="39" t="e">
        <f t="shared" si="244"/>
        <v>#REF!</v>
      </c>
      <c r="TEC141" s="39" t="e">
        <f t="shared" si="244"/>
        <v>#REF!</v>
      </c>
      <c r="TED141" s="39" t="e">
        <f t="shared" si="244"/>
        <v>#REF!</v>
      </c>
      <c r="TEE141" s="39" t="e">
        <f t="shared" si="244"/>
        <v>#REF!</v>
      </c>
      <c r="TEF141" s="39" t="e">
        <f t="shared" si="244"/>
        <v>#REF!</v>
      </c>
      <c r="TEG141" s="39" t="e">
        <f t="shared" si="244"/>
        <v>#REF!</v>
      </c>
      <c r="TEH141" s="39" t="e">
        <f t="shared" si="244"/>
        <v>#REF!</v>
      </c>
      <c r="TEI141" s="39" t="e">
        <f t="shared" si="244"/>
        <v>#REF!</v>
      </c>
      <c r="TEJ141" s="39" t="e">
        <f t="shared" si="244"/>
        <v>#REF!</v>
      </c>
      <c r="TEK141" s="39" t="e">
        <f t="shared" si="244"/>
        <v>#REF!</v>
      </c>
      <c r="TEL141" s="39" t="e">
        <f t="shared" si="244"/>
        <v>#REF!</v>
      </c>
      <c r="TEM141" s="39" t="e">
        <f t="shared" si="244"/>
        <v>#REF!</v>
      </c>
      <c r="TEN141" s="39" t="e">
        <f t="shared" si="244"/>
        <v>#REF!</v>
      </c>
      <c r="TEO141" s="39" t="e">
        <f t="shared" si="244"/>
        <v>#REF!</v>
      </c>
      <c r="TEP141" s="39" t="e">
        <f t="shared" si="244"/>
        <v>#REF!</v>
      </c>
      <c r="TEQ141" s="39" t="e">
        <f t="shared" si="244"/>
        <v>#REF!</v>
      </c>
      <c r="TER141" s="39" t="e">
        <f t="shared" si="244"/>
        <v>#REF!</v>
      </c>
      <c r="TES141" s="39" t="e">
        <f t="shared" si="244"/>
        <v>#REF!</v>
      </c>
      <c r="TET141" s="39" t="e">
        <f t="shared" si="244"/>
        <v>#REF!</v>
      </c>
      <c r="TEU141" s="39" t="e">
        <f t="shared" si="244"/>
        <v>#REF!</v>
      </c>
      <c r="TEV141" s="39" t="e">
        <f t="shared" si="244"/>
        <v>#REF!</v>
      </c>
      <c r="TEW141" s="39" t="e">
        <f t="shared" si="244"/>
        <v>#REF!</v>
      </c>
      <c r="TEX141" s="39" t="e">
        <f t="shared" si="244"/>
        <v>#REF!</v>
      </c>
      <c r="TEY141" s="39" t="e">
        <f t="shared" si="244"/>
        <v>#REF!</v>
      </c>
      <c r="TEZ141" s="39" t="e">
        <f t="shared" si="244"/>
        <v>#REF!</v>
      </c>
      <c r="TFA141" s="39" t="e">
        <f t="shared" si="244"/>
        <v>#REF!</v>
      </c>
      <c r="TFB141" s="39" t="e">
        <f t="shared" si="244"/>
        <v>#REF!</v>
      </c>
      <c r="TFC141" s="39" t="e">
        <f t="shared" si="244"/>
        <v>#REF!</v>
      </c>
      <c r="TFD141" s="39" t="e">
        <f t="shared" si="244"/>
        <v>#REF!</v>
      </c>
      <c r="TFE141" s="39" t="e">
        <f t="shared" si="244"/>
        <v>#REF!</v>
      </c>
      <c r="TFF141" s="39" t="e">
        <f t="shared" si="244"/>
        <v>#REF!</v>
      </c>
      <c r="TFG141" s="39" t="e">
        <f t="shared" si="244"/>
        <v>#REF!</v>
      </c>
      <c r="TFH141" s="39" t="e">
        <f t="shared" si="244"/>
        <v>#REF!</v>
      </c>
      <c r="TFI141" s="39" t="e">
        <f t="shared" si="244"/>
        <v>#REF!</v>
      </c>
      <c r="TFJ141" s="39" t="e">
        <f t="shared" si="244"/>
        <v>#REF!</v>
      </c>
      <c r="TFK141" s="39" t="e">
        <f t="shared" si="244"/>
        <v>#REF!</v>
      </c>
      <c r="TFL141" s="39" t="e">
        <f t="shared" si="244"/>
        <v>#REF!</v>
      </c>
      <c r="TFM141" s="39" t="e">
        <f t="shared" si="244"/>
        <v>#REF!</v>
      </c>
      <c r="TFN141" s="39" t="e">
        <f t="shared" si="244"/>
        <v>#REF!</v>
      </c>
      <c r="TFO141" s="39" t="e">
        <f t="shared" si="244"/>
        <v>#REF!</v>
      </c>
      <c r="TFP141" s="39" t="e">
        <f t="shared" si="244"/>
        <v>#REF!</v>
      </c>
      <c r="TFQ141" s="39" t="e">
        <f t="shared" si="244"/>
        <v>#REF!</v>
      </c>
      <c r="TFR141" s="39" t="e">
        <f t="shared" si="244"/>
        <v>#REF!</v>
      </c>
      <c r="TFS141" s="39" t="e">
        <f t="shared" si="244"/>
        <v>#REF!</v>
      </c>
      <c r="TFT141" s="39" t="e">
        <f t="shared" si="244"/>
        <v>#REF!</v>
      </c>
      <c r="TFU141" s="39" t="e">
        <f t="shared" si="244"/>
        <v>#REF!</v>
      </c>
      <c r="TFV141" s="39" t="e">
        <f t="shared" si="244"/>
        <v>#REF!</v>
      </c>
      <c r="TFW141" s="39" t="e">
        <f t="shared" si="244"/>
        <v>#REF!</v>
      </c>
      <c r="TFX141" s="39" t="e">
        <f t="shared" si="244"/>
        <v>#REF!</v>
      </c>
      <c r="TFY141" s="39" t="e">
        <f t="shared" si="244"/>
        <v>#REF!</v>
      </c>
      <c r="TFZ141" s="39" t="e">
        <f t="shared" si="244"/>
        <v>#REF!</v>
      </c>
      <c r="TGA141" s="39" t="e">
        <f t="shared" si="244"/>
        <v>#REF!</v>
      </c>
      <c r="TGB141" s="39" t="e">
        <f t="shared" si="244"/>
        <v>#REF!</v>
      </c>
      <c r="TGC141" s="39" t="e">
        <f t="shared" si="244"/>
        <v>#REF!</v>
      </c>
      <c r="TGD141" s="39" t="e">
        <f t="shared" ref="TGD141:TIO141" si="245">TGD14+TGD27+TGD40+TGD52+TGD66+TGD80+TGD94+TGD108+TGD122+TGD136</f>
        <v>#REF!</v>
      </c>
      <c r="TGE141" s="39" t="e">
        <f t="shared" si="245"/>
        <v>#REF!</v>
      </c>
      <c r="TGF141" s="39" t="e">
        <f t="shared" si="245"/>
        <v>#REF!</v>
      </c>
      <c r="TGG141" s="39" t="e">
        <f t="shared" si="245"/>
        <v>#REF!</v>
      </c>
      <c r="TGH141" s="39" t="e">
        <f t="shared" si="245"/>
        <v>#REF!</v>
      </c>
      <c r="TGI141" s="39" t="e">
        <f t="shared" si="245"/>
        <v>#REF!</v>
      </c>
      <c r="TGJ141" s="39" t="e">
        <f t="shared" si="245"/>
        <v>#REF!</v>
      </c>
      <c r="TGK141" s="39" t="e">
        <f t="shared" si="245"/>
        <v>#REF!</v>
      </c>
      <c r="TGL141" s="39" t="e">
        <f t="shared" si="245"/>
        <v>#REF!</v>
      </c>
      <c r="TGM141" s="39" t="e">
        <f t="shared" si="245"/>
        <v>#REF!</v>
      </c>
      <c r="TGN141" s="39" t="e">
        <f t="shared" si="245"/>
        <v>#REF!</v>
      </c>
      <c r="TGO141" s="39" t="e">
        <f t="shared" si="245"/>
        <v>#REF!</v>
      </c>
      <c r="TGP141" s="39" t="e">
        <f t="shared" si="245"/>
        <v>#REF!</v>
      </c>
      <c r="TGQ141" s="39" t="e">
        <f t="shared" si="245"/>
        <v>#REF!</v>
      </c>
      <c r="TGR141" s="39" t="e">
        <f t="shared" si="245"/>
        <v>#REF!</v>
      </c>
      <c r="TGS141" s="39" t="e">
        <f t="shared" si="245"/>
        <v>#REF!</v>
      </c>
      <c r="TGT141" s="39" t="e">
        <f t="shared" si="245"/>
        <v>#REF!</v>
      </c>
      <c r="TGU141" s="39" t="e">
        <f t="shared" si="245"/>
        <v>#REF!</v>
      </c>
      <c r="TGV141" s="39" t="e">
        <f t="shared" si="245"/>
        <v>#REF!</v>
      </c>
      <c r="TGW141" s="39" t="e">
        <f t="shared" si="245"/>
        <v>#REF!</v>
      </c>
      <c r="TGX141" s="39" t="e">
        <f t="shared" si="245"/>
        <v>#REF!</v>
      </c>
      <c r="TGY141" s="39" t="e">
        <f t="shared" si="245"/>
        <v>#REF!</v>
      </c>
      <c r="TGZ141" s="39" t="e">
        <f t="shared" si="245"/>
        <v>#REF!</v>
      </c>
      <c r="THA141" s="39" t="e">
        <f t="shared" si="245"/>
        <v>#REF!</v>
      </c>
      <c r="THB141" s="39" t="e">
        <f t="shared" si="245"/>
        <v>#REF!</v>
      </c>
      <c r="THC141" s="39" t="e">
        <f t="shared" si="245"/>
        <v>#REF!</v>
      </c>
      <c r="THD141" s="39" t="e">
        <f t="shared" si="245"/>
        <v>#REF!</v>
      </c>
      <c r="THE141" s="39" t="e">
        <f t="shared" si="245"/>
        <v>#REF!</v>
      </c>
      <c r="THF141" s="39" t="e">
        <f t="shared" si="245"/>
        <v>#REF!</v>
      </c>
      <c r="THG141" s="39" t="e">
        <f t="shared" si="245"/>
        <v>#REF!</v>
      </c>
      <c r="THH141" s="39" t="e">
        <f t="shared" si="245"/>
        <v>#REF!</v>
      </c>
      <c r="THI141" s="39" t="e">
        <f t="shared" si="245"/>
        <v>#REF!</v>
      </c>
      <c r="THJ141" s="39" t="e">
        <f t="shared" si="245"/>
        <v>#REF!</v>
      </c>
      <c r="THK141" s="39" t="e">
        <f t="shared" si="245"/>
        <v>#REF!</v>
      </c>
      <c r="THL141" s="39" t="e">
        <f t="shared" si="245"/>
        <v>#REF!</v>
      </c>
      <c r="THM141" s="39" t="e">
        <f t="shared" si="245"/>
        <v>#REF!</v>
      </c>
      <c r="THN141" s="39" t="e">
        <f t="shared" si="245"/>
        <v>#REF!</v>
      </c>
      <c r="THO141" s="39" t="e">
        <f t="shared" si="245"/>
        <v>#REF!</v>
      </c>
      <c r="THP141" s="39" t="e">
        <f t="shared" si="245"/>
        <v>#REF!</v>
      </c>
      <c r="THQ141" s="39" t="e">
        <f t="shared" si="245"/>
        <v>#REF!</v>
      </c>
      <c r="THR141" s="39" t="e">
        <f t="shared" si="245"/>
        <v>#REF!</v>
      </c>
      <c r="THS141" s="39" t="e">
        <f t="shared" si="245"/>
        <v>#REF!</v>
      </c>
      <c r="THT141" s="39" t="e">
        <f t="shared" si="245"/>
        <v>#REF!</v>
      </c>
      <c r="THU141" s="39" t="e">
        <f t="shared" si="245"/>
        <v>#REF!</v>
      </c>
      <c r="THV141" s="39" t="e">
        <f t="shared" si="245"/>
        <v>#REF!</v>
      </c>
      <c r="THW141" s="39" t="e">
        <f t="shared" si="245"/>
        <v>#REF!</v>
      </c>
      <c r="THX141" s="39" t="e">
        <f t="shared" si="245"/>
        <v>#REF!</v>
      </c>
      <c r="THY141" s="39" t="e">
        <f t="shared" si="245"/>
        <v>#REF!</v>
      </c>
      <c r="THZ141" s="39" t="e">
        <f t="shared" si="245"/>
        <v>#REF!</v>
      </c>
      <c r="TIA141" s="39" t="e">
        <f t="shared" si="245"/>
        <v>#REF!</v>
      </c>
      <c r="TIB141" s="39" t="e">
        <f t="shared" si="245"/>
        <v>#REF!</v>
      </c>
      <c r="TIC141" s="39" t="e">
        <f t="shared" si="245"/>
        <v>#REF!</v>
      </c>
      <c r="TID141" s="39" t="e">
        <f t="shared" si="245"/>
        <v>#REF!</v>
      </c>
      <c r="TIE141" s="39" t="e">
        <f t="shared" si="245"/>
        <v>#REF!</v>
      </c>
      <c r="TIF141" s="39" t="e">
        <f t="shared" si="245"/>
        <v>#REF!</v>
      </c>
      <c r="TIG141" s="39" t="e">
        <f t="shared" si="245"/>
        <v>#REF!</v>
      </c>
      <c r="TIH141" s="39" t="e">
        <f t="shared" si="245"/>
        <v>#REF!</v>
      </c>
      <c r="TII141" s="39" t="e">
        <f t="shared" si="245"/>
        <v>#REF!</v>
      </c>
      <c r="TIJ141" s="39" t="e">
        <f t="shared" si="245"/>
        <v>#REF!</v>
      </c>
      <c r="TIK141" s="39" t="e">
        <f t="shared" si="245"/>
        <v>#REF!</v>
      </c>
      <c r="TIL141" s="39" t="e">
        <f t="shared" si="245"/>
        <v>#REF!</v>
      </c>
      <c r="TIM141" s="39" t="e">
        <f t="shared" si="245"/>
        <v>#REF!</v>
      </c>
      <c r="TIN141" s="39" t="e">
        <f t="shared" si="245"/>
        <v>#REF!</v>
      </c>
      <c r="TIO141" s="39" t="e">
        <f t="shared" si="245"/>
        <v>#REF!</v>
      </c>
      <c r="TIP141" s="39" t="e">
        <f t="shared" ref="TIP141:TLA141" si="246">TIP14+TIP27+TIP40+TIP52+TIP66+TIP80+TIP94+TIP108+TIP122+TIP136</f>
        <v>#REF!</v>
      </c>
      <c r="TIQ141" s="39" t="e">
        <f t="shared" si="246"/>
        <v>#REF!</v>
      </c>
      <c r="TIR141" s="39" t="e">
        <f t="shared" si="246"/>
        <v>#REF!</v>
      </c>
      <c r="TIS141" s="39" t="e">
        <f t="shared" si="246"/>
        <v>#REF!</v>
      </c>
      <c r="TIT141" s="39" t="e">
        <f t="shared" si="246"/>
        <v>#REF!</v>
      </c>
      <c r="TIU141" s="39" t="e">
        <f t="shared" si="246"/>
        <v>#REF!</v>
      </c>
      <c r="TIV141" s="39" t="e">
        <f t="shared" si="246"/>
        <v>#REF!</v>
      </c>
      <c r="TIW141" s="39" t="e">
        <f t="shared" si="246"/>
        <v>#REF!</v>
      </c>
      <c r="TIX141" s="39" t="e">
        <f t="shared" si="246"/>
        <v>#REF!</v>
      </c>
      <c r="TIY141" s="39" t="e">
        <f t="shared" si="246"/>
        <v>#REF!</v>
      </c>
      <c r="TIZ141" s="39" t="e">
        <f t="shared" si="246"/>
        <v>#REF!</v>
      </c>
      <c r="TJA141" s="39" t="e">
        <f t="shared" si="246"/>
        <v>#REF!</v>
      </c>
      <c r="TJB141" s="39" t="e">
        <f t="shared" si="246"/>
        <v>#REF!</v>
      </c>
      <c r="TJC141" s="39" t="e">
        <f t="shared" si="246"/>
        <v>#REF!</v>
      </c>
      <c r="TJD141" s="39" t="e">
        <f t="shared" si="246"/>
        <v>#REF!</v>
      </c>
      <c r="TJE141" s="39" t="e">
        <f t="shared" si="246"/>
        <v>#REF!</v>
      </c>
      <c r="TJF141" s="39" t="e">
        <f t="shared" si="246"/>
        <v>#REF!</v>
      </c>
      <c r="TJG141" s="39" t="e">
        <f t="shared" si="246"/>
        <v>#REF!</v>
      </c>
      <c r="TJH141" s="39" t="e">
        <f t="shared" si="246"/>
        <v>#REF!</v>
      </c>
      <c r="TJI141" s="39" t="e">
        <f t="shared" si="246"/>
        <v>#REF!</v>
      </c>
      <c r="TJJ141" s="39" t="e">
        <f t="shared" si="246"/>
        <v>#REF!</v>
      </c>
      <c r="TJK141" s="39" t="e">
        <f t="shared" si="246"/>
        <v>#REF!</v>
      </c>
      <c r="TJL141" s="39" t="e">
        <f t="shared" si="246"/>
        <v>#REF!</v>
      </c>
      <c r="TJM141" s="39" t="e">
        <f t="shared" si="246"/>
        <v>#REF!</v>
      </c>
      <c r="TJN141" s="39" t="e">
        <f t="shared" si="246"/>
        <v>#REF!</v>
      </c>
      <c r="TJO141" s="39" t="e">
        <f t="shared" si="246"/>
        <v>#REF!</v>
      </c>
      <c r="TJP141" s="39" t="e">
        <f t="shared" si="246"/>
        <v>#REF!</v>
      </c>
      <c r="TJQ141" s="39" t="e">
        <f t="shared" si="246"/>
        <v>#REF!</v>
      </c>
      <c r="TJR141" s="39" t="e">
        <f t="shared" si="246"/>
        <v>#REF!</v>
      </c>
      <c r="TJS141" s="39" t="e">
        <f t="shared" si="246"/>
        <v>#REF!</v>
      </c>
      <c r="TJT141" s="39" t="e">
        <f t="shared" si="246"/>
        <v>#REF!</v>
      </c>
      <c r="TJU141" s="39" t="e">
        <f t="shared" si="246"/>
        <v>#REF!</v>
      </c>
      <c r="TJV141" s="39" t="e">
        <f t="shared" si="246"/>
        <v>#REF!</v>
      </c>
      <c r="TJW141" s="39" t="e">
        <f t="shared" si="246"/>
        <v>#REF!</v>
      </c>
      <c r="TJX141" s="39" t="e">
        <f t="shared" si="246"/>
        <v>#REF!</v>
      </c>
      <c r="TJY141" s="39" t="e">
        <f t="shared" si="246"/>
        <v>#REF!</v>
      </c>
      <c r="TJZ141" s="39" t="e">
        <f t="shared" si="246"/>
        <v>#REF!</v>
      </c>
      <c r="TKA141" s="39" t="e">
        <f t="shared" si="246"/>
        <v>#REF!</v>
      </c>
      <c r="TKB141" s="39" t="e">
        <f t="shared" si="246"/>
        <v>#REF!</v>
      </c>
      <c r="TKC141" s="39" t="e">
        <f t="shared" si="246"/>
        <v>#REF!</v>
      </c>
      <c r="TKD141" s="39" t="e">
        <f t="shared" si="246"/>
        <v>#REF!</v>
      </c>
      <c r="TKE141" s="39" t="e">
        <f t="shared" si="246"/>
        <v>#REF!</v>
      </c>
      <c r="TKF141" s="39" t="e">
        <f t="shared" si="246"/>
        <v>#REF!</v>
      </c>
      <c r="TKG141" s="39" t="e">
        <f t="shared" si="246"/>
        <v>#REF!</v>
      </c>
      <c r="TKH141" s="39" t="e">
        <f t="shared" si="246"/>
        <v>#REF!</v>
      </c>
      <c r="TKI141" s="39" t="e">
        <f t="shared" si="246"/>
        <v>#REF!</v>
      </c>
      <c r="TKJ141" s="39" t="e">
        <f t="shared" si="246"/>
        <v>#REF!</v>
      </c>
      <c r="TKK141" s="39" t="e">
        <f t="shared" si="246"/>
        <v>#REF!</v>
      </c>
      <c r="TKL141" s="39" t="e">
        <f t="shared" si="246"/>
        <v>#REF!</v>
      </c>
      <c r="TKM141" s="39" t="e">
        <f t="shared" si="246"/>
        <v>#REF!</v>
      </c>
      <c r="TKN141" s="39" t="e">
        <f t="shared" si="246"/>
        <v>#REF!</v>
      </c>
      <c r="TKO141" s="39" t="e">
        <f t="shared" si="246"/>
        <v>#REF!</v>
      </c>
      <c r="TKP141" s="39" t="e">
        <f t="shared" si="246"/>
        <v>#REF!</v>
      </c>
      <c r="TKQ141" s="39" t="e">
        <f t="shared" si="246"/>
        <v>#REF!</v>
      </c>
      <c r="TKR141" s="39" t="e">
        <f t="shared" si="246"/>
        <v>#REF!</v>
      </c>
      <c r="TKS141" s="39" t="e">
        <f t="shared" si="246"/>
        <v>#REF!</v>
      </c>
      <c r="TKT141" s="39" t="e">
        <f t="shared" si="246"/>
        <v>#REF!</v>
      </c>
      <c r="TKU141" s="39" t="e">
        <f t="shared" si="246"/>
        <v>#REF!</v>
      </c>
      <c r="TKV141" s="39" t="e">
        <f t="shared" si="246"/>
        <v>#REF!</v>
      </c>
      <c r="TKW141" s="39" t="e">
        <f t="shared" si="246"/>
        <v>#REF!</v>
      </c>
      <c r="TKX141" s="39" t="e">
        <f t="shared" si="246"/>
        <v>#REF!</v>
      </c>
      <c r="TKY141" s="39" t="e">
        <f t="shared" si="246"/>
        <v>#REF!</v>
      </c>
      <c r="TKZ141" s="39" t="e">
        <f t="shared" si="246"/>
        <v>#REF!</v>
      </c>
      <c r="TLA141" s="39" t="e">
        <f t="shared" si="246"/>
        <v>#REF!</v>
      </c>
      <c r="TLB141" s="39" t="e">
        <f t="shared" ref="TLB141:TNM141" si="247">TLB14+TLB27+TLB40+TLB52+TLB66+TLB80+TLB94+TLB108+TLB122+TLB136</f>
        <v>#REF!</v>
      </c>
      <c r="TLC141" s="39" t="e">
        <f t="shared" si="247"/>
        <v>#REF!</v>
      </c>
      <c r="TLD141" s="39" t="e">
        <f t="shared" si="247"/>
        <v>#REF!</v>
      </c>
      <c r="TLE141" s="39" t="e">
        <f t="shared" si="247"/>
        <v>#REF!</v>
      </c>
      <c r="TLF141" s="39" t="e">
        <f t="shared" si="247"/>
        <v>#REF!</v>
      </c>
      <c r="TLG141" s="39" t="e">
        <f t="shared" si="247"/>
        <v>#REF!</v>
      </c>
      <c r="TLH141" s="39" t="e">
        <f t="shared" si="247"/>
        <v>#REF!</v>
      </c>
      <c r="TLI141" s="39" t="e">
        <f t="shared" si="247"/>
        <v>#REF!</v>
      </c>
      <c r="TLJ141" s="39" t="e">
        <f t="shared" si="247"/>
        <v>#REF!</v>
      </c>
      <c r="TLK141" s="39" t="e">
        <f t="shared" si="247"/>
        <v>#REF!</v>
      </c>
      <c r="TLL141" s="39" t="e">
        <f t="shared" si="247"/>
        <v>#REF!</v>
      </c>
      <c r="TLM141" s="39" t="e">
        <f t="shared" si="247"/>
        <v>#REF!</v>
      </c>
      <c r="TLN141" s="39" t="e">
        <f t="shared" si="247"/>
        <v>#REF!</v>
      </c>
      <c r="TLO141" s="39" t="e">
        <f t="shared" si="247"/>
        <v>#REF!</v>
      </c>
      <c r="TLP141" s="39" t="e">
        <f t="shared" si="247"/>
        <v>#REF!</v>
      </c>
      <c r="TLQ141" s="39" t="e">
        <f t="shared" si="247"/>
        <v>#REF!</v>
      </c>
      <c r="TLR141" s="39" t="e">
        <f t="shared" si="247"/>
        <v>#REF!</v>
      </c>
      <c r="TLS141" s="39" t="e">
        <f t="shared" si="247"/>
        <v>#REF!</v>
      </c>
      <c r="TLT141" s="39" t="e">
        <f t="shared" si="247"/>
        <v>#REF!</v>
      </c>
      <c r="TLU141" s="39" t="e">
        <f t="shared" si="247"/>
        <v>#REF!</v>
      </c>
      <c r="TLV141" s="39" t="e">
        <f t="shared" si="247"/>
        <v>#REF!</v>
      </c>
      <c r="TLW141" s="39" t="e">
        <f t="shared" si="247"/>
        <v>#REF!</v>
      </c>
      <c r="TLX141" s="39" t="e">
        <f t="shared" si="247"/>
        <v>#REF!</v>
      </c>
      <c r="TLY141" s="39" t="e">
        <f t="shared" si="247"/>
        <v>#REF!</v>
      </c>
      <c r="TLZ141" s="39" t="e">
        <f t="shared" si="247"/>
        <v>#REF!</v>
      </c>
      <c r="TMA141" s="39" t="e">
        <f t="shared" si="247"/>
        <v>#REF!</v>
      </c>
      <c r="TMB141" s="39" t="e">
        <f t="shared" si="247"/>
        <v>#REF!</v>
      </c>
      <c r="TMC141" s="39" t="e">
        <f t="shared" si="247"/>
        <v>#REF!</v>
      </c>
      <c r="TMD141" s="39" t="e">
        <f t="shared" si="247"/>
        <v>#REF!</v>
      </c>
      <c r="TME141" s="39" t="e">
        <f t="shared" si="247"/>
        <v>#REF!</v>
      </c>
      <c r="TMF141" s="39" t="e">
        <f t="shared" si="247"/>
        <v>#REF!</v>
      </c>
      <c r="TMG141" s="39" t="e">
        <f t="shared" si="247"/>
        <v>#REF!</v>
      </c>
      <c r="TMH141" s="39" t="e">
        <f t="shared" si="247"/>
        <v>#REF!</v>
      </c>
      <c r="TMI141" s="39" t="e">
        <f t="shared" si="247"/>
        <v>#REF!</v>
      </c>
      <c r="TMJ141" s="39" t="e">
        <f t="shared" si="247"/>
        <v>#REF!</v>
      </c>
      <c r="TMK141" s="39" t="e">
        <f t="shared" si="247"/>
        <v>#REF!</v>
      </c>
      <c r="TML141" s="39" t="e">
        <f t="shared" si="247"/>
        <v>#REF!</v>
      </c>
      <c r="TMM141" s="39" t="e">
        <f t="shared" si="247"/>
        <v>#REF!</v>
      </c>
      <c r="TMN141" s="39" t="e">
        <f t="shared" si="247"/>
        <v>#REF!</v>
      </c>
      <c r="TMO141" s="39" t="e">
        <f t="shared" si="247"/>
        <v>#REF!</v>
      </c>
      <c r="TMP141" s="39" t="e">
        <f t="shared" si="247"/>
        <v>#REF!</v>
      </c>
      <c r="TMQ141" s="39" t="e">
        <f t="shared" si="247"/>
        <v>#REF!</v>
      </c>
      <c r="TMR141" s="39" t="e">
        <f t="shared" si="247"/>
        <v>#REF!</v>
      </c>
      <c r="TMS141" s="39" t="e">
        <f t="shared" si="247"/>
        <v>#REF!</v>
      </c>
      <c r="TMT141" s="39" t="e">
        <f t="shared" si="247"/>
        <v>#REF!</v>
      </c>
      <c r="TMU141" s="39" t="e">
        <f t="shared" si="247"/>
        <v>#REF!</v>
      </c>
      <c r="TMV141" s="39" t="e">
        <f t="shared" si="247"/>
        <v>#REF!</v>
      </c>
      <c r="TMW141" s="39" t="e">
        <f t="shared" si="247"/>
        <v>#REF!</v>
      </c>
      <c r="TMX141" s="39" t="e">
        <f t="shared" si="247"/>
        <v>#REF!</v>
      </c>
      <c r="TMY141" s="39" t="e">
        <f t="shared" si="247"/>
        <v>#REF!</v>
      </c>
      <c r="TMZ141" s="39" t="e">
        <f t="shared" si="247"/>
        <v>#REF!</v>
      </c>
      <c r="TNA141" s="39" t="e">
        <f t="shared" si="247"/>
        <v>#REF!</v>
      </c>
      <c r="TNB141" s="39" t="e">
        <f t="shared" si="247"/>
        <v>#REF!</v>
      </c>
      <c r="TNC141" s="39" t="e">
        <f t="shared" si="247"/>
        <v>#REF!</v>
      </c>
      <c r="TND141" s="39" t="e">
        <f t="shared" si="247"/>
        <v>#REF!</v>
      </c>
      <c r="TNE141" s="39" t="e">
        <f t="shared" si="247"/>
        <v>#REF!</v>
      </c>
      <c r="TNF141" s="39" t="e">
        <f t="shared" si="247"/>
        <v>#REF!</v>
      </c>
      <c r="TNG141" s="39" t="e">
        <f t="shared" si="247"/>
        <v>#REF!</v>
      </c>
      <c r="TNH141" s="39" t="e">
        <f t="shared" si="247"/>
        <v>#REF!</v>
      </c>
      <c r="TNI141" s="39" t="e">
        <f t="shared" si="247"/>
        <v>#REF!</v>
      </c>
      <c r="TNJ141" s="39" t="e">
        <f t="shared" si="247"/>
        <v>#REF!</v>
      </c>
      <c r="TNK141" s="39" t="e">
        <f t="shared" si="247"/>
        <v>#REF!</v>
      </c>
      <c r="TNL141" s="39" t="e">
        <f t="shared" si="247"/>
        <v>#REF!</v>
      </c>
      <c r="TNM141" s="39" t="e">
        <f t="shared" si="247"/>
        <v>#REF!</v>
      </c>
      <c r="TNN141" s="39" t="e">
        <f t="shared" ref="TNN141:TPY141" si="248">TNN14+TNN27+TNN40+TNN52+TNN66+TNN80+TNN94+TNN108+TNN122+TNN136</f>
        <v>#REF!</v>
      </c>
      <c r="TNO141" s="39" t="e">
        <f t="shared" si="248"/>
        <v>#REF!</v>
      </c>
      <c r="TNP141" s="39" t="e">
        <f t="shared" si="248"/>
        <v>#REF!</v>
      </c>
      <c r="TNQ141" s="39" t="e">
        <f t="shared" si="248"/>
        <v>#REF!</v>
      </c>
      <c r="TNR141" s="39" t="e">
        <f t="shared" si="248"/>
        <v>#REF!</v>
      </c>
      <c r="TNS141" s="39" t="e">
        <f t="shared" si="248"/>
        <v>#REF!</v>
      </c>
      <c r="TNT141" s="39" t="e">
        <f t="shared" si="248"/>
        <v>#REF!</v>
      </c>
      <c r="TNU141" s="39" t="e">
        <f t="shared" si="248"/>
        <v>#REF!</v>
      </c>
      <c r="TNV141" s="39" t="e">
        <f t="shared" si="248"/>
        <v>#REF!</v>
      </c>
      <c r="TNW141" s="39" t="e">
        <f t="shared" si="248"/>
        <v>#REF!</v>
      </c>
      <c r="TNX141" s="39" t="e">
        <f t="shared" si="248"/>
        <v>#REF!</v>
      </c>
      <c r="TNY141" s="39" t="e">
        <f t="shared" si="248"/>
        <v>#REF!</v>
      </c>
      <c r="TNZ141" s="39" t="e">
        <f t="shared" si="248"/>
        <v>#REF!</v>
      </c>
      <c r="TOA141" s="39" t="e">
        <f t="shared" si="248"/>
        <v>#REF!</v>
      </c>
      <c r="TOB141" s="39" t="e">
        <f t="shared" si="248"/>
        <v>#REF!</v>
      </c>
      <c r="TOC141" s="39" t="e">
        <f t="shared" si="248"/>
        <v>#REF!</v>
      </c>
      <c r="TOD141" s="39" t="e">
        <f t="shared" si="248"/>
        <v>#REF!</v>
      </c>
      <c r="TOE141" s="39" t="e">
        <f t="shared" si="248"/>
        <v>#REF!</v>
      </c>
      <c r="TOF141" s="39" t="e">
        <f t="shared" si="248"/>
        <v>#REF!</v>
      </c>
      <c r="TOG141" s="39" t="e">
        <f t="shared" si="248"/>
        <v>#REF!</v>
      </c>
      <c r="TOH141" s="39" t="e">
        <f t="shared" si="248"/>
        <v>#REF!</v>
      </c>
      <c r="TOI141" s="39" t="e">
        <f t="shared" si="248"/>
        <v>#REF!</v>
      </c>
      <c r="TOJ141" s="39" t="e">
        <f t="shared" si="248"/>
        <v>#REF!</v>
      </c>
      <c r="TOK141" s="39" t="e">
        <f t="shared" si="248"/>
        <v>#REF!</v>
      </c>
      <c r="TOL141" s="39" t="e">
        <f t="shared" si="248"/>
        <v>#REF!</v>
      </c>
      <c r="TOM141" s="39" t="e">
        <f t="shared" si="248"/>
        <v>#REF!</v>
      </c>
      <c r="TON141" s="39" t="e">
        <f t="shared" si="248"/>
        <v>#REF!</v>
      </c>
      <c r="TOO141" s="39" t="e">
        <f t="shared" si="248"/>
        <v>#REF!</v>
      </c>
      <c r="TOP141" s="39" t="e">
        <f t="shared" si="248"/>
        <v>#REF!</v>
      </c>
      <c r="TOQ141" s="39" t="e">
        <f t="shared" si="248"/>
        <v>#REF!</v>
      </c>
      <c r="TOR141" s="39" t="e">
        <f t="shared" si="248"/>
        <v>#REF!</v>
      </c>
      <c r="TOS141" s="39" t="e">
        <f t="shared" si="248"/>
        <v>#REF!</v>
      </c>
      <c r="TOT141" s="39" t="e">
        <f t="shared" si="248"/>
        <v>#REF!</v>
      </c>
      <c r="TOU141" s="39" t="e">
        <f t="shared" si="248"/>
        <v>#REF!</v>
      </c>
      <c r="TOV141" s="39" t="e">
        <f t="shared" si="248"/>
        <v>#REF!</v>
      </c>
      <c r="TOW141" s="39" t="e">
        <f t="shared" si="248"/>
        <v>#REF!</v>
      </c>
      <c r="TOX141" s="39" t="e">
        <f t="shared" si="248"/>
        <v>#REF!</v>
      </c>
      <c r="TOY141" s="39" t="e">
        <f t="shared" si="248"/>
        <v>#REF!</v>
      </c>
      <c r="TOZ141" s="39" t="e">
        <f t="shared" si="248"/>
        <v>#REF!</v>
      </c>
      <c r="TPA141" s="39" t="e">
        <f t="shared" si="248"/>
        <v>#REF!</v>
      </c>
      <c r="TPB141" s="39" t="e">
        <f t="shared" si="248"/>
        <v>#REF!</v>
      </c>
      <c r="TPC141" s="39" t="e">
        <f t="shared" si="248"/>
        <v>#REF!</v>
      </c>
      <c r="TPD141" s="39" t="e">
        <f t="shared" si="248"/>
        <v>#REF!</v>
      </c>
      <c r="TPE141" s="39" t="e">
        <f t="shared" si="248"/>
        <v>#REF!</v>
      </c>
      <c r="TPF141" s="39" t="e">
        <f t="shared" si="248"/>
        <v>#REF!</v>
      </c>
      <c r="TPG141" s="39" t="e">
        <f t="shared" si="248"/>
        <v>#REF!</v>
      </c>
      <c r="TPH141" s="39" t="e">
        <f t="shared" si="248"/>
        <v>#REF!</v>
      </c>
      <c r="TPI141" s="39" t="e">
        <f t="shared" si="248"/>
        <v>#REF!</v>
      </c>
      <c r="TPJ141" s="39" t="e">
        <f t="shared" si="248"/>
        <v>#REF!</v>
      </c>
      <c r="TPK141" s="39" t="e">
        <f t="shared" si="248"/>
        <v>#REF!</v>
      </c>
      <c r="TPL141" s="39" t="e">
        <f t="shared" si="248"/>
        <v>#REF!</v>
      </c>
      <c r="TPM141" s="39" t="e">
        <f t="shared" si="248"/>
        <v>#REF!</v>
      </c>
      <c r="TPN141" s="39" t="e">
        <f t="shared" si="248"/>
        <v>#REF!</v>
      </c>
      <c r="TPO141" s="39" t="e">
        <f t="shared" si="248"/>
        <v>#REF!</v>
      </c>
      <c r="TPP141" s="39" t="e">
        <f t="shared" si="248"/>
        <v>#REF!</v>
      </c>
      <c r="TPQ141" s="39" t="e">
        <f t="shared" si="248"/>
        <v>#REF!</v>
      </c>
      <c r="TPR141" s="39" t="e">
        <f t="shared" si="248"/>
        <v>#REF!</v>
      </c>
      <c r="TPS141" s="39" t="e">
        <f t="shared" si="248"/>
        <v>#REF!</v>
      </c>
      <c r="TPT141" s="39" t="e">
        <f t="shared" si="248"/>
        <v>#REF!</v>
      </c>
      <c r="TPU141" s="39" t="e">
        <f t="shared" si="248"/>
        <v>#REF!</v>
      </c>
      <c r="TPV141" s="39" t="e">
        <f t="shared" si="248"/>
        <v>#REF!</v>
      </c>
      <c r="TPW141" s="39" t="e">
        <f t="shared" si="248"/>
        <v>#REF!</v>
      </c>
      <c r="TPX141" s="39" t="e">
        <f t="shared" si="248"/>
        <v>#REF!</v>
      </c>
      <c r="TPY141" s="39" t="e">
        <f t="shared" si="248"/>
        <v>#REF!</v>
      </c>
      <c r="TPZ141" s="39" t="e">
        <f t="shared" ref="TPZ141:TSK141" si="249">TPZ14+TPZ27+TPZ40+TPZ52+TPZ66+TPZ80+TPZ94+TPZ108+TPZ122+TPZ136</f>
        <v>#REF!</v>
      </c>
      <c r="TQA141" s="39" t="e">
        <f t="shared" si="249"/>
        <v>#REF!</v>
      </c>
      <c r="TQB141" s="39" t="e">
        <f t="shared" si="249"/>
        <v>#REF!</v>
      </c>
      <c r="TQC141" s="39" t="e">
        <f t="shared" si="249"/>
        <v>#REF!</v>
      </c>
      <c r="TQD141" s="39" t="e">
        <f t="shared" si="249"/>
        <v>#REF!</v>
      </c>
      <c r="TQE141" s="39" t="e">
        <f t="shared" si="249"/>
        <v>#REF!</v>
      </c>
      <c r="TQF141" s="39" t="e">
        <f t="shared" si="249"/>
        <v>#REF!</v>
      </c>
      <c r="TQG141" s="39" t="e">
        <f t="shared" si="249"/>
        <v>#REF!</v>
      </c>
      <c r="TQH141" s="39" t="e">
        <f t="shared" si="249"/>
        <v>#REF!</v>
      </c>
      <c r="TQI141" s="39" t="e">
        <f t="shared" si="249"/>
        <v>#REF!</v>
      </c>
      <c r="TQJ141" s="39" t="e">
        <f t="shared" si="249"/>
        <v>#REF!</v>
      </c>
      <c r="TQK141" s="39" t="e">
        <f t="shared" si="249"/>
        <v>#REF!</v>
      </c>
      <c r="TQL141" s="39" t="e">
        <f t="shared" si="249"/>
        <v>#REF!</v>
      </c>
      <c r="TQM141" s="39" t="e">
        <f t="shared" si="249"/>
        <v>#REF!</v>
      </c>
      <c r="TQN141" s="39" t="e">
        <f t="shared" si="249"/>
        <v>#REF!</v>
      </c>
      <c r="TQO141" s="39" t="e">
        <f t="shared" si="249"/>
        <v>#REF!</v>
      </c>
      <c r="TQP141" s="39" t="e">
        <f t="shared" si="249"/>
        <v>#REF!</v>
      </c>
      <c r="TQQ141" s="39" t="e">
        <f t="shared" si="249"/>
        <v>#REF!</v>
      </c>
      <c r="TQR141" s="39" t="e">
        <f t="shared" si="249"/>
        <v>#REF!</v>
      </c>
      <c r="TQS141" s="39" t="e">
        <f t="shared" si="249"/>
        <v>#REF!</v>
      </c>
      <c r="TQT141" s="39" t="e">
        <f t="shared" si="249"/>
        <v>#REF!</v>
      </c>
      <c r="TQU141" s="39" t="e">
        <f t="shared" si="249"/>
        <v>#REF!</v>
      </c>
      <c r="TQV141" s="39" t="e">
        <f t="shared" si="249"/>
        <v>#REF!</v>
      </c>
      <c r="TQW141" s="39" t="e">
        <f t="shared" si="249"/>
        <v>#REF!</v>
      </c>
      <c r="TQX141" s="39" t="e">
        <f t="shared" si="249"/>
        <v>#REF!</v>
      </c>
      <c r="TQY141" s="39" t="e">
        <f t="shared" si="249"/>
        <v>#REF!</v>
      </c>
      <c r="TQZ141" s="39" t="e">
        <f t="shared" si="249"/>
        <v>#REF!</v>
      </c>
      <c r="TRA141" s="39" t="e">
        <f t="shared" si="249"/>
        <v>#REF!</v>
      </c>
      <c r="TRB141" s="39" t="e">
        <f t="shared" si="249"/>
        <v>#REF!</v>
      </c>
      <c r="TRC141" s="39" t="e">
        <f t="shared" si="249"/>
        <v>#REF!</v>
      </c>
      <c r="TRD141" s="39" t="e">
        <f t="shared" si="249"/>
        <v>#REF!</v>
      </c>
      <c r="TRE141" s="39" t="e">
        <f t="shared" si="249"/>
        <v>#REF!</v>
      </c>
      <c r="TRF141" s="39" t="e">
        <f t="shared" si="249"/>
        <v>#REF!</v>
      </c>
      <c r="TRG141" s="39" t="e">
        <f t="shared" si="249"/>
        <v>#REF!</v>
      </c>
      <c r="TRH141" s="39" t="e">
        <f t="shared" si="249"/>
        <v>#REF!</v>
      </c>
      <c r="TRI141" s="39" t="e">
        <f t="shared" si="249"/>
        <v>#REF!</v>
      </c>
      <c r="TRJ141" s="39" t="e">
        <f t="shared" si="249"/>
        <v>#REF!</v>
      </c>
      <c r="TRK141" s="39" t="e">
        <f t="shared" si="249"/>
        <v>#REF!</v>
      </c>
      <c r="TRL141" s="39" t="e">
        <f t="shared" si="249"/>
        <v>#REF!</v>
      </c>
      <c r="TRM141" s="39" t="e">
        <f t="shared" si="249"/>
        <v>#REF!</v>
      </c>
      <c r="TRN141" s="39" t="e">
        <f t="shared" si="249"/>
        <v>#REF!</v>
      </c>
      <c r="TRO141" s="39" t="e">
        <f t="shared" si="249"/>
        <v>#REF!</v>
      </c>
      <c r="TRP141" s="39" t="e">
        <f t="shared" si="249"/>
        <v>#REF!</v>
      </c>
      <c r="TRQ141" s="39" t="e">
        <f t="shared" si="249"/>
        <v>#REF!</v>
      </c>
      <c r="TRR141" s="39" t="e">
        <f t="shared" si="249"/>
        <v>#REF!</v>
      </c>
      <c r="TRS141" s="39" t="e">
        <f t="shared" si="249"/>
        <v>#REF!</v>
      </c>
      <c r="TRT141" s="39" t="e">
        <f t="shared" si="249"/>
        <v>#REF!</v>
      </c>
      <c r="TRU141" s="39" t="e">
        <f t="shared" si="249"/>
        <v>#REF!</v>
      </c>
      <c r="TRV141" s="39" t="e">
        <f t="shared" si="249"/>
        <v>#REF!</v>
      </c>
      <c r="TRW141" s="39" t="e">
        <f t="shared" si="249"/>
        <v>#REF!</v>
      </c>
      <c r="TRX141" s="39" t="e">
        <f t="shared" si="249"/>
        <v>#REF!</v>
      </c>
      <c r="TRY141" s="39" t="e">
        <f t="shared" si="249"/>
        <v>#REF!</v>
      </c>
      <c r="TRZ141" s="39" t="e">
        <f t="shared" si="249"/>
        <v>#REF!</v>
      </c>
      <c r="TSA141" s="39" t="e">
        <f t="shared" si="249"/>
        <v>#REF!</v>
      </c>
      <c r="TSB141" s="39" t="e">
        <f t="shared" si="249"/>
        <v>#REF!</v>
      </c>
      <c r="TSC141" s="39" t="e">
        <f t="shared" si="249"/>
        <v>#REF!</v>
      </c>
      <c r="TSD141" s="39" t="e">
        <f t="shared" si="249"/>
        <v>#REF!</v>
      </c>
      <c r="TSE141" s="39" t="e">
        <f t="shared" si="249"/>
        <v>#REF!</v>
      </c>
      <c r="TSF141" s="39" t="e">
        <f t="shared" si="249"/>
        <v>#REF!</v>
      </c>
      <c r="TSG141" s="39" t="e">
        <f t="shared" si="249"/>
        <v>#REF!</v>
      </c>
      <c r="TSH141" s="39" t="e">
        <f t="shared" si="249"/>
        <v>#REF!</v>
      </c>
      <c r="TSI141" s="39" t="e">
        <f t="shared" si="249"/>
        <v>#REF!</v>
      </c>
      <c r="TSJ141" s="39" t="e">
        <f t="shared" si="249"/>
        <v>#REF!</v>
      </c>
      <c r="TSK141" s="39" t="e">
        <f t="shared" si="249"/>
        <v>#REF!</v>
      </c>
      <c r="TSL141" s="39" t="e">
        <f t="shared" ref="TSL141:TUW141" si="250">TSL14+TSL27+TSL40+TSL52+TSL66+TSL80+TSL94+TSL108+TSL122+TSL136</f>
        <v>#REF!</v>
      </c>
      <c r="TSM141" s="39" t="e">
        <f t="shared" si="250"/>
        <v>#REF!</v>
      </c>
      <c r="TSN141" s="39" t="e">
        <f t="shared" si="250"/>
        <v>#REF!</v>
      </c>
      <c r="TSO141" s="39" t="e">
        <f t="shared" si="250"/>
        <v>#REF!</v>
      </c>
      <c r="TSP141" s="39" t="e">
        <f t="shared" si="250"/>
        <v>#REF!</v>
      </c>
      <c r="TSQ141" s="39" t="e">
        <f t="shared" si="250"/>
        <v>#REF!</v>
      </c>
      <c r="TSR141" s="39" t="e">
        <f t="shared" si="250"/>
        <v>#REF!</v>
      </c>
      <c r="TSS141" s="39" t="e">
        <f t="shared" si="250"/>
        <v>#REF!</v>
      </c>
      <c r="TST141" s="39" t="e">
        <f t="shared" si="250"/>
        <v>#REF!</v>
      </c>
      <c r="TSU141" s="39" t="e">
        <f t="shared" si="250"/>
        <v>#REF!</v>
      </c>
      <c r="TSV141" s="39" t="e">
        <f t="shared" si="250"/>
        <v>#REF!</v>
      </c>
      <c r="TSW141" s="39" t="e">
        <f t="shared" si="250"/>
        <v>#REF!</v>
      </c>
      <c r="TSX141" s="39" t="e">
        <f t="shared" si="250"/>
        <v>#REF!</v>
      </c>
      <c r="TSY141" s="39" t="e">
        <f t="shared" si="250"/>
        <v>#REF!</v>
      </c>
      <c r="TSZ141" s="39" t="e">
        <f t="shared" si="250"/>
        <v>#REF!</v>
      </c>
      <c r="TTA141" s="39" t="e">
        <f t="shared" si="250"/>
        <v>#REF!</v>
      </c>
      <c r="TTB141" s="39" t="e">
        <f t="shared" si="250"/>
        <v>#REF!</v>
      </c>
      <c r="TTC141" s="39" t="e">
        <f t="shared" si="250"/>
        <v>#REF!</v>
      </c>
      <c r="TTD141" s="39" t="e">
        <f t="shared" si="250"/>
        <v>#REF!</v>
      </c>
      <c r="TTE141" s="39" t="e">
        <f t="shared" si="250"/>
        <v>#REF!</v>
      </c>
      <c r="TTF141" s="39" t="e">
        <f t="shared" si="250"/>
        <v>#REF!</v>
      </c>
      <c r="TTG141" s="39" t="e">
        <f t="shared" si="250"/>
        <v>#REF!</v>
      </c>
      <c r="TTH141" s="39" t="e">
        <f t="shared" si="250"/>
        <v>#REF!</v>
      </c>
      <c r="TTI141" s="39" t="e">
        <f t="shared" si="250"/>
        <v>#REF!</v>
      </c>
      <c r="TTJ141" s="39" t="e">
        <f t="shared" si="250"/>
        <v>#REF!</v>
      </c>
      <c r="TTK141" s="39" t="e">
        <f t="shared" si="250"/>
        <v>#REF!</v>
      </c>
      <c r="TTL141" s="39" t="e">
        <f t="shared" si="250"/>
        <v>#REF!</v>
      </c>
      <c r="TTM141" s="39" t="e">
        <f t="shared" si="250"/>
        <v>#REF!</v>
      </c>
      <c r="TTN141" s="39" t="e">
        <f t="shared" si="250"/>
        <v>#REF!</v>
      </c>
      <c r="TTO141" s="39" t="e">
        <f t="shared" si="250"/>
        <v>#REF!</v>
      </c>
      <c r="TTP141" s="39" t="e">
        <f t="shared" si="250"/>
        <v>#REF!</v>
      </c>
      <c r="TTQ141" s="39" t="e">
        <f t="shared" si="250"/>
        <v>#REF!</v>
      </c>
      <c r="TTR141" s="39" t="e">
        <f t="shared" si="250"/>
        <v>#REF!</v>
      </c>
      <c r="TTS141" s="39" t="e">
        <f t="shared" si="250"/>
        <v>#REF!</v>
      </c>
      <c r="TTT141" s="39" t="e">
        <f t="shared" si="250"/>
        <v>#REF!</v>
      </c>
      <c r="TTU141" s="39" t="e">
        <f t="shared" si="250"/>
        <v>#REF!</v>
      </c>
      <c r="TTV141" s="39" t="e">
        <f t="shared" si="250"/>
        <v>#REF!</v>
      </c>
      <c r="TTW141" s="39" t="e">
        <f t="shared" si="250"/>
        <v>#REF!</v>
      </c>
      <c r="TTX141" s="39" t="e">
        <f t="shared" si="250"/>
        <v>#REF!</v>
      </c>
      <c r="TTY141" s="39" t="e">
        <f t="shared" si="250"/>
        <v>#REF!</v>
      </c>
      <c r="TTZ141" s="39" t="e">
        <f t="shared" si="250"/>
        <v>#REF!</v>
      </c>
      <c r="TUA141" s="39" t="e">
        <f t="shared" si="250"/>
        <v>#REF!</v>
      </c>
      <c r="TUB141" s="39" t="e">
        <f t="shared" si="250"/>
        <v>#REF!</v>
      </c>
      <c r="TUC141" s="39" t="e">
        <f t="shared" si="250"/>
        <v>#REF!</v>
      </c>
      <c r="TUD141" s="39" t="e">
        <f t="shared" si="250"/>
        <v>#REF!</v>
      </c>
      <c r="TUE141" s="39" t="e">
        <f t="shared" si="250"/>
        <v>#REF!</v>
      </c>
      <c r="TUF141" s="39" t="e">
        <f t="shared" si="250"/>
        <v>#REF!</v>
      </c>
      <c r="TUG141" s="39" t="e">
        <f t="shared" si="250"/>
        <v>#REF!</v>
      </c>
      <c r="TUH141" s="39" t="e">
        <f t="shared" si="250"/>
        <v>#REF!</v>
      </c>
      <c r="TUI141" s="39" t="e">
        <f t="shared" si="250"/>
        <v>#REF!</v>
      </c>
      <c r="TUJ141" s="39" t="e">
        <f t="shared" si="250"/>
        <v>#REF!</v>
      </c>
      <c r="TUK141" s="39" t="e">
        <f t="shared" si="250"/>
        <v>#REF!</v>
      </c>
      <c r="TUL141" s="39" t="e">
        <f t="shared" si="250"/>
        <v>#REF!</v>
      </c>
      <c r="TUM141" s="39" t="e">
        <f t="shared" si="250"/>
        <v>#REF!</v>
      </c>
      <c r="TUN141" s="39" t="e">
        <f t="shared" si="250"/>
        <v>#REF!</v>
      </c>
      <c r="TUO141" s="39" t="e">
        <f t="shared" si="250"/>
        <v>#REF!</v>
      </c>
      <c r="TUP141" s="39" t="e">
        <f t="shared" si="250"/>
        <v>#REF!</v>
      </c>
      <c r="TUQ141" s="39" t="e">
        <f t="shared" si="250"/>
        <v>#REF!</v>
      </c>
      <c r="TUR141" s="39" t="e">
        <f t="shared" si="250"/>
        <v>#REF!</v>
      </c>
      <c r="TUS141" s="39" t="e">
        <f t="shared" si="250"/>
        <v>#REF!</v>
      </c>
      <c r="TUT141" s="39" t="e">
        <f t="shared" si="250"/>
        <v>#REF!</v>
      </c>
      <c r="TUU141" s="39" t="e">
        <f t="shared" si="250"/>
        <v>#REF!</v>
      </c>
      <c r="TUV141" s="39" t="e">
        <f t="shared" si="250"/>
        <v>#REF!</v>
      </c>
      <c r="TUW141" s="39" t="e">
        <f t="shared" si="250"/>
        <v>#REF!</v>
      </c>
      <c r="TUX141" s="39" t="e">
        <f t="shared" ref="TUX141:TXI141" si="251">TUX14+TUX27+TUX40+TUX52+TUX66+TUX80+TUX94+TUX108+TUX122+TUX136</f>
        <v>#REF!</v>
      </c>
      <c r="TUY141" s="39" t="e">
        <f t="shared" si="251"/>
        <v>#REF!</v>
      </c>
      <c r="TUZ141" s="39" t="e">
        <f t="shared" si="251"/>
        <v>#REF!</v>
      </c>
      <c r="TVA141" s="39" t="e">
        <f t="shared" si="251"/>
        <v>#REF!</v>
      </c>
      <c r="TVB141" s="39" t="e">
        <f t="shared" si="251"/>
        <v>#REF!</v>
      </c>
      <c r="TVC141" s="39" t="e">
        <f t="shared" si="251"/>
        <v>#REF!</v>
      </c>
      <c r="TVD141" s="39" t="e">
        <f t="shared" si="251"/>
        <v>#REF!</v>
      </c>
      <c r="TVE141" s="39" t="e">
        <f t="shared" si="251"/>
        <v>#REF!</v>
      </c>
      <c r="TVF141" s="39" t="e">
        <f t="shared" si="251"/>
        <v>#REF!</v>
      </c>
      <c r="TVG141" s="39" t="e">
        <f t="shared" si="251"/>
        <v>#REF!</v>
      </c>
      <c r="TVH141" s="39" t="e">
        <f t="shared" si="251"/>
        <v>#REF!</v>
      </c>
      <c r="TVI141" s="39" t="e">
        <f t="shared" si="251"/>
        <v>#REF!</v>
      </c>
      <c r="TVJ141" s="39" t="e">
        <f t="shared" si="251"/>
        <v>#REF!</v>
      </c>
      <c r="TVK141" s="39" t="e">
        <f t="shared" si="251"/>
        <v>#REF!</v>
      </c>
      <c r="TVL141" s="39" t="e">
        <f t="shared" si="251"/>
        <v>#REF!</v>
      </c>
      <c r="TVM141" s="39" t="e">
        <f t="shared" si="251"/>
        <v>#REF!</v>
      </c>
      <c r="TVN141" s="39" t="e">
        <f t="shared" si="251"/>
        <v>#REF!</v>
      </c>
      <c r="TVO141" s="39" t="e">
        <f t="shared" si="251"/>
        <v>#REF!</v>
      </c>
      <c r="TVP141" s="39" t="e">
        <f t="shared" si="251"/>
        <v>#REF!</v>
      </c>
      <c r="TVQ141" s="39" t="e">
        <f t="shared" si="251"/>
        <v>#REF!</v>
      </c>
      <c r="TVR141" s="39" t="e">
        <f t="shared" si="251"/>
        <v>#REF!</v>
      </c>
      <c r="TVS141" s="39" t="e">
        <f t="shared" si="251"/>
        <v>#REF!</v>
      </c>
      <c r="TVT141" s="39" t="e">
        <f t="shared" si="251"/>
        <v>#REF!</v>
      </c>
      <c r="TVU141" s="39" t="e">
        <f t="shared" si="251"/>
        <v>#REF!</v>
      </c>
      <c r="TVV141" s="39" t="e">
        <f t="shared" si="251"/>
        <v>#REF!</v>
      </c>
      <c r="TVW141" s="39" t="e">
        <f t="shared" si="251"/>
        <v>#REF!</v>
      </c>
      <c r="TVX141" s="39" t="e">
        <f t="shared" si="251"/>
        <v>#REF!</v>
      </c>
      <c r="TVY141" s="39" t="e">
        <f t="shared" si="251"/>
        <v>#REF!</v>
      </c>
      <c r="TVZ141" s="39" t="e">
        <f t="shared" si="251"/>
        <v>#REF!</v>
      </c>
      <c r="TWA141" s="39" t="e">
        <f t="shared" si="251"/>
        <v>#REF!</v>
      </c>
      <c r="TWB141" s="39" t="e">
        <f t="shared" si="251"/>
        <v>#REF!</v>
      </c>
      <c r="TWC141" s="39" t="e">
        <f t="shared" si="251"/>
        <v>#REF!</v>
      </c>
      <c r="TWD141" s="39" t="e">
        <f t="shared" si="251"/>
        <v>#REF!</v>
      </c>
      <c r="TWE141" s="39" t="e">
        <f t="shared" si="251"/>
        <v>#REF!</v>
      </c>
      <c r="TWF141" s="39" t="e">
        <f t="shared" si="251"/>
        <v>#REF!</v>
      </c>
      <c r="TWG141" s="39" t="e">
        <f t="shared" si="251"/>
        <v>#REF!</v>
      </c>
      <c r="TWH141" s="39" t="e">
        <f t="shared" si="251"/>
        <v>#REF!</v>
      </c>
      <c r="TWI141" s="39" t="e">
        <f t="shared" si="251"/>
        <v>#REF!</v>
      </c>
      <c r="TWJ141" s="39" t="e">
        <f t="shared" si="251"/>
        <v>#REF!</v>
      </c>
      <c r="TWK141" s="39" t="e">
        <f t="shared" si="251"/>
        <v>#REF!</v>
      </c>
      <c r="TWL141" s="39" t="e">
        <f t="shared" si="251"/>
        <v>#REF!</v>
      </c>
      <c r="TWM141" s="39" t="e">
        <f t="shared" si="251"/>
        <v>#REF!</v>
      </c>
      <c r="TWN141" s="39" t="e">
        <f t="shared" si="251"/>
        <v>#REF!</v>
      </c>
      <c r="TWO141" s="39" t="e">
        <f t="shared" si="251"/>
        <v>#REF!</v>
      </c>
      <c r="TWP141" s="39" t="e">
        <f t="shared" si="251"/>
        <v>#REF!</v>
      </c>
      <c r="TWQ141" s="39" t="e">
        <f t="shared" si="251"/>
        <v>#REF!</v>
      </c>
      <c r="TWR141" s="39" t="e">
        <f t="shared" si="251"/>
        <v>#REF!</v>
      </c>
      <c r="TWS141" s="39" t="e">
        <f t="shared" si="251"/>
        <v>#REF!</v>
      </c>
      <c r="TWT141" s="39" t="e">
        <f t="shared" si="251"/>
        <v>#REF!</v>
      </c>
      <c r="TWU141" s="39" t="e">
        <f t="shared" si="251"/>
        <v>#REF!</v>
      </c>
      <c r="TWV141" s="39" t="e">
        <f t="shared" si="251"/>
        <v>#REF!</v>
      </c>
      <c r="TWW141" s="39" t="e">
        <f t="shared" si="251"/>
        <v>#REF!</v>
      </c>
      <c r="TWX141" s="39" t="e">
        <f t="shared" si="251"/>
        <v>#REF!</v>
      </c>
      <c r="TWY141" s="39" t="e">
        <f t="shared" si="251"/>
        <v>#REF!</v>
      </c>
      <c r="TWZ141" s="39" t="e">
        <f t="shared" si="251"/>
        <v>#REF!</v>
      </c>
      <c r="TXA141" s="39" t="e">
        <f t="shared" si="251"/>
        <v>#REF!</v>
      </c>
      <c r="TXB141" s="39" t="e">
        <f t="shared" si="251"/>
        <v>#REF!</v>
      </c>
      <c r="TXC141" s="39" t="e">
        <f t="shared" si="251"/>
        <v>#REF!</v>
      </c>
      <c r="TXD141" s="39" t="e">
        <f t="shared" si="251"/>
        <v>#REF!</v>
      </c>
      <c r="TXE141" s="39" t="e">
        <f t="shared" si="251"/>
        <v>#REF!</v>
      </c>
      <c r="TXF141" s="39" t="e">
        <f t="shared" si="251"/>
        <v>#REF!</v>
      </c>
      <c r="TXG141" s="39" t="e">
        <f t="shared" si="251"/>
        <v>#REF!</v>
      </c>
      <c r="TXH141" s="39" t="e">
        <f t="shared" si="251"/>
        <v>#REF!</v>
      </c>
      <c r="TXI141" s="39" t="e">
        <f t="shared" si="251"/>
        <v>#REF!</v>
      </c>
      <c r="TXJ141" s="39" t="e">
        <f t="shared" ref="TXJ141:TZU141" si="252">TXJ14+TXJ27+TXJ40+TXJ52+TXJ66+TXJ80+TXJ94+TXJ108+TXJ122+TXJ136</f>
        <v>#REF!</v>
      </c>
      <c r="TXK141" s="39" t="e">
        <f t="shared" si="252"/>
        <v>#REF!</v>
      </c>
      <c r="TXL141" s="39" t="e">
        <f t="shared" si="252"/>
        <v>#REF!</v>
      </c>
      <c r="TXM141" s="39" t="e">
        <f t="shared" si="252"/>
        <v>#REF!</v>
      </c>
      <c r="TXN141" s="39" t="e">
        <f t="shared" si="252"/>
        <v>#REF!</v>
      </c>
      <c r="TXO141" s="39" t="e">
        <f t="shared" si="252"/>
        <v>#REF!</v>
      </c>
      <c r="TXP141" s="39" t="e">
        <f t="shared" si="252"/>
        <v>#REF!</v>
      </c>
      <c r="TXQ141" s="39" t="e">
        <f t="shared" si="252"/>
        <v>#REF!</v>
      </c>
      <c r="TXR141" s="39" t="e">
        <f t="shared" si="252"/>
        <v>#REF!</v>
      </c>
      <c r="TXS141" s="39" t="e">
        <f t="shared" si="252"/>
        <v>#REF!</v>
      </c>
      <c r="TXT141" s="39" t="e">
        <f t="shared" si="252"/>
        <v>#REF!</v>
      </c>
      <c r="TXU141" s="39" t="e">
        <f t="shared" si="252"/>
        <v>#REF!</v>
      </c>
      <c r="TXV141" s="39" t="e">
        <f t="shared" si="252"/>
        <v>#REF!</v>
      </c>
      <c r="TXW141" s="39" t="e">
        <f t="shared" si="252"/>
        <v>#REF!</v>
      </c>
      <c r="TXX141" s="39" t="e">
        <f t="shared" si="252"/>
        <v>#REF!</v>
      </c>
      <c r="TXY141" s="39" t="e">
        <f t="shared" si="252"/>
        <v>#REF!</v>
      </c>
      <c r="TXZ141" s="39" t="e">
        <f t="shared" si="252"/>
        <v>#REF!</v>
      </c>
      <c r="TYA141" s="39" t="e">
        <f t="shared" si="252"/>
        <v>#REF!</v>
      </c>
      <c r="TYB141" s="39" t="e">
        <f t="shared" si="252"/>
        <v>#REF!</v>
      </c>
      <c r="TYC141" s="39" t="e">
        <f t="shared" si="252"/>
        <v>#REF!</v>
      </c>
      <c r="TYD141" s="39" t="e">
        <f t="shared" si="252"/>
        <v>#REF!</v>
      </c>
      <c r="TYE141" s="39" t="e">
        <f t="shared" si="252"/>
        <v>#REF!</v>
      </c>
      <c r="TYF141" s="39" t="e">
        <f t="shared" si="252"/>
        <v>#REF!</v>
      </c>
      <c r="TYG141" s="39" t="e">
        <f t="shared" si="252"/>
        <v>#REF!</v>
      </c>
      <c r="TYH141" s="39" t="e">
        <f t="shared" si="252"/>
        <v>#REF!</v>
      </c>
      <c r="TYI141" s="39" t="e">
        <f t="shared" si="252"/>
        <v>#REF!</v>
      </c>
      <c r="TYJ141" s="39" t="e">
        <f t="shared" si="252"/>
        <v>#REF!</v>
      </c>
      <c r="TYK141" s="39" t="e">
        <f t="shared" si="252"/>
        <v>#REF!</v>
      </c>
      <c r="TYL141" s="39" t="e">
        <f t="shared" si="252"/>
        <v>#REF!</v>
      </c>
      <c r="TYM141" s="39" t="e">
        <f t="shared" si="252"/>
        <v>#REF!</v>
      </c>
      <c r="TYN141" s="39" t="e">
        <f t="shared" si="252"/>
        <v>#REF!</v>
      </c>
      <c r="TYO141" s="39" t="e">
        <f t="shared" si="252"/>
        <v>#REF!</v>
      </c>
      <c r="TYP141" s="39" t="e">
        <f t="shared" si="252"/>
        <v>#REF!</v>
      </c>
      <c r="TYQ141" s="39" t="e">
        <f t="shared" si="252"/>
        <v>#REF!</v>
      </c>
      <c r="TYR141" s="39" t="e">
        <f t="shared" si="252"/>
        <v>#REF!</v>
      </c>
      <c r="TYS141" s="39" t="e">
        <f t="shared" si="252"/>
        <v>#REF!</v>
      </c>
      <c r="TYT141" s="39" t="e">
        <f t="shared" si="252"/>
        <v>#REF!</v>
      </c>
      <c r="TYU141" s="39" t="e">
        <f t="shared" si="252"/>
        <v>#REF!</v>
      </c>
      <c r="TYV141" s="39" t="e">
        <f t="shared" si="252"/>
        <v>#REF!</v>
      </c>
      <c r="TYW141" s="39" t="e">
        <f t="shared" si="252"/>
        <v>#REF!</v>
      </c>
      <c r="TYX141" s="39" t="e">
        <f t="shared" si="252"/>
        <v>#REF!</v>
      </c>
      <c r="TYY141" s="39" t="e">
        <f t="shared" si="252"/>
        <v>#REF!</v>
      </c>
      <c r="TYZ141" s="39" t="e">
        <f t="shared" si="252"/>
        <v>#REF!</v>
      </c>
      <c r="TZA141" s="39" t="e">
        <f t="shared" si="252"/>
        <v>#REF!</v>
      </c>
      <c r="TZB141" s="39" t="e">
        <f t="shared" si="252"/>
        <v>#REF!</v>
      </c>
      <c r="TZC141" s="39" t="e">
        <f t="shared" si="252"/>
        <v>#REF!</v>
      </c>
      <c r="TZD141" s="39" t="e">
        <f t="shared" si="252"/>
        <v>#REF!</v>
      </c>
      <c r="TZE141" s="39" t="e">
        <f t="shared" si="252"/>
        <v>#REF!</v>
      </c>
      <c r="TZF141" s="39" t="e">
        <f t="shared" si="252"/>
        <v>#REF!</v>
      </c>
      <c r="TZG141" s="39" t="e">
        <f t="shared" si="252"/>
        <v>#REF!</v>
      </c>
      <c r="TZH141" s="39" t="e">
        <f t="shared" si="252"/>
        <v>#REF!</v>
      </c>
      <c r="TZI141" s="39" t="e">
        <f t="shared" si="252"/>
        <v>#REF!</v>
      </c>
      <c r="TZJ141" s="39" t="e">
        <f t="shared" si="252"/>
        <v>#REF!</v>
      </c>
      <c r="TZK141" s="39" t="e">
        <f t="shared" si="252"/>
        <v>#REF!</v>
      </c>
      <c r="TZL141" s="39" t="e">
        <f t="shared" si="252"/>
        <v>#REF!</v>
      </c>
      <c r="TZM141" s="39" t="e">
        <f t="shared" si="252"/>
        <v>#REF!</v>
      </c>
      <c r="TZN141" s="39" t="e">
        <f t="shared" si="252"/>
        <v>#REF!</v>
      </c>
      <c r="TZO141" s="39" t="e">
        <f t="shared" si="252"/>
        <v>#REF!</v>
      </c>
      <c r="TZP141" s="39" t="e">
        <f t="shared" si="252"/>
        <v>#REF!</v>
      </c>
      <c r="TZQ141" s="39" t="e">
        <f t="shared" si="252"/>
        <v>#REF!</v>
      </c>
      <c r="TZR141" s="39" t="e">
        <f t="shared" si="252"/>
        <v>#REF!</v>
      </c>
      <c r="TZS141" s="39" t="e">
        <f t="shared" si="252"/>
        <v>#REF!</v>
      </c>
      <c r="TZT141" s="39" t="e">
        <f t="shared" si="252"/>
        <v>#REF!</v>
      </c>
      <c r="TZU141" s="39" t="e">
        <f t="shared" si="252"/>
        <v>#REF!</v>
      </c>
      <c r="TZV141" s="39" t="e">
        <f t="shared" ref="TZV141:UCG141" si="253">TZV14+TZV27+TZV40+TZV52+TZV66+TZV80+TZV94+TZV108+TZV122+TZV136</f>
        <v>#REF!</v>
      </c>
      <c r="TZW141" s="39" t="e">
        <f t="shared" si="253"/>
        <v>#REF!</v>
      </c>
      <c r="TZX141" s="39" t="e">
        <f t="shared" si="253"/>
        <v>#REF!</v>
      </c>
      <c r="TZY141" s="39" t="e">
        <f t="shared" si="253"/>
        <v>#REF!</v>
      </c>
      <c r="TZZ141" s="39" t="e">
        <f t="shared" si="253"/>
        <v>#REF!</v>
      </c>
      <c r="UAA141" s="39" t="e">
        <f t="shared" si="253"/>
        <v>#REF!</v>
      </c>
      <c r="UAB141" s="39" t="e">
        <f t="shared" si="253"/>
        <v>#REF!</v>
      </c>
      <c r="UAC141" s="39" t="e">
        <f t="shared" si="253"/>
        <v>#REF!</v>
      </c>
      <c r="UAD141" s="39" t="e">
        <f t="shared" si="253"/>
        <v>#REF!</v>
      </c>
      <c r="UAE141" s="39" t="e">
        <f t="shared" si="253"/>
        <v>#REF!</v>
      </c>
      <c r="UAF141" s="39" t="e">
        <f t="shared" si="253"/>
        <v>#REF!</v>
      </c>
      <c r="UAG141" s="39" t="e">
        <f t="shared" si="253"/>
        <v>#REF!</v>
      </c>
      <c r="UAH141" s="39" t="e">
        <f t="shared" si="253"/>
        <v>#REF!</v>
      </c>
      <c r="UAI141" s="39" t="e">
        <f t="shared" si="253"/>
        <v>#REF!</v>
      </c>
      <c r="UAJ141" s="39" t="e">
        <f t="shared" si="253"/>
        <v>#REF!</v>
      </c>
      <c r="UAK141" s="39" t="e">
        <f t="shared" si="253"/>
        <v>#REF!</v>
      </c>
      <c r="UAL141" s="39" t="e">
        <f t="shared" si="253"/>
        <v>#REF!</v>
      </c>
      <c r="UAM141" s="39" t="e">
        <f t="shared" si="253"/>
        <v>#REF!</v>
      </c>
      <c r="UAN141" s="39" t="e">
        <f t="shared" si="253"/>
        <v>#REF!</v>
      </c>
      <c r="UAO141" s="39" t="e">
        <f t="shared" si="253"/>
        <v>#REF!</v>
      </c>
      <c r="UAP141" s="39" t="e">
        <f t="shared" si="253"/>
        <v>#REF!</v>
      </c>
      <c r="UAQ141" s="39" t="e">
        <f t="shared" si="253"/>
        <v>#REF!</v>
      </c>
      <c r="UAR141" s="39" t="e">
        <f t="shared" si="253"/>
        <v>#REF!</v>
      </c>
      <c r="UAS141" s="39" t="e">
        <f t="shared" si="253"/>
        <v>#REF!</v>
      </c>
      <c r="UAT141" s="39" t="e">
        <f t="shared" si="253"/>
        <v>#REF!</v>
      </c>
      <c r="UAU141" s="39" t="e">
        <f t="shared" si="253"/>
        <v>#REF!</v>
      </c>
      <c r="UAV141" s="39" t="e">
        <f t="shared" si="253"/>
        <v>#REF!</v>
      </c>
      <c r="UAW141" s="39" t="e">
        <f t="shared" si="253"/>
        <v>#REF!</v>
      </c>
      <c r="UAX141" s="39" t="e">
        <f t="shared" si="253"/>
        <v>#REF!</v>
      </c>
      <c r="UAY141" s="39" t="e">
        <f t="shared" si="253"/>
        <v>#REF!</v>
      </c>
      <c r="UAZ141" s="39" t="e">
        <f t="shared" si="253"/>
        <v>#REF!</v>
      </c>
      <c r="UBA141" s="39" t="e">
        <f t="shared" si="253"/>
        <v>#REF!</v>
      </c>
      <c r="UBB141" s="39" t="e">
        <f t="shared" si="253"/>
        <v>#REF!</v>
      </c>
      <c r="UBC141" s="39" t="e">
        <f t="shared" si="253"/>
        <v>#REF!</v>
      </c>
      <c r="UBD141" s="39" t="e">
        <f t="shared" si="253"/>
        <v>#REF!</v>
      </c>
      <c r="UBE141" s="39" t="e">
        <f t="shared" si="253"/>
        <v>#REF!</v>
      </c>
      <c r="UBF141" s="39" t="e">
        <f t="shared" si="253"/>
        <v>#REF!</v>
      </c>
      <c r="UBG141" s="39" t="e">
        <f t="shared" si="253"/>
        <v>#REF!</v>
      </c>
      <c r="UBH141" s="39" t="e">
        <f t="shared" si="253"/>
        <v>#REF!</v>
      </c>
      <c r="UBI141" s="39" t="e">
        <f t="shared" si="253"/>
        <v>#REF!</v>
      </c>
      <c r="UBJ141" s="39" t="e">
        <f t="shared" si="253"/>
        <v>#REF!</v>
      </c>
      <c r="UBK141" s="39" t="e">
        <f t="shared" si="253"/>
        <v>#REF!</v>
      </c>
      <c r="UBL141" s="39" t="e">
        <f t="shared" si="253"/>
        <v>#REF!</v>
      </c>
      <c r="UBM141" s="39" t="e">
        <f t="shared" si="253"/>
        <v>#REF!</v>
      </c>
      <c r="UBN141" s="39" t="e">
        <f t="shared" si="253"/>
        <v>#REF!</v>
      </c>
      <c r="UBO141" s="39" t="e">
        <f t="shared" si="253"/>
        <v>#REF!</v>
      </c>
      <c r="UBP141" s="39" t="e">
        <f t="shared" si="253"/>
        <v>#REF!</v>
      </c>
      <c r="UBQ141" s="39" t="e">
        <f t="shared" si="253"/>
        <v>#REF!</v>
      </c>
      <c r="UBR141" s="39" t="e">
        <f t="shared" si="253"/>
        <v>#REF!</v>
      </c>
      <c r="UBS141" s="39" t="e">
        <f t="shared" si="253"/>
        <v>#REF!</v>
      </c>
      <c r="UBT141" s="39" t="e">
        <f t="shared" si="253"/>
        <v>#REF!</v>
      </c>
      <c r="UBU141" s="39" t="e">
        <f t="shared" si="253"/>
        <v>#REF!</v>
      </c>
      <c r="UBV141" s="39" t="e">
        <f t="shared" si="253"/>
        <v>#REF!</v>
      </c>
      <c r="UBW141" s="39" t="e">
        <f t="shared" si="253"/>
        <v>#REF!</v>
      </c>
      <c r="UBX141" s="39" t="e">
        <f t="shared" si="253"/>
        <v>#REF!</v>
      </c>
      <c r="UBY141" s="39" t="e">
        <f t="shared" si="253"/>
        <v>#REF!</v>
      </c>
      <c r="UBZ141" s="39" t="e">
        <f t="shared" si="253"/>
        <v>#REF!</v>
      </c>
      <c r="UCA141" s="39" t="e">
        <f t="shared" si="253"/>
        <v>#REF!</v>
      </c>
      <c r="UCB141" s="39" t="e">
        <f t="shared" si="253"/>
        <v>#REF!</v>
      </c>
      <c r="UCC141" s="39" t="e">
        <f t="shared" si="253"/>
        <v>#REF!</v>
      </c>
      <c r="UCD141" s="39" t="e">
        <f t="shared" si="253"/>
        <v>#REF!</v>
      </c>
      <c r="UCE141" s="39" t="e">
        <f t="shared" si="253"/>
        <v>#REF!</v>
      </c>
      <c r="UCF141" s="39" t="e">
        <f t="shared" si="253"/>
        <v>#REF!</v>
      </c>
      <c r="UCG141" s="39" t="e">
        <f t="shared" si="253"/>
        <v>#REF!</v>
      </c>
      <c r="UCH141" s="39" t="e">
        <f t="shared" ref="UCH141:UES141" si="254">UCH14+UCH27+UCH40+UCH52+UCH66+UCH80+UCH94+UCH108+UCH122+UCH136</f>
        <v>#REF!</v>
      </c>
      <c r="UCI141" s="39" t="e">
        <f t="shared" si="254"/>
        <v>#REF!</v>
      </c>
      <c r="UCJ141" s="39" t="e">
        <f t="shared" si="254"/>
        <v>#REF!</v>
      </c>
      <c r="UCK141" s="39" t="e">
        <f t="shared" si="254"/>
        <v>#REF!</v>
      </c>
      <c r="UCL141" s="39" t="e">
        <f t="shared" si="254"/>
        <v>#REF!</v>
      </c>
      <c r="UCM141" s="39" t="e">
        <f t="shared" si="254"/>
        <v>#REF!</v>
      </c>
      <c r="UCN141" s="39" t="e">
        <f t="shared" si="254"/>
        <v>#REF!</v>
      </c>
      <c r="UCO141" s="39" t="e">
        <f t="shared" si="254"/>
        <v>#REF!</v>
      </c>
      <c r="UCP141" s="39" t="e">
        <f t="shared" si="254"/>
        <v>#REF!</v>
      </c>
      <c r="UCQ141" s="39" t="e">
        <f t="shared" si="254"/>
        <v>#REF!</v>
      </c>
      <c r="UCR141" s="39" t="e">
        <f t="shared" si="254"/>
        <v>#REF!</v>
      </c>
      <c r="UCS141" s="39" t="e">
        <f t="shared" si="254"/>
        <v>#REF!</v>
      </c>
      <c r="UCT141" s="39" t="e">
        <f t="shared" si="254"/>
        <v>#REF!</v>
      </c>
      <c r="UCU141" s="39" t="e">
        <f t="shared" si="254"/>
        <v>#REF!</v>
      </c>
      <c r="UCV141" s="39" t="e">
        <f t="shared" si="254"/>
        <v>#REF!</v>
      </c>
      <c r="UCW141" s="39" t="e">
        <f t="shared" si="254"/>
        <v>#REF!</v>
      </c>
      <c r="UCX141" s="39" t="e">
        <f t="shared" si="254"/>
        <v>#REF!</v>
      </c>
      <c r="UCY141" s="39" t="e">
        <f t="shared" si="254"/>
        <v>#REF!</v>
      </c>
      <c r="UCZ141" s="39" t="e">
        <f t="shared" si="254"/>
        <v>#REF!</v>
      </c>
      <c r="UDA141" s="39" t="e">
        <f t="shared" si="254"/>
        <v>#REF!</v>
      </c>
      <c r="UDB141" s="39" t="e">
        <f t="shared" si="254"/>
        <v>#REF!</v>
      </c>
      <c r="UDC141" s="39" t="e">
        <f t="shared" si="254"/>
        <v>#REF!</v>
      </c>
      <c r="UDD141" s="39" t="e">
        <f t="shared" si="254"/>
        <v>#REF!</v>
      </c>
      <c r="UDE141" s="39" t="e">
        <f t="shared" si="254"/>
        <v>#REF!</v>
      </c>
      <c r="UDF141" s="39" t="e">
        <f t="shared" si="254"/>
        <v>#REF!</v>
      </c>
      <c r="UDG141" s="39" t="e">
        <f t="shared" si="254"/>
        <v>#REF!</v>
      </c>
      <c r="UDH141" s="39" t="e">
        <f t="shared" si="254"/>
        <v>#REF!</v>
      </c>
      <c r="UDI141" s="39" t="e">
        <f t="shared" si="254"/>
        <v>#REF!</v>
      </c>
      <c r="UDJ141" s="39" t="e">
        <f t="shared" si="254"/>
        <v>#REF!</v>
      </c>
      <c r="UDK141" s="39" t="e">
        <f t="shared" si="254"/>
        <v>#REF!</v>
      </c>
      <c r="UDL141" s="39" t="e">
        <f t="shared" si="254"/>
        <v>#REF!</v>
      </c>
      <c r="UDM141" s="39" t="e">
        <f t="shared" si="254"/>
        <v>#REF!</v>
      </c>
      <c r="UDN141" s="39" t="e">
        <f t="shared" si="254"/>
        <v>#REF!</v>
      </c>
      <c r="UDO141" s="39" t="e">
        <f t="shared" si="254"/>
        <v>#REF!</v>
      </c>
      <c r="UDP141" s="39" t="e">
        <f t="shared" si="254"/>
        <v>#REF!</v>
      </c>
      <c r="UDQ141" s="39" t="e">
        <f t="shared" si="254"/>
        <v>#REF!</v>
      </c>
      <c r="UDR141" s="39" t="e">
        <f t="shared" si="254"/>
        <v>#REF!</v>
      </c>
      <c r="UDS141" s="39" t="e">
        <f t="shared" si="254"/>
        <v>#REF!</v>
      </c>
      <c r="UDT141" s="39" t="e">
        <f t="shared" si="254"/>
        <v>#REF!</v>
      </c>
      <c r="UDU141" s="39" t="e">
        <f t="shared" si="254"/>
        <v>#REF!</v>
      </c>
      <c r="UDV141" s="39" t="e">
        <f t="shared" si="254"/>
        <v>#REF!</v>
      </c>
      <c r="UDW141" s="39" t="e">
        <f t="shared" si="254"/>
        <v>#REF!</v>
      </c>
      <c r="UDX141" s="39" t="e">
        <f t="shared" si="254"/>
        <v>#REF!</v>
      </c>
      <c r="UDY141" s="39" t="e">
        <f t="shared" si="254"/>
        <v>#REF!</v>
      </c>
      <c r="UDZ141" s="39" t="e">
        <f t="shared" si="254"/>
        <v>#REF!</v>
      </c>
      <c r="UEA141" s="39" t="e">
        <f t="shared" si="254"/>
        <v>#REF!</v>
      </c>
      <c r="UEB141" s="39" t="e">
        <f t="shared" si="254"/>
        <v>#REF!</v>
      </c>
      <c r="UEC141" s="39" t="e">
        <f t="shared" si="254"/>
        <v>#REF!</v>
      </c>
      <c r="UED141" s="39" t="e">
        <f t="shared" si="254"/>
        <v>#REF!</v>
      </c>
      <c r="UEE141" s="39" t="e">
        <f t="shared" si="254"/>
        <v>#REF!</v>
      </c>
      <c r="UEF141" s="39" t="e">
        <f t="shared" si="254"/>
        <v>#REF!</v>
      </c>
      <c r="UEG141" s="39" t="e">
        <f t="shared" si="254"/>
        <v>#REF!</v>
      </c>
      <c r="UEH141" s="39" t="e">
        <f t="shared" si="254"/>
        <v>#REF!</v>
      </c>
      <c r="UEI141" s="39" t="e">
        <f t="shared" si="254"/>
        <v>#REF!</v>
      </c>
      <c r="UEJ141" s="39" t="e">
        <f t="shared" si="254"/>
        <v>#REF!</v>
      </c>
      <c r="UEK141" s="39" t="e">
        <f t="shared" si="254"/>
        <v>#REF!</v>
      </c>
      <c r="UEL141" s="39" t="e">
        <f t="shared" si="254"/>
        <v>#REF!</v>
      </c>
      <c r="UEM141" s="39" t="e">
        <f t="shared" si="254"/>
        <v>#REF!</v>
      </c>
      <c r="UEN141" s="39" t="e">
        <f t="shared" si="254"/>
        <v>#REF!</v>
      </c>
      <c r="UEO141" s="39" t="e">
        <f t="shared" si="254"/>
        <v>#REF!</v>
      </c>
      <c r="UEP141" s="39" t="e">
        <f t="shared" si="254"/>
        <v>#REF!</v>
      </c>
      <c r="UEQ141" s="39" t="e">
        <f t="shared" si="254"/>
        <v>#REF!</v>
      </c>
      <c r="UER141" s="39" t="e">
        <f t="shared" si="254"/>
        <v>#REF!</v>
      </c>
      <c r="UES141" s="39" t="e">
        <f t="shared" si="254"/>
        <v>#REF!</v>
      </c>
      <c r="UET141" s="39" t="e">
        <f t="shared" ref="UET141:UHE141" si="255">UET14+UET27+UET40+UET52+UET66+UET80+UET94+UET108+UET122+UET136</f>
        <v>#REF!</v>
      </c>
      <c r="UEU141" s="39" t="e">
        <f t="shared" si="255"/>
        <v>#REF!</v>
      </c>
      <c r="UEV141" s="39" t="e">
        <f t="shared" si="255"/>
        <v>#REF!</v>
      </c>
      <c r="UEW141" s="39" t="e">
        <f t="shared" si="255"/>
        <v>#REF!</v>
      </c>
      <c r="UEX141" s="39" t="e">
        <f t="shared" si="255"/>
        <v>#REF!</v>
      </c>
      <c r="UEY141" s="39" t="e">
        <f t="shared" si="255"/>
        <v>#REF!</v>
      </c>
      <c r="UEZ141" s="39" t="e">
        <f t="shared" si="255"/>
        <v>#REF!</v>
      </c>
      <c r="UFA141" s="39" t="e">
        <f t="shared" si="255"/>
        <v>#REF!</v>
      </c>
      <c r="UFB141" s="39" t="e">
        <f t="shared" si="255"/>
        <v>#REF!</v>
      </c>
      <c r="UFC141" s="39" t="e">
        <f t="shared" si="255"/>
        <v>#REF!</v>
      </c>
      <c r="UFD141" s="39" t="e">
        <f t="shared" si="255"/>
        <v>#REF!</v>
      </c>
      <c r="UFE141" s="39" t="e">
        <f t="shared" si="255"/>
        <v>#REF!</v>
      </c>
      <c r="UFF141" s="39" t="e">
        <f t="shared" si="255"/>
        <v>#REF!</v>
      </c>
      <c r="UFG141" s="39" t="e">
        <f t="shared" si="255"/>
        <v>#REF!</v>
      </c>
      <c r="UFH141" s="39" t="e">
        <f t="shared" si="255"/>
        <v>#REF!</v>
      </c>
      <c r="UFI141" s="39" t="e">
        <f t="shared" si="255"/>
        <v>#REF!</v>
      </c>
      <c r="UFJ141" s="39" t="e">
        <f t="shared" si="255"/>
        <v>#REF!</v>
      </c>
      <c r="UFK141" s="39" t="e">
        <f t="shared" si="255"/>
        <v>#REF!</v>
      </c>
      <c r="UFL141" s="39" t="e">
        <f t="shared" si="255"/>
        <v>#REF!</v>
      </c>
      <c r="UFM141" s="39" t="e">
        <f t="shared" si="255"/>
        <v>#REF!</v>
      </c>
      <c r="UFN141" s="39" t="e">
        <f t="shared" si="255"/>
        <v>#REF!</v>
      </c>
      <c r="UFO141" s="39" t="e">
        <f t="shared" si="255"/>
        <v>#REF!</v>
      </c>
      <c r="UFP141" s="39" t="e">
        <f t="shared" si="255"/>
        <v>#REF!</v>
      </c>
      <c r="UFQ141" s="39" t="e">
        <f t="shared" si="255"/>
        <v>#REF!</v>
      </c>
      <c r="UFR141" s="39" t="e">
        <f t="shared" si="255"/>
        <v>#REF!</v>
      </c>
      <c r="UFS141" s="39" t="e">
        <f t="shared" si="255"/>
        <v>#REF!</v>
      </c>
      <c r="UFT141" s="39" t="e">
        <f t="shared" si="255"/>
        <v>#REF!</v>
      </c>
      <c r="UFU141" s="39" t="e">
        <f t="shared" si="255"/>
        <v>#REF!</v>
      </c>
      <c r="UFV141" s="39" t="e">
        <f t="shared" si="255"/>
        <v>#REF!</v>
      </c>
      <c r="UFW141" s="39" t="e">
        <f t="shared" si="255"/>
        <v>#REF!</v>
      </c>
      <c r="UFX141" s="39" t="e">
        <f t="shared" si="255"/>
        <v>#REF!</v>
      </c>
      <c r="UFY141" s="39" t="e">
        <f t="shared" si="255"/>
        <v>#REF!</v>
      </c>
      <c r="UFZ141" s="39" t="e">
        <f t="shared" si="255"/>
        <v>#REF!</v>
      </c>
      <c r="UGA141" s="39" t="e">
        <f t="shared" si="255"/>
        <v>#REF!</v>
      </c>
      <c r="UGB141" s="39" t="e">
        <f t="shared" si="255"/>
        <v>#REF!</v>
      </c>
      <c r="UGC141" s="39" t="e">
        <f t="shared" si="255"/>
        <v>#REF!</v>
      </c>
      <c r="UGD141" s="39" t="e">
        <f t="shared" si="255"/>
        <v>#REF!</v>
      </c>
      <c r="UGE141" s="39" t="e">
        <f t="shared" si="255"/>
        <v>#REF!</v>
      </c>
      <c r="UGF141" s="39" t="e">
        <f t="shared" si="255"/>
        <v>#REF!</v>
      </c>
      <c r="UGG141" s="39" t="e">
        <f t="shared" si="255"/>
        <v>#REF!</v>
      </c>
      <c r="UGH141" s="39" t="e">
        <f t="shared" si="255"/>
        <v>#REF!</v>
      </c>
      <c r="UGI141" s="39" t="e">
        <f t="shared" si="255"/>
        <v>#REF!</v>
      </c>
      <c r="UGJ141" s="39" t="e">
        <f t="shared" si="255"/>
        <v>#REF!</v>
      </c>
      <c r="UGK141" s="39" t="e">
        <f t="shared" si="255"/>
        <v>#REF!</v>
      </c>
      <c r="UGL141" s="39" t="e">
        <f t="shared" si="255"/>
        <v>#REF!</v>
      </c>
      <c r="UGM141" s="39" t="e">
        <f t="shared" si="255"/>
        <v>#REF!</v>
      </c>
      <c r="UGN141" s="39" t="e">
        <f t="shared" si="255"/>
        <v>#REF!</v>
      </c>
      <c r="UGO141" s="39" t="e">
        <f t="shared" si="255"/>
        <v>#REF!</v>
      </c>
      <c r="UGP141" s="39" t="e">
        <f t="shared" si="255"/>
        <v>#REF!</v>
      </c>
      <c r="UGQ141" s="39" t="e">
        <f t="shared" si="255"/>
        <v>#REF!</v>
      </c>
      <c r="UGR141" s="39" t="e">
        <f t="shared" si="255"/>
        <v>#REF!</v>
      </c>
      <c r="UGS141" s="39" t="e">
        <f t="shared" si="255"/>
        <v>#REF!</v>
      </c>
      <c r="UGT141" s="39" t="e">
        <f t="shared" si="255"/>
        <v>#REF!</v>
      </c>
      <c r="UGU141" s="39" t="e">
        <f t="shared" si="255"/>
        <v>#REF!</v>
      </c>
      <c r="UGV141" s="39" t="e">
        <f t="shared" si="255"/>
        <v>#REF!</v>
      </c>
      <c r="UGW141" s="39" t="e">
        <f t="shared" si="255"/>
        <v>#REF!</v>
      </c>
      <c r="UGX141" s="39" t="e">
        <f t="shared" si="255"/>
        <v>#REF!</v>
      </c>
      <c r="UGY141" s="39" t="e">
        <f t="shared" si="255"/>
        <v>#REF!</v>
      </c>
      <c r="UGZ141" s="39" t="e">
        <f t="shared" si="255"/>
        <v>#REF!</v>
      </c>
      <c r="UHA141" s="39" t="e">
        <f t="shared" si="255"/>
        <v>#REF!</v>
      </c>
      <c r="UHB141" s="39" t="e">
        <f t="shared" si="255"/>
        <v>#REF!</v>
      </c>
      <c r="UHC141" s="39" t="e">
        <f t="shared" si="255"/>
        <v>#REF!</v>
      </c>
      <c r="UHD141" s="39" t="e">
        <f t="shared" si="255"/>
        <v>#REF!</v>
      </c>
      <c r="UHE141" s="39" t="e">
        <f t="shared" si="255"/>
        <v>#REF!</v>
      </c>
      <c r="UHF141" s="39" t="e">
        <f t="shared" ref="UHF141:UJQ141" si="256">UHF14+UHF27+UHF40+UHF52+UHF66+UHF80+UHF94+UHF108+UHF122+UHF136</f>
        <v>#REF!</v>
      </c>
      <c r="UHG141" s="39" t="e">
        <f t="shared" si="256"/>
        <v>#REF!</v>
      </c>
      <c r="UHH141" s="39" t="e">
        <f t="shared" si="256"/>
        <v>#REF!</v>
      </c>
      <c r="UHI141" s="39" t="e">
        <f t="shared" si="256"/>
        <v>#REF!</v>
      </c>
      <c r="UHJ141" s="39" t="e">
        <f t="shared" si="256"/>
        <v>#REF!</v>
      </c>
      <c r="UHK141" s="39" t="e">
        <f t="shared" si="256"/>
        <v>#REF!</v>
      </c>
      <c r="UHL141" s="39" t="e">
        <f t="shared" si="256"/>
        <v>#REF!</v>
      </c>
      <c r="UHM141" s="39" t="e">
        <f t="shared" si="256"/>
        <v>#REF!</v>
      </c>
      <c r="UHN141" s="39" t="e">
        <f t="shared" si="256"/>
        <v>#REF!</v>
      </c>
      <c r="UHO141" s="39" t="e">
        <f t="shared" si="256"/>
        <v>#REF!</v>
      </c>
      <c r="UHP141" s="39" t="e">
        <f t="shared" si="256"/>
        <v>#REF!</v>
      </c>
      <c r="UHQ141" s="39" t="e">
        <f t="shared" si="256"/>
        <v>#REF!</v>
      </c>
      <c r="UHR141" s="39" t="e">
        <f t="shared" si="256"/>
        <v>#REF!</v>
      </c>
      <c r="UHS141" s="39" t="e">
        <f t="shared" si="256"/>
        <v>#REF!</v>
      </c>
      <c r="UHT141" s="39" t="e">
        <f t="shared" si="256"/>
        <v>#REF!</v>
      </c>
      <c r="UHU141" s="39" t="e">
        <f t="shared" si="256"/>
        <v>#REF!</v>
      </c>
      <c r="UHV141" s="39" t="e">
        <f t="shared" si="256"/>
        <v>#REF!</v>
      </c>
      <c r="UHW141" s="39" t="e">
        <f t="shared" si="256"/>
        <v>#REF!</v>
      </c>
      <c r="UHX141" s="39" t="e">
        <f t="shared" si="256"/>
        <v>#REF!</v>
      </c>
      <c r="UHY141" s="39" t="e">
        <f t="shared" si="256"/>
        <v>#REF!</v>
      </c>
      <c r="UHZ141" s="39" t="e">
        <f t="shared" si="256"/>
        <v>#REF!</v>
      </c>
      <c r="UIA141" s="39" t="e">
        <f t="shared" si="256"/>
        <v>#REF!</v>
      </c>
      <c r="UIB141" s="39" t="e">
        <f t="shared" si="256"/>
        <v>#REF!</v>
      </c>
      <c r="UIC141" s="39" t="e">
        <f t="shared" si="256"/>
        <v>#REF!</v>
      </c>
      <c r="UID141" s="39" t="e">
        <f t="shared" si="256"/>
        <v>#REF!</v>
      </c>
      <c r="UIE141" s="39" t="e">
        <f t="shared" si="256"/>
        <v>#REF!</v>
      </c>
      <c r="UIF141" s="39" t="e">
        <f t="shared" si="256"/>
        <v>#REF!</v>
      </c>
      <c r="UIG141" s="39" t="e">
        <f t="shared" si="256"/>
        <v>#REF!</v>
      </c>
      <c r="UIH141" s="39" t="e">
        <f t="shared" si="256"/>
        <v>#REF!</v>
      </c>
      <c r="UII141" s="39" t="e">
        <f t="shared" si="256"/>
        <v>#REF!</v>
      </c>
      <c r="UIJ141" s="39" t="e">
        <f t="shared" si="256"/>
        <v>#REF!</v>
      </c>
      <c r="UIK141" s="39" t="e">
        <f t="shared" si="256"/>
        <v>#REF!</v>
      </c>
      <c r="UIL141" s="39" t="e">
        <f t="shared" si="256"/>
        <v>#REF!</v>
      </c>
      <c r="UIM141" s="39" t="e">
        <f t="shared" si="256"/>
        <v>#REF!</v>
      </c>
      <c r="UIN141" s="39" t="e">
        <f t="shared" si="256"/>
        <v>#REF!</v>
      </c>
      <c r="UIO141" s="39" t="e">
        <f t="shared" si="256"/>
        <v>#REF!</v>
      </c>
      <c r="UIP141" s="39" t="e">
        <f t="shared" si="256"/>
        <v>#REF!</v>
      </c>
      <c r="UIQ141" s="39" t="e">
        <f t="shared" si="256"/>
        <v>#REF!</v>
      </c>
      <c r="UIR141" s="39" t="e">
        <f t="shared" si="256"/>
        <v>#REF!</v>
      </c>
      <c r="UIS141" s="39" t="e">
        <f t="shared" si="256"/>
        <v>#REF!</v>
      </c>
      <c r="UIT141" s="39" t="e">
        <f t="shared" si="256"/>
        <v>#REF!</v>
      </c>
      <c r="UIU141" s="39" t="e">
        <f t="shared" si="256"/>
        <v>#REF!</v>
      </c>
      <c r="UIV141" s="39" t="e">
        <f t="shared" si="256"/>
        <v>#REF!</v>
      </c>
      <c r="UIW141" s="39" t="e">
        <f t="shared" si="256"/>
        <v>#REF!</v>
      </c>
      <c r="UIX141" s="39" t="e">
        <f t="shared" si="256"/>
        <v>#REF!</v>
      </c>
      <c r="UIY141" s="39" t="e">
        <f t="shared" si="256"/>
        <v>#REF!</v>
      </c>
      <c r="UIZ141" s="39" t="e">
        <f t="shared" si="256"/>
        <v>#REF!</v>
      </c>
      <c r="UJA141" s="39" t="e">
        <f t="shared" si="256"/>
        <v>#REF!</v>
      </c>
      <c r="UJB141" s="39" t="e">
        <f t="shared" si="256"/>
        <v>#REF!</v>
      </c>
      <c r="UJC141" s="39" t="e">
        <f t="shared" si="256"/>
        <v>#REF!</v>
      </c>
      <c r="UJD141" s="39" t="e">
        <f t="shared" si="256"/>
        <v>#REF!</v>
      </c>
      <c r="UJE141" s="39" t="e">
        <f t="shared" si="256"/>
        <v>#REF!</v>
      </c>
      <c r="UJF141" s="39" t="e">
        <f t="shared" si="256"/>
        <v>#REF!</v>
      </c>
      <c r="UJG141" s="39" t="e">
        <f t="shared" si="256"/>
        <v>#REF!</v>
      </c>
      <c r="UJH141" s="39" t="e">
        <f t="shared" si="256"/>
        <v>#REF!</v>
      </c>
      <c r="UJI141" s="39" t="e">
        <f t="shared" si="256"/>
        <v>#REF!</v>
      </c>
      <c r="UJJ141" s="39" t="e">
        <f t="shared" si="256"/>
        <v>#REF!</v>
      </c>
      <c r="UJK141" s="39" t="e">
        <f t="shared" si="256"/>
        <v>#REF!</v>
      </c>
      <c r="UJL141" s="39" t="e">
        <f t="shared" si="256"/>
        <v>#REF!</v>
      </c>
      <c r="UJM141" s="39" t="e">
        <f t="shared" si="256"/>
        <v>#REF!</v>
      </c>
      <c r="UJN141" s="39" t="e">
        <f t="shared" si="256"/>
        <v>#REF!</v>
      </c>
      <c r="UJO141" s="39" t="e">
        <f t="shared" si="256"/>
        <v>#REF!</v>
      </c>
      <c r="UJP141" s="39" t="e">
        <f t="shared" si="256"/>
        <v>#REF!</v>
      </c>
      <c r="UJQ141" s="39" t="e">
        <f t="shared" si="256"/>
        <v>#REF!</v>
      </c>
      <c r="UJR141" s="39" t="e">
        <f t="shared" ref="UJR141:UMC141" si="257">UJR14+UJR27+UJR40+UJR52+UJR66+UJR80+UJR94+UJR108+UJR122+UJR136</f>
        <v>#REF!</v>
      </c>
      <c r="UJS141" s="39" t="e">
        <f t="shared" si="257"/>
        <v>#REF!</v>
      </c>
      <c r="UJT141" s="39" t="e">
        <f t="shared" si="257"/>
        <v>#REF!</v>
      </c>
      <c r="UJU141" s="39" t="e">
        <f t="shared" si="257"/>
        <v>#REF!</v>
      </c>
      <c r="UJV141" s="39" t="e">
        <f t="shared" si="257"/>
        <v>#REF!</v>
      </c>
      <c r="UJW141" s="39" t="e">
        <f t="shared" si="257"/>
        <v>#REF!</v>
      </c>
      <c r="UJX141" s="39" t="e">
        <f t="shared" si="257"/>
        <v>#REF!</v>
      </c>
      <c r="UJY141" s="39" t="e">
        <f t="shared" si="257"/>
        <v>#REF!</v>
      </c>
      <c r="UJZ141" s="39" t="e">
        <f t="shared" si="257"/>
        <v>#REF!</v>
      </c>
      <c r="UKA141" s="39" t="e">
        <f t="shared" si="257"/>
        <v>#REF!</v>
      </c>
      <c r="UKB141" s="39" t="e">
        <f t="shared" si="257"/>
        <v>#REF!</v>
      </c>
      <c r="UKC141" s="39" t="e">
        <f t="shared" si="257"/>
        <v>#REF!</v>
      </c>
      <c r="UKD141" s="39" t="e">
        <f t="shared" si="257"/>
        <v>#REF!</v>
      </c>
      <c r="UKE141" s="39" t="e">
        <f t="shared" si="257"/>
        <v>#REF!</v>
      </c>
      <c r="UKF141" s="39" t="e">
        <f t="shared" si="257"/>
        <v>#REF!</v>
      </c>
      <c r="UKG141" s="39" t="e">
        <f t="shared" si="257"/>
        <v>#REF!</v>
      </c>
      <c r="UKH141" s="39" t="e">
        <f t="shared" si="257"/>
        <v>#REF!</v>
      </c>
      <c r="UKI141" s="39" t="e">
        <f t="shared" si="257"/>
        <v>#REF!</v>
      </c>
      <c r="UKJ141" s="39" t="e">
        <f t="shared" si="257"/>
        <v>#REF!</v>
      </c>
      <c r="UKK141" s="39" t="e">
        <f t="shared" si="257"/>
        <v>#REF!</v>
      </c>
      <c r="UKL141" s="39" t="e">
        <f t="shared" si="257"/>
        <v>#REF!</v>
      </c>
      <c r="UKM141" s="39" t="e">
        <f t="shared" si="257"/>
        <v>#REF!</v>
      </c>
      <c r="UKN141" s="39" t="e">
        <f t="shared" si="257"/>
        <v>#REF!</v>
      </c>
      <c r="UKO141" s="39" t="e">
        <f t="shared" si="257"/>
        <v>#REF!</v>
      </c>
      <c r="UKP141" s="39" t="e">
        <f t="shared" si="257"/>
        <v>#REF!</v>
      </c>
      <c r="UKQ141" s="39" t="e">
        <f t="shared" si="257"/>
        <v>#REF!</v>
      </c>
      <c r="UKR141" s="39" t="e">
        <f t="shared" si="257"/>
        <v>#REF!</v>
      </c>
      <c r="UKS141" s="39" t="e">
        <f t="shared" si="257"/>
        <v>#REF!</v>
      </c>
      <c r="UKT141" s="39" t="e">
        <f t="shared" si="257"/>
        <v>#REF!</v>
      </c>
      <c r="UKU141" s="39" t="e">
        <f t="shared" si="257"/>
        <v>#REF!</v>
      </c>
      <c r="UKV141" s="39" t="e">
        <f t="shared" si="257"/>
        <v>#REF!</v>
      </c>
      <c r="UKW141" s="39" t="e">
        <f t="shared" si="257"/>
        <v>#REF!</v>
      </c>
      <c r="UKX141" s="39" t="e">
        <f t="shared" si="257"/>
        <v>#REF!</v>
      </c>
      <c r="UKY141" s="39" t="e">
        <f t="shared" si="257"/>
        <v>#REF!</v>
      </c>
      <c r="UKZ141" s="39" t="e">
        <f t="shared" si="257"/>
        <v>#REF!</v>
      </c>
      <c r="ULA141" s="39" t="e">
        <f t="shared" si="257"/>
        <v>#REF!</v>
      </c>
      <c r="ULB141" s="39" t="e">
        <f t="shared" si="257"/>
        <v>#REF!</v>
      </c>
      <c r="ULC141" s="39" t="e">
        <f t="shared" si="257"/>
        <v>#REF!</v>
      </c>
      <c r="ULD141" s="39" t="e">
        <f t="shared" si="257"/>
        <v>#REF!</v>
      </c>
      <c r="ULE141" s="39" t="e">
        <f t="shared" si="257"/>
        <v>#REF!</v>
      </c>
      <c r="ULF141" s="39" t="e">
        <f t="shared" si="257"/>
        <v>#REF!</v>
      </c>
      <c r="ULG141" s="39" t="e">
        <f t="shared" si="257"/>
        <v>#REF!</v>
      </c>
      <c r="ULH141" s="39" t="e">
        <f t="shared" si="257"/>
        <v>#REF!</v>
      </c>
      <c r="ULI141" s="39" t="e">
        <f t="shared" si="257"/>
        <v>#REF!</v>
      </c>
      <c r="ULJ141" s="39" t="e">
        <f t="shared" si="257"/>
        <v>#REF!</v>
      </c>
      <c r="ULK141" s="39" t="e">
        <f t="shared" si="257"/>
        <v>#REF!</v>
      </c>
      <c r="ULL141" s="39" t="e">
        <f t="shared" si="257"/>
        <v>#REF!</v>
      </c>
      <c r="ULM141" s="39" t="e">
        <f t="shared" si="257"/>
        <v>#REF!</v>
      </c>
      <c r="ULN141" s="39" t="e">
        <f t="shared" si="257"/>
        <v>#REF!</v>
      </c>
      <c r="ULO141" s="39" t="e">
        <f t="shared" si="257"/>
        <v>#REF!</v>
      </c>
      <c r="ULP141" s="39" t="e">
        <f t="shared" si="257"/>
        <v>#REF!</v>
      </c>
      <c r="ULQ141" s="39" t="e">
        <f t="shared" si="257"/>
        <v>#REF!</v>
      </c>
      <c r="ULR141" s="39" t="e">
        <f t="shared" si="257"/>
        <v>#REF!</v>
      </c>
      <c r="ULS141" s="39" t="e">
        <f t="shared" si="257"/>
        <v>#REF!</v>
      </c>
      <c r="ULT141" s="39" t="e">
        <f t="shared" si="257"/>
        <v>#REF!</v>
      </c>
      <c r="ULU141" s="39" t="e">
        <f t="shared" si="257"/>
        <v>#REF!</v>
      </c>
      <c r="ULV141" s="39" t="e">
        <f t="shared" si="257"/>
        <v>#REF!</v>
      </c>
      <c r="ULW141" s="39" t="e">
        <f t="shared" si="257"/>
        <v>#REF!</v>
      </c>
      <c r="ULX141" s="39" t="e">
        <f t="shared" si="257"/>
        <v>#REF!</v>
      </c>
      <c r="ULY141" s="39" t="e">
        <f t="shared" si="257"/>
        <v>#REF!</v>
      </c>
      <c r="ULZ141" s="39" t="e">
        <f t="shared" si="257"/>
        <v>#REF!</v>
      </c>
      <c r="UMA141" s="39" t="e">
        <f t="shared" si="257"/>
        <v>#REF!</v>
      </c>
      <c r="UMB141" s="39" t="e">
        <f t="shared" si="257"/>
        <v>#REF!</v>
      </c>
      <c r="UMC141" s="39" t="e">
        <f t="shared" si="257"/>
        <v>#REF!</v>
      </c>
      <c r="UMD141" s="39" t="e">
        <f t="shared" ref="UMD141:UOO141" si="258">UMD14+UMD27+UMD40+UMD52+UMD66+UMD80+UMD94+UMD108+UMD122+UMD136</f>
        <v>#REF!</v>
      </c>
      <c r="UME141" s="39" t="e">
        <f t="shared" si="258"/>
        <v>#REF!</v>
      </c>
      <c r="UMF141" s="39" t="e">
        <f t="shared" si="258"/>
        <v>#REF!</v>
      </c>
      <c r="UMG141" s="39" t="e">
        <f t="shared" si="258"/>
        <v>#REF!</v>
      </c>
      <c r="UMH141" s="39" t="e">
        <f t="shared" si="258"/>
        <v>#REF!</v>
      </c>
      <c r="UMI141" s="39" t="e">
        <f t="shared" si="258"/>
        <v>#REF!</v>
      </c>
      <c r="UMJ141" s="39" t="e">
        <f t="shared" si="258"/>
        <v>#REF!</v>
      </c>
      <c r="UMK141" s="39" t="e">
        <f t="shared" si="258"/>
        <v>#REF!</v>
      </c>
      <c r="UML141" s="39" t="e">
        <f t="shared" si="258"/>
        <v>#REF!</v>
      </c>
      <c r="UMM141" s="39" t="e">
        <f t="shared" si="258"/>
        <v>#REF!</v>
      </c>
      <c r="UMN141" s="39" t="e">
        <f t="shared" si="258"/>
        <v>#REF!</v>
      </c>
      <c r="UMO141" s="39" t="e">
        <f t="shared" si="258"/>
        <v>#REF!</v>
      </c>
      <c r="UMP141" s="39" t="e">
        <f t="shared" si="258"/>
        <v>#REF!</v>
      </c>
      <c r="UMQ141" s="39" t="e">
        <f t="shared" si="258"/>
        <v>#REF!</v>
      </c>
      <c r="UMR141" s="39" t="e">
        <f t="shared" si="258"/>
        <v>#REF!</v>
      </c>
      <c r="UMS141" s="39" t="e">
        <f t="shared" si="258"/>
        <v>#REF!</v>
      </c>
      <c r="UMT141" s="39" t="e">
        <f t="shared" si="258"/>
        <v>#REF!</v>
      </c>
      <c r="UMU141" s="39" t="e">
        <f t="shared" si="258"/>
        <v>#REF!</v>
      </c>
      <c r="UMV141" s="39" t="e">
        <f t="shared" si="258"/>
        <v>#REF!</v>
      </c>
      <c r="UMW141" s="39" t="e">
        <f t="shared" si="258"/>
        <v>#REF!</v>
      </c>
      <c r="UMX141" s="39" t="e">
        <f t="shared" si="258"/>
        <v>#REF!</v>
      </c>
      <c r="UMY141" s="39" t="e">
        <f t="shared" si="258"/>
        <v>#REF!</v>
      </c>
      <c r="UMZ141" s="39" t="e">
        <f t="shared" si="258"/>
        <v>#REF!</v>
      </c>
      <c r="UNA141" s="39" t="e">
        <f t="shared" si="258"/>
        <v>#REF!</v>
      </c>
      <c r="UNB141" s="39" t="e">
        <f t="shared" si="258"/>
        <v>#REF!</v>
      </c>
      <c r="UNC141" s="39" t="e">
        <f t="shared" si="258"/>
        <v>#REF!</v>
      </c>
      <c r="UND141" s="39" t="e">
        <f t="shared" si="258"/>
        <v>#REF!</v>
      </c>
      <c r="UNE141" s="39" t="e">
        <f t="shared" si="258"/>
        <v>#REF!</v>
      </c>
      <c r="UNF141" s="39" t="e">
        <f t="shared" si="258"/>
        <v>#REF!</v>
      </c>
      <c r="UNG141" s="39" t="e">
        <f t="shared" si="258"/>
        <v>#REF!</v>
      </c>
      <c r="UNH141" s="39" t="e">
        <f t="shared" si="258"/>
        <v>#REF!</v>
      </c>
      <c r="UNI141" s="39" t="e">
        <f t="shared" si="258"/>
        <v>#REF!</v>
      </c>
      <c r="UNJ141" s="39" t="e">
        <f t="shared" si="258"/>
        <v>#REF!</v>
      </c>
      <c r="UNK141" s="39" t="e">
        <f t="shared" si="258"/>
        <v>#REF!</v>
      </c>
      <c r="UNL141" s="39" t="e">
        <f t="shared" si="258"/>
        <v>#REF!</v>
      </c>
      <c r="UNM141" s="39" t="e">
        <f t="shared" si="258"/>
        <v>#REF!</v>
      </c>
      <c r="UNN141" s="39" t="e">
        <f t="shared" si="258"/>
        <v>#REF!</v>
      </c>
      <c r="UNO141" s="39" t="e">
        <f t="shared" si="258"/>
        <v>#REF!</v>
      </c>
      <c r="UNP141" s="39" t="e">
        <f t="shared" si="258"/>
        <v>#REF!</v>
      </c>
      <c r="UNQ141" s="39" t="e">
        <f t="shared" si="258"/>
        <v>#REF!</v>
      </c>
      <c r="UNR141" s="39" t="e">
        <f t="shared" si="258"/>
        <v>#REF!</v>
      </c>
      <c r="UNS141" s="39" t="e">
        <f t="shared" si="258"/>
        <v>#REF!</v>
      </c>
      <c r="UNT141" s="39" t="e">
        <f t="shared" si="258"/>
        <v>#REF!</v>
      </c>
      <c r="UNU141" s="39" t="e">
        <f t="shared" si="258"/>
        <v>#REF!</v>
      </c>
      <c r="UNV141" s="39" t="e">
        <f t="shared" si="258"/>
        <v>#REF!</v>
      </c>
      <c r="UNW141" s="39" t="e">
        <f t="shared" si="258"/>
        <v>#REF!</v>
      </c>
      <c r="UNX141" s="39" t="e">
        <f t="shared" si="258"/>
        <v>#REF!</v>
      </c>
      <c r="UNY141" s="39" t="e">
        <f t="shared" si="258"/>
        <v>#REF!</v>
      </c>
      <c r="UNZ141" s="39" t="e">
        <f t="shared" si="258"/>
        <v>#REF!</v>
      </c>
      <c r="UOA141" s="39" t="e">
        <f t="shared" si="258"/>
        <v>#REF!</v>
      </c>
      <c r="UOB141" s="39" t="e">
        <f t="shared" si="258"/>
        <v>#REF!</v>
      </c>
      <c r="UOC141" s="39" t="e">
        <f t="shared" si="258"/>
        <v>#REF!</v>
      </c>
      <c r="UOD141" s="39" t="e">
        <f t="shared" si="258"/>
        <v>#REF!</v>
      </c>
      <c r="UOE141" s="39" t="e">
        <f t="shared" si="258"/>
        <v>#REF!</v>
      </c>
      <c r="UOF141" s="39" t="e">
        <f t="shared" si="258"/>
        <v>#REF!</v>
      </c>
      <c r="UOG141" s="39" t="e">
        <f t="shared" si="258"/>
        <v>#REF!</v>
      </c>
      <c r="UOH141" s="39" t="e">
        <f t="shared" si="258"/>
        <v>#REF!</v>
      </c>
      <c r="UOI141" s="39" t="e">
        <f t="shared" si="258"/>
        <v>#REF!</v>
      </c>
      <c r="UOJ141" s="39" t="e">
        <f t="shared" si="258"/>
        <v>#REF!</v>
      </c>
      <c r="UOK141" s="39" t="e">
        <f t="shared" si="258"/>
        <v>#REF!</v>
      </c>
      <c r="UOL141" s="39" t="e">
        <f t="shared" si="258"/>
        <v>#REF!</v>
      </c>
      <c r="UOM141" s="39" t="e">
        <f t="shared" si="258"/>
        <v>#REF!</v>
      </c>
      <c r="UON141" s="39" t="e">
        <f t="shared" si="258"/>
        <v>#REF!</v>
      </c>
      <c r="UOO141" s="39" t="e">
        <f t="shared" si="258"/>
        <v>#REF!</v>
      </c>
      <c r="UOP141" s="39" t="e">
        <f t="shared" ref="UOP141:URA141" si="259">UOP14+UOP27+UOP40+UOP52+UOP66+UOP80+UOP94+UOP108+UOP122+UOP136</f>
        <v>#REF!</v>
      </c>
      <c r="UOQ141" s="39" t="e">
        <f t="shared" si="259"/>
        <v>#REF!</v>
      </c>
      <c r="UOR141" s="39" t="e">
        <f t="shared" si="259"/>
        <v>#REF!</v>
      </c>
      <c r="UOS141" s="39" t="e">
        <f t="shared" si="259"/>
        <v>#REF!</v>
      </c>
      <c r="UOT141" s="39" t="e">
        <f t="shared" si="259"/>
        <v>#REF!</v>
      </c>
      <c r="UOU141" s="39" t="e">
        <f t="shared" si="259"/>
        <v>#REF!</v>
      </c>
      <c r="UOV141" s="39" t="e">
        <f t="shared" si="259"/>
        <v>#REF!</v>
      </c>
      <c r="UOW141" s="39" t="e">
        <f t="shared" si="259"/>
        <v>#REF!</v>
      </c>
      <c r="UOX141" s="39" t="e">
        <f t="shared" si="259"/>
        <v>#REF!</v>
      </c>
      <c r="UOY141" s="39" t="e">
        <f t="shared" si="259"/>
        <v>#REF!</v>
      </c>
      <c r="UOZ141" s="39" t="e">
        <f t="shared" si="259"/>
        <v>#REF!</v>
      </c>
      <c r="UPA141" s="39" t="e">
        <f t="shared" si="259"/>
        <v>#REF!</v>
      </c>
      <c r="UPB141" s="39" t="e">
        <f t="shared" si="259"/>
        <v>#REF!</v>
      </c>
      <c r="UPC141" s="39" t="e">
        <f t="shared" si="259"/>
        <v>#REF!</v>
      </c>
      <c r="UPD141" s="39" t="e">
        <f t="shared" si="259"/>
        <v>#REF!</v>
      </c>
      <c r="UPE141" s="39" t="e">
        <f t="shared" si="259"/>
        <v>#REF!</v>
      </c>
      <c r="UPF141" s="39" t="e">
        <f t="shared" si="259"/>
        <v>#REF!</v>
      </c>
      <c r="UPG141" s="39" t="e">
        <f t="shared" si="259"/>
        <v>#REF!</v>
      </c>
      <c r="UPH141" s="39" t="e">
        <f t="shared" si="259"/>
        <v>#REF!</v>
      </c>
      <c r="UPI141" s="39" t="e">
        <f t="shared" si="259"/>
        <v>#REF!</v>
      </c>
      <c r="UPJ141" s="39" t="e">
        <f t="shared" si="259"/>
        <v>#REF!</v>
      </c>
      <c r="UPK141" s="39" t="e">
        <f t="shared" si="259"/>
        <v>#REF!</v>
      </c>
      <c r="UPL141" s="39" t="e">
        <f t="shared" si="259"/>
        <v>#REF!</v>
      </c>
      <c r="UPM141" s="39" t="e">
        <f t="shared" si="259"/>
        <v>#REF!</v>
      </c>
      <c r="UPN141" s="39" t="e">
        <f t="shared" si="259"/>
        <v>#REF!</v>
      </c>
      <c r="UPO141" s="39" t="e">
        <f t="shared" si="259"/>
        <v>#REF!</v>
      </c>
      <c r="UPP141" s="39" t="e">
        <f t="shared" si="259"/>
        <v>#REF!</v>
      </c>
      <c r="UPQ141" s="39" t="e">
        <f t="shared" si="259"/>
        <v>#REF!</v>
      </c>
      <c r="UPR141" s="39" t="e">
        <f t="shared" si="259"/>
        <v>#REF!</v>
      </c>
      <c r="UPS141" s="39" t="e">
        <f t="shared" si="259"/>
        <v>#REF!</v>
      </c>
      <c r="UPT141" s="39" t="e">
        <f t="shared" si="259"/>
        <v>#REF!</v>
      </c>
      <c r="UPU141" s="39" t="e">
        <f t="shared" si="259"/>
        <v>#REF!</v>
      </c>
      <c r="UPV141" s="39" t="e">
        <f t="shared" si="259"/>
        <v>#REF!</v>
      </c>
      <c r="UPW141" s="39" t="e">
        <f t="shared" si="259"/>
        <v>#REF!</v>
      </c>
      <c r="UPX141" s="39" t="e">
        <f t="shared" si="259"/>
        <v>#REF!</v>
      </c>
      <c r="UPY141" s="39" t="e">
        <f t="shared" si="259"/>
        <v>#REF!</v>
      </c>
      <c r="UPZ141" s="39" t="e">
        <f t="shared" si="259"/>
        <v>#REF!</v>
      </c>
      <c r="UQA141" s="39" t="e">
        <f t="shared" si="259"/>
        <v>#REF!</v>
      </c>
      <c r="UQB141" s="39" t="e">
        <f t="shared" si="259"/>
        <v>#REF!</v>
      </c>
      <c r="UQC141" s="39" t="e">
        <f t="shared" si="259"/>
        <v>#REF!</v>
      </c>
      <c r="UQD141" s="39" t="e">
        <f t="shared" si="259"/>
        <v>#REF!</v>
      </c>
      <c r="UQE141" s="39" t="e">
        <f t="shared" si="259"/>
        <v>#REF!</v>
      </c>
      <c r="UQF141" s="39" t="e">
        <f t="shared" si="259"/>
        <v>#REF!</v>
      </c>
      <c r="UQG141" s="39" t="e">
        <f t="shared" si="259"/>
        <v>#REF!</v>
      </c>
      <c r="UQH141" s="39" t="e">
        <f t="shared" si="259"/>
        <v>#REF!</v>
      </c>
      <c r="UQI141" s="39" t="e">
        <f t="shared" si="259"/>
        <v>#REF!</v>
      </c>
      <c r="UQJ141" s="39" t="e">
        <f t="shared" si="259"/>
        <v>#REF!</v>
      </c>
      <c r="UQK141" s="39" t="e">
        <f t="shared" si="259"/>
        <v>#REF!</v>
      </c>
      <c r="UQL141" s="39" t="e">
        <f t="shared" si="259"/>
        <v>#REF!</v>
      </c>
      <c r="UQM141" s="39" t="e">
        <f t="shared" si="259"/>
        <v>#REF!</v>
      </c>
      <c r="UQN141" s="39" t="e">
        <f t="shared" si="259"/>
        <v>#REF!</v>
      </c>
      <c r="UQO141" s="39" t="e">
        <f t="shared" si="259"/>
        <v>#REF!</v>
      </c>
      <c r="UQP141" s="39" t="e">
        <f t="shared" si="259"/>
        <v>#REF!</v>
      </c>
      <c r="UQQ141" s="39" t="e">
        <f t="shared" si="259"/>
        <v>#REF!</v>
      </c>
      <c r="UQR141" s="39" t="e">
        <f t="shared" si="259"/>
        <v>#REF!</v>
      </c>
      <c r="UQS141" s="39" t="e">
        <f t="shared" si="259"/>
        <v>#REF!</v>
      </c>
      <c r="UQT141" s="39" t="e">
        <f t="shared" si="259"/>
        <v>#REF!</v>
      </c>
      <c r="UQU141" s="39" t="e">
        <f t="shared" si="259"/>
        <v>#REF!</v>
      </c>
      <c r="UQV141" s="39" t="e">
        <f t="shared" si="259"/>
        <v>#REF!</v>
      </c>
      <c r="UQW141" s="39" t="e">
        <f t="shared" si="259"/>
        <v>#REF!</v>
      </c>
      <c r="UQX141" s="39" t="e">
        <f t="shared" si="259"/>
        <v>#REF!</v>
      </c>
      <c r="UQY141" s="39" t="e">
        <f t="shared" si="259"/>
        <v>#REF!</v>
      </c>
      <c r="UQZ141" s="39" t="e">
        <f t="shared" si="259"/>
        <v>#REF!</v>
      </c>
      <c r="URA141" s="39" t="e">
        <f t="shared" si="259"/>
        <v>#REF!</v>
      </c>
      <c r="URB141" s="39" t="e">
        <f t="shared" ref="URB141:UTM141" si="260">URB14+URB27+URB40+URB52+URB66+URB80+URB94+URB108+URB122+URB136</f>
        <v>#REF!</v>
      </c>
      <c r="URC141" s="39" t="e">
        <f t="shared" si="260"/>
        <v>#REF!</v>
      </c>
      <c r="URD141" s="39" t="e">
        <f t="shared" si="260"/>
        <v>#REF!</v>
      </c>
      <c r="URE141" s="39" t="e">
        <f t="shared" si="260"/>
        <v>#REF!</v>
      </c>
      <c r="URF141" s="39" t="e">
        <f t="shared" si="260"/>
        <v>#REF!</v>
      </c>
      <c r="URG141" s="39" t="e">
        <f t="shared" si="260"/>
        <v>#REF!</v>
      </c>
      <c r="URH141" s="39" t="e">
        <f t="shared" si="260"/>
        <v>#REF!</v>
      </c>
      <c r="URI141" s="39" t="e">
        <f t="shared" si="260"/>
        <v>#REF!</v>
      </c>
      <c r="URJ141" s="39" t="e">
        <f t="shared" si="260"/>
        <v>#REF!</v>
      </c>
      <c r="URK141" s="39" t="e">
        <f t="shared" si="260"/>
        <v>#REF!</v>
      </c>
      <c r="URL141" s="39" t="e">
        <f t="shared" si="260"/>
        <v>#REF!</v>
      </c>
      <c r="URM141" s="39" t="e">
        <f t="shared" si="260"/>
        <v>#REF!</v>
      </c>
      <c r="URN141" s="39" t="e">
        <f t="shared" si="260"/>
        <v>#REF!</v>
      </c>
      <c r="URO141" s="39" t="e">
        <f t="shared" si="260"/>
        <v>#REF!</v>
      </c>
      <c r="URP141" s="39" t="e">
        <f t="shared" si="260"/>
        <v>#REF!</v>
      </c>
      <c r="URQ141" s="39" t="e">
        <f t="shared" si="260"/>
        <v>#REF!</v>
      </c>
      <c r="URR141" s="39" t="e">
        <f t="shared" si="260"/>
        <v>#REF!</v>
      </c>
      <c r="URS141" s="39" t="e">
        <f t="shared" si="260"/>
        <v>#REF!</v>
      </c>
      <c r="URT141" s="39" t="e">
        <f t="shared" si="260"/>
        <v>#REF!</v>
      </c>
      <c r="URU141" s="39" t="e">
        <f t="shared" si="260"/>
        <v>#REF!</v>
      </c>
      <c r="URV141" s="39" t="e">
        <f t="shared" si="260"/>
        <v>#REF!</v>
      </c>
      <c r="URW141" s="39" t="e">
        <f t="shared" si="260"/>
        <v>#REF!</v>
      </c>
      <c r="URX141" s="39" t="e">
        <f t="shared" si="260"/>
        <v>#REF!</v>
      </c>
      <c r="URY141" s="39" t="e">
        <f t="shared" si="260"/>
        <v>#REF!</v>
      </c>
      <c r="URZ141" s="39" t="e">
        <f t="shared" si="260"/>
        <v>#REF!</v>
      </c>
      <c r="USA141" s="39" t="e">
        <f t="shared" si="260"/>
        <v>#REF!</v>
      </c>
      <c r="USB141" s="39" t="e">
        <f t="shared" si="260"/>
        <v>#REF!</v>
      </c>
      <c r="USC141" s="39" t="e">
        <f t="shared" si="260"/>
        <v>#REF!</v>
      </c>
      <c r="USD141" s="39" t="e">
        <f t="shared" si="260"/>
        <v>#REF!</v>
      </c>
      <c r="USE141" s="39" t="e">
        <f t="shared" si="260"/>
        <v>#REF!</v>
      </c>
      <c r="USF141" s="39" t="e">
        <f t="shared" si="260"/>
        <v>#REF!</v>
      </c>
      <c r="USG141" s="39" t="e">
        <f t="shared" si="260"/>
        <v>#REF!</v>
      </c>
      <c r="USH141" s="39" t="e">
        <f t="shared" si="260"/>
        <v>#REF!</v>
      </c>
      <c r="USI141" s="39" t="e">
        <f t="shared" si="260"/>
        <v>#REF!</v>
      </c>
      <c r="USJ141" s="39" t="e">
        <f t="shared" si="260"/>
        <v>#REF!</v>
      </c>
      <c r="USK141" s="39" t="e">
        <f t="shared" si="260"/>
        <v>#REF!</v>
      </c>
      <c r="USL141" s="39" t="e">
        <f t="shared" si="260"/>
        <v>#REF!</v>
      </c>
      <c r="USM141" s="39" t="e">
        <f t="shared" si="260"/>
        <v>#REF!</v>
      </c>
      <c r="USN141" s="39" t="e">
        <f t="shared" si="260"/>
        <v>#REF!</v>
      </c>
      <c r="USO141" s="39" t="e">
        <f t="shared" si="260"/>
        <v>#REF!</v>
      </c>
      <c r="USP141" s="39" t="e">
        <f t="shared" si="260"/>
        <v>#REF!</v>
      </c>
      <c r="USQ141" s="39" t="e">
        <f t="shared" si="260"/>
        <v>#REF!</v>
      </c>
      <c r="USR141" s="39" t="e">
        <f t="shared" si="260"/>
        <v>#REF!</v>
      </c>
      <c r="USS141" s="39" t="e">
        <f t="shared" si="260"/>
        <v>#REF!</v>
      </c>
      <c r="UST141" s="39" t="e">
        <f t="shared" si="260"/>
        <v>#REF!</v>
      </c>
      <c r="USU141" s="39" t="e">
        <f t="shared" si="260"/>
        <v>#REF!</v>
      </c>
      <c r="USV141" s="39" t="e">
        <f t="shared" si="260"/>
        <v>#REF!</v>
      </c>
      <c r="USW141" s="39" t="e">
        <f t="shared" si="260"/>
        <v>#REF!</v>
      </c>
      <c r="USX141" s="39" t="e">
        <f t="shared" si="260"/>
        <v>#REF!</v>
      </c>
      <c r="USY141" s="39" t="e">
        <f t="shared" si="260"/>
        <v>#REF!</v>
      </c>
      <c r="USZ141" s="39" t="e">
        <f t="shared" si="260"/>
        <v>#REF!</v>
      </c>
      <c r="UTA141" s="39" t="e">
        <f t="shared" si="260"/>
        <v>#REF!</v>
      </c>
      <c r="UTB141" s="39" t="e">
        <f t="shared" si="260"/>
        <v>#REF!</v>
      </c>
      <c r="UTC141" s="39" t="e">
        <f t="shared" si="260"/>
        <v>#REF!</v>
      </c>
      <c r="UTD141" s="39" t="e">
        <f t="shared" si="260"/>
        <v>#REF!</v>
      </c>
      <c r="UTE141" s="39" t="e">
        <f t="shared" si="260"/>
        <v>#REF!</v>
      </c>
      <c r="UTF141" s="39" t="e">
        <f t="shared" si="260"/>
        <v>#REF!</v>
      </c>
      <c r="UTG141" s="39" t="e">
        <f t="shared" si="260"/>
        <v>#REF!</v>
      </c>
      <c r="UTH141" s="39" t="e">
        <f t="shared" si="260"/>
        <v>#REF!</v>
      </c>
      <c r="UTI141" s="39" t="e">
        <f t="shared" si="260"/>
        <v>#REF!</v>
      </c>
      <c r="UTJ141" s="39" t="e">
        <f t="shared" si="260"/>
        <v>#REF!</v>
      </c>
      <c r="UTK141" s="39" t="e">
        <f t="shared" si="260"/>
        <v>#REF!</v>
      </c>
      <c r="UTL141" s="39" t="e">
        <f t="shared" si="260"/>
        <v>#REF!</v>
      </c>
      <c r="UTM141" s="39" t="e">
        <f t="shared" si="260"/>
        <v>#REF!</v>
      </c>
      <c r="UTN141" s="39" t="e">
        <f t="shared" ref="UTN141:UVY141" si="261">UTN14+UTN27+UTN40+UTN52+UTN66+UTN80+UTN94+UTN108+UTN122+UTN136</f>
        <v>#REF!</v>
      </c>
      <c r="UTO141" s="39" t="e">
        <f t="shared" si="261"/>
        <v>#REF!</v>
      </c>
      <c r="UTP141" s="39" t="e">
        <f t="shared" si="261"/>
        <v>#REF!</v>
      </c>
      <c r="UTQ141" s="39" t="e">
        <f t="shared" si="261"/>
        <v>#REF!</v>
      </c>
      <c r="UTR141" s="39" t="e">
        <f t="shared" si="261"/>
        <v>#REF!</v>
      </c>
      <c r="UTS141" s="39" t="e">
        <f t="shared" si="261"/>
        <v>#REF!</v>
      </c>
      <c r="UTT141" s="39" t="e">
        <f t="shared" si="261"/>
        <v>#REF!</v>
      </c>
      <c r="UTU141" s="39" t="e">
        <f t="shared" si="261"/>
        <v>#REF!</v>
      </c>
      <c r="UTV141" s="39" t="e">
        <f t="shared" si="261"/>
        <v>#REF!</v>
      </c>
      <c r="UTW141" s="39" t="e">
        <f t="shared" si="261"/>
        <v>#REF!</v>
      </c>
      <c r="UTX141" s="39" t="e">
        <f t="shared" si="261"/>
        <v>#REF!</v>
      </c>
      <c r="UTY141" s="39" t="e">
        <f t="shared" si="261"/>
        <v>#REF!</v>
      </c>
      <c r="UTZ141" s="39" t="e">
        <f t="shared" si="261"/>
        <v>#REF!</v>
      </c>
      <c r="UUA141" s="39" t="e">
        <f t="shared" si="261"/>
        <v>#REF!</v>
      </c>
      <c r="UUB141" s="39" t="e">
        <f t="shared" si="261"/>
        <v>#REF!</v>
      </c>
      <c r="UUC141" s="39" t="e">
        <f t="shared" si="261"/>
        <v>#REF!</v>
      </c>
      <c r="UUD141" s="39" t="e">
        <f t="shared" si="261"/>
        <v>#REF!</v>
      </c>
      <c r="UUE141" s="39" t="e">
        <f t="shared" si="261"/>
        <v>#REF!</v>
      </c>
      <c r="UUF141" s="39" t="e">
        <f t="shared" si="261"/>
        <v>#REF!</v>
      </c>
      <c r="UUG141" s="39" t="e">
        <f t="shared" si="261"/>
        <v>#REF!</v>
      </c>
      <c r="UUH141" s="39" t="e">
        <f t="shared" si="261"/>
        <v>#REF!</v>
      </c>
      <c r="UUI141" s="39" t="e">
        <f t="shared" si="261"/>
        <v>#REF!</v>
      </c>
      <c r="UUJ141" s="39" t="e">
        <f t="shared" si="261"/>
        <v>#REF!</v>
      </c>
      <c r="UUK141" s="39" t="e">
        <f t="shared" si="261"/>
        <v>#REF!</v>
      </c>
      <c r="UUL141" s="39" t="e">
        <f t="shared" si="261"/>
        <v>#REF!</v>
      </c>
      <c r="UUM141" s="39" t="e">
        <f t="shared" si="261"/>
        <v>#REF!</v>
      </c>
      <c r="UUN141" s="39" t="e">
        <f t="shared" si="261"/>
        <v>#REF!</v>
      </c>
      <c r="UUO141" s="39" t="e">
        <f t="shared" si="261"/>
        <v>#REF!</v>
      </c>
      <c r="UUP141" s="39" t="e">
        <f t="shared" si="261"/>
        <v>#REF!</v>
      </c>
      <c r="UUQ141" s="39" t="e">
        <f t="shared" si="261"/>
        <v>#REF!</v>
      </c>
      <c r="UUR141" s="39" t="e">
        <f t="shared" si="261"/>
        <v>#REF!</v>
      </c>
      <c r="UUS141" s="39" t="e">
        <f t="shared" si="261"/>
        <v>#REF!</v>
      </c>
      <c r="UUT141" s="39" t="e">
        <f t="shared" si="261"/>
        <v>#REF!</v>
      </c>
      <c r="UUU141" s="39" t="e">
        <f t="shared" si="261"/>
        <v>#REF!</v>
      </c>
      <c r="UUV141" s="39" t="e">
        <f t="shared" si="261"/>
        <v>#REF!</v>
      </c>
      <c r="UUW141" s="39" t="e">
        <f t="shared" si="261"/>
        <v>#REF!</v>
      </c>
      <c r="UUX141" s="39" t="e">
        <f t="shared" si="261"/>
        <v>#REF!</v>
      </c>
      <c r="UUY141" s="39" t="e">
        <f t="shared" si="261"/>
        <v>#REF!</v>
      </c>
      <c r="UUZ141" s="39" t="e">
        <f t="shared" si="261"/>
        <v>#REF!</v>
      </c>
      <c r="UVA141" s="39" t="e">
        <f t="shared" si="261"/>
        <v>#REF!</v>
      </c>
      <c r="UVB141" s="39" t="e">
        <f t="shared" si="261"/>
        <v>#REF!</v>
      </c>
      <c r="UVC141" s="39" t="e">
        <f t="shared" si="261"/>
        <v>#REF!</v>
      </c>
      <c r="UVD141" s="39" t="e">
        <f t="shared" si="261"/>
        <v>#REF!</v>
      </c>
      <c r="UVE141" s="39" t="e">
        <f t="shared" si="261"/>
        <v>#REF!</v>
      </c>
      <c r="UVF141" s="39" t="e">
        <f t="shared" si="261"/>
        <v>#REF!</v>
      </c>
      <c r="UVG141" s="39" t="e">
        <f t="shared" si="261"/>
        <v>#REF!</v>
      </c>
      <c r="UVH141" s="39" t="e">
        <f t="shared" si="261"/>
        <v>#REF!</v>
      </c>
      <c r="UVI141" s="39" t="e">
        <f t="shared" si="261"/>
        <v>#REF!</v>
      </c>
      <c r="UVJ141" s="39" t="e">
        <f t="shared" si="261"/>
        <v>#REF!</v>
      </c>
      <c r="UVK141" s="39" t="e">
        <f t="shared" si="261"/>
        <v>#REF!</v>
      </c>
      <c r="UVL141" s="39" t="e">
        <f t="shared" si="261"/>
        <v>#REF!</v>
      </c>
      <c r="UVM141" s="39" t="e">
        <f t="shared" si="261"/>
        <v>#REF!</v>
      </c>
      <c r="UVN141" s="39" t="e">
        <f t="shared" si="261"/>
        <v>#REF!</v>
      </c>
      <c r="UVO141" s="39" t="e">
        <f t="shared" si="261"/>
        <v>#REF!</v>
      </c>
      <c r="UVP141" s="39" t="e">
        <f t="shared" si="261"/>
        <v>#REF!</v>
      </c>
      <c r="UVQ141" s="39" t="e">
        <f t="shared" si="261"/>
        <v>#REF!</v>
      </c>
      <c r="UVR141" s="39" t="e">
        <f t="shared" si="261"/>
        <v>#REF!</v>
      </c>
      <c r="UVS141" s="39" t="e">
        <f t="shared" si="261"/>
        <v>#REF!</v>
      </c>
      <c r="UVT141" s="39" t="e">
        <f t="shared" si="261"/>
        <v>#REF!</v>
      </c>
      <c r="UVU141" s="39" t="e">
        <f t="shared" si="261"/>
        <v>#REF!</v>
      </c>
      <c r="UVV141" s="39" t="e">
        <f t="shared" si="261"/>
        <v>#REF!</v>
      </c>
      <c r="UVW141" s="39" t="e">
        <f t="shared" si="261"/>
        <v>#REF!</v>
      </c>
      <c r="UVX141" s="39" t="e">
        <f t="shared" si="261"/>
        <v>#REF!</v>
      </c>
      <c r="UVY141" s="39" t="e">
        <f t="shared" si="261"/>
        <v>#REF!</v>
      </c>
      <c r="UVZ141" s="39" t="e">
        <f t="shared" ref="UVZ141:UYK141" si="262">UVZ14+UVZ27+UVZ40+UVZ52+UVZ66+UVZ80+UVZ94+UVZ108+UVZ122+UVZ136</f>
        <v>#REF!</v>
      </c>
      <c r="UWA141" s="39" t="e">
        <f t="shared" si="262"/>
        <v>#REF!</v>
      </c>
      <c r="UWB141" s="39" t="e">
        <f t="shared" si="262"/>
        <v>#REF!</v>
      </c>
      <c r="UWC141" s="39" t="e">
        <f t="shared" si="262"/>
        <v>#REF!</v>
      </c>
      <c r="UWD141" s="39" t="e">
        <f t="shared" si="262"/>
        <v>#REF!</v>
      </c>
      <c r="UWE141" s="39" t="e">
        <f t="shared" si="262"/>
        <v>#REF!</v>
      </c>
      <c r="UWF141" s="39" t="e">
        <f t="shared" si="262"/>
        <v>#REF!</v>
      </c>
      <c r="UWG141" s="39" t="e">
        <f t="shared" si="262"/>
        <v>#REF!</v>
      </c>
      <c r="UWH141" s="39" t="e">
        <f t="shared" si="262"/>
        <v>#REF!</v>
      </c>
      <c r="UWI141" s="39" t="e">
        <f t="shared" si="262"/>
        <v>#REF!</v>
      </c>
      <c r="UWJ141" s="39" t="e">
        <f t="shared" si="262"/>
        <v>#REF!</v>
      </c>
      <c r="UWK141" s="39" t="e">
        <f t="shared" si="262"/>
        <v>#REF!</v>
      </c>
      <c r="UWL141" s="39" t="e">
        <f t="shared" si="262"/>
        <v>#REF!</v>
      </c>
      <c r="UWM141" s="39" t="e">
        <f t="shared" si="262"/>
        <v>#REF!</v>
      </c>
      <c r="UWN141" s="39" t="e">
        <f t="shared" si="262"/>
        <v>#REF!</v>
      </c>
      <c r="UWO141" s="39" t="e">
        <f t="shared" si="262"/>
        <v>#REF!</v>
      </c>
      <c r="UWP141" s="39" t="e">
        <f t="shared" si="262"/>
        <v>#REF!</v>
      </c>
      <c r="UWQ141" s="39" t="e">
        <f t="shared" si="262"/>
        <v>#REF!</v>
      </c>
      <c r="UWR141" s="39" t="e">
        <f t="shared" si="262"/>
        <v>#REF!</v>
      </c>
      <c r="UWS141" s="39" t="e">
        <f t="shared" si="262"/>
        <v>#REF!</v>
      </c>
      <c r="UWT141" s="39" t="e">
        <f t="shared" si="262"/>
        <v>#REF!</v>
      </c>
      <c r="UWU141" s="39" t="e">
        <f t="shared" si="262"/>
        <v>#REF!</v>
      </c>
      <c r="UWV141" s="39" t="e">
        <f t="shared" si="262"/>
        <v>#REF!</v>
      </c>
      <c r="UWW141" s="39" t="e">
        <f t="shared" si="262"/>
        <v>#REF!</v>
      </c>
      <c r="UWX141" s="39" t="e">
        <f t="shared" si="262"/>
        <v>#REF!</v>
      </c>
      <c r="UWY141" s="39" t="e">
        <f t="shared" si="262"/>
        <v>#REF!</v>
      </c>
      <c r="UWZ141" s="39" t="e">
        <f t="shared" si="262"/>
        <v>#REF!</v>
      </c>
      <c r="UXA141" s="39" t="e">
        <f t="shared" si="262"/>
        <v>#REF!</v>
      </c>
      <c r="UXB141" s="39" t="e">
        <f t="shared" si="262"/>
        <v>#REF!</v>
      </c>
      <c r="UXC141" s="39" t="e">
        <f t="shared" si="262"/>
        <v>#REF!</v>
      </c>
      <c r="UXD141" s="39" t="e">
        <f t="shared" si="262"/>
        <v>#REF!</v>
      </c>
      <c r="UXE141" s="39" t="e">
        <f t="shared" si="262"/>
        <v>#REF!</v>
      </c>
      <c r="UXF141" s="39" t="e">
        <f t="shared" si="262"/>
        <v>#REF!</v>
      </c>
      <c r="UXG141" s="39" t="e">
        <f t="shared" si="262"/>
        <v>#REF!</v>
      </c>
      <c r="UXH141" s="39" t="e">
        <f t="shared" si="262"/>
        <v>#REF!</v>
      </c>
      <c r="UXI141" s="39" t="e">
        <f t="shared" si="262"/>
        <v>#REF!</v>
      </c>
      <c r="UXJ141" s="39" t="e">
        <f t="shared" si="262"/>
        <v>#REF!</v>
      </c>
      <c r="UXK141" s="39" t="e">
        <f t="shared" si="262"/>
        <v>#REF!</v>
      </c>
      <c r="UXL141" s="39" t="e">
        <f t="shared" si="262"/>
        <v>#REF!</v>
      </c>
      <c r="UXM141" s="39" t="e">
        <f t="shared" si="262"/>
        <v>#REF!</v>
      </c>
      <c r="UXN141" s="39" t="e">
        <f t="shared" si="262"/>
        <v>#REF!</v>
      </c>
      <c r="UXO141" s="39" t="e">
        <f t="shared" si="262"/>
        <v>#REF!</v>
      </c>
      <c r="UXP141" s="39" t="e">
        <f t="shared" si="262"/>
        <v>#REF!</v>
      </c>
      <c r="UXQ141" s="39" t="e">
        <f t="shared" si="262"/>
        <v>#REF!</v>
      </c>
      <c r="UXR141" s="39" t="e">
        <f t="shared" si="262"/>
        <v>#REF!</v>
      </c>
      <c r="UXS141" s="39" t="e">
        <f t="shared" si="262"/>
        <v>#REF!</v>
      </c>
      <c r="UXT141" s="39" t="e">
        <f t="shared" si="262"/>
        <v>#REF!</v>
      </c>
      <c r="UXU141" s="39" t="e">
        <f t="shared" si="262"/>
        <v>#REF!</v>
      </c>
      <c r="UXV141" s="39" t="e">
        <f t="shared" si="262"/>
        <v>#REF!</v>
      </c>
      <c r="UXW141" s="39" t="e">
        <f t="shared" si="262"/>
        <v>#REF!</v>
      </c>
      <c r="UXX141" s="39" t="e">
        <f t="shared" si="262"/>
        <v>#REF!</v>
      </c>
      <c r="UXY141" s="39" t="e">
        <f t="shared" si="262"/>
        <v>#REF!</v>
      </c>
      <c r="UXZ141" s="39" t="e">
        <f t="shared" si="262"/>
        <v>#REF!</v>
      </c>
      <c r="UYA141" s="39" t="e">
        <f t="shared" si="262"/>
        <v>#REF!</v>
      </c>
      <c r="UYB141" s="39" t="e">
        <f t="shared" si="262"/>
        <v>#REF!</v>
      </c>
      <c r="UYC141" s="39" t="e">
        <f t="shared" si="262"/>
        <v>#REF!</v>
      </c>
      <c r="UYD141" s="39" t="e">
        <f t="shared" si="262"/>
        <v>#REF!</v>
      </c>
      <c r="UYE141" s="39" t="e">
        <f t="shared" si="262"/>
        <v>#REF!</v>
      </c>
      <c r="UYF141" s="39" t="e">
        <f t="shared" si="262"/>
        <v>#REF!</v>
      </c>
      <c r="UYG141" s="39" t="e">
        <f t="shared" si="262"/>
        <v>#REF!</v>
      </c>
      <c r="UYH141" s="39" t="e">
        <f t="shared" si="262"/>
        <v>#REF!</v>
      </c>
      <c r="UYI141" s="39" t="e">
        <f t="shared" si="262"/>
        <v>#REF!</v>
      </c>
      <c r="UYJ141" s="39" t="e">
        <f t="shared" si="262"/>
        <v>#REF!</v>
      </c>
      <c r="UYK141" s="39" t="e">
        <f t="shared" si="262"/>
        <v>#REF!</v>
      </c>
      <c r="UYL141" s="39" t="e">
        <f t="shared" ref="UYL141:VAW141" si="263">UYL14+UYL27+UYL40+UYL52+UYL66+UYL80+UYL94+UYL108+UYL122+UYL136</f>
        <v>#REF!</v>
      </c>
      <c r="UYM141" s="39" t="e">
        <f t="shared" si="263"/>
        <v>#REF!</v>
      </c>
      <c r="UYN141" s="39" t="e">
        <f t="shared" si="263"/>
        <v>#REF!</v>
      </c>
      <c r="UYO141" s="39" t="e">
        <f t="shared" si="263"/>
        <v>#REF!</v>
      </c>
      <c r="UYP141" s="39" t="e">
        <f t="shared" si="263"/>
        <v>#REF!</v>
      </c>
      <c r="UYQ141" s="39" t="e">
        <f t="shared" si="263"/>
        <v>#REF!</v>
      </c>
      <c r="UYR141" s="39" t="e">
        <f t="shared" si="263"/>
        <v>#REF!</v>
      </c>
      <c r="UYS141" s="39" t="e">
        <f t="shared" si="263"/>
        <v>#REF!</v>
      </c>
      <c r="UYT141" s="39" t="e">
        <f t="shared" si="263"/>
        <v>#REF!</v>
      </c>
      <c r="UYU141" s="39" t="e">
        <f t="shared" si="263"/>
        <v>#REF!</v>
      </c>
      <c r="UYV141" s="39" t="e">
        <f t="shared" si="263"/>
        <v>#REF!</v>
      </c>
      <c r="UYW141" s="39" t="e">
        <f t="shared" si="263"/>
        <v>#REF!</v>
      </c>
      <c r="UYX141" s="39" t="e">
        <f t="shared" si="263"/>
        <v>#REF!</v>
      </c>
      <c r="UYY141" s="39" t="e">
        <f t="shared" si="263"/>
        <v>#REF!</v>
      </c>
      <c r="UYZ141" s="39" t="e">
        <f t="shared" si="263"/>
        <v>#REF!</v>
      </c>
      <c r="UZA141" s="39" t="e">
        <f t="shared" si="263"/>
        <v>#REF!</v>
      </c>
      <c r="UZB141" s="39" t="e">
        <f t="shared" si="263"/>
        <v>#REF!</v>
      </c>
      <c r="UZC141" s="39" t="e">
        <f t="shared" si="263"/>
        <v>#REF!</v>
      </c>
      <c r="UZD141" s="39" t="e">
        <f t="shared" si="263"/>
        <v>#REF!</v>
      </c>
      <c r="UZE141" s="39" t="e">
        <f t="shared" si="263"/>
        <v>#REF!</v>
      </c>
      <c r="UZF141" s="39" t="e">
        <f t="shared" si="263"/>
        <v>#REF!</v>
      </c>
      <c r="UZG141" s="39" t="e">
        <f t="shared" si="263"/>
        <v>#REF!</v>
      </c>
      <c r="UZH141" s="39" t="e">
        <f t="shared" si="263"/>
        <v>#REF!</v>
      </c>
      <c r="UZI141" s="39" t="e">
        <f t="shared" si="263"/>
        <v>#REF!</v>
      </c>
      <c r="UZJ141" s="39" t="e">
        <f t="shared" si="263"/>
        <v>#REF!</v>
      </c>
      <c r="UZK141" s="39" t="e">
        <f t="shared" si="263"/>
        <v>#REF!</v>
      </c>
      <c r="UZL141" s="39" t="e">
        <f t="shared" si="263"/>
        <v>#REF!</v>
      </c>
      <c r="UZM141" s="39" t="e">
        <f t="shared" si="263"/>
        <v>#REF!</v>
      </c>
      <c r="UZN141" s="39" t="e">
        <f t="shared" si="263"/>
        <v>#REF!</v>
      </c>
      <c r="UZO141" s="39" t="e">
        <f t="shared" si="263"/>
        <v>#REF!</v>
      </c>
      <c r="UZP141" s="39" t="e">
        <f t="shared" si="263"/>
        <v>#REF!</v>
      </c>
      <c r="UZQ141" s="39" t="e">
        <f t="shared" si="263"/>
        <v>#REF!</v>
      </c>
      <c r="UZR141" s="39" t="e">
        <f t="shared" si="263"/>
        <v>#REF!</v>
      </c>
      <c r="UZS141" s="39" t="e">
        <f t="shared" si="263"/>
        <v>#REF!</v>
      </c>
      <c r="UZT141" s="39" t="e">
        <f t="shared" si="263"/>
        <v>#REF!</v>
      </c>
      <c r="UZU141" s="39" t="e">
        <f t="shared" si="263"/>
        <v>#REF!</v>
      </c>
      <c r="UZV141" s="39" t="e">
        <f t="shared" si="263"/>
        <v>#REF!</v>
      </c>
      <c r="UZW141" s="39" t="e">
        <f t="shared" si="263"/>
        <v>#REF!</v>
      </c>
      <c r="UZX141" s="39" t="e">
        <f t="shared" si="263"/>
        <v>#REF!</v>
      </c>
      <c r="UZY141" s="39" t="e">
        <f t="shared" si="263"/>
        <v>#REF!</v>
      </c>
      <c r="UZZ141" s="39" t="e">
        <f t="shared" si="263"/>
        <v>#REF!</v>
      </c>
      <c r="VAA141" s="39" t="e">
        <f t="shared" si="263"/>
        <v>#REF!</v>
      </c>
      <c r="VAB141" s="39" t="e">
        <f t="shared" si="263"/>
        <v>#REF!</v>
      </c>
      <c r="VAC141" s="39" t="e">
        <f t="shared" si="263"/>
        <v>#REF!</v>
      </c>
      <c r="VAD141" s="39" t="e">
        <f t="shared" si="263"/>
        <v>#REF!</v>
      </c>
      <c r="VAE141" s="39" t="e">
        <f t="shared" si="263"/>
        <v>#REF!</v>
      </c>
      <c r="VAF141" s="39" t="e">
        <f t="shared" si="263"/>
        <v>#REF!</v>
      </c>
      <c r="VAG141" s="39" t="e">
        <f t="shared" si="263"/>
        <v>#REF!</v>
      </c>
      <c r="VAH141" s="39" t="e">
        <f t="shared" si="263"/>
        <v>#REF!</v>
      </c>
      <c r="VAI141" s="39" t="e">
        <f t="shared" si="263"/>
        <v>#REF!</v>
      </c>
      <c r="VAJ141" s="39" t="e">
        <f t="shared" si="263"/>
        <v>#REF!</v>
      </c>
      <c r="VAK141" s="39" t="e">
        <f t="shared" si="263"/>
        <v>#REF!</v>
      </c>
      <c r="VAL141" s="39" t="e">
        <f t="shared" si="263"/>
        <v>#REF!</v>
      </c>
      <c r="VAM141" s="39" t="e">
        <f t="shared" si="263"/>
        <v>#REF!</v>
      </c>
      <c r="VAN141" s="39" t="e">
        <f t="shared" si="263"/>
        <v>#REF!</v>
      </c>
      <c r="VAO141" s="39" t="e">
        <f t="shared" si="263"/>
        <v>#REF!</v>
      </c>
      <c r="VAP141" s="39" t="e">
        <f t="shared" si="263"/>
        <v>#REF!</v>
      </c>
      <c r="VAQ141" s="39" t="e">
        <f t="shared" si="263"/>
        <v>#REF!</v>
      </c>
      <c r="VAR141" s="39" t="e">
        <f t="shared" si="263"/>
        <v>#REF!</v>
      </c>
      <c r="VAS141" s="39" t="e">
        <f t="shared" si="263"/>
        <v>#REF!</v>
      </c>
      <c r="VAT141" s="39" t="e">
        <f t="shared" si="263"/>
        <v>#REF!</v>
      </c>
      <c r="VAU141" s="39" t="e">
        <f t="shared" si="263"/>
        <v>#REF!</v>
      </c>
      <c r="VAV141" s="39" t="e">
        <f t="shared" si="263"/>
        <v>#REF!</v>
      </c>
      <c r="VAW141" s="39" t="e">
        <f t="shared" si="263"/>
        <v>#REF!</v>
      </c>
      <c r="VAX141" s="39" t="e">
        <f t="shared" ref="VAX141:VDI141" si="264">VAX14+VAX27+VAX40+VAX52+VAX66+VAX80+VAX94+VAX108+VAX122+VAX136</f>
        <v>#REF!</v>
      </c>
      <c r="VAY141" s="39" t="e">
        <f t="shared" si="264"/>
        <v>#REF!</v>
      </c>
      <c r="VAZ141" s="39" t="e">
        <f t="shared" si="264"/>
        <v>#REF!</v>
      </c>
      <c r="VBA141" s="39" t="e">
        <f t="shared" si="264"/>
        <v>#REF!</v>
      </c>
      <c r="VBB141" s="39" t="e">
        <f t="shared" si="264"/>
        <v>#REF!</v>
      </c>
      <c r="VBC141" s="39" t="e">
        <f t="shared" si="264"/>
        <v>#REF!</v>
      </c>
      <c r="VBD141" s="39" t="e">
        <f t="shared" si="264"/>
        <v>#REF!</v>
      </c>
      <c r="VBE141" s="39" t="e">
        <f t="shared" si="264"/>
        <v>#REF!</v>
      </c>
      <c r="VBF141" s="39" t="e">
        <f t="shared" si="264"/>
        <v>#REF!</v>
      </c>
      <c r="VBG141" s="39" t="e">
        <f t="shared" si="264"/>
        <v>#REF!</v>
      </c>
      <c r="VBH141" s="39" t="e">
        <f t="shared" si="264"/>
        <v>#REF!</v>
      </c>
      <c r="VBI141" s="39" t="e">
        <f t="shared" si="264"/>
        <v>#REF!</v>
      </c>
      <c r="VBJ141" s="39" t="e">
        <f t="shared" si="264"/>
        <v>#REF!</v>
      </c>
      <c r="VBK141" s="39" t="e">
        <f t="shared" si="264"/>
        <v>#REF!</v>
      </c>
      <c r="VBL141" s="39" t="e">
        <f t="shared" si="264"/>
        <v>#REF!</v>
      </c>
      <c r="VBM141" s="39" t="e">
        <f t="shared" si="264"/>
        <v>#REF!</v>
      </c>
      <c r="VBN141" s="39" t="e">
        <f t="shared" si="264"/>
        <v>#REF!</v>
      </c>
      <c r="VBO141" s="39" t="e">
        <f t="shared" si="264"/>
        <v>#REF!</v>
      </c>
      <c r="VBP141" s="39" t="e">
        <f t="shared" si="264"/>
        <v>#REF!</v>
      </c>
      <c r="VBQ141" s="39" t="e">
        <f t="shared" si="264"/>
        <v>#REF!</v>
      </c>
      <c r="VBR141" s="39" t="e">
        <f t="shared" si="264"/>
        <v>#REF!</v>
      </c>
      <c r="VBS141" s="39" t="e">
        <f t="shared" si="264"/>
        <v>#REF!</v>
      </c>
      <c r="VBT141" s="39" t="e">
        <f t="shared" si="264"/>
        <v>#REF!</v>
      </c>
      <c r="VBU141" s="39" t="e">
        <f t="shared" si="264"/>
        <v>#REF!</v>
      </c>
      <c r="VBV141" s="39" t="e">
        <f t="shared" si="264"/>
        <v>#REF!</v>
      </c>
      <c r="VBW141" s="39" t="e">
        <f t="shared" si="264"/>
        <v>#REF!</v>
      </c>
      <c r="VBX141" s="39" t="e">
        <f t="shared" si="264"/>
        <v>#REF!</v>
      </c>
      <c r="VBY141" s="39" t="e">
        <f t="shared" si="264"/>
        <v>#REF!</v>
      </c>
      <c r="VBZ141" s="39" t="e">
        <f t="shared" si="264"/>
        <v>#REF!</v>
      </c>
      <c r="VCA141" s="39" t="e">
        <f t="shared" si="264"/>
        <v>#REF!</v>
      </c>
      <c r="VCB141" s="39" t="e">
        <f t="shared" si="264"/>
        <v>#REF!</v>
      </c>
      <c r="VCC141" s="39" t="e">
        <f t="shared" si="264"/>
        <v>#REF!</v>
      </c>
      <c r="VCD141" s="39" t="e">
        <f t="shared" si="264"/>
        <v>#REF!</v>
      </c>
      <c r="VCE141" s="39" t="e">
        <f t="shared" si="264"/>
        <v>#REF!</v>
      </c>
      <c r="VCF141" s="39" t="e">
        <f t="shared" si="264"/>
        <v>#REF!</v>
      </c>
      <c r="VCG141" s="39" t="e">
        <f t="shared" si="264"/>
        <v>#REF!</v>
      </c>
      <c r="VCH141" s="39" t="e">
        <f t="shared" si="264"/>
        <v>#REF!</v>
      </c>
      <c r="VCI141" s="39" t="e">
        <f t="shared" si="264"/>
        <v>#REF!</v>
      </c>
      <c r="VCJ141" s="39" t="e">
        <f t="shared" si="264"/>
        <v>#REF!</v>
      </c>
      <c r="VCK141" s="39" t="e">
        <f t="shared" si="264"/>
        <v>#REF!</v>
      </c>
      <c r="VCL141" s="39" t="e">
        <f t="shared" si="264"/>
        <v>#REF!</v>
      </c>
      <c r="VCM141" s="39" t="e">
        <f t="shared" si="264"/>
        <v>#REF!</v>
      </c>
      <c r="VCN141" s="39" t="e">
        <f t="shared" si="264"/>
        <v>#REF!</v>
      </c>
      <c r="VCO141" s="39" t="e">
        <f t="shared" si="264"/>
        <v>#REF!</v>
      </c>
      <c r="VCP141" s="39" t="e">
        <f t="shared" si="264"/>
        <v>#REF!</v>
      </c>
      <c r="VCQ141" s="39" t="e">
        <f t="shared" si="264"/>
        <v>#REF!</v>
      </c>
      <c r="VCR141" s="39" t="e">
        <f t="shared" si="264"/>
        <v>#REF!</v>
      </c>
      <c r="VCS141" s="39" t="e">
        <f t="shared" si="264"/>
        <v>#REF!</v>
      </c>
      <c r="VCT141" s="39" t="e">
        <f t="shared" si="264"/>
        <v>#REF!</v>
      </c>
      <c r="VCU141" s="39" t="e">
        <f t="shared" si="264"/>
        <v>#REF!</v>
      </c>
      <c r="VCV141" s="39" t="e">
        <f t="shared" si="264"/>
        <v>#REF!</v>
      </c>
      <c r="VCW141" s="39" t="e">
        <f t="shared" si="264"/>
        <v>#REF!</v>
      </c>
      <c r="VCX141" s="39" t="e">
        <f t="shared" si="264"/>
        <v>#REF!</v>
      </c>
      <c r="VCY141" s="39" t="e">
        <f t="shared" si="264"/>
        <v>#REF!</v>
      </c>
      <c r="VCZ141" s="39" t="e">
        <f t="shared" si="264"/>
        <v>#REF!</v>
      </c>
      <c r="VDA141" s="39" t="e">
        <f t="shared" si="264"/>
        <v>#REF!</v>
      </c>
      <c r="VDB141" s="39" t="e">
        <f t="shared" si="264"/>
        <v>#REF!</v>
      </c>
      <c r="VDC141" s="39" t="e">
        <f t="shared" si="264"/>
        <v>#REF!</v>
      </c>
      <c r="VDD141" s="39" t="e">
        <f t="shared" si="264"/>
        <v>#REF!</v>
      </c>
      <c r="VDE141" s="39" t="e">
        <f t="shared" si="264"/>
        <v>#REF!</v>
      </c>
      <c r="VDF141" s="39" t="e">
        <f t="shared" si="264"/>
        <v>#REF!</v>
      </c>
      <c r="VDG141" s="39" t="e">
        <f t="shared" si="264"/>
        <v>#REF!</v>
      </c>
      <c r="VDH141" s="39" t="e">
        <f t="shared" si="264"/>
        <v>#REF!</v>
      </c>
      <c r="VDI141" s="39" t="e">
        <f t="shared" si="264"/>
        <v>#REF!</v>
      </c>
      <c r="VDJ141" s="39" t="e">
        <f t="shared" ref="VDJ141:VFU141" si="265">VDJ14+VDJ27+VDJ40+VDJ52+VDJ66+VDJ80+VDJ94+VDJ108+VDJ122+VDJ136</f>
        <v>#REF!</v>
      </c>
      <c r="VDK141" s="39" t="e">
        <f t="shared" si="265"/>
        <v>#REF!</v>
      </c>
      <c r="VDL141" s="39" t="e">
        <f t="shared" si="265"/>
        <v>#REF!</v>
      </c>
      <c r="VDM141" s="39" t="e">
        <f t="shared" si="265"/>
        <v>#REF!</v>
      </c>
      <c r="VDN141" s="39" t="e">
        <f t="shared" si="265"/>
        <v>#REF!</v>
      </c>
      <c r="VDO141" s="39" t="e">
        <f t="shared" si="265"/>
        <v>#REF!</v>
      </c>
      <c r="VDP141" s="39" t="e">
        <f t="shared" si="265"/>
        <v>#REF!</v>
      </c>
      <c r="VDQ141" s="39" t="e">
        <f t="shared" si="265"/>
        <v>#REF!</v>
      </c>
      <c r="VDR141" s="39" t="e">
        <f t="shared" si="265"/>
        <v>#REF!</v>
      </c>
      <c r="VDS141" s="39" t="e">
        <f t="shared" si="265"/>
        <v>#REF!</v>
      </c>
      <c r="VDT141" s="39" t="e">
        <f t="shared" si="265"/>
        <v>#REF!</v>
      </c>
      <c r="VDU141" s="39" t="e">
        <f t="shared" si="265"/>
        <v>#REF!</v>
      </c>
      <c r="VDV141" s="39" t="e">
        <f t="shared" si="265"/>
        <v>#REF!</v>
      </c>
      <c r="VDW141" s="39" t="e">
        <f t="shared" si="265"/>
        <v>#REF!</v>
      </c>
      <c r="VDX141" s="39" t="e">
        <f t="shared" si="265"/>
        <v>#REF!</v>
      </c>
      <c r="VDY141" s="39" t="e">
        <f t="shared" si="265"/>
        <v>#REF!</v>
      </c>
      <c r="VDZ141" s="39" t="e">
        <f t="shared" si="265"/>
        <v>#REF!</v>
      </c>
      <c r="VEA141" s="39" t="e">
        <f t="shared" si="265"/>
        <v>#REF!</v>
      </c>
      <c r="VEB141" s="39" t="e">
        <f t="shared" si="265"/>
        <v>#REF!</v>
      </c>
      <c r="VEC141" s="39" t="e">
        <f t="shared" si="265"/>
        <v>#REF!</v>
      </c>
      <c r="VED141" s="39" t="e">
        <f t="shared" si="265"/>
        <v>#REF!</v>
      </c>
      <c r="VEE141" s="39" t="e">
        <f t="shared" si="265"/>
        <v>#REF!</v>
      </c>
      <c r="VEF141" s="39" t="e">
        <f t="shared" si="265"/>
        <v>#REF!</v>
      </c>
      <c r="VEG141" s="39" t="e">
        <f t="shared" si="265"/>
        <v>#REF!</v>
      </c>
      <c r="VEH141" s="39" t="e">
        <f t="shared" si="265"/>
        <v>#REF!</v>
      </c>
      <c r="VEI141" s="39" t="e">
        <f t="shared" si="265"/>
        <v>#REF!</v>
      </c>
      <c r="VEJ141" s="39" t="e">
        <f t="shared" si="265"/>
        <v>#REF!</v>
      </c>
      <c r="VEK141" s="39" t="e">
        <f t="shared" si="265"/>
        <v>#REF!</v>
      </c>
      <c r="VEL141" s="39" t="e">
        <f t="shared" si="265"/>
        <v>#REF!</v>
      </c>
      <c r="VEM141" s="39" t="e">
        <f t="shared" si="265"/>
        <v>#REF!</v>
      </c>
      <c r="VEN141" s="39" t="e">
        <f t="shared" si="265"/>
        <v>#REF!</v>
      </c>
      <c r="VEO141" s="39" t="e">
        <f t="shared" si="265"/>
        <v>#REF!</v>
      </c>
      <c r="VEP141" s="39" t="e">
        <f t="shared" si="265"/>
        <v>#REF!</v>
      </c>
      <c r="VEQ141" s="39" t="e">
        <f t="shared" si="265"/>
        <v>#REF!</v>
      </c>
      <c r="VER141" s="39" t="e">
        <f t="shared" si="265"/>
        <v>#REF!</v>
      </c>
      <c r="VES141" s="39" t="e">
        <f t="shared" si="265"/>
        <v>#REF!</v>
      </c>
      <c r="VET141" s="39" t="e">
        <f t="shared" si="265"/>
        <v>#REF!</v>
      </c>
      <c r="VEU141" s="39" t="e">
        <f t="shared" si="265"/>
        <v>#REF!</v>
      </c>
      <c r="VEV141" s="39" t="e">
        <f t="shared" si="265"/>
        <v>#REF!</v>
      </c>
      <c r="VEW141" s="39" t="e">
        <f t="shared" si="265"/>
        <v>#REF!</v>
      </c>
      <c r="VEX141" s="39" t="e">
        <f t="shared" si="265"/>
        <v>#REF!</v>
      </c>
      <c r="VEY141" s="39" t="e">
        <f t="shared" si="265"/>
        <v>#REF!</v>
      </c>
      <c r="VEZ141" s="39" t="e">
        <f t="shared" si="265"/>
        <v>#REF!</v>
      </c>
      <c r="VFA141" s="39" t="e">
        <f t="shared" si="265"/>
        <v>#REF!</v>
      </c>
      <c r="VFB141" s="39" t="e">
        <f t="shared" si="265"/>
        <v>#REF!</v>
      </c>
      <c r="VFC141" s="39" t="e">
        <f t="shared" si="265"/>
        <v>#REF!</v>
      </c>
      <c r="VFD141" s="39" t="e">
        <f t="shared" si="265"/>
        <v>#REF!</v>
      </c>
      <c r="VFE141" s="39" t="e">
        <f t="shared" si="265"/>
        <v>#REF!</v>
      </c>
      <c r="VFF141" s="39" t="e">
        <f t="shared" si="265"/>
        <v>#REF!</v>
      </c>
      <c r="VFG141" s="39" t="e">
        <f t="shared" si="265"/>
        <v>#REF!</v>
      </c>
      <c r="VFH141" s="39" t="e">
        <f t="shared" si="265"/>
        <v>#REF!</v>
      </c>
      <c r="VFI141" s="39" t="e">
        <f t="shared" si="265"/>
        <v>#REF!</v>
      </c>
      <c r="VFJ141" s="39" t="e">
        <f t="shared" si="265"/>
        <v>#REF!</v>
      </c>
      <c r="VFK141" s="39" t="e">
        <f t="shared" si="265"/>
        <v>#REF!</v>
      </c>
      <c r="VFL141" s="39" t="e">
        <f t="shared" si="265"/>
        <v>#REF!</v>
      </c>
      <c r="VFM141" s="39" t="e">
        <f t="shared" si="265"/>
        <v>#REF!</v>
      </c>
      <c r="VFN141" s="39" t="e">
        <f t="shared" si="265"/>
        <v>#REF!</v>
      </c>
      <c r="VFO141" s="39" t="e">
        <f t="shared" si="265"/>
        <v>#REF!</v>
      </c>
      <c r="VFP141" s="39" t="e">
        <f t="shared" si="265"/>
        <v>#REF!</v>
      </c>
      <c r="VFQ141" s="39" t="e">
        <f t="shared" si="265"/>
        <v>#REF!</v>
      </c>
      <c r="VFR141" s="39" t="e">
        <f t="shared" si="265"/>
        <v>#REF!</v>
      </c>
      <c r="VFS141" s="39" t="e">
        <f t="shared" si="265"/>
        <v>#REF!</v>
      </c>
      <c r="VFT141" s="39" t="e">
        <f t="shared" si="265"/>
        <v>#REF!</v>
      </c>
      <c r="VFU141" s="39" t="e">
        <f t="shared" si="265"/>
        <v>#REF!</v>
      </c>
      <c r="VFV141" s="39" t="e">
        <f t="shared" ref="VFV141:VIG141" si="266">VFV14+VFV27+VFV40+VFV52+VFV66+VFV80+VFV94+VFV108+VFV122+VFV136</f>
        <v>#REF!</v>
      </c>
      <c r="VFW141" s="39" t="e">
        <f t="shared" si="266"/>
        <v>#REF!</v>
      </c>
      <c r="VFX141" s="39" t="e">
        <f t="shared" si="266"/>
        <v>#REF!</v>
      </c>
      <c r="VFY141" s="39" t="e">
        <f t="shared" si="266"/>
        <v>#REF!</v>
      </c>
      <c r="VFZ141" s="39" t="e">
        <f t="shared" si="266"/>
        <v>#REF!</v>
      </c>
      <c r="VGA141" s="39" t="e">
        <f t="shared" si="266"/>
        <v>#REF!</v>
      </c>
      <c r="VGB141" s="39" t="e">
        <f t="shared" si="266"/>
        <v>#REF!</v>
      </c>
      <c r="VGC141" s="39" t="e">
        <f t="shared" si="266"/>
        <v>#REF!</v>
      </c>
      <c r="VGD141" s="39" t="e">
        <f t="shared" si="266"/>
        <v>#REF!</v>
      </c>
      <c r="VGE141" s="39" t="e">
        <f t="shared" si="266"/>
        <v>#REF!</v>
      </c>
      <c r="VGF141" s="39" t="e">
        <f t="shared" si="266"/>
        <v>#REF!</v>
      </c>
      <c r="VGG141" s="39" t="e">
        <f t="shared" si="266"/>
        <v>#REF!</v>
      </c>
      <c r="VGH141" s="39" t="e">
        <f t="shared" si="266"/>
        <v>#REF!</v>
      </c>
      <c r="VGI141" s="39" t="e">
        <f t="shared" si="266"/>
        <v>#REF!</v>
      </c>
      <c r="VGJ141" s="39" t="e">
        <f t="shared" si="266"/>
        <v>#REF!</v>
      </c>
      <c r="VGK141" s="39" t="e">
        <f t="shared" si="266"/>
        <v>#REF!</v>
      </c>
      <c r="VGL141" s="39" t="e">
        <f t="shared" si="266"/>
        <v>#REF!</v>
      </c>
      <c r="VGM141" s="39" t="e">
        <f t="shared" si="266"/>
        <v>#REF!</v>
      </c>
      <c r="VGN141" s="39" t="e">
        <f t="shared" si="266"/>
        <v>#REF!</v>
      </c>
      <c r="VGO141" s="39" t="e">
        <f t="shared" si="266"/>
        <v>#REF!</v>
      </c>
      <c r="VGP141" s="39" t="e">
        <f t="shared" si="266"/>
        <v>#REF!</v>
      </c>
      <c r="VGQ141" s="39" t="e">
        <f t="shared" si="266"/>
        <v>#REF!</v>
      </c>
      <c r="VGR141" s="39" t="e">
        <f t="shared" si="266"/>
        <v>#REF!</v>
      </c>
      <c r="VGS141" s="39" t="e">
        <f t="shared" si="266"/>
        <v>#REF!</v>
      </c>
      <c r="VGT141" s="39" t="e">
        <f t="shared" si="266"/>
        <v>#REF!</v>
      </c>
      <c r="VGU141" s="39" t="e">
        <f t="shared" si="266"/>
        <v>#REF!</v>
      </c>
      <c r="VGV141" s="39" t="e">
        <f t="shared" si="266"/>
        <v>#REF!</v>
      </c>
      <c r="VGW141" s="39" t="e">
        <f t="shared" si="266"/>
        <v>#REF!</v>
      </c>
      <c r="VGX141" s="39" t="e">
        <f t="shared" si="266"/>
        <v>#REF!</v>
      </c>
      <c r="VGY141" s="39" t="e">
        <f t="shared" si="266"/>
        <v>#REF!</v>
      </c>
      <c r="VGZ141" s="39" t="e">
        <f t="shared" si="266"/>
        <v>#REF!</v>
      </c>
      <c r="VHA141" s="39" t="e">
        <f t="shared" si="266"/>
        <v>#REF!</v>
      </c>
      <c r="VHB141" s="39" t="e">
        <f t="shared" si="266"/>
        <v>#REF!</v>
      </c>
      <c r="VHC141" s="39" t="e">
        <f t="shared" si="266"/>
        <v>#REF!</v>
      </c>
      <c r="VHD141" s="39" t="e">
        <f t="shared" si="266"/>
        <v>#REF!</v>
      </c>
      <c r="VHE141" s="39" t="e">
        <f t="shared" si="266"/>
        <v>#REF!</v>
      </c>
      <c r="VHF141" s="39" t="e">
        <f t="shared" si="266"/>
        <v>#REF!</v>
      </c>
      <c r="VHG141" s="39" t="e">
        <f t="shared" si="266"/>
        <v>#REF!</v>
      </c>
      <c r="VHH141" s="39" t="e">
        <f t="shared" si="266"/>
        <v>#REF!</v>
      </c>
      <c r="VHI141" s="39" t="e">
        <f t="shared" si="266"/>
        <v>#REF!</v>
      </c>
      <c r="VHJ141" s="39" t="e">
        <f t="shared" si="266"/>
        <v>#REF!</v>
      </c>
      <c r="VHK141" s="39" t="e">
        <f t="shared" si="266"/>
        <v>#REF!</v>
      </c>
      <c r="VHL141" s="39" t="e">
        <f t="shared" si="266"/>
        <v>#REF!</v>
      </c>
      <c r="VHM141" s="39" t="e">
        <f t="shared" si="266"/>
        <v>#REF!</v>
      </c>
      <c r="VHN141" s="39" t="e">
        <f t="shared" si="266"/>
        <v>#REF!</v>
      </c>
      <c r="VHO141" s="39" t="e">
        <f t="shared" si="266"/>
        <v>#REF!</v>
      </c>
      <c r="VHP141" s="39" t="e">
        <f t="shared" si="266"/>
        <v>#REF!</v>
      </c>
      <c r="VHQ141" s="39" t="e">
        <f t="shared" si="266"/>
        <v>#REF!</v>
      </c>
      <c r="VHR141" s="39" t="e">
        <f t="shared" si="266"/>
        <v>#REF!</v>
      </c>
      <c r="VHS141" s="39" t="e">
        <f t="shared" si="266"/>
        <v>#REF!</v>
      </c>
      <c r="VHT141" s="39" t="e">
        <f t="shared" si="266"/>
        <v>#REF!</v>
      </c>
      <c r="VHU141" s="39" t="e">
        <f t="shared" si="266"/>
        <v>#REF!</v>
      </c>
      <c r="VHV141" s="39" t="e">
        <f t="shared" si="266"/>
        <v>#REF!</v>
      </c>
      <c r="VHW141" s="39" t="e">
        <f t="shared" si="266"/>
        <v>#REF!</v>
      </c>
      <c r="VHX141" s="39" t="e">
        <f t="shared" si="266"/>
        <v>#REF!</v>
      </c>
      <c r="VHY141" s="39" t="e">
        <f t="shared" si="266"/>
        <v>#REF!</v>
      </c>
      <c r="VHZ141" s="39" t="e">
        <f t="shared" si="266"/>
        <v>#REF!</v>
      </c>
      <c r="VIA141" s="39" t="e">
        <f t="shared" si="266"/>
        <v>#REF!</v>
      </c>
      <c r="VIB141" s="39" t="e">
        <f t="shared" si="266"/>
        <v>#REF!</v>
      </c>
      <c r="VIC141" s="39" t="e">
        <f t="shared" si="266"/>
        <v>#REF!</v>
      </c>
      <c r="VID141" s="39" t="e">
        <f t="shared" si="266"/>
        <v>#REF!</v>
      </c>
      <c r="VIE141" s="39" t="e">
        <f t="shared" si="266"/>
        <v>#REF!</v>
      </c>
      <c r="VIF141" s="39" t="e">
        <f t="shared" si="266"/>
        <v>#REF!</v>
      </c>
      <c r="VIG141" s="39" t="e">
        <f t="shared" si="266"/>
        <v>#REF!</v>
      </c>
      <c r="VIH141" s="39" t="e">
        <f t="shared" ref="VIH141:VKS141" si="267">VIH14+VIH27+VIH40+VIH52+VIH66+VIH80+VIH94+VIH108+VIH122+VIH136</f>
        <v>#REF!</v>
      </c>
      <c r="VII141" s="39" t="e">
        <f t="shared" si="267"/>
        <v>#REF!</v>
      </c>
      <c r="VIJ141" s="39" t="e">
        <f t="shared" si="267"/>
        <v>#REF!</v>
      </c>
      <c r="VIK141" s="39" t="e">
        <f t="shared" si="267"/>
        <v>#REF!</v>
      </c>
      <c r="VIL141" s="39" t="e">
        <f t="shared" si="267"/>
        <v>#REF!</v>
      </c>
      <c r="VIM141" s="39" t="e">
        <f t="shared" si="267"/>
        <v>#REF!</v>
      </c>
      <c r="VIN141" s="39" t="e">
        <f t="shared" si="267"/>
        <v>#REF!</v>
      </c>
      <c r="VIO141" s="39" t="e">
        <f t="shared" si="267"/>
        <v>#REF!</v>
      </c>
      <c r="VIP141" s="39" t="e">
        <f t="shared" si="267"/>
        <v>#REF!</v>
      </c>
      <c r="VIQ141" s="39" t="e">
        <f t="shared" si="267"/>
        <v>#REF!</v>
      </c>
      <c r="VIR141" s="39" t="e">
        <f t="shared" si="267"/>
        <v>#REF!</v>
      </c>
      <c r="VIS141" s="39" t="e">
        <f t="shared" si="267"/>
        <v>#REF!</v>
      </c>
      <c r="VIT141" s="39" t="e">
        <f t="shared" si="267"/>
        <v>#REF!</v>
      </c>
      <c r="VIU141" s="39" t="e">
        <f t="shared" si="267"/>
        <v>#REF!</v>
      </c>
      <c r="VIV141" s="39" t="e">
        <f t="shared" si="267"/>
        <v>#REF!</v>
      </c>
      <c r="VIW141" s="39" t="e">
        <f t="shared" si="267"/>
        <v>#REF!</v>
      </c>
      <c r="VIX141" s="39" t="e">
        <f t="shared" si="267"/>
        <v>#REF!</v>
      </c>
      <c r="VIY141" s="39" t="e">
        <f t="shared" si="267"/>
        <v>#REF!</v>
      </c>
      <c r="VIZ141" s="39" t="e">
        <f t="shared" si="267"/>
        <v>#REF!</v>
      </c>
      <c r="VJA141" s="39" t="e">
        <f t="shared" si="267"/>
        <v>#REF!</v>
      </c>
      <c r="VJB141" s="39" t="e">
        <f t="shared" si="267"/>
        <v>#REF!</v>
      </c>
      <c r="VJC141" s="39" t="e">
        <f t="shared" si="267"/>
        <v>#REF!</v>
      </c>
      <c r="VJD141" s="39" t="e">
        <f t="shared" si="267"/>
        <v>#REF!</v>
      </c>
      <c r="VJE141" s="39" t="e">
        <f t="shared" si="267"/>
        <v>#REF!</v>
      </c>
      <c r="VJF141" s="39" t="e">
        <f t="shared" si="267"/>
        <v>#REF!</v>
      </c>
      <c r="VJG141" s="39" t="e">
        <f t="shared" si="267"/>
        <v>#REF!</v>
      </c>
      <c r="VJH141" s="39" t="e">
        <f t="shared" si="267"/>
        <v>#REF!</v>
      </c>
      <c r="VJI141" s="39" t="e">
        <f t="shared" si="267"/>
        <v>#REF!</v>
      </c>
      <c r="VJJ141" s="39" t="e">
        <f t="shared" si="267"/>
        <v>#REF!</v>
      </c>
      <c r="VJK141" s="39" t="e">
        <f t="shared" si="267"/>
        <v>#REF!</v>
      </c>
      <c r="VJL141" s="39" t="e">
        <f t="shared" si="267"/>
        <v>#REF!</v>
      </c>
      <c r="VJM141" s="39" t="e">
        <f t="shared" si="267"/>
        <v>#REF!</v>
      </c>
      <c r="VJN141" s="39" t="e">
        <f t="shared" si="267"/>
        <v>#REF!</v>
      </c>
      <c r="VJO141" s="39" t="e">
        <f t="shared" si="267"/>
        <v>#REF!</v>
      </c>
      <c r="VJP141" s="39" t="e">
        <f t="shared" si="267"/>
        <v>#REF!</v>
      </c>
      <c r="VJQ141" s="39" t="e">
        <f t="shared" si="267"/>
        <v>#REF!</v>
      </c>
      <c r="VJR141" s="39" t="e">
        <f t="shared" si="267"/>
        <v>#REF!</v>
      </c>
      <c r="VJS141" s="39" t="e">
        <f t="shared" si="267"/>
        <v>#REF!</v>
      </c>
      <c r="VJT141" s="39" t="e">
        <f t="shared" si="267"/>
        <v>#REF!</v>
      </c>
      <c r="VJU141" s="39" t="e">
        <f t="shared" si="267"/>
        <v>#REF!</v>
      </c>
      <c r="VJV141" s="39" t="e">
        <f t="shared" si="267"/>
        <v>#REF!</v>
      </c>
      <c r="VJW141" s="39" t="e">
        <f t="shared" si="267"/>
        <v>#REF!</v>
      </c>
      <c r="VJX141" s="39" t="e">
        <f t="shared" si="267"/>
        <v>#REF!</v>
      </c>
      <c r="VJY141" s="39" t="e">
        <f t="shared" si="267"/>
        <v>#REF!</v>
      </c>
      <c r="VJZ141" s="39" t="e">
        <f t="shared" si="267"/>
        <v>#REF!</v>
      </c>
      <c r="VKA141" s="39" t="e">
        <f t="shared" si="267"/>
        <v>#REF!</v>
      </c>
      <c r="VKB141" s="39" t="e">
        <f t="shared" si="267"/>
        <v>#REF!</v>
      </c>
      <c r="VKC141" s="39" t="e">
        <f t="shared" si="267"/>
        <v>#REF!</v>
      </c>
      <c r="VKD141" s="39" t="e">
        <f t="shared" si="267"/>
        <v>#REF!</v>
      </c>
      <c r="VKE141" s="39" t="e">
        <f t="shared" si="267"/>
        <v>#REF!</v>
      </c>
      <c r="VKF141" s="39" t="e">
        <f t="shared" si="267"/>
        <v>#REF!</v>
      </c>
      <c r="VKG141" s="39" t="e">
        <f t="shared" si="267"/>
        <v>#REF!</v>
      </c>
      <c r="VKH141" s="39" t="e">
        <f t="shared" si="267"/>
        <v>#REF!</v>
      </c>
      <c r="VKI141" s="39" t="e">
        <f t="shared" si="267"/>
        <v>#REF!</v>
      </c>
      <c r="VKJ141" s="39" t="e">
        <f t="shared" si="267"/>
        <v>#REF!</v>
      </c>
      <c r="VKK141" s="39" t="e">
        <f t="shared" si="267"/>
        <v>#REF!</v>
      </c>
      <c r="VKL141" s="39" t="e">
        <f t="shared" si="267"/>
        <v>#REF!</v>
      </c>
      <c r="VKM141" s="39" t="e">
        <f t="shared" si="267"/>
        <v>#REF!</v>
      </c>
      <c r="VKN141" s="39" t="e">
        <f t="shared" si="267"/>
        <v>#REF!</v>
      </c>
      <c r="VKO141" s="39" t="e">
        <f t="shared" si="267"/>
        <v>#REF!</v>
      </c>
      <c r="VKP141" s="39" t="e">
        <f t="shared" si="267"/>
        <v>#REF!</v>
      </c>
      <c r="VKQ141" s="39" t="e">
        <f t="shared" si="267"/>
        <v>#REF!</v>
      </c>
      <c r="VKR141" s="39" t="e">
        <f t="shared" si="267"/>
        <v>#REF!</v>
      </c>
      <c r="VKS141" s="39" t="e">
        <f t="shared" si="267"/>
        <v>#REF!</v>
      </c>
      <c r="VKT141" s="39" t="e">
        <f t="shared" ref="VKT141:VNE141" si="268">VKT14+VKT27+VKT40+VKT52+VKT66+VKT80+VKT94+VKT108+VKT122+VKT136</f>
        <v>#REF!</v>
      </c>
      <c r="VKU141" s="39" t="e">
        <f t="shared" si="268"/>
        <v>#REF!</v>
      </c>
      <c r="VKV141" s="39" t="e">
        <f t="shared" si="268"/>
        <v>#REF!</v>
      </c>
      <c r="VKW141" s="39" t="e">
        <f t="shared" si="268"/>
        <v>#REF!</v>
      </c>
      <c r="VKX141" s="39" t="e">
        <f t="shared" si="268"/>
        <v>#REF!</v>
      </c>
      <c r="VKY141" s="39" t="e">
        <f t="shared" si="268"/>
        <v>#REF!</v>
      </c>
      <c r="VKZ141" s="39" t="e">
        <f t="shared" si="268"/>
        <v>#REF!</v>
      </c>
      <c r="VLA141" s="39" t="e">
        <f t="shared" si="268"/>
        <v>#REF!</v>
      </c>
      <c r="VLB141" s="39" t="e">
        <f t="shared" si="268"/>
        <v>#REF!</v>
      </c>
      <c r="VLC141" s="39" t="e">
        <f t="shared" si="268"/>
        <v>#REF!</v>
      </c>
      <c r="VLD141" s="39" t="e">
        <f t="shared" si="268"/>
        <v>#REF!</v>
      </c>
      <c r="VLE141" s="39" t="e">
        <f t="shared" si="268"/>
        <v>#REF!</v>
      </c>
      <c r="VLF141" s="39" t="e">
        <f t="shared" si="268"/>
        <v>#REF!</v>
      </c>
      <c r="VLG141" s="39" t="e">
        <f t="shared" si="268"/>
        <v>#REF!</v>
      </c>
      <c r="VLH141" s="39" t="e">
        <f t="shared" si="268"/>
        <v>#REF!</v>
      </c>
      <c r="VLI141" s="39" t="e">
        <f t="shared" si="268"/>
        <v>#REF!</v>
      </c>
      <c r="VLJ141" s="39" t="e">
        <f t="shared" si="268"/>
        <v>#REF!</v>
      </c>
      <c r="VLK141" s="39" t="e">
        <f t="shared" si="268"/>
        <v>#REF!</v>
      </c>
      <c r="VLL141" s="39" t="e">
        <f t="shared" si="268"/>
        <v>#REF!</v>
      </c>
      <c r="VLM141" s="39" t="e">
        <f t="shared" si="268"/>
        <v>#REF!</v>
      </c>
      <c r="VLN141" s="39" t="e">
        <f t="shared" si="268"/>
        <v>#REF!</v>
      </c>
      <c r="VLO141" s="39" t="e">
        <f t="shared" si="268"/>
        <v>#REF!</v>
      </c>
      <c r="VLP141" s="39" t="e">
        <f t="shared" si="268"/>
        <v>#REF!</v>
      </c>
      <c r="VLQ141" s="39" t="e">
        <f t="shared" si="268"/>
        <v>#REF!</v>
      </c>
      <c r="VLR141" s="39" t="e">
        <f t="shared" si="268"/>
        <v>#REF!</v>
      </c>
      <c r="VLS141" s="39" t="e">
        <f t="shared" si="268"/>
        <v>#REF!</v>
      </c>
      <c r="VLT141" s="39" t="e">
        <f t="shared" si="268"/>
        <v>#REF!</v>
      </c>
      <c r="VLU141" s="39" t="e">
        <f t="shared" si="268"/>
        <v>#REF!</v>
      </c>
      <c r="VLV141" s="39" t="e">
        <f t="shared" si="268"/>
        <v>#REF!</v>
      </c>
      <c r="VLW141" s="39" t="e">
        <f t="shared" si="268"/>
        <v>#REF!</v>
      </c>
      <c r="VLX141" s="39" t="e">
        <f t="shared" si="268"/>
        <v>#REF!</v>
      </c>
      <c r="VLY141" s="39" t="e">
        <f t="shared" si="268"/>
        <v>#REF!</v>
      </c>
      <c r="VLZ141" s="39" t="e">
        <f t="shared" si="268"/>
        <v>#REF!</v>
      </c>
      <c r="VMA141" s="39" t="e">
        <f t="shared" si="268"/>
        <v>#REF!</v>
      </c>
      <c r="VMB141" s="39" t="e">
        <f t="shared" si="268"/>
        <v>#REF!</v>
      </c>
      <c r="VMC141" s="39" t="e">
        <f t="shared" si="268"/>
        <v>#REF!</v>
      </c>
      <c r="VMD141" s="39" t="e">
        <f t="shared" si="268"/>
        <v>#REF!</v>
      </c>
      <c r="VME141" s="39" t="e">
        <f t="shared" si="268"/>
        <v>#REF!</v>
      </c>
      <c r="VMF141" s="39" t="e">
        <f t="shared" si="268"/>
        <v>#REF!</v>
      </c>
      <c r="VMG141" s="39" t="e">
        <f t="shared" si="268"/>
        <v>#REF!</v>
      </c>
      <c r="VMH141" s="39" t="e">
        <f t="shared" si="268"/>
        <v>#REF!</v>
      </c>
      <c r="VMI141" s="39" t="e">
        <f t="shared" si="268"/>
        <v>#REF!</v>
      </c>
      <c r="VMJ141" s="39" t="e">
        <f t="shared" si="268"/>
        <v>#REF!</v>
      </c>
      <c r="VMK141" s="39" t="e">
        <f t="shared" si="268"/>
        <v>#REF!</v>
      </c>
      <c r="VML141" s="39" t="e">
        <f t="shared" si="268"/>
        <v>#REF!</v>
      </c>
      <c r="VMM141" s="39" t="e">
        <f t="shared" si="268"/>
        <v>#REF!</v>
      </c>
      <c r="VMN141" s="39" t="e">
        <f t="shared" si="268"/>
        <v>#REF!</v>
      </c>
      <c r="VMO141" s="39" t="e">
        <f t="shared" si="268"/>
        <v>#REF!</v>
      </c>
      <c r="VMP141" s="39" t="e">
        <f t="shared" si="268"/>
        <v>#REF!</v>
      </c>
      <c r="VMQ141" s="39" t="e">
        <f t="shared" si="268"/>
        <v>#REF!</v>
      </c>
      <c r="VMR141" s="39" t="e">
        <f t="shared" si="268"/>
        <v>#REF!</v>
      </c>
      <c r="VMS141" s="39" t="e">
        <f t="shared" si="268"/>
        <v>#REF!</v>
      </c>
      <c r="VMT141" s="39" t="e">
        <f t="shared" si="268"/>
        <v>#REF!</v>
      </c>
      <c r="VMU141" s="39" t="e">
        <f t="shared" si="268"/>
        <v>#REF!</v>
      </c>
      <c r="VMV141" s="39" t="e">
        <f t="shared" si="268"/>
        <v>#REF!</v>
      </c>
      <c r="VMW141" s="39" t="e">
        <f t="shared" si="268"/>
        <v>#REF!</v>
      </c>
      <c r="VMX141" s="39" t="e">
        <f t="shared" si="268"/>
        <v>#REF!</v>
      </c>
      <c r="VMY141" s="39" t="e">
        <f t="shared" si="268"/>
        <v>#REF!</v>
      </c>
      <c r="VMZ141" s="39" t="e">
        <f t="shared" si="268"/>
        <v>#REF!</v>
      </c>
      <c r="VNA141" s="39" t="e">
        <f t="shared" si="268"/>
        <v>#REF!</v>
      </c>
      <c r="VNB141" s="39" t="e">
        <f t="shared" si="268"/>
        <v>#REF!</v>
      </c>
      <c r="VNC141" s="39" t="e">
        <f t="shared" si="268"/>
        <v>#REF!</v>
      </c>
      <c r="VND141" s="39" t="e">
        <f t="shared" si="268"/>
        <v>#REF!</v>
      </c>
      <c r="VNE141" s="39" t="e">
        <f t="shared" si="268"/>
        <v>#REF!</v>
      </c>
      <c r="VNF141" s="39" t="e">
        <f t="shared" ref="VNF141:VPQ141" si="269">VNF14+VNF27+VNF40+VNF52+VNF66+VNF80+VNF94+VNF108+VNF122+VNF136</f>
        <v>#REF!</v>
      </c>
      <c r="VNG141" s="39" t="e">
        <f t="shared" si="269"/>
        <v>#REF!</v>
      </c>
      <c r="VNH141" s="39" t="e">
        <f t="shared" si="269"/>
        <v>#REF!</v>
      </c>
      <c r="VNI141" s="39" t="e">
        <f t="shared" si="269"/>
        <v>#REF!</v>
      </c>
      <c r="VNJ141" s="39" t="e">
        <f t="shared" si="269"/>
        <v>#REF!</v>
      </c>
      <c r="VNK141" s="39" t="e">
        <f t="shared" si="269"/>
        <v>#REF!</v>
      </c>
      <c r="VNL141" s="39" t="e">
        <f t="shared" si="269"/>
        <v>#REF!</v>
      </c>
      <c r="VNM141" s="39" t="e">
        <f t="shared" si="269"/>
        <v>#REF!</v>
      </c>
      <c r="VNN141" s="39" t="e">
        <f t="shared" si="269"/>
        <v>#REF!</v>
      </c>
      <c r="VNO141" s="39" t="e">
        <f t="shared" si="269"/>
        <v>#REF!</v>
      </c>
      <c r="VNP141" s="39" t="e">
        <f t="shared" si="269"/>
        <v>#REF!</v>
      </c>
      <c r="VNQ141" s="39" t="e">
        <f t="shared" si="269"/>
        <v>#REF!</v>
      </c>
      <c r="VNR141" s="39" t="e">
        <f t="shared" si="269"/>
        <v>#REF!</v>
      </c>
      <c r="VNS141" s="39" t="e">
        <f t="shared" si="269"/>
        <v>#REF!</v>
      </c>
      <c r="VNT141" s="39" t="e">
        <f t="shared" si="269"/>
        <v>#REF!</v>
      </c>
      <c r="VNU141" s="39" t="e">
        <f t="shared" si="269"/>
        <v>#REF!</v>
      </c>
      <c r="VNV141" s="39" t="e">
        <f t="shared" si="269"/>
        <v>#REF!</v>
      </c>
      <c r="VNW141" s="39" t="e">
        <f t="shared" si="269"/>
        <v>#REF!</v>
      </c>
      <c r="VNX141" s="39" t="e">
        <f t="shared" si="269"/>
        <v>#REF!</v>
      </c>
      <c r="VNY141" s="39" t="e">
        <f t="shared" si="269"/>
        <v>#REF!</v>
      </c>
      <c r="VNZ141" s="39" t="e">
        <f t="shared" si="269"/>
        <v>#REF!</v>
      </c>
      <c r="VOA141" s="39" t="e">
        <f t="shared" si="269"/>
        <v>#REF!</v>
      </c>
      <c r="VOB141" s="39" t="e">
        <f t="shared" si="269"/>
        <v>#REF!</v>
      </c>
      <c r="VOC141" s="39" t="e">
        <f t="shared" si="269"/>
        <v>#REF!</v>
      </c>
      <c r="VOD141" s="39" t="e">
        <f t="shared" si="269"/>
        <v>#REF!</v>
      </c>
      <c r="VOE141" s="39" t="e">
        <f t="shared" si="269"/>
        <v>#REF!</v>
      </c>
      <c r="VOF141" s="39" t="e">
        <f t="shared" si="269"/>
        <v>#REF!</v>
      </c>
      <c r="VOG141" s="39" t="e">
        <f t="shared" si="269"/>
        <v>#REF!</v>
      </c>
      <c r="VOH141" s="39" t="e">
        <f t="shared" si="269"/>
        <v>#REF!</v>
      </c>
      <c r="VOI141" s="39" t="e">
        <f t="shared" si="269"/>
        <v>#REF!</v>
      </c>
      <c r="VOJ141" s="39" t="e">
        <f t="shared" si="269"/>
        <v>#REF!</v>
      </c>
      <c r="VOK141" s="39" t="e">
        <f t="shared" si="269"/>
        <v>#REF!</v>
      </c>
      <c r="VOL141" s="39" t="e">
        <f t="shared" si="269"/>
        <v>#REF!</v>
      </c>
      <c r="VOM141" s="39" t="e">
        <f t="shared" si="269"/>
        <v>#REF!</v>
      </c>
      <c r="VON141" s="39" t="e">
        <f t="shared" si="269"/>
        <v>#REF!</v>
      </c>
      <c r="VOO141" s="39" t="e">
        <f t="shared" si="269"/>
        <v>#REF!</v>
      </c>
      <c r="VOP141" s="39" t="e">
        <f t="shared" si="269"/>
        <v>#REF!</v>
      </c>
      <c r="VOQ141" s="39" t="e">
        <f t="shared" si="269"/>
        <v>#REF!</v>
      </c>
      <c r="VOR141" s="39" t="e">
        <f t="shared" si="269"/>
        <v>#REF!</v>
      </c>
      <c r="VOS141" s="39" t="e">
        <f t="shared" si="269"/>
        <v>#REF!</v>
      </c>
      <c r="VOT141" s="39" t="e">
        <f t="shared" si="269"/>
        <v>#REF!</v>
      </c>
      <c r="VOU141" s="39" t="e">
        <f t="shared" si="269"/>
        <v>#REF!</v>
      </c>
      <c r="VOV141" s="39" t="e">
        <f t="shared" si="269"/>
        <v>#REF!</v>
      </c>
      <c r="VOW141" s="39" t="e">
        <f t="shared" si="269"/>
        <v>#REF!</v>
      </c>
      <c r="VOX141" s="39" t="e">
        <f t="shared" si="269"/>
        <v>#REF!</v>
      </c>
      <c r="VOY141" s="39" t="e">
        <f t="shared" si="269"/>
        <v>#REF!</v>
      </c>
      <c r="VOZ141" s="39" t="e">
        <f t="shared" si="269"/>
        <v>#REF!</v>
      </c>
      <c r="VPA141" s="39" t="e">
        <f t="shared" si="269"/>
        <v>#REF!</v>
      </c>
      <c r="VPB141" s="39" t="e">
        <f t="shared" si="269"/>
        <v>#REF!</v>
      </c>
      <c r="VPC141" s="39" t="e">
        <f t="shared" si="269"/>
        <v>#REF!</v>
      </c>
      <c r="VPD141" s="39" t="e">
        <f t="shared" si="269"/>
        <v>#REF!</v>
      </c>
      <c r="VPE141" s="39" t="e">
        <f t="shared" si="269"/>
        <v>#REF!</v>
      </c>
      <c r="VPF141" s="39" t="e">
        <f t="shared" si="269"/>
        <v>#REF!</v>
      </c>
      <c r="VPG141" s="39" t="e">
        <f t="shared" si="269"/>
        <v>#REF!</v>
      </c>
      <c r="VPH141" s="39" t="e">
        <f t="shared" si="269"/>
        <v>#REF!</v>
      </c>
      <c r="VPI141" s="39" t="e">
        <f t="shared" si="269"/>
        <v>#REF!</v>
      </c>
      <c r="VPJ141" s="39" t="e">
        <f t="shared" si="269"/>
        <v>#REF!</v>
      </c>
      <c r="VPK141" s="39" t="e">
        <f t="shared" si="269"/>
        <v>#REF!</v>
      </c>
      <c r="VPL141" s="39" t="e">
        <f t="shared" si="269"/>
        <v>#REF!</v>
      </c>
      <c r="VPM141" s="39" t="e">
        <f t="shared" si="269"/>
        <v>#REF!</v>
      </c>
      <c r="VPN141" s="39" t="e">
        <f t="shared" si="269"/>
        <v>#REF!</v>
      </c>
      <c r="VPO141" s="39" t="e">
        <f t="shared" si="269"/>
        <v>#REF!</v>
      </c>
      <c r="VPP141" s="39" t="e">
        <f t="shared" si="269"/>
        <v>#REF!</v>
      </c>
      <c r="VPQ141" s="39" t="e">
        <f t="shared" si="269"/>
        <v>#REF!</v>
      </c>
      <c r="VPR141" s="39" t="e">
        <f t="shared" ref="VPR141:VSC141" si="270">VPR14+VPR27+VPR40+VPR52+VPR66+VPR80+VPR94+VPR108+VPR122+VPR136</f>
        <v>#REF!</v>
      </c>
      <c r="VPS141" s="39" t="e">
        <f t="shared" si="270"/>
        <v>#REF!</v>
      </c>
      <c r="VPT141" s="39" t="e">
        <f t="shared" si="270"/>
        <v>#REF!</v>
      </c>
      <c r="VPU141" s="39" t="e">
        <f t="shared" si="270"/>
        <v>#REF!</v>
      </c>
      <c r="VPV141" s="39" t="e">
        <f t="shared" si="270"/>
        <v>#REF!</v>
      </c>
      <c r="VPW141" s="39" t="e">
        <f t="shared" si="270"/>
        <v>#REF!</v>
      </c>
      <c r="VPX141" s="39" t="e">
        <f t="shared" si="270"/>
        <v>#REF!</v>
      </c>
      <c r="VPY141" s="39" t="e">
        <f t="shared" si="270"/>
        <v>#REF!</v>
      </c>
      <c r="VPZ141" s="39" t="e">
        <f t="shared" si="270"/>
        <v>#REF!</v>
      </c>
      <c r="VQA141" s="39" t="e">
        <f t="shared" si="270"/>
        <v>#REF!</v>
      </c>
      <c r="VQB141" s="39" t="e">
        <f t="shared" si="270"/>
        <v>#REF!</v>
      </c>
      <c r="VQC141" s="39" t="e">
        <f t="shared" si="270"/>
        <v>#REF!</v>
      </c>
      <c r="VQD141" s="39" t="e">
        <f t="shared" si="270"/>
        <v>#REF!</v>
      </c>
      <c r="VQE141" s="39" t="e">
        <f t="shared" si="270"/>
        <v>#REF!</v>
      </c>
      <c r="VQF141" s="39" t="e">
        <f t="shared" si="270"/>
        <v>#REF!</v>
      </c>
      <c r="VQG141" s="39" t="e">
        <f t="shared" si="270"/>
        <v>#REF!</v>
      </c>
      <c r="VQH141" s="39" t="e">
        <f t="shared" si="270"/>
        <v>#REF!</v>
      </c>
      <c r="VQI141" s="39" t="e">
        <f t="shared" si="270"/>
        <v>#REF!</v>
      </c>
      <c r="VQJ141" s="39" t="e">
        <f t="shared" si="270"/>
        <v>#REF!</v>
      </c>
      <c r="VQK141" s="39" t="e">
        <f t="shared" si="270"/>
        <v>#REF!</v>
      </c>
      <c r="VQL141" s="39" t="e">
        <f t="shared" si="270"/>
        <v>#REF!</v>
      </c>
      <c r="VQM141" s="39" t="e">
        <f t="shared" si="270"/>
        <v>#REF!</v>
      </c>
      <c r="VQN141" s="39" t="e">
        <f t="shared" si="270"/>
        <v>#REF!</v>
      </c>
      <c r="VQO141" s="39" t="e">
        <f t="shared" si="270"/>
        <v>#REF!</v>
      </c>
      <c r="VQP141" s="39" t="e">
        <f t="shared" si="270"/>
        <v>#REF!</v>
      </c>
      <c r="VQQ141" s="39" t="e">
        <f t="shared" si="270"/>
        <v>#REF!</v>
      </c>
      <c r="VQR141" s="39" t="e">
        <f t="shared" si="270"/>
        <v>#REF!</v>
      </c>
      <c r="VQS141" s="39" t="e">
        <f t="shared" si="270"/>
        <v>#REF!</v>
      </c>
      <c r="VQT141" s="39" t="e">
        <f t="shared" si="270"/>
        <v>#REF!</v>
      </c>
      <c r="VQU141" s="39" t="e">
        <f t="shared" si="270"/>
        <v>#REF!</v>
      </c>
      <c r="VQV141" s="39" t="e">
        <f t="shared" si="270"/>
        <v>#REF!</v>
      </c>
      <c r="VQW141" s="39" t="e">
        <f t="shared" si="270"/>
        <v>#REF!</v>
      </c>
      <c r="VQX141" s="39" t="e">
        <f t="shared" si="270"/>
        <v>#REF!</v>
      </c>
      <c r="VQY141" s="39" t="e">
        <f t="shared" si="270"/>
        <v>#REF!</v>
      </c>
      <c r="VQZ141" s="39" t="e">
        <f t="shared" si="270"/>
        <v>#REF!</v>
      </c>
      <c r="VRA141" s="39" t="e">
        <f t="shared" si="270"/>
        <v>#REF!</v>
      </c>
      <c r="VRB141" s="39" t="e">
        <f t="shared" si="270"/>
        <v>#REF!</v>
      </c>
      <c r="VRC141" s="39" t="e">
        <f t="shared" si="270"/>
        <v>#REF!</v>
      </c>
      <c r="VRD141" s="39" t="e">
        <f t="shared" si="270"/>
        <v>#REF!</v>
      </c>
      <c r="VRE141" s="39" t="e">
        <f t="shared" si="270"/>
        <v>#REF!</v>
      </c>
      <c r="VRF141" s="39" t="e">
        <f t="shared" si="270"/>
        <v>#REF!</v>
      </c>
      <c r="VRG141" s="39" t="e">
        <f t="shared" si="270"/>
        <v>#REF!</v>
      </c>
      <c r="VRH141" s="39" t="e">
        <f t="shared" si="270"/>
        <v>#REF!</v>
      </c>
      <c r="VRI141" s="39" t="e">
        <f t="shared" si="270"/>
        <v>#REF!</v>
      </c>
      <c r="VRJ141" s="39" t="e">
        <f t="shared" si="270"/>
        <v>#REF!</v>
      </c>
      <c r="VRK141" s="39" t="e">
        <f t="shared" si="270"/>
        <v>#REF!</v>
      </c>
      <c r="VRL141" s="39" t="e">
        <f t="shared" si="270"/>
        <v>#REF!</v>
      </c>
      <c r="VRM141" s="39" t="e">
        <f t="shared" si="270"/>
        <v>#REF!</v>
      </c>
      <c r="VRN141" s="39" t="e">
        <f t="shared" si="270"/>
        <v>#REF!</v>
      </c>
      <c r="VRO141" s="39" t="e">
        <f t="shared" si="270"/>
        <v>#REF!</v>
      </c>
      <c r="VRP141" s="39" t="e">
        <f t="shared" si="270"/>
        <v>#REF!</v>
      </c>
      <c r="VRQ141" s="39" t="e">
        <f t="shared" si="270"/>
        <v>#REF!</v>
      </c>
      <c r="VRR141" s="39" t="e">
        <f t="shared" si="270"/>
        <v>#REF!</v>
      </c>
      <c r="VRS141" s="39" t="e">
        <f t="shared" si="270"/>
        <v>#REF!</v>
      </c>
      <c r="VRT141" s="39" t="e">
        <f t="shared" si="270"/>
        <v>#REF!</v>
      </c>
      <c r="VRU141" s="39" t="e">
        <f t="shared" si="270"/>
        <v>#REF!</v>
      </c>
      <c r="VRV141" s="39" t="e">
        <f t="shared" si="270"/>
        <v>#REF!</v>
      </c>
      <c r="VRW141" s="39" t="e">
        <f t="shared" si="270"/>
        <v>#REF!</v>
      </c>
      <c r="VRX141" s="39" t="e">
        <f t="shared" si="270"/>
        <v>#REF!</v>
      </c>
      <c r="VRY141" s="39" t="e">
        <f t="shared" si="270"/>
        <v>#REF!</v>
      </c>
      <c r="VRZ141" s="39" t="e">
        <f t="shared" si="270"/>
        <v>#REF!</v>
      </c>
      <c r="VSA141" s="39" t="e">
        <f t="shared" si="270"/>
        <v>#REF!</v>
      </c>
      <c r="VSB141" s="39" t="e">
        <f t="shared" si="270"/>
        <v>#REF!</v>
      </c>
      <c r="VSC141" s="39" t="e">
        <f t="shared" si="270"/>
        <v>#REF!</v>
      </c>
      <c r="VSD141" s="39" t="e">
        <f t="shared" ref="VSD141:VUO141" si="271">VSD14+VSD27+VSD40+VSD52+VSD66+VSD80+VSD94+VSD108+VSD122+VSD136</f>
        <v>#REF!</v>
      </c>
      <c r="VSE141" s="39" t="e">
        <f t="shared" si="271"/>
        <v>#REF!</v>
      </c>
      <c r="VSF141" s="39" t="e">
        <f t="shared" si="271"/>
        <v>#REF!</v>
      </c>
      <c r="VSG141" s="39" t="e">
        <f t="shared" si="271"/>
        <v>#REF!</v>
      </c>
      <c r="VSH141" s="39" t="e">
        <f t="shared" si="271"/>
        <v>#REF!</v>
      </c>
      <c r="VSI141" s="39" t="e">
        <f t="shared" si="271"/>
        <v>#REF!</v>
      </c>
      <c r="VSJ141" s="39" t="e">
        <f t="shared" si="271"/>
        <v>#REF!</v>
      </c>
      <c r="VSK141" s="39" t="e">
        <f t="shared" si="271"/>
        <v>#REF!</v>
      </c>
      <c r="VSL141" s="39" t="e">
        <f t="shared" si="271"/>
        <v>#REF!</v>
      </c>
      <c r="VSM141" s="39" t="e">
        <f t="shared" si="271"/>
        <v>#REF!</v>
      </c>
      <c r="VSN141" s="39" t="e">
        <f t="shared" si="271"/>
        <v>#REF!</v>
      </c>
      <c r="VSO141" s="39" t="e">
        <f t="shared" si="271"/>
        <v>#REF!</v>
      </c>
      <c r="VSP141" s="39" t="e">
        <f t="shared" si="271"/>
        <v>#REF!</v>
      </c>
      <c r="VSQ141" s="39" t="e">
        <f t="shared" si="271"/>
        <v>#REF!</v>
      </c>
      <c r="VSR141" s="39" t="e">
        <f t="shared" si="271"/>
        <v>#REF!</v>
      </c>
      <c r="VSS141" s="39" t="e">
        <f t="shared" si="271"/>
        <v>#REF!</v>
      </c>
      <c r="VST141" s="39" t="e">
        <f t="shared" si="271"/>
        <v>#REF!</v>
      </c>
      <c r="VSU141" s="39" t="e">
        <f t="shared" si="271"/>
        <v>#REF!</v>
      </c>
      <c r="VSV141" s="39" t="e">
        <f t="shared" si="271"/>
        <v>#REF!</v>
      </c>
      <c r="VSW141" s="39" t="e">
        <f t="shared" si="271"/>
        <v>#REF!</v>
      </c>
      <c r="VSX141" s="39" t="e">
        <f t="shared" si="271"/>
        <v>#REF!</v>
      </c>
      <c r="VSY141" s="39" t="e">
        <f t="shared" si="271"/>
        <v>#REF!</v>
      </c>
      <c r="VSZ141" s="39" t="e">
        <f t="shared" si="271"/>
        <v>#REF!</v>
      </c>
      <c r="VTA141" s="39" t="e">
        <f t="shared" si="271"/>
        <v>#REF!</v>
      </c>
      <c r="VTB141" s="39" t="e">
        <f t="shared" si="271"/>
        <v>#REF!</v>
      </c>
      <c r="VTC141" s="39" t="e">
        <f t="shared" si="271"/>
        <v>#REF!</v>
      </c>
      <c r="VTD141" s="39" t="e">
        <f t="shared" si="271"/>
        <v>#REF!</v>
      </c>
      <c r="VTE141" s="39" t="e">
        <f t="shared" si="271"/>
        <v>#REF!</v>
      </c>
      <c r="VTF141" s="39" t="e">
        <f t="shared" si="271"/>
        <v>#REF!</v>
      </c>
      <c r="VTG141" s="39" t="e">
        <f t="shared" si="271"/>
        <v>#REF!</v>
      </c>
      <c r="VTH141" s="39" t="e">
        <f t="shared" si="271"/>
        <v>#REF!</v>
      </c>
      <c r="VTI141" s="39" t="e">
        <f t="shared" si="271"/>
        <v>#REF!</v>
      </c>
      <c r="VTJ141" s="39" t="e">
        <f t="shared" si="271"/>
        <v>#REF!</v>
      </c>
      <c r="VTK141" s="39" t="e">
        <f t="shared" si="271"/>
        <v>#REF!</v>
      </c>
      <c r="VTL141" s="39" t="e">
        <f t="shared" si="271"/>
        <v>#REF!</v>
      </c>
      <c r="VTM141" s="39" t="e">
        <f t="shared" si="271"/>
        <v>#REF!</v>
      </c>
      <c r="VTN141" s="39" t="e">
        <f t="shared" si="271"/>
        <v>#REF!</v>
      </c>
      <c r="VTO141" s="39" t="e">
        <f t="shared" si="271"/>
        <v>#REF!</v>
      </c>
      <c r="VTP141" s="39" t="e">
        <f t="shared" si="271"/>
        <v>#REF!</v>
      </c>
      <c r="VTQ141" s="39" t="e">
        <f t="shared" si="271"/>
        <v>#REF!</v>
      </c>
      <c r="VTR141" s="39" t="e">
        <f t="shared" si="271"/>
        <v>#REF!</v>
      </c>
      <c r="VTS141" s="39" t="e">
        <f t="shared" si="271"/>
        <v>#REF!</v>
      </c>
      <c r="VTT141" s="39" t="e">
        <f t="shared" si="271"/>
        <v>#REF!</v>
      </c>
      <c r="VTU141" s="39" t="e">
        <f t="shared" si="271"/>
        <v>#REF!</v>
      </c>
      <c r="VTV141" s="39" t="e">
        <f t="shared" si="271"/>
        <v>#REF!</v>
      </c>
      <c r="VTW141" s="39" t="e">
        <f t="shared" si="271"/>
        <v>#REF!</v>
      </c>
      <c r="VTX141" s="39" t="e">
        <f t="shared" si="271"/>
        <v>#REF!</v>
      </c>
      <c r="VTY141" s="39" t="e">
        <f t="shared" si="271"/>
        <v>#REF!</v>
      </c>
      <c r="VTZ141" s="39" t="e">
        <f t="shared" si="271"/>
        <v>#REF!</v>
      </c>
      <c r="VUA141" s="39" t="e">
        <f t="shared" si="271"/>
        <v>#REF!</v>
      </c>
      <c r="VUB141" s="39" t="e">
        <f t="shared" si="271"/>
        <v>#REF!</v>
      </c>
      <c r="VUC141" s="39" t="e">
        <f t="shared" si="271"/>
        <v>#REF!</v>
      </c>
      <c r="VUD141" s="39" t="e">
        <f t="shared" si="271"/>
        <v>#REF!</v>
      </c>
      <c r="VUE141" s="39" t="e">
        <f t="shared" si="271"/>
        <v>#REF!</v>
      </c>
      <c r="VUF141" s="39" t="e">
        <f t="shared" si="271"/>
        <v>#REF!</v>
      </c>
      <c r="VUG141" s="39" t="e">
        <f t="shared" si="271"/>
        <v>#REF!</v>
      </c>
      <c r="VUH141" s="39" t="e">
        <f t="shared" si="271"/>
        <v>#REF!</v>
      </c>
      <c r="VUI141" s="39" t="e">
        <f t="shared" si="271"/>
        <v>#REF!</v>
      </c>
      <c r="VUJ141" s="39" t="e">
        <f t="shared" si="271"/>
        <v>#REF!</v>
      </c>
      <c r="VUK141" s="39" t="e">
        <f t="shared" si="271"/>
        <v>#REF!</v>
      </c>
      <c r="VUL141" s="39" t="e">
        <f t="shared" si="271"/>
        <v>#REF!</v>
      </c>
      <c r="VUM141" s="39" t="e">
        <f t="shared" si="271"/>
        <v>#REF!</v>
      </c>
      <c r="VUN141" s="39" t="e">
        <f t="shared" si="271"/>
        <v>#REF!</v>
      </c>
      <c r="VUO141" s="39" t="e">
        <f t="shared" si="271"/>
        <v>#REF!</v>
      </c>
      <c r="VUP141" s="39" t="e">
        <f t="shared" ref="VUP141:VXA141" si="272">VUP14+VUP27+VUP40+VUP52+VUP66+VUP80+VUP94+VUP108+VUP122+VUP136</f>
        <v>#REF!</v>
      </c>
      <c r="VUQ141" s="39" t="e">
        <f t="shared" si="272"/>
        <v>#REF!</v>
      </c>
      <c r="VUR141" s="39" t="e">
        <f t="shared" si="272"/>
        <v>#REF!</v>
      </c>
      <c r="VUS141" s="39" t="e">
        <f t="shared" si="272"/>
        <v>#REF!</v>
      </c>
      <c r="VUT141" s="39" t="e">
        <f t="shared" si="272"/>
        <v>#REF!</v>
      </c>
      <c r="VUU141" s="39" t="e">
        <f t="shared" si="272"/>
        <v>#REF!</v>
      </c>
      <c r="VUV141" s="39" t="e">
        <f t="shared" si="272"/>
        <v>#REF!</v>
      </c>
      <c r="VUW141" s="39" t="e">
        <f t="shared" si="272"/>
        <v>#REF!</v>
      </c>
      <c r="VUX141" s="39" t="e">
        <f t="shared" si="272"/>
        <v>#REF!</v>
      </c>
      <c r="VUY141" s="39" t="e">
        <f t="shared" si="272"/>
        <v>#REF!</v>
      </c>
      <c r="VUZ141" s="39" t="e">
        <f t="shared" si="272"/>
        <v>#REF!</v>
      </c>
      <c r="VVA141" s="39" t="e">
        <f t="shared" si="272"/>
        <v>#REF!</v>
      </c>
      <c r="VVB141" s="39" t="e">
        <f t="shared" si="272"/>
        <v>#REF!</v>
      </c>
      <c r="VVC141" s="39" t="e">
        <f t="shared" si="272"/>
        <v>#REF!</v>
      </c>
      <c r="VVD141" s="39" t="e">
        <f t="shared" si="272"/>
        <v>#REF!</v>
      </c>
      <c r="VVE141" s="39" t="e">
        <f t="shared" si="272"/>
        <v>#REF!</v>
      </c>
      <c r="VVF141" s="39" t="e">
        <f t="shared" si="272"/>
        <v>#REF!</v>
      </c>
      <c r="VVG141" s="39" t="e">
        <f t="shared" si="272"/>
        <v>#REF!</v>
      </c>
      <c r="VVH141" s="39" t="e">
        <f t="shared" si="272"/>
        <v>#REF!</v>
      </c>
      <c r="VVI141" s="39" t="e">
        <f t="shared" si="272"/>
        <v>#REF!</v>
      </c>
      <c r="VVJ141" s="39" t="e">
        <f t="shared" si="272"/>
        <v>#REF!</v>
      </c>
      <c r="VVK141" s="39" t="e">
        <f t="shared" si="272"/>
        <v>#REF!</v>
      </c>
      <c r="VVL141" s="39" t="e">
        <f t="shared" si="272"/>
        <v>#REF!</v>
      </c>
      <c r="VVM141" s="39" t="e">
        <f t="shared" si="272"/>
        <v>#REF!</v>
      </c>
      <c r="VVN141" s="39" t="e">
        <f t="shared" si="272"/>
        <v>#REF!</v>
      </c>
      <c r="VVO141" s="39" t="e">
        <f t="shared" si="272"/>
        <v>#REF!</v>
      </c>
      <c r="VVP141" s="39" t="e">
        <f t="shared" si="272"/>
        <v>#REF!</v>
      </c>
      <c r="VVQ141" s="39" t="e">
        <f t="shared" si="272"/>
        <v>#REF!</v>
      </c>
      <c r="VVR141" s="39" t="e">
        <f t="shared" si="272"/>
        <v>#REF!</v>
      </c>
      <c r="VVS141" s="39" t="e">
        <f t="shared" si="272"/>
        <v>#REF!</v>
      </c>
      <c r="VVT141" s="39" t="e">
        <f t="shared" si="272"/>
        <v>#REF!</v>
      </c>
      <c r="VVU141" s="39" t="e">
        <f t="shared" si="272"/>
        <v>#REF!</v>
      </c>
      <c r="VVV141" s="39" t="e">
        <f t="shared" si="272"/>
        <v>#REF!</v>
      </c>
      <c r="VVW141" s="39" t="e">
        <f t="shared" si="272"/>
        <v>#REF!</v>
      </c>
      <c r="VVX141" s="39" t="e">
        <f t="shared" si="272"/>
        <v>#REF!</v>
      </c>
      <c r="VVY141" s="39" t="e">
        <f t="shared" si="272"/>
        <v>#REF!</v>
      </c>
      <c r="VVZ141" s="39" t="e">
        <f t="shared" si="272"/>
        <v>#REF!</v>
      </c>
      <c r="VWA141" s="39" t="e">
        <f t="shared" si="272"/>
        <v>#REF!</v>
      </c>
      <c r="VWB141" s="39" t="e">
        <f t="shared" si="272"/>
        <v>#REF!</v>
      </c>
      <c r="VWC141" s="39" t="e">
        <f t="shared" si="272"/>
        <v>#REF!</v>
      </c>
      <c r="VWD141" s="39" t="e">
        <f t="shared" si="272"/>
        <v>#REF!</v>
      </c>
      <c r="VWE141" s="39" t="e">
        <f t="shared" si="272"/>
        <v>#REF!</v>
      </c>
      <c r="VWF141" s="39" t="e">
        <f t="shared" si="272"/>
        <v>#REF!</v>
      </c>
      <c r="VWG141" s="39" t="e">
        <f t="shared" si="272"/>
        <v>#REF!</v>
      </c>
      <c r="VWH141" s="39" t="e">
        <f t="shared" si="272"/>
        <v>#REF!</v>
      </c>
      <c r="VWI141" s="39" t="e">
        <f t="shared" si="272"/>
        <v>#REF!</v>
      </c>
      <c r="VWJ141" s="39" t="e">
        <f t="shared" si="272"/>
        <v>#REF!</v>
      </c>
      <c r="VWK141" s="39" t="e">
        <f t="shared" si="272"/>
        <v>#REF!</v>
      </c>
      <c r="VWL141" s="39" t="e">
        <f t="shared" si="272"/>
        <v>#REF!</v>
      </c>
      <c r="VWM141" s="39" t="e">
        <f t="shared" si="272"/>
        <v>#REF!</v>
      </c>
      <c r="VWN141" s="39" t="e">
        <f t="shared" si="272"/>
        <v>#REF!</v>
      </c>
      <c r="VWO141" s="39" t="e">
        <f t="shared" si="272"/>
        <v>#REF!</v>
      </c>
      <c r="VWP141" s="39" t="e">
        <f t="shared" si="272"/>
        <v>#REF!</v>
      </c>
      <c r="VWQ141" s="39" t="e">
        <f t="shared" si="272"/>
        <v>#REF!</v>
      </c>
      <c r="VWR141" s="39" t="e">
        <f t="shared" si="272"/>
        <v>#REF!</v>
      </c>
      <c r="VWS141" s="39" t="e">
        <f t="shared" si="272"/>
        <v>#REF!</v>
      </c>
      <c r="VWT141" s="39" t="e">
        <f t="shared" si="272"/>
        <v>#REF!</v>
      </c>
      <c r="VWU141" s="39" t="e">
        <f t="shared" si="272"/>
        <v>#REF!</v>
      </c>
      <c r="VWV141" s="39" t="e">
        <f t="shared" si="272"/>
        <v>#REF!</v>
      </c>
      <c r="VWW141" s="39" t="e">
        <f t="shared" si="272"/>
        <v>#REF!</v>
      </c>
      <c r="VWX141" s="39" t="e">
        <f t="shared" si="272"/>
        <v>#REF!</v>
      </c>
      <c r="VWY141" s="39" t="e">
        <f t="shared" si="272"/>
        <v>#REF!</v>
      </c>
      <c r="VWZ141" s="39" t="e">
        <f t="shared" si="272"/>
        <v>#REF!</v>
      </c>
      <c r="VXA141" s="39" t="e">
        <f t="shared" si="272"/>
        <v>#REF!</v>
      </c>
      <c r="VXB141" s="39" t="e">
        <f t="shared" ref="VXB141:VZM141" si="273">VXB14+VXB27+VXB40+VXB52+VXB66+VXB80+VXB94+VXB108+VXB122+VXB136</f>
        <v>#REF!</v>
      </c>
      <c r="VXC141" s="39" t="e">
        <f t="shared" si="273"/>
        <v>#REF!</v>
      </c>
      <c r="VXD141" s="39" t="e">
        <f t="shared" si="273"/>
        <v>#REF!</v>
      </c>
      <c r="VXE141" s="39" t="e">
        <f t="shared" si="273"/>
        <v>#REF!</v>
      </c>
      <c r="VXF141" s="39" t="e">
        <f t="shared" si="273"/>
        <v>#REF!</v>
      </c>
      <c r="VXG141" s="39" t="e">
        <f t="shared" si="273"/>
        <v>#REF!</v>
      </c>
      <c r="VXH141" s="39" t="e">
        <f t="shared" si="273"/>
        <v>#REF!</v>
      </c>
      <c r="VXI141" s="39" t="e">
        <f t="shared" si="273"/>
        <v>#REF!</v>
      </c>
      <c r="VXJ141" s="39" t="e">
        <f t="shared" si="273"/>
        <v>#REF!</v>
      </c>
      <c r="VXK141" s="39" t="e">
        <f t="shared" si="273"/>
        <v>#REF!</v>
      </c>
      <c r="VXL141" s="39" t="e">
        <f t="shared" si="273"/>
        <v>#REF!</v>
      </c>
      <c r="VXM141" s="39" t="e">
        <f t="shared" si="273"/>
        <v>#REF!</v>
      </c>
      <c r="VXN141" s="39" t="e">
        <f t="shared" si="273"/>
        <v>#REF!</v>
      </c>
      <c r="VXO141" s="39" t="e">
        <f t="shared" si="273"/>
        <v>#REF!</v>
      </c>
      <c r="VXP141" s="39" t="e">
        <f t="shared" si="273"/>
        <v>#REF!</v>
      </c>
      <c r="VXQ141" s="39" t="e">
        <f t="shared" si="273"/>
        <v>#REF!</v>
      </c>
      <c r="VXR141" s="39" t="e">
        <f t="shared" si="273"/>
        <v>#REF!</v>
      </c>
      <c r="VXS141" s="39" t="e">
        <f t="shared" si="273"/>
        <v>#REF!</v>
      </c>
      <c r="VXT141" s="39" t="e">
        <f t="shared" si="273"/>
        <v>#REF!</v>
      </c>
      <c r="VXU141" s="39" t="e">
        <f t="shared" si="273"/>
        <v>#REF!</v>
      </c>
      <c r="VXV141" s="39" t="e">
        <f t="shared" si="273"/>
        <v>#REF!</v>
      </c>
      <c r="VXW141" s="39" t="e">
        <f t="shared" si="273"/>
        <v>#REF!</v>
      </c>
      <c r="VXX141" s="39" t="e">
        <f t="shared" si="273"/>
        <v>#REF!</v>
      </c>
      <c r="VXY141" s="39" t="e">
        <f t="shared" si="273"/>
        <v>#REF!</v>
      </c>
      <c r="VXZ141" s="39" t="e">
        <f t="shared" si="273"/>
        <v>#REF!</v>
      </c>
      <c r="VYA141" s="39" t="e">
        <f t="shared" si="273"/>
        <v>#REF!</v>
      </c>
      <c r="VYB141" s="39" t="e">
        <f t="shared" si="273"/>
        <v>#REF!</v>
      </c>
      <c r="VYC141" s="39" t="e">
        <f t="shared" si="273"/>
        <v>#REF!</v>
      </c>
      <c r="VYD141" s="39" t="e">
        <f t="shared" si="273"/>
        <v>#REF!</v>
      </c>
      <c r="VYE141" s="39" t="e">
        <f t="shared" si="273"/>
        <v>#REF!</v>
      </c>
      <c r="VYF141" s="39" t="e">
        <f t="shared" si="273"/>
        <v>#REF!</v>
      </c>
      <c r="VYG141" s="39" t="e">
        <f t="shared" si="273"/>
        <v>#REF!</v>
      </c>
      <c r="VYH141" s="39" t="e">
        <f t="shared" si="273"/>
        <v>#REF!</v>
      </c>
      <c r="VYI141" s="39" t="e">
        <f t="shared" si="273"/>
        <v>#REF!</v>
      </c>
      <c r="VYJ141" s="39" t="e">
        <f t="shared" si="273"/>
        <v>#REF!</v>
      </c>
      <c r="VYK141" s="39" t="e">
        <f t="shared" si="273"/>
        <v>#REF!</v>
      </c>
      <c r="VYL141" s="39" t="e">
        <f t="shared" si="273"/>
        <v>#REF!</v>
      </c>
      <c r="VYM141" s="39" t="e">
        <f t="shared" si="273"/>
        <v>#REF!</v>
      </c>
      <c r="VYN141" s="39" t="e">
        <f t="shared" si="273"/>
        <v>#REF!</v>
      </c>
      <c r="VYO141" s="39" t="e">
        <f t="shared" si="273"/>
        <v>#REF!</v>
      </c>
      <c r="VYP141" s="39" t="e">
        <f t="shared" si="273"/>
        <v>#REF!</v>
      </c>
      <c r="VYQ141" s="39" t="e">
        <f t="shared" si="273"/>
        <v>#REF!</v>
      </c>
      <c r="VYR141" s="39" t="e">
        <f t="shared" si="273"/>
        <v>#REF!</v>
      </c>
      <c r="VYS141" s="39" t="e">
        <f t="shared" si="273"/>
        <v>#REF!</v>
      </c>
      <c r="VYT141" s="39" t="e">
        <f t="shared" si="273"/>
        <v>#REF!</v>
      </c>
      <c r="VYU141" s="39" t="e">
        <f t="shared" si="273"/>
        <v>#REF!</v>
      </c>
      <c r="VYV141" s="39" t="e">
        <f t="shared" si="273"/>
        <v>#REF!</v>
      </c>
      <c r="VYW141" s="39" t="e">
        <f t="shared" si="273"/>
        <v>#REF!</v>
      </c>
      <c r="VYX141" s="39" t="e">
        <f t="shared" si="273"/>
        <v>#REF!</v>
      </c>
      <c r="VYY141" s="39" t="e">
        <f t="shared" si="273"/>
        <v>#REF!</v>
      </c>
      <c r="VYZ141" s="39" t="e">
        <f t="shared" si="273"/>
        <v>#REF!</v>
      </c>
      <c r="VZA141" s="39" t="e">
        <f t="shared" si="273"/>
        <v>#REF!</v>
      </c>
      <c r="VZB141" s="39" t="e">
        <f t="shared" si="273"/>
        <v>#REF!</v>
      </c>
      <c r="VZC141" s="39" t="e">
        <f t="shared" si="273"/>
        <v>#REF!</v>
      </c>
      <c r="VZD141" s="39" t="e">
        <f t="shared" si="273"/>
        <v>#REF!</v>
      </c>
      <c r="VZE141" s="39" t="e">
        <f t="shared" si="273"/>
        <v>#REF!</v>
      </c>
      <c r="VZF141" s="39" t="e">
        <f t="shared" si="273"/>
        <v>#REF!</v>
      </c>
      <c r="VZG141" s="39" t="e">
        <f t="shared" si="273"/>
        <v>#REF!</v>
      </c>
      <c r="VZH141" s="39" t="e">
        <f t="shared" si="273"/>
        <v>#REF!</v>
      </c>
      <c r="VZI141" s="39" t="e">
        <f t="shared" si="273"/>
        <v>#REF!</v>
      </c>
      <c r="VZJ141" s="39" t="e">
        <f t="shared" si="273"/>
        <v>#REF!</v>
      </c>
      <c r="VZK141" s="39" t="e">
        <f t="shared" si="273"/>
        <v>#REF!</v>
      </c>
      <c r="VZL141" s="39" t="e">
        <f t="shared" si="273"/>
        <v>#REF!</v>
      </c>
      <c r="VZM141" s="39" t="e">
        <f t="shared" si="273"/>
        <v>#REF!</v>
      </c>
      <c r="VZN141" s="39" t="e">
        <f t="shared" ref="VZN141:WBY141" si="274">VZN14+VZN27+VZN40+VZN52+VZN66+VZN80+VZN94+VZN108+VZN122+VZN136</f>
        <v>#REF!</v>
      </c>
      <c r="VZO141" s="39" t="e">
        <f t="shared" si="274"/>
        <v>#REF!</v>
      </c>
      <c r="VZP141" s="39" t="e">
        <f t="shared" si="274"/>
        <v>#REF!</v>
      </c>
      <c r="VZQ141" s="39" t="e">
        <f t="shared" si="274"/>
        <v>#REF!</v>
      </c>
      <c r="VZR141" s="39" t="e">
        <f t="shared" si="274"/>
        <v>#REF!</v>
      </c>
      <c r="VZS141" s="39" t="e">
        <f t="shared" si="274"/>
        <v>#REF!</v>
      </c>
      <c r="VZT141" s="39" t="e">
        <f t="shared" si="274"/>
        <v>#REF!</v>
      </c>
      <c r="VZU141" s="39" t="e">
        <f t="shared" si="274"/>
        <v>#REF!</v>
      </c>
      <c r="VZV141" s="39" t="e">
        <f t="shared" si="274"/>
        <v>#REF!</v>
      </c>
      <c r="VZW141" s="39" t="e">
        <f t="shared" si="274"/>
        <v>#REF!</v>
      </c>
      <c r="VZX141" s="39" t="e">
        <f t="shared" si="274"/>
        <v>#REF!</v>
      </c>
      <c r="VZY141" s="39" t="e">
        <f t="shared" si="274"/>
        <v>#REF!</v>
      </c>
      <c r="VZZ141" s="39" t="e">
        <f t="shared" si="274"/>
        <v>#REF!</v>
      </c>
      <c r="WAA141" s="39" t="e">
        <f t="shared" si="274"/>
        <v>#REF!</v>
      </c>
      <c r="WAB141" s="39" t="e">
        <f t="shared" si="274"/>
        <v>#REF!</v>
      </c>
      <c r="WAC141" s="39" t="e">
        <f t="shared" si="274"/>
        <v>#REF!</v>
      </c>
      <c r="WAD141" s="39" t="e">
        <f t="shared" si="274"/>
        <v>#REF!</v>
      </c>
      <c r="WAE141" s="39" t="e">
        <f t="shared" si="274"/>
        <v>#REF!</v>
      </c>
      <c r="WAF141" s="39" t="e">
        <f t="shared" si="274"/>
        <v>#REF!</v>
      </c>
      <c r="WAG141" s="39" t="e">
        <f t="shared" si="274"/>
        <v>#REF!</v>
      </c>
      <c r="WAH141" s="39" t="e">
        <f t="shared" si="274"/>
        <v>#REF!</v>
      </c>
      <c r="WAI141" s="39" t="e">
        <f t="shared" si="274"/>
        <v>#REF!</v>
      </c>
      <c r="WAJ141" s="39" t="e">
        <f t="shared" si="274"/>
        <v>#REF!</v>
      </c>
      <c r="WAK141" s="39" t="e">
        <f t="shared" si="274"/>
        <v>#REF!</v>
      </c>
      <c r="WAL141" s="39" t="e">
        <f t="shared" si="274"/>
        <v>#REF!</v>
      </c>
      <c r="WAM141" s="39" t="e">
        <f t="shared" si="274"/>
        <v>#REF!</v>
      </c>
      <c r="WAN141" s="39" t="e">
        <f t="shared" si="274"/>
        <v>#REF!</v>
      </c>
      <c r="WAO141" s="39" t="e">
        <f t="shared" si="274"/>
        <v>#REF!</v>
      </c>
      <c r="WAP141" s="39" t="e">
        <f t="shared" si="274"/>
        <v>#REF!</v>
      </c>
      <c r="WAQ141" s="39" t="e">
        <f t="shared" si="274"/>
        <v>#REF!</v>
      </c>
      <c r="WAR141" s="39" t="e">
        <f t="shared" si="274"/>
        <v>#REF!</v>
      </c>
      <c r="WAS141" s="39" t="e">
        <f t="shared" si="274"/>
        <v>#REF!</v>
      </c>
      <c r="WAT141" s="39" t="e">
        <f t="shared" si="274"/>
        <v>#REF!</v>
      </c>
      <c r="WAU141" s="39" t="e">
        <f t="shared" si="274"/>
        <v>#REF!</v>
      </c>
      <c r="WAV141" s="39" t="e">
        <f t="shared" si="274"/>
        <v>#REF!</v>
      </c>
      <c r="WAW141" s="39" t="e">
        <f t="shared" si="274"/>
        <v>#REF!</v>
      </c>
      <c r="WAX141" s="39" t="e">
        <f t="shared" si="274"/>
        <v>#REF!</v>
      </c>
      <c r="WAY141" s="39" t="e">
        <f t="shared" si="274"/>
        <v>#REF!</v>
      </c>
      <c r="WAZ141" s="39" t="e">
        <f t="shared" si="274"/>
        <v>#REF!</v>
      </c>
      <c r="WBA141" s="39" t="e">
        <f t="shared" si="274"/>
        <v>#REF!</v>
      </c>
      <c r="WBB141" s="39" t="e">
        <f t="shared" si="274"/>
        <v>#REF!</v>
      </c>
      <c r="WBC141" s="39" t="e">
        <f t="shared" si="274"/>
        <v>#REF!</v>
      </c>
      <c r="WBD141" s="39" t="e">
        <f t="shared" si="274"/>
        <v>#REF!</v>
      </c>
      <c r="WBE141" s="39" t="e">
        <f t="shared" si="274"/>
        <v>#REF!</v>
      </c>
      <c r="WBF141" s="39" t="e">
        <f t="shared" si="274"/>
        <v>#REF!</v>
      </c>
      <c r="WBG141" s="39" t="e">
        <f t="shared" si="274"/>
        <v>#REF!</v>
      </c>
      <c r="WBH141" s="39" t="e">
        <f t="shared" si="274"/>
        <v>#REF!</v>
      </c>
      <c r="WBI141" s="39" t="e">
        <f t="shared" si="274"/>
        <v>#REF!</v>
      </c>
      <c r="WBJ141" s="39" t="e">
        <f t="shared" si="274"/>
        <v>#REF!</v>
      </c>
      <c r="WBK141" s="39" t="e">
        <f t="shared" si="274"/>
        <v>#REF!</v>
      </c>
      <c r="WBL141" s="39" t="e">
        <f t="shared" si="274"/>
        <v>#REF!</v>
      </c>
      <c r="WBM141" s="39" t="e">
        <f t="shared" si="274"/>
        <v>#REF!</v>
      </c>
      <c r="WBN141" s="39" t="e">
        <f t="shared" si="274"/>
        <v>#REF!</v>
      </c>
      <c r="WBO141" s="39" t="e">
        <f t="shared" si="274"/>
        <v>#REF!</v>
      </c>
      <c r="WBP141" s="39" t="e">
        <f t="shared" si="274"/>
        <v>#REF!</v>
      </c>
      <c r="WBQ141" s="39" t="e">
        <f t="shared" si="274"/>
        <v>#REF!</v>
      </c>
      <c r="WBR141" s="39" t="e">
        <f t="shared" si="274"/>
        <v>#REF!</v>
      </c>
      <c r="WBS141" s="39" t="e">
        <f t="shared" si="274"/>
        <v>#REF!</v>
      </c>
      <c r="WBT141" s="39" t="e">
        <f t="shared" si="274"/>
        <v>#REF!</v>
      </c>
      <c r="WBU141" s="39" t="e">
        <f t="shared" si="274"/>
        <v>#REF!</v>
      </c>
      <c r="WBV141" s="39" t="e">
        <f t="shared" si="274"/>
        <v>#REF!</v>
      </c>
      <c r="WBW141" s="39" t="e">
        <f t="shared" si="274"/>
        <v>#REF!</v>
      </c>
      <c r="WBX141" s="39" t="e">
        <f t="shared" si="274"/>
        <v>#REF!</v>
      </c>
      <c r="WBY141" s="39" t="e">
        <f t="shared" si="274"/>
        <v>#REF!</v>
      </c>
      <c r="WBZ141" s="39" t="e">
        <f t="shared" ref="WBZ141:WEK141" si="275">WBZ14+WBZ27+WBZ40+WBZ52+WBZ66+WBZ80+WBZ94+WBZ108+WBZ122+WBZ136</f>
        <v>#REF!</v>
      </c>
      <c r="WCA141" s="39" t="e">
        <f t="shared" si="275"/>
        <v>#REF!</v>
      </c>
      <c r="WCB141" s="39" t="e">
        <f t="shared" si="275"/>
        <v>#REF!</v>
      </c>
      <c r="WCC141" s="39" t="e">
        <f t="shared" si="275"/>
        <v>#REF!</v>
      </c>
      <c r="WCD141" s="39" t="e">
        <f t="shared" si="275"/>
        <v>#REF!</v>
      </c>
      <c r="WCE141" s="39" t="e">
        <f t="shared" si="275"/>
        <v>#REF!</v>
      </c>
      <c r="WCF141" s="39" t="e">
        <f t="shared" si="275"/>
        <v>#REF!</v>
      </c>
      <c r="WCG141" s="39" t="e">
        <f t="shared" si="275"/>
        <v>#REF!</v>
      </c>
      <c r="WCH141" s="39" t="e">
        <f t="shared" si="275"/>
        <v>#REF!</v>
      </c>
      <c r="WCI141" s="39" t="e">
        <f t="shared" si="275"/>
        <v>#REF!</v>
      </c>
      <c r="WCJ141" s="39" t="e">
        <f t="shared" si="275"/>
        <v>#REF!</v>
      </c>
      <c r="WCK141" s="39" t="e">
        <f t="shared" si="275"/>
        <v>#REF!</v>
      </c>
      <c r="WCL141" s="39" t="e">
        <f t="shared" si="275"/>
        <v>#REF!</v>
      </c>
      <c r="WCM141" s="39" t="e">
        <f t="shared" si="275"/>
        <v>#REF!</v>
      </c>
      <c r="WCN141" s="39" t="e">
        <f t="shared" si="275"/>
        <v>#REF!</v>
      </c>
      <c r="WCO141" s="39" t="e">
        <f t="shared" si="275"/>
        <v>#REF!</v>
      </c>
      <c r="WCP141" s="39" t="e">
        <f t="shared" si="275"/>
        <v>#REF!</v>
      </c>
      <c r="WCQ141" s="39" t="e">
        <f t="shared" si="275"/>
        <v>#REF!</v>
      </c>
      <c r="WCR141" s="39" t="e">
        <f t="shared" si="275"/>
        <v>#REF!</v>
      </c>
      <c r="WCS141" s="39" t="e">
        <f t="shared" si="275"/>
        <v>#REF!</v>
      </c>
      <c r="WCT141" s="39" t="e">
        <f t="shared" si="275"/>
        <v>#REF!</v>
      </c>
      <c r="WCU141" s="39" t="e">
        <f t="shared" si="275"/>
        <v>#REF!</v>
      </c>
      <c r="WCV141" s="39" t="e">
        <f t="shared" si="275"/>
        <v>#REF!</v>
      </c>
      <c r="WCW141" s="39" t="e">
        <f t="shared" si="275"/>
        <v>#REF!</v>
      </c>
      <c r="WCX141" s="39" t="e">
        <f t="shared" si="275"/>
        <v>#REF!</v>
      </c>
      <c r="WCY141" s="39" t="e">
        <f t="shared" si="275"/>
        <v>#REF!</v>
      </c>
      <c r="WCZ141" s="39" t="e">
        <f t="shared" si="275"/>
        <v>#REF!</v>
      </c>
      <c r="WDA141" s="39" t="e">
        <f t="shared" si="275"/>
        <v>#REF!</v>
      </c>
      <c r="WDB141" s="39" t="e">
        <f t="shared" si="275"/>
        <v>#REF!</v>
      </c>
      <c r="WDC141" s="39" t="e">
        <f t="shared" si="275"/>
        <v>#REF!</v>
      </c>
      <c r="WDD141" s="39" t="e">
        <f t="shared" si="275"/>
        <v>#REF!</v>
      </c>
      <c r="WDE141" s="39" t="e">
        <f t="shared" si="275"/>
        <v>#REF!</v>
      </c>
      <c r="WDF141" s="39" t="e">
        <f t="shared" si="275"/>
        <v>#REF!</v>
      </c>
      <c r="WDG141" s="39" t="e">
        <f t="shared" si="275"/>
        <v>#REF!</v>
      </c>
      <c r="WDH141" s="39" t="e">
        <f t="shared" si="275"/>
        <v>#REF!</v>
      </c>
      <c r="WDI141" s="39" t="e">
        <f t="shared" si="275"/>
        <v>#REF!</v>
      </c>
      <c r="WDJ141" s="39" t="e">
        <f t="shared" si="275"/>
        <v>#REF!</v>
      </c>
      <c r="WDK141" s="39" t="e">
        <f t="shared" si="275"/>
        <v>#REF!</v>
      </c>
      <c r="WDL141" s="39" t="e">
        <f t="shared" si="275"/>
        <v>#REF!</v>
      </c>
      <c r="WDM141" s="39" t="e">
        <f t="shared" si="275"/>
        <v>#REF!</v>
      </c>
      <c r="WDN141" s="39" t="e">
        <f t="shared" si="275"/>
        <v>#REF!</v>
      </c>
      <c r="WDO141" s="39" t="e">
        <f t="shared" si="275"/>
        <v>#REF!</v>
      </c>
      <c r="WDP141" s="39" t="e">
        <f t="shared" si="275"/>
        <v>#REF!</v>
      </c>
      <c r="WDQ141" s="39" t="e">
        <f t="shared" si="275"/>
        <v>#REF!</v>
      </c>
      <c r="WDR141" s="39" t="e">
        <f t="shared" si="275"/>
        <v>#REF!</v>
      </c>
      <c r="WDS141" s="39" t="e">
        <f t="shared" si="275"/>
        <v>#REF!</v>
      </c>
      <c r="WDT141" s="39" t="e">
        <f t="shared" si="275"/>
        <v>#REF!</v>
      </c>
      <c r="WDU141" s="39" t="e">
        <f t="shared" si="275"/>
        <v>#REF!</v>
      </c>
      <c r="WDV141" s="39" t="e">
        <f t="shared" si="275"/>
        <v>#REF!</v>
      </c>
      <c r="WDW141" s="39" t="e">
        <f t="shared" si="275"/>
        <v>#REF!</v>
      </c>
      <c r="WDX141" s="39" t="e">
        <f t="shared" si="275"/>
        <v>#REF!</v>
      </c>
      <c r="WDY141" s="39" t="e">
        <f t="shared" si="275"/>
        <v>#REF!</v>
      </c>
      <c r="WDZ141" s="39" t="e">
        <f t="shared" si="275"/>
        <v>#REF!</v>
      </c>
      <c r="WEA141" s="39" t="e">
        <f t="shared" si="275"/>
        <v>#REF!</v>
      </c>
      <c r="WEB141" s="39" t="e">
        <f t="shared" si="275"/>
        <v>#REF!</v>
      </c>
      <c r="WEC141" s="39" t="e">
        <f t="shared" si="275"/>
        <v>#REF!</v>
      </c>
      <c r="WED141" s="39" t="e">
        <f t="shared" si="275"/>
        <v>#REF!</v>
      </c>
      <c r="WEE141" s="39" t="e">
        <f t="shared" si="275"/>
        <v>#REF!</v>
      </c>
      <c r="WEF141" s="39" t="e">
        <f t="shared" si="275"/>
        <v>#REF!</v>
      </c>
      <c r="WEG141" s="39" t="e">
        <f t="shared" si="275"/>
        <v>#REF!</v>
      </c>
      <c r="WEH141" s="39" t="e">
        <f t="shared" si="275"/>
        <v>#REF!</v>
      </c>
      <c r="WEI141" s="39" t="e">
        <f t="shared" si="275"/>
        <v>#REF!</v>
      </c>
      <c r="WEJ141" s="39" t="e">
        <f t="shared" si="275"/>
        <v>#REF!</v>
      </c>
      <c r="WEK141" s="39" t="e">
        <f t="shared" si="275"/>
        <v>#REF!</v>
      </c>
      <c r="WEL141" s="39" t="e">
        <f t="shared" ref="WEL141:WGW141" si="276">WEL14+WEL27+WEL40+WEL52+WEL66+WEL80+WEL94+WEL108+WEL122+WEL136</f>
        <v>#REF!</v>
      </c>
      <c r="WEM141" s="39" t="e">
        <f t="shared" si="276"/>
        <v>#REF!</v>
      </c>
      <c r="WEN141" s="39" t="e">
        <f t="shared" si="276"/>
        <v>#REF!</v>
      </c>
      <c r="WEO141" s="39" t="e">
        <f t="shared" si="276"/>
        <v>#REF!</v>
      </c>
      <c r="WEP141" s="39" t="e">
        <f t="shared" si="276"/>
        <v>#REF!</v>
      </c>
      <c r="WEQ141" s="39" t="e">
        <f t="shared" si="276"/>
        <v>#REF!</v>
      </c>
      <c r="WER141" s="39" t="e">
        <f t="shared" si="276"/>
        <v>#REF!</v>
      </c>
      <c r="WES141" s="39" t="e">
        <f t="shared" si="276"/>
        <v>#REF!</v>
      </c>
      <c r="WET141" s="39" t="e">
        <f t="shared" si="276"/>
        <v>#REF!</v>
      </c>
      <c r="WEU141" s="39" t="e">
        <f t="shared" si="276"/>
        <v>#REF!</v>
      </c>
      <c r="WEV141" s="39" t="e">
        <f t="shared" si="276"/>
        <v>#REF!</v>
      </c>
      <c r="WEW141" s="39" t="e">
        <f t="shared" si="276"/>
        <v>#REF!</v>
      </c>
      <c r="WEX141" s="39" t="e">
        <f t="shared" si="276"/>
        <v>#REF!</v>
      </c>
      <c r="WEY141" s="39" t="e">
        <f t="shared" si="276"/>
        <v>#REF!</v>
      </c>
      <c r="WEZ141" s="39" t="e">
        <f t="shared" si="276"/>
        <v>#REF!</v>
      </c>
      <c r="WFA141" s="39" t="e">
        <f t="shared" si="276"/>
        <v>#REF!</v>
      </c>
      <c r="WFB141" s="39" t="e">
        <f t="shared" si="276"/>
        <v>#REF!</v>
      </c>
      <c r="WFC141" s="39" t="e">
        <f t="shared" si="276"/>
        <v>#REF!</v>
      </c>
      <c r="WFD141" s="39" t="e">
        <f t="shared" si="276"/>
        <v>#REF!</v>
      </c>
      <c r="WFE141" s="39" t="e">
        <f t="shared" si="276"/>
        <v>#REF!</v>
      </c>
      <c r="WFF141" s="39" t="e">
        <f t="shared" si="276"/>
        <v>#REF!</v>
      </c>
      <c r="WFG141" s="39" t="e">
        <f t="shared" si="276"/>
        <v>#REF!</v>
      </c>
      <c r="WFH141" s="39" t="e">
        <f t="shared" si="276"/>
        <v>#REF!</v>
      </c>
      <c r="WFI141" s="39" t="e">
        <f t="shared" si="276"/>
        <v>#REF!</v>
      </c>
      <c r="WFJ141" s="39" t="e">
        <f t="shared" si="276"/>
        <v>#REF!</v>
      </c>
      <c r="WFK141" s="39" t="e">
        <f t="shared" si="276"/>
        <v>#REF!</v>
      </c>
      <c r="WFL141" s="39" t="e">
        <f t="shared" si="276"/>
        <v>#REF!</v>
      </c>
      <c r="WFM141" s="39" t="e">
        <f t="shared" si="276"/>
        <v>#REF!</v>
      </c>
      <c r="WFN141" s="39" t="e">
        <f t="shared" si="276"/>
        <v>#REF!</v>
      </c>
      <c r="WFO141" s="39" t="e">
        <f t="shared" si="276"/>
        <v>#REF!</v>
      </c>
      <c r="WFP141" s="39" t="e">
        <f t="shared" si="276"/>
        <v>#REF!</v>
      </c>
      <c r="WFQ141" s="39" t="e">
        <f t="shared" si="276"/>
        <v>#REF!</v>
      </c>
      <c r="WFR141" s="39" t="e">
        <f t="shared" si="276"/>
        <v>#REF!</v>
      </c>
      <c r="WFS141" s="39" t="e">
        <f t="shared" si="276"/>
        <v>#REF!</v>
      </c>
      <c r="WFT141" s="39" t="e">
        <f t="shared" si="276"/>
        <v>#REF!</v>
      </c>
      <c r="WFU141" s="39" t="e">
        <f t="shared" si="276"/>
        <v>#REF!</v>
      </c>
      <c r="WFV141" s="39" t="e">
        <f t="shared" si="276"/>
        <v>#REF!</v>
      </c>
      <c r="WFW141" s="39" t="e">
        <f t="shared" si="276"/>
        <v>#REF!</v>
      </c>
      <c r="WFX141" s="39" t="e">
        <f t="shared" si="276"/>
        <v>#REF!</v>
      </c>
      <c r="WFY141" s="39" t="e">
        <f t="shared" si="276"/>
        <v>#REF!</v>
      </c>
      <c r="WFZ141" s="39" t="e">
        <f t="shared" si="276"/>
        <v>#REF!</v>
      </c>
      <c r="WGA141" s="39" t="e">
        <f t="shared" si="276"/>
        <v>#REF!</v>
      </c>
      <c r="WGB141" s="39" t="e">
        <f t="shared" si="276"/>
        <v>#REF!</v>
      </c>
      <c r="WGC141" s="39" t="e">
        <f t="shared" si="276"/>
        <v>#REF!</v>
      </c>
      <c r="WGD141" s="39" t="e">
        <f t="shared" si="276"/>
        <v>#REF!</v>
      </c>
      <c r="WGE141" s="39" t="e">
        <f t="shared" si="276"/>
        <v>#REF!</v>
      </c>
      <c r="WGF141" s="39" t="e">
        <f t="shared" si="276"/>
        <v>#REF!</v>
      </c>
      <c r="WGG141" s="39" t="e">
        <f t="shared" si="276"/>
        <v>#REF!</v>
      </c>
      <c r="WGH141" s="39" t="e">
        <f t="shared" si="276"/>
        <v>#REF!</v>
      </c>
      <c r="WGI141" s="39" t="e">
        <f t="shared" si="276"/>
        <v>#REF!</v>
      </c>
      <c r="WGJ141" s="39" t="e">
        <f t="shared" si="276"/>
        <v>#REF!</v>
      </c>
      <c r="WGK141" s="39" t="e">
        <f t="shared" si="276"/>
        <v>#REF!</v>
      </c>
      <c r="WGL141" s="39" t="e">
        <f t="shared" si="276"/>
        <v>#REF!</v>
      </c>
      <c r="WGM141" s="39" t="e">
        <f t="shared" si="276"/>
        <v>#REF!</v>
      </c>
      <c r="WGN141" s="39" t="e">
        <f t="shared" si="276"/>
        <v>#REF!</v>
      </c>
      <c r="WGO141" s="39" t="e">
        <f t="shared" si="276"/>
        <v>#REF!</v>
      </c>
      <c r="WGP141" s="39" t="e">
        <f t="shared" si="276"/>
        <v>#REF!</v>
      </c>
      <c r="WGQ141" s="39" t="e">
        <f t="shared" si="276"/>
        <v>#REF!</v>
      </c>
      <c r="WGR141" s="39" t="e">
        <f t="shared" si="276"/>
        <v>#REF!</v>
      </c>
      <c r="WGS141" s="39" t="e">
        <f t="shared" si="276"/>
        <v>#REF!</v>
      </c>
      <c r="WGT141" s="39" t="e">
        <f t="shared" si="276"/>
        <v>#REF!</v>
      </c>
      <c r="WGU141" s="39" t="e">
        <f t="shared" si="276"/>
        <v>#REF!</v>
      </c>
      <c r="WGV141" s="39" t="e">
        <f t="shared" si="276"/>
        <v>#REF!</v>
      </c>
      <c r="WGW141" s="39" t="e">
        <f t="shared" si="276"/>
        <v>#REF!</v>
      </c>
      <c r="WGX141" s="39" t="e">
        <f t="shared" ref="WGX141:WJI141" si="277">WGX14+WGX27+WGX40+WGX52+WGX66+WGX80+WGX94+WGX108+WGX122+WGX136</f>
        <v>#REF!</v>
      </c>
      <c r="WGY141" s="39" t="e">
        <f t="shared" si="277"/>
        <v>#REF!</v>
      </c>
      <c r="WGZ141" s="39" t="e">
        <f t="shared" si="277"/>
        <v>#REF!</v>
      </c>
      <c r="WHA141" s="39" t="e">
        <f t="shared" si="277"/>
        <v>#REF!</v>
      </c>
      <c r="WHB141" s="39" t="e">
        <f t="shared" si="277"/>
        <v>#REF!</v>
      </c>
      <c r="WHC141" s="39" t="e">
        <f t="shared" si="277"/>
        <v>#REF!</v>
      </c>
      <c r="WHD141" s="39" t="e">
        <f t="shared" si="277"/>
        <v>#REF!</v>
      </c>
      <c r="WHE141" s="39" t="e">
        <f t="shared" si="277"/>
        <v>#REF!</v>
      </c>
      <c r="WHF141" s="39" t="e">
        <f t="shared" si="277"/>
        <v>#REF!</v>
      </c>
      <c r="WHG141" s="39" t="e">
        <f t="shared" si="277"/>
        <v>#REF!</v>
      </c>
      <c r="WHH141" s="39" t="e">
        <f t="shared" si="277"/>
        <v>#REF!</v>
      </c>
      <c r="WHI141" s="39" t="e">
        <f t="shared" si="277"/>
        <v>#REF!</v>
      </c>
      <c r="WHJ141" s="39" t="e">
        <f t="shared" si="277"/>
        <v>#REF!</v>
      </c>
      <c r="WHK141" s="39" t="e">
        <f t="shared" si="277"/>
        <v>#REF!</v>
      </c>
      <c r="WHL141" s="39" t="e">
        <f t="shared" si="277"/>
        <v>#REF!</v>
      </c>
      <c r="WHM141" s="39" t="e">
        <f t="shared" si="277"/>
        <v>#REF!</v>
      </c>
      <c r="WHN141" s="39" t="e">
        <f t="shared" si="277"/>
        <v>#REF!</v>
      </c>
      <c r="WHO141" s="39" t="e">
        <f t="shared" si="277"/>
        <v>#REF!</v>
      </c>
      <c r="WHP141" s="39" t="e">
        <f t="shared" si="277"/>
        <v>#REF!</v>
      </c>
      <c r="WHQ141" s="39" t="e">
        <f t="shared" si="277"/>
        <v>#REF!</v>
      </c>
      <c r="WHR141" s="39" t="e">
        <f t="shared" si="277"/>
        <v>#REF!</v>
      </c>
      <c r="WHS141" s="39" t="e">
        <f t="shared" si="277"/>
        <v>#REF!</v>
      </c>
      <c r="WHT141" s="39" t="e">
        <f t="shared" si="277"/>
        <v>#REF!</v>
      </c>
      <c r="WHU141" s="39" t="e">
        <f t="shared" si="277"/>
        <v>#REF!</v>
      </c>
      <c r="WHV141" s="39" t="e">
        <f t="shared" si="277"/>
        <v>#REF!</v>
      </c>
      <c r="WHW141" s="39" t="e">
        <f t="shared" si="277"/>
        <v>#REF!</v>
      </c>
      <c r="WHX141" s="39" t="e">
        <f t="shared" si="277"/>
        <v>#REF!</v>
      </c>
      <c r="WHY141" s="39" t="e">
        <f t="shared" si="277"/>
        <v>#REF!</v>
      </c>
      <c r="WHZ141" s="39" t="e">
        <f t="shared" si="277"/>
        <v>#REF!</v>
      </c>
      <c r="WIA141" s="39" t="e">
        <f t="shared" si="277"/>
        <v>#REF!</v>
      </c>
      <c r="WIB141" s="39" t="e">
        <f t="shared" si="277"/>
        <v>#REF!</v>
      </c>
      <c r="WIC141" s="39" t="e">
        <f t="shared" si="277"/>
        <v>#REF!</v>
      </c>
      <c r="WID141" s="39" t="e">
        <f t="shared" si="277"/>
        <v>#REF!</v>
      </c>
      <c r="WIE141" s="39" t="e">
        <f t="shared" si="277"/>
        <v>#REF!</v>
      </c>
      <c r="WIF141" s="39" t="e">
        <f t="shared" si="277"/>
        <v>#REF!</v>
      </c>
      <c r="WIG141" s="39" t="e">
        <f t="shared" si="277"/>
        <v>#REF!</v>
      </c>
      <c r="WIH141" s="39" t="e">
        <f t="shared" si="277"/>
        <v>#REF!</v>
      </c>
      <c r="WII141" s="39" t="e">
        <f t="shared" si="277"/>
        <v>#REF!</v>
      </c>
      <c r="WIJ141" s="39" t="e">
        <f t="shared" si="277"/>
        <v>#REF!</v>
      </c>
      <c r="WIK141" s="39" t="e">
        <f t="shared" si="277"/>
        <v>#REF!</v>
      </c>
      <c r="WIL141" s="39" t="e">
        <f t="shared" si="277"/>
        <v>#REF!</v>
      </c>
      <c r="WIM141" s="39" t="e">
        <f t="shared" si="277"/>
        <v>#REF!</v>
      </c>
      <c r="WIN141" s="39" t="e">
        <f t="shared" si="277"/>
        <v>#REF!</v>
      </c>
      <c r="WIO141" s="39" t="e">
        <f t="shared" si="277"/>
        <v>#REF!</v>
      </c>
      <c r="WIP141" s="39" t="e">
        <f t="shared" si="277"/>
        <v>#REF!</v>
      </c>
      <c r="WIQ141" s="39" t="e">
        <f t="shared" si="277"/>
        <v>#REF!</v>
      </c>
      <c r="WIR141" s="39" t="e">
        <f t="shared" si="277"/>
        <v>#REF!</v>
      </c>
      <c r="WIS141" s="39" t="e">
        <f t="shared" si="277"/>
        <v>#REF!</v>
      </c>
      <c r="WIT141" s="39" t="e">
        <f t="shared" si="277"/>
        <v>#REF!</v>
      </c>
      <c r="WIU141" s="39" t="e">
        <f t="shared" si="277"/>
        <v>#REF!</v>
      </c>
      <c r="WIV141" s="39" t="e">
        <f t="shared" si="277"/>
        <v>#REF!</v>
      </c>
      <c r="WIW141" s="39" t="e">
        <f t="shared" si="277"/>
        <v>#REF!</v>
      </c>
      <c r="WIX141" s="39" t="e">
        <f t="shared" si="277"/>
        <v>#REF!</v>
      </c>
      <c r="WIY141" s="39" t="e">
        <f t="shared" si="277"/>
        <v>#REF!</v>
      </c>
      <c r="WIZ141" s="39" t="e">
        <f t="shared" si="277"/>
        <v>#REF!</v>
      </c>
      <c r="WJA141" s="39" t="e">
        <f t="shared" si="277"/>
        <v>#REF!</v>
      </c>
      <c r="WJB141" s="39" t="e">
        <f t="shared" si="277"/>
        <v>#REF!</v>
      </c>
      <c r="WJC141" s="39" t="e">
        <f t="shared" si="277"/>
        <v>#REF!</v>
      </c>
      <c r="WJD141" s="39" t="e">
        <f t="shared" si="277"/>
        <v>#REF!</v>
      </c>
      <c r="WJE141" s="39" t="e">
        <f t="shared" si="277"/>
        <v>#REF!</v>
      </c>
      <c r="WJF141" s="39" t="e">
        <f t="shared" si="277"/>
        <v>#REF!</v>
      </c>
      <c r="WJG141" s="39" t="e">
        <f t="shared" si="277"/>
        <v>#REF!</v>
      </c>
      <c r="WJH141" s="39" t="e">
        <f t="shared" si="277"/>
        <v>#REF!</v>
      </c>
      <c r="WJI141" s="39" t="e">
        <f t="shared" si="277"/>
        <v>#REF!</v>
      </c>
      <c r="WJJ141" s="39" t="e">
        <f t="shared" ref="WJJ141:WLU141" si="278">WJJ14+WJJ27+WJJ40+WJJ52+WJJ66+WJJ80+WJJ94+WJJ108+WJJ122+WJJ136</f>
        <v>#REF!</v>
      </c>
      <c r="WJK141" s="39" t="e">
        <f t="shared" si="278"/>
        <v>#REF!</v>
      </c>
      <c r="WJL141" s="39" t="e">
        <f t="shared" si="278"/>
        <v>#REF!</v>
      </c>
      <c r="WJM141" s="39" t="e">
        <f t="shared" si="278"/>
        <v>#REF!</v>
      </c>
      <c r="WJN141" s="39" t="e">
        <f t="shared" si="278"/>
        <v>#REF!</v>
      </c>
      <c r="WJO141" s="39" t="e">
        <f t="shared" si="278"/>
        <v>#REF!</v>
      </c>
      <c r="WJP141" s="39" t="e">
        <f t="shared" si="278"/>
        <v>#REF!</v>
      </c>
      <c r="WJQ141" s="39" t="e">
        <f t="shared" si="278"/>
        <v>#REF!</v>
      </c>
      <c r="WJR141" s="39" t="e">
        <f t="shared" si="278"/>
        <v>#REF!</v>
      </c>
      <c r="WJS141" s="39" t="e">
        <f t="shared" si="278"/>
        <v>#REF!</v>
      </c>
      <c r="WJT141" s="39" t="e">
        <f t="shared" si="278"/>
        <v>#REF!</v>
      </c>
      <c r="WJU141" s="39" t="e">
        <f t="shared" si="278"/>
        <v>#REF!</v>
      </c>
      <c r="WJV141" s="39" t="e">
        <f t="shared" si="278"/>
        <v>#REF!</v>
      </c>
      <c r="WJW141" s="39" t="e">
        <f t="shared" si="278"/>
        <v>#REF!</v>
      </c>
      <c r="WJX141" s="39" t="e">
        <f t="shared" si="278"/>
        <v>#REF!</v>
      </c>
      <c r="WJY141" s="39" t="e">
        <f t="shared" si="278"/>
        <v>#REF!</v>
      </c>
      <c r="WJZ141" s="39" t="e">
        <f t="shared" si="278"/>
        <v>#REF!</v>
      </c>
      <c r="WKA141" s="39" t="e">
        <f t="shared" si="278"/>
        <v>#REF!</v>
      </c>
      <c r="WKB141" s="39" t="e">
        <f t="shared" si="278"/>
        <v>#REF!</v>
      </c>
      <c r="WKC141" s="39" t="e">
        <f t="shared" si="278"/>
        <v>#REF!</v>
      </c>
      <c r="WKD141" s="39" t="e">
        <f t="shared" si="278"/>
        <v>#REF!</v>
      </c>
      <c r="WKE141" s="39" t="e">
        <f t="shared" si="278"/>
        <v>#REF!</v>
      </c>
      <c r="WKF141" s="39" t="e">
        <f t="shared" si="278"/>
        <v>#REF!</v>
      </c>
      <c r="WKG141" s="39" t="e">
        <f t="shared" si="278"/>
        <v>#REF!</v>
      </c>
      <c r="WKH141" s="39" t="e">
        <f t="shared" si="278"/>
        <v>#REF!</v>
      </c>
      <c r="WKI141" s="39" t="e">
        <f t="shared" si="278"/>
        <v>#REF!</v>
      </c>
      <c r="WKJ141" s="39" t="e">
        <f t="shared" si="278"/>
        <v>#REF!</v>
      </c>
      <c r="WKK141" s="39" t="e">
        <f t="shared" si="278"/>
        <v>#REF!</v>
      </c>
      <c r="WKL141" s="39" t="e">
        <f t="shared" si="278"/>
        <v>#REF!</v>
      </c>
      <c r="WKM141" s="39" t="e">
        <f t="shared" si="278"/>
        <v>#REF!</v>
      </c>
      <c r="WKN141" s="39" t="e">
        <f t="shared" si="278"/>
        <v>#REF!</v>
      </c>
      <c r="WKO141" s="39" t="e">
        <f t="shared" si="278"/>
        <v>#REF!</v>
      </c>
      <c r="WKP141" s="39" t="e">
        <f t="shared" si="278"/>
        <v>#REF!</v>
      </c>
      <c r="WKQ141" s="39" t="e">
        <f t="shared" si="278"/>
        <v>#REF!</v>
      </c>
      <c r="WKR141" s="39" t="e">
        <f t="shared" si="278"/>
        <v>#REF!</v>
      </c>
      <c r="WKS141" s="39" t="e">
        <f t="shared" si="278"/>
        <v>#REF!</v>
      </c>
      <c r="WKT141" s="39" t="e">
        <f t="shared" si="278"/>
        <v>#REF!</v>
      </c>
      <c r="WKU141" s="39" t="e">
        <f t="shared" si="278"/>
        <v>#REF!</v>
      </c>
      <c r="WKV141" s="39" t="e">
        <f t="shared" si="278"/>
        <v>#REF!</v>
      </c>
      <c r="WKW141" s="39" t="e">
        <f t="shared" si="278"/>
        <v>#REF!</v>
      </c>
      <c r="WKX141" s="39" t="e">
        <f t="shared" si="278"/>
        <v>#REF!</v>
      </c>
      <c r="WKY141" s="39" t="e">
        <f t="shared" si="278"/>
        <v>#REF!</v>
      </c>
      <c r="WKZ141" s="39" t="e">
        <f t="shared" si="278"/>
        <v>#REF!</v>
      </c>
      <c r="WLA141" s="39" t="e">
        <f t="shared" si="278"/>
        <v>#REF!</v>
      </c>
      <c r="WLB141" s="39" t="e">
        <f t="shared" si="278"/>
        <v>#REF!</v>
      </c>
      <c r="WLC141" s="39" t="e">
        <f t="shared" si="278"/>
        <v>#REF!</v>
      </c>
      <c r="WLD141" s="39" t="e">
        <f t="shared" si="278"/>
        <v>#REF!</v>
      </c>
      <c r="WLE141" s="39" t="e">
        <f t="shared" si="278"/>
        <v>#REF!</v>
      </c>
      <c r="WLF141" s="39" t="e">
        <f t="shared" si="278"/>
        <v>#REF!</v>
      </c>
      <c r="WLG141" s="39" t="e">
        <f t="shared" si="278"/>
        <v>#REF!</v>
      </c>
      <c r="WLH141" s="39" t="e">
        <f t="shared" si="278"/>
        <v>#REF!</v>
      </c>
      <c r="WLI141" s="39" t="e">
        <f t="shared" si="278"/>
        <v>#REF!</v>
      </c>
      <c r="WLJ141" s="39" t="e">
        <f t="shared" si="278"/>
        <v>#REF!</v>
      </c>
      <c r="WLK141" s="39" t="e">
        <f t="shared" si="278"/>
        <v>#REF!</v>
      </c>
      <c r="WLL141" s="39" t="e">
        <f t="shared" si="278"/>
        <v>#REF!</v>
      </c>
      <c r="WLM141" s="39" t="e">
        <f t="shared" si="278"/>
        <v>#REF!</v>
      </c>
      <c r="WLN141" s="39" t="e">
        <f t="shared" si="278"/>
        <v>#REF!</v>
      </c>
      <c r="WLO141" s="39" t="e">
        <f t="shared" si="278"/>
        <v>#REF!</v>
      </c>
      <c r="WLP141" s="39" t="e">
        <f t="shared" si="278"/>
        <v>#REF!</v>
      </c>
      <c r="WLQ141" s="39" t="e">
        <f t="shared" si="278"/>
        <v>#REF!</v>
      </c>
      <c r="WLR141" s="39" t="e">
        <f t="shared" si="278"/>
        <v>#REF!</v>
      </c>
      <c r="WLS141" s="39" t="e">
        <f t="shared" si="278"/>
        <v>#REF!</v>
      </c>
      <c r="WLT141" s="39" t="e">
        <f t="shared" si="278"/>
        <v>#REF!</v>
      </c>
      <c r="WLU141" s="39" t="e">
        <f t="shared" si="278"/>
        <v>#REF!</v>
      </c>
      <c r="WLV141" s="39" t="e">
        <f t="shared" ref="WLV141:WOG141" si="279">WLV14+WLV27+WLV40+WLV52+WLV66+WLV80+WLV94+WLV108+WLV122+WLV136</f>
        <v>#REF!</v>
      </c>
      <c r="WLW141" s="39" t="e">
        <f t="shared" si="279"/>
        <v>#REF!</v>
      </c>
      <c r="WLX141" s="39" t="e">
        <f t="shared" si="279"/>
        <v>#REF!</v>
      </c>
      <c r="WLY141" s="39" t="e">
        <f t="shared" si="279"/>
        <v>#REF!</v>
      </c>
      <c r="WLZ141" s="39" t="e">
        <f t="shared" si="279"/>
        <v>#REF!</v>
      </c>
      <c r="WMA141" s="39" t="e">
        <f t="shared" si="279"/>
        <v>#REF!</v>
      </c>
      <c r="WMB141" s="39" t="e">
        <f t="shared" si="279"/>
        <v>#REF!</v>
      </c>
      <c r="WMC141" s="39" t="e">
        <f t="shared" si="279"/>
        <v>#REF!</v>
      </c>
      <c r="WMD141" s="39" t="e">
        <f t="shared" si="279"/>
        <v>#REF!</v>
      </c>
      <c r="WME141" s="39" t="e">
        <f t="shared" si="279"/>
        <v>#REF!</v>
      </c>
      <c r="WMF141" s="39" t="e">
        <f t="shared" si="279"/>
        <v>#REF!</v>
      </c>
      <c r="WMG141" s="39" t="e">
        <f t="shared" si="279"/>
        <v>#REF!</v>
      </c>
      <c r="WMH141" s="39" t="e">
        <f t="shared" si="279"/>
        <v>#REF!</v>
      </c>
      <c r="WMI141" s="39" t="e">
        <f t="shared" si="279"/>
        <v>#REF!</v>
      </c>
      <c r="WMJ141" s="39" t="e">
        <f t="shared" si="279"/>
        <v>#REF!</v>
      </c>
      <c r="WMK141" s="39" t="e">
        <f t="shared" si="279"/>
        <v>#REF!</v>
      </c>
      <c r="WML141" s="39" t="e">
        <f t="shared" si="279"/>
        <v>#REF!</v>
      </c>
      <c r="WMM141" s="39" t="e">
        <f t="shared" si="279"/>
        <v>#REF!</v>
      </c>
      <c r="WMN141" s="39" t="e">
        <f t="shared" si="279"/>
        <v>#REF!</v>
      </c>
      <c r="WMO141" s="39" t="e">
        <f t="shared" si="279"/>
        <v>#REF!</v>
      </c>
      <c r="WMP141" s="39" t="e">
        <f t="shared" si="279"/>
        <v>#REF!</v>
      </c>
      <c r="WMQ141" s="39" t="e">
        <f t="shared" si="279"/>
        <v>#REF!</v>
      </c>
      <c r="WMR141" s="39" t="e">
        <f t="shared" si="279"/>
        <v>#REF!</v>
      </c>
      <c r="WMS141" s="39" t="e">
        <f t="shared" si="279"/>
        <v>#REF!</v>
      </c>
      <c r="WMT141" s="39" t="e">
        <f t="shared" si="279"/>
        <v>#REF!</v>
      </c>
      <c r="WMU141" s="39" t="e">
        <f t="shared" si="279"/>
        <v>#REF!</v>
      </c>
      <c r="WMV141" s="39" t="e">
        <f t="shared" si="279"/>
        <v>#REF!</v>
      </c>
      <c r="WMW141" s="39" t="e">
        <f t="shared" si="279"/>
        <v>#REF!</v>
      </c>
      <c r="WMX141" s="39" t="e">
        <f t="shared" si="279"/>
        <v>#REF!</v>
      </c>
      <c r="WMY141" s="39" t="e">
        <f t="shared" si="279"/>
        <v>#REF!</v>
      </c>
      <c r="WMZ141" s="39" t="e">
        <f t="shared" si="279"/>
        <v>#REF!</v>
      </c>
      <c r="WNA141" s="39" t="e">
        <f t="shared" si="279"/>
        <v>#REF!</v>
      </c>
      <c r="WNB141" s="39" t="e">
        <f t="shared" si="279"/>
        <v>#REF!</v>
      </c>
      <c r="WNC141" s="39" t="e">
        <f t="shared" si="279"/>
        <v>#REF!</v>
      </c>
      <c r="WND141" s="39" t="e">
        <f t="shared" si="279"/>
        <v>#REF!</v>
      </c>
      <c r="WNE141" s="39" t="e">
        <f t="shared" si="279"/>
        <v>#REF!</v>
      </c>
      <c r="WNF141" s="39" t="e">
        <f t="shared" si="279"/>
        <v>#REF!</v>
      </c>
      <c r="WNG141" s="39" t="e">
        <f t="shared" si="279"/>
        <v>#REF!</v>
      </c>
      <c r="WNH141" s="39" t="e">
        <f t="shared" si="279"/>
        <v>#REF!</v>
      </c>
      <c r="WNI141" s="39" t="e">
        <f t="shared" si="279"/>
        <v>#REF!</v>
      </c>
      <c r="WNJ141" s="39" t="e">
        <f t="shared" si="279"/>
        <v>#REF!</v>
      </c>
      <c r="WNK141" s="39" t="e">
        <f t="shared" si="279"/>
        <v>#REF!</v>
      </c>
      <c r="WNL141" s="39" t="e">
        <f t="shared" si="279"/>
        <v>#REF!</v>
      </c>
      <c r="WNM141" s="39" t="e">
        <f t="shared" si="279"/>
        <v>#REF!</v>
      </c>
      <c r="WNN141" s="39" t="e">
        <f t="shared" si="279"/>
        <v>#REF!</v>
      </c>
      <c r="WNO141" s="39" t="e">
        <f t="shared" si="279"/>
        <v>#REF!</v>
      </c>
      <c r="WNP141" s="39" t="e">
        <f t="shared" si="279"/>
        <v>#REF!</v>
      </c>
      <c r="WNQ141" s="39" t="e">
        <f t="shared" si="279"/>
        <v>#REF!</v>
      </c>
      <c r="WNR141" s="39" t="e">
        <f t="shared" si="279"/>
        <v>#REF!</v>
      </c>
      <c r="WNS141" s="39" t="e">
        <f t="shared" si="279"/>
        <v>#REF!</v>
      </c>
      <c r="WNT141" s="39" t="e">
        <f t="shared" si="279"/>
        <v>#REF!</v>
      </c>
      <c r="WNU141" s="39" t="e">
        <f t="shared" si="279"/>
        <v>#REF!</v>
      </c>
      <c r="WNV141" s="39" t="e">
        <f t="shared" si="279"/>
        <v>#REF!</v>
      </c>
      <c r="WNW141" s="39" t="e">
        <f t="shared" si="279"/>
        <v>#REF!</v>
      </c>
      <c r="WNX141" s="39" t="e">
        <f t="shared" si="279"/>
        <v>#REF!</v>
      </c>
      <c r="WNY141" s="39" t="e">
        <f t="shared" si="279"/>
        <v>#REF!</v>
      </c>
      <c r="WNZ141" s="39" t="e">
        <f t="shared" si="279"/>
        <v>#REF!</v>
      </c>
      <c r="WOA141" s="39" t="e">
        <f t="shared" si="279"/>
        <v>#REF!</v>
      </c>
      <c r="WOB141" s="39" t="e">
        <f t="shared" si="279"/>
        <v>#REF!</v>
      </c>
      <c r="WOC141" s="39" t="e">
        <f t="shared" si="279"/>
        <v>#REF!</v>
      </c>
      <c r="WOD141" s="39" t="e">
        <f t="shared" si="279"/>
        <v>#REF!</v>
      </c>
      <c r="WOE141" s="39" t="e">
        <f t="shared" si="279"/>
        <v>#REF!</v>
      </c>
      <c r="WOF141" s="39" t="e">
        <f t="shared" si="279"/>
        <v>#REF!</v>
      </c>
      <c r="WOG141" s="39" t="e">
        <f t="shared" si="279"/>
        <v>#REF!</v>
      </c>
      <c r="WOH141" s="39" t="e">
        <f t="shared" ref="WOH141:WQS141" si="280">WOH14+WOH27+WOH40+WOH52+WOH66+WOH80+WOH94+WOH108+WOH122+WOH136</f>
        <v>#REF!</v>
      </c>
      <c r="WOI141" s="39" t="e">
        <f t="shared" si="280"/>
        <v>#REF!</v>
      </c>
      <c r="WOJ141" s="39" t="e">
        <f t="shared" si="280"/>
        <v>#REF!</v>
      </c>
      <c r="WOK141" s="39" t="e">
        <f t="shared" si="280"/>
        <v>#REF!</v>
      </c>
      <c r="WOL141" s="39" t="e">
        <f t="shared" si="280"/>
        <v>#REF!</v>
      </c>
      <c r="WOM141" s="39" t="e">
        <f t="shared" si="280"/>
        <v>#REF!</v>
      </c>
      <c r="WON141" s="39" t="e">
        <f t="shared" si="280"/>
        <v>#REF!</v>
      </c>
      <c r="WOO141" s="39" t="e">
        <f t="shared" si="280"/>
        <v>#REF!</v>
      </c>
      <c r="WOP141" s="39" t="e">
        <f t="shared" si="280"/>
        <v>#REF!</v>
      </c>
      <c r="WOQ141" s="39" t="e">
        <f t="shared" si="280"/>
        <v>#REF!</v>
      </c>
      <c r="WOR141" s="39" t="e">
        <f t="shared" si="280"/>
        <v>#REF!</v>
      </c>
      <c r="WOS141" s="39" t="e">
        <f t="shared" si="280"/>
        <v>#REF!</v>
      </c>
      <c r="WOT141" s="39" t="e">
        <f t="shared" si="280"/>
        <v>#REF!</v>
      </c>
      <c r="WOU141" s="39" t="e">
        <f t="shared" si="280"/>
        <v>#REF!</v>
      </c>
      <c r="WOV141" s="39" t="e">
        <f t="shared" si="280"/>
        <v>#REF!</v>
      </c>
      <c r="WOW141" s="39" t="e">
        <f t="shared" si="280"/>
        <v>#REF!</v>
      </c>
      <c r="WOX141" s="39" t="e">
        <f t="shared" si="280"/>
        <v>#REF!</v>
      </c>
      <c r="WOY141" s="39" t="e">
        <f t="shared" si="280"/>
        <v>#REF!</v>
      </c>
      <c r="WOZ141" s="39" t="e">
        <f t="shared" si="280"/>
        <v>#REF!</v>
      </c>
      <c r="WPA141" s="39" t="e">
        <f t="shared" si="280"/>
        <v>#REF!</v>
      </c>
      <c r="WPB141" s="39" t="e">
        <f t="shared" si="280"/>
        <v>#REF!</v>
      </c>
      <c r="WPC141" s="39" t="e">
        <f t="shared" si="280"/>
        <v>#REF!</v>
      </c>
      <c r="WPD141" s="39" t="e">
        <f t="shared" si="280"/>
        <v>#REF!</v>
      </c>
      <c r="WPE141" s="39" t="e">
        <f t="shared" si="280"/>
        <v>#REF!</v>
      </c>
      <c r="WPF141" s="39" t="e">
        <f t="shared" si="280"/>
        <v>#REF!</v>
      </c>
      <c r="WPG141" s="39" t="e">
        <f t="shared" si="280"/>
        <v>#REF!</v>
      </c>
      <c r="WPH141" s="39" t="e">
        <f t="shared" si="280"/>
        <v>#REF!</v>
      </c>
      <c r="WPI141" s="39" t="e">
        <f t="shared" si="280"/>
        <v>#REF!</v>
      </c>
      <c r="WPJ141" s="39" t="e">
        <f t="shared" si="280"/>
        <v>#REF!</v>
      </c>
      <c r="WPK141" s="39" t="e">
        <f t="shared" si="280"/>
        <v>#REF!</v>
      </c>
      <c r="WPL141" s="39" t="e">
        <f t="shared" si="280"/>
        <v>#REF!</v>
      </c>
      <c r="WPM141" s="39" t="e">
        <f t="shared" si="280"/>
        <v>#REF!</v>
      </c>
      <c r="WPN141" s="39" t="e">
        <f t="shared" si="280"/>
        <v>#REF!</v>
      </c>
      <c r="WPO141" s="39" t="e">
        <f t="shared" si="280"/>
        <v>#REF!</v>
      </c>
      <c r="WPP141" s="39" t="e">
        <f t="shared" si="280"/>
        <v>#REF!</v>
      </c>
      <c r="WPQ141" s="39" t="e">
        <f t="shared" si="280"/>
        <v>#REF!</v>
      </c>
      <c r="WPR141" s="39" t="e">
        <f t="shared" si="280"/>
        <v>#REF!</v>
      </c>
      <c r="WPS141" s="39" t="e">
        <f t="shared" si="280"/>
        <v>#REF!</v>
      </c>
      <c r="WPT141" s="39" t="e">
        <f t="shared" si="280"/>
        <v>#REF!</v>
      </c>
      <c r="WPU141" s="39" t="e">
        <f t="shared" si="280"/>
        <v>#REF!</v>
      </c>
      <c r="WPV141" s="39" t="e">
        <f t="shared" si="280"/>
        <v>#REF!</v>
      </c>
      <c r="WPW141" s="39" t="e">
        <f t="shared" si="280"/>
        <v>#REF!</v>
      </c>
      <c r="WPX141" s="39" t="e">
        <f t="shared" si="280"/>
        <v>#REF!</v>
      </c>
      <c r="WPY141" s="39" t="e">
        <f t="shared" si="280"/>
        <v>#REF!</v>
      </c>
      <c r="WPZ141" s="39" t="e">
        <f t="shared" si="280"/>
        <v>#REF!</v>
      </c>
      <c r="WQA141" s="39" t="e">
        <f t="shared" si="280"/>
        <v>#REF!</v>
      </c>
      <c r="WQB141" s="39" t="e">
        <f t="shared" si="280"/>
        <v>#REF!</v>
      </c>
      <c r="WQC141" s="39" t="e">
        <f t="shared" si="280"/>
        <v>#REF!</v>
      </c>
      <c r="WQD141" s="39" t="e">
        <f t="shared" si="280"/>
        <v>#REF!</v>
      </c>
      <c r="WQE141" s="39" t="e">
        <f t="shared" si="280"/>
        <v>#REF!</v>
      </c>
      <c r="WQF141" s="39" t="e">
        <f t="shared" si="280"/>
        <v>#REF!</v>
      </c>
      <c r="WQG141" s="39" t="e">
        <f t="shared" si="280"/>
        <v>#REF!</v>
      </c>
      <c r="WQH141" s="39" t="e">
        <f t="shared" si="280"/>
        <v>#REF!</v>
      </c>
      <c r="WQI141" s="39" t="e">
        <f t="shared" si="280"/>
        <v>#REF!</v>
      </c>
      <c r="WQJ141" s="39" t="e">
        <f t="shared" si="280"/>
        <v>#REF!</v>
      </c>
      <c r="WQK141" s="39" t="e">
        <f t="shared" si="280"/>
        <v>#REF!</v>
      </c>
      <c r="WQL141" s="39" t="e">
        <f t="shared" si="280"/>
        <v>#REF!</v>
      </c>
      <c r="WQM141" s="39" t="e">
        <f t="shared" si="280"/>
        <v>#REF!</v>
      </c>
      <c r="WQN141" s="39" t="e">
        <f t="shared" si="280"/>
        <v>#REF!</v>
      </c>
      <c r="WQO141" s="39" t="e">
        <f t="shared" si="280"/>
        <v>#REF!</v>
      </c>
      <c r="WQP141" s="39" t="e">
        <f t="shared" si="280"/>
        <v>#REF!</v>
      </c>
      <c r="WQQ141" s="39" t="e">
        <f t="shared" si="280"/>
        <v>#REF!</v>
      </c>
      <c r="WQR141" s="39" t="e">
        <f t="shared" si="280"/>
        <v>#REF!</v>
      </c>
      <c r="WQS141" s="39" t="e">
        <f t="shared" si="280"/>
        <v>#REF!</v>
      </c>
      <c r="WQT141" s="39" t="e">
        <f t="shared" ref="WQT141:WTE141" si="281">WQT14+WQT27+WQT40+WQT52+WQT66+WQT80+WQT94+WQT108+WQT122+WQT136</f>
        <v>#REF!</v>
      </c>
      <c r="WQU141" s="39" t="e">
        <f t="shared" si="281"/>
        <v>#REF!</v>
      </c>
      <c r="WQV141" s="39" t="e">
        <f t="shared" si="281"/>
        <v>#REF!</v>
      </c>
      <c r="WQW141" s="39" t="e">
        <f t="shared" si="281"/>
        <v>#REF!</v>
      </c>
      <c r="WQX141" s="39" t="e">
        <f t="shared" si="281"/>
        <v>#REF!</v>
      </c>
      <c r="WQY141" s="39" t="e">
        <f t="shared" si="281"/>
        <v>#REF!</v>
      </c>
      <c r="WQZ141" s="39" t="e">
        <f t="shared" si="281"/>
        <v>#REF!</v>
      </c>
      <c r="WRA141" s="39" t="e">
        <f t="shared" si="281"/>
        <v>#REF!</v>
      </c>
      <c r="WRB141" s="39" t="e">
        <f t="shared" si="281"/>
        <v>#REF!</v>
      </c>
      <c r="WRC141" s="39" t="e">
        <f t="shared" si="281"/>
        <v>#REF!</v>
      </c>
      <c r="WRD141" s="39" t="e">
        <f t="shared" si="281"/>
        <v>#REF!</v>
      </c>
      <c r="WRE141" s="39" t="e">
        <f t="shared" si="281"/>
        <v>#REF!</v>
      </c>
      <c r="WRF141" s="39" t="e">
        <f t="shared" si="281"/>
        <v>#REF!</v>
      </c>
      <c r="WRG141" s="39" t="e">
        <f t="shared" si="281"/>
        <v>#REF!</v>
      </c>
      <c r="WRH141" s="39" t="e">
        <f t="shared" si="281"/>
        <v>#REF!</v>
      </c>
      <c r="WRI141" s="39" t="e">
        <f t="shared" si="281"/>
        <v>#REF!</v>
      </c>
      <c r="WRJ141" s="39" t="e">
        <f t="shared" si="281"/>
        <v>#REF!</v>
      </c>
      <c r="WRK141" s="39" t="e">
        <f t="shared" si="281"/>
        <v>#REF!</v>
      </c>
      <c r="WRL141" s="39" t="e">
        <f t="shared" si="281"/>
        <v>#REF!</v>
      </c>
      <c r="WRM141" s="39" t="e">
        <f t="shared" si="281"/>
        <v>#REF!</v>
      </c>
      <c r="WRN141" s="39" t="e">
        <f t="shared" si="281"/>
        <v>#REF!</v>
      </c>
      <c r="WRO141" s="39" t="e">
        <f t="shared" si="281"/>
        <v>#REF!</v>
      </c>
      <c r="WRP141" s="39" t="e">
        <f t="shared" si="281"/>
        <v>#REF!</v>
      </c>
      <c r="WRQ141" s="39" t="e">
        <f t="shared" si="281"/>
        <v>#REF!</v>
      </c>
      <c r="WRR141" s="39" t="e">
        <f t="shared" si="281"/>
        <v>#REF!</v>
      </c>
      <c r="WRS141" s="39" t="e">
        <f t="shared" si="281"/>
        <v>#REF!</v>
      </c>
      <c r="WRT141" s="39" t="e">
        <f t="shared" si="281"/>
        <v>#REF!</v>
      </c>
      <c r="WRU141" s="39" t="e">
        <f t="shared" si="281"/>
        <v>#REF!</v>
      </c>
      <c r="WRV141" s="39" t="e">
        <f t="shared" si="281"/>
        <v>#REF!</v>
      </c>
      <c r="WRW141" s="39" t="e">
        <f t="shared" si="281"/>
        <v>#REF!</v>
      </c>
      <c r="WRX141" s="39" t="e">
        <f t="shared" si="281"/>
        <v>#REF!</v>
      </c>
      <c r="WRY141" s="39" t="e">
        <f t="shared" si="281"/>
        <v>#REF!</v>
      </c>
      <c r="WRZ141" s="39" t="e">
        <f t="shared" si="281"/>
        <v>#REF!</v>
      </c>
      <c r="WSA141" s="39" t="e">
        <f t="shared" si="281"/>
        <v>#REF!</v>
      </c>
      <c r="WSB141" s="39" t="e">
        <f t="shared" si="281"/>
        <v>#REF!</v>
      </c>
      <c r="WSC141" s="39" t="e">
        <f t="shared" si="281"/>
        <v>#REF!</v>
      </c>
      <c r="WSD141" s="39" t="e">
        <f t="shared" si="281"/>
        <v>#REF!</v>
      </c>
      <c r="WSE141" s="39" t="e">
        <f t="shared" si="281"/>
        <v>#REF!</v>
      </c>
      <c r="WSF141" s="39" t="e">
        <f t="shared" si="281"/>
        <v>#REF!</v>
      </c>
      <c r="WSG141" s="39" t="e">
        <f t="shared" si="281"/>
        <v>#REF!</v>
      </c>
      <c r="WSH141" s="39" t="e">
        <f t="shared" si="281"/>
        <v>#REF!</v>
      </c>
      <c r="WSI141" s="39" t="e">
        <f t="shared" si="281"/>
        <v>#REF!</v>
      </c>
      <c r="WSJ141" s="39" t="e">
        <f t="shared" si="281"/>
        <v>#REF!</v>
      </c>
      <c r="WSK141" s="39" t="e">
        <f t="shared" si="281"/>
        <v>#REF!</v>
      </c>
      <c r="WSL141" s="39" t="e">
        <f t="shared" si="281"/>
        <v>#REF!</v>
      </c>
      <c r="WSM141" s="39" t="e">
        <f t="shared" si="281"/>
        <v>#REF!</v>
      </c>
      <c r="WSN141" s="39" t="e">
        <f t="shared" si="281"/>
        <v>#REF!</v>
      </c>
      <c r="WSO141" s="39" t="e">
        <f t="shared" si="281"/>
        <v>#REF!</v>
      </c>
      <c r="WSP141" s="39" t="e">
        <f t="shared" si="281"/>
        <v>#REF!</v>
      </c>
      <c r="WSQ141" s="39" t="e">
        <f t="shared" si="281"/>
        <v>#REF!</v>
      </c>
      <c r="WSR141" s="39" t="e">
        <f t="shared" si="281"/>
        <v>#REF!</v>
      </c>
      <c r="WSS141" s="39" t="e">
        <f t="shared" si="281"/>
        <v>#REF!</v>
      </c>
      <c r="WST141" s="39" t="e">
        <f t="shared" si="281"/>
        <v>#REF!</v>
      </c>
      <c r="WSU141" s="39" t="e">
        <f t="shared" si="281"/>
        <v>#REF!</v>
      </c>
      <c r="WSV141" s="39" t="e">
        <f t="shared" si="281"/>
        <v>#REF!</v>
      </c>
      <c r="WSW141" s="39" t="e">
        <f t="shared" si="281"/>
        <v>#REF!</v>
      </c>
      <c r="WSX141" s="39" t="e">
        <f t="shared" si="281"/>
        <v>#REF!</v>
      </c>
      <c r="WSY141" s="39" t="e">
        <f t="shared" si="281"/>
        <v>#REF!</v>
      </c>
      <c r="WSZ141" s="39" t="e">
        <f t="shared" si="281"/>
        <v>#REF!</v>
      </c>
      <c r="WTA141" s="39" t="e">
        <f t="shared" si="281"/>
        <v>#REF!</v>
      </c>
      <c r="WTB141" s="39" t="e">
        <f t="shared" si="281"/>
        <v>#REF!</v>
      </c>
      <c r="WTC141" s="39" t="e">
        <f t="shared" si="281"/>
        <v>#REF!</v>
      </c>
      <c r="WTD141" s="39" t="e">
        <f t="shared" si="281"/>
        <v>#REF!</v>
      </c>
      <c r="WTE141" s="39" t="e">
        <f t="shared" si="281"/>
        <v>#REF!</v>
      </c>
      <c r="WTF141" s="39" t="e">
        <f t="shared" ref="WTF141:WVQ141" si="282">WTF14+WTF27+WTF40+WTF52+WTF66+WTF80+WTF94+WTF108+WTF122+WTF136</f>
        <v>#REF!</v>
      </c>
      <c r="WTG141" s="39" t="e">
        <f t="shared" si="282"/>
        <v>#REF!</v>
      </c>
      <c r="WTH141" s="39" t="e">
        <f t="shared" si="282"/>
        <v>#REF!</v>
      </c>
      <c r="WTI141" s="39" t="e">
        <f t="shared" si="282"/>
        <v>#REF!</v>
      </c>
      <c r="WTJ141" s="39" t="e">
        <f t="shared" si="282"/>
        <v>#REF!</v>
      </c>
      <c r="WTK141" s="39" t="e">
        <f t="shared" si="282"/>
        <v>#REF!</v>
      </c>
      <c r="WTL141" s="39" t="e">
        <f t="shared" si="282"/>
        <v>#REF!</v>
      </c>
      <c r="WTM141" s="39" t="e">
        <f t="shared" si="282"/>
        <v>#REF!</v>
      </c>
      <c r="WTN141" s="39" t="e">
        <f t="shared" si="282"/>
        <v>#REF!</v>
      </c>
      <c r="WTO141" s="39" t="e">
        <f t="shared" si="282"/>
        <v>#REF!</v>
      </c>
      <c r="WTP141" s="39" t="e">
        <f t="shared" si="282"/>
        <v>#REF!</v>
      </c>
      <c r="WTQ141" s="39" t="e">
        <f t="shared" si="282"/>
        <v>#REF!</v>
      </c>
      <c r="WTR141" s="39" t="e">
        <f t="shared" si="282"/>
        <v>#REF!</v>
      </c>
      <c r="WTS141" s="39" t="e">
        <f t="shared" si="282"/>
        <v>#REF!</v>
      </c>
      <c r="WTT141" s="39" t="e">
        <f t="shared" si="282"/>
        <v>#REF!</v>
      </c>
      <c r="WTU141" s="39" t="e">
        <f t="shared" si="282"/>
        <v>#REF!</v>
      </c>
      <c r="WTV141" s="39" t="e">
        <f t="shared" si="282"/>
        <v>#REF!</v>
      </c>
      <c r="WTW141" s="39" t="e">
        <f t="shared" si="282"/>
        <v>#REF!</v>
      </c>
      <c r="WTX141" s="39" t="e">
        <f t="shared" si="282"/>
        <v>#REF!</v>
      </c>
      <c r="WTY141" s="39" t="e">
        <f t="shared" si="282"/>
        <v>#REF!</v>
      </c>
      <c r="WTZ141" s="39" t="e">
        <f t="shared" si="282"/>
        <v>#REF!</v>
      </c>
      <c r="WUA141" s="39" t="e">
        <f t="shared" si="282"/>
        <v>#REF!</v>
      </c>
      <c r="WUB141" s="39" t="e">
        <f t="shared" si="282"/>
        <v>#REF!</v>
      </c>
      <c r="WUC141" s="39" t="e">
        <f t="shared" si="282"/>
        <v>#REF!</v>
      </c>
      <c r="WUD141" s="39" t="e">
        <f t="shared" si="282"/>
        <v>#REF!</v>
      </c>
      <c r="WUE141" s="39" t="e">
        <f t="shared" si="282"/>
        <v>#REF!</v>
      </c>
      <c r="WUF141" s="39" t="e">
        <f t="shared" si="282"/>
        <v>#REF!</v>
      </c>
      <c r="WUG141" s="39" t="e">
        <f t="shared" si="282"/>
        <v>#REF!</v>
      </c>
      <c r="WUH141" s="39" t="e">
        <f t="shared" si="282"/>
        <v>#REF!</v>
      </c>
      <c r="WUI141" s="39" t="e">
        <f t="shared" si="282"/>
        <v>#REF!</v>
      </c>
      <c r="WUJ141" s="39" t="e">
        <f t="shared" si="282"/>
        <v>#REF!</v>
      </c>
      <c r="WUK141" s="39" t="e">
        <f t="shared" si="282"/>
        <v>#REF!</v>
      </c>
      <c r="WUL141" s="39" t="e">
        <f t="shared" si="282"/>
        <v>#REF!</v>
      </c>
      <c r="WUM141" s="39" t="e">
        <f t="shared" si="282"/>
        <v>#REF!</v>
      </c>
      <c r="WUN141" s="39" t="e">
        <f t="shared" si="282"/>
        <v>#REF!</v>
      </c>
      <c r="WUO141" s="39" t="e">
        <f t="shared" si="282"/>
        <v>#REF!</v>
      </c>
      <c r="WUP141" s="39" t="e">
        <f t="shared" si="282"/>
        <v>#REF!</v>
      </c>
      <c r="WUQ141" s="39" t="e">
        <f t="shared" si="282"/>
        <v>#REF!</v>
      </c>
      <c r="WUR141" s="39" t="e">
        <f t="shared" si="282"/>
        <v>#REF!</v>
      </c>
      <c r="WUS141" s="39" t="e">
        <f t="shared" si="282"/>
        <v>#REF!</v>
      </c>
      <c r="WUT141" s="39" t="e">
        <f t="shared" si="282"/>
        <v>#REF!</v>
      </c>
      <c r="WUU141" s="39" t="e">
        <f t="shared" si="282"/>
        <v>#REF!</v>
      </c>
      <c r="WUV141" s="39" t="e">
        <f t="shared" si="282"/>
        <v>#REF!</v>
      </c>
      <c r="WUW141" s="39" t="e">
        <f t="shared" si="282"/>
        <v>#REF!</v>
      </c>
      <c r="WUX141" s="39" t="e">
        <f t="shared" si="282"/>
        <v>#REF!</v>
      </c>
      <c r="WUY141" s="39" t="e">
        <f t="shared" si="282"/>
        <v>#REF!</v>
      </c>
      <c r="WUZ141" s="39" t="e">
        <f t="shared" si="282"/>
        <v>#REF!</v>
      </c>
      <c r="WVA141" s="39" t="e">
        <f t="shared" si="282"/>
        <v>#REF!</v>
      </c>
      <c r="WVB141" s="39" t="e">
        <f t="shared" si="282"/>
        <v>#REF!</v>
      </c>
      <c r="WVC141" s="39" t="e">
        <f t="shared" si="282"/>
        <v>#REF!</v>
      </c>
      <c r="WVD141" s="39" t="e">
        <f t="shared" si="282"/>
        <v>#REF!</v>
      </c>
      <c r="WVE141" s="39" t="e">
        <f t="shared" si="282"/>
        <v>#REF!</v>
      </c>
      <c r="WVF141" s="39" t="e">
        <f t="shared" si="282"/>
        <v>#REF!</v>
      </c>
      <c r="WVG141" s="39" t="e">
        <f t="shared" si="282"/>
        <v>#REF!</v>
      </c>
      <c r="WVH141" s="39" t="e">
        <f t="shared" si="282"/>
        <v>#REF!</v>
      </c>
      <c r="WVI141" s="39" t="e">
        <f t="shared" si="282"/>
        <v>#REF!</v>
      </c>
      <c r="WVJ141" s="39" t="e">
        <f t="shared" si="282"/>
        <v>#REF!</v>
      </c>
      <c r="WVK141" s="39" t="e">
        <f t="shared" si="282"/>
        <v>#REF!</v>
      </c>
      <c r="WVL141" s="39" t="e">
        <f t="shared" si="282"/>
        <v>#REF!</v>
      </c>
      <c r="WVM141" s="39" t="e">
        <f t="shared" si="282"/>
        <v>#REF!</v>
      </c>
      <c r="WVN141" s="39" t="e">
        <f t="shared" si="282"/>
        <v>#REF!</v>
      </c>
      <c r="WVO141" s="39" t="e">
        <f t="shared" si="282"/>
        <v>#REF!</v>
      </c>
      <c r="WVP141" s="39" t="e">
        <f t="shared" si="282"/>
        <v>#REF!</v>
      </c>
      <c r="WVQ141" s="39" t="e">
        <f t="shared" si="282"/>
        <v>#REF!</v>
      </c>
      <c r="WVR141" s="39" t="e">
        <f t="shared" ref="WVR141:WYC141" si="283">WVR14+WVR27+WVR40+WVR52+WVR66+WVR80+WVR94+WVR108+WVR122+WVR136</f>
        <v>#REF!</v>
      </c>
      <c r="WVS141" s="39" t="e">
        <f t="shared" si="283"/>
        <v>#REF!</v>
      </c>
      <c r="WVT141" s="39" t="e">
        <f t="shared" si="283"/>
        <v>#REF!</v>
      </c>
      <c r="WVU141" s="39" t="e">
        <f t="shared" si="283"/>
        <v>#REF!</v>
      </c>
      <c r="WVV141" s="39" t="e">
        <f t="shared" si="283"/>
        <v>#REF!</v>
      </c>
      <c r="WVW141" s="39" t="e">
        <f t="shared" si="283"/>
        <v>#REF!</v>
      </c>
      <c r="WVX141" s="39" t="e">
        <f t="shared" si="283"/>
        <v>#REF!</v>
      </c>
      <c r="WVY141" s="39" t="e">
        <f t="shared" si="283"/>
        <v>#REF!</v>
      </c>
      <c r="WVZ141" s="39" t="e">
        <f t="shared" si="283"/>
        <v>#REF!</v>
      </c>
      <c r="WWA141" s="39" t="e">
        <f t="shared" si="283"/>
        <v>#REF!</v>
      </c>
      <c r="WWB141" s="39" t="e">
        <f t="shared" si="283"/>
        <v>#REF!</v>
      </c>
      <c r="WWC141" s="39" t="e">
        <f t="shared" si="283"/>
        <v>#REF!</v>
      </c>
      <c r="WWD141" s="39" t="e">
        <f t="shared" si="283"/>
        <v>#REF!</v>
      </c>
      <c r="WWE141" s="39" t="e">
        <f t="shared" si="283"/>
        <v>#REF!</v>
      </c>
      <c r="WWF141" s="39" t="e">
        <f t="shared" si="283"/>
        <v>#REF!</v>
      </c>
      <c r="WWG141" s="39" t="e">
        <f t="shared" si="283"/>
        <v>#REF!</v>
      </c>
      <c r="WWH141" s="39" t="e">
        <f t="shared" si="283"/>
        <v>#REF!</v>
      </c>
      <c r="WWI141" s="39" t="e">
        <f t="shared" si="283"/>
        <v>#REF!</v>
      </c>
      <c r="WWJ141" s="39" t="e">
        <f t="shared" si="283"/>
        <v>#REF!</v>
      </c>
      <c r="WWK141" s="39" t="e">
        <f t="shared" si="283"/>
        <v>#REF!</v>
      </c>
      <c r="WWL141" s="39" t="e">
        <f t="shared" si="283"/>
        <v>#REF!</v>
      </c>
      <c r="WWM141" s="39" t="e">
        <f t="shared" si="283"/>
        <v>#REF!</v>
      </c>
      <c r="WWN141" s="39" t="e">
        <f t="shared" si="283"/>
        <v>#REF!</v>
      </c>
      <c r="WWO141" s="39" t="e">
        <f t="shared" si="283"/>
        <v>#REF!</v>
      </c>
      <c r="WWP141" s="39" t="e">
        <f t="shared" si="283"/>
        <v>#REF!</v>
      </c>
      <c r="WWQ141" s="39" t="e">
        <f t="shared" si="283"/>
        <v>#REF!</v>
      </c>
      <c r="WWR141" s="39" t="e">
        <f t="shared" si="283"/>
        <v>#REF!</v>
      </c>
      <c r="WWS141" s="39" t="e">
        <f t="shared" si="283"/>
        <v>#REF!</v>
      </c>
      <c r="WWT141" s="39" t="e">
        <f t="shared" si="283"/>
        <v>#REF!</v>
      </c>
      <c r="WWU141" s="39" t="e">
        <f t="shared" si="283"/>
        <v>#REF!</v>
      </c>
      <c r="WWV141" s="39" t="e">
        <f t="shared" si="283"/>
        <v>#REF!</v>
      </c>
      <c r="WWW141" s="39" t="e">
        <f t="shared" si="283"/>
        <v>#REF!</v>
      </c>
      <c r="WWX141" s="39" t="e">
        <f t="shared" si="283"/>
        <v>#REF!</v>
      </c>
      <c r="WWY141" s="39" t="e">
        <f t="shared" si="283"/>
        <v>#REF!</v>
      </c>
      <c r="WWZ141" s="39" t="e">
        <f t="shared" si="283"/>
        <v>#REF!</v>
      </c>
      <c r="WXA141" s="39" t="e">
        <f t="shared" si="283"/>
        <v>#REF!</v>
      </c>
      <c r="WXB141" s="39" t="e">
        <f t="shared" si="283"/>
        <v>#REF!</v>
      </c>
      <c r="WXC141" s="39" t="e">
        <f t="shared" si="283"/>
        <v>#REF!</v>
      </c>
      <c r="WXD141" s="39" t="e">
        <f t="shared" si="283"/>
        <v>#REF!</v>
      </c>
      <c r="WXE141" s="39" t="e">
        <f t="shared" si="283"/>
        <v>#REF!</v>
      </c>
      <c r="WXF141" s="39" t="e">
        <f t="shared" si="283"/>
        <v>#REF!</v>
      </c>
      <c r="WXG141" s="39" t="e">
        <f t="shared" si="283"/>
        <v>#REF!</v>
      </c>
      <c r="WXH141" s="39" t="e">
        <f t="shared" si="283"/>
        <v>#REF!</v>
      </c>
      <c r="WXI141" s="39" t="e">
        <f t="shared" si="283"/>
        <v>#REF!</v>
      </c>
      <c r="WXJ141" s="39" t="e">
        <f t="shared" si="283"/>
        <v>#REF!</v>
      </c>
      <c r="WXK141" s="39" t="e">
        <f t="shared" si="283"/>
        <v>#REF!</v>
      </c>
      <c r="WXL141" s="39" t="e">
        <f t="shared" si="283"/>
        <v>#REF!</v>
      </c>
      <c r="WXM141" s="39" t="e">
        <f t="shared" si="283"/>
        <v>#REF!</v>
      </c>
      <c r="WXN141" s="39" t="e">
        <f t="shared" si="283"/>
        <v>#REF!</v>
      </c>
      <c r="WXO141" s="39" t="e">
        <f t="shared" si="283"/>
        <v>#REF!</v>
      </c>
      <c r="WXP141" s="39" t="e">
        <f t="shared" si="283"/>
        <v>#REF!</v>
      </c>
      <c r="WXQ141" s="39" t="e">
        <f t="shared" si="283"/>
        <v>#REF!</v>
      </c>
      <c r="WXR141" s="39" t="e">
        <f t="shared" si="283"/>
        <v>#REF!</v>
      </c>
      <c r="WXS141" s="39" t="e">
        <f t="shared" si="283"/>
        <v>#REF!</v>
      </c>
      <c r="WXT141" s="39" t="e">
        <f t="shared" si="283"/>
        <v>#REF!</v>
      </c>
      <c r="WXU141" s="39" t="e">
        <f t="shared" si="283"/>
        <v>#REF!</v>
      </c>
      <c r="WXV141" s="39" t="e">
        <f t="shared" si="283"/>
        <v>#REF!</v>
      </c>
      <c r="WXW141" s="39" t="e">
        <f t="shared" si="283"/>
        <v>#REF!</v>
      </c>
      <c r="WXX141" s="39" t="e">
        <f t="shared" si="283"/>
        <v>#REF!</v>
      </c>
      <c r="WXY141" s="39" t="e">
        <f t="shared" si="283"/>
        <v>#REF!</v>
      </c>
      <c r="WXZ141" s="39" t="e">
        <f t="shared" si="283"/>
        <v>#REF!</v>
      </c>
      <c r="WYA141" s="39" t="e">
        <f t="shared" si="283"/>
        <v>#REF!</v>
      </c>
      <c r="WYB141" s="39" t="e">
        <f t="shared" si="283"/>
        <v>#REF!</v>
      </c>
      <c r="WYC141" s="39" t="e">
        <f t="shared" si="283"/>
        <v>#REF!</v>
      </c>
      <c r="WYD141" s="39" t="e">
        <f t="shared" ref="WYD141:XAO141" si="284">WYD14+WYD27+WYD40+WYD52+WYD66+WYD80+WYD94+WYD108+WYD122+WYD136</f>
        <v>#REF!</v>
      </c>
      <c r="WYE141" s="39" t="e">
        <f t="shared" si="284"/>
        <v>#REF!</v>
      </c>
      <c r="WYF141" s="39" t="e">
        <f t="shared" si="284"/>
        <v>#REF!</v>
      </c>
      <c r="WYG141" s="39" t="e">
        <f t="shared" si="284"/>
        <v>#REF!</v>
      </c>
      <c r="WYH141" s="39" t="e">
        <f t="shared" si="284"/>
        <v>#REF!</v>
      </c>
      <c r="WYI141" s="39" t="e">
        <f t="shared" si="284"/>
        <v>#REF!</v>
      </c>
      <c r="WYJ141" s="39" t="e">
        <f t="shared" si="284"/>
        <v>#REF!</v>
      </c>
      <c r="WYK141" s="39" t="e">
        <f t="shared" si="284"/>
        <v>#REF!</v>
      </c>
      <c r="WYL141" s="39" t="e">
        <f t="shared" si="284"/>
        <v>#REF!</v>
      </c>
      <c r="WYM141" s="39" t="e">
        <f t="shared" si="284"/>
        <v>#REF!</v>
      </c>
      <c r="WYN141" s="39" t="e">
        <f t="shared" si="284"/>
        <v>#REF!</v>
      </c>
      <c r="WYO141" s="39" t="e">
        <f t="shared" si="284"/>
        <v>#REF!</v>
      </c>
      <c r="WYP141" s="39" t="e">
        <f t="shared" si="284"/>
        <v>#REF!</v>
      </c>
      <c r="WYQ141" s="39" t="e">
        <f t="shared" si="284"/>
        <v>#REF!</v>
      </c>
      <c r="WYR141" s="39" t="e">
        <f t="shared" si="284"/>
        <v>#REF!</v>
      </c>
      <c r="WYS141" s="39" t="e">
        <f t="shared" si="284"/>
        <v>#REF!</v>
      </c>
      <c r="WYT141" s="39" t="e">
        <f t="shared" si="284"/>
        <v>#REF!</v>
      </c>
      <c r="WYU141" s="39" t="e">
        <f t="shared" si="284"/>
        <v>#REF!</v>
      </c>
      <c r="WYV141" s="39" t="e">
        <f t="shared" si="284"/>
        <v>#REF!</v>
      </c>
      <c r="WYW141" s="39" t="e">
        <f t="shared" si="284"/>
        <v>#REF!</v>
      </c>
      <c r="WYX141" s="39" t="e">
        <f t="shared" si="284"/>
        <v>#REF!</v>
      </c>
      <c r="WYY141" s="39" t="e">
        <f t="shared" si="284"/>
        <v>#REF!</v>
      </c>
      <c r="WYZ141" s="39" t="e">
        <f t="shared" si="284"/>
        <v>#REF!</v>
      </c>
      <c r="WZA141" s="39" t="e">
        <f t="shared" si="284"/>
        <v>#REF!</v>
      </c>
      <c r="WZB141" s="39" t="e">
        <f t="shared" si="284"/>
        <v>#REF!</v>
      </c>
      <c r="WZC141" s="39" t="e">
        <f t="shared" si="284"/>
        <v>#REF!</v>
      </c>
      <c r="WZD141" s="39" t="e">
        <f t="shared" si="284"/>
        <v>#REF!</v>
      </c>
      <c r="WZE141" s="39" t="e">
        <f t="shared" si="284"/>
        <v>#REF!</v>
      </c>
      <c r="WZF141" s="39" t="e">
        <f t="shared" si="284"/>
        <v>#REF!</v>
      </c>
      <c r="WZG141" s="39" t="e">
        <f t="shared" si="284"/>
        <v>#REF!</v>
      </c>
      <c r="WZH141" s="39" t="e">
        <f t="shared" si="284"/>
        <v>#REF!</v>
      </c>
      <c r="WZI141" s="39" t="e">
        <f t="shared" si="284"/>
        <v>#REF!</v>
      </c>
      <c r="WZJ141" s="39" t="e">
        <f t="shared" si="284"/>
        <v>#REF!</v>
      </c>
      <c r="WZK141" s="39" t="e">
        <f t="shared" si="284"/>
        <v>#REF!</v>
      </c>
      <c r="WZL141" s="39" t="e">
        <f t="shared" si="284"/>
        <v>#REF!</v>
      </c>
      <c r="WZM141" s="39" t="e">
        <f t="shared" si="284"/>
        <v>#REF!</v>
      </c>
      <c r="WZN141" s="39" t="e">
        <f t="shared" si="284"/>
        <v>#REF!</v>
      </c>
      <c r="WZO141" s="39" t="e">
        <f t="shared" si="284"/>
        <v>#REF!</v>
      </c>
      <c r="WZP141" s="39" t="e">
        <f t="shared" si="284"/>
        <v>#REF!</v>
      </c>
      <c r="WZQ141" s="39" t="e">
        <f t="shared" si="284"/>
        <v>#REF!</v>
      </c>
      <c r="WZR141" s="39" t="e">
        <f t="shared" si="284"/>
        <v>#REF!</v>
      </c>
      <c r="WZS141" s="39" t="e">
        <f t="shared" si="284"/>
        <v>#REF!</v>
      </c>
      <c r="WZT141" s="39" t="e">
        <f t="shared" si="284"/>
        <v>#REF!</v>
      </c>
      <c r="WZU141" s="39" t="e">
        <f t="shared" si="284"/>
        <v>#REF!</v>
      </c>
      <c r="WZV141" s="39" t="e">
        <f t="shared" si="284"/>
        <v>#REF!</v>
      </c>
      <c r="WZW141" s="39" t="e">
        <f t="shared" si="284"/>
        <v>#REF!</v>
      </c>
      <c r="WZX141" s="39" t="e">
        <f t="shared" si="284"/>
        <v>#REF!</v>
      </c>
      <c r="WZY141" s="39" t="e">
        <f t="shared" si="284"/>
        <v>#REF!</v>
      </c>
      <c r="WZZ141" s="39" t="e">
        <f t="shared" si="284"/>
        <v>#REF!</v>
      </c>
      <c r="XAA141" s="39" t="e">
        <f t="shared" si="284"/>
        <v>#REF!</v>
      </c>
      <c r="XAB141" s="39" t="e">
        <f t="shared" si="284"/>
        <v>#REF!</v>
      </c>
      <c r="XAC141" s="39" t="e">
        <f t="shared" si="284"/>
        <v>#REF!</v>
      </c>
      <c r="XAD141" s="39" t="e">
        <f t="shared" si="284"/>
        <v>#REF!</v>
      </c>
      <c r="XAE141" s="39" t="e">
        <f t="shared" si="284"/>
        <v>#REF!</v>
      </c>
      <c r="XAF141" s="39" t="e">
        <f t="shared" si="284"/>
        <v>#REF!</v>
      </c>
      <c r="XAG141" s="39" t="e">
        <f t="shared" si="284"/>
        <v>#REF!</v>
      </c>
      <c r="XAH141" s="39" t="e">
        <f t="shared" si="284"/>
        <v>#REF!</v>
      </c>
      <c r="XAI141" s="39" t="e">
        <f t="shared" si="284"/>
        <v>#REF!</v>
      </c>
      <c r="XAJ141" s="39" t="e">
        <f t="shared" si="284"/>
        <v>#REF!</v>
      </c>
      <c r="XAK141" s="39" t="e">
        <f t="shared" si="284"/>
        <v>#REF!</v>
      </c>
      <c r="XAL141" s="39" t="e">
        <f t="shared" si="284"/>
        <v>#REF!</v>
      </c>
      <c r="XAM141" s="39" t="e">
        <f t="shared" si="284"/>
        <v>#REF!</v>
      </c>
      <c r="XAN141" s="39" t="e">
        <f t="shared" si="284"/>
        <v>#REF!</v>
      </c>
      <c r="XAO141" s="39" t="e">
        <f t="shared" si="284"/>
        <v>#REF!</v>
      </c>
      <c r="XAP141" s="39" t="e">
        <f t="shared" ref="XAP141:XDA141" si="285">XAP14+XAP27+XAP40+XAP52+XAP66+XAP80+XAP94+XAP108+XAP122+XAP136</f>
        <v>#REF!</v>
      </c>
      <c r="XAQ141" s="39" t="e">
        <f t="shared" si="285"/>
        <v>#REF!</v>
      </c>
      <c r="XAR141" s="39" t="e">
        <f t="shared" si="285"/>
        <v>#REF!</v>
      </c>
      <c r="XAS141" s="39" t="e">
        <f t="shared" si="285"/>
        <v>#REF!</v>
      </c>
      <c r="XAT141" s="39" t="e">
        <f t="shared" si="285"/>
        <v>#REF!</v>
      </c>
      <c r="XAU141" s="39" t="e">
        <f t="shared" si="285"/>
        <v>#REF!</v>
      </c>
      <c r="XAV141" s="39" t="e">
        <f t="shared" si="285"/>
        <v>#REF!</v>
      </c>
      <c r="XAW141" s="39" t="e">
        <f t="shared" si="285"/>
        <v>#REF!</v>
      </c>
      <c r="XAX141" s="39" t="e">
        <f t="shared" si="285"/>
        <v>#REF!</v>
      </c>
      <c r="XAY141" s="39" t="e">
        <f t="shared" si="285"/>
        <v>#REF!</v>
      </c>
      <c r="XAZ141" s="39" t="e">
        <f t="shared" si="285"/>
        <v>#REF!</v>
      </c>
      <c r="XBA141" s="39" t="e">
        <f t="shared" si="285"/>
        <v>#REF!</v>
      </c>
      <c r="XBB141" s="39" t="e">
        <f t="shared" si="285"/>
        <v>#REF!</v>
      </c>
      <c r="XBC141" s="39" t="e">
        <f t="shared" si="285"/>
        <v>#REF!</v>
      </c>
      <c r="XBD141" s="39" t="e">
        <f t="shared" si="285"/>
        <v>#REF!</v>
      </c>
      <c r="XBE141" s="39" t="e">
        <f t="shared" si="285"/>
        <v>#REF!</v>
      </c>
      <c r="XBF141" s="39" t="e">
        <f t="shared" si="285"/>
        <v>#REF!</v>
      </c>
      <c r="XBG141" s="39" t="e">
        <f t="shared" si="285"/>
        <v>#REF!</v>
      </c>
      <c r="XBH141" s="39" t="e">
        <f t="shared" si="285"/>
        <v>#REF!</v>
      </c>
      <c r="XBI141" s="39" t="e">
        <f t="shared" si="285"/>
        <v>#REF!</v>
      </c>
      <c r="XBJ141" s="39" t="e">
        <f t="shared" si="285"/>
        <v>#REF!</v>
      </c>
      <c r="XBK141" s="39" t="e">
        <f t="shared" si="285"/>
        <v>#REF!</v>
      </c>
      <c r="XBL141" s="39" t="e">
        <f t="shared" si="285"/>
        <v>#REF!</v>
      </c>
      <c r="XBM141" s="39" t="e">
        <f t="shared" si="285"/>
        <v>#REF!</v>
      </c>
      <c r="XBN141" s="39" t="e">
        <f t="shared" si="285"/>
        <v>#REF!</v>
      </c>
      <c r="XBO141" s="39" t="e">
        <f t="shared" si="285"/>
        <v>#REF!</v>
      </c>
      <c r="XBP141" s="39" t="e">
        <f t="shared" si="285"/>
        <v>#REF!</v>
      </c>
      <c r="XBQ141" s="39" t="e">
        <f t="shared" si="285"/>
        <v>#REF!</v>
      </c>
      <c r="XBR141" s="39" t="e">
        <f t="shared" si="285"/>
        <v>#REF!</v>
      </c>
      <c r="XBS141" s="39" t="e">
        <f t="shared" si="285"/>
        <v>#REF!</v>
      </c>
      <c r="XBT141" s="39" t="e">
        <f t="shared" si="285"/>
        <v>#REF!</v>
      </c>
      <c r="XBU141" s="39" t="e">
        <f t="shared" si="285"/>
        <v>#REF!</v>
      </c>
      <c r="XBV141" s="39" t="e">
        <f t="shared" si="285"/>
        <v>#REF!</v>
      </c>
      <c r="XBW141" s="39" t="e">
        <f t="shared" si="285"/>
        <v>#REF!</v>
      </c>
      <c r="XBX141" s="39" t="e">
        <f t="shared" si="285"/>
        <v>#REF!</v>
      </c>
      <c r="XBY141" s="39" t="e">
        <f t="shared" si="285"/>
        <v>#REF!</v>
      </c>
      <c r="XBZ141" s="39" t="e">
        <f t="shared" si="285"/>
        <v>#REF!</v>
      </c>
      <c r="XCA141" s="39" t="e">
        <f t="shared" si="285"/>
        <v>#REF!</v>
      </c>
      <c r="XCB141" s="39" t="e">
        <f t="shared" si="285"/>
        <v>#REF!</v>
      </c>
      <c r="XCC141" s="39" t="e">
        <f t="shared" si="285"/>
        <v>#REF!</v>
      </c>
      <c r="XCD141" s="39" t="e">
        <f t="shared" si="285"/>
        <v>#REF!</v>
      </c>
      <c r="XCE141" s="39" t="e">
        <f t="shared" si="285"/>
        <v>#REF!</v>
      </c>
      <c r="XCF141" s="39" t="e">
        <f t="shared" si="285"/>
        <v>#REF!</v>
      </c>
      <c r="XCG141" s="39" t="e">
        <f t="shared" si="285"/>
        <v>#REF!</v>
      </c>
      <c r="XCH141" s="39" t="e">
        <f t="shared" si="285"/>
        <v>#REF!</v>
      </c>
      <c r="XCI141" s="39" t="e">
        <f t="shared" si="285"/>
        <v>#REF!</v>
      </c>
      <c r="XCJ141" s="39" t="e">
        <f t="shared" si="285"/>
        <v>#REF!</v>
      </c>
      <c r="XCK141" s="39" t="e">
        <f t="shared" si="285"/>
        <v>#REF!</v>
      </c>
      <c r="XCL141" s="39" t="e">
        <f t="shared" si="285"/>
        <v>#REF!</v>
      </c>
      <c r="XCM141" s="39" t="e">
        <f t="shared" si="285"/>
        <v>#REF!</v>
      </c>
      <c r="XCN141" s="39" t="e">
        <f t="shared" si="285"/>
        <v>#REF!</v>
      </c>
      <c r="XCO141" s="39" t="e">
        <f t="shared" si="285"/>
        <v>#REF!</v>
      </c>
      <c r="XCP141" s="39" t="e">
        <f t="shared" si="285"/>
        <v>#REF!</v>
      </c>
      <c r="XCQ141" s="39" t="e">
        <f t="shared" si="285"/>
        <v>#REF!</v>
      </c>
      <c r="XCR141" s="39" t="e">
        <f t="shared" si="285"/>
        <v>#REF!</v>
      </c>
      <c r="XCS141" s="39" t="e">
        <f t="shared" si="285"/>
        <v>#REF!</v>
      </c>
      <c r="XCT141" s="39" t="e">
        <f t="shared" si="285"/>
        <v>#REF!</v>
      </c>
      <c r="XCU141" s="39" t="e">
        <f t="shared" si="285"/>
        <v>#REF!</v>
      </c>
      <c r="XCV141" s="39" t="e">
        <f t="shared" si="285"/>
        <v>#REF!</v>
      </c>
      <c r="XCW141" s="39" t="e">
        <f t="shared" si="285"/>
        <v>#REF!</v>
      </c>
      <c r="XCX141" s="39" t="e">
        <f t="shared" si="285"/>
        <v>#REF!</v>
      </c>
      <c r="XCY141" s="39" t="e">
        <f t="shared" si="285"/>
        <v>#REF!</v>
      </c>
      <c r="XCZ141" s="39" t="e">
        <f t="shared" si="285"/>
        <v>#REF!</v>
      </c>
      <c r="XDA141" s="39" t="e">
        <f t="shared" si="285"/>
        <v>#REF!</v>
      </c>
      <c r="XDB141" s="39" t="e">
        <f t="shared" ref="XDB141:XFD141" si="286">XDB14+XDB27+XDB40+XDB52+XDB66+XDB80+XDB94+XDB108+XDB122+XDB136</f>
        <v>#REF!</v>
      </c>
      <c r="XDC141" s="39" t="e">
        <f t="shared" si="286"/>
        <v>#REF!</v>
      </c>
      <c r="XDD141" s="39" t="e">
        <f t="shared" si="286"/>
        <v>#REF!</v>
      </c>
      <c r="XDE141" s="39" t="e">
        <f t="shared" si="286"/>
        <v>#REF!</v>
      </c>
      <c r="XDF141" s="39" t="e">
        <f t="shared" si="286"/>
        <v>#REF!</v>
      </c>
      <c r="XDG141" s="39" t="e">
        <f t="shared" si="286"/>
        <v>#REF!</v>
      </c>
      <c r="XDH141" s="39" t="e">
        <f t="shared" si="286"/>
        <v>#REF!</v>
      </c>
      <c r="XDI141" s="39" t="e">
        <f t="shared" si="286"/>
        <v>#REF!</v>
      </c>
      <c r="XDJ141" s="39" t="e">
        <f t="shared" si="286"/>
        <v>#REF!</v>
      </c>
      <c r="XDK141" s="39" t="e">
        <f t="shared" si="286"/>
        <v>#REF!</v>
      </c>
      <c r="XDL141" s="39" t="e">
        <f t="shared" si="286"/>
        <v>#REF!</v>
      </c>
      <c r="XDM141" s="39" t="e">
        <f t="shared" si="286"/>
        <v>#REF!</v>
      </c>
      <c r="XDN141" s="39" t="e">
        <f t="shared" si="286"/>
        <v>#REF!</v>
      </c>
      <c r="XDO141" s="39" t="e">
        <f t="shared" si="286"/>
        <v>#REF!</v>
      </c>
      <c r="XDP141" s="39" t="e">
        <f t="shared" si="286"/>
        <v>#REF!</v>
      </c>
      <c r="XDQ141" s="39" t="e">
        <f t="shared" si="286"/>
        <v>#REF!</v>
      </c>
      <c r="XDR141" s="39" t="e">
        <f t="shared" si="286"/>
        <v>#REF!</v>
      </c>
      <c r="XDS141" s="39" t="e">
        <f t="shared" si="286"/>
        <v>#REF!</v>
      </c>
      <c r="XDT141" s="39" t="e">
        <f t="shared" si="286"/>
        <v>#REF!</v>
      </c>
      <c r="XDU141" s="39" t="e">
        <f t="shared" si="286"/>
        <v>#REF!</v>
      </c>
      <c r="XDV141" s="39" t="e">
        <f t="shared" si="286"/>
        <v>#REF!</v>
      </c>
      <c r="XDW141" s="39" t="e">
        <f t="shared" si="286"/>
        <v>#REF!</v>
      </c>
      <c r="XDX141" s="39" t="e">
        <f t="shared" si="286"/>
        <v>#REF!</v>
      </c>
      <c r="XDY141" s="39" t="e">
        <f t="shared" si="286"/>
        <v>#REF!</v>
      </c>
      <c r="XDZ141" s="39" t="e">
        <f t="shared" si="286"/>
        <v>#REF!</v>
      </c>
      <c r="XEA141" s="39" t="e">
        <f t="shared" si="286"/>
        <v>#REF!</v>
      </c>
      <c r="XEB141" s="39" t="e">
        <f t="shared" si="286"/>
        <v>#REF!</v>
      </c>
      <c r="XEC141" s="39" t="e">
        <f t="shared" si="286"/>
        <v>#REF!</v>
      </c>
      <c r="XED141" s="39" t="e">
        <f t="shared" si="286"/>
        <v>#REF!</v>
      </c>
      <c r="XEE141" s="39" t="e">
        <f t="shared" si="286"/>
        <v>#REF!</v>
      </c>
      <c r="XEF141" s="39" t="e">
        <f t="shared" si="286"/>
        <v>#REF!</v>
      </c>
      <c r="XEG141" s="39" t="e">
        <f t="shared" si="286"/>
        <v>#REF!</v>
      </c>
      <c r="XEH141" s="39" t="e">
        <f t="shared" si="286"/>
        <v>#REF!</v>
      </c>
      <c r="XEI141" s="39" t="e">
        <f t="shared" si="286"/>
        <v>#REF!</v>
      </c>
      <c r="XEJ141" s="39" t="e">
        <f t="shared" si="286"/>
        <v>#REF!</v>
      </c>
      <c r="XEK141" s="39" t="e">
        <f t="shared" si="286"/>
        <v>#REF!</v>
      </c>
      <c r="XEL141" s="39" t="e">
        <f t="shared" si="286"/>
        <v>#REF!</v>
      </c>
      <c r="XEM141" s="39" t="e">
        <f t="shared" si="286"/>
        <v>#REF!</v>
      </c>
      <c r="XEN141" s="39" t="e">
        <f t="shared" si="286"/>
        <v>#REF!</v>
      </c>
      <c r="XEO141" s="39" t="e">
        <f t="shared" si="286"/>
        <v>#REF!</v>
      </c>
      <c r="XEP141" s="39" t="e">
        <f t="shared" si="286"/>
        <v>#REF!</v>
      </c>
      <c r="XEQ141" s="39" t="e">
        <f t="shared" si="286"/>
        <v>#REF!</v>
      </c>
      <c r="XER141" s="39" t="e">
        <f t="shared" si="286"/>
        <v>#REF!</v>
      </c>
      <c r="XES141" s="39" t="e">
        <f t="shared" si="286"/>
        <v>#REF!</v>
      </c>
      <c r="XET141" s="39" t="e">
        <f t="shared" si="286"/>
        <v>#REF!</v>
      </c>
      <c r="XEU141" s="39" t="e">
        <f t="shared" si="286"/>
        <v>#REF!</v>
      </c>
      <c r="XEV141" s="39" t="e">
        <f t="shared" si="286"/>
        <v>#REF!</v>
      </c>
      <c r="XEW141" s="39" t="e">
        <f t="shared" si="286"/>
        <v>#REF!</v>
      </c>
      <c r="XEX141" s="39" t="e">
        <f t="shared" si="286"/>
        <v>#REF!</v>
      </c>
      <c r="XEY141" s="39" t="e">
        <f t="shared" si="286"/>
        <v>#REF!</v>
      </c>
      <c r="XEZ141" s="39" t="e">
        <f t="shared" si="286"/>
        <v>#REF!</v>
      </c>
      <c r="XFA141" s="39" t="e">
        <f t="shared" si="286"/>
        <v>#REF!</v>
      </c>
      <c r="XFB141" s="39" t="e">
        <f t="shared" si="286"/>
        <v>#REF!</v>
      </c>
      <c r="XFC141" s="39" t="e">
        <f t="shared" si="286"/>
        <v>#REF!</v>
      </c>
      <c r="XFD141" s="39" t="e">
        <f t="shared" si="286"/>
        <v>#REF!</v>
      </c>
    </row>
    <row r="142" spans="1:16384" s="8" customFormat="1" ht="15" x14ac:dyDescent="0.25">
      <c r="A142" s="127"/>
      <c r="B142" s="123" t="s">
        <v>134</v>
      </c>
      <c r="C142" s="128"/>
      <c r="D142" s="126">
        <f>D141/10</f>
        <v>17.779999999999998</v>
      </c>
      <c r="E142" s="126">
        <f t="shared" ref="E142:AI142" si="287">E141/10</f>
        <v>18.689999999999998</v>
      </c>
      <c r="F142" s="126">
        <f t="shared" si="287"/>
        <v>17.324000000000005</v>
      </c>
      <c r="G142" s="126">
        <f t="shared" si="287"/>
        <v>20.758000000000003</v>
      </c>
      <c r="H142" s="126">
        <f t="shared" si="287"/>
        <v>75.649999999999977</v>
      </c>
      <c r="I142" s="126">
        <f t="shared" si="287"/>
        <v>524.38680183609756</v>
      </c>
      <c r="J142" s="126">
        <f t="shared" si="287"/>
        <v>8.8769999999999989</v>
      </c>
      <c r="K142" s="126">
        <f t="shared" si="287"/>
        <v>28.856000000000005</v>
      </c>
      <c r="L142" s="126">
        <f t="shared" si="287"/>
        <v>1.3539999999999999</v>
      </c>
      <c r="M142" s="126">
        <f t="shared" si="287"/>
        <v>0</v>
      </c>
      <c r="N142" s="126">
        <f t="shared" si="287"/>
        <v>22.004999999999999</v>
      </c>
      <c r="O142" s="126">
        <f t="shared" si="287"/>
        <v>37.695000000000007</v>
      </c>
      <c r="P142" s="126">
        <f t="shared" si="287"/>
        <v>4.4349999999999996</v>
      </c>
      <c r="Q142" s="126">
        <f t="shared" si="287"/>
        <v>0</v>
      </c>
      <c r="R142" s="126">
        <f t="shared" si="287"/>
        <v>0</v>
      </c>
      <c r="S142" s="126">
        <f t="shared" si="287"/>
        <v>0.93100000000000005</v>
      </c>
      <c r="T142" s="126">
        <f t="shared" si="287"/>
        <v>4.4559999999999995</v>
      </c>
      <c r="U142" s="126">
        <f t="shared" si="287"/>
        <v>638.82200000000012</v>
      </c>
      <c r="V142" s="126">
        <f t="shared" si="287"/>
        <v>635.69000000000017</v>
      </c>
      <c r="W142" s="126">
        <f t="shared" si="287"/>
        <v>159.75700000000001</v>
      </c>
      <c r="X142" s="126">
        <f t="shared" si="287"/>
        <v>51.686999999999998</v>
      </c>
      <c r="Y142" s="126">
        <f t="shared" si="287"/>
        <v>311.92700000000002</v>
      </c>
      <c r="Z142" s="126">
        <f t="shared" si="287"/>
        <v>3.1540000000000008</v>
      </c>
      <c r="AA142" s="126">
        <f t="shared" si="287"/>
        <v>75.305000000000007</v>
      </c>
      <c r="AB142" s="126">
        <f t="shared" si="287"/>
        <v>169.09099999999998</v>
      </c>
      <c r="AC142" s="126">
        <f t="shared" si="287"/>
        <v>127.45599999999999</v>
      </c>
      <c r="AD142" s="126">
        <f t="shared" si="287"/>
        <v>2.198</v>
      </c>
      <c r="AE142" s="126">
        <f t="shared" si="287"/>
        <v>0.29749999999999999</v>
      </c>
      <c r="AF142" s="126">
        <f t="shared" si="287"/>
        <v>0.33</v>
      </c>
      <c r="AG142" s="126">
        <f t="shared" si="287"/>
        <v>3.181</v>
      </c>
      <c r="AH142" s="126">
        <f t="shared" si="287"/>
        <v>7.6570000000000009</v>
      </c>
      <c r="AI142" s="126">
        <f t="shared" si="287"/>
        <v>14.913</v>
      </c>
      <c r="AJ142" s="73"/>
    </row>
    <row r="143" spans="1:16384" s="2" customFormat="1" ht="15" x14ac:dyDescent="0.25">
      <c r="A143" s="58"/>
      <c r="C143" s="13"/>
      <c r="D143" s="5"/>
      <c r="E143" s="5"/>
      <c r="F143" s="5"/>
      <c r="G143" s="5"/>
      <c r="H143" s="5"/>
      <c r="I143" s="5"/>
    </row>
    <row r="144" spans="1:16384" s="2" customFormat="1" ht="15" x14ac:dyDescent="0.25">
      <c r="A144" s="58"/>
      <c r="C144" s="13"/>
      <c r="D144" s="5"/>
      <c r="E144" s="5"/>
      <c r="F144" s="5"/>
      <c r="G144" s="5"/>
      <c r="H144" s="5"/>
      <c r="I144" s="5"/>
    </row>
    <row r="145" spans="1:9" s="2" customFormat="1" ht="15" x14ac:dyDescent="0.25">
      <c r="A145" s="58"/>
      <c r="C145" s="13"/>
      <c r="D145" s="5"/>
      <c r="E145" s="5"/>
      <c r="F145" s="5"/>
      <c r="G145" s="5"/>
      <c r="H145" s="5"/>
      <c r="I145" s="5"/>
    </row>
    <row r="146" spans="1:9" s="2" customFormat="1" ht="15" x14ac:dyDescent="0.25">
      <c r="A146" s="58"/>
      <c r="C146" s="13"/>
      <c r="D146" s="5"/>
      <c r="E146" s="5"/>
      <c r="F146" s="5"/>
      <c r="G146" s="5"/>
      <c r="H146" s="5"/>
      <c r="I146" s="5"/>
    </row>
    <row r="147" spans="1:9" s="2" customFormat="1" ht="15" x14ac:dyDescent="0.25">
      <c r="A147" s="58"/>
      <c r="C147" s="13"/>
      <c r="D147" s="5"/>
      <c r="E147" s="5"/>
      <c r="F147" s="5"/>
      <c r="G147" s="5"/>
      <c r="H147" s="5"/>
      <c r="I147" s="5"/>
    </row>
    <row r="148" spans="1:9" s="2" customFormat="1" ht="15" x14ac:dyDescent="0.25">
      <c r="A148" s="58"/>
      <c r="C148" s="13"/>
      <c r="D148" s="5"/>
      <c r="E148" s="5"/>
      <c r="F148" s="5"/>
      <c r="G148" s="5"/>
      <c r="H148" s="5"/>
      <c r="I148" s="5"/>
    </row>
    <row r="149" spans="1:9" s="2" customFormat="1" ht="15" x14ac:dyDescent="0.25">
      <c r="A149" s="58"/>
      <c r="C149" s="13"/>
      <c r="D149" s="5"/>
      <c r="E149" s="5"/>
      <c r="F149" s="5"/>
      <c r="G149" s="5"/>
      <c r="H149" s="5"/>
      <c r="I149" s="5"/>
    </row>
    <row r="150" spans="1:9" s="2" customFormat="1" ht="15" x14ac:dyDescent="0.25">
      <c r="A150" s="58"/>
      <c r="C150" s="13"/>
      <c r="D150" s="5"/>
      <c r="E150" s="5"/>
      <c r="F150" s="5"/>
      <c r="G150" s="5"/>
      <c r="H150" s="5"/>
      <c r="I150" s="5"/>
    </row>
    <row r="151" spans="1:9" s="2" customFormat="1" ht="15" x14ac:dyDescent="0.25">
      <c r="A151" s="58"/>
      <c r="C151" s="13"/>
      <c r="D151" s="5"/>
      <c r="E151" s="5"/>
      <c r="F151" s="5"/>
      <c r="G151" s="5"/>
      <c r="H151" s="5"/>
      <c r="I151" s="5"/>
    </row>
    <row r="152" spans="1:9" s="2" customFormat="1" ht="15" x14ac:dyDescent="0.25">
      <c r="A152" s="58"/>
      <c r="C152" s="13"/>
      <c r="D152" s="5"/>
      <c r="E152" s="5"/>
      <c r="F152" s="5"/>
      <c r="G152" s="5"/>
      <c r="H152" s="5"/>
      <c r="I152" s="5"/>
    </row>
    <row r="153" spans="1:9" s="2" customFormat="1" ht="15" x14ac:dyDescent="0.25">
      <c r="A153" s="58"/>
      <c r="C153" s="13"/>
      <c r="D153" s="5"/>
      <c r="E153" s="5"/>
      <c r="F153" s="5"/>
      <c r="G153" s="5"/>
      <c r="H153" s="5"/>
      <c r="I153" s="5"/>
    </row>
    <row r="154" spans="1:9" s="2" customFormat="1" ht="15" x14ac:dyDescent="0.25">
      <c r="A154" s="58"/>
      <c r="C154" s="13"/>
      <c r="D154" s="5"/>
      <c r="E154" s="5"/>
      <c r="F154" s="5"/>
      <c r="G154" s="5"/>
      <c r="H154" s="5"/>
      <c r="I154" s="5"/>
    </row>
    <row r="155" spans="1:9" s="2" customFormat="1" ht="15" x14ac:dyDescent="0.25">
      <c r="A155" s="58"/>
      <c r="C155" s="13"/>
      <c r="D155" s="5"/>
      <c r="E155" s="5"/>
      <c r="F155" s="5"/>
      <c r="G155" s="5"/>
      <c r="H155" s="5"/>
      <c r="I155" s="5"/>
    </row>
    <row r="156" spans="1:9" s="2" customFormat="1" ht="15" x14ac:dyDescent="0.25">
      <c r="A156" s="58"/>
      <c r="C156" s="13"/>
      <c r="D156" s="5"/>
      <c r="E156" s="5"/>
      <c r="F156" s="5"/>
      <c r="G156" s="5"/>
      <c r="H156" s="5"/>
      <c r="I156" s="5"/>
    </row>
    <row r="157" spans="1:9" s="2" customFormat="1" ht="15" x14ac:dyDescent="0.25">
      <c r="A157" s="58"/>
      <c r="C157" s="13"/>
      <c r="D157" s="5"/>
      <c r="E157" s="5"/>
      <c r="F157" s="5"/>
      <c r="G157" s="5"/>
      <c r="H157" s="5"/>
      <c r="I157" s="5"/>
    </row>
    <row r="158" spans="1:9" s="2" customFormat="1" ht="15" x14ac:dyDescent="0.25">
      <c r="A158" s="58"/>
      <c r="C158" s="13"/>
      <c r="D158" s="5"/>
      <c r="E158" s="5"/>
      <c r="F158" s="5"/>
      <c r="G158" s="5"/>
      <c r="H158" s="5"/>
      <c r="I158" s="5"/>
    </row>
    <row r="159" spans="1:9" s="2" customFormat="1" ht="15" x14ac:dyDescent="0.25">
      <c r="A159" s="58"/>
      <c r="C159" s="13"/>
      <c r="D159" s="5"/>
      <c r="E159" s="5"/>
      <c r="F159" s="5"/>
      <c r="G159" s="5"/>
      <c r="H159" s="5"/>
      <c r="I159" s="5"/>
    </row>
    <row r="160" spans="1:9" s="2" customFormat="1" ht="15" x14ac:dyDescent="0.25">
      <c r="A160" s="58"/>
      <c r="C160" s="13"/>
      <c r="D160" s="5"/>
      <c r="E160" s="5"/>
      <c r="F160" s="5"/>
      <c r="G160" s="5"/>
      <c r="H160" s="5"/>
      <c r="I160" s="5"/>
    </row>
    <row r="161" spans="1:9" s="2" customFormat="1" ht="15" x14ac:dyDescent="0.25">
      <c r="A161" s="58"/>
      <c r="C161" s="13"/>
      <c r="D161" s="5"/>
      <c r="E161" s="5"/>
      <c r="F161" s="5"/>
      <c r="G161" s="5"/>
      <c r="H161" s="5"/>
      <c r="I161" s="5"/>
    </row>
    <row r="162" spans="1:9" s="2" customFormat="1" ht="15" x14ac:dyDescent="0.25">
      <c r="A162" s="58"/>
      <c r="C162" s="13"/>
      <c r="D162" s="5"/>
      <c r="E162" s="5"/>
      <c r="F162" s="5"/>
      <c r="G162" s="5"/>
      <c r="H162" s="5"/>
      <c r="I162" s="5"/>
    </row>
    <row r="163" spans="1:9" s="2" customFormat="1" ht="15" x14ac:dyDescent="0.25">
      <c r="A163" s="58"/>
      <c r="C163" s="13"/>
      <c r="D163" s="5"/>
      <c r="E163" s="5"/>
      <c r="F163" s="5"/>
      <c r="G163" s="5"/>
      <c r="H163" s="5"/>
      <c r="I163" s="5"/>
    </row>
    <row r="164" spans="1:9" s="2" customFormat="1" ht="15" x14ac:dyDescent="0.25">
      <c r="A164" s="58"/>
      <c r="C164" s="13"/>
      <c r="D164" s="5"/>
      <c r="E164" s="5"/>
      <c r="F164" s="5"/>
      <c r="G164" s="5"/>
      <c r="H164" s="5"/>
      <c r="I164" s="5"/>
    </row>
    <row r="165" spans="1:9" s="2" customFormat="1" ht="15" x14ac:dyDescent="0.25">
      <c r="A165" s="58"/>
      <c r="C165" s="13"/>
      <c r="D165" s="5"/>
      <c r="E165" s="5"/>
      <c r="F165" s="5"/>
      <c r="G165" s="5"/>
      <c r="H165" s="5"/>
      <c r="I165" s="5"/>
    </row>
    <row r="166" spans="1:9" s="2" customFormat="1" ht="15" x14ac:dyDescent="0.25">
      <c r="A166" s="58"/>
      <c r="C166" s="13"/>
      <c r="D166" s="5"/>
      <c r="E166" s="5"/>
      <c r="F166" s="5"/>
      <c r="G166" s="5"/>
      <c r="H166" s="5"/>
      <c r="I166" s="5"/>
    </row>
    <row r="167" spans="1:9" s="2" customFormat="1" ht="15" x14ac:dyDescent="0.25">
      <c r="A167" s="58"/>
      <c r="C167" s="13"/>
      <c r="D167" s="5"/>
      <c r="E167" s="5"/>
      <c r="F167" s="5"/>
      <c r="G167" s="5"/>
      <c r="H167" s="5"/>
      <c r="I167" s="5"/>
    </row>
    <row r="168" spans="1:9" s="2" customFormat="1" ht="15" x14ac:dyDescent="0.25">
      <c r="A168" s="58"/>
      <c r="C168" s="13"/>
      <c r="D168" s="5"/>
      <c r="E168" s="5"/>
      <c r="F168" s="5"/>
      <c r="G168" s="5"/>
      <c r="H168" s="5"/>
      <c r="I168" s="5"/>
    </row>
    <row r="169" spans="1:9" s="2" customFormat="1" ht="15" x14ac:dyDescent="0.25">
      <c r="A169" s="58"/>
      <c r="C169" s="13"/>
      <c r="D169" s="5"/>
      <c r="E169" s="5"/>
      <c r="F169" s="5"/>
      <c r="G169" s="5"/>
      <c r="H169" s="5"/>
      <c r="I169" s="5"/>
    </row>
    <row r="170" spans="1:9" s="2" customFormat="1" ht="15" x14ac:dyDescent="0.25">
      <c r="A170" s="58"/>
      <c r="C170" s="13"/>
      <c r="D170" s="5"/>
      <c r="E170" s="5"/>
      <c r="F170" s="5"/>
      <c r="G170" s="5"/>
      <c r="H170" s="5"/>
      <c r="I170" s="5"/>
    </row>
    <row r="171" spans="1:9" s="2" customFormat="1" ht="15" x14ac:dyDescent="0.25">
      <c r="A171" s="58"/>
      <c r="C171" s="13"/>
      <c r="D171" s="5"/>
      <c r="E171" s="5"/>
      <c r="F171" s="5"/>
      <c r="G171" s="5"/>
      <c r="H171" s="5"/>
      <c r="I171" s="5"/>
    </row>
    <row r="172" spans="1:9" s="2" customFormat="1" ht="15" x14ac:dyDescent="0.25">
      <c r="A172" s="58"/>
      <c r="C172" s="13"/>
      <c r="D172" s="5"/>
      <c r="E172" s="5"/>
      <c r="F172" s="5"/>
      <c r="G172" s="5"/>
      <c r="H172" s="5"/>
      <c r="I172" s="5"/>
    </row>
    <row r="173" spans="1:9" s="2" customFormat="1" ht="15" x14ac:dyDescent="0.25">
      <c r="A173" s="58"/>
      <c r="C173" s="13"/>
      <c r="D173" s="5"/>
      <c r="E173" s="5"/>
      <c r="F173" s="5"/>
      <c r="G173" s="5"/>
      <c r="H173" s="5"/>
      <c r="I173" s="5"/>
    </row>
    <row r="174" spans="1:9" s="2" customFormat="1" ht="15" x14ac:dyDescent="0.25">
      <c r="A174" s="58"/>
      <c r="C174" s="13"/>
      <c r="D174" s="5"/>
      <c r="E174" s="5"/>
      <c r="F174" s="5"/>
      <c r="G174" s="5"/>
      <c r="H174" s="5"/>
      <c r="I174" s="5"/>
    </row>
    <row r="175" spans="1:9" s="2" customFormat="1" ht="15" x14ac:dyDescent="0.25">
      <c r="A175" s="58"/>
      <c r="C175" s="13"/>
      <c r="D175" s="5"/>
      <c r="E175" s="5"/>
      <c r="F175" s="5"/>
      <c r="G175" s="5"/>
      <c r="H175" s="5"/>
      <c r="I175" s="5"/>
    </row>
    <row r="176" spans="1:9" s="2" customFormat="1" ht="15" x14ac:dyDescent="0.25">
      <c r="A176" s="58"/>
      <c r="C176" s="13"/>
      <c r="D176" s="5"/>
      <c r="E176" s="5"/>
      <c r="F176" s="5"/>
      <c r="G176" s="5"/>
      <c r="H176" s="5"/>
      <c r="I176" s="5"/>
    </row>
    <row r="177" spans="1:9" s="2" customFormat="1" ht="15" x14ac:dyDescent="0.25">
      <c r="A177" s="58"/>
      <c r="C177" s="13"/>
      <c r="D177" s="5"/>
      <c r="E177" s="5"/>
      <c r="F177" s="5"/>
      <c r="G177" s="5"/>
      <c r="H177" s="5"/>
      <c r="I177" s="5"/>
    </row>
    <row r="178" spans="1:9" s="2" customFormat="1" ht="15" x14ac:dyDescent="0.25">
      <c r="A178" s="58"/>
      <c r="C178" s="13"/>
      <c r="D178" s="5"/>
      <c r="E178" s="5"/>
      <c r="F178" s="5"/>
      <c r="G178" s="5"/>
      <c r="H178" s="5"/>
      <c r="I178" s="5"/>
    </row>
    <row r="179" spans="1:9" s="2" customFormat="1" ht="15" x14ac:dyDescent="0.25">
      <c r="A179" s="58"/>
      <c r="C179" s="13"/>
      <c r="D179" s="5"/>
      <c r="E179" s="5"/>
      <c r="F179" s="5"/>
      <c r="G179" s="5"/>
      <c r="H179" s="5"/>
      <c r="I179" s="5"/>
    </row>
    <row r="180" spans="1:9" s="2" customFormat="1" ht="15" x14ac:dyDescent="0.25">
      <c r="A180" s="58"/>
      <c r="C180" s="13"/>
      <c r="D180" s="5"/>
      <c r="E180" s="5"/>
      <c r="F180" s="5"/>
      <c r="G180" s="5"/>
      <c r="H180" s="5"/>
      <c r="I180" s="5"/>
    </row>
    <row r="181" spans="1:9" s="2" customFormat="1" ht="15" x14ac:dyDescent="0.25">
      <c r="A181" s="58"/>
      <c r="C181" s="13"/>
      <c r="D181" s="5"/>
      <c r="E181" s="5"/>
      <c r="F181" s="5"/>
      <c r="G181" s="5"/>
      <c r="H181" s="5"/>
      <c r="I181" s="5"/>
    </row>
    <row r="182" spans="1:9" s="2" customFormat="1" ht="15" x14ac:dyDescent="0.25">
      <c r="A182" s="58"/>
      <c r="C182" s="13"/>
      <c r="D182" s="5"/>
      <c r="E182" s="5"/>
      <c r="F182" s="5"/>
      <c r="G182" s="5"/>
      <c r="H182" s="5"/>
      <c r="I182" s="5"/>
    </row>
    <row r="183" spans="1:9" s="2" customFormat="1" ht="15" x14ac:dyDescent="0.25">
      <c r="A183" s="58"/>
      <c r="C183" s="13"/>
      <c r="D183" s="5"/>
      <c r="E183" s="5"/>
      <c r="F183" s="5"/>
      <c r="G183" s="5"/>
      <c r="H183" s="5"/>
      <c r="I183" s="5"/>
    </row>
    <row r="184" spans="1:9" s="2" customFormat="1" ht="15" x14ac:dyDescent="0.25">
      <c r="A184" s="58"/>
      <c r="C184" s="13"/>
      <c r="D184" s="5"/>
      <c r="E184" s="5"/>
      <c r="F184" s="5"/>
      <c r="G184" s="5"/>
      <c r="H184" s="5"/>
      <c r="I184" s="5"/>
    </row>
    <row r="185" spans="1:9" s="2" customFormat="1" ht="15" x14ac:dyDescent="0.25">
      <c r="A185" s="58"/>
      <c r="C185" s="13"/>
      <c r="D185" s="5"/>
      <c r="E185" s="5"/>
      <c r="F185" s="5"/>
      <c r="G185" s="5"/>
      <c r="H185" s="5"/>
      <c r="I185" s="5"/>
    </row>
    <row r="186" spans="1:9" s="2" customFormat="1" ht="15" x14ac:dyDescent="0.25">
      <c r="A186" s="58"/>
      <c r="C186" s="13"/>
      <c r="D186" s="5"/>
      <c r="E186" s="5"/>
      <c r="F186" s="5"/>
      <c r="G186" s="5"/>
      <c r="H186" s="5"/>
      <c r="I186" s="5"/>
    </row>
    <row r="187" spans="1:9" s="2" customFormat="1" ht="15" x14ac:dyDescent="0.25">
      <c r="A187" s="58"/>
      <c r="C187" s="13"/>
      <c r="D187" s="5"/>
      <c r="E187" s="5"/>
      <c r="F187" s="5"/>
      <c r="G187" s="5"/>
      <c r="H187" s="5"/>
      <c r="I187" s="5"/>
    </row>
    <row r="188" spans="1:9" s="2" customFormat="1" ht="15" x14ac:dyDescent="0.25">
      <c r="A188" s="58"/>
      <c r="C188" s="13"/>
      <c r="D188" s="5"/>
      <c r="E188" s="5"/>
      <c r="F188" s="5"/>
      <c r="G188" s="5"/>
      <c r="H188" s="5"/>
      <c r="I188" s="5"/>
    </row>
    <row r="189" spans="1:9" s="2" customFormat="1" ht="15" x14ac:dyDescent="0.25">
      <c r="A189" s="58"/>
      <c r="C189" s="13"/>
      <c r="D189" s="5"/>
      <c r="E189" s="5"/>
      <c r="F189" s="5"/>
      <c r="G189" s="5"/>
      <c r="H189" s="5"/>
      <c r="I189" s="5"/>
    </row>
    <row r="190" spans="1:9" s="2" customFormat="1" ht="15" x14ac:dyDescent="0.25">
      <c r="A190" s="58"/>
      <c r="C190" s="13"/>
      <c r="D190" s="5"/>
      <c r="E190" s="5"/>
      <c r="F190" s="5"/>
      <c r="G190" s="5"/>
      <c r="H190" s="5"/>
      <c r="I190" s="5"/>
    </row>
    <row r="191" spans="1:9" s="2" customFormat="1" ht="15" x14ac:dyDescent="0.25">
      <c r="A191" s="58"/>
      <c r="C191" s="13"/>
      <c r="D191" s="5"/>
      <c r="E191" s="5"/>
      <c r="F191" s="5"/>
      <c r="G191" s="5"/>
      <c r="H191" s="5"/>
      <c r="I191" s="5"/>
    </row>
    <row r="192" spans="1:9" s="2" customFormat="1" ht="15" x14ac:dyDescent="0.25">
      <c r="A192" s="58"/>
      <c r="C192" s="13"/>
      <c r="D192" s="5"/>
      <c r="E192" s="5"/>
      <c r="F192" s="5"/>
      <c r="G192" s="5"/>
      <c r="H192" s="5"/>
      <c r="I192" s="5"/>
    </row>
    <row r="193" spans="1:9" s="2" customFormat="1" ht="15" x14ac:dyDescent="0.25">
      <c r="A193" s="58"/>
      <c r="C193" s="13"/>
      <c r="D193" s="5"/>
      <c r="E193" s="5"/>
      <c r="F193" s="5"/>
      <c r="G193" s="5"/>
      <c r="H193" s="5"/>
      <c r="I193" s="5"/>
    </row>
    <row r="194" spans="1:9" s="2" customFormat="1" ht="15" x14ac:dyDescent="0.25">
      <c r="A194" s="58"/>
      <c r="C194" s="13"/>
      <c r="D194" s="5"/>
      <c r="E194" s="5"/>
      <c r="F194" s="5"/>
      <c r="G194" s="5"/>
      <c r="H194" s="5"/>
      <c r="I194" s="5"/>
    </row>
    <row r="195" spans="1:9" s="2" customFormat="1" ht="15" x14ac:dyDescent="0.25">
      <c r="A195" s="58"/>
      <c r="C195" s="13"/>
      <c r="D195" s="5"/>
      <c r="E195" s="5"/>
      <c r="F195" s="5"/>
      <c r="G195" s="5"/>
      <c r="H195" s="5"/>
      <c r="I195" s="5"/>
    </row>
    <row r="196" spans="1:9" s="2" customFormat="1" ht="15" x14ac:dyDescent="0.25">
      <c r="A196" s="58"/>
      <c r="C196" s="13"/>
      <c r="D196" s="5"/>
      <c r="E196" s="5"/>
      <c r="F196" s="5"/>
      <c r="G196" s="5"/>
      <c r="H196" s="5"/>
      <c r="I196" s="5"/>
    </row>
    <row r="197" spans="1:9" s="2" customFormat="1" ht="15" x14ac:dyDescent="0.25">
      <c r="A197" s="58"/>
      <c r="C197" s="13"/>
      <c r="D197" s="5"/>
      <c r="E197" s="5"/>
      <c r="F197" s="5"/>
      <c r="G197" s="5"/>
      <c r="H197" s="5"/>
      <c r="I197" s="5"/>
    </row>
    <row r="198" spans="1:9" s="2" customFormat="1" ht="15" x14ac:dyDescent="0.25">
      <c r="A198" s="58"/>
      <c r="C198" s="13"/>
      <c r="D198" s="5"/>
      <c r="E198" s="5"/>
      <c r="F198" s="5"/>
      <c r="G198" s="5"/>
      <c r="H198" s="5"/>
      <c r="I198" s="5"/>
    </row>
    <row r="199" spans="1:9" s="2" customFormat="1" ht="15" x14ac:dyDescent="0.25">
      <c r="A199" s="58"/>
      <c r="C199" s="13"/>
      <c r="D199" s="5"/>
      <c r="E199" s="5"/>
      <c r="F199" s="5"/>
      <c r="G199" s="5"/>
      <c r="H199" s="5"/>
      <c r="I199" s="5"/>
    </row>
    <row r="200" spans="1:9" s="2" customFormat="1" ht="15" x14ac:dyDescent="0.25">
      <c r="A200" s="58"/>
      <c r="C200" s="13"/>
      <c r="D200" s="5"/>
      <c r="E200" s="5"/>
      <c r="F200" s="5"/>
      <c r="G200" s="5"/>
      <c r="H200" s="5"/>
      <c r="I200" s="5"/>
    </row>
    <row r="201" spans="1:9" s="2" customFormat="1" ht="15" x14ac:dyDescent="0.25">
      <c r="A201" s="58"/>
      <c r="C201" s="13"/>
      <c r="D201" s="5"/>
      <c r="E201" s="5"/>
      <c r="F201" s="5"/>
      <c r="G201" s="5"/>
      <c r="H201" s="5"/>
      <c r="I201" s="5"/>
    </row>
    <row r="202" spans="1:9" s="2" customFormat="1" ht="15" x14ac:dyDescent="0.25">
      <c r="A202" s="58"/>
      <c r="C202" s="13"/>
      <c r="D202" s="5"/>
      <c r="E202" s="5"/>
      <c r="F202" s="5"/>
      <c r="G202" s="5"/>
      <c r="H202" s="5"/>
      <c r="I202" s="5"/>
    </row>
    <row r="203" spans="1:9" s="2" customFormat="1" ht="15" x14ac:dyDescent="0.25">
      <c r="A203" s="58"/>
      <c r="C203" s="13"/>
      <c r="D203" s="5"/>
      <c r="E203" s="5"/>
      <c r="F203" s="5"/>
      <c r="G203" s="5"/>
      <c r="H203" s="5"/>
      <c r="I203" s="5"/>
    </row>
    <row r="204" spans="1:9" s="2" customFormat="1" ht="15" x14ac:dyDescent="0.25">
      <c r="A204" s="58"/>
      <c r="C204" s="13"/>
      <c r="D204" s="5"/>
      <c r="E204" s="5"/>
      <c r="F204" s="5"/>
      <c r="G204" s="5"/>
      <c r="H204" s="5"/>
      <c r="I204" s="5"/>
    </row>
    <row r="205" spans="1:9" s="2" customFormat="1" ht="15" x14ac:dyDescent="0.25">
      <c r="A205" s="58"/>
      <c r="C205" s="13"/>
      <c r="D205" s="5"/>
      <c r="E205" s="5"/>
      <c r="F205" s="5"/>
      <c r="G205" s="5"/>
      <c r="H205" s="5"/>
      <c r="I205" s="5"/>
    </row>
    <row r="206" spans="1:9" s="2" customFormat="1" ht="15" x14ac:dyDescent="0.25">
      <c r="A206" s="58"/>
      <c r="C206" s="13"/>
      <c r="D206" s="5"/>
      <c r="E206" s="5"/>
      <c r="F206" s="5"/>
      <c r="G206" s="5"/>
      <c r="H206" s="5"/>
      <c r="I206" s="5"/>
    </row>
    <row r="207" spans="1:9" s="2" customFormat="1" ht="15" x14ac:dyDescent="0.25">
      <c r="A207" s="58"/>
      <c r="C207" s="13"/>
      <c r="D207" s="5"/>
      <c r="E207" s="5"/>
      <c r="F207" s="5"/>
      <c r="G207" s="5"/>
      <c r="H207" s="5"/>
      <c r="I207" s="5"/>
    </row>
    <row r="208" spans="1:9" s="2" customFormat="1" ht="15" x14ac:dyDescent="0.25">
      <c r="A208" s="58"/>
      <c r="C208" s="13"/>
      <c r="D208" s="5"/>
      <c r="E208" s="5"/>
      <c r="F208" s="5"/>
      <c r="G208" s="5"/>
      <c r="H208" s="5"/>
      <c r="I208" s="5"/>
    </row>
    <row r="209" spans="1:9" s="2" customFormat="1" ht="15" x14ac:dyDescent="0.25">
      <c r="A209" s="58"/>
      <c r="C209" s="13"/>
      <c r="D209" s="5"/>
      <c r="E209" s="5"/>
      <c r="F209" s="5"/>
      <c r="G209" s="5"/>
      <c r="H209" s="5"/>
      <c r="I209" s="5"/>
    </row>
    <row r="210" spans="1:9" s="2" customFormat="1" ht="15" x14ac:dyDescent="0.25">
      <c r="A210" s="58"/>
      <c r="C210" s="13"/>
      <c r="D210" s="5"/>
      <c r="E210" s="5"/>
      <c r="F210" s="5"/>
      <c r="G210" s="5"/>
      <c r="H210" s="5"/>
      <c r="I210" s="5"/>
    </row>
    <row r="211" spans="1:9" s="2" customFormat="1" ht="15" x14ac:dyDescent="0.25">
      <c r="A211" s="58"/>
      <c r="C211" s="13"/>
      <c r="D211" s="5"/>
      <c r="E211" s="5"/>
      <c r="F211" s="5"/>
      <c r="G211" s="5"/>
      <c r="H211" s="5"/>
      <c r="I211" s="5"/>
    </row>
    <row r="212" spans="1:9" s="2" customFormat="1" ht="15" x14ac:dyDescent="0.25">
      <c r="A212" s="58"/>
      <c r="C212" s="13"/>
      <c r="D212" s="5"/>
      <c r="E212" s="5"/>
      <c r="F212" s="5"/>
      <c r="G212" s="5"/>
      <c r="H212" s="5"/>
      <c r="I212" s="5"/>
    </row>
    <row r="213" spans="1:9" s="2" customFormat="1" ht="15" x14ac:dyDescent="0.25">
      <c r="A213" s="58"/>
      <c r="C213" s="13"/>
      <c r="D213" s="5"/>
      <c r="E213" s="5"/>
      <c r="F213" s="5"/>
      <c r="G213" s="5"/>
      <c r="H213" s="5"/>
      <c r="I213" s="5"/>
    </row>
    <row r="214" spans="1:9" s="2" customFormat="1" ht="15" x14ac:dyDescent="0.25">
      <c r="A214" s="58"/>
      <c r="C214" s="13"/>
      <c r="D214" s="5"/>
      <c r="E214" s="5"/>
      <c r="F214" s="5"/>
      <c r="G214" s="5"/>
      <c r="H214" s="5"/>
      <c r="I214" s="5"/>
    </row>
    <row r="215" spans="1:9" s="2" customFormat="1" ht="15" x14ac:dyDescent="0.25">
      <c r="A215" s="58"/>
      <c r="C215" s="13"/>
      <c r="D215" s="5"/>
      <c r="E215" s="5"/>
      <c r="F215" s="5"/>
      <c r="G215" s="5"/>
      <c r="H215" s="5"/>
      <c r="I215" s="5"/>
    </row>
    <row r="216" spans="1:9" s="2" customFormat="1" ht="15" x14ac:dyDescent="0.25">
      <c r="A216" s="58"/>
      <c r="C216" s="13"/>
      <c r="D216" s="5"/>
      <c r="E216" s="5"/>
      <c r="F216" s="5"/>
      <c r="G216" s="5"/>
      <c r="H216" s="5"/>
      <c r="I216" s="5"/>
    </row>
    <row r="217" spans="1:9" s="2" customFormat="1" ht="15" x14ac:dyDescent="0.25">
      <c r="A217" s="58"/>
      <c r="C217" s="13"/>
      <c r="D217" s="5"/>
      <c r="E217" s="5"/>
      <c r="F217" s="5"/>
      <c r="G217" s="5"/>
      <c r="H217" s="5"/>
      <c r="I217" s="5"/>
    </row>
    <row r="218" spans="1:9" s="2" customFormat="1" ht="15" x14ac:dyDescent="0.25">
      <c r="A218" s="58"/>
      <c r="C218" s="13"/>
      <c r="D218" s="5"/>
      <c r="E218" s="5"/>
      <c r="F218" s="5"/>
      <c r="G218" s="5"/>
      <c r="H218" s="5"/>
      <c r="I218" s="5"/>
    </row>
    <row r="219" spans="1:9" s="2" customFormat="1" ht="15" x14ac:dyDescent="0.25">
      <c r="A219" s="58"/>
      <c r="C219" s="13"/>
      <c r="D219" s="5"/>
      <c r="E219" s="5"/>
      <c r="F219" s="5"/>
      <c r="G219" s="5"/>
      <c r="H219" s="5"/>
      <c r="I219" s="5"/>
    </row>
    <row r="220" spans="1:9" s="2" customFormat="1" ht="15" x14ac:dyDescent="0.25">
      <c r="A220" s="58"/>
      <c r="C220" s="13"/>
      <c r="D220" s="5"/>
      <c r="E220" s="5"/>
      <c r="F220" s="5"/>
      <c r="G220" s="5"/>
      <c r="H220" s="5"/>
      <c r="I220" s="5"/>
    </row>
    <row r="221" spans="1:9" s="2" customFormat="1" ht="15" x14ac:dyDescent="0.25">
      <c r="A221" s="58"/>
      <c r="C221" s="13"/>
      <c r="D221" s="5"/>
      <c r="E221" s="5"/>
      <c r="F221" s="5"/>
      <c r="G221" s="5"/>
      <c r="H221" s="5"/>
      <c r="I221" s="5"/>
    </row>
    <row r="222" spans="1:9" s="2" customFormat="1" ht="15" x14ac:dyDescent="0.25">
      <c r="A222" s="58"/>
      <c r="C222" s="13"/>
      <c r="D222" s="5"/>
      <c r="E222" s="5"/>
      <c r="F222" s="5"/>
      <c r="G222" s="5"/>
      <c r="H222" s="5"/>
      <c r="I222" s="5"/>
    </row>
    <row r="223" spans="1:9" s="2" customFormat="1" ht="15" x14ac:dyDescent="0.25">
      <c r="A223" s="58"/>
      <c r="C223" s="13"/>
      <c r="D223" s="5"/>
      <c r="E223" s="5"/>
      <c r="F223" s="5"/>
      <c r="G223" s="5"/>
      <c r="H223" s="5"/>
      <c r="I223" s="5"/>
    </row>
    <row r="224" spans="1:9" s="2" customFormat="1" ht="15" x14ac:dyDescent="0.25">
      <c r="A224" s="58"/>
      <c r="C224" s="13"/>
      <c r="D224" s="5"/>
      <c r="E224" s="5"/>
      <c r="F224" s="5"/>
      <c r="G224" s="5"/>
      <c r="H224" s="5"/>
      <c r="I224" s="5"/>
    </row>
    <row r="225" spans="1:9" s="2" customFormat="1" ht="15" x14ac:dyDescent="0.25">
      <c r="A225" s="58"/>
      <c r="C225" s="13"/>
      <c r="D225" s="5"/>
      <c r="E225" s="5"/>
      <c r="F225" s="5"/>
      <c r="G225" s="5"/>
      <c r="H225" s="5"/>
      <c r="I225" s="5"/>
    </row>
    <row r="226" spans="1:9" s="2" customFormat="1" ht="15" x14ac:dyDescent="0.25">
      <c r="A226" s="58"/>
      <c r="C226" s="13"/>
      <c r="D226" s="5"/>
      <c r="E226" s="5"/>
      <c r="F226" s="5"/>
      <c r="G226" s="5"/>
      <c r="H226" s="5"/>
      <c r="I226" s="5"/>
    </row>
    <row r="227" spans="1:9" s="2" customFormat="1" ht="15" x14ac:dyDescent="0.25">
      <c r="A227" s="58"/>
      <c r="C227" s="13"/>
      <c r="D227" s="5"/>
      <c r="E227" s="5"/>
      <c r="F227" s="5"/>
      <c r="G227" s="5"/>
      <c r="H227" s="5"/>
      <c r="I227" s="5"/>
    </row>
    <row r="228" spans="1:9" s="2" customFormat="1" ht="15" x14ac:dyDescent="0.25">
      <c r="A228" s="58"/>
      <c r="C228" s="13"/>
      <c r="D228" s="5"/>
      <c r="E228" s="5"/>
      <c r="F228" s="5"/>
      <c r="G228" s="5"/>
      <c r="H228" s="5"/>
      <c r="I228" s="5"/>
    </row>
    <row r="229" spans="1:9" s="2" customFormat="1" ht="15" x14ac:dyDescent="0.25">
      <c r="A229" s="58"/>
      <c r="C229" s="13"/>
      <c r="D229" s="5"/>
      <c r="E229" s="5"/>
      <c r="F229" s="5"/>
      <c r="G229" s="5"/>
      <c r="H229" s="5"/>
      <c r="I229" s="5"/>
    </row>
    <row r="230" spans="1:9" s="2" customFormat="1" ht="15" x14ac:dyDescent="0.25">
      <c r="A230" s="58"/>
      <c r="C230" s="13"/>
      <c r="D230" s="5"/>
      <c r="E230" s="5"/>
      <c r="F230" s="5"/>
      <c r="G230" s="5"/>
      <c r="H230" s="5"/>
      <c r="I230" s="5"/>
    </row>
    <row r="231" spans="1:9" s="2" customFormat="1" ht="15" x14ac:dyDescent="0.25">
      <c r="A231" s="58"/>
      <c r="C231" s="13"/>
      <c r="D231" s="5"/>
      <c r="E231" s="5"/>
      <c r="F231" s="5"/>
      <c r="G231" s="5"/>
      <c r="H231" s="5"/>
      <c r="I231" s="5"/>
    </row>
    <row r="232" spans="1:9" s="2" customFormat="1" ht="15" x14ac:dyDescent="0.25">
      <c r="A232" s="58"/>
      <c r="C232" s="13"/>
      <c r="D232" s="5"/>
      <c r="E232" s="5"/>
      <c r="F232" s="5"/>
      <c r="G232" s="5"/>
      <c r="H232" s="5"/>
      <c r="I232" s="5"/>
    </row>
    <row r="233" spans="1:9" s="2" customFormat="1" ht="15" x14ac:dyDescent="0.25">
      <c r="A233" s="58"/>
      <c r="C233" s="13"/>
      <c r="D233" s="5"/>
      <c r="E233" s="5"/>
      <c r="F233" s="5"/>
      <c r="G233" s="5"/>
      <c r="H233" s="5"/>
      <c r="I233" s="5"/>
    </row>
    <row r="234" spans="1:9" s="2" customFormat="1" ht="15" x14ac:dyDescent="0.25">
      <c r="A234" s="58"/>
      <c r="C234" s="13"/>
      <c r="D234" s="5"/>
      <c r="E234" s="5"/>
      <c r="F234" s="5"/>
      <c r="G234" s="5"/>
      <c r="H234" s="5"/>
      <c r="I234" s="5"/>
    </row>
    <row r="235" spans="1:9" s="2" customFormat="1" ht="15" x14ac:dyDescent="0.25">
      <c r="A235" s="58"/>
      <c r="C235" s="13"/>
      <c r="D235" s="5"/>
      <c r="E235" s="5"/>
      <c r="F235" s="5"/>
      <c r="G235" s="5"/>
      <c r="H235" s="5"/>
      <c r="I235" s="5"/>
    </row>
    <row r="236" spans="1:9" s="2" customFormat="1" ht="15" x14ac:dyDescent="0.25">
      <c r="A236" s="58"/>
      <c r="C236" s="13"/>
      <c r="D236" s="5"/>
      <c r="E236" s="5"/>
      <c r="F236" s="5"/>
      <c r="G236" s="5"/>
      <c r="H236" s="5"/>
      <c r="I236" s="5"/>
    </row>
    <row r="237" spans="1:9" s="2" customFormat="1" ht="15" x14ac:dyDescent="0.25">
      <c r="A237" s="58"/>
      <c r="C237" s="13"/>
      <c r="D237" s="5"/>
      <c r="E237" s="5"/>
      <c r="F237" s="5"/>
      <c r="G237" s="5"/>
      <c r="H237" s="5"/>
      <c r="I237" s="5"/>
    </row>
    <row r="238" spans="1:9" s="2" customFormat="1" ht="15" x14ac:dyDescent="0.25">
      <c r="A238" s="58"/>
      <c r="C238" s="13"/>
      <c r="D238" s="5"/>
      <c r="E238" s="5"/>
      <c r="F238" s="5"/>
      <c r="G238" s="5"/>
      <c r="H238" s="5"/>
      <c r="I238" s="5"/>
    </row>
    <row r="239" spans="1:9" s="2" customFormat="1" ht="15" x14ac:dyDescent="0.25">
      <c r="A239" s="58"/>
      <c r="C239" s="13"/>
      <c r="D239" s="5"/>
      <c r="E239" s="5"/>
      <c r="F239" s="5"/>
      <c r="G239" s="5"/>
      <c r="H239" s="5"/>
      <c r="I239" s="5"/>
    </row>
    <row r="240" spans="1:9" s="2" customFormat="1" ht="15" x14ac:dyDescent="0.25">
      <c r="A240" s="58"/>
      <c r="C240" s="13"/>
      <c r="D240" s="5"/>
      <c r="E240" s="5"/>
      <c r="F240" s="5"/>
      <c r="G240" s="5"/>
      <c r="H240" s="5"/>
      <c r="I240" s="5"/>
    </row>
    <row r="241" spans="1:9" s="2" customFormat="1" ht="15" x14ac:dyDescent="0.25">
      <c r="A241" s="58"/>
      <c r="C241" s="13"/>
      <c r="D241" s="5"/>
      <c r="E241" s="5"/>
      <c r="F241" s="5"/>
      <c r="G241" s="5"/>
      <c r="H241" s="5"/>
      <c r="I241" s="5"/>
    </row>
    <row r="242" spans="1:9" s="2" customFormat="1" ht="15" x14ac:dyDescent="0.25">
      <c r="A242" s="58"/>
      <c r="C242" s="13"/>
      <c r="D242" s="5"/>
      <c r="E242" s="5"/>
      <c r="F242" s="5"/>
      <c r="G242" s="5"/>
      <c r="H242" s="5"/>
      <c r="I242" s="5"/>
    </row>
    <row r="243" spans="1:9" s="2" customFormat="1" ht="15" x14ac:dyDescent="0.25">
      <c r="A243" s="58"/>
      <c r="C243" s="13"/>
      <c r="D243" s="5"/>
      <c r="E243" s="5"/>
      <c r="F243" s="5"/>
      <c r="G243" s="5"/>
      <c r="H243" s="5"/>
      <c r="I243" s="5"/>
    </row>
    <row r="244" spans="1:9" s="2" customFormat="1" ht="15" x14ac:dyDescent="0.25">
      <c r="A244" s="58"/>
      <c r="C244" s="13"/>
      <c r="D244" s="5"/>
      <c r="E244" s="5"/>
      <c r="F244" s="5"/>
      <c r="G244" s="5"/>
      <c r="H244" s="5"/>
      <c r="I244" s="5"/>
    </row>
    <row r="245" spans="1:9" s="2" customFormat="1" ht="15" x14ac:dyDescent="0.25">
      <c r="A245" s="58"/>
      <c r="C245" s="13"/>
      <c r="D245" s="5"/>
      <c r="E245" s="5"/>
      <c r="F245" s="5"/>
      <c r="G245" s="5"/>
      <c r="H245" s="5"/>
      <c r="I245" s="5"/>
    </row>
    <row r="246" spans="1:9" s="2" customFormat="1" ht="15" x14ac:dyDescent="0.25">
      <c r="A246" s="58"/>
      <c r="C246" s="13"/>
      <c r="D246" s="5"/>
      <c r="E246" s="5"/>
      <c r="F246" s="5"/>
      <c r="G246" s="5"/>
      <c r="H246" s="5"/>
      <c r="I246" s="5"/>
    </row>
    <row r="247" spans="1:9" s="2" customFormat="1" ht="15" x14ac:dyDescent="0.25">
      <c r="A247" s="58"/>
      <c r="C247" s="13"/>
      <c r="D247" s="5"/>
      <c r="E247" s="5"/>
      <c r="F247" s="5"/>
      <c r="G247" s="5"/>
      <c r="H247" s="5"/>
      <c r="I247" s="5"/>
    </row>
    <row r="248" spans="1:9" s="2" customFormat="1" ht="15" x14ac:dyDescent="0.25">
      <c r="A248" s="58"/>
      <c r="C248" s="13"/>
      <c r="D248" s="5"/>
      <c r="E248" s="5"/>
      <c r="F248" s="5"/>
      <c r="G248" s="5"/>
      <c r="H248" s="5"/>
      <c r="I248" s="5"/>
    </row>
    <row r="249" spans="1:9" s="2" customFormat="1" ht="15" x14ac:dyDescent="0.25">
      <c r="A249" s="58"/>
      <c r="C249" s="13"/>
      <c r="D249" s="5"/>
      <c r="E249" s="5"/>
      <c r="F249" s="5"/>
      <c r="G249" s="5"/>
      <c r="H249" s="5"/>
      <c r="I249" s="5"/>
    </row>
    <row r="250" spans="1:9" s="2" customFormat="1" ht="15" x14ac:dyDescent="0.25">
      <c r="A250" s="58"/>
      <c r="C250" s="13"/>
      <c r="D250" s="5"/>
      <c r="E250" s="5"/>
      <c r="F250" s="5"/>
      <c r="G250" s="5"/>
      <c r="H250" s="5"/>
      <c r="I250" s="5"/>
    </row>
    <row r="251" spans="1:9" s="2" customFormat="1" ht="15" x14ac:dyDescent="0.25">
      <c r="A251" s="58"/>
      <c r="C251" s="13"/>
      <c r="D251" s="5"/>
      <c r="E251" s="5"/>
      <c r="F251" s="5"/>
      <c r="G251" s="5"/>
      <c r="H251" s="5"/>
      <c r="I251" s="5"/>
    </row>
    <row r="252" spans="1:9" s="2" customFormat="1" ht="15" x14ac:dyDescent="0.25">
      <c r="A252" s="58"/>
      <c r="C252" s="13"/>
      <c r="D252" s="5"/>
      <c r="E252" s="5"/>
      <c r="F252" s="5"/>
      <c r="G252" s="5"/>
      <c r="H252" s="5"/>
      <c r="I252" s="5"/>
    </row>
    <row r="253" spans="1:9" s="2" customFormat="1" ht="15" x14ac:dyDescent="0.25">
      <c r="A253" s="58"/>
      <c r="C253" s="13"/>
      <c r="D253" s="5"/>
      <c r="E253" s="5"/>
      <c r="F253" s="5"/>
      <c r="G253" s="5"/>
      <c r="H253" s="5"/>
      <c r="I253" s="5"/>
    </row>
    <row r="254" spans="1:9" s="2" customFormat="1" ht="15" x14ac:dyDescent="0.25">
      <c r="A254" s="58"/>
      <c r="C254" s="13"/>
      <c r="D254" s="5"/>
      <c r="E254" s="5"/>
      <c r="F254" s="5"/>
      <c r="G254" s="5"/>
      <c r="H254" s="5"/>
      <c r="I254" s="5"/>
    </row>
    <row r="255" spans="1:9" s="2" customFormat="1" ht="15" x14ac:dyDescent="0.25">
      <c r="A255" s="58"/>
      <c r="C255" s="13"/>
      <c r="D255" s="5"/>
      <c r="E255" s="5"/>
      <c r="F255" s="5"/>
      <c r="G255" s="5"/>
      <c r="H255" s="5"/>
      <c r="I255" s="5"/>
    </row>
    <row r="256" spans="1:9" s="2" customFormat="1" ht="15" x14ac:dyDescent="0.25">
      <c r="A256" s="58"/>
      <c r="C256" s="13"/>
      <c r="D256" s="5"/>
      <c r="E256" s="5"/>
      <c r="F256" s="5"/>
      <c r="G256" s="5"/>
      <c r="H256" s="5"/>
      <c r="I256" s="5"/>
    </row>
    <row r="257" spans="1:9" s="2" customFormat="1" ht="15" x14ac:dyDescent="0.25">
      <c r="A257" s="58"/>
      <c r="C257" s="13"/>
      <c r="D257" s="5"/>
      <c r="E257" s="5"/>
      <c r="F257" s="5"/>
      <c r="G257" s="5"/>
      <c r="H257" s="5"/>
      <c r="I257" s="5"/>
    </row>
    <row r="258" spans="1:9" s="2" customFormat="1" ht="15" x14ac:dyDescent="0.25">
      <c r="A258" s="58"/>
      <c r="C258" s="13"/>
      <c r="D258" s="5"/>
      <c r="E258" s="5"/>
      <c r="F258" s="5"/>
      <c r="G258" s="5"/>
      <c r="H258" s="5"/>
      <c r="I258" s="5"/>
    </row>
    <row r="259" spans="1:9" s="2" customFormat="1" ht="15" x14ac:dyDescent="0.25">
      <c r="A259" s="58"/>
      <c r="C259" s="13"/>
      <c r="D259" s="5"/>
      <c r="E259" s="5"/>
      <c r="F259" s="5"/>
      <c r="G259" s="5"/>
      <c r="H259" s="5"/>
      <c r="I259" s="5"/>
    </row>
    <row r="260" spans="1:9" s="2" customFormat="1" ht="15" x14ac:dyDescent="0.25">
      <c r="A260" s="58"/>
      <c r="C260" s="13"/>
      <c r="D260" s="5"/>
      <c r="E260" s="5"/>
      <c r="F260" s="5"/>
      <c r="G260" s="5"/>
      <c r="H260" s="5"/>
      <c r="I260" s="5"/>
    </row>
    <row r="261" spans="1:9" s="2" customFormat="1" ht="15" x14ac:dyDescent="0.25">
      <c r="A261" s="58"/>
      <c r="C261" s="13"/>
      <c r="D261" s="5"/>
      <c r="E261" s="5"/>
      <c r="F261" s="5"/>
      <c r="G261" s="5"/>
      <c r="H261" s="5"/>
      <c r="I261" s="5"/>
    </row>
    <row r="262" spans="1:9" s="2" customFormat="1" ht="15" x14ac:dyDescent="0.25">
      <c r="A262" s="58"/>
      <c r="C262" s="13"/>
      <c r="D262" s="5"/>
      <c r="E262" s="5"/>
      <c r="F262" s="5"/>
      <c r="G262" s="5"/>
      <c r="H262" s="5"/>
      <c r="I262" s="5"/>
    </row>
    <row r="263" spans="1:9" s="2" customFormat="1" ht="15" x14ac:dyDescent="0.25">
      <c r="A263" s="58"/>
      <c r="C263" s="13"/>
      <c r="D263" s="5"/>
      <c r="E263" s="5"/>
      <c r="F263" s="5"/>
      <c r="G263" s="5"/>
      <c r="H263" s="5"/>
      <c r="I263" s="5"/>
    </row>
    <row r="264" spans="1:9" s="2" customFormat="1" ht="15" x14ac:dyDescent="0.25">
      <c r="A264" s="58"/>
      <c r="C264" s="13"/>
      <c r="D264" s="5"/>
      <c r="E264" s="5"/>
      <c r="F264" s="5"/>
      <c r="G264" s="5"/>
      <c r="H264" s="5"/>
      <c r="I264" s="5"/>
    </row>
    <row r="265" spans="1:9" s="2" customFormat="1" ht="15" x14ac:dyDescent="0.25">
      <c r="A265" s="58"/>
      <c r="C265" s="13"/>
      <c r="D265" s="5"/>
      <c r="E265" s="5"/>
      <c r="F265" s="5"/>
      <c r="G265" s="5"/>
      <c r="H265" s="5"/>
      <c r="I265" s="5"/>
    </row>
    <row r="266" spans="1:9" s="2" customFormat="1" ht="15" x14ac:dyDescent="0.25">
      <c r="A266" s="58"/>
      <c r="C266" s="13"/>
      <c r="D266" s="5"/>
      <c r="E266" s="5"/>
      <c r="F266" s="5"/>
      <c r="G266" s="5"/>
      <c r="H266" s="5"/>
      <c r="I266" s="5"/>
    </row>
    <row r="267" spans="1:9" s="2" customFormat="1" ht="15" x14ac:dyDescent="0.25">
      <c r="A267" s="58"/>
      <c r="C267" s="13"/>
      <c r="D267" s="5"/>
      <c r="E267" s="5"/>
      <c r="F267" s="5"/>
      <c r="G267" s="5"/>
      <c r="H267" s="5"/>
      <c r="I267" s="5"/>
    </row>
    <row r="268" spans="1:9" s="2" customFormat="1" ht="15" x14ac:dyDescent="0.25">
      <c r="A268" s="58"/>
      <c r="C268" s="13"/>
      <c r="D268" s="5"/>
      <c r="E268" s="5"/>
      <c r="F268" s="5"/>
      <c r="G268" s="5"/>
      <c r="H268" s="5"/>
      <c r="I268" s="5"/>
    </row>
    <row r="269" spans="1:9" s="2" customFormat="1" ht="15" x14ac:dyDescent="0.25">
      <c r="A269" s="58"/>
      <c r="C269" s="13"/>
      <c r="D269" s="5"/>
      <c r="E269" s="5"/>
      <c r="F269" s="5"/>
      <c r="G269" s="5"/>
      <c r="H269" s="5"/>
      <c r="I269" s="5"/>
    </row>
    <row r="270" spans="1:9" s="2" customFormat="1" ht="15" x14ac:dyDescent="0.25">
      <c r="A270" s="58"/>
      <c r="C270" s="13"/>
      <c r="D270" s="5"/>
      <c r="E270" s="5"/>
      <c r="F270" s="5"/>
      <c r="G270" s="5"/>
      <c r="H270" s="5"/>
      <c r="I270" s="5"/>
    </row>
    <row r="271" spans="1:9" s="2" customFormat="1" ht="15" x14ac:dyDescent="0.25">
      <c r="A271" s="58"/>
      <c r="C271" s="13"/>
      <c r="D271" s="5"/>
      <c r="E271" s="5"/>
      <c r="F271" s="5"/>
      <c r="G271" s="5"/>
      <c r="H271" s="5"/>
      <c r="I271" s="5"/>
    </row>
    <row r="272" spans="1:9" s="2" customFormat="1" ht="15" x14ac:dyDescent="0.25">
      <c r="A272" s="58"/>
      <c r="C272" s="13"/>
      <c r="D272" s="5"/>
      <c r="E272" s="5"/>
      <c r="F272" s="5"/>
      <c r="G272" s="5"/>
      <c r="H272" s="5"/>
      <c r="I272" s="5"/>
    </row>
    <row r="273" spans="1:9" s="2" customFormat="1" ht="15" x14ac:dyDescent="0.25">
      <c r="A273" s="58"/>
      <c r="C273" s="13"/>
      <c r="D273" s="5"/>
      <c r="E273" s="5"/>
      <c r="F273" s="5"/>
      <c r="G273" s="5"/>
      <c r="H273" s="5"/>
      <c r="I273" s="5"/>
    </row>
    <row r="274" spans="1:9" s="2" customFormat="1" ht="15" x14ac:dyDescent="0.25">
      <c r="A274" s="58"/>
      <c r="C274" s="13"/>
      <c r="D274" s="5"/>
      <c r="E274" s="5"/>
      <c r="F274" s="5"/>
      <c r="G274" s="5"/>
      <c r="H274" s="5"/>
      <c r="I274" s="5"/>
    </row>
    <row r="275" spans="1:9" s="2" customFormat="1" ht="15" x14ac:dyDescent="0.25">
      <c r="A275" s="58"/>
      <c r="C275" s="13"/>
      <c r="D275" s="5"/>
      <c r="E275" s="5"/>
      <c r="F275" s="5"/>
      <c r="G275" s="5"/>
      <c r="H275" s="5"/>
      <c r="I275" s="5"/>
    </row>
    <row r="276" spans="1:9" s="2" customFormat="1" ht="15" x14ac:dyDescent="0.25">
      <c r="A276" s="58"/>
      <c r="C276" s="13"/>
      <c r="D276" s="5"/>
      <c r="E276" s="5"/>
      <c r="F276" s="5"/>
      <c r="G276" s="5"/>
      <c r="H276" s="5"/>
      <c r="I276" s="5"/>
    </row>
    <row r="277" spans="1:9" s="2" customFormat="1" ht="15" x14ac:dyDescent="0.25">
      <c r="A277" s="58"/>
      <c r="C277" s="13"/>
      <c r="D277" s="5"/>
      <c r="E277" s="5"/>
      <c r="F277" s="5"/>
      <c r="G277" s="5"/>
      <c r="H277" s="5"/>
      <c r="I277" s="5"/>
    </row>
    <row r="278" spans="1:9" s="2" customFormat="1" ht="15" x14ac:dyDescent="0.25">
      <c r="A278" s="58"/>
      <c r="C278" s="13"/>
      <c r="D278" s="5"/>
      <c r="E278" s="5"/>
      <c r="F278" s="5"/>
      <c r="G278" s="5"/>
      <c r="H278" s="5"/>
      <c r="I278" s="5"/>
    </row>
    <row r="279" spans="1:9" s="2" customFormat="1" ht="15" x14ac:dyDescent="0.25">
      <c r="A279" s="58"/>
      <c r="C279" s="13"/>
      <c r="D279" s="5"/>
      <c r="E279" s="5"/>
      <c r="F279" s="5"/>
      <c r="G279" s="5"/>
      <c r="H279" s="5"/>
      <c r="I279" s="5"/>
    </row>
    <row r="280" spans="1:9" s="2" customFormat="1" ht="15" x14ac:dyDescent="0.25">
      <c r="A280" s="58"/>
      <c r="C280" s="13"/>
      <c r="D280" s="5"/>
      <c r="E280" s="5"/>
      <c r="F280" s="5"/>
      <c r="G280" s="5"/>
      <c r="H280" s="5"/>
      <c r="I280" s="5"/>
    </row>
    <row r="281" spans="1:9" s="2" customFormat="1" ht="15" x14ac:dyDescent="0.25">
      <c r="A281" s="58"/>
      <c r="C281" s="13"/>
      <c r="D281" s="5"/>
      <c r="E281" s="5"/>
      <c r="F281" s="5"/>
      <c r="G281" s="5"/>
      <c r="H281" s="5"/>
      <c r="I281" s="5"/>
    </row>
    <row r="282" spans="1:9" s="2" customFormat="1" ht="15" x14ac:dyDescent="0.25">
      <c r="A282" s="58"/>
      <c r="C282" s="13"/>
      <c r="D282" s="5"/>
      <c r="E282" s="5"/>
      <c r="F282" s="5"/>
      <c r="G282" s="5"/>
      <c r="H282" s="5"/>
      <c r="I282" s="5"/>
    </row>
    <row r="283" spans="1:9" s="2" customFormat="1" ht="15" x14ac:dyDescent="0.25">
      <c r="A283" s="58"/>
      <c r="C283" s="13"/>
      <c r="D283" s="5"/>
      <c r="E283" s="5"/>
      <c r="F283" s="5"/>
      <c r="G283" s="5"/>
      <c r="H283" s="5"/>
      <c r="I283" s="5"/>
    </row>
    <row r="284" spans="1:9" s="2" customFormat="1" ht="15" x14ac:dyDescent="0.25">
      <c r="A284" s="58"/>
      <c r="C284" s="13"/>
      <c r="D284" s="5"/>
      <c r="E284" s="5"/>
      <c r="F284" s="5"/>
      <c r="G284" s="5"/>
      <c r="H284" s="5"/>
      <c r="I284" s="5"/>
    </row>
    <row r="285" spans="1:9" s="2" customFormat="1" ht="15" x14ac:dyDescent="0.25">
      <c r="A285" s="58"/>
      <c r="C285" s="13"/>
      <c r="D285" s="5"/>
      <c r="E285" s="5"/>
      <c r="F285" s="5"/>
      <c r="G285" s="5"/>
      <c r="H285" s="5"/>
      <c r="I285" s="5"/>
    </row>
    <row r="286" spans="1:9" s="2" customFormat="1" ht="15" x14ac:dyDescent="0.25">
      <c r="A286" s="58"/>
      <c r="C286" s="13"/>
      <c r="D286" s="5"/>
      <c r="E286" s="5"/>
      <c r="F286" s="5"/>
      <c r="G286" s="5"/>
      <c r="H286" s="5"/>
      <c r="I286" s="5"/>
    </row>
    <row r="287" spans="1:9" s="2" customFormat="1" ht="15" x14ac:dyDescent="0.25">
      <c r="A287" s="58"/>
      <c r="C287" s="13"/>
      <c r="D287" s="5"/>
      <c r="E287" s="5"/>
      <c r="F287" s="5"/>
      <c r="G287" s="5"/>
      <c r="H287" s="5"/>
      <c r="I287" s="5"/>
    </row>
    <row r="288" spans="1:9" s="2" customFormat="1" ht="15" x14ac:dyDescent="0.25">
      <c r="A288" s="58"/>
      <c r="C288" s="13"/>
      <c r="D288" s="5"/>
      <c r="E288" s="5"/>
      <c r="F288" s="5"/>
      <c r="G288" s="5"/>
      <c r="H288" s="5"/>
      <c r="I288" s="5"/>
    </row>
    <row r="289" spans="1:9" s="2" customFormat="1" ht="15" x14ac:dyDescent="0.25">
      <c r="A289" s="58"/>
      <c r="C289" s="13"/>
      <c r="D289" s="5"/>
      <c r="E289" s="5"/>
      <c r="F289" s="5"/>
      <c r="G289" s="5"/>
      <c r="H289" s="5"/>
      <c r="I289" s="5"/>
    </row>
    <row r="290" spans="1:9" s="2" customFormat="1" ht="15" x14ac:dyDescent="0.25">
      <c r="A290" s="58"/>
      <c r="C290" s="13"/>
      <c r="D290" s="5"/>
      <c r="E290" s="5"/>
      <c r="F290" s="5"/>
      <c r="G290" s="5"/>
      <c r="H290" s="5"/>
      <c r="I290" s="5"/>
    </row>
    <row r="291" spans="1:9" s="2" customFormat="1" ht="15" x14ac:dyDescent="0.25">
      <c r="A291" s="58"/>
      <c r="C291" s="13"/>
      <c r="D291" s="5"/>
      <c r="E291" s="5"/>
      <c r="F291" s="5"/>
      <c r="G291" s="5"/>
      <c r="H291" s="5"/>
      <c r="I291" s="5"/>
    </row>
    <row r="292" spans="1:9" s="2" customFormat="1" ht="15" x14ac:dyDescent="0.25">
      <c r="A292" s="58"/>
      <c r="C292" s="13"/>
      <c r="D292" s="5"/>
      <c r="E292" s="5"/>
      <c r="F292" s="5"/>
      <c r="G292" s="5"/>
      <c r="H292" s="5"/>
      <c r="I292" s="5"/>
    </row>
    <row r="293" spans="1:9" s="2" customFormat="1" ht="15" x14ac:dyDescent="0.25">
      <c r="A293" s="58"/>
      <c r="C293" s="13"/>
      <c r="D293" s="5"/>
      <c r="E293" s="5"/>
      <c r="F293" s="5"/>
      <c r="G293" s="5"/>
      <c r="H293" s="5"/>
      <c r="I293" s="5"/>
    </row>
    <row r="294" spans="1:9" s="2" customFormat="1" ht="15" x14ac:dyDescent="0.25">
      <c r="A294" s="58"/>
      <c r="C294" s="13"/>
      <c r="D294" s="5"/>
      <c r="E294" s="5"/>
      <c r="F294" s="5"/>
      <c r="G294" s="5"/>
      <c r="H294" s="5"/>
      <c r="I294" s="5"/>
    </row>
    <row r="295" spans="1:9" s="2" customFormat="1" ht="15" x14ac:dyDescent="0.25">
      <c r="A295" s="58"/>
      <c r="C295" s="13"/>
      <c r="D295" s="5"/>
      <c r="E295" s="5"/>
      <c r="F295" s="5"/>
      <c r="G295" s="5"/>
      <c r="H295" s="5"/>
      <c r="I295" s="5"/>
    </row>
    <row r="296" spans="1:9" s="2" customFormat="1" ht="15" x14ac:dyDescent="0.25">
      <c r="A296" s="58"/>
      <c r="C296" s="13"/>
      <c r="D296" s="5"/>
      <c r="E296" s="5"/>
      <c r="F296" s="5"/>
      <c r="G296" s="5"/>
      <c r="H296" s="5"/>
      <c r="I296" s="5"/>
    </row>
    <row r="297" spans="1:9" s="2" customFormat="1" ht="15" x14ac:dyDescent="0.25">
      <c r="A297" s="58"/>
      <c r="C297" s="13"/>
      <c r="D297" s="5"/>
      <c r="E297" s="5"/>
      <c r="F297" s="5"/>
      <c r="G297" s="5"/>
      <c r="H297" s="5"/>
      <c r="I297" s="5"/>
    </row>
    <row r="298" spans="1:9" s="2" customFormat="1" ht="15" x14ac:dyDescent="0.25">
      <c r="A298" s="58"/>
      <c r="C298" s="13"/>
      <c r="D298" s="5"/>
      <c r="E298" s="5"/>
      <c r="F298" s="5"/>
      <c r="G298" s="5"/>
      <c r="H298" s="5"/>
      <c r="I298" s="5"/>
    </row>
    <row r="299" spans="1:9" s="2" customFormat="1" ht="15" x14ac:dyDescent="0.25">
      <c r="A299" s="58"/>
      <c r="C299" s="13"/>
      <c r="D299" s="5"/>
      <c r="E299" s="5"/>
      <c r="F299" s="5"/>
      <c r="G299" s="5"/>
      <c r="H299" s="5"/>
      <c r="I299" s="5"/>
    </row>
    <row r="300" spans="1:9" s="2" customFormat="1" ht="15" x14ac:dyDescent="0.25">
      <c r="A300" s="58"/>
      <c r="C300" s="13"/>
      <c r="D300" s="5"/>
      <c r="E300" s="5"/>
      <c r="F300" s="5"/>
      <c r="G300" s="5"/>
      <c r="H300" s="5"/>
      <c r="I300" s="5"/>
    </row>
    <row r="301" spans="1:9" s="2" customFormat="1" ht="15" x14ac:dyDescent="0.25">
      <c r="A301" s="58"/>
      <c r="C301" s="13"/>
      <c r="D301" s="5"/>
      <c r="E301" s="5"/>
      <c r="F301" s="5"/>
      <c r="G301" s="5"/>
      <c r="H301" s="5"/>
      <c r="I301" s="5"/>
    </row>
    <row r="302" spans="1:9" s="2" customFormat="1" ht="15" x14ac:dyDescent="0.25">
      <c r="A302" s="58"/>
      <c r="C302" s="13"/>
      <c r="D302" s="5"/>
      <c r="E302" s="5"/>
      <c r="F302" s="5"/>
      <c r="G302" s="5"/>
      <c r="H302" s="5"/>
      <c r="I302" s="5"/>
    </row>
    <row r="303" spans="1:9" s="2" customFormat="1" ht="15" x14ac:dyDescent="0.25">
      <c r="A303" s="58"/>
      <c r="C303" s="13"/>
      <c r="D303" s="5"/>
      <c r="E303" s="5"/>
      <c r="F303" s="5"/>
      <c r="G303" s="5"/>
      <c r="H303" s="5"/>
      <c r="I303" s="5"/>
    </row>
    <row r="304" spans="1:9" s="2" customFormat="1" ht="15" x14ac:dyDescent="0.25">
      <c r="A304" s="58"/>
      <c r="C304" s="13"/>
      <c r="D304" s="5"/>
      <c r="E304" s="5"/>
      <c r="F304" s="5"/>
      <c r="G304" s="5"/>
      <c r="H304" s="5"/>
      <c r="I304" s="5"/>
    </row>
    <row r="305" spans="1:9" s="2" customFormat="1" ht="15" x14ac:dyDescent="0.25">
      <c r="A305" s="58"/>
      <c r="C305" s="13"/>
      <c r="D305" s="5"/>
      <c r="E305" s="5"/>
      <c r="F305" s="5"/>
      <c r="G305" s="5"/>
      <c r="H305" s="5"/>
      <c r="I305" s="5"/>
    </row>
    <row r="306" spans="1:9" s="2" customFormat="1" ht="15" x14ac:dyDescent="0.25">
      <c r="A306" s="58"/>
      <c r="C306" s="13"/>
      <c r="D306" s="5"/>
      <c r="E306" s="5"/>
      <c r="F306" s="5"/>
      <c r="G306" s="5"/>
      <c r="H306" s="5"/>
      <c r="I306" s="5"/>
    </row>
    <row r="307" spans="1:9" s="2" customFormat="1" ht="15" x14ac:dyDescent="0.25">
      <c r="A307" s="58"/>
      <c r="C307" s="13"/>
      <c r="D307" s="5"/>
      <c r="E307" s="5"/>
      <c r="F307" s="5"/>
      <c r="G307" s="5"/>
      <c r="H307" s="5"/>
      <c r="I307" s="5"/>
    </row>
    <row r="308" spans="1:9" s="2" customFormat="1" ht="15" x14ac:dyDescent="0.25">
      <c r="A308" s="58"/>
      <c r="C308" s="13"/>
      <c r="D308" s="5"/>
      <c r="E308" s="5"/>
      <c r="F308" s="5"/>
      <c r="G308" s="5"/>
      <c r="H308" s="5"/>
      <c r="I308" s="5"/>
    </row>
    <row r="309" spans="1:9" s="2" customFormat="1" ht="15" x14ac:dyDescent="0.25">
      <c r="A309" s="58"/>
      <c r="C309" s="13"/>
      <c r="D309" s="5"/>
      <c r="E309" s="5"/>
      <c r="F309" s="5"/>
      <c r="G309" s="5"/>
      <c r="H309" s="5"/>
      <c r="I309" s="5"/>
    </row>
    <row r="310" spans="1:9" s="2" customFormat="1" ht="15" x14ac:dyDescent="0.25">
      <c r="A310" s="58"/>
      <c r="C310" s="13"/>
      <c r="D310" s="5"/>
      <c r="E310" s="5"/>
      <c r="F310" s="5"/>
      <c r="G310" s="5"/>
      <c r="H310" s="5"/>
      <c r="I310" s="5"/>
    </row>
    <row r="311" spans="1:9" s="2" customFormat="1" ht="15" x14ac:dyDescent="0.25">
      <c r="A311" s="58"/>
      <c r="C311" s="13"/>
      <c r="D311" s="5"/>
      <c r="E311" s="5"/>
      <c r="F311" s="5"/>
      <c r="G311" s="5"/>
      <c r="H311" s="5"/>
      <c r="I311" s="5"/>
    </row>
    <row r="312" spans="1:9" s="2" customFormat="1" ht="15" x14ac:dyDescent="0.25">
      <c r="A312" s="58"/>
      <c r="C312" s="13"/>
      <c r="D312" s="5"/>
      <c r="E312" s="5"/>
      <c r="F312" s="5"/>
      <c r="G312" s="5"/>
      <c r="H312" s="5"/>
      <c r="I312" s="5"/>
    </row>
    <row r="313" spans="1:9" s="2" customFormat="1" ht="15" x14ac:dyDescent="0.25">
      <c r="A313" s="58"/>
      <c r="C313" s="13"/>
      <c r="D313" s="5"/>
      <c r="E313" s="5"/>
      <c r="F313" s="5"/>
      <c r="G313" s="5"/>
      <c r="H313" s="5"/>
      <c r="I313" s="5"/>
    </row>
    <row r="314" spans="1:9" s="2" customFormat="1" ht="15" x14ac:dyDescent="0.25">
      <c r="A314" s="58"/>
      <c r="C314" s="13"/>
      <c r="D314" s="5"/>
      <c r="E314" s="5"/>
      <c r="F314" s="5"/>
      <c r="G314" s="5"/>
      <c r="H314" s="5"/>
      <c r="I314" s="5"/>
    </row>
    <row r="315" spans="1:9" s="2" customFormat="1" ht="15" x14ac:dyDescent="0.25">
      <c r="A315" s="58"/>
      <c r="C315" s="13"/>
      <c r="D315" s="5"/>
      <c r="E315" s="5"/>
      <c r="F315" s="5"/>
      <c r="G315" s="5"/>
      <c r="H315" s="5"/>
      <c r="I315" s="5"/>
    </row>
    <row r="316" spans="1:9" s="2" customFormat="1" ht="15" x14ac:dyDescent="0.25">
      <c r="A316" s="58"/>
      <c r="C316" s="13"/>
      <c r="D316" s="5"/>
      <c r="E316" s="5"/>
      <c r="F316" s="5"/>
      <c r="G316" s="5"/>
      <c r="H316" s="5"/>
      <c r="I316" s="5"/>
    </row>
    <row r="317" spans="1:9" s="2" customFormat="1" ht="15" x14ac:dyDescent="0.25">
      <c r="A317" s="58"/>
      <c r="C317" s="13"/>
      <c r="D317" s="5"/>
      <c r="E317" s="5"/>
      <c r="F317" s="5"/>
      <c r="G317" s="5"/>
      <c r="H317" s="5"/>
      <c r="I317" s="5"/>
    </row>
    <row r="318" spans="1:9" s="2" customFormat="1" ht="15" x14ac:dyDescent="0.25">
      <c r="A318" s="58"/>
      <c r="C318" s="13"/>
      <c r="D318" s="5"/>
      <c r="E318" s="5"/>
      <c r="F318" s="5"/>
      <c r="G318" s="5"/>
      <c r="H318" s="5"/>
      <c r="I318" s="5"/>
    </row>
    <row r="319" spans="1:9" s="2" customFormat="1" ht="15" x14ac:dyDescent="0.25">
      <c r="A319" s="58"/>
      <c r="C319" s="13"/>
      <c r="D319" s="5"/>
      <c r="E319" s="5"/>
      <c r="F319" s="5"/>
      <c r="G319" s="5"/>
      <c r="H319" s="5"/>
      <c r="I319" s="5"/>
    </row>
    <row r="320" spans="1:9" s="2" customFormat="1" ht="15" x14ac:dyDescent="0.25">
      <c r="A320" s="58"/>
      <c r="C320" s="13"/>
      <c r="D320" s="5"/>
      <c r="E320" s="5"/>
      <c r="F320" s="5"/>
      <c r="G320" s="5"/>
      <c r="H320" s="5"/>
      <c r="I320" s="5"/>
    </row>
    <row r="321" spans="1:9" s="2" customFormat="1" ht="15" x14ac:dyDescent="0.25">
      <c r="A321" s="58"/>
      <c r="C321" s="13"/>
      <c r="D321" s="5"/>
      <c r="E321" s="5"/>
      <c r="F321" s="5"/>
      <c r="G321" s="5"/>
      <c r="H321" s="5"/>
      <c r="I321" s="5"/>
    </row>
    <row r="322" spans="1:9" s="2" customFormat="1" ht="15" x14ac:dyDescent="0.25">
      <c r="A322" s="58"/>
      <c r="C322" s="13"/>
      <c r="D322" s="5"/>
      <c r="E322" s="5"/>
      <c r="F322" s="5"/>
      <c r="G322" s="5"/>
      <c r="H322" s="5"/>
      <c r="I322" s="5"/>
    </row>
    <row r="323" spans="1:9" s="2" customFormat="1" ht="15" x14ac:dyDescent="0.25">
      <c r="A323" s="58"/>
      <c r="C323" s="13"/>
      <c r="D323" s="5"/>
      <c r="E323" s="5"/>
      <c r="F323" s="5"/>
      <c r="G323" s="5"/>
      <c r="H323" s="5"/>
      <c r="I323" s="5"/>
    </row>
    <row r="324" spans="1:9" s="2" customFormat="1" ht="15" x14ac:dyDescent="0.25">
      <c r="A324" s="58"/>
      <c r="C324" s="13"/>
      <c r="D324" s="5"/>
      <c r="E324" s="5"/>
      <c r="F324" s="5"/>
      <c r="G324" s="5"/>
      <c r="H324" s="5"/>
      <c r="I324" s="5"/>
    </row>
    <row r="325" spans="1:9" s="2" customFormat="1" ht="15" x14ac:dyDescent="0.25">
      <c r="A325" s="58"/>
      <c r="C325" s="13"/>
      <c r="D325" s="5"/>
      <c r="E325" s="5"/>
      <c r="F325" s="5"/>
      <c r="G325" s="5"/>
      <c r="H325" s="5"/>
      <c r="I325" s="5"/>
    </row>
    <row r="326" spans="1:9" s="2" customFormat="1" ht="15" x14ac:dyDescent="0.25">
      <c r="A326" s="58"/>
      <c r="C326" s="13"/>
      <c r="D326" s="5"/>
      <c r="E326" s="5"/>
      <c r="F326" s="5"/>
      <c r="G326" s="5"/>
      <c r="H326" s="5"/>
      <c r="I326" s="5"/>
    </row>
    <row r="327" spans="1:9" s="2" customFormat="1" ht="15" x14ac:dyDescent="0.25">
      <c r="A327" s="58"/>
      <c r="C327" s="13"/>
      <c r="D327" s="5"/>
      <c r="E327" s="5"/>
      <c r="F327" s="5"/>
      <c r="G327" s="5"/>
      <c r="H327" s="5"/>
      <c r="I327" s="5"/>
    </row>
    <row r="328" spans="1:9" x14ac:dyDescent="0.25">
      <c r="C328" s="16"/>
      <c r="D328" s="4"/>
      <c r="E328" s="4"/>
      <c r="F328" s="4"/>
      <c r="G328" s="4"/>
      <c r="H328" s="4"/>
      <c r="I328" s="4"/>
    </row>
    <row r="329" spans="1:9" x14ac:dyDescent="0.25">
      <c r="C329" s="16"/>
      <c r="D329" s="4"/>
      <c r="E329" s="4"/>
      <c r="F329" s="4"/>
      <c r="G329" s="4"/>
      <c r="H329" s="4"/>
      <c r="I329" s="4"/>
    </row>
    <row r="330" spans="1:9" x14ac:dyDescent="0.25">
      <c r="C330" s="16"/>
      <c r="D330" s="4"/>
      <c r="E330" s="4"/>
      <c r="F330" s="4"/>
      <c r="G330" s="4"/>
      <c r="H330" s="4"/>
      <c r="I330" s="4"/>
    </row>
    <row r="331" spans="1:9" x14ac:dyDescent="0.25">
      <c r="C331" s="16"/>
      <c r="D331" s="4"/>
      <c r="E331" s="4"/>
      <c r="F331" s="4"/>
      <c r="G331" s="4"/>
      <c r="H331" s="4"/>
      <c r="I331" s="4"/>
    </row>
    <row r="332" spans="1:9" x14ac:dyDescent="0.25">
      <c r="C332" s="16"/>
      <c r="D332" s="4"/>
      <c r="E332" s="4"/>
      <c r="F332" s="4"/>
      <c r="G332" s="4"/>
      <c r="H332" s="4"/>
      <c r="I332" s="4"/>
    </row>
    <row r="333" spans="1:9" x14ac:dyDescent="0.25">
      <c r="C333" s="16"/>
      <c r="D333" s="4"/>
      <c r="E333" s="4"/>
      <c r="F333" s="4"/>
      <c r="G333" s="4"/>
      <c r="H333" s="4"/>
      <c r="I333" s="4"/>
    </row>
    <row r="334" spans="1:9" x14ac:dyDescent="0.25">
      <c r="C334" s="16"/>
      <c r="D334" s="4"/>
      <c r="E334" s="4"/>
      <c r="F334" s="4"/>
      <c r="G334" s="4"/>
      <c r="H334" s="4"/>
      <c r="I334" s="4"/>
    </row>
    <row r="335" spans="1:9" x14ac:dyDescent="0.25">
      <c r="C335" s="16"/>
      <c r="D335" s="4"/>
      <c r="E335" s="4"/>
      <c r="F335" s="4"/>
      <c r="G335" s="4"/>
      <c r="H335" s="4"/>
      <c r="I335" s="4"/>
    </row>
    <row r="336" spans="1:9" x14ac:dyDescent="0.25">
      <c r="C336" s="16"/>
      <c r="D336" s="4"/>
      <c r="E336" s="4"/>
      <c r="F336" s="4"/>
      <c r="G336" s="4"/>
      <c r="H336" s="4"/>
      <c r="I336" s="4"/>
    </row>
    <row r="337" spans="3:9" x14ac:dyDescent="0.25">
      <c r="C337" s="16"/>
      <c r="D337" s="4"/>
      <c r="E337" s="4"/>
      <c r="F337" s="4"/>
      <c r="G337" s="4"/>
      <c r="H337" s="4"/>
      <c r="I337" s="4"/>
    </row>
    <row r="338" spans="3:9" x14ac:dyDescent="0.25">
      <c r="C338" s="16"/>
      <c r="D338" s="4"/>
      <c r="E338" s="4"/>
      <c r="F338" s="4"/>
      <c r="G338" s="4"/>
      <c r="H338" s="4"/>
      <c r="I338" s="4"/>
    </row>
    <row r="339" spans="3:9" x14ac:dyDescent="0.25">
      <c r="C339" s="16"/>
      <c r="D339" s="4"/>
      <c r="E339" s="4"/>
      <c r="F339" s="4"/>
      <c r="G339" s="4"/>
      <c r="H339" s="4"/>
      <c r="I339" s="4"/>
    </row>
    <row r="340" spans="3:9" x14ac:dyDescent="0.25">
      <c r="C340" s="16"/>
      <c r="D340" s="4"/>
      <c r="E340" s="4"/>
      <c r="F340" s="4"/>
      <c r="G340" s="4"/>
      <c r="H340" s="4"/>
      <c r="I340" s="4"/>
    </row>
    <row r="341" spans="3:9" x14ac:dyDescent="0.25">
      <c r="C341" s="16"/>
      <c r="D341" s="4"/>
      <c r="E341" s="4"/>
      <c r="F341" s="4"/>
      <c r="G341" s="4"/>
      <c r="H341" s="4"/>
      <c r="I341" s="4"/>
    </row>
    <row r="342" spans="3:9" x14ac:dyDescent="0.25">
      <c r="C342" s="16"/>
      <c r="D342" s="4"/>
      <c r="E342" s="4"/>
      <c r="F342" s="4"/>
      <c r="G342" s="4"/>
      <c r="H342" s="4"/>
      <c r="I342" s="4"/>
    </row>
    <row r="343" spans="3:9" x14ac:dyDescent="0.25">
      <c r="C343" s="16"/>
      <c r="D343" s="4"/>
      <c r="E343" s="4"/>
      <c r="F343" s="4"/>
      <c r="G343" s="4"/>
      <c r="H343" s="4"/>
      <c r="I343" s="4"/>
    </row>
    <row r="344" spans="3:9" x14ac:dyDescent="0.25">
      <c r="C344" s="16"/>
      <c r="D344" s="4"/>
      <c r="E344" s="4"/>
      <c r="F344" s="4"/>
      <c r="G344" s="4"/>
      <c r="H344" s="4"/>
      <c r="I344" s="4"/>
    </row>
    <row r="345" spans="3:9" x14ac:dyDescent="0.25">
      <c r="C345" s="16"/>
      <c r="D345" s="4"/>
      <c r="E345" s="4"/>
      <c r="F345" s="4"/>
      <c r="G345" s="4"/>
      <c r="H345" s="4"/>
      <c r="I345" s="4"/>
    </row>
    <row r="346" spans="3:9" x14ac:dyDescent="0.25">
      <c r="C346" s="16"/>
      <c r="D346" s="4"/>
      <c r="E346" s="4"/>
      <c r="F346" s="4"/>
      <c r="G346" s="4"/>
      <c r="H346" s="4"/>
      <c r="I346" s="4"/>
    </row>
    <row r="347" spans="3:9" x14ac:dyDescent="0.25">
      <c r="C347" s="16"/>
      <c r="D347" s="4"/>
      <c r="E347" s="4"/>
      <c r="F347" s="4"/>
      <c r="G347" s="4"/>
      <c r="H347" s="4"/>
      <c r="I347" s="4"/>
    </row>
    <row r="348" spans="3:9" x14ac:dyDescent="0.25">
      <c r="C348" s="16"/>
      <c r="D348" s="4"/>
      <c r="E348" s="4"/>
      <c r="F348" s="4"/>
      <c r="G348" s="4"/>
      <c r="H348" s="4"/>
      <c r="I348" s="4"/>
    </row>
    <row r="349" spans="3:9" x14ac:dyDescent="0.25">
      <c r="C349" s="16"/>
      <c r="D349" s="4"/>
      <c r="E349" s="4"/>
      <c r="F349" s="4"/>
      <c r="G349" s="4"/>
      <c r="H349" s="4"/>
      <c r="I349" s="4"/>
    </row>
    <row r="350" spans="3:9" x14ac:dyDescent="0.25">
      <c r="C350" s="16"/>
      <c r="D350" s="4"/>
      <c r="E350" s="4"/>
      <c r="F350" s="4"/>
      <c r="G350" s="4"/>
      <c r="H350" s="4"/>
      <c r="I350" s="4"/>
    </row>
    <row r="351" spans="3:9" x14ac:dyDescent="0.25">
      <c r="C351" s="16"/>
      <c r="D351" s="4"/>
      <c r="E351" s="4"/>
      <c r="F351" s="4"/>
      <c r="G351" s="4"/>
      <c r="H351" s="4"/>
      <c r="I351" s="4"/>
    </row>
    <row r="352" spans="3:9" x14ac:dyDescent="0.25">
      <c r="C352" s="16"/>
      <c r="D352" s="4"/>
      <c r="E352" s="4"/>
      <c r="F352" s="4"/>
      <c r="G352" s="4"/>
      <c r="H352" s="4"/>
      <c r="I352" s="4"/>
    </row>
    <row r="353" spans="3:9" x14ac:dyDescent="0.25">
      <c r="C353" s="16"/>
      <c r="D353" s="4"/>
      <c r="E353" s="4"/>
      <c r="F353" s="4"/>
      <c r="G353" s="4"/>
      <c r="H353" s="4"/>
      <c r="I353" s="4"/>
    </row>
    <row r="354" spans="3:9" x14ac:dyDescent="0.25">
      <c r="C354" s="16"/>
      <c r="D354" s="4"/>
      <c r="E354" s="4"/>
      <c r="F354" s="4"/>
      <c r="G354" s="4"/>
      <c r="H354" s="4"/>
      <c r="I354" s="4"/>
    </row>
    <row r="355" spans="3:9" x14ac:dyDescent="0.25">
      <c r="C355" s="16"/>
      <c r="D355" s="4"/>
      <c r="E355" s="4"/>
      <c r="F355" s="4"/>
      <c r="G355" s="4"/>
      <c r="H355" s="4"/>
      <c r="I355" s="4"/>
    </row>
    <row r="356" spans="3:9" x14ac:dyDescent="0.25">
      <c r="C356" s="16"/>
      <c r="D356" s="4"/>
      <c r="E356" s="4"/>
      <c r="F356" s="4"/>
      <c r="G356" s="4"/>
      <c r="H356" s="4"/>
      <c r="I356" s="4"/>
    </row>
    <row r="357" spans="3:9" x14ac:dyDescent="0.25">
      <c r="C357" s="16"/>
      <c r="D357" s="4"/>
      <c r="E357" s="4"/>
      <c r="F357" s="4"/>
      <c r="G357" s="4"/>
      <c r="H357" s="4"/>
      <c r="I357" s="4"/>
    </row>
    <row r="358" spans="3:9" x14ac:dyDescent="0.25">
      <c r="C358" s="16"/>
      <c r="D358" s="4"/>
      <c r="E358" s="4"/>
      <c r="F358" s="4"/>
      <c r="G358" s="4"/>
      <c r="H358" s="4"/>
      <c r="I358" s="4"/>
    </row>
    <row r="359" spans="3:9" x14ac:dyDescent="0.25">
      <c r="C359" s="16"/>
      <c r="D359" s="4"/>
      <c r="E359" s="4"/>
      <c r="F359" s="4"/>
      <c r="G359" s="4"/>
      <c r="H359" s="4"/>
      <c r="I359" s="4"/>
    </row>
    <row r="360" spans="3:9" x14ac:dyDescent="0.25">
      <c r="C360" s="16"/>
      <c r="D360" s="4"/>
      <c r="E360" s="4"/>
      <c r="F360" s="4"/>
      <c r="G360" s="4"/>
      <c r="H360" s="4"/>
      <c r="I360" s="4"/>
    </row>
    <row r="361" spans="3:9" x14ac:dyDescent="0.25">
      <c r="C361" s="16"/>
      <c r="D361" s="4"/>
      <c r="E361" s="4"/>
      <c r="F361" s="4"/>
      <c r="G361" s="4"/>
      <c r="H361" s="4"/>
      <c r="I361" s="4"/>
    </row>
    <row r="362" spans="3:9" x14ac:dyDescent="0.25">
      <c r="C362" s="16"/>
      <c r="D362" s="4"/>
      <c r="E362" s="4"/>
      <c r="F362" s="4"/>
      <c r="G362" s="4"/>
      <c r="H362" s="4"/>
      <c r="I362" s="4"/>
    </row>
    <row r="363" spans="3:9" x14ac:dyDescent="0.25">
      <c r="C363" s="16"/>
      <c r="D363" s="4"/>
      <c r="E363" s="4"/>
      <c r="F363" s="4"/>
      <c r="G363" s="4"/>
      <c r="H363" s="4"/>
      <c r="I363" s="4"/>
    </row>
    <row r="364" spans="3:9" x14ac:dyDescent="0.25">
      <c r="C364" s="16"/>
      <c r="D364" s="4"/>
      <c r="E364" s="4"/>
      <c r="F364" s="4"/>
      <c r="G364" s="4"/>
      <c r="H364" s="4"/>
      <c r="I364" s="4"/>
    </row>
    <row r="365" spans="3:9" x14ac:dyDescent="0.25">
      <c r="C365" s="16"/>
      <c r="D365" s="4"/>
      <c r="E365" s="4"/>
      <c r="F365" s="4"/>
      <c r="G365" s="4"/>
      <c r="H365" s="4"/>
      <c r="I365" s="4"/>
    </row>
    <row r="366" spans="3:9" x14ac:dyDescent="0.25">
      <c r="C366" s="16"/>
      <c r="D366" s="4"/>
      <c r="E366" s="4"/>
      <c r="F366" s="4"/>
      <c r="G366" s="4"/>
      <c r="H366" s="4"/>
      <c r="I366" s="4"/>
    </row>
    <row r="367" spans="3:9" x14ac:dyDescent="0.25">
      <c r="C367" s="16"/>
      <c r="D367" s="4"/>
      <c r="E367" s="4"/>
      <c r="F367" s="4"/>
      <c r="G367" s="4"/>
      <c r="H367" s="4"/>
      <c r="I367" s="4"/>
    </row>
    <row r="368" spans="3:9" x14ac:dyDescent="0.25">
      <c r="C368" s="16"/>
      <c r="D368" s="4"/>
      <c r="E368" s="4"/>
      <c r="F368" s="4"/>
      <c r="G368" s="4"/>
      <c r="H368" s="4"/>
      <c r="I368" s="4"/>
    </row>
    <row r="369" spans="3:9" x14ac:dyDescent="0.25">
      <c r="C369" s="16"/>
      <c r="D369" s="4"/>
      <c r="E369" s="4"/>
      <c r="F369" s="4"/>
      <c r="G369" s="4"/>
      <c r="H369" s="4"/>
      <c r="I369" s="4"/>
    </row>
    <row r="370" spans="3:9" x14ac:dyDescent="0.25">
      <c r="C370" s="16"/>
      <c r="D370" s="4"/>
      <c r="E370" s="4"/>
      <c r="F370" s="4"/>
      <c r="G370" s="4"/>
      <c r="H370" s="4"/>
      <c r="I370" s="4"/>
    </row>
    <row r="371" spans="3:9" x14ac:dyDescent="0.25">
      <c r="C371" s="16"/>
      <c r="D371" s="4"/>
      <c r="E371" s="4"/>
      <c r="F371" s="4"/>
      <c r="G371" s="4"/>
      <c r="H371" s="4"/>
      <c r="I371" s="4"/>
    </row>
    <row r="372" spans="3:9" x14ac:dyDescent="0.25">
      <c r="C372" s="16"/>
      <c r="D372" s="4"/>
      <c r="E372" s="4"/>
      <c r="F372" s="4"/>
      <c r="G372" s="4"/>
      <c r="H372" s="4"/>
      <c r="I372" s="4"/>
    </row>
    <row r="373" spans="3:9" x14ac:dyDescent="0.25">
      <c r="C373" s="16"/>
      <c r="D373" s="4"/>
      <c r="E373" s="4"/>
      <c r="F373" s="4"/>
      <c r="G373" s="4"/>
      <c r="H373" s="4"/>
      <c r="I373" s="4"/>
    </row>
    <row r="374" spans="3:9" x14ac:dyDescent="0.25">
      <c r="C374" s="16"/>
      <c r="D374" s="4"/>
      <c r="E374" s="4"/>
      <c r="F374" s="4"/>
      <c r="G374" s="4"/>
      <c r="H374" s="4"/>
      <c r="I374" s="4"/>
    </row>
    <row r="375" spans="3:9" x14ac:dyDescent="0.25">
      <c r="C375" s="16"/>
      <c r="D375" s="4"/>
      <c r="E375" s="4"/>
      <c r="F375" s="4"/>
      <c r="G375" s="4"/>
      <c r="H375" s="4"/>
      <c r="I375" s="4"/>
    </row>
    <row r="376" spans="3:9" x14ac:dyDescent="0.25">
      <c r="C376" s="16"/>
      <c r="D376" s="4"/>
      <c r="E376" s="4"/>
      <c r="F376" s="4"/>
      <c r="G376" s="4"/>
      <c r="H376" s="4"/>
      <c r="I376" s="4"/>
    </row>
    <row r="377" spans="3:9" x14ac:dyDescent="0.25">
      <c r="C377" s="16"/>
      <c r="D377" s="4"/>
      <c r="E377" s="4"/>
      <c r="F377" s="4"/>
      <c r="G377" s="4"/>
      <c r="H377" s="4"/>
      <c r="I377" s="4"/>
    </row>
    <row r="378" spans="3:9" x14ac:dyDescent="0.25">
      <c r="C378" s="16"/>
      <c r="D378" s="4"/>
      <c r="E378" s="4"/>
      <c r="F378" s="4"/>
      <c r="G378" s="4"/>
      <c r="H378" s="4"/>
      <c r="I378" s="4"/>
    </row>
    <row r="379" spans="3:9" x14ac:dyDescent="0.25">
      <c r="C379" s="16"/>
      <c r="D379" s="4"/>
      <c r="E379" s="4"/>
      <c r="F379" s="4"/>
      <c r="G379" s="4"/>
      <c r="H379" s="4"/>
      <c r="I379" s="4"/>
    </row>
    <row r="380" spans="3:9" x14ac:dyDescent="0.25">
      <c r="C380" s="16"/>
      <c r="D380" s="4"/>
      <c r="E380" s="4"/>
      <c r="F380" s="4"/>
      <c r="G380" s="4"/>
      <c r="H380" s="4"/>
      <c r="I380" s="4"/>
    </row>
    <row r="381" spans="3:9" x14ac:dyDescent="0.25">
      <c r="C381" s="16"/>
      <c r="D381" s="4"/>
      <c r="E381" s="4"/>
      <c r="F381" s="4"/>
      <c r="G381" s="4"/>
      <c r="H381" s="4"/>
      <c r="I381" s="4"/>
    </row>
    <row r="382" spans="3:9" x14ac:dyDescent="0.25">
      <c r="C382" s="16"/>
      <c r="D382" s="4"/>
      <c r="E382" s="4"/>
      <c r="F382" s="4"/>
      <c r="G382" s="4"/>
      <c r="H382" s="4"/>
      <c r="I382" s="4"/>
    </row>
    <row r="383" spans="3:9" x14ac:dyDescent="0.25">
      <c r="C383" s="16"/>
      <c r="D383" s="4"/>
      <c r="E383" s="4"/>
      <c r="F383" s="4"/>
      <c r="G383" s="4"/>
      <c r="H383" s="4"/>
      <c r="I383" s="4"/>
    </row>
    <row r="384" spans="3:9" x14ac:dyDescent="0.25">
      <c r="C384" s="16"/>
      <c r="D384" s="4"/>
      <c r="E384" s="4"/>
      <c r="F384" s="4"/>
      <c r="G384" s="4"/>
      <c r="H384" s="4"/>
      <c r="I384" s="4"/>
    </row>
    <row r="385" spans="3:9" x14ac:dyDescent="0.25">
      <c r="C385" s="16"/>
      <c r="D385" s="4"/>
      <c r="E385" s="4"/>
      <c r="F385" s="4"/>
      <c r="G385" s="4"/>
      <c r="H385" s="4"/>
      <c r="I385" s="4"/>
    </row>
    <row r="386" spans="3:9" x14ac:dyDescent="0.25">
      <c r="C386" s="16"/>
      <c r="D386" s="4"/>
      <c r="E386" s="4"/>
      <c r="F386" s="4"/>
      <c r="G386" s="4"/>
      <c r="H386" s="4"/>
      <c r="I386" s="4"/>
    </row>
    <row r="387" spans="3:9" x14ac:dyDescent="0.25">
      <c r="C387" s="16"/>
      <c r="D387" s="4"/>
      <c r="E387" s="4"/>
      <c r="F387" s="4"/>
      <c r="G387" s="4"/>
      <c r="H387" s="4"/>
      <c r="I387" s="4"/>
    </row>
    <row r="388" spans="3:9" x14ac:dyDescent="0.25">
      <c r="C388" s="16"/>
      <c r="D388" s="4"/>
      <c r="E388" s="4"/>
      <c r="F388" s="4"/>
      <c r="G388" s="4"/>
      <c r="H388" s="4"/>
      <c r="I388" s="4"/>
    </row>
    <row r="389" spans="3:9" x14ac:dyDescent="0.25">
      <c r="C389" s="16"/>
      <c r="D389" s="4"/>
      <c r="E389" s="4"/>
      <c r="F389" s="4"/>
      <c r="G389" s="4"/>
      <c r="H389" s="4"/>
      <c r="I389" s="4"/>
    </row>
    <row r="390" spans="3:9" x14ac:dyDescent="0.25">
      <c r="C390" s="16"/>
      <c r="D390" s="4"/>
      <c r="E390" s="4"/>
      <c r="F390" s="4"/>
      <c r="G390" s="4"/>
      <c r="H390" s="4"/>
      <c r="I390" s="4"/>
    </row>
    <row r="391" spans="3:9" x14ac:dyDescent="0.25">
      <c r="C391" s="16"/>
      <c r="D391" s="4"/>
      <c r="E391" s="4"/>
      <c r="F391" s="4"/>
      <c r="G391" s="4"/>
      <c r="H391" s="4"/>
      <c r="I391" s="4"/>
    </row>
    <row r="392" spans="3:9" x14ac:dyDescent="0.25">
      <c r="C392" s="16"/>
      <c r="D392" s="4"/>
      <c r="E392" s="4"/>
      <c r="F392" s="4"/>
      <c r="G392" s="4"/>
      <c r="H392" s="4"/>
      <c r="I392" s="4"/>
    </row>
    <row r="393" spans="3:9" x14ac:dyDescent="0.25">
      <c r="C393" s="16"/>
      <c r="D393" s="4"/>
      <c r="E393" s="4"/>
      <c r="F393" s="4"/>
      <c r="G393" s="4"/>
      <c r="H393" s="4"/>
      <c r="I393" s="4"/>
    </row>
    <row r="394" spans="3:9" x14ac:dyDescent="0.25">
      <c r="C394" s="16"/>
      <c r="D394" s="4"/>
      <c r="E394" s="4"/>
      <c r="F394" s="4"/>
      <c r="G394" s="4"/>
      <c r="H394" s="4"/>
      <c r="I394" s="4"/>
    </row>
    <row r="395" spans="3:9" x14ac:dyDescent="0.25">
      <c r="C395" s="16"/>
      <c r="D395" s="4"/>
      <c r="E395" s="4"/>
      <c r="F395" s="4"/>
      <c r="G395" s="4"/>
      <c r="H395" s="4"/>
      <c r="I395" s="4"/>
    </row>
    <row r="396" spans="3:9" x14ac:dyDescent="0.25">
      <c r="C396" s="16"/>
      <c r="D396" s="4"/>
      <c r="E396" s="4"/>
      <c r="F396" s="4"/>
      <c r="G396" s="4"/>
      <c r="H396" s="4"/>
      <c r="I396" s="4"/>
    </row>
    <row r="397" spans="3:9" x14ac:dyDescent="0.25">
      <c r="C397" s="16"/>
      <c r="D397" s="4"/>
      <c r="E397" s="4"/>
      <c r="F397" s="4"/>
      <c r="G397" s="4"/>
      <c r="H397" s="4"/>
      <c r="I397" s="4"/>
    </row>
    <row r="398" spans="3:9" x14ac:dyDescent="0.25">
      <c r="C398" s="16"/>
      <c r="D398" s="4"/>
      <c r="E398" s="4"/>
      <c r="F398" s="4"/>
      <c r="G398" s="4"/>
      <c r="H398" s="4"/>
      <c r="I398" s="4"/>
    </row>
    <row r="399" spans="3:9" x14ac:dyDescent="0.25">
      <c r="C399" s="16"/>
      <c r="D399" s="4"/>
      <c r="E399" s="4"/>
      <c r="F399" s="4"/>
      <c r="G399" s="4"/>
      <c r="H399" s="4"/>
      <c r="I399" s="4"/>
    </row>
    <row r="400" spans="3:9" x14ac:dyDescent="0.25">
      <c r="C400" s="16"/>
      <c r="D400" s="4"/>
      <c r="E400" s="4"/>
      <c r="F400" s="4"/>
      <c r="G400" s="4"/>
      <c r="H400" s="4"/>
      <c r="I400" s="4"/>
    </row>
    <row r="401" spans="3:9" x14ac:dyDescent="0.25">
      <c r="C401" s="16"/>
      <c r="D401" s="4"/>
      <c r="E401" s="4"/>
      <c r="F401" s="4"/>
      <c r="G401" s="4"/>
      <c r="H401" s="4"/>
      <c r="I401" s="4"/>
    </row>
    <row r="402" spans="3:9" x14ac:dyDescent="0.25">
      <c r="C402" s="16"/>
      <c r="D402" s="4"/>
      <c r="E402" s="4"/>
      <c r="F402" s="4"/>
      <c r="G402" s="4"/>
      <c r="H402" s="4"/>
      <c r="I402" s="4"/>
    </row>
    <row r="403" spans="3:9" x14ac:dyDescent="0.25">
      <c r="C403" s="16"/>
      <c r="D403" s="4"/>
      <c r="E403" s="4"/>
      <c r="F403" s="4"/>
      <c r="G403" s="4"/>
      <c r="H403" s="4"/>
      <c r="I403" s="4"/>
    </row>
    <row r="404" spans="3:9" x14ac:dyDescent="0.25">
      <c r="C404" s="16"/>
      <c r="D404" s="4"/>
      <c r="E404" s="4"/>
      <c r="F404" s="4"/>
      <c r="G404" s="4"/>
      <c r="H404" s="4"/>
      <c r="I404" s="4"/>
    </row>
    <row r="405" spans="3:9" x14ac:dyDescent="0.25">
      <c r="C405" s="16"/>
      <c r="D405" s="4"/>
      <c r="E405" s="4"/>
      <c r="F405" s="4"/>
      <c r="G405" s="4"/>
      <c r="H405" s="4"/>
      <c r="I405" s="4"/>
    </row>
    <row r="406" spans="3:9" x14ac:dyDescent="0.25">
      <c r="C406" s="16"/>
      <c r="D406" s="4"/>
      <c r="E406" s="4"/>
      <c r="F406" s="4"/>
      <c r="G406" s="4"/>
      <c r="H406" s="4"/>
      <c r="I406" s="4"/>
    </row>
    <row r="407" spans="3:9" x14ac:dyDescent="0.25">
      <c r="C407" s="16"/>
      <c r="D407" s="4"/>
      <c r="E407" s="4"/>
      <c r="F407" s="4"/>
      <c r="G407" s="4"/>
      <c r="H407" s="4"/>
      <c r="I407" s="4"/>
    </row>
    <row r="408" spans="3:9" x14ac:dyDescent="0.25">
      <c r="C408" s="16"/>
      <c r="D408" s="4"/>
      <c r="E408" s="4"/>
      <c r="F408" s="4"/>
      <c r="G408" s="4"/>
      <c r="H408" s="4"/>
      <c r="I408" s="4"/>
    </row>
    <row r="409" spans="3:9" x14ac:dyDescent="0.25">
      <c r="C409" s="16"/>
      <c r="D409" s="4"/>
      <c r="E409" s="4"/>
      <c r="F409" s="4"/>
      <c r="G409" s="4"/>
      <c r="H409" s="4"/>
      <c r="I409" s="4"/>
    </row>
    <row r="410" spans="3:9" x14ac:dyDescent="0.25">
      <c r="C410" s="16"/>
      <c r="D410" s="4"/>
      <c r="E410" s="4"/>
      <c r="F410" s="4"/>
      <c r="G410" s="4"/>
      <c r="H410" s="4"/>
      <c r="I410" s="4"/>
    </row>
    <row r="411" spans="3:9" x14ac:dyDescent="0.25">
      <c r="C411" s="16"/>
      <c r="D411" s="4"/>
      <c r="E411" s="4"/>
      <c r="F411" s="4"/>
      <c r="G411" s="4"/>
      <c r="H411" s="4"/>
      <c r="I411" s="4"/>
    </row>
    <row r="412" spans="3:9" x14ac:dyDescent="0.25">
      <c r="C412" s="16"/>
      <c r="D412" s="4"/>
      <c r="E412" s="4"/>
      <c r="F412" s="4"/>
      <c r="G412" s="4"/>
      <c r="H412" s="4"/>
      <c r="I412" s="4"/>
    </row>
    <row r="413" spans="3:9" x14ac:dyDescent="0.25">
      <c r="C413" s="16"/>
      <c r="D413" s="4"/>
      <c r="E413" s="4"/>
      <c r="F413" s="4"/>
      <c r="G413" s="4"/>
      <c r="H413" s="4"/>
      <c r="I413" s="4"/>
    </row>
    <row r="414" spans="3:9" x14ac:dyDescent="0.25">
      <c r="C414" s="16"/>
      <c r="D414" s="4"/>
      <c r="E414" s="4"/>
      <c r="F414" s="4"/>
      <c r="G414" s="4"/>
      <c r="H414" s="4"/>
      <c r="I414" s="4"/>
    </row>
    <row r="415" spans="3:9" x14ac:dyDescent="0.25">
      <c r="C415" s="16"/>
      <c r="D415" s="4"/>
      <c r="E415" s="4"/>
      <c r="F415" s="4"/>
      <c r="G415" s="4"/>
      <c r="H415" s="4"/>
      <c r="I415" s="4"/>
    </row>
    <row r="416" spans="3:9" x14ac:dyDescent="0.25">
      <c r="C416" s="16"/>
      <c r="D416" s="4"/>
      <c r="E416" s="4"/>
      <c r="F416" s="4"/>
      <c r="G416" s="4"/>
      <c r="H416" s="4"/>
      <c r="I416" s="4"/>
    </row>
    <row r="417" spans="3:9" x14ac:dyDescent="0.25">
      <c r="C417" s="16"/>
      <c r="D417" s="4"/>
      <c r="E417" s="4"/>
      <c r="F417" s="4"/>
      <c r="G417" s="4"/>
      <c r="H417" s="4"/>
      <c r="I417" s="4"/>
    </row>
    <row r="418" spans="3:9" x14ac:dyDescent="0.25">
      <c r="C418" s="16"/>
      <c r="D418" s="4"/>
      <c r="E418" s="4"/>
      <c r="F418" s="4"/>
      <c r="G418" s="4"/>
      <c r="H418" s="4"/>
      <c r="I418" s="4"/>
    </row>
    <row r="419" spans="3:9" x14ac:dyDescent="0.25">
      <c r="C419" s="16"/>
      <c r="D419" s="4"/>
      <c r="E419" s="4"/>
      <c r="F419" s="4"/>
      <c r="G419" s="4"/>
      <c r="H419" s="4"/>
      <c r="I419" s="4"/>
    </row>
    <row r="420" spans="3:9" x14ac:dyDescent="0.25">
      <c r="C420" s="16"/>
      <c r="D420" s="4"/>
      <c r="E420" s="4"/>
      <c r="F420" s="4"/>
      <c r="G420" s="4"/>
      <c r="H420" s="4"/>
      <c r="I420" s="4"/>
    </row>
    <row r="421" spans="3:9" x14ac:dyDescent="0.25">
      <c r="C421" s="16"/>
      <c r="D421" s="4"/>
      <c r="E421" s="4"/>
      <c r="F421" s="4"/>
      <c r="G421" s="4"/>
      <c r="H421" s="4"/>
      <c r="I421" s="4"/>
    </row>
    <row r="422" spans="3:9" x14ac:dyDescent="0.25">
      <c r="C422" s="16"/>
      <c r="D422" s="4"/>
      <c r="E422" s="4"/>
      <c r="F422" s="4"/>
      <c r="G422" s="4"/>
      <c r="H422" s="4"/>
      <c r="I422" s="4"/>
    </row>
    <row r="423" spans="3:9" x14ac:dyDescent="0.25">
      <c r="C423" s="16"/>
      <c r="D423" s="4"/>
      <c r="E423" s="4"/>
      <c r="F423" s="4"/>
      <c r="G423" s="4"/>
      <c r="H423" s="4"/>
      <c r="I423" s="4"/>
    </row>
    <row r="424" spans="3:9" x14ac:dyDescent="0.25">
      <c r="C424" s="16"/>
      <c r="D424" s="4"/>
      <c r="E424" s="4"/>
      <c r="F424" s="4"/>
      <c r="G424" s="4"/>
      <c r="H424" s="4"/>
      <c r="I424" s="4"/>
    </row>
    <row r="425" spans="3:9" x14ac:dyDescent="0.25">
      <c r="C425" s="16"/>
      <c r="D425" s="4"/>
      <c r="E425" s="4"/>
      <c r="F425" s="4"/>
      <c r="G425" s="4"/>
      <c r="H425" s="4"/>
      <c r="I425" s="4"/>
    </row>
    <row r="426" spans="3:9" x14ac:dyDescent="0.25">
      <c r="C426" s="16"/>
      <c r="D426" s="4"/>
      <c r="E426" s="4"/>
      <c r="F426" s="4"/>
      <c r="G426" s="4"/>
      <c r="H426" s="4"/>
      <c r="I426" s="4"/>
    </row>
    <row r="427" spans="3:9" x14ac:dyDescent="0.25">
      <c r="C427" s="16"/>
      <c r="D427" s="4"/>
      <c r="E427" s="4"/>
      <c r="F427" s="4"/>
      <c r="G427" s="4"/>
      <c r="H427" s="4"/>
      <c r="I427" s="4"/>
    </row>
    <row r="428" spans="3:9" x14ac:dyDescent="0.25">
      <c r="C428" s="16"/>
      <c r="D428" s="4"/>
      <c r="E428" s="4"/>
      <c r="F428" s="4"/>
      <c r="G428" s="4"/>
      <c r="H428" s="4"/>
      <c r="I428" s="4"/>
    </row>
    <row r="429" spans="3:9" x14ac:dyDescent="0.25">
      <c r="C429" s="16"/>
      <c r="D429" s="4"/>
      <c r="E429" s="4"/>
      <c r="F429" s="4"/>
      <c r="G429" s="4"/>
      <c r="H429" s="4"/>
      <c r="I429" s="4"/>
    </row>
    <row r="430" spans="3:9" x14ac:dyDescent="0.25">
      <c r="C430" s="16"/>
      <c r="D430" s="4"/>
      <c r="E430" s="4"/>
      <c r="F430" s="4"/>
      <c r="G430" s="4"/>
      <c r="H430" s="4"/>
      <c r="I430" s="4"/>
    </row>
    <row r="431" spans="3:9" x14ac:dyDescent="0.25">
      <c r="C431" s="16"/>
      <c r="D431" s="4"/>
      <c r="E431" s="4"/>
      <c r="F431" s="4"/>
      <c r="G431" s="4"/>
      <c r="H431" s="4"/>
      <c r="I431" s="4"/>
    </row>
    <row r="432" spans="3:9" x14ac:dyDescent="0.25">
      <c r="C432" s="16"/>
      <c r="D432" s="4"/>
      <c r="E432" s="4"/>
      <c r="F432" s="4"/>
      <c r="G432" s="4"/>
      <c r="H432" s="4"/>
      <c r="I432" s="4"/>
    </row>
    <row r="433" spans="3:9" x14ac:dyDescent="0.25">
      <c r="C433" s="16"/>
      <c r="D433" s="4"/>
      <c r="E433" s="4"/>
      <c r="F433" s="4"/>
      <c r="G433" s="4"/>
      <c r="H433" s="4"/>
      <c r="I433" s="4"/>
    </row>
    <row r="434" spans="3:9" x14ac:dyDescent="0.25">
      <c r="C434" s="16"/>
      <c r="D434" s="4"/>
      <c r="E434" s="4"/>
      <c r="F434" s="4"/>
      <c r="G434" s="4"/>
      <c r="H434" s="4"/>
      <c r="I434" s="4"/>
    </row>
    <row r="435" spans="3:9" x14ac:dyDescent="0.25">
      <c r="C435" s="16"/>
      <c r="D435" s="4"/>
      <c r="E435" s="4"/>
      <c r="F435" s="4"/>
      <c r="G435" s="4"/>
      <c r="H435" s="4"/>
      <c r="I435" s="4"/>
    </row>
    <row r="436" spans="3:9" x14ac:dyDescent="0.25">
      <c r="C436" s="16"/>
      <c r="D436" s="4"/>
      <c r="E436" s="4"/>
      <c r="F436" s="4"/>
      <c r="G436" s="4"/>
      <c r="H436" s="4"/>
      <c r="I436" s="4"/>
    </row>
    <row r="437" spans="3:9" x14ac:dyDescent="0.25">
      <c r="C437" s="16"/>
      <c r="D437" s="4"/>
      <c r="E437" s="4"/>
      <c r="F437" s="4"/>
      <c r="G437" s="4"/>
      <c r="H437" s="4"/>
      <c r="I437" s="4"/>
    </row>
    <row r="438" spans="3:9" x14ac:dyDescent="0.25">
      <c r="C438" s="16"/>
      <c r="D438" s="4"/>
      <c r="E438" s="4"/>
      <c r="F438" s="4"/>
      <c r="G438" s="4"/>
      <c r="H438" s="4"/>
      <c r="I438" s="4"/>
    </row>
    <row r="439" spans="3:9" x14ac:dyDescent="0.25">
      <c r="C439" s="16"/>
      <c r="D439" s="4"/>
      <c r="E439" s="4"/>
      <c r="F439" s="4"/>
      <c r="G439" s="4"/>
      <c r="H439" s="4"/>
      <c r="I439" s="4"/>
    </row>
    <row r="440" spans="3:9" x14ac:dyDescent="0.25">
      <c r="C440" s="16"/>
      <c r="D440" s="4"/>
      <c r="E440" s="4"/>
      <c r="F440" s="4"/>
      <c r="G440" s="4"/>
      <c r="H440" s="4"/>
      <c r="I440" s="4"/>
    </row>
    <row r="441" spans="3:9" x14ac:dyDescent="0.25">
      <c r="C441" s="16"/>
      <c r="D441" s="4"/>
      <c r="E441" s="4"/>
      <c r="F441" s="4"/>
      <c r="G441" s="4"/>
      <c r="H441" s="4"/>
      <c r="I441" s="4"/>
    </row>
    <row r="442" spans="3:9" x14ac:dyDescent="0.25">
      <c r="C442" s="16"/>
      <c r="D442" s="4"/>
      <c r="E442" s="4"/>
      <c r="F442" s="4"/>
      <c r="G442" s="4"/>
      <c r="H442" s="4"/>
      <c r="I442" s="4"/>
    </row>
    <row r="443" spans="3:9" x14ac:dyDescent="0.25">
      <c r="C443" s="16"/>
      <c r="D443" s="4"/>
      <c r="E443" s="4"/>
      <c r="F443" s="4"/>
      <c r="G443" s="4"/>
      <c r="H443" s="4"/>
      <c r="I443" s="4"/>
    </row>
    <row r="444" spans="3:9" x14ac:dyDescent="0.25">
      <c r="C444" s="16"/>
      <c r="D444" s="4"/>
      <c r="E444" s="4"/>
      <c r="F444" s="4"/>
      <c r="G444" s="4"/>
      <c r="H444" s="4"/>
      <c r="I444" s="4"/>
    </row>
    <row r="445" spans="3:9" x14ac:dyDescent="0.25">
      <c r="C445" s="16"/>
      <c r="D445" s="4"/>
      <c r="E445" s="4"/>
      <c r="F445" s="4"/>
      <c r="G445" s="4"/>
      <c r="H445" s="4"/>
      <c r="I445" s="4"/>
    </row>
    <row r="446" spans="3:9" x14ac:dyDescent="0.25">
      <c r="C446" s="16"/>
      <c r="D446" s="4"/>
      <c r="E446" s="4"/>
      <c r="F446" s="4"/>
      <c r="G446" s="4"/>
      <c r="H446" s="4"/>
      <c r="I446" s="4"/>
    </row>
    <row r="447" spans="3:9" x14ac:dyDescent="0.25">
      <c r="C447" s="16"/>
      <c r="D447" s="4"/>
      <c r="E447" s="4"/>
      <c r="F447" s="4"/>
      <c r="G447" s="4"/>
      <c r="H447" s="4"/>
      <c r="I447" s="4"/>
    </row>
    <row r="448" spans="3:9" x14ac:dyDescent="0.25">
      <c r="C448" s="16"/>
      <c r="D448" s="4"/>
      <c r="E448" s="4"/>
      <c r="F448" s="4"/>
      <c r="G448" s="4"/>
      <c r="H448" s="4"/>
      <c r="I448" s="4"/>
    </row>
    <row r="449" spans="3:9" x14ac:dyDescent="0.25">
      <c r="C449" s="16"/>
      <c r="D449" s="4"/>
      <c r="E449" s="4"/>
      <c r="F449" s="4"/>
      <c r="G449" s="4"/>
      <c r="H449" s="4"/>
      <c r="I449" s="4"/>
    </row>
    <row r="450" spans="3:9" x14ac:dyDescent="0.25">
      <c r="C450" s="16"/>
      <c r="D450" s="4"/>
      <c r="E450" s="4"/>
      <c r="F450" s="4"/>
      <c r="G450" s="4"/>
      <c r="H450" s="4"/>
      <c r="I450" s="4"/>
    </row>
    <row r="451" spans="3:9" x14ac:dyDescent="0.25">
      <c r="C451" s="16"/>
      <c r="D451" s="4"/>
      <c r="E451" s="4"/>
      <c r="F451" s="4"/>
      <c r="G451" s="4"/>
      <c r="H451" s="4"/>
      <c r="I451" s="4"/>
    </row>
    <row r="452" spans="3:9" x14ac:dyDescent="0.25">
      <c r="C452" s="16"/>
      <c r="D452" s="4"/>
      <c r="E452" s="4"/>
      <c r="F452" s="4"/>
      <c r="G452" s="4"/>
      <c r="H452" s="4"/>
      <c r="I452" s="4"/>
    </row>
    <row r="453" spans="3:9" x14ac:dyDescent="0.25">
      <c r="C453" s="16"/>
      <c r="D453" s="4"/>
      <c r="E453" s="4"/>
      <c r="F453" s="4"/>
      <c r="G453" s="4"/>
      <c r="H453" s="4"/>
      <c r="I453" s="4"/>
    </row>
    <row r="454" spans="3:9" x14ac:dyDescent="0.25">
      <c r="C454" s="16"/>
      <c r="D454" s="4"/>
      <c r="E454" s="4"/>
      <c r="F454" s="4"/>
      <c r="G454" s="4"/>
      <c r="H454" s="4"/>
      <c r="I454" s="4"/>
    </row>
    <row r="455" spans="3:9" x14ac:dyDescent="0.25">
      <c r="C455" s="16"/>
      <c r="D455" s="4"/>
      <c r="E455" s="4"/>
      <c r="F455" s="4"/>
      <c r="G455" s="4"/>
      <c r="H455" s="4"/>
      <c r="I455" s="4"/>
    </row>
    <row r="456" spans="3:9" x14ac:dyDescent="0.25">
      <c r="C456" s="16"/>
      <c r="D456" s="4"/>
      <c r="E456" s="4"/>
      <c r="F456" s="4"/>
      <c r="G456" s="4"/>
      <c r="H456" s="4"/>
      <c r="I456" s="4"/>
    </row>
    <row r="457" spans="3:9" x14ac:dyDescent="0.25">
      <c r="C457" s="16"/>
      <c r="D457" s="4"/>
      <c r="E457" s="4"/>
      <c r="F457" s="4"/>
      <c r="G457" s="4"/>
      <c r="H457" s="4"/>
      <c r="I457" s="4"/>
    </row>
    <row r="458" spans="3:9" x14ac:dyDescent="0.25">
      <c r="C458" s="16"/>
      <c r="D458" s="4"/>
      <c r="E458" s="4"/>
      <c r="F458" s="4"/>
      <c r="G458" s="4"/>
      <c r="H458" s="4"/>
      <c r="I458" s="4"/>
    </row>
    <row r="459" spans="3:9" x14ac:dyDescent="0.25">
      <c r="C459" s="16"/>
      <c r="D459" s="4"/>
      <c r="E459" s="4"/>
      <c r="F459" s="4"/>
      <c r="G459" s="4"/>
      <c r="H459" s="4"/>
      <c r="I459" s="4"/>
    </row>
    <row r="460" spans="3:9" x14ac:dyDescent="0.25">
      <c r="C460" s="16"/>
      <c r="D460" s="4"/>
      <c r="E460" s="4"/>
      <c r="F460" s="4"/>
      <c r="G460" s="4"/>
      <c r="H460" s="4"/>
      <c r="I460" s="4"/>
    </row>
    <row r="461" spans="3:9" x14ac:dyDescent="0.25">
      <c r="C461" s="16"/>
      <c r="D461" s="4"/>
      <c r="E461" s="4"/>
      <c r="F461" s="4"/>
      <c r="G461" s="4"/>
      <c r="H461" s="4"/>
      <c r="I461" s="4"/>
    </row>
    <row r="462" spans="3:9" x14ac:dyDescent="0.25">
      <c r="C462" s="16"/>
      <c r="D462" s="4"/>
      <c r="E462" s="4"/>
      <c r="F462" s="4"/>
      <c r="G462" s="4"/>
      <c r="H462" s="4"/>
      <c r="I462" s="4"/>
    </row>
    <row r="463" spans="3:9" x14ac:dyDescent="0.25">
      <c r="C463" s="16"/>
      <c r="D463" s="4"/>
      <c r="E463" s="4"/>
      <c r="F463" s="4"/>
      <c r="G463" s="4"/>
      <c r="H463" s="4"/>
      <c r="I463" s="4"/>
    </row>
    <row r="464" spans="3:9" x14ac:dyDescent="0.25">
      <c r="C464" s="16"/>
      <c r="D464" s="4"/>
      <c r="E464" s="4"/>
      <c r="F464" s="4"/>
      <c r="G464" s="4"/>
      <c r="H464" s="4"/>
      <c r="I464" s="4"/>
    </row>
    <row r="465" spans="3:9" x14ac:dyDescent="0.25">
      <c r="C465" s="16"/>
      <c r="D465" s="4"/>
      <c r="E465" s="4"/>
      <c r="F465" s="4"/>
      <c r="G465" s="4"/>
      <c r="H465" s="4"/>
      <c r="I465" s="4"/>
    </row>
    <row r="466" spans="3:9" x14ac:dyDescent="0.25">
      <c r="C466" s="16"/>
      <c r="D466" s="4"/>
      <c r="E466" s="4"/>
      <c r="F466" s="4"/>
      <c r="G466" s="4"/>
      <c r="H466" s="4"/>
      <c r="I466" s="4"/>
    </row>
    <row r="467" spans="3:9" x14ac:dyDescent="0.25">
      <c r="C467" s="16"/>
      <c r="D467" s="4"/>
      <c r="E467" s="4"/>
      <c r="F467" s="4"/>
      <c r="G467" s="4"/>
      <c r="H467" s="4"/>
      <c r="I467" s="4"/>
    </row>
    <row r="468" spans="3:9" x14ac:dyDescent="0.25">
      <c r="C468" s="16"/>
      <c r="D468" s="4"/>
      <c r="E468" s="4"/>
      <c r="F468" s="4"/>
      <c r="G468" s="4"/>
      <c r="H468" s="4"/>
      <c r="I468" s="4"/>
    </row>
    <row r="469" spans="3:9" x14ac:dyDescent="0.25">
      <c r="C469" s="16"/>
      <c r="D469" s="4"/>
      <c r="E469" s="4"/>
      <c r="F469" s="4"/>
      <c r="G469" s="4"/>
      <c r="H469" s="4"/>
      <c r="I469" s="4"/>
    </row>
    <row r="470" spans="3:9" x14ac:dyDescent="0.25">
      <c r="C470" s="16"/>
      <c r="D470" s="4"/>
      <c r="E470" s="4"/>
      <c r="F470" s="4"/>
      <c r="G470" s="4"/>
      <c r="H470" s="4"/>
      <c r="I470" s="4"/>
    </row>
    <row r="471" spans="3:9" x14ac:dyDescent="0.25">
      <c r="C471" s="16"/>
      <c r="D471" s="4"/>
      <c r="E471" s="4"/>
      <c r="F471" s="4"/>
      <c r="G471" s="4"/>
      <c r="H471" s="4"/>
      <c r="I471" s="4"/>
    </row>
    <row r="472" spans="3:9" x14ac:dyDescent="0.25">
      <c r="C472" s="16"/>
      <c r="D472" s="4"/>
      <c r="E472" s="4"/>
      <c r="F472" s="4"/>
      <c r="G472" s="4"/>
      <c r="H472" s="4"/>
      <c r="I472" s="4"/>
    </row>
    <row r="473" spans="3:9" x14ac:dyDescent="0.25">
      <c r="C473" s="16"/>
      <c r="D473" s="4"/>
      <c r="E473" s="4"/>
      <c r="F473" s="4"/>
      <c r="G473" s="4"/>
      <c r="H473" s="4"/>
      <c r="I473" s="4"/>
    </row>
    <row r="474" spans="3:9" x14ac:dyDescent="0.25">
      <c r="C474" s="16"/>
      <c r="D474" s="4"/>
      <c r="E474" s="4"/>
      <c r="F474" s="4"/>
      <c r="G474" s="4"/>
      <c r="H474" s="4"/>
      <c r="I474" s="4"/>
    </row>
    <row r="475" spans="3:9" x14ac:dyDescent="0.25">
      <c r="C475" s="16"/>
      <c r="D475" s="4"/>
      <c r="E475" s="4"/>
      <c r="F475" s="4"/>
      <c r="G475" s="4"/>
      <c r="H475" s="4"/>
      <c r="I475" s="4"/>
    </row>
    <row r="476" spans="3:9" x14ac:dyDescent="0.25">
      <c r="C476" s="16"/>
      <c r="D476" s="4"/>
      <c r="E476" s="4"/>
      <c r="F476" s="4"/>
      <c r="G476" s="4"/>
      <c r="H476" s="4"/>
      <c r="I476" s="4"/>
    </row>
    <row r="477" spans="3:9" x14ac:dyDescent="0.25">
      <c r="C477" s="16"/>
      <c r="D477" s="4"/>
      <c r="E477" s="4"/>
      <c r="F477" s="4"/>
      <c r="G477" s="4"/>
      <c r="H477" s="4"/>
      <c r="I477" s="4"/>
    </row>
    <row r="478" spans="3:9" x14ac:dyDescent="0.25">
      <c r="C478" s="16"/>
      <c r="D478" s="4"/>
      <c r="E478" s="4"/>
      <c r="F478" s="4"/>
      <c r="G478" s="4"/>
      <c r="H478" s="4"/>
      <c r="I478" s="4"/>
    </row>
    <row r="479" spans="3:9" x14ac:dyDescent="0.25">
      <c r="C479" s="16"/>
      <c r="D479" s="4"/>
      <c r="E479" s="4"/>
      <c r="F479" s="4"/>
      <c r="G479" s="4"/>
      <c r="H479" s="4"/>
      <c r="I479" s="4"/>
    </row>
    <row r="480" spans="3:9" x14ac:dyDescent="0.25">
      <c r="C480" s="16"/>
      <c r="D480" s="4"/>
      <c r="E480" s="4"/>
      <c r="F480" s="4"/>
      <c r="G480" s="4"/>
      <c r="H480" s="4"/>
      <c r="I480" s="4"/>
    </row>
    <row r="481" spans="3:9" x14ac:dyDescent="0.25">
      <c r="C481" s="16"/>
      <c r="D481" s="4"/>
      <c r="E481" s="4"/>
      <c r="F481" s="4"/>
      <c r="G481" s="4"/>
      <c r="H481" s="4"/>
      <c r="I481" s="4"/>
    </row>
    <row r="482" spans="3:9" x14ac:dyDescent="0.25">
      <c r="C482" s="16"/>
      <c r="D482" s="4"/>
      <c r="E482" s="4"/>
      <c r="F482" s="4"/>
      <c r="G482" s="4"/>
      <c r="H482" s="4"/>
      <c r="I482" s="4"/>
    </row>
    <row r="483" spans="3:9" x14ac:dyDescent="0.25">
      <c r="C483" s="16"/>
      <c r="D483" s="4"/>
      <c r="E483" s="4"/>
      <c r="F483" s="4"/>
      <c r="G483" s="4"/>
      <c r="H483" s="4"/>
      <c r="I483" s="4"/>
    </row>
    <row r="484" spans="3:9" x14ac:dyDescent="0.25">
      <c r="C484" s="16"/>
      <c r="D484" s="4"/>
      <c r="E484" s="4"/>
      <c r="F484" s="4"/>
      <c r="G484" s="4"/>
      <c r="H484" s="4"/>
      <c r="I484" s="4"/>
    </row>
    <row r="485" spans="3:9" x14ac:dyDescent="0.25">
      <c r="C485" s="16"/>
      <c r="D485" s="4"/>
      <c r="E485" s="4"/>
      <c r="F485" s="4"/>
      <c r="G485" s="4"/>
      <c r="H485" s="4"/>
      <c r="I485" s="4"/>
    </row>
    <row r="486" spans="3:9" x14ac:dyDescent="0.25">
      <c r="C486" s="16"/>
      <c r="D486" s="4"/>
      <c r="E486" s="4"/>
      <c r="F486" s="4"/>
      <c r="G486" s="4"/>
      <c r="H486" s="4"/>
      <c r="I486" s="4"/>
    </row>
    <row r="487" spans="3:9" x14ac:dyDescent="0.25">
      <c r="C487" s="16"/>
      <c r="D487" s="4"/>
      <c r="E487" s="4"/>
      <c r="F487" s="4"/>
      <c r="G487" s="4"/>
      <c r="H487" s="4"/>
      <c r="I487" s="4"/>
    </row>
    <row r="488" spans="3:9" x14ac:dyDescent="0.25">
      <c r="C488" s="16"/>
      <c r="D488" s="4"/>
      <c r="E488" s="4"/>
      <c r="F488" s="4"/>
      <c r="G488" s="4"/>
      <c r="H488" s="4"/>
      <c r="I488" s="4"/>
    </row>
    <row r="489" spans="3:9" x14ac:dyDescent="0.25">
      <c r="C489" s="16"/>
      <c r="D489" s="4"/>
      <c r="E489" s="4"/>
      <c r="F489" s="4"/>
      <c r="G489" s="4"/>
      <c r="H489" s="4"/>
      <c r="I489" s="4"/>
    </row>
    <row r="490" spans="3:9" x14ac:dyDescent="0.25">
      <c r="C490" s="16"/>
      <c r="D490" s="4"/>
      <c r="E490" s="4"/>
      <c r="F490" s="4"/>
      <c r="G490" s="4"/>
      <c r="H490" s="4"/>
      <c r="I490" s="4"/>
    </row>
    <row r="491" spans="3:9" x14ac:dyDescent="0.25">
      <c r="C491" s="16"/>
      <c r="D491" s="4"/>
      <c r="E491" s="4"/>
      <c r="F491" s="4"/>
      <c r="G491" s="4"/>
      <c r="H491" s="4"/>
      <c r="I491" s="4"/>
    </row>
    <row r="492" spans="3:9" x14ac:dyDescent="0.25">
      <c r="C492" s="16"/>
      <c r="D492" s="4"/>
      <c r="E492" s="4"/>
      <c r="F492" s="4"/>
      <c r="G492" s="4"/>
      <c r="H492" s="4"/>
      <c r="I492" s="4"/>
    </row>
    <row r="493" spans="3:9" x14ac:dyDescent="0.25">
      <c r="C493" s="16"/>
      <c r="D493" s="4"/>
      <c r="E493" s="4"/>
      <c r="F493" s="4"/>
      <c r="G493" s="4"/>
      <c r="H493" s="4"/>
      <c r="I493" s="4"/>
    </row>
    <row r="494" spans="3:9" x14ac:dyDescent="0.25">
      <c r="C494" s="16"/>
      <c r="D494" s="4"/>
      <c r="E494" s="4"/>
      <c r="F494" s="4"/>
      <c r="G494" s="4"/>
      <c r="H494" s="4"/>
      <c r="I494" s="4"/>
    </row>
    <row r="495" spans="3:9" x14ac:dyDescent="0.25">
      <c r="C495" s="16"/>
      <c r="D495" s="4"/>
      <c r="E495" s="4"/>
      <c r="F495" s="4"/>
      <c r="G495" s="4"/>
      <c r="H495" s="4"/>
      <c r="I495" s="4"/>
    </row>
    <row r="496" spans="3:9" x14ac:dyDescent="0.25">
      <c r="C496" s="16"/>
      <c r="D496" s="4"/>
      <c r="E496" s="4"/>
      <c r="F496" s="4"/>
      <c r="G496" s="4"/>
      <c r="H496" s="4"/>
      <c r="I496" s="4"/>
    </row>
    <row r="497" spans="3:9" x14ac:dyDescent="0.25">
      <c r="C497" s="16"/>
      <c r="D497" s="4"/>
      <c r="E497" s="4"/>
      <c r="F497" s="4"/>
      <c r="G497" s="4"/>
      <c r="H497" s="4"/>
      <c r="I497" s="4"/>
    </row>
    <row r="498" spans="3:9" x14ac:dyDescent="0.25">
      <c r="C498" s="16"/>
      <c r="D498" s="4"/>
      <c r="E498" s="4"/>
      <c r="F498" s="4"/>
      <c r="G498" s="4"/>
      <c r="H498" s="4"/>
      <c r="I498" s="4"/>
    </row>
    <row r="499" spans="3:9" x14ac:dyDescent="0.25">
      <c r="C499" s="16"/>
      <c r="D499" s="4"/>
      <c r="E499" s="4"/>
      <c r="F499" s="4"/>
      <c r="G499" s="4"/>
      <c r="H499" s="4"/>
      <c r="I499" s="4"/>
    </row>
    <row r="500" spans="3:9" x14ac:dyDescent="0.25">
      <c r="C500" s="16"/>
      <c r="D500" s="4"/>
      <c r="E500" s="4"/>
      <c r="F500" s="4"/>
      <c r="G500" s="4"/>
      <c r="H500" s="4"/>
      <c r="I500" s="4"/>
    </row>
    <row r="501" spans="3:9" x14ac:dyDescent="0.25">
      <c r="C501" s="16"/>
      <c r="D501" s="4"/>
      <c r="E501" s="4"/>
      <c r="F501" s="4"/>
      <c r="G501" s="4"/>
      <c r="H501" s="4"/>
      <c r="I501" s="4"/>
    </row>
    <row r="502" spans="3:9" x14ac:dyDescent="0.25">
      <c r="C502" s="16"/>
      <c r="D502" s="4"/>
      <c r="E502" s="4"/>
      <c r="F502" s="4"/>
      <c r="G502" s="4"/>
      <c r="H502" s="4"/>
      <c r="I502" s="4"/>
    </row>
    <row r="503" spans="3:9" x14ac:dyDescent="0.25">
      <c r="C503" s="16"/>
      <c r="D503" s="4"/>
      <c r="E503" s="4"/>
      <c r="F503" s="4"/>
      <c r="G503" s="4"/>
      <c r="H503" s="4"/>
      <c r="I503" s="4"/>
    </row>
    <row r="504" spans="3:9" x14ac:dyDescent="0.25">
      <c r="C504" s="16"/>
      <c r="D504" s="4"/>
      <c r="E504" s="4"/>
      <c r="F504" s="4"/>
      <c r="G504" s="4"/>
      <c r="H504" s="4"/>
      <c r="I504" s="4"/>
    </row>
    <row r="505" spans="3:9" x14ac:dyDescent="0.25">
      <c r="C505" s="16"/>
      <c r="D505" s="4"/>
      <c r="E505" s="4"/>
      <c r="F505" s="4"/>
      <c r="G505" s="4"/>
      <c r="H505" s="4"/>
      <c r="I505" s="4"/>
    </row>
    <row r="506" spans="3:9" x14ac:dyDescent="0.25">
      <c r="C506" s="16"/>
      <c r="D506" s="4"/>
      <c r="E506" s="4"/>
      <c r="F506" s="4"/>
      <c r="G506" s="4"/>
      <c r="H506" s="4"/>
      <c r="I506" s="4"/>
    </row>
    <row r="507" spans="3:9" x14ac:dyDescent="0.25">
      <c r="C507" s="16"/>
      <c r="D507" s="4"/>
      <c r="E507" s="4"/>
      <c r="F507" s="4"/>
      <c r="G507" s="4"/>
      <c r="H507" s="4"/>
      <c r="I507" s="4"/>
    </row>
    <row r="508" spans="3:9" x14ac:dyDescent="0.25">
      <c r="C508" s="16"/>
      <c r="D508" s="4"/>
      <c r="E508" s="4"/>
      <c r="F508" s="4"/>
      <c r="G508" s="4"/>
      <c r="H508" s="4"/>
      <c r="I508" s="4"/>
    </row>
    <row r="509" spans="3:9" x14ac:dyDescent="0.25">
      <c r="C509" s="16"/>
      <c r="D509" s="4"/>
      <c r="E509" s="4"/>
      <c r="F509" s="4"/>
      <c r="G509" s="4"/>
      <c r="H509" s="4"/>
      <c r="I509" s="4"/>
    </row>
    <row r="510" spans="3:9" x14ac:dyDescent="0.25">
      <c r="C510" s="16"/>
      <c r="D510" s="4"/>
      <c r="E510" s="4"/>
      <c r="F510" s="4"/>
      <c r="G510" s="4"/>
      <c r="H510" s="4"/>
      <c r="I510" s="4"/>
    </row>
    <row r="511" spans="3:9" x14ac:dyDescent="0.25">
      <c r="C511" s="16"/>
      <c r="D511" s="4"/>
      <c r="E511" s="4"/>
      <c r="F511" s="4"/>
      <c r="G511" s="4"/>
      <c r="H511" s="4"/>
      <c r="I511" s="4"/>
    </row>
    <row r="512" spans="3:9" x14ac:dyDescent="0.25">
      <c r="C512" s="16"/>
      <c r="D512" s="4"/>
      <c r="E512" s="4"/>
      <c r="F512" s="4"/>
      <c r="G512" s="4"/>
      <c r="H512" s="4"/>
      <c r="I512" s="4"/>
    </row>
    <row r="513" spans="3:9" x14ac:dyDescent="0.25">
      <c r="C513" s="16"/>
      <c r="D513" s="4"/>
      <c r="E513" s="4"/>
      <c r="F513" s="4"/>
      <c r="G513" s="4"/>
      <c r="H513" s="4"/>
      <c r="I513" s="4"/>
    </row>
    <row r="514" spans="3:9" x14ac:dyDescent="0.25">
      <c r="C514" s="16"/>
      <c r="D514" s="4"/>
      <c r="E514" s="4"/>
      <c r="F514" s="4"/>
      <c r="G514" s="4"/>
      <c r="H514" s="4"/>
      <c r="I514" s="4"/>
    </row>
    <row r="515" spans="3:9" x14ac:dyDescent="0.25">
      <c r="C515" s="16"/>
      <c r="D515" s="4"/>
      <c r="E515" s="4"/>
      <c r="F515" s="4"/>
      <c r="G515" s="4"/>
      <c r="H515" s="4"/>
      <c r="I515" s="4"/>
    </row>
    <row r="516" spans="3:9" x14ac:dyDescent="0.25">
      <c r="C516" s="16"/>
      <c r="D516" s="4"/>
      <c r="E516" s="4"/>
      <c r="F516" s="4"/>
      <c r="G516" s="4"/>
      <c r="H516" s="4"/>
      <c r="I516" s="4"/>
    </row>
    <row r="517" spans="3:9" x14ac:dyDescent="0.25">
      <c r="C517" s="16"/>
      <c r="D517" s="4"/>
      <c r="E517" s="4"/>
      <c r="F517" s="4"/>
      <c r="G517" s="4"/>
      <c r="H517" s="4"/>
      <c r="I517" s="4"/>
    </row>
    <row r="518" spans="3:9" x14ac:dyDescent="0.25">
      <c r="C518" s="16"/>
      <c r="D518" s="4"/>
      <c r="E518" s="4"/>
      <c r="F518" s="4"/>
      <c r="G518" s="4"/>
      <c r="H518" s="4"/>
      <c r="I518" s="4"/>
    </row>
    <row r="519" spans="3:9" x14ac:dyDescent="0.25">
      <c r="C519" s="16"/>
      <c r="D519" s="4"/>
      <c r="E519" s="4"/>
      <c r="F519" s="4"/>
      <c r="G519" s="4"/>
      <c r="H519" s="4"/>
      <c r="I519" s="4"/>
    </row>
    <row r="520" spans="3:9" x14ac:dyDescent="0.25">
      <c r="C520" s="16"/>
      <c r="D520" s="4"/>
      <c r="E520" s="4"/>
      <c r="F520" s="4"/>
      <c r="G520" s="4"/>
      <c r="H520" s="4"/>
      <c r="I520" s="4"/>
    </row>
    <row r="521" spans="3:9" x14ac:dyDescent="0.25">
      <c r="C521" s="16"/>
      <c r="D521" s="4"/>
      <c r="E521" s="4"/>
      <c r="F521" s="4"/>
      <c r="G521" s="4"/>
      <c r="H521" s="4"/>
      <c r="I521" s="4"/>
    </row>
    <row r="522" spans="3:9" x14ac:dyDescent="0.25">
      <c r="C522" s="16"/>
      <c r="D522" s="4"/>
      <c r="E522" s="4"/>
      <c r="F522" s="4"/>
      <c r="G522" s="4"/>
      <c r="H522" s="4"/>
      <c r="I522" s="4"/>
    </row>
    <row r="523" spans="3:9" x14ac:dyDescent="0.25">
      <c r="C523" s="16"/>
      <c r="D523" s="4"/>
      <c r="E523" s="4"/>
      <c r="F523" s="4"/>
      <c r="G523" s="4"/>
      <c r="H523" s="4"/>
      <c r="I523" s="4"/>
    </row>
    <row r="524" spans="3:9" x14ac:dyDescent="0.25">
      <c r="C524" s="16"/>
      <c r="D524" s="4"/>
      <c r="E524" s="4"/>
      <c r="F524" s="4"/>
      <c r="G524" s="4"/>
      <c r="H524" s="4"/>
      <c r="I524" s="4"/>
    </row>
    <row r="525" spans="3:9" x14ac:dyDescent="0.25">
      <c r="C525" s="16"/>
      <c r="D525" s="4"/>
      <c r="E525" s="4"/>
      <c r="F525" s="4"/>
      <c r="G525" s="4"/>
      <c r="H525" s="4"/>
      <c r="I525" s="4"/>
    </row>
    <row r="526" spans="3:9" x14ac:dyDescent="0.25">
      <c r="C526" s="16"/>
      <c r="D526" s="4"/>
      <c r="E526" s="4"/>
      <c r="F526" s="4"/>
      <c r="G526" s="4"/>
      <c r="H526" s="4"/>
      <c r="I526" s="4"/>
    </row>
    <row r="527" spans="3:9" x14ac:dyDescent="0.25">
      <c r="C527" s="16"/>
      <c r="D527" s="4"/>
      <c r="E527" s="4"/>
      <c r="F527" s="4"/>
      <c r="G527" s="4"/>
      <c r="H527" s="4"/>
      <c r="I527" s="4"/>
    </row>
    <row r="528" spans="3:9" x14ac:dyDescent="0.25">
      <c r="C528" s="16"/>
      <c r="D528" s="4"/>
      <c r="E528" s="4"/>
      <c r="F528" s="4"/>
      <c r="G528" s="4"/>
      <c r="H528" s="4"/>
      <c r="I528" s="4"/>
    </row>
    <row r="529" spans="3:9" x14ac:dyDescent="0.25">
      <c r="C529" s="16"/>
      <c r="D529" s="4"/>
      <c r="E529" s="4"/>
      <c r="F529" s="4"/>
      <c r="G529" s="4"/>
      <c r="H529" s="4"/>
      <c r="I529" s="4"/>
    </row>
    <row r="530" spans="3:9" x14ac:dyDescent="0.25">
      <c r="C530" s="16"/>
      <c r="D530" s="4"/>
      <c r="E530" s="4"/>
      <c r="F530" s="4"/>
      <c r="G530" s="4"/>
      <c r="H530" s="4"/>
      <c r="I530" s="4"/>
    </row>
    <row r="531" spans="3:9" x14ac:dyDescent="0.25">
      <c r="C531" s="16"/>
      <c r="D531" s="4"/>
      <c r="E531" s="4"/>
      <c r="F531" s="4"/>
      <c r="G531" s="4"/>
      <c r="H531" s="4"/>
      <c r="I531" s="4"/>
    </row>
    <row r="532" spans="3:9" x14ac:dyDescent="0.25">
      <c r="C532" s="16"/>
      <c r="D532" s="4"/>
      <c r="E532" s="4"/>
      <c r="F532" s="4"/>
      <c r="G532" s="4"/>
      <c r="H532" s="4"/>
      <c r="I532" s="4"/>
    </row>
    <row r="533" spans="3:9" x14ac:dyDescent="0.25">
      <c r="C533" s="16"/>
      <c r="D533" s="4"/>
      <c r="E533" s="4"/>
      <c r="F533" s="4"/>
      <c r="G533" s="4"/>
      <c r="H533" s="4"/>
      <c r="I533" s="4"/>
    </row>
    <row r="534" spans="3:9" x14ac:dyDescent="0.25">
      <c r="C534" s="16"/>
      <c r="D534" s="4"/>
      <c r="E534" s="4"/>
      <c r="F534" s="4"/>
      <c r="G534" s="4"/>
      <c r="H534" s="4"/>
      <c r="I534" s="4"/>
    </row>
    <row r="535" spans="3:9" x14ac:dyDescent="0.25">
      <c r="C535" s="16"/>
      <c r="D535" s="4"/>
      <c r="E535" s="4"/>
      <c r="F535" s="4"/>
      <c r="G535" s="4"/>
      <c r="H535" s="4"/>
      <c r="I535" s="4"/>
    </row>
    <row r="536" spans="3:9" x14ac:dyDescent="0.25">
      <c r="C536" s="16"/>
      <c r="D536" s="4"/>
      <c r="E536" s="4"/>
      <c r="F536" s="4"/>
      <c r="G536" s="4"/>
      <c r="H536" s="4"/>
      <c r="I536" s="4"/>
    </row>
    <row r="537" spans="3:9" x14ac:dyDescent="0.25">
      <c r="C537" s="16"/>
      <c r="D537" s="4"/>
      <c r="E537" s="4"/>
      <c r="F537" s="4"/>
      <c r="G537" s="4"/>
      <c r="H537" s="4"/>
      <c r="I537" s="4"/>
    </row>
    <row r="538" spans="3:9" x14ac:dyDescent="0.25">
      <c r="C538" s="16"/>
      <c r="D538" s="4"/>
      <c r="E538" s="4"/>
      <c r="F538" s="4"/>
      <c r="G538" s="4"/>
      <c r="H538" s="4"/>
      <c r="I538" s="4"/>
    </row>
    <row r="539" spans="3:9" x14ac:dyDescent="0.25">
      <c r="C539" s="16"/>
      <c r="D539" s="4"/>
      <c r="E539" s="4"/>
      <c r="F539" s="4"/>
      <c r="G539" s="4"/>
      <c r="H539" s="4"/>
      <c r="I539" s="4"/>
    </row>
    <row r="540" spans="3:9" x14ac:dyDescent="0.25">
      <c r="C540" s="16"/>
      <c r="D540" s="4"/>
      <c r="E540" s="4"/>
      <c r="F540" s="4"/>
      <c r="G540" s="4"/>
      <c r="H540" s="4"/>
      <c r="I540" s="4"/>
    </row>
    <row r="541" spans="3:9" x14ac:dyDescent="0.25">
      <c r="C541" s="16"/>
      <c r="D541" s="4"/>
      <c r="E541" s="4"/>
      <c r="F541" s="4"/>
      <c r="G541" s="4"/>
      <c r="H541" s="4"/>
      <c r="I541" s="4"/>
    </row>
    <row r="542" spans="3:9" x14ac:dyDescent="0.25">
      <c r="C542" s="16"/>
      <c r="D542" s="4"/>
      <c r="E542" s="4"/>
      <c r="F542" s="4"/>
      <c r="G542" s="4"/>
      <c r="H542" s="4"/>
      <c r="I542" s="4"/>
    </row>
    <row r="543" spans="3:9" x14ac:dyDescent="0.25">
      <c r="C543" s="16"/>
      <c r="D543" s="4"/>
      <c r="E543" s="4"/>
      <c r="F543" s="4"/>
      <c r="G543" s="4"/>
      <c r="H543" s="4"/>
      <c r="I543" s="4"/>
    </row>
    <row r="544" spans="3:9" x14ac:dyDescent="0.25">
      <c r="C544" s="16"/>
      <c r="D544" s="4"/>
      <c r="E544" s="4"/>
      <c r="F544" s="4"/>
      <c r="G544" s="4"/>
      <c r="H544" s="4"/>
      <c r="I544" s="4"/>
    </row>
    <row r="545" spans="3:9" x14ac:dyDescent="0.25">
      <c r="C545" s="16"/>
      <c r="D545" s="4"/>
      <c r="E545" s="4"/>
      <c r="F545" s="4"/>
      <c r="G545" s="4"/>
      <c r="H545" s="4"/>
      <c r="I545" s="4"/>
    </row>
    <row r="546" spans="3:9" x14ac:dyDescent="0.25">
      <c r="C546" s="16"/>
      <c r="D546" s="4"/>
      <c r="E546" s="4"/>
      <c r="F546" s="4"/>
      <c r="G546" s="4"/>
      <c r="H546" s="4"/>
      <c r="I546" s="4"/>
    </row>
    <row r="547" spans="3:9" x14ac:dyDescent="0.25">
      <c r="C547" s="16"/>
      <c r="D547" s="4"/>
      <c r="E547" s="4"/>
      <c r="F547" s="4"/>
      <c r="G547" s="4"/>
      <c r="H547" s="4"/>
      <c r="I547" s="4"/>
    </row>
    <row r="548" spans="3:9" x14ac:dyDescent="0.25">
      <c r="C548" s="16"/>
      <c r="D548" s="4"/>
      <c r="E548" s="4"/>
      <c r="F548" s="4"/>
      <c r="G548" s="4"/>
      <c r="H548" s="4"/>
      <c r="I548" s="4"/>
    </row>
    <row r="549" spans="3:9" x14ac:dyDescent="0.25">
      <c r="C549" s="16"/>
      <c r="D549" s="4"/>
      <c r="E549" s="4"/>
      <c r="F549" s="4"/>
      <c r="G549" s="4"/>
      <c r="H549" s="4"/>
      <c r="I549" s="4"/>
    </row>
    <row r="550" spans="3:9" x14ac:dyDescent="0.25">
      <c r="C550" s="16"/>
      <c r="D550" s="4"/>
      <c r="E550" s="4"/>
      <c r="F550" s="4"/>
      <c r="G550" s="4"/>
      <c r="H550" s="4"/>
      <c r="I550" s="4"/>
    </row>
    <row r="551" spans="3:9" x14ac:dyDescent="0.25">
      <c r="C551" s="16"/>
      <c r="D551" s="4"/>
      <c r="E551" s="4"/>
      <c r="F551" s="4"/>
      <c r="G551" s="4"/>
      <c r="H551" s="4"/>
      <c r="I551" s="4"/>
    </row>
    <row r="552" spans="3:9" x14ac:dyDescent="0.25">
      <c r="C552" s="16"/>
      <c r="D552" s="4"/>
      <c r="E552" s="4"/>
      <c r="F552" s="4"/>
      <c r="G552" s="4"/>
      <c r="H552" s="4"/>
      <c r="I552" s="4"/>
    </row>
    <row r="553" spans="3:9" x14ac:dyDescent="0.25">
      <c r="C553" s="16"/>
      <c r="D553" s="4"/>
      <c r="E553" s="4"/>
      <c r="F553" s="4"/>
      <c r="G553" s="4"/>
      <c r="H553" s="4"/>
      <c r="I553" s="4"/>
    </row>
    <row r="554" spans="3:9" x14ac:dyDescent="0.25">
      <c r="C554" s="16"/>
      <c r="D554" s="4"/>
      <c r="E554" s="4"/>
      <c r="F554" s="4"/>
      <c r="G554" s="4"/>
      <c r="H554" s="4"/>
      <c r="I554" s="4"/>
    </row>
    <row r="555" spans="3:9" x14ac:dyDescent="0.25">
      <c r="C555" s="16"/>
      <c r="D555" s="4"/>
      <c r="E555" s="4"/>
      <c r="F555" s="4"/>
      <c r="G555" s="4"/>
      <c r="H555" s="4"/>
      <c r="I555" s="4"/>
    </row>
    <row r="556" spans="3:9" x14ac:dyDescent="0.25">
      <c r="C556" s="16"/>
      <c r="D556" s="4"/>
      <c r="E556" s="4"/>
      <c r="F556" s="4"/>
      <c r="G556" s="4"/>
      <c r="H556" s="4"/>
      <c r="I556" s="4"/>
    </row>
    <row r="557" spans="3:9" x14ac:dyDescent="0.25">
      <c r="C557" s="16"/>
      <c r="D557" s="4"/>
      <c r="E557" s="4"/>
      <c r="F557" s="4"/>
      <c r="G557" s="4"/>
      <c r="H557" s="4"/>
      <c r="I557" s="4"/>
    </row>
    <row r="558" spans="3:9" x14ac:dyDescent="0.25">
      <c r="C558" s="16"/>
      <c r="D558" s="4"/>
      <c r="E558" s="4"/>
      <c r="F558" s="4"/>
      <c r="G558" s="4"/>
      <c r="H558" s="4"/>
      <c r="I558" s="4"/>
    </row>
    <row r="559" spans="3:9" x14ac:dyDescent="0.25">
      <c r="C559" s="16"/>
      <c r="D559" s="4"/>
      <c r="E559" s="4"/>
      <c r="F559" s="4"/>
      <c r="G559" s="4"/>
      <c r="H559" s="4"/>
      <c r="I559" s="4"/>
    </row>
    <row r="560" spans="3:9" x14ac:dyDescent="0.25">
      <c r="C560" s="16"/>
      <c r="D560" s="4"/>
      <c r="E560" s="4"/>
      <c r="F560" s="4"/>
      <c r="G560" s="4"/>
      <c r="H560" s="4"/>
      <c r="I560" s="4"/>
    </row>
    <row r="561" spans="3:9" x14ac:dyDescent="0.25">
      <c r="C561" s="16"/>
      <c r="D561" s="4"/>
      <c r="E561" s="4"/>
      <c r="F561" s="4"/>
      <c r="G561" s="4"/>
      <c r="H561" s="4"/>
      <c r="I561" s="4"/>
    </row>
    <row r="562" spans="3:9" x14ac:dyDescent="0.25">
      <c r="C562" s="16"/>
      <c r="D562" s="4"/>
      <c r="E562" s="4"/>
      <c r="F562" s="4"/>
      <c r="G562" s="4"/>
      <c r="H562" s="4"/>
      <c r="I562" s="4"/>
    </row>
    <row r="563" spans="3:9" x14ac:dyDescent="0.25">
      <c r="C563" s="16"/>
      <c r="D563" s="4"/>
      <c r="E563" s="4"/>
      <c r="F563" s="4"/>
      <c r="G563" s="4"/>
      <c r="H563" s="4"/>
      <c r="I563" s="4"/>
    </row>
    <row r="564" spans="3:9" x14ac:dyDescent="0.25">
      <c r="C564" s="16"/>
      <c r="D564" s="4"/>
      <c r="E564" s="4"/>
      <c r="F564" s="4"/>
      <c r="G564" s="4"/>
      <c r="H564" s="4"/>
      <c r="I564" s="4"/>
    </row>
    <row r="565" spans="3:9" x14ac:dyDescent="0.25">
      <c r="C565" s="16"/>
      <c r="D565" s="4"/>
      <c r="E565" s="4"/>
      <c r="F565" s="4"/>
      <c r="G565" s="4"/>
      <c r="H565" s="4"/>
      <c r="I565" s="4"/>
    </row>
    <row r="566" spans="3:9" x14ac:dyDescent="0.25">
      <c r="C566" s="16"/>
      <c r="D566" s="4"/>
      <c r="E566" s="4"/>
      <c r="F566" s="4"/>
      <c r="G566" s="4"/>
      <c r="H566" s="4"/>
      <c r="I566" s="4"/>
    </row>
    <row r="567" spans="3:9" x14ac:dyDescent="0.25">
      <c r="C567" s="16"/>
      <c r="D567" s="4"/>
      <c r="E567" s="4"/>
      <c r="F567" s="4"/>
      <c r="G567" s="4"/>
      <c r="H567" s="4"/>
      <c r="I567" s="4"/>
    </row>
    <row r="568" spans="3:9" x14ac:dyDescent="0.25">
      <c r="C568" s="16"/>
      <c r="D568" s="4"/>
      <c r="E568" s="4"/>
      <c r="F568" s="4"/>
      <c r="G568" s="4"/>
      <c r="H568" s="4"/>
      <c r="I568" s="4"/>
    </row>
    <row r="569" spans="3:9" x14ac:dyDescent="0.25">
      <c r="C569" s="16"/>
      <c r="D569" s="4"/>
      <c r="E569" s="4"/>
      <c r="F569" s="4"/>
      <c r="G569" s="4"/>
      <c r="H569" s="4"/>
      <c r="I569" s="4"/>
    </row>
    <row r="570" spans="3:9" x14ac:dyDescent="0.25">
      <c r="C570" s="16"/>
      <c r="D570" s="4"/>
      <c r="E570" s="4"/>
      <c r="F570" s="4"/>
      <c r="G570" s="4"/>
      <c r="H570" s="4"/>
      <c r="I570" s="4"/>
    </row>
    <row r="571" spans="3:9" x14ac:dyDescent="0.25">
      <c r="C571" s="16"/>
      <c r="D571" s="4"/>
      <c r="E571" s="4"/>
      <c r="F571" s="4"/>
      <c r="G571" s="4"/>
      <c r="H571" s="4"/>
      <c r="I571" s="4"/>
    </row>
    <row r="572" spans="3:9" x14ac:dyDescent="0.25">
      <c r="C572" s="16"/>
      <c r="D572" s="4"/>
      <c r="E572" s="4"/>
      <c r="F572" s="4"/>
      <c r="G572" s="4"/>
      <c r="H572" s="4"/>
      <c r="I572" s="4"/>
    </row>
    <row r="573" spans="3:9" x14ac:dyDescent="0.25">
      <c r="C573" s="16"/>
      <c r="D573" s="4"/>
      <c r="E573" s="4"/>
      <c r="F573" s="4"/>
      <c r="G573" s="4"/>
      <c r="H573" s="4"/>
      <c r="I573" s="4"/>
    </row>
    <row r="574" spans="3:9" x14ac:dyDescent="0.25">
      <c r="C574" s="16"/>
      <c r="D574" s="4"/>
      <c r="E574" s="4"/>
      <c r="F574" s="4"/>
      <c r="G574" s="4"/>
      <c r="H574" s="4"/>
      <c r="I574" s="4"/>
    </row>
    <row r="575" spans="3:9" x14ac:dyDescent="0.25">
      <c r="C575" s="16"/>
      <c r="D575" s="4"/>
      <c r="E575" s="4"/>
      <c r="F575" s="4"/>
      <c r="G575" s="4"/>
      <c r="H575" s="4"/>
      <c r="I575" s="4"/>
    </row>
    <row r="576" spans="3:9" x14ac:dyDescent="0.25">
      <c r="C576" s="16"/>
      <c r="D576" s="4"/>
      <c r="E576" s="4"/>
      <c r="F576" s="4"/>
      <c r="G576" s="4"/>
      <c r="H576" s="4"/>
      <c r="I576" s="4"/>
    </row>
    <row r="577" spans="3:9" x14ac:dyDescent="0.25">
      <c r="C577" s="16"/>
      <c r="D577" s="4"/>
      <c r="E577" s="4"/>
      <c r="F577" s="4"/>
      <c r="G577" s="4"/>
      <c r="H577" s="4"/>
      <c r="I577" s="4"/>
    </row>
    <row r="578" spans="3:9" x14ac:dyDescent="0.25">
      <c r="C578" s="16"/>
      <c r="D578" s="4"/>
      <c r="E578" s="4"/>
      <c r="F578" s="4"/>
      <c r="G578" s="4"/>
      <c r="H578" s="4"/>
      <c r="I578" s="4"/>
    </row>
    <row r="579" spans="3:9" x14ac:dyDescent="0.25">
      <c r="C579" s="16"/>
      <c r="D579" s="4"/>
      <c r="E579" s="4"/>
      <c r="F579" s="4"/>
      <c r="G579" s="4"/>
      <c r="H579" s="4"/>
      <c r="I579" s="4"/>
    </row>
    <row r="580" spans="3:9" x14ac:dyDescent="0.25">
      <c r="C580" s="16"/>
      <c r="D580" s="4"/>
      <c r="E580" s="4"/>
      <c r="F580" s="4"/>
      <c r="G580" s="4"/>
      <c r="H580" s="4"/>
      <c r="I580" s="4"/>
    </row>
    <row r="581" spans="3:9" x14ac:dyDescent="0.25">
      <c r="C581" s="16"/>
      <c r="D581" s="4"/>
      <c r="E581" s="4"/>
      <c r="F581" s="4"/>
      <c r="G581" s="4"/>
      <c r="H581" s="4"/>
      <c r="I581" s="4"/>
    </row>
    <row r="582" spans="3:9" x14ac:dyDescent="0.25">
      <c r="C582" s="16"/>
      <c r="D582" s="4"/>
      <c r="E582" s="4"/>
      <c r="F582" s="4"/>
      <c r="G582" s="4"/>
      <c r="H582" s="4"/>
      <c r="I582" s="4"/>
    </row>
    <row r="583" spans="3:9" x14ac:dyDescent="0.25">
      <c r="C583" s="16"/>
      <c r="D583" s="4"/>
      <c r="E583" s="4"/>
      <c r="F583" s="4"/>
      <c r="G583" s="4"/>
      <c r="H583" s="4"/>
      <c r="I583" s="4"/>
    </row>
    <row r="584" spans="3:9" x14ac:dyDescent="0.25">
      <c r="C584" s="16"/>
      <c r="D584" s="4"/>
      <c r="E584" s="4"/>
      <c r="F584" s="4"/>
      <c r="G584" s="4"/>
      <c r="H584" s="4"/>
      <c r="I584" s="4"/>
    </row>
    <row r="585" spans="3:9" x14ac:dyDescent="0.25">
      <c r="C585" s="16"/>
      <c r="D585" s="4"/>
      <c r="E585" s="4"/>
      <c r="F585" s="4"/>
      <c r="G585" s="4"/>
      <c r="H585" s="4"/>
      <c r="I585" s="4"/>
    </row>
    <row r="586" spans="3:9" x14ac:dyDescent="0.25">
      <c r="C586" s="16"/>
      <c r="D586" s="4"/>
      <c r="E586" s="4"/>
      <c r="F586" s="4"/>
      <c r="G586" s="4"/>
      <c r="H586" s="4"/>
      <c r="I586" s="4"/>
    </row>
    <row r="587" spans="3:9" x14ac:dyDescent="0.25">
      <c r="C587" s="16"/>
      <c r="D587" s="4"/>
      <c r="E587" s="4"/>
      <c r="F587" s="4"/>
      <c r="G587" s="4"/>
      <c r="H587" s="4"/>
      <c r="I587" s="4"/>
    </row>
    <row r="588" spans="3:9" x14ac:dyDescent="0.25">
      <c r="C588" s="16"/>
      <c r="D588" s="4"/>
      <c r="E588" s="4"/>
      <c r="F588" s="4"/>
      <c r="G588" s="4"/>
      <c r="H588" s="4"/>
      <c r="I588" s="4"/>
    </row>
    <row r="589" spans="3:9" x14ac:dyDescent="0.25">
      <c r="C589" s="16"/>
      <c r="D589" s="4"/>
      <c r="E589" s="4"/>
      <c r="F589" s="4"/>
      <c r="G589" s="4"/>
      <c r="H589" s="4"/>
      <c r="I589" s="4"/>
    </row>
    <row r="590" spans="3:9" x14ac:dyDescent="0.25">
      <c r="C590" s="16"/>
      <c r="D590" s="4"/>
      <c r="E590" s="4"/>
      <c r="F590" s="4"/>
      <c r="G590" s="4"/>
      <c r="H590" s="4"/>
      <c r="I590" s="4"/>
    </row>
    <row r="591" spans="3:9" x14ac:dyDescent="0.25">
      <c r="C591" s="16"/>
      <c r="D591" s="4"/>
      <c r="E591" s="4"/>
      <c r="F591" s="4"/>
      <c r="G591" s="4"/>
      <c r="H591" s="4"/>
      <c r="I591" s="4"/>
    </row>
    <row r="592" spans="3:9" x14ac:dyDescent="0.25">
      <c r="C592" s="16"/>
      <c r="D592" s="4"/>
      <c r="E592" s="4"/>
      <c r="F592" s="4"/>
      <c r="G592" s="4"/>
      <c r="H592" s="4"/>
      <c r="I592" s="4"/>
    </row>
    <row r="593" spans="3:9" x14ac:dyDescent="0.25">
      <c r="C593" s="16"/>
      <c r="D593" s="4"/>
      <c r="E593" s="4"/>
      <c r="F593" s="4"/>
      <c r="G593" s="4"/>
      <c r="H593" s="4"/>
      <c r="I593" s="4"/>
    </row>
    <row r="594" spans="3:9" x14ac:dyDescent="0.25">
      <c r="C594" s="16"/>
      <c r="D594" s="4"/>
      <c r="E594" s="4"/>
      <c r="F594" s="4"/>
      <c r="G594" s="4"/>
      <c r="H594" s="4"/>
      <c r="I594" s="4"/>
    </row>
    <row r="595" spans="3:9" x14ac:dyDescent="0.25">
      <c r="C595" s="16"/>
      <c r="D595" s="4"/>
      <c r="E595" s="4"/>
      <c r="F595" s="4"/>
      <c r="G595" s="4"/>
      <c r="H595" s="4"/>
      <c r="I595" s="4"/>
    </row>
    <row r="596" spans="3:9" x14ac:dyDescent="0.25">
      <c r="C596" s="16"/>
      <c r="D596" s="4"/>
      <c r="E596" s="4"/>
      <c r="F596" s="4"/>
      <c r="G596" s="4"/>
      <c r="H596" s="4"/>
      <c r="I596" s="4"/>
    </row>
    <row r="597" spans="3:9" x14ac:dyDescent="0.25">
      <c r="C597" s="16"/>
      <c r="D597" s="4"/>
      <c r="E597" s="4"/>
      <c r="F597" s="4"/>
      <c r="G597" s="4"/>
      <c r="H597" s="4"/>
      <c r="I597" s="4"/>
    </row>
    <row r="598" spans="3:9" x14ac:dyDescent="0.25">
      <c r="C598" s="16"/>
      <c r="D598" s="4"/>
      <c r="E598" s="4"/>
      <c r="F598" s="4"/>
      <c r="G598" s="4"/>
      <c r="H598" s="4"/>
      <c r="I598" s="4"/>
    </row>
    <row r="599" spans="3:9" x14ac:dyDescent="0.25">
      <c r="C599" s="16"/>
      <c r="D599" s="4"/>
      <c r="E599" s="4"/>
      <c r="F599" s="4"/>
      <c r="G599" s="4"/>
      <c r="H599" s="4"/>
      <c r="I599" s="4"/>
    </row>
    <row r="600" spans="3:9" x14ac:dyDescent="0.25">
      <c r="C600" s="16"/>
      <c r="D600" s="4"/>
      <c r="E600" s="4"/>
      <c r="F600" s="4"/>
      <c r="G600" s="4"/>
      <c r="H600" s="4"/>
      <c r="I600" s="4"/>
    </row>
    <row r="601" spans="3:9" x14ac:dyDescent="0.25">
      <c r="C601" s="16"/>
      <c r="D601" s="4"/>
      <c r="E601" s="4"/>
      <c r="F601" s="4"/>
      <c r="G601" s="4"/>
      <c r="H601" s="4"/>
      <c r="I601" s="4"/>
    </row>
    <row r="602" spans="3:9" x14ac:dyDescent="0.25">
      <c r="C602" s="16"/>
      <c r="D602" s="4"/>
      <c r="E602" s="4"/>
      <c r="F602" s="4"/>
      <c r="G602" s="4"/>
      <c r="H602" s="4"/>
      <c r="I602" s="4"/>
    </row>
    <row r="603" spans="3:9" x14ac:dyDescent="0.25">
      <c r="C603" s="16"/>
      <c r="D603" s="4"/>
      <c r="E603" s="4"/>
      <c r="F603" s="4"/>
      <c r="G603" s="4"/>
      <c r="H603" s="4"/>
      <c r="I603" s="4"/>
    </row>
    <row r="604" spans="3:9" x14ac:dyDescent="0.25">
      <c r="C604" s="16"/>
      <c r="D604" s="4"/>
      <c r="E604" s="4"/>
      <c r="F604" s="4"/>
      <c r="G604" s="4"/>
      <c r="H604" s="4"/>
      <c r="I604" s="4"/>
    </row>
    <row r="605" spans="3:9" x14ac:dyDescent="0.25">
      <c r="C605" s="16"/>
      <c r="D605" s="4"/>
      <c r="E605" s="4"/>
      <c r="F605" s="4"/>
      <c r="G605" s="4"/>
      <c r="H605" s="4"/>
      <c r="I605" s="4"/>
    </row>
    <row r="606" spans="3:9" x14ac:dyDescent="0.25">
      <c r="C606" s="16"/>
      <c r="D606" s="4"/>
      <c r="E606" s="4"/>
      <c r="F606" s="4"/>
      <c r="G606" s="4"/>
      <c r="H606" s="4"/>
      <c r="I606" s="4"/>
    </row>
    <row r="607" spans="3:9" x14ac:dyDescent="0.25">
      <c r="C607" s="16"/>
      <c r="D607" s="4"/>
      <c r="E607" s="4"/>
      <c r="F607" s="4"/>
      <c r="G607" s="4"/>
      <c r="H607" s="4"/>
      <c r="I607" s="4"/>
    </row>
    <row r="608" spans="3:9" x14ac:dyDescent="0.25">
      <c r="C608" s="16"/>
      <c r="D608" s="4"/>
      <c r="E608" s="4"/>
      <c r="F608" s="4"/>
      <c r="G608" s="4"/>
      <c r="H608" s="4"/>
      <c r="I608" s="4"/>
    </row>
    <row r="609" spans="3:9" x14ac:dyDescent="0.25">
      <c r="C609" s="16"/>
      <c r="D609" s="4"/>
      <c r="E609" s="4"/>
      <c r="F609" s="4"/>
      <c r="G609" s="4"/>
      <c r="H609" s="4"/>
      <c r="I609" s="4"/>
    </row>
    <row r="610" spans="3:9" x14ac:dyDescent="0.25">
      <c r="C610" s="16"/>
      <c r="D610" s="4"/>
      <c r="E610" s="4"/>
      <c r="F610" s="4"/>
      <c r="G610" s="4"/>
      <c r="H610" s="4"/>
      <c r="I610" s="4"/>
    </row>
    <row r="611" spans="3:9" x14ac:dyDescent="0.25">
      <c r="C611" s="16"/>
      <c r="D611" s="4"/>
      <c r="E611" s="4"/>
      <c r="F611" s="4"/>
      <c r="G611" s="4"/>
      <c r="H611" s="4"/>
      <c r="I611" s="4"/>
    </row>
    <row r="612" spans="3:9" x14ac:dyDescent="0.25">
      <c r="C612" s="16"/>
      <c r="D612" s="4"/>
      <c r="E612" s="4"/>
      <c r="F612" s="4"/>
      <c r="G612" s="4"/>
      <c r="H612" s="4"/>
      <c r="I612" s="4"/>
    </row>
    <row r="613" spans="3:9" x14ac:dyDescent="0.25">
      <c r="C613" s="16"/>
      <c r="D613" s="4"/>
      <c r="E613" s="4"/>
      <c r="F613" s="4"/>
      <c r="G613" s="4"/>
      <c r="H613" s="4"/>
      <c r="I613" s="4"/>
    </row>
    <row r="614" spans="3:9" x14ac:dyDescent="0.25">
      <c r="C614" s="16"/>
      <c r="D614" s="4"/>
      <c r="E614" s="4"/>
      <c r="F614" s="4"/>
      <c r="G614" s="4"/>
      <c r="H614" s="4"/>
      <c r="I614" s="4"/>
    </row>
    <row r="615" spans="3:9" x14ac:dyDescent="0.25">
      <c r="C615" s="16"/>
      <c r="D615" s="4"/>
      <c r="E615" s="4"/>
      <c r="F615" s="4"/>
      <c r="G615" s="4"/>
      <c r="H615" s="4"/>
      <c r="I615" s="4"/>
    </row>
    <row r="616" spans="3:9" x14ac:dyDescent="0.25">
      <c r="C616" s="16"/>
      <c r="D616" s="4"/>
      <c r="E616" s="4"/>
      <c r="F616" s="4"/>
      <c r="G616" s="4"/>
      <c r="H616" s="4"/>
      <c r="I616" s="4"/>
    </row>
    <row r="617" spans="3:9" x14ac:dyDescent="0.25">
      <c r="C617" s="16"/>
      <c r="D617" s="4"/>
      <c r="E617" s="4"/>
      <c r="F617" s="4"/>
      <c r="G617" s="4"/>
      <c r="H617" s="4"/>
      <c r="I617" s="4"/>
    </row>
    <row r="618" spans="3:9" x14ac:dyDescent="0.25">
      <c r="C618" s="16"/>
      <c r="D618" s="4"/>
      <c r="E618" s="4"/>
      <c r="F618" s="4"/>
      <c r="G618" s="4"/>
      <c r="H618" s="4"/>
      <c r="I618" s="4"/>
    </row>
    <row r="619" spans="3:9" x14ac:dyDescent="0.25">
      <c r="C619" s="16"/>
      <c r="D619" s="4"/>
      <c r="E619" s="4"/>
      <c r="F619" s="4"/>
      <c r="G619" s="4"/>
      <c r="H619" s="4"/>
      <c r="I619" s="4"/>
    </row>
    <row r="620" spans="3:9" x14ac:dyDescent="0.25">
      <c r="C620" s="16"/>
      <c r="D620" s="4"/>
      <c r="E620" s="4"/>
      <c r="F620" s="4"/>
      <c r="G620" s="4"/>
      <c r="H620" s="4"/>
      <c r="I620" s="4"/>
    </row>
    <row r="621" spans="3:9" x14ac:dyDescent="0.25">
      <c r="C621" s="16"/>
      <c r="D621" s="4"/>
      <c r="E621" s="4"/>
      <c r="F621" s="4"/>
      <c r="G621" s="4"/>
      <c r="H621" s="4"/>
      <c r="I621" s="4"/>
    </row>
    <row r="622" spans="3:9" x14ac:dyDescent="0.25">
      <c r="C622" s="16"/>
      <c r="D622" s="4"/>
      <c r="E622" s="4"/>
      <c r="F622" s="4"/>
      <c r="G622" s="4"/>
      <c r="H622" s="4"/>
      <c r="I622" s="4"/>
    </row>
    <row r="623" spans="3:9" x14ac:dyDescent="0.25">
      <c r="C623" s="16"/>
      <c r="D623" s="4"/>
      <c r="E623" s="4"/>
      <c r="F623" s="4"/>
      <c r="G623" s="4"/>
      <c r="H623" s="4"/>
      <c r="I623" s="4"/>
    </row>
    <row r="624" spans="3:9" x14ac:dyDescent="0.25">
      <c r="C624" s="16"/>
      <c r="D624" s="4"/>
      <c r="E624" s="4"/>
      <c r="F624" s="4"/>
      <c r="G624" s="4"/>
      <c r="H624" s="4"/>
      <c r="I624" s="4"/>
    </row>
    <row r="625" spans="3:9" x14ac:dyDescent="0.25">
      <c r="C625" s="16"/>
      <c r="D625" s="4"/>
      <c r="E625" s="4"/>
      <c r="F625" s="4"/>
      <c r="G625" s="4"/>
      <c r="H625" s="4"/>
      <c r="I625" s="4"/>
    </row>
    <row r="626" spans="3:9" x14ac:dyDescent="0.25">
      <c r="C626" s="16"/>
      <c r="D626" s="4"/>
      <c r="E626" s="4"/>
      <c r="F626" s="4"/>
      <c r="G626" s="4"/>
      <c r="H626" s="4"/>
      <c r="I626" s="4"/>
    </row>
    <row r="627" spans="3:9" x14ac:dyDescent="0.25">
      <c r="C627" s="16"/>
      <c r="D627" s="4"/>
      <c r="E627" s="4"/>
      <c r="F627" s="4"/>
      <c r="G627" s="4"/>
      <c r="H627" s="4"/>
      <c r="I627" s="4"/>
    </row>
    <row r="628" spans="3:9" x14ac:dyDescent="0.25">
      <c r="C628" s="16"/>
      <c r="D628" s="4"/>
      <c r="E628" s="4"/>
      <c r="F628" s="4"/>
      <c r="G628" s="4"/>
      <c r="H628" s="4"/>
      <c r="I628" s="4"/>
    </row>
    <row r="629" spans="3:9" x14ac:dyDescent="0.25">
      <c r="C629" s="16"/>
      <c r="D629" s="4"/>
      <c r="E629" s="4"/>
      <c r="F629" s="4"/>
      <c r="G629" s="4"/>
      <c r="H629" s="4"/>
      <c r="I629" s="4"/>
    </row>
    <row r="630" spans="3:9" x14ac:dyDescent="0.25">
      <c r="C630" s="16"/>
      <c r="D630" s="4"/>
      <c r="E630" s="4"/>
      <c r="F630" s="4"/>
      <c r="G630" s="4"/>
      <c r="H630" s="4"/>
      <c r="I630" s="4"/>
    </row>
    <row r="631" spans="3:9" x14ac:dyDescent="0.25">
      <c r="C631" s="16"/>
      <c r="D631" s="4"/>
      <c r="E631" s="4"/>
      <c r="F631" s="4"/>
      <c r="G631" s="4"/>
      <c r="H631" s="4"/>
      <c r="I631" s="4"/>
    </row>
    <row r="632" spans="3:9" x14ac:dyDescent="0.25">
      <c r="C632" s="16"/>
      <c r="D632" s="4"/>
      <c r="E632" s="4"/>
      <c r="F632" s="4"/>
      <c r="G632" s="4"/>
      <c r="H632" s="4"/>
      <c r="I632" s="4"/>
    </row>
    <row r="633" spans="3:9" x14ac:dyDescent="0.25">
      <c r="C633" s="16"/>
      <c r="D633" s="4"/>
      <c r="E633" s="4"/>
      <c r="F633" s="4"/>
      <c r="G633" s="4"/>
      <c r="H633" s="4"/>
      <c r="I633" s="4"/>
    </row>
    <row r="634" spans="3:9" x14ac:dyDescent="0.25">
      <c r="C634" s="16"/>
      <c r="D634" s="4"/>
      <c r="E634" s="4"/>
      <c r="F634" s="4"/>
      <c r="G634" s="4"/>
      <c r="H634" s="4"/>
      <c r="I634" s="4"/>
    </row>
    <row r="635" spans="3:9" x14ac:dyDescent="0.25">
      <c r="C635" s="16"/>
      <c r="D635" s="4"/>
      <c r="E635" s="4"/>
      <c r="F635" s="4"/>
      <c r="G635" s="4"/>
      <c r="H635" s="4"/>
      <c r="I635" s="4"/>
    </row>
    <row r="636" spans="3:9" x14ac:dyDescent="0.25">
      <c r="C636" s="16"/>
      <c r="D636" s="4"/>
      <c r="E636" s="4"/>
      <c r="F636" s="4"/>
      <c r="G636" s="4"/>
      <c r="H636" s="4"/>
      <c r="I636" s="4"/>
    </row>
    <row r="637" spans="3:9" x14ac:dyDescent="0.25">
      <c r="C637" s="16"/>
      <c r="D637" s="4"/>
      <c r="E637" s="4"/>
      <c r="F637" s="4"/>
      <c r="G637" s="4"/>
      <c r="H637" s="4"/>
      <c r="I637" s="4"/>
    </row>
    <row r="638" spans="3:9" x14ac:dyDescent="0.25">
      <c r="C638" s="16"/>
      <c r="D638" s="4"/>
      <c r="E638" s="4"/>
      <c r="F638" s="4"/>
      <c r="G638" s="4"/>
      <c r="H638" s="4"/>
      <c r="I638" s="4"/>
    </row>
    <row r="639" spans="3:9" x14ac:dyDescent="0.25">
      <c r="C639" s="16"/>
      <c r="D639" s="4"/>
      <c r="E639" s="4"/>
      <c r="F639" s="4"/>
      <c r="G639" s="4"/>
      <c r="H639" s="4"/>
      <c r="I639" s="4"/>
    </row>
    <row r="640" spans="3:9" x14ac:dyDescent="0.25">
      <c r="C640" s="16"/>
      <c r="D640" s="4"/>
      <c r="E640" s="4"/>
      <c r="F640" s="4"/>
      <c r="G640" s="4"/>
      <c r="H640" s="4"/>
      <c r="I640" s="4"/>
    </row>
    <row r="641" spans="3:9" x14ac:dyDescent="0.25">
      <c r="C641" s="16"/>
      <c r="D641" s="4"/>
      <c r="E641" s="4"/>
      <c r="F641" s="4"/>
      <c r="G641" s="4"/>
      <c r="H641" s="4"/>
      <c r="I641" s="4"/>
    </row>
    <row r="642" spans="3:9" x14ac:dyDescent="0.25">
      <c r="C642" s="16"/>
      <c r="D642" s="4"/>
      <c r="E642" s="4"/>
      <c r="F642" s="4"/>
      <c r="G642" s="4"/>
      <c r="H642" s="4"/>
      <c r="I642" s="4"/>
    </row>
    <row r="643" spans="3:9" x14ac:dyDescent="0.25">
      <c r="C643" s="16"/>
      <c r="D643" s="4"/>
      <c r="E643" s="4"/>
      <c r="F643" s="4"/>
      <c r="G643" s="4"/>
      <c r="H643" s="4"/>
      <c r="I643" s="4"/>
    </row>
    <row r="644" spans="3:9" x14ac:dyDescent="0.25">
      <c r="C644" s="16"/>
      <c r="D644" s="4"/>
      <c r="E644" s="4"/>
      <c r="F644" s="4"/>
      <c r="G644" s="4"/>
      <c r="H644" s="4"/>
      <c r="I644" s="4"/>
    </row>
    <row r="645" spans="3:9" x14ac:dyDescent="0.25">
      <c r="C645" s="16"/>
      <c r="D645" s="4"/>
      <c r="E645" s="4"/>
      <c r="F645" s="4"/>
      <c r="G645" s="4"/>
      <c r="H645" s="4"/>
      <c r="I645" s="4"/>
    </row>
    <row r="646" spans="3:9" x14ac:dyDescent="0.25">
      <c r="C646" s="16"/>
      <c r="D646" s="4"/>
      <c r="E646" s="4"/>
      <c r="F646" s="4"/>
      <c r="G646" s="4"/>
      <c r="H646" s="4"/>
      <c r="I646" s="4"/>
    </row>
    <row r="647" spans="3:9" x14ac:dyDescent="0.25">
      <c r="C647" s="16"/>
      <c r="D647" s="4"/>
      <c r="E647" s="4"/>
      <c r="F647" s="4"/>
      <c r="G647" s="4"/>
      <c r="H647" s="4"/>
      <c r="I647" s="4"/>
    </row>
    <row r="648" spans="3:9" x14ac:dyDescent="0.25">
      <c r="C648" s="16"/>
      <c r="D648" s="4"/>
      <c r="E648" s="4"/>
      <c r="F648" s="4"/>
      <c r="G648" s="4"/>
      <c r="H648" s="4"/>
      <c r="I648" s="4"/>
    </row>
    <row r="649" spans="3:9" x14ac:dyDescent="0.25">
      <c r="C649" s="16"/>
      <c r="D649" s="4"/>
      <c r="E649" s="4"/>
      <c r="F649" s="4"/>
      <c r="G649" s="4"/>
      <c r="H649" s="4"/>
      <c r="I649" s="4"/>
    </row>
    <row r="650" spans="3:9" x14ac:dyDescent="0.25">
      <c r="C650" s="16"/>
      <c r="D650" s="4"/>
      <c r="E650" s="4"/>
      <c r="F650" s="4"/>
      <c r="G650" s="4"/>
      <c r="H650" s="4"/>
      <c r="I650" s="4"/>
    </row>
    <row r="651" spans="3:9" x14ac:dyDescent="0.25">
      <c r="C651" s="16"/>
      <c r="D651" s="4"/>
      <c r="E651" s="4"/>
      <c r="F651" s="4"/>
      <c r="G651" s="4"/>
      <c r="H651" s="4"/>
      <c r="I651" s="4"/>
    </row>
    <row r="652" spans="3:9" x14ac:dyDescent="0.25">
      <c r="C652" s="16"/>
      <c r="D652" s="4"/>
      <c r="E652" s="4"/>
      <c r="F652" s="4"/>
      <c r="G652" s="4"/>
      <c r="H652" s="4"/>
      <c r="I652" s="4"/>
    </row>
    <row r="653" spans="3:9" x14ac:dyDescent="0.25">
      <c r="C653" s="16"/>
      <c r="D653" s="4"/>
      <c r="E653" s="4"/>
      <c r="F653" s="4"/>
      <c r="G653" s="4"/>
      <c r="H653" s="4"/>
      <c r="I653" s="4"/>
    </row>
    <row r="654" spans="3:9" x14ac:dyDescent="0.25">
      <c r="C654" s="16"/>
      <c r="D654" s="4"/>
      <c r="E654" s="4"/>
      <c r="F654" s="4"/>
      <c r="G654" s="4"/>
      <c r="H654" s="4"/>
      <c r="I654" s="4"/>
    </row>
    <row r="655" spans="3:9" x14ac:dyDescent="0.25">
      <c r="C655" s="16"/>
      <c r="D655" s="4"/>
      <c r="E655" s="4"/>
      <c r="F655" s="4"/>
      <c r="G655" s="4"/>
      <c r="H655" s="4"/>
      <c r="I655" s="4"/>
    </row>
    <row r="656" spans="3:9" x14ac:dyDescent="0.25">
      <c r="C656" s="16"/>
      <c r="D656" s="4"/>
      <c r="E656" s="4"/>
      <c r="F656" s="4"/>
      <c r="G656" s="4"/>
      <c r="H656" s="4"/>
      <c r="I656" s="4"/>
    </row>
    <row r="657" spans="3:9" x14ac:dyDescent="0.25">
      <c r="C657" s="16"/>
      <c r="D657" s="4"/>
      <c r="E657" s="4"/>
      <c r="F657" s="4"/>
      <c r="G657" s="4"/>
      <c r="H657" s="4"/>
      <c r="I657" s="4"/>
    </row>
    <row r="658" spans="3:9" x14ac:dyDescent="0.25">
      <c r="C658" s="16"/>
      <c r="D658" s="4"/>
      <c r="E658" s="4"/>
      <c r="F658" s="4"/>
      <c r="G658" s="4"/>
      <c r="H658" s="4"/>
      <c r="I658" s="4"/>
    </row>
    <row r="659" spans="3:9" x14ac:dyDescent="0.25">
      <c r="C659" s="16"/>
      <c r="D659" s="4"/>
      <c r="E659" s="4"/>
      <c r="F659" s="4"/>
      <c r="G659" s="4"/>
      <c r="H659" s="4"/>
      <c r="I659" s="4"/>
    </row>
    <row r="660" spans="3:9" x14ac:dyDescent="0.25">
      <c r="C660" s="16"/>
      <c r="D660" s="4"/>
      <c r="E660" s="4"/>
      <c r="F660" s="4"/>
      <c r="G660" s="4"/>
      <c r="H660" s="4"/>
      <c r="I660" s="4"/>
    </row>
    <row r="661" spans="3:9" x14ac:dyDescent="0.25">
      <c r="C661" s="16"/>
      <c r="D661" s="4"/>
      <c r="E661" s="4"/>
      <c r="F661" s="4"/>
      <c r="G661" s="4"/>
      <c r="H661" s="4"/>
      <c r="I661" s="4"/>
    </row>
    <row r="662" spans="3:9" x14ac:dyDescent="0.25">
      <c r="C662" s="16"/>
      <c r="D662" s="4"/>
      <c r="E662" s="4"/>
      <c r="F662" s="4"/>
      <c r="G662" s="4"/>
      <c r="H662" s="4"/>
      <c r="I662" s="4"/>
    </row>
    <row r="663" spans="3:9" x14ac:dyDescent="0.25">
      <c r="C663" s="16"/>
      <c r="D663" s="4"/>
      <c r="E663" s="4"/>
      <c r="F663" s="4"/>
      <c r="G663" s="4"/>
      <c r="H663" s="4"/>
      <c r="I663" s="4"/>
    </row>
    <row r="664" spans="3:9" x14ac:dyDescent="0.25">
      <c r="C664" s="16"/>
      <c r="D664" s="4"/>
      <c r="E664" s="4"/>
      <c r="F664" s="4"/>
      <c r="G664" s="4"/>
      <c r="H664" s="4"/>
      <c r="I664" s="4"/>
    </row>
    <row r="665" spans="3:9" x14ac:dyDescent="0.25">
      <c r="C665" s="16"/>
      <c r="D665" s="4"/>
      <c r="E665" s="4"/>
      <c r="F665" s="4"/>
      <c r="G665" s="4"/>
      <c r="H665" s="4"/>
      <c r="I665" s="4"/>
    </row>
    <row r="666" spans="3:9" x14ac:dyDescent="0.25">
      <c r="C666" s="16"/>
      <c r="D666" s="4"/>
      <c r="E666" s="4"/>
      <c r="F666" s="4"/>
      <c r="G666" s="4"/>
      <c r="H666" s="4"/>
      <c r="I666" s="4"/>
    </row>
    <row r="667" spans="3:9" x14ac:dyDescent="0.25">
      <c r="C667" s="16"/>
      <c r="D667" s="4"/>
      <c r="E667" s="4"/>
      <c r="F667" s="4"/>
      <c r="G667" s="4"/>
      <c r="H667" s="4"/>
      <c r="I667" s="4"/>
    </row>
    <row r="668" spans="3:9" x14ac:dyDescent="0.25">
      <c r="C668" s="16"/>
      <c r="D668" s="4"/>
      <c r="E668" s="4"/>
      <c r="F668" s="4"/>
      <c r="G668" s="4"/>
      <c r="H668" s="4"/>
      <c r="I668" s="4"/>
    </row>
    <row r="669" spans="3:9" x14ac:dyDescent="0.25">
      <c r="C669" s="16"/>
      <c r="D669" s="4"/>
      <c r="E669" s="4"/>
      <c r="F669" s="4"/>
      <c r="G669" s="4"/>
      <c r="H669" s="4"/>
      <c r="I669" s="4"/>
    </row>
    <row r="670" spans="3:9" x14ac:dyDescent="0.25">
      <c r="C670" s="16"/>
      <c r="D670" s="4"/>
      <c r="E670" s="4"/>
      <c r="F670" s="4"/>
      <c r="G670" s="4"/>
      <c r="H670" s="4"/>
      <c r="I670" s="4"/>
    </row>
    <row r="671" spans="3:9" x14ac:dyDescent="0.25">
      <c r="C671" s="16"/>
      <c r="D671" s="4"/>
      <c r="E671" s="4"/>
      <c r="F671" s="4"/>
      <c r="G671" s="4"/>
      <c r="H671" s="4"/>
      <c r="I671" s="4"/>
    </row>
    <row r="672" spans="3:9" x14ac:dyDescent="0.25">
      <c r="C672" s="16"/>
      <c r="D672" s="4"/>
      <c r="E672" s="4"/>
      <c r="F672" s="4"/>
      <c r="G672" s="4"/>
      <c r="H672" s="4"/>
      <c r="I672" s="4"/>
    </row>
    <row r="673" spans="3:9" x14ac:dyDescent="0.25">
      <c r="C673" s="16"/>
      <c r="D673" s="4"/>
      <c r="E673" s="4"/>
      <c r="F673" s="4"/>
      <c r="G673" s="4"/>
      <c r="H673" s="4"/>
      <c r="I673" s="4"/>
    </row>
    <row r="674" spans="3:9" x14ac:dyDescent="0.25">
      <c r="C674" s="16"/>
      <c r="D674" s="4"/>
      <c r="E674" s="4"/>
      <c r="F674" s="4"/>
      <c r="G674" s="4"/>
      <c r="H674" s="4"/>
      <c r="I674" s="4"/>
    </row>
    <row r="675" spans="3:9" x14ac:dyDescent="0.25">
      <c r="C675" s="16"/>
      <c r="D675" s="4"/>
      <c r="E675" s="4"/>
      <c r="F675" s="4"/>
      <c r="G675" s="4"/>
      <c r="H675" s="4"/>
      <c r="I675" s="4"/>
    </row>
    <row r="676" spans="3:9" x14ac:dyDescent="0.25">
      <c r="C676" s="16"/>
      <c r="D676" s="4"/>
      <c r="E676" s="4"/>
      <c r="F676" s="4"/>
      <c r="G676" s="4"/>
      <c r="H676" s="4"/>
      <c r="I676" s="4"/>
    </row>
    <row r="677" spans="3:9" x14ac:dyDescent="0.25">
      <c r="C677" s="16"/>
      <c r="D677" s="4"/>
      <c r="E677" s="4"/>
      <c r="F677" s="4"/>
      <c r="G677" s="4"/>
      <c r="H677" s="4"/>
      <c r="I677" s="4"/>
    </row>
    <row r="678" spans="3:9" x14ac:dyDescent="0.25">
      <c r="C678" s="16"/>
      <c r="D678" s="4"/>
      <c r="E678" s="4"/>
      <c r="F678" s="4"/>
      <c r="G678" s="4"/>
      <c r="H678" s="4"/>
      <c r="I678" s="4"/>
    </row>
    <row r="679" spans="3:9" x14ac:dyDescent="0.25">
      <c r="C679" s="16"/>
      <c r="D679" s="4"/>
      <c r="E679" s="4"/>
      <c r="F679" s="4"/>
      <c r="G679" s="4"/>
      <c r="H679" s="4"/>
      <c r="I679" s="4"/>
    </row>
    <row r="680" spans="3:9" x14ac:dyDescent="0.25">
      <c r="C680" s="16"/>
      <c r="D680" s="4"/>
      <c r="E680" s="4"/>
      <c r="F680" s="4"/>
      <c r="G680" s="4"/>
      <c r="H680" s="4"/>
      <c r="I680" s="4"/>
    </row>
    <row r="681" spans="3:9" x14ac:dyDescent="0.25">
      <c r="C681" s="16"/>
      <c r="D681" s="4"/>
      <c r="E681" s="4"/>
      <c r="F681" s="4"/>
      <c r="G681" s="4"/>
      <c r="H681" s="4"/>
      <c r="I681" s="4"/>
    </row>
    <row r="682" spans="3:9" x14ac:dyDescent="0.25">
      <c r="C682" s="16"/>
      <c r="D682" s="4"/>
      <c r="E682" s="4"/>
      <c r="F682" s="4"/>
      <c r="G682" s="4"/>
      <c r="H682" s="4"/>
      <c r="I682" s="4"/>
    </row>
    <row r="683" spans="3:9" x14ac:dyDescent="0.25">
      <c r="C683" s="16"/>
      <c r="D683" s="4"/>
      <c r="E683" s="4"/>
      <c r="F683" s="4"/>
      <c r="G683" s="4"/>
      <c r="H683" s="4"/>
      <c r="I683" s="4"/>
    </row>
    <row r="684" spans="3:9" x14ac:dyDescent="0.25">
      <c r="C684" s="16"/>
      <c r="D684" s="4"/>
      <c r="E684" s="4"/>
      <c r="F684" s="4"/>
      <c r="G684" s="4"/>
      <c r="H684" s="4"/>
      <c r="I684" s="4"/>
    </row>
    <row r="685" spans="3:9" x14ac:dyDescent="0.25">
      <c r="C685" s="16"/>
      <c r="D685" s="4"/>
      <c r="E685" s="4"/>
      <c r="F685" s="4"/>
      <c r="G685" s="4"/>
      <c r="H685" s="4"/>
      <c r="I685" s="4"/>
    </row>
    <row r="686" spans="3:9" x14ac:dyDescent="0.25">
      <c r="C686" s="16"/>
      <c r="D686" s="4"/>
      <c r="E686" s="4"/>
      <c r="F686" s="4"/>
      <c r="G686" s="4"/>
      <c r="H686" s="4"/>
      <c r="I686" s="4"/>
    </row>
    <row r="687" spans="3:9" x14ac:dyDescent="0.25">
      <c r="C687" s="16"/>
      <c r="D687" s="4"/>
      <c r="E687" s="4"/>
      <c r="F687" s="4"/>
      <c r="G687" s="4"/>
      <c r="H687" s="4"/>
      <c r="I687" s="4"/>
    </row>
    <row r="688" spans="3:9" x14ac:dyDescent="0.25">
      <c r="C688" s="16"/>
      <c r="D688" s="4"/>
      <c r="E688" s="4"/>
      <c r="F688" s="4"/>
      <c r="G688" s="4"/>
      <c r="H688" s="4"/>
      <c r="I688" s="4"/>
    </row>
    <row r="689" spans="3:9" x14ac:dyDescent="0.25">
      <c r="C689" s="16"/>
      <c r="D689" s="4"/>
      <c r="E689" s="4"/>
      <c r="F689" s="4"/>
      <c r="G689" s="4"/>
      <c r="H689" s="4"/>
      <c r="I689" s="4"/>
    </row>
    <row r="690" spans="3:9" x14ac:dyDescent="0.25">
      <c r="C690" s="16"/>
      <c r="D690" s="4"/>
      <c r="E690" s="4"/>
      <c r="F690" s="4"/>
      <c r="G690" s="4"/>
      <c r="H690" s="4"/>
      <c r="I690" s="4"/>
    </row>
    <row r="691" spans="3:9" x14ac:dyDescent="0.25">
      <c r="C691" s="16"/>
      <c r="D691" s="4"/>
      <c r="E691" s="4"/>
      <c r="F691" s="4"/>
      <c r="G691" s="4"/>
      <c r="H691" s="4"/>
      <c r="I691" s="4"/>
    </row>
    <row r="692" spans="3:9" x14ac:dyDescent="0.25">
      <c r="C692" s="16"/>
      <c r="D692" s="4"/>
      <c r="E692" s="4"/>
      <c r="F692" s="4"/>
      <c r="G692" s="4"/>
      <c r="H692" s="4"/>
      <c r="I692" s="4"/>
    </row>
    <row r="693" spans="3:9" x14ac:dyDescent="0.25">
      <c r="C693" s="16"/>
      <c r="D693" s="4"/>
      <c r="E693" s="4"/>
      <c r="F693" s="4"/>
      <c r="G693" s="4"/>
      <c r="H693" s="4"/>
      <c r="I693" s="4"/>
    </row>
    <row r="694" spans="3:9" x14ac:dyDescent="0.25">
      <c r="C694" s="16"/>
      <c r="D694" s="4"/>
      <c r="E694" s="4"/>
      <c r="F694" s="4"/>
      <c r="G694" s="4"/>
      <c r="H694" s="4"/>
      <c r="I694" s="4"/>
    </row>
    <row r="695" spans="3:9" x14ac:dyDescent="0.25">
      <c r="C695" s="16"/>
      <c r="D695" s="4"/>
      <c r="E695" s="4"/>
      <c r="F695" s="4"/>
      <c r="G695" s="4"/>
      <c r="H695" s="4"/>
      <c r="I695" s="4"/>
    </row>
    <row r="696" spans="3:9" x14ac:dyDescent="0.25">
      <c r="C696" s="16"/>
      <c r="D696" s="4"/>
      <c r="E696" s="4"/>
      <c r="F696" s="4"/>
      <c r="G696" s="4"/>
      <c r="H696" s="4"/>
      <c r="I696" s="4"/>
    </row>
    <row r="697" spans="3:9" x14ac:dyDescent="0.25">
      <c r="C697" s="16"/>
      <c r="D697" s="4"/>
      <c r="E697" s="4"/>
      <c r="F697" s="4"/>
      <c r="G697" s="4"/>
      <c r="H697" s="4"/>
      <c r="I697" s="4"/>
    </row>
    <row r="698" spans="3:9" x14ac:dyDescent="0.25">
      <c r="C698" s="16"/>
      <c r="D698" s="4"/>
      <c r="E698" s="4"/>
      <c r="F698" s="4"/>
      <c r="G698" s="4"/>
      <c r="H698" s="4"/>
      <c r="I698" s="4"/>
    </row>
    <row r="699" spans="3:9" x14ac:dyDescent="0.25">
      <c r="C699" s="16"/>
      <c r="D699" s="4"/>
      <c r="E699" s="4"/>
      <c r="F699" s="4"/>
      <c r="G699" s="4"/>
      <c r="H699" s="4"/>
      <c r="I699" s="4"/>
    </row>
    <row r="700" spans="3:9" x14ac:dyDescent="0.25">
      <c r="C700" s="16"/>
      <c r="D700" s="4"/>
      <c r="E700" s="4"/>
      <c r="F700" s="4"/>
      <c r="G700" s="4"/>
      <c r="H700" s="4"/>
      <c r="I700" s="4"/>
    </row>
    <row r="701" spans="3:9" x14ac:dyDescent="0.25">
      <c r="C701" s="16"/>
      <c r="D701" s="4"/>
      <c r="E701" s="4"/>
      <c r="F701" s="4"/>
      <c r="G701" s="4"/>
      <c r="H701" s="4"/>
      <c r="I701" s="4"/>
    </row>
    <row r="702" spans="3:9" x14ac:dyDescent="0.25">
      <c r="C702" s="16"/>
      <c r="D702" s="4"/>
      <c r="E702" s="4"/>
      <c r="F702" s="4"/>
      <c r="G702" s="4"/>
      <c r="H702" s="4"/>
      <c r="I702" s="4"/>
    </row>
    <row r="703" spans="3:9" x14ac:dyDescent="0.25">
      <c r="C703" s="16"/>
      <c r="D703" s="4"/>
      <c r="E703" s="4"/>
      <c r="F703" s="4"/>
      <c r="G703" s="4"/>
      <c r="H703" s="4"/>
      <c r="I703" s="4"/>
    </row>
    <row r="704" spans="3:9" x14ac:dyDescent="0.25">
      <c r="C704" s="16"/>
      <c r="D704" s="4"/>
      <c r="E704" s="4"/>
      <c r="F704" s="4"/>
      <c r="G704" s="4"/>
      <c r="H704" s="4"/>
      <c r="I704" s="4"/>
    </row>
    <row r="705" spans="3:9" x14ac:dyDescent="0.25">
      <c r="C705" s="16"/>
      <c r="D705" s="4"/>
      <c r="E705" s="4"/>
      <c r="F705" s="4"/>
      <c r="G705" s="4"/>
      <c r="H705" s="4"/>
      <c r="I705" s="4"/>
    </row>
    <row r="706" spans="3:9" x14ac:dyDescent="0.25">
      <c r="C706" s="16"/>
      <c r="D706" s="4"/>
      <c r="E706" s="4"/>
      <c r="F706" s="4"/>
      <c r="G706" s="4"/>
      <c r="H706" s="4"/>
      <c r="I706" s="4"/>
    </row>
    <row r="707" spans="3:9" x14ac:dyDescent="0.25">
      <c r="C707" s="16"/>
      <c r="D707" s="4"/>
      <c r="E707" s="4"/>
      <c r="F707" s="4"/>
      <c r="G707" s="4"/>
      <c r="H707" s="4"/>
      <c r="I707" s="4"/>
    </row>
    <row r="708" spans="3:9" x14ac:dyDescent="0.25">
      <c r="C708" s="16"/>
      <c r="D708" s="4"/>
      <c r="E708" s="4"/>
      <c r="F708" s="4"/>
      <c r="G708" s="4"/>
      <c r="H708" s="4"/>
      <c r="I708" s="4"/>
    </row>
    <row r="709" spans="3:9" x14ac:dyDescent="0.25">
      <c r="C709" s="16"/>
      <c r="D709" s="4"/>
      <c r="E709" s="4"/>
      <c r="F709" s="4"/>
      <c r="G709" s="4"/>
      <c r="H709" s="4"/>
      <c r="I709" s="4"/>
    </row>
    <row r="710" spans="3:9" x14ac:dyDescent="0.25">
      <c r="C710" s="16"/>
      <c r="D710" s="4"/>
      <c r="E710" s="4"/>
      <c r="F710" s="4"/>
      <c r="G710" s="4"/>
      <c r="H710" s="4"/>
      <c r="I710" s="4"/>
    </row>
    <row r="711" spans="3:9" x14ac:dyDescent="0.25">
      <c r="C711" s="16"/>
      <c r="D711" s="4"/>
      <c r="E711" s="4"/>
      <c r="F711" s="4"/>
      <c r="G711" s="4"/>
      <c r="H711" s="4"/>
      <c r="I711" s="4"/>
    </row>
    <row r="712" spans="3:9" x14ac:dyDescent="0.25">
      <c r="C712" s="16"/>
      <c r="D712" s="4"/>
      <c r="E712" s="4"/>
      <c r="F712" s="4"/>
      <c r="G712" s="4"/>
      <c r="H712" s="4"/>
      <c r="I712" s="4"/>
    </row>
    <row r="713" spans="3:9" x14ac:dyDescent="0.25">
      <c r="C713" s="16"/>
      <c r="D713" s="4"/>
      <c r="E713" s="4"/>
      <c r="F713" s="4"/>
      <c r="G713" s="4"/>
      <c r="H713" s="4"/>
      <c r="I713" s="4"/>
    </row>
    <row r="714" spans="3:9" x14ac:dyDescent="0.25">
      <c r="C714" s="16"/>
      <c r="D714" s="4"/>
      <c r="E714" s="4"/>
      <c r="F714" s="4"/>
      <c r="G714" s="4"/>
      <c r="H714" s="4"/>
      <c r="I714" s="4"/>
    </row>
    <row r="715" spans="3:9" x14ac:dyDescent="0.25">
      <c r="C715" s="16"/>
      <c r="D715" s="4"/>
      <c r="E715" s="4"/>
      <c r="F715" s="4"/>
      <c r="G715" s="4"/>
      <c r="H715" s="4"/>
      <c r="I715" s="4"/>
    </row>
    <row r="716" spans="3:9" x14ac:dyDescent="0.25">
      <c r="C716" s="16"/>
      <c r="D716" s="4"/>
      <c r="E716" s="4"/>
      <c r="F716" s="4"/>
      <c r="G716" s="4"/>
      <c r="H716" s="4"/>
      <c r="I716" s="4"/>
    </row>
    <row r="717" spans="3:9" x14ac:dyDescent="0.25">
      <c r="C717" s="16"/>
      <c r="D717" s="4"/>
      <c r="E717" s="4"/>
      <c r="F717" s="4"/>
      <c r="G717" s="4"/>
      <c r="H717" s="4"/>
      <c r="I717" s="4"/>
    </row>
    <row r="718" spans="3:9" x14ac:dyDescent="0.25">
      <c r="C718" s="16"/>
      <c r="D718" s="4"/>
      <c r="E718" s="4"/>
      <c r="F718" s="4"/>
      <c r="G718" s="4"/>
      <c r="H718" s="4"/>
      <c r="I718" s="4"/>
    </row>
    <row r="719" spans="3:9" x14ac:dyDescent="0.25">
      <c r="C719" s="16"/>
      <c r="D719" s="4"/>
      <c r="E719" s="4"/>
      <c r="F719" s="4"/>
      <c r="G719" s="4"/>
      <c r="H719" s="4"/>
      <c r="I719" s="4"/>
    </row>
    <row r="720" spans="3:9" x14ac:dyDescent="0.25">
      <c r="C720" s="16"/>
      <c r="D720" s="4"/>
      <c r="E720" s="4"/>
      <c r="F720" s="4"/>
      <c r="G720" s="4"/>
      <c r="H720" s="4"/>
      <c r="I720" s="4"/>
    </row>
    <row r="721" spans="3:9" x14ac:dyDescent="0.25">
      <c r="C721" s="16"/>
      <c r="D721" s="4"/>
      <c r="E721" s="4"/>
      <c r="F721" s="4"/>
      <c r="G721" s="4"/>
      <c r="H721" s="4"/>
      <c r="I721" s="4"/>
    </row>
    <row r="722" spans="3:9" x14ac:dyDescent="0.25">
      <c r="C722" s="16"/>
      <c r="D722" s="4"/>
      <c r="E722" s="4"/>
      <c r="F722" s="4"/>
      <c r="G722" s="4"/>
      <c r="H722" s="4"/>
      <c r="I722" s="4"/>
    </row>
    <row r="723" spans="3:9" x14ac:dyDescent="0.25">
      <c r="C723" s="16"/>
      <c r="D723" s="4"/>
      <c r="E723" s="4"/>
      <c r="F723" s="4"/>
      <c r="G723" s="4"/>
      <c r="H723" s="4"/>
      <c r="I723" s="4"/>
    </row>
    <row r="724" spans="3:9" x14ac:dyDescent="0.25">
      <c r="C724" s="16"/>
      <c r="D724" s="4"/>
      <c r="E724" s="4"/>
      <c r="F724" s="4"/>
      <c r="G724" s="4"/>
      <c r="H724" s="4"/>
      <c r="I724" s="4"/>
    </row>
    <row r="725" spans="3:9" x14ac:dyDescent="0.25">
      <c r="C725" s="16"/>
      <c r="D725" s="4"/>
      <c r="E725" s="4"/>
      <c r="F725" s="4"/>
      <c r="G725" s="4"/>
      <c r="H725" s="4"/>
      <c r="I725" s="4"/>
    </row>
    <row r="726" spans="3:9" x14ac:dyDescent="0.25">
      <c r="C726" s="16"/>
      <c r="D726" s="4"/>
      <c r="E726" s="4"/>
      <c r="F726" s="4"/>
      <c r="G726" s="4"/>
      <c r="H726" s="4"/>
      <c r="I726" s="4"/>
    </row>
    <row r="727" spans="3:9" x14ac:dyDescent="0.25">
      <c r="C727" s="16"/>
      <c r="D727" s="4"/>
      <c r="E727" s="4"/>
      <c r="F727" s="4"/>
      <c r="G727" s="4"/>
      <c r="H727" s="4"/>
      <c r="I727" s="4"/>
    </row>
    <row r="728" spans="3:9" x14ac:dyDescent="0.25">
      <c r="C728" s="16"/>
      <c r="D728" s="4"/>
      <c r="E728" s="4"/>
      <c r="F728" s="4"/>
      <c r="G728" s="4"/>
      <c r="H728" s="4"/>
      <c r="I728" s="4"/>
    </row>
    <row r="729" spans="3:9" x14ac:dyDescent="0.25">
      <c r="C729" s="16"/>
      <c r="D729" s="4"/>
      <c r="E729" s="4"/>
      <c r="F729" s="4"/>
      <c r="G729" s="4"/>
      <c r="H729" s="4"/>
      <c r="I729" s="4"/>
    </row>
    <row r="730" spans="3:9" x14ac:dyDescent="0.25">
      <c r="C730" s="16"/>
      <c r="D730" s="4"/>
      <c r="E730" s="4"/>
      <c r="F730" s="4"/>
      <c r="G730" s="4"/>
      <c r="H730" s="4"/>
      <c r="I730" s="4"/>
    </row>
    <row r="731" spans="3:9" x14ac:dyDescent="0.25">
      <c r="C731" s="16"/>
      <c r="D731" s="4"/>
      <c r="E731" s="4"/>
      <c r="F731" s="4"/>
      <c r="G731" s="4"/>
      <c r="H731" s="4"/>
      <c r="I731" s="4"/>
    </row>
    <row r="732" spans="3:9" x14ac:dyDescent="0.25">
      <c r="C732" s="16"/>
      <c r="D732" s="4"/>
      <c r="E732" s="4"/>
      <c r="F732" s="4"/>
      <c r="G732" s="4"/>
      <c r="H732" s="4"/>
      <c r="I732" s="4"/>
    </row>
    <row r="733" spans="3:9" x14ac:dyDescent="0.25">
      <c r="C733" s="16"/>
      <c r="D733" s="4"/>
      <c r="E733" s="4"/>
      <c r="F733" s="4"/>
      <c r="G733" s="4"/>
      <c r="H733" s="4"/>
      <c r="I733" s="4"/>
    </row>
    <row r="734" spans="3:9" x14ac:dyDescent="0.25">
      <c r="C734" s="16"/>
      <c r="D734" s="4"/>
      <c r="E734" s="4"/>
      <c r="F734" s="4"/>
      <c r="G734" s="4"/>
      <c r="H734" s="4"/>
      <c r="I734" s="4"/>
    </row>
    <row r="735" spans="3:9" x14ac:dyDescent="0.25">
      <c r="C735" s="16"/>
      <c r="D735" s="4"/>
      <c r="E735" s="4"/>
      <c r="F735" s="4"/>
      <c r="G735" s="4"/>
      <c r="H735" s="4"/>
      <c r="I735" s="4"/>
    </row>
    <row r="736" spans="3:9" x14ac:dyDescent="0.25">
      <c r="C736" s="16"/>
      <c r="D736" s="4"/>
      <c r="E736" s="4"/>
      <c r="F736" s="4"/>
      <c r="G736" s="4"/>
      <c r="H736" s="4"/>
      <c r="I736" s="4"/>
    </row>
    <row r="737" spans="3:9" x14ac:dyDescent="0.25">
      <c r="C737" s="16"/>
      <c r="D737" s="4"/>
      <c r="E737" s="4"/>
      <c r="F737" s="4"/>
      <c r="G737" s="4"/>
      <c r="H737" s="4"/>
      <c r="I737" s="4"/>
    </row>
    <row r="738" spans="3:9" x14ac:dyDescent="0.25">
      <c r="C738" s="16"/>
      <c r="D738" s="4"/>
      <c r="E738" s="4"/>
      <c r="F738" s="4"/>
      <c r="G738" s="4"/>
      <c r="H738" s="4"/>
      <c r="I738" s="4"/>
    </row>
    <row r="739" spans="3:9" x14ac:dyDescent="0.25">
      <c r="C739" s="16"/>
      <c r="D739" s="4"/>
      <c r="E739" s="4"/>
      <c r="F739" s="4"/>
      <c r="G739" s="4"/>
      <c r="H739" s="4"/>
      <c r="I739" s="4"/>
    </row>
    <row r="740" spans="3:9" x14ac:dyDescent="0.25">
      <c r="C740" s="16"/>
      <c r="D740" s="4"/>
      <c r="E740" s="4"/>
      <c r="F740" s="4"/>
      <c r="G740" s="4"/>
      <c r="H740" s="4"/>
      <c r="I740" s="4"/>
    </row>
    <row r="741" spans="3:9" x14ac:dyDescent="0.25">
      <c r="C741" s="16"/>
      <c r="D741" s="4"/>
      <c r="E741" s="4"/>
      <c r="F741" s="4"/>
      <c r="G741" s="4"/>
      <c r="H741" s="4"/>
      <c r="I741" s="4"/>
    </row>
    <row r="742" spans="3:9" x14ac:dyDescent="0.25">
      <c r="C742" s="16"/>
      <c r="D742" s="4"/>
      <c r="E742" s="4"/>
      <c r="F742" s="4"/>
      <c r="G742" s="4"/>
      <c r="H742" s="4"/>
      <c r="I742" s="4"/>
    </row>
    <row r="743" spans="3:9" x14ac:dyDescent="0.25">
      <c r="C743" s="16"/>
      <c r="D743" s="4"/>
      <c r="E743" s="4"/>
      <c r="F743" s="4"/>
      <c r="G743" s="4"/>
      <c r="H743" s="4"/>
      <c r="I743" s="4"/>
    </row>
    <row r="744" spans="3:9" x14ac:dyDescent="0.25">
      <c r="C744" s="16"/>
      <c r="D744" s="4"/>
      <c r="E744" s="4"/>
      <c r="F744" s="4"/>
      <c r="G744" s="4"/>
      <c r="H744" s="4"/>
      <c r="I744" s="4"/>
    </row>
    <row r="745" spans="3:9" x14ac:dyDescent="0.25">
      <c r="C745" s="16"/>
      <c r="D745" s="4"/>
      <c r="E745" s="4"/>
      <c r="F745" s="4"/>
      <c r="G745" s="4"/>
      <c r="H745" s="4"/>
      <c r="I745" s="4"/>
    </row>
    <row r="746" spans="3:9" x14ac:dyDescent="0.25">
      <c r="C746" s="16"/>
      <c r="D746" s="4"/>
      <c r="E746" s="4"/>
      <c r="F746" s="4"/>
      <c r="G746" s="4"/>
      <c r="H746" s="4"/>
      <c r="I746" s="4"/>
    </row>
    <row r="747" spans="3:9" x14ac:dyDescent="0.25">
      <c r="C747" s="16"/>
      <c r="D747" s="4"/>
      <c r="E747" s="4"/>
      <c r="F747" s="4"/>
      <c r="G747" s="4"/>
      <c r="H747" s="4"/>
      <c r="I747" s="4"/>
    </row>
    <row r="748" spans="3:9" x14ac:dyDescent="0.25">
      <c r="C748" s="16"/>
      <c r="D748" s="4"/>
      <c r="E748" s="4"/>
      <c r="F748" s="4"/>
      <c r="G748" s="4"/>
      <c r="H748" s="4"/>
      <c r="I748" s="4"/>
    </row>
    <row r="749" spans="3:9" x14ac:dyDescent="0.25">
      <c r="C749" s="16"/>
      <c r="D749" s="4"/>
      <c r="E749" s="4"/>
      <c r="F749" s="4"/>
      <c r="G749" s="4"/>
      <c r="H749" s="4"/>
      <c r="I749" s="4"/>
    </row>
    <row r="750" spans="3:9" x14ac:dyDescent="0.25">
      <c r="C750" s="16"/>
      <c r="D750" s="4"/>
      <c r="E750" s="4"/>
      <c r="F750" s="4"/>
      <c r="G750" s="4"/>
      <c r="H750" s="4"/>
      <c r="I750" s="4"/>
    </row>
    <row r="751" spans="3:9" x14ac:dyDescent="0.25">
      <c r="C751" s="16"/>
      <c r="D751" s="4"/>
      <c r="E751" s="4"/>
      <c r="F751" s="4"/>
      <c r="G751" s="4"/>
      <c r="H751" s="4"/>
      <c r="I751" s="4"/>
    </row>
    <row r="752" spans="3:9" x14ac:dyDescent="0.25">
      <c r="C752" s="16"/>
      <c r="D752" s="4"/>
      <c r="E752" s="4"/>
      <c r="F752" s="4"/>
      <c r="G752" s="4"/>
      <c r="H752" s="4"/>
      <c r="I752" s="4"/>
    </row>
    <row r="753" spans="3:9" x14ac:dyDescent="0.25">
      <c r="C753" s="16"/>
      <c r="D753" s="4"/>
      <c r="E753" s="4"/>
      <c r="F753" s="4"/>
      <c r="G753" s="4"/>
      <c r="H753" s="4"/>
      <c r="I753" s="4"/>
    </row>
    <row r="754" spans="3:9" x14ac:dyDescent="0.25">
      <c r="C754" s="16"/>
      <c r="D754" s="4"/>
      <c r="E754" s="4"/>
      <c r="F754" s="4"/>
      <c r="G754" s="4"/>
      <c r="H754" s="4"/>
      <c r="I754" s="4"/>
    </row>
    <row r="755" spans="3:9" x14ac:dyDescent="0.25">
      <c r="C755" s="16"/>
      <c r="D755" s="4"/>
      <c r="E755" s="4"/>
      <c r="F755" s="4"/>
      <c r="G755" s="4"/>
      <c r="H755" s="4"/>
      <c r="I755" s="4"/>
    </row>
    <row r="756" spans="3:9" x14ac:dyDescent="0.25">
      <c r="C756" s="16"/>
      <c r="D756" s="4"/>
      <c r="E756" s="4"/>
      <c r="F756" s="4"/>
      <c r="G756" s="4"/>
      <c r="H756" s="4"/>
      <c r="I756" s="4"/>
    </row>
    <row r="757" spans="3:9" x14ac:dyDescent="0.25">
      <c r="C757" s="16"/>
      <c r="D757" s="4"/>
      <c r="E757" s="4"/>
      <c r="F757" s="4"/>
      <c r="G757" s="4"/>
      <c r="H757" s="4"/>
      <c r="I757" s="4"/>
    </row>
    <row r="758" spans="3:9" x14ac:dyDescent="0.25">
      <c r="C758" s="16"/>
      <c r="D758" s="4"/>
      <c r="E758" s="4"/>
      <c r="F758" s="4"/>
      <c r="G758" s="4"/>
      <c r="H758" s="4"/>
      <c r="I758" s="4"/>
    </row>
    <row r="759" spans="3:9" x14ac:dyDescent="0.25">
      <c r="C759" s="16"/>
      <c r="D759" s="4"/>
      <c r="E759" s="4"/>
      <c r="F759" s="4"/>
      <c r="G759" s="4"/>
      <c r="H759" s="4"/>
      <c r="I759" s="4"/>
    </row>
    <row r="760" spans="3:9" x14ac:dyDescent="0.25">
      <c r="C760" s="16"/>
      <c r="D760" s="4"/>
      <c r="E760" s="4"/>
      <c r="F760" s="4"/>
      <c r="G760" s="4"/>
      <c r="H760" s="4"/>
      <c r="I760" s="4"/>
    </row>
    <row r="761" spans="3:9" x14ac:dyDescent="0.25">
      <c r="C761" s="16"/>
      <c r="D761" s="4"/>
      <c r="E761" s="4"/>
      <c r="F761" s="4"/>
      <c r="G761" s="4"/>
      <c r="H761" s="4"/>
      <c r="I761" s="4"/>
    </row>
    <row r="762" spans="3:9" x14ac:dyDescent="0.25">
      <c r="C762" s="16"/>
      <c r="D762" s="4"/>
      <c r="E762" s="4"/>
      <c r="F762" s="4"/>
      <c r="G762" s="4"/>
      <c r="H762" s="4"/>
      <c r="I762" s="4"/>
    </row>
    <row r="763" spans="3:9" x14ac:dyDescent="0.25">
      <c r="C763" s="16"/>
      <c r="D763" s="4"/>
      <c r="E763" s="4"/>
      <c r="F763" s="4"/>
      <c r="G763" s="4"/>
      <c r="H763" s="4"/>
      <c r="I763" s="4"/>
    </row>
    <row r="764" spans="3:9" x14ac:dyDescent="0.25">
      <c r="C764" s="16"/>
      <c r="D764" s="4"/>
      <c r="E764" s="4"/>
      <c r="F764" s="4"/>
      <c r="G764" s="4"/>
      <c r="H764" s="4"/>
      <c r="I764" s="4"/>
    </row>
    <row r="765" spans="3:9" x14ac:dyDescent="0.25">
      <c r="C765" s="16"/>
      <c r="D765" s="4"/>
      <c r="E765" s="4"/>
      <c r="F765" s="4"/>
      <c r="G765" s="4"/>
      <c r="H765" s="4"/>
      <c r="I765" s="4"/>
    </row>
    <row r="766" spans="3:9" x14ac:dyDescent="0.25">
      <c r="C766" s="16"/>
      <c r="D766" s="4"/>
      <c r="E766" s="4"/>
      <c r="F766" s="4"/>
      <c r="G766" s="4"/>
      <c r="H766" s="4"/>
      <c r="I766" s="4"/>
    </row>
    <row r="767" spans="3:9" x14ac:dyDescent="0.25">
      <c r="C767" s="16"/>
      <c r="D767" s="4"/>
      <c r="E767" s="4"/>
      <c r="F767" s="4"/>
      <c r="G767" s="4"/>
      <c r="H767" s="4"/>
      <c r="I767" s="4"/>
    </row>
    <row r="768" spans="3:9" x14ac:dyDescent="0.25">
      <c r="C768" s="16"/>
      <c r="D768" s="4"/>
      <c r="E768" s="4"/>
      <c r="F768" s="4"/>
      <c r="G768" s="4"/>
      <c r="H768" s="4"/>
      <c r="I768" s="4"/>
    </row>
    <row r="769" spans="3:9" x14ac:dyDescent="0.25">
      <c r="C769" s="16"/>
      <c r="D769" s="4"/>
      <c r="E769" s="4"/>
      <c r="F769" s="4"/>
      <c r="G769" s="4"/>
      <c r="H769" s="4"/>
      <c r="I769" s="4"/>
    </row>
    <row r="770" spans="3:9" x14ac:dyDescent="0.25">
      <c r="C770" s="16"/>
      <c r="D770" s="4"/>
      <c r="E770" s="4"/>
      <c r="F770" s="4"/>
      <c r="G770" s="4"/>
      <c r="H770" s="4"/>
      <c r="I770" s="4"/>
    </row>
    <row r="771" spans="3:9" x14ac:dyDescent="0.25">
      <c r="C771" s="16"/>
      <c r="D771" s="4"/>
      <c r="E771" s="4"/>
      <c r="F771" s="4"/>
      <c r="G771" s="4"/>
      <c r="H771" s="4"/>
      <c r="I771" s="4"/>
    </row>
    <row r="772" spans="3:9" x14ac:dyDescent="0.25">
      <c r="C772" s="16"/>
      <c r="D772" s="4"/>
      <c r="E772" s="4"/>
      <c r="F772" s="4"/>
      <c r="G772" s="4"/>
      <c r="H772" s="4"/>
      <c r="I772" s="4"/>
    </row>
    <row r="773" spans="3:9" x14ac:dyDescent="0.25">
      <c r="C773" s="16"/>
      <c r="D773" s="4"/>
      <c r="E773" s="4"/>
      <c r="F773" s="4"/>
      <c r="G773" s="4"/>
      <c r="H773" s="4"/>
      <c r="I773" s="4"/>
    </row>
    <row r="774" spans="3:9" x14ac:dyDescent="0.25">
      <c r="C774" s="16"/>
      <c r="D774" s="4"/>
      <c r="E774" s="4"/>
      <c r="F774" s="4"/>
      <c r="G774" s="4"/>
      <c r="H774" s="4"/>
      <c r="I774" s="4"/>
    </row>
    <row r="775" spans="3:9" x14ac:dyDescent="0.25">
      <c r="C775" s="16"/>
      <c r="D775" s="4"/>
      <c r="E775" s="4"/>
      <c r="F775" s="4"/>
      <c r="G775" s="4"/>
      <c r="H775" s="4"/>
      <c r="I775" s="4"/>
    </row>
    <row r="776" spans="3:9" x14ac:dyDescent="0.25">
      <c r="C776" s="16"/>
      <c r="D776" s="4"/>
      <c r="E776" s="4"/>
      <c r="F776" s="4"/>
      <c r="G776" s="4"/>
      <c r="H776" s="4"/>
      <c r="I776" s="4"/>
    </row>
    <row r="777" spans="3:9" x14ac:dyDescent="0.25">
      <c r="C777" s="16"/>
      <c r="D777" s="4"/>
      <c r="E777" s="4"/>
      <c r="F777" s="4"/>
      <c r="G777" s="4"/>
      <c r="H777" s="4"/>
      <c r="I777" s="4"/>
    </row>
    <row r="778" spans="3:9" x14ac:dyDescent="0.25">
      <c r="C778" s="16"/>
      <c r="D778" s="4"/>
      <c r="E778" s="4"/>
      <c r="F778" s="4"/>
      <c r="G778" s="4"/>
      <c r="H778" s="4"/>
      <c r="I778" s="4"/>
    </row>
    <row r="779" spans="3:9" x14ac:dyDescent="0.25">
      <c r="C779" s="16"/>
      <c r="D779" s="4"/>
      <c r="E779" s="4"/>
      <c r="F779" s="4"/>
      <c r="G779" s="4"/>
      <c r="H779" s="4"/>
      <c r="I779" s="4"/>
    </row>
    <row r="780" spans="3:9" x14ac:dyDescent="0.25">
      <c r="C780" s="16"/>
      <c r="D780" s="4"/>
      <c r="E780" s="4"/>
      <c r="F780" s="4"/>
      <c r="G780" s="4"/>
      <c r="H780" s="4"/>
      <c r="I780" s="4"/>
    </row>
    <row r="781" spans="3:9" x14ac:dyDescent="0.25">
      <c r="C781" s="16"/>
      <c r="D781" s="4"/>
      <c r="E781" s="4"/>
      <c r="F781" s="4"/>
      <c r="G781" s="4"/>
      <c r="H781" s="4"/>
      <c r="I781" s="4"/>
    </row>
    <row r="782" spans="3:9" x14ac:dyDescent="0.25">
      <c r="C782" s="16"/>
      <c r="D782" s="4"/>
      <c r="E782" s="4"/>
      <c r="F782" s="4"/>
      <c r="G782" s="4"/>
      <c r="H782" s="4"/>
      <c r="I782" s="4"/>
    </row>
    <row r="783" spans="3:9" x14ac:dyDescent="0.25">
      <c r="C783" s="16"/>
      <c r="D783" s="4"/>
      <c r="E783" s="4"/>
      <c r="F783" s="4"/>
      <c r="G783" s="4"/>
      <c r="H783" s="4"/>
      <c r="I783" s="4"/>
    </row>
    <row r="784" spans="3:9" x14ac:dyDescent="0.25">
      <c r="C784" s="16"/>
      <c r="D784" s="4"/>
      <c r="E784" s="4"/>
      <c r="F784" s="4"/>
      <c r="G784" s="4"/>
      <c r="H784" s="4"/>
      <c r="I784" s="4"/>
    </row>
    <row r="785" spans="3:9" x14ac:dyDescent="0.25">
      <c r="C785" s="16"/>
      <c r="D785" s="4"/>
      <c r="E785" s="4"/>
      <c r="F785" s="4"/>
      <c r="G785" s="4"/>
      <c r="H785" s="4"/>
      <c r="I785" s="4"/>
    </row>
    <row r="786" spans="3:9" x14ac:dyDescent="0.25">
      <c r="C786" s="16"/>
      <c r="D786" s="4"/>
      <c r="E786" s="4"/>
      <c r="F786" s="4"/>
      <c r="G786" s="4"/>
      <c r="H786" s="4"/>
      <c r="I786" s="4"/>
    </row>
    <row r="787" spans="3:9" x14ac:dyDescent="0.25">
      <c r="C787" s="16"/>
      <c r="D787" s="4"/>
      <c r="E787" s="4"/>
      <c r="F787" s="4"/>
      <c r="G787" s="4"/>
      <c r="H787" s="4"/>
      <c r="I787" s="4"/>
    </row>
    <row r="788" spans="3:9" x14ac:dyDescent="0.25">
      <c r="C788" s="16"/>
      <c r="D788" s="4"/>
      <c r="E788" s="4"/>
      <c r="F788" s="4"/>
      <c r="G788" s="4"/>
      <c r="H788" s="4"/>
      <c r="I788" s="4"/>
    </row>
    <row r="789" spans="3:9" x14ac:dyDescent="0.25">
      <c r="C789" s="16"/>
      <c r="D789" s="4"/>
      <c r="E789" s="4"/>
      <c r="F789" s="4"/>
      <c r="G789" s="4"/>
      <c r="H789" s="4"/>
      <c r="I789" s="4"/>
    </row>
    <row r="790" spans="3:9" x14ac:dyDescent="0.25">
      <c r="C790" s="16"/>
      <c r="D790" s="4"/>
      <c r="E790" s="4"/>
      <c r="F790" s="4"/>
      <c r="G790" s="4"/>
      <c r="H790" s="4"/>
      <c r="I790" s="4"/>
    </row>
    <row r="791" spans="3:9" x14ac:dyDescent="0.25">
      <c r="C791" s="16"/>
      <c r="D791" s="4"/>
      <c r="E791" s="4"/>
      <c r="F791" s="4"/>
      <c r="G791" s="4"/>
      <c r="H791" s="4"/>
      <c r="I791" s="4"/>
    </row>
    <row r="792" spans="3:9" x14ac:dyDescent="0.25">
      <c r="C792" s="16"/>
      <c r="D792" s="4"/>
      <c r="E792" s="4"/>
      <c r="F792" s="4"/>
      <c r="G792" s="4"/>
      <c r="H792" s="4"/>
      <c r="I792" s="4"/>
    </row>
    <row r="793" spans="3:9" x14ac:dyDescent="0.25">
      <c r="C793" s="16"/>
      <c r="D793" s="4"/>
      <c r="E793" s="4"/>
      <c r="F793" s="4"/>
      <c r="G793" s="4"/>
      <c r="H793" s="4"/>
      <c r="I793" s="4"/>
    </row>
    <row r="794" spans="3:9" x14ac:dyDescent="0.25">
      <c r="C794" s="16"/>
      <c r="D794" s="4"/>
      <c r="E794" s="4"/>
      <c r="F794" s="4"/>
      <c r="G794" s="4"/>
      <c r="H794" s="4"/>
      <c r="I794" s="4"/>
    </row>
    <row r="795" spans="3:9" x14ac:dyDescent="0.25">
      <c r="C795" s="16"/>
      <c r="D795" s="4"/>
      <c r="E795" s="4"/>
      <c r="F795" s="4"/>
      <c r="G795" s="4"/>
      <c r="H795" s="4"/>
      <c r="I795" s="4"/>
    </row>
    <row r="796" spans="3:9" x14ac:dyDescent="0.25">
      <c r="C796" s="16"/>
      <c r="D796" s="4"/>
      <c r="E796" s="4"/>
      <c r="F796" s="4"/>
      <c r="G796" s="4"/>
      <c r="H796" s="4"/>
      <c r="I796" s="4"/>
    </row>
    <row r="797" spans="3:9" x14ac:dyDescent="0.25">
      <c r="C797" s="16"/>
      <c r="D797" s="4"/>
      <c r="E797" s="4"/>
      <c r="F797" s="4"/>
      <c r="G797" s="4"/>
      <c r="H797" s="4"/>
      <c r="I797" s="4"/>
    </row>
    <row r="798" spans="3:9" x14ac:dyDescent="0.25">
      <c r="C798" s="16"/>
      <c r="D798" s="4"/>
      <c r="E798" s="4"/>
      <c r="F798" s="4"/>
      <c r="G798" s="4"/>
      <c r="H798" s="4"/>
      <c r="I798" s="4"/>
    </row>
    <row r="799" spans="3:9" x14ac:dyDescent="0.25">
      <c r="C799" s="16"/>
      <c r="D799" s="4"/>
      <c r="E799" s="4"/>
      <c r="F799" s="4"/>
      <c r="G799" s="4"/>
      <c r="H799" s="4"/>
      <c r="I799" s="4"/>
    </row>
    <row r="800" spans="3:9" x14ac:dyDescent="0.25">
      <c r="C800" s="16"/>
      <c r="D800" s="4"/>
      <c r="E800" s="4"/>
      <c r="F800" s="4"/>
      <c r="G800" s="4"/>
      <c r="H800" s="4"/>
      <c r="I800" s="4"/>
    </row>
    <row r="801" spans="3:9" x14ac:dyDescent="0.25">
      <c r="C801" s="16"/>
      <c r="D801" s="4"/>
      <c r="E801" s="4"/>
      <c r="F801" s="4"/>
      <c r="G801" s="4"/>
      <c r="H801" s="4"/>
      <c r="I801" s="4"/>
    </row>
    <row r="802" spans="3:9" x14ac:dyDescent="0.25">
      <c r="C802" s="16"/>
      <c r="D802" s="4"/>
      <c r="E802" s="4"/>
      <c r="F802" s="4"/>
      <c r="G802" s="4"/>
      <c r="H802" s="4"/>
      <c r="I802" s="4"/>
    </row>
    <row r="803" spans="3:9" x14ac:dyDescent="0.25">
      <c r="C803" s="16"/>
      <c r="D803" s="4"/>
      <c r="E803" s="4"/>
      <c r="F803" s="4"/>
      <c r="G803" s="4"/>
      <c r="H803" s="4"/>
      <c r="I803" s="4"/>
    </row>
    <row r="804" spans="3:9" x14ac:dyDescent="0.25">
      <c r="C804" s="16"/>
      <c r="D804" s="4"/>
      <c r="E804" s="4"/>
      <c r="F804" s="4"/>
      <c r="G804" s="4"/>
      <c r="H804" s="4"/>
      <c r="I804" s="4"/>
    </row>
    <row r="805" spans="3:9" x14ac:dyDescent="0.25">
      <c r="C805" s="16"/>
      <c r="D805" s="4"/>
      <c r="E805" s="4"/>
      <c r="F805" s="4"/>
      <c r="G805" s="4"/>
      <c r="H805" s="4"/>
      <c r="I805" s="4"/>
    </row>
    <row r="806" spans="3:9" x14ac:dyDescent="0.25">
      <c r="C806" s="16"/>
      <c r="D806" s="4"/>
      <c r="E806" s="4"/>
      <c r="F806" s="4"/>
      <c r="G806" s="4"/>
      <c r="H806" s="4"/>
      <c r="I806" s="4"/>
    </row>
    <row r="807" spans="3:9" x14ac:dyDescent="0.25">
      <c r="C807" s="16"/>
      <c r="D807" s="4"/>
      <c r="E807" s="4"/>
      <c r="F807" s="4"/>
      <c r="G807" s="4"/>
      <c r="H807" s="4"/>
      <c r="I807" s="4"/>
    </row>
    <row r="808" spans="3:9" x14ac:dyDescent="0.25">
      <c r="C808" s="16"/>
      <c r="D808" s="4"/>
      <c r="E808" s="4"/>
      <c r="F808" s="4"/>
      <c r="G808" s="4"/>
      <c r="H808" s="4"/>
      <c r="I808" s="4"/>
    </row>
    <row r="809" spans="3:9" x14ac:dyDescent="0.25">
      <c r="C809" s="16"/>
      <c r="D809" s="4"/>
      <c r="E809" s="4"/>
      <c r="F809" s="4"/>
      <c r="G809" s="4"/>
      <c r="H809" s="4"/>
      <c r="I809" s="4"/>
    </row>
    <row r="810" spans="3:9" x14ac:dyDescent="0.25">
      <c r="C810" s="16"/>
      <c r="D810" s="4"/>
      <c r="E810" s="4"/>
      <c r="F810" s="4"/>
      <c r="G810" s="4"/>
      <c r="H810" s="4"/>
      <c r="I810" s="4"/>
    </row>
    <row r="811" spans="3:9" x14ac:dyDescent="0.25">
      <c r="C811" s="16"/>
      <c r="D811" s="4"/>
      <c r="E811" s="4"/>
      <c r="F811" s="4"/>
      <c r="G811" s="4"/>
      <c r="H811" s="4"/>
      <c r="I811" s="4"/>
    </row>
    <row r="812" spans="3:9" x14ac:dyDescent="0.25">
      <c r="C812" s="16"/>
      <c r="D812" s="4"/>
      <c r="E812" s="4"/>
      <c r="F812" s="4"/>
      <c r="G812" s="4"/>
      <c r="H812" s="4"/>
      <c r="I812" s="4"/>
    </row>
    <row r="813" spans="3:9" x14ac:dyDescent="0.25">
      <c r="C813" s="16"/>
      <c r="D813" s="4"/>
      <c r="E813" s="4"/>
      <c r="F813" s="4"/>
      <c r="G813" s="4"/>
      <c r="H813" s="4"/>
      <c r="I813" s="4"/>
    </row>
    <row r="814" spans="3:9" x14ac:dyDescent="0.25">
      <c r="C814" s="16"/>
      <c r="D814" s="4"/>
      <c r="E814" s="4"/>
      <c r="F814" s="4"/>
      <c r="G814" s="4"/>
      <c r="H814" s="4"/>
      <c r="I814" s="4"/>
    </row>
    <row r="815" spans="3:9" x14ac:dyDescent="0.25">
      <c r="C815" s="16"/>
      <c r="D815" s="4"/>
      <c r="E815" s="4"/>
      <c r="F815" s="4"/>
      <c r="G815" s="4"/>
      <c r="H815" s="4"/>
      <c r="I815" s="4"/>
    </row>
    <row r="816" spans="3:9" x14ac:dyDescent="0.25">
      <c r="C816" s="16"/>
      <c r="D816" s="4"/>
      <c r="E816" s="4"/>
      <c r="F816" s="4"/>
      <c r="G816" s="4"/>
      <c r="H816" s="4"/>
      <c r="I816" s="4"/>
    </row>
    <row r="817" spans="3:9" x14ac:dyDescent="0.25">
      <c r="C817" s="16"/>
      <c r="D817" s="4"/>
      <c r="E817" s="4"/>
      <c r="F817" s="4"/>
      <c r="G817" s="4"/>
      <c r="H817" s="4"/>
      <c r="I817" s="4"/>
    </row>
    <row r="818" spans="3:9" x14ac:dyDescent="0.25">
      <c r="C818" s="16"/>
      <c r="D818" s="4"/>
      <c r="E818" s="4"/>
      <c r="F818" s="4"/>
      <c r="G818" s="4"/>
      <c r="H818" s="4"/>
      <c r="I818" s="4"/>
    </row>
    <row r="819" spans="3:9" x14ac:dyDescent="0.25">
      <c r="C819" s="16"/>
      <c r="D819" s="4"/>
      <c r="E819" s="4"/>
      <c r="F819" s="4"/>
      <c r="G819" s="4"/>
      <c r="H819" s="4"/>
      <c r="I819" s="4"/>
    </row>
    <row r="820" spans="3:9" x14ac:dyDescent="0.25">
      <c r="C820" s="16"/>
      <c r="D820" s="4"/>
      <c r="E820" s="4"/>
      <c r="F820" s="4"/>
      <c r="G820" s="4"/>
      <c r="H820" s="4"/>
      <c r="I820" s="4"/>
    </row>
    <row r="821" spans="3:9" x14ac:dyDescent="0.25">
      <c r="C821" s="16"/>
      <c r="D821" s="4"/>
      <c r="E821" s="4"/>
      <c r="F821" s="4"/>
      <c r="G821" s="4"/>
      <c r="H821" s="4"/>
      <c r="I821" s="4"/>
    </row>
    <row r="822" spans="3:9" x14ac:dyDescent="0.25">
      <c r="C822" s="16"/>
      <c r="D822" s="4"/>
      <c r="E822" s="4"/>
      <c r="F822" s="4"/>
      <c r="G822" s="4"/>
      <c r="H822" s="4"/>
      <c r="I822" s="4"/>
    </row>
    <row r="823" spans="3:9" x14ac:dyDescent="0.25">
      <c r="C823" s="16"/>
      <c r="D823" s="4"/>
      <c r="E823" s="4"/>
      <c r="F823" s="4"/>
      <c r="G823" s="4"/>
      <c r="H823" s="4"/>
      <c r="I823" s="4"/>
    </row>
    <row r="824" spans="3:9" x14ac:dyDescent="0.25">
      <c r="C824" s="16"/>
      <c r="D824" s="4"/>
      <c r="E824" s="4"/>
      <c r="F824" s="4"/>
      <c r="G824" s="4"/>
      <c r="H824" s="4"/>
      <c r="I824" s="4"/>
    </row>
    <row r="825" spans="3:9" x14ac:dyDescent="0.25">
      <c r="C825" s="16"/>
      <c r="D825" s="4"/>
      <c r="E825" s="4"/>
      <c r="F825" s="4"/>
      <c r="G825" s="4"/>
      <c r="H825" s="4"/>
      <c r="I825" s="4"/>
    </row>
    <row r="826" spans="3:9" x14ac:dyDescent="0.25">
      <c r="C826" s="16"/>
      <c r="D826" s="4"/>
      <c r="E826" s="4"/>
      <c r="F826" s="4"/>
      <c r="G826" s="4"/>
      <c r="H826" s="4"/>
      <c r="I826" s="4"/>
    </row>
    <row r="827" spans="3:9" x14ac:dyDescent="0.25">
      <c r="C827" s="16"/>
      <c r="D827" s="4"/>
      <c r="E827" s="4"/>
      <c r="F827" s="4"/>
      <c r="G827" s="4"/>
      <c r="H827" s="4"/>
      <c r="I827" s="4"/>
    </row>
    <row r="828" spans="3:9" x14ac:dyDescent="0.25">
      <c r="C828" s="16"/>
      <c r="D828" s="4"/>
      <c r="E828" s="4"/>
      <c r="F828" s="4"/>
      <c r="G828" s="4"/>
      <c r="H828" s="4"/>
      <c r="I828" s="4"/>
    </row>
    <row r="829" spans="3:9" x14ac:dyDescent="0.25">
      <c r="C829" s="16"/>
      <c r="D829" s="4"/>
      <c r="E829" s="4"/>
      <c r="F829" s="4"/>
      <c r="G829" s="4"/>
      <c r="H829" s="4"/>
      <c r="I829" s="4"/>
    </row>
    <row r="830" spans="3:9" x14ac:dyDescent="0.25">
      <c r="C830" s="16"/>
      <c r="D830" s="4"/>
      <c r="E830" s="4"/>
      <c r="F830" s="4"/>
      <c r="G830" s="4"/>
      <c r="H830" s="4"/>
      <c r="I830" s="4"/>
    </row>
    <row r="831" spans="3:9" x14ac:dyDescent="0.25">
      <c r="C831" s="16"/>
      <c r="D831" s="4"/>
      <c r="E831" s="4"/>
      <c r="F831" s="4"/>
      <c r="G831" s="4"/>
      <c r="H831" s="4"/>
      <c r="I831" s="4"/>
    </row>
    <row r="832" spans="3:9" x14ac:dyDescent="0.25">
      <c r="C832" s="16"/>
      <c r="D832" s="4"/>
      <c r="E832" s="4"/>
      <c r="F832" s="4"/>
      <c r="G832" s="4"/>
      <c r="H832" s="4"/>
      <c r="I832" s="4"/>
    </row>
    <row r="833" spans="3:9" x14ac:dyDescent="0.25">
      <c r="C833" s="16"/>
      <c r="D833" s="4"/>
      <c r="E833" s="4"/>
      <c r="F833" s="4"/>
      <c r="G833" s="4"/>
      <c r="H833" s="4"/>
      <c r="I833" s="4"/>
    </row>
    <row r="834" spans="3:9" x14ac:dyDescent="0.25">
      <c r="C834" s="16"/>
      <c r="D834" s="4"/>
      <c r="E834" s="4"/>
      <c r="F834" s="4"/>
      <c r="G834" s="4"/>
      <c r="H834" s="4"/>
      <c r="I834" s="4"/>
    </row>
    <row r="835" spans="3:9" x14ac:dyDescent="0.25">
      <c r="C835" s="16"/>
      <c r="D835" s="4"/>
      <c r="E835" s="4"/>
      <c r="F835" s="4"/>
      <c r="G835" s="4"/>
      <c r="H835" s="4"/>
      <c r="I835" s="4"/>
    </row>
    <row r="836" spans="3:9" x14ac:dyDescent="0.25">
      <c r="C836" s="16"/>
      <c r="D836" s="4"/>
      <c r="E836" s="4"/>
      <c r="F836" s="4"/>
      <c r="G836" s="4"/>
      <c r="H836" s="4"/>
      <c r="I836" s="4"/>
    </row>
    <row r="837" spans="3:9" x14ac:dyDescent="0.25">
      <c r="C837" s="16"/>
      <c r="D837" s="4"/>
      <c r="E837" s="4"/>
      <c r="F837" s="4"/>
      <c r="G837" s="4"/>
      <c r="H837" s="4"/>
      <c r="I837" s="4"/>
    </row>
    <row r="838" spans="3:9" x14ac:dyDescent="0.25">
      <c r="C838" s="16"/>
      <c r="D838" s="4"/>
      <c r="E838" s="4"/>
      <c r="F838" s="4"/>
      <c r="G838" s="4"/>
      <c r="H838" s="4"/>
      <c r="I838" s="4"/>
    </row>
    <row r="839" spans="3:9" x14ac:dyDescent="0.25">
      <c r="C839" s="16"/>
      <c r="D839" s="4"/>
      <c r="E839" s="4"/>
      <c r="F839" s="4"/>
      <c r="G839" s="4"/>
      <c r="H839" s="4"/>
      <c r="I839" s="4"/>
    </row>
    <row r="840" spans="3:9" x14ac:dyDescent="0.25">
      <c r="C840" s="16"/>
      <c r="D840" s="4"/>
      <c r="E840" s="4"/>
      <c r="F840" s="4"/>
      <c r="G840" s="4"/>
      <c r="H840" s="4"/>
      <c r="I840" s="4"/>
    </row>
    <row r="841" spans="3:9" x14ac:dyDescent="0.25">
      <c r="C841" s="16"/>
      <c r="D841" s="4"/>
      <c r="E841" s="4"/>
      <c r="F841" s="4"/>
      <c r="G841" s="4"/>
      <c r="H841" s="4"/>
      <c r="I841" s="4"/>
    </row>
    <row r="842" spans="3:9" x14ac:dyDescent="0.25">
      <c r="C842" s="16"/>
      <c r="D842" s="4"/>
      <c r="E842" s="4"/>
      <c r="F842" s="4"/>
      <c r="G842" s="4"/>
      <c r="H842" s="4"/>
      <c r="I842" s="4"/>
    </row>
    <row r="843" spans="3:9" x14ac:dyDescent="0.25">
      <c r="C843" s="16"/>
      <c r="D843" s="4"/>
      <c r="E843" s="4"/>
      <c r="F843" s="4"/>
      <c r="G843" s="4"/>
      <c r="H843" s="4"/>
      <c r="I843" s="4"/>
    </row>
    <row r="844" spans="3:9" x14ac:dyDescent="0.25">
      <c r="C844" s="16"/>
      <c r="D844" s="4"/>
      <c r="E844" s="4"/>
      <c r="F844" s="4"/>
      <c r="G844" s="4"/>
      <c r="H844" s="4"/>
      <c r="I844" s="4"/>
    </row>
    <row r="845" spans="3:9" x14ac:dyDescent="0.25">
      <c r="C845" s="16"/>
      <c r="D845" s="4"/>
      <c r="E845" s="4"/>
      <c r="F845" s="4"/>
      <c r="G845" s="4"/>
      <c r="H845" s="4"/>
      <c r="I845" s="4"/>
    </row>
    <row r="846" spans="3:9" x14ac:dyDescent="0.25">
      <c r="C846" s="16"/>
      <c r="D846" s="4"/>
      <c r="E846" s="4"/>
      <c r="F846" s="4"/>
      <c r="G846" s="4"/>
      <c r="H846" s="4"/>
      <c r="I846" s="4"/>
    </row>
    <row r="847" spans="3:9" x14ac:dyDescent="0.25">
      <c r="C847" s="16"/>
      <c r="D847" s="4"/>
      <c r="E847" s="4"/>
      <c r="F847" s="4"/>
      <c r="G847" s="4"/>
      <c r="H847" s="4"/>
      <c r="I847" s="4"/>
    </row>
    <row r="848" spans="3:9" x14ac:dyDescent="0.25">
      <c r="C848" s="16"/>
      <c r="D848" s="4"/>
      <c r="E848" s="4"/>
      <c r="F848" s="4"/>
      <c r="G848" s="4"/>
      <c r="H848" s="4"/>
      <c r="I848" s="4"/>
    </row>
    <row r="849" spans="3:9" x14ac:dyDescent="0.25">
      <c r="C849" s="16"/>
      <c r="D849" s="4"/>
      <c r="E849" s="4"/>
      <c r="F849" s="4"/>
      <c r="G849" s="4"/>
      <c r="H849" s="4"/>
      <c r="I849" s="4"/>
    </row>
    <row r="850" spans="3:9" x14ac:dyDescent="0.25">
      <c r="C850" s="16"/>
      <c r="D850" s="4"/>
      <c r="E850" s="4"/>
      <c r="F850" s="4"/>
      <c r="G850" s="4"/>
      <c r="H850" s="4"/>
      <c r="I850" s="4"/>
    </row>
    <row r="851" spans="3:9" x14ac:dyDescent="0.25">
      <c r="C851" s="16"/>
      <c r="D851" s="4"/>
      <c r="E851" s="4"/>
      <c r="F851" s="4"/>
      <c r="G851" s="4"/>
      <c r="H851" s="4"/>
      <c r="I851" s="4"/>
    </row>
    <row r="852" spans="3:9" x14ac:dyDescent="0.25">
      <c r="C852" s="16"/>
      <c r="D852" s="4"/>
      <c r="E852" s="4"/>
      <c r="F852" s="4"/>
      <c r="G852" s="4"/>
      <c r="H852" s="4"/>
      <c r="I852" s="4"/>
    </row>
    <row r="853" spans="3:9" x14ac:dyDescent="0.25">
      <c r="C853" s="16"/>
      <c r="D853" s="4"/>
      <c r="E853" s="4"/>
      <c r="F853" s="4"/>
      <c r="G853" s="4"/>
      <c r="H853" s="4"/>
      <c r="I853" s="4"/>
    </row>
    <row r="854" spans="3:9" x14ac:dyDescent="0.25">
      <c r="C854" s="16"/>
      <c r="D854" s="4"/>
      <c r="E854" s="4"/>
      <c r="F854" s="4"/>
      <c r="G854" s="4"/>
      <c r="H854" s="4"/>
      <c r="I854" s="4"/>
    </row>
    <row r="855" spans="3:9" x14ac:dyDescent="0.25">
      <c r="C855" s="16"/>
      <c r="D855" s="4"/>
      <c r="E855" s="4"/>
      <c r="F855" s="4"/>
      <c r="G855" s="4"/>
      <c r="H855" s="4"/>
      <c r="I855" s="4"/>
    </row>
    <row r="856" spans="3:9" x14ac:dyDescent="0.25">
      <c r="C856" s="16"/>
      <c r="D856" s="4"/>
      <c r="E856" s="4"/>
      <c r="F856" s="4"/>
      <c r="G856" s="4"/>
      <c r="H856" s="4"/>
      <c r="I856" s="4"/>
    </row>
    <row r="857" spans="3:9" x14ac:dyDescent="0.25">
      <c r="C857" s="16"/>
      <c r="D857" s="4"/>
      <c r="E857" s="4"/>
      <c r="F857" s="4"/>
      <c r="G857" s="4"/>
      <c r="H857" s="4"/>
      <c r="I857" s="4"/>
    </row>
    <row r="858" spans="3:9" x14ac:dyDescent="0.25">
      <c r="C858" s="16"/>
      <c r="D858" s="4"/>
      <c r="E858" s="4"/>
      <c r="F858" s="4"/>
      <c r="G858" s="4"/>
      <c r="H858" s="4"/>
      <c r="I858" s="4"/>
    </row>
    <row r="859" spans="3:9" x14ac:dyDescent="0.25">
      <c r="C859" s="16"/>
      <c r="D859" s="4"/>
      <c r="E859" s="4"/>
      <c r="F859" s="4"/>
      <c r="G859" s="4"/>
      <c r="H859" s="4"/>
      <c r="I859" s="4"/>
    </row>
    <row r="860" spans="3:9" x14ac:dyDescent="0.25">
      <c r="C860" s="16"/>
      <c r="D860" s="4"/>
      <c r="E860" s="4"/>
      <c r="F860" s="4"/>
      <c r="G860" s="4"/>
      <c r="H860" s="4"/>
      <c r="I860" s="4"/>
    </row>
    <row r="861" spans="3:9" x14ac:dyDescent="0.25">
      <c r="C861" s="16"/>
      <c r="D861" s="4"/>
      <c r="E861" s="4"/>
      <c r="F861" s="4"/>
      <c r="G861" s="4"/>
      <c r="H861" s="4"/>
      <c r="I861" s="4"/>
    </row>
    <row r="862" spans="3:9" x14ac:dyDescent="0.25">
      <c r="C862" s="16"/>
      <c r="D862" s="4"/>
      <c r="E862" s="4"/>
      <c r="F862" s="4"/>
      <c r="G862" s="4"/>
      <c r="H862" s="4"/>
      <c r="I862" s="4"/>
    </row>
    <row r="863" spans="3:9" x14ac:dyDescent="0.25">
      <c r="C863" s="16"/>
      <c r="D863" s="4"/>
      <c r="E863" s="4"/>
      <c r="F863" s="4"/>
      <c r="G863" s="4"/>
      <c r="H863" s="4"/>
      <c r="I863" s="4"/>
    </row>
    <row r="864" spans="3:9" x14ac:dyDescent="0.25">
      <c r="C864" s="16"/>
      <c r="D864" s="4"/>
      <c r="E864" s="4"/>
      <c r="F864" s="4"/>
      <c r="G864" s="4"/>
      <c r="H864" s="4"/>
      <c r="I864" s="4"/>
    </row>
    <row r="865" spans="3:9" x14ac:dyDescent="0.25">
      <c r="C865" s="16"/>
      <c r="D865" s="4"/>
      <c r="E865" s="4"/>
      <c r="F865" s="4"/>
      <c r="G865" s="4"/>
      <c r="H865" s="4"/>
      <c r="I865" s="4"/>
    </row>
    <row r="866" spans="3:9" x14ac:dyDescent="0.25">
      <c r="C866" s="16"/>
      <c r="D866" s="4"/>
      <c r="E866" s="4"/>
      <c r="F866" s="4"/>
      <c r="G866" s="4"/>
      <c r="H866" s="4"/>
      <c r="I866" s="4"/>
    </row>
    <row r="867" spans="3:9" x14ac:dyDescent="0.25">
      <c r="C867" s="16"/>
      <c r="D867" s="4"/>
      <c r="E867" s="4"/>
      <c r="F867" s="4"/>
      <c r="G867" s="4"/>
      <c r="H867" s="4"/>
      <c r="I867" s="4"/>
    </row>
    <row r="868" spans="3:9" x14ac:dyDescent="0.25">
      <c r="C868" s="16"/>
      <c r="D868" s="4"/>
      <c r="E868" s="4"/>
      <c r="F868" s="4"/>
      <c r="G868" s="4"/>
      <c r="H868" s="4"/>
      <c r="I868" s="4"/>
    </row>
    <row r="869" spans="3:9" x14ac:dyDescent="0.25">
      <c r="C869" s="16"/>
      <c r="D869" s="4"/>
      <c r="E869" s="4"/>
      <c r="F869" s="4"/>
      <c r="G869" s="4"/>
      <c r="H869" s="4"/>
      <c r="I869" s="4"/>
    </row>
    <row r="870" spans="3:9" x14ac:dyDescent="0.25">
      <c r="C870" s="16"/>
      <c r="D870" s="4"/>
      <c r="E870" s="4"/>
      <c r="F870" s="4"/>
      <c r="G870" s="4"/>
      <c r="H870" s="4"/>
      <c r="I870" s="4"/>
    </row>
    <row r="871" spans="3:9" x14ac:dyDescent="0.25">
      <c r="C871" s="16"/>
      <c r="D871" s="4"/>
      <c r="E871" s="4"/>
      <c r="F871" s="4"/>
      <c r="G871" s="4"/>
      <c r="H871" s="4"/>
      <c r="I871" s="4"/>
    </row>
    <row r="872" spans="3:9" x14ac:dyDescent="0.25">
      <c r="C872" s="16"/>
      <c r="D872" s="4"/>
      <c r="E872" s="4"/>
      <c r="F872" s="4"/>
      <c r="G872" s="4"/>
      <c r="H872" s="4"/>
      <c r="I872" s="4"/>
    </row>
    <row r="873" spans="3:9" x14ac:dyDescent="0.25">
      <c r="C873" s="16"/>
      <c r="D873" s="4"/>
      <c r="E873" s="4"/>
      <c r="F873" s="4"/>
      <c r="G873" s="4"/>
      <c r="H873" s="4"/>
      <c r="I873" s="4"/>
    </row>
    <row r="874" spans="3:9" x14ac:dyDescent="0.25">
      <c r="C874" s="16"/>
      <c r="D874" s="4"/>
      <c r="E874" s="4"/>
      <c r="F874" s="4"/>
      <c r="G874" s="4"/>
      <c r="H874" s="4"/>
      <c r="I874" s="4"/>
    </row>
    <row r="875" spans="3:9" x14ac:dyDescent="0.25">
      <c r="C875" s="16"/>
      <c r="D875" s="4"/>
      <c r="E875" s="4"/>
      <c r="F875" s="4"/>
      <c r="G875" s="4"/>
      <c r="H875" s="4"/>
      <c r="I875" s="4"/>
    </row>
    <row r="876" spans="3:9" x14ac:dyDescent="0.25">
      <c r="C876" s="16"/>
      <c r="D876" s="4"/>
      <c r="E876" s="4"/>
      <c r="F876" s="4"/>
      <c r="G876" s="4"/>
      <c r="H876" s="4"/>
      <c r="I876" s="4"/>
    </row>
    <row r="877" spans="3:9" x14ac:dyDescent="0.25">
      <c r="C877" s="16"/>
      <c r="D877" s="4"/>
      <c r="E877" s="4"/>
      <c r="F877" s="4"/>
      <c r="G877" s="4"/>
      <c r="H877" s="4"/>
      <c r="I877" s="4"/>
    </row>
    <row r="878" spans="3:9" x14ac:dyDescent="0.25">
      <c r="C878" s="16"/>
      <c r="D878" s="4"/>
      <c r="E878" s="4"/>
      <c r="F878" s="4"/>
      <c r="G878" s="4"/>
      <c r="H878" s="4"/>
      <c r="I878" s="4"/>
    </row>
    <row r="879" spans="3:9" x14ac:dyDescent="0.25">
      <c r="C879" s="16"/>
      <c r="D879" s="4"/>
      <c r="E879" s="4"/>
      <c r="F879" s="4"/>
      <c r="G879" s="4"/>
      <c r="H879" s="4"/>
      <c r="I879" s="4"/>
    </row>
    <row r="880" spans="3:9" x14ac:dyDescent="0.25">
      <c r="C880" s="16"/>
      <c r="D880" s="4"/>
      <c r="E880" s="4"/>
      <c r="F880" s="4"/>
      <c r="G880" s="4"/>
      <c r="H880" s="4"/>
      <c r="I880" s="4"/>
    </row>
    <row r="881" spans="3:9" x14ac:dyDescent="0.25">
      <c r="C881" s="16"/>
      <c r="D881" s="4"/>
      <c r="E881" s="4"/>
      <c r="F881" s="4"/>
      <c r="G881" s="4"/>
      <c r="H881" s="4"/>
      <c r="I881" s="4"/>
    </row>
    <row r="882" spans="3:9" x14ac:dyDescent="0.25">
      <c r="C882" s="16"/>
      <c r="D882" s="4"/>
      <c r="E882" s="4"/>
      <c r="F882" s="4"/>
      <c r="G882" s="4"/>
      <c r="H882" s="4"/>
      <c r="I882" s="4"/>
    </row>
    <row r="883" spans="3:9" x14ac:dyDescent="0.25">
      <c r="C883" s="16"/>
      <c r="D883" s="4"/>
      <c r="E883" s="4"/>
      <c r="F883" s="4"/>
      <c r="G883" s="4"/>
      <c r="H883" s="4"/>
      <c r="I883" s="4"/>
    </row>
    <row r="884" spans="3:9" x14ac:dyDescent="0.25">
      <c r="C884" s="16"/>
      <c r="D884" s="4"/>
      <c r="E884" s="4"/>
      <c r="F884" s="4"/>
      <c r="G884" s="4"/>
      <c r="H884" s="4"/>
      <c r="I884" s="4"/>
    </row>
    <row r="885" spans="3:9" x14ac:dyDescent="0.25">
      <c r="C885" s="16"/>
      <c r="D885" s="4"/>
      <c r="E885" s="4"/>
      <c r="F885" s="4"/>
      <c r="G885" s="4"/>
      <c r="H885" s="4"/>
      <c r="I885" s="4"/>
    </row>
    <row r="886" spans="3:9" x14ac:dyDescent="0.25">
      <c r="C886" s="16"/>
      <c r="D886" s="4"/>
      <c r="E886" s="4"/>
      <c r="F886" s="4"/>
      <c r="G886" s="4"/>
      <c r="H886" s="4"/>
      <c r="I886" s="4"/>
    </row>
    <row r="887" spans="3:9" x14ac:dyDescent="0.25">
      <c r="C887" s="16"/>
      <c r="D887" s="4"/>
      <c r="E887" s="4"/>
      <c r="F887" s="4"/>
      <c r="G887" s="4"/>
      <c r="H887" s="4"/>
      <c r="I887" s="4"/>
    </row>
    <row r="888" spans="3:9" x14ac:dyDescent="0.25">
      <c r="C888" s="16"/>
      <c r="D888" s="4"/>
      <c r="E888" s="4"/>
      <c r="F888" s="4"/>
      <c r="G888" s="4"/>
      <c r="H888" s="4"/>
      <c r="I888" s="4"/>
    </row>
    <row r="889" spans="3:9" x14ac:dyDescent="0.25">
      <c r="C889" s="16"/>
      <c r="D889" s="4"/>
      <c r="E889" s="4"/>
      <c r="F889" s="4"/>
      <c r="G889" s="4"/>
      <c r="H889" s="4"/>
      <c r="I889" s="4"/>
    </row>
    <row r="890" spans="3:9" x14ac:dyDescent="0.25">
      <c r="C890" s="16"/>
      <c r="D890" s="4"/>
      <c r="E890" s="4"/>
      <c r="F890" s="4"/>
      <c r="G890" s="4"/>
      <c r="H890" s="4"/>
      <c r="I890" s="4"/>
    </row>
    <row r="891" spans="3:9" x14ac:dyDescent="0.25">
      <c r="C891" s="16"/>
      <c r="D891" s="4"/>
      <c r="E891" s="4"/>
      <c r="F891" s="4"/>
      <c r="G891" s="4"/>
      <c r="H891" s="4"/>
      <c r="I891" s="4"/>
    </row>
    <row r="892" spans="3:9" x14ac:dyDescent="0.25">
      <c r="C892" s="16"/>
      <c r="D892" s="4"/>
      <c r="E892" s="4"/>
      <c r="F892" s="4"/>
      <c r="G892" s="4"/>
      <c r="H892" s="4"/>
      <c r="I892" s="4"/>
    </row>
    <row r="893" spans="3:9" x14ac:dyDescent="0.25">
      <c r="C893" s="16"/>
      <c r="D893" s="4"/>
      <c r="E893" s="4"/>
      <c r="F893" s="4"/>
      <c r="G893" s="4"/>
      <c r="H893" s="4"/>
      <c r="I893" s="4"/>
    </row>
    <row r="894" spans="3:9" x14ac:dyDescent="0.25">
      <c r="C894" s="16"/>
      <c r="D894" s="4"/>
      <c r="E894" s="4"/>
      <c r="F894" s="4"/>
      <c r="G894" s="4"/>
      <c r="H894" s="4"/>
      <c r="I894" s="4"/>
    </row>
    <row r="895" spans="3:9" x14ac:dyDescent="0.25">
      <c r="C895" s="16"/>
      <c r="D895" s="4"/>
      <c r="E895" s="4"/>
      <c r="F895" s="4"/>
      <c r="G895" s="4"/>
      <c r="H895" s="4"/>
      <c r="I895" s="4"/>
    </row>
    <row r="896" spans="3:9" x14ac:dyDescent="0.25">
      <c r="C896" s="16"/>
      <c r="D896" s="4"/>
      <c r="E896" s="4"/>
      <c r="F896" s="4"/>
      <c r="G896" s="4"/>
      <c r="H896" s="4"/>
      <c r="I896" s="4"/>
    </row>
    <row r="897" spans="3:9" x14ac:dyDescent="0.25">
      <c r="C897" s="16"/>
      <c r="D897" s="4"/>
      <c r="E897" s="4"/>
      <c r="F897" s="4"/>
      <c r="G897" s="4"/>
      <c r="H897" s="4"/>
      <c r="I897" s="4"/>
    </row>
    <row r="898" spans="3:9" x14ac:dyDescent="0.25">
      <c r="C898" s="16"/>
      <c r="D898" s="4"/>
      <c r="E898" s="4"/>
      <c r="F898" s="4"/>
      <c r="G898" s="4"/>
      <c r="H898" s="4"/>
      <c r="I898" s="4"/>
    </row>
    <row r="899" spans="3:9" x14ac:dyDescent="0.25">
      <c r="C899" s="16"/>
      <c r="D899" s="4"/>
      <c r="E899" s="4"/>
      <c r="F899" s="4"/>
      <c r="G899" s="4"/>
      <c r="H899" s="4"/>
      <c r="I899" s="4"/>
    </row>
    <row r="900" spans="3:9" x14ac:dyDescent="0.25">
      <c r="C900" s="16"/>
      <c r="D900" s="4"/>
      <c r="E900" s="4"/>
      <c r="F900" s="4"/>
      <c r="G900" s="4"/>
      <c r="H900" s="4"/>
      <c r="I900" s="4"/>
    </row>
    <row r="901" spans="3:9" x14ac:dyDescent="0.25">
      <c r="C901" s="16"/>
      <c r="D901" s="4"/>
      <c r="E901" s="4"/>
      <c r="F901" s="4"/>
      <c r="G901" s="4"/>
      <c r="H901" s="4"/>
      <c r="I901" s="4"/>
    </row>
    <row r="902" spans="3:9" x14ac:dyDescent="0.25">
      <c r="C902" s="16"/>
      <c r="D902" s="4"/>
      <c r="E902" s="4"/>
      <c r="F902" s="4"/>
      <c r="G902" s="4"/>
      <c r="H902" s="4"/>
      <c r="I902" s="4"/>
    </row>
    <row r="903" spans="3:9" x14ac:dyDescent="0.25">
      <c r="C903" s="16"/>
      <c r="D903" s="4"/>
      <c r="E903" s="4"/>
      <c r="F903" s="4"/>
      <c r="G903" s="4"/>
      <c r="H903" s="4"/>
      <c r="I903" s="4"/>
    </row>
    <row r="904" spans="3:9" x14ac:dyDescent="0.25">
      <c r="C904" s="16"/>
      <c r="D904" s="4"/>
      <c r="E904" s="4"/>
      <c r="F904" s="4"/>
      <c r="G904" s="4"/>
      <c r="H904" s="4"/>
      <c r="I904" s="4"/>
    </row>
    <row r="905" spans="3:9" x14ac:dyDescent="0.25">
      <c r="C905" s="16"/>
      <c r="D905" s="4"/>
      <c r="E905" s="4"/>
      <c r="F905" s="4"/>
      <c r="G905" s="4"/>
      <c r="H905" s="4"/>
      <c r="I905" s="4"/>
    </row>
    <row r="906" spans="3:9" x14ac:dyDescent="0.25">
      <c r="C906" s="16"/>
      <c r="D906" s="4"/>
      <c r="E906" s="4"/>
      <c r="F906" s="4"/>
      <c r="G906" s="4"/>
      <c r="H906" s="4"/>
      <c r="I906" s="4"/>
    </row>
    <row r="907" spans="3:9" x14ac:dyDescent="0.25">
      <c r="C907" s="16"/>
      <c r="D907" s="4"/>
      <c r="E907" s="4"/>
      <c r="F907" s="4"/>
      <c r="G907" s="4"/>
      <c r="H907" s="4"/>
      <c r="I907" s="4"/>
    </row>
    <row r="908" spans="3:9" x14ac:dyDescent="0.25">
      <c r="C908" s="16"/>
      <c r="D908" s="4"/>
      <c r="E908" s="4"/>
      <c r="F908" s="4"/>
      <c r="G908" s="4"/>
      <c r="H908" s="4"/>
      <c r="I908" s="4"/>
    </row>
    <row r="909" spans="3:9" x14ac:dyDescent="0.25">
      <c r="C909" s="16"/>
      <c r="D909" s="4"/>
      <c r="E909" s="4"/>
      <c r="F909" s="4"/>
      <c r="G909" s="4"/>
      <c r="H909" s="4"/>
      <c r="I909" s="4"/>
    </row>
    <row r="910" spans="3:9" x14ac:dyDescent="0.25">
      <c r="C910" s="16"/>
      <c r="D910" s="4"/>
      <c r="E910" s="4"/>
      <c r="F910" s="4"/>
      <c r="G910" s="4"/>
      <c r="H910" s="4"/>
      <c r="I910" s="4"/>
    </row>
    <row r="911" spans="3:9" x14ac:dyDescent="0.25">
      <c r="C911" s="16"/>
      <c r="D911" s="4"/>
      <c r="E911" s="4"/>
      <c r="F911" s="4"/>
      <c r="G911" s="4"/>
      <c r="H911" s="4"/>
      <c r="I911" s="4"/>
    </row>
    <row r="912" spans="3:9" x14ac:dyDescent="0.25">
      <c r="C912" s="16"/>
      <c r="D912" s="4"/>
      <c r="E912" s="4"/>
      <c r="F912" s="4"/>
      <c r="G912" s="4"/>
      <c r="H912" s="4"/>
      <c r="I912" s="4"/>
    </row>
    <row r="913" spans="3:9" x14ac:dyDescent="0.25">
      <c r="C913" s="16"/>
      <c r="D913" s="4"/>
      <c r="E913" s="4"/>
      <c r="F913" s="4"/>
      <c r="G913" s="4"/>
      <c r="H913" s="4"/>
      <c r="I913" s="4"/>
    </row>
    <row r="914" spans="3:9" x14ac:dyDescent="0.25">
      <c r="C914" s="16"/>
      <c r="D914" s="4"/>
      <c r="E914" s="4"/>
      <c r="F914" s="4"/>
      <c r="G914" s="4"/>
      <c r="H914" s="4"/>
      <c r="I914" s="4"/>
    </row>
    <row r="915" spans="3:9" x14ac:dyDescent="0.25">
      <c r="C915" s="16"/>
      <c r="D915" s="4"/>
      <c r="E915" s="4"/>
      <c r="F915" s="4"/>
      <c r="G915" s="4"/>
      <c r="H915" s="4"/>
      <c r="I915" s="4"/>
    </row>
    <row r="916" spans="3:9" x14ac:dyDescent="0.25">
      <c r="C916" s="16"/>
      <c r="D916" s="4"/>
      <c r="E916" s="4"/>
      <c r="F916" s="4"/>
      <c r="G916" s="4"/>
      <c r="H916" s="4"/>
      <c r="I916" s="4"/>
    </row>
    <row r="917" spans="3:9" x14ac:dyDescent="0.25">
      <c r="C917" s="16"/>
      <c r="D917" s="4"/>
      <c r="E917" s="4"/>
      <c r="F917" s="4"/>
      <c r="G917" s="4"/>
      <c r="H917" s="4"/>
      <c r="I917" s="4"/>
    </row>
    <row r="918" spans="3:9" x14ac:dyDescent="0.25">
      <c r="C918" s="16"/>
      <c r="D918" s="4"/>
      <c r="E918" s="4"/>
      <c r="F918" s="4"/>
      <c r="G918" s="4"/>
      <c r="H918" s="4"/>
      <c r="I918" s="4"/>
    </row>
    <row r="919" spans="3:9" x14ac:dyDescent="0.25">
      <c r="C919" s="16"/>
      <c r="D919" s="4"/>
      <c r="E919" s="4"/>
      <c r="F919" s="4"/>
      <c r="G919" s="4"/>
      <c r="H919" s="4"/>
      <c r="I919" s="4"/>
    </row>
    <row r="920" spans="3:9" x14ac:dyDescent="0.25">
      <c r="C920" s="16"/>
      <c r="D920" s="4"/>
      <c r="E920" s="4"/>
      <c r="F920" s="4"/>
      <c r="G920" s="4"/>
      <c r="H920" s="4"/>
      <c r="I920" s="4"/>
    </row>
    <row r="921" spans="3:9" x14ac:dyDescent="0.25">
      <c r="C921" s="16"/>
      <c r="D921" s="4"/>
      <c r="E921" s="4"/>
      <c r="F921" s="4"/>
      <c r="G921" s="4"/>
      <c r="H921" s="4"/>
      <c r="I921" s="4"/>
    </row>
    <row r="922" spans="3:9" x14ac:dyDescent="0.25">
      <c r="C922" s="16"/>
      <c r="D922" s="4"/>
      <c r="E922" s="4"/>
      <c r="F922" s="4"/>
      <c r="G922" s="4"/>
      <c r="H922" s="4"/>
      <c r="I922" s="4"/>
    </row>
    <row r="923" spans="3:9" x14ac:dyDescent="0.25">
      <c r="C923" s="16"/>
      <c r="D923" s="4"/>
      <c r="E923" s="4"/>
      <c r="F923" s="4"/>
      <c r="G923" s="4"/>
      <c r="H923" s="4"/>
      <c r="I923" s="4"/>
    </row>
    <row r="924" spans="3:9" x14ac:dyDescent="0.25">
      <c r="C924" s="16"/>
      <c r="D924" s="4"/>
      <c r="E924" s="4"/>
      <c r="F924" s="4"/>
      <c r="G924" s="4"/>
      <c r="H924" s="4"/>
      <c r="I924" s="4"/>
    </row>
    <row r="925" spans="3:9" x14ac:dyDescent="0.25">
      <c r="C925" s="16"/>
      <c r="D925" s="4"/>
      <c r="E925" s="4"/>
      <c r="F925" s="4"/>
      <c r="G925" s="4"/>
      <c r="H925" s="4"/>
      <c r="I925" s="4"/>
    </row>
    <row r="926" spans="3:9" x14ac:dyDescent="0.25">
      <c r="C926" s="16"/>
      <c r="D926" s="4"/>
      <c r="E926" s="4"/>
      <c r="F926" s="4"/>
      <c r="G926" s="4"/>
      <c r="H926" s="4"/>
      <c r="I926" s="4"/>
    </row>
    <row r="927" spans="3:9" x14ac:dyDescent="0.25">
      <c r="C927" s="16"/>
      <c r="D927" s="4"/>
      <c r="E927" s="4"/>
      <c r="F927" s="4"/>
      <c r="G927" s="4"/>
      <c r="H927" s="4"/>
      <c r="I927" s="4"/>
    </row>
    <row r="928" spans="3:9" x14ac:dyDescent="0.25">
      <c r="C928" s="16"/>
      <c r="D928" s="4"/>
      <c r="E928" s="4"/>
      <c r="F928" s="4"/>
      <c r="G928" s="4"/>
      <c r="H928" s="4"/>
      <c r="I928" s="4"/>
    </row>
    <row r="929" spans="3:9" x14ac:dyDescent="0.25">
      <c r="C929" s="16"/>
      <c r="D929" s="4"/>
      <c r="E929" s="4"/>
      <c r="F929" s="4"/>
      <c r="G929" s="4"/>
      <c r="H929" s="4"/>
      <c r="I929" s="4"/>
    </row>
    <row r="930" spans="3:9" x14ac:dyDescent="0.25">
      <c r="C930" s="16"/>
      <c r="D930" s="4"/>
      <c r="E930" s="4"/>
      <c r="F930" s="4"/>
      <c r="G930" s="4"/>
      <c r="H930" s="4"/>
      <c r="I930" s="4"/>
    </row>
    <row r="931" spans="3:9" x14ac:dyDescent="0.25">
      <c r="C931" s="16"/>
      <c r="D931" s="4"/>
      <c r="E931" s="4"/>
      <c r="F931" s="4"/>
      <c r="G931" s="4"/>
      <c r="H931" s="4"/>
      <c r="I931" s="4"/>
    </row>
    <row r="932" spans="3:9" x14ac:dyDescent="0.25">
      <c r="C932" s="16"/>
      <c r="D932" s="4"/>
      <c r="E932" s="4"/>
      <c r="F932" s="4"/>
      <c r="G932" s="4"/>
      <c r="H932" s="4"/>
      <c r="I932" s="4"/>
    </row>
    <row r="933" spans="3:9" x14ac:dyDescent="0.25">
      <c r="C933" s="16"/>
      <c r="D933" s="4"/>
      <c r="E933" s="4"/>
      <c r="F933" s="4"/>
      <c r="G933" s="4"/>
      <c r="H933" s="4"/>
      <c r="I933" s="4"/>
    </row>
    <row r="934" spans="3:9" x14ac:dyDescent="0.25">
      <c r="C934" s="16"/>
      <c r="D934" s="4"/>
      <c r="E934" s="4"/>
      <c r="F934" s="4"/>
      <c r="G934" s="4"/>
      <c r="H934" s="4"/>
      <c r="I934" s="4"/>
    </row>
    <row r="935" spans="3:9" x14ac:dyDescent="0.25">
      <c r="C935" s="16"/>
      <c r="D935" s="4"/>
      <c r="E935" s="4"/>
      <c r="F935" s="4"/>
      <c r="G935" s="4"/>
      <c r="H935" s="4"/>
      <c r="I935" s="4"/>
    </row>
    <row r="936" spans="3:9" x14ac:dyDescent="0.25">
      <c r="C936" s="16"/>
      <c r="D936" s="4"/>
      <c r="E936" s="4"/>
      <c r="F936" s="4"/>
      <c r="G936" s="4"/>
      <c r="H936" s="4"/>
      <c r="I936" s="4"/>
    </row>
    <row r="937" spans="3:9" x14ac:dyDescent="0.25">
      <c r="C937" s="16"/>
      <c r="D937" s="4"/>
      <c r="E937" s="4"/>
      <c r="F937" s="4"/>
      <c r="G937" s="4"/>
      <c r="H937" s="4"/>
      <c r="I937" s="4"/>
    </row>
    <row r="938" spans="3:9" x14ac:dyDescent="0.25">
      <c r="C938" s="16"/>
      <c r="D938" s="4"/>
      <c r="E938" s="4"/>
      <c r="F938" s="4"/>
      <c r="G938" s="4"/>
      <c r="H938" s="4"/>
      <c r="I938" s="4"/>
    </row>
    <row r="939" spans="3:9" x14ac:dyDescent="0.25">
      <c r="C939" s="16"/>
      <c r="D939" s="4"/>
      <c r="E939" s="4"/>
      <c r="F939" s="4"/>
      <c r="G939" s="4"/>
      <c r="H939" s="4"/>
      <c r="I939" s="4"/>
    </row>
    <row r="940" spans="3:9" x14ac:dyDescent="0.25">
      <c r="C940" s="16"/>
      <c r="D940" s="4"/>
      <c r="E940" s="4"/>
      <c r="F940" s="4"/>
      <c r="G940" s="4"/>
      <c r="H940" s="4"/>
      <c r="I940" s="4"/>
    </row>
    <row r="941" spans="3:9" x14ac:dyDescent="0.25">
      <c r="C941" s="16"/>
      <c r="D941" s="4"/>
      <c r="E941" s="4"/>
      <c r="F941" s="4"/>
      <c r="G941" s="4"/>
      <c r="H941" s="4"/>
      <c r="I941" s="4"/>
    </row>
    <row r="942" spans="3:9" x14ac:dyDescent="0.25">
      <c r="C942" s="16"/>
      <c r="D942" s="4"/>
      <c r="E942" s="4"/>
      <c r="F942" s="4"/>
      <c r="G942" s="4"/>
      <c r="H942" s="4"/>
      <c r="I942" s="4"/>
    </row>
    <row r="943" spans="3:9" x14ac:dyDescent="0.25">
      <c r="C943" s="16"/>
      <c r="D943" s="4"/>
      <c r="E943" s="4"/>
      <c r="F943" s="4"/>
      <c r="G943" s="4"/>
      <c r="H943" s="4"/>
      <c r="I943" s="4"/>
    </row>
    <row r="944" spans="3:9" x14ac:dyDescent="0.25">
      <c r="C944" s="16"/>
      <c r="D944" s="4"/>
      <c r="E944" s="4"/>
      <c r="F944" s="4"/>
      <c r="G944" s="4"/>
      <c r="H944" s="4"/>
      <c r="I944" s="4"/>
    </row>
    <row r="945" spans="3:9" x14ac:dyDescent="0.25">
      <c r="C945" s="16"/>
      <c r="D945" s="4"/>
      <c r="E945" s="4"/>
      <c r="F945" s="4"/>
      <c r="G945" s="4"/>
      <c r="H945" s="4"/>
      <c r="I945" s="4"/>
    </row>
    <row r="946" spans="3:9" x14ac:dyDescent="0.25">
      <c r="C946" s="16"/>
      <c r="D946" s="4"/>
      <c r="E946" s="4"/>
      <c r="F946" s="4"/>
      <c r="G946" s="4"/>
      <c r="H946" s="4"/>
      <c r="I946" s="4"/>
    </row>
    <row r="947" spans="3:9" x14ac:dyDescent="0.25">
      <c r="C947" s="16"/>
      <c r="D947" s="4"/>
      <c r="E947" s="4"/>
      <c r="F947" s="4"/>
      <c r="G947" s="4"/>
      <c r="H947" s="4"/>
      <c r="I947" s="4"/>
    </row>
    <row r="948" spans="3:9" x14ac:dyDescent="0.25">
      <c r="C948" s="16"/>
      <c r="D948" s="4"/>
      <c r="E948" s="4"/>
      <c r="F948" s="4"/>
      <c r="G948" s="4"/>
      <c r="H948" s="4"/>
      <c r="I948" s="4"/>
    </row>
    <row r="949" spans="3:9" x14ac:dyDescent="0.25">
      <c r="C949" s="16"/>
      <c r="D949" s="4"/>
      <c r="E949" s="4"/>
      <c r="F949" s="4"/>
      <c r="G949" s="4"/>
      <c r="H949" s="4"/>
      <c r="I949" s="4"/>
    </row>
    <row r="950" spans="3:9" x14ac:dyDescent="0.25">
      <c r="C950" s="16"/>
      <c r="D950" s="4"/>
      <c r="E950" s="4"/>
      <c r="F950" s="4"/>
      <c r="G950" s="4"/>
      <c r="H950" s="4"/>
      <c r="I950" s="4"/>
    </row>
    <row r="951" spans="3:9" x14ac:dyDescent="0.25">
      <c r="C951" s="16"/>
      <c r="D951" s="4"/>
      <c r="E951" s="4"/>
      <c r="F951" s="4"/>
      <c r="G951" s="4"/>
      <c r="H951" s="4"/>
      <c r="I951" s="4"/>
    </row>
    <row r="952" spans="3:9" x14ac:dyDescent="0.25">
      <c r="C952" s="16"/>
      <c r="D952" s="4"/>
      <c r="E952" s="4"/>
      <c r="F952" s="4"/>
      <c r="G952" s="4"/>
      <c r="H952" s="4"/>
      <c r="I952" s="4"/>
    </row>
    <row r="953" spans="3:9" x14ac:dyDescent="0.25">
      <c r="C953" s="16"/>
      <c r="D953" s="4"/>
      <c r="E953" s="4"/>
      <c r="F953" s="4"/>
      <c r="G953" s="4"/>
      <c r="H953" s="4"/>
      <c r="I953" s="4"/>
    </row>
    <row r="954" spans="3:9" x14ac:dyDescent="0.25">
      <c r="C954" s="16"/>
      <c r="D954" s="4"/>
      <c r="E954" s="4"/>
      <c r="F954" s="4"/>
      <c r="G954" s="4"/>
      <c r="H954" s="4"/>
      <c r="I954" s="4"/>
    </row>
    <row r="955" spans="3:9" x14ac:dyDescent="0.25">
      <c r="C955" s="16"/>
      <c r="D955" s="4"/>
      <c r="E955" s="4"/>
      <c r="F955" s="4"/>
      <c r="G955" s="4"/>
      <c r="H955" s="4"/>
      <c r="I955" s="4"/>
    </row>
    <row r="956" spans="3:9" x14ac:dyDescent="0.25">
      <c r="C956" s="16"/>
      <c r="D956" s="4"/>
      <c r="E956" s="4"/>
      <c r="F956" s="4"/>
      <c r="G956" s="4"/>
      <c r="H956" s="4"/>
      <c r="I956" s="4"/>
    </row>
    <row r="957" spans="3:9" x14ac:dyDescent="0.25">
      <c r="C957" s="16"/>
      <c r="D957" s="4"/>
      <c r="E957" s="4"/>
      <c r="F957" s="4"/>
      <c r="G957" s="4"/>
      <c r="H957" s="4"/>
      <c r="I957" s="4"/>
    </row>
    <row r="958" spans="3:9" x14ac:dyDescent="0.25">
      <c r="C958" s="16"/>
      <c r="D958" s="4"/>
      <c r="E958" s="4"/>
      <c r="F958" s="4"/>
      <c r="G958" s="4"/>
      <c r="H958" s="4"/>
      <c r="I958" s="4"/>
    </row>
    <row r="959" spans="3:9" x14ac:dyDescent="0.25">
      <c r="C959" s="16"/>
      <c r="D959" s="4"/>
      <c r="E959" s="4"/>
      <c r="F959" s="4"/>
      <c r="G959" s="4"/>
      <c r="H959" s="4"/>
      <c r="I959" s="4"/>
    </row>
    <row r="960" spans="3:9" x14ac:dyDescent="0.25">
      <c r="C960" s="16"/>
      <c r="D960" s="4"/>
      <c r="E960" s="4"/>
      <c r="F960" s="4"/>
      <c r="G960" s="4"/>
      <c r="H960" s="4"/>
      <c r="I960" s="4"/>
    </row>
    <row r="961" spans="3:9" x14ac:dyDescent="0.25">
      <c r="C961" s="16"/>
      <c r="D961" s="4"/>
      <c r="E961" s="4"/>
      <c r="F961" s="4"/>
      <c r="G961" s="4"/>
      <c r="H961" s="4"/>
      <c r="I961" s="4"/>
    </row>
    <row r="962" spans="3:9" x14ac:dyDescent="0.25">
      <c r="C962" s="16"/>
      <c r="D962" s="4"/>
      <c r="E962" s="4"/>
      <c r="F962" s="4"/>
      <c r="G962" s="4"/>
      <c r="H962" s="4"/>
      <c r="I962" s="4"/>
    </row>
    <row r="963" spans="3:9" x14ac:dyDescent="0.25">
      <c r="C963" s="16"/>
      <c r="D963" s="4"/>
      <c r="E963" s="4"/>
      <c r="F963" s="4"/>
      <c r="G963" s="4"/>
      <c r="H963" s="4"/>
      <c r="I963" s="4"/>
    </row>
    <row r="964" spans="3:9" x14ac:dyDescent="0.25">
      <c r="C964" s="16"/>
      <c r="D964" s="4"/>
      <c r="E964" s="4"/>
      <c r="F964" s="4"/>
      <c r="G964" s="4"/>
      <c r="H964" s="4"/>
      <c r="I964" s="4"/>
    </row>
    <row r="965" spans="3:9" x14ac:dyDescent="0.25">
      <c r="C965" s="16"/>
      <c r="D965" s="4"/>
      <c r="E965" s="4"/>
      <c r="F965" s="4"/>
      <c r="G965" s="4"/>
      <c r="H965" s="4"/>
      <c r="I965" s="4"/>
    </row>
    <row r="966" spans="3:9" x14ac:dyDescent="0.25">
      <c r="C966" s="16"/>
      <c r="D966" s="4"/>
      <c r="E966" s="4"/>
      <c r="F966" s="4"/>
      <c r="G966" s="4"/>
      <c r="H966" s="4"/>
      <c r="I966" s="4"/>
    </row>
    <row r="967" spans="3:9" x14ac:dyDescent="0.25">
      <c r="C967" s="16"/>
      <c r="D967" s="4"/>
      <c r="E967" s="4"/>
      <c r="F967" s="4"/>
      <c r="G967" s="4"/>
      <c r="H967" s="4"/>
      <c r="I967" s="4"/>
    </row>
    <row r="968" spans="3:9" x14ac:dyDescent="0.25">
      <c r="C968" s="16"/>
      <c r="D968" s="4"/>
      <c r="E968" s="4"/>
      <c r="F968" s="4"/>
      <c r="G968" s="4"/>
      <c r="H968" s="4"/>
      <c r="I968" s="4"/>
    </row>
    <row r="969" spans="3:9" x14ac:dyDescent="0.25">
      <c r="C969" s="16"/>
      <c r="D969" s="4"/>
      <c r="E969" s="4"/>
      <c r="F969" s="4"/>
      <c r="G969" s="4"/>
      <c r="H969" s="4"/>
      <c r="I969" s="4"/>
    </row>
    <row r="970" spans="3:9" x14ac:dyDescent="0.25">
      <c r="C970" s="16"/>
      <c r="D970" s="4"/>
      <c r="E970" s="4"/>
      <c r="F970" s="4"/>
      <c r="G970" s="4"/>
      <c r="H970" s="4"/>
      <c r="I970" s="4"/>
    </row>
    <row r="971" spans="3:9" x14ac:dyDescent="0.25">
      <c r="C971" s="16"/>
      <c r="D971" s="4"/>
      <c r="E971" s="4"/>
      <c r="F971" s="4"/>
      <c r="G971" s="4"/>
      <c r="H971" s="4"/>
      <c r="I971" s="4"/>
    </row>
    <row r="972" spans="3:9" x14ac:dyDescent="0.25">
      <c r="C972" s="16"/>
      <c r="D972" s="4"/>
      <c r="E972" s="4"/>
      <c r="F972" s="4"/>
      <c r="G972" s="4"/>
      <c r="H972" s="4"/>
      <c r="I972" s="4"/>
    </row>
    <row r="973" spans="3:9" x14ac:dyDescent="0.25">
      <c r="C973" s="16"/>
      <c r="D973" s="4"/>
      <c r="E973" s="4"/>
      <c r="F973" s="4"/>
      <c r="G973" s="4"/>
      <c r="H973" s="4"/>
      <c r="I973" s="4"/>
    </row>
    <row r="974" spans="3:9" x14ac:dyDescent="0.25">
      <c r="C974" s="16"/>
      <c r="D974" s="4"/>
      <c r="E974" s="4"/>
      <c r="F974" s="4"/>
      <c r="G974" s="4"/>
      <c r="H974" s="4"/>
      <c r="I974" s="4"/>
    </row>
    <row r="975" spans="3:9" x14ac:dyDescent="0.25">
      <c r="C975" s="16"/>
      <c r="D975" s="4"/>
      <c r="E975" s="4"/>
      <c r="F975" s="4"/>
      <c r="G975" s="4"/>
      <c r="H975" s="4"/>
      <c r="I975" s="4"/>
    </row>
    <row r="976" spans="3:9" x14ac:dyDescent="0.25">
      <c r="C976" s="16"/>
      <c r="D976" s="4"/>
      <c r="E976" s="4"/>
      <c r="F976" s="4"/>
      <c r="G976" s="4"/>
      <c r="H976" s="4"/>
      <c r="I976" s="4"/>
    </row>
    <row r="977" spans="3:9" x14ac:dyDescent="0.25">
      <c r="C977" s="16"/>
      <c r="D977" s="4"/>
      <c r="E977" s="4"/>
      <c r="F977" s="4"/>
      <c r="G977" s="4"/>
      <c r="H977" s="4"/>
      <c r="I977" s="4"/>
    </row>
    <row r="978" spans="3:9" x14ac:dyDescent="0.25">
      <c r="C978" s="16"/>
      <c r="D978" s="4"/>
      <c r="E978" s="4"/>
      <c r="F978" s="4"/>
      <c r="G978" s="4"/>
      <c r="H978" s="4"/>
      <c r="I978" s="4"/>
    </row>
    <row r="979" spans="3:9" x14ac:dyDescent="0.25">
      <c r="C979" s="16"/>
      <c r="D979" s="4"/>
      <c r="E979" s="4"/>
      <c r="F979" s="4"/>
      <c r="G979" s="4"/>
      <c r="H979" s="4"/>
      <c r="I979" s="4"/>
    </row>
    <row r="980" spans="3:9" x14ac:dyDescent="0.25">
      <c r="C980" s="16"/>
      <c r="D980" s="4"/>
      <c r="E980" s="4"/>
      <c r="F980" s="4"/>
      <c r="G980" s="4"/>
      <c r="H980" s="4"/>
      <c r="I980" s="4"/>
    </row>
    <row r="981" spans="3:9" x14ac:dyDescent="0.25">
      <c r="C981" s="16"/>
      <c r="D981" s="4"/>
      <c r="E981" s="4"/>
      <c r="F981" s="4"/>
      <c r="G981" s="4"/>
      <c r="H981" s="4"/>
      <c r="I981" s="4"/>
    </row>
    <row r="982" spans="3:9" x14ac:dyDescent="0.25">
      <c r="C982" s="16"/>
      <c r="D982" s="4"/>
      <c r="E982" s="4"/>
      <c r="F982" s="4"/>
      <c r="G982" s="4"/>
      <c r="H982" s="4"/>
      <c r="I982" s="4"/>
    </row>
    <row r="983" spans="3:9" x14ac:dyDescent="0.25">
      <c r="C983" s="16"/>
      <c r="D983" s="4"/>
      <c r="E983" s="4"/>
      <c r="F983" s="4"/>
      <c r="G983" s="4"/>
      <c r="H983" s="4"/>
      <c r="I983" s="4"/>
    </row>
    <row r="984" spans="3:9" x14ac:dyDescent="0.25">
      <c r="C984" s="16"/>
      <c r="D984" s="4"/>
      <c r="E984" s="4"/>
      <c r="F984" s="4"/>
      <c r="G984" s="4"/>
      <c r="H984" s="4"/>
      <c r="I984" s="4"/>
    </row>
    <row r="985" spans="3:9" x14ac:dyDescent="0.25">
      <c r="C985" s="16"/>
      <c r="D985" s="4"/>
      <c r="E985" s="4"/>
      <c r="F985" s="4"/>
      <c r="G985" s="4"/>
      <c r="H985" s="4"/>
      <c r="I985" s="4"/>
    </row>
    <row r="986" spans="3:9" x14ac:dyDescent="0.25">
      <c r="C986" s="16"/>
      <c r="D986" s="4"/>
      <c r="E986" s="4"/>
      <c r="F986" s="4"/>
      <c r="G986" s="4"/>
      <c r="H986" s="4"/>
      <c r="I986" s="4"/>
    </row>
    <row r="987" spans="3:9" x14ac:dyDescent="0.25">
      <c r="C987" s="16"/>
      <c r="D987" s="4"/>
      <c r="E987" s="4"/>
      <c r="F987" s="4"/>
      <c r="G987" s="4"/>
      <c r="H987" s="4"/>
      <c r="I987" s="4"/>
    </row>
    <row r="988" spans="3:9" x14ac:dyDescent="0.25">
      <c r="C988" s="16"/>
      <c r="D988" s="4"/>
      <c r="E988" s="4"/>
      <c r="F988" s="4"/>
      <c r="G988" s="4"/>
      <c r="H988" s="4"/>
      <c r="I988" s="4"/>
    </row>
    <row r="989" spans="3:9" x14ac:dyDescent="0.25">
      <c r="C989" s="16"/>
      <c r="D989" s="4"/>
      <c r="E989" s="4"/>
      <c r="F989" s="4"/>
      <c r="G989" s="4"/>
      <c r="H989" s="4"/>
      <c r="I989" s="4"/>
    </row>
    <row r="990" spans="3:9" x14ac:dyDescent="0.25">
      <c r="C990" s="16"/>
      <c r="D990" s="4"/>
      <c r="E990" s="4"/>
      <c r="F990" s="4"/>
      <c r="G990" s="4"/>
      <c r="H990" s="4"/>
      <c r="I990" s="4"/>
    </row>
    <row r="991" spans="3:9" x14ac:dyDescent="0.25">
      <c r="C991" s="16"/>
      <c r="D991" s="4"/>
      <c r="E991" s="4"/>
      <c r="F991" s="4"/>
      <c r="G991" s="4"/>
      <c r="H991" s="4"/>
      <c r="I991" s="4"/>
    </row>
    <row r="992" spans="3:9" x14ac:dyDescent="0.25">
      <c r="C992" s="16"/>
      <c r="D992" s="4"/>
      <c r="E992" s="4"/>
      <c r="F992" s="4"/>
      <c r="G992" s="4"/>
      <c r="H992" s="4"/>
      <c r="I992" s="4"/>
    </row>
    <row r="993" spans="3:9" x14ac:dyDescent="0.25">
      <c r="C993" s="16"/>
      <c r="D993" s="4"/>
      <c r="E993" s="4"/>
      <c r="F993" s="4"/>
      <c r="G993" s="4"/>
      <c r="H993" s="4"/>
      <c r="I993" s="4"/>
    </row>
    <row r="994" spans="3:9" x14ac:dyDescent="0.25">
      <c r="C994" s="16"/>
      <c r="D994" s="4"/>
      <c r="E994" s="4"/>
      <c r="F994" s="4"/>
      <c r="G994" s="4"/>
      <c r="H994" s="4"/>
      <c r="I994" s="4"/>
    </row>
    <row r="995" spans="3:9" x14ac:dyDescent="0.25">
      <c r="C995" s="16"/>
      <c r="D995" s="4"/>
      <c r="E995" s="4"/>
      <c r="F995" s="4"/>
      <c r="G995" s="4"/>
      <c r="H995" s="4"/>
      <c r="I995" s="4"/>
    </row>
    <row r="996" spans="3:9" x14ac:dyDescent="0.25">
      <c r="C996" s="16"/>
      <c r="D996" s="4"/>
      <c r="E996" s="4"/>
      <c r="F996" s="4"/>
      <c r="G996" s="4"/>
      <c r="H996" s="4"/>
      <c r="I996" s="4"/>
    </row>
    <row r="997" spans="3:9" x14ac:dyDescent="0.25">
      <c r="C997" s="16"/>
      <c r="D997" s="4"/>
      <c r="E997" s="4"/>
      <c r="F997" s="4"/>
      <c r="G997" s="4"/>
      <c r="H997" s="4"/>
      <c r="I997" s="4"/>
    </row>
    <row r="998" spans="3:9" x14ac:dyDescent="0.25">
      <c r="C998" s="16"/>
      <c r="D998" s="4"/>
      <c r="E998" s="4"/>
      <c r="F998" s="4"/>
      <c r="G998" s="4"/>
      <c r="H998" s="4"/>
      <c r="I998" s="4"/>
    </row>
    <row r="999" spans="3:9" x14ac:dyDescent="0.25">
      <c r="C999" s="16"/>
      <c r="D999" s="4"/>
      <c r="E999" s="4"/>
      <c r="F999" s="4"/>
      <c r="G999" s="4"/>
      <c r="H999" s="4"/>
      <c r="I999" s="4"/>
    </row>
    <row r="1000" spans="3:9" x14ac:dyDescent="0.25">
      <c r="C1000" s="16"/>
      <c r="D1000" s="4"/>
      <c r="E1000" s="4"/>
      <c r="F1000" s="4"/>
      <c r="G1000" s="4"/>
      <c r="H1000" s="4"/>
      <c r="I1000" s="4"/>
    </row>
    <row r="1001" spans="3:9" x14ac:dyDescent="0.25">
      <c r="C1001" s="16"/>
      <c r="D1001" s="4"/>
      <c r="E1001" s="4"/>
      <c r="F1001" s="4"/>
      <c r="G1001" s="4"/>
      <c r="H1001" s="4"/>
      <c r="I1001" s="4"/>
    </row>
    <row r="1002" spans="3:9" x14ac:dyDescent="0.25">
      <c r="C1002" s="16"/>
      <c r="D1002" s="4"/>
      <c r="E1002" s="4"/>
      <c r="F1002" s="4"/>
      <c r="G1002" s="4"/>
      <c r="H1002" s="4"/>
      <c r="I1002" s="4"/>
    </row>
    <row r="1003" spans="3:9" x14ac:dyDescent="0.25">
      <c r="C1003" s="16"/>
      <c r="D1003" s="4"/>
      <c r="E1003" s="4"/>
      <c r="F1003" s="4"/>
      <c r="G1003" s="4"/>
      <c r="H1003" s="4"/>
      <c r="I1003" s="4"/>
    </row>
    <row r="1004" spans="3:9" x14ac:dyDescent="0.25">
      <c r="C1004" s="16"/>
      <c r="D1004" s="4"/>
      <c r="E1004" s="4"/>
      <c r="F1004" s="4"/>
      <c r="G1004" s="4"/>
      <c r="H1004" s="4"/>
      <c r="I1004" s="4"/>
    </row>
    <row r="1005" spans="3:9" x14ac:dyDescent="0.25">
      <c r="C1005" s="16"/>
      <c r="D1005" s="4"/>
      <c r="E1005" s="4"/>
      <c r="F1005" s="4"/>
      <c r="G1005" s="4"/>
      <c r="H1005" s="4"/>
      <c r="I1005" s="4"/>
    </row>
    <row r="1006" spans="3:9" x14ac:dyDescent="0.25">
      <c r="C1006" s="16"/>
      <c r="D1006" s="4"/>
      <c r="E1006" s="4"/>
      <c r="F1006" s="4"/>
      <c r="G1006" s="4"/>
      <c r="H1006" s="4"/>
      <c r="I1006" s="4"/>
    </row>
    <row r="1007" spans="3:9" x14ac:dyDescent="0.25">
      <c r="C1007" s="16"/>
      <c r="D1007" s="4"/>
      <c r="E1007" s="4"/>
      <c r="F1007" s="4"/>
      <c r="G1007" s="4"/>
      <c r="H1007" s="4"/>
      <c r="I1007" s="4"/>
    </row>
    <row r="1008" spans="3:9" x14ac:dyDescent="0.25">
      <c r="C1008" s="16"/>
      <c r="D1008" s="4"/>
      <c r="E1008" s="4"/>
      <c r="F1008" s="4"/>
      <c r="G1008" s="4"/>
      <c r="H1008" s="4"/>
      <c r="I1008" s="4"/>
    </row>
    <row r="1009" spans="3:9" x14ac:dyDescent="0.25">
      <c r="C1009" s="16"/>
      <c r="D1009" s="4"/>
      <c r="E1009" s="4"/>
      <c r="F1009" s="4"/>
      <c r="G1009" s="4"/>
      <c r="H1009" s="4"/>
      <c r="I1009" s="4"/>
    </row>
    <row r="1010" spans="3:9" x14ac:dyDescent="0.25">
      <c r="C1010" s="16"/>
      <c r="D1010" s="4"/>
      <c r="E1010" s="4"/>
      <c r="F1010" s="4"/>
      <c r="G1010" s="4"/>
      <c r="H1010" s="4"/>
      <c r="I1010" s="4"/>
    </row>
    <row r="1011" spans="3:9" x14ac:dyDescent="0.25">
      <c r="C1011" s="16"/>
      <c r="D1011" s="4"/>
      <c r="E1011" s="4"/>
      <c r="F1011" s="4"/>
      <c r="G1011" s="4"/>
      <c r="H1011" s="4"/>
      <c r="I1011" s="4"/>
    </row>
    <row r="1012" spans="3:9" x14ac:dyDescent="0.25">
      <c r="C1012" s="16"/>
      <c r="D1012" s="4"/>
      <c r="E1012" s="4"/>
      <c r="F1012" s="4"/>
      <c r="G1012" s="4"/>
      <c r="H1012" s="4"/>
      <c r="I1012" s="4"/>
    </row>
    <row r="1013" spans="3:9" x14ac:dyDescent="0.25">
      <c r="C1013" s="16"/>
      <c r="D1013" s="4"/>
      <c r="E1013" s="4"/>
      <c r="F1013" s="4"/>
      <c r="G1013" s="4"/>
      <c r="H1013" s="4"/>
      <c r="I1013" s="4"/>
    </row>
    <row r="1014" spans="3:9" x14ac:dyDescent="0.25">
      <c r="C1014" s="16"/>
      <c r="D1014" s="4"/>
      <c r="E1014" s="4"/>
      <c r="F1014" s="4"/>
      <c r="G1014" s="4"/>
      <c r="H1014" s="4"/>
      <c r="I1014" s="4"/>
    </row>
    <row r="1015" spans="3:9" x14ac:dyDescent="0.25">
      <c r="C1015" s="16"/>
      <c r="D1015" s="4"/>
      <c r="E1015" s="4"/>
      <c r="F1015" s="4"/>
      <c r="G1015" s="4"/>
      <c r="H1015" s="4"/>
      <c r="I1015" s="4"/>
    </row>
    <row r="1016" spans="3:9" x14ac:dyDescent="0.25">
      <c r="C1016" s="16"/>
      <c r="D1016" s="4"/>
      <c r="E1016" s="4"/>
      <c r="F1016" s="4"/>
      <c r="G1016" s="4"/>
      <c r="H1016" s="4"/>
      <c r="I1016" s="4"/>
    </row>
    <row r="1017" spans="3:9" x14ac:dyDescent="0.25">
      <c r="C1017" s="16"/>
      <c r="D1017" s="4"/>
      <c r="E1017" s="4"/>
      <c r="F1017" s="4"/>
      <c r="G1017" s="4"/>
      <c r="H1017" s="4"/>
      <c r="I1017" s="4"/>
    </row>
    <row r="1018" spans="3:9" x14ac:dyDescent="0.25">
      <c r="C1018" s="16"/>
      <c r="D1018" s="4"/>
      <c r="E1018" s="4"/>
      <c r="F1018" s="4"/>
      <c r="G1018" s="4"/>
      <c r="H1018" s="4"/>
      <c r="I1018" s="4"/>
    </row>
    <row r="1019" spans="3:9" x14ac:dyDescent="0.25">
      <c r="C1019" s="16"/>
      <c r="D1019" s="4"/>
      <c r="E1019" s="4"/>
      <c r="F1019" s="4"/>
      <c r="G1019" s="4"/>
      <c r="H1019" s="4"/>
      <c r="I1019" s="4"/>
    </row>
    <row r="1020" spans="3:9" x14ac:dyDescent="0.25">
      <c r="C1020" s="16"/>
      <c r="D1020" s="4"/>
      <c r="E1020" s="4"/>
      <c r="F1020" s="4"/>
      <c r="G1020" s="4"/>
      <c r="H1020" s="4"/>
      <c r="I1020" s="4"/>
    </row>
    <row r="1021" spans="3:9" x14ac:dyDescent="0.25">
      <c r="C1021" s="16"/>
      <c r="D1021" s="4"/>
      <c r="E1021" s="4"/>
      <c r="F1021" s="4"/>
      <c r="G1021" s="4"/>
      <c r="H1021" s="4"/>
      <c r="I1021" s="4"/>
    </row>
    <row r="1022" spans="3:9" x14ac:dyDescent="0.25">
      <c r="C1022" s="16"/>
      <c r="D1022" s="4"/>
      <c r="E1022" s="4"/>
      <c r="F1022" s="4"/>
      <c r="G1022" s="4"/>
      <c r="H1022" s="4"/>
      <c r="I1022" s="4"/>
    </row>
    <row r="1023" spans="3:9" x14ac:dyDescent="0.25">
      <c r="C1023" s="16"/>
      <c r="D1023" s="4"/>
      <c r="E1023" s="4"/>
      <c r="F1023" s="4"/>
      <c r="G1023" s="4"/>
      <c r="H1023" s="4"/>
      <c r="I1023" s="4"/>
    </row>
    <row r="1024" spans="3:9" x14ac:dyDescent="0.25">
      <c r="C1024" s="16"/>
      <c r="D1024" s="4"/>
      <c r="E1024" s="4"/>
      <c r="F1024" s="4"/>
      <c r="G1024" s="4"/>
      <c r="H1024" s="4"/>
      <c r="I1024" s="4"/>
    </row>
    <row r="1025" spans="3:9" x14ac:dyDescent="0.25">
      <c r="C1025" s="16"/>
      <c r="D1025" s="4"/>
      <c r="E1025" s="4"/>
      <c r="F1025" s="4"/>
      <c r="G1025" s="4"/>
      <c r="H1025" s="4"/>
      <c r="I1025" s="4"/>
    </row>
    <row r="1026" spans="3:9" x14ac:dyDescent="0.25">
      <c r="C1026" s="16"/>
      <c r="D1026" s="4"/>
      <c r="E1026" s="4"/>
      <c r="F1026" s="4"/>
      <c r="G1026" s="4"/>
      <c r="H1026" s="4"/>
      <c r="I1026" s="4"/>
    </row>
    <row r="1027" spans="3:9" x14ac:dyDescent="0.25">
      <c r="C1027" s="16"/>
      <c r="D1027" s="4"/>
      <c r="E1027" s="4"/>
      <c r="F1027" s="4"/>
      <c r="G1027" s="4"/>
      <c r="H1027" s="4"/>
      <c r="I1027" s="4"/>
    </row>
    <row r="1028" spans="3:9" x14ac:dyDescent="0.25">
      <c r="C1028" s="16"/>
      <c r="D1028" s="4"/>
      <c r="E1028" s="4"/>
      <c r="F1028" s="4"/>
      <c r="G1028" s="4"/>
      <c r="H1028" s="4"/>
      <c r="I1028" s="4"/>
    </row>
    <row r="1029" spans="3:9" x14ac:dyDescent="0.25">
      <c r="C1029" s="16"/>
      <c r="D1029" s="4"/>
      <c r="E1029" s="4"/>
      <c r="F1029" s="4"/>
      <c r="G1029" s="4"/>
      <c r="H1029" s="4"/>
      <c r="I1029" s="4"/>
    </row>
    <row r="1030" spans="3:9" x14ac:dyDescent="0.25">
      <c r="C1030" s="16"/>
      <c r="D1030" s="4"/>
      <c r="E1030" s="4"/>
      <c r="F1030" s="4"/>
      <c r="G1030" s="4"/>
      <c r="H1030" s="4"/>
      <c r="I1030" s="4"/>
    </row>
    <row r="1031" spans="3:9" x14ac:dyDescent="0.25">
      <c r="C1031" s="16"/>
      <c r="D1031" s="4"/>
      <c r="E1031" s="4"/>
      <c r="F1031" s="4"/>
      <c r="G1031" s="4"/>
      <c r="H1031" s="4"/>
      <c r="I1031" s="4"/>
    </row>
    <row r="1032" spans="3:9" x14ac:dyDescent="0.25">
      <c r="C1032" s="16"/>
      <c r="D1032" s="4"/>
      <c r="E1032" s="4"/>
      <c r="F1032" s="4"/>
      <c r="G1032" s="4"/>
      <c r="H1032" s="4"/>
      <c r="I1032" s="4"/>
    </row>
    <row r="1033" spans="3:9" x14ac:dyDescent="0.25">
      <c r="C1033" s="16"/>
      <c r="D1033" s="4"/>
      <c r="E1033" s="4"/>
      <c r="F1033" s="4"/>
      <c r="G1033" s="4"/>
      <c r="H1033" s="4"/>
      <c r="I1033" s="4"/>
    </row>
    <row r="1034" spans="3:9" x14ac:dyDescent="0.25">
      <c r="C1034" s="16"/>
      <c r="D1034" s="4"/>
      <c r="E1034" s="4"/>
      <c r="F1034" s="4"/>
      <c r="G1034" s="4"/>
      <c r="H1034" s="4"/>
      <c r="I1034" s="4"/>
    </row>
    <row r="1035" spans="3:9" x14ac:dyDescent="0.25">
      <c r="C1035" s="16"/>
      <c r="D1035" s="4"/>
      <c r="E1035" s="4"/>
      <c r="F1035" s="4"/>
      <c r="G1035" s="4"/>
      <c r="H1035" s="4"/>
      <c r="I1035" s="4"/>
    </row>
    <row r="1036" spans="3:9" x14ac:dyDescent="0.25">
      <c r="C1036" s="16"/>
      <c r="D1036" s="4"/>
      <c r="E1036" s="4"/>
      <c r="F1036" s="4"/>
      <c r="G1036" s="4"/>
      <c r="H1036" s="4"/>
      <c r="I1036" s="4"/>
    </row>
    <row r="1037" spans="3:9" x14ac:dyDescent="0.25">
      <c r="C1037" s="16"/>
      <c r="D1037" s="4"/>
      <c r="E1037" s="4"/>
      <c r="F1037" s="4"/>
      <c r="G1037" s="4"/>
      <c r="H1037" s="4"/>
      <c r="I1037" s="4"/>
    </row>
    <row r="1038" spans="3:9" x14ac:dyDescent="0.25">
      <c r="C1038" s="16"/>
      <c r="D1038" s="4"/>
      <c r="E1038" s="4"/>
      <c r="F1038" s="4"/>
      <c r="G1038" s="4"/>
      <c r="H1038" s="4"/>
      <c r="I1038" s="4"/>
    </row>
    <row r="1039" spans="3:9" x14ac:dyDescent="0.25">
      <c r="C1039" s="16"/>
      <c r="D1039" s="4"/>
      <c r="E1039" s="4"/>
      <c r="F1039" s="4"/>
      <c r="G1039" s="4"/>
      <c r="H1039" s="4"/>
      <c r="I1039" s="4"/>
    </row>
    <row r="1040" spans="3:9" x14ac:dyDescent="0.25">
      <c r="C1040" s="16"/>
      <c r="D1040" s="4"/>
      <c r="E1040" s="4"/>
      <c r="F1040" s="4"/>
      <c r="G1040" s="4"/>
      <c r="H1040" s="4"/>
      <c r="I1040" s="4"/>
    </row>
    <row r="1041" spans="3:9" x14ac:dyDescent="0.25">
      <c r="C1041" s="16"/>
      <c r="D1041" s="4"/>
      <c r="E1041" s="4"/>
      <c r="F1041" s="4"/>
      <c r="G1041" s="4"/>
      <c r="H1041" s="4"/>
      <c r="I1041" s="4"/>
    </row>
    <row r="1042" spans="3:9" x14ac:dyDescent="0.25">
      <c r="C1042" s="16"/>
      <c r="D1042" s="4"/>
      <c r="E1042" s="4"/>
      <c r="F1042" s="4"/>
      <c r="G1042" s="4"/>
      <c r="H1042" s="4"/>
      <c r="I1042" s="4"/>
    </row>
    <row r="1043" spans="3:9" x14ac:dyDescent="0.25">
      <c r="C1043" s="16"/>
      <c r="D1043" s="4"/>
      <c r="E1043" s="4"/>
      <c r="F1043" s="4"/>
      <c r="G1043" s="4"/>
      <c r="H1043" s="4"/>
      <c r="I1043" s="4"/>
    </row>
    <row r="1044" spans="3:9" x14ac:dyDescent="0.25">
      <c r="C1044" s="16"/>
      <c r="D1044" s="4"/>
      <c r="E1044" s="4"/>
      <c r="F1044" s="4"/>
      <c r="G1044" s="4"/>
      <c r="H1044" s="4"/>
      <c r="I1044" s="4"/>
    </row>
    <row r="1045" spans="3:9" x14ac:dyDescent="0.25">
      <c r="C1045" s="16"/>
      <c r="D1045" s="4"/>
      <c r="E1045" s="4"/>
      <c r="F1045" s="4"/>
      <c r="G1045" s="4"/>
      <c r="H1045" s="4"/>
      <c r="I1045" s="4"/>
    </row>
    <row r="1046" spans="3:9" x14ac:dyDescent="0.25">
      <c r="C1046" s="16"/>
      <c r="D1046" s="4"/>
      <c r="E1046" s="4"/>
      <c r="F1046" s="4"/>
      <c r="G1046" s="4"/>
      <c r="H1046" s="4"/>
      <c r="I1046" s="4"/>
    </row>
    <row r="1047" spans="3:9" x14ac:dyDescent="0.25">
      <c r="C1047" s="16"/>
      <c r="D1047" s="4"/>
      <c r="E1047" s="4"/>
      <c r="F1047" s="4"/>
      <c r="G1047" s="4"/>
      <c r="H1047" s="4"/>
      <c r="I1047" s="4"/>
    </row>
    <row r="1048" spans="3:9" x14ac:dyDescent="0.25">
      <c r="C1048" s="16"/>
      <c r="D1048" s="4"/>
      <c r="E1048" s="4"/>
      <c r="F1048" s="4"/>
      <c r="G1048" s="4"/>
      <c r="H1048" s="4"/>
      <c r="I1048" s="4"/>
    </row>
    <row r="1049" spans="3:9" x14ac:dyDescent="0.25">
      <c r="C1049" s="16"/>
      <c r="D1049" s="4"/>
      <c r="E1049" s="4"/>
      <c r="F1049" s="4"/>
      <c r="G1049" s="4"/>
      <c r="H1049" s="4"/>
      <c r="I1049" s="4"/>
    </row>
    <row r="1050" spans="3:9" x14ac:dyDescent="0.25">
      <c r="C1050" s="16"/>
      <c r="D1050" s="4"/>
      <c r="E1050" s="4"/>
      <c r="F1050" s="4"/>
      <c r="G1050" s="4"/>
      <c r="H1050" s="4"/>
      <c r="I1050" s="4"/>
    </row>
    <row r="1051" spans="3:9" x14ac:dyDescent="0.25">
      <c r="C1051" s="16"/>
      <c r="D1051" s="4"/>
      <c r="E1051" s="4"/>
      <c r="F1051" s="4"/>
      <c r="G1051" s="4"/>
      <c r="H1051" s="4"/>
      <c r="I1051" s="4"/>
    </row>
    <row r="1052" spans="3:9" x14ac:dyDescent="0.25">
      <c r="C1052" s="16"/>
      <c r="D1052" s="4"/>
      <c r="E1052" s="4"/>
      <c r="F1052" s="4"/>
      <c r="G1052" s="4"/>
      <c r="H1052" s="4"/>
      <c r="I1052" s="4"/>
    </row>
    <row r="1053" spans="3:9" x14ac:dyDescent="0.25">
      <c r="C1053" s="16"/>
      <c r="D1053" s="4"/>
      <c r="E1053" s="4"/>
      <c r="F1053" s="4"/>
      <c r="G1053" s="4"/>
      <c r="H1053" s="4"/>
      <c r="I1053" s="4"/>
    </row>
    <row r="1054" spans="3:9" x14ac:dyDescent="0.25">
      <c r="C1054" s="16"/>
      <c r="D1054" s="4"/>
      <c r="E1054" s="4"/>
      <c r="F1054" s="4"/>
      <c r="G1054" s="4"/>
      <c r="H1054" s="4"/>
      <c r="I1054" s="4"/>
    </row>
    <row r="1055" spans="3:9" x14ac:dyDescent="0.25">
      <c r="C1055" s="16"/>
      <c r="D1055" s="4"/>
      <c r="E1055" s="4"/>
      <c r="F1055" s="4"/>
      <c r="G1055" s="4"/>
      <c r="H1055" s="4"/>
      <c r="I1055" s="4"/>
    </row>
    <row r="1056" spans="3:9" x14ac:dyDescent="0.25">
      <c r="C1056" s="16"/>
      <c r="D1056" s="4"/>
      <c r="E1056" s="4"/>
      <c r="F1056" s="4"/>
      <c r="G1056" s="4"/>
      <c r="H1056" s="4"/>
      <c r="I1056" s="4"/>
    </row>
    <row r="1057" spans="3:9" x14ac:dyDescent="0.25">
      <c r="C1057" s="16"/>
      <c r="D1057" s="4"/>
      <c r="E1057" s="4"/>
      <c r="F1057" s="4"/>
      <c r="G1057" s="4"/>
      <c r="H1057" s="4"/>
      <c r="I1057" s="4"/>
    </row>
    <row r="1058" spans="3:9" x14ac:dyDescent="0.25">
      <c r="C1058" s="16"/>
      <c r="D1058" s="4"/>
      <c r="E1058" s="4"/>
      <c r="F1058" s="4"/>
      <c r="G1058" s="4"/>
      <c r="H1058" s="4"/>
      <c r="I1058" s="4"/>
    </row>
    <row r="1059" spans="3:9" x14ac:dyDescent="0.25">
      <c r="C1059" s="16"/>
      <c r="D1059" s="4"/>
      <c r="E1059" s="4"/>
      <c r="F1059" s="4"/>
      <c r="G1059" s="4"/>
      <c r="H1059" s="4"/>
      <c r="I1059" s="4"/>
    </row>
    <row r="1060" spans="3:9" x14ac:dyDescent="0.25">
      <c r="C1060" s="16"/>
      <c r="D1060" s="4"/>
      <c r="E1060" s="4"/>
      <c r="F1060" s="4"/>
      <c r="G1060" s="4"/>
      <c r="H1060" s="4"/>
      <c r="I1060" s="4"/>
    </row>
    <row r="1061" spans="3:9" x14ac:dyDescent="0.25">
      <c r="C1061" s="16"/>
      <c r="D1061" s="4"/>
      <c r="E1061" s="4"/>
      <c r="F1061" s="4"/>
      <c r="G1061" s="4"/>
      <c r="H1061" s="4"/>
      <c r="I1061" s="4"/>
    </row>
    <row r="1062" spans="3:9" x14ac:dyDescent="0.25">
      <c r="C1062" s="16"/>
      <c r="D1062" s="4"/>
      <c r="E1062" s="4"/>
      <c r="F1062" s="4"/>
      <c r="G1062" s="4"/>
      <c r="H1062" s="4"/>
      <c r="I1062" s="4"/>
    </row>
    <row r="1063" spans="3:9" x14ac:dyDescent="0.25">
      <c r="C1063" s="16"/>
      <c r="D1063" s="4"/>
      <c r="E1063" s="4"/>
      <c r="F1063" s="4"/>
      <c r="G1063" s="4"/>
      <c r="H1063" s="4"/>
      <c r="I1063" s="4"/>
    </row>
    <row r="1064" spans="3:9" x14ac:dyDescent="0.25">
      <c r="C1064" s="16"/>
      <c r="D1064" s="4"/>
      <c r="E1064" s="4"/>
      <c r="F1064" s="4"/>
      <c r="G1064" s="4"/>
      <c r="H1064" s="4"/>
      <c r="I1064" s="4"/>
    </row>
    <row r="1065" spans="3:9" x14ac:dyDescent="0.25">
      <c r="C1065" s="16"/>
      <c r="D1065" s="4"/>
      <c r="E1065" s="4"/>
      <c r="F1065" s="4"/>
      <c r="G1065" s="4"/>
      <c r="H1065" s="4"/>
      <c r="I1065" s="4"/>
    </row>
    <row r="1066" spans="3:9" x14ac:dyDescent="0.25">
      <c r="C1066" s="16"/>
      <c r="D1066" s="4"/>
      <c r="E1066" s="4"/>
      <c r="F1066" s="4"/>
      <c r="G1066" s="4"/>
      <c r="H1066" s="4"/>
      <c r="I1066" s="4"/>
    </row>
    <row r="1067" spans="3:9" x14ac:dyDescent="0.25">
      <c r="C1067" s="16"/>
      <c r="D1067" s="4"/>
      <c r="E1067" s="4"/>
      <c r="F1067" s="4"/>
      <c r="G1067" s="4"/>
      <c r="H1067" s="4"/>
      <c r="I1067" s="4"/>
    </row>
    <row r="1068" spans="3:9" x14ac:dyDescent="0.25">
      <c r="C1068" s="16"/>
      <c r="D1068" s="4"/>
      <c r="E1068" s="4"/>
      <c r="F1068" s="4"/>
      <c r="G1068" s="4"/>
      <c r="H1068" s="4"/>
      <c r="I1068" s="4"/>
    </row>
    <row r="1069" spans="3:9" x14ac:dyDescent="0.25">
      <c r="C1069" s="16"/>
      <c r="D1069" s="4"/>
      <c r="E1069" s="4"/>
      <c r="F1069" s="4"/>
      <c r="G1069" s="4"/>
      <c r="H1069" s="4"/>
      <c r="I1069" s="4"/>
    </row>
    <row r="1070" spans="3:9" x14ac:dyDescent="0.25">
      <c r="C1070" s="16"/>
      <c r="D1070" s="4"/>
      <c r="E1070" s="4"/>
      <c r="F1070" s="4"/>
      <c r="G1070" s="4"/>
      <c r="H1070" s="4"/>
      <c r="I1070" s="4"/>
    </row>
    <row r="1071" spans="3:9" x14ac:dyDescent="0.25">
      <c r="C1071" s="16"/>
      <c r="D1071" s="4"/>
      <c r="E1071" s="4"/>
      <c r="F1071" s="4"/>
      <c r="G1071" s="4"/>
      <c r="H1071" s="4"/>
      <c r="I1071" s="4"/>
    </row>
    <row r="1072" spans="3:9" x14ac:dyDescent="0.25">
      <c r="C1072" s="16"/>
      <c r="D1072" s="4"/>
      <c r="E1072" s="4"/>
      <c r="F1072" s="4"/>
      <c r="G1072" s="4"/>
      <c r="H1072" s="4"/>
      <c r="I1072" s="4"/>
    </row>
    <row r="1073" spans="3:9" x14ac:dyDescent="0.25">
      <c r="C1073" s="16"/>
      <c r="D1073" s="4"/>
      <c r="E1073" s="4"/>
      <c r="F1073" s="4"/>
      <c r="G1073" s="4"/>
      <c r="H1073" s="4"/>
      <c r="I1073" s="4"/>
    </row>
    <row r="1074" spans="3:9" x14ac:dyDescent="0.25">
      <c r="C1074" s="16"/>
      <c r="D1074" s="4"/>
      <c r="E1074" s="4"/>
      <c r="F1074" s="4"/>
      <c r="G1074" s="4"/>
      <c r="H1074" s="4"/>
      <c r="I1074" s="4"/>
    </row>
    <row r="1075" spans="3:9" x14ac:dyDescent="0.25">
      <c r="C1075" s="16"/>
      <c r="D1075" s="4"/>
      <c r="E1075" s="4"/>
      <c r="F1075" s="4"/>
      <c r="G1075" s="4"/>
      <c r="H1075" s="4"/>
      <c r="I1075" s="4"/>
    </row>
    <row r="1076" spans="3:9" x14ac:dyDescent="0.25">
      <c r="C1076" s="16"/>
      <c r="D1076" s="4"/>
      <c r="E1076" s="4"/>
      <c r="F1076" s="4"/>
      <c r="G1076" s="4"/>
      <c r="H1076" s="4"/>
      <c r="I1076" s="4"/>
    </row>
    <row r="1077" spans="3:9" x14ac:dyDescent="0.25">
      <c r="C1077" s="16"/>
      <c r="D1077" s="4"/>
      <c r="E1077" s="4"/>
      <c r="F1077" s="4"/>
      <c r="G1077" s="4"/>
      <c r="H1077" s="4"/>
      <c r="I1077" s="4"/>
    </row>
    <row r="1078" spans="3:9" x14ac:dyDescent="0.25">
      <c r="C1078" s="16"/>
      <c r="D1078" s="4"/>
      <c r="E1078" s="4"/>
      <c r="F1078" s="4"/>
      <c r="G1078" s="4"/>
      <c r="H1078" s="4"/>
      <c r="I1078" s="4"/>
    </row>
    <row r="1079" spans="3:9" x14ac:dyDescent="0.25">
      <c r="C1079" s="16"/>
      <c r="D1079" s="4"/>
      <c r="E1079" s="4"/>
      <c r="F1079" s="4"/>
      <c r="G1079" s="4"/>
      <c r="H1079" s="4"/>
      <c r="I1079" s="4"/>
    </row>
    <row r="1080" spans="3:9" x14ac:dyDescent="0.25">
      <c r="C1080" s="16"/>
      <c r="D1080" s="4"/>
      <c r="E1080" s="4"/>
      <c r="F1080" s="4"/>
      <c r="G1080" s="4"/>
      <c r="H1080" s="4"/>
      <c r="I1080" s="4"/>
    </row>
    <row r="1081" spans="3:9" x14ac:dyDescent="0.25">
      <c r="C1081" s="16"/>
      <c r="D1081" s="4"/>
      <c r="E1081" s="4"/>
      <c r="F1081" s="4"/>
      <c r="G1081" s="4"/>
      <c r="H1081" s="4"/>
      <c r="I1081" s="4"/>
    </row>
    <row r="1082" spans="3:9" x14ac:dyDescent="0.25">
      <c r="C1082" s="16"/>
      <c r="D1082" s="4"/>
      <c r="E1082" s="4"/>
      <c r="F1082" s="4"/>
      <c r="G1082" s="4"/>
      <c r="H1082" s="4"/>
      <c r="I1082" s="4"/>
    </row>
    <row r="1083" spans="3:9" x14ac:dyDescent="0.25">
      <c r="C1083" s="16"/>
      <c r="D1083" s="4"/>
      <c r="E1083" s="4"/>
      <c r="F1083" s="4"/>
      <c r="G1083" s="4"/>
      <c r="H1083" s="4"/>
      <c r="I1083" s="4"/>
    </row>
    <row r="1084" spans="3:9" x14ac:dyDescent="0.25">
      <c r="C1084" s="16"/>
      <c r="D1084" s="4"/>
      <c r="E1084" s="4"/>
      <c r="F1084" s="4"/>
      <c r="G1084" s="4"/>
      <c r="H1084" s="4"/>
      <c r="I1084" s="4"/>
    </row>
    <row r="1085" spans="3:9" x14ac:dyDescent="0.25">
      <c r="C1085" s="16"/>
      <c r="D1085" s="4"/>
      <c r="E1085" s="4"/>
      <c r="F1085" s="4"/>
      <c r="G1085" s="4"/>
      <c r="H1085" s="4"/>
      <c r="I1085" s="4"/>
    </row>
    <row r="1086" spans="3:9" x14ac:dyDescent="0.25">
      <c r="C1086" s="16"/>
      <c r="D1086" s="4"/>
      <c r="E1086" s="4"/>
      <c r="F1086" s="4"/>
      <c r="G1086" s="4"/>
      <c r="H1086" s="4"/>
      <c r="I1086" s="4"/>
    </row>
    <row r="1087" spans="3:9" x14ac:dyDescent="0.25">
      <c r="C1087" s="16"/>
      <c r="D1087" s="4"/>
      <c r="E1087" s="4"/>
      <c r="F1087" s="4"/>
      <c r="G1087" s="4"/>
      <c r="H1087" s="4"/>
      <c r="I1087" s="4"/>
    </row>
    <row r="1088" spans="3:9" x14ac:dyDescent="0.25">
      <c r="C1088" s="16"/>
      <c r="D1088" s="4"/>
      <c r="E1088" s="4"/>
      <c r="F1088" s="4"/>
      <c r="G1088" s="4"/>
      <c r="H1088" s="4"/>
      <c r="I1088" s="4"/>
    </row>
    <row r="1089" spans="3:9" x14ac:dyDescent="0.25">
      <c r="C1089" s="16"/>
      <c r="D1089" s="4"/>
      <c r="E1089" s="4"/>
      <c r="F1089" s="4"/>
      <c r="G1089" s="4"/>
      <c r="H1089" s="4"/>
      <c r="I1089" s="4"/>
    </row>
    <row r="1090" spans="3:9" x14ac:dyDescent="0.25">
      <c r="C1090" s="16"/>
      <c r="D1090" s="4"/>
      <c r="E1090" s="4"/>
      <c r="F1090" s="4"/>
      <c r="G1090" s="4"/>
      <c r="H1090" s="4"/>
      <c r="I1090" s="4"/>
    </row>
    <row r="1091" spans="3:9" x14ac:dyDescent="0.25">
      <c r="C1091" s="16"/>
      <c r="D1091" s="4"/>
      <c r="E1091" s="4"/>
      <c r="F1091" s="4"/>
      <c r="G1091" s="4"/>
      <c r="H1091" s="4"/>
      <c r="I1091" s="4"/>
    </row>
    <row r="1092" spans="3:9" x14ac:dyDescent="0.25">
      <c r="C1092" s="16"/>
      <c r="D1092" s="4"/>
      <c r="E1092" s="4"/>
      <c r="F1092" s="4"/>
      <c r="G1092" s="4"/>
      <c r="H1092" s="4"/>
      <c r="I1092" s="4"/>
    </row>
    <row r="1093" spans="3:9" x14ac:dyDescent="0.25">
      <c r="C1093" s="16"/>
      <c r="D1093" s="4"/>
      <c r="E1093" s="4"/>
      <c r="F1093" s="4"/>
      <c r="G1093" s="4"/>
      <c r="H1093" s="4"/>
      <c r="I1093" s="4"/>
    </row>
    <row r="1094" spans="3:9" x14ac:dyDescent="0.25">
      <c r="C1094" s="16"/>
      <c r="D1094" s="4"/>
      <c r="E1094" s="4"/>
      <c r="F1094" s="4"/>
      <c r="G1094" s="4"/>
      <c r="H1094" s="4"/>
      <c r="I1094" s="4"/>
    </row>
    <row r="1095" spans="3:9" x14ac:dyDescent="0.25">
      <c r="C1095" s="16"/>
      <c r="D1095" s="4"/>
      <c r="E1095" s="4"/>
      <c r="F1095" s="4"/>
      <c r="G1095" s="4"/>
      <c r="H1095" s="4"/>
      <c r="I1095" s="4"/>
    </row>
    <row r="1096" spans="3:9" x14ac:dyDescent="0.25">
      <c r="C1096" s="16"/>
      <c r="D1096" s="4"/>
      <c r="E1096" s="4"/>
      <c r="F1096" s="4"/>
      <c r="G1096" s="4"/>
      <c r="H1096" s="4"/>
      <c r="I1096" s="4"/>
    </row>
    <row r="1097" spans="3:9" x14ac:dyDescent="0.25">
      <c r="C1097" s="16"/>
      <c r="D1097" s="4"/>
      <c r="E1097" s="4"/>
      <c r="F1097" s="4"/>
      <c r="G1097" s="4"/>
      <c r="H1097" s="4"/>
      <c r="I1097" s="4"/>
    </row>
    <row r="1098" spans="3:9" x14ac:dyDescent="0.25">
      <c r="C1098" s="16"/>
      <c r="D1098" s="4"/>
      <c r="E1098" s="4"/>
      <c r="F1098" s="4"/>
      <c r="G1098" s="4"/>
      <c r="H1098" s="4"/>
      <c r="I1098" s="4"/>
    </row>
    <row r="1099" spans="3:9" x14ac:dyDescent="0.25">
      <c r="C1099" s="16"/>
      <c r="D1099" s="4"/>
      <c r="E1099" s="4"/>
      <c r="F1099" s="4"/>
      <c r="G1099" s="4"/>
      <c r="H1099" s="4"/>
      <c r="I1099" s="4"/>
    </row>
    <row r="1100" spans="3:9" x14ac:dyDescent="0.25">
      <c r="C1100" s="16"/>
      <c r="D1100" s="4"/>
      <c r="E1100" s="4"/>
      <c r="F1100" s="4"/>
      <c r="G1100" s="4"/>
      <c r="H1100" s="4"/>
      <c r="I1100" s="4"/>
    </row>
    <row r="1101" spans="3:9" x14ac:dyDescent="0.25">
      <c r="C1101" s="16"/>
      <c r="D1101" s="4"/>
      <c r="E1101" s="4"/>
      <c r="F1101" s="4"/>
      <c r="G1101" s="4"/>
      <c r="H1101" s="4"/>
      <c r="I1101" s="4"/>
    </row>
    <row r="1102" spans="3:9" x14ac:dyDescent="0.25">
      <c r="C1102" s="16"/>
      <c r="D1102" s="4"/>
      <c r="E1102" s="4"/>
      <c r="F1102" s="4"/>
      <c r="G1102" s="4"/>
      <c r="H1102" s="4"/>
      <c r="I1102" s="4"/>
    </row>
    <row r="1103" spans="3:9" x14ac:dyDescent="0.25">
      <c r="C1103" s="16"/>
      <c r="D1103" s="4"/>
      <c r="E1103" s="4"/>
      <c r="F1103" s="4"/>
      <c r="G1103" s="4"/>
      <c r="H1103" s="4"/>
      <c r="I1103" s="4"/>
    </row>
    <row r="1104" spans="3:9" x14ac:dyDescent="0.25">
      <c r="C1104" s="16"/>
      <c r="D1104" s="4"/>
      <c r="E1104" s="4"/>
      <c r="F1104" s="4"/>
      <c r="G1104" s="4"/>
      <c r="H1104" s="4"/>
      <c r="I1104" s="4"/>
    </row>
    <row r="1105" spans="3:9" x14ac:dyDescent="0.25">
      <c r="C1105" s="16"/>
      <c r="D1105" s="4"/>
      <c r="E1105" s="4"/>
      <c r="F1105" s="4"/>
      <c r="G1105" s="4"/>
      <c r="H1105" s="4"/>
      <c r="I1105" s="4"/>
    </row>
    <row r="1106" spans="3:9" x14ac:dyDescent="0.25">
      <c r="C1106" s="16"/>
      <c r="D1106" s="4"/>
      <c r="E1106" s="4"/>
      <c r="F1106" s="4"/>
      <c r="G1106" s="4"/>
      <c r="H1106" s="4"/>
      <c r="I1106" s="4"/>
    </row>
    <row r="1107" spans="3:9" x14ac:dyDescent="0.25">
      <c r="C1107" s="16"/>
      <c r="D1107" s="4"/>
      <c r="E1107" s="4"/>
      <c r="F1107" s="4"/>
      <c r="G1107" s="4"/>
      <c r="H1107" s="4"/>
      <c r="I1107" s="4"/>
    </row>
    <row r="1108" spans="3:9" x14ac:dyDescent="0.25">
      <c r="C1108" s="16"/>
      <c r="D1108" s="4"/>
      <c r="E1108" s="4"/>
      <c r="F1108" s="4"/>
      <c r="G1108" s="4"/>
      <c r="H1108" s="4"/>
      <c r="I1108" s="4"/>
    </row>
    <row r="1109" spans="3:9" x14ac:dyDescent="0.25">
      <c r="C1109" s="16"/>
      <c r="D1109" s="4"/>
      <c r="E1109" s="4"/>
      <c r="F1109" s="4"/>
      <c r="G1109" s="4"/>
      <c r="H1109" s="4"/>
      <c r="I1109" s="4"/>
    </row>
    <row r="1110" spans="3:9" x14ac:dyDescent="0.25">
      <c r="C1110" s="16"/>
      <c r="D1110" s="4"/>
      <c r="E1110" s="4"/>
      <c r="F1110" s="4"/>
      <c r="G1110" s="4"/>
      <c r="H1110" s="4"/>
      <c r="I1110" s="4"/>
    </row>
    <row r="1111" spans="3:9" x14ac:dyDescent="0.25">
      <c r="C1111" s="16"/>
      <c r="D1111" s="4"/>
      <c r="E1111" s="4"/>
      <c r="F1111" s="4"/>
      <c r="G1111" s="4"/>
      <c r="H1111" s="4"/>
      <c r="I1111" s="4"/>
    </row>
    <row r="1112" spans="3:9" x14ac:dyDescent="0.25">
      <c r="C1112" s="16"/>
      <c r="D1112" s="4"/>
      <c r="E1112" s="4"/>
      <c r="F1112" s="4"/>
      <c r="G1112" s="4"/>
      <c r="H1112" s="4"/>
      <c r="I1112" s="4"/>
    </row>
    <row r="1113" spans="3:9" x14ac:dyDescent="0.25">
      <c r="C1113" s="16"/>
      <c r="D1113" s="4"/>
      <c r="E1113" s="4"/>
      <c r="F1113" s="4"/>
      <c r="G1113" s="4"/>
      <c r="H1113" s="4"/>
      <c r="I1113" s="4"/>
    </row>
    <row r="1114" spans="3:9" x14ac:dyDescent="0.25">
      <c r="C1114" s="16"/>
      <c r="D1114" s="4"/>
      <c r="E1114" s="4"/>
      <c r="F1114" s="4"/>
      <c r="G1114" s="4"/>
      <c r="H1114" s="4"/>
      <c r="I1114" s="4"/>
    </row>
    <row r="1115" spans="3:9" x14ac:dyDescent="0.25">
      <c r="C1115" s="16"/>
      <c r="D1115" s="4"/>
      <c r="E1115" s="4"/>
      <c r="F1115" s="4"/>
      <c r="G1115" s="4"/>
      <c r="H1115" s="4"/>
      <c r="I1115" s="4"/>
    </row>
    <row r="1116" spans="3:9" x14ac:dyDescent="0.25">
      <c r="C1116" s="16"/>
      <c r="D1116" s="4"/>
      <c r="E1116" s="4"/>
      <c r="F1116" s="4"/>
      <c r="G1116" s="4"/>
      <c r="H1116" s="4"/>
      <c r="I1116" s="4"/>
    </row>
    <row r="1117" spans="3:9" x14ac:dyDescent="0.25">
      <c r="C1117" s="16"/>
      <c r="D1117" s="4"/>
      <c r="E1117" s="4"/>
      <c r="F1117" s="4"/>
      <c r="G1117" s="4"/>
      <c r="H1117" s="4"/>
      <c r="I1117" s="4"/>
    </row>
    <row r="1118" spans="3:9" x14ac:dyDescent="0.25">
      <c r="C1118" s="16"/>
      <c r="D1118" s="4"/>
      <c r="E1118" s="4"/>
      <c r="F1118" s="4"/>
      <c r="G1118" s="4"/>
      <c r="H1118" s="4"/>
      <c r="I1118" s="4"/>
    </row>
    <row r="1119" spans="3:9" x14ac:dyDescent="0.25">
      <c r="C1119" s="16"/>
      <c r="D1119" s="4"/>
      <c r="E1119" s="4"/>
      <c r="F1119" s="4"/>
      <c r="G1119" s="4"/>
      <c r="H1119" s="4"/>
      <c r="I1119" s="4"/>
    </row>
    <row r="1120" spans="3:9" x14ac:dyDescent="0.25">
      <c r="C1120" s="16"/>
      <c r="D1120" s="4"/>
      <c r="E1120" s="4"/>
      <c r="F1120" s="4"/>
      <c r="G1120" s="4"/>
      <c r="H1120" s="4"/>
      <c r="I1120" s="4"/>
    </row>
    <row r="1121" spans="3:9" x14ac:dyDescent="0.25">
      <c r="C1121" s="16"/>
      <c r="D1121" s="4"/>
      <c r="E1121" s="4"/>
      <c r="F1121" s="4"/>
      <c r="G1121" s="4"/>
      <c r="H1121" s="4"/>
      <c r="I1121" s="4"/>
    </row>
    <row r="1122" spans="3:9" x14ac:dyDescent="0.25">
      <c r="C1122" s="16"/>
      <c r="D1122" s="4"/>
      <c r="E1122" s="4"/>
      <c r="F1122" s="4"/>
      <c r="G1122" s="4"/>
      <c r="H1122" s="4"/>
      <c r="I1122" s="4"/>
    </row>
    <row r="1123" spans="3:9" x14ac:dyDescent="0.25">
      <c r="C1123" s="16"/>
      <c r="D1123" s="4"/>
      <c r="E1123" s="4"/>
      <c r="F1123" s="4"/>
      <c r="G1123" s="4"/>
      <c r="H1123" s="4"/>
      <c r="I1123" s="4"/>
    </row>
    <row r="1124" spans="3:9" x14ac:dyDescent="0.25">
      <c r="C1124" s="16"/>
      <c r="D1124" s="4"/>
      <c r="E1124" s="4"/>
      <c r="F1124" s="4"/>
      <c r="G1124" s="4"/>
      <c r="H1124" s="4"/>
      <c r="I1124" s="4"/>
    </row>
    <row r="1125" spans="3:9" x14ac:dyDescent="0.25">
      <c r="C1125" s="16"/>
      <c r="D1125" s="4"/>
      <c r="E1125" s="4"/>
      <c r="F1125" s="4"/>
      <c r="G1125" s="4"/>
      <c r="H1125" s="4"/>
      <c r="I1125" s="4"/>
    </row>
    <row r="1126" spans="3:9" x14ac:dyDescent="0.25">
      <c r="C1126" s="16"/>
      <c r="D1126" s="4"/>
      <c r="E1126" s="4"/>
      <c r="F1126" s="4"/>
      <c r="G1126" s="4"/>
      <c r="H1126" s="4"/>
      <c r="I1126" s="4"/>
    </row>
    <row r="1127" spans="3:9" x14ac:dyDescent="0.25">
      <c r="C1127" s="16"/>
      <c r="D1127" s="4"/>
      <c r="E1127" s="4"/>
      <c r="F1127" s="4"/>
      <c r="G1127" s="4"/>
      <c r="H1127" s="4"/>
      <c r="I1127" s="4"/>
    </row>
    <row r="1128" spans="3:9" x14ac:dyDescent="0.25">
      <c r="C1128" s="16"/>
      <c r="D1128" s="4"/>
      <c r="E1128" s="4"/>
      <c r="F1128" s="4"/>
      <c r="G1128" s="4"/>
      <c r="H1128" s="4"/>
      <c r="I1128" s="4"/>
    </row>
    <row r="1129" spans="3:9" x14ac:dyDescent="0.25">
      <c r="C1129" s="16"/>
      <c r="D1129" s="4"/>
      <c r="E1129" s="4"/>
      <c r="F1129" s="4"/>
      <c r="G1129" s="4"/>
      <c r="H1129" s="4"/>
      <c r="I1129" s="4"/>
    </row>
    <row r="1130" spans="3:9" x14ac:dyDescent="0.25">
      <c r="C1130" s="16"/>
      <c r="D1130" s="4"/>
      <c r="E1130" s="4"/>
      <c r="F1130" s="4"/>
      <c r="G1130" s="4"/>
      <c r="H1130" s="4"/>
      <c r="I1130" s="4"/>
    </row>
    <row r="1131" spans="3:9" x14ac:dyDescent="0.25">
      <c r="C1131" s="16"/>
      <c r="D1131" s="4"/>
      <c r="E1131" s="4"/>
      <c r="F1131" s="4"/>
      <c r="G1131" s="4"/>
      <c r="H1131" s="4"/>
      <c r="I1131" s="4"/>
    </row>
    <row r="1132" spans="3:9" x14ac:dyDescent="0.25">
      <c r="C1132" s="16"/>
      <c r="D1132" s="4"/>
      <c r="E1132" s="4"/>
      <c r="F1132" s="4"/>
      <c r="G1132" s="4"/>
      <c r="H1132" s="4"/>
      <c r="I1132" s="4"/>
    </row>
    <row r="1133" spans="3:9" x14ac:dyDescent="0.25">
      <c r="C1133" s="16"/>
      <c r="D1133" s="4"/>
      <c r="E1133" s="4"/>
      <c r="F1133" s="4"/>
      <c r="G1133" s="4"/>
      <c r="H1133" s="4"/>
      <c r="I1133" s="4"/>
    </row>
    <row r="1134" spans="3:9" x14ac:dyDescent="0.25">
      <c r="C1134" s="16"/>
      <c r="D1134" s="4"/>
      <c r="E1134" s="4"/>
      <c r="F1134" s="4"/>
      <c r="G1134" s="4"/>
      <c r="H1134" s="4"/>
      <c r="I1134" s="4"/>
    </row>
    <row r="1135" spans="3:9" x14ac:dyDescent="0.25">
      <c r="C1135" s="16"/>
      <c r="D1135" s="4"/>
      <c r="E1135" s="4"/>
      <c r="F1135" s="4"/>
      <c r="G1135" s="4"/>
      <c r="H1135" s="4"/>
      <c r="I1135" s="4"/>
    </row>
    <row r="1136" spans="3:9" x14ac:dyDescent="0.25">
      <c r="C1136" s="16"/>
      <c r="D1136" s="4"/>
      <c r="E1136" s="4"/>
      <c r="F1136" s="4"/>
      <c r="G1136" s="4"/>
      <c r="H1136" s="4"/>
      <c r="I1136" s="4"/>
    </row>
    <row r="1137" spans="3:9" x14ac:dyDescent="0.25">
      <c r="C1137" s="16"/>
      <c r="D1137" s="4"/>
      <c r="E1137" s="4"/>
      <c r="F1137" s="4"/>
      <c r="G1137" s="4"/>
      <c r="H1137" s="4"/>
      <c r="I1137" s="4"/>
    </row>
    <row r="1138" spans="3:9" x14ac:dyDescent="0.25">
      <c r="C1138" s="16"/>
      <c r="D1138" s="4"/>
      <c r="E1138" s="4"/>
      <c r="F1138" s="4"/>
      <c r="G1138" s="4"/>
      <c r="H1138" s="4"/>
      <c r="I1138" s="4"/>
    </row>
    <row r="1139" spans="3:9" x14ac:dyDescent="0.25">
      <c r="C1139" s="16"/>
      <c r="D1139" s="4"/>
      <c r="E1139" s="4"/>
      <c r="F1139" s="4"/>
      <c r="G1139" s="4"/>
      <c r="H1139" s="4"/>
      <c r="I1139" s="4"/>
    </row>
    <row r="1140" spans="3:9" x14ac:dyDescent="0.25">
      <c r="C1140" s="16"/>
      <c r="D1140" s="4"/>
      <c r="E1140" s="4"/>
      <c r="F1140" s="4"/>
      <c r="G1140" s="4"/>
      <c r="H1140" s="4"/>
      <c r="I1140" s="4"/>
    </row>
    <row r="1141" spans="3:9" x14ac:dyDescent="0.25">
      <c r="C1141" s="16"/>
      <c r="D1141" s="4"/>
      <c r="E1141" s="4"/>
      <c r="F1141" s="4"/>
      <c r="G1141" s="4"/>
      <c r="H1141" s="4"/>
      <c r="I1141" s="4"/>
    </row>
    <row r="1142" spans="3:9" x14ac:dyDescent="0.25">
      <c r="C1142" s="16"/>
      <c r="D1142" s="4"/>
      <c r="E1142" s="4"/>
      <c r="F1142" s="4"/>
      <c r="G1142" s="4"/>
      <c r="H1142" s="4"/>
      <c r="I1142" s="4"/>
    </row>
    <row r="1143" spans="3:9" x14ac:dyDescent="0.25">
      <c r="C1143" s="16"/>
      <c r="D1143" s="4"/>
      <c r="E1143" s="4"/>
      <c r="F1143" s="4"/>
      <c r="G1143" s="4"/>
      <c r="H1143" s="4"/>
      <c r="I1143" s="4"/>
    </row>
    <row r="1144" spans="3:9" x14ac:dyDescent="0.25">
      <c r="C1144" s="16"/>
      <c r="D1144" s="4"/>
      <c r="E1144" s="4"/>
      <c r="F1144" s="4"/>
      <c r="G1144" s="4"/>
      <c r="H1144" s="4"/>
      <c r="I1144" s="4"/>
    </row>
    <row r="1145" spans="3:9" x14ac:dyDescent="0.25">
      <c r="C1145" s="16"/>
      <c r="D1145" s="4"/>
      <c r="E1145" s="4"/>
      <c r="F1145" s="4"/>
      <c r="G1145" s="4"/>
      <c r="H1145" s="4"/>
      <c r="I1145" s="4"/>
    </row>
    <row r="1146" spans="3:9" x14ac:dyDescent="0.25">
      <c r="C1146" s="16"/>
      <c r="D1146" s="4"/>
      <c r="E1146" s="4"/>
      <c r="F1146" s="4"/>
      <c r="G1146" s="4"/>
      <c r="H1146" s="4"/>
      <c r="I1146" s="4"/>
    </row>
    <row r="1147" spans="3:9" x14ac:dyDescent="0.25">
      <c r="C1147" s="16"/>
      <c r="D1147" s="4"/>
      <c r="E1147" s="4"/>
      <c r="F1147" s="4"/>
      <c r="G1147" s="4"/>
      <c r="H1147" s="4"/>
      <c r="I1147" s="4"/>
    </row>
    <row r="1148" spans="3:9" x14ac:dyDescent="0.25">
      <c r="C1148" s="16"/>
      <c r="D1148" s="4"/>
      <c r="E1148" s="4"/>
      <c r="F1148" s="4"/>
      <c r="G1148" s="4"/>
      <c r="H1148" s="4"/>
      <c r="I1148" s="4"/>
    </row>
    <row r="1149" spans="3:9" x14ac:dyDescent="0.25">
      <c r="C1149" s="16"/>
      <c r="D1149" s="4"/>
      <c r="E1149" s="4"/>
      <c r="F1149" s="4"/>
      <c r="G1149" s="4"/>
      <c r="H1149" s="4"/>
      <c r="I1149" s="4"/>
    </row>
    <row r="1150" spans="3:9" x14ac:dyDescent="0.25">
      <c r="C1150" s="16"/>
      <c r="D1150" s="4"/>
      <c r="E1150" s="4"/>
      <c r="F1150" s="4"/>
      <c r="G1150" s="4"/>
      <c r="H1150" s="4"/>
      <c r="I1150" s="4"/>
    </row>
    <row r="1151" spans="3:9" x14ac:dyDescent="0.25">
      <c r="C1151" s="16"/>
      <c r="D1151" s="4"/>
      <c r="E1151" s="4"/>
      <c r="F1151" s="4"/>
      <c r="G1151" s="4"/>
      <c r="H1151" s="4"/>
      <c r="I1151" s="4"/>
    </row>
    <row r="1152" spans="3:9" x14ac:dyDescent="0.25">
      <c r="C1152" s="16"/>
      <c r="D1152" s="4"/>
      <c r="E1152" s="4"/>
      <c r="F1152" s="4"/>
      <c r="G1152" s="4"/>
      <c r="H1152" s="4"/>
      <c r="I1152" s="4"/>
    </row>
    <row r="1153" spans="3:9" x14ac:dyDescent="0.25">
      <c r="C1153" s="16"/>
      <c r="D1153" s="4"/>
      <c r="E1153" s="4"/>
      <c r="F1153" s="4"/>
      <c r="G1153" s="4"/>
      <c r="H1153" s="4"/>
      <c r="I1153" s="4"/>
    </row>
    <row r="1154" spans="3:9" x14ac:dyDescent="0.25">
      <c r="C1154" s="16"/>
      <c r="D1154" s="4"/>
      <c r="E1154" s="4"/>
      <c r="F1154" s="4"/>
      <c r="G1154" s="4"/>
      <c r="H1154" s="4"/>
      <c r="I1154" s="4"/>
    </row>
    <row r="1155" spans="3:9" x14ac:dyDescent="0.25">
      <c r="C1155" s="16"/>
      <c r="D1155" s="4"/>
      <c r="E1155" s="4"/>
      <c r="F1155" s="4"/>
      <c r="G1155" s="4"/>
      <c r="H1155" s="4"/>
      <c r="I1155" s="4"/>
    </row>
    <row r="1156" spans="3:9" x14ac:dyDescent="0.25">
      <c r="C1156" s="16"/>
      <c r="D1156" s="4"/>
      <c r="E1156" s="4"/>
      <c r="F1156" s="4"/>
      <c r="G1156" s="4"/>
      <c r="H1156" s="4"/>
      <c r="I1156" s="4"/>
    </row>
    <row r="1157" spans="3:9" x14ac:dyDescent="0.25">
      <c r="C1157" s="16"/>
      <c r="D1157" s="4"/>
      <c r="E1157" s="4"/>
      <c r="F1157" s="4"/>
      <c r="G1157" s="4"/>
      <c r="H1157" s="4"/>
      <c r="I1157" s="4"/>
    </row>
    <row r="1158" spans="3:9" x14ac:dyDescent="0.25">
      <c r="C1158" s="16"/>
      <c r="D1158" s="4"/>
      <c r="E1158" s="4"/>
      <c r="F1158" s="4"/>
      <c r="G1158" s="4"/>
      <c r="H1158" s="4"/>
      <c r="I1158" s="4"/>
    </row>
    <row r="1159" spans="3:9" x14ac:dyDescent="0.25">
      <c r="C1159" s="16"/>
      <c r="D1159" s="4"/>
      <c r="E1159" s="4"/>
      <c r="F1159" s="4"/>
      <c r="G1159" s="4"/>
      <c r="H1159" s="4"/>
      <c r="I1159" s="4"/>
    </row>
    <row r="1160" spans="3:9" x14ac:dyDescent="0.25">
      <c r="C1160" s="16"/>
      <c r="D1160" s="4"/>
      <c r="E1160" s="4"/>
      <c r="F1160" s="4"/>
      <c r="G1160" s="4"/>
      <c r="H1160" s="4"/>
      <c r="I1160" s="4"/>
    </row>
    <row r="1161" spans="3:9" x14ac:dyDescent="0.25">
      <c r="C1161" s="16"/>
      <c r="D1161" s="4"/>
      <c r="E1161" s="4"/>
      <c r="F1161" s="4"/>
      <c r="G1161" s="4"/>
      <c r="H1161" s="4"/>
      <c r="I1161" s="4"/>
    </row>
    <row r="1162" spans="3:9" x14ac:dyDescent="0.25">
      <c r="C1162" s="16"/>
      <c r="D1162" s="4"/>
      <c r="E1162" s="4"/>
      <c r="F1162" s="4"/>
      <c r="G1162" s="4"/>
      <c r="H1162" s="4"/>
      <c r="I1162" s="4"/>
    </row>
    <row r="1163" spans="3:9" x14ac:dyDescent="0.25">
      <c r="C1163" s="16"/>
      <c r="D1163" s="4"/>
      <c r="E1163" s="4"/>
      <c r="F1163" s="4"/>
      <c r="G1163" s="4"/>
      <c r="H1163" s="4"/>
      <c r="I1163" s="4"/>
    </row>
    <row r="1164" spans="3:9" x14ac:dyDescent="0.25">
      <c r="C1164" s="16"/>
      <c r="D1164" s="4"/>
      <c r="E1164" s="4"/>
      <c r="F1164" s="4"/>
      <c r="G1164" s="4"/>
      <c r="H1164" s="4"/>
      <c r="I1164" s="4"/>
    </row>
    <row r="1165" spans="3:9" x14ac:dyDescent="0.25">
      <c r="C1165" s="16"/>
      <c r="D1165" s="4"/>
      <c r="E1165" s="4"/>
      <c r="F1165" s="4"/>
      <c r="G1165" s="4"/>
      <c r="H1165" s="4"/>
      <c r="I1165" s="4"/>
    </row>
    <row r="1166" spans="3:9" x14ac:dyDescent="0.25">
      <c r="C1166" s="16"/>
      <c r="D1166" s="4"/>
      <c r="E1166" s="4"/>
      <c r="F1166" s="4"/>
      <c r="G1166" s="4"/>
      <c r="H1166" s="4"/>
      <c r="I1166" s="4"/>
    </row>
    <row r="1167" spans="3:9" x14ac:dyDescent="0.25">
      <c r="C1167" s="16"/>
      <c r="D1167" s="4"/>
      <c r="E1167" s="4"/>
      <c r="F1167" s="4"/>
      <c r="G1167" s="4"/>
      <c r="H1167" s="4"/>
      <c r="I1167" s="4"/>
    </row>
    <row r="1168" spans="3:9" x14ac:dyDescent="0.25">
      <c r="C1168" s="16"/>
      <c r="D1168" s="4"/>
      <c r="E1168" s="4"/>
      <c r="F1168" s="4"/>
      <c r="G1168" s="4"/>
      <c r="H1168" s="4"/>
      <c r="I1168" s="4"/>
    </row>
    <row r="1169" spans="3:9" x14ac:dyDescent="0.25">
      <c r="C1169" s="16"/>
      <c r="D1169" s="4"/>
      <c r="E1169" s="4"/>
      <c r="F1169" s="4"/>
      <c r="G1169" s="4"/>
      <c r="H1169" s="4"/>
      <c r="I1169" s="4"/>
    </row>
    <row r="1170" spans="3:9" x14ac:dyDescent="0.25">
      <c r="C1170" s="16"/>
      <c r="D1170" s="4"/>
      <c r="E1170" s="4"/>
      <c r="F1170" s="4"/>
      <c r="G1170" s="4"/>
      <c r="H1170" s="4"/>
      <c r="I1170" s="4"/>
    </row>
    <row r="1171" spans="3:9" x14ac:dyDescent="0.25">
      <c r="C1171" s="16"/>
      <c r="D1171" s="4"/>
      <c r="E1171" s="4"/>
      <c r="F1171" s="4"/>
      <c r="G1171" s="4"/>
      <c r="H1171" s="4"/>
      <c r="I1171" s="4"/>
    </row>
    <row r="1172" spans="3:9" x14ac:dyDescent="0.25">
      <c r="C1172" s="16"/>
      <c r="D1172" s="4"/>
      <c r="E1172" s="4"/>
      <c r="F1172" s="4"/>
      <c r="G1172" s="4"/>
      <c r="H1172" s="4"/>
      <c r="I1172" s="4"/>
    </row>
    <row r="1173" spans="3:9" x14ac:dyDescent="0.25">
      <c r="C1173" s="16"/>
      <c r="D1173" s="4"/>
      <c r="E1173" s="4"/>
      <c r="F1173" s="4"/>
      <c r="G1173" s="4"/>
      <c r="H1173" s="4"/>
      <c r="I1173" s="4"/>
    </row>
    <row r="1174" spans="3:9" x14ac:dyDescent="0.25">
      <c r="C1174" s="16"/>
      <c r="D1174" s="4"/>
      <c r="E1174" s="4"/>
      <c r="F1174" s="4"/>
      <c r="G1174" s="4"/>
      <c r="H1174" s="4"/>
      <c r="I1174" s="4"/>
    </row>
    <row r="1175" spans="3:9" x14ac:dyDescent="0.25">
      <c r="C1175" s="16"/>
      <c r="D1175" s="4"/>
      <c r="E1175" s="4"/>
      <c r="F1175" s="4"/>
      <c r="G1175" s="4"/>
      <c r="H1175" s="4"/>
      <c r="I1175" s="4"/>
    </row>
    <row r="1176" spans="3:9" x14ac:dyDescent="0.25">
      <c r="C1176" s="16"/>
      <c r="D1176" s="4"/>
      <c r="E1176" s="4"/>
      <c r="F1176" s="4"/>
      <c r="G1176" s="4"/>
      <c r="H1176" s="4"/>
      <c r="I1176" s="4"/>
    </row>
    <row r="1177" spans="3:9" x14ac:dyDescent="0.25">
      <c r="C1177" s="16"/>
      <c r="D1177" s="4"/>
      <c r="E1177" s="4"/>
      <c r="F1177" s="4"/>
      <c r="G1177" s="4"/>
      <c r="H1177" s="4"/>
      <c r="I1177" s="4"/>
    </row>
    <row r="1178" spans="3:9" x14ac:dyDescent="0.25">
      <c r="C1178" s="16"/>
      <c r="D1178" s="4"/>
      <c r="E1178" s="4"/>
      <c r="F1178" s="4"/>
      <c r="G1178" s="4"/>
      <c r="H1178" s="4"/>
      <c r="I1178" s="4"/>
    </row>
    <row r="1179" spans="3:9" x14ac:dyDescent="0.25">
      <c r="C1179" s="16"/>
      <c r="D1179" s="4"/>
      <c r="E1179" s="4"/>
      <c r="F1179" s="4"/>
      <c r="G1179" s="4"/>
      <c r="H1179" s="4"/>
      <c r="I1179" s="4"/>
    </row>
    <row r="1180" spans="3:9" x14ac:dyDescent="0.25">
      <c r="C1180" s="16"/>
      <c r="D1180" s="4"/>
      <c r="E1180" s="4"/>
      <c r="F1180" s="4"/>
      <c r="G1180" s="4"/>
      <c r="H1180" s="4"/>
      <c r="I1180" s="4"/>
    </row>
    <row r="1181" spans="3:9" x14ac:dyDescent="0.25">
      <c r="C1181" s="16"/>
      <c r="D1181" s="4"/>
      <c r="E1181" s="4"/>
      <c r="F1181" s="4"/>
      <c r="G1181" s="4"/>
      <c r="H1181" s="4"/>
      <c r="I1181" s="4"/>
    </row>
    <row r="1182" spans="3:9" x14ac:dyDescent="0.25">
      <c r="C1182" s="16"/>
      <c r="D1182" s="4"/>
      <c r="E1182" s="4"/>
      <c r="F1182" s="4"/>
      <c r="G1182" s="4"/>
      <c r="H1182" s="4"/>
      <c r="I1182" s="4"/>
    </row>
    <row r="1183" spans="3:9" x14ac:dyDescent="0.25">
      <c r="C1183" s="16"/>
      <c r="D1183" s="4"/>
      <c r="E1183" s="4"/>
      <c r="F1183" s="4"/>
      <c r="G1183" s="4"/>
      <c r="H1183" s="4"/>
      <c r="I1183" s="4"/>
    </row>
    <row r="1184" spans="3:9" x14ac:dyDescent="0.25">
      <c r="C1184" s="16"/>
      <c r="D1184" s="4"/>
      <c r="E1184" s="4"/>
      <c r="F1184" s="4"/>
      <c r="G1184" s="4"/>
      <c r="H1184" s="4"/>
      <c r="I1184" s="4"/>
    </row>
    <row r="1185" spans="3:9" x14ac:dyDescent="0.25">
      <c r="C1185" s="16"/>
      <c r="D1185" s="4"/>
      <c r="E1185" s="4"/>
      <c r="F1185" s="4"/>
      <c r="G1185" s="4"/>
      <c r="H1185" s="4"/>
      <c r="I1185" s="4"/>
    </row>
    <row r="1186" spans="3:9" x14ac:dyDescent="0.25">
      <c r="C1186" s="16"/>
      <c r="D1186" s="4"/>
      <c r="E1186" s="4"/>
      <c r="F1186" s="4"/>
      <c r="G1186" s="4"/>
      <c r="H1186" s="4"/>
      <c r="I1186" s="4"/>
    </row>
    <row r="1187" spans="3:9" x14ac:dyDescent="0.25">
      <c r="C1187" s="16"/>
      <c r="D1187" s="4"/>
      <c r="E1187" s="4"/>
      <c r="F1187" s="4"/>
      <c r="G1187" s="4"/>
      <c r="H1187" s="4"/>
      <c r="I1187" s="4"/>
    </row>
    <row r="1188" spans="3:9" x14ac:dyDescent="0.25">
      <c r="C1188" s="16"/>
      <c r="D1188" s="4"/>
      <c r="E1188" s="4"/>
      <c r="F1188" s="4"/>
      <c r="G1188" s="4"/>
      <c r="H1188" s="4"/>
      <c r="I1188" s="4"/>
    </row>
    <row r="1189" spans="3:9" x14ac:dyDescent="0.25">
      <c r="C1189" s="16"/>
      <c r="D1189" s="4"/>
      <c r="E1189" s="4"/>
      <c r="F1189" s="4"/>
      <c r="G1189" s="4"/>
      <c r="H1189" s="4"/>
      <c r="I1189" s="4"/>
    </row>
    <row r="1190" spans="3:9" x14ac:dyDescent="0.25">
      <c r="C1190" s="16"/>
      <c r="D1190" s="4"/>
      <c r="E1190" s="4"/>
      <c r="F1190" s="4"/>
      <c r="G1190" s="4"/>
      <c r="H1190" s="4"/>
      <c r="I1190" s="4"/>
    </row>
    <row r="1191" spans="3:9" x14ac:dyDescent="0.25">
      <c r="C1191" s="16"/>
      <c r="D1191" s="4"/>
      <c r="E1191" s="4"/>
      <c r="F1191" s="4"/>
      <c r="G1191" s="4"/>
      <c r="H1191" s="4"/>
      <c r="I1191" s="4"/>
    </row>
    <row r="1192" spans="3:9" x14ac:dyDescent="0.25">
      <c r="C1192" s="16"/>
      <c r="D1192" s="4"/>
      <c r="E1192" s="4"/>
      <c r="F1192" s="4"/>
      <c r="G1192" s="4"/>
      <c r="H1192" s="4"/>
      <c r="I1192" s="4"/>
    </row>
    <row r="1193" spans="3:9" x14ac:dyDescent="0.25">
      <c r="C1193" s="16"/>
      <c r="D1193" s="4"/>
      <c r="E1193" s="4"/>
      <c r="F1193" s="4"/>
      <c r="G1193" s="4"/>
      <c r="H1193" s="4"/>
      <c r="I1193" s="4"/>
    </row>
    <row r="1194" spans="3:9" x14ac:dyDescent="0.25">
      <c r="C1194" s="16"/>
      <c r="D1194" s="4"/>
      <c r="E1194" s="4"/>
      <c r="F1194" s="4"/>
      <c r="G1194" s="4"/>
      <c r="H1194" s="4"/>
      <c r="I1194" s="4"/>
    </row>
    <row r="1195" spans="3:9" x14ac:dyDescent="0.25">
      <c r="C1195" s="16"/>
      <c r="D1195" s="4"/>
      <c r="E1195" s="4"/>
      <c r="F1195" s="4"/>
      <c r="G1195" s="4"/>
      <c r="H1195" s="4"/>
      <c r="I1195" s="4"/>
    </row>
    <row r="1196" spans="3:9" x14ac:dyDescent="0.25">
      <c r="C1196" s="16"/>
      <c r="D1196" s="4"/>
      <c r="E1196" s="4"/>
      <c r="F1196" s="4"/>
      <c r="G1196" s="4"/>
      <c r="H1196" s="4"/>
      <c r="I1196" s="4"/>
    </row>
    <row r="1197" spans="3:9" x14ac:dyDescent="0.25">
      <c r="C1197" s="16"/>
      <c r="D1197" s="4"/>
      <c r="E1197" s="4"/>
      <c r="F1197" s="4"/>
      <c r="G1197" s="4"/>
      <c r="H1197" s="4"/>
      <c r="I1197" s="4"/>
    </row>
    <row r="1198" spans="3:9" x14ac:dyDescent="0.25">
      <c r="C1198" s="16"/>
      <c r="D1198" s="4"/>
      <c r="E1198" s="4"/>
      <c r="F1198" s="4"/>
      <c r="G1198" s="4"/>
      <c r="H1198" s="4"/>
      <c r="I1198" s="4"/>
    </row>
    <row r="1199" spans="3:9" x14ac:dyDescent="0.25">
      <c r="C1199" s="16"/>
      <c r="D1199" s="4"/>
      <c r="E1199" s="4"/>
      <c r="F1199" s="4"/>
      <c r="G1199" s="4"/>
      <c r="H1199" s="4"/>
      <c r="I1199" s="4"/>
    </row>
    <row r="1200" spans="3:9" x14ac:dyDescent="0.25">
      <c r="C1200" s="16"/>
      <c r="D1200" s="4"/>
      <c r="E1200" s="4"/>
      <c r="F1200" s="4"/>
      <c r="G1200" s="4"/>
      <c r="H1200" s="4"/>
      <c r="I1200" s="4"/>
    </row>
    <row r="1201" spans="3:9" x14ac:dyDescent="0.25">
      <c r="C1201" s="16"/>
      <c r="D1201" s="4"/>
      <c r="E1201" s="4"/>
      <c r="F1201" s="4"/>
      <c r="G1201" s="4"/>
      <c r="H1201" s="4"/>
      <c r="I1201" s="4"/>
    </row>
    <row r="1202" spans="3:9" x14ac:dyDescent="0.25">
      <c r="C1202" s="16"/>
      <c r="D1202" s="4"/>
      <c r="E1202" s="4"/>
      <c r="F1202" s="4"/>
      <c r="G1202" s="4"/>
      <c r="H1202" s="4"/>
      <c r="I1202" s="4"/>
    </row>
    <row r="1203" spans="3:9" x14ac:dyDescent="0.25">
      <c r="C1203" s="16"/>
      <c r="D1203" s="4"/>
      <c r="E1203" s="4"/>
      <c r="F1203" s="4"/>
      <c r="G1203" s="4"/>
      <c r="H1203" s="4"/>
      <c r="I1203" s="4"/>
    </row>
    <row r="1204" spans="3:9" x14ac:dyDescent="0.25">
      <c r="C1204" s="16"/>
      <c r="D1204" s="4"/>
      <c r="E1204" s="4"/>
      <c r="F1204" s="4"/>
      <c r="G1204" s="4"/>
      <c r="H1204" s="4"/>
      <c r="I1204" s="4"/>
    </row>
    <row r="1205" spans="3:9" x14ac:dyDescent="0.25">
      <c r="C1205" s="16"/>
      <c r="D1205" s="4"/>
      <c r="E1205" s="4"/>
      <c r="F1205" s="4"/>
      <c r="G1205" s="4"/>
      <c r="H1205" s="4"/>
      <c r="I1205" s="4"/>
    </row>
    <row r="1206" spans="3:9" x14ac:dyDescent="0.25">
      <c r="C1206" s="16"/>
      <c r="D1206" s="4"/>
      <c r="E1206" s="4"/>
      <c r="F1206" s="4"/>
      <c r="G1206" s="4"/>
      <c r="H1206" s="4"/>
      <c r="I1206" s="4"/>
    </row>
    <row r="1207" spans="3:9" x14ac:dyDescent="0.25">
      <c r="C1207" s="16"/>
      <c r="D1207" s="4"/>
      <c r="E1207" s="4"/>
      <c r="F1207" s="4"/>
      <c r="G1207" s="4"/>
      <c r="H1207" s="4"/>
      <c r="I1207" s="4"/>
    </row>
    <row r="1208" spans="3:9" x14ac:dyDescent="0.25">
      <c r="C1208" s="16"/>
      <c r="D1208" s="4"/>
      <c r="E1208" s="4"/>
      <c r="F1208" s="4"/>
      <c r="G1208" s="4"/>
      <c r="H1208" s="4"/>
      <c r="I1208" s="4"/>
    </row>
    <row r="1209" spans="3:9" x14ac:dyDescent="0.25">
      <c r="C1209" s="16"/>
      <c r="D1209" s="4"/>
      <c r="E1209" s="4"/>
      <c r="F1209" s="4"/>
      <c r="G1209" s="4"/>
      <c r="H1209" s="4"/>
      <c r="I1209" s="4"/>
    </row>
    <row r="1210" spans="3:9" x14ac:dyDescent="0.25">
      <c r="C1210" s="16"/>
      <c r="D1210" s="4"/>
      <c r="E1210" s="4"/>
      <c r="F1210" s="4"/>
      <c r="G1210" s="4"/>
      <c r="H1210" s="4"/>
      <c r="I1210" s="4"/>
    </row>
    <row r="1211" spans="3:9" x14ac:dyDescent="0.25">
      <c r="C1211" s="16"/>
      <c r="D1211" s="4"/>
      <c r="E1211" s="4"/>
      <c r="F1211" s="4"/>
      <c r="G1211" s="4"/>
      <c r="H1211" s="4"/>
      <c r="I1211" s="4"/>
    </row>
    <row r="1212" spans="3:9" x14ac:dyDescent="0.25">
      <c r="C1212" s="16"/>
      <c r="D1212" s="4"/>
      <c r="E1212" s="4"/>
      <c r="F1212" s="4"/>
      <c r="G1212" s="4"/>
      <c r="H1212" s="4"/>
      <c r="I1212" s="4"/>
    </row>
    <row r="1213" spans="3:9" x14ac:dyDescent="0.25">
      <c r="C1213" s="16"/>
      <c r="D1213" s="4"/>
      <c r="E1213" s="4"/>
      <c r="F1213" s="4"/>
      <c r="G1213" s="4"/>
      <c r="H1213" s="4"/>
      <c r="I1213" s="4"/>
    </row>
    <row r="1214" spans="3:9" x14ac:dyDescent="0.25">
      <c r="C1214" s="16"/>
      <c r="D1214" s="4"/>
      <c r="E1214" s="4"/>
      <c r="F1214" s="4"/>
      <c r="G1214" s="4"/>
      <c r="H1214" s="4"/>
      <c r="I1214" s="4"/>
    </row>
    <row r="1215" spans="3:9" x14ac:dyDescent="0.25">
      <c r="C1215" s="16"/>
      <c r="D1215" s="4"/>
      <c r="E1215" s="4"/>
      <c r="F1215" s="4"/>
      <c r="G1215" s="4"/>
      <c r="H1215" s="4"/>
      <c r="I1215" s="4"/>
    </row>
    <row r="1216" spans="3:9" x14ac:dyDescent="0.25">
      <c r="C1216" s="16"/>
      <c r="D1216" s="4"/>
      <c r="E1216" s="4"/>
      <c r="F1216" s="4"/>
      <c r="G1216" s="4"/>
      <c r="H1216" s="4"/>
      <c r="I1216" s="4"/>
    </row>
    <row r="1217" spans="3:9" x14ac:dyDescent="0.25">
      <c r="C1217" s="16"/>
      <c r="D1217" s="4"/>
      <c r="E1217" s="4"/>
      <c r="F1217" s="4"/>
      <c r="G1217" s="4"/>
      <c r="H1217" s="4"/>
      <c r="I1217" s="4"/>
    </row>
    <row r="1218" spans="3:9" x14ac:dyDescent="0.25">
      <c r="C1218" s="16"/>
      <c r="D1218" s="4"/>
      <c r="E1218" s="4"/>
      <c r="F1218" s="4"/>
      <c r="G1218" s="4"/>
      <c r="H1218" s="4"/>
      <c r="I1218" s="4"/>
    </row>
    <row r="1219" spans="3:9" x14ac:dyDescent="0.25">
      <c r="C1219" s="16"/>
      <c r="D1219" s="4"/>
      <c r="E1219" s="4"/>
      <c r="F1219" s="4"/>
      <c r="G1219" s="4"/>
      <c r="H1219" s="4"/>
      <c r="I1219" s="4"/>
    </row>
    <row r="1220" spans="3:9" x14ac:dyDescent="0.25">
      <c r="C1220" s="16"/>
      <c r="D1220" s="4"/>
      <c r="E1220" s="4"/>
      <c r="F1220" s="4"/>
      <c r="G1220" s="4"/>
      <c r="H1220" s="4"/>
      <c r="I1220" s="4"/>
    </row>
    <row r="1221" spans="3:9" x14ac:dyDescent="0.25">
      <c r="C1221" s="16"/>
      <c r="D1221" s="4"/>
      <c r="E1221" s="4"/>
      <c r="F1221" s="4"/>
      <c r="G1221" s="4"/>
      <c r="H1221" s="4"/>
      <c r="I1221" s="4"/>
    </row>
    <row r="1222" spans="3:9" x14ac:dyDescent="0.25">
      <c r="C1222" s="16"/>
      <c r="D1222" s="4"/>
      <c r="E1222" s="4"/>
      <c r="F1222" s="4"/>
      <c r="G1222" s="4"/>
      <c r="H1222" s="4"/>
      <c r="I1222" s="4"/>
    </row>
    <row r="1223" spans="3:9" x14ac:dyDescent="0.25">
      <c r="C1223" s="16"/>
      <c r="D1223" s="4"/>
      <c r="E1223" s="4"/>
      <c r="F1223" s="4"/>
      <c r="G1223" s="4"/>
      <c r="H1223" s="4"/>
      <c r="I1223" s="4"/>
    </row>
    <row r="1224" spans="3:9" x14ac:dyDescent="0.25">
      <c r="C1224" s="16"/>
      <c r="D1224" s="4"/>
      <c r="E1224" s="4"/>
      <c r="F1224" s="4"/>
      <c r="G1224" s="4"/>
      <c r="H1224" s="4"/>
      <c r="I1224" s="4"/>
    </row>
    <row r="1225" spans="3:9" x14ac:dyDescent="0.25">
      <c r="C1225" s="16"/>
      <c r="D1225" s="4"/>
      <c r="E1225" s="4"/>
      <c r="F1225" s="4"/>
      <c r="G1225" s="4"/>
      <c r="H1225" s="4"/>
      <c r="I1225" s="4"/>
    </row>
    <row r="1226" spans="3:9" x14ac:dyDescent="0.25">
      <c r="C1226" s="16"/>
      <c r="D1226" s="4"/>
      <c r="E1226" s="4"/>
      <c r="F1226" s="4"/>
      <c r="G1226" s="4"/>
      <c r="H1226" s="4"/>
      <c r="I1226" s="4"/>
    </row>
    <row r="1227" spans="3:9" x14ac:dyDescent="0.25">
      <c r="C1227" s="16"/>
      <c r="D1227" s="4"/>
      <c r="E1227" s="4"/>
      <c r="F1227" s="4"/>
      <c r="G1227" s="4"/>
      <c r="H1227" s="4"/>
      <c r="I1227" s="4"/>
    </row>
    <row r="1228" spans="3:9" x14ac:dyDescent="0.25">
      <c r="C1228" s="16"/>
      <c r="D1228" s="4"/>
      <c r="E1228" s="4"/>
      <c r="F1228" s="4"/>
      <c r="G1228" s="4"/>
      <c r="H1228" s="4"/>
      <c r="I1228" s="4"/>
    </row>
    <row r="1229" spans="3:9" x14ac:dyDescent="0.25">
      <c r="C1229" s="16"/>
      <c r="D1229" s="4"/>
      <c r="E1229" s="4"/>
      <c r="F1229" s="4"/>
      <c r="G1229" s="4"/>
      <c r="H1229" s="4"/>
      <c r="I1229" s="4"/>
    </row>
    <row r="1230" spans="3:9" x14ac:dyDescent="0.25">
      <c r="C1230" s="16"/>
      <c r="D1230" s="4"/>
      <c r="E1230" s="4"/>
      <c r="F1230" s="4"/>
      <c r="G1230" s="4"/>
      <c r="H1230" s="4"/>
      <c r="I1230" s="4"/>
    </row>
    <row r="1231" spans="3:9" x14ac:dyDescent="0.25">
      <c r="C1231" s="16"/>
      <c r="D1231" s="4"/>
      <c r="E1231" s="4"/>
      <c r="F1231" s="4"/>
      <c r="G1231" s="4"/>
      <c r="H1231" s="4"/>
      <c r="I1231" s="4"/>
    </row>
    <row r="1232" spans="3:9" x14ac:dyDescent="0.25">
      <c r="C1232" s="16"/>
      <c r="D1232" s="4"/>
      <c r="E1232" s="4"/>
      <c r="F1232" s="4"/>
      <c r="G1232" s="4"/>
      <c r="H1232" s="4"/>
      <c r="I1232" s="4"/>
    </row>
    <row r="1233" spans="3:9" x14ac:dyDescent="0.25">
      <c r="C1233" s="16"/>
      <c r="D1233" s="4"/>
      <c r="E1233" s="4"/>
      <c r="F1233" s="4"/>
      <c r="G1233" s="4"/>
      <c r="H1233" s="4"/>
      <c r="I1233" s="4"/>
    </row>
    <row r="1234" spans="3:9" x14ac:dyDescent="0.25">
      <c r="C1234" s="16"/>
      <c r="D1234" s="4"/>
      <c r="E1234" s="4"/>
      <c r="F1234" s="4"/>
      <c r="G1234" s="4"/>
      <c r="H1234" s="4"/>
      <c r="I1234" s="4"/>
    </row>
    <row r="1235" spans="3:9" x14ac:dyDescent="0.25">
      <c r="C1235" s="16"/>
      <c r="D1235" s="4"/>
      <c r="E1235" s="4"/>
      <c r="F1235" s="4"/>
      <c r="G1235" s="4"/>
      <c r="H1235" s="4"/>
      <c r="I1235" s="4"/>
    </row>
    <row r="1236" spans="3:9" x14ac:dyDescent="0.25">
      <c r="C1236" s="16"/>
      <c r="D1236" s="4"/>
      <c r="E1236" s="4"/>
      <c r="F1236" s="4"/>
      <c r="G1236" s="4"/>
      <c r="H1236" s="4"/>
      <c r="I1236" s="4"/>
    </row>
    <row r="1237" spans="3:9" x14ac:dyDescent="0.25">
      <c r="C1237" s="16"/>
      <c r="D1237" s="4"/>
      <c r="E1237" s="4"/>
      <c r="F1237" s="4"/>
      <c r="G1237" s="4"/>
      <c r="H1237" s="4"/>
      <c r="I1237" s="4"/>
    </row>
    <row r="1238" spans="3:9" x14ac:dyDescent="0.25">
      <c r="C1238" s="16"/>
      <c r="D1238" s="4"/>
      <c r="E1238" s="4"/>
      <c r="F1238" s="4"/>
      <c r="G1238" s="4"/>
      <c r="H1238" s="4"/>
      <c r="I1238" s="4"/>
    </row>
    <row r="1239" spans="3:9" x14ac:dyDescent="0.25">
      <c r="C1239" s="16"/>
      <c r="D1239" s="4"/>
      <c r="E1239" s="4"/>
      <c r="F1239" s="4"/>
      <c r="G1239" s="4"/>
      <c r="H1239" s="4"/>
      <c r="I1239" s="4"/>
    </row>
    <row r="1240" spans="3:9" x14ac:dyDescent="0.25">
      <c r="C1240" s="16"/>
      <c r="D1240" s="4"/>
      <c r="E1240" s="4"/>
      <c r="F1240" s="4"/>
      <c r="G1240" s="4"/>
      <c r="H1240" s="4"/>
      <c r="I1240" s="4"/>
    </row>
    <row r="1241" spans="3:9" x14ac:dyDescent="0.25">
      <c r="C1241" s="16"/>
      <c r="D1241" s="4"/>
      <c r="E1241" s="4"/>
      <c r="F1241" s="4"/>
      <c r="G1241" s="4"/>
      <c r="H1241" s="4"/>
      <c r="I1241" s="4"/>
    </row>
    <row r="1242" spans="3:9" x14ac:dyDescent="0.25">
      <c r="C1242" s="16"/>
      <c r="D1242" s="4"/>
      <c r="E1242" s="4"/>
      <c r="F1242" s="4"/>
      <c r="G1242" s="4"/>
      <c r="H1242" s="4"/>
      <c r="I1242" s="4"/>
    </row>
    <row r="1243" spans="3:9" x14ac:dyDescent="0.25">
      <c r="C1243" s="16"/>
      <c r="D1243" s="4"/>
      <c r="E1243" s="4"/>
      <c r="F1243" s="4"/>
      <c r="G1243" s="4"/>
      <c r="H1243" s="4"/>
      <c r="I1243" s="4"/>
    </row>
    <row r="1244" spans="3:9" x14ac:dyDescent="0.25">
      <c r="C1244" s="16"/>
      <c r="D1244" s="4"/>
      <c r="E1244" s="4"/>
      <c r="F1244" s="4"/>
      <c r="G1244" s="4"/>
      <c r="H1244" s="4"/>
      <c r="I1244" s="4"/>
    </row>
    <row r="1245" spans="3:9" x14ac:dyDescent="0.25">
      <c r="C1245" s="16"/>
      <c r="D1245" s="4"/>
      <c r="E1245" s="4"/>
      <c r="F1245" s="4"/>
      <c r="G1245" s="4"/>
      <c r="H1245" s="4"/>
      <c r="I1245" s="4"/>
    </row>
    <row r="1246" spans="3:9" x14ac:dyDescent="0.25">
      <c r="C1246" s="16"/>
      <c r="D1246" s="4"/>
      <c r="E1246" s="4"/>
      <c r="F1246" s="4"/>
      <c r="G1246" s="4"/>
      <c r="H1246" s="4"/>
      <c r="I1246" s="4"/>
    </row>
    <row r="1247" spans="3:9" x14ac:dyDescent="0.25">
      <c r="C1247" s="16"/>
      <c r="D1247" s="4"/>
      <c r="E1247" s="4"/>
      <c r="F1247" s="4"/>
      <c r="G1247" s="4"/>
      <c r="H1247" s="4"/>
      <c r="I1247" s="4"/>
    </row>
    <row r="1248" spans="3:9" x14ac:dyDescent="0.25">
      <c r="C1248" s="16"/>
      <c r="D1248" s="4"/>
      <c r="E1248" s="4"/>
      <c r="F1248" s="4"/>
      <c r="G1248" s="4"/>
      <c r="H1248" s="4"/>
      <c r="I1248" s="4"/>
    </row>
    <row r="1249" spans="3:9" x14ac:dyDescent="0.25">
      <c r="C1249" s="16"/>
      <c r="D1249" s="4"/>
      <c r="E1249" s="4"/>
      <c r="F1249" s="4"/>
      <c r="G1249" s="4"/>
      <c r="H1249" s="4"/>
      <c r="I1249" s="4"/>
    </row>
    <row r="1250" spans="3:9" x14ac:dyDescent="0.25">
      <c r="C1250" s="16"/>
      <c r="D1250" s="4"/>
      <c r="E1250" s="4"/>
      <c r="F1250" s="4"/>
      <c r="G1250" s="4"/>
      <c r="H1250" s="4"/>
      <c r="I1250" s="4"/>
    </row>
    <row r="1251" spans="3:9" x14ac:dyDescent="0.25">
      <c r="C1251" s="16"/>
      <c r="D1251" s="4"/>
      <c r="E1251" s="4"/>
      <c r="F1251" s="4"/>
      <c r="G1251" s="4"/>
      <c r="H1251" s="4"/>
      <c r="I1251" s="4"/>
    </row>
    <row r="1252" spans="3:9" x14ac:dyDescent="0.25">
      <c r="C1252" s="16"/>
      <c r="D1252" s="4"/>
      <c r="E1252" s="4"/>
      <c r="F1252" s="4"/>
      <c r="G1252" s="4"/>
      <c r="H1252" s="4"/>
      <c r="I1252" s="4"/>
    </row>
    <row r="1253" spans="3:9" x14ac:dyDescent="0.25">
      <c r="C1253" s="16"/>
      <c r="D1253" s="4"/>
      <c r="E1253" s="4"/>
      <c r="F1253" s="4"/>
      <c r="G1253" s="4"/>
      <c r="H1253" s="4"/>
      <c r="I1253" s="4"/>
    </row>
    <row r="1254" spans="3:9" x14ac:dyDescent="0.25">
      <c r="C1254" s="16"/>
      <c r="D1254" s="4"/>
      <c r="E1254" s="4"/>
      <c r="F1254" s="4"/>
      <c r="G1254" s="4"/>
      <c r="H1254" s="4"/>
      <c r="I1254" s="4"/>
    </row>
    <row r="1255" spans="3:9" x14ac:dyDescent="0.25">
      <c r="C1255" s="16"/>
      <c r="D1255" s="4"/>
      <c r="E1255" s="4"/>
      <c r="F1255" s="4"/>
      <c r="G1255" s="4"/>
      <c r="H1255" s="4"/>
      <c r="I1255" s="4"/>
    </row>
    <row r="1256" spans="3:9" x14ac:dyDescent="0.25">
      <c r="C1256" s="16"/>
      <c r="D1256" s="4"/>
      <c r="E1256" s="4"/>
      <c r="F1256" s="4"/>
      <c r="G1256" s="4"/>
      <c r="H1256" s="4"/>
      <c r="I1256" s="4"/>
    </row>
    <row r="1257" spans="3:9" x14ac:dyDescent="0.25">
      <c r="C1257" s="16"/>
      <c r="D1257" s="4"/>
      <c r="E1257" s="4"/>
      <c r="F1257" s="4"/>
      <c r="G1257" s="4"/>
      <c r="H1257" s="4"/>
      <c r="I1257" s="4"/>
    </row>
    <row r="1258" spans="3:9" x14ac:dyDescent="0.25">
      <c r="C1258" s="16"/>
      <c r="D1258" s="4"/>
      <c r="E1258" s="4"/>
      <c r="F1258" s="4"/>
      <c r="G1258" s="4"/>
      <c r="H1258" s="4"/>
      <c r="I1258" s="4"/>
    </row>
    <row r="1259" spans="3:9" x14ac:dyDescent="0.25">
      <c r="C1259" s="16"/>
      <c r="D1259" s="4"/>
      <c r="E1259" s="4"/>
      <c r="F1259" s="4"/>
      <c r="G1259" s="4"/>
      <c r="H1259" s="4"/>
      <c r="I1259" s="4"/>
    </row>
    <row r="1260" spans="3:9" x14ac:dyDescent="0.25">
      <c r="C1260" s="16"/>
      <c r="D1260" s="4"/>
      <c r="E1260" s="4"/>
      <c r="F1260" s="4"/>
      <c r="G1260" s="4"/>
      <c r="H1260" s="4"/>
      <c r="I1260" s="4"/>
    </row>
    <row r="1261" spans="3:9" x14ac:dyDescent="0.25">
      <c r="C1261" s="16"/>
      <c r="D1261" s="4"/>
      <c r="E1261" s="4"/>
      <c r="F1261" s="4"/>
      <c r="G1261" s="4"/>
      <c r="H1261" s="4"/>
      <c r="I1261" s="4"/>
    </row>
    <row r="1262" spans="3:9" x14ac:dyDescent="0.25">
      <c r="C1262" s="16"/>
      <c r="D1262" s="4"/>
      <c r="E1262" s="4"/>
      <c r="F1262" s="4"/>
      <c r="G1262" s="4"/>
      <c r="H1262" s="4"/>
      <c r="I1262" s="4"/>
    </row>
    <row r="1263" spans="3:9" x14ac:dyDescent="0.25">
      <c r="C1263" s="16"/>
      <c r="D1263" s="4"/>
      <c r="E1263" s="4"/>
      <c r="F1263" s="4"/>
      <c r="G1263" s="4"/>
      <c r="H1263" s="4"/>
      <c r="I1263" s="4"/>
    </row>
    <row r="1264" spans="3:9" x14ac:dyDescent="0.25">
      <c r="C1264" s="16"/>
      <c r="D1264" s="4"/>
      <c r="E1264" s="4"/>
      <c r="F1264" s="4"/>
      <c r="G1264" s="4"/>
      <c r="H1264" s="4"/>
      <c r="I1264" s="4"/>
    </row>
    <row r="1265" spans="3:9" x14ac:dyDescent="0.25">
      <c r="C1265" s="16"/>
      <c r="D1265" s="4"/>
      <c r="E1265" s="4"/>
      <c r="F1265" s="4"/>
      <c r="G1265" s="4"/>
      <c r="H1265" s="4"/>
      <c r="I1265" s="4"/>
    </row>
    <row r="1266" spans="3:9" x14ac:dyDescent="0.25">
      <c r="C1266" s="16"/>
      <c r="D1266" s="4"/>
      <c r="E1266" s="4"/>
      <c r="F1266" s="4"/>
      <c r="G1266" s="4"/>
      <c r="H1266" s="4"/>
      <c r="I1266" s="4"/>
    </row>
    <row r="1267" spans="3:9" x14ac:dyDescent="0.25">
      <c r="C1267" s="16"/>
      <c r="D1267" s="4"/>
      <c r="E1267" s="4"/>
      <c r="F1267" s="4"/>
      <c r="G1267" s="4"/>
      <c r="H1267" s="4"/>
      <c r="I1267" s="4"/>
    </row>
    <row r="1268" spans="3:9" x14ac:dyDescent="0.25">
      <c r="C1268" s="16"/>
      <c r="D1268" s="4"/>
      <c r="E1268" s="4"/>
      <c r="F1268" s="4"/>
      <c r="G1268" s="4"/>
      <c r="H1268" s="4"/>
      <c r="I1268" s="4"/>
    </row>
    <row r="1269" spans="3:9" x14ac:dyDescent="0.25">
      <c r="C1269" s="16"/>
      <c r="D1269" s="4"/>
      <c r="E1269" s="4"/>
      <c r="F1269" s="4"/>
      <c r="G1269" s="4"/>
      <c r="H1269" s="4"/>
      <c r="I1269" s="4"/>
    </row>
    <row r="1270" spans="3:9" x14ac:dyDescent="0.25">
      <c r="C1270" s="16"/>
      <c r="D1270" s="4"/>
      <c r="E1270" s="4"/>
      <c r="F1270" s="4"/>
      <c r="G1270" s="4"/>
      <c r="H1270" s="4"/>
      <c r="I1270" s="4"/>
    </row>
    <row r="1271" spans="3:9" x14ac:dyDescent="0.25">
      <c r="C1271" s="16"/>
      <c r="D1271" s="4"/>
      <c r="E1271" s="4"/>
      <c r="F1271" s="4"/>
      <c r="G1271" s="4"/>
      <c r="H1271" s="4"/>
      <c r="I1271" s="4"/>
    </row>
    <row r="1272" spans="3:9" x14ac:dyDescent="0.25">
      <c r="C1272" s="16"/>
      <c r="D1272" s="4"/>
      <c r="E1272" s="4"/>
      <c r="F1272" s="4"/>
      <c r="G1272" s="4"/>
      <c r="H1272" s="4"/>
      <c r="I1272" s="4"/>
    </row>
    <row r="1273" spans="3:9" x14ac:dyDescent="0.25">
      <c r="C1273" s="16"/>
      <c r="D1273" s="4"/>
      <c r="E1273" s="4"/>
      <c r="F1273" s="4"/>
      <c r="G1273" s="4"/>
      <c r="H1273" s="4"/>
      <c r="I1273" s="4"/>
    </row>
    <row r="1274" spans="3:9" x14ac:dyDescent="0.25">
      <c r="C1274" s="16"/>
      <c r="D1274" s="4"/>
      <c r="E1274" s="4"/>
      <c r="F1274" s="4"/>
      <c r="G1274" s="4"/>
      <c r="H1274" s="4"/>
      <c r="I1274" s="4"/>
    </row>
    <row r="1275" spans="3:9" x14ac:dyDescent="0.25">
      <c r="C1275" s="16"/>
      <c r="D1275" s="4"/>
      <c r="E1275" s="4"/>
      <c r="F1275" s="4"/>
      <c r="G1275" s="4"/>
      <c r="H1275" s="4"/>
      <c r="I1275" s="4"/>
    </row>
    <row r="1276" spans="3:9" x14ac:dyDescent="0.25">
      <c r="C1276" s="16"/>
      <c r="D1276" s="4"/>
      <c r="E1276" s="4"/>
      <c r="F1276" s="4"/>
      <c r="G1276" s="4"/>
      <c r="H1276" s="4"/>
      <c r="I1276" s="4"/>
    </row>
    <row r="1277" spans="3:9" x14ac:dyDescent="0.25">
      <c r="C1277" s="16"/>
      <c r="D1277" s="4"/>
      <c r="E1277" s="4"/>
      <c r="F1277" s="4"/>
      <c r="G1277" s="4"/>
      <c r="H1277" s="4"/>
      <c r="I1277" s="4"/>
    </row>
    <row r="1278" spans="3:9" x14ac:dyDescent="0.25">
      <c r="C1278" s="16"/>
      <c r="D1278" s="4"/>
      <c r="E1278" s="4"/>
      <c r="F1278" s="4"/>
      <c r="G1278" s="4"/>
      <c r="H1278" s="4"/>
      <c r="I1278" s="4"/>
    </row>
    <row r="1279" spans="3:9" x14ac:dyDescent="0.25">
      <c r="C1279" s="16"/>
      <c r="D1279" s="4"/>
      <c r="E1279" s="4"/>
      <c r="F1279" s="4"/>
      <c r="G1279" s="4"/>
      <c r="H1279" s="4"/>
      <c r="I1279" s="4"/>
    </row>
    <row r="1280" spans="3:9" x14ac:dyDescent="0.25">
      <c r="C1280" s="16"/>
      <c r="D1280" s="4"/>
      <c r="E1280" s="4"/>
      <c r="F1280" s="4"/>
      <c r="G1280" s="4"/>
      <c r="H1280" s="4"/>
      <c r="I1280" s="4"/>
    </row>
    <row r="1281" spans="3:9" x14ac:dyDescent="0.25">
      <c r="C1281" s="16"/>
      <c r="D1281" s="4"/>
      <c r="E1281" s="4"/>
      <c r="F1281" s="4"/>
      <c r="G1281" s="4"/>
      <c r="H1281" s="4"/>
      <c r="I1281" s="4"/>
    </row>
    <row r="1282" spans="3:9" x14ac:dyDescent="0.25">
      <c r="C1282" s="16"/>
      <c r="D1282" s="4"/>
      <c r="E1282" s="4"/>
      <c r="F1282" s="4"/>
      <c r="G1282" s="4"/>
      <c r="H1282" s="4"/>
      <c r="I1282" s="4"/>
    </row>
    <row r="1283" spans="3:9" x14ac:dyDescent="0.25">
      <c r="C1283" s="16"/>
      <c r="D1283" s="4"/>
      <c r="E1283" s="4"/>
      <c r="F1283" s="4"/>
      <c r="G1283" s="4"/>
      <c r="H1283" s="4"/>
      <c r="I1283" s="4"/>
    </row>
    <row r="1284" spans="3:9" x14ac:dyDescent="0.25">
      <c r="C1284" s="16"/>
      <c r="D1284" s="4"/>
      <c r="E1284" s="4"/>
      <c r="F1284" s="4"/>
      <c r="G1284" s="4"/>
      <c r="H1284" s="4"/>
      <c r="I1284" s="4"/>
    </row>
    <row r="1285" spans="3:9" x14ac:dyDescent="0.25">
      <c r="C1285" s="16"/>
      <c r="D1285" s="4"/>
      <c r="E1285" s="4"/>
      <c r="F1285" s="4"/>
      <c r="G1285" s="4"/>
      <c r="H1285" s="4"/>
      <c r="I1285" s="4"/>
    </row>
    <row r="1286" spans="3:9" x14ac:dyDescent="0.25">
      <c r="C1286" s="16"/>
      <c r="D1286" s="4"/>
      <c r="E1286" s="4"/>
      <c r="F1286" s="4"/>
      <c r="G1286" s="4"/>
      <c r="H1286" s="4"/>
      <c r="I1286" s="4"/>
    </row>
    <row r="1287" spans="3:9" x14ac:dyDescent="0.25">
      <c r="C1287" s="16"/>
      <c r="D1287" s="4"/>
      <c r="E1287" s="4"/>
      <c r="F1287" s="4"/>
      <c r="G1287" s="4"/>
      <c r="H1287" s="4"/>
      <c r="I1287" s="4"/>
    </row>
    <row r="1288" spans="3:9" x14ac:dyDescent="0.25">
      <c r="C1288" s="16"/>
      <c r="D1288" s="4"/>
      <c r="E1288" s="4"/>
      <c r="F1288" s="4"/>
      <c r="G1288" s="4"/>
      <c r="H1288" s="4"/>
      <c r="I1288" s="4"/>
    </row>
    <row r="1289" spans="3:9" x14ac:dyDescent="0.25">
      <c r="C1289" s="16"/>
      <c r="D1289" s="4"/>
      <c r="E1289" s="4"/>
      <c r="F1289" s="4"/>
      <c r="G1289" s="4"/>
      <c r="H1289" s="4"/>
      <c r="I1289" s="4"/>
    </row>
    <row r="1290" spans="3:9" x14ac:dyDescent="0.25">
      <c r="C1290" s="16"/>
      <c r="D1290" s="4"/>
      <c r="E1290" s="4"/>
      <c r="F1290" s="4"/>
      <c r="G1290" s="4"/>
      <c r="H1290" s="4"/>
      <c r="I1290" s="4"/>
    </row>
    <row r="1291" spans="3:9" x14ac:dyDescent="0.25">
      <c r="C1291" s="16"/>
      <c r="D1291" s="4"/>
      <c r="E1291" s="4"/>
      <c r="F1291" s="4"/>
      <c r="G1291" s="4"/>
      <c r="H1291" s="4"/>
      <c r="I1291" s="4"/>
    </row>
    <row r="1292" spans="3:9" x14ac:dyDescent="0.25">
      <c r="C1292" s="16"/>
      <c r="D1292" s="4"/>
      <c r="E1292" s="4"/>
      <c r="F1292" s="4"/>
      <c r="G1292" s="4"/>
      <c r="H1292" s="4"/>
      <c r="I1292" s="4"/>
    </row>
    <row r="1293" spans="3:9" x14ac:dyDescent="0.25">
      <c r="C1293" s="16"/>
      <c r="D1293" s="4"/>
      <c r="E1293" s="4"/>
      <c r="F1293" s="4"/>
      <c r="G1293" s="4"/>
      <c r="H1293" s="4"/>
      <c r="I1293" s="4"/>
    </row>
    <row r="1294" spans="3:9" x14ac:dyDescent="0.25">
      <c r="C1294" s="16"/>
      <c r="D1294" s="4"/>
      <c r="E1294" s="4"/>
      <c r="F1294" s="4"/>
      <c r="G1294" s="4"/>
      <c r="H1294" s="4"/>
      <c r="I1294" s="4"/>
    </row>
    <row r="1295" spans="3:9" x14ac:dyDescent="0.25">
      <c r="C1295" s="16"/>
      <c r="D1295" s="4"/>
      <c r="E1295" s="4"/>
      <c r="F1295" s="4"/>
      <c r="G1295" s="4"/>
      <c r="H1295" s="4"/>
      <c r="I1295" s="4"/>
    </row>
    <row r="1296" spans="3:9" x14ac:dyDescent="0.25">
      <c r="C1296" s="16"/>
      <c r="D1296" s="4"/>
      <c r="E1296" s="4"/>
      <c r="F1296" s="4"/>
      <c r="G1296" s="4"/>
      <c r="H1296" s="4"/>
      <c r="I1296" s="4"/>
    </row>
    <row r="1297" spans="3:9" x14ac:dyDescent="0.25">
      <c r="C1297" s="16"/>
      <c r="D1297" s="4"/>
      <c r="E1297" s="4"/>
      <c r="F1297" s="4"/>
      <c r="G1297" s="4"/>
      <c r="H1297" s="4"/>
      <c r="I1297" s="4"/>
    </row>
    <row r="1298" spans="3:9" x14ac:dyDescent="0.25">
      <c r="C1298" s="16"/>
      <c r="D1298" s="4"/>
      <c r="E1298" s="4"/>
      <c r="F1298" s="4"/>
      <c r="G1298" s="4"/>
      <c r="H1298" s="4"/>
      <c r="I1298" s="4"/>
    </row>
    <row r="1299" spans="3:9" x14ac:dyDescent="0.25">
      <c r="C1299" s="16"/>
      <c r="D1299" s="4"/>
      <c r="E1299" s="4"/>
      <c r="F1299" s="4"/>
      <c r="G1299" s="4"/>
      <c r="H1299" s="4"/>
      <c r="I1299" s="4"/>
    </row>
    <row r="1300" spans="3:9" x14ac:dyDescent="0.25">
      <c r="C1300" s="16"/>
      <c r="D1300" s="4"/>
      <c r="E1300" s="4"/>
      <c r="F1300" s="4"/>
      <c r="G1300" s="4"/>
      <c r="H1300" s="4"/>
      <c r="I1300" s="4"/>
    </row>
    <row r="1301" spans="3:9" x14ac:dyDescent="0.25">
      <c r="C1301" s="16"/>
      <c r="D1301" s="4"/>
      <c r="E1301" s="4"/>
      <c r="F1301" s="4"/>
      <c r="G1301" s="4"/>
      <c r="H1301" s="4"/>
      <c r="I1301" s="4"/>
    </row>
    <row r="1302" spans="3:9" x14ac:dyDescent="0.25">
      <c r="C1302" s="16"/>
      <c r="D1302" s="4"/>
      <c r="E1302" s="4"/>
      <c r="F1302" s="4"/>
      <c r="G1302" s="4"/>
      <c r="H1302" s="4"/>
      <c r="I1302" s="4"/>
    </row>
    <row r="1303" spans="3:9" x14ac:dyDescent="0.25">
      <c r="C1303" s="16"/>
      <c r="D1303" s="4"/>
      <c r="E1303" s="4"/>
      <c r="F1303" s="4"/>
      <c r="G1303" s="4"/>
      <c r="H1303" s="4"/>
      <c r="I1303" s="4"/>
    </row>
    <row r="1304" spans="3:9" x14ac:dyDescent="0.25">
      <c r="C1304" s="16"/>
      <c r="D1304" s="4"/>
      <c r="E1304" s="4"/>
      <c r="F1304" s="4"/>
      <c r="G1304" s="4"/>
      <c r="H1304" s="4"/>
      <c r="I1304" s="4"/>
    </row>
    <row r="1305" spans="3:9" x14ac:dyDescent="0.25">
      <c r="C1305" s="16"/>
      <c r="D1305" s="4"/>
      <c r="E1305" s="4"/>
      <c r="F1305" s="4"/>
      <c r="G1305" s="4"/>
      <c r="H1305" s="4"/>
      <c r="I1305" s="4"/>
    </row>
    <row r="1306" spans="3:9" x14ac:dyDescent="0.25">
      <c r="C1306" s="16"/>
      <c r="D1306" s="4"/>
      <c r="E1306" s="4"/>
      <c r="F1306" s="4"/>
      <c r="G1306" s="4"/>
      <c r="H1306" s="4"/>
      <c r="I1306" s="4"/>
    </row>
    <row r="1307" spans="3:9" x14ac:dyDescent="0.25">
      <c r="C1307" s="16"/>
      <c r="D1307" s="4"/>
      <c r="E1307" s="4"/>
      <c r="F1307" s="4"/>
      <c r="G1307" s="4"/>
      <c r="H1307" s="4"/>
      <c r="I1307" s="4"/>
    </row>
    <row r="1308" spans="3:9" x14ac:dyDescent="0.25">
      <c r="C1308" s="16"/>
      <c r="D1308" s="4"/>
      <c r="E1308" s="4"/>
      <c r="F1308" s="4"/>
      <c r="G1308" s="4"/>
      <c r="H1308" s="4"/>
      <c r="I1308" s="4"/>
    </row>
    <row r="1309" spans="3:9" x14ac:dyDescent="0.25">
      <c r="C1309" s="16"/>
      <c r="D1309" s="4"/>
      <c r="E1309" s="4"/>
      <c r="F1309" s="4"/>
      <c r="G1309" s="4"/>
      <c r="H1309" s="4"/>
      <c r="I1309" s="4"/>
    </row>
    <row r="1310" spans="3:9" x14ac:dyDescent="0.25">
      <c r="C1310" s="16"/>
      <c r="D1310" s="4"/>
      <c r="E1310" s="4"/>
      <c r="F1310" s="4"/>
      <c r="G1310" s="4"/>
      <c r="H1310" s="4"/>
      <c r="I1310" s="4"/>
    </row>
    <row r="1311" spans="3:9" x14ac:dyDescent="0.25">
      <c r="C1311" s="16"/>
      <c r="D1311" s="4"/>
      <c r="E1311" s="4"/>
      <c r="F1311" s="4"/>
      <c r="G1311" s="4"/>
      <c r="H1311" s="4"/>
      <c r="I1311" s="4"/>
    </row>
    <row r="1312" spans="3:9" x14ac:dyDescent="0.25">
      <c r="C1312" s="16"/>
      <c r="D1312" s="4"/>
      <c r="E1312" s="4"/>
      <c r="F1312" s="4"/>
      <c r="G1312" s="4"/>
      <c r="H1312" s="4"/>
      <c r="I1312" s="4"/>
    </row>
    <row r="1313" spans="3:9" x14ac:dyDescent="0.25">
      <c r="C1313" s="16"/>
      <c r="D1313" s="4"/>
      <c r="E1313" s="4"/>
      <c r="F1313" s="4"/>
      <c r="G1313" s="4"/>
      <c r="H1313" s="4"/>
      <c r="I1313" s="4"/>
    </row>
    <row r="1314" spans="3:9" x14ac:dyDescent="0.25">
      <c r="C1314" s="16"/>
      <c r="D1314" s="4"/>
      <c r="E1314" s="4"/>
      <c r="F1314" s="4"/>
      <c r="G1314" s="4"/>
      <c r="H1314" s="4"/>
      <c r="I1314" s="4"/>
    </row>
    <row r="1315" spans="3:9" x14ac:dyDescent="0.25">
      <c r="C1315" s="16"/>
      <c r="D1315" s="4"/>
      <c r="E1315" s="4"/>
      <c r="F1315" s="4"/>
      <c r="G1315" s="4"/>
      <c r="H1315" s="4"/>
      <c r="I1315" s="4"/>
    </row>
    <row r="1316" spans="3:9" x14ac:dyDescent="0.25">
      <c r="C1316" s="16"/>
      <c r="D1316" s="4"/>
      <c r="E1316" s="4"/>
      <c r="F1316" s="4"/>
      <c r="G1316" s="4"/>
      <c r="H1316" s="4"/>
      <c r="I1316" s="4"/>
    </row>
    <row r="1317" spans="3:9" x14ac:dyDescent="0.25">
      <c r="C1317" s="16"/>
      <c r="D1317" s="4"/>
      <c r="E1317" s="4"/>
      <c r="F1317" s="4"/>
      <c r="G1317" s="4"/>
      <c r="H1317" s="4"/>
      <c r="I1317" s="4"/>
    </row>
    <row r="1318" spans="3:9" x14ac:dyDescent="0.25">
      <c r="C1318" s="16"/>
      <c r="D1318" s="4"/>
      <c r="E1318" s="4"/>
      <c r="F1318" s="4"/>
      <c r="G1318" s="4"/>
      <c r="H1318" s="4"/>
      <c r="I1318" s="4"/>
    </row>
    <row r="1319" spans="3:9" x14ac:dyDescent="0.25">
      <c r="C1319" s="16"/>
      <c r="D1319" s="4"/>
      <c r="E1319" s="4"/>
      <c r="F1319" s="4"/>
      <c r="G1319" s="4"/>
      <c r="H1319" s="4"/>
      <c r="I1319" s="4"/>
    </row>
    <row r="1320" spans="3:9" x14ac:dyDescent="0.25">
      <c r="C1320" s="16"/>
      <c r="D1320" s="4"/>
      <c r="E1320" s="4"/>
      <c r="F1320" s="4"/>
      <c r="G1320" s="4"/>
      <c r="H1320" s="4"/>
      <c r="I1320" s="4"/>
    </row>
    <row r="1321" spans="3:9" x14ac:dyDescent="0.25">
      <c r="C1321" s="16"/>
      <c r="D1321" s="4"/>
      <c r="E1321" s="4"/>
      <c r="F1321" s="4"/>
      <c r="G1321" s="4"/>
      <c r="H1321" s="4"/>
      <c r="I1321" s="4"/>
    </row>
    <row r="1322" spans="3:9" x14ac:dyDescent="0.25">
      <c r="C1322" s="16"/>
      <c r="D1322" s="4"/>
      <c r="E1322" s="4"/>
      <c r="F1322" s="4"/>
      <c r="G1322" s="4"/>
      <c r="H1322" s="4"/>
      <c r="I1322" s="4"/>
    </row>
    <row r="1323" spans="3:9" x14ac:dyDescent="0.25">
      <c r="C1323" s="16"/>
      <c r="D1323" s="4"/>
      <c r="E1323" s="4"/>
      <c r="F1323" s="4"/>
      <c r="G1323" s="4"/>
      <c r="H1323" s="4"/>
      <c r="I1323" s="4"/>
    </row>
    <row r="1324" spans="3:9" x14ac:dyDescent="0.25">
      <c r="C1324" s="16"/>
      <c r="D1324" s="4"/>
      <c r="E1324" s="4"/>
      <c r="F1324" s="4"/>
      <c r="G1324" s="4"/>
      <c r="H1324" s="4"/>
      <c r="I1324" s="4"/>
    </row>
    <row r="1325" spans="3:9" x14ac:dyDescent="0.25">
      <c r="C1325" s="16"/>
      <c r="D1325" s="4"/>
      <c r="E1325" s="4"/>
      <c r="F1325" s="4"/>
      <c r="G1325" s="4"/>
      <c r="H1325" s="4"/>
      <c r="I1325" s="4"/>
    </row>
    <row r="1326" spans="3:9" x14ac:dyDescent="0.25">
      <c r="C1326" s="16"/>
      <c r="D1326" s="4"/>
      <c r="E1326" s="4"/>
      <c r="F1326" s="4"/>
      <c r="G1326" s="4"/>
      <c r="H1326" s="4"/>
      <c r="I1326" s="4"/>
    </row>
    <row r="1327" spans="3:9" x14ac:dyDescent="0.25">
      <c r="C1327" s="16"/>
      <c r="D1327" s="4"/>
      <c r="E1327" s="4"/>
      <c r="F1327" s="4"/>
      <c r="G1327" s="4"/>
      <c r="H1327" s="4"/>
      <c r="I1327" s="4"/>
    </row>
    <row r="1328" spans="3:9" x14ac:dyDescent="0.25">
      <c r="C1328" s="16"/>
      <c r="D1328" s="4"/>
      <c r="E1328" s="4"/>
      <c r="F1328" s="4"/>
      <c r="G1328" s="4"/>
      <c r="H1328" s="4"/>
      <c r="I1328" s="4"/>
    </row>
    <row r="1329" spans="3:9" x14ac:dyDescent="0.25">
      <c r="C1329" s="16"/>
      <c r="D1329" s="4"/>
      <c r="E1329" s="4"/>
      <c r="F1329" s="4"/>
      <c r="G1329" s="4"/>
      <c r="H1329" s="4"/>
      <c r="I1329" s="4"/>
    </row>
    <row r="1330" spans="3:9" x14ac:dyDescent="0.25">
      <c r="C1330" s="16"/>
      <c r="D1330" s="4"/>
      <c r="E1330" s="4"/>
      <c r="F1330" s="4"/>
      <c r="G1330" s="4"/>
      <c r="H1330" s="4"/>
      <c r="I1330" s="4"/>
    </row>
    <row r="1331" spans="3:9" x14ac:dyDescent="0.25">
      <c r="C1331" s="16"/>
      <c r="D1331" s="4"/>
      <c r="E1331" s="4"/>
      <c r="F1331" s="4"/>
      <c r="G1331" s="4"/>
      <c r="H1331" s="4"/>
      <c r="I1331" s="4"/>
    </row>
    <row r="1332" spans="3:9" x14ac:dyDescent="0.25">
      <c r="C1332" s="16"/>
      <c r="D1332" s="4"/>
      <c r="E1332" s="4"/>
      <c r="F1332" s="4"/>
      <c r="G1332" s="4"/>
      <c r="H1332" s="4"/>
      <c r="I1332" s="4"/>
    </row>
    <row r="1333" spans="3:9" x14ac:dyDescent="0.25">
      <c r="C1333" s="16"/>
      <c r="D1333" s="4"/>
      <c r="E1333" s="4"/>
      <c r="F1333" s="4"/>
      <c r="G1333" s="4"/>
      <c r="H1333" s="4"/>
      <c r="I1333" s="4"/>
    </row>
    <row r="1334" spans="3:9" x14ac:dyDescent="0.25">
      <c r="C1334" s="16"/>
      <c r="D1334" s="4"/>
      <c r="E1334" s="4"/>
      <c r="F1334" s="4"/>
      <c r="G1334" s="4"/>
      <c r="H1334" s="4"/>
      <c r="I1334" s="4"/>
    </row>
    <row r="1335" spans="3:9" x14ac:dyDescent="0.25">
      <c r="C1335" s="16"/>
      <c r="D1335" s="4"/>
      <c r="E1335" s="4"/>
      <c r="F1335" s="4"/>
      <c r="G1335" s="4"/>
      <c r="H1335" s="4"/>
      <c r="I1335" s="4"/>
    </row>
    <row r="1336" spans="3:9" x14ac:dyDescent="0.25">
      <c r="C1336" s="16"/>
      <c r="D1336" s="4"/>
      <c r="E1336" s="4"/>
      <c r="F1336" s="4"/>
      <c r="G1336" s="4"/>
      <c r="H1336" s="4"/>
      <c r="I1336" s="4"/>
    </row>
    <row r="1337" spans="3:9" x14ac:dyDescent="0.25">
      <c r="C1337" s="16"/>
      <c r="D1337" s="4"/>
      <c r="E1337" s="4"/>
      <c r="F1337" s="4"/>
      <c r="G1337" s="4"/>
      <c r="H1337" s="4"/>
      <c r="I1337" s="4"/>
    </row>
    <row r="1338" spans="3:9" x14ac:dyDescent="0.25">
      <c r="C1338" s="16"/>
      <c r="D1338" s="4"/>
      <c r="E1338" s="4"/>
      <c r="F1338" s="4"/>
      <c r="G1338" s="4"/>
      <c r="H1338" s="4"/>
      <c r="I1338" s="4"/>
    </row>
    <row r="1339" spans="3:9" x14ac:dyDescent="0.25">
      <c r="C1339" s="16"/>
      <c r="D1339" s="4"/>
      <c r="E1339" s="4"/>
      <c r="F1339" s="4"/>
      <c r="G1339" s="4"/>
      <c r="H1339" s="4"/>
      <c r="I1339" s="4"/>
    </row>
    <row r="1340" spans="3:9" x14ac:dyDescent="0.25">
      <c r="C1340" s="16"/>
      <c r="D1340" s="4"/>
      <c r="E1340" s="4"/>
      <c r="F1340" s="4"/>
      <c r="G1340" s="4"/>
      <c r="H1340" s="4"/>
      <c r="I1340" s="4"/>
    </row>
    <row r="1341" spans="3:9" x14ac:dyDescent="0.25">
      <c r="C1341" s="16"/>
      <c r="D1341" s="4"/>
      <c r="E1341" s="4"/>
      <c r="F1341" s="4"/>
      <c r="G1341" s="4"/>
      <c r="H1341" s="4"/>
      <c r="I1341" s="4"/>
    </row>
    <row r="1342" spans="3:9" x14ac:dyDescent="0.25">
      <c r="C1342" s="16"/>
      <c r="D1342" s="4"/>
      <c r="E1342" s="4"/>
      <c r="F1342" s="4"/>
      <c r="G1342" s="4"/>
      <c r="H1342" s="4"/>
      <c r="I1342" s="4"/>
    </row>
    <row r="1343" spans="3:9" x14ac:dyDescent="0.25">
      <c r="C1343" s="16"/>
      <c r="D1343" s="4"/>
      <c r="E1343" s="4"/>
      <c r="F1343" s="4"/>
      <c r="G1343" s="4"/>
      <c r="H1343" s="4"/>
      <c r="I1343" s="4"/>
    </row>
    <row r="1344" spans="3:9" x14ac:dyDescent="0.25">
      <c r="C1344" s="16"/>
      <c r="D1344" s="4"/>
      <c r="E1344" s="4"/>
      <c r="F1344" s="4"/>
      <c r="G1344" s="4"/>
      <c r="H1344" s="4"/>
      <c r="I1344" s="4"/>
    </row>
    <row r="1345" spans="3:9" x14ac:dyDescent="0.25">
      <c r="C1345" s="16"/>
      <c r="D1345" s="4"/>
      <c r="E1345" s="4"/>
      <c r="F1345" s="4"/>
      <c r="G1345" s="4"/>
      <c r="H1345" s="4"/>
      <c r="I1345" s="4"/>
    </row>
    <row r="1346" spans="3:9" x14ac:dyDescent="0.25">
      <c r="C1346" s="16"/>
      <c r="D1346" s="4"/>
      <c r="E1346" s="4"/>
      <c r="F1346" s="4"/>
      <c r="G1346" s="4"/>
      <c r="H1346" s="4"/>
      <c r="I1346" s="4"/>
    </row>
    <row r="1347" spans="3:9" x14ac:dyDescent="0.25">
      <c r="C1347" s="16"/>
      <c r="D1347" s="4"/>
      <c r="E1347" s="4"/>
      <c r="F1347" s="4"/>
      <c r="G1347" s="4"/>
      <c r="H1347" s="4"/>
      <c r="I1347" s="4"/>
    </row>
    <row r="1348" spans="3:9" x14ac:dyDescent="0.25">
      <c r="C1348" s="16"/>
      <c r="D1348" s="4"/>
      <c r="E1348" s="4"/>
      <c r="F1348" s="4"/>
      <c r="G1348" s="4"/>
      <c r="H1348" s="4"/>
      <c r="I1348" s="4"/>
    </row>
    <row r="1349" spans="3:9" x14ac:dyDescent="0.25">
      <c r="C1349" s="16"/>
      <c r="D1349" s="4"/>
      <c r="E1349" s="4"/>
      <c r="F1349" s="4"/>
      <c r="G1349" s="4"/>
      <c r="H1349" s="4"/>
      <c r="I1349" s="4"/>
    </row>
    <row r="1350" spans="3:9" x14ac:dyDescent="0.25">
      <c r="C1350" s="16"/>
      <c r="D1350" s="4"/>
      <c r="E1350" s="4"/>
      <c r="F1350" s="4"/>
      <c r="G1350" s="4"/>
      <c r="H1350" s="4"/>
      <c r="I1350" s="4"/>
    </row>
    <row r="1351" spans="3:9" x14ac:dyDescent="0.25">
      <c r="C1351" s="16"/>
      <c r="D1351" s="4"/>
      <c r="E1351" s="4"/>
      <c r="F1351" s="4"/>
      <c r="G1351" s="4"/>
      <c r="H1351" s="4"/>
      <c r="I1351" s="4"/>
    </row>
    <row r="1352" spans="3:9" x14ac:dyDescent="0.25">
      <c r="C1352" s="16"/>
      <c r="D1352" s="4"/>
      <c r="E1352" s="4"/>
      <c r="F1352" s="4"/>
      <c r="G1352" s="4"/>
      <c r="H1352" s="4"/>
      <c r="I1352" s="4"/>
    </row>
    <row r="1353" spans="3:9" x14ac:dyDescent="0.25">
      <c r="C1353" s="16"/>
      <c r="D1353" s="4"/>
      <c r="E1353" s="4"/>
      <c r="F1353" s="4"/>
      <c r="G1353" s="4"/>
      <c r="H1353" s="4"/>
      <c r="I1353" s="4"/>
    </row>
    <row r="1354" spans="3:9" x14ac:dyDescent="0.25">
      <c r="C1354" s="16"/>
      <c r="D1354" s="4"/>
      <c r="E1354" s="4"/>
      <c r="F1354" s="4"/>
      <c r="G1354" s="4"/>
      <c r="H1354" s="4"/>
      <c r="I1354" s="4"/>
    </row>
    <row r="1355" spans="3:9" x14ac:dyDescent="0.25">
      <c r="C1355" s="16"/>
      <c r="D1355" s="4"/>
      <c r="E1355" s="4"/>
      <c r="F1355" s="4"/>
      <c r="G1355" s="4"/>
      <c r="H1355" s="4"/>
      <c r="I1355" s="4"/>
    </row>
    <row r="1356" spans="3:9" x14ac:dyDescent="0.25">
      <c r="C1356" s="16"/>
      <c r="D1356" s="4"/>
      <c r="E1356" s="4"/>
      <c r="F1356" s="4"/>
      <c r="G1356" s="4"/>
      <c r="H1356" s="4"/>
      <c r="I1356" s="4"/>
    </row>
    <row r="1357" spans="3:9" x14ac:dyDescent="0.25">
      <c r="C1357" s="16"/>
      <c r="D1357" s="4"/>
      <c r="E1357" s="4"/>
      <c r="F1357" s="4"/>
      <c r="G1357" s="4"/>
      <c r="H1357" s="4"/>
      <c r="I1357" s="4"/>
    </row>
    <row r="1358" spans="3:9" x14ac:dyDescent="0.25">
      <c r="C1358" s="16"/>
      <c r="D1358" s="4"/>
      <c r="E1358" s="4"/>
      <c r="F1358" s="4"/>
      <c r="G1358" s="4"/>
      <c r="H1358" s="4"/>
      <c r="I1358" s="4"/>
    </row>
    <row r="1359" spans="3:9" x14ac:dyDescent="0.25">
      <c r="C1359" s="16"/>
      <c r="D1359" s="4"/>
      <c r="E1359" s="4"/>
      <c r="F1359" s="4"/>
      <c r="G1359" s="4"/>
      <c r="H1359" s="4"/>
      <c r="I1359" s="4"/>
    </row>
    <row r="1360" spans="3:9" x14ac:dyDescent="0.25">
      <c r="C1360" s="16"/>
      <c r="D1360" s="4"/>
      <c r="E1360" s="4"/>
      <c r="F1360" s="4"/>
      <c r="G1360" s="4"/>
      <c r="H1360" s="4"/>
      <c r="I1360" s="4"/>
    </row>
    <row r="1361" spans="3:9" x14ac:dyDescent="0.25">
      <c r="C1361" s="16"/>
      <c r="D1361" s="4"/>
      <c r="E1361" s="4"/>
      <c r="F1361" s="4"/>
      <c r="G1361" s="4"/>
      <c r="H1361" s="4"/>
      <c r="I1361" s="4"/>
    </row>
    <row r="1362" spans="3:9" x14ac:dyDescent="0.25">
      <c r="C1362" s="16"/>
      <c r="D1362" s="4"/>
      <c r="E1362" s="4"/>
      <c r="F1362" s="4"/>
      <c r="G1362" s="4"/>
      <c r="H1362" s="4"/>
      <c r="I1362" s="4"/>
    </row>
    <row r="1363" spans="3:9" x14ac:dyDescent="0.25">
      <c r="C1363" s="16"/>
      <c r="D1363" s="4"/>
      <c r="E1363" s="4"/>
      <c r="F1363" s="4"/>
      <c r="G1363" s="4"/>
      <c r="H1363" s="4"/>
      <c r="I1363" s="4"/>
    </row>
    <row r="1364" spans="3:9" x14ac:dyDescent="0.25">
      <c r="C1364" s="16"/>
      <c r="D1364" s="4"/>
      <c r="E1364" s="4"/>
      <c r="F1364" s="4"/>
      <c r="G1364" s="4"/>
      <c r="H1364" s="4"/>
      <c r="I1364" s="4"/>
    </row>
    <row r="1365" spans="3:9" x14ac:dyDescent="0.25">
      <c r="C1365" s="16"/>
      <c r="D1365" s="4"/>
      <c r="E1365" s="4"/>
      <c r="F1365" s="4"/>
      <c r="G1365" s="4"/>
      <c r="H1365" s="4"/>
      <c r="I1365" s="4"/>
    </row>
    <row r="1366" spans="3:9" x14ac:dyDescent="0.25">
      <c r="C1366" s="16"/>
      <c r="D1366" s="4"/>
      <c r="E1366" s="4"/>
      <c r="F1366" s="4"/>
      <c r="G1366" s="4"/>
      <c r="H1366" s="4"/>
      <c r="I1366" s="4"/>
    </row>
    <row r="1367" spans="3:9" x14ac:dyDescent="0.25">
      <c r="C1367" s="16"/>
      <c r="D1367" s="4"/>
      <c r="E1367" s="4"/>
      <c r="F1367" s="4"/>
      <c r="G1367" s="4"/>
      <c r="H1367" s="4"/>
      <c r="I1367" s="4"/>
    </row>
    <row r="1368" spans="3:9" x14ac:dyDescent="0.25">
      <c r="C1368" s="16"/>
      <c r="D1368" s="4"/>
      <c r="E1368" s="4"/>
      <c r="F1368" s="4"/>
      <c r="G1368" s="4"/>
      <c r="H1368" s="4"/>
      <c r="I1368" s="4"/>
    </row>
    <row r="1369" spans="3:9" x14ac:dyDescent="0.25">
      <c r="C1369" s="16"/>
      <c r="D1369" s="4"/>
      <c r="E1369" s="4"/>
      <c r="F1369" s="4"/>
      <c r="G1369" s="4"/>
      <c r="H1369" s="4"/>
      <c r="I1369" s="4"/>
    </row>
    <row r="1370" spans="3:9" x14ac:dyDescent="0.25">
      <c r="C1370" s="16"/>
      <c r="D1370" s="4"/>
      <c r="E1370" s="4"/>
      <c r="F1370" s="4"/>
      <c r="G1370" s="4"/>
      <c r="H1370" s="4"/>
      <c r="I1370" s="4"/>
    </row>
    <row r="1371" spans="3:9" x14ac:dyDescent="0.25">
      <c r="C1371" s="16"/>
      <c r="D1371" s="4"/>
      <c r="E1371" s="4"/>
      <c r="F1371" s="4"/>
      <c r="G1371" s="4"/>
      <c r="H1371" s="4"/>
      <c r="I1371" s="4"/>
    </row>
    <row r="1372" spans="3:9" x14ac:dyDescent="0.25">
      <c r="C1372" s="16"/>
      <c r="D1372" s="4"/>
      <c r="E1372" s="4"/>
      <c r="F1372" s="4"/>
      <c r="G1372" s="4"/>
      <c r="H1372" s="4"/>
      <c r="I1372" s="4"/>
    </row>
    <row r="1373" spans="3:9" x14ac:dyDescent="0.25">
      <c r="C1373" s="16"/>
      <c r="D1373" s="4"/>
      <c r="E1373" s="4"/>
      <c r="F1373" s="4"/>
      <c r="G1373" s="4"/>
      <c r="H1373" s="4"/>
      <c r="I1373" s="4"/>
    </row>
    <row r="1374" spans="3:9" x14ac:dyDescent="0.25">
      <c r="C1374" s="16"/>
      <c r="D1374" s="4"/>
      <c r="E1374" s="4"/>
      <c r="F1374" s="4"/>
      <c r="G1374" s="4"/>
      <c r="H1374" s="4"/>
      <c r="I1374" s="4"/>
    </row>
    <row r="1375" spans="3:9" x14ac:dyDescent="0.25">
      <c r="C1375" s="16"/>
      <c r="D1375" s="4"/>
      <c r="E1375" s="4"/>
      <c r="F1375" s="4"/>
      <c r="G1375" s="4"/>
      <c r="H1375" s="4"/>
      <c r="I1375" s="4"/>
    </row>
    <row r="1376" spans="3:9" x14ac:dyDescent="0.25">
      <c r="C1376" s="16"/>
      <c r="D1376" s="4"/>
      <c r="E1376" s="4"/>
      <c r="F1376" s="4"/>
      <c r="G1376" s="4"/>
      <c r="H1376" s="4"/>
      <c r="I1376" s="4"/>
    </row>
    <row r="1377" spans="3:9" x14ac:dyDescent="0.25">
      <c r="C1377" s="16"/>
      <c r="D1377" s="4"/>
      <c r="E1377" s="4"/>
      <c r="F1377" s="4"/>
      <c r="G1377" s="4"/>
      <c r="H1377" s="4"/>
      <c r="I1377" s="4"/>
    </row>
    <row r="1378" spans="3:9" x14ac:dyDescent="0.25">
      <c r="C1378" s="16"/>
      <c r="D1378" s="4"/>
      <c r="E1378" s="4"/>
      <c r="F1378" s="4"/>
      <c r="G1378" s="4"/>
      <c r="H1378" s="4"/>
      <c r="I1378" s="4"/>
    </row>
    <row r="1379" spans="3:9" x14ac:dyDescent="0.25">
      <c r="C1379" s="16"/>
      <c r="D1379" s="4"/>
      <c r="E1379" s="4"/>
      <c r="F1379" s="4"/>
      <c r="G1379" s="4"/>
      <c r="H1379" s="4"/>
      <c r="I1379" s="4"/>
    </row>
    <row r="1380" spans="3:9" x14ac:dyDescent="0.25">
      <c r="C1380" s="16"/>
      <c r="D1380" s="4"/>
      <c r="E1380" s="4"/>
      <c r="F1380" s="4"/>
      <c r="G1380" s="4"/>
      <c r="H1380" s="4"/>
      <c r="I1380" s="4"/>
    </row>
    <row r="1381" spans="3:9" x14ac:dyDescent="0.25">
      <c r="C1381" s="16"/>
      <c r="D1381" s="4"/>
      <c r="E1381" s="4"/>
      <c r="F1381" s="4"/>
      <c r="G1381" s="4"/>
      <c r="H1381" s="4"/>
      <c r="I1381" s="4"/>
    </row>
    <row r="1382" spans="3:9" x14ac:dyDescent="0.25">
      <c r="C1382" s="16"/>
      <c r="D1382" s="4"/>
      <c r="E1382" s="4"/>
      <c r="F1382" s="4"/>
      <c r="G1382" s="4"/>
      <c r="H1382" s="4"/>
      <c r="I1382" s="4"/>
    </row>
    <row r="1383" spans="3:9" x14ac:dyDescent="0.25">
      <c r="C1383" s="16"/>
      <c r="D1383" s="4"/>
      <c r="E1383" s="4"/>
      <c r="F1383" s="4"/>
      <c r="G1383" s="4"/>
      <c r="H1383" s="4"/>
      <c r="I1383" s="4"/>
    </row>
    <row r="1384" spans="3:9" x14ac:dyDescent="0.25">
      <c r="C1384" s="16"/>
      <c r="D1384" s="4"/>
      <c r="E1384" s="4"/>
      <c r="F1384" s="4"/>
      <c r="G1384" s="4"/>
      <c r="H1384" s="4"/>
      <c r="I1384" s="4"/>
    </row>
    <row r="1385" spans="3:9" x14ac:dyDescent="0.25">
      <c r="C1385" s="16"/>
      <c r="D1385" s="4"/>
      <c r="E1385" s="4"/>
      <c r="F1385" s="4"/>
      <c r="G1385" s="4"/>
      <c r="H1385" s="4"/>
      <c r="I1385" s="4"/>
    </row>
    <row r="1386" spans="3:9" x14ac:dyDescent="0.25">
      <c r="C1386" s="16"/>
      <c r="D1386" s="4"/>
      <c r="E1386" s="4"/>
      <c r="F1386" s="4"/>
      <c r="G1386" s="4"/>
      <c r="H1386" s="4"/>
      <c r="I1386" s="4"/>
    </row>
    <row r="1387" spans="3:9" x14ac:dyDescent="0.25">
      <c r="C1387" s="16"/>
      <c r="D1387" s="4"/>
      <c r="E1387" s="4"/>
      <c r="F1387" s="4"/>
      <c r="G1387" s="4"/>
      <c r="H1387" s="4"/>
      <c r="I1387" s="4"/>
    </row>
    <row r="1388" spans="3:9" x14ac:dyDescent="0.25">
      <c r="C1388" s="16"/>
      <c r="D1388" s="4"/>
      <c r="E1388" s="4"/>
      <c r="F1388" s="4"/>
      <c r="G1388" s="4"/>
      <c r="H1388" s="4"/>
      <c r="I1388" s="4"/>
    </row>
    <row r="1389" spans="3:9" x14ac:dyDescent="0.25">
      <c r="C1389" s="16"/>
      <c r="D1389" s="4"/>
      <c r="E1389" s="4"/>
      <c r="F1389" s="4"/>
      <c r="G1389" s="4"/>
      <c r="H1389" s="4"/>
      <c r="I1389" s="4"/>
    </row>
    <row r="1390" spans="3:9" x14ac:dyDescent="0.25">
      <c r="C1390" s="16"/>
      <c r="D1390" s="4"/>
      <c r="E1390" s="4"/>
      <c r="F1390" s="4"/>
      <c r="G1390" s="4"/>
      <c r="H1390" s="4"/>
      <c r="I1390" s="4"/>
    </row>
    <row r="1391" spans="3:9" x14ac:dyDescent="0.25">
      <c r="C1391" s="16"/>
      <c r="D1391" s="4"/>
      <c r="E1391" s="4"/>
      <c r="F1391" s="4"/>
      <c r="G1391" s="4"/>
      <c r="H1391" s="4"/>
      <c r="I1391" s="4"/>
    </row>
    <row r="1392" spans="3:9" x14ac:dyDescent="0.25">
      <c r="C1392" s="16"/>
      <c r="D1392" s="4"/>
      <c r="E1392" s="4"/>
      <c r="F1392" s="4"/>
      <c r="G1392" s="4"/>
      <c r="H1392" s="4"/>
      <c r="I1392" s="4"/>
    </row>
    <row r="1393" spans="3:9" x14ac:dyDescent="0.25">
      <c r="C1393" s="16"/>
      <c r="D1393" s="4"/>
      <c r="E1393" s="4"/>
      <c r="F1393" s="4"/>
      <c r="G1393" s="4"/>
      <c r="H1393" s="4"/>
      <c r="I1393" s="4"/>
    </row>
    <row r="1394" spans="3:9" x14ac:dyDescent="0.25">
      <c r="C1394" s="16"/>
      <c r="D1394" s="4"/>
      <c r="E1394" s="4"/>
      <c r="F1394" s="4"/>
      <c r="G1394" s="4"/>
      <c r="H1394" s="4"/>
      <c r="I1394" s="4"/>
    </row>
    <row r="1395" spans="3:9" x14ac:dyDescent="0.25">
      <c r="C1395" s="16"/>
      <c r="D1395" s="4"/>
      <c r="E1395" s="4"/>
      <c r="F1395" s="4"/>
      <c r="G1395" s="4"/>
      <c r="H1395" s="4"/>
      <c r="I1395" s="4"/>
    </row>
    <row r="1396" spans="3:9" x14ac:dyDescent="0.25">
      <c r="C1396" s="16"/>
      <c r="D1396" s="4"/>
      <c r="E1396" s="4"/>
      <c r="F1396" s="4"/>
      <c r="G1396" s="4"/>
      <c r="H1396" s="4"/>
      <c r="I1396" s="4"/>
    </row>
    <row r="1397" spans="3:9" x14ac:dyDescent="0.25">
      <c r="C1397" s="16"/>
      <c r="D1397" s="4"/>
      <c r="E1397" s="4"/>
      <c r="F1397" s="4"/>
      <c r="G1397" s="4"/>
      <c r="H1397" s="4"/>
      <c r="I1397" s="4"/>
    </row>
    <row r="1398" spans="3:9" x14ac:dyDescent="0.25">
      <c r="C1398" s="16"/>
      <c r="D1398" s="4"/>
      <c r="E1398" s="4"/>
      <c r="F1398" s="4"/>
      <c r="G1398" s="4"/>
      <c r="H1398" s="4"/>
      <c r="I1398" s="4"/>
    </row>
    <row r="1399" spans="3:9" x14ac:dyDescent="0.25">
      <c r="C1399" s="16"/>
      <c r="D1399" s="4"/>
      <c r="E1399" s="4"/>
      <c r="F1399" s="4"/>
      <c r="G1399" s="4"/>
      <c r="H1399" s="4"/>
      <c r="I1399" s="4"/>
    </row>
    <row r="1400" spans="3:9" x14ac:dyDescent="0.25">
      <c r="C1400" s="16"/>
      <c r="D1400" s="4"/>
      <c r="E1400" s="4"/>
      <c r="F1400" s="4"/>
      <c r="G1400" s="4"/>
      <c r="H1400" s="4"/>
      <c r="I1400" s="4"/>
    </row>
    <row r="1401" spans="3:9" x14ac:dyDescent="0.25">
      <c r="C1401" s="16"/>
      <c r="D1401" s="4"/>
      <c r="E1401" s="4"/>
      <c r="F1401" s="4"/>
      <c r="G1401" s="4"/>
      <c r="H1401" s="4"/>
      <c r="I1401" s="4"/>
    </row>
    <row r="1402" spans="3:9" x14ac:dyDescent="0.25">
      <c r="C1402" s="16"/>
      <c r="D1402" s="4"/>
      <c r="E1402" s="4"/>
      <c r="F1402" s="4"/>
      <c r="G1402" s="4"/>
      <c r="H1402" s="4"/>
      <c r="I1402" s="4"/>
    </row>
    <row r="1403" spans="3:9" x14ac:dyDescent="0.25">
      <c r="C1403" s="16"/>
      <c r="D1403" s="4"/>
      <c r="E1403" s="4"/>
      <c r="F1403" s="4"/>
      <c r="G1403" s="4"/>
      <c r="H1403" s="4"/>
      <c r="I1403" s="4"/>
    </row>
    <row r="1404" spans="3:9" x14ac:dyDescent="0.25">
      <c r="C1404" s="16"/>
      <c r="D1404" s="4"/>
      <c r="E1404" s="4"/>
      <c r="F1404" s="4"/>
      <c r="G1404" s="4"/>
      <c r="H1404" s="4"/>
      <c r="I1404" s="4"/>
    </row>
    <row r="1405" spans="3:9" x14ac:dyDescent="0.25">
      <c r="C1405" s="16"/>
      <c r="D1405" s="4"/>
      <c r="E1405" s="4"/>
      <c r="F1405" s="4"/>
      <c r="G1405" s="4"/>
      <c r="H1405" s="4"/>
      <c r="I1405" s="4"/>
    </row>
    <row r="1406" spans="3:9" x14ac:dyDescent="0.25">
      <c r="C1406" s="16"/>
      <c r="D1406" s="4"/>
      <c r="E1406" s="4"/>
      <c r="F1406" s="4"/>
      <c r="G1406" s="4"/>
      <c r="H1406" s="4"/>
      <c r="I1406" s="4"/>
    </row>
    <row r="1407" spans="3:9" x14ac:dyDescent="0.25">
      <c r="C1407" s="16"/>
      <c r="D1407" s="4"/>
      <c r="E1407" s="4"/>
      <c r="F1407" s="4"/>
      <c r="G1407" s="4"/>
      <c r="H1407" s="4"/>
      <c r="I1407" s="4"/>
    </row>
    <row r="1408" spans="3:9" x14ac:dyDescent="0.25">
      <c r="C1408" s="16"/>
      <c r="D1408" s="4"/>
      <c r="E1408" s="4"/>
      <c r="F1408" s="4"/>
      <c r="G1408" s="4"/>
      <c r="H1408" s="4"/>
      <c r="I1408" s="4"/>
    </row>
    <row r="1409" spans="3:9" x14ac:dyDescent="0.25">
      <c r="C1409" s="16"/>
      <c r="D1409" s="4"/>
      <c r="E1409" s="4"/>
      <c r="F1409" s="4"/>
      <c r="G1409" s="4"/>
      <c r="H1409" s="4"/>
      <c r="I1409" s="4"/>
    </row>
    <row r="1410" spans="3:9" x14ac:dyDescent="0.25">
      <c r="C1410" s="16"/>
      <c r="D1410" s="4"/>
      <c r="E1410" s="4"/>
      <c r="F1410" s="4"/>
      <c r="G1410" s="4"/>
      <c r="H1410" s="4"/>
      <c r="I1410" s="4"/>
    </row>
    <row r="1411" spans="3:9" x14ac:dyDescent="0.25">
      <c r="C1411" s="16"/>
      <c r="D1411" s="4"/>
      <c r="E1411" s="4"/>
      <c r="F1411" s="4"/>
      <c r="G1411" s="4"/>
      <c r="H1411" s="4"/>
      <c r="I1411" s="4"/>
    </row>
    <row r="1412" spans="3:9" x14ac:dyDescent="0.25">
      <c r="C1412" s="16"/>
      <c r="D1412" s="4"/>
      <c r="E1412" s="4"/>
      <c r="F1412" s="4"/>
      <c r="G1412" s="4"/>
      <c r="H1412" s="4"/>
      <c r="I1412" s="4"/>
    </row>
    <row r="1413" spans="3:9" x14ac:dyDescent="0.25">
      <c r="C1413" s="16"/>
      <c r="D1413" s="4"/>
      <c r="E1413" s="4"/>
      <c r="F1413" s="4"/>
      <c r="G1413" s="4"/>
      <c r="H1413" s="4"/>
      <c r="I1413" s="4"/>
    </row>
    <row r="1414" spans="3:9" x14ac:dyDescent="0.25">
      <c r="C1414" s="16"/>
      <c r="D1414" s="4"/>
      <c r="E1414" s="4"/>
      <c r="F1414" s="4"/>
      <c r="G1414" s="4"/>
      <c r="H1414" s="4"/>
      <c r="I1414" s="4"/>
    </row>
    <row r="1415" spans="3:9" x14ac:dyDescent="0.25">
      <c r="C1415" s="16"/>
      <c r="D1415" s="4"/>
      <c r="E1415" s="4"/>
      <c r="F1415" s="4"/>
      <c r="G1415" s="4"/>
      <c r="H1415" s="4"/>
      <c r="I1415" s="4"/>
    </row>
    <row r="1416" spans="3:9" x14ac:dyDescent="0.25">
      <c r="C1416" s="16"/>
      <c r="D1416" s="4"/>
      <c r="E1416" s="4"/>
      <c r="F1416" s="4"/>
      <c r="G1416" s="4"/>
      <c r="H1416" s="4"/>
      <c r="I1416" s="4"/>
    </row>
    <row r="1417" spans="3:9" x14ac:dyDescent="0.25">
      <c r="C1417" s="16"/>
      <c r="D1417" s="4"/>
      <c r="E1417" s="4"/>
      <c r="F1417" s="4"/>
      <c r="G1417" s="4"/>
      <c r="H1417" s="4"/>
      <c r="I1417" s="4"/>
    </row>
    <row r="1418" spans="3:9" x14ac:dyDescent="0.25">
      <c r="C1418" s="16"/>
      <c r="D1418" s="4"/>
      <c r="E1418" s="4"/>
      <c r="F1418" s="4"/>
      <c r="G1418" s="4"/>
      <c r="H1418" s="4"/>
      <c r="I1418" s="4"/>
    </row>
    <row r="1419" spans="3:9" x14ac:dyDescent="0.25">
      <c r="C1419" s="16"/>
      <c r="D1419" s="4"/>
      <c r="E1419" s="4"/>
      <c r="F1419" s="4"/>
      <c r="G1419" s="4"/>
      <c r="H1419" s="4"/>
      <c r="I1419" s="4"/>
    </row>
    <row r="1420" spans="3:9" x14ac:dyDescent="0.25">
      <c r="C1420" s="16"/>
      <c r="D1420" s="4"/>
      <c r="E1420" s="4"/>
      <c r="F1420" s="4"/>
      <c r="G1420" s="4"/>
      <c r="H1420" s="4"/>
      <c r="I1420" s="4"/>
    </row>
    <row r="1421" spans="3:9" x14ac:dyDescent="0.25">
      <c r="C1421" s="16"/>
      <c r="D1421" s="4"/>
      <c r="E1421" s="4"/>
      <c r="F1421" s="4"/>
      <c r="G1421" s="4"/>
      <c r="H1421" s="4"/>
      <c r="I1421" s="4"/>
    </row>
    <row r="1422" spans="3:9" x14ac:dyDescent="0.25">
      <c r="C1422" s="16"/>
      <c r="D1422" s="4"/>
      <c r="E1422" s="4"/>
      <c r="F1422" s="4"/>
      <c r="G1422" s="4"/>
      <c r="H1422" s="4"/>
      <c r="I1422" s="4"/>
    </row>
    <row r="1423" spans="3:9" x14ac:dyDescent="0.25">
      <c r="C1423" s="16"/>
      <c r="D1423" s="4"/>
      <c r="E1423" s="4"/>
      <c r="F1423" s="4"/>
      <c r="G1423" s="4"/>
      <c r="H1423" s="4"/>
      <c r="I1423" s="4"/>
    </row>
    <row r="1424" spans="3:9" x14ac:dyDescent="0.25">
      <c r="C1424" s="16"/>
      <c r="D1424" s="4"/>
      <c r="E1424" s="4"/>
      <c r="F1424" s="4"/>
      <c r="G1424" s="4"/>
      <c r="H1424" s="4"/>
      <c r="I1424" s="4"/>
    </row>
    <row r="1425" spans="3:9" x14ac:dyDescent="0.25">
      <c r="C1425" s="16"/>
      <c r="D1425" s="4"/>
      <c r="E1425" s="4"/>
      <c r="F1425" s="4"/>
      <c r="G1425" s="4"/>
      <c r="H1425" s="4"/>
      <c r="I1425" s="4"/>
    </row>
    <row r="1426" spans="3:9" x14ac:dyDescent="0.25">
      <c r="C1426" s="16"/>
      <c r="D1426" s="4"/>
      <c r="E1426" s="4"/>
      <c r="F1426" s="4"/>
      <c r="G1426" s="4"/>
      <c r="H1426" s="4"/>
      <c r="I1426" s="4"/>
    </row>
    <row r="1427" spans="3:9" x14ac:dyDescent="0.25">
      <c r="C1427" s="16"/>
      <c r="D1427" s="4"/>
      <c r="E1427" s="4"/>
      <c r="F1427" s="4"/>
      <c r="G1427" s="4"/>
      <c r="H1427" s="4"/>
      <c r="I1427" s="4"/>
    </row>
    <row r="1428" spans="3:9" x14ac:dyDescent="0.25">
      <c r="C1428" s="16"/>
      <c r="D1428" s="4"/>
      <c r="E1428" s="4"/>
      <c r="F1428" s="4"/>
      <c r="G1428" s="4"/>
      <c r="H1428" s="4"/>
      <c r="I1428" s="4"/>
    </row>
    <row r="1429" spans="3:9" x14ac:dyDescent="0.25">
      <c r="C1429" s="16"/>
      <c r="D1429" s="4"/>
      <c r="E1429" s="4"/>
      <c r="F1429" s="4"/>
      <c r="G1429" s="4"/>
      <c r="H1429" s="4"/>
      <c r="I1429" s="4"/>
    </row>
    <row r="1430" spans="3:9" x14ac:dyDescent="0.25">
      <c r="C1430" s="16"/>
      <c r="D1430" s="4"/>
      <c r="E1430" s="4"/>
      <c r="F1430" s="4"/>
      <c r="G1430" s="4"/>
      <c r="H1430" s="4"/>
      <c r="I1430" s="4"/>
    </row>
    <row r="1431" spans="3:9" x14ac:dyDescent="0.25">
      <c r="C1431" s="16"/>
      <c r="D1431" s="4"/>
      <c r="E1431" s="4"/>
      <c r="F1431" s="4"/>
      <c r="G1431" s="4"/>
      <c r="H1431" s="4"/>
      <c r="I1431" s="4"/>
    </row>
    <row r="1432" spans="3:9" x14ac:dyDescent="0.25">
      <c r="C1432" s="16"/>
      <c r="D1432" s="4"/>
      <c r="E1432" s="4"/>
      <c r="F1432" s="4"/>
      <c r="G1432" s="4"/>
      <c r="H1432" s="4"/>
      <c r="I1432" s="4"/>
    </row>
    <row r="1433" spans="3:9" x14ac:dyDescent="0.25">
      <c r="C1433" s="16"/>
      <c r="D1433" s="4"/>
      <c r="E1433" s="4"/>
      <c r="F1433" s="4"/>
      <c r="G1433" s="4"/>
      <c r="H1433" s="4"/>
      <c r="I1433" s="4"/>
    </row>
    <row r="1434" spans="3:9" x14ac:dyDescent="0.25">
      <c r="C1434" s="16"/>
      <c r="D1434" s="4"/>
      <c r="E1434" s="4"/>
      <c r="F1434" s="4"/>
      <c r="G1434" s="4"/>
      <c r="H1434" s="4"/>
      <c r="I1434" s="4"/>
    </row>
    <row r="1435" spans="3:9" x14ac:dyDescent="0.25">
      <c r="C1435" s="16"/>
      <c r="D1435" s="4"/>
      <c r="E1435" s="4"/>
      <c r="F1435" s="4"/>
      <c r="G1435" s="4"/>
      <c r="H1435" s="4"/>
      <c r="I1435" s="4"/>
    </row>
    <row r="1436" spans="3:9" x14ac:dyDescent="0.25">
      <c r="C1436" s="16"/>
      <c r="D1436" s="4"/>
      <c r="E1436" s="4"/>
      <c r="F1436" s="4"/>
      <c r="G1436" s="4"/>
      <c r="H1436" s="4"/>
      <c r="I1436" s="4"/>
    </row>
    <row r="1437" spans="3:9" x14ac:dyDescent="0.25">
      <c r="C1437" s="16"/>
      <c r="D1437" s="4"/>
      <c r="E1437" s="4"/>
      <c r="F1437" s="4"/>
      <c r="G1437" s="4"/>
      <c r="H1437" s="4"/>
      <c r="I1437" s="4"/>
    </row>
    <row r="1438" spans="3:9" x14ac:dyDescent="0.25">
      <c r="C1438" s="16"/>
      <c r="D1438" s="4"/>
      <c r="E1438" s="4"/>
      <c r="F1438" s="4"/>
      <c r="G1438" s="4"/>
      <c r="H1438" s="4"/>
      <c r="I1438" s="4"/>
    </row>
    <row r="1439" spans="3:9" x14ac:dyDescent="0.25">
      <c r="C1439" s="16"/>
      <c r="D1439" s="4"/>
      <c r="E1439" s="4"/>
      <c r="F1439" s="4"/>
      <c r="G1439" s="4"/>
      <c r="H1439" s="4"/>
      <c r="I1439" s="4"/>
    </row>
    <row r="1440" spans="3:9" x14ac:dyDescent="0.25">
      <c r="C1440" s="16"/>
      <c r="D1440" s="4"/>
      <c r="E1440" s="4"/>
      <c r="F1440" s="4"/>
      <c r="G1440" s="4"/>
      <c r="H1440" s="4"/>
      <c r="I1440" s="4"/>
    </row>
    <row r="1441" spans="3:9" x14ac:dyDescent="0.25">
      <c r="C1441" s="16"/>
      <c r="D1441" s="4"/>
      <c r="E1441" s="4"/>
      <c r="F1441" s="4"/>
      <c r="G1441" s="4"/>
      <c r="H1441" s="4"/>
      <c r="I1441" s="4"/>
    </row>
    <row r="1442" spans="3:9" x14ac:dyDescent="0.25">
      <c r="C1442" s="16"/>
      <c r="D1442" s="4"/>
      <c r="E1442" s="4"/>
      <c r="F1442" s="4"/>
      <c r="G1442" s="4"/>
      <c r="H1442" s="4"/>
      <c r="I1442" s="4"/>
    </row>
    <row r="1443" spans="3:9" x14ac:dyDescent="0.25">
      <c r="C1443" s="16"/>
      <c r="D1443" s="4"/>
      <c r="E1443" s="4"/>
      <c r="F1443" s="4"/>
      <c r="G1443" s="4"/>
      <c r="H1443" s="4"/>
      <c r="I1443" s="4"/>
    </row>
    <row r="1444" spans="3:9" x14ac:dyDescent="0.25">
      <c r="C1444" s="16"/>
      <c r="D1444" s="4"/>
      <c r="E1444" s="4"/>
      <c r="F1444" s="4"/>
      <c r="G1444" s="4"/>
      <c r="H1444" s="4"/>
      <c r="I1444" s="4"/>
    </row>
    <row r="1445" spans="3:9" x14ac:dyDescent="0.25">
      <c r="C1445" s="16"/>
      <c r="D1445" s="4"/>
      <c r="E1445" s="4"/>
      <c r="F1445" s="4"/>
      <c r="G1445" s="4"/>
      <c r="H1445" s="4"/>
      <c r="I1445" s="4"/>
    </row>
    <row r="1446" spans="3:9" x14ac:dyDescent="0.25">
      <c r="C1446" s="16"/>
      <c r="D1446" s="4"/>
      <c r="E1446" s="4"/>
      <c r="F1446" s="4"/>
      <c r="G1446" s="4"/>
      <c r="H1446" s="4"/>
      <c r="I1446" s="4"/>
    </row>
    <row r="1447" spans="3:9" x14ac:dyDescent="0.25">
      <c r="C1447" s="16"/>
      <c r="D1447" s="4"/>
      <c r="E1447" s="4"/>
      <c r="F1447" s="4"/>
      <c r="G1447" s="4"/>
      <c r="H1447" s="4"/>
      <c r="I1447" s="4"/>
    </row>
    <row r="1448" spans="3:9" x14ac:dyDescent="0.25">
      <c r="C1448" s="16"/>
      <c r="D1448" s="4"/>
      <c r="E1448" s="4"/>
      <c r="F1448" s="4"/>
      <c r="G1448" s="4"/>
      <c r="H1448" s="4"/>
      <c r="I1448" s="4"/>
    </row>
    <row r="1449" spans="3:9" x14ac:dyDescent="0.25">
      <c r="C1449" s="16"/>
      <c r="D1449" s="4"/>
      <c r="E1449" s="4"/>
      <c r="F1449" s="4"/>
      <c r="G1449" s="4"/>
      <c r="H1449" s="4"/>
      <c r="I1449" s="4"/>
    </row>
    <row r="1450" spans="3:9" x14ac:dyDescent="0.25">
      <c r="C1450" s="16"/>
      <c r="D1450" s="4"/>
      <c r="E1450" s="4"/>
      <c r="F1450" s="4"/>
      <c r="G1450" s="4"/>
      <c r="H1450" s="4"/>
      <c r="I1450" s="4"/>
    </row>
    <row r="1451" spans="3:9" x14ac:dyDescent="0.25">
      <c r="C1451" s="16"/>
      <c r="D1451" s="4"/>
      <c r="E1451" s="4"/>
      <c r="F1451" s="4"/>
      <c r="G1451" s="4"/>
      <c r="H1451" s="4"/>
      <c r="I1451" s="4"/>
    </row>
    <row r="1452" spans="3:9" x14ac:dyDescent="0.25">
      <c r="C1452" s="16"/>
      <c r="D1452" s="4"/>
      <c r="E1452" s="4"/>
      <c r="F1452" s="4"/>
      <c r="G1452" s="4"/>
      <c r="H1452" s="4"/>
      <c r="I1452" s="4"/>
    </row>
    <row r="1453" spans="3:9" x14ac:dyDescent="0.25">
      <c r="C1453" s="16"/>
      <c r="D1453" s="4"/>
      <c r="E1453" s="4"/>
      <c r="F1453" s="4"/>
      <c r="G1453" s="4"/>
      <c r="H1453" s="4"/>
      <c r="I1453" s="4"/>
    </row>
    <row r="1454" spans="3:9" x14ac:dyDescent="0.25">
      <c r="C1454" s="16"/>
      <c r="D1454" s="4"/>
      <c r="E1454" s="4"/>
      <c r="F1454" s="4"/>
      <c r="G1454" s="4"/>
      <c r="H1454" s="4"/>
      <c r="I1454" s="4"/>
    </row>
    <row r="1455" spans="3:9" x14ac:dyDescent="0.25">
      <c r="C1455" s="16"/>
      <c r="D1455" s="4"/>
      <c r="E1455" s="4"/>
      <c r="F1455" s="4"/>
      <c r="G1455" s="4"/>
      <c r="H1455" s="4"/>
      <c r="I1455" s="4"/>
    </row>
    <row r="1456" spans="3:9" x14ac:dyDescent="0.25">
      <c r="C1456" s="16"/>
      <c r="D1456" s="4"/>
      <c r="E1456" s="4"/>
      <c r="F1456" s="4"/>
      <c r="G1456" s="4"/>
      <c r="H1456" s="4"/>
      <c r="I1456" s="4"/>
    </row>
    <row r="1457" spans="3:9" x14ac:dyDescent="0.25">
      <c r="C1457" s="16"/>
      <c r="D1457" s="4"/>
      <c r="E1457" s="4"/>
      <c r="F1457" s="4"/>
      <c r="G1457" s="4"/>
      <c r="H1457" s="4"/>
      <c r="I1457" s="4"/>
    </row>
    <row r="1458" spans="3:9" x14ac:dyDescent="0.25">
      <c r="C1458" s="16"/>
      <c r="D1458" s="4"/>
      <c r="E1458" s="4"/>
      <c r="F1458" s="4"/>
      <c r="G1458" s="4"/>
      <c r="H1458" s="4"/>
      <c r="I1458" s="4"/>
    </row>
    <row r="1459" spans="3:9" x14ac:dyDescent="0.25">
      <c r="C1459" s="16"/>
      <c r="D1459" s="4"/>
      <c r="E1459" s="4"/>
      <c r="F1459" s="4"/>
      <c r="G1459" s="4"/>
      <c r="H1459" s="4"/>
      <c r="I1459" s="4"/>
    </row>
    <row r="1460" spans="3:9" x14ac:dyDescent="0.25">
      <c r="C1460" s="16"/>
      <c r="D1460" s="4"/>
      <c r="E1460" s="4"/>
      <c r="F1460" s="4"/>
      <c r="G1460" s="4"/>
      <c r="H1460" s="4"/>
      <c r="I1460" s="4"/>
    </row>
    <row r="1461" spans="3:9" x14ac:dyDescent="0.25">
      <c r="C1461" s="16"/>
      <c r="D1461" s="4"/>
      <c r="E1461" s="4"/>
      <c r="F1461" s="4"/>
      <c r="G1461" s="4"/>
      <c r="H1461" s="4"/>
      <c r="I1461" s="4"/>
    </row>
    <row r="1462" spans="3:9" x14ac:dyDescent="0.25">
      <c r="C1462" s="16"/>
      <c r="D1462" s="4"/>
      <c r="E1462" s="4"/>
      <c r="F1462" s="4"/>
      <c r="G1462" s="4"/>
      <c r="H1462" s="4"/>
      <c r="I1462" s="4"/>
    </row>
    <row r="1463" spans="3:9" x14ac:dyDescent="0.25">
      <c r="C1463" s="16"/>
      <c r="D1463" s="4"/>
      <c r="E1463" s="4"/>
      <c r="F1463" s="4"/>
      <c r="G1463" s="4"/>
      <c r="H1463" s="4"/>
      <c r="I1463" s="4"/>
    </row>
    <row r="1464" spans="3:9" x14ac:dyDescent="0.25">
      <c r="C1464" s="16"/>
      <c r="D1464" s="4"/>
      <c r="E1464" s="4"/>
      <c r="F1464" s="4"/>
      <c r="G1464" s="4"/>
      <c r="H1464" s="4"/>
      <c r="I1464" s="4"/>
    </row>
    <row r="1465" spans="3:9" x14ac:dyDescent="0.25">
      <c r="C1465" s="16"/>
      <c r="D1465" s="4"/>
      <c r="E1465" s="4"/>
      <c r="F1465" s="4"/>
      <c r="G1465" s="4"/>
      <c r="H1465" s="4"/>
      <c r="I1465" s="4"/>
    </row>
    <row r="1466" spans="3:9" x14ac:dyDescent="0.25">
      <c r="C1466" s="16"/>
      <c r="D1466" s="4"/>
      <c r="E1466" s="4"/>
      <c r="F1466" s="4"/>
      <c r="G1466" s="4"/>
      <c r="H1466" s="4"/>
      <c r="I1466" s="4"/>
    </row>
    <row r="1467" spans="3:9" x14ac:dyDescent="0.25">
      <c r="C1467" s="16"/>
      <c r="D1467" s="4"/>
      <c r="E1467" s="4"/>
      <c r="F1467" s="4"/>
      <c r="G1467" s="4"/>
      <c r="H1467" s="4"/>
      <c r="I1467" s="4"/>
    </row>
    <row r="1468" spans="3:9" x14ac:dyDescent="0.25">
      <c r="C1468" s="16"/>
      <c r="D1468" s="4"/>
      <c r="E1468" s="4"/>
      <c r="F1468" s="4"/>
      <c r="G1468" s="4"/>
      <c r="H1468" s="4"/>
      <c r="I1468" s="4"/>
    </row>
    <row r="1469" spans="3:9" x14ac:dyDescent="0.25">
      <c r="C1469" s="16"/>
      <c r="D1469" s="4"/>
      <c r="E1469" s="4"/>
      <c r="F1469" s="4"/>
      <c r="G1469" s="4"/>
      <c r="H1469" s="4"/>
      <c r="I1469" s="4"/>
    </row>
    <row r="1470" spans="3:9" x14ac:dyDescent="0.25">
      <c r="C1470" s="16"/>
      <c r="D1470" s="4"/>
      <c r="E1470" s="4"/>
      <c r="F1470" s="4"/>
      <c r="G1470" s="4"/>
      <c r="H1470" s="4"/>
      <c r="I1470" s="4"/>
    </row>
    <row r="1471" spans="3:9" x14ac:dyDescent="0.25">
      <c r="C1471" s="16"/>
      <c r="D1471" s="4"/>
      <c r="E1471" s="4"/>
      <c r="F1471" s="4"/>
      <c r="G1471" s="4"/>
      <c r="H1471" s="4"/>
      <c r="I1471" s="4"/>
    </row>
    <row r="1472" spans="3:9" x14ac:dyDescent="0.25">
      <c r="C1472" s="16"/>
      <c r="D1472" s="4"/>
      <c r="E1472" s="4"/>
      <c r="F1472" s="4"/>
      <c r="G1472" s="4"/>
      <c r="H1472" s="4"/>
      <c r="I1472" s="4"/>
    </row>
    <row r="1473" spans="3:9" x14ac:dyDescent="0.25">
      <c r="C1473" s="16"/>
      <c r="D1473" s="4"/>
      <c r="E1473" s="4"/>
      <c r="F1473" s="4"/>
      <c r="G1473" s="4"/>
      <c r="H1473" s="4"/>
      <c r="I1473" s="4"/>
    </row>
    <row r="1474" spans="3:9" x14ac:dyDescent="0.25">
      <c r="C1474" s="16"/>
      <c r="D1474" s="4"/>
      <c r="E1474" s="4"/>
      <c r="F1474" s="4"/>
      <c r="G1474" s="4"/>
      <c r="H1474" s="4"/>
      <c r="I1474" s="4"/>
    </row>
    <row r="1475" spans="3:9" x14ac:dyDescent="0.25">
      <c r="C1475" s="16"/>
      <c r="D1475" s="4"/>
      <c r="E1475" s="4"/>
      <c r="F1475" s="4"/>
      <c r="G1475" s="4"/>
      <c r="H1475" s="4"/>
      <c r="I1475" s="4"/>
    </row>
    <row r="1476" spans="3:9" x14ac:dyDescent="0.25">
      <c r="C1476" s="16"/>
      <c r="D1476" s="4"/>
      <c r="E1476" s="4"/>
      <c r="F1476" s="4"/>
      <c r="G1476" s="4"/>
      <c r="H1476" s="4"/>
      <c r="I1476" s="4"/>
    </row>
    <row r="1477" spans="3:9" x14ac:dyDescent="0.25">
      <c r="C1477" s="16"/>
      <c r="D1477" s="4"/>
      <c r="E1477" s="4"/>
      <c r="F1477" s="4"/>
      <c r="G1477" s="4"/>
      <c r="H1477" s="4"/>
      <c r="I1477" s="4"/>
    </row>
    <row r="1478" spans="3:9" x14ac:dyDescent="0.25">
      <c r="C1478" s="16"/>
      <c r="D1478" s="4"/>
      <c r="E1478" s="4"/>
      <c r="F1478" s="4"/>
      <c r="G1478" s="4"/>
      <c r="H1478" s="4"/>
      <c r="I1478" s="4"/>
    </row>
    <row r="1479" spans="3:9" x14ac:dyDescent="0.25">
      <c r="C1479" s="16"/>
      <c r="D1479" s="4"/>
      <c r="E1479" s="4"/>
      <c r="F1479" s="4"/>
      <c r="G1479" s="4"/>
      <c r="H1479" s="4"/>
      <c r="I1479" s="4"/>
    </row>
    <row r="1480" spans="3:9" x14ac:dyDescent="0.25">
      <c r="C1480" s="16"/>
      <c r="D1480" s="4"/>
      <c r="E1480" s="4"/>
      <c r="F1480" s="4"/>
      <c r="G1480" s="4"/>
      <c r="H1480" s="4"/>
      <c r="I1480" s="4"/>
    </row>
    <row r="1481" spans="3:9" x14ac:dyDescent="0.25">
      <c r="C1481" s="16"/>
      <c r="D1481" s="4"/>
      <c r="E1481" s="4"/>
      <c r="F1481" s="4"/>
      <c r="G1481" s="4"/>
      <c r="H1481" s="4"/>
      <c r="I1481" s="4"/>
    </row>
    <row r="1482" spans="3:9" x14ac:dyDescent="0.25">
      <c r="C1482" s="16"/>
      <c r="D1482" s="4"/>
      <c r="E1482" s="4"/>
      <c r="F1482" s="4"/>
      <c r="G1482" s="4"/>
      <c r="H1482" s="4"/>
      <c r="I1482" s="4"/>
    </row>
    <row r="1483" spans="3:9" x14ac:dyDescent="0.25">
      <c r="C1483" s="16"/>
      <c r="D1483" s="4"/>
      <c r="E1483" s="4"/>
      <c r="F1483" s="4"/>
      <c r="G1483" s="4"/>
      <c r="H1483" s="4"/>
      <c r="I1483" s="4"/>
    </row>
    <row r="1484" spans="3:9" x14ac:dyDescent="0.25">
      <c r="C1484" s="16"/>
      <c r="D1484" s="4"/>
      <c r="E1484" s="4"/>
      <c r="F1484" s="4"/>
      <c r="G1484" s="4"/>
      <c r="H1484" s="4"/>
      <c r="I1484" s="4"/>
    </row>
    <row r="1485" spans="3:9" x14ac:dyDescent="0.25">
      <c r="C1485" s="16"/>
      <c r="D1485" s="4"/>
      <c r="E1485" s="4"/>
      <c r="F1485" s="4"/>
      <c r="G1485" s="4"/>
      <c r="H1485" s="4"/>
      <c r="I1485" s="4"/>
    </row>
    <row r="1486" spans="3:9" x14ac:dyDescent="0.25">
      <c r="C1486" s="16"/>
      <c r="D1486" s="4"/>
      <c r="E1486" s="4"/>
      <c r="F1486" s="4"/>
      <c r="G1486" s="4"/>
      <c r="H1486" s="4"/>
      <c r="I1486" s="4"/>
    </row>
    <row r="1487" spans="3:9" x14ac:dyDescent="0.25">
      <c r="C1487" s="16"/>
      <c r="D1487" s="4"/>
      <c r="E1487" s="4"/>
      <c r="F1487" s="4"/>
      <c r="G1487" s="4"/>
      <c r="H1487" s="4"/>
      <c r="I1487" s="4"/>
    </row>
    <row r="1488" spans="3:9" x14ac:dyDescent="0.25">
      <c r="C1488" s="16"/>
      <c r="D1488" s="4"/>
      <c r="E1488" s="4"/>
      <c r="F1488" s="4"/>
      <c r="G1488" s="4"/>
      <c r="H1488" s="4"/>
      <c r="I1488" s="4"/>
    </row>
    <row r="1489" spans="3:9" x14ac:dyDescent="0.25">
      <c r="C1489" s="16"/>
      <c r="D1489" s="4"/>
      <c r="E1489" s="4"/>
      <c r="F1489" s="4"/>
      <c r="G1489" s="4"/>
      <c r="H1489" s="4"/>
      <c r="I1489" s="4"/>
    </row>
    <row r="1490" spans="3:9" x14ac:dyDescent="0.25">
      <c r="C1490" s="16"/>
      <c r="D1490" s="4"/>
      <c r="E1490" s="4"/>
      <c r="F1490" s="4"/>
      <c r="G1490" s="4"/>
      <c r="H1490" s="4"/>
      <c r="I1490" s="4"/>
    </row>
    <row r="1491" spans="3:9" x14ac:dyDescent="0.25">
      <c r="C1491" s="16"/>
      <c r="D1491" s="4"/>
      <c r="E1491" s="4"/>
      <c r="F1491" s="4"/>
      <c r="G1491" s="4"/>
      <c r="H1491" s="4"/>
      <c r="I1491" s="4"/>
    </row>
    <row r="1492" spans="3:9" x14ac:dyDescent="0.25">
      <c r="C1492" s="16"/>
      <c r="D1492" s="4"/>
      <c r="E1492" s="4"/>
      <c r="F1492" s="4"/>
      <c r="G1492" s="4"/>
      <c r="H1492" s="4"/>
      <c r="I1492" s="4"/>
    </row>
    <row r="1493" spans="3:9" x14ac:dyDescent="0.25">
      <c r="C1493" s="16"/>
      <c r="D1493" s="4"/>
      <c r="E1493" s="4"/>
      <c r="F1493" s="4"/>
      <c r="G1493" s="4"/>
      <c r="H1493" s="4"/>
      <c r="I1493" s="4"/>
    </row>
    <row r="1494" spans="3:9" x14ac:dyDescent="0.25">
      <c r="C1494" s="16"/>
      <c r="D1494" s="4"/>
      <c r="E1494" s="4"/>
      <c r="F1494" s="4"/>
      <c r="G1494" s="4"/>
      <c r="H1494" s="4"/>
      <c r="I1494" s="4"/>
    </row>
    <row r="1495" spans="3:9" x14ac:dyDescent="0.25">
      <c r="C1495" s="16"/>
      <c r="D1495" s="4"/>
      <c r="E1495" s="4"/>
      <c r="F1495" s="4"/>
      <c r="G1495" s="4"/>
      <c r="H1495" s="4"/>
      <c r="I1495" s="4"/>
    </row>
    <row r="1496" spans="3:9" x14ac:dyDescent="0.25">
      <c r="C1496" s="16"/>
      <c r="D1496" s="4"/>
      <c r="E1496" s="4"/>
      <c r="F1496" s="4"/>
      <c r="G1496" s="4"/>
      <c r="H1496" s="4"/>
      <c r="I1496" s="4"/>
    </row>
    <row r="1497" spans="3:9" x14ac:dyDescent="0.25">
      <c r="C1497" s="16"/>
      <c r="D1497" s="4"/>
      <c r="E1497" s="4"/>
      <c r="F1497" s="4"/>
      <c r="G1497" s="4"/>
      <c r="H1497" s="4"/>
      <c r="I1497" s="4"/>
    </row>
    <row r="1498" spans="3:9" x14ac:dyDescent="0.25">
      <c r="C1498" s="16"/>
      <c r="D1498" s="4"/>
      <c r="E1498" s="4"/>
      <c r="F1498" s="4"/>
      <c r="G1498" s="4"/>
      <c r="H1498" s="4"/>
      <c r="I1498" s="4"/>
    </row>
    <row r="1499" spans="3:9" x14ac:dyDescent="0.25">
      <c r="C1499" s="16"/>
      <c r="D1499" s="4"/>
      <c r="E1499" s="4"/>
      <c r="F1499" s="4"/>
      <c r="G1499" s="4"/>
      <c r="H1499" s="4"/>
      <c r="I1499" s="4"/>
    </row>
    <row r="1500" spans="3:9" x14ac:dyDescent="0.25">
      <c r="C1500" s="16"/>
      <c r="D1500" s="4"/>
      <c r="E1500" s="4"/>
      <c r="F1500" s="4"/>
      <c r="G1500" s="4"/>
      <c r="H1500" s="4"/>
      <c r="I1500" s="4"/>
    </row>
    <row r="1501" spans="3:9" x14ac:dyDescent="0.25">
      <c r="C1501" s="16"/>
      <c r="D1501" s="4"/>
      <c r="E1501" s="4"/>
      <c r="F1501" s="4"/>
      <c r="G1501" s="4"/>
      <c r="H1501" s="4"/>
      <c r="I1501" s="4"/>
    </row>
    <row r="1502" spans="3:9" x14ac:dyDescent="0.25">
      <c r="C1502" s="16"/>
      <c r="D1502" s="4"/>
      <c r="E1502" s="4"/>
      <c r="F1502" s="4"/>
      <c r="G1502" s="4"/>
      <c r="H1502" s="4"/>
      <c r="I1502" s="4"/>
    </row>
    <row r="1503" spans="3:9" x14ac:dyDescent="0.25">
      <c r="C1503" s="16"/>
      <c r="D1503" s="4"/>
      <c r="E1503" s="4"/>
      <c r="F1503" s="4"/>
      <c r="G1503" s="4"/>
      <c r="H1503" s="4"/>
      <c r="I1503" s="4"/>
    </row>
    <row r="1504" spans="3:9" x14ac:dyDescent="0.25">
      <c r="C1504" s="16"/>
      <c r="D1504" s="4"/>
      <c r="E1504" s="4"/>
      <c r="F1504" s="4"/>
      <c r="G1504" s="4"/>
      <c r="H1504" s="4"/>
      <c r="I1504" s="4"/>
    </row>
    <row r="1505" spans="3:9" x14ac:dyDescent="0.25">
      <c r="C1505" s="16"/>
      <c r="D1505" s="4"/>
      <c r="E1505" s="4"/>
      <c r="F1505" s="4"/>
      <c r="G1505" s="4"/>
      <c r="H1505" s="4"/>
      <c r="I1505" s="4"/>
    </row>
    <row r="1506" spans="3:9" x14ac:dyDescent="0.25">
      <c r="C1506" s="16"/>
      <c r="D1506" s="4"/>
      <c r="E1506" s="4"/>
      <c r="F1506" s="4"/>
      <c r="G1506" s="4"/>
      <c r="H1506" s="4"/>
      <c r="I1506" s="4"/>
    </row>
    <row r="1507" spans="3:9" x14ac:dyDescent="0.25">
      <c r="C1507" s="16"/>
      <c r="D1507" s="4"/>
      <c r="E1507" s="4"/>
      <c r="F1507" s="4"/>
      <c r="G1507" s="4"/>
      <c r="H1507" s="4"/>
      <c r="I1507" s="4"/>
    </row>
    <row r="1508" spans="3:9" x14ac:dyDescent="0.25">
      <c r="C1508" s="16"/>
      <c r="D1508" s="4"/>
      <c r="E1508" s="4"/>
      <c r="F1508" s="4"/>
      <c r="G1508" s="4"/>
      <c r="H1508" s="4"/>
      <c r="I1508" s="4"/>
    </row>
    <row r="1509" spans="3:9" x14ac:dyDescent="0.25">
      <c r="C1509" s="16"/>
      <c r="D1509" s="4"/>
      <c r="E1509" s="4"/>
      <c r="F1509" s="4"/>
      <c r="G1509" s="4"/>
      <c r="H1509" s="4"/>
      <c r="I1509" s="4"/>
    </row>
    <row r="1510" spans="3:9" x14ac:dyDescent="0.25">
      <c r="C1510" s="16"/>
      <c r="D1510" s="4"/>
      <c r="E1510" s="4"/>
      <c r="F1510" s="4"/>
      <c r="G1510" s="4"/>
      <c r="H1510" s="4"/>
      <c r="I1510" s="4"/>
    </row>
    <row r="1511" spans="3:9" x14ac:dyDescent="0.25">
      <c r="C1511" s="16"/>
      <c r="D1511" s="4"/>
      <c r="E1511" s="4"/>
      <c r="F1511" s="4"/>
      <c r="G1511" s="4"/>
      <c r="H1511" s="4"/>
      <c r="I1511" s="4"/>
    </row>
    <row r="1512" spans="3:9" x14ac:dyDescent="0.25">
      <c r="C1512" s="16"/>
      <c r="D1512" s="4"/>
      <c r="E1512" s="4"/>
      <c r="F1512" s="4"/>
      <c r="G1512" s="4"/>
      <c r="H1512" s="4"/>
      <c r="I1512" s="4"/>
    </row>
    <row r="1513" spans="3:9" x14ac:dyDescent="0.25">
      <c r="C1513" s="16"/>
      <c r="D1513" s="4"/>
      <c r="E1513" s="4"/>
      <c r="F1513" s="4"/>
      <c r="G1513" s="4"/>
      <c r="H1513" s="4"/>
      <c r="I1513" s="4"/>
    </row>
    <row r="1514" spans="3:9" x14ac:dyDescent="0.25">
      <c r="C1514" s="16"/>
      <c r="D1514" s="4"/>
      <c r="E1514" s="4"/>
      <c r="F1514" s="4"/>
      <c r="G1514" s="4"/>
      <c r="H1514" s="4"/>
      <c r="I1514" s="4"/>
    </row>
    <row r="1515" spans="3:9" x14ac:dyDescent="0.25">
      <c r="C1515" s="16"/>
      <c r="D1515" s="4"/>
      <c r="E1515" s="4"/>
      <c r="F1515" s="4"/>
      <c r="G1515" s="4"/>
      <c r="H1515" s="4"/>
      <c r="I1515" s="4"/>
    </row>
    <row r="1516" spans="3:9" x14ac:dyDescent="0.25">
      <c r="C1516" s="16"/>
      <c r="D1516" s="4"/>
      <c r="E1516" s="4"/>
      <c r="F1516" s="4"/>
      <c r="G1516" s="4"/>
      <c r="H1516" s="4"/>
      <c r="I1516" s="4"/>
    </row>
    <row r="1517" spans="3:9" x14ac:dyDescent="0.25">
      <c r="C1517" s="16"/>
      <c r="D1517" s="4"/>
      <c r="E1517" s="4"/>
      <c r="F1517" s="4"/>
      <c r="G1517" s="4"/>
      <c r="H1517" s="4"/>
      <c r="I1517" s="4"/>
    </row>
    <row r="1518" spans="3:9" x14ac:dyDescent="0.25">
      <c r="C1518" s="16"/>
      <c r="D1518" s="4"/>
      <c r="E1518" s="4"/>
      <c r="F1518" s="4"/>
      <c r="G1518" s="4"/>
      <c r="H1518" s="4"/>
      <c r="I1518" s="4"/>
    </row>
    <row r="1519" spans="3:9" x14ac:dyDescent="0.25">
      <c r="C1519" s="16"/>
      <c r="D1519" s="4"/>
      <c r="E1519" s="4"/>
      <c r="F1519" s="4"/>
      <c r="G1519" s="4"/>
      <c r="H1519" s="4"/>
      <c r="I1519" s="4"/>
    </row>
    <row r="1520" spans="3:9" x14ac:dyDescent="0.25">
      <c r="C1520" s="16"/>
      <c r="D1520" s="4"/>
      <c r="E1520" s="4"/>
      <c r="F1520" s="4"/>
      <c r="G1520" s="4"/>
      <c r="H1520" s="4"/>
      <c r="I1520" s="4"/>
    </row>
    <row r="1521" spans="3:9" x14ac:dyDescent="0.25">
      <c r="C1521" s="16"/>
      <c r="D1521" s="4"/>
      <c r="E1521" s="4"/>
      <c r="F1521" s="4"/>
      <c r="G1521" s="4"/>
      <c r="H1521" s="4"/>
      <c r="I1521" s="4"/>
    </row>
    <row r="1522" spans="3:9" x14ac:dyDescent="0.25">
      <c r="C1522" s="16"/>
      <c r="D1522" s="4"/>
      <c r="E1522" s="4"/>
      <c r="F1522" s="4"/>
      <c r="G1522" s="4"/>
      <c r="H1522" s="4"/>
      <c r="I1522" s="4"/>
    </row>
    <row r="1523" spans="3:9" x14ac:dyDescent="0.25">
      <c r="C1523" s="16"/>
      <c r="D1523" s="4"/>
      <c r="E1523" s="4"/>
      <c r="F1523" s="4"/>
      <c r="G1523" s="4"/>
      <c r="H1523" s="4"/>
      <c r="I1523" s="4"/>
    </row>
    <row r="1524" spans="3:9" x14ac:dyDescent="0.25">
      <c r="C1524" s="16"/>
      <c r="D1524" s="4"/>
      <c r="E1524" s="4"/>
      <c r="F1524" s="4"/>
      <c r="G1524" s="4"/>
      <c r="H1524" s="4"/>
      <c r="I1524" s="4"/>
    </row>
    <row r="1525" spans="3:9" x14ac:dyDescent="0.25">
      <c r="C1525" s="16"/>
      <c r="D1525" s="4"/>
      <c r="E1525" s="4"/>
      <c r="F1525" s="4"/>
      <c r="G1525" s="4"/>
      <c r="H1525" s="4"/>
      <c r="I1525" s="4"/>
    </row>
    <row r="1526" spans="3:9" x14ac:dyDescent="0.25">
      <c r="C1526" s="16"/>
      <c r="D1526" s="4"/>
      <c r="E1526" s="4"/>
      <c r="F1526" s="4"/>
      <c r="G1526" s="4"/>
      <c r="H1526" s="4"/>
      <c r="I1526" s="4"/>
    </row>
    <row r="1527" spans="3:9" x14ac:dyDescent="0.25">
      <c r="C1527" s="16"/>
      <c r="D1527" s="4"/>
      <c r="E1527" s="4"/>
      <c r="F1527" s="4"/>
      <c r="G1527" s="4"/>
      <c r="H1527" s="4"/>
      <c r="I1527" s="4"/>
    </row>
    <row r="1528" spans="3:9" x14ac:dyDescent="0.25">
      <c r="C1528" s="16"/>
      <c r="D1528" s="4"/>
      <c r="E1528" s="4"/>
      <c r="F1528" s="4"/>
      <c r="G1528" s="4"/>
      <c r="H1528" s="4"/>
      <c r="I1528" s="4"/>
    </row>
    <row r="1529" spans="3:9" x14ac:dyDescent="0.25">
      <c r="C1529" s="16"/>
      <c r="D1529" s="4"/>
      <c r="E1529" s="4"/>
      <c r="F1529" s="4"/>
      <c r="G1529" s="4"/>
      <c r="H1529" s="4"/>
      <c r="I1529" s="4"/>
    </row>
    <row r="1530" spans="3:9" x14ac:dyDescent="0.25">
      <c r="C1530" s="16"/>
      <c r="D1530" s="4"/>
      <c r="E1530" s="4"/>
      <c r="F1530" s="4"/>
      <c r="G1530" s="4"/>
      <c r="H1530" s="4"/>
      <c r="I1530" s="4"/>
    </row>
    <row r="1531" spans="3:9" x14ac:dyDescent="0.25">
      <c r="C1531" s="16"/>
      <c r="D1531" s="4"/>
      <c r="E1531" s="4"/>
      <c r="F1531" s="4"/>
      <c r="G1531" s="4"/>
      <c r="H1531" s="4"/>
      <c r="I1531" s="4"/>
    </row>
    <row r="1532" spans="3:9" x14ac:dyDescent="0.25">
      <c r="C1532" s="16"/>
      <c r="D1532" s="4"/>
      <c r="E1532" s="4"/>
      <c r="F1532" s="4"/>
      <c r="G1532" s="4"/>
      <c r="H1532" s="4"/>
      <c r="I1532" s="4"/>
    </row>
    <row r="1533" spans="3:9" x14ac:dyDescent="0.25">
      <c r="C1533" s="16"/>
      <c r="D1533" s="4"/>
      <c r="E1533" s="4"/>
      <c r="F1533" s="4"/>
      <c r="G1533" s="4"/>
      <c r="H1533" s="4"/>
      <c r="I1533" s="4"/>
    </row>
    <row r="1534" spans="3:9" x14ac:dyDescent="0.25">
      <c r="C1534" s="16"/>
      <c r="D1534" s="4"/>
      <c r="E1534" s="4"/>
      <c r="F1534" s="4"/>
      <c r="G1534" s="4"/>
      <c r="H1534" s="4"/>
      <c r="I1534" s="4"/>
    </row>
    <row r="1535" spans="3:9" x14ac:dyDescent="0.25">
      <c r="C1535" s="16"/>
      <c r="D1535" s="4"/>
      <c r="E1535" s="4"/>
      <c r="F1535" s="4"/>
      <c r="G1535" s="4"/>
      <c r="H1535" s="4"/>
      <c r="I1535" s="4"/>
    </row>
    <row r="1536" spans="3:9" x14ac:dyDescent="0.25">
      <c r="C1536" s="16"/>
      <c r="D1536" s="4"/>
      <c r="E1536" s="4"/>
      <c r="F1536" s="4"/>
      <c r="G1536" s="4"/>
      <c r="H1536" s="4"/>
      <c r="I1536" s="4"/>
    </row>
    <row r="1537" spans="3:9" x14ac:dyDescent="0.25">
      <c r="C1537" s="16"/>
      <c r="D1537" s="4"/>
      <c r="E1537" s="4"/>
      <c r="F1537" s="4"/>
      <c r="G1537" s="4"/>
      <c r="H1537" s="4"/>
      <c r="I1537" s="4"/>
    </row>
    <row r="1538" spans="3:9" x14ac:dyDescent="0.25">
      <c r="C1538" s="16"/>
      <c r="D1538" s="4"/>
      <c r="E1538" s="4"/>
      <c r="F1538" s="4"/>
      <c r="G1538" s="4"/>
      <c r="H1538" s="4"/>
      <c r="I1538" s="4"/>
    </row>
    <row r="1539" spans="3:9" x14ac:dyDescent="0.25">
      <c r="C1539" s="16"/>
      <c r="D1539" s="4"/>
      <c r="E1539" s="4"/>
      <c r="F1539" s="4"/>
      <c r="G1539" s="4"/>
      <c r="H1539" s="4"/>
      <c r="I1539" s="4"/>
    </row>
    <row r="1540" spans="3:9" x14ac:dyDescent="0.25">
      <c r="C1540" s="16"/>
      <c r="D1540" s="4"/>
      <c r="E1540" s="4"/>
      <c r="F1540" s="4"/>
      <c r="G1540" s="4"/>
      <c r="H1540" s="4"/>
      <c r="I1540" s="4"/>
    </row>
    <row r="1541" spans="3:9" x14ac:dyDescent="0.25">
      <c r="C1541" s="16"/>
      <c r="D1541" s="4"/>
      <c r="E1541" s="4"/>
      <c r="F1541" s="4"/>
      <c r="G1541" s="4"/>
      <c r="H1541" s="4"/>
      <c r="I1541" s="4"/>
    </row>
    <row r="1542" spans="3:9" x14ac:dyDescent="0.25">
      <c r="C1542" s="16"/>
      <c r="D1542" s="4"/>
      <c r="E1542" s="4"/>
      <c r="F1542" s="4"/>
      <c r="G1542" s="4"/>
      <c r="H1542" s="4"/>
      <c r="I1542" s="4"/>
    </row>
    <row r="1543" spans="3:9" x14ac:dyDescent="0.25">
      <c r="C1543" s="16"/>
      <c r="D1543" s="4"/>
      <c r="E1543" s="4"/>
      <c r="F1543" s="4"/>
      <c r="G1543" s="4"/>
      <c r="H1543" s="4"/>
      <c r="I1543" s="4"/>
    </row>
    <row r="1544" spans="3:9" x14ac:dyDescent="0.25">
      <c r="C1544" s="16"/>
      <c r="D1544" s="4"/>
      <c r="E1544" s="4"/>
      <c r="F1544" s="4"/>
      <c r="G1544" s="4"/>
      <c r="H1544" s="4"/>
      <c r="I1544" s="4"/>
    </row>
    <row r="1545" spans="3:9" x14ac:dyDescent="0.25">
      <c r="C1545" s="16"/>
      <c r="D1545" s="4"/>
      <c r="E1545" s="4"/>
      <c r="F1545" s="4"/>
      <c r="G1545" s="4"/>
      <c r="H1545" s="4"/>
      <c r="I1545" s="4"/>
    </row>
    <row r="1546" spans="3:9" x14ac:dyDescent="0.25">
      <c r="C1546" s="16"/>
      <c r="D1546" s="4"/>
      <c r="E1546" s="4"/>
      <c r="F1546" s="4"/>
      <c r="G1546" s="4"/>
      <c r="H1546" s="4"/>
      <c r="I1546" s="4"/>
    </row>
    <row r="1547" spans="3:9" x14ac:dyDescent="0.25">
      <c r="C1547" s="16"/>
      <c r="D1547" s="4"/>
      <c r="E1547" s="4"/>
      <c r="F1547" s="4"/>
      <c r="G1547" s="4"/>
      <c r="H1547" s="4"/>
      <c r="I1547" s="4"/>
    </row>
    <row r="1548" spans="3:9" x14ac:dyDescent="0.25">
      <c r="C1548" s="16"/>
      <c r="D1548" s="4"/>
      <c r="E1548" s="4"/>
      <c r="F1548" s="4"/>
      <c r="G1548" s="4"/>
      <c r="H1548" s="4"/>
      <c r="I1548" s="4"/>
    </row>
    <row r="1549" spans="3:9" x14ac:dyDescent="0.25">
      <c r="C1549" s="16"/>
      <c r="D1549" s="4"/>
      <c r="E1549" s="4"/>
      <c r="F1549" s="4"/>
      <c r="G1549" s="4"/>
      <c r="H1549" s="4"/>
      <c r="I1549" s="4"/>
    </row>
    <row r="1550" spans="3:9" x14ac:dyDescent="0.25">
      <c r="C1550" s="16"/>
      <c r="D1550" s="4"/>
      <c r="E1550" s="4"/>
      <c r="F1550" s="4"/>
      <c r="G1550" s="4"/>
      <c r="H1550" s="4"/>
      <c r="I1550" s="4"/>
    </row>
    <row r="1551" spans="3:9" x14ac:dyDescent="0.25">
      <c r="C1551" s="16"/>
      <c r="D1551" s="4"/>
      <c r="E1551" s="4"/>
      <c r="F1551" s="4"/>
      <c r="G1551" s="4"/>
      <c r="H1551" s="4"/>
      <c r="I1551" s="4"/>
    </row>
    <row r="1552" spans="3:9" x14ac:dyDescent="0.25">
      <c r="C1552" s="16"/>
      <c r="D1552" s="4"/>
      <c r="E1552" s="4"/>
      <c r="F1552" s="4"/>
      <c r="G1552" s="4"/>
      <c r="H1552" s="4"/>
      <c r="I1552" s="4"/>
    </row>
    <row r="1553" spans="3:9" x14ac:dyDescent="0.25">
      <c r="C1553" s="16"/>
      <c r="D1553" s="4"/>
      <c r="E1553" s="4"/>
      <c r="F1553" s="4"/>
      <c r="G1553" s="4"/>
      <c r="H1553" s="4"/>
      <c r="I1553" s="4"/>
    </row>
    <row r="1554" spans="3:9" x14ac:dyDescent="0.25">
      <c r="C1554" s="16"/>
      <c r="D1554" s="4"/>
      <c r="E1554" s="4"/>
      <c r="F1554" s="4"/>
      <c r="G1554" s="4"/>
      <c r="H1554" s="4"/>
      <c r="I1554" s="4"/>
    </row>
    <row r="1555" spans="3:9" x14ac:dyDescent="0.25">
      <c r="C1555" s="16"/>
      <c r="D1555" s="4"/>
      <c r="E1555" s="4"/>
      <c r="F1555" s="4"/>
      <c r="G1555" s="4"/>
      <c r="H1555" s="4"/>
      <c r="I1555" s="4"/>
    </row>
    <row r="1556" spans="3:9" x14ac:dyDescent="0.25">
      <c r="C1556" s="16"/>
      <c r="D1556" s="4"/>
      <c r="E1556" s="4"/>
      <c r="F1556" s="4"/>
      <c r="G1556" s="4"/>
      <c r="H1556" s="4"/>
      <c r="I1556" s="4"/>
    </row>
    <row r="1557" spans="3:9" x14ac:dyDescent="0.25">
      <c r="C1557" s="16"/>
      <c r="D1557" s="4"/>
      <c r="E1557" s="4"/>
      <c r="F1557" s="4"/>
      <c r="G1557" s="4"/>
      <c r="H1557" s="4"/>
      <c r="I1557" s="4"/>
    </row>
    <row r="1558" spans="3:9" x14ac:dyDescent="0.25">
      <c r="C1558" s="16"/>
      <c r="D1558" s="4"/>
      <c r="E1558" s="4"/>
      <c r="F1558" s="4"/>
      <c r="G1558" s="4"/>
      <c r="H1558" s="4"/>
      <c r="I1558" s="4"/>
    </row>
    <row r="1559" spans="3:9" x14ac:dyDescent="0.25">
      <c r="C1559" s="16"/>
      <c r="D1559" s="4"/>
      <c r="E1559" s="4"/>
      <c r="F1559" s="4"/>
      <c r="G1559" s="4"/>
      <c r="H1559" s="4"/>
      <c r="I1559" s="4"/>
    </row>
    <row r="1560" spans="3:9" x14ac:dyDescent="0.25">
      <c r="C1560" s="16"/>
      <c r="D1560" s="4"/>
      <c r="E1560" s="4"/>
      <c r="F1560" s="4"/>
      <c r="G1560" s="4"/>
      <c r="H1560" s="4"/>
      <c r="I1560" s="4"/>
    </row>
    <row r="1561" spans="3:9" x14ac:dyDescent="0.25">
      <c r="C1561" s="16"/>
      <c r="D1561" s="4"/>
      <c r="E1561" s="4"/>
      <c r="F1561" s="4"/>
      <c r="G1561" s="4"/>
      <c r="H1561" s="4"/>
      <c r="I1561" s="4"/>
    </row>
    <row r="1562" spans="3:9" x14ac:dyDescent="0.25">
      <c r="C1562" s="16"/>
      <c r="D1562" s="4"/>
      <c r="E1562" s="4"/>
      <c r="F1562" s="4"/>
      <c r="G1562" s="4"/>
      <c r="H1562" s="4"/>
      <c r="I1562" s="4"/>
    </row>
    <row r="1563" spans="3:9" x14ac:dyDescent="0.25">
      <c r="C1563" s="16"/>
      <c r="D1563" s="4"/>
      <c r="E1563" s="4"/>
      <c r="F1563" s="4"/>
      <c r="G1563" s="4"/>
      <c r="H1563" s="4"/>
      <c r="I1563" s="4"/>
    </row>
    <row r="1564" spans="3:9" x14ac:dyDescent="0.25">
      <c r="C1564" s="16"/>
      <c r="D1564" s="4"/>
      <c r="E1564" s="4"/>
      <c r="F1564" s="4"/>
      <c r="G1564" s="4"/>
      <c r="H1564" s="4"/>
      <c r="I1564" s="4"/>
    </row>
    <row r="1565" spans="3:9" x14ac:dyDescent="0.25">
      <c r="C1565" s="16"/>
      <c r="D1565" s="4"/>
      <c r="E1565" s="4"/>
      <c r="F1565" s="4"/>
      <c r="G1565" s="4"/>
      <c r="H1565" s="4"/>
      <c r="I1565" s="4"/>
    </row>
    <row r="1566" spans="3:9" x14ac:dyDescent="0.25">
      <c r="C1566" s="16"/>
      <c r="D1566" s="4"/>
      <c r="E1566" s="4"/>
      <c r="F1566" s="4"/>
      <c r="G1566" s="4"/>
      <c r="H1566" s="4"/>
      <c r="I1566" s="4"/>
    </row>
    <row r="1567" spans="3:9" x14ac:dyDescent="0.25">
      <c r="C1567" s="16"/>
      <c r="D1567" s="4"/>
      <c r="E1567" s="4"/>
      <c r="F1567" s="4"/>
      <c r="G1567" s="4"/>
      <c r="H1567" s="4"/>
      <c r="I1567" s="4"/>
    </row>
    <row r="1568" spans="3:9" x14ac:dyDescent="0.25">
      <c r="C1568" s="16"/>
      <c r="D1568" s="4"/>
      <c r="E1568" s="4"/>
      <c r="F1568" s="4"/>
      <c r="G1568" s="4"/>
      <c r="H1568" s="4"/>
      <c r="I1568" s="4"/>
    </row>
    <row r="1569" spans="3:9" x14ac:dyDescent="0.25">
      <c r="C1569" s="16"/>
      <c r="D1569" s="4"/>
      <c r="E1569" s="4"/>
      <c r="F1569" s="4"/>
      <c r="G1569" s="4"/>
      <c r="H1569" s="4"/>
      <c r="I1569" s="4"/>
    </row>
    <row r="1570" spans="3:9" x14ac:dyDescent="0.25">
      <c r="C1570" s="16"/>
      <c r="D1570" s="4"/>
      <c r="E1570" s="4"/>
      <c r="F1570" s="4"/>
      <c r="G1570" s="4"/>
      <c r="H1570" s="4"/>
      <c r="I1570" s="4"/>
    </row>
    <row r="1571" spans="3:9" x14ac:dyDescent="0.25">
      <c r="C1571" s="16"/>
      <c r="D1571" s="4"/>
      <c r="E1571" s="4"/>
      <c r="F1571" s="4"/>
      <c r="G1571" s="4"/>
      <c r="H1571" s="4"/>
      <c r="I1571" s="4"/>
    </row>
    <row r="1572" spans="3:9" x14ac:dyDescent="0.25">
      <c r="C1572" s="16"/>
      <c r="D1572" s="4"/>
      <c r="E1572" s="4"/>
      <c r="F1572" s="4"/>
      <c r="G1572" s="4"/>
      <c r="H1572" s="4"/>
      <c r="I1572" s="4"/>
    </row>
    <row r="1573" spans="3:9" x14ac:dyDescent="0.25">
      <c r="C1573" s="16"/>
      <c r="D1573" s="4"/>
      <c r="E1573" s="4"/>
      <c r="F1573" s="4"/>
      <c r="G1573" s="4"/>
      <c r="H1573" s="4"/>
      <c r="I1573" s="4"/>
    </row>
    <row r="1574" spans="3:9" x14ac:dyDescent="0.25">
      <c r="C1574" s="16"/>
      <c r="D1574" s="4"/>
      <c r="E1574" s="4"/>
      <c r="F1574" s="4"/>
      <c r="G1574" s="4"/>
      <c r="H1574" s="4"/>
      <c r="I1574" s="4"/>
    </row>
    <row r="1575" spans="3:9" x14ac:dyDescent="0.25">
      <c r="C1575" s="16"/>
      <c r="D1575" s="4"/>
      <c r="E1575" s="4"/>
      <c r="F1575" s="4"/>
      <c r="G1575" s="4"/>
      <c r="H1575" s="4"/>
      <c r="I1575" s="4"/>
    </row>
    <row r="1576" spans="3:9" x14ac:dyDescent="0.25">
      <c r="C1576" s="16"/>
      <c r="D1576" s="4"/>
      <c r="E1576" s="4"/>
      <c r="F1576" s="4"/>
      <c r="G1576" s="4"/>
      <c r="H1576" s="4"/>
      <c r="I1576" s="4"/>
    </row>
    <row r="1577" spans="3:9" x14ac:dyDescent="0.25">
      <c r="C1577" s="16"/>
      <c r="D1577" s="4"/>
      <c r="E1577" s="4"/>
      <c r="F1577" s="4"/>
      <c r="G1577" s="4"/>
      <c r="H1577" s="4"/>
      <c r="I1577" s="4"/>
    </row>
    <row r="1578" spans="3:9" x14ac:dyDescent="0.25">
      <c r="C1578" s="16"/>
      <c r="D1578" s="4"/>
      <c r="E1578" s="4"/>
      <c r="F1578" s="4"/>
      <c r="G1578" s="4"/>
      <c r="H1578" s="4"/>
      <c r="I1578" s="4"/>
    </row>
    <row r="1579" spans="3:9" x14ac:dyDescent="0.25">
      <c r="C1579" s="16"/>
      <c r="D1579" s="4"/>
      <c r="E1579" s="4"/>
      <c r="F1579" s="4"/>
      <c r="G1579" s="4"/>
      <c r="H1579" s="4"/>
      <c r="I1579" s="4"/>
    </row>
    <row r="1580" spans="3:9" x14ac:dyDescent="0.25">
      <c r="C1580" s="16"/>
      <c r="D1580" s="4"/>
      <c r="E1580" s="4"/>
      <c r="F1580" s="4"/>
      <c r="G1580" s="4"/>
      <c r="H1580" s="4"/>
      <c r="I1580" s="4"/>
    </row>
    <row r="1581" spans="3:9" x14ac:dyDescent="0.25">
      <c r="C1581" s="16"/>
      <c r="D1581" s="4"/>
      <c r="E1581" s="4"/>
      <c r="F1581" s="4"/>
      <c r="G1581" s="4"/>
      <c r="H1581" s="4"/>
      <c r="I1581" s="4"/>
    </row>
    <row r="1582" spans="3:9" x14ac:dyDescent="0.25">
      <c r="C1582" s="16"/>
      <c r="D1582" s="4"/>
      <c r="E1582" s="4"/>
      <c r="F1582" s="4"/>
      <c r="G1582" s="4"/>
      <c r="H1582" s="4"/>
      <c r="I1582" s="4"/>
    </row>
    <row r="1583" spans="3:9" x14ac:dyDescent="0.25">
      <c r="C1583" s="16"/>
      <c r="D1583" s="4"/>
      <c r="E1583" s="4"/>
      <c r="F1583" s="4"/>
      <c r="G1583" s="4"/>
      <c r="H1583" s="4"/>
      <c r="I1583" s="4"/>
    </row>
    <row r="1584" spans="3:9" x14ac:dyDescent="0.25">
      <c r="C1584" s="16"/>
      <c r="D1584" s="4"/>
      <c r="E1584" s="4"/>
      <c r="F1584" s="4"/>
      <c r="G1584" s="4"/>
      <c r="H1584" s="4"/>
      <c r="I1584" s="4"/>
    </row>
    <row r="1585" spans="3:9" x14ac:dyDescent="0.25">
      <c r="C1585" s="16"/>
      <c r="D1585" s="4"/>
      <c r="E1585" s="4"/>
      <c r="F1585" s="4"/>
      <c r="G1585" s="4"/>
      <c r="H1585" s="4"/>
      <c r="I1585" s="4"/>
    </row>
    <row r="1586" spans="3:9" x14ac:dyDescent="0.25">
      <c r="C1586" s="16"/>
      <c r="D1586" s="4"/>
      <c r="E1586" s="4"/>
      <c r="F1586" s="4"/>
      <c r="G1586" s="4"/>
      <c r="H1586" s="4"/>
      <c r="I1586" s="4"/>
    </row>
    <row r="1587" spans="3:9" x14ac:dyDescent="0.25">
      <c r="C1587" s="16"/>
      <c r="D1587" s="4"/>
      <c r="E1587" s="4"/>
      <c r="F1587" s="4"/>
      <c r="G1587" s="4"/>
      <c r="H1587" s="4"/>
      <c r="I1587" s="4"/>
    </row>
    <row r="1588" spans="3:9" x14ac:dyDescent="0.25">
      <c r="C1588" s="16"/>
      <c r="D1588" s="4"/>
      <c r="E1588" s="4"/>
      <c r="F1588" s="4"/>
      <c r="G1588" s="4"/>
      <c r="H1588" s="4"/>
      <c r="I1588" s="4"/>
    </row>
    <row r="1589" spans="3:9" x14ac:dyDescent="0.25">
      <c r="C1589" s="16"/>
      <c r="D1589" s="4"/>
      <c r="E1589" s="4"/>
      <c r="F1589" s="4"/>
      <c r="G1589" s="4"/>
      <c r="H1589" s="4"/>
      <c r="I1589" s="4"/>
    </row>
    <row r="1590" spans="3:9" x14ac:dyDescent="0.25">
      <c r="C1590" s="16"/>
      <c r="D1590" s="4"/>
      <c r="E1590" s="4"/>
      <c r="F1590" s="4"/>
      <c r="G1590" s="4"/>
      <c r="H1590" s="4"/>
      <c r="I1590" s="4"/>
    </row>
    <row r="1591" spans="3:9" x14ac:dyDescent="0.25">
      <c r="C1591" s="16"/>
      <c r="D1591" s="4"/>
      <c r="E1591" s="4"/>
      <c r="F1591" s="4"/>
      <c r="G1591" s="4"/>
      <c r="H1591" s="4"/>
      <c r="I1591" s="4"/>
    </row>
    <row r="1592" spans="3:9" x14ac:dyDescent="0.25">
      <c r="C1592" s="16"/>
      <c r="D1592" s="4"/>
      <c r="E1592" s="4"/>
      <c r="F1592" s="4"/>
      <c r="G1592" s="4"/>
      <c r="H1592" s="4"/>
      <c r="I1592" s="4"/>
    </row>
    <row r="1593" spans="3:9" x14ac:dyDescent="0.25">
      <c r="C1593" s="16"/>
      <c r="D1593" s="4"/>
      <c r="E1593" s="4"/>
      <c r="F1593" s="4"/>
      <c r="G1593" s="4"/>
      <c r="H1593" s="4"/>
      <c r="I1593" s="4"/>
    </row>
    <row r="1594" spans="3:9" x14ac:dyDescent="0.25">
      <c r="C1594" s="16"/>
      <c r="D1594" s="4"/>
      <c r="E1594" s="4"/>
      <c r="F1594" s="4"/>
      <c r="G1594" s="4"/>
      <c r="H1594" s="4"/>
      <c r="I1594" s="4"/>
    </row>
    <row r="1595" spans="3:9" x14ac:dyDescent="0.25">
      <c r="C1595" s="16"/>
      <c r="D1595" s="4"/>
      <c r="E1595" s="4"/>
      <c r="F1595" s="4"/>
      <c r="G1595" s="4"/>
      <c r="H1595" s="4"/>
      <c r="I1595" s="4"/>
    </row>
    <row r="1596" spans="3:9" x14ac:dyDescent="0.25">
      <c r="C1596" s="16"/>
      <c r="D1596" s="4"/>
      <c r="E1596" s="4"/>
      <c r="F1596" s="4"/>
      <c r="G1596" s="4"/>
      <c r="H1596" s="4"/>
      <c r="I1596" s="4"/>
    </row>
    <row r="1597" spans="3:9" x14ac:dyDescent="0.25">
      <c r="C1597" s="16"/>
      <c r="D1597" s="4"/>
      <c r="E1597" s="4"/>
      <c r="F1597" s="4"/>
      <c r="G1597" s="4"/>
      <c r="H1597" s="4"/>
      <c r="I1597" s="4"/>
    </row>
    <row r="1598" spans="3:9" x14ac:dyDescent="0.25">
      <c r="C1598" s="16"/>
      <c r="D1598" s="4"/>
      <c r="E1598" s="4"/>
      <c r="F1598" s="4"/>
      <c r="G1598" s="4"/>
      <c r="H1598" s="4"/>
      <c r="I1598" s="4"/>
    </row>
    <row r="1599" spans="3:9" x14ac:dyDescent="0.25">
      <c r="C1599" s="16"/>
      <c r="D1599" s="4"/>
      <c r="E1599" s="4"/>
      <c r="F1599" s="4"/>
      <c r="G1599" s="4"/>
      <c r="H1599" s="4"/>
      <c r="I1599" s="4"/>
    </row>
    <row r="1600" spans="3:9" x14ac:dyDescent="0.25">
      <c r="C1600" s="16"/>
      <c r="D1600" s="4"/>
      <c r="E1600" s="4"/>
      <c r="F1600" s="4"/>
      <c r="G1600" s="4"/>
      <c r="H1600" s="4"/>
      <c r="I1600" s="4"/>
    </row>
    <row r="1601" spans="3:9" x14ac:dyDescent="0.25">
      <c r="C1601" s="16"/>
      <c r="D1601" s="4"/>
      <c r="E1601" s="4"/>
      <c r="F1601" s="4"/>
      <c r="G1601" s="4"/>
      <c r="H1601" s="4"/>
      <c r="I1601" s="4"/>
    </row>
    <row r="1602" spans="3:9" x14ac:dyDescent="0.25">
      <c r="C1602" s="16"/>
      <c r="D1602" s="4"/>
      <c r="E1602" s="4"/>
      <c r="F1602" s="4"/>
      <c r="G1602" s="4"/>
      <c r="H1602" s="4"/>
      <c r="I1602" s="4"/>
    </row>
    <row r="1603" spans="3:9" x14ac:dyDescent="0.25">
      <c r="C1603" s="16"/>
      <c r="D1603" s="4"/>
      <c r="E1603" s="4"/>
      <c r="F1603" s="4"/>
      <c r="G1603" s="4"/>
      <c r="H1603" s="4"/>
      <c r="I1603" s="4"/>
    </row>
    <row r="1604" spans="3:9" x14ac:dyDescent="0.25">
      <c r="C1604" s="16"/>
      <c r="D1604" s="4"/>
      <c r="E1604" s="4"/>
      <c r="F1604" s="4"/>
      <c r="G1604" s="4"/>
      <c r="H1604" s="4"/>
      <c r="I1604" s="4"/>
    </row>
    <row r="1605" spans="3:9" x14ac:dyDescent="0.25">
      <c r="C1605" s="16"/>
      <c r="D1605" s="4"/>
      <c r="E1605" s="4"/>
      <c r="F1605" s="4"/>
      <c r="G1605" s="4"/>
      <c r="H1605" s="4"/>
      <c r="I1605" s="4"/>
    </row>
    <row r="1606" spans="3:9" x14ac:dyDescent="0.25">
      <c r="C1606" s="16"/>
      <c r="D1606" s="4"/>
      <c r="E1606" s="4"/>
      <c r="F1606" s="4"/>
      <c r="G1606" s="4"/>
      <c r="H1606" s="4"/>
      <c r="I1606" s="4"/>
    </row>
    <row r="1607" spans="3:9" x14ac:dyDescent="0.25">
      <c r="C1607" s="16"/>
      <c r="D1607" s="4"/>
      <c r="E1607" s="4"/>
      <c r="F1607" s="4"/>
      <c r="G1607" s="4"/>
      <c r="H1607" s="4"/>
      <c r="I1607" s="4"/>
    </row>
    <row r="1608" spans="3:9" x14ac:dyDescent="0.25">
      <c r="C1608" s="16"/>
      <c r="D1608" s="4"/>
      <c r="E1608" s="4"/>
      <c r="F1608" s="4"/>
      <c r="G1608" s="4"/>
      <c r="H1608" s="4"/>
      <c r="I1608" s="4"/>
    </row>
    <row r="1609" spans="3:9" x14ac:dyDescent="0.25">
      <c r="C1609" s="16"/>
      <c r="D1609" s="4"/>
      <c r="E1609" s="4"/>
      <c r="F1609" s="4"/>
      <c r="G1609" s="4"/>
      <c r="H1609" s="4"/>
      <c r="I1609" s="4"/>
    </row>
    <row r="1610" spans="3:9" x14ac:dyDescent="0.25">
      <c r="C1610" s="16"/>
      <c r="D1610" s="4"/>
      <c r="E1610" s="4"/>
      <c r="F1610" s="4"/>
      <c r="G1610" s="4"/>
      <c r="H1610" s="4"/>
      <c r="I1610" s="4"/>
    </row>
    <row r="1611" spans="3:9" x14ac:dyDescent="0.25">
      <c r="C1611" s="16"/>
      <c r="D1611" s="4"/>
      <c r="E1611" s="4"/>
      <c r="F1611" s="4"/>
      <c r="G1611" s="4"/>
      <c r="H1611" s="4"/>
      <c r="I1611" s="4"/>
    </row>
    <row r="1612" spans="3:9" x14ac:dyDescent="0.25">
      <c r="C1612" s="16"/>
      <c r="D1612" s="4"/>
      <c r="E1612" s="4"/>
      <c r="F1612" s="4"/>
      <c r="G1612" s="4"/>
      <c r="H1612" s="4"/>
      <c r="I1612" s="4"/>
    </row>
    <row r="1613" spans="3:9" x14ac:dyDescent="0.25">
      <c r="C1613" s="16"/>
      <c r="D1613" s="4"/>
      <c r="E1613" s="4"/>
      <c r="F1613" s="4"/>
      <c r="G1613" s="4"/>
      <c r="H1613" s="4"/>
      <c r="I1613" s="4"/>
    </row>
    <row r="1614" spans="3:9" x14ac:dyDescent="0.25">
      <c r="C1614" s="16"/>
      <c r="D1614" s="4"/>
      <c r="E1614" s="4"/>
      <c r="F1614" s="4"/>
      <c r="G1614" s="4"/>
      <c r="H1614" s="4"/>
      <c r="I1614" s="4"/>
    </row>
    <row r="1615" spans="3:9" x14ac:dyDescent="0.25">
      <c r="C1615" s="16"/>
      <c r="D1615" s="4"/>
      <c r="E1615" s="4"/>
      <c r="F1615" s="4"/>
      <c r="G1615" s="4"/>
      <c r="H1615" s="4"/>
      <c r="I1615" s="4"/>
    </row>
    <row r="1616" spans="3:9" x14ac:dyDescent="0.25">
      <c r="C1616" s="16"/>
      <c r="D1616" s="4"/>
      <c r="E1616" s="4"/>
      <c r="F1616" s="4"/>
      <c r="G1616" s="4"/>
      <c r="H1616" s="4"/>
      <c r="I1616" s="4"/>
    </row>
    <row r="1617" spans="3:9" x14ac:dyDescent="0.25">
      <c r="C1617" s="16"/>
      <c r="D1617" s="4"/>
      <c r="E1617" s="4"/>
      <c r="F1617" s="4"/>
      <c r="G1617" s="4"/>
      <c r="H1617" s="4"/>
      <c r="I1617" s="4"/>
    </row>
    <row r="1618" spans="3:9" x14ac:dyDescent="0.25">
      <c r="C1618" s="16"/>
      <c r="D1618" s="4"/>
      <c r="E1618" s="4"/>
      <c r="F1618" s="4"/>
      <c r="G1618" s="4"/>
      <c r="H1618" s="4"/>
      <c r="I1618" s="4"/>
    </row>
    <row r="1619" spans="3:9" x14ac:dyDescent="0.25">
      <c r="C1619" s="16"/>
      <c r="D1619" s="4"/>
      <c r="E1619" s="4"/>
      <c r="F1619" s="4"/>
      <c r="G1619" s="4"/>
      <c r="H1619" s="4"/>
      <c r="I1619" s="4"/>
    </row>
    <row r="1620" spans="3:9" x14ac:dyDescent="0.25">
      <c r="C1620" s="16"/>
      <c r="D1620" s="4"/>
      <c r="E1620" s="4"/>
      <c r="F1620" s="4"/>
      <c r="G1620" s="4"/>
      <c r="H1620" s="4"/>
      <c r="I1620" s="4"/>
    </row>
    <row r="1621" spans="3:9" x14ac:dyDescent="0.25">
      <c r="C1621" s="16"/>
      <c r="D1621" s="4"/>
      <c r="E1621" s="4"/>
      <c r="F1621" s="4"/>
      <c r="G1621" s="4"/>
      <c r="H1621" s="4"/>
      <c r="I1621" s="4"/>
    </row>
    <row r="1622" spans="3:9" x14ac:dyDescent="0.25">
      <c r="C1622" s="16"/>
      <c r="D1622" s="4"/>
      <c r="E1622" s="4"/>
      <c r="F1622" s="4"/>
      <c r="G1622" s="4"/>
      <c r="H1622" s="4"/>
      <c r="I1622" s="4"/>
    </row>
    <row r="1623" spans="3:9" x14ac:dyDescent="0.25">
      <c r="C1623" s="16"/>
      <c r="D1623" s="4"/>
      <c r="E1623" s="4"/>
      <c r="F1623" s="4"/>
      <c r="G1623" s="4"/>
      <c r="H1623" s="4"/>
      <c r="I1623" s="4"/>
    </row>
    <row r="1624" spans="3:9" x14ac:dyDescent="0.25">
      <c r="C1624" s="16"/>
      <c r="D1624" s="4"/>
      <c r="E1624" s="4"/>
      <c r="F1624" s="4"/>
      <c r="G1624" s="4"/>
      <c r="H1624" s="4"/>
      <c r="I1624" s="4"/>
    </row>
    <row r="1625" spans="3:9" x14ac:dyDescent="0.25">
      <c r="C1625" s="16"/>
      <c r="D1625" s="4"/>
      <c r="E1625" s="4"/>
      <c r="F1625" s="4"/>
      <c r="G1625" s="4"/>
      <c r="H1625" s="4"/>
      <c r="I1625" s="4"/>
    </row>
    <row r="1626" spans="3:9" x14ac:dyDescent="0.25">
      <c r="C1626" s="16"/>
      <c r="D1626" s="4"/>
      <c r="E1626" s="4"/>
      <c r="F1626" s="4"/>
      <c r="G1626" s="4"/>
      <c r="H1626" s="4"/>
      <c r="I1626" s="4"/>
    </row>
    <row r="1627" spans="3:9" x14ac:dyDescent="0.25">
      <c r="C1627" s="16"/>
      <c r="D1627" s="4"/>
      <c r="E1627" s="4"/>
      <c r="F1627" s="4"/>
      <c r="G1627" s="4"/>
      <c r="H1627" s="4"/>
      <c r="I1627" s="4"/>
    </row>
    <row r="1628" spans="3:9" x14ac:dyDescent="0.25">
      <c r="C1628" s="16"/>
      <c r="D1628" s="4"/>
      <c r="E1628" s="4"/>
      <c r="F1628" s="4"/>
      <c r="G1628" s="4"/>
      <c r="H1628" s="4"/>
      <c r="I1628" s="4"/>
    </row>
    <row r="1629" spans="3:9" x14ac:dyDescent="0.25">
      <c r="C1629" s="16"/>
      <c r="D1629" s="4"/>
      <c r="E1629" s="4"/>
      <c r="F1629" s="4"/>
      <c r="G1629" s="4"/>
      <c r="H1629" s="4"/>
      <c r="I1629" s="4"/>
    </row>
    <row r="1630" spans="3:9" x14ac:dyDescent="0.25">
      <c r="C1630" s="16"/>
      <c r="D1630" s="4"/>
      <c r="E1630" s="4"/>
      <c r="F1630" s="4"/>
      <c r="G1630" s="4"/>
      <c r="H1630" s="4"/>
      <c r="I1630" s="4"/>
    </row>
    <row r="1631" spans="3:9" x14ac:dyDescent="0.25">
      <c r="C1631" s="16"/>
      <c r="D1631" s="4"/>
      <c r="E1631" s="4"/>
      <c r="F1631" s="4"/>
      <c r="G1631" s="4"/>
      <c r="H1631" s="4"/>
      <c r="I1631" s="4"/>
    </row>
    <row r="1632" spans="3:9" x14ac:dyDescent="0.25">
      <c r="C1632" s="16"/>
      <c r="D1632" s="4"/>
      <c r="E1632" s="4"/>
      <c r="F1632" s="4"/>
      <c r="G1632" s="4"/>
      <c r="H1632" s="4"/>
      <c r="I1632" s="4"/>
    </row>
    <row r="1633" spans="3:9" x14ac:dyDescent="0.25">
      <c r="C1633" s="16"/>
      <c r="D1633" s="4"/>
      <c r="E1633" s="4"/>
      <c r="F1633" s="4"/>
      <c r="G1633" s="4"/>
      <c r="H1633" s="4"/>
      <c r="I1633" s="4"/>
    </row>
    <row r="1634" spans="3:9" x14ac:dyDescent="0.25">
      <c r="C1634" s="16"/>
      <c r="D1634" s="4"/>
      <c r="E1634" s="4"/>
      <c r="F1634" s="4"/>
      <c r="G1634" s="4"/>
      <c r="H1634" s="4"/>
      <c r="I1634" s="4"/>
    </row>
    <row r="1635" spans="3:9" x14ac:dyDescent="0.25">
      <c r="C1635" s="16"/>
      <c r="D1635" s="4"/>
      <c r="E1635" s="4"/>
      <c r="F1635" s="4"/>
      <c r="G1635" s="4"/>
      <c r="H1635" s="4"/>
      <c r="I1635" s="4"/>
    </row>
    <row r="1636" spans="3:9" x14ac:dyDescent="0.25">
      <c r="C1636" s="16"/>
      <c r="D1636" s="4"/>
      <c r="E1636" s="4"/>
      <c r="F1636" s="4"/>
      <c r="G1636" s="4"/>
      <c r="H1636" s="4"/>
      <c r="I1636" s="4"/>
    </row>
    <row r="1637" spans="3:9" x14ac:dyDescent="0.25">
      <c r="C1637" s="16"/>
      <c r="D1637" s="4"/>
      <c r="E1637" s="4"/>
      <c r="F1637" s="4"/>
      <c r="G1637" s="4"/>
      <c r="H1637" s="4"/>
      <c r="I1637" s="4"/>
    </row>
    <row r="1638" spans="3:9" x14ac:dyDescent="0.25">
      <c r="C1638" s="16"/>
      <c r="D1638" s="4"/>
      <c r="E1638" s="4"/>
      <c r="F1638" s="4"/>
      <c r="G1638" s="4"/>
      <c r="H1638" s="4"/>
      <c r="I1638" s="4"/>
    </row>
    <row r="1639" spans="3:9" x14ac:dyDescent="0.25">
      <c r="C1639" s="16"/>
      <c r="D1639" s="4"/>
      <c r="E1639" s="4"/>
      <c r="F1639" s="4"/>
      <c r="G1639" s="4"/>
      <c r="H1639" s="4"/>
      <c r="I1639" s="4"/>
    </row>
    <row r="1640" spans="3:9" x14ac:dyDescent="0.25">
      <c r="C1640" s="16"/>
      <c r="D1640" s="4"/>
      <c r="E1640" s="4"/>
      <c r="F1640" s="4"/>
      <c r="G1640" s="4"/>
      <c r="H1640" s="4"/>
      <c r="I1640" s="4"/>
    </row>
    <row r="1641" spans="3:9" x14ac:dyDescent="0.25">
      <c r="C1641" s="16"/>
      <c r="D1641" s="4"/>
      <c r="E1641" s="4"/>
      <c r="F1641" s="4"/>
      <c r="G1641" s="4"/>
      <c r="H1641" s="4"/>
      <c r="I1641" s="4"/>
    </row>
    <row r="1642" spans="3:9" x14ac:dyDescent="0.25">
      <c r="C1642" s="16"/>
      <c r="D1642" s="4"/>
      <c r="E1642" s="4"/>
      <c r="F1642" s="4"/>
      <c r="G1642" s="4"/>
      <c r="H1642" s="4"/>
      <c r="I1642" s="4"/>
    </row>
    <row r="1643" spans="3:9" x14ac:dyDescent="0.25">
      <c r="C1643" s="16"/>
      <c r="D1643" s="4"/>
      <c r="E1643" s="4"/>
      <c r="F1643" s="4"/>
      <c r="G1643" s="4"/>
      <c r="H1643" s="4"/>
      <c r="I1643" s="4"/>
    </row>
    <row r="1644" spans="3:9" x14ac:dyDescent="0.25">
      <c r="C1644" s="16"/>
      <c r="D1644" s="4"/>
      <c r="E1644" s="4"/>
      <c r="F1644" s="4"/>
      <c r="G1644" s="4"/>
      <c r="H1644" s="4"/>
      <c r="I1644" s="4"/>
    </row>
    <row r="1645" spans="3:9" x14ac:dyDescent="0.25">
      <c r="C1645" s="16"/>
      <c r="D1645" s="4"/>
      <c r="E1645" s="4"/>
      <c r="F1645" s="4"/>
      <c r="G1645" s="4"/>
      <c r="H1645" s="4"/>
      <c r="I1645" s="4"/>
    </row>
    <row r="1646" spans="3:9" x14ac:dyDescent="0.25">
      <c r="C1646" s="16"/>
      <c r="D1646" s="4"/>
      <c r="E1646" s="4"/>
      <c r="F1646" s="4"/>
      <c r="G1646" s="4"/>
      <c r="H1646" s="4"/>
      <c r="I1646" s="4"/>
    </row>
    <row r="1647" spans="3:9" x14ac:dyDescent="0.25">
      <c r="C1647" s="16"/>
      <c r="D1647" s="4"/>
      <c r="E1647" s="4"/>
      <c r="F1647" s="4"/>
      <c r="G1647" s="4"/>
      <c r="H1647" s="4"/>
      <c r="I1647" s="4"/>
    </row>
    <row r="1648" spans="3:9" x14ac:dyDescent="0.25">
      <c r="C1648" s="16"/>
      <c r="D1648" s="4"/>
      <c r="E1648" s="4"/>
      <c r="F1648" s="4"/>
      <c r="G1648" s="4"/>
      <c r="H1648" s="4"/>
      <c r="I1648" s="4"/>
    </row>
    <row r="1649" spans="3:9" x14ac:dyDescent="0.25">
      <c r="C1649" s="16"/>
      <c r="D1649" s="4"/>
      <c r="E1649" s="4"/>
      <c r="F1649" s="4"/>
      <c r="G1649" s="4"/>
      <c r="H1649" s="4"/>
      <c r="I1649" s="4"/>
    </row>
    <row r="1650" spans="3:9" x14ac:dyDescent="0.25">
      <c r="C1650" s="16"/>
      <c r="D1650" s="4"/>
      <c r="E1650" s="4"/>
      <c r="F1650" s="4"/>
      <c r="G1650" s="4"/>
      <c r="H1650" s="4"/>
      <c r="I1650" s="4"/>
    </row>
    <row r="1651" spans="3:9" x14ac:dyDescent="0.25">
      <c r="C1651" s="16"/>
      <c r="D1651" s="4"/>
      <c r="E1651" s="4"/>
      <c r="F1651" s="4"/>
      <c r="G1651" s="4"/>
      <c r="H1651" s="4"/>
      <c r="I1651" s="4"/>
    </row>
    <row r="1652" spans="3:9" x14ac:dyDescent="0.25">
      <c r="C1652" s="16"/>
      <c r="D1652" s="4"/>
      <c r="E1652" s="4"/>
      <c r="F1652" s="4"/>
      <c r="G1652" s="4"/>
      <c r="H1652" s="4"/>
      <c r="I1652" s="4"/>
    </row>
    <row r="1653" spans="3:9" x14ac:dyDescent="0.25">
      <c r="C1653" s="16"/>
      <c r="D1653" s="4"/>
      <c r="E1653" s="4"/>
      <c r="F1653" s="4"/>
      <c r="G1653" s="4"/>
      <c r="H1653" s="4"/>
      <c r="I1653" s="4"/>
    </row>
    <row r="1654" spans="3:9" x14ac:dyDescent="0.25">
      <c r="C1654" s="16"/>
      <c r="D1654" s="4"/>
      <c r="E1654" s="4"/>
      <c r="F1654" s="4"/>
      <c r="G1654" s="4"/>
      <c r="H1654" s="4"/>
      <c r="I1654" s="4"/>
    </row>
    <row r="1655" spans="3:9" x14ac:dyDescent="0.25">
      <c r="C1655" s="16"/>
      <c r="D1655" s="4"/>
      <c r="E1655" s="4"/>
      <c r="F1655" s="4"/>
      <c r="G1655" s="4"/>
      <c r="H1655" s="4"/>
      <c r="I1655" s="4"/>
    </row>
    <row r="1656" spans="3:9" x14ac:dyDescent="0.25">
      <c r="C1656" s="16"/>
      <c r="D1656" s="4"/>
      <c r="E1656" s="4"/>
      <c r="F1656" s="4"/>
      <c r="G1656" s="4"/>
      <c r="H1656" s="4"/>
      <c r="I1656" s="4"/>
    </row>
    <row r="1657" spans="3:9" x14ac:dyDescent="0.25">
      <c r="C1657" s="16"/>
      <c r="D1657" s="4"/>
      <c r="E1657" s="4"/>
      <c r="F1657" s="4"/>
      <c r="G1657" s="4"/>
      <c r="H1657" s="4"/>
      <c r="I1657" s="4"/>
    </row>
    <row r="1658" spans="3:9" x14ac:dyDescent="0.25">
      <c r="C1658" s="16"/>
      <c r="D1658" s="4"/>
      <c r="E1658" s="4"/>
      <c r="F1658" s="4"/>
      <c r="G1658" s="4"/>
      <c r="H1658" s="4"/>
      <c r="I1658" s="4"/>
    </row>
    <row r="1659" spans="3:9" x14ac:dyDescent="0.25">
      <c r="C1659" s="16"/>
      <c r="D1659" s="4"/>
      <c r="E1659" s="4"/>
      <c r="F1659" s="4"/>
      <c r="G1659" s="4"/>
      <c r="H1659" s="4"/>
      <c r="I1659" s="4"/>
    </row>
    <row r="1660" spans="3:9" x14ac:dyDescent="0.25">
      <c r="C1660" s="16"/>
      <c r="D1660" s="4"/>
      <c r="E1660" s="4"/>
      <c r="F1660" s="4"/>
      <c r="G1660" s="4"/>
      <c r="H1660" s="4"/>
      <c r="I1660" s="4"/>
    </row>
    <row r="1661" spans="3:9" x14ac:dyDescent="0.25">
      <c r="C1661" s="16"/>
      <c r="D1661" s="4"/>
      <c r="E1661" s="4"/>
      <c r="F1661" s="4"/>
      <c r="G1661" s="4"/>
      <c r="H1661" s="4"/>
      <c r="I1661" s="4"/>
    </row>
    <row r="1662" spans="3:9" x14ac:dyDescent="0.25">
      <c r="C1662" s="16"/>
      <c r="D1662" s="4"/>
      <c r="E1662" s="4"/>
      <c r="F1662" s="4"/>
      <c r="G1662" s="4"/>
      <c r="H1662" s="4"/>
      <c r="I1662" s="4"/>
    </row>
    <row r="1663" spans="3:9" x14ac:dyDescent="0.25">
      <c r="C1663" s="16"/>
      <c r="D1663" s="4"/>
      <c r="E1663" s="4"/>
      <c r="F1663" s="4"/>
      <c r="G1663" s="4"/>
      <c r="H1663" s="4"/>
      <c r="I1663" s="4"/>
    </row>
    <row r="1664" spans="3:9" x14ac:dyDescent="0.25">
      <c r="C1664" s="16"/>
      <c r="D1664" s="4"/>
      <c r="E1664" s="4"/>
      <c r="F1664" s="4"/>
      <c r="G1664" s="4"/>
      <c r="H1664" s="4"/>
      <c r="I1664" s="4"/>
    </row>
    <row r="1665" spans="3:9" x14ac:dyDescent="0.25">
      <c r="C1665" s="16"/>
      <c r="D1665" s="4"/>
      <c r="E1665" s="4"/>
      <c r="F1665" s="4"/>
      <c r="G1665" s="4"/>
      <c r="H1665" s="4"/>
      <c r="I1665" s="4"/>
    </row>
    <row r="1666" spans="3:9" x14ac:dyDescent="0.25">
      <c r="C1666" s="16"/>
      <c r="D1666" s="4"/>
      <c r="E1666" s="4"/>
      <c r="F1666" s="4"/>
      <c r="G1666" s="4"/>
      <c r="H1666" s="4"/>
      <c r="I1666" s="4"/>
    </row>
    <row r="1667" spans="3:9" x14ac:dyDescent="0.25">
      <c r="C1667" s="16"/>
      <c r="D1667" s="4"/>
      <c r="E1667" s="4"/>
      <c r="F1667" s="4"/>
      <c r="G1667" s="4"/>
      <c r="H1667" s="4"/>
      <c r="I1667" s="4"/>
    </row>
    <row r="1668" spans="3:9" x14ac:dyDescent="0.25">
      <c r="C1668" s="16"/>
      <c r="D1668" s="4"/>
      <c r="E1668" s="4"/>
      <c r="F1668" s="4"/>
      <c r="G1668" s="4"/>
      <c r="H1668" s="4"/>
      <c r="I1668" s="4"/>
    </row>
    <row r="1669" spans="3:9" x14ac:dyDescent="0.25">
      <c r="C1669" s="16"/>
      <c r="D1669" s="4"/>
      <c r="E1669" s="4"/>
      <c r="F1669" s="4"/>
      <c r="G1669" s="4"/>
      <c r="H1669" s="4"/>
      <c r="I1669" s="4"/>
    </row>
    <row r="1670" spans="3:9" x14ac:dyDescent="0.25">
      <c r="C1670" s="16"/>
      <c r="D1670" s="4"/>
      <c r="E1670" s="4"/>
      <c r="F1670" s="4"/>
      <c r="G1670" s="4"/>
      <c r="H1670" s="4"/>
      <c r="I1670" s="4"/>
    </row>
    <row r="1671" spans="3:9" x14ac:dyDescent="0.25">
      <c r="C1671" s="16"/>
      <c r="D1671" s="4"/>
      <c r="E1671" s="4"/>
      <c r="F1671" s="4"/>
      <c r="G1671" s="4"/>
      <c r="H1671" s="4"/>
      <c r="I1671" s="4"/>
    </row>
    <row r="1672" spans="3:9" x14ac:dyDescent="0.25">
      <c r="C1672" s="16"/>
      <c r="D1672" s="4"/>
      <c r="E1672" s="4"/>
      <c r="F1672" s="4"/>
      <c r="G1672" s="4"/>
      <c r="H1672" s="4"/>
      <c r="I1672" s="4"/>
    </row>
    <row r="1673" spans="3:9" x14ac:dyDescent="0.25">
      <c r="C1673" s="16"/>
      <c r="D1673" s="4"/>
      <c r="E1673" s="4"/>
      <c r="F1673" s="4"/>
      <c r="G1673" s="4"/>
      <c r="H1673" s="4"/>
      <c r="I1673" s="4"/>
    </row>
    <row r="1674" spans="3:9" x14ac:dyDescent="0.25">
      <c r="C1674" s="16"/>
      <c r="D1674" s="4"/>
      <c r="E1674" s="4"/>
      <c r="F1674" s="4"/>
      <c r="G1674" s="4"/>
      <c r="H1674" s="4"/>
      <c r="I1674" s="4"/>
    </row>
    <row r="1675" spans="3:9" x14ac:dyDescent="0.25">
      <c r="C1675" s="16"/>
      <c r="D1675" s="4"/>
      <c r="E1675" s="4"/>
      <c r="F1675" s="4"/>
      <c r="G1675" s="4"/>
      <c r="H1675" s="4"/>
      <c r="I1675" s="4"/>
    </row>
    <row r="1676" spans="3:9" x14ac:dyDescent="0.25">
      <c r="C1676" s="16"/>
      <c r="D1676" s="4"/>
      <c r="E1676" s="4"/>
      <c r="F1676" s="4"/>
      <c r="G1676" s="4"/>
      <c r="H1676" s="4"/>
      <c r="I1676" s="4"/>
    </row>
    <row r="1677" spans="3:9" x14ac:dyDescent="0.25">
      <c r="C1677" s="16"/>
      <c r="D1677" s="4"/>
      <c r="E1677" s="4"/>
      <c r="F1677" s="4"/>
      <c r="G1677" s="4"/>
      <c r="H1677" s="4"/>
      <c r="I1677" s="4"/>
    </row>
    <row r="1678" spans="3:9" x14ac:dyDescent="0.25">
      <c r="C1678" s="16"/>
      <c r="D1678" s="4"/>
      <c r="E1678" s="4"/>
      <c r="F1678" s="4"/>
      <c r="G1678" s="4"/>
      <c r="H1678" s="4"/>
      <c r="I1678" s="4"/>
    </row>
    <row r="1679" spans="3:9" x14ac:dyDescent="0.25">
      <c r="C1679" s="16"/>
      <c r="D1679" s="4"/>
      <c r="E1679" s="4"/>
      <c r="F1679" s="4"/>
      <c r="G1679" s="4"/>
      <c r="H1679" s="4"/>
      <c r="I1679" s="4"/>
    </row>
    <row r="1680" spans="3:9" x14ac:dyDescent="0.25">
      <c r="C1680" s="16"/>
      <c r="D1680" s="4"/>
      <c r="E1680" s="4"/>
      <c r="F1680" s="4"/>
      <c r="G1680" s="4"/>
      <c r="H1680" s="4"/>
      <c r="I1680" s="4"/>
    </row>
    <row r="1681" spans="3:9" x14ac:dyDescent="0.25">
      <c r="C1681" s="16"/>
      <c r="D1681" s="4"/>
      <c r="E1681" s="4"/>
      <c r="F1681" s="4"/>
      <c r="G1681" s="4"/>
      <c r="H1681" s="4"/>
      <c r="I1681" s="4"/>
    </row>
    <row r="1682" spans="3:9" x14ac:dyDescent="0.25">
      <c r="C1682" s="16"/>
      <c r="D1682" s="4"/>
      <c r="E1682" s="4"/>
      <c r="F1682" s="4"/>
      <c r="G1682" s="4"/>
      <c r="H1682" s="4"/>
      <c r="I1682" s="4"/>
    </row>
    <row r="1683" spans="3:9" x14ac:dyDescent="0.25">
      <c r="C1683" s="16"/>
      <c r="D1683" s="4"/>
      <c r="E1683" s="4"/>
      <c r="F1683" s="4"/>
      <c r="G1683" s="4"/>
      <c r="H1683" s="4"/>
      <c r="I1683" s="4"/>
    </row>
    <row r="1684" spans="3:9" x14ac:dyDescent="0.25">
      <c r="C1684" s="16"/>
      <c r="D1684" s="4"/>
      <c r="E1684" s="4"/>
      <c r="F1684" s="4"/>
      <c r="G1684" s="4"/>
      <c r="H1684" s="4"/>
      <c r="I1684" s="4"/>
    </row>
    <row r="1685" spans="3:9" x14ac:dyDescent="0.25">
      <c r="C1685" s="16"/>
      <c r="D1685" s="4"/>
      <c r="E1685" s="4"/>
      <c r="F1685" s="4"/>
      <c r="G1685" s="4"/>
      <c r="H1685" s="4"/>
      <c r="I1685" s="4"/>
    </row>
    <row r="1686" spans="3:9" x14ac:dyDescent="0.25">
      <c r="C1686" s="16"/>
      <c r="D1686" s="4"/>
      <c r="E1686" s="4"/>
      <c r="F1686" s="4"/>
      <c r="G1686" s="4"/>
      <c r="H1686" s="4"/>
      <c r="I1686" s="4"/>
    </row>
    <row r="1687" spans="3:9" x14ac:dyDescent="0.25">
      <c r="C1687" s="16"/>
      <c r="D1687" s="4"/>
      <c r="E1687" s="4"/>
      <c r="F1687" s="4"/>
      <c r="G1687" s="4"/>
      <c r="H1687" s="4"/>
      <c r="I1687" s="4"/>
    </row>
    <row r="1688" spans="3:9" x14ac:dyDescent="0.25">
      <c r="C1688" s="16"/>
      <c r="D1688" s="4"/>
      <c r="E1688" s="4"/>
      <c r="F1688" s="4"/>
      <c r="G1688" s="4"/>
      <c r="H1688" s="4"/>
      <c r="I1688" s="4"/>
    </row>
    <row r="1689" spans="3:9" x14ac:dyDescent="0.25">
      <c r="C1689" s="16"/>
      <c r="D1689" s="4"/>
      <c r="E1689" s="4"/>
      <c r="F1689" s="4"/>
      <c r="G1689" s="4"/>
      <c r="H1689" s="4"/>
      <c r="I1689" s="4"/>
    </row>
    <row r="1690" spans="3:9" x14ac:dyDescent="0.25">
      <c r="C1690" s="16"/>
      <c r="D1690" s="4"/>
      <c r="E1690" s="4"/>
      <c r="F1690" s="4"/>
      <c r="G1690" s="4"/>
      <c r="H1690" s="4"/>
      <c r="I1690" s="4"/>
    </row>
    <row r="1691" spans="3:9" x14ac:dyDescent="0.25">
      <c r="C1691" s="16"/>
      <c r="D1691" s="4"/>
      <c r="E1691" s="4"/>
      <c r="F1691" s="4"/>
      <c r="G1691" s="4"/>
      <c r="H1691" s="4"/>
      <c r="I1691" s="4"/>
    </row>
    <row r="1692" spans="3:9" x14ac:dyDescent="0.25">
      <c r="C1692" s="16"/>
      <c r="D1692" s="4"/>
      <c r="E1692" s="4"/>
      <c r="F1692" s="4"/>
      <c r="G1692" s="4"/>
      <c r="H1692" s="4"/>
      <c r="I1692" s="4"/>
    </row>
    <row r="1693" spans="3:9" x14ac:dyDescent="0.25">
      <c r="C1693" s="16"/>
      <c r="D1693" s="4"/>
      <c r="E1693" s="4"/>
      <c r="F1693" s="4"/>
      <c r="G1693" s="4"/>
      <c r="H1693" s="4"/>
      <c r="I1693" s="4"/>
    </row>
    <row r="1694" spans="3:9" x14ac:dyDescent="0.25">
      <c r="C1694" s="16"/>
      <c r="D1694" s="4"/>
      <c r="E1694" s="4"/>
      <c r="F1694" s="4"/>
      <c r="G1694" s="4"/>
      <c r="H1694" s="4"/>
      <c r="I1694" s="4"/>
    </row>
    <row r="1695" spans="3:9" x14ac:dyDescent="0.25">
      <c r="C1695" s="16"/>
      <c r="D1695" s="4"/>
      <c r="E1695" s="4"/>
      <c r="F1695" s="4"/>
      <c r="G1695" s="4"/>
      <c r="H1695" s="4"/>
      <c r="I1695" s="4"/>
    </row>
    <row r="1696" spans="3:9" x14ac:dyDescent="0.25">
      <c r="C1696" s="16"/>
      <c r="D1696" s="4"/>
      <c r="E1696" s="4"/>
      <c r="F1696" s="4"/>
      <c r="G1696" s="4"/>
      <c r="H1696" s="4"/>
      <c r="I1696" s="4"/>
    </row>
    <row r="1697" spans="3:9" x14ac:dyDescent="0.25">
      <c r="C1697" s="16"/>
      <c r="D1697" s="4"/>
      <c r="E1697" s="4"/>
      <c r="F1697" s="4"/>
      <c r="G1697" s="4"/>
      <c r="H1697" s="4"/>
      <c r="I1697" s="4"/>
    </row>
    <row r="1698" spans="3:9" x14ac:dyDescent="0.25">
      <c r="C1698" s="16"/>
      <c r="D1698" s="4"/>
      <c r="E1698" s="4"/>
      <c r="F1698" s="4"/>
      <c r="G1698" s="4"/>
      <c r="H1698" s="4"/>
      <c r="I1698" s="4"/>
    </row>
    <row r="1699" spans="3:9" x14ac:dyDescent="0.25">
      <c r="C1699" s="16"/>
      <c r="D1699" s="4"/>
      <c r="E1699" s="4"/>
      <c r="F1699" s="4"/>
      <c r="G1699" s="4"/>
      <c r="H1699" s="4"/>
      <c r="I1699" s="4"/>
    </row>
    <row r="1700" spans="3:9" x14ac:dyDescent="0.25">
      <c r="C1700" s="16"/>
      <c r="D1700" s="4"/>
      <c r="E1700" s="4"/>
      <c r="F1700" s="4"/>
      <c r="G1700" s="4"/>
      <c r="H1700" s="4"/>
      <c r="I1700" s="4"/>
    </row>
    <row r="1701" spans="3:9" x14ac:dyDescent="0.25">
      <c r="C1701" s="16"/>
      <c r="D1701" s="4"/>
      <c r="E1701" s="4"/>
      <c r="F1701" s="4"/>
      <c r="G1701" s="4"/>
      <c r="H1701" s="4"/>
      <c r="I1701" s="4"/>
    </row>
    <row r="1702" spans="3:9" x14ac:dyDescent="0.25">
      <c r="C1702" s="16"/>
      <c r="D1702" s="4"/>
      <c r="E1702" s="4"/>
      <c r="F1702" s="4"/>
      <c r="G1702" s="4"/>
      <c r="H1702" s="4"/>
      <c r="I1702" s="4"/>
    </row>
    <row r="1703" spans="3:9" x14ac:dyDescent="0.25">
      <c r="C1703" s="16"/>
      <c r="D1703" s="4"/>
      <c r="E1703" s="4"/>
      <c r="F1703" s="4"/>
      <c r="G1703" s="4"/>
      <c r="H1703" s="4"/>
      <c r="I1703" s="4"/>
    </row>
    <row r="1704" spans="3:9" x14ac:dyDescent="0.25">
      <c r="C1704" s="16"/>
      <c r="D1704" s="4"/>
      <c r="E1704" s="4"/>
      <c r="F1704" s="4"/>
      <c r="G1704" s="4"/>
      <c r="H1704" s="4"/>
      <c r="I1704" s="4"/>
    </row>
    <row r="1705" spans="3:9" x14ac:dyDescent="0.25">
      <c r="C1705" s="16"/>
      <c r="D1705" s="4"/>
      <c r="E1705" s="4"/>
      <c r="F1705" s="4"/>
      <c r="G1705" s="4"/>
      <c r="H1705" s="4"/>
      <c r="I1705" s="4"/>
    </row>
    <row r="1706" spans="3:9" x14ac:dyDescent="0.25">
      <c r="C1706" s="16"/>
      <c r="D1706" s="4"/>
      <c r="E1706" s="4"/>
      <c r="F1706" s="4"/>
      <c r="G1706" s="4"/>
      <c r="H1706" s="4"/>
      <c r="I1706" s="4"/>
    </row>
    <row r="1707" spans="3:9" x14ac:dyDescent="0.25">
      <c r="C1707" s="16"/>
      <c r="D1707" s="4"/>
      <c r="E1707" s="4"/>
      <c r="F1707" s="4"/>
      <c r="G1707" s="4"/>
      <c r="H1707" s="4"/>
      <c r="I1707" s="4"/>
    </row>
    <row r="1708" spans="3:9" x14ac:dyDescent="0.25">
      <c r="C1708" s="16"/>
      <c r="D1708" s="4"/>
      <c r="E1708" s="4"/>
      <c r="F1708" s="4"/>
      <c r="G1708" s="4"/>
      <c r="H1708" s="4"/>
      <c r="I1708" s="4"/>
    </row>
    <row r="1709" spans="3:9" x14ac:dyDescent="0.25">
      <c r="C1709" s="16"/>
      <c r="D1709" s="4"/>
      <c r="E1709" s="4"/>
      <c r="F1709" s="4"/>
      <c r="G1709" s="4"/>
      <c r="H1709" s="4"/>
      <c r="I1709" s="4"/>
    </row>
    <row r="1710" spans="3:9" x14ac:dyDescent="0.25">
      <c r="C1710" s="16"/>
      <c r="D1710" s="4"/>
      <c r="E1710" s="4"/>
      <c r="F1710" s="4"/>
      <c r="G1710" s="4"/>
      <c r="H1710" s="4"/>
      <c r="I1710" s="4"/>
    </row>
    <row r="1711" spans="3:9" x14ac:dyDescent="0.25">
      <c r="C1711" s="16"/>
      <c r="D1711" s="4"/>
      <c r="E1711" s="4"/>
      <c r="F1711" s="4"/>
      <c r="G1711" s="4"/>
      <c r="H1711" s="4"/>
      <c r="I1711" s="4"/>
    </row>
    <row r="1712" spans="3:9" x14ac:dyDescent="0.25">
      <c r="C1712" s="16"/>
      <c r="D1712" s="4"/>
      <c r="E1712" s="4"/>
      <c r="F1712" s="4"/>
      <c r="G1712" s="4"/>
      <c r="H1712" s="4"/>
      <c r="I1712" s="4"/>
    </row>
    <row r="1713" spans="3:9" x14ac:dyDescent="0.25">
      <c r="C1713" s="16"/>
      <c r="D1713" s="4"/>
      <c r="E1713" s="4"/>
      <c r="F1713" s="4"/>
      <c r="G1713" s="4"/>
      <c r="H1713" s="4"/>
      <c r="I1713" s="4"/>
    </row>
    <row r="1714" spans="3:9" x14ac:dyDescent="0.25">
      <c r="C1714" s="16"/>
      <c r="D1714" s="4"/>
      <c r="E1714" s="4"/>
      <c r="F1714" s="4"/>
      <c r="G1714" s="4"/>
      <c r="H1714" s="4"/>
      <c r="I1714" s="4"/>
    </row>
    <row r="1715" spans="3:9" x14ac:dyDescent="0.25">
      <c r="C1715" s="16"/>
      <c r="D1715" s="4"/>
      <c r="E1715" s="4"/>
      <c r="F1715" s="4"/>
      <c r="G1715" s="4"/>
      <c r="H1715" s="4"/>
      <c r="I1715" s="4"/>
    </row>
    <row r="1716" spans="3:9" x14ac:dyDescent="0.25">
      <c r="C1716" s="16"/>
      <c r="D1716" s="4"/>
      <c r="E1716" s="4"/>
      <c r="F1716" s="4"/>
      <c r="G1716" s="4"/>
      <c r="H1716" s="4"/>
      <c r="I1716" s="4"/>
    </row>
    <row r="1717" spans="3:9" x14ac:dyDescent="0.25">
      <c r="C1717" s="16"/>
      <c r="D1717" s="4"/>
      <c r="E1717" s="4"/>
      <c r="F1717" s="4"/>
      <c r="G1717" s="4"/>
      <c r="H1717" s="4"/>
      <c r="I1717" s="4"/>
    </row>
    <row r="1718" spans="3:9" x14ac:dyDescent="0.25">
      <c r="C1718" s="16"/>
      <c r="D1718" s="4"/>
      <c r="E1718" s="4"/>
      <c r="F1718" s="4"/>
      <c r="G1718" s="4"/>
      <c r="H1718" s="4"/>
      <c r="I1718" s="4"/>
    </row>
    <row r="1719" spans="3:9" x14ac:dyDescent="0.25">
      <c r="C1719" s="16"/>
      <c r="D1719" s="4"/>
      <c r="E1719" s="4"/>
      <c r="F1719" s="4"/>
      <c r="G1719" s="4"/>
      <c r="H1719" s="4"/>
      <c r="I1719" s="4"/>
    </row>
    <row r="1720" spans="3:9" x14ac:dyDescent="0.25">
      <c r="C1720" s="16"/>
      <c r="D1720" s="4"/>
      <c r="E1720" s="4"/>
      <c r="F1720" s="4"/>
      <c r="G1720" s="4"/>
      <c r="H1720" s="4"/>
      <c r="I1720" s="4"/>
    </row>
    <row r="1721" spans="3:9" x14ac:dyDescent="0.25">
      <c r="C1721" s="16"/>
      <c r="D1721" s="4"/>
      <c r="E1721" s="4"/>
      <c r="F1721" s="4"/>
      <c r="G1721" s="4"/>
      <c r="H1721" s="4"/>
      <c r="I1721" s="4"/>
    </row>
    <row r="1722" spans="3:9" x14ac:dyDescent="0.25">
      <c r="C1722" s="16"/>
      <c r="D1722" s="4"/>
      <c r="E1722" s="4"/>
      <c r="F1722" s="4"/>
      <c r="G1722" s="4"/>
      <c r="H1722" s="4"/>
      <c r="I1722" s="4"/>
    </row>
    <row r="1723" spans="3:9" x14ac:dyDescent="0.25">
      <c r="C1723" s="16"/>
      <c r="D1723" s="4"/>
      <c r="E1723" s="4"/>
      <c r="F1723" s="4"/>
      <c r="G1723" s="4"/>
      <c r="H1723" s="4"/>
      <c r="I1723" s="4"/>
    </row>
    <row r="1724" spans="3:9" x14ac:dyDescent="0.25">
      <c r="C1724" s="16"/>
      <c r="D1724" s="4"/>
      <c r="E1724" s="4"/>
      <c r="F1724" s="4"/>
      <c r="G1724" s="4"/>
      <c r="H1724" s="4"/>
      <c r="I1724" s="4"/>
    </row>
    <row r="1725" spans="3:9" x14ac:dyDescent="0.25">
      <c r="C1725" s="16"/>
      <c r="D1725" s="4"/>
      <c r="E1725" s="4"/>
      <c r="F1725" s="4"/>
      <c r="G1725" s="4"/>
      <c r="H1725" s="4"/>
      <c r="I1725" s="4"/>
    </row>
    <row r="1726" spans="3:9" x14ac:dyDescent="0.25">
      <c r="C1726" s="16"/>
      <c r="D1726" s="4"/>
      <c r="E1726" s="4"/>
      <c r="F1726" s="4"/>
      <c r="G1726" s="4"/>
      <c r="H1726" s="4"/>
      <c r="I1726" s="4"/>
    </row>
    <row r="1727" spans="3:9" x14ac:dyDescent="0.25">
      <c r="C1727" s="16"/>
      <c r="D1727" s="4"/>
      <c r="E1727" s="4"/>
      <c r="F1727" s="4"/>
      <c r="G1727" s="4"/>
      <c r="H1727" s="4"/>
      <c r="I1727" s="4"/>
    </row>
    <row r="1728" spans="3:9" x14ac:dyDescent="0.25">
      <c r="C1728" s="16"/>
      <c r="D1728" s="4"/>
      <c r="E1728" s="4"/>
      <c r="F1728" s="4"/>
      <c r="G1728" s="4"/>
      <c r="H1728" s="4"/>
      <c r="I1728" s="4"/>
    </row>
    <row r="1729" spans="3:9" x14ac:dyDescent="0.25">
      <c r="C1729" s="16"/>
      <c r="D1729" s="4"/>
      <c r="E1729" s="4"/>
      <c r="F1729" s="4"/>
      <c r="G1729" s="4"/>
      <c r="H1729" s="4"/>
      <c r="I1729" s="4"/>
    </row>
    <row r="1730" spans="3:9" x14ac:dyDescent="0.25">
      <c r="C1730" s="16"/>
      <c r="D1730" s="4"/>
      <c r="E1730" s="4"/>
      <c r="F1730" s="4"/>
      <c r="G1730" s="4"/>
      <c r="H1730" s="4"/>
      <c r="I1730" s="4"/>
    </row>
    <row r="1731" spans="3:9" x14ac:dyDescent="0.25">
      <c r="C1731" s="16"/>
      <c r="D1731" s="4"/>
      <c r="E1731" s="4"/>
      <c r="F1731" s="4"/>
      <c r="G1731" s="4"/>
      <c r="H1731" s="4"/>
      <c r="I1731" s="4"/>
    </row>
    <row r="1732" spans="3:9" x14ac:dyDescent="0.25">
      <c r="C1732" s="16"/>
      <c r="D1732" s="4"/>
      <c r="E1732" s="4"/>
      <c r="F1732" s="4"/>
      <c r="G1732" s="4"/>
      <c r="H1732" s="4"/>
      <c r="I1732" s="4"/>
    </row>
    <row r="1733" spans="3:9" x14ac:dyDescent="0.25">
      <c r="C1733" s="16"/>
      <c r="D1733" s="4"/>
      <c r="E1733" s="4"/>
      <c r="F1733" s="4"/>
      <c r="G1733" s="4"/>
      <c r="H1733" s="4"/>
      <c r="I1733" s="4"/>
    </row>
    <row r="1734" spans="3:9" x14ac:dyDescent="0.25">
      <c r="C1734" s="16"/>
      <c r="D1734" s="4"/>
      <c r="E1734" s="4"/>
      <c r="F1734" s="4"/>
      <c r="G1734" s="4"/>
      <c r="H1734" s="4"/>
      <c r="I1734" s="4"/>
    </row>
    <row r="1735" spans="3:9" x14ac:dyDescent="0.25">
      <c r="C1735" s="16"/>
      <c r="D1735" s="4"/>
      <c r="E1735" s="4"/>
      <c r="F1735" s="4"/>
      <c r="G1735" s="4"/>
      <c r="H1735" s="4"/>
      <c r="I1735" s="4"/>
    </row>
    <row r="1736" spans="3:9" x14ac:dyDescent="0.25">
      <c r="C1736" s="16"/>
      <c r="D1736" s="4"/>
      <c r="E1736" s="4"/>
      <c r="F1736" s="4"/>
      <c r="G1736" s="4"/>
      <c r="H1736" s="4"/>
      <c r="I1736" s="4"/>
    </row>
    <row r="1737" spans="3:9" x14ac:dyDescent="0.25">
      <c r="C1737" s="16"/>
      <c r="D1737" s="4"/>
      <c r="E1737" s="4"/>
      <c r="F1737" s="4"/>
      <c r="G1737" s="4"/>
      <c r="H1737" s="4"/>
      <c r="I1737" s="4"/>
    </row>
    <row r="1738" spans="3:9" x14ac:dyDescent="0.25">
      <c r="C1738" s="16"/>
      <c r="D1738" s="4"/>
      <c r="E1738" s="4"/>
      <c r="F1738" s="4"/>
      <c r="G1738" s="4"/>
      <c r="H1738" s="4"/>
      <c r="I1738" s="4"/>
    </row>
    <row r="1739" spans="3:9" x14ac:dyDescent="0.25">
      <c r="C1739" s="16"/>
      <c r="D1739" s="4"/>
      <c r="E1739" s="4"/>
      <c r="F1739" s="4"/>
      <c r="G1739" s="4"/>
      <c r="H1739" s="4"/>
      <c r="I1739" s="4"/>
    </row>
    <row r="1740" spans="3:9" x14ac:dyDescent="0.25">
      <c r="C1740" s="16"/>
      <c r="D1740" s="4"/>
      <c r="E1740" s="4"/>
      <c r="F1740" s="4"/>
      <c r="G1740" s="4"/>
      <c r="H1740" s="4"/>
      <c r="I1740" s="4"/>
    </row>
    <row r="1741" spans="3:9" x14ac:dyDescent="0.25">
      <c r="C1741" s="16"/>
      <c r="D1741" s="4"/>
      <c r="E1741" s="4"/>
      <c r="F1741" s="4"/>
      <c r="G1741" s="4"/>
      <c r="H1741" s="4"/>
      <c r="I1741" s="4"/>
    </row>
    <row r="1742" spans="3:9" x14ac:dyDescent="0.25">
      <c r="C1742" s="16"/>
      <c r="D1742" s="4"/>
      <c r="E1742" s="4"/>
      <c r="F1742" s="4"/>
      <c r="G1742" s="4"/>
      <c r="H1742" s="4"/>
      <c r="I1742" s="4"/>
    </row>
    <row r="1743" spans="3:9" x14ac:dyDescent="0.25">
      <c r="C1743" s="16"/>
      <c r="D1743" s="4"/>
      <c r="E1743" s="4"/>
      <c r="F1743" s="4"/>
      <c r="G1743" s="4"/>
      <c r="H1743" s="4"/>
      <c r="I1743" s="4"/>
    </row>
    <row r="1744" spans="3:9" x14ac:dyDescent="0.25">
      <c r="C1744" s="16"/>
      <c r="D1744" s="4"/>
      <c r="E1744" s="4"/>
      <c r="F1744" s="4"/>
      <c r="G1744" s="4"/>
      <c r="H1744" s="4"/>
      <c r="I1744" s="4"/>
    </row>
    <row r="1745" spans="3:9" x14ac:dyDescent="0.25">
      <c r="C1745" s="16"/>
      <c r="D1745" s="4"/>
      <c r="E1745" s="4"/>
      <c r="F1745" s="4"/>
      <c r="G1745" s="4"/>
      <c r="H1745" s="4"/>
      <c r="I1745" s="4"/>
    </row>
    <row r="1746" spans="3:9" x14ac:dyDescent="0.25">
      <c r="C1746" s="16"/>
      <c r="D1746" s="4"/>
      <c r="E1746" s="4"/>
      <c r="F1746" s="4"/>
      <c r="G1746" s="4"/>
      <c r="H1746" s="4"/>
      <c r="I1746" s="4"/>
    </row>
    <row r="1747" spans="3:9" x14ac:dyDescent="0.25">
      <c r="C1747" s="16"/>
      <c r="D1747" s="4"/>
      <c r="E1747" s="4"/>
      <c r="F1747" s="4"/>
      <c r="G1747" s="4"/>
      <c r="H1747" s="4"/>
      <c r="I1747" s="4"/>
    </row>
    <row r="1748" spans="3:9" x14ac:dyDescent="0.25">
      <c r="C1748" s="16"/>
      <c r="D1748" s="4"/>
      <c r="E1748" s="4"/>
      <c r="F1748" s="4"/>
      <c r="G1748" s="4"/>
      <c r="H1748" s="4"/>
      <c r="I1748" s="4"/>
    </row>
    <row r="1749" spans="3:9" x14ac:dyDescent="0.25">
      <c r="C1749" s="16"/>
      <c r="D1749" s="4"/>
      <c r="E1749" s="4"/>
      <c r="F1749" s="4"/>
      <c r="G1749" s="4"/>
      <c r="H1749" s="4"/>
      <c r="I1749" s="4"/>
    </row>
    <row r="1750" spans="3:9" x14ac:dyDescent="0.25">
      <c r="C1750" s="16"/>
      <c r="D1750" s="4"/>
      <c r="E1750" s="4"/>
      <c r="F1750" s="4"/>
      <c r="G1750" s="4"/>
      <c r="H1750" s="4"/>
      <c r="I1750" s="4"/>
    </row>
    <row r="1751" spans="3:9" x14ac:dyDescent="0.25">
      <c r="C1751" s="16"/>
      <c r="D1751" s="4"/>
      <c r="E1751" s="4"/>
      <c r="F1751" s="4"/>
      <c r="G1751" s="4"/>
      <c r="H1751" s="4"/>
      <c r="I1751" s="4"/>
    </row>
    <row r="1752" spans="3:9" x14ac:dyDescent="0.25">
      <c r="C1752" s="16"/>
      <c r="D1752" s="4"/>
      <c r="E1752" s="4"/>
      <c r="F1752" s="4"/>
      <c r="G1752" s="4"/>
      <c r="H1752" s="4"/>
      <c r="I1752" s="4"/>
    </row>
    <row r="1753" spans="3:9" x14ac:dyDescent="0.25">
      <c r="C1753" s="16"/>
      <c r="D1753" s="4"/>
      <c r="E1753" s="4"/>
      <c r="F1753" s="4"/>
      <c r="G1753" s="4"/>
      <c r="H1753" s="4"/>
      <c r="I1753" s="4"/>
    </row>
    <row r="1754" spans="3:9" x14ac:dyDescent="0.25">
      <c r="C1754" s="16"/>
      <c r="D1754" s="4"/>
      <c r="E1754" s="4"/>
      <c r="F1754" s="4"/>
      <c r="G1754" s="4"/>
      <c r="H1754" s="4"/>
      <c r="I1754" s="4"/>
    </row>
    <row r="1755" spans="3:9" x14ac:dyDescent="0.25">
      <c r="C1755" s="16"/>
      <c r="D1755" s="4"/>
      <c r="E1755" s="4"/>
      <c r="F1755" s="4"/>
      <c r="G1755" s="4"/>
      <c r="H1755" s="4"/>
      <c r="I1755" s="4"/>
    </row>
    <row r="1756" spans="3:9" x14ac:dyDescent="0.25">
      <c r="C1756" s="16"/>
      <c r="D1756" s="4"/>
      <c r="E1756" s="4"/>
      <c r="F1756" s="4"/>
      <c r="G1756" s="4"/>
      <c r="H1756" s="4"/>
      <c r="I1756" s="4"/>
    </row>
    <row r="1757" spans="3:9" x14ac:dyDescent="0.25">
      <c r="C1757" s="16"/>
      <c r="D1757" s="4"/>
      <c r="E1757" s="4"/>
      <c r="F1757" s="4"/>
      <c r="G1757" s="4"/>
      <c r="H1757" s="4"/>
      <c r="I1757" s="4"/>
    </row>
    <row r="1758" spans="3:9" x14ac:dyDescent="0.25">
      <c r="C1758" s="16"/>
      <c r="D1758" s="4"/>
      <c r="E1758" s="4"/>
      <c r="F1758" s="4"/>
      <c r="G1758" s="4"/>
      <c r="H1758" s="4"/>
      <c r="I1758" s="4"/>
    </row>
    <row r="1759" spans="3:9" x14ac:dyDescent="0.25">
      <c r="C1759" s="16"/>
      <c r="D1759" s="4"/>
      <c r="E1759" s="4"/>
      <c r="F1759" s="4"/>
      <c r="G1759" s="4"/>
      <c r="H1759" s="4"/>
      <c r="I1759" s="4"/>
    </row>
    <row r="1760" spans="3:9" x14ac:dyDescent="0.25">
      <c r="C1760" s="16"/>
      <c r="D1760" s="4"/>
      <c r="E1760" s="4"/>
      <c r="F1760" s="4"/>
      <c r="G1760" s="4"/>
      <c r="H1760" s="4"/>
      <c r="I1760" s="4"/>
    </row>
    <row r="1761" spans="3:9" x14ac:dyDescent="0.25">
      <c r="C1761" s="16"/>
      <c r="D1761" s="4"/>
      <c r="E1761" s="4"/>
      <c r="F1761" s="4"/>
      <c r="G1761" s="4"/>
      <c r="H1761" s="4"/>
      <c r="I1761" s="4"/>
    </row>
    <row r="1762" spans="3:9" x14ac:dyDescent="0.25">
      <c r="C1762" s="16"/>
      <c r="D1762" s="4"/>
      <c r="E1762" s="4"/>
      <c r="F1762" s="4"/>
      <c r="G1762" s="4"/>
      <c r="H1762" s="4"/>
      <c r="I1762" s="4"/>
    </row>
    <row r="1763" spans="3:9" x14ac:dyDescent="0.25">
      <c r="C1763" s="16"/>
      <c r="D1763" s="4"/>
      <c r="E1763" s="4"/>
      <c r="F1763" s="4"/>
      <c r="G1763" s="4"/>
      <c r="H1763" s="4"/>
      <c r="I1763" s="4"/>
    </row>
    <row r="1764" spans="3:9" x14ac:dyDescent="0.25">
      <c r="C1764" s="16"/>
      <c r="D1764" s="4"/>
      <c r="E1764" s="4"/>
      <c r="F1764" s="4"/>
      <c r="G1764" s="4"/>
      <c r="H1764" s="4"/>
      <c r="I1764" s="4"/>
    </row>
    <row r="1765" spans="3:9" x14ac:dyDescent="0.25">
      <c r="C1765" s="16"/>
      <c r="D1765" s="4"/>
      <c r="E1765" s="4"/>
      <c r="F1765" s="4"/>
      <c r="G1765" s="4"/>
      <c r="H1765" s="4"/>
      <c r="I1765" s="4"/>
    </row>
    <row r="1766" spans="3:9" x14ac:dyDescent="0.25">
      <c r="C1766" s="16"/>
      <c r="D1766" s="4"/>
      <c r="E1766" s="4"/>
      <c r="F1766" s="4"/>
      <c r="G1766" s="4"/>
      <c r="H1766" s="4"/>
      <c r="I1766" s="4"/>
    </row>
    <row r="1767" spans="3:9" x14ac:dyDescent="0.25">
      <c r="C1767" s="16"/>
      <c r="D1767" s="4"/>
      <c r="E1767" s="4"/>
      <c r="F1767" s="4"/>
      <c r="G1767" s="4"/>
      <c r="H1767" s="4"/>
      <c r="I1767" s="4"/>
    </row>
    <row r="1768" spans="3:9" x14ac:dyDescent="0.25">
      <c r="C1768" s="16"/>
      <c r="D1768" s="4"/>
      <c r="E1768" s="4"/>
      <c r="F1768" s="4"/>
      <c r="G1768" s="4"/>
      <c r="H1768" s="4"/>
      <c r="I1768" s="4"/>
    </row>
    <row r="1769" spans="3:9" x14ac:dyDescent="0.25">
      <c r="C1769" s="16"/>
      <c r="D1769" s="4"/>
      <c r="E1769" s="4"/>
      <c r="F1769" s="4"/>
      <c r="G1769" s="4"/>
      <c r="H1769" s="4"/>
      <c r="I1769" s="4"/>
    </row>
    <row r="1770" spans="3:9" x14ac:dyDescent="0.25">
      <c r="C1770" s="16"/>
      <c r="D1770" s="4"/>
      <c r="E1770" s="4"/>
      <c r="F1770" s="4"/>
      <c r="G1770" s="4"/>
      <c r="H1770" s="4"/>
      <c r="I1770" s="4"/>
    </row>
    <row r="1771" spans="3:9" x14ac:dyDescent="0.25">
      <c r="C1771" s="16"/>
      <c r="D1771" s="4"/>
      <c r="E1771" s="4"/>
      <c r="F1771" s="4"/>
      <c r="G1771" s="4"/>
      <c r="H1771" s="4"/>
      <c r="I1771" s="4"/>
    </row>
    <row r="1772" spans="3:9" x14ac:dyDescent="0.25">
      <c r="C1772" s="16"/>
      <c r="D1772" s="4"/>
      <c r="E1772" s="4"/>
      <c r="F1772" s="4"/>
      <c r="G1772" s="4"/>
      <c r="H1772" s="4"/>
      <c r="I1772" s="4"/>
    </row>
    <row r="1773" spans="3:9" x14ac:dyDescent="0.25">
      <c r="C1773" s="16"/>
      <c r="D1773" s="4"/>
      <c r="E1773" s="4"/>
      <c r="F1773" s="4"/>
      <c r="G1773" s="4"/>
      <c r="H1773" s="4"/>
      <c r="I1773" s="4"/>
    </row>
    <row r="1774" spans="3:9" x14ac:dyDescent="0.25">
      <c r="C1774" s="16"/>
      <c r="D1774" s="4"/>
      <c r="E1774" s="4"/>
      <c r="F1774" s="4"/>
      <c r="G1774" s="4"/>
      <c r="H1774" s="4"/>
      <c r="I1774" s="4"/>
    </row>
    <row r="1775" spans="3:9" x14ac:dyDescent="0.25">
      <c r="C1775" s="16"/>
      <c r="D1775" s="4"/>
      <c r="E1775" s="4"/>
      <c r="F1775" s="4"/>
      <c r="G1775" s="4"/>
      <c r="H1775" s="4"/>
      <c r="I1775" s="4"/>
    </row>
    <row r="1776" spans="3:9" x14ac:dyDescent="0.25">
      <c r="C1776" s="16"/>
      <c r="D1776" s="4"/>
      <c r="E1776" s="4"/>
      <c r="F1776" s="4"/>
      <c r="G1776" s="4"/>
      <c r="H1776" s="4"/>
      <c r="I1776" s="4"/>
    </row>
    <row r="1777" spans="3:9" x14ac:dyDescent="0.25">
      <c r="C1777" s="16"/>
      <c r="D1777" s="4"/>
      <c r="E1777" s="4"/>
      <c r="F1777" s="4"/>
      <c r="G1777" s="4"/>
      <c r="H1777" s="4"/>
      <c r="I1777" s="4"/>
    </row>
    <row r="1778" spans="3:9" x14ac:dyDescent="0.25">
      <c r="C1778" s="16"/>
      <c r="D1778" s="4"/>
      <c r="E1778" s="4"/>
      <c r="F1778" s="4"/>
      <c r="G1778" s="4"/>
      <c r="H1778" s="4"/>
      <c r="I1778" s="4"/>
    </row>
    <row r="1779" spans="3:9" x14ac:dyDescent="0.25">
      <c r="C1779" s="16"/>
      <c r="D1779" s="4"/>
      <c r="E1779" s="4"/>
      <c r="F1779" s="4"/>
      <c r="G1779" s="4"/>
      <c r="H1779" s="4"/>
      <c r="I1779" s="4"/>
    </row>
    <row r="1780" spans="3:9" x14ac:dyDescent="0.25">
      <c r="C1780" s="16"/>
      <c r="D1780" s="4"/>
      <c r="E1780" s="4"/>
      <c r="F1780" s="4"/>
      <c r="G1780" s="4"/>
      <c r="H1780" s="4"/>
      <c r="I1780" s="4"/>
    </row>
    <row r="1781" spans="3:9" x14ac:dyDescent="0.25">
      <c r="C1781" s="16"/>
      <c r="D1781" s="4"/>
      <c r="E1781" s="4"/>
      <c r="F1781" s="4"/>
      <c r="G1781" s="4"/>
      <c r="H1781" s="4"/>
      <c r="I1781" s="4"/>
    </row>
    <row r="1782" spans="3:9" x14ac:dyDescent="0.25">
      <c r="C1782" s="16"/>
      <c r="D1782" s="4"/>
      <c r="E1782" s="4"/>
      <c r="F1782" s="4"/>
      <c r="G1782" s="4"/>
      <c r="H1782" s="4"/>
      <c r="I1782" s="4"/>
    </row>
    <row r="1783" spans="3:9" x14ac:dyDescent="0.25">
      <c r="C1783" s="16"/>
      <c r="D1783" s="4"/>
      <c r="E1783" s="4"/>
      <c r="F1783" s="4"/>
      <c r="G1783" s="4"/>
      <c r="H1783" s="4"/>
      <c r="I1783" s="4"/>
    </row>
    <row r="1784" spans="3:9" x14ac:dyDescent="0.25">
      <c r="C1784" s="16"/>
      <c r="D1784" s="4"/>
      <c r="E1784" s="4"/>
      <c r="F1784" s="4"/>
      <c r="G1784" s="4"/>
      <c r="H1784" s="4"/>
      <c r="I1784" s="4"/>
    </row>
    <row r="1785" spans="3:9" x14ac:dyDescent="0.25">
      <c r="C1785" s="16"/>
      <c r="D1785" s="4"/>
      <c r="E1785" s="4"/>
      <c r="F1785" s="4"/>
      <c r="G1785" s="4"/>
      <c r="H1785" s="4"/>
      <c r="I1785" s="4"/>
    </row>
    <row r="1786" spans="3:9" x14ac:dyDescent="0.25">
      <c r="C1786" s="16"/>
      <c r="D1786" s="4"/>
      <c r="E1786" s="4"/>
      <c r="F1786" s="4"/>
      <c r="G1786" s="4"/>
      <c r="H1786" s="4"/>
      <c r="I1786" s="4"/>
    </row>
    <row r="1787" spans="3:9" x14ac:dyDescent="0.25">
      <c r="C1787" s="16"/>
      <c r="D1787" s="4"/>
      <c r="E1787" s="4"/>
      <c r="F1787" s="4"/>
      <c r="G1787" s="4"/>
      <c r="H1787" s="4"/>
      <c r="I1787" s="4"/>
    </row>
    <row r="1788" spans="3:9" x14ac:dyDescent="0.25">
      <c r="C1788" s="16"/>
      <c r="D1788" s="4"/>
      <c r="E1788" s="4"/>
      <c r="F1788" s="4"/>
      <c r="G1788" s="4"/>
      <c r="H1788" s="4"/>
      <c r="I1788" s="4"/>
    </row>
    <row r="1789" spans="3:9" x14ac:dyDescent="0.25">
      <c r="C1789" s="16"/>
      <c r="D1789" s="4"/>
      <c r="E1789" s="4"/>
      <c r="F1789" s="4"/>
      <c r="G1789" s="4"/>
      <c r="H1789" s="4"/>
      <c r="I1789" s="4"/>
    </row>
    <row r="1790" spans="3:9" x14ac:dyDescent="0.25">
      <c r="C1790" s="16"/>
      <c r="D1790" s="4"/>
      <c r="E1790" s="4"/>
      <c r="F1790" s="4"/>
      <c r="G1790" s="4"/>
      <c r="H1790" s="4"/>
      <c r="I1790" s="4"/>
    </row>
    <row r="1791" spans="3:9" x14ac:dyDescent="0.25">
      <c r="C1791" s="16"/>
      <c r="D1791" s="4"/>
      <c r="E1791" s="4"/>
      <c r="F1791" s="4"/>
      <c r="G1791" s="4"/>
      <c r="H1791" s="4"/>
      <c r="I1791" s="4"/>
    </row>
    <row r="1792" spans="3:9" x14ac:dyDescent="0.25">
      <c r="C1792" s="16"/>
      <c r="D1792" s="4"/>
      <c r="E1792" s="4"/>
      <c r="F1792" s="4"/>
      <c r="G1792" s="4"/>
      <c r="H1792" s="4"/>
      <c r="I1792" s="4"/>
    </row>
    <row r="1793" spans="3:9" x14ac:dyDescent="0.25">
      <c r="C1793" s="16"/>
      <c r="D1793" s="4"/>
      <c r="E1793" s="4"/>
      <c r="F1793" s="4"/>
      <c r="G1793" s="4"/>
      <c r="H1793" s="4"/>
      <c r="I1793" s="4"/>
    </row>
    <row r="1794" spans="3:9" x14ac:dyDescent="0.25">
      <c r="C1794" s="16"/>
      <c r="D1794" s="4"/>
      <c r="E1794" s="4"/>
      <c r="F1794" s="4"/>
      <c r="G1794" s="4"/>
      <c r="H1794" s="4"/>
      <c r="I1794" s="4"/>
    </row>
    <row r="1795" spans="3:9" x14ac:dyDescent="0.25">
      <c r="C1795" s="16"/>
      <c r="D1795" s="4"/>
      <c r="E1795" s="4"/>
      <c r="F1795" s="4"/>
      <c r="G1795" s="4"/>
      <c r="H1795" s="4"/>
      <c r="I1795" s="4"/>
    </row>
    <row r="1796" spans="3:9" x14ac:dyDescent="0.25">
      <c r="C1796" s="16"/>
      <c r="D1796" s="4"/>
      <c r="E1796" s="4"/>
      <c r="F1796" s="4"/>
      <c r="G1796" s="4"/>
      <c r="H1796" s="4"/>
      <c r="I1796" s="4"/>
    </row>
    <row r="1797" spans="3:9" x14ac:dyDescent="0.25">
      <c r="C1797" s="16"/>
      <c r="D1797" s="4"/>
      <c r="E1797" s="4"/>
      <c r="F1797" s="4"/>
      <c r="G1797" s="4"/>
      <c r="H1797" s="4"/>
      <c r="I1797" s="4"/>
    </row>
    <row r="1798" spans="3:9" x14ac:dyDescent="0.25">
      <c r="C1798" s="16"/>
      <c r="D1798" s="4"/>
      <c r="E1798" s="4"/>
      <c r="F1798" s="4"/>
      <c r="G1798" s="4"/>
      <c r="H1798" s="4"/>
      <c r="I1798" s="4"/>
    </row>
    <row r="1799" spans="3:9" x14ac:dyDescent="0.25">
      <c r="C1799" s="16"/>
      <c r="D1799" s="4"/>
      <c r="E1799" s="4"/>
      <c r="F1799" s="4"/>
      <c r="G1799" s="4"/>
      <c r="H1799" s="4"/>
      <c r="I1799" s="4"/>
    </row>
    <row r="1800" spans="3:9" x14ac:dyDescent="0.25">
      <c r="C1800" s="16"/>
      <c r="D1800" s="4"/>
      <c r="E1800" s="4"/>
      <c r="F1800" s="4"/>
      <c r="G1800" s="4"/>
      <c r="H1800" s="4"/>
      <c r="I1800" s="4"/>
    </row>
    <row r="1801" spans="3:9" x14ac:dyDescent="0.25">
      <c r="C1801" s="16"/>
      <c r="D1801" s="4"/>
      <c r="E1801" s="4"/>
      <c r="F1801" s="4"/>
      <c r="G1801" s="4"/>
      <c r="H1801" s="4"/>
      <c r="I1801" s="4"/>
    </row>
    <row r="1802" spans="3:9" x14ac:dyDescent="0.25">
      <c r="C1802" s="16"/>
      <c r="D1802" s="4"/>
      <c r="E1802" s="4"/>
      <c r="F1802" s="4"/>
      <c r="G1802" s="4"/>
      <c r="H1802" s="4"/>
      <c r="I1802" s="4"/>
    </row>
    <row r="1803" spans="3:9" x14ac:dyDescent="0.25">
      <c r="C1803" s="16"/>
      <c r="D1803" s="4"/>
      <c r="E1803" s="4"/>
      <c r="F1803" s="4"/>
      <c r="G1803" s="4"/>
      <c r="H1803" s="4"/>
      <c r="I1803" s="4"/>
    </row>
    <row r="1804" spans="3:9" x14ac:dyDescent="0.25">
      <c r="C1804" s="16"/>
      <c r="D1804" s="4"/>
      <c r="E1804" s="4"/>
      <c r="F1804" s="4"/>
      <c r="G1804" s="4"/>
      <c r="H1804" s="4"/>
      <c r="I1804" s="4"/>
    </row>
    <row r="1805" spans="3:9" x14ac:dyDescent="0.25">
      <c r="C1805" s="16"/>
      <c r="D1805" s="4"/>
      <c r="E1805" s="4"/>
      <c r="F1805" s="4"/>
      <c r="G1805" s="4"/>
      <c r="H1805" s="4"/>
      <c r="I1805" s="4"/>
    </row>
    <row r="1806" spans="3:9" x14ac:dyDescent="0.25">
      <c r="C1806" s="16"/>
      <c r="D1806" s="4"/>
      <c r="E1806" s="4"/>
      <c r="F1806" s="4"/>
      <c r="G1806" s="4"/>
      <c r="H1806" s="4"/>
      <c r="I1806" s="4"/>
    </row>
    <row r="1807" spans="3:9" x14ac:dyDescent="0.25">
      <c r="C1807" s="16"/>
      <c r="D1807" s="4"/>
      <c r="E1807" s="4"/>
      <c r="F1807" s="4"/>
      <c r="G1807" s="4"/>
      <c r="H1807" s="4"/>
      <c r="I1807" s="4"/>
    </row>
    <row r="1808" spans="3:9" x14ac:dyDescent="0.25">
      <c r="C1808" s="16"/>
      <c r="D1808" s="4"/>
      <c r="E1808" s="4"/>
      <c r="F1808" s="4"/>
      <c r="G1808" s="4"/>
      <c r="H1808" s="4"/>
      <c r="I1808" s="4"/>
    </row>
    <row r="1809" spans="3:9" x14ac:dyDescent="0.25">
      <c r="C1809" s="16"/>
      <c r="D1809" s="4"/>
      <c r="E1809" s="4"/>
      <c r="F1809" s="4"/>
      <c r="G1809" s="4"/>
      <c r="H1809" s="4"/>
      <c r="I1809" s="4"/>
    </row>
    <row r="1810" spans="3:9" x14ac:dyDescent="0.25">
      <c r="C1810" s="16"/>
      <c r="D1810" s="4"/>
      <c r="E1810" s="4"/>
      <c r="F1810" s="4"/>
      <c r="G1810" s="4"/>
      <c r="H1810" s="4"/>
      <c r="I1810" s="4"/>
    </row>
    <row r="1811" spans="3:9" x14ac:dyDescent="0.25">
      <c r="C1811" s="16"/>
      <c r="D1811" s="4"/>
      <c r="E1811" s="4"/>
      <c r="F1811" s="4"/>
      <c r="G1811" s="4"/>
      <c r="H1811" s="4"/>
      <c r="I1811" s="4"/>
    </row>
    <row r="1812" spans="3:9" x14ac:dyDescent="0.25">
      <c r="C1812" s="16"/>
      <c r="D1812" s="4"/>
      <c r="E1812" s="4"/>
      <c r="F1812" s="4"/>
      <c r="G1812" s="4"/>
      <c r="H1812" s="4"/>
      <c r="I1812" s="4"/>
    </row>
    <row r="1813" spans="3:9" x14ac:dyDescent="0.25">
      <c r="C1813" s="16"/>
      <c r="D1813" s="4"/>
      <c r="E1813" s="4"/>
      <c r="F1813" s="4"/>
      <c r="G1813" s="4"/>
      <c r="H1813" s="4"/>
      <c r="I1813" s="4"/>
    </row>
    <row r="1814" spans="3:9" x14ac:dyDescent="0.25">
      <c r="C1814" s="16"/>
      <c r="D1814" s="4"/>
      <c r="E1814" s="4"/>
      <c r="F1814" s="4"/>
      <c r="G1814" s="4"/>
      <c r="H1814" s="4"/>
      <c r="I1814" s="4"/>
    </row>
    <row r="1815" spans="3:9" x14ac:dyDescent="0.25">
      <c r="C1815" s="16"/>
      <c r="D1815" s="4"/>
      <c r="E1815" s="4"/>
      <c r="F1815" s="4"/>
      <c r="G1815" s="4"/>
      <c r="H1815" s="4"/>
      <c r="I1815" s="4"/>
    </row>
    <row r="1816" spans="3:9" x14ac:dyDescent="0.25">
      <c r="C1816" s="16"/>
      <c r="D1816" s="4"/>
      <c r="E1816" s="4"/>
      <c r="F1816" s="4"/>
      <c r="G1816" s="4"/>
      <c r="H1816" s="4"/>
      <c r="I1816" s="4"/>
    </row>
    <row r="1817" spans="3:9" x14ac:dyDescent="0.25">
      <c r="C1817" s="16"/>
      <c r="D1817" s="4"/>
      <c r="E1817" s="4"/>
      <c r="F1817" s="4"/>
      <c r="G1817" s="4"/>
      <c r="H1817" s="4"/>
      <c r="I1817" s="4"/>
    </row>
    <row r="1818" spans="3:9" x14ac:dyDescent="0.25">
      <c r="C1818" s="16"/>
      <c r="D1818" s="4"/>
      <c r="E1818" s="4"/>
      <c r="F1818" s="4"/>
      <c r="G1818" s="4"/>
      <c r="H1818" s="4"/>
      <c r="I1818" s="4"/>
    </row>
    <row r="1819" spans="3:9" x14ac:dyDescent="0.25">
      <c r="C1819" s="16"/>
      <c r="D1819" s="4"/>
      <c r="E1819" s="4"/>
      <c r="F1819" s="4"/>
      <c r="G1819" s="4"/>
      <c r="H1819" s="4"/>
      <c r="I1819" s="4"/>
    </row>
    <row r="1820" spans="3:9" x14ac:dyDescent="0.25">
      <c r="C1820" s="16"/>
      <c r="D1820" s="4"/>
      <c r="E1820" s="4"/>
      <c r="F1820" s="4"/>
      <c r="G1820" s="4"/>
      <c r="H1820" s="4"/>
      <c r="I1820" s="4"/>
    </row>
    <row r="1821" spans="3:9" x14ac:dyDescent="0.25">
      <c r="C1821" s="16"/>
      <c r="D1821" s="4"/>
      <c r="E1821" s="4"/>
      <c r="F1821" s="4"/>
      <c r="G1821" s="4"/>
      <c r="H1821" s="4"/>
      <c r="I1821" s="4"/>
    </row>
    <row r="1822" spans="3:9" x14ac:dyDescent="0.25">
      <c r="C1822" s="16"/>
      <c r="D1822" s="4"/>
      <c r="E1822" s="4"/>
      <c r="F1822" s="4"/>
      <c r="G1822" s="4"/>
      <c r="H1822" s="4"/>
      <c r="I1822" s="4"/>
    </row>
    <row r="1823" spans="3:9" x14ac:dyDescent="0.25">
      <c r="C1823" s="16"/>
      <c r="D1823" s="4"/>
      <c r="E1823" s="4"/>
      <c r="F1823" s="4"/>
      <c r="G1823" s="4"/>
      <c r="H1823" s="4"/>
      <c r="I1823" s="4"/>
    </row>
    <row r="1824" spans="3:9" x14ac:dyDescent="0.25">
      <c r="C1824" s="16"/>
      <c r="D1824" s="4"/>
      <c r="E1824" s="4"/>
      <c r="F1824" s="4"/>
      <c r="G1824" s="4"/>
      <c r="H1824" s="4"/>
      <c r="I1824" s="4"/>
    </row>
    <row r="1825" spans="3:9" x14ac:dyDescent="0.25">
      <c r="C1825" s="16"/>
      <c r="D1825" s="4"/>
      <c r="E1825" s="4"/>
      <c r="F1825" s="4"/>
      <c r="G1825" s="4"/>
      <c r="H1825" s="4"/>
      <c r="I1825" s="4"/>
    </row>
    <row r="1826" spans="3:9" x14ac:dyDescent="0.25">
      <c r="C1826" s="16"/>
      <c r="D1826" s="4"/>
      <c r="E1826" s="4"/>
      <c r="F1826" s="4"/>
      <c r="G1826" s="4"/>
      <c r="H1826" s="4"/>
      <c r="I1826" s="4"/>
    </row>
    <row r="1827" spans="3:9" x14ac:dyDescent="0.25">
      <c r="C1827" s="16"/>
      <c r="D1827" s="4"/>
      <c r="E1827" s="4"/>
      <c r="F1827" s="4"/>
      <c r="G1827" s="4"/>
      <c r="H1827" s="4"/>
      <c r="I1827" s="4"/>
    </row>
    <row r="1828" spans="3:9" x14ac:dyDescent="0.25">
      <c r="C1828" s="16"/>
      <c r="D1828" s="4"/>
      <c r="E1828" s="4"/>
      <c r="F1828" s="4"/>
      <c r="G1828" s="4"/>
      <c r="H1828" s="4"/>
      <c r="I1828" s="4"/>
    </row>
    <row r="1829" spans="3:9" x14ac:dyDescent="0.25">
      <c r="C1829" s="16"/>
      <c r="D1829" s="4"/>
      <c r="E1829" s="4"/>
      <c r="F1829" s="4"/>
      <c r="G1829" s="4"/>
      <c r="H1829" s="4"/>
      <c r="I1829" s="4"/>
    </row>
    <row r="1830" spans="3:9" x14ac:dyDescent="0.25">
      <c r="C1830" s="16"/>
      <c r="D1830" s="4"/>
      <c r="E1830" s="4"/>
      <c r="F1830" s="4"/>
      <c r="G1830" s="4"/>
      <c r="H1830" s="4"/>
      <c r="I1830" s="4"/>
    </row>
    <row r="1831" spans="3:9" x14ac:dyDescent="0.25">
      <c r="C1831" s="16"/>
      <c r="D1831" s="4"/>
      <c r="E1831" s="4"/>
      <c r="F1831" s="4"/>
      <c r="G1831" s="4"/>
      <c r="H1831" s="4"/>
      <c r="I1831" s="4"/>
    </row>
    <row r="1832" spans="3:9" x14ac:dyDescent="0.25">
      <c r="C1832" s="16"/>
      <c r="D1832" s="4"/>
      <c r="E1832" s="4"/>
      <c r="F1832" s="4"/>
      <c r="G1832" s="4"/>
      <c r="H1832" s="4"/>
      <c r="I1832" s="4"/>
    </row>
    <row r="1833" spans="3:9" x14ac:dyDescent="0.25">
      <c r="C1833" s="16"/>
      <c r="D1833" s="4"/>
      <c r="E1833" s="4"/>
      <c r="F1833" s="4"/>
      <c r="G1833" s="4"/>
      <c r="H1833" s="4"/>
      <c r="I1833" s="4"/>
    </row>
    <row r="1834" spans="3:9" x14ac:dyDescent="0.25">
      <c r="C1834" s="16"/>
      <c r="D1834" s="4"/>
      <c r="E1834" s="4"/>
      <c r="F1834" s="4"/>
      <c r="G1834" s="4"/>
      <c r="H1834" s="4"/>
      <c r="I1834" s="4"/>
    </row>
    <row r="1835" spans="3:9" x14ac:dyDescent="0.25">
      <c r="C1835" s="16"/>
      <c r="D1835" s="4"/>
      <c r="E1835" s="4"/>
      <c r="F1835" s="4"/>
      <c r="G1835" s="4"/>
      <c r="H1835" s="4"/>
      <c r="I1835" s="4"/>
    </row>
    <row r="1836" spans="3:9" x14ac:dyDescent="0.25">
      <c r="C1836" s="16"/>
      <c r="D1836" s="4"/>
      <c r="E1836" s="4"/>
      <c r="F1836" s="4"/>
      <c r="G1836" s="4"/>
      <c r="H1836" s="4"/>
      <c r="I1836" s="4"/>
    </row>
    <row r="1837" spans="3:9" x14ac:dyDescent="0.25">
      <c r="C1837" s="16"/>
      <c r="D1837" s="4"/>
      <c r="E1837" s="4"/>
      <c r="F1837" s="4"/>
      <c r="G1837" s="4"/>
      <c r="H1837" s="4"/>
      <c r="I1837" s="4"/>
    </row>
    <row r="1838" spans="3:9" x14ac:dyDescent="0.25">
      <c r="C1838" s="16"/>
      <c r="D1838" s="4"/>
      <c r="E1838" s="4"/>
      <c r="F1838" s="4"/>
      <c r="G1838" s="4"/>
      <c r="H1838" s="4"/>
      <c r="I1838" s="4"/>
    </row>
    <row r="1839" spans="3:9" x14ac:dyDescent="0.25">
      <c r="C1839" s="16"/>
      <c r="D1839" s="4"/>
      <c r="E1839" s="4"/>
      <c r="F1839" s="4"/>
      <c r="G1839" s="4"/>
      <c r="H1839" s="4"/>
      <c r="I1839" s="4"/>
    </row>
    <row r="1840" spans="3:9" x14ac:dyDescent="0.25">
      <c r="C1840" s="16"/>
      <c r="D1840" s="4"/>
      <c r="E1840" s="4"/>
      <c r="F1840" s="4"/>
      <c r="G1840" s="4"/>
      <c r="H1840" s="4"/>
      <c r="I1840" s="4"/>
    </row>
  </sheetData>
  <mergeCells count="19">
    <mergeCell ref="F115:G115"/>
    <mergeCell ref="F129:G129"/>
    <mergeCell ref="F46:G46"/>
    <mergeCell ref="F60:G60"/>
    <mergeCell ref="F74:G74"/>
    <mergeCell ref="F87:G87"/>
    <mergeCell ref="F101:G101"/>
    <mergeCell ref="F21:G21"/>
    <mergeCell ref="F34:G34"/>
    <mergeCell ref="W2:AI2"/>
    <mergeCell ref="A5:AI5"/>
    <mergeCell ref="W6:Z6"/>
    <mergeCell ref="AA6:AI6"/>
    <mergeCell ref="F6:G6"/>
    <mergeCell ref="H6:H7"/>
    <mergeCell ref="I6:I7"/>
    <mergeCell ref="A6:A7"/>
    <mergeCell ref="B6:B7"/>
    <mergeCell ref="C6:C7"/>
  </mergeCells>
  <phoneticPr fontId="2" type="noConversion"/>
  <pageMargins left="0" right="0" top="0.39370078740157483" bottom="0.3937007874015748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5"/>
  <sheetViews>
    <sheetView workbookViewId="0">
      <selection activeCell="G32" sqref="G32:P35"/>
    </sheetView>
  </sheetViews>
  <sheetFormatPr defaultRowHeight="12.75" x14ac:dyDescent="0.2"/>
  <cols>
    <col min="1" max="1" width="25.140625" customWidth="1"/>
    <col min="2" max="2" width="6.28515625" style="212" customWidth="1"/>
    <col min="3" max="5" width="0" hidden="1" customWidth="1"/>
    <col min="6" max="6" width="6.28515625" style="213" customWidth="1"/>
    <col min="7" max="20" width="7.28515625" style="213" customWidth="1"/>
  </cols>
  <sheetData>
    <row r="2" spans="1:20" s="44" customFormat="1" ht="15.75" x14ac:dyDescent="0.25">
      <c r="B2" s="430" t="s">
        <v>531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187"/>
    </row>
    <row r="3" spans="1:20" ht="61.15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7"/>
      <c r="F3" s="48">
        <v>0.2</v>
      </c>
      <c r="G3" s="47" t="s">
        <v>421</v>
      </c>
      <c r="H3" s="47" t="s">
        <v>422</v>
      </c>
      <c r="I3" s="47" t="s">
        <v>423</v>
      </c>
      <c r="J3" s="47" t="s">
        <v>424</v>
      </c>
      <c r="K3" s="47" t="s">
        <v>425</v>
      </c>
      <c r="L3" s="47" t="s">
        <v>426</v>
      </c>
      <c r="M3" s="47" t="s">
        <v>427</v>
      </c>
      <c r="N3" s="47" t="s">
        <v>428</v>
      </c>
      <c r="O3" s="47" t="s">
        <v>430</v>
      </c>
      <c r="P3" s="47" t="s">
        <v>429</v>
      </c>
      <c r="Q3" s="47" t="s">
        <v>148</v>
      </c>
      <c r="R3" s="47" t="s">
        <v>149</v>
      </c>
      <c r="S3" s="47" t="s">
        <v>150</v>
      </c>
      <c r="T3" s="47" t="s">
        <v>151</v>
      </c>
    </row>
    <row r="4" spans="1:20" ht="14.45" customHeight="1" x14ac:dyDescent="0.2">
      <c r="A4" s="52" t="s">
        <v>93</v>
      </c>
      <c r="B4" s="53">
        <v>120</v>
      </c>
      <c r="C4" s="54" t="s">
        <v>189</v>
      </c>
      <c r="D4" s="54" t="s">
        <v>190</v>
      </c>
      <c r="E4" s="54"/>
      <c r="F4" s="86">
        <f t="shared" ref="F4:F35" ca="1" si="0">B4*$F$4</f>
        <v>24</v>
      </c>
      <c r="G4" s="86">
        <v>25</v>
      </c>
      <c r="H4" s="86">
        <v>25</v>
      </c>
      <c r="I4" s="86">
        <v>25</v>
      </c>
      <c r="J4" s="86">
        <v>25</v>
      </c>
      <c r="K4" s="86">
        <v>25</v>
      </c>
      <c r="L4" s="86">
        <v>50</v>
      </c>
      <c r="M4" s="86">
        <v>25</v>
      </c>
      <c r="N4" s="86">
        <v>25</v>
      </c>
      <c r="O4" s="86">
        <v>25</v>
      </c>
      <c r="P4" s="86">
        <v>25</v>
      </c>
      <c r="Q4" s="86">
        <f>P4+O4+N4+M4+L4+K4+J4+I4+H4+G4</f>
        <v>275</v>
      </c>
      <c r="R4" s="86">
        <f>Q4/10</f>
        <v>27.5</v>
      </c>
      <c r="S4" s="153">
        <f ca="1">R4-F4</f>
        <v>3.5</v>
      </c>
      <c r="T4" s="189">
        <f ca="1">R4*100/F4</f>
        <v>114.58333333333333</v>
      </c>
    </row>
    <row r="5" spans="1:20" ht="14.45" customHeight="1" x14ac:dyDescent="0.2">
      <c r="A5" s="52" t="s">
        <v>153</v>
      </c>
      <c r="B5" s="53">
        <v>200</v>
      </c>
      <c r="C5" s="53" t="s">
        <v>189</v>
      </c>
      <c r="D5" s="53" t="s">
        <v>190</v>
      </c>
      <c r="E5" s="53"/>
      <c r="F5" s="86">
        <f t="shared" ca="1" si="0"/>
        <v>40</v>
      </c>
      <c r="G5" s="86">
        <v>40</v>
      </c>
      <c r="H5" s="86">
        <v>48</v>
      </c>
      <c r="I5" s="86">
        <v>30</v>
      </c>
      <c r="J5" s="86">
        <v>25</v>
      </c>
      <c r="K5" s="86">
        <v>25</v>
      </c>
      <c r="L5" s="86">
        <v>92</v>
      </c>
      <c r="M5" s="86">
        <v>50</v>
      </c>
      <c r="N5" s="86">
        <v>30</v>
      </c>
      <c r="O5" s="86">
        <v>25</v>
      </c>
      <c r="P5" s="86">
        <v>35</v>
      </c>
      <c r="Q5" s="86">
        <f t="shared" ref="Q5:Q29" si="1">P5+O5+N5+M5+L5+K5+J5+I5+H5+G5</f>
        <v>400</v>
      </c>
      <c r="R5" s="86">
        <f t="shared" ref="R5:R35" si="2">Q5/10</f>
        <v>40</v>
      </c>
      <c r="S5" s="86">
        <f t="shared" ref="S5:S30" ca="1" si="3">R5-F5</f>
        <v>0</v>
      </c>
      <c r="T5" s="189">
        <f t="shared" ref="T5:T35" ca="1" si="4">R5*100/F5</f>
        <v>100</v>
      </c>
    </row>
    <row r="6" spans="1:20" ht="14.45" hidden="1" customHeight="1" x14ac:dyDescent="0.2">
      <c r="A6" s="52" t="s">
        <v>154</v>
      </c>
      <c r="B6" s="53">
        <v>20</v>
      </c>
      <c r="C6" s="53" t="s">
        <v>189</v>
      </c>
      <c r="D6" s="53" t="s">
        <v>190</v>
      </c>
      <c r="E6" s="53"/>
      <c r="F6" s="86">
        <f t="shared" ca="1" si="0"/>
        <v>4</v>
      </c>
      <c r="G6" s="86">
        <v>4.7</v>
      </c>
      <c r="H6" s="86"/>
      <c r="I6" s="86">
        <v>4.7</v>
      </c>
      <c r="J6" s="86">
        <v>4.7</v>
      </c>
      <c r="K6" s="86">
        <v>4.7</v>
      </c>
      <c r="L6" s="86">
        <v>7</v>
      </c>
      <c r="M6" s="86"/>
      <c r="N6" s="86">
        <v>4.7</v>
      </c>
      <c r="O6" s="86"/>
      <c r="P6" s="86">
        <v>7</v>
      </c>
      <c r="Q6" s="86">
        <f t="shared" si="1"/>
        <v>37.5</v>
      </c>
      <c r="R6" s="86">
        <f t="shared" si="2"/>
        <v>3.75</v>
      </c>
      <c r="S6" s="86">
        <f t="shared" ca="1" si="3"/>
        <v>-0.25</v>
      </c>
      <c r="T6" s="189">
        <f t="shared" ca="1" si="4"/>
        <v>93.75</v>
      </c>
    </row>
    <row r="7" spans="1:20" ht="14.45" hidden="1" customHeight="1" x14ac:dyDescent="0.2">
      <c r="A7" s="52" t="s">
        <v>274</v>
      </c>
      <c r="B7" s="53">
        <v>3</v>
      </c>
      <c r="C7" s="53" t="s">
        <v>189</v>
      </c>
      <c r="D7" s="53" t="s">
        <v>190</v>
      </c>
      <c r="E7" s="53"/>
      <c r="F7" s="86">
        <f t="shared" ca="1" si="0"/>
        <v>0.60000000000000009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>
        <f t="shared" si="1"/>
        <v>0</v>
      </c>
      <c r="R7" s="86">
        <f t="shared" si="2"/>
        <v>0</v>
      </c>
      <c r="S7" s="86">
        <f t="shared" ca="1" si="3"/>
        <v>-0.60000000000000009</v>
      </c>
      <c r="T7" s="189">
        <f t="shared" ca="1" si="4"/>
        <v>0</v>
      </c>
    </row>
    <row r="8" spans="1:20" ht="14.45" customHeight="1" x14ac:dyDescent="0.2">
      <c r="A8" s="52" t="s">
        <v>275</v>
      </c>
      <c r="B8" s="53">
        <v>70</v>
      </c>
      <c r="C8" s="53" t="s">
        <v>189</v>
      </c>
      <c r="D8" s="57" t="s">
        <v>190</v>
      </c>
      <c r="E8" s="53"/>
      <c r="F8" s="86">
        <f t="shared" ca="1" si="0"/>
        <v>14</v>
      </c>
      <c r="G8" s="86">
        <v>77</v>
      </c>
      <c r="H8" s="86"/>
      <c r="I8" s="86">
        <v>63</v>
      </c>
      <c r="J8" s="86">
        <v>68</v>
      </c>
      <c r="K8" s="86"/>
      <c r="L8" s="86">
        <v>63</v>
      </c>
      <c r="M8" s="86">
        <v>63.9</v>
      </c>
      <c r="N8" s="86">
        <v>61.2</v>
      </c>
      <c r="O8" s="86">
        <v>68</v>
      </c>
      <c r="P8" s="86"/>
      <c r="Q8" s="86">
        <f t="shared" si="1"/>
        <v>464.1</v>
      </c>
      <c r="R8" s="86">
        <f t="shared" si="2"/>
        <v>46.410000000000004</v>
      </c>
      <c r="S8" s="86">
        <f t="shared" ca="1" si="3"/>
        <v>32.410000000000004</v>
      </c>
      <c r="T8" s="189">
        <f t="shared" ca="1" si="4"/>
        <v>331.5</v>
      </c>
    </row>
    <row r="9" spans="1:20" ht="14.45" customHeight="1" x14ac:dyDescent="0.2">
      <c r="A9" s="52" t="s">
        <v>311</v>
      </c>
      <c r="B9" s="53">
        <v>507</v>
      </c>
      <c r="C9" s="53" t="s">
        <v>189</v>
      </c>
      <c r="D9" s="57" t="s">
        <v>190</v>
      </c>
      <c r="E9" s="53"/>
      <c r="F9" s="86">
        <f t="shared" ca="1" si="0"/>
        <v>101.4</v>
      </c>
      <c r="G9" s="86">
        <v>55</v>
      </c>
      <c r="H9" s="86">
        <v>190</v>
      </c>
      <c r="I9" s="86">
        <v>31.2</v>
      </c>
      <c r="J9" s="86">
        <v>78</v>
      </c>
      <c r="K9" s="86">
        <v>216</v>
      </c>
      <c r="L9" s="86">
        <v>30</v>
      </c>
      <c r="M9" s="86">
        <v>323</v>
      </c>
      <c r="N9" s="86">
        <v>46</v>
      </c>
      <c r="O9" s="86">
        <v>49</v>
      </c>
      <c r="P9" s="86">
        <v>159</v>
      </c>
      <c r="Q9" s="86">
        <f t="shared" si="1"/>
        <v>1177.2</v>
      </c>
      <c r="R9" s="86">
        <f t="shared" si="2"/>
        <v>117.72</v>
      </c>
      <c r="S9" s="86">
        <f t="shared" ca="1" si="3"/>
        <v>16.319999999999993</v>
      </c>
      <c r="T9" s="189">
        <f t="shared" ca="1" si="4"/>
        <v>116.09467455621301</v>
      </c>
    </row>
    <row r="10" spans="1:20" ht="14.45" hidden="1" customHeight="1" x14ac:dyDescent="0.2">
      <c r="A10" s="52" t="s">
        <v>191</v>
      </c>
      <c r="B10" s="53">
        <v>260</v>
      </c>
      <c r="C10" s="53" t="s">
        <v>189</v>
      </c>
      <c r="D10" s="57" t="s">
        <v>190</v>
      </c>
      <c r="E10" s="53"/>
      <c r="F10" s="86">
        <f t="shared" ca="1" si="0"/>
        <v>52</v>
      </c>
      <c r="G10" s="86">
        <v>8.3000000000000007</v>
      </c>
      <c r="H10" s="86"/>
      <c r="I10" s="86">
        <v>8.3000000000000007</v>
      </c>
      <c r="J10" s="86"/>
      <c r="K10" s="86">
        <v>8.3000000000000007</v>
      </c>
      <c r="L10" s="86">
        <v>8.3000000000000007</v>
      </c>
      <c r="M10" s="86"/>
      <c r="N10" s="86">
        <v>15</v>
      </c>
      <c r="O10" s="86">
        <v>8.3000000000000007</v>
      </c>
      <c r="P10" s="86"/>
      <c r="Q10" s="86">
        <f t="shared" si="1"/>
        <v>56.5</v>
      </c>
      <c r="R10" s="86">
        <f t="shared" si="2"/>
        <v>5.65</v>
      </c>
      <c r="S10" s="86">
        <f t="shared" ca="1" si="3"/>
        <v>-46.35</v>
      </c>
      <c r="T10" s="189">
        <f t="shared" ca="1" si="4"/>
        <v>10.865384615384615</v>
      </c>
    </row>
    <row r="11" spans="1:20" ht="14.45" hidden="1" customHeight="1" x14ac:dyDescent="0.2">
      <c r="A11" s="52" t="s">
        <v>276</v>
      </c>
      <c r="B11" s="53">
        <v>200</v>
      </c>
      <c r="C11" s="53" t="s">
        <v>189</v>
      </c>
      <c r="D11" s="53" t="s">
        <v>190</v>
      </c>
      <c r="E11" s="53"/>
      <c r="F11" s="86">
        <f t="shared" ca="1" si="0"/>
        <v>40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>
        <f t="shared" si="1"/>
        <v>0</v>
      </c>
      <c r="R11" s="86">
        <f t="shared" si="2"/>
        <v>0</v>
      </c>
      <c r="S11" s="86">
        <f t="shared" ca="1" si="3"/>
        <v>-40</v>
      </c>
      <c r="T11" s="189">
        <f t="shared" ca="1" si="4"/>
        <v>0</v>
      </c>
    </row>
    <row r="12" spans="1:20" ht="14.45" hidden="1" customHeight="1" x14ac:dyDescent="0.2">
      <c r="A12" s="52" t="s">
        <v>171</v>
      </c>
      <c r="B12" s="53">
        <v>10</v>
      </c>
      <c r="C12" s="53" t="s">
        <v>189</v>
      </c>
      <c r="D12" s="53" t="s">
        <v>190</v>
      </c>
      <c r="E12" s="53"/>
      <c r="F12" s="86">
        <f t="shared" ca="1" si="0"/>
        <v>2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>
        <f t="shared" si="1"/>
        <v>0</v>
      </c>
      <c r="R12" s="86">
        <f t="shared" si="2"/>
        <v>0</v>
      </c>
      <c r="S12" s="86">
        <f t="shared" ca="1" si="3"/>
        <v>-2</v>
      </c>
      <c r="T12" s="189">
        <f t="shared" ca="1" si="4"/>
        <v>0</v>
      </c>
    </row>
    <row r="13" spans="1:20" ht="14.45" customHeight="1" x14ac:dyDescent="0.2">
      <c r="A13" s="52" t="s">
        <v>167</v>
      </c>
      <c r="B13" s="53">
        <v>35</v>
      </c>
      <c r="C13" s="53" t="s">
        <v>189</v>
      </c>
      <c r="D13" s="53" t="s">
        <v>190</v>
      </c>
      <c r="E13" s="53"/>
      <c r="F13" s="86">
        <f t="shared" ca="1" si="0"/>
        <v>7</v>
      </c>
      <c r="G13" s="86">
        <v>10</v>
      </c>
      <c r="H13" s="86">
        <v>10</v>
      </c>
      <c r="I13" s="86">
        <v>10</v>
      </c>
      <c r="J13" s="86">
        <v>10</v>
      </c>
      <c r="K13" s="86">
        <v>10</v>
      </c>
      <c r="L13" s="86">
        <v>10</v>
      </c>
      <c r="M13" s="86">
        <v>10</v>
      </c>
      <c r="N13" s="86">
        <v>10</v>
      </c>
      <c r="O13" s="86">
        <v>10</v>
      </c>
      <c r="P13" s="86">
        <v>10</v>
      </c>
      <c r="Q13" s="86">
        <f t="shared" si="1"/>
        <v>100</v>
      </c>
      <c r="R13" s="86">
        <f t="shared" si="2"/>
        <v>10</v>
      </c>
      <c r="S13" s="86">
        <f t="shared" ca="1" si="3"/>
        <v>3</v>
      </c>
      <c r="T13" s="189">
        <f t="shared" ca="1" si="4"/>
        <v>142.85714285714286</v>
      </c>
    </row>
    <row r="14" spans="1:20" ht="14.45" hidden="1" customHeight="1" x14ac:dyDescent="0.2">
      <c r="A14" s="52" t="s">
        <v>193</v>
      </c>
      <c r="B14" s="53">
        <v>25</v>
      </c>
      <c r="C14" s="53" t="s">
        <v>189</v>
      </c>
      <c r="D14" s="57" t="s">
        <v>190</v>
      </c>
      <c r="E14" s="53"/>
      <c r="F14" s="86">
        <f t="shared" ca="1" si="0"/>
        <v>5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>
        <f t="shared" si="1"/>
        <v>0</v>
      </c>
      <c r="R14" s="86">
        <f t="shared" si="2"/>
        <v>0</v>
      </c>
      <c r="S14" s="86">
        <f t="shared" ca="1" si="3"/>
        <v>-5</v>
      </c>
      <c r="T14" s="189">
        <f t="shared" ca="1" si="4"/>
        <v>0</v>
      </c>
    </row>
    <row r="15" spans="1:20" ht="14.45" hidden="1" customHeight="1" x14ac:dyDescent="0.2">
      <c r="A15" s="52" t="s">
        <v>287</v>
      </c>
      <c r="B15" s="53">
        <v>2</v>
      </c>
      <c r="C15" s="53" t="s">
        <v>189</v>
      </c>
      <c r="D15" s="57" t="s">
        <v>190</v>
      </c>
      <c r="E15" s="53"/>
      <c r="F15" s="86">
        <f t="shared" ca="1" si="0"/>
        <v>0.4</v>
      </c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>
        <f t="shared" si="1"/>
        <v>0</v>
      </c>
      <c r="R15" s="86">
        <f t="shared" si="2"/>
        <v>0</v>
      </c>
      <c r="S15" s="86">
        <f t="shared" ca="1" si="3"/>
        <v>-0.4</v>
      </c>
      <c r="T15" s="189">
        <f t="shared" ca="1" si="4"/>
        <v>0</v>
      </c>
    </row>
    <row r="16" spans="1:20" ht="14.45" hidden="1" customHeight="1" x14ac:dyDescent="0.2">
      <c r="A16" s="52" t="s">
        <v>288</v>
      </c>
      <c r="B16" s="53">
        <v>1</v>
      </c>
      <c r="C16" s="53" t="s">
        <v>189</v>
      </c>
      <c r="D16" s="57" t="s">
        <v>190</v>
      </c>
      <c r="E16" s="53"/>
      <c r="F16" s="86">
        <f t="shared" ca="1" si="0"/>
        <v>0.2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>
        <f t="shared" si="1"/>
        <v>0</v>
      </c>
      <c r="R16" s="86">
        <f t="shared" si="2"/>
        <v>0</v>
      </c>
      <c r="S16" s="86">
        <f t="shared" ca="1" si="3"/>
        <v>-0.2</v>
      </c>
      <c r="T16" s="189">
        <f t="shared" ca="1" si="4"/>
        <v>0</v>
      </c>
    </row>
    <row r="17" spans="1:20" ht="14.45" customHeight="1" x14ac:dyDescent="0.2">
      <c r="A17" s="52" t="s">
        <v>168</v>
      </c>
      <c r="B17" s="53">
        <v>2</v>
      </c>
      <c r="C17" s="53" t="s">
        <v>189</v>
      </c>
      <c r="D17" s="53" t="s">
        <v>190</v>
      </c>
      <c r="E17" s="53"/>
      <c r="F17" s="86">
        <f t="shared" ca="1" si="0"/>
        <v>0.4</v>
      </c>
      <c r="G17" s="86">
        <v>1</v>
      </c>
      <c r="H17" s="86">
        <v>1</v>
      </c>
      <c r="I17" s="86">
        <v>1</v>
      </c>
      <c r="J17" s="86"/>
      <c r="K17" s="86"/>
      <c r="L17" s="86">
        <v>1</v>
      </c>
      <c r="M17" s="86">
        <v>1</v>
      </c>
      <c r="N17" s="86"/>
      <c r="O17" s="86">
        <v>1</v>
      </c>
      <c r="P17" s="86">
        <v>1</v>
      </c>
      <c r="Q17" s="86">
        <f t="shared" si="1"/>
        <v>7</v>
      </c>
      <c r="R17" s="86">
        <f t="shared" si="2"/>
        <v>0.7</v>
      </c>
      <c r="S17" s="86">
        <f t="shared" ca="1" si="3"/>
        <v>0.29999999999999993</v>
      </c>
      <c r="T17" s="189">
        <f t="shared" ca="1" si="4"/>
        <v>175</v>
      </c>
    </row>
    <row r="18" spans="1:20" ht="14.45" customHeight="1" x14ac:dyDescent="0.2">
      <c r="A18" s="52" t="s">
        <v>254</v>
      </c>
      <c r="B18" s="53">
        <v>78</v>
      </c>
      <c r="C18" s="53" t="s">
        <v>189</v>
      </c>
      <c r="D18" s="53" t="s">
        <v>190</v>
      </c>
      <c r="E18" s="53"/>
      <c r="F18" s="86">
        <f t="shared" ca="1" si="0"/>
        <v>15.600000000000001</v>
      </c>
      <c r="G18" s="86">
        <v>79</v>
      </c>
      <c r="H18" s="86">
        <v>37</v>
      </c>
      <c r="I18" s="86"/>
      <c r="J18" s="86">
        <v>56</v>
      </c>
      <c r="K18" s="86">
        <v>63</v>
      </c>
      <c r="L18" s="86">
        <v>63</v>
      </c>
      <c r="M18" s="86">
        <v>79</v>
      </c>
      <c r="N18" s="86"/>
      <c r="O18" s="86">
        <v>79</v>
      </c>
      <c r="P18" s="86">
        <v>69</v>
      </c>
      <c r="Q18" s="86">
        <f t="shared" si="1"/>
        <v>525</v>
      </c>
      <c r="R18" s="86">
        <f t="shared" si="2"/>
        <v>52.5</v>
      </c>
      <c r="S18" s="86">
        <f t="shared" ca="1" si="3"/>
        <v>36.9</v>
      </c>
      <c r="T18" s="189">
        <f t="shared" ca="1" si="4"/>
        <v>336.53846153846149</v>
      </c>
    </row>
    <row r="19" spans="1:20" ht="14.45" customHeight="1" x14ac:dyDescent="0.2">
      <c r="A19" s="52" t="s">
        <v>357</v>
      </c>
      <c r="B19" s="82">
        <v>53</v>
      </c>
      <c r="C19" s="53" t="s">
        <v>189</v>
      </c>
      <c r="D19" s="53" t="s">
        <v>190</v>
      </c>
      <c r="E19" s="53">
        <f>B19*$E$4</f>
        <v>0</v>
      </c>
      <c r="F19" s="189">
        <f t="shared" ca="1" si="0"/>
        <v>10.600000000000001</v>
      </c>
      <c r="G19" s="86"/>
      <c r="H19" s="86"/>
      <c r="I19" s="86">
        <v>64</v>
      </c>
      <c r="J19" s="86"/>
      <c r="K19" s="86"/>
      <c r="L19" s="86"/>
      <c r="M19" s="86"/>
      <c r="N19" s="86">
        <v>69</v>
      </c>
      <c r="O19" s="86"/>
      <c r="P19" s="86"/>
      <c r="Q19" s="86">
        <f t="shared" si="1"/>
        <v>133</v>
      </c>
      <c r="R19" s="86">
        <f t="shared" si="2"/>
        <v>13.3</v>
      </c>
      <c r="S19" s="153">
        <f t="shared" ca="1" si="3"/>
        <v>2.6999999999999993</v>
      </c>
      <c r="T19" s="189">
        <f t="shared" ca="1" si="4"/>
        <v>125.47169811320752</v>
      </c>
    </row>
    <row r="20" spans="1:20" ht="14.45" hidden="1" customHeight="1" x14ac:dyDescent="0.2">
      <c r="A20" s="52" t="s">
        <v>289</v>
      </c>
      <c r="B20" s="53">
        <v>77</v>
      </c>
      <c r="C20" s="53" t="s">
        <v>189</v>
      </c>
      <c r="D20" s="53" t="s">
        <v>190</v>
      </c>
      <c r="E20" s="53"/>
      <c r="F20" s="86">
        <f t="shared" ca="1" si="0"/>
        <v>15.4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>
        <f t="shared" si="1"/>
        <v>0</v>
      </c>
      <c r="R20" s="86">
        <f t="shared" si="2"/>
        <v>0</v>
      </c>
      <c r="S20" s="86">
        <f t="shared" ca="1" si="3"/>
        <v>-15.4</v>
      </c>
      <c r="T20" s="189">
        <f t="shared" ca="1" si="4"/>
        <v>0</v>
      </c>
    </row>
    <row r="21" spans="1:20" ht="14.45" hidden="1" customHeight="1" x14ac:dyDescent="0.2">
      <c r="A21" s="52" t="s">
        <v>192</v>
      </c>
      <c r="B21" s="53">
        <v>10</v>
      </c>
      <c r="C21" s="53" t="s">
        <v>189</v>
      </c>
      <c r="D21" s="53" t="s">
        <v>190</v>
      </c>
      <c r="E21" s="53"/>
      <c r="F21" s="86">
        <f t="shared" ca="1" si="0"/>
        <v>2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>
        <f t="shared" si="1"/>
        <v>0</v>
      </c>
      <c r="R21" s="86">
        <f t="shared" si="2"/>
        <v>0</v>
      </c>
      <c r="S21" s="86">
        <f t="shared" ca="1" si="3"/>
        <v>-2</v>
      </c>
      <c r="T21" s="189">
        <f t="shared" ca="1" si="4"/>
        <v>0</v>
      </c>
    </row>
    <row r="22" spans="1:20" ht="14.45" hidden="1" customHeight="1" x14ac:dyDescent="0.2">
      <c r="A22" s="52" t="s">
        <v>161</v>
      </c>
      <c r="B22" s="53">
        <v>550</v>
      </c>
      <c r="C22" s="53" t="s">
        <v>189</v>
      </c>
      <c r="D22" s="53" t="s">
        <v>190</v>
      </c>
      <c r="E22" s="53"/>
      <c r="F22" s="86">
        <f t="shared" ca="1" si="0"/>
        <v>110</v>
      </c>
      <c r="G22" s="86">
        <v>47.9</v>
      </c>
      <c r="H22" s="86"/>
      <c r="I22" s="86"/>
      <c r="J22" s="86"/>
      <c r="K22" s="86">
        <v>15</v>
      </c>
      <c r="L22" s="86"/>
      <c r="M22" s="86"/>
      <c r="N22" s="86"/>
      <c r="O22" s="86"/>
      <c r="P22" s="86">
        <v>28.4</v>
      </c>
      <c r="Q22" s="86">
        <f t="shared" si="1"/>
        <v>91.3</v>
      </c>
      <c r="R22" s="86">
        <f t="shared" si="2"/>
        <v>9.129999999999999</v>
      </c>
      <c r="S22" s="86">
        <f t="shared" ca="1" si="3"/>
        <v>-100.87</v>
      </c>
      <c r="T22" s="189">
        <f t="shared" ca="1" si="4"/>
        <v>8.2999999999999989</v>
      </c>
    </row>
    <row r="23" spans="1:20" ht="14.45" hidden="1" customHeight="1" x14ac:dyDescent="0.2">
      <c r="A23" s="52" t="s">
        <v>162</v>
      </c>
      <c r="B23" s="53">
        <v>50</v>
      </c>
      <c r="C23" s="53" t="s">
        <v>189</v>
      </c>
      <c r="D23" s="53" t="s">
        <v>190</v>
      </c>
      <c r="E23" s="53"/>
      <c r="F23" s="86">
        <f t="shared" ca="1" si="0"/>
        <v>10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>
        <f t="shared" si="1"/>
        <v>0</v>
      </c>
      <c r="R23" s="86">
        <f t="shared" si="2"/>
        <v>0</v>
      </c>
      <c r="S23" s="86">
        <f t="shared" ca="1" si="3"/>
        <v>-10</v>
      </c>
      <c r="T23" s="189">
        <f t="shared" ca="1" si="4"/>
        <v>0</v>
      </c>
    </row>
    <row r="24" spans="1:20" ht="14.45" hidden="1" customHeight="1" x14ac:dyDescent="0.2">
      <c r="A24" s="88" t="s">
        <v>277</v>
      </c>
      <c r="B24" s="148">
        <v>10</v>
      </c>
      <c r="C24" s="139" t="s">
        <v>189</v>
      </c>
      <c r="D24" s="139" t="s">
        <v>190</v>
      </c>
      <c r="E24" s="139"/>
      <c r="F24" s="86">
        <f t="shared" ca="1" si="0"/>
        <v>2</v>
      </c>
      <c r="G24" s="165"/>
      <c r="H24" s="165"/>
      <c r="I24" s="165"/>
      <c r="J24" s="165"/>
      <c r="K24" s="165"/>
      <c r="L24" s="165"/>
      <c r="M24" s="165"/>
      <c r="N24" s="165">
        <v>10.4</v>
      </c>
      <c r="O24" s="165"/>
      <c r="P24" s="165"/>
      <c r="Q24" s="86">
        <f t="shared" si="1"/>
        <v>10.4</v>
      </c>
      <c r="R24" s="86">
        <f t="shared" si="2"/>
        <v>1.04</v>
      </c>
      <c r="S24" s="86">
        <f t="shared" ca="1" si="3"/>
        <v>-0.96</v>
      </c>
      <c r="T24" s="189">
        <f t="shared" ca="1" si="4"/>
        <v>52</v>
      </c>
    </row>
    <row r="25" spans="1:20" ht="14.45" hidden="1" customHeight="1" x14ac:dyDescent="0.2">
      <c r="A25" s="88" t="s">
        <v>163</v>
      </c>
      <c r="B25" s="148">
        <v>10</v>
      </c>
      <c r="C25" s="139" t="s">
        <v>189</v>
      </c>
      <c r="D25" s="139" t="s">
        <v>190</v>
      </c>
      <c r="E25" s="139"/>
      <c r="F25" s="86">
        <f t="shared" ca="1" si="0"/>
        <v>2</v>
      </c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86">
        <f t="shared" si="1"/>
        <v>0</v>
      </c>
      <c r="R25" s="86">
        <f t="shared" si="2"/>
        <v>0</v>
      </c>
      <c r="S25" s="86">
        <f t="shared" ca="1" si="3"/>
        <v>-2</v>
      </c>
      <c r="T25" s="189">
        <f t="shared" ca="1" si="4"/>
        <v>0</v>
      </c>
    </row>
    <row r="26" spans="1:20" ht="14.45" customHeight="1" x14ac:dyDescent="0.2">
      <c r="A26" s="88" t="s">
        <v>164</v>
      </c>
      <c r="B26" s="148">
        <v>35</v>
      </c>
      <c r="C26" s="139" t="s">
        <v>189</v>
      </c>
      <c r="D26" s="140" t="s">
        <v>190</v>
      </c>
      <c r="E26" s="139"/>
      <c r="F26" s="86">
        <f t="shared" ca="1" si="0"/>
        <v>7</v>
      </c>
      <c r="G26" s="165"/>
      <c r="H26" s="165">
        <v>9.3000000000000007</v>
      </c>
      <c r="I26" s="165">
        <v>7.6</v>
      </c>
      <c r="J26" s="165">
        <v>17</v>
      </c>
      <c r="K26" s="165">
        <v>6.3</v>
      </c>
      <c r="L26" s="165">
        <v>11.3</v>
      </c>
      <c r="M26" s="165">
        <v>3</v>
      </c>
      <c r="N26" s="165">
        <v>6.3</v>
      </c>
      <c r="O26" s="165">
        <v>6.3</v>
      </c>
      <c r="P26" s="165">
        <v>6.5</v>
      </c>
      <c r="Q26" s="86">
        <f t="shared" si="1"/>
        <v>73.599999999999994</v>
      </c>
      <c r="R26" s="86">
        <f t="shared" si="2"/>
        <v>7.3599999999999994</v>
      </c>
      <c r="S26" s="86">
        <f t="shared" ca="1" si="3"/>
        <v>0.35999999999999943</v>
      </c>
      <c r="T26" s="189">
        <f t="shared" ca="1" si="4"/>
        <v>105.14285714285714</v>
      </c>
    </row>
    <row r="27" spans="1:20" ht="14.45" customHeight="1" x14ac:dyDescent="0.2">
      <c r="A27" s="88" t="s">
        <v>165</v>
      </c>
      <c r="B27" s="148">
        <v>18</v>
      </c>
      <c r="C27" s="139" t="s">
        <v>189</v>
      </c>
      <c r="D27" s="139" t="s">
        <v>190</v>
      </c>
      <c r="E27" s="139"/>
      <c r="F27" s="86">
        <f t="shared" ca="1" si="0"/>
        <v>3.6</v>
      </c>
      <c r="G27" s="165">
        <v>10</v>
      </c>
      <c r="H27" s="165">
        <v>3</v>
      </c>
      <c r="I27" s="165">
        <v>9.9</v>
      </c>
      <c r="J27" s="165">
        <v>10</v>
      </c>
      <c r="K27" s="165">
        <v>14.1</v>
      </c>
      <c r="L27" s="165">
        <v>7</v>
      </c>
      <c r="M27" s="165">
        <v>8.6</v>
      </c>
      <c r="N27" s="165">
        <v>5.3</v>
      </c>
      <c r="O27" s="165">
        <v>8.4</v>
      </c>
      <c r="P27" s="165">
        <v>6</v>
      </c>
      <c r="Q27" s="86">
        <f t="shared" si="1"/>
        <v>82.3</v>
      </c>
      <c r="R27" s="86">
        <f t="shared" si="2"/>
        <v>8.23</v>
      </c>
      <c r="S27" s="86">
        <f t="shared" ca="1" si="3"/>
        <v>4.6300000000000008</v>
      </c>
      <c r="T27" s="189">
        <f t="shared" ca="1" si="4"/>
        <v>228.61111111111111</v>
      </c>
    </row>
    <row r="28" spans="1:20" ht="14.45" hidden="1" customHeight="1" x14ac:dyDescent="0.2">
      <c r="A28" s="88" t="s">
        <v>278</v>
      </c>
      <c r="B28" s="148">
        <v>40</v>
      </c>
      <c r="C28" s="139" t="s">
        <v>189</v>
      </c>
      <c r="D28" s="139" t="s">
        <v>190</v>
      </c>
      <c r="E28" s="139"/>
      <c r="F28" s="86">
        <f t="shared" ca="1" si="0"/>
        <v>8</v>
      </c>
      <c r="G28" s="165"/>
      <c r="H28" s="165"/>
      <c r="I28" s="165"/>
      <c r="J28" s="165"/>
      <c r="K28" s="165">
        <v>4</v>
      </c>
      <c r="L28" s="165"/>
      <c r="M28" s="165"/>
      <c r="N28" s="165"/>
      <c r="O28" s="165"/>
      <c r="P28" s="165">
        <v>20</v>
      </c>
      <c r="Q28" s="86">
        <f t="shared" si="1"/>
        <v>24</v>
      </c>
      <c r="R28" s="86">
        <f t="shared" si="2"/>
        <v>2.4</v>
      </c>
      <c r="S28" s="86">
        <f t="shared" ca="1" si="3"/>
        <v>-5.6</v>
      </c>
      <c r="T28" s="189">
        <f t="shared" ca="1" si="4"/>
        <v>30</v>
      </c>
    </row>
    <row r="29" spans="1:20" ht="14.45" hidden="1" customHeight="1" x14ac:dyDescent="0.2">
      <c r="A29" s="88" t="s">
        <v>279</v>
      </c>
      <c r="B29" s="148">
        <v>2</v>
      </c>
      <c r="C29" s="139" t="s">
        <v>189</v>
      </c>
      <c r="D29" s="140" t="s">
        <v>190</v>
      </c>
      <c r="E29" s="139"/>
      <c r="F29" s="86">
        <f t="shared" ca="1" si="0"/>
        <v>0.4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86">
        <f t="shared" si="1"/>
        <v>0</v>
      </c>
      <c r="R29" s="86">
        <f t="shared" si="2"/>
        <v>0</v>
      </c>
      <c r="S29" s="86">
        <f t="shared" ca="1" si="3"/>
        <v>-0.4</v>
      </c>
      <c r="T29" s="189">
        <f t="shared" ca="1" si="4"/>
        <v>0</v>
      </c>
    </row>
    <row r="30" spans="1:20" ht="14.45" customHeight="1" thickBot="1" x14ac:dyDescent="0.25">
      <c r="A30" s="88" t="s">
        <v>169</v>
      </c>
      <c r="B30" s="148">
        <v>5</v>
      </c>
      <c r="C30" s="139" t="s">
        <v>189</v>
      </c>
      <c r="D30" s="139" t="s">
        <v>190</v>
      </c>
      <c r="E30" s="139"/>
      <c r="F30" s="86">
        <f t="shared" ca="1" si="0"/>
        <v>1</v>
      </c>
      <c r="G30" s="165">
        <v>1</v>
      </c>
      <c r="H30" s="165">
        <v>1</v>
      </c>
      <c r="I30" s="165">
        <v>1</v>
      </c>
      <c r="J30" s="165">
        <v>1</v>
      </c>
      <c r="K30" s="165">
        <v>1</v>
      </c>
      <c r="L30" s="165">
        <v>1</v>
      </c>
      <c r="M30" s="165">
        <v>1</v>
      </c>
      <c r="N30" s="165">
        <v>1</v>
      </c>
      <c r="O30" s="165">
        <v>1</v>
      </c>
      <c r="P30" s="165">
        <v>1</v>
      </c>
      <c r="Q30" s="219">
        <f>SUM(G30:P30)</f>
        <v>10</v>
      </c>
      <c r="R30" s="86">
        <f t="shared" si="2"/>
        <v>1</v>
      </c>
      <c r="S30" s="222">
        <f t="shared" ca="1" si="3"/>
        <v>0</v>
      </c>
      <c r="T30" s="189">
        <f t="shared" ca="1" si="4"/>
        <v>100</v>
      </c>
    </row>
    <row r="31" spans="1:20" ht="14.45" hidden="1" customHeight="1" x14ac:dyDescent="0.2">
      <c r="A31" s="88" t="s">
        <v>280</v>
      </c>
      <c r="B31" s="148">
        <v>1</v>
      </c>
      <c r="C31" s="139" t="s">
        <v>189</v>
      </c>
      <c r="D31" s="139" t="s">
        <v>190</v>
      </c>
      <c r="E31" s="139"/>
      <c r="F31" s="166">
        <f t="shared" ca="1" si="0"/>
        <v>0.2</v>
      </c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20">
        <f t="shared" ref="Q31:Q35" si="5">SUM(G31:P31)</f>
        <v>0</v>
      </c>
      <c r="R31" s="226">
        <f t="shared" si="2"/>
        <v>0</v>
      </c>
      <c r="S31" s="223">
        <v>-1</v>
      </c>
      <c r="T31" s="198">
        <f t="shared" ca="1" si="4"/>
        <v>0</v>
      </c>
    </row>
    <row r="32" spans="1:20" ht="14.25" thickTop="1" thickBot="1" x14ac:dyDescent="0.25">
      <c r="A32" s="214" t="s">
        <v>259</v>
      </c>
      <c r="B32" s="178">
        <v>90</v>
      </c>
      <c r="C32" s="139"/>
      <c r="D32" s="139"/>
      <c r="E32" s="216"/>
      <c r="F32" s="183">
        <f t="shared" ca="1" si="0"/>
        <v>18</v>
      </c>
      <c r="G32" s="218">
        <v>20.76</v>
      </c>
      <c r="H32" s="218">
        <v>20.37</v>
      </c>
      <c r="I32" s="218">
        <v>22.13</v>
      </c>
      <c r="J32" s="218">
        <v>20.99</v>
      </c>
      <c r="K32" s="218">
        <v>20</v>
      </c>
      <c r="L32" s="218">
        <v>22.81</v>
      </c>
      <c r="M32" s="218">
        <v>22.3</v>
      </c>
      <c r="N32" s="218">
        <v>20.95</v>
      </c>
      <c r="O32" s="218">
        <v>19.079999999999998</v>
      </c>
      <c r="P32" s="218">
        <v>22.09</v>
      </c>
      <c r="Q32" s="221">
        <f t="shared" si="5"/>
        <v>211.48</v>
      </c>
      <c r="R32" s="282">
        <f t="shared" si="2"/>
        <v>21.148</v>
      </c>
      <c r="S32" s="224"/>
      <c r="T32" s="225">
        <f t="shared" ca="1" si="4"/>
        <v>113.54444444444444</v>
      </c>
    </row>
    <row r="33" spans="1:20" ht="14.25" thickTop="1" thickBot="1" x14ac:dyDescent="0.25">
      <c r="A33" s="214" t="s">
        <v>260</v>
      </c>
      <c r="B33" s="180">
        <v>92</v>
      </c>
      <c r="C33" s="139"/>
      <c r="D33" s="139"/>
      <c r="E33" s="216"/>
      <c r="F33" s="183">
        <f t="shared" ca="1" si="0"/>
        <v>18.400000000000002</v>
      </c>
      <c r="G33" s="218">
        <v>23.6</v>
      </c>
      <c r="H33" s="218">
        <v>19.05</v>
      </c>
      <c r="I33" s="218">
        <v>23.23</v>
      </c>
      <c r="J33" s="218">
        <v>19.13</v>
      </c>
      <c r="K33" s="218">
        <v>19.75</v>
      </c>
      <c r="L33" s="218">
        <v>18.510000000000002</v>
      </c>
      <c r="M33" s="218">
        <v>19.97</v>
      </c>
      <c r="N33" s="218">
        <v>18.46</v>
      </c>
      <c r="O33" s="218">
        <v>19.68</v>
      </c>
      <c r="P33" s="218">
        <v>19.46</v>
      </c>
      <c r="Q33" s="221">
        <f t="shared" si="5"/>
        <v>200.84000000000003</v>
      </c>
      <c r="R33" s="282">
        <f t="shared" si="2"/>
        <v>20.084000000000003</v>
      </c>
      <c r="S33" s="224"/>
      <c r="T33" s="225">
        <f t="shared" ca="1" si="4"/>
        <v>112.96195652173914</v>
      </c>
    </row>
    <row r="34" spans="1:20" ht="14.25" thickTop="1" thickBot="1" x14ac:dyDescent="0.25">
      <c r="A34" s="214" t="s">
        <v>261</v>
      </c>
      <c r="B34" s="180">
        <v>383</v>
      </c>
      <c r="C34" s="139"/>
      <c r="D34" s="139"/>
      <c r="E34" s="216"/>
      <c r="F34" s="183">
        <f t="shared" ca="1" si="0"/>
        <v>76.600000000000009</v>
      </c>
      <c r="G34" s="218">
        <v>80.069999999999993</v>
      </c>
      <c r="H34" s="218">
        <v>83.88</v>
      </c>
      <c r="I34" s="218">
        <v>92.42</v>
      </c>
      <c r="J34" s="218">
        <v>83.55</v>
      </c>
      <c r="K34" s="218">
        <v>84.57</v>
      </c>
      <c r="L34" s="218">
        <v>77.540000000000006</v>
      </c>
      <c r="M34" s="218">
        <v>87.39</v>
      </c>
      <c r="N34" s="218">
        <v>83.82</v>
      </c>
      <c r="O34" s="218">
        <v>89.93</v>
      </c>
      <c r="P34" s="218">
        <v>76.400000000000006</v>
      </c>
      <c r="Q34" s="221">
        <f t="shared" si="5"/>
        <v>839.57</v>
      </c>
      <c r="R34" s="282">
        <f t="shared" si="2"/>
        <v>83.957000000000008</v>
      </c>
      <c r="S34" s="224"/>
      <c r="T34" s="225">
        <f t="shared" ca="1" si="4"/>
        <v>105.55352480417753</v>
      </c>
    </row>
    <row r="35" spans="1:20" ht="14.25" thickTop="1" thickBot="1" x14ac:dyDescent="0.25">
      <c r="A35" s="215" t="s">
        <v>246</v>
      </c>
      <c r="B35" s="180">
        <v>2720</v>
      </c>
      <c r="C35" s="139"/>
      <c r="D35" s="139"/>
      <c r="E35" s="216"/>
      <c r="F35" s="183">
        <f t="shared" ca="1" si="0"/>
        <v>544</v>
      </c>
      <c r="G35" s="218">
        <v>564.01</v>
      </c>
      <c r="H35" s="218">
        <v>624.89</v>
      </c>
      <c r="I35" s="218">
        <v>634.04999999999995</v>
      </c>
      <c r="J35" s="218">
        <v>612.05999999999995</v>
      </c>
      <c r="K35" s="218">
        <v>614</v>
      </c>
      <c r="L35" s="218">
        <v>600.21</v>
      </c>
      <c r="M35" s="218">
        <v>560.84</v>
      </c>
      <c r="N35" s="218">
        <v>575.02</v>
      </c>
      <c r="O35" s="218">
        <v>555.85</v>
      </c>
      <c r="P35" s="218">
        <v>615.71</v>
      </c>
      <c r="Q35" s="221">
        <f t="shared" si="5"/>
        <v>5956.64</v>
      </c>
      <c r="R35" s="282">
        <f t="shared" si="2"/>
        <v>595.66399999999999</v>
      </c>
      <c r="S35" s="224"/>
      <c r="T35" s="225">
        <f t="shared" ca="1" si="4"/>
        <v>109.3498161764706</v>
      </c>
    </row>
  </sheetData>
  <mergeCells count="1">
    <mergeCell ref="B2:S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CB1692"/>
  <sheetViews>
    <sheetView workbookViewId="0">
      <selection activeCell="C53" sqref="C53"/>
    </sheetView>
  </sheetViews>
  <sheetFormatPr defaultColWidth="8.85546875" defaultRowHeight="15.75" x14ac:dyDescent="0.25"/>
  <cols>
    <col min="1" max="1" width="6.5703125" style="19" customWidth="1"/>
    <col min="2" max="2" width="38.7109375" style="1" customWidth="1"/>
    <col min="3" max="3" width="7.28515625" style="205" customWidth="1"/>
    <col min="4" max="4" width="7" style="1" customWidth="1"/>
    <col min="5" max="5" width="10.1406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8.140625" style="1" customWidth="1"/>
    <col min="10" max="22" width="0" style="1" hidden="1" customWidth="1"/>
    <col min="23" max="24" width="6.7109375" style="1" customWidth="1"/>
    <col min="25" max="25" width="7.5703125" style="1" customWidth="1"/>
    <col min="26" max="27" width="6.85546875" style="1" customWidth="1"/>
    <col min="28" max="28" width="5.7109375" style="1" hidden="1" customWidth="1"/>
    <col min="29" max="29" width="8.140625" style="1" customWidth="1"/>
    <col min="30" max="30" width="6.5703125" style="1" customWidth="1"/>
    <col min="31" max="31" width="6.7109375" style="1" customWidth="1"/>
    <col min="32" max="34" width="5.7109375" style="1" hidden="1" customWidth="1"/>
    <col min="35" max="35" width="6.28515625" style="1" customWidth="1"/>
    <col min="36" max="80" width="0" style="1" hidden="1" customWidth="1"/>
    <col min="81" max="16384" width="8.85546875" style="230"/>
  </cols>
  <sheetData>
    <row r="1" spans="1:80" s="65" customFormat="1" x14ac:dyDescent="0.25">
      <c r="A1" s="71"/>
      <c r="B1" s="28" t="s">
        <v>477</v>
      </c>
      <c r="C1" s="28"/>
      <c r="D1" s="28"/>
      <c r="E1" s="30"/>
      <c r="F1" s="30"/>
      <c r="G1" s="30"/>
      <c r="H1" s="30"/>
      <c r="I1" s="30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 t="s">
        <v>308</v>
      </c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</row>
    <row r="2" spans="1:80" s="65" customFormat="1" x14ac:dyDescent="0.25">
      <c r="A2" s="21"/>
      <c r="B2" s="30" t="s">
        <v>478</v>
      </c>
      <c r="C2" s="31"/>
      <c r="D2" s="31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80" s="65" customFormat="1" x14ac:dyDescent="0.25">
      <c r="A3" s="21"/>
      <c r="B3" s="29"/>
      <c r="C3" s="134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80" s="65" customFormat="1" x14ac:dyDescent="0.25">
      <c r="A4" s="431" t="s">
        <v>527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</row>
    <row r="5" spans="1:80" ht="13.9" customHeight="1" x14ac:dyDescent="0.25">
      <c r="A5" s="432" t="s">
        <v>73</v>
      </c>
      <c r="B5" s="422" t="s">
        <v>0</v>
      </c>
      <c r="C5" s="433" t="s">
        <v>4</v>
      </c>
      <c r="D5" s="422" t="s">
        <v>172</v>
      </c>
      <c r="E5" s="422"/>
      <c r="F5" s="422" t="s">
        <v>6</v>
      </c>
      <c r="G5" s="422"/>
      <c r="H5" s="422" t="s">
        <v>5</v>
      </c>
      <c r="I5" s="422" t="s">
        <v>3</v>
      </c>
      <c r="J5" s="8" t="s">
        <v>7</v>
      </c>
      <c r="K5" s="8" t="s">
        <v>8</v>
      </c>
      <c r="L5" s="8" t="s">
        <v>71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 t="s">
        <v>17</v>
      </c>
      <c r="V5" s="8" t="s">
        <v>18</v>
      </c>
      <c r="W5" s="424" t="s">
        <v>72</v>
      </c>
      <c r="X5" s="424"/>
      <c r="Y5" s="424"/>
      <c r="Z5" s="424"/>
      <c r="AA5" s="425" t="s">
        <v>74</v>
      </c>
      <c r="AB5" s="425"/>
      <c r="AC5" s="425"/>
      <c r="AD5" s="425"/>
      <c r="AE5" s="425"/>
      <c r="AF5" s="425"/>
      <c r="AG5" s="425"/>
      <c r="AH5" s="425"/>
      <c r="AI5" s="425"/>
      <c r="AJ5" s="2" t="s">
        <v>27</v>
      </c>
      <c r="AK5" s="2" t="s">
        <v>28</v>
      </c>
      <c r="AL5" s="2" t="s">
        <v>29</v>
      </c>
      <c r="AM5" s="2" t="s">
        <v>30</v>
      </c>
      <c r="AN5" s="2" t="s">
        <v>31</v>
      </c>
      <c r="AO5" s="2" t="s">
        <v>32</v>
      </c>
      <c r="AP5" s="2" t="s">
        <v>33</v>
      </c>
      <c r="AQ5" s="2" t="s">
        <v>34</v>
      </c>
      <c r="AR5" s="2" t="s">
        <v>35</v>
      </c>
      <c r="AS5" s="2" t="s">
        <v>36</v>
      </c>
      <c r="AT5" s="2" t="s">
        <v>37</v>
      </c>
      <c r="AU5" s="2" t="s">
        <v>38</v>
      </c>
      <c r="AV5" s="2" t="s">
        <v>39</v>
      </c>
      <c r="AW5" s="2" t="s">
        <v>40</v>
      </c>
      <c r="AX5" s="2" t="s">
        <v>41</v>
      </c>
      <c r="AY5" s="2" t="s">
        <v>42</v>
      </c>
      <c r="AZ5" s="2" t="s">
        <v>43</v>
      </c>
      <c r="BA5" s="2" t="s">
        <v>44</v>
      </c>
      <c r="BB5" s="2" t="s">
        <v>45</v>
      </c>
      <c r="BC5" s="2" t="s">
        <v>46</v>
      </c>
      <c r="BD5" s="2" t="s">
        <v>47</v>
      </c>
      <c r="BE5" s="2" t="s">
        <v>48</v>
      </c>
      <c r="BF5" s="2" t="s">
        <v>49</v>
      </c>
      <c r="BG5" s="2" t="s">
        <v>50</v>
      </c>
      <c r="BH5" s="2" t="s">
        <v>51</v>
      </c>
      <c r="BI5" s="2" t="s">
        <v>52</v>
      </c>
      <c r="BJ5" s="2" t="s">
        <v>53</v>
      </c>
      <c r="BK5" s="2" t="s">
        <v>54</v>
      </c>
      <c r="BL5" s="2" t="s">
        <v>55</v>
      </c>
      <c r="BM5" s="2" t="s">
        <v>56</v>
      </c>
      <c r="BN5" s="2" t="s">
        <v>57</v>
      </c>
      <c r="BO5" s="2" t="s">
        <v>58</v>
      </c>
      <c r="BP5" s="2" t="s">
        <v>59</v>
      </c>
      <c r="BQ5" s="2" t="s">
        <v>60</v>
      </c>
      <c r="BR5" s="2" t="s">
        <v>61</v>
      </c>
      <c r="BS5" s="2" t="s">
        <v>62</v>
      </c>
      <c r="BT5" s="2" t="s">
        <v>63</v>
      </c>
      <c r="BU5" s="2" t="s">
        <v>64</v>
      </c>
      <c r="BV5" s="2" t="s">
        <v>65</v>
      </c>
      <c r="BW5" s="2" t="s">
        <v>66</v>
      </c>
      <c r="BX5" s="2" t="s">
        <v>67</v>
      </c>
      <c r="BY5" s="2" t="s">
        <v>68</v>
      </c>
      <c r="BZ5" s="2" t="s">
        <v>69</v>
      </c>
      <c r="CA5" s="2" t="s">
        <v>70</v>
      </c>
      <c r="CB5" s="6"/>
    </row>
    <row r="6" spans="1:80" ht="13.9" customHeight="1" x14ac:dyDescent="0.25">
      <c r="A6" s="432"/>
      <c r="B6" s="422"/>
      <c r="C6" s="433"/>
      <c r="D6" s="384" t="s">
        <v>285</v>
      </c>
      <c r="E6" s="384" t="s">
        <v>1</v>
      </c>
      <c r="F6" s="384" t="s">
        <v>285</v>
      </c>
      <c r="G6" s="384" t="s">
        <v>2</v>
      </c>
      <c r="H6" s="422"/>
      <c r="I6" s="42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385" t="s">
        <v>19</v>
      </c>
      <c r="X6" s="385" t="s">
        <v>20</v>
      </c>
      <c r="Y6" s="385" t="s">
        <v>21</v>
      </c>
      <c r="Z6" s="385" t="s">
        <v>22</v>
      </c>
      <c r="AA6" s="385" t="s">
        <v>75</v>
      </c>
      <c r="AB6" s="385" t="s">
        <v>23</v>
      </c>
      <c r="AC6" s="385" t="s">
        <v>76</v>
      </c>
      <c r="AD6" s="385" t="s">
        <v>77</v>
      </c>
      <c r="AE6" s="385" t="s">
        <v>78</v>
      </c>
      <c r="AF6" s="385" t="s">
        <v>24</v>
      </c>
      <c r="AG6" s="385" t="s">
        <v>25</v>
      </c>
      <c r="AH6" s="385" t="s">
        <v>26</v>
      </c>
      <c r="AI6" s="385" t="s">
        <v>79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6"/>
    </row>
    <row r="7" spans="1:80" ht="11.65" customHeight="1" x14ac:dyDescent="0.25">
      <c r="A7" s="20"/>
      <c r="B7" s="72" t="s">
        <v>196</v>
      </c>
      <c r="C7" s="202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15" x14ac:dyDescent="0.25">
      <c r="A8" s="194" t="s">
        <v>407</v>
      </c>
      <c r="B8" s="95" t="s">
        <v>121</v>
      </c>
      <c r="C8" s="248" t="s">
        <v>408</v>
      </c>
      <c r="D8" s="97">
        <v>1.2</v>
      </c>
      <c r="E8" s="97">
        <v>4.46</v>
      </c>
      <c r="F8" s="97">
        <v>0.55000000000000004</v>
      </c>
      <c r="G8" s="97">
        <v>0.23</v>
      </c>
      <c r="H8" s="97">
        <v>5.17</v>
      </c>
      <c r="I8" s="97">
        <v>14.17</v>
      </c>
      <c r="J8" s="95">
        <v>4.71</v>
      </c>
      <c r="K8" s="95">
        <v>0.22</v>
      </c>
      <c r="L8" s="95">
        <v>0</v>
      </c>
      <c r="M8" s="95">
        <v>0</v>
      </c>
      <c r="N8" s="95">
        <v>0.13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0.14000000000000001</v>
      </c>
      <c r="U8" s="95">
        <v>1.5</v>
      </c>
      <c r="V8" s="95">
        <v>3</v>
      </c>
      <c r="W8" s="95">
        <v>102</v>
      </c>
      <c r="X8" s="95">
        <v>5.5</v>
      </c>
      <c r="Y8" s="95">
        <v>63</v>
      </c>
      <c r="Z8" s="264">
        <v>0.1</v>
      </c>
      <c r="AA8" s="105">
        <v>61</v>
      </c>
      <c r="AB8" s="105">
        <v>30</v>
      </c>
      <c r="AC8" s="105">
        <v>68.8</v>
      </c>
      <c r="AD8" s="105">
        <v>0.44</v>
      </c>
      <c r="AE8" s="105">
        <v>0</v>
      </c>
      <c r="AF8" s="105">
        <v>0.01</v>
      </c>
      <c r="AG8" s="105">
        <v>0.01</v>
      </c>
      <c r="AH8" s="265">
        <v>0.02</v>
      </c>
      <c r="AI8" s="105">
        <v>7.0000000000000007E-2</v>
      </c>
      <c r="AJ8" s="167">
        <v>0</v>
      </c>
      <c r="AK8" s="164">
        <v>7.94</v>
      </c>
      <c r="AL8" s="164">
        <v>6.17</v>
      </c>
      <c r="AM8" s="164">
        <v>8.82</v>
      </c>
      <c r="AN8" s="164">
        <v>7.64</v>
      </c>
      <c r="AO8" s="164">
        <v>1.76</v>
      </c>
      <c r="AP8" s="164">
        <v>6.17</v>
      </c>
      <c r="AQ8" s="164">
        <v>1.47</v>
      </c>
      <c r="AR8" s="164">
        <v>5</v>
      </c>
      <c r="AS8" s="164">
        <v>7.64</v>
      </c>
      <c r="AT8" s="164">
        <v>13.23</v>
      </c>
      <c r="AU8" s="164">
        <v>15.58</v>
      </c>
      <c r="AV8" s="164">
        <v>2.94</v>
      </c>
      <c r="AW8" s="164">
        <v>8.23</v>
      </c>
      <c r="AX8" s="164">
        <v>41.16</v>
      </c>
      <c r="AY8" s="164">
        <v>0</v>
      </c>
      <c r="AZ8" s="164">
        <v>5</v>
      </c>
      <c r="BA8" s="164">
        <v>7.94</v>
      </c>
      <c r="BB8" s="164">
        <v>6.17</v>
      </c>
      <c r="BC8" s="164">
        <v>2.06</v>
      </c>
      <c r="BD8" s="164">
        <v>0</v>
      </c>
      <c r="BE8" s="164">
        <v>0</v>
      </c>
      <c r="BF8" s="164">
        <v>0</v>
      </c>
      <c r="BG8" s="164">
        <v>0</v>
      </c>
      <c r="BH8" s="164">
        <v>0</v>
      </c>
      <c r="BI8" s="164">
        <v>0</v>
      </c>
      <c r="BJ8" s="164">
        <v>0</v>
      </c>
      <c r="BK8" s="164">
        <v>0</v>
      </c>
      <c r="BL8" s="164">
        <v>0</v>
      </c>
      <c r="BM8" s="164">
        <v>0</v>
      </c>
      <c r="BN8" s="164">
        <v>0</v>
      </c>
      <c r="BO8" s="164">
        <v>0</v>
      </c>
      <c r="BP8" s="164">
        <v>0</v>
      </c>
      <c r="BQ8" s="164">
        <v>0</v>
      </c>
      <c r="BR8" s="164">
        <v>0</v>
      </c>
      <c r="BS8" s="164">
        <v>0</v>
      </c>
      <c r="BT8" s="164">
        <v>0</v>
      </c>
      <c r="BU8" s="164">
        <v>0</v>
      </c>
      <c r="BV8" s="164">
        <v>0</v>
      </c>
      <c r="BW8" s="164">
        <v>0</v>
      </c>
      <c r="BX8" s="164">
        <v>0</v>
      </c>
      <c r="BY8" s="164">
        <v>0</v>
      </c>
      <c r="BZ8" s="164">
        <v>0</v>
      </c>
      <c r="CA8" s="164">
        <v>0</v>
      </c>
      <c r="CB8" s="164">
        <v>28.5</v>
      </c>
    </row>
    <row r="9" spans="1:80" ht="15" x14ac:dyDescent="0.25">
      <c r="A9" s="115" t="str">
        <f>"25/8"</f>
        <v>25/8</v>
      </c>
      <c r="B9" s="105" t="s">
        <v>417</v>
      </c>
      <c r="C9" s="248" t="s">
        <v>323</v>
      </c>
      <c r="D9" s="97">
        <v>10.64</v>
      </c>
      <c r="E9" s="97">
        <v>41.91</v>
      </c>
      <c r="F9" s="109">
        <v>16.02</v>
      </c>
      <c r="G9" s="97">
        <v>4</v>
      </c>
      <c r="H9" s="97">
        <v>12.96</v>
      </c>
      <c r="I9" s="97">
        <v>249.03</v>
      </c>
      <c r="J9" s="95">
        <v>7.18</v>
      </c>
      <c r="K9" s="95">
        <v>3.25</v>
      </c>
      <c r="L9" s="95">
        <v>7.18</v>
      </c>
      <c r="M9" s="95">
        <v>0</v>
      </c>
      <c r="N9" s="95">
        <v>0.32</v>
      </c>
      <c r="O9" s="95">
        <v>12.45</v>
      </c>
      <c r="P9" s="95">
        <v>1.61</v>
      </c>
      <c r="Q9" s="95">
        <v>0</v>
      </c>
      <c r="R9" s="95">
        <v>0</v>
      </c>
      <c r="S9" s="95">
        <v>0.23</v>
      </c>
      <c r="T9" s="95">
        <v>2.92</v>
      </c>
      <c r="U9" s="95">
        <v>250.17</v>
      </c>
      <c r="V9" s="95">
        <v>662.85</v>
      </c>
      <c r="W9" s="95">
        <v>18.600000000000001</v>
      </c>
      <c r="X9" s="95">
        <v>33.799999999999997</v>
      </c>
      <c r="Y9" s="95">
        <v>388.5</v>
      </c>
      <c r="Z9" s="95">
        <v>2.8</v>
      </c>
      <c r="AA9" s="95">
        <v>0</v>
      </c>
      <c r="AB9" s="95">
        <v>0.47</v>
      </c>
      <c r="AC9" s="95">
        <v>0.09</v>
      </c>
      <c r="AD9" s="95">
        <v>2.98</v>
      </c>
      <c r="AE9" s="95">
        <v>0.2</v>
      </c>
      <c r="AF9" s="95">
        <v>0.37</v>
      </c>
      <c r="AG9" s="95">
        <v>9.2100000000000009</v>
      </c>
      <c r="AH9" s="264">
        <v>8.2200000000000006</v>
      </c>
      <c r="AI9" s="105">
        <v>0.2</v>
      </c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</row>
    <row r="10" spans="1:80" ht="15" x14ac:dyDescent="0.25">
      <c r="A10" s="115" t="s">
        <v>123</v>
      </c>
      <c r="B10" s="105" t="s">
        <v>368</v>
      </c>
      <c r="C10" s="248" t="s">
        <v>314</v>
      </c>
      <c r="D10" s="107">
        <v>5.19</v>
      </c>
      <c r="E10" s="107">
        <v>0.04</v>
      </c>
      <c r="F10" s="107">
        <v>5.84</v>
      </c>
      <c r="G10" s="107">
        <v>0.8</v>
      </c>
      <c r="H10" s="117">
        <v>32.04</v>
      </c>
      <c r="I10" s="107">
        <v>149.03</v>
      </c>
      <c r="J10" s="105">
        <v>2.2400000000000002</v>
      </c>
      <c r="K10" s="105">
        <v>0.1</v>
      </c>
      <c r="L10" s="105">
        <v>0</v>
      </c>
      <c r="M10" s="105">
        <v>0</v>
      </c>
      <c r="N10" s="105">
        <v>1.17</v>
      </c>
      <c r="O10" s="105">
        <v>37.700000000000003</v>
      </c>
      <c r="P10" s="105">
        <v>2.06</v>
      </c>
      <c r="Q10" s="105">
        <v>0</v>
      </c>
      <c r="R10" s="105">
        <v>0</v>
      </c>
      <c r="S10" s="105">
        <v>0</v>
      </c>
      <c r="T10" s="105">
        <v>1.54</v>
      </c>
      <c r="U10" s="105">
        <v>455.42</v>
      </c>
      <c r="V10" s="105">
        <v>67.52</v>
      </c>
      <c r="W10" s="105">
        <v>11.3</v>
      </c>
      <c r="X10" s="105">
        <v>76</v>
      </c>
      <c r="Y10" s="105">
        <v>115</v>
      </c>
      <c r="Z10" s="105">
        <v>2.57</v>
      </c>
      <c r="AA10" s="105">
        <v>22.3</v>
      </c>
      <c r="AB10" s="105">
        <v>10.8</v>
      </c>
      <c r="AC10" s="105">
        <v>42.01</v>
      </c>
      <c r="AD10" s="105">
        <v>0.41</v>
      </c>
      <c r="AE10" s="105">
        <v>0.13</v>
      </c>
      <c r="AF10" s="105">
        <v>0.02</v>
      </c>
      <c r="AG10" s="105">
        <v>0.59</v>
      </c>
      <c r="AH10" s="105">
        <v>1.78</v>
      </c>
      <c r="AI10" s="105">
        <v>0</v>
      </c>
      <c r="AJ10" s="167">
        <v>0</v>
      </c>
      <c r="AK10" s="164">
        <v>1.78</v>
      </c>
      <c r="AL10" s="164">
        <v>1.73</v>
      </c>
      <c r="AM10" s="164">
        <v>472.07</v>
      </c>
      <c r="AN10" s="164">
        <v>147.44999999999999</v>
      </c>
      <c r="AO10" s="164">
        <v>89.89</v>
      </c>
      <c r="AP10" s="164">
        <v>182.63</v>
      </c>
      <c r="AQ10" s="164">
        <v>59.92</v>
      </c>
      <c r="AR10" s="164">
        <v>292.87</v>
      </c>
      <c r="AS10" s="164">
        <v>193.67</v>
      </c>
      <c r="AT10" s="164">
        <v>233.51</v>
      </c>
      <c r="AU10" s="164">
        <v>200.31</v>
      </c>
      <c r="AV10" s="164">
        <v>117.69</v>
      </c>
      <c r="AW10" s="164">
        <v>204.66</v>
      </c>
      <c r="AX10" s="164">
        <v>1797.43</v>
      </c>
      <c r="AY10" s="164">
        <v>0</v>
      </c>
      <c r="AZ10" s="164">
        <v>566.38</v>
      </c>
      <c r="BA10" s="164">
        <v>293.38</v>
      </c>
      <c r="BB10" s="164">
        <v>147.32</v>
      </c>
      <c r="BC10" s="164">
        <v>116.63</v>
      </c>
      <c r="BD10" s="164">
        <v>0.11</v>
      </c>
      <c r="BE10" s="164">
        <v>0.05</v>
      </c>
      <c r="BF10" s="164">
        <v>0.03</v>
      </c>
      <c r="BG10" s="164">
        <v>0.06</v>
      </c>
      <c r="BH10" s="164">
        <v>7.0000000000000007E-2</v>
      </c>
      <c r="BI10" s="164">
        <v>0.31</v>
      </c>
      <c r="BJ10" s="164">
        <v>0</v>
      </c>
      <c r="BK10" s="164">
        <v>0.97</v>
      </c>
      <c r="BL10" s="164">
        <v>0</v>
      </c>
      <c r="BM10" s="164">
        <v>0.28000000000000003</v>
      </c>
      <c r="BN10" s="164">
        <v>0</v>
      </c>
      <c r="BO10" s="164">
        <v>0</v>
      </c>
      <c r="BP10" s="164">
        <v>0</v>
      </c>
      <c r="BQ10" s="164">
        <v>0.06</v>
      </c>
      <c r="BR10" s="164">
        <v>0.1</v>
      </c>
      <c r="BS10" s="164">
        <v>0.72</v>
      </c>
      <c r="BT10" s="164">
        <v>0</v>
      </c>
      <c r="BU10" s="164">
        <v>0</v>
      </c>
      <c r="BV10" s="164">
        <v>0.28999999999999998</v>
      </c>
      <c r="BW10" s="164">
        <v>0.01</v>
      </c>
      <c r="BX10" s="164">
        <v>0</v>
      </c>
      <c r="BY10" s="164">
        <v>0</v>
      </c>
      <c r="BZ10" s="164">
        <v>0</v>
      </c>
      <c r="CA10" s="164">
        <v>0</v>
      </c>
      <c r="CB10" s="164">
        <v>9.08</v>
      </c>
    </row>
    <row r="11" spans="1:80" ht="15" x14ac:dyDescent="0.25">
      <c r="A11" s="115" t="s">
        <v>117</v>
      </c>
      <c r="B11" s="105" t="s">
        <v>116</v>
      </c>
      <c r="C11" s="246" t="str">
        <f>"200"</f>
        <v>200</v>
      </c>
      <c r="D11" s="107">
        <v>0.08</v>
      </c>
      <c r="E11" s="107">
        <v>0</v>
      </c>
      <c r="F11" s="107">
        <v>0.02</v>
      </c>
      <c r="G11" s="107">
        <v>0.02</v>
      </c>
      <c r="H11" s="107">
        <v>9.8000000000000007</v>
      </c>
      <c r="I11" s="107">
        <v>37.802231999999989</v>
      </c>
      <c r="J11" s="105">
        <v>0</v>
      </c>
      <c r="K11" s="105">
        <v>0</v>
      </c>
      <c r="L11" s="105">
        <v>0</v>
      </c>
      <c r="M11" s="105">
        <v>0</v>
      </c>
      <c r="N11" s="105">
        <v>9.8000000000000007</v>
      </c>
      <c r="O11" s="105">
        <v>0</v>
      </c>
      <c r="P11" s="105">
        <v>0.04</v>
      </c>
      <c r="Q11" s="105">
        <v>0</v>
      </c>
      <c r="R11" s="105">
        <v>0</v>
      </c>
      <c r="S11" s="105">
        <v>0</v>
      </c>
      <c r="T11" s="105">
        <v>0.03</v>
      </c>
      <c r="U11" s="105">
        <v>0.1</v>
      </c>
      <c r="V11" s="105">
        <v>0.3</v>
      </c>
      <c r="W11" s="105">
        <v>0.28999999999999998</v>
      </c>
      <c r="X11" s="105">
        <v>0</v>
      </c>
      <c r="Y11" s="105">
        <v>0</v>
      </c>
      <c r="Z11" s="105">
        <v>0.03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67">
        <v>0</v>
      </c>
      <c r="AK11" s="164">
        <v>0</v>
      </c>
      <c r="AL11" s="164">
        <v>0</v>
      </c>
      <c r="AM11" s="164">
        <v>0</v>
      </c>
      <c r="AN11" s="164">
        <v>0</v>
      </c>
      <c r="AO11" s="164">
        <v>0</v>
      </c>
      <c r="AP11" s="164">
        <v>0</v>
      </c>
      <c r="AQ11" s="164">
        <v>0</v>
      </c>
      <c r="AR11" s="164">
        <v>0</v>
      </c>
      <c r="AS11" s="164">
        <v>0</v>
      </c>
      <c r="AT11" s="164">
        <v>0</v>
      </c>
      <c r="AU11" s="164">
        <v>0</v>
      </c>
      <c r="AV11" s="164">
        <v>0</v>
      </c>
      <c r="AW11" s="164">
        <v>0</v>
      </c>
      <c r="AX11" s="164">
        <v>0</v>
      </c>
      <c r="AY11" s="164">
        <v>0</v>
      </c>
      <c r="AZ11" s="164">
        <v>0</v>
      </c>
      <c r="BA11" s="164">
        <v>0</v>
      </c>
      <c r="BB11" s="164">
        <v>0</v>
      </c>
      <c r="BC11" s="164">
        <v>0</v>
      </c>
      <c r="BD11" s="164">
        <v>0</v>
      </c>
      <c r="BE11" s="164">
        <v>0</v>
      </c>
      <c r="BF11" s="164">
        <v>0</v>
      </c>
      <c r="BG11" s="164">
        <v>0</v>
      </c>
      <c r="BH11" s="164">
        <v>0</v>
      </c>
      <c r="BI11" s="164">
        <v>0</v>
      </c>
      <c r="BJ11" s="164">
        <v>0</v>
      </c>
      <c r="BK11" s="164">
        <v>0</v>
      </c>
      <c r="BL11" s="164">
        <v>0</v>
      </c>
      <c r="BM11" s="164">
        <v>0</v>
      </c>
      <c r="BN11" s="164">
        <v>0</v>
      </c>
      <c r="BO11" s="164">
        <v>0</v>
      </c>
      <c r="BP11" s="164">
        <v>0</v>
      </c>
      <c r="BQ11" s="164">
        <v>0</v>
      </c>
      <c r="BR11" s="164">
        <v>0</v>
      </c>
      <c r="BS11" s="164">
        <v>0</v>
      </c>
      <c r="BT11" s="164">
        <v>0</v>
      </c>
      <c r="BU11" s="164">
        <v>0</v>
      </c>
      <c r="BV11" s="164">
        <v>0</v>
      </c>
      <c r="BW11" s="164">
        <v>0</v>
      </c>
      <c r="BX11" s="164">
        <v>0</v>
      </c>
      <c r="BY11" s="164">
        <v>0</v>
      </c>
      <c r="BZ11" s="164">
        <v>0</v>
      </c>
      <c r="CA11" s="164">
        <v>0</v>
      </c>
      <c r="CB11" s="164">
        <v>200.04</v>
      </c>
    </row>
    <row r="12" spans="1:80" ht="15" x14ac:dyDescent="0.25">
      <c r="A12" s="115" t="str">
        <f>"-"</f>
        <v>-</v>
      </c>
      <c r="B12" s="95" t="s">
        <v>418</v>
      </c>
      <c r="C12" s="96">
        <v>25</v>
      </c>
      <c r="D12" s="97">
        <v>2</v>
      </c>
      <c r="E12" s="97">
        <v>0</v>
      </c>
      <c r="F12" s="97">
        <v>0.87</v>
      </c>
      <c r="G12" s="97">
        <v>0.87</v>
      </c>
      <c r="H12" s="97">
        <v>11.75</v>
      </c>
      <c r="I12" s="97">
        <v>65.63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B12" s="95"/>
      <c r="AC12" s="95">
        <v>0</v>
      </c>
      <c r="AD12" s="95">
        <v>0</v>
      </c>
      <c r="AE12" s="95">
        <v>0</v>
      </c>
      <c r="AF12" s="95"/>
      <c r="AG12" s="95">
        <v>0</v>
      </c>
      <c r="AH12" s="95">
        <v>0</v>
      </c>
      <c r="AI12" s="95">
        <v>0</v>
      </c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</row>
    <row r="13" spans="1:80" ht="15" x14ac:dyDescent="0.25">
      <c r="A13" s="115" t="str">
        <f>"-"</f>
        <v>-</v>
      </c>
      <c r="B13" s="105" t="s">
        <v>93</v>
      </c>
      <c r="C13" s="138" t="str">
        <f>"25"</f>
        <v>25</v>
      </c>
      <c r="D13" s="107">
        <v>1.65</v>
      </c>
      <c r="E13" s="107">
        <v>0</v>
      </c>
      <c r="F13" s="107">
        <v>0.3</v>
      </c>
      <c r="G13" s="107">
        <v>0.3</v>
      </c>
      <c r="H13" s="107">
        <v>8.35</v>
      </c>
      <c r="I13" s="107">
        <v>48.344999999999999</v>
      </c>
      <c r="J13" s="105">
        <v>0.05</v>
      </c>
      <c r="K13" s="105">
        <v>0</v>
      </c>
      <c r="L13" s="105">
        <v>0</v>
      </c>
      <c r="M13" s="105">
        <v>0</v>
      </c>
      <c r="N13" s="105">
        <v>0.3</v>
      </c>
      <c r="O13" s="105">
        <v>8.0500000000000007</v>
      </c>
      <c r="P13" s="105">
        <v>2.08</v>
      </c>
      <c r="Q13" s="105">
        <v>0</v>
      </c>
      <c r="R13" s="105">
        <v>0</v>
      </c>
      <c r="S13" s="105">
        <v>0.25</v>
      </c>
      <c r="T13" s="105">
        <v>0.63</v>
      </c>
      <c r="U13" s="105">
        <v>152.5</v>
      </c>
      <c r="V13" s="105">
        <v>61.25</v>
      </c>
      <c r="W13" s="105">
        <v>8.75</v>
      </c>
      <c r="X13" s="105">
        <v>11.75</v>
      </c>
      <c r="Y13" s="105">
        <v>39.5</v>
      </c>
      <c r="Z13" s="105">
        <v>0.98</v>
      </c>
      <c r="AA13" s="105">
        <v>0</v>
      </c>
      <c r="AB13" s="105">
        <v>1.25</v>
      </c>
      <c r="AC13" s="105">
        <v>0.25</v>
      </c>
      <c r="AD13" s="105">
        <v>0.35</v>
      </c>
      <c r="AE13" s="105">
        <v>0.05</v>
      </c>
      <c r="AF13" s="105">
        <v>0.02</v>
      </c>
      <c r="AG13" s="105">
        <v>0.18</v>
      </c>
      <c r="AH13" s="105">
        <v>0.5</v>
      </c>
      <c r="AI13" s="105">
        <v>0</v>
      </c>
      <c r="AJ13" s="73">
        <v>0</v>
      </c>
      <c r="AK13" s="8">
        <v>0</v>
      </c>
      <c r="AL13" s="8">
        <v>0</v>
      </c>
      <c r="AM13" s="8">
        <v>106.75</v>
      </c>
      <c r="AN13" s="8">
        <v>55.75</v>
      </c>
      <c r="AO13" s="8">
        <v>23.25</v>
      </c>
      <c r="AP13" s="8">
        <v>49.5</v>
      </c>
      <c r="AQ13" s="8">
        <v>20</v>
      </c>
      <c r="AR13" s="8">
        <v>92.75</v>
      </c>
      <c r="AS13" s="8">
        <v>74.25</v>
      </c>
      <c r="AT13" s="8">
        <v>72.75</v>
      </c>
      <c r="AU13" s="8">
        <v>116</v>
      </c>
      <c r="AV13" s="8">
        <v>31</v>
      </c>
      <c r="AW13" s="8">
        <v>77.5</v>
      </c>
      <c r="AX13" s="8">
        <v>382.25</v>
      </c>
      <c r="AY13" s="8">
        <v>0</v>
      </c>
      <c r="AZ13" s="8">
        <v>131.5</v>
      </c>
      <c r="BA13" s="8">
        <v>72.75</v>
      </c>
      <c r="BB13" s="8">
        <v>45</v>
      </c>
      <c r="BC13" s="8">
        <v>32.5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0.04</v>
      </c>
      <c r="BL13" s="8">
        <v>0</v>
      </c>
      <c r="BM13" s="8">
        <v>0</v>
      </c>
      <c r="BN13" s="8">
        <v>0.01</v>
      </c>
      <c r="BO13" s="8">
        <v>0</v>
      </c>
      <c r="BP13" s="8">
        <v>0</v>
      </c>
      <c r="BQ13" s="8">
        <v>0</v>
      </c>
      <c r="BR13" s="8">
        <v>0</v>
      </c>
      <c r="BS13" s="8">
        <v>0.03</v>
      </c>
      <c r="BT13" s="8">
        <v>0</v>
      </c>
      <c r="BU13" s="8">
        <v>0</v>
      </c>
      <c r="BV13" s="8">
        <v>0.12</v>
      </c>
      <c r="BW13" s="8">
        <v>0.02</v>
      </c>
      <c r="BX13" s="8">
        <v>0</v>
      </c>
      <c r="BY13" s="8">
        <v>0</v>
      </c>
      <c r="BZ13" s="8">
        <v>0</v>
      </c>
      <c r="CA13" s="8">
        <v>0</v>
      </c>
      <c r="CB13" s="8">
        <v>11.75</v>
      </c>
    </row>
    <row r="14" spans="1:80" ht="14.25" x14ac:dyDescent="0.2">
      <c r="A14" s="207"/>
      <c r="B14" s="208" t="s">
        <v>138</v>
      </c>
      <c r="C14" s="209"/>
      <c r="D14" s="210">
        <f t="shared" ref="D14:AI14" si="0">SUM(D8:D13)</f>
        <v>20.759999999999998</v>
      </c>
      <c r="E14" s="210">
        <f t="shared" si="0"/>
        <v>46.41</v>
      </c>
      <c r="F14" s="210">
        <f t="shared" si="0"/>
        <v>23.6</v>
      </c>
      <c r="G14" s="210">
        <f t="shared" si="0"/>
        <v>6.22</v>
      </c>
      <c r="H14" s="210">
        <f t="shared" si="0"/>
        <v>80.069999999999993</v>
      </c>
      <c r="I14" s="210">
        <f t="shared" si="0"/>
        <v>564.00723200000004</v>
      </c>
      <c r="J14" s="210">
        <f t="shared" si="0"/>
        <v>14.180000000000001</v>
      </c>
      <c r="K14" s="210">
        <f t="shared" si="0"/>
        <v>3.5700000000000003</v>
      </c>
      <c r="L14" s="210">
        <f t="shared" si="0"/>
        <v>7.18</v>
      </c>
      <c r="M14" s="210">
        <f t="shared" si="0"/>
        <v>0</v>
      </c>
      <c r="N14" s="210">
        <f t="shared" si="0"/>
        <v>11.72</v>
      </c>
      <c r="O14" s="210">
        <f t="shared" si="0"/>
        <v>58.2</v>
      </c>
      <c r="P14" s="210">
        <f t="shared" si="0"/>
        <v>5.79</v>
      </c>
      <c r="Q14" s="210">
        <f t="shared" si="0"/>
        <v>0</v>
      </c>
      <c r="R14" s="210">
        <f t="shared" si="0"/>
        <v>0</v>
      </c>
      <c r="S14" s="210">
        <f t="shared" si="0"/>
        <v>0.48</v>
      </c>
      <c r="T14" s="210">
        <f t="shared" si="0"/>
        <v>5.26</v>
      </c>
      <c r="U14" s="210">
        <f t="shared" si="0"/>
        <v>859.69</v>
      </c>
      <c r="V14" s="210">
        <f t="shared" si="0"/>
        <v>794.92</v>
      </c>
      <c r="W14" s="210">
        <f t="shared" si="0"/>
        <v>140.94</v>
      </c>
      <c r="X14" s="210">
        <f t="shared" si="0"/>
        <v>127.05</v>
      </c>
      <c r="Y14" s="210">
        <f t="shared" si="0"/>
        <v>606</v>
      </c>
      <c r="Z14" s="210">
        <f t="shared" si="0"/>
        <v>6.48</v>
      </c>
      <c r="AA14" s="210">
        <f t="shared" si="0"/>
        <v>83.3</v>
      </c>
      <c r="AB14" s="210">
        <f t="shared" si="0"/>
        <v>42.519999999999996</v>
      </c>
      <c r="AC14" s="210">
        <f t="shared" si="0"/>
        <v>111.15</v>
      </c>
      <c r="AD14" s="210">
        <f t="shared" si="0"/>
        <v>4.18</v>
      </c>
      <c r="AE14" s="210">
        <f t="shared" si="0"/>
        <v>0.38</v>
      </c>
      <c r="AF14" s="210">
        <f t="shared" si="0"/>
        <v>0.42000000000000004</v>
      </c>
      <c r="AG14" s="210">
        <f t="shared" si="0"/>
        <v>9.99</v>
      </c>
      <c r="AH14" s="210">
        <f t="shared" si="0"/>
        <v>10.52</v>
      </c>
      <c r="AI14" s="210">
        <f t="shared" si="0"/>
        <v>0.27</v>
      </c>
      <c r="AJ14" s="10">
        <v>0</v>
      </c>
      <c r="AK14" s="10">
        <v>404.12</v>
      </c>
      <c r="AL14" s="10">
        <v>374.23</v>
      </c>
      <c r="AM14" s="10">
        <v>2259.6799999999998</v>
      </c>
      <c r="AN14" s="10">
        <v>1252.05</v>
      </c>
      <c r="AO14" s="10">
        <v>531.21</v>
      </c>
      <c r="AP14" s="10">
        <v>887.1</v>
      </c>
      <c r="AQ14" s="10">
        <v>305.33</v>
      </c>
      <c r="AR14" s="10">
        <v>1112.99</v>
      </c>
      <c r="AS14" s="10">
        <v>1464.38</v>
      </c>
      <c r="AT14" s="10">
        <v>1034.6199999999999</v>
      </c>
      <c r="AU14" s="10">
        <v>1592.38</v>
      </c>
      <c r="AV14" s="10">
        <v>635.22</v>
      </c>
      <c r="AW14" s="10">
        <v>871.39</v>
      </c>
      <c r="AX14" s="10">
        <v>4345.96</v>
      </c>
      <c r="AY14" s="10">
        <v>149.74</v>
      </c>
      <c r="AZ14" s="10">
        <v>1306.5999999999999</v>
      </c>
      <c r="BA14" s="10">
        <v>1085.99</v>
      </c>
      <c r="BB14" s="10">
        <v>829.05</v>
      </c>
      <c r="BC14" s="10">
        <v>360.84</v>
      </c>
      <c r="BD14" s="10">
        <v>0.5</v>
      </c>
      <c r="BE14" s="10">
        <v>0.14000000000000001</v>
      </c>
      <c r="BF14" s="10">
        <v>0.1</v>
      </c>
      <c r="BG14" s="10">
        <v>0.26</v>
      </c>
      <c r="BH14" s="10">
        <v>0.32</v>
      </c>
      <c r="BI14" s="10">
        <v>1.18</v>
      </c>
      <c r="BJ14" s="10">
        <v>0</v>
      </c>
      <c r="BK14" s="10">
        <v>3.73</v>
      </c>
      <c r="BL14" s="10">
        <v>0</v>
      </c>
      <c r="BM14" s="10">
        <v>1.1100000000000001</v>
      </c>
      <c r="BN14" s="10">
        <v>0.03</v>
      </c>
      <c r="BO14" s="10">
        <v>0</v>
      </c>
      <c r="BP14" s="10">
        <v>0</v>
      </c>
      <c r="BQ14" s="10">
        <v>0.16</v>
      </c>
      <c r="BR14" s="10">
        <v>0.41</v>
      </c>
      <c r="BS14" s="10">
        <v>3.5</v>
      </c>
      <c r="BT14" s="10">
        <v>0</v>
      </c>
      <c r="BU14" s="10">
        <v>0</v>
      </c>
      <c r="BV14" s="10">
        <v>1.71</v>
      </c>
      <c r="BW14" s="10">
        <v>0.06</v>
      </c>
      <c r="BX14" s="10">
        <v>0</v>
      </c>
      <c r="BY14" s="10">
        <v>0</v>
      </c>
      <c r="BZ14" s="10">
        <v>0</v>
      </c>
      <c r="CA14" s="10">
        <v>0</v>
      </c>
      <c r="CB14" s="10">
        <v>503.33</v>
      </c>
    </row>
    <row r="15" spans="1:80" ht="6" customHeight="1" x14ac:dyDescent="0.25">
      <c r="A15" s="20"/>
      <c r="B15" s="8"/>
      <c r="C15" s="202"/>
      <c r="D15" s="9"/>
      <c r="E15" s="9"/>
      <c r="F15" s="9"/>
      <c r="G15" s="9"/>
      <c r="H15" s="9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 ht="11.65" customHeight="1" x14ac:dyDescent="0.25">
      <c r="A16" s="20"/>
      <c r="B16" s="72" t="s">
        <v>104</v>
      </c>
      <c r="C16" s="202" t="s">
        <v>330</v>
      </c>
      <c r="D16" s="233" t="s">
        <v>317</v>
      </c>
      <c r="E16" s="234"/>
      <c r="F16" s="422" t="s">
        <v>318</v>
      </c>
      <c r="G16" s="422"/>
      <c r="H16" s="14" t="s">
        <v>319</v>
      </c>
      <c r="I16" s="14" t="s">
        <v>320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34" t="s">
        <v>19</v>
      </c>
      <c r="X16" s="34" t="s">
        <v>20</v>
      </c>
      <c r="Y16" s="34" t="s">
        <v>21</v>
      </c>
      <c r="Z16" s="34" t="s">
        <v>22</v>
      </c>
      <c r="AA16" s="34" t="s">
        <v>75</v>
      </c>
      <c r="AB16" s="34" t="s">
        <v>23</v>
      </c>
      <c r="AC16" s="34" t="s">
        <v>331</v>
      </c>
      <c r="AD16" s="34" t="s">
        <v>332</v>
      </c>
      <c r="AE16" s="34" t="s">
        <v>333</v>
      </c>
      <c r="AF16" s="34" t="s">
        <v>24</v>
      </c>
      <c r="AG16" s="34" t="s">
        <v>25</v>
      </c>
      <c r="AH16" s="34" t="s">
        <v>26</v>
      </c>
      <c r="AI16" s="34" t="s">
        <v>79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 ht="15" x14ac:dyDescent="0.25">
      <c r="A17" s="115" t="s">
        <v>125</v>
      </c>
      <c r="B17" s="95" t="s">
        <v>401</v>
      </c>
      <c r="C17" s="248">
        <v>15</v>
      </c>
      <c r="D17" s="107">
        <v>0.46</v>
      </c>
      <c r="E17" s="107"/>
      <c r="F17" s="107">
        <v>0.62</v>
      </c>
      <c r="G17" s="107"/>
      <c r="H17" s="107">
        <v>2.98</v>
      </c>
      <c r="I17" s="107">
        <v>34.630000000000003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>
        <v>2.94</v>
      </c>
      <c r="X17" s="105">
        <v>3.09</v>
      </c>
      <c r="Y17" s="105">
        <v>9.1300000000000008</v>
      </c>
      <c r="Z17" s="105">
        <v>0.1</v>
      </c>
      <c r="AA17" s="105">
        <v>0</v>
      </c>
      <c r="AB17" s="105"/>
      <c r="AC17" s="105">
        <v>7.5</v>
      </c>
      <c r="AD17" s="105">
        <v>0.28999999999999998</v>
      </c>
      <c r="AE17" s="105">
        <v>0.02</v>
      </c>
      <c r="AF17" s="105"/>
      <c r="AG17" s="105"/>
      <c r="AH17" s="105"/>
      <c r="AI17" s="105">
        <v>1.47</v>
      </c>
      <c r="AJ17" s="167">
        <v>0</v>
      </c>
      <c r="AK17" s="164">
        <v>7.94</v>
      </c>
      <c r="AL17" s="164">
        <v>6.17</v>
      </c>
      <c r="AM17" s="164">
        <v>8.82</v>
      </c>
      <c r="AN17" s="164">
        <v>7.64</v>
      </c>
      <c r="AO17" s="164">
        <v>1.76</v>
      </c>
      <c r="AP17" s="164">
        <v>6.17</v>
      </c>
      <c r="AQ17" s="164">
        <v>1.47</v>
      </c>
      <c r="AR17" s="164">
        <v>5</v>
      </c>
      <c r="AS17" s="164">
        <v>7.64</v>
      </c>
      <c r="AT17" s="164">
        <v>13.23</v>
      </c>
      <c r="AU17" s="164">
        <v>15.58</v>
      </c>
      <c r="AV17" s="164">
        <v>2.94</v>
      </c>
      <c r="AW17" s="164">
        <v>8.23</v>
      </c>
      <c r="AX17" s="164">
        <v>41.16</v>
      </c>
      <c r="AY17" s="164">
        <v>0</v>
      </c>
      <c r="AZ17" s="164">
        <v>5</v>
      </c>
      <c r="BA17" s="164">
        <v>7.94</v>
      </c>
      <c r="BB17" s="164">
        <v>6.17</v>
      </c>
      <c r="BC17" s="164">
        <v>2.06</v>
      </c>
      <c r="BD17" s="164">
        <v>0</v>
      </c>
      <c r="BE17" s="164">
        <v>0</v>
      </c>
      <c r="BF17" s="164">
        <v>0</v>
      </c>
      <c r="BG17" s="164">
        <v>0</v>
      </c>
      <c r="BH17" s="164">
        <v>0</v>
      </c>
      <c r="BI17" s="164">
        <v>0</v>
      </c>
      <c r="BJ17" s="164">
        <v>0</v>
      </c>
      <c r="BK17" s="164">
        <v>0</v>
      </c>
      <c r="BL17" s="164">
        <v>0</v>
      </c>
      <c r="BM17" s="164">
        <v>0</v>
      </c>
      <c r="BN17" s="164">
        <v>0</v>
      </c>
      <c r="BO17" s="164">
        <v>0</v>
      </c>
      <c r="BP17" s="164">
        <v>0</v>
      </c>
      <c r="BQ17" s="164">
        <v>0</v>
      </c>
      <c r="BR17" s="164">
        <v>0</v>
      </c>
      <c r="BS17" s="164">
        <v>0</v>
      </c>
      <c r="BT17" s="164">
        <v>0</v>
      </c>
      <c r="BU17" s="164">
        <v>0</v>
      </c>
      <c r="BV17" s="164">
        <v>0</v>
      </c>
      <c r="BW17" s="164">
        <v>0</v>
      </c>
      <c r="BX17" s="164">
        <v>0</v>
      </c>
      <c r="BY17" s="164">
        <v>0</v>
      </c>
      <c r="BZ17" s="164">
        <v>0</v>
      </c>
      <c r="CA17" s="164">
        <v>0</v>
      </c>
      <c r="CB17" s="164">
        <v>28.5</v>
      </c>
    </row>
    <row r="18" spans="1:80" ht="15" x14ac:dyDescent="0.25">
      <c r="A18" s="115" t="s">
        <v>487</v>
      </c>
      <c r="B18" s="105" t="s">
        <v>488</v>
      </c>
      <c r="C18" s="248" t="s">
        <v>323</v>
      </c>
      <c r="D18" s="238">
        <v>10.89</v>
      </c>
      <c r="E18" s="238">
        <v>14.17</v>
      </c>
      <c r="F18" s="238">
        <v>11.57</v>
      </c>
      <c r="G18" s="238">
        <v>0.09</v>
      </c>
      <c r="H18" s="238">
        <v>9.74</v>
      </c>
      <c r="I18" s="238">
        <v>216.17</v>
      </c>
      <c r="J18" s="239">
        <v>8.0500000000000007</v>
      </c>
      <c r="K18" s="239">
        <v>0.11</v>
      </c>
      <c r="L18" s="239">
        <v>0</v>
      </c>
      <c r="M18" s="239">
        <v>0</v>
      </c>
      <c r="N18" s="239">
        <v>1.33</v>
      </c>
      <c r="O18" s="239">
        <v>3.41</v>
      </c>
      <c r="P18" s="239">
        <v>0.63</v>
      </c>
      <c r="Q18" s="239">
        <v>0</v>
      </c>
      <c r="R18" s="239">
        <v>0</v>
      </c>
      <c r="S18" s="239">
        <v>0.03</v>
      </c>
      <c r="T18" s="239">
        <v>1.46</v>
      </c>
      <c r="U18" s="239">
        <v>418.57</v>
      </c>
      <c r="V18" s="239">
        <v>279.95999999999998</v>
      </c>
      <c r="W18" s="239">
        <v>17.3</v>
      </c>
      <c r="X18" s="239">
        <v>24.5</v>
      </c>
      <c r="Y18" s="239">
        <v>157.01</v>
      </c>
      <c r="Z18" s="239">
        <v>1</v>
      </c>
      <c r="AA18" s="239">
        <v>17</v>
      </c>
      <c r="AB18" s="239">
        <v>12.75</v>
      </c>
      <c r="AC18" s="239">
        <v>22.5</v>
      </c>
      <c r="AD18" s="239">
        <v>0.48</v>
      </c>
      <c r="AE18" s="239">
        <v>0.05</v>
      </c>
      <c r="AF18" s="239">
        <v>0.1</v>
      </c>
      <c r="AG18" s="239">
        <v>3.28</v>
      </c>
      <c r="AH18" s="240">
        <v>6.8</v>
      </c>
      <c r="AI18" s="241">
        <v>1</v>
      </c>
      <c r="AJ18" s="383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</row>
    <row r="19" spans="1:80" ht="15" x14ac:dyDescent="0.25">
      <c r="A19" s="115" t="s">
        <v>132</v>
      </c>
      <c r="B19" s="105" t="s">
        <v>96</v>
      </c>
      <c r="C19" s="255" t="str">
        <f>"180"</f>
        <v>180</v>
      </c>
      <c r="D19" s="107">
        <v>3.72</v>
      </c>
      <c r="E19" s="107">
        <v>0.86</v>
      </c>
      <c r="F19" s="107">
        <v>5.39</v>
      </c>
      <c r="G19" s="107">
        <v>0.61</v>
      </c>
      <c r="H19" s="107">
        <v>24.11</v>
      </c>
      <c r="I19" s="107">
        <v>159.09</v>
      </c>
      <c r="J19" s="105">
        <v>4.0999999999999996</v>
      </c>
      <c r="K19" s="105">
        <v>0.16</v>
      </c>
      <c r="L19" s="105">
        <v>0</v>
      </c>
      <c r="M19" s="105">
        <v>0</v>
      </c>
      <c r="N19" s="105">
        <v>3.08</v>
      </c>
      <c r="O19" s="105">
        <v>20.97</v>
      </c>
      <c r="P19" s="105">
        <v>1.96</v>
      </c>
      <c r="Q19" s="105">
        <v>0</v>
      </c>
      <c r="R19" s="105">
        <v>0</v>
      </c>
      <c r="S19" s="105">
        <v>0.34</v>
      </c>
      <c r="T19" s="105">
        <v>1.9</v>
      </c>
      <c r="U19" s="105">
        <v>22.34</v>
      </c>
      <c r="V19" s="105">
        <v>805.13</v>
      </c>
      <c r="W19" s="105">
        <v>42.82</v>
      </c>
      <c r="X19" s="105">
        <v>36.549999999999997</v>
      </c>
      <c r="Y19" s="105">
        <v>125.52</v>
      </c>
      <c r="Z19" s="105">
        <v>1.35</v>
      </c>
      <c r="AA19" s="105">
        <v>27</v>
      </c>
      <c r="AB19" s="105">
        <v>46</v>
      </c>
      <c r="AC19" s="105">
        <v>36.07</v>
      </c>
      <c r="AD19" s="105">
        <v>0.22</v>
      </c>
      <c r="AE19" s="105">
        <v>0.14000000000000001</v>
      </c>
      <c r="AF19" s="105">
        <v>0.13</v>
      </c>
      <c r="AG19" s="105">
        <v>1.62</v>
      </c>
      <c r="AH19" s="105">
        <v>3</v>
      </c>
      <c r="AI19" s="105">
        <v>6.54</v>
      </c>
      <c r="AJ19" s="167">
        <v>0</v>
      </c>
      <c r="AK19" s="164">
        <v>1.58</v>
      </c>
      <c r="AL19" s="164">
        <v>1.54</v>
      </c>
      <c r="AM19" s="164">
        <v>1015.39</v>
      </c>
      <c r="AN19" s="164">
        <v>1090.8599999999999</v>
      </c>
      <c r="AO19" s="164">
        <v>300.83999999999997</v>
      </c>
      <c r="AP19" s="164">
        <v>573.97</v>
      </c>
      <c r="AQ19" s="164">
        <v>168.71</v>
      </c>
      <c r="AR19" s="164">
        <v>572.20000000000005</v>
      </c>
      <c r="AS19" s="164">
        <v>777.34</v>
      </c>
      <c r="AT19" s="164">
        <v>922.75</v>
      </c>
      <c r="AU19" s="164">
        <v>1229.5999999999999</v>
      </c>
      <c r="AV19" s="164">
        <v>464.41</v>
      </c>
      <c r="AW19" s="164">
        <v>648.08000000000004</v>
      </c>
      <c r="AX19" s="164">
        <v>2284.6999999999998</v>
      </c>
      <c r="AY19" s="164">
        <v>174.99</v>
      </c>
      <c r="AZ19" s="164">
        <v>478.43</v>
      </c>
      <c r="BA19" s="164">
        <v>550.84</v>
      </c>
      <c r="BB19" s="164">
        <v>464.96</v>
      </c>
      <c r="BC19" s="164">
        <v>188.72</v>
      </c>
      <c r="BD19" s="164">
        <v>0.09</v>
      </c>
      <c r="BE19" s="164">
        <v>0.04</v>
      </c>
      <c r="BF19" s="164">
        <v>0.02</v>
      </c>
      <c r="BG19" s="164">
        <v>0.05</v>
      </c>
      <c r="BH19" s="164">
        <v>0.06</v>
      </c>
      <c r="BI19" s="164">
        <v>0.28000000000000003</v>
      </c>
      <c r="BJ19" s="164">
        <v>0</v>
      </c>
      <c r="BK19" s="164">
        <v>0.98</v>
      </c>
      <c r="BL19" s="164">
        <v>0</v>
      </c>
      <c r="BM19" s="164">
        <v>0.32</v>
      </c>
      <c r="BN19" s="164">
        <v>0</v>
      </c>
      <c r="BO19" s="164">
        <v>0.01</v>
      </c>
      <c r="BP19" s="164">
        <v>0</v>
      </c>
      <c r="BQ19" s="164">
        <v>0.05</v>
      </c>
      <c r="BR19" s="164">
        <v>0.09</v>
      </c>
      <c r="BS19" s="164">
        <v>1.22</v>
      </c>
      <c r="BT19" s="164">
        <v>0</v>
      </c>
      <c r="BU19" s="164">
        <v>0</v>
      </c>
      <c r="BV19" s="164">
        <v>1.1299999999999999</v>
      </c>
      <c r="BW19" s="164">
        <v>0</v>
      </c>
      <c r="BX19" s="164">
        <v>0</v>
      </c>
      <c r="BY19" s="164">
        <v>0</v>
      </c>
      <c r="BZ19" s="164">
        <v>0</v>
      </c>
      <c r="CA19" s="164">
        <v>0</v>
      </c>
      <c r="CB19" s="164">
        <v>190.46</v>
      </c>
    </row>
    <row r="20" spans="1:80" ht="15" x14ac:dyDescent="0.25">
      <c r="A20" s="94" t="s">
        <v>376</v>
      </c>
      <c r="B20" s="95" t="s">
        <v>377</v>
      </c>
      <c r="C20" s="243" t="str">
        <f>"200"</f>
        <v>200</v>
      </c>
      <c r="D20" s="238">
        <v>0</v>
      </c>
      <c r="E20" s="238">
        <v>0</v>
      </c>
      <c r="F20" s="238">
        <v>0</v>
      </c>
      <c r="G20" s="238">
        <v>0.02</v>
      </c>
      <c r="H20" s="238">
        <v>18.600000000000001</v>
      </c>
      <c r="I20" s="238">
        <v>70.680000000000007</v>
      </c>
      <c r="J20" s="239">
        <v>0</v>
      </c>
      <c r="K20" s="239">
        <v>0</v>
      </c>
      <c r="L20" s="239">
        <v>0</v>
      </c>
      <c r="M20" s="239">
        <v>0</v>
      </c>
      <c r="N20" s="239">
        <v>9.8000000000000007</v>
      </c>
      <c r="O20" s="239">
        <v>0</v>
      </c>
      <c r="P20" s="239">
        <v>0.04</v>
      </c>
      <c r="Q20" s="239">
        <v>0</v>
      </c>
      <c r="R20" s="239">
        <v>0</v>
      </c>
      <c r="S20" s="239">
        <v>0</v>
      </c>
      <c r="T20" s="239">
        <v>0.03</v>
      </c>
      <c r="U20" s="239">
        <v>0.1</v>
      </c>
      <c r="V20" s="239">
        <v>0.3</v>
      </c>
      <c r="W20" s="239">
        <v>36</v>
      </c>
      <c r="X20" s="239">
        <v>0</v>
      </c>
      <c r="Y20" s="239">
        <v>0</v>
      </c>
      <c r="Z20" s="239">
        <v>0.03</v>
      </c>
      <c r="AA20" s="239">
        <v>0.13</v>
      </c>
      <c r="AB20" s="239">
        <v>0</v>
      </c>
      <c r="AC20" s="239">
        <v>0</v>
      </c>
      <c r="AD20" s="239">
        <v>0</v>
      </c>
      <c r="AE20" s="239">
        <v>0.3</v>
      </c>
      <c r="AF20" s="239">
        <v>0</v>
      </c>
      <c r="AG20" s="239">
        <v>0</v>
      </c>
      <c r="AH20" s="239">
        <v>0</v>
      </c>
      <c r="AI20" s="239">
        <v>20</v>
      </c>
      <c r="AJ20" s="167">
        <v>0</v>
      </c>
      <c r="AK20" s="164">
        <v>0</v>
      </c>
      <c r="AL20" s="164">
        <v>0</v>
      </c>
      <c r="AM20" s="164">
        <v>0</v>
      </c>
      <c r="AN20" s="164">
        <v>0</v>
      </c>
      <c r="AO20" s="164">
        <v>0</v>
      </c>
      <c r="AP20" s="164">
        <v>0</v>
      </c>
      <c r="AQ20" s="164">
        <v>0</v>
      </c>
      <c r="AR20" s="164">
        <v>0</v>
      </c>
      <c r="AS20" s="164">
        <v>0</v>
      </c>
      <c r="AT20" s="164">
        <v>0</v>
      </c>
      <c r="AU20" s="164">
        <v>0</v>
      </c>
      <c r="AV20" s="164">
        <v>0</v>
      </c>
      <c r="AW20" s="164">
        <v>0</v>
      </c>
      <c r="AX20" s="164">
        <v>0</v>
      </c>
      <c r="AY20" s="164">
        <v>0</v>
      </c>
      <c r="AZ20" s="164">
        <v>0</v>
      </c>
      <c r="BA20" s="164">
        <v>0</v>
      </c>
      <c r="BB20" s="164">
        <v>0</v>
      </c>
      <c r="BC20" s="164">
        <v>0</v>
      </c>
      <c r="BD20" s="164">
        <v>0</v>
      </c>
      <c r="BE20" s="164">
        <v>0</v>
      </c>
      <c r="BF20" s="164">
        <v>0</v>
      </c>
      <c r="BG20" s="164">
        <v>0</v>
      </c>
      <c r="BH20" s="164">
        <v>0</v>
      </c>
      <c r="BI20" s="164">
        <v>0</v>
      </c>
      <c r="BJ20" s="164">
        <v>0</v>
      </c>
      <c r="BK20" s="164">
        <v>0</v>
      </c>
      <c r="BL20" s="164">
        <v>0</v>
      </c>
      <c r="BM20" s="164">
        <v>0</v>
      </c>
      <c r="BN20" s="164">
        <v>0</v>
      </c>
      <c r="BO20" s="164">
        <v>0</v>
      </c>
      <c r="BP20" s="164">
        <v>0</v>
      </c>
      <c r="BQ20" s="164">
        <v>0</v>
      </c>
      <c r="BR20" s="164">
        <v>0</v>
      </c>
      <c r="BS20" s="164">
        <v>0</v>
      </c>
      <c r="BT20" s="164">
        <v>0</v>
      </c>
      <c r="BU20" s="164">
        <v>0</v>
      </c>
      <c r="BV20" s="164">
        <v>0</v>
      </c>
      <c r="BW20" s="164">
        <v>0</v>
      </c>
      <c r="BX20" s="164">
        <v>0</v>
      </c>
      <c r="BY20" s="164">
        <v>0</v>
      </c>
      <c r="BZ20" s="164">
        <v>0</v>
      </c>
      <c r="CA20" s="164">
        <v>0</v>
      </c>
      <c r="CB20" s="164">
        <v>200.04</v>
      </c>
    </row>
    <row r="21" spans="1:80" ht="15" x14ac:dyDescent="0.25">
      <c r="A21" s="115" t="str">
        <f>"-"</f>
        <v>-</v>
      </c>
      <c r="B21" s="95" t="s">
        <v>418</v>
      </c>
      <c r="C21" s="96">
        <v>25</v>
      </c>
      <c r="D21" s="97">
        <v>2</v>
      </c>
      <c r="E21" s="97">
        <v>0</v>
      </c>
      <c r="F21" s="97">
        <v>0.87</v>
      </c>
      <c r="G21" s="97">
        <v>0.87</v>
      </c>
      <c r="H21" s="97">
        <v>11.75</v>
      </c>
      <c r="I21" s="97">
        <v>65.63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/>
      <c r="AC21" s="95">
        <v>0</v>
      </c>
      <c r="AD21" s="95">
        <v>0</v>
      </c>
      <c r="AE21" s="95">
        <v>0</v>
      </c>
      <c r="AF21" s="95"/>
      <c r="AG21" s="95">
        <v>0</v>
      </c>
      <c r="AH21" s="95">
        <v>0</v>
      </c>
      <c r="AI21" s="95">
        <v>0</v>
      </c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</row>
    <row r="22" spans="1:80" ht="15" x14ac:dyDescent="0.25">
      <c r="A22" s="115" t="str">
        <f>"-"</f>
        <v>-</v>
      </c>
      <c r="B22" s="105" t="s">
        <v>93</v>
      </c>
      <c r="C22" s="114" t="str">
        <f>"50"</f>
        <v>50</v>
      </c>
      <c r="D22" s="107">
        <v>3.3</v>
      </c>
      <c r="E22" s="107">
        <v>0</v>
      </c>
      <c r="F22" s="107">
        <v>0.6</v>
      </c>
      <c r="G22" s="107">
        <v>0.6</v>
      </c>
      <c r="H22" s="107">
        <v>16.7</v>
      </c>
      <c r="I22" s="107">
        <v>96.69</v>
      </c>
      <c r="J22" s="105">
        <v>0.1</v>
      </c>
      <c r="K22" s="105">
        <v>0</v>
      </c>
      <c r="L22" s="105">
        <v>0</v>
      </c>
      <c r="M22" s="105">
        <v>0</v>
      </c>
      <c r="N22" s="105">
        <v>0.6</v>
      </c>
      <c r="O22" s="105">
        <v>16.100000000000001</v>
      </c>
      <c r="P22" s="105">
        <v>4.1500000000000004</v>
      </c>
      <c r="Q22" s="105">
        <v>0</v>
      </c>
      <c r="R22" s="105">
        <v>0</v>
      </c>
      <c r="S22" s="105">
        <v>0.5</v>
      </c>
      <c r="T22" s="105">
        <v>1.25</v>
      </c>
      <c r="U22" s="105">
        <v>305</v>
      </c>
      <c r="V22" s="105">
        <v>122.5</v>
      </c>
      <c r="W22" s="105">
        <v>17.5</v>
      </c>
      <c r="X22" s="105">
        <v>23.5</v>
      </c>
      <c r="Y22" s="105">
        <v>79</v>
      </c>
      <c r="Z22" s="105">
        <v>1.95</v>
      </c>
      <c r="AA22" s="105">
        <v>0</v>
      </c>
      <c r="AB22" s="105">
        <v>2.5</v>
      </c>
      <c r="AC22" s="105">
        <v>0.5</v>
      </c>
      <c r="AD22" s="105">
        <v>0.7</v>
      </c>
      <c r="AE22" s="105">
        <v>0.09</v>
      </c>
      <c r="AF22" s="105">
        <v>0.04</v>
      </c>
      <c r="AG22" s="105">
        <v>0.35</v>
      </c>
      <c r="AH22" s="105">
        <v>1</v>
      </c>
      <c r="AI22" s="105">
        <v>0</v>
      </c>
      <c r="AJ22" s="121">
        <f t="shared" ref="AJ22:CB22" si="1">SUM(AJ17:AJ21)</f>
        <v>0</v>
      </c>
      <c r="AK22" s="121">
        <f t="shared" si="1"/>
        <v>9.52</v>
      </c>
      <c r="AL22" s="121">
        <f t="shared" si="1"/>
        <v>7.71</v>
      </c>
      <c r="AM22" s="121">
        <f t="shared" si="1"/>
        <v>1024.21</v>
      </c>
      <c r="AN22" s="121">
        <f t="shared" si="1"/>
        <v>1098.5</v>
      </c>
      <c r="AO22" s="121">
        <f t="shared" si="1"/>
        <v>302.59999999999997</v>
      </c>
      <c r="AP22" s="121">
        <f t="shared" si="1"/>
        <v>580.14</v>
      </c>
      <c r="AQ22" s="121">
        <f t="shared" si="1"/>
        <v>170.18</v>
      </c>
      <c r="AR22" s="121">
        <f t="shared" si="1"/>
        <v>577.20000000000005</v>
      </c>
      <c r="AS22" s="121">
        <f t="shared" si="1"/>
        <v>784.98</v>
      </c>
      <c r="AT22" s="121">
        <f t="shared" si="1"/>
        <v>935.98</v>
      </c>
      <c r="AU22" s="121">
        <f t="shared" si="1"/>
        <v>1245.1799999999998</v>
      </c>
      <c r="AV22" s="121">
        <f t="shared" si="1"/>
        <v>467.35</v>
      </c>
      <c r="AW22" s="121">
        <f t="shared" si="1"/>
        <v>656.31000000000006</v>
      </c>
      <c r="AX22" s="121">
        <f t="shared" si="1"/>
        <v>2325.8599999999997</v>
      </c>
      <c r="AY22" s="121">
        <f t="shared" si="1"/>
        <v>174.99</v>
      </c>
      <c r="AZ22" s="121">
        <f t="shared" si="1"/>
        <v>483.43</v>
      </c>
      <c r="BA22" s="121">
        <f t="shared" si="1"/>
        <v>558.78000000000009</v>
      </c>
      <c r="BB22" s="121">
        <f t="shared" si="1"/>
        <v>471.13</v>
      </c>
      <c r="BC22" s="121">
        <f t="shared" si="1"/>
        <v>190.78</v>
      </c>
      <c r="BD22" s="121">
        <f t="shared" si="1"/>
        <v>0.09</v>
      </c>
      <c r="BE22" s="121">
        <f t="shared" si="1"/>
        <v>0.04</v>
      </c>
      <c r="BF22" s="121">
        <f t="shared" si="1"/>
        <v>0.02</v>
      </c>
      <c r="BG22" s="121">
        <f t="shared" si="1"/>
        <v>0.05</v>
      </c>
      <c r="BH22" s="121">
        <f t="shared" si="1"/>
        <v>0.06</v>
      </c>
      <c r="BI22" s="121">
        <f t="shared" si="1"/>
        <v>0.28000000000000003</v>
      </c>
      <c r="BJ22" s="121">
        <f t="shared" si="1"/>
        <v>0</v>
      </c>
      <c r="BK22" s="121">
        <f t="shared" si="1"/>
        <v>0.98</v>
      </c>
      <c r="BL22" s="121">
        <f t="shared" si="1"/>
        <v>0</v>
      </c>
      <c r="BM22" s="121">
        <f t="shared" si="1"/>
        <v>0.32</v>
      </c>
      <c r="BN22" s="121">
        <f t="shared" si="1"/>
        <v>0</v>
      </c>
      <c r="BO22" s="121">
        <f t="shared" si="1"/>
        <v>0.01</v>
      </c>
      <c r="BP22" s="121">
        <f t="shared" si="1"/>
        <v>0</v>
      </c>
      <c r="BQ22" s="121">
        <f t="shared" si="1"/>
        <v>0.05</v>
      </c>
      <c r="BR22" s="121">
        <f t="shared" si="1"/>
        <v>0.09</v>
      </c>
      <c r="BS22" s="121">
        <f t="shared" si="1"/>
        <v>1.22</v>
      </c>
      <c r="BT22" s="121">
        <f t="shared" si="1"/>
        <v>0</v>
      </c>
      <c r="BU22" s="121">
        <f t="shared" si="1"/>
        <v>0</v>
      </c>
      <c r="BV22" s="121">
        <f t="shared" si="1"/>
        <v>1.1299999999999999</v>
      </c>
      <c r="BW22" s="121">
        <f t="shared" si="1"/>
        <v>0</v>
      </c>
      <c r="BX22" s="121">
        <f t="shared" si="1"/>
        <v>0</v>
      </c>
      <c r="BY22" s="121">
        <f t="shared" si="1"/>
        <v>0</v>
      </c>
      <c r="BZ22" s="121">
        <f t="shared" si="1"/>
        <v>0</v>
      </c>
      <c r="CA22" s="121">
        <f t="shared" si="1"/>
        <v>0</v>
      </c>
      <c r="CB22" s="121">
        <f t="shared" si="1"/>
        <v>419</v>
      </c>
    </row>
    <row r="23" spans="1:80" ht="14.25" x14ac:dyDescent="0.2">
      <c r="A23" s="37"/>
      <c r="B23" s="41" t="s">
        <v>138</v>
      </c>
      <c r="C23" s="203"/>
      <c r="D23" s="39">
        <f>SUM(D17:D22)</f>
        <v>20.37</v>
      </c>
      <c r="E23" s="39">
        <f t="shared" ref="E23:AI23" si="2">SUM(E17:E22)</f>
        <v>15.03</v>
      </c>
      <c r="F23" s="39">
        <f t="shared" si="2"/>
        <v>19.05</v>
      </c>
      <c r="G23" s="39">
        <f t="shared" si="2"/>
        <v>2.19</v>
      </c>
      <c r="H23" s="39">
        <f t="shared" si="2"/>
        <v>83.88000000000001</v>
      </c>
      <c r="I23" s="39">
        <f t="shared" si="2"/>
        <v>642.8900000000001</v>
      </c>
      <c r="J23" s="39">
        <f t="shared" si="2"/>
        <v>12.25</v>
      </c>
      <c r="K23" s="39">
        <f t="shared" si="2"/>
        <v>0.27</v>
      </c>
      <c r="L23" s="39">
        <f t="shared" si="2"/>
        <v>0</v>
      </c>
      <c r="M23" s="39">
        <f t="shared" si="2"/>
        <v>0</v>
      </c>
      <c r="N23" s="39">
        <f t="shared" si="2"/>
        <v>14.81</v>
      </c>
      <c r="O23" s="39">
        <f t="shared" si="2"/>
        <v>40.480000000000004</v>
      </c>
      <c r="P23" s="39">
        <f t="shared" si="2"/>
        <v>6.78</v>
      </c>
      <c r="Q23" s="39">
        <f t="shared" si="2"/>
        <v>0</v>
      </c>
      <c r="R23" s="39">
        <f t="shared" si="2"/>
        <v>0</v>
      </c>
      <c r="S23" s="39">
        <f t="shared" si="2"/>
        <v>0.87</v>
      </c>
      <c r="T23" s="39">
        <f t="shared" si="2"/>
        <v>4.6399999999999997</v>
      </c>
      <c r="U23" s="39">
        <f t="shared" si="2"/>
        <v>746.01</v>
      </c>
      <c r="V23" s="39">
        <f t="shared" si="2"/>
        <v>1207.8899999999999</v>
      </c>
      <c r="W23" s="39">
        <f t="shared" si="2"/>
        <v>116.56</v>
      </c>
      <c r="X23" s="39">
        <f t="shared" si="2"/>
        <v>87.64</v>
      </c>
      <c r="Y23" s="39">
        <f t="shared" si="2"/>
        <v>370.65999999999997</v>
      </c>
      <c r="Z23" s="39">
        <f t="shared" si="2"/>
        <v>4.43</v>
      </c>
      <c r="AA23" s="39">
        <f t="shared" si="2"/>
        <v>44.13</v>
      </c>
      <c r="AB23" s="39">
        <f t="shared" si="2"/>
        <v>61.25</v>
      </c>
      <c r="AC23" s="39">
        <f t="shared" si="2"/>
        <v>66.569999999999993</v>
      </c>
      <c r="AD23" s="39">
        <f t="shared" si="2"/>
        <v>1.69</v>
      </c>
      <c r="AE23" s="39">
        <f t="shared" si="2"/>
        <v>0.6</v>
      </c>
      <c r="AF23" s="39">
        <f t="shared" si="2"/>
        <v>0.27</v>
      </c>
      <c r="AG23" s="39">
        <f t="shared" si="2"/>
        <v>5.25</v>
      </c>
      <c r="AH23" s="39">
        <f t="shared" si="2"/>
        <v>10.8</v>
      </c>
      <c r="AI23" s="39">
        <f t="shared" si="2"/>
        <v>29.009999999999998</v>
      </c>
      <c r="AJ23" s="10">
        <v>0</v>
      </c>
      <c r="AK23" s="10">
        <v>7.06</v>
      </c>
      <c r="AL23" s="10">
        <v>7.64</v>
      </c>
      <c r="AM23" s="10">
        <v>1423.41</v>
      </c>
      <c r="AN23" s="10">
        <v>1191.54</v>
      </c>
      <c r="AO23" s="10">
        <v>392.26</v>
      </c>
      <c r="AP23" s="10">
        <v>706.65</v>
      </c>
      <c r="AQ23" s="10">
        <v>214.54</v>
      </c>
      <c r="AR23" s="10">
        <v>842.79</v>
      </c>
      <c r="AS23" s="10">
        <v>978.44</v>
      </c>
      <c r="AT23" s="10">
        <v>1024.6600000000001</v>
      </c>
      <c r="AU23" s="10">
        <v>1560.71</v>
      </c>
      <c r="AV23" s="10">
        <v>576.65</v>
      </c>
      <c r="AW23" s="10">
        <v>858.04</v>
      </c>
      <c r="AX23" s="10">
        <v>3478.55</v>
      </c>
      <c r="AY23" s="10">
        <v>174.46</v>
      </c>
      <c r="AZ23" s="10">
        <v>868.41</v>
      </c>
      <c r="BA23" s="10">
        <v>777.11</v>
      </c>
      <c r="BB23" s="10">
        <v>630.30999999999995</v>
      </c>
      <c r="BC23" s="10">
        <v>291.72000000000003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0.56999999999999995</v>
      </c>
      <c r="BL23" s="10">
        <v>0</v>
      </c>
      <c r="BM23" s="10">
        <v>0.31</v>
      </c>
      <c r="BN23" s="10">
        <v>0.03</v>
      </c>
      <c r="BO23" s="10">
        <v>0.05</v>
      </c>
      <c r="BP23" s="10">
        <v>0</v>
      </c>
      <c r="BQ23" s="10">
        <v>0</v>
      </c>
      <c r="BR23" s="10">
        <v>0</v>
      </c>
      <c r="BS23" s="10">
        <v>1.85</v>
      </c>
      <c r="BT23" s="10">
        <v>0</v>
      </c>
      <c r="BU23" s="10">
        <v>0</v>
      </c>
      <c r="BV23" s="10">
        <v>5.01</v>
      </c>
      <c r="BW23" s="10">
        <v>0.02</v>
      </c>
      <c r="BX23" s="10">
        <v>0</v>
      </c>
      <c r="BY23" s="10">
        <v>0</v>
      </c>
      <c r="BZ23" s="10">
        <v>0</v>
      </c>
      <c r="CA23" s="10">
        <v>0</v>
      </c>
      <c r="CB23" s="10">
        <v>428.62</v>
      </c>
    </row>
    <row r="24" spans="1:80" ht="4.5" customHeight="1" x14ac:dyDescent="0.2">
      <c r="A24" s="37"/>
      <c r="B24" s="41"/>
      <c r="C24" s="203"/>
      <c r="D24" s="256"/>
      <c r="E24" s="75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ht="15" x14ac:dyDescent="0.25">
      <c r="A25" s="20"/>
      <c r="B25" s="72" t="s">
        <v>109</v>
      </c>
      <c r="C25" s="202" t="s">
        <v>330</v>
      </c>
      <c r="D25" s="233" t="s">
        <v>317</v>
      </c>
      <c r="E25" s="234"/>
      <c r="F25" s="422" t="s">
        <v>318</v>
      </c>
      <c r="G25" s="422"/>
      <c r="H25" s="14" t="s">
        <v>319</v>
      </c>
      <c r="I25" s="14" t="s">
        <v>320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4" t="s">
        <v>19</v>
      </c>
      <c r="X25" s="34" t="s">
        <v>20</v>
      </c>
      <c r="Y25" s="34" t="s">
        <v>21</v>
      </c>
      <c r="Z25" s="34" t="s">
        <v>22</v>
      </c>
      <c r="AA25" s="34" t="s">
        <v>75</v>
      </c>
      <c r="AB25" s="34" t="s">
        <v>23</v>
      </c>
      <c r="AC25" s="34" t="s">
        <v>331</v>
      </c>
      <c r="AD25" s="34" t="s">
        <v>332</v>
      </c>
      <c r="AE25" s="34" t="s">
        <v>333</v>
      </c>
      <c r="AF25" s="34" t="s">
        <v>24</v>
      </c>
      <c r="AG25" s="34" t="s">
        <v>25</v>
      </c>
      <c r="AH25" s="34" t="s">
        <v>26</v>
      </c>
      <c r="AI25" s="34" t="s">
        <v>79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 ht="15" x14ac:dyDescent="0.25">
      <c r="A26" s="115" t="s">
        <v>125</v>
      </c>
      <c r="B26" s="95" t="s">
        <v>344</v>
      </c>
      <c r="C26" s="255" t="str">
        <f>"30"</f>
        <v>30</v>
      </c>
      <c r="D26" s="107">
        <v>0.32</v>
      </c>
      <c r="E26" s="107">
        <v>0</v>
      </c>
      <c r="F26" s="107">
        <v>0.06</v>
      </c>
      <c r="G26" s="107">
        <v>0.06</v>
      </c>
      <c r="H26" s="107">
        <v>1.1200000000000001</v>
      </c>
      <c r="I26" s="107">
        <v>7.6234200000000003</v>
      </c>
      <c r="J26" s="105">
        <v>0</v>
      </c>
      <c r="K26" s="105">
        <v>0</v>
      </c>
      <c r="L26" s="105">
        <v>0</v>
      </c>
      <c r="M26" s="105">
        <v>0</v>
      </c>
      <c r="N26" s="105">
        <v>1.03</v>
      </c>
      <c r="O26" s="105">
        <v>0.09</v>
      </c>
      <c r="P26" s="105">
        <v>0.41</v>
      </c>
      <c r="Q26" s="105">
        <v>0</v>
      </c>
      <c r="R26" s="105">
        <v>0</v>
      </c>
      <c r="S26" s="105">
        <v>0.24</v>
      </c>
      <c r="T26" s="105">
        <v>0.21</v>
      </c>
      <c r="U26" s="105">
        <v>0.88</v>
      </c>
      <c r="V26" s="105">
        <v>85.26</v>
      </c>
      <c r="W26" s="105">
        <v>4.12</v>
      </c>
      <c r="X26" s="105">
        <v>5.88</v>
      </c>
      <c r="Y26" s="105">
        <v>7.64</v>
      </c>
      <c r="Z26" s="105">
        <v>0.26</v>
      </c>
      <c r="AA26" s="105">
        <v>0</v>
      </c>
      <c r="AB26" s="105">
        <v>235.2</v>
      </c>
      <c r="AC26" s="105">
        <v>39.9</v>
      </c>
      <c r="AD26" s="105">
        <v>0.21</v>
      </c>
      <c r="AE26" s="105">
        <v>0.02</v>
      </c>
      <c r="AF26" s="105">
        <v>0.01</v>
      </c>
      <c r="AG26" s="105">
        <v>0.15</v>
      </c>
      <c r="AH26" s="105">
        <v>0.21</v>
      </c>
      <c r="AI26" s="105">
        <v>7.35</v>
      </c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</row>
    <row r="27" spans="1:80" ht="15" x14ac:dyDescent="0.25">
      <c r="A27" s="94" t="s">
        <v>325</v>
      </c>
      <c r="B27" s="95" t="s">
        <v>324</v>
      </c>
      <c r="C27" s="244" t="s">
        <v>323</v>
      </c>
      <c r="D27" s="97">
        <v>13.82</v>
      </c>
      <c r="E27" s="97">
        <v>14.95</v>
      </c>
      <c r="F27" s="109">
        <v>18.87</v>
      </c>
      <c r="G27" s="97">
        <v>3.67</v>
      </c>
      <c r="H27" s="97">
        <v>9.92</v>
      </c>
      <c r="I27" s="97">
        <v>218.81</v>
      </c>
      <c r="J27" s="95">
        <v>3.18</v>
      </c>
      <c r="K27" s="95">
        <v>2.56</v>
      </c>
      <c r="L27" s="95">
        <v>3.18</v>
      </c>
      <c r="M27" s="95">
        <v>0</v>
      </c>
      <c r="N27" s="95">
        <v>0.15</v>
      </c>
      <c r="O27" s="95">
        <v>7.28</v>
      </c>
      <c r="P27" s="95">
        <v>0.39</v>
      </c>
      <c r="Q27" s="95">
        <v>0</v>
      </c>
      <c r="R27" s="95">
        <v>0</v>
      </c>
      <c r="S27" s="95">
        <v>0.05</v>
      </c>
      <c r="T27" s="95">
        <v>0.27</v>
      </c>
      <c r="U27" s="95">
        <v>71.44</v>
      </c>
      <c r="V27" s="95">
        <v>13.97</v>
      </c>
      <c r="W27" s="95">
        <v>18.75</v>
      </c>
      <c r="X27" s="95">
        <v>38.75</v>
      </c>
      <c r="Y27" s="95">
        <v>106</v>
      </c>
      <c r="Z27" s="95">
        <v>0.96</v>
      </c>
      <c r="AA27" s="95">
        <v>0</v>
      </c>
      <c r="AB27" s="95">
        <v>16.149999999999999</v>
      </c>
      <c r="AC27" s="95">
        <v>260</v>
      </c>
      <c r="AD27" s="95">
        <v>4.08</v>
      </c>
      <c r="AE27" s="95">
        <v>0.05</v>
      </c>
      <c r="AF27" s="95">
        <v>0.01</v>
      </c>
      <c r="AG27" s="95">
        <v>0.11</v>
      </c>
      <c r="AH27" s="264">
        <v>0.34</v>
      </c>
      <c r="AI27" s="105">
        <v>1.78</v>
      </c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</row>
    <row r="28" spans="1:80" ht="15" x14ac:dyDescent="0.25">
      <c r="A28" s="94" t="s">
        <v>224</v>
      </c>
      <c r="B28" s="95" t="s">
        <v>470</v>
      </c>
      <c r="C28" s="244" t="s">
        <v>314</v>
      </c>
      <c r="D28" s="109">
        <v>4.3600000000000003</v>
      </c>
      <c r="E28" s="97"/>
      <c r="F28" s="109">
        <v>3.81</v>
      </c>
      <c r="G28" s="97"/>
      <c r="H28" s="97">
        <v>45.91</v>
      </c>
      <c r="I28" s="97">
        <v>236.1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>
        <v>7.54</v>
      </c>
      <c r="X28" s="95">
        <v>30</v>
      </c>
      <c r="Y28" s="95">
        <v>89.52</v>
      </c>
      <c r="Z28" s="95">
        <v>0.6</v>
      </c>
      <c r="AA28" s="95">
        <v>18</v>
      </c>
      <c r="AB28" s="95"/>
      <c r="AC28" s="95">
        <v>20.260000000000002</v>
      </c>
      <c r="AD28" s="95">
        <v>0.3</v>
      </c>
      <c r="AE28" s="95">
        <v>0.04</v>
      </c>
      <c r="AF28" s="95"/>
      <c r="AG28" s="95"/>
      <c r="AH28" s="264"/>
      <c r="AI28" s="95">
        <v>0</v>
      </c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</row>
    <row r="29" spans="1:80" ht="15" x14ac:dyDescent="0.25">
      <c r="A29" s="94" t="s">
        <v>281</v>
      </c>
      <c r="B29" s="95" t="s">
        <v>97</v>
      </c>
      <c r="C29" s="243" t="str">
        <f>"200"</f>
        <v>200</v>
      </c>
      <c r="D29" s="97">
        <v>0</v>
      </c>
      <c r="E29" s="97">
        <v>0</v>
      </c>
      <c r="F29" s="97">
        <v>0</v>
      </c>
      <c r="G29" s="97">
        <v>0.02</v>
      </c>
      <c r="H29" s="97">
        <v>13.1</v>
      </c>
      <c r="I29" s="97">
        <v>56</v>
      </c>
      <c r="J29" s="95">
        <v>0</v>
      </c>
      <c r="K29" s="95">
        <v>0</v>
      </c>
      <c r="L29" s="95">
        <v>0</v>
      </c>
      <c r="M29" s="95">
        <v>0</v>
      </c>
      <c r="N29" s="95">
        <v>9.8000000000000007</v>
      </c>
      <c r="O29" s="95">
        <v>0</v>
      </c>
      <c r="P29" s="95">
        <v>0.04</v>
      </c>
      <c r="Q29" s="95">
        <v>0</v>
      </c>
      <c r="R29" s="95">
        <v>0</v>
      </c>
      <c r="S29" s="95">
        <v>0</v>
      </c>
      <c r="T29" s="95">
        <v>0.03</v>
      </c>
      <c r="U29" s="95">
        <v>0.1</v>
      </c>
      <c r="V29" s="95">
        <v>0.3</v>
      </c>
      <c r="W29" s="106">
        <v>4.4000000000000004</v>
      </c>
      <c r="X29" s="106">
        <v>1.1399999999999999</v>
      </c>
      <c r="Y29" s="95">
        <v>0</v>
      </c>
      <c r="Z29" s="95">
        <v>0.2</v>
      </c>
      <c r="AA29" s="95">
        <v>0.13</v>
      </c>
      <c r="AB29" s="95">
        <v>0</v>
      </c>
      <c r="AC29" s="95">
        <v>0</v>
      </c>
      <c r="AD29" s="95">
        <v>0</v>
      </c>
      <c r="AE29" s="95">
        <v>0.3</v>
      </c>
      <c r="AF29" s="95">
        <v>0</v>
      </c>
      <c r="AG29" s="95">
        <v>0</v>
      </c>
      <c r="AH29" s="95">
        <v>0</v>
      </c>
      <c r="AI29" s="95">
        <v>39</v>
      </c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</row>
    <row r="30" spans="1:80" ht="15" x14ac:dyDescent="0.25">
      <c r="A30" s="115" t="str">
        <f>"-"</f>
        <v>-</v>
      </c>
      <c r="B30" s="95" t="s">
        <v>364</v>
      </c>
      <c r="C30" s="96">
        <v>30</v>
      </c>
      <c r="D30" s="97">
        <v>1.98</v>
      </c>
      <c r="E30" s="97">
        <v>0</v>
      </c>
      <c r="F30" s="97">
        <v>0.19</v>
      </c>
      <c r="G30" s="97">
        <v>0.16</v>
      </c>
      <c r="H30" s="97">
        <v>14.02</v>
      </c>
      <c r="I30" s="97">
        <v>67.17</v>
      </c>
      <c r="J30" s="95">
        <v>0</v>
      </c>
      <c r="K30" s="95">
        <v>0</v>
      </c>
      <c r="L30" s="95">
        <v>0</v>
      </c>
      <c r="M30" s="95">
        <v>0</v>
      </c>
      <c r="N30" s="95">
        <v>0.28000000000000003</v>
      </c>
      <c r="O30" s="95">
        <v>11.4</v>
      </c>
      <c r="P30" s="95">
        <v>0.05</v>
      </c>
      <c r="Q30" s="95">
        <v>0</v>
      </c>
      <c r="R30" s="95">
        <v>0</v>
      </c>
      <c r="S30" s="95">
        <v>0</v>
      </c>
      <c r="T30" s="95">
        <v>0.45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</row>
    <row r="31" spans="1:80" ht="15" x14ac:dyDescent="0.25">
      <c r="A31" s="115" t="str">
        <f>"-"</f>
        <v>-</v>
      </c>
      <c r="B31" s="105" t="s">
        <v>93</v>
      </c>
      <c r="C31" s="138" t="str">
        <f>"25"</f>
        <v>25</v>
      </c>
      <c r="D31" s="107">
        <v>1.65</v>
      </c>
      <c r="E31" s="107">
        <v>0</v>
      </c>
      <c r="F31" s="107">
        <v>0.3</v>
      </c>
      <c r="G31" s="107">
        <v>0.3</v>
      </c>
      <c r="H31" s="107">
        <v>8.35</v>
      </c>
      <c r="I31" s="107">
        <v>48.344999999999999</v>
      </c>
      <c r="J31" s="105">
        <v>0.05</v>
      </c>
      <c r="K31" s="105">
        <v>0</v>
      </c>
      <c r="L31" s="105">
        <v>0</v>
      </c>
      <c r="M31" s="105">
        <v>0</v>
      </c>
      <c r="N31" s="105">
        <v>0.3</v>
      </c>
      <c r="O31" s="105">
        <v>8.0500000000000007</v>
      </c>
      <c r="P31" s="105">
        <v>2.08</v>
      </c>
      <c r="Q31" s="105">
        <v>0</v>
      </c>
      <c r="R31" s="105">
        <v>0</v>
      </c>
      <c r="S31" s="105">
        <v>0.25</v>
      </c>
      <c r="T31" s="105">
        <v>0.63</v>
      </c>
      <c r="U31" s="105">
        <v>152.5</v>
      </c>
      <c r="V31" s="105">
        <v>61.25</v>
      </c>
      <c r="W31" s="105">
        <v>8.75</v>
      </c>
      <c r="X31" s="105">
        <v>11.75</v>
      </c>
      <c r="Y31" s="105">
        <v>39.5</v>
      </c>
      <c r="Z31" s="105">
        <v>0.98</v>
      </c>
      <c r="AA31" s="105">
        <v>0</v>
      </c>
      <c r="AB31" s="105">
        <v>1.25</v>
      </c>
      <c r="AC31" s="105">
        <v>0.25</v>
      </c>
      <c r="AD31" s="105">
        <v>0.35</v>
      </c>
      <c r="AE31" s="105">
        <v>0.05</v>
      </c>
      <c r="AF31" s="105">
        <v>0.02</v>
      </c>
      <c r="AG31" s="105">
        <v>0.18</v>
      </c>
      <c r="AH31" s="105">
        <v>0.5</v>
      </c>
      <c r="AI31" s="105">
        <v>0</v>
      </c>
      <c r="AJ31" s="73">
        <v>0</v>
      </c>
      <c r="AK31" s="8">
        <v>0</v>
      </c>
      <c r="AL31" s="8">
        <v>0</v>
      </c>
      <c r="AM31" s="8">
        <v>106.75</v>
      </c>
      <c r="AN31" s="8">
        <v>55.75</v>
      </c>
      <c r="AO31" s="8">
        <v>23.25</v>
      </c>
      <c r="AP31" s="8">
        <v>49.5</v>
      </c>
      <c r="AQ31" s="8">
        <v>20</v>
      </c>
      <c r="AR31" s="8">
        <v>92.75</v>
      </c>
      <c r="AS31" s="8">
        <v>74.25</v>
      </c>
      <c r="AT31" s="8">
        <v>72.75</v>
      </c>
      <c r="AU31" s="8">
        <v>116</v>
      </c>
      <c r="AV31" s="8">
        <v>31</v>
      </c>
      <c r="AW31" s="8">
        <v>77.5</v>
      </c>
      <c r="AX31" s="8">
        <v>382.25</v>
      </c>
      <c r="AY31" s="8">
        <v>0</v>
      </c>
      <c r="AZ31" s="8">
        <v>131.5</v>
      </c>
      <c r="BA31" s="8">
        <v>72.75</v>
      </c>
      <c r="BB31" s="8">
        <v>45</v>
      </c>
      <c r="BC31" s="8">
        <v>32.5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0.04</v>
      </c>
      <c r="BL31" s="8">
        <v>0</v>
      </c>
      <c r="BM31" s="8">
        <v>0</v>
      </c>
      <c r="BN31" s="8">
        <v>0.01</v>
      </c>
      <c r="BO31" s="8">
        <v>0</v>
      </c>
      <c r="BP31" s="8">
        <v>0</v>
      </c>
      <c r="BQ31" s="8">
        <v>0</v>
      </c>
      <c r="BR31" s="8">
        <v>0</v>
      </c>
      <c r="BS31" s="8">
        <v>0.03</v>
      </c>
      <c r="BT31" s="8">
        <v>0</v>
      </c>
      <c r="BU31" s="8">
        <v>0</v>
      </c>
      <c r="BV31" s="8">
        <v>0.12</v>
      </c>
      <c r="BW31" s="8">
        <v>0.02</v>
      </c>
      <c r="BX31" s="8">
        <v>0</v>
      </c>
      <c r="BY31" s="8">
        <v>0</v>
      </c>
      <c r="BZ31" s="8">
        <v>0</v>
      </c>
      <c r="CA31" s="8">
        <v>0</v>
      </c>
      <c r="CB31" s="8">
        <v>11.75</v>
      </c>
    </row>
    <row r="32" spans="1:80" ht="14.25" x14ac:dyDescent="0.2">
      <c r="A32" s="37"/>
      <c r="B32" s="41" t="s">
        <v>138</v>
      </c>
      <c r="C32" s="203"/>
      <c r="D32" s="39">
        <f>SUM(D26:D31)</f>
        <v>22.13</v>
      </c>
      <c r="E32" s="39">
        <f t="shared" ref="E32:BP32" si="3">SUM(E26:E31)</f>
        <v>14.95</v>
      </c>
      <c r="F32" s="39">
        <f t="shared" si="3"/>
        <v>23.23</v>
      </c>
      <c r="G32" s="39">
        <f t="shared" si="3"/>
        <v>4.21</v>
      </c>
      <c r="H32" s="39">
        <f t="shared" si="3"/>
        <v>92.419999999999987</v>
      </c>
      <c r="I32" s="39">
        <f t="shared" si="3"/>
        <v>634.04841999999996</v>
      </c>
      <c r="J32" s="39">
        <f t="shared" si="3"/>
        <v>3.23</v>
      </c>
      <c r="K32" s="39">
        <f t="shared" si="3"/>
        <v>2.56</v>
      </c>
      <c r="L32" s="39">
        <f t="shared" si="3"/>
        <v>3.18</v>
      </c>
      <c r="M32" s="39">
        <f t="shared" si="3"/>
        <v>0</v>
      </c>
      <c r="N32" s="39">
        <f t="shared" si="3"/>
        <v>11.56</v>
      </c>
      <c r="O32" s="39">
        <f t="shared" si="3"/>
        <v>26.82</v>
      </c>
      <c r="P32" s="39">
        <f t="shared" si="3"/>
        <v>2.97</v>
      </c>
      <c r="Q32" s="39">
        <f t="shared" si="3"/>
        <v>0</v>
      </c>
      <c r="R32" s="39">
        <f t="shared" si="3"/>
        <v>0</v>
      </c>
      <c r="S32" s="39">
        <f t="shared" si="3"/>
        <v>0.54</v>
      </c>
      <c r="T32" s="39">
        <f t="shared" si="3"/>
        <v>1.5899999999999999</v>
      </c>
      <c r="U32" s="39">
        <f t="shared" si="3"/>
        <v>224.92</v>
      </c>
      <c r="V32" s="39">
        <f t="shared" si="3"/>
        <v>160.78</v>
      </c>
      <c r="W32" s="39">
        <f t="shared" si="3"/>
        <v>43.56</v>
      </c>
      <c r="X32" s="39">
        <f t="shared" si="3"/>
        <v>87.52</v>
      </c>
      <c r="Y32" s="39">
        <f t="shared" si="3"/>
        <v>242.66</v>
      </c>
      <c r="Z32" s="39">
        <f t="shared" si="3"/>
        <v>3</v>
      </c>
      <c r="AA32" s="39">
        <f t="shared" si="3"/>
        <v>18.13</v>
      </c>
      <c r="AB32" s="39">
        <f t="shared" si="3"/>
        <v>252.6</v>
      </c>
      <c r="AC32" s="79">
        <f t="shared" si="3"/>
        <v>320.40999999999997</v>
      </c>
      <c r="AD32" s="39">
        <f t="shared" si="3"/>
        <v>4.9399999999999995</v>
      </c>
      <c r="AE32" s="39">
        <f t="shared" si="3"/>
        <v>0.46</v>
      </c>
      <c r="AF32" s="39">
        <f t="shared" si="3"/>
        <v>0.04</v>
      </c>
      <c r="AG32" s="39">
        <f t="shared" si="3"/>
        <v>0.44</v>
      </c>
      <c r="AH32" s="39">
        <f t="shared" si="3"/>
        <v>1.05</v>
      </c>
      <c r="AI32" s="39">
        <f t="shared" si="3"/>
        <v>48.129999999999995</v>
      </c>
      <c r="AJ32" s="39">
        <f t="shared" si="3"/>
        <v>0</v>
      </c>
      <c r="AK32" s="39">
        <f t="shared" si="3"/>
        <v>0</v>
      </c>
      <c r="AL32" s="39">
        <f t="shared" si="3"/>
        <v>0</v>
      </c>
      <c r="AM32" s="39">
        <f t="shared" si="3"/>
        <v>106.75</v>
      </c>
      <c r="AN32" s="39">
        <f t="shared" si="3"/>
        <v>55.75</v>
      </c>
      <c r="AO32" s="39">
        <f t="shared" si="3"/>
        <v>23.25</v>
      </c>
      <c r="AP32" s="39">
        <f t="shared" si="3"/>
        <v>49.5</v>
      </c>
      <c r="AQ32" s="39">
        <f t="shared" si="3"/>
        <v>20</v>
      </c>
      <c r="AR32" s="39">
        <f t="shared" si="3"/>
        <v>92.75</v>
      </c>
      <c r="AS32" s="39">
        <f t="shared" si="3"/>
        <v>74.25</v>
      </c>
      <c r="AT32" s="39">
        <f t="shared" si="3"/>
        <v>72.75</v>
      </c>
      <c r="AU32" s="39">
        <f t="shared" si="3"/>
        <v>116</v>
      </c>
      <c r="AV32" s="39">
        <f t="shared" si="3"/>
        <v>31</v>
      </c>
      <c r="AW32" s="39">
        <f t="shared" si="3"/>
        <v>77.5</v>
      </c>
      <c r="AX32" s="39">
        <f t="shared" si="3"/>
        <v>382.25</v>
      </c>
      <c r="AY32" s="39">
        <f t="shared" si="3"/>
        <v>0</v>
      </c>
      <c r="AZ32" s="39">
        <f t="shared" si="3"/>
        <v>131.5</v>
      </c>
      <c r="BA32" s="39">
        <f t="shared" si="3"/>
        <v>72.75</v>
      </c>
      <c r="BB32" s="39">
        <f t="shared" si="3"/>
        <v>45</v>
      </c>
      <c r="BC32" s="39">
        <f t="shared" si="3"/>
        <v>32.5</v>
      </c>
      <c r="BD32" s="39">
        <f t="shared" si="3"/>
        <v>0</v>
      </c>
      <c r="BE32" s="39">
        <f t="shared" si="3"/>
        <v>0</v>
      </c>
      <c r="BF32" s="39">
        <f t="shared" si="3"/>
        <v>0</v>
      </c>
      <c r="BG32" s="39">
        <f t="shared" si="3"/>
        <v>0</v>
      </c>
      <c r="BH32" s="39">
        <f t="shared" si="3"/>
        <v>0</v>
      </c>
      <c r="BI32" s="39">
        <f t="shared" si="3"/>
        <v>0</v>
      </c>
      <c r="BJ32" s="39">
        <f t="shared" si="3"/>
        <v>0</v>
      </c>
      <c r="BK32" s="39">
        <f t="shared" si="3"/>
        <v>0.04</v>
      </c>
      <c r="BL32" s="39">
        <f t="shared" si="3"/>
        <v>0</v>
      </c>
      <c r="BM32" s="39">
        <f t="shared" si="3"/>
        <v>0</v>
      </c>
      <c r="BN32" s="39">
        <f t="shared" si="3"/>
        <v>0.01</v>
      </c>
      <c r="BO32" s="39">
        <f t="shared" si="3"/>
        <v>0</v>
      </c>
      <c r="BP32" s="39">
        <f t="shared" si="3"/>
        <v>0</v>
      </c>
      <c r="BQ32" s="39">
        <f t="shared" ref="BQ32:CB32" si="4">SUM(BQ26:BQ31)</f>
        <v>0</v>
      </c>
      <c r="BR32" s="39">
        <f t="shared" si="4"/>
        <v>0</v>
      </c>
      <c r="BS32" s="39">
        <f t="shared" si="4"/>
        <v>0.03</v>
      </c>
      <c r="BT32" s="39">
        <f t="shared" si="4"/>
        <v>0</v>
      </c>
      <c r="BU32" s="39">
        <f t="shared" si="4"/>
        <v>0</v>
      </c>
      <c r="BV32" s="39">
        <f t="shared" si="4"/>
        <v>0.12</v>
      </c>
      <c r="BW32" s="39">
        <f t="shared" si="4"/>
        <v>0.02</v>
      </c>
      <c r="BX32" s="39">
        <f t="shared" si="4"/>
        <v>0</v>
      </c>
      <c r="BY32" s="39">
        <f t="shared" si="4"/>
        <v>0</v>
      </c>
      <c r="BZ32" s="39">
        <f t="shared" si="4"/>
        <v>0</v>
      </c>
      <c r="CA32" s="39">
        <f t="shared" si="4"/>
        <v>0</v>
      </c>
      <c r="CB32" s="39">
        <f t="shared" si="4"/>
        <v>11.75</v>
      </c>
    </row>
    <row r="33" spans="1:80" ht="6" customHeight="1" x14ac:dyDescent="0.2">
      <c r="A33" s="37"/>
      <c r="B33" s="41"/>
      <c r="C33" s="203"/>
      <c r="D33" s="256"/>
      <c r="E33" s="75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57"/>
      <c r="X33" s="257"/>
      <c r="Y33" s="257"/>
      <c r="Z33" s="257"/>
      <c r="AA33" s="257"/>
      <c r="AB33" s="257"/>
      <c r="AC33" s="258"/>
      <c r="AD33" s="257"/>
      <c r="AE33" s="257"/>
      <c r="AF33" s="257"/>
      <c r="AG33" s="257"/>
      <c r="AH33" s="257"/>
      <c r="AI33" s="257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</row>
    <row r="34" spans="1:80" ht="11.65" customHeight="1" x14ac:dyDescent="0.25">
      <c r="A34" s="20"/>
      <c r="B34" s="72" t="s">
        <v>113</v>
      </c>
      <c r="C34" s="202" t="s">
        <v>330</v>
      </c>
      <c r="D34" s="233" t="s">
        <v>317</v>
      </c>
      <c r="E34" s="234"/>
      <c r="F34" s="422" t="s">
        <v>318</v>
      </c>
      <c r="G34" s="422"/>
      <c r="H34" s="14" t="s">
        <v>319</v>
      </c>
      <c r="I34" s="14" t="s">
        <v>320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34" t="s">
        <v>19</v>
      </c>
      <c r="X34" s="34" t="s">
        <v>20</v>
      </c>
      <c r="Y34" s="34" t="s">
        <v>21</v>
      </c>
      <c r="Z34" s="34" t="s">
        <v>22</v>
      </c>
      <c r="AA34" s="34" t="s">
        <v>75</v>
      </c>
      <c r="AB34" s="34" t="s">
        <v>23</v>
      </c>
      <c r="AC34" s="34" t="s">
        <v>331</v>
      </c>
      <c r="AD34" s="34" t="s">
        <v>332</v>
      </c>
      <c r="AE34" s="34" t="s">
        <v>333</v>
      </c>
      <c r="AF34" s="34" t="s">
        <v>24</v>
      </c>
      <c r="AG34" s="34" t="s">
        <v>25</v>
      </c>
      <c r="AH34" s="34" t="s">
        <v>26</v>
      </c>
      <c r="AI34" s="34" t="s">
        <v>79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 ht="15" x14ac:dyDescent="0.25">
      <c r="A35" s="115" t="s">
        <v>125</v>
      </c>
      <c r="B35" s="95" t="s">
        <v>344</v>
      </c>
      <c r="C35" s="255" t="str">
        <f>"30"</f>
        <v>30</v>
      </c>
      <c r="D35" s="107">
        <v>0.32</v>
      </c>
      <c r="E35" s="107">
        <v>0</v>
      </c>
      <c r="F35" s="107">
        <v>0.06</v>
      </c>
      <c r="G35" s="107">
        <v>0.06</v>
      </c>
      <c r="H35" s="107">
        <v>1.1200000000000001</v>
      </c>
      <c r="I35" s="107">
        <v>7.6234200000000003</v>
      </c>
      <c r="J35" s="105">
        <v>0</v>
      </c>
      <c r="K35" s="105">
        <v>0</v>
      </c>
      <c r="L35" s="105">
        <v>0</v>
      </c>
      <c r="M35" s="105">
        <v>0</v>
      </c>
      <c r="N35" s="105">
        <v>1.03</v>
      </c>
      <c r="O35" s="105">
        <v>0.09</v>
      </c>
      <c r="P35" s="105">
        <v>0.41</v>
      </c>
      <c r="Q35" s="105">
        <v>0</v>
      </c>
      <c r="R35" s="105">
        <v>0</v>
      </c>
      <c r="S35" s="105">
        <v>0.24</v>
      </c>
      <c r="T35" s="105">
        <v>0.21</v>
      </c>
      <c r="U35" s="105">
        <v>0.88</v>
      </c>
      <c r="V35" s="105">
        <v>85.26</v>
      </c>
      <c r="W35" s="105">
        <v>4.12</v>
      </c>
      <c r="X35" s="105">
        <v>5.88</v>
      </c>
      <c r="Y35" s="105">
        <v>7.64</v>
      </c>
      <c r="Z35" s="105">
        <v>0.26</v>
      </c>
      <c r="AA35" s="105">
        <v>0</v>
      </c>
      <c r="AB35" s="105">
        <v>235.2</v>
      </c>
      <c r="AC35" s="105">
        <v>39.9</v>
      </c>
      <c r="AD35" s="105">
        <v>0.21</v>
      </c>
      <c r="AE35" s="105">
        <v>0.02</v>
      </c>
      <c r="AF35" s="105">
        <v>0.01</v>
      </c>
      <c r="AG35" s="105">
        <v>0.15</v>
      </c>
      <c r="AH35" s="105">
        <v>0.21</v>
      </c>
      <c r="AI35" s="105">
        <v>7.35</v>
      </c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</row>
    <row r="36" spans="1:80" ht="15" x14ac:dyDescent="0.25">
      <c r="A36" s="115" t="s">
        <v>313</v>
      </c>
      <c r="B36" s="105" t="s">
        <v>345</v>
      </c>
      <c r="C36" s="243" t="str">
        <f>"100"</f>
        <v>100</v>
      </c>
      <c r="D36" s="238">
        <v>10.6</v>
      </c>
      <c r="E36" s="238">
        <v>41.91</v>
      </c>
      <c r="F36" s="238">
        <v>12</v>
      </c>
      <c r="G36" s="238">
        <v>4</v>
      </c>
      <c r="H36" s="267">
        <v>10.4</v>
      </c>
      <c r="I36" s="238">
        <v>237</v>
      </c>
      <c r="J36" s="239">
        <v>7.18</v>
      </c>
      <c r="K36" s="239">
        <v>3.25</v>
      </c>
      <c r="L36" s="239">
        <v>7.18</v>
      </c>
      <c r="M36" s="239">
        <v>0</v>
      </c>
      <c r="N36" s="239">
        <v>0.32</v>
      </c>
      <c r="O36" s="239">
        <v>12.45</v>
      </c>
      <c r="P36" s="239">
        <v>1.61</v>
      </c>
      <c r="Q36" s="239">
        <v>0</v>
      </c>
      <c r="R36" s="239">
        <v>0</v>
      </c>
      <c r="S36" s="239">
        <v>0.23</v>
      </c>
      <c r="T36" s="239">
        <v>2.92</v>
      </c>
      <c r="U36" s="239">
        <v>250.17</v>
      </c>
      <c r="V36" s="239">
        <v>662.85</v>
      </c>
      <c r="W36" s="239">
        <v>22.9</v>
      </c>
      <c r="X36" s="239">
        <v>23.1</v>
      </c>
      <c r="Y36" s="239">
        <v>388.5</v>
      </c>
      <c r="Z36" s="239">
        <v>2.7</v>
      </c>
      <c r="AA36" s="239">
        <v>0</v>
      </c>
      <c r="AB36" s="239">
        <v>0.47</v>
      </c>
      <c r="AC36" s="239">
        <v>0.09</v>
      </c>
      <c r="AD36" s="239">
        <v>2.98</v>
      </c>
      <c r="AE36" s="239">
        <v>0.2</v>
      </c>
      <c r="AF36" s="239">
        <v>0.37</v>
      </c>
      <c r="AG36" s="239">
        <v>9.2100000000000009</v>
      </c>
      <c r="AH36" s="240">
        <v>8.2200000000000006</v>
      </c>
      <c r="AI36" s="241">
        <v>0.2</v>
      </c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</row>
    <row r="37" spans="1:80" ht="15" x14ac:dyDescent="0.25">
      <c r="A37" s="115" t="s">
        <v>476</v>
      </c>
      <c r="B37" s="105" t="s">
        <v>483</v>
      </c>
      <c r="C37" s="248" t="s">
        <v>314</v>
      </c>
      <c r="D37" s="238">
        <v>6.36</v>
      </c>
      <c r="E37" s="238">
        <v>0.04</v>
      </c>
      <c r="F37" s="238">
        <v>6.56</v>
      </c>
      <c r="G37" s="238">
        <v>0.8</v>
      </c>
      <c r="H37" s="238">
        <v>39.86</v>
      </c>
      <c r="I37" s="238">
        <v>214.12</v>
      </c>
      <c r="J37" s="239">
        <v>2.2400000000000002</v>
      </c>
      <c r="K37" s="239">
        <v>0.1</v>
      </c>
      <c r="L37" s="239">
        <v>0</v>
      </c>
      <c r="M37" s="239">
        <v>0</v>
      </c>
      <c r="N37" s="239">
        <v>1.17</v>
      </c>
      <c r="O37" s="239">
        <v>37.700000000000003</v>
      </c>
      <c r="P37" s="239">
        <v>2.06</v>
      </c>
      <c r="Q37" s="239">
        <v>0</v>
      </c>
      <c r="R37" s="239">
        <v>0</v>
      </c>
      <c r="S37" s="239">
        <v>0</v>
      </c>
      <c r="T37" s="239">
        <v>1.54</v>
      </c>
      <c r="U37" s="239">
        <v>455.42</v>
      </c>
      <c r="V37" s="239">
        <v>67.52</v>
      </c>
      <c r="W37" s="239">
        <v>14.96</v>
      </c>
      <c r="X37" s="239">
        <v>8.74</v>
      </c>
      <c r="Y37" s="239">
        <v>57.91</v>
      </c>
      <c r="Z37" s="239">
        <v>0.89</v>
      </c>
      <c r="AA37" s="239">
        <v>12.96</v>
      </c>
      <c r="AB37" s="239">
        <v>10.8</v>
      </c>
      <c r="AC37" s="239">
        <v>24.3</v>
      </c>
      <c r="AD37" s="239">
        <v>1.1499999999999999</v>
      </c>
      <c r="AE37" s="239">
        <v>0.09</v>
      </c>
      <c r="AF37" s="239">
        <v>0.02</v>
      </c>
      <c r="AG37" s="239">
        <v>0.59</v>
      </c>
      <c r="AH37" s="240">
        <v>1.78</v>
      </c>
      <c r="AI37" s="241">
        <v>0</v>
      </c>
      <c r="AJ37" s="167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4"/>
      <c r="CB37" s="164"/>
    </row>
    <row r="38" spans="1:80" ht="15" x14ac:dyDescent="0.25">
      <c r="A38" s="115" t="s">
        <v>117</v>
      </c>
      <c r="B38" s="105" t="s">
        <v>116</v>
      </c>
      <c r="C38" s="246" t="str">
        <f>"200"</f>
        <v>200</v>
      </c>
      <c r="D38" s="107">
        <v>0.08</v>
      </c>
      <c r="E38" s="107">
        <v>0</v>
      </c>
      <c r="F38" s="107">
        <v>0.02</v>
      </c>
      <c r="G38" s="107">
        <v>0.02</v>
      </c>
      <c r="H38" s="107">
        <v>9.8000000000000007</v>
      </c>
      <c r="I38" s="107">
        <v>37.802231999999989</v>
      </c>
      <c r="J38" s="105">
        <v>0</v>
      </c>
      <c r="K38" s="105">
        <v>0</v>
      </c>
      <c r="L38" s="105">
        <v>0</v>
      </c>
      <c r="M38" s="105">
        <v>0</v>
      </c>
      <c r="N38" s="105">
        <v>9.8000000000000007</v>
      </c>
      <c r="O38" s="105">
        <v>0</v>
      </c>
      <c r="P38" s="105">
        <v>0.04</v>
      </c>
      <c r="Q38" s="105">
        <v>0</v>
      </c>
      <c r="R38" s="105">
        <v>0</v>
      </c>
      <c r="S38" s="105">
        <v>0</v>
      </c>
      <c r="T38" s="105">
        <v>0.03</v>
      </c>
      <c r="U38" s="105">
        <v>0.1</v>
      </c>
      <c r="V38" s="105">
        <v>0.3</v>
      </c>
      <c r="W38" s="105">
        <v>0.28999999999999998</v>
      </c>
      <c r="X38" s="105">
        <v>0</v>
      </c>
      <c r="Y38" s="105">
        <v>0</v>
      </c>
      <c r="Z38" s="105">
        <v>0.03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67">
        <v>0</v>
      </c>
      <c r="AK38" s="164">
        <v>0</v>
      </c>
      <c r="AL38" s="164">
        <v>0</v>
      </c>
      <c r="AM38" s="164">
        <v>0</v>
      </c>
      <c r="AN38" s="164">
        <v>0</v>
      </c>
      <c r="AO38" s="164">
        <v>0</v>
      </c>
      <c r="AP38" s="164">
        <v>0</v>
      </c>
      <c r="AQ38" s="164">
        <v>0</v>
      </c>
      <c r="AR38" s="164">
        <v>0</v>
      </c>
      <c r="AS38" s="164">
        <v>0</v>
      </c>
      <c r="AT38" s="164">
        <v>0</v>
      </c>
      <c r="AU38" s="164">
        <v>0</v>
      </c>
      <c r="AV38" s="164">
        <v>0</v>
      </c>
      <c r="AW38" s="164">
        <v>0</v>
      </c>
      <c r="AX38" s="164">
        <v>0</v>
      </c>
      <c r="AY38" s="164">
        <v>0</v>
      </c>
      <c r="AZ38" s="164">
        <v>0</v>
      </c>
      <c r="BA38" s="164">
        <v>0</v>
      </c>
      <c r="BB38" s="164">
        <v>0</v>
      </c>
      <c r="BC38" s="164">
        <v>0</v>
      </c>
      <c r="BD38" s="164">
        <v>0</v>
      </c>
      <c r="BE38" s="164">
        <v>0</v>
      </c>
      <c r="BF38" s="164">
        <v>0</v>
      </c>
      <c r="BG38" s="164">
        <v>0</v>
      </c>
      <c r="BH38" s="164">
        <v>0</v>
      </c>
      <c r="BI38" s="164">
        <v>0</v>
      </c>
      <c r="BJ38" s="164">
        <v>0</v>
      </c>
      <c r="BK38" s="164">
        <v>0</v>
      </c>
      <c r="BL38" s="164">
        <v>0</v>
      </c>
      <c r="BM38" s="164">
        <v>0</v>
      </c>
      <c r="BN38" s="164">
        <v>0</v>
      </c>
      <c r="BO38" s="164">
        <v>0</v>
      </c>
      <c r="BP38" s="164">
        <v>0</v>
      </c>
      <c r="BQ38" s="164">
        <v>0</v>
      </c>
      <c r="BR38" s="164">
        <v>0</v>
      </c>
      <c r="BS38" s="164">
        <v>0</v>
      </c>
      <c r="BT38" s="164">
        <v>0</v>
      </c>
      <c r="BU38" s="164">
        <v>0</v>
      </c>
      <c r="BV38" s="164">
        <v>0</v>
      </c>
      <c r="BW38" s="164">
        <v>0</v>
      </c>
      <c r="BX38" s="164">
        <v>0</v>
      </c>
      <c r="BY38" s="164">
        <v>0</v>
      </c>
      <c r="BZ38" s="164">
        <v>0</v>
      </c>
      <c r="CA38" s="164">
        <v>0</v>
      </c>
      <c r="CB38" s="164">
        <v>200.04</v>
      </c>
    </row>
    <row r="39" spans="1:80" ht="15" x14ac:dyDescent="0.25">
      <c r="A39" s="115"/>
      <c r="B39" s="95" t="s">
        <v>364</v>
      </c>
      <c r="C39" s="96">
        <v>30</v>
      </c>
      <c r="D39" s="97">
        <v>1.98</v>
      </c>
      <c r="E39" s="97">
        <v>0</v>
      </c>
      <c r="F39" s="97">
        <v>0.19</v>
      </c>
      <c r="G39" s="97">
        <v>0.16</v>
      </c>
      <c r="H39" s="97">
        <v>14.02</v>
      </c>
      <c r="I39" s="97">
        <v>67.17</v>
      </c>
      <c r="J39" s="95">
        <v>0</v>
      </c>
      <c r="K39" s="95">
        <v>0</v>
      </c>
      <c r="L39" s="95">
        <v>0</v>
      </c>
      <c r="M39" s="95">
        <v>0</v>
      </c>
      <c r="N39" s="95">
        <v>0.28000000000000003</v>
      </c>
      <c r="O39" s="95">
        <v>11.4</v>
      </c>
      <c r="P39" s="95">
        <v>0.05</v>
      </c>
      <c r="Q39" s="95">
        <v>0</v>
      </c>
      <c r="R39" s="95">
        <v>0</v>
      </c>
      <c r="S39" s="95">
        <v>0</v>
      </c>
      <c r="T39" s="95">
        <v>0.45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</row>
    <row r="40" spans="1:80" ht="15" x14ac:dyDescent="0.25">
      <c r="A40" s="115" t="str">
        <f>"-"</f>
        <v>-</v>
      </c>
      <c r="B40" s="105" t="s">
        <v>93</v>
      </c>
      <c r="C40" s="138" t="str">
        <f>"25"</f>
        <v>25</v>
      </c>
      <c r="D40" s="107">
        <v>1.65</v>
      </c>
      <c r="E40" s="107">
        <v>0</v>
      </c>
      <c r="F40" s="107">
        <v>0.3</v>
      </c>
      <c r="G40" s="107">
        <v>0.3</v>
      </c>
      <c r="H40" s="107">
        <v>8.35</v>
      </c>
      <c r="I40" s="107">
        <v>48.344999999999999</v>
      </c>
      <c r="J40" s="105">
        <v>0.05</v>
      </c>
      <c r="K40" s="105">
        <v>0</v>
      </c>
      <c r="L40" s="105">
        <v>0</v>
      </c>
      <c r="M40" s="105">
        <v>0</v>
      </c>
      <c r="N40" s="105">
        <v>0.3</v>
      </c>
      <c r="O40" s="105">
        <v>8.0500000000000007</v>
      </c>
      <c r="P40" s="105">
        <v>2.08</v>
      </c>
      <c r="Q40" s="105">
        <v>0</v>
      </c>
      <c r="R40" s="105">
        <v>0</v>
      </c>
      <c r="S40" s="105">
        <v>0.25</v>
      </c>
      <c r="T40" s="105">
        <v>0.63</v>
      </c>
      <c r="U40" s="105">
        <v>152.5</v>
      </c>
      <c r="V40" s="105">
        <v>61.25</v>
      </c>
      <c r="W40" s="105">
        <v>8.75</v>
      </c>
      <c r="X40" s="105">
        <v>11.75</v>
      </c>
      <c r="Y40" s="105">
        <v>39.5</v>
      </c>
      <c r="Z40" s="105">
        <v>0.98</v>
      </c>
      <c r="AA40" s="105">
        <v>0</v>
      </c>
      <c r="AB40" s="105">
        <v>1.25</v>
      </c>
      <c r="AC40" s="105">
        <v>0.25</v>
      </c>
      <c r="AD40" s="105">
        <v>0.35</v>
      </c>
      <c r="AE40" s="105">
        <v>0.05</v>
      </c>
      <c r="AF40" s="105">
        <v>0.02</v>
      </c>
      <c r="AG40" s="105">
        <v>0.18</v>
      </c>
      <c r="AH40" s="105">
        <v>0.5</v>
      </c>
      <c r="AI40" s="105">
        <v>0</v>
      </c>
      <c r="AJ40" s="73">
        <v>0</v>
      </c>
      <c r="AK40" s="8">
        <v>0</v>
      </c>
      <c r="AL40" s="8">
        <v>0</v>
      </c>
      <c r="AM40" s="8">
        <v>106.75</v>
      </c>
      <c r="AN40" s="8">
        <v>55.75</v>
      </c>
      <c r="AO40" s="8">
        <v>23.25</v>
      </c>
      <c r="AP40" s="8">
        <v>49.5</v>
      </c>
      <c r="AQ40" s="8">
        <v>20</v>
      </c>
      <c r="AR40" s="8">
        <v>92.75</v>
      </c>
      <c r="AS40" s="8">
        <v>74.25</v>
      </c>
      <c r="AT40" s="8">
        <v>72.75</v>
      </c>
      <c r="AU40" s="8">
        <v>116</v>
      </c>
      <c r="AV40" s="8">
        <v>31</v>
      </c>
      <c r="AW40" s="8">
        <v>77.5</v>
      </c>
      <c r="AX40" s="8">
        <v>382.25</v>
      </c>
      <c r="AY40" s="8">
        <v>0</v>
      </c>
      <c r="AZ40" s="8">
        <v>131.5</v>
      </c>
      <c r="BA40" s="8">
        <v>72.75</v>
      </c>
      <c r="BB40" s="8">
        <v>45</v>
      </c>
      <c r="BC40" s="8">
        <v>32.5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0.04</v>
      </c>
      <c r="BL40" s="8">
        <v>0</v>
      </c>
      <c r="BM40" s="8">
        <v>0</v>
      </c>
      <c r="BN40" s="8">
        <v>0.01</v>
      </c>
      <c r="BO40" s="8">
        <v>0</v>
      </c>
      <c r="BP40" s="8">
        <v>0</v>
      </c>
      <c r="BQ40" s="8">
        <v>0</v>
      </c>
      <c r="BR40" s="8">
        <v>0</v>
      </c>
      <c r="BS40" s="8">
        <v>0.03</v>
      </c>
      <c r="BT40" s="8">
        <v>0</v>
      </c>
      <c r="BU40" s="8">
        <v>0</v>
      </c>
      <c r="BV40" s="8">
        <v>0.12</v>
      </c>
      <c r="BW40" s="8">
        <v>0.02</v>
      </c>
      <c r="BX40" s="8">
        <v>0</v>
      </c>
      <c r="BY40" s="8">
        <v>0</v>
      </c>
      <c r="BZ40" s="8">
        <v>0</v>
      </c>
      <c r="CA40" s="8">
        <v>0</v>
      </c>
      <c r="CB40" s="8">
        <v>11.75</v>
      </c>
    </row>
    <row r="41" spans="1:80" ht="15" x14ac:dyDescent="0.25">
      <c r="A41" s="37"/>
      <c r="B41" s="41" t="s">
        <v>138</v>
      </c>
      <c r="C41" s="203"/>
      <c r="D41" s="39">
        <f t="shared" ref="D41:AI41" si="5">SUM(D35:D40)</f>
        <v>20.99</v>
      </c>
      <c r="E41" s="39">
        <f t="shared" si="5"/>
        <v>41.949999999999996</v>
      </c>
      <c r="F41" s="39">
        <f t="shared" si="5"/>
        <v>19.130000000000003</v>
      </c>
      <c r="G41" s="39">
        <f t="shared" si="5"/>
        <v>5.339999999999999</v>
      </c>
      <c r="H41" s="39">
        <f t="shared" si="5"/>
        <v>83.549999999999983</v>
      </c>
      <c r="I41" s="39">
        <f t="shared" si="5"/>
        <v>612.060652</v>
      </c>
      <c r="J41" s="39">
        <f t="shared" si="5"/>
        <v>9.4700000000000006</v>
      </c>
      <c r="K41" s="39">
        <f t="shared" si="5"/>
        <v>3.35</v>
      </c>
      <c r="L41" s="39">
        <f t="shared" si="5"/>
        <v>7.18</v>
      </c>
      <c r="M41" s="39">
        <f t="shared" si="5"/>
        <v>0</v>
      </c>
      <c r="N41" s="39">
        <f t="shared" si="5"/>
        <v>12.9</v>
      </c>
      <c r="O41" s="39">
        <f t="shared" si="5"/>
        <v>69.69</v>
      </c>
      <c r="P41" s="39">
        <f t="shared" si="5"/>
        <v>6.25</v>
      </c>
      <c r="Q41" s="39">
        <f t="shared" si="5"/>
        <v>0</v>
      </c>
      <c r="R41" s="39">
        <f t="shared" si="5"/>
        <v>0</v>
      </c>
      <c r="S41" s="39">
        <f t="shared" si="5"/>
        <v>0.72</v>
      </c>
      <c r="T41" s="39">
        <f t="shared" si="5"/>
        <v>5.78</v>
      </c>
      <c r="U41" s="39">
        <f t="shared" si="5"/>
        <v>859.07</v>
      </c>
      <c r="V41" s="39">
        <f t="shared" si="5"/>
        <v>877.18</v>
      </c>
      <c r="W41" s="39">
        <f t="shared" si="5"/>
        <v>51.02</v>
      </c>
      <c r="X41" s="39">
        <f t="shared" si="5"/>
        <v>49.47</v>
      </c>
      <c r="Y41" s="39">
        <f t="shared" si="5"/>
        <v>493.54999999999995</v>
      </c>
      <c r="Z41" s="39">
        <f t="shared" si="5"/>
        <v>4.8599999999999994</v>
      </c>
      <c r="AA41" s="39">
        <f t="shared" si="5"/>
        <v>12.96</v>
      </c>
      <c r="AB41" s="39">
        <f t="shared" si="5"/>
        <v>247.72</v>
      </c>
      <c r="AC41" s="39">
        <f t="shared" si="5"/>
        <v>64.540000000000006</v>
      </c>
      <c r="AD41" s="39">
        <f t="shared" si="5"/>
        <v>4.6899999999999995</v>
      </c>
      <c r="AE41" s="39">
        <f t="shared" si="5"/>
        <v>0.36</v>
      </c>
      <c r="AF41" s="39">
        <f t="shared" si="5"/>
        <v>0.42000000000000004</v>
      </c>
      <c r="AG41" s="39">
        <f t="shared" si="5"/>
        <v>10.130000000000001</v>
      </c>
      <c r="AH41" s="39">
        <f t="shared" si="5"/>
        <v>10.71</v>
      </c>
      <c r="AI41" s="39">
        <f t="shared" si="5"/>
        <v>7.55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 ht="6" customHeight="1" x14ac:dyDescent="0.25">
      <c r="A42" s="20"/>
      <c r="B42" s="8"/>
      <c r="C42" s="202"/>
      <c r="D42" s="9"/>
      <c r="E42" s="9"/>
      <c r="F42" s="9"/>
      <c r="G42" s="9"/>
      <c r="H42" s="9"/>
      <c r="I42" s="9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</row>
    <row r="43" spans="1:80" ht="15" x14ac:dyDescent="0.25">
      <c r="A43" s="20"/>
      <c r="B43" s="72" t="s">
        <v>115</v>
      </c>
      <c r="C43" s="202" t="s">
        <v>330</v>
      </c>
      <c r="D43" s="233" t="s">
        <v>317</v>
      </c>
      <c r="E43" s="234"/>
      <c r="F43" s="422" t="s">
        <v>318</v>
      </c>
      <c r="G43" s="422"/>
      <c r="H43" s="14" t="s">
        <v>319</v>
      </c>
      <c r="I43" s="14" t="s">
        <v>320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34" t="s">
        <v>19</v>
      </c>
      <c r="X43" s="34" t="s">
        <v>20</v>
      </c>
      <c r="Y43" s="34" t="s">
        <v>21</v>
      </c>
      <c r="Z43" s="34" t="s">
        <v>22</v>
      </c>
      <c r="AA43" s="34" t="s">
        <v>75</v>
      </c>
      <c r="AB43" s="34" t="s">
        <v>23</v>
      </c>
      <c r="AC43" s="34" t="s">
        <v>331</v>
      </c>
      <c r="AD43" s="34" t="s">
        <v>332</v>
      </c>
      <c r="AE43" s="34" t="s">
        <v>333</v>
      </c>
      <c r="AF43" s="34" t="s">
        <v>24</v>
      </c>
      <c r="AG43" s="34" t="s">
        <v>25</v>
      </c>
      <c r="AH43" s="34" t="s">
        <v>26</v>
      </c>
      <c r="AI43" s="34" t="s">
        <v>79</v>
      </c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</row>
    <row r="44" spans="1:80" ht="15" x14ac:dyDescent="0.25">
      <c r="A44" s="115" t="s">
        <v>494</v>
      </c>
      <c r="B44" s="105" t="s">
        <v>493</v>
      </c>
      <c r="C44" s="248" t="s">
        <v>203</v>
      </c>
      <c r="D44" s="238">
        <v>10.6</v>
      </c>
      <c r="E44" s="238">
        <v>41.91</v>
      </c>
      <c r="F44" s="267">
        <v>12.4</v>
      </c>
      <c r="G44" s="238">
        <v>4</v>
      </c>
      <c r="H44" s="238">
        <v>12.9</v>
      </c>
      <c r="I44" s="238">
        <v>216</v>
      </c>
      <c r="J44" s="239">
        <v>7.18</v>
      </c>
      <c r="K44" s="239">
        <v>3.25</v>
      </c>
      <c r="L44" s="239">
        <v>7.18</v>
      </c>
      <c r="M44" s="239">
        <v>0</v>
      </c>
      <c r="N44" s="239">
        <v>0.32</v>
      </c>
      <c r="O44" s="239">
        <v>12.45</v>
      </c>
      <c r="P44" s="239">
        <v>1.61</v>
      </c>
      <c r="Q44" s="239">
        <v>0</v>
      </c>
      <c r="R44" s="239">
        <v>0</v>
      </c>
      <c r="S44" s="239">
        <v>0.23</v>
      </c>
      <c r="T44" s="239">
        <v>2.92</v>
      </c>
      <c r="U44" s="239">
        <v>250.17</v>
      </c>
      <c r="V44" s="239">
        <v>662.85</v>
      </c>
      <c r="W44" s="239">
        <v>18.600000000000001</v>
      </c>
      <c r="X44" s="239">
        <v>33.799999999999997</v>
      </c>
      <c r="Y44" s="239">
        <v>388.5</v>
      </c>
      <c r="Z44" s="239">
        <v>2.8</v>
      </c>
      <c r="AA44" s="239">
        <v>0</v>
      </c>
      <c r="AB44" s="239">
        <v>0.47</v>
      </c>
      <c r="AC44" s="239">
        <v>0.09</v>
      </c>
      <c r="AD44" s="239">
        <v>2.98</v>
      </c>
      <c r="AE44" s="239">
        <v>0.2</v>
      </c>
      <c r="AF44" s="100">
        <v>0.16</v>
      </c>
      <c r="AG44" s="100">
        <v>2.67</v>
      </c>
      <c r="AH44" s="100">
        <v>5.31</v>
      </c>
      <c r="AI44" s="100">
        <v>3.02</v>
      </c>
      <c r="AJ44" s="167">
        <v>0</v>
      </c>
      <c r="AK44" s="164">
        <v>1.58</v>
      </c>
      <c r="AL44" s="164">
        <v>1.54</v>
      </c>
      <c r="AM44" s="164">
        <v>1015.39</v>
      </c>
      <c r="AN44" s="164">
        <v>1090.8599999999999</v>
      </c>
      <c r="AO44" s="164">
        <v>300.83999999999997</v>
      </c>
      <c r="AP44" s="164">
        <v>573.97</v>
      </c>
      <c r="AQ44" s="164">
        <v>168.71</v>
      </c>
      <c r="AR44" s="164">
        <v>572.20000000000005</v>
      </c>
      <c r="AS44" s="164">
        <v>777.34</v>
      </c>
      <c r="AT44" s="164">
        <v>922.75</v>
      </c>
      <c r="AU44" s="164">
        <v>1229.5999999999999</v>
      </c>
      <c r="AV44" s="164">
        <v>464.41</v>
      </c>
      <c r="AW44" s="164">
        <v>648.08000000000004</v>
      </c>
      <c r="AX44" s="164">
        <v>2284.6999999999998</v>
      </c>
      <c r="AY44" s="164">
        <v>174.99</v>
      </c>
      <c r="AZ44" s="164">
        <v>478.43</v>
      </c>
      <c r="BA44" s="164">
        <v>550.84</v>
      </c>
      <c r="BB44" s="164">
        <v>464.96</v>
      </c>
      <c r="BC44" s="164">
        <v>188.72</v>
      </c>
      <c r="BD44" s="164">
        <v>0.09</v>
      </c>
      <c r="BE44" s="164">
        <v>0.04</v>
      </c>
      <c r="BF44" s="164">
        <v>0.02</v>
      </c>
      <c r="BG44" s="164">
        <v>0.05</v>
      </c>
      <c r="BH44" s="164">
        <v>0.06</v>
      </c>
      <c r="BI44" s="164">
        <v>0.28000000000000003</v>
      </c>
      <c r="BJ44" s="164">
        <v>0</v>
      </c>
      <c r="BK44" s="164">
        <v>0.98</v>
      </c>
      <c r="BL44" s="164">
        <v>0</v>
      </c>
      <c r="BM44" s="164">
        <v>0.32</v>
      </c>
      <c r="BN44" s="164">
        <v>0</v>
      </c>
      <c r="BO44" s="164">
        <v>0.01</v>
      </c>
      <c r="BP44" s="164">
        <v>0</v>
      </c>
      <c r="BQ44" s="164">
        <v>0.05</v>
      </c>
      <c r="BR44" s="164">
        <v>0.09</v>
      </c>
      <c r="BS44" s="164">
        <v>1.22</v>
      </c>
      <c r="BT44" s="164">
        <v>0</v>
      </c>
      <c r="BU44" s="164">
        <v>0</v>
      </c>
      <c r="BV44" s="164">
        <v>1.1299999999999999</v>
      </c>
      <c r="BW44" s="164">
        <v>0</v>
      </c>
      <c r="BX44" s="164">
        <v>0</v>
      </c>
      <c r="BY44" s="164">
        <v>0</v>
      </c>
      <c r="BZ44" s="164">
        <v>0</v>
      </c>
      <c r="CA44" s="164">
        <v>0</v>
      </c>
      <c r="CB44" s="164">
        <v>190.46</v>
      </c>
    </row>
    <row r="45" spans="1:80" ht="15" x14ac:dyDescent="0.25">
      <c r="A45" s="115" t="s">
        <v>132</v>
      </c>
      <c r="B45" s="105" t="s">
        <v>96</v>
      </c>
      <c r="C45" s="255" t="str">
        <f>"180"</f>
        <v>180</v>
      </c>
      <c r="D45" s="107">
        <v>3.72</v>
      </c>
      <c r="E45" s="107">
        <v>0.86</v>
      </c>
      <c r="F45" s="107">
        <v>5.39</v>
      </c>
      <c r="G45" s="107">
        <v>0.61</v>
      </c>
      <c r="H45" s="107">
        <v>24.11</v>
      </c>
      <c r="I45" s="107">
        <v>159.09</v>
      </c>
      <c r="J45" s="105">
        <v>4.0999999999999996</v>
      </c>
      <c r="K45" s="105">
        <v>0.16</v>
      </c>
      <c r="L45" s="105">
        <v>0</v>
      </c>
      <c r="M45" s="105">
        <v>0</v>
      </c>
      <c r="N45" s="105">
        <v>3.08</v>
      </c>
      <c r="O45" s="105">
        <v>20.97</v>
      </c>
      <c r="P45" s="105">
        <v>1.96</v>
      </c>
      <c r="Q45" s="105">
        <v>0</v>
      </c>
      <c r="R45" s="105">
        <v>0</v>
      </c>
      <c r="S45" s="105">
        <v>0.34</v>
      </c>
      <c r="T45" s="105">
        <v>1.9</v>
      </c>
      <c r="U45" s="105">
        <v>22.34</v>
      </c>
      <c r="V45" s="105">
        <v>805.13</v>
      </c>
      <c r="W45" s="105">
        <v>42.82</v>
      </c>
      <c r="X45" s="105">
        <v>36.549999999999997</v>
      </c>
      <c r="Y45" s="105">
        <v>125.52</v>
      </c>
      <c r="Z45" s="105">
        <v>1.35</v>
      </c>
      <c r="AA45" s="105">
        <v>27</v>
      </c>
      <c r="AB45" s="105">
        <v>46</v>
      </c>
      <c r="AC45" s="105">
        <v>36.07</v>
      </c>
      <c r="AD45" s="105">
        <v>0.22</v>
      </c>
      <c r="AE45" s="105">
        <v>0.14000000000000001</v>
      </c>
      <c r="AF45" s="105">
        <v>0.13</v>
      </c>
      <c r="AG45" s="105">
        <v>1.62</v>
      </c>
      <c r="AH45" s="105">
        <v>3</v>
      </c>
      <c r="AI45" s="105">
        <v>6.54</v>
      </c>
      <c r="AJ45" s="167">
        <v>0</v>
      </c>
      <c r="AK45" s="164">
        <v>0</v>
      </c>
      <c r="AL45" s="164">
        <v>0</v>
      </c>
      <c r="AM45" s="164">
        <v>0</v>
      </c>
      <c r="AN45" s="164">
        <v>0</v>
      </c>
      <c r="AO45" s="164">
        <v>0</v>
      </c>
      <c r="AP45" s="164">
        <v>0</v>
      </c>
      <c r="AQ45" s="164">
        <v>0</v>
      </c>
      <c r="AR45" s="164">
        <v>0</v>
      </c>
      <c r="AS45" s="164">
        <v>0</v>
      </c>
      <c r="AT45" s="164">
        <v>0</v>
      </c>
      <c r="AU45" s="164">
        <v>0</v>
      </c>
      <c r="AV45" s="164">
        <v>0</v>
      </c>
      <c r="AW45" s="164">
        <v>0</v>
      </c>
      <c r="AX45" s="164">
        <v>0</v>
      </c>
      <c r="AY45" s="164">
        <v>0</v>
      </c>
      <c r="AZ45" s="164">
        <v>0</v>
      </c>
      <c r="BA45" s="164">
        <v>0</v>
      </c>
      <c r="BB45" s="164">
        <v>0</v>
      </c>
      <c r="BC45" s="164">
        <v>0</v>
      </c>
      <c r="BD45" s="164">
        <v>0</v>
      </c>
      <c r="BE45" s="164">
        <v>0</v>
      </c>
      <c r="BF45" s="164">
        <v>0</v>
      </c>
      <c r="BG45" s="164">
        <v>0</v>
      </c>
      <c r="BH45" s="164">
        <v>0</v>
      </c>
      <c r="BI45" s="164">
        <v>0</v>
      </c>
      <c r="BJ45" s="164">
        <v>0</v>
      </c>
      <c r="BK45" s="164">
        <v>0</v>
      </c>
      <c r="BL45" s="164">
        <v>0</v>
      </c>
      <c r="BM45" s="164">
        <v>0</v>
      </c>
      <c r="BN45" s="164">
        <v>0</v>
      </c>
      <c r="BO45" s="164">
        <v>0</v>
      </c>
      <c r="BP45" s="164">
        <v>0</v>
      </c>
      <c r="BQ45" s="164">
        <v>0</v>
      </c>
      <c r="BR45" s="164">
        <v>0</v>
      </c>
      <c r="BS45" s="164">
        <v>0</v>
      </c>
      <c r="BT45" s="164">
        <v>0</v>
      </c>
      <c r="BU45" s="164">
        <v>0</v>
      </c>
      <c r="BV45" s="164">
        <v>0</v>
      </c>
      <c r="BW45" s="164">
        <v>0</v>
      </c>
      <c r="BX45" s="164">
        <v>0</v>
      </c>
      <c r="BY45" s="164">
        <v>0</v>
      </c>
      <c r="BZ45" s="164">
        <v>0</v>
      </c>
      <c r="CA45" s="164">
        <v>0</v>
      </c>
      <c r="CB45" s="164">
        <v>206.43</v>
      </c>
    </row>
    <row r="46" spans="1:80" ht="15" x14ac:dyDescent="0.25">
      <c r="A46" s="94" t="s">
        <v>365</v>
      </c>
      <c r="B46" s="95" t="s">
        <v>366</v>
      </c>
      <c r="C46" s="244" t="s">
        <v>329</v>
      </c>
      <c r="D46" s="97">
        <v>0.12</v>
      </c>
      <c r="E46" s="97">
        <v>0</v>
      </c>
      <c r="F46" s="97">
        <v>0.03</v>
      </c>
      <c r="G46" s="97">
        <v>0.03</v>
      </c>
      <c r="H46" s="97">
        <v>10.039999999999999</v>
      </c>
      <c r="I46" s="97">
        <v>40.012930360975481</v>
      </c>
      <c r="J46" s="95">
        <v>0</v>
      </c>
      <c r="K46" s="95">
        <v>0</v>
      </c>
      <c r="L46" s="95">
        <v>0</v>
      </c>
      <c r="M46" s="95">
        <v>0</v>
      </c>
      <c r="N46" s="95">
        <v>10.039999999999999</v>
      </c>
      <c r="O46" s="95">
        <v>0</v>
      </c>
      <c r="P46" s="95">
        <v>0.14000000000000001</v>
      </c>
      <c r="Q46" s="95">
        <v>0</v>
      </c>
      <c r="R46" s="95">
        <v>0</v>
      </c>
      <c r="S46" s="95">
        <v>0.28999999999999998</v>
      </c>
      <c r="T46" s="95">
        <v>0.06</v>
      </c>
      <c r="U46" s="95">
        <v>0.65</v>
      </c>
      <c r="V46" s="95">
        <v>8.4499999999999993</v>
      </c>
      <c r="W46" s="95">
        <v>2.25</v>
      </c>
      <c r="X46" s="95">
        <v>0.57999999999999996</v>
      </c>
      <c r="Y46" s="95">
        <v>1.03</v>
      </c>
      <c r="Z46" s="95">
        <v>0.06</v>
      </c>
      <c r="AA46" s="95">
        <v>0</v>
      </c>
      <c r="AB46" s="95">
        <v>0.45</v>
      </c>
      <c r="AC46" s="95">
        <v>0.1</v>
      </c>
      <c r="AD46" s="95">
        <v>0.01</v>
      </c>
      <c r="AE46" s="95">
        <v>0</v>
      </c>
      <c r="AF46" s="95">
        <v>0</v>
      </c>
      <c r="AG46" s="95">
        <v>0</v>
      </c>
      <c r="AH46" s="95">
        <v>0.01</v>
      </c>
      <c r="AI46" s="95">
        <v>0.81</v>
      </c>
      <c r="AJ46" s="167">
        <v>0</v>
      </c>
      <c r="AK46" s="164">
        <v>0</v>
      </c>
      <c r="AL46" s="164">
        <v>0</v>
      </c>
      <c r="AM46" s="164">
        <v>127.24</v>
      </c>
      <c r="AN46" s="164">
        <v>42.2</v>
      </c>
      <c r="AO46" s="164">
        <v>25.01</v>
      </c>
      <c r="AP46" s="164">
        <v>50.03</v>
      </c>
      <c r="AQ46" s="164">
        <v>18.920000000000002</v>
      </c>
      <c r="AR46" s="164">
        <v>90.48</v>
      </c>
      <c r="AS46" s="164">
        <v>56.12</v>
      </c>
      <c r="AT46" s="164">
        <v>78.3</v>
      </c>
      <c r="AU46" s="164">
        <v>64.599999999999994</v>
      </c>
      <c r="AV46" s="164">
        <v>33.93</v>
      </c>
      <c r="AW46" s="164">
        <v>60.03</v>
      </c>
      <c r="AX46" s="164">
        <v>501.99</v>
      </c>
      <c r="AY46" s="164">
        <v>0</v>
      </c>
      <c r="AZ46" s="164">
        <v>163.56</v>
      </c>
      <c r="BA46" s="164">
        <v>71.12</v>
      </c>
      <c r="BB46" s="164">
        <v>47.2</v>
      </c>
      <c r="BC46" s="164">
        <v>37.409999999999997</v>
      </c>
      <c r="BD46" s="164">
        <v>0</v>
      </c>
      <c r="BE46" s="164">
        <v>0</v>
      </c>
      <c r="BF46" s="164">
        <v>0</v>
      </c>
      <c r="BG46" s="164">
        <v>0</v>
      </c>
      <c r="BH46" s="164">
        <v>0</v>
      </c>
      <c r="BI46" s="164">
        <v>0</v>
      </c>
      <c r="BJ46" s="164">
        <v>0</v>
      </c>
      <c r="BK46" s="164">
        <v>0.02</v>
      </c>
      <c r="BL46" s="164">
        <v>0</v>
      </c>
      <c r="BM46" s="164">
        <v>0</v>
      </c>
      <c r="BN46" s="164">
        <v>0</v>
      </c>
      <c r="BO46" s="164">
        <v>0</v>
      </c>
      <c r="BP46" s="164">
        <v>0</v>
      </c>
      <c r="BQ46" s="164">
        <v>0</v>
      </c>
      <c r="BR46" s="164">
        <v>0</v>
      </c>
      <c r="BS46" s="164">
        <v>0.02</v>
      </c>
      <c r="BT46" s="164">
        <v>0</v>
      </c>
      <c r="BU46" s="164">
        <v>0</v>
      </c>
      <c r="BV46" s="164">
        <v>7.0000000000000007E-2</v>
      </c>
      <c r="BW46" s="164">
        <v>0</v>
      </c>
      <c r="BX46" s="164">
        <v>0</v>
      </c>
      <c r="BY46" s="164">
        <v>0</v>
      </c>
      <c r="BZ46" s="164">
        <v>0</v>
      </c>
      <c r="CA46" s="164">
        <v>0</v>
      </c>
      <c r="CB46" s="164">
        <v>9.7799999999999994</v>
      </c>
    </row>
    <row r="47" spans="1:80" ht="15" x14ac:dyDescent="0.25">
      <c r="A47" s="104"/>
      <c r="B47" s="95" t="s">
        <v>418</v>
      </c>
      <c r="C47" s="113">
        <v>50</v>
      </c>
      <c r="D47" s="107">
        <v>4</v>
      </c>
      <c r="E47" s="107">
        <v>0</v>
      </c>
      <c r="F47" s="107">
        <v>1.74</v>
      </c>
      <c r="G47" s="107">
        <v>0.87</v>
      </c>
      <c r="H47" s="107">
        <v>23.5</v>
      </c>
      <c r="I47" s="107">
        <v>131.26</v>
      </c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/>
      <c r="AC47" s="105">
        <v>0</v>
      </c>
      <c r="AD47" s="105">
        <v>0</v>
      </c>
      <c r="AE47" s="105">
        <v>0</v>
      </c>
      <c r="AF47" s="105"/>
      <c r="AG47" s="105"/>
      <c r="AH47" s="105"/>
      <c r="AI47" s="105">
        <v>0</v>
      </c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</row>
    <row r="48" spans="1:80" ht="15" x14ac:dyDescent="0.25">
      <c r="A48" s="115" t="str">
        <f>"-"</f>
        <v>-</v>
      </c>
      <c r="B48" s="95" t="s">
        <v>364</v>
      </c>
      <c r="C48" s="96">
        <v>30</v>
      </c>
      <c r="D48" s="97">
        <v>1.98</v>
      </c>
      <c r="E48" s="97">
        <v>0</v>
      </c>
      <c r="F48" s="97">
        <v>0.19</v>
      </c>
      <c r="G48" s="97">
        <v>0.16</v>
      </c>
      <c r="H48" s="97">
        <v>14.02</v>
      </c>
      <c r="I48" s="97">
        <v>67.17</v>
      </c>
      <c r="J48" s="95">
        <v>0</v>
      </c>
      <c r="K48" s="95">
        <v>0</v>
      </c>
      <c r="L48" s="95">
        <v>0</v>
      </c>
      <c r="M48" s="95">
        <v>0</v>
      </c>
      <c r="N48" s="95">
        <v>0.28000000000000003</v>
      </c>
      <c r="O48" s="95">
        <v>11.4</v>
      </c>
      <c r="P48" s="95">
        <v>0.05</v>
      </c>
      <c r="Q48" s="95">
        <v>0</v>
      </c>
      <c r="R48" s="95">
        <v>0</v>
      </c>
      <c r="S48" s="95">
        <v>0</v>
      </c>
      <c r="T48" s="95">
        <v>0.45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95">
        <v>0</v>
      </c>
      <c r="AG48" s="95">
        <v>0</v>
      </c>
      <c r="AH48" s="95">
        <v>0</v>
      </c>
      <c r="AI48" s="95">
        <v>0</v>
      </c>
      <c r="AJ48" s="39">
        <f t="shared" ref="AJ48:CB48" si="6">SUM(AJ43:AJ47)</f>
        <v>0</v>
      </c>
      <c r="AK48" s="39">
        <f t="shared" si="6"/>
        <v>1.58</v>
      </c>
      <c r="AL48" s="39">
        <f t="shared" si="6"/>
        <v>1.54</v>
      </c>
      <c r="AM48" s="39">
        <f t="shared" si="6"/>
        <v>1142.6299999999999</v>
      </c>
      <c r="AN48" s="39">
        <f t="shared" si="6"/>
        <v>1133.06</v>
      </c>
      <c r="AO48" s="39">
        <f t="shared" si="6"/>
        <v>325.84999999999997</v>
      </c>
      <c r="AP48" s="39">
        <f t="shared" si="6"/>
        <v>624</v>
      </c>
      <c r="AQ48" s="39">
        <f t="shared" si="6"/>
        <v>187.63</v>
      </c>
      <c r="AR48" s="39">
        <f t="shared" si="6"/>
        <v>662.68000000000006</v>
      </c>
      <c r="AS48" s="39">
        <f t="shared" si="6"/>
        <v>833.46</v>
      </c>
      <c r="AT48" s="39">
        <f t="shared" si="6"/>
        <v>1001.05</v>
      </c>
      <c r="AU48" s="39">
        <f t="shared" si="6"/>
        <v>1294.1999999999998</v>
      </c>
      <c r="AV48" s="39">
        <f t="shared" si="6"/>
        <v>498.34000000000003</v>
      </c>
      <c r="AW48" s="39">
        <f t="shared" si="6"/>
        <v>708.11</v>
      </c>
      <c r="AX48" s="39">
        <f t="shared" si="6"/>
        <v>2786.6899999999996</v>
      </c>
      <c r="AY48" s="39">
        <f t="shared" si="6"/>
        <v>174.99</v>
      </c>
      <c r="AZ48" s="39">
        <f t="shared" si="6"/>
        <v>641.99</v>
      </c>
      <c r="BA48" s="39">
        <f t="shared" si="6"/>
        <v>621.96</v>
      </c>
      <c r="BB48" s="39">
        <f t="shared" si="6"/>
        <v>512.16</v>
      </c>
      <c r="BC48" s="39">
        <f t="shared" si="6"/>
        <v>226.13</v>
      </c>
      <c r="BD48" s="39">
        <f t="shared" si="6"/>
        <v>0.09</v>
      </c>
      <c r="BE48" s="39">
        <f t="shared" si="6"/>
        <v>0.04</v>
      </c>
      <c r="BF48" s="39">
        <f t="shared" si="6"/>
        <v>0.02</v>
      </c>
      <c r="BG48" s="39">
        <f t="shared" si="6"/>
        <v>0.05</v>
      </c>
      <c r="BH48" s="39">
        <f t="shared" si="6"/>
        <v>0.06</v>
      </c>
      <c r="BI48" s="39">
        <f t="shared" si="6"/>
        <v>0.28000000000000003</v>
      </c>
      <c r="BJ48" s="39">
        <f t="shared" si="6"/>
        <v>0</v>
      </c>
      <c r="BK48" s="39">
        <f t="shared" si="6"/>
        <v>1</v>
      </c>
      <c r="BL48" s="39">
        <f t="shared" si="6"/>
        <v>0</v>
      </c>
      <c r="BM48" s="39">
        <f t="shared" si="6"/>
        <v>0.32</v>
      </c>
      <c r="BN48" s="39">
        <f t="shared" si="6"/>
        <v>0</v>
      </c>
      <c r="BO48" s="39">
        <f t="shared" si="6"/>
        <v>0.01</v>
      </c>
      <c r="BP48" s="39">
        <f t="shared" si="6"/>
        <v>0</v>
      </c>
      <c r="BQ48" s="39">
        <f t="shared" si="6"/>
        <v>0.05</v>
      </c>
      <c r="BR48" s="39">
        <f t="shared" si="6"/>
        <v>0.09</v>
      </c>
      <c r="BS48" s="39">
        <f t="shared" si="6"/>
        <v>1.24</v>
      </c>
      <c r="BT48" s="39">
        <f t="shared" si="6"/>
        <v>0</v>
      </c>
      <c r="BU48" s="39">
        <f t="shared" si="6"/>
        <v>0</v>
      </c>
      <c r="BV48" s="39">
        <f t="shared" si="6"/>
        <v>1.2</v>
      </c>
      <c r="BW48" s="39">
        <f t="shared" si="6"/>
        <v>0</v>
      </c>
      <c r="BX48" s="39">
        <f t="shared" si="6"/>
        <v>0</v>
      </c>
      <c r="BY48" s="39">
        <f t="shared" si="6"/>
        <v>0</v>
      </c>
      <c r="BZ48" s="39">
        <f t="shared" si="6"/>
        <v>0</v>
      </c>
      <c r="CA48" s="39">
        <f t="shared" si="6"/>
        <v>0</v>
      </c>
      <c r="CB48" s="39">
        <f t="shared" si="6"/>
        <v>406.66999999999996</v>
      </c>
    </row>
    <row r="49" spans="1:80" ht="15" x14ac:dyDescent="0.25">
      <c r="A49" s="37"/>
      <c r="B49" s="41" t="s">
        <v>138</v>
      </c>
      <c r="C49" s="203"/>
      <c r="D49" s="79">
        <f t="shared" ref="D49:AI49" si="7">SUM(D44:D48)</f>
        <v>20.419999999999998</v>
      </c>
      <c r="E49" s="39">
        <f t="shared" si="7"/>
        <v>42.769999999999996</v>
      </c>
      <c r="F49" s="39">
        <f t="shared" si="7"/>
        <v>19.75</v>
      </c>
      <c r="G49" s="39">
        <f t="shared" si="7"/>
        <v>5.6700000000000008</v>
      </c>
      <c r="H49" s="39">
        <f t="shared" si="7"/>
        <v>84.57</v>
      </c>
      <c r="I49" s="79">
        <f t="shared" si="7"/>
        <v>613.53293036097546</v>
      </c>
      <c r="J49" s="39">
        <f t="shared" si="7"/>
        <v>11.28</v>
      </c>
      <c r="K49" s="39">
        <f t="shared" si="7"/>
        <v>3.41</v>
      </c>
      <c r="L49" s="39">
        <f t="shared" si="7"/>
        <v>7.18</v>
      </c>
      <c r="M49" s="39">
        <f t="shared" si="7"/>
        <v>0</v>
      </c>
      <c r="N49" s="39">
        <f t="shared" si="7"/>
        <v>13.719999999999999</v>
      </c>
      <c r="O49" s="39">
        <f t="shared" si="7"/>
        <v>44.82</v>
      </c>
      <c r="P49" s="39">
        <f t="shared" si="7"/>
        <v>3.7600000000000002</v>
      </c>
      <c r="Q49" s="39">
        <f t="shared" si="7"/>
        <v>0</v>
      </c>
      <c r="R49" s="39">
        <f t="shared" si="7"/>
        <v>0</v>
      </c>
      <c r="S49" s="39">
        <f t="shared" si="7"/>
        <v>0.8600000000000001</v>
      </c>
      <c r="T49" s="39">
        <f t="shared" si="7"/>
        <v>5.33</v>
      </c>
      <c r="U49" s="39">
        <f t="shared" si="7"/>
        <v>273.15999999999997</v>
      </c>
      <c r="V49" s="39">
        <f t="shared" si="7"/>
        <v>1476.43</v>
      </c>
      <c r="W49" s="39">
        <f t="shared" si="7"/>
        <v>63.67</v>
      </c>
      <c r="X49" s="39">
        <f t="shared" si="7"/>
        <v>70.929999999999993</v>
      </c>
      <c r="Y49" s="39">
        <f t="shared" si="7"/>
        <v>515.04999999999995</v>
      </c>
      <c r="Z49" s="39">
        <f t="shared" si="7"/>
        <v>4.21</v>
      </c>
      <c r="AA49" s="39">
        <f t="shared" si="7"/>
        <v>27</v>
      </c>
      <c r="AB49" s="39">
        <f t="shared" si="7"/>
        <v>46.92</v>
      </c>
      <c r="AC49" s="39">
        <f t="shared" si="7"/>
        <v>36.260000000000005</v>
      </c>
      <c r="AD49" s="39">
        <f t="shared" si="7"/>
        <v>3.21</v>
      </c>
      <c r="AE49" s="39">
        <f t="shared" si="7"/>
        <v>0.34</v>
      </c>
      <c r="AF49" s="39">
        <f t="shared" si="7"/>
        <v>0.29000000000000004</v>
      </c>
      <c r="AG49" s="39">
        <f t="shared" si="7"/>
        <v>4.29</v>
      </c>
      <c r="AH49" s="39">
        <f t="shared" si="7"/>
        <v>8.3199999999999985</v>
      </c>
      <c r="AI49" s="39">
        <f t="shared" si="7"/>
        <v>10.370000000000001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ht="6" customHeight="1" x14ac:dyDescent="0.25">
      <c r="A50" s="20"/>
      <c r="B50" s="8"/>
      <c r="C50" s="202"/>
      <c r="D50" s="9"/>
      <c r="E50" s="9"/>
      <c r="F50" s="9"/>
      <c r="G50" s="9"/>
      <c r="H50" s="9"/>
      <c r="I50" s="9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 ht="15" x14ac:dyDescent="0.25">
      <c r="A51" s="20"/>
      <c r="B51" s="72" t="s">
        <v>119</v>
      </c>
      <c r="C51" s="202" t="s">
        <v>330</v>
      </c>
      <c r="D51" s="233" t="s">
        <v>317</v>
      </c>
      <c r="E51" s="234"/>
      <c r="F51" s="422" t="s">
        <v>318</v>
      </c>
      <c r="G51" s="422"/>
      <c r="H51" s="14" t="s">
        <v>319</v>
      </c>
      <c r="I51" s="14" t="s">
        <v>320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34" t="s">
        <v>19</v>
      </c>
      <c r="X51" s="34" t="s">
        <v>20</v>
      </c>
      <c r="Y51" s="34" t="s">
        <v>21</v>
      </c>
      <c r="Z51" s="34" t="s">
        <v>22</v>
      </c>
      <c r="AA51" s="34" t="s">
        <v>75</v>
      </c>
      <c r="AB51" s="34" t="s">
        <v>23</v>
      </c>
      <c r="AC51" s="34" t="s">
        <v>331</v>
      </c>
      <c r="AD51" s="34" t="s">
        <v>332</v>
      </c>
      <c r="AE51" s="34" t="s">
        <v>333</v>
      </c>
      <c r="AF51" s="34" t="s">
        <v>24</v>
      </c>
      <c r="AG51" s="34" t="s">
        <v>25</v>
      </c>
      <c r="AH51" s="34" t="s">
        <v>26</v>
      </c>
      <c r="AI51" s="34" t="s">
        <v>79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 ht="15" x14ac:dyDescent="0.25">
      <c r="A52" s="115" t="s">
        <v>125</v>
      </c>
      <c r="B52" s="95" t="s">
        <v>344</v>
      </c>
      <c r="C52" s="248" t="str">
        <f>"30"</f>
        <v>30</v>
      </c>
      <c r="D52" s="107">
        <v>0.32</v>
      </c>
      <c r="E52" s="107">
        <v>0</v>
      </c>
      <c r="F52" s="107">
        <v>0.06</v>
      </c>
      <c r="G52" s="107">
        <v>0.06</v>
      </c>
      <c r="H52" s="107">
        <v>1.1200000000000001</v>
      </c>
      <c r="I52" s="107">
        <v>7.6234200000000003</v>
      </c>
      <c r="J52" s="105">
        <v>0</v>
      </c>
      <c r="K52" s="105">
        <v>0</v>
      </c>
      <c r="L52" s="105">
        <v>0</v>
      </c>
      <c r="M52" s="105">
        <v>0</v>
      </c>
      <c r="N52" s="105">
        <v>1.03</v>
      </c>
      <c r="O52" s="105">
        <v>0.09</v>
      </c>
      <c r="P52" s="105">
        <v>0.41</v>
      </c>
      <c r="Q52" s="105">
        <v>0</v>
      </c>
      <c r="R52" s="105">
        <v>0</v>
      </c>
      <c r="S52" s="105">
        <v>0.24</v>
      </c>
      <c r="T52" s="105">
        <v>0.21</v>
      </c>
      <c r="U52" s="105">
        <v>0.88</v>
      </c>
      <c r="V52" s="105">
        <v>85.26</v>
      </c>
      <c r="W52" s="105">
        <v>4.12</v>
      </c>
      <c r="X52" s="105">
        <v>5.88</v>
      </c>
      <c r="Y52" s="105">
        <v>7.64</v>
      </c>
      <c r="Z52" s="105">
        <v>0.26</v>
      </c>
      <c r="AA52" s="105">
        <v>0</v>
      </c>
      <c r="AB52" s="105">
        <v>235.2</v>
      </c>
      <c r="AC52" s="105">
        <v>39.9</v>
      </c>
      <c r="AD52" s="105">
        <v>0.21</v>
      </c>
      <c r="AE52" s="105">
        <v>0.02</v>
      </c>
      <c r="AF52" s="105">
        <v>0.01</v>
      </c>
      <c r="AG52" s="105">
        <v>0.15</v>
      </c>
      <c r="AH52" s="105">
        <v>0.21</v>
      </c>
      <c r="AI52" s="105">
        <v>7.35</v>
      </c>
      <c r="AJ52" s="105">
        <v>1.2</v>
      </c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</row>
    <row r="53" spans="1:80" ht="15" x14ac:dyDescent="0.25">
      <c r="A53" s="115" t="str">
        <f>"401/1994 сб рец."</f>
        <v>401/1994 сб рец.</v>
      </c>
      <c r="B53" s="105" t="s">
        <v>412</v>
      </c>
      <c r="C53" s="248" t="s">
        <v>203</v>
      </c>
      <c r="D53" s="238">
        <v>10.89</v>
      </c>
      <c r="E53" s="238">
        <v>14.17</v>
      </c>
      <c r="F53" s="238">
        <v>11.57</v>
      </c>
      <c r="G53" s="238">
        <v>0.09</v>
      </c>
      <c r="H53" s="238">
        <v>9.74</v>
      </c>
      <c r="I53" s="238">
        <v>231.17</v>
      </c>
      <c r="J53" s="239">
        <v>8.0500000000000007</v>
      </c>
      <c r="K53" s="239">
        <v>0.11</v>
      </c>
      <c r="L53" s="239">
        <v>0</v>
      </c>
      <c r="M53" s="239">
        <v>0</v>
      </c>
      <c r="N53" s="239">
        <v>1.33</v>
      </c>
      <c r="O53" s="239">
        <v>3.41</v>
      </c>
      <c r="P53" s="239">
        <v>0.63</v>
      </c>
      <c r="Q53" s="239">
        <v>0</v>
      </c>
      <c r="R53" s="239">
        <v>0</v>
      </c>
      <c r="S53" s="239">
        <v>0.03</v>
      </c>
      <c r="T53" s="239">
        <v>1.46</v>
      </c>
      <c r="U53" s="239">
        <v>418.57</v>
      </c>
      <c r="V53" s="239">
        <v>279.95999999999998</v>
      </c>
      <c r="W53" s="239">
        <v>15</v>
      </c>
      <c r="X53" s="239">
        <v>19.579999999999998</v>
      </c>
      <c r="Y53" s="239">
        <v>157.01</v>
      </c>
      <c r="Z53" s="239">
        <v>2.25</v>
      </c>
      <c r="AA53" s="239">
        <v>17</v>
      </c>
      <c r="AB53" s="239">
        <v>12.75</v>
      </c>
      <c r="AC53" s="239">
        <v>22.5</v>
      </c>
      <c r="AD53" s="239">
        <v>0.48</v>
      </c>
      <c r="AE53" s="239">
        <v>0.05</v>
      </c>
      <c r="AF53" s="239">
        <v>0.1</v>
      </c>
      <c r="AG53" s="239">
        <v>3.28</v>
      </c>
      <c r="AH53" s="240">
        <v>6.8</v>
      </c>
      <c r="AI53" s="241">
        <v>0.45</v>
      </c>
      <c r="AJ53" s="98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</row>
    <row r="54" spans="1:80" ht="15" x14ac:dyDescent="0.25">
      <c r="A54" s="115" t="s">
        <v>491</v>
      </c>
      <c r="B54" s="105" t="s">
        <v>492</v>
      </c>
      <c r="C54" s="246" t="str">
        <f>"180"</f>
        <v>180</v>
      </c>
      <c r="D54" s="107">
        <v>7.89</v>
      </c>
      <c r="E54" s="107">
        <v>0</v>
      </c>
      <c r="F54" s="117">
        <v>6.37</v>
      </c>
      <c r="G54" s="107">
        <v>2.0699999999999998</v>
      </c>
      <c r="H54" s="107">
        <v>34.51</v>
      </c>
      <c r="I54" s="117">
        <v>208.1</v>
      </c>
      <c r="J54" s="105">
        <v>0.38</v>
      </c>
      <c r="K54" s="105">
        <v>0</v>
      </c>
      <c r="L54" s="105">
        <v>0.38</v>
      </c>
      <c r="M54" s="105">
        <v>0</v>
      </c>
      <c r="N54" s="105">
        <v>0.88</v>
      </c>
      <c r="O54" s="105">
        <v>33.630000000000003</v>
      </c>
      <c r="P54" s="105">
        <v>6.86</v>
      </c>
      <c r="Q54" s="105">
        <v>0</v>
      </c>
      <c r="R54" s="105">
        <v>0</v>
      </c>
      <c r="S54" s="105">
        <v>0</v>
      </c>
      <c r="T54" s="105">
        <v>1.98</v>
      </c>
      <c r="U54" s="105">
        <v>346.22</v>
      </c>
      <c r="V54" s="105">
        <v>240.47</v>
      </c>
      <c r="W54" s="105">
        <v>15.61</v>
      </c>
      <c r="X54" s="105">
        <v>121.6</v>
      </c>
      <c r="Y54" s="105">
        <v>177.72</v>
      </c>
      <c r="Z54" s="105">
        <v>4.18</v>
      </c>
      <c r="AA54" s="105">
        <v>0</v>
      </c>
      <c r="AB54" s="105">
        <v>5.75</v>
      </c>
      <c r="AC54" s="105">
        <v>1.28</v>
      </c>
      <c r="AD54" s="105">
        <v>0.51</v>
      </c>
      <c r="AE54" s="105">
        <v>0.23</v>
      </c>
      <c r="AF54" s="105">
        <v>0.12</v>
      </c>
      <c r="AG54" s="105">
        <v>2.2799999999999998</v>
      </c>
      <c r="AH54" s="105">
        <v>4.5999999999999996</v>
      </c>
      <c r="AI54" s="105">
        <v>0</v>
      </c>
      <c r="AJ54" s="167">
        <v>0</v>
      </c>
      <c r="AK54" s="164">
        <v>0</v>
      </c>
      <c r="AL54" s="164">
        <v>0</v>
      </c>
      <c r="AM54" s="164">
        <v>0</v>
      </c>
      <c r="AN54" s="164">
        <v>0</v>
      </c>
      <c r="AO54" s="164">
        <v>0</v>
      </c>
      <c r="AP54" s="164">
        <v>0</v>
      </c>
      <c r="AQ54" s="164">
        <v>0</v>
      </c>
      <c r="AR54" s="164">
        <v>0</v>
      </c>
      <c r="AS54" s="164">
        <v>0</v>
      </c>
      <c r="AT54" s="164">
        <v>0</v>
      </c>
      <c r="AU54" s="164">
        <v>0</v>
      </c>
      <c r="AV54" s="164">
        <v>0</v>
      </c>
      <c r="AW54" s="164">
        <v>0</v>
      </c>
      <c r="AX54" s="164">
        <v>0</v>
      </c>
      <c r="AY54" s="164">
        <v>0</v>
      </c>
      <c r="AZ54" s="164">
        <v>0</v>
      </c>
      <c r="BA54" s="164">
        <v>0</v>
      </c>
      <c r="BB54" s="164">
        <v>0</v>
      </c>
      <c r="BC54" s="164">
        <v>0</v>
      </c>
      <c r="BD54" s="164">
        <v>0</v>
      </c>
      <c r="BE54" s="164">
        <v>0</v>
      </c>
      <c r="BF54" s="164">
        <v>0</v>
      </c>
      <c r="BG54" s="164">
        <v>0</v>
      </c>
      <c r="BH54" s="164">
        <v>0</v>
      </c>
      <c r="BI54" s="164">
        <v>0</v>
      </c>
      <c r="BJ54" s="164">
        <v>0</v>
      </c>
      <c r="BK54" s="164">
        <v>0</v>
      </c>
      <c r="BL54" s="164">
        <v>0</v>
      </c>
      <c r="BM54" s="164">
        <v>0</v>
      </c>
      <c r="BN54" s="164">
        <v>0</v>
      </c>
      <c r="BO54" s="164">
        <v>0</v>
      </c>
      <c r="BP54" s="164">
        <v>0</v>
      </c>
      <c r="BQ54" s="164">
        <v>0</v>
      </c>
      <c r="BR54" s="164">
        <v>0</v>
      </c>
      <c r="BS54" s="164">
        <v>0</v>
      </c>
      <c r="BT54" s="164">
        <v>0</v>
      </c>
      <c r="BU54" s="164">
        <v>0</v>
      </c>
      <c r="BV54" s="164">
        <v>0</v>
      </c>
      <c r="BW54" s="164">
        <v>0</v>
      </c>
      <c r="BX54" s="164">
        <v>0</v>
      </c>
      <c r="BY54" s="164">
        <v>0</v>
      </c>
      <c r="BZ54" s="164">
        <v>0</v>
      </c>
      <c r="CA54" s="164">
        <v>0</v>
      </c>
      <c r="CB54" s="164">
        <v>206.43</v>
      </c>
    </row>
    <row r="55" spans="1:80" ht="15" x14ac:dyDescent="0.25">
      <c r="A55" s="115" t="s">
        <v>117</v>
      </c>
      <c r="B55" s="105" t="s">
        <v>116</v>
      </c>
      <c r="C55" s="246" t="str">
        <f>"200"</f>
        <v>200</v>
      </c>
      <c r="D55" s="107">
        <v>0.08</v>
      </c>
      <c r="E55" s="107">
        <v>0</v>
      </c>
      <c r="F55" s="107">
        <v>0.02</v>
      </c>
      <c r="G55" s="107">
        <v>0.02</v>
      </c>
      <c r="H55" s="107">
        <v>9.8000000000000007</v>
      </c>
      <c r="I55" s="107">
        <v>37.802231999999989</v>
      </c>
      <c r="J55" s="105">
        <v>0</v>
      </c>
      <c r="K55" s="105">
        <v>0</v>
      </c>
      <c r="L55" s="105">
        <v>0</v>
      </c>
      <c r="M55" s="105">
        <v>0</v>
      </c>
      <c r="N55" s="105">
        <v>9.8000000000000007</v>
      </c>
      <c r="O55" s="105">
        <v>0</v>
      </c>
      <c r="P55" s="105">
        <v>0.04</v>
      </c>
      <c r="Q55" s="105">
        <v>0</v>
      </c>
      <c r="R55" s="105">
        <v>0</v>
      </c>
      <c r="S55" s="105">
        <v>0</v>
      </c>
      <c r="T55" s="105">
        <v>0.03</v>
      </c>
      <c r="U55" s="105">
        <v>0.1</v>
      </c>
      <c r="V55" s="105">
        <v>0.3</v>
      </c>
      <c r="W55" s="105">
        <v>0.28999999999999998</v>
      </c>
      <c r="X55" s="105">
        <v>0</v>
      </c>
      <c r="Y55" s="105">
        <v>0</v>
      </c>
      <c r="Z55" s="105">
        <v>0.03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67">
        <v>0</v>
      </c>
      <c r="AK55" s="164">
        <v>0</v>
      </c>
      <c r="AL55" s="164">
        <v>0</v>
      </c>
      <c r="AM55" s="164">
        <v>0</v>
      </c>
      <c r="AN55" s="164">
        <v>0</v>
      </c>
      <c r="AO55" s="164">
        <v>0</v>
      </c>
      <c r="AP55" s="164">
        <v>0</v>
      </c>
      <c r="AQ55" s="164">
        <v>0</v>
      </c>
      <c r="AR55" s="164">
        <v>0</v>
      </c>
      <c r="AS55" s="164">
        <v>0</v>
      </c>
      <c r="AT55" s="164">
        <v>0</v>
      </c>
      <c r="AU55" s="164">
        <v>0</v>
      </c>
      <c r="AV55" s="164">
        <v>0</v>
      </c>
      <c r="AW55" s="164">
        <v>0</v>
      </c>
      <c r="AX55" s="164">
        <v>0</v>
      </c>
      <c r="AY55" s="164">
        <v>0</v>
      </c>
      <c r="AZ55" s="164">
        <v>0</v>
      </c>
      <c r="BA55" s="164">
        <v>0</v>
      </c>
      <c r="BB55" s="164">
        <v>0</v>
      </c>
      <c r="BC55" s="164">
        <v>0</v>
      </c>
      <c r="BD55" s="164">
        <v>0</v>
      </c>
      <c r="BE55" s="164">
        <v>0</v>
      </c>
      <c r="BF55" s="164">
        <v>0</v>
      </c>
      <c r="BG55" s="164">
        <v>0</v>
      </c>
      <c r="BH55" s="164">
        <v>0</v>
      </c>
      <c r="BI55" s="164">
        <v>0</v>
      </c>
      <c r="BJ55" s="164">
        <v>0</v>
      </c>
      <c r="BK55" s="164">
        <v>0</v>
      </c>
      <c r="BL55" s="164">
        <v>0</v>
      </c>
      <c r="BM55" s="164">
        <v>0</v>
      </c>
      <c r="BN55" s="164">
        <v>0</v>
      </c>
      <c r="BO55" s="164">
        <v>0</v>
      </c>
      <c r="BP55" s="164">
        <v>0</v>
      </c>
      <c r="BQ55" s="164">
        <v>0</v>
      </c>
      <c r="BR55" s="164">
        <v>0</v>
      </c>
      <c r="BS55" s="164">
        <v>0</v>
      </c>
      <c r="BT55" s="164">
        <v>0</v>
      </c>
      <c r="BU55" s="164">
        <v>0</v>
      </c>
      <c r="BV55" s="164">
        <v>0</v>
      </c>
      <c r="BW55" s="164">
        <v>0</v>
      </c>
      <c r="BX55" s="164">
        <v>0</v>
      </c>
      <c r="BY55" s="164">
        <v>0</v>
      </c>
      <c r="BZ55" s="164">
        <v>0</v>
      </c>
      <c r="CA55" s="164">
        <v>0</v>
      </c>
      <c r="CB55" s="164">
        <v>200.04</v>
      </c>
    </row>
    <row r="56" spans="1:80" ht="15" x14ac:dyDescent="0.25">
      <c r="A56" s="115" t="str">
        <f>"-"</f>
        <v>-</v>
      </c>
      <c r="B56" s="95" t="s">
        <v>364</v>
      </c>
      <c r="C56" s="96">
        <v>30</v>
      </c>
      <c r="D56" s="97">
        <v>1.98</v>
      </c>
      <c r="E56" s="97">
        <v>0</v>
      </c>
      <c r="F56" s="97">
        <v>0.19</v>
      </c>
      <c r="G56" s="97">
        <v>0.16</v>
      </c>
      <c r="H56" s="97">
        <v>14.02</v>
      </c>
      <c r="I56" s="97">
        <v>67.17</v>
      </c>
      <c r="J56" s="95">
        <v>0</v>
      </c>
      <c r="K56" s="95">
        <v>0</v>
      </c>
      <c r="L56" s="95">
        <v>0</v>
      </c>
      <c r="M56" s="95">
        <v>0</v>
      </c>
      <c r="N56" s="95">
        <v>0.28000000000000003</v>
      </c>
      <c r="O56" s="95">
        <v>11.4</v>
      </c>
      <c r="P56" s="95">
        <v>0.05</v>
      </c>
      <c r="Q56" s="95">
        <v>0</v>
      </c>
      <c r="R56" s="95">
        <v>0</v>
      </c>
      <c r="S56" s="95">
        <v>0</v>
      </c>
      <c r="T56" s="95">
        <v>0.45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95">
        <v>0</v>
      </c>
      <c r="AD56" s="95">
        <v>0</v>
      </c>
      <c r="AE56" s="95">
        <v>0</v>
      </c>
      <c r="AF56" s="95">
        <v>0</v>
      </c>
      <c r="AG56" s="95">
        <v>0</v>
      </c>
      <c r="AH56" s="95">
        <v>0</v>
      </c>
      <c r="AI56" s="95">
        <v>0</v>
      </c>
      <c r="AJ56" s="73">
        <v>0</v>
      </c>
      <c r="AK56" s="8">
        <v>0</v>
      </c>
      <c r="AL56" s="8">
        <v>0</v>
      </c>
      <c r="AM56" s="8">
        <v>106.75</v>
      </c>
      <c r="AN56" s="8">
        <v>55.75</v>
      </c>
      <c r="AO56" s="8">
        <v>23.25</v>
      </c>
      <c r="AP56" s="8">
        <v>49.5</v>
      </c>
      <c r="AQ56" s="8">
        <v>20</v>
      </c>
      <c r="AR56" s="8">
        <v>92.75</v>
      </c>
      <c r="AS56" s="8">
        <v>74.25</v>
      </c>
      <c r="AT56" s="8">
        <v>72.75</v>
      </c>
      <c r="AU56" s="8">
        <v>116</v>
      </c>
      <c r="AV56" s="8">
        <v>31</v>
      </c>
      <c r="AW56" s="8">
        <v>77.5</v>
      </c>
      <c r="AX56" s="8">
        <v>382.25</v>
      </c>
      <c r="AY56" s="8">
        <v>0</v>
      </c>
      <c r="AZ56" s="8">
        <v>131.5</v>
      </c>
      <c r="BA56" s="8">
        <v>72.75</v>
      </c>
      <c r="BB56" s="8">
        <v>45</v>
      </c>
      <c r="BC56" s="8">
        <v>32.5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0.04</v>
      </c>
      <c r="BL56" s="8">
        <v>0</v>
      </c>
      <c r="BM56" s="8">
        <v>0</v>
      </c>
      <c r="BN56" s="8">
        <v>0.01</v>
      </c>
      <c r="BO56" s="8">
        <v>0</v>
      </c>
      <c r="BP56" s="8">
        <v>0</v>
      </c>
      <c r="BQ56" s="8">
        <v>0</v>
      </c>
      <c r="BR56" s="8">
        <v>0</v>
      </c>
      <c r="BS56" s="8">
        <v>0.03</v>
      </c>
      <c r="BT56" s="8">
        <v>0</v>
      </c>
      <c r="BU56" s="8">
        <v>0</v>
      </c>
      <c r="BV56" s="8">
        <v>0.12</v>
      </c>
      <c r="BW56" s="8">
        <v>0.02</v>
      </c>
      <c r="BX56" s="8">
        <v>0</v>
      </c>
      <c r="BY56" s="8">
        <v>0</v>
      </c>
      <c r="BZ56" s="8">
        <v>0</v>
      </c>
      <c r="CA56" s="8">
        <v>0</v>
      </c>
      <c r="CB56" s="8">
        <v>11.75</v>
      </c>
    </row>
    <row r="57" spans="1:80" ht="15" x14ac:dyDescent="0.25">
      <c r="A57" s="115" t="str">
        <f>"-"</f>
        <v>-</v>
      </c>
      <c r="B57" s="105" t="s">
        <v>93</v>
      </c>
      <c r="C57" s="138" t="str">
        <f>"25"</f>
        <v>25</v>
      </c>
      <c r="D57" s="107">
        <v>1.65</v>
      </c>
      <c r="E57" s="107">
        <v>0</v>
      </c>
      <c r="F57" s="107">
        <v>0.3</v>
      </c>
      <c r="G57" s="107">
        <v>0.3</v>
      </c>
      <c r="H57" s="107">
        <v>8.35</v>
      </c>
      <c r="I57" s="107">
        <v>48.344999999999999</v>
      </c>
      <c r="J57" s="105">
        <v>0.05</v>
      </c>
      <c r="K57" s="105">
        <v>0</v>
      </c>
      <c r="L57" s="105">
        <v>0</v>
      </c>
      <c r="M57" s="105">
        <v>0</v>
      </c>
      <c r="N57" s="105">
        <v>0.3</v>
      </c>
      <c r="O57" s="105">
        <v>8.0500000000000007</v>
      </c>
      <c r="P57" s="105">
        <v>2.08</v>
      </c>
      <c r="Q57" s="105">
        <v>0</v>
      </c>
      <c r="R57" s="105">
        <v>0</v>
      </c>
      <c r="S57" s="105">
        <v>0.25</v>
      </c>
      <c r="T57" s="105">
        <v>0.63</v>
      </c>
      <c r="U57" s="105">
        <v>152.5</v>
      </c>
      <c r="V57" s="105">
        <v>61.25</v>
      </c>
      <c r="W57" s="105">
        <v>8.75</v>
      </c>
      <c r="X57" s="105">
        <v>11.75</v>
      </c>
      <c r="Y57" s="105">
        <v>39.5</v>
      </c>
      <c r="Z57" s="105">
        <v>0.98</v>
      </c>
      <c r="AA57" s="105">
        <v>0</v>
      </c>
      <c r="AB57" s="105">
        <v>1.25</v>
      </c>
      <c r="AC57" s="105">
        <v>0.25</v>
      </c>
      <c r="AD57" s="105">
        <v>0.35</v>
      </c>
      <c r="AE57" s="105">
        <v>0.05</v>
      </c>
      <c r="AF57" s="105">
        <v>0.02</v>
      </c>
      <c r="AG57" s="105">
        <v>0.18</v>
      </c>
      <c r="AH57" s="105">
        <v>0.5</v>
      </c>
      <c r="AI57" s="105">
        <v>0</v>
      </c>
      <c r="AJ57" s="10">
        <v>0</v>
      </c>
      <c r="AK57" s="10">
        <v>862.67</v>
      </c>
      <c r="AL57" s="10">
        <v>662.26</v>
      </c>
      <c r="AM57" s="10">
        <v>1875.11</v>
      </c>
      <c r="AN57" s="10">
        <v>1508.64</v>
      </c>
      <c r="AO57" s="10">
        <v>509.4</v>
      </c>
      <c r="AP57" s="10">
        <v>911.3</v>
      </c>
      <c r="AQ57" s="10">
        <v>273.11</v>
      </c>
      <c r="AR57" s="10">
        <v>1097.58</v>
      </c>
      <c r="AS57" s="10">
        <v>1232.25</v>
      </c>
      <c r="AT57" s="10">
        <v>1303.24</v>
      </c>
      <c r="AU57" s="10">
        <v>1911</v>
      </c>
      <c r="AV57" s="10">
        <v>742.09</v>
      </c>
      <c r="AW57" s="10">
        <v>1082.67</v>
      </c>
      <c r="AX57" s="10">
        <v>4233.25</v>
      </c>
      <c r="AY57" s="10">
        <v>220.4</v>
      </c>
      <c r="AZ57" s="10">
        <v>1095.3</v>
      </c>
      <c r="BA57" s="10">
        <v>988.76</v>
      </c>
      <c r="BB57" s="10">
        <v>799.28</v>
      </c>
      <c r="BC57" s="10">
        <v>368.33</v>
      </c>
      <c r="BD57" s="10">
        <v>0.27</v>
      </c>
      <c r="BE57" s="10">
        <v>0.12</v>
      </c>
      <c r="BF57" s="10">
        <v>7.0000000000000007E-2</v>
      </c>
      <c r="BG57" s="10">
        <v>0.15</v>
      </c>
      <c r="BH57" s="10">
        <v>0.17</v>
      </c>
      <c r="BI57" s="10">
        <v>0.8</v>
      </c>
      <c r="BJ57" s="10">
        <v>0</v>
      </c>
      <c r="BK57" s="10">
        <v>2.97</v>
      </c>
      <c r="BL57" s="10">
        <v>0</v>
      </c>
      <c r="BM57" s="10">
        <v>1.1000000000000001</v>
      </c>
      <c r="BN57" s="10">
        <v>0.03</v>
      </c>
      <c r="BO57" s="10">
        <v>7.0000000000000007E-2</v>
      </c>
      <c r="BP57" s="10">
        <v>0</v>
      </c>
      <c r="BQ57" s="10">
        <v>0.15</v>
      </c>
      <c r="BR57" s="10">
        <v>0.24</v>
      </c>
      <c r="BS57" s="10">
        <v>4.29</v>
      </c>
      <c r="BT57" s="10">
        <v>0</v>
      </c>
      <c r="BU57" s="10">
        <v>0</v>
      </c>
      <c r="BV57" s="10">
        <v>6</v>
      </c>
      <c r="BW57" s="10">
        <v>0.03</v>
      </c>
      <c r="BX57" s="10">
        <v>0</v>
      </c>
      <c r="BY57" s="10">
        <v>0</v>
      </c>
      <c r="BZ57" s="10">
        <v>0</v>
      </c>
      <c r="CA57" s="10">
        <v>0</v>
      </c>
      <c r="CB57" s="10">
        <v>469.49</v>
      </c>
    </row>
    <row r="58" spans="1:80" s="325" customFormat="1" ht="14.25" x14ac:dyDescent="0.2">
      <c r="A58" s="37"/>
      <c r="B58" s="41" t="s">
        <v>138</v>
      </c>
      <c r="C58" s="203"/>
      <c r="D58" s="39">
        <f t="shared" ref="D58:AI58" si="8">SUM(D52:D57)</f>
        <v>22.81</v>
      </c>
      <c r="E58" s="39">
        <f t="shared" si="8"/>
        <v>14.17</v>
      </c>
      <c r="F58" s="39">
        <f t="shared" si="8"/>
        <v>18.510000000000002</v>
      </c>
      <c r="G58" s="39">
        <f t="shared" si="8"/>
        <v>2.6999999999999997</v>
      </c>
      <c r="H58" s="39">
        <f t="shared" si="8"/>
        <v>77.539999999999992</v>
      </c>
      <c r="I58" s="39">
        <f t="shared" si="8"/>
        <v>600.21065199999998</v>
      </c>
      <c r="J58" s="39">
        <f t="shared" si="8"/>
        <v>8.4800000000000022</v>
      </c>
      <c r="K58" s="39">
        <f t="shared" si="8"/>
        <v>0.11</v>
      </c>
      <c r="L58" s="39">
        <f t="shared" si="8"/>
        <v>0.38</v>
      </c>
      <c r="M58" s="39">
        <f t="shared" si="8"/>
        <v>0</v>
      </c>
      <c r="N58" s="39">
        <f t="shared" si="8"/>
        <v>13.620000000000001</v>
      </c>
      <c r="O58" s="39">
        <f t="shared" si="8"/>
        <v>56.58</v>
      </c>
      <c r="P58" s="39">
        <f t="shared" si="8"/>
        <v>10.07</v>
      </c>
      <c r="Q58" s="39">
        <f t="shared" si="8"/>
        <v>0</v>
      </c>
      <c r="R58" s="39">
        <f t="shared" si="8"/>
        <v>0</v>
      </c>
      <c r="S58" s="39">
        <f t="shared" si="8"/>
        <v>0.52</v>
      </c>
      <c r="T58" s="39">
        <f t="shared" si="8"/>
        <v>4.76</v>
      </c>
      <c r="U58" s="39">
        <f t="shared" si="8"/>
        <v>918.2700000000001</v>
      </c>
      <c r="V58" s="39">
        <f t="shared" si="8"/>
        <v>667.2399999999999</v>
      </c>
      <c r="W58" s="39">
        <f t="shared" si="8"/>
        <v>43.77</v>
      </c>
      <c r="X58" s="39">
        <f t="shared" si="8"/>
        <v>158.81</v>
      </c>
      <c r="Y58" s="39">
        <f t="shared" si="8"/>
        <v>381.87</v>
      </c>
      <c r="Z58" s="39">
        <f t="shared" si="8"/>
        <v>7.6999999999999993</v>
      </c>
      <c r="AA58" s="39">
        <f t="shared" si="8"/>
        <v>17</v>
      </c>
      <c r="AB58" s="39">
        <f t="shared" si="8"/>
        <v>254.95</v>
      </c>
      <c r="AC58" s="39">
        <f t="shared" si="8"/>
        <v>63.93</v>
      </c>
      <c r="AD58" s="39">
        <f t="shared" si="8"/>
        <v>1.5499999999999998</v>
      </c>
      <c r="AE58" s="39">
        <f t="shared" si="8"/>
        <v>0.35000000000000003</v>
      </c>
      <c r="AF58" s="39">
        <f t="shared" si="8"/>
        <v>0.24999999999999997</v>
      </c>
      <c r="AG58" s="39">
        <f t="shared" si="8"/>
        <v>5.8899999999999988</v>
      </c>
      <c r="AH58" s="39">
        <f t="shared" si="8"/>
        <v>12.11</v>
      </c>
      <c r="AI58" s="39">
        <f t="shared" si="8"/>
        <v>7.8</v>
      </c>
    </row>
    <row r="59" spans="1:80" ht="7.9" customHeight="1" x14ac:dyDescent="0.25">
      <c r="A59" s="320"/>
      <c r="B59" s="321"/>
      <c r="C59" s="381"/>
      <c r="D59" s="323"/>
      <c r="E59" s="323"/>
      <c r="F59" s="323"/>
      <c r="G59" s="323"/>
      <c r="H59" s="324"/>
      <c r="I59" s="323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 ht="15" x14ac:dyDescent="0.25">
      <c r="A60" s="20"/>
      <c r="B60" s="72" t="s">
        <v>122</v>
      </c>
      <c r="C60" s="202" t="s">
        <v>330</v>
      </c>
      <c r="D60" s="233" t="s">
        <v>317</v>
      </c>
      <c r="E60" s="234"/>
      <c r="F60" s="422" t="s">
        <v>318</v>
      </c>
      <c r="G60" s="422"/>
      <c r="H60" s="14" t="s">
        <v>319</v>
      </c>
      <c r="I60" s="14" t="s">
        <v>320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34" t="s">
        <v>19</v>
      </c>
      <c r="X60" s="34" t="s">
        <v>20</v>
      </c>
      <c r="Y60" s="34" t="s">
        <v>21</v>
      </c>
      <c r="Z60" s="34" t="s">
        <v>22</v>
      </c>
      <c r="AA60" s="34" t="s">
        <v>75</v>
      </c>
      <c r="AB60" s="34" t="s">
        <v>23</v>
      </c>
      <c r="AC60" s="34" t="s">
        <v>331</v>
      </c>
      <c r="AD60" s="34" t="s">
        <v>332</v>
      </c>
      <c r="AE60" s="34" t="s">
        <v>333</v>
      </c>
      <c r="AF60" s="34" t="s">
        <v>24</v>
      </c>
      <c r="AG60" s="34" t="s">
        <v>25</v>
      </c>
      <c r="AH60" s="34" t="s">
        <v>26</v>
      </c>
      <c r="AI60" s="34" t="s">
        <v>79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 ht="15" x14ac:dyDescent="0.25">
      <c r="A61" s="115" t="s">
        <v>125</v>
      </c>
      <c r="B61" s="95" t="s">
        <v>344</v>
      </c>
      <c r="C61" s="248" t="s">
        <v>315</v>
      </c>
      <c r="D61" s="107">
        <v>0.4</v>
      </c>
      <c r="E61" s="107">
        <v>0</v>
      </c>
      <c r="F61" s="107">
        <v>0.05</v>
      </c>
      <c r="G61" s="107">
        <v>0.03</v>
      </c>
      <c r="H61" s="107">
        <v>1.23</v>
      </c>
      <c r="I61" s="107">
        <v>7.8</v>
      </c>
      <c r="J61" s="105">
        <v>0</v>
      </c>
      <c r="K61" s="105">
        <v>0</v>
      </c>
      <c r="L61" s="105">
        <v>0</v>
      </c>
      <c r="M61" s="105">
        <v>0</v>
      </c>
      <c r="N61" s="105">
        <v>0.71</v>
      </c>
      <c r="O61" s="105">
        <v>0.03</v>
      </c>
      <c r="P61" s="105">
        <v>0.28999999999999998</v>
      </c>
      <c r="Q61" s="105">
        <v>0</v>
      </c>
      <c r="R61" s="105">
        <v>0</v>
      </c>
      <c r="S61" s="105">
        <v>0.03</v>
      </c>
      <c r="T61" s="105">
        <v>0.15</v>
      </c>
      <c r="U61" s="105">
        <v>2.35</v>
      </c>
      <c r="V61" s="105">
        <v>41.45</v>
      </c>
      <c r="W61" s="105">
        <v>11.26</v>
      </c>
      <c r="X61" s="105">
        <v>6.87</v>
      </c>
      <c r="Y61" s="105">
        <v>20.58</v>
      </c>
      <c r="Z61" s="105">
        <v>0.3</v>
      </c>
      <c r="AA61" s="105">
        <v>0</v>
      </c>
      <c r="AB61" s="105">
        <v>17.64</v>
      </c>
      <c r="AC61" s="105">
        <v>5</v>
      </c>
      <c r="AD61" s="105">
        <v>0.05</v>
      </c>
      <c r="AE61" s="105">
        <v>0.02</v>
      </c>
      <c r="AF61" s="105">
        <v>0.01</v>
      </c>
      <c r="AG61" s="105">
        <v>0.06</v>
      </c>
      <c r="AH61" s="105">
        <v>0.09</v>
      </c>
      <c r="AI61" s="105">
        <v>4.9000000000000004</v>
      </c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</row>
    <row r="62" spans="1:80" ht="15" x14ac:dyDescent="0.25">
      <c r="A62" s="99" t="s">
        <v>465</v>
      </c>
      <c r="B62" s="100" t="s">
        <v>466</v>
      </c>
      <c r="C62" s="245" t="s">
        <v>367</v>
      </c>
      <c r="D62" s="101">
        <v>18.13</v>
      </c>
      <c r="E62" s="101">
        <v>13.56</v>
      </c>
      <c r="F62" s="110">
        <v>18.72</v>
      </c>
      <c r="G62" s="101">
        <v>7.92</v>
      </c>
      <c r="H62" s="110">
        <v>56.02</v>
      </c>
      <c r="I62" s="110">
        <v>399.05</v>
      </c>
      <c r="J62" s="100">
        <v>4.78</v>
      </c>
      <c r="K62" s="100">
        <v>5.46</v>
      </c>
      <c r="L62" s="100">
        <v>0</v>
      </c>
      <c r="M62" s="100">
        <v>0</v>
      </c>
      <c r="N62" s="100">
        <v>2.2799999999999998</v>
      </c>
      <c r="O62" s="100">
        <v>12.13</v>
      </c>
      <c r="P62" s="100">
        <v>1.59</v>
      </c>
      <c r="Q62" s="100">
        <v>0</v>
      </c>
      <c r="R62" s="100">
        <v>0</v>
      </c>
      <c r="S62" s="100">
        <v>0.23</v>
      </c>
      <c r="T62" s="100">
        <v>2.6</v>
      </c>
      <c r="U62" s="100">
        <v>514.48</v>
      </c>
      <c r="V62" s="100">
        <v>491.02</v>
      </c>
      <c r="W62" s="100">
        <v>14.25</v>
      </c>
      <c r="X62" s="100">
        <v>7.44</v>
      </c>
      <c r="Y62" s="100">
        <v>19.2</v>
      </c>
      <c r="Z62" s="100">
        <v>0.4</v>
      </c>
      <c r="AA62" s="100">
        <v>0</v>
      </c>
      <c r="AB62" s="100">
        <v>1092.46</v>
      </c>
      <c r="AC62" s="100">
        <v>22.4</v>
      </c>
      <c r="AD62" s="100">
        <v>3.16</v>
      </c>
      <c r="AE62" s="100">
        <v>0.02</v>
      </c>
      <c r="AF62" s="100">
        <v>0.14000000000000001</v>
      </c>
      <c r="AG62" s="100">
        <v>5.22</v>
      </c>
      <c r="AH62" s="100">
        <v>12.17</v>
      </c>
      <c r="AI62" s="100">
        <v>1.93</v>
      </c>
      <c r="AJ62" s="167">
        <v>0</v>
      </c>
      <c r="AK62" s="164">
        <v>0</v>
      </c>
      <c r="AL62" s="164">
        <v>0</v>
      </c>
      <c r="AM62" s="164">
        <v>0</v>
      </c>
      <c r="AN62" s="164">
        <v>0</v>
      </c>
      <c r="AO62" s="164">
        <v>0</v>
      </c>
      <c r="AP62" s="164">
        <v>0</v>
      </c>
      <c r="AQ62" s="164">
        <v>0</v>
      </c>
      <c r="AR62" s="164">
        <v>0</v>
      </c>
      <c r="AS62" s="164">
        <v>0</v>
      </c>
      <c r="AT62" s="164">
        <v>0</v>
      </c>
      <c r="AU62" s="164">
        <v>0</v>
      </c>
      <c r="AV62" s="164">
        <v>0</v>
      </c>
      <c r="AW62" s="164">
        <v>0</v>
      </c>
      <c r="AX62" s="164">
        <v>0</v>
      </c>
      <c r="AY62" s="164">
        <v>0</v>
      </c>
      <c r="AZ62" s="164">
        <v>0</v>
      </c>
      <c r="BA62" s="164">
        <v>0</v>
      </c>
      <c r="BB62" s="164">
        <v>0</v>
      </c>
      <c r="BC62" s="164">
        <v>0</v>
      </c>
      <c r="BD62" s="164">
        <v>0</v>
      </c>
      <c r="BE62" s="164">
        <v>0</v>
      </c>
      <c r="BF62" s="164">
        <v>0</v>
      </c>
      <c r="BG62" s="164">
        <v>0</v>
      </c>
      <c r="BH62" s="164">
        <v>0</v>
      </c>
      <c r="BI62" s="164">
        <v>0</v>
      </c>
      <c r="BJ62" s="164">
        <v>0</v>
      </c>
      <c r="BK62" s="164">
        <v>0</v>
      </c>
      <c r="BL62" s="164">
        <v>0</v>
      </c>
      <c r="BM62" s="164">
        <v>0</v>
      </c>
      <c r="BN62" s="164">
        <v>0</v>
      </c>
      <c r="BO62" s="164">
        <v>0</v>
      </c>
      <c r="BP62" s="164">
        <v>0</v>
      </c>
      <c r="BQ62" s="164">
        <v>0</v>
      </c>
      <c r="BR62" s="164">
        <v>0</v>
      </c>
      <c r="BS62" s="164">
        <v>0</v>
      </c>
      <c r="BT62" s="164">
        <v>0</v>
      </c>
      <c r="BU62" s="164">
        <v>0</v>
      </c>
      <c r="BV62" s="164">
        <v>0</v>
      </c>
      <c r="BW62" s="164">
        <v>0</v>
      </c>
      <c r="BX62" s="164">
        <v>0</v>
      </c>
      <c r="BY62" s="164">
        <v>0</v>
      </c>
      <c r="BZ62" s="164">
        <v>0</v>
      </c>
      <c r="CA62" s="164">
        <v>0</v>
      </c>
      <c r="CB62" s="164">
        <v>200.04</v>
      </c>
    </row>
    <row r="63" spans="1:80" ht="15" x14ac:dyDescent="0.25">
      <c r="A63" s="94" t="s">
        <v>365</v>
      </c>
      <c r="B63" s="95" t="s">
        <v>366</v>
      </c>
      <c r="C63" s="244" t="s">
        <v>329</v>
      </c>
      <c r="D63" s="97">
        <v>0.12</v>
      </c>
      <c r="E63" s="97">
        <v>0</v>
      </c>
      <c r="F63" s="97">
        <v>0.03</v>
      </c>
      <c r="G63" s="97">
        <v>0.03</v>
      </c>
      <c r="H63" s="97">
        <v>10.039999999999999</v>
      </c>
      <c r="I63" s="97">
        <v>40.012930360975481</v>
      </c>
      <c r="J63" s="95">
        <v>0</v>
      </c>
      <c r="K63" s="95">
        <v>0</v>
      </c>
      <c r="L63" s="95">
        <v>0</v>
      </c>
      <c r="M63" s="95">
        <v>0</v>
      </c>
      <c r="N63" s="95">
        <v>10.039999999999999</v>
      </c>
      <c r="O63" s="95">
        <v>0</v>
      </c>
      <c r="P63" s="95">
        <v>0.14000000000000001</v>
      </c>
      <c r="Q63" s="95">
        <v>0</v>
      </c>
      <c r="R63" s="95">
        <v>0</v>
      </c>
      <c r="S63" s="95">
        <v>0.28999999999999998</v>
      </c>
      <c r="T63" s="95">
        <v>0.06</v>
      </c>
      <c r="U63" s="95">
        <v>0.65</v>
      </c>
      <c r="V63" s="95">
        <v>8.4499999999999993</v>
      </c>
      <c r="W63" s="95">
        <v>2.25</v>
      </c>
      <c r="X63" s="95">
        <v>0.57999999999999996</v>
      </c>
      <c r="Y63" s="95">
        <v>1.03</v>
      </c>
      <c r="Z63" s="95">
        <v>0.06</v>
      </c>
      <c r="AA63" s="95">
        <v>0</v>
      </c>
      <c r="AB63" s="95">
        <v>0.45</v>
      </c>
      <c r="AC63" s="95">
        <v>0.1</v>
      </c>
      <c r="AD63" s="95">
        <v>0.01</v>
      </c>
      <c r="AE63" s="95">
        <v>0</v>
      </c>
      <c r="AF63" s="95">
        <v>0</v>
      </c>
      <c r="AG63" s="95">
        <v>0</v>
      </c>
      <c r="AH63" s="95">
        <v>0.01</v>
      </c>
      <c r="AI63" s="95">
        <v>0.81</v>
      </c>
      <c r="AJ63" s="167">
        <v>0</v>
      </c>
      <c r="AK63" s="164">
        <v>0</v>
      </c>
      <c r="AL63" s="164">
        <v>0</v>
      </c>
      <c r="AM63" s="164">
        <v>127.24</v>
      </c>
      <c r="AN63" s="164">
        <v>42.2</v>
      </c>
      <c r="AO63" s="164">
        <v>25.01</v>
      </c>
      <c r="AP63" s="164">
        <v>50.03</v>
      </c>
      <c r="AQ63" s="164">
        <v>18.920000000000002</v>
      </c>
      <c r="AR63" s="164">
        <v>90.48</v>
      </c>
      <c r="AS63" s="164">
        <v>56.12</v>
      </c>
      <c r="AT63" s="164">
        <v>78.3</v>
      </c>
      <c r="AU63" s="164">
        <v>64.599999999999994</v>
      </c>
      <c r="AV63" s="164">
        <v>33.93</v>
      </c>
      <c r="AW63" s="164">
        <v>60.03</v>
      </c>
      <c r="AX63" s="164">
        <v>501.99</v>
      </c>
      <c r="AY63" s="164">
        <v>0</v>
      </c>
      <c r="AZ63" s="164">
        <v>163.56</v>
      </c>
      <c r="BA63" s="164">
        <v>71.12</v>
      </c>
      <c r="BB63" s="164">
        <v>47.2</v>
      </c>
      <c r="BC63" s="164">
        <v>37.409999999999997</v>
      </c>
      <c r="BD63" s="164">
        <v>0</v>
      </c>
      <c r="BE63" s="164">
        <v>0</v>
      </c>
      <c r="BF63" s="164">
        <v>0</v>
      </c>
      <c r="BG63" s="164">
        <v>0</v>
      </c>
      <c r="BH63" s="164">
        <v>0</v>
      </c>
      <c r="BI63" s="164">
        <v>0</v>
      </c>
      <c r="BJ63" s="164">
        <v>0</v>
      </c>
      <c r="BK63" s="164">
        <v>0.02</v>
      </c>
      <c r="BL63" s="164">
        <v>0</v>
      </c>
      <c r="BM63" s="164">
        <v>0</v>
      </c>
      <c r="BN63" s="164">
        <v>0</v>
      </c>
      <c r="BO63" s="164">
        <v>0</v>
      </c>
      <c r="BP63" s="164">
        <v>0</v>
      </c>
      <c r="BQ63" s="164">
        <v>0</v>
      </c>
      <c r="BR63" s="164">
        <v>0</v>
      </c>
      <c r="BS63" s="164">
        <v>0.02</v>
      </c>
      <c r="BT63" s="164">
        <v>0</v>
      </c>
      <c r="BU63" s="164">
        <v>0</v>
      </c>
      <c r="BV63" s="164">
        <v>7.0000000000000007E-2</v>
      </c>
      <c r="BW63" s="164">
        <v>0</v>
      </c>
      <c r="BX63" s="164">
        <v>0</v>
      </c>
      <c r="BY63" s="164">
        <v>0</v>
      </c>
      <c r="BZ63" s="164">
        <v>0</v>
      </c>
      <c r="CA63" s="164">
        <v>0</v>
      </c>
      <c r="CB63" s="164">
        <v>9.7799999999999994</v>
      </c>
    </row>
    <row r="64" spans="1:80" ht="15" x14ac:dyDescent="0.25">
      <c r="A64" s="94"/>
      <c r="B64" s="95" t="s">
        <v>418</v>
      </c>
      <c r="C64" s="96">
        <v>25</v>
      </c>
      <c r="D64" s="97">
        <v>2</v>
      </c>
      <c r="E64" s="97">
        <v>0</v>
      </c>
      <c r="F64" s="97">
        <v>0.87</v>
      </c>
      <c r="G64" s="97">
        <v>0.87</v>
      </c>
      <c r="H64" s="97">
        <v>11.75</v>
      </c>
      <c r="I64" s="97">
        <v>65.63</v>
      </c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/>
      <c r="AC64" s="95">
        <v>0</v>
      </c>
      <c r="AD64" s="95">
        <v>0</v>
      </c>
      <c r="AE64" s="95">
        <v>0</v>
      </c>
      <c r="AF64" s="95"/>
      <c r="AG64" s="95"/>
      <c r="AH64" s="95"/>
      <c r="AI64" s="95">
        <v>0</v>
      </c>
      <c r="AJ64" s="73">
        <v>0</v>
      </c>
      <c r="AK64" s="8">
        <v>0</v>
      </c>
      <c r="AL64" s="8">
        <v>0</v>
      </c>
      <c r="AM64" s="8">
        <v>106.75</v>
      </c>
      <c r="AN64" s="8">
        <v>55.75</v>
      </c>
      <c r="AO64" s="8">
        <v>23.25</v>
      </c>
      <c r="AP64" s="8">
        <v>49.5</v>
      </c>
      <c r="AQ64" s="8">
        <v>20</v>
      </c>
      <c r="AR64" s="8">
        <v>92.75</v>
      </c>
      <c r="AS64" s="8">
        <v>74.25</v>
      </c>
      <c r="AT64" s="8">
        <v>72.75</v>
      </c>
      <c r="AU64" s="8">
        <v>116</v>
      </c>
      <c r="AV64" s="8">
        <v>31</v>
      </c>
      <c r="AW64" s="8">
        <v>77.5</v>
      </c>
      <c r="AX64" s="8">
        <v>382.25</v>
      </c>
      <c r="AY64" s="8">
        <v>0</v>
      </c>
      <c r="AZ64" s="8">
        <v>131.5</v>
      </c>
      <c r="BA64" s="8">
        <v>72.75</v>
      </c>
      <c r="BB64" s="8">
        <v>45</v>
      </c>
      <c r="BC64" s="8">
        <v>32.5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0.04</v>
      </c>
      <c r="BL64" s="8">
        <v>0</v>
      </c>
      <c r="BM64" s="8">
        <v>0</v>
      </c>
      <c r="BN64" s="8">
        <v>0.01</v>
      </c>
      <c r="BO64" s="8">
        <v>0</v>
      </c>
      <c r="BP64" s="8">
        <v>0</v>
      </c>
      <c r="BQ64" s="8">
        <v>0</v>
      </c>
      <c r="BR64" s="8">
        <v>0</v>
      </c>
      <c r="BS64" s="8">
        <v>0.03</v>
      </c>
      <c r="BT64" s="8">
        <v>0</v>
      </c>
      <c r="BU64" s="8">
        <v>0</v>
      </c>
      <c r="BV64" s="8">
        <v>0.12</v>
      </c>
      <c r="BW64" s="8">
        <v>0.02</v>
      </c>
      <c r="BX64" s="8">
        <v>0</v>
      </c>
      <c r="BY64" s="8">
        <v>0</v>
      </c>
      <c r="BZ64" s="8">
        <v>0</v>
      </c>
      <c r="CA64" s="8">
        <v>0</v>
      </c>
      <c r="CB64" s="8">
        <v>11.75</v>
      </c>
    </row>
    <row r="65" spans="1:80" ht="15" x14ac:dyDescent="0.25">
      <c r="A65" s="115" t="str">
        <f>"-"</f>
        <v>-</v>
      </c>
      <c r="B65" s="105" t="s">
        <v>93</v>
      </c>
      <c r="C65" s="138" t="str">
        <f>"25"</f>
        <v>25</v>
      </c>
      <c r="D65" s="107">
        <v>1.65</v>
      </c>
      <c r="E65" s="107">
        <v>0</v>
      </c>
      <c r="F65" s="107">
        <v>0.3</v>
      </c>
      <c r="G65" s="107">
        <v>0.3</v>
      </c>
      <c r="H65" s="107">
        <v>8.35</v>
      </c>
      <c r="I65" s="107">
        <v>48.344999999999999</v>
      </c>
      <c r="J65" s="105">
        <v>0.05</v>
      </c>
      <c r="K65" s="105">
        <v>0</v>
      </c>
      <c r="L65" s="105">
        <v>0</v>
      </c>
      <c r="M65" s="105">
        <v>0</v>
      </c>
      <c r="N65" s="105">
        <v>0.3</v>
      </c>
      <c r="O65" s="105">
        <v>8.0500000000000007</v>
      </c>
      <c r="P65" s="105">
        <v>2.08</v>
      </c>
      <c r="Q65" s="105">
        <v>0</v>
      </c>
      <c r="R65" s="105">
        <v>0</v>
      </c>
      <c r="S65" s="105">
        <v>0.25</v>
      </c>
      <c r="T65" s="105">
        <v>0.63</v>
      </c>
      <c r="U65" s="105">
        <v>152.5</v>
      </c>
      <c r="V65" s="105">
        <v>61.25</v>
      </c>
      <c r="W65" s="105">
        <v>8.75</v>
      </c>
      <c r="X65" s="105">
        <v>11.75</v>
      </c>
      <c r="Y65" s="105">
        <v>39.5</v>
      </c>
      <c r="Z65" s="105">
        <v>0.98</v>
      </c>
      <c r="AA65" s="105">
        <v>0</v>
      </c>
      <c r="AB65" s="105">
        <v>1.25</v>
      </c>
      <c r="AC65" s="105">
        <v>0.25</v>
      </c>
      <c r="AD65" s="105">
        <v>0.35</v>
      </c>
      <c r="AE65" s="105">
        <v>0.05</v>
      </c>
      <c r="AF65" s="105">
        <v>0.02</v>
      </c>
      <c r="AG65" s="105">
        <v>0.18</v>
      </c>
      <c r="AH65" s="105">
        <v>0.5</v>
      </c>
      <c r="AI65" s="105">
        <v>0</v>
      </c>
      <c r="AJ65" s="10">
        <v>0</v>
      </c>
      <c r="AK65" s="10">
        <v>7.06</v>
      </c>
      <c r="AL65" s="10">
        <v>7.64</v>
      </c>
      <c r="AM65" s="10">
        <v>1348.1</v>
      </c>
      <c r="AN65" s="10">
        <v>1303.45</v>
      </c>
      <c r="AO65" s="10">
        <v>376.63</v>
      </c>
      <c r="AP65" s="10">
        <v>722.68</v>
      </c>
      <c r="AQ65" s="10">
        <v>213.22</v>
      </c>
      <c r="AR65" s="10">
        <v>800.73</v>
      </c>
      <c r="AS65" s="10">
        <v>974.13</v>
      </c>
      <c r="AT65" s="10">
        <v>1083.1099999999999</v>
      </c>
      <c r="AU65" s="10">
        <v>1555.31</v>
      </c>
      <c r="AV65" s="10">
        <v>588</v>
      </c>
      <c r="AW65" s="10">
        <v>853.94</v>
      </c>
      <c r="AX65" s="10">
        <v>3466.13</v>
      </c>
      <c r="AY65" s="10">
        <v>205</v>
      </c>
      <c r="AZ65" s="10">
        <v>820.11</v>
      </c>
      <c r="BA65" s="10">
        <v>734.61</v>
      </c>
      <c r="BB65" s="10">
        <v>599.92999999999995</v>
      </c>
      <c r="BC65" s="10">
        <v>269.74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0.46</v>
      </c>
      <c r="BL65" s="10">
        <v>0</v>
      </c>
      <c r="BM65" s="10">
        <v>0.24</v>
      </c>
      <c r="BN65" s="10">
        <v>0.02</v>
      </c>
      <c r="BO65" s="10">
        <v>0.04</v>
      </c>
      <c r="BP65" s="10">
        <v>0</v>
      </c>
      <c r="BQ65" s="10">
        <v>0</v>
      </c>
      <c r="BR65" s="10">
        <v>0.01</v>
      </c>
      <c r="BS65" s="10">
        <v>1.47</v>
      </c>
      <c r="BT65" s="10">
        <v>0</v>
      </c>
      <c r="BU65" s="10">
        <v>0</v>
      </c>
      <c r="BV65" s="10">
        <v>3.84</v>
      </c>
      <c r="BW65" s="10">
        <v>0.02</v>
      </c>
      <c r="BX65" s="10">
        <v>0</v>
      </c>
      <c r="BY65" s="10">
        <v>0</v>
      </c>
      <c r="BZ65" s="10">
        <v>0</v>
      </c>
      <c r="CA65" s="10">
        <v>0</v>
      </c>
      <c r="CB65" s="10">
        <v>463.65</v>
      </c>
    </row>
    <row r="66" spans="1:80" ht="15" x14ac:dyDescent="0.25">
      <c r="A66" s="37"/>
      <c r="B66" s="41" t="s">
        <v>138</v>
      </c>
      <c r="C66" s="203"/>
      <c r="D66" s="39">
        <f t="shared" ref="D66:AI66" si="9">SUM(D61:D65)</f>
        <v>22.299999999999997</v>
      </c>
      <c r="E66" s="39">
        <f t="shared" si="9"/>
        <v>13.56</v>
      </c>
      <c r="F66" s="39">
        <f t="shared" si="9"/>
        <v>19.970000000000002</v>
      </c>
      <c r="G66" s="39">
        <f t="shared" si="9"/>
        <v>9.15</v>
      </c>
      <c r="H66" s="39">
        <f t="shared" si="9"/>
        <v>87.389999999999986</v>
      </c>
      <c r="I66" s="39">
        <f t="shared" si="9"/>
        <v>560.83793036097552</v>
      </c>
      <c r="J66" s="39">
        <f t="shared" si="9"/>
        <v>4.83</v>
      </c>
      <c r="K66" s="39">
        <f t="shared" si="9"/>
        <v>5.46</v>
      </c>
      <c r="L66" s="39">
        <f t="shared" si="9"/>
        <v>0</v>
      </c>
      <c r="M66" s="39">
        <f t="shared" si="9"/>
        <v>0</v>
      </c>
      <c r="N66" s="39">
        <f t="shared" si="9"/>
        <v>13.33</v>
      </c>
      <c r="O66" s="39">
        <f t="shared" si="9"/>
        <v>20.21</v>
      </c>
      <c r="P66" s="39">
        <f t="shared" si="9"/>
        <v>4.0999999999999996</v>
      </c>
      <c r="Q66" s="39">
        <f t="shared" si="9"/>
        <v>0</v>
      </c>
      <c r="R66" s="39">
        <f t="shared" si="9"/>
        <v>0</v>
      </c>
      <c r="S66" s="39">
        <f t="shared" si="9"/>
        <v>0.8</v>
      </c>
      <c r="T66" s="39">
        <f t="shared" si="9"/>
        <v>3.44</v>
      </c>
      <c r="U66" s="39">
        <f t="shared" si="9"/>
        <v>669.98</v>
      </c>
      <c r="V66" s="39">
        <f t="shared" si="9"/>
        <v>602.17000000000007</v>
      </c>
      <c r="W66" s="39">
        <f t="shared" si="9"/>
        <v>36.51</v>
      </c>
      <c r="X66" s="39">
        <f t="shared" si="9"/>
        <v>26.64</v>
      </c>
      <c r="Y66" s="39">
        <f t="shared" si="9"/>
        <v>80.31</v>
      </c>
      <c r="Z66" s="39">
        <f t="shared" si="9"/>
        <v>1.74</v>
      </c>
      <c r="AA66" s="39">
        <f t="shared" si="9"/>
        <v>0</v>
      </c>
      <c r="AB66" s="39">
        <f t="shared" si="9"/>
        <v>1111.8000000000002</v>
      </c>
      <c r="AC66" s="39">
        <f t="shared" si="9"/>
        <v>27.75</v>
      </c>
      <c r="AD66" s="39">
        <f t="shared" si="9"/>
        <v>3.57</v>
      </c>
      <c r="AE66" s="39">
        <f t="shared" si="9"/>
        <v>0.09</v>
      </c>
      <c r="AF66" s="39">
        <f t="shared" si="9"/>
        <v>0.17</v>
      </c>
      <c r="AG66" s="39">
        <f t="shared" si="9"/>
        <v>5.4599999999999991</v>
      </c>
      <c r="AH66" s="39">
        <f t="shared" si="9"/>
        <v>12.77</v>
      </c>
      <c r="AI66" s="39">
        <f t="shared" si="9"/>
        <v>7.6400000000000006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 ht="6.6" customHeight="1" x14ac:dyDescent="0.25">
      <c r="A67" s="20"/>
      <c r="B67" s="8"/>
      <c r="C67" s="202"/>
      <c r="D67" s="9"/>
      <c r="E67" s="9"/>
      <c r="F67" s="9"/>
      <c r="G67" s="9"/>
      <c r="H67" s="9"/>
      <c r="I67" s="9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 ht="15" x14ac:dyDescent="0.25">
      <c r="A68" s="20"/>
      <c r="B68" s="72" t="s">
        <v>124</v>
      </c>
      <c r="C68" s="202" t="s">
        <v>330</v>
      </c>
      <c r="D68" s="233" t="s">
        <v>317</v>
      </c>
      <c r="E68" s="234"/>
      <c r="F68" s="422" t="s">
        <v>318</v>
      </c>
      <c r="G68" s="422"/>
      <c r="H68" s="14" t="s">
        <v>319</v>
      </c>
      <c r="I68" s="14" t="s">
        <v>320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34" t="s">
        <v>19</v>
      </c>
      <c r="X68" s="34" t="s">
        <v>20</v>
      </c>
      <c r="Y68" s="34" t="s">
        <v>21</v>
      </c>
      <c r="Z68" s="34" t="s">
        <v>22</v>
      </c>
      <c r="AA68" s="34" t="s">
        <v>75</v>
      </c>
      <c r="AB68" s="34" t="s">
        <v>23</v>
      </c>
      <c r="AC68" s="34" t="s">
        <v>331</v>
      </c>
      <c r="AD68" s="34" t="s">
        <v>332</v>
      </c>
      <c r="AE68" s="34" t="s">
        <v>333</v>
      </c>
      <c r="AF68" s="34" t="s">
        <v>24</v>
      </c>
      <c r="AG68" s="34" t="s">
        <v>25</v>
      </c>
      <c r="AH68" s="34" t="s">
        <v>26</v>
      </c>
      <c r="AI68" s="34" t="s">
        <v>79</v>
      </c>
      <c r="AJ68" s="167">
        <v>0</v>
      </c>
      <c r="AK68" s="164">
        <v>7.06</v>
      </c>
      <c r="AL68" s="164">
        <v>7.64</v>
      </c>
      <c r="AM68" s="164">
        <v>10.58</v>
      </c>
      <c r="AN68" s="164">
        <v>11.76</v>
      </c>
      <c r="AO68" s="164">
        <v>2.06</v>
      </c>
      <c r="AP68" s="164">
        <v>8.5299999999999994</v>
      </c>
      <c r="AQ68" s="164">
        <v>2.35</v>
      </c>
      <c r="AR68" s="164">
        <v>7.35</v>
      </c>
      <c r="AS68" s="164">
        <v>7.94</v>
      </c>
      <c r="AT68" s="164">
        <v>6.76</v>
      </c>
      <c r="AU68" s="164">
        <v>40.57</v>
      </c>
      <c r="AV68" s="164">
        <v>4.7</v>
      </c>
      <c r="AW68" s="164">
        <v>5.88</v>
      </c>
      <c r="AX68" s="164">
        <v>151.12</v>
      </c>
      <c r="AY68" s="164">
        <v>0</v>
      </c>
      <c r="AZ68" s="164">
        <v>5.59</v>
      </c>
      <c r="BA68" s="164">
        <v>7.64</v>
      </c>
      <c r="BB68" s="164">
        <v>7.35</v>
      </c>
      <c r="BC68" s="164">
        <v>1.47</v>
      </c>
      <c r="BD68" s="164">
        <v>0</v>
      </c>
      <c r="BE68" s="164">
        <v>0</v>
      </c>
      <c r="BF68" s="164">
        <v>0</v>
      </c>
      <c r="BG68" s="164">
        <v>0</v>
      </c>
      <c r="BH68" s="164">
        <v>0</v>
      </c>
      <c r="BI68" s="164">
        <v>0</v>
      </c>
      <c r="BJ68" s="164">
        <v>0</v>
      </c>
      <c r="BK68" s="164">
        <v>0</v>
      </c>
      <c r="BL68" s="164">
        <v>0</v>
      </c>
      <c r="BM68" s="164">
        <v>0</v>
      </c>
      <c r="BN68" s="164">
        <v>0</v>
      </c>
      <c r="BO68" s="164">
        <v>0</v>
      </c>
      <c r="BP68" s="164">
        <v>0</v>
      </c>
      <c r="BQ68" s="164">
        <v>0</v>
      </c>
      <c r="BR68" s="164">
        <v>0</v>
      </c>
      <c r="BS68" s="164">
        <v>0</v>
      </c>
      <c r="BT68" s="164">
        <v>0</v>
      </c>
      <c r="BU68" s="164">
        <v>0</v>
      </c>
      <c r="BV68" s="164">
        <v>0</v>
      </c>
      <c r="BW68" s="164">
        <v>0</v>
      </c>
      <c r="BX68" s="164">
        <v>0</v>
      </c>
      <c r="BY68" s="164">
        <v>0</v>
      </c>
      <c r="BZ68" s="164">
        <v>0</v>
      </c>
      <c r="CA68" s="164">
        <v>0</v>
      </c>
      <c r="CB68" s="164">
        <v>27.6</v>
      </c>
    </row>
    <row r="69" spans="1:80" ht="15" x14ac:dyDescent="0.25">
      <c r="A69" s="115" t="s">
        <v>125</v>
      </c>
      <c r="B69" s="95" t="s">
        <v>344</v>
      </c>
      <c r="C69" s="248" t="s">
        <v>409</v>
      </c>
      <c r="D69" s="107">
        <v>0.21</v>
      </c>
      <c r="E69" s="107">
        <v>0</v>
      </c>
      <c r="F69" s="107">
        <v>0.04</v>
      </c>
      <c r="G69" s="107">
        <v>0.06</v>
      </c>
      <c r="H69" s="107">
        <v>0.75</v>
      </c>
      <c r="I69" s="107">
        <v>5.08</v>
      </c>
      <c r="J69" s="105">
        <v>0</v>
      </c>
      <c r="K69" s="105">
        <v>0</v>
      </c>
      <c r="L69" s="105">
        <v>0</v>
      </c>
      <c r="M69" s="105">
        <v>0</v>
      </c>
      <c r="N69" s="105">
        <v>1.03</v>
      </c>
      <c r="O69" s="105">
        <v>0.09</v>
      </c>
      <c r="P69" s="105">
        <v>0.41</v>
      </c>
      <c r="Q69" s="105">
        <v>0</v>
      </c>
      <c r="R69" s="105">
        <v>0</v>
      </c>
      <c r="S69" s="105">
        <v>0.24</v>
      </c>
      <c r="T69" s="105">
        <v>0.21</v>
      </c>
      <c r="U69" s="105">
        <v>0.88</v>
      </c>
      <c r="V69" s="105">
        <v>85.26</v>
      </c>
      <c r="W69" s="105">
        <v>2.74</v>
      </c>
      <c r="X69" s="105">
        <v>3.92</v>
      </c>
      <c r="Y69" s="105">
        <v>5.09</v>
      </c>
      <c r="Z69" s="105">
        <v>0.17</v>
      </c>
      <c r="AA69" s="105">
        <v>0</v>
      </c>
      <c r="AB69" s="105">
        <v>235.2</v>
      </c>
      <c r="AC69" s="105">
        <v>26.6</v>
      </c>
      <c r="AD69" s="105">
        <v>0.14000000000000001</v>
      </c>
      <c r="AE69" s="105">
        <v>0.01</v>
      </c>
      <c r="AF69" s="105">
        <v>0.01</v>
      </c>
      <c r="AG69" s="105">
        <v>0.15</v>
      </c>
      <c r="AH69" s="105">
        <v>0.21</v>
      </c>
      <c r="AI69" s="105">
        <v>4.9000000000000004</v>
      </c>
      <c r="AJ69" s="167">
        <v>0</v>
      </c>
      <c r="AK69" s="164">
        <v>32.28</v>
      </c>
      <c r="AL69" s="164">
        <v>29.13</v>
      </c>
      <c r="AM69" s="164">
        <v>48.4</v>
      </c>
      <c r="AN69" s="164">
        <v>26.77</v>
      </c>
      <c r="AO69" s="164">
        <v>11.18</v>
      </c>
      <c r="AP69" s="164">
        <v>21.44</v>
      </c>
      <c r="AQ69" s="164">
        <v>6.64</v>
      </c>
      <c r="AR69" s="164">
        <v>27.83</v>
      </c>
      <c r="AS69" s="164">
        <v>13.26</v>
      </c>
      <c r="AT69" s="164">
        <v>15</v>
      </c>
      <c r="AU69" s="164">
        <v>19.05</v>
      </c>
      <c r="AV69" s="164">
        <v>7.1</v>
      </c>
      <c r="AW69" s="164">
        <v>12.69</v>
      </c>
      <c r="AX69" s="164">
        <v>110.35</v>
      </c>
      <c r="AY69" s="164">
        <v>0</v>
      </c>
      <c r="AZ69" s="164">
        <v>31.98</v>
      </c>
      <c r="BA69" s="164">
        <v>17.59</v>
      </c>
      <c r="BB69" s="164">
        <v>8.9</v>
      </c>
      <c r="BC69" s="164">
        <v>6.96</v>
      </c>
      <c r="BD69" s="164">
        <v>0</v>
      </c>
      <c r="BE69" s="164">
        <v>0</v>
      </c>
      <c r="BF69" s="164">
        <v>0</v>
      </c>
      <c r="BG69" s="164">
        <v>0</v>
      </c>
      <c r="BH69" s="164">
        <v>0</v>
      </c>
      <c r="BI69" s="164">
        <v>0</v>
      </c>
      <c r="BJ69" s="164">
        <v>0</v>
      </c>
      <c r="BK69" s="164">
        <v>0.28999999999999998</v>
      </c>
      <c r="BL69" s="164">
        <v>0</v>
      </c>
      <c r="BM69" s="164">
        <v>0.19</v>
      </c>
      <c r="BN69" s="164">
        <v>0.01</v>
      </c>
      <c r="BO69" s="164">
        <v>0.03</v>
      </c>
      <c r="BP69" s="164">
        <v>0</v>
      </c>
      <c r="BQ69" s="164">
        <v>0</v>
      </c>
      <c r="BR69" s="164">
        <v>0</v>
      </c>
      <c r="BS69" s="164">
        <v>1.1100000000000001</v>
      </c>
      <c r="BT69" s="164">
        <v>0</v>
      </c>
      <c r="BU69" s="164">
        <v>0</v>
      </c>
      <c r="BV69" s="164">
        <v>3.15</v>
      </c>
      <c r="BW69" s="164">
        <v>0</v>
      </c>
      <c r="BX69" s="164">
        <v>0</v>
      </c>
      <c r="BY69" s="164">
        <v>0</v>
      </c>
      <c r="BZ69" s="164">
        <v>0</v>
      </c>
      <c r="CA69" s="164">
        <v>0</v>
      </c>
      <c r="CB69" s="164">
        <v>107.48</v>
      </c>
    </row>
    <row r="70" spans="1:80" ht="15" x14ac:dyDescent="0.25">
      <c r="A70" s="115" t="s">
        <v>415</v>
      </c>
      <c r="B70" s="105" t="s">
        <v>416</v>
      </c>
      <c r="C70" s="248" t="s">
        <v>323</v>
      </c>
      <c r="D70" s="107">
        <v>10.75</v>
      </c>
      <c r="E70" s="107">
        <v>0.26</v>
      </c>
      <c r="F70" s="117">
        <v>11.36</v>
      </c>
      <c r="G70" s="107">
        <v>5.36</v>
      </c>
      <c r="H70" s="107">
        <v>7.74</v>
      </c>
      <c r="I70" s="117">
        <v>177.7</v>
      </c>
      <c r="J70" s="105">
        <v>1.91</v>
      </c>
      <c r="K70" s="105">
        <v>3.45</v>
      </c>
      <c r="L70" s="105">
        <v>0</v>
      </c>
      <c r="M70" s="105">
        <v>0</v>
      </c>
      <c r="N70" s="105">
        <v>1.66</v>
      </c>
      <c r="O70" s="105">
        <v>2.08</v>
      </c>
      <c r="P70" s="105">
        <v>0.46</v>
      </c>
      <c r="Q70" s="105">
        <v>0</v>
      </c>
      <c r="R70" s="105">
        <v>0</v>
      </c>
      <c r="S70" s="105">
        <v>0.19</v>
      </c>
      <c r="T70" s="105">
        <v>1.28</v>
      </c>
      <c r="U70" s="105">
        <v>392.91</v>
      </c>
      <c r="V70" s="105">
        <v>59.29</v>
      </c>
      <c r="W70" s="105">
        <v>15.76</v>
      </c>
      <c r="X70" s="105">
        <v>6.01</v>
      </c>
      <c r="Y70" s="105">
        <v>17.670000000000002</v>
      </c>
      <c r="Z70" s="105">
        <v>0.23</v>
      </c>
      <c r="AA70" s="105">
        <v>9.36</v>
      </c>
      <c r="AB70" s="105">
        <v>686.59</v>
      </c>
      <c r="AC70" s="105">
        <v>158.63999999999999</v>
      </c>
      <c r="AD70" s="105">
        <v>2.4900000000000002</v>
      </c>
      <c r="AE70" s="105">
        <v>0.01</v>
      </c>
      <c r="AF70" s="105">
        <v>0.02</v>
      </c>
      <c r="AG70" s="105">
        <v>0.12</v>
      </c>
      <c r="AH70" s="105">
        <v>0.31</v>
      </c>
      <c r="AI70" s="105">
        <v>0.83</v>
      </c>
      <c r="AJ70" s="167">
        <v>0</v>
      </c>
      <c r="AK70" s="164">
        <v>1.78</v>
      </c>
      <c r="AL70" s="164">
        <v>1.73</v>
      </c>
      <c r="AM70" s="164">
        <v>472.07</v>
      </c>
      <c r="AN70" s="164">
        <v>147.44999999999999</v>
      </c>
      <c r="AO70" s="164">
        <v>89.89</v>
      </c>
      <c r="AP70" s="164">
        <v>182.63</v>
      </c>
      <c r="AQ70" s="164">
        <v>59.92</v>
      </c>
      <c r="AR70" s="164">
        <v>292.87</v>
      </c>
      <c r="AS70" s="164">
        <v>193.67</v>
      </c>
      <c r="AT70" s="164">
        <v>233.51</v>
      </c>
      <c r="AU70" s="164">
        <v>200.31</v>
      </c>
      <c r="AV70" s="164">
        <v>117.69</v>
      </c>
      <c r="AW70" s="164">
        <v>204.66</v>
      </c>
      <c r="AX70" s="164">
        <v>1797.43</v>
      </c>
      <c r="AY70" s="164">
        <v>0</v>
      </c>
      <c r="AZ70" s="164">
        <v>566.38</v>
      </c>
      <c r="BA70" s="164">
        <v>293.38</v>
      </c>
      <c r="BB70" s="164">
        <v>147.32</v>
      </c>
      <c r="BC70" s="164">
        <v>116.63</v>
      </c>
      <c r="BD70" s="164">
        <v>0.11</v>
      </c>
      <c r="BE70" s="164">
        <v>0.05</v>
      </c>
      <c r="BF70" s="164">
        <v>0.03</v>
      </c>
      <c r="BG70" s="164">
        <v>0.06</v>
      </c>
      <c r="BH70" s="164">
        <v>7.0000000000000007E-2</v>
      </c>
      <c r="BI70" s="164">
        <v>0.31</v>
      </c>
      <c r="BJ70" s="164">
        <v>0</v>
      </c>
      <c r="BK70" s="164">
        <v>0.97</v>
      </c>
      <c r="BL70" s="164">
        <v>0</v>
      </c>
      <c r="BM70" s="164">
        <v>0.28000000000000003</v>
      </c>
      <c r="BN70" s="164">
        <v>0</v>
      </c>
      <c r="BO70" s="164">
        <v>0</v>
      </c>
      <c r="BP70" s="164">
        <v>0</v>
      </c>
      <c r="BQ70" s="164">
        <v>0.06</v>
      </c>
      <c r="BR70" s="164">
        <v>0.1</v>
      </c>
      <c r="BS70" s="164">
        <v>0.72</v>
      </c>
      <c r="BT70" s="164">
        <v>0</v>
      </c>
      <c r="BU70" s="164">
        <v>0</v>
      </c>
      <c r="BV70" s="164">
        <v>0.28999999999999998</v>
      </c>
      <c r="BW70" s="164">
        <v>0.01</v>
      </c>
      <c r="BX70" s="164">
        <v>0</v>
      </c>
      <c r="BY70" s="164">
        <v>0</v>
      </c>
      <c r="BZ70" s="164">
        <v>0</v>
      </c>
      <c r="CA70" s="164">
        <v>0</v>
      </c>
      <c r="CB70" s="164">
        <v>9.08</v>
      </c>
    </row>
    <row r="71" spans="1:80" ht="15" x14ac:dyDescent="0.25">
      <c r="A71" s="115" t="s">
        <v>309</v>
      </c>
      <c r="B71" s="105" t="s">
        <v>307</v>
      </c>
      <c r="C71" s="248" t="str">
        <f>"180"</f>
        <v>180</v>
      </c>
      <c r="D71" s="107">
        <v>6.36</v>
      </c>
      <c r="E71" s="107">
        <v>0.04</v>
      </c>
      <c r="F71" s="117">
        <v>6.57</v>
      </c>
      <c r="G71" s="107">
        <v>0.8</v>
      </c>
      <c r="H71" s="107">
        <v>39.86</v>
      </c>
      <c r="I71" s="107">
        <v>220.7282094</v>
      </c>
      <c r="J71" s="105">
        <v>2.2400000000000002</v>
      </c>
      <c r="K71" s="105">
        <v>0.1</v>
      </c>
      <c r="L71" s="105">
        <v>0</v>
      </c>
      <c r="M71" s="105">
        <v>0</v>
      </c>
      <c r="N71" s="105">
        <v>1.17</v>
      </c>
      <c r="O71" s="105">
        <v>37.700000000000003</v>
      </c>
      <c r="P71" s="105">
        <v>2.06</v>
      </c>
      <c r="Q71" s="105">
        <v>0</v>
      </c>
      <c r="R71" s="105">
        <v>0</v>
      </c>
      <c r="S71" s="105">
        <v>0</v>
      </c>
      <c r="T71" s="105">
        <v>1.54</v>
      </c>
      <c r="U71" s="105">
        <v>455.42</v>
      </c>
      <c r="V71" s="105">
        <v>67.52</v>
      </c>
      <c r="W71" s="105">
        <v>14.97</v>
      </c>
      <c r="X71" s="105">
        <v>8.74</v>
      </c>
      <c r="Y71" s="105">
        <v>48.26</v>
      </c>
      <c r="Z71" s="105">
        <v>0.89</v>
      </c>
      <c r="AA71" s="105">
        <v>10.8</v>
      </c>
      <c r="AB71" s="105">
        <v>10.8</v>
      </c>
      <c r="AC71" s="105">
        <v>20.25</v>
      </c>
      <c r="AD71" s="105">
        <v>0.96</v>
      </c>
      <c r="AE71" s="105">
        <v>0.08</v>
      </c>
      <c r="AF71" s="105">
        <v>0.02</v>
      </c>
      <c r="AG71" s="105">
        <v>0.59</v>
      </c>
      <c r="AH71" s="105">
        <v>1.78</v>
      </c>
      <c r="AI71" s="105">
        <v>0</v>
      </c>
      <c r="AJ71" s="167">
        <v>0</v>
      </c>
      <c r="AK71" s="164">
        <v>0</v>
      </c>
      <c r="AL71" s="164">
        <v>0</v>
      </c>
      <c r="AM71" s="164">
        <v>388.78</v>
      </c>
      <c r="AN71" s="164">
        <v>276.58</v>
      </c>
      <c r="AO71" s="164">
        <v>166.99</v>
      </c>
      <c r="AP71" s="164">
        <v>208.74</v>
      </c>
      <c r="AQ71" s="164">
        <v>93.93</v>
      </c>
      <c r="AR71" s="164">
        <v>308.94</v>
      </c>
      <c r="AS71" s="164">
        <v>302.67</v>
      </c>
      <c r="AT71" s="164">
        <v>584.47</v>
      </c>
      <c r="AU71" s="164">
        <v>575.08000000000004</v>
      </c>
      <c r="AV71" s="164">
        <v>156.56</v>
      </c>
      <c r="AW71" s="164">
        <v>375.73</v>
      </c>
      <c r="AX71" s="164">
        <v>1179.3800000000001</v>
      </c>
      <c r="AY71" s="164">
        <v>0</v>
      </c>
      <c r="AZ71" s="164">
        <v>260.93</v>
      </c>
      <c r="BA71" s="164">
        <v>316.24</v>
      </c>
      <c r="BB71" s="164">
        <v>224.4</v>
      </c>
      <c r="BC71" s="164">
        <v>172.21</v>
      </c>
      <c r="BD71" s="164">
        <v>0</v>
      </c>
      <c r="BE71" s="164">
        <v>0</v>
      </c>
      <c r="BF71" s="164">
        <v>0</v>
      </c>
      <c r="BG71" s="164">
        <v>0</v>
      </c>
      <c r="BH71" s="164">
        <v>0</v>
      </c>
      <c r="BI71" s="164">
        <v>0.01</v>
      </c>
      <c r="BJ71" s="164">
        <v>0</v>
      </c>
      <c r="BK71" s="164">
        <v>0.28000000000000003</v>
      </c>
      <c r="BL71" s="164">
        <v>0</v>
      </c>
      <c r="BM71" s="164">
        <v>0.02</v>
      </c>
      <c r="BN71" s="164">
        <v>0.01</v>
      </c>
      <c r="BO71" s="164">
        <v>0</v>
      </c>
      <c r="BP71" s="164">
        <v>0</v>
      </c>
      <c r="BQ71" s="164">
        <v>0</v>
      </c>
      <c r="BR71" s="164">
        <v>0.01</v>
      </c>
      <c r="BS71" s="164">
        <v>0.56000000000000005</v>
      </c>
      <c r="BT71" s="164">
        <v>0.01</v>
      </c>
      <c r="BU71" s="164">
        <v>0</v>
      </c>
      <c r="BV71" s="164">
        <v>0.55000000000000004</v>
      </c>
      <c r="BW71" s="164">
        <v>0.05</v>
      </c>
      <c r="BX71" s="164">
        <v>0</v>
      </c>
      <c r="BY71" s="164">
        <v>0</v>
      </c>
      <c r="BZ71" s="164">
        <v>0</v>
      </c>
      <c r="CA71" s="164">
        <v>0</v>
      </c>
      <c r="CB71" s="164">
        <v>87.71</v>
      </c>
    </row>
    <row r="72" spans="1:80" ht="15" x14ac:dyDescent="0.25">
      <c r="A72" s="94" t="s">
        <v>281</v>
      </c>
      <c r="B72" s="95" t="s">
        <v>97</v>
      </c>
      <c r="C72" s="243" t="str">
        <f>"200"</f>
        <v>200</v>
      </c>
      <c r="D72" s="97">
        <v>0</v>
      </c>
      <c r="E72" s="97">
        <v>0</v>
      </c>
      <c r="F72" s="97">
        <v>0</v>
      </c>
      <c r="G72" s="97">
        <v>0.02</v>
      </c>
      <c r="H72" s="97">
        <v>13.1</v>
      </c>
      <c r="I72" s="97">
        <v>56</v>
      </c>
      <c r="J72" s="95">
        <v>0</v>
      </c>
      <c r="K72" s="95">
        <v>0</v>
      </c>
      <c r="L72" s="95">
        <v>0</v>
      </c>
      <c r="M72" s="95">
        <v>0</v>
      </c>
      <c r="N72" s="95">
        <v>9.8000000000000007</v>
      </c>
      <c r="O72" s="95">
        <v>0</v>
      </c>
      <c r="P72" s="95">
        <v>0.04</v>
      </c>
      <c r="Q72" s="95">
        <v>0</v>
      </c>
      <c r="R72" s="95">
        <v>0</v>
      </c>
      <c r="S72" s="95">
        <v>0</v>
      </c>
      <c r="T72" s="95">
        <v>0.03</v>
      </c>
      <c r="U72" s="95">
        <v>0.1</v>
      </c>
      <c r="V72" s="95">
        <v>0.3</v>
      </c>
      <c r="W72" s="106">
        <v>4.4000000000000004</v>
      </c>
      <c r="X72" s="106">
        <v>1.1399999999999999</v>
      </c>
      <c r="Y72" s="95">
        <v>0</v>
      </c>
      <c r="Z72" s="95">
        <v>0.2</v>
      </c>
      <c r="AA72" s="95">
        <v>0.13</v>
      </c>
      <c r="AB72" s="95">
        <v>0</v>
      </c>
      <c r="AC72" s="95">
        <v>0</v>
      </c>
      <c r="AD72" s="95">
        <v>0</v>
      </c>
      <c r="AE72" s="95">
        <v>0.3</v>
      </c>
      <c r="AF72" s="95">
        <v>0</v>
      </c>
      <c r="AG72" s="95">
        <v>0</v>
      </c>
      <c r="AH72" s="95">
        <v>0</v>
      </c>
      <c r="AI72" s="95">
        <v>39</v>
      </c>
      <c r="AJ72" s="167">
        <v>0</v>
      </c>
      <c r="AK72" s="164">
        <v>0</v>
      </c>
      <c r="AL72" s="164">
        <v>0</v>
      </c>
      <c r="AM72" s="164">
        <v>127.24</v>
      </c>
      <c r="AN72" s="164">
        <v>42.2</v>
      </c>
      <c r="AO72" s="164">
        <v>25.01</v>
      </c>
      <c r="AP72" s="164">
        <v>50.03</v>
      </c>
      <c r="AQ72" s="164">
        <v>18.920000000000002</v>
      </c>
      <c r="AR72" s="164">
        <v>90.48</v>
      </c>
      <c r="AS72" s="164">
        <v>56.12</v>
      </c>
      <c r="AT72" s="164">
        <v>78.3</v>
      </c>
      <c r="AU72" s="164">
        <v>64.599999999999994</v>
      </c>
      <c r="AV72" s="164">
        <v>33.93</v>
      </c>
      <c r="AW72" s="164">
        <v>60.03</v>
      </c>
      <c r="AX72" s="164">
        <v>501.99</v>
      </c>
      <c r="AY72" s="164">
        <v>0</v>
      </c>
      <c r="AZ72" s="164">
        <v>163.56</v>
      </c>
      <c r="BA72" s="164">
        <v>71.12</v>
      </c>
      <c r="BB72" s="164">
        <v>47.2</v>
      </c>
      <c r="BC72" s="164">
        <v>37.409999999999997</v>
      </c>
      <c r="BD72" s="164">
        <v>0</v>
      </c>
      <c r="BE72" s="164">
        <v>0</v>
      </c>
      <c r="BF72" s="164">
        <v>0</v>
      </c>
      <c r="BG72" s="164">
        <v>0</v>
      </c>
      <c r="BH72" s="164">
        <v>0</v>
      </c>
      <c r="BI72" s="164">
        <v>0</v>
      </c>
      <c r="BJ72" s="164">
        <v>0</v>
      </c>
      <c r="BK72" s="164">
        <v>0.02</v>
      </c>
      <c r="BL72" s="164">
        <v>0</v>
      </c>
      <c r="BM72" s="164">
        <v>0</v>
      </c>
      <c r="BN72" s="164">
        <v>0</v>
      </c>
      <c r="BO72" s="164">
        <v>0</v>
      </c>
      <c r="BP72" s="164">
        <v>0</v>
      </c>
      <c r="BQ72" s="164">
        <v>0</v>
      </c>
      <c r="BR72" s="164">
        <v>0</v>
      </c>
      <c r="BS72" s="164">
        <v>0.02</v>
      </c>
      <c r="BT72" s="164">
        <v>0</v>
      </c>
      <c r="BU72" s="164">
        <v>0</v>
      </c>
      <c r="BV72" s="164">
        <v>7.0000000000000007E-2</v>
      </c>
      <c r="BW72" s="164">
        <v>0</v>
      </c>
      <c r="BX72" s="164">
        <v>0</v>
      </c>
      <c r="BY72" s="164">
        <v>0</v>
      </c>
      <c r="BZ72" s="164">
        <v>0</v>
      </c>
      <c r="CA72" s="164">
        <v>0</v>
      </c>
      <c r="CB72" s="164">
        <v>9.7799999999999994</v>
      </c>
    </row>
    <row r="73" spans="1:80" ht="15" x14ac:dyDescent="0.25">
      <c r="A73" s="115" t="str">
        <f>"-"</f>
        <v>-</v>
      </c>
      <c r="B73" s="95" t="s">
        <v>364</v>
      </c>
      <c r="C73" s="96">
        <v>30</v>
      </c>
      <c r="D73" s="97">
        <v>1.98</v>
      </c>
      <c r="E73" s="97">
        <v>0</v>
      </c>
      <c r="F73" s="97">
        <v>0.19</v>
      </c>
      <c r="G73" s="97">
        <v>0.16</v>
      </c>
      <c r="H73" s="97">
        <v>14.02</v>
      </c>
      <c r="I73" s="97">
        <v>67.17</v>
      </c>
      <c r="J73" s="95">
        <v>0</v>
      </c>
      <c r="K73" s="95">
        <v>0</v>
      </c>
      <c r="L73" s="95">
        <v>0</v>
      </c>
      <c r="M73" s="95">
        <v>0</v>
      </c>
      <c r="N73" s="95">
        <v>0.28000000000000003</v>
      </c>
      <c r="O73" s="95">
        <v>11.4</v>
      </c>
      <c r="P73" s="95">
        <v>0.05</v>
      </c>
      <c r="Q73" s="95">
        <v>0</v>
      </c>
      <c r="R73" s="95">
        <v>0</v>
      </c>
      <c r="S73" s="95">
        <v>0</v>
      </c>
      <c r="T73" s="95">
        <v>0.45</v>
      </c>
      <c r="U73" s="95">
        <v>0</v>
      </c>
      <c r="V73" s="95">
        <v>0</v>
      </c>
      <c r="W73" s="95">
        <v>0</v>
      </c>
      <c r="X73" s="95">
        <v>0</v>
      </c>
      <c r="Y73" s="95">
        <v>0</v>
      </c>
      <c r="Z73" s="95">
        <v>0</v>
      </c>
      <c r="AA73" s="95">
        <v>0</v>
      </c>
      <c r="AB73" s="95">
        <v>0</v>
      </c>
      <c r="AC73" s="95">
        <v>0</v>
      </c>
      <c r="AD73" s="95">
        <v>0</v>
      </c>
      <c r="AE73" s="95">
        <v>0</v>
      </c>
      <c r="AF73" s="95">
        <v>0</v>
      </c>
      <c r="AG73" s="95">
        <v>0</v>
      </c>
      <c r="AH73" s="95">
        <v>0</v>
      </c>
      <c r="AI73" s="95">
        <v>0</v>
      </c>
      <c r="AJ73" s="73">
        <v>0</v>
      </c>
      <c r="AK73" s="8">
        <v>0</v>
      </c>
      <c r="AL73" s="8">
        <v>0</v>
      </c>
      <c r="AM73" s="8">
        <v>106.75</v>
      </c>
      <c r="AN73" s="8">
        <v>55.75</v>
      </c>
      <c r="AO73" s="8">
        <v>23.25</v>
      </c>
      <c r="AP73" s="8">
        <v>49.5</v>
      </c>
      <c r="AQ73" s="8">
        <v>20</v>
      </c>
      <c r="AR73" s="8">
        <v>92.75</v>
      </c>
      <c r="AS73" s="8">
        <v>74.25</v>
      </c>
      <c r="AT73" s="8">
        <v>72.75</v>
      </c>
      <c r="AU73" s="8">
        <v>116</v>
      </c>
      <c r="AV73" s="8">
        <v>31</v>
      </c>
      <c r="AW73" s="8">
        <v>77.5</v>
      </c>
      <c r="AX73" s="8">
        <v>382.25</v>
      </c>
      <c r="AY73" s="8">
        <v>0</v>
      </c>
      <c r="AZ73" s="8">
        <v>131.5</v>
      </c>
      <c r="BA73" s="8">
        <v>72.75</v>
      </c>
      <c r="BB73" s="8">
        <v>45</v>
      </c>
      <c r="BC73" s="8">
        <v>32.5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0.04</v>
      </c>
      <c r="BL73" s="8">
        <v>0</v>
      </c>
      <c r="BM73" s="8">
        <v>0</v>
      </c>
      <c r="BN73" s="8">
        <v>0.01</v>
      </c>
      <c r="BO73" s="8">
        <v>0</v>
      </c>
      <c r="BP73" s="8">
        <v>0</v>
      </c>
      <c r="BQ73" s="8">
        <v>0</v>
      </c>
      <c r="BR73" s="8">
        <v>0</v>
      </c>
      <c r="BS73" s="8">
        <v>0.03</v>
      </c>
      <c r="BT73" s="8">
        <v>0</v>
      </c>
      <c r="BU73" s="8">
        <v>0</v>
      </c>
      <c r="BV73" s="8">
        <v>0.12</v>
      </c>
      <c r="BW73" s="8">
        <v>0.02</v>
      </c>
      <c r="BX73" s="8">
        <v>0</v>
      </c>
      <c r="BY73" s="8">
        <v>0</v>
      </c>
      <c r="BZ73" s="8">
        <v>0</v>
      </c>
      <c r="CA73" s="8">
        <v>0</v>
      </c>
      <c r="CB73" s="8">
        <v>11.75</v>
      </c>
    </row>
    <row r="74" spans="1:80" ht="15" x14ac:dyDescent="0.25">
      <c r="A74" s="115" t="str">
        <f>"-"</f>
        <v>-</v>
      </c>
      <c r="B74" s="105" t="s">
        <v>93</v>
      </c>
      <c r="C74" s="138" t="str">
        <f>"25"</f>
        <v>25</v>
      </c>
      <c r="D74" s="107">
        <v>1.65</v>
      </c>
      <c r="E74" s="107">
        <v>0</v>
      </c>
      <c r="F74" s="107">
        <v>0.3</v>
      </c>
      <c r="G74" s="107">
        <v>0.3</v>
      </c>
      <c r="H74" s="107">
        <v>8.35</v>
      </c>
      <c r="I74" s="107">
        <v>48.344999999999999</v>
      </c>
      <c r="J74" s="105">
        <v>0.05</v>
      </c>
      <c r="K74" s="105">
        <v>0</v>
      </c>
      <c r="L74" s="105">
        <v>0</v>
      </c>
      <c r="M74" s="105">
        <v>0</v>
      </c>
      <c r="N74" s="105">
        <v>0.3</v>
      </c>
      <c r="O74" s="105">
        <v>8.0500000000000007</v>
      </c>
      <c r="P74" s="105">
        <v>2.08</v>
      </c>
      <c r="Q74" s="105">
        <v>0</v>
      </c>
      <c r="R74" s="105">
        <v>0</v>
      </c>
      <c r="S74" s="105">
        <v>0.25</v>
      </c>
      <c r="T74" s="105">
        <v>0.63</v>
      </c>
      <c r="U74" s="105">
        <v>152.5</v>
      </c>
      <c r="V74" s="105">
        <v>61.25</v>
      </c>
      <c r="W74" s="105">
        <v>8.75</v>
      </c>
      <c r="X74" s="105">
        <v>11.75</v>
      </c>
      <c r="Y74" s="105">
        <v>39.5</v>
      </c>
      <c r="Z74" s="105">
        <v>0.98</v>
      </c>
      <c r="AA74" s="105">
        <v>0</v>
      </c>
      <c r="AB74" s="105">
        <v>1.25</v>
      </c>
      <c r="AC74" s="105">
        <v>0.25</v>
      </c>
      <c r="AD74" s="105">
        <v>0.35</v>
      </c>
      <c r="AE74" s="105">
        <v>0.05</v>
      </c>
      <c r="AF74" s="105">
        <v>0.02</v>
      </c>
      <c r="AG74" s="105">
        <v>0.18</v>
      </c>
      <c r="AH74" s="105">
        <v>0.5</v>
      </c>
      <c r="AI74" s="105">
        <v>0</v>
      </c>
      <c r="AJ74" s="10">
        <v>0</v>
      </c>
      <c r="AK74" s="10">
        <v>40.22</v>
      </c>
      <c r="AL74" s="10">
        <v>35.31</v>
      </c>
      <c r="AM74" s="10">
        <v>757.74</v>
      </c>
      <c r="AN74" s="10">
        <v>464.26</v>
      </c>
      <c r="AO74" s="10">
        <v>261.60000000000002</v>
      </c>
      <c r="AP74" s="10">
        <v>377.63</v>
      </c>
      <c r="AQ74" s="10">
        <v>159.75</v>
      </c>
      <c r="AR74" s="10">
        <v>586.78</v>
      </c>
      <c r="AS74" s="10">
        <v>514.48</v>
      </c>
      <c r="AT74" s="10">
        <v>880.65</v>
      </c>
      <c r="AU74" s="10">
        <v>905.33</v>
      </c>
      <c r="AV74" s="10">
        <v>262.83</v>
      </c>
      <c r="AW74" s="10">
        <v>609.33000000000004</v>
      </c>
      <c r="AX74" s="10">
        <v>2451.0100000000002</v>
      </c>
      <c r="AY74" s="10">
        <v>0</v>
      </c>
      <c r="AZ74" s="10">
        <v>645.15</v>
      </c>
      <c r="BA74" s="10">
        <v>548.89</v>
      </c>
      <c r="BB74" s="10">
        <v>376.54</v>
      </c>
      <c r="BC74" s="10">
        <v>285.58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0.01</v>
      </c>
      <c r="BJ74" s="10">
        <v>0</v>
      </c>
      <c r="BK74" s="10">
        <v>0.68</v>
      </c>
      <c r="BL74" s="10">
        <v>0</v>
      </c>
      <c r="BM74" s="10">
        <v>0.22</v>
      </c>
      <c r="BN74" s="10">
        <v>0.03</v>
      </c>
      <c r="BO74" s="10">
        <v>0.03</v>
      </c>
      <c r="BP74" s="10">
        <v>0</v>
      </c>
      <c r="BQ74" s="10">
        <v>0</v>
      </c>
      <c r="BR74" s="10">
        <v>0.02</v>
      </c>
      <c r="BS74" s="10">
        <v>1.82</v>
      </c>
      <c r="BT74" s="10">
        <v>0.01</v>
      </c>
      <c r="BU74" s="10">
        <v>0</v>
      </c>
      <c r="BV74" s="10">
        <v>3.99</v>
      </c>
      <c r="BW74" s="10">
        <v>0.09</v>
      </c>
      <c r="BX74" s="10">
        <v>0</v>
      </c>
      <c r="BY74" s="10">
        <v>0</v>
      </c>
      <c r="BZ74" s="10">
        <v>0</v>
      </c>
      <c r="CA74" s="10">
        <v>0</v>
      </c>
      <c r="CB74" s="10">
        <v>501.76</v>
      </c>
    </row>
    <row r="75" spans="1:80" ht="15" x14ac:dyDescent="0.25">
      <c r="A75" s="37"/>
      <c r="B75" s="41" t="s">
        <v>138</v>
      </c>
      <c r="C75" s="203"/>
      <c r="D75" s="39">
        <f>SUM(D69:D74)</f>
        <v>20.95</v>
      </c>
      <c r="E75" s="39">
        <f t="shared" ref="E75:AI75" si="10">SUM(E69:E74)</f>
        <v>0.3</v>
      </c>
      <c r="F75" s="39">
        <f t="shared" si="10"/>
        <v>18.46</v>
      </c>
      <c r="G75" s="39">
        <f t="shared" si="10"/>
        <v>6.6999999999999993</v>
      </c>
      <c r="H75" s="39">
        <f t="shared" si="10"/>
        <v>83.82</v>
      </c>
      <c r="I75" s="39">
        <f t="shared" si="10"/>
        <v>575.02320940000004</v>
      </c>
      <c r="J75" s="39">
        <f t="shared" si="10"/>
        <v>4.2</v>
      </c>
      <c r="K75" s="39">
        <f t="shared" si="10"/>
        <v>3.5500000000000003</v>
      </c>
      <c r="L75" s="39">
        <f t="shared" si="10"/>
        <v>0</v>
      </c>
      <c r="M75" s="39">
        <f t="shared" si="10"/>
        <v>0</v>
      </c>
      <c r="N75" s="39">
        <f t="shared" si="10"/>
        <v>14.24</v>
      </c>
      <c r="O75" s="39">
        <f t="shared" si="10"/>
        <v>59.320000000000007</v>
      </c>
      <c r="P75" s="39">
        <f t="shared" si="10"/>
        <v>5.0999999999999996</v>
      </c>
      <c r="Q75" s="39">
        <f t="shared" si="10"/>
        <v>0</v>
      </c>
      <c r="R75" s="39">
        <f t="shared" si="10"/>
        <v>0</v>
      </c>
      <c r="S75" s="39">
        <f t="shared" si="10"/>
        <v>0.67999999999999994</v>
      </c>
      <c r="T75" s="39">
        <f t="shared" si="10"/>
        <v>4.1400000000000006</v>
      </c>
      <c r="U75" s="39">
        <f t="shared" si="10"/>
        <v>1001.8100000000001</v>
      </c>
      <c r="V75" s="39">
        <f t="shared" si="10"/>
        <v>273.62</v>
      </c>
      <c r="W75" s="39">
        <f t="shared" si="10"/>
        <v>46.62</v>
      </c>
      <c r="X75" s="39">
        <f t="shared" si="10"/>
        <v>31.560000000000002</v>
      </c>
      <c r="Y75" s="39">
        <f t="shared" si="10"/>
        <v>110.52</v>
      </c>
      <c r="Z75" s="39">
        <f t="shared" si="10"/>
        <v>2.4699999999999998</v>
      </c>
      <c r="AA75" s="39">
        <f t="shared" si="10"/>
        <v>20.29</v>
      </c>
      <c r="AB75" s="39">
        <f t="shared" si="10"/>
        <v>933.83999999999992</v>
      </c>
      <c r="AC75" s="39">
        <f t="shared" si="10"/>
        <v>205.73999999999998</v>
      </c>
      <c r="AD75" s="39">
        <f t="shared" si="10"/>
        <v>3.9400000000000004</v>
      </c>
      <c r="AE75" s="39">
        <f t="shared" si="10"/>
        <v>0.45</v>
      </c>
      <c r="AF75" s="39">
        <f t="shared" si="10"/>
        <v>7.0000000000000007E-2</v>
      </c>
      <c r="AG75" s="39">
        <f t="shared" si="10"/>
        <v>1.04</v>
      </c>
      <c r="AH75" s="39">
        <f t="shared" si="10"/>
        <v>2.8</v>
      </c>
      <c r="AI75" s="39">
        <f t="shared" si="10"/>
        <v>44.730000000000004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 ht="4.1500000000000004" customHeight="1" x14ac:dyDescent="0.25">
      <c r="A76" s="20"/>
      <c r="B76" s="8"/>
      <c r="C76" s="202"/>
      <c r="D76" s="9"/>
      <c r="E76" s="9"/>
      <c r="F76" s="9"/>
      <c r="G76" s="9"/>
      <c r="H76" s="9"/>
      <c r="I76" s="9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 ht="15" x14ac:dyDescent="0.25">
      <c r="A77" s="20"/>
      <c r="B77" s="72" t="s">
        <v>128</v>
      </c>
      <c r="C77" s="202" t="s">
        <v>330</v>
      </c>
      <c r="D77" s="233" t="s">
        <v>317</v>
      </c>
      <c r="E77" s="234"/>
      <c r="F77" s="422" t="s">
        <v>318</v>
      </c>
      <c r="G77" s="422"/>
      <c r="H77" s="14" t="s">
        <v>319</v>
      </c>
      <c r="I77" s="14" t="s">
        <v>320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34" t="s">
        <v>19</v>
      </c>
      <c r="X77" s="34" t="s">
        <v>20</v>
      </c>
      <c r="Y77" s="34" t="s">
        <v>21</v>
      </c>
      <c r="Z77" s="34" t="s">
        <v>22</v>
      </c>
      <c r="AA77" s="34" t="s">
        <v>75</v>
      </c>
      <c r="AB77" s="34" t="s">
        <v>23</v>
      </c>
      <c r="AC77" s="34" t="s">
        <v>331</v>
      </c>
      <c r="AD77" s="34" t="s">
        <v>332</v>
      </c>
      <c r="AE77" s="34" t="s">
        <v>333</v>
      </c>
      <c r="AF77" s="34" t="s">
        <v>24</v>
      </c>
      <c r="AG77" s="34" t="s">
        <v>25</v>
      </c>
      <c r="AH77" s="34" t="s">
        <v>26</v>
      </c>
      <c r="AI77" s="34" t="s">
        <v>79</v>
      </c>
      <c r="AJ77" s="167">
        <v>0</v>
      </c>
      <c r="AK77" s="164">
        <v>7.94</v>
      </c>
      <c r="AL77" s="164">
        <v>6.17</v>
      </c>
      <c r="AM77" s="164">
        <v>8.82</v>
      </c>
      <c r="AN77" s="164">
        <v>7.64</v>
      </c>
      <c r="AO77" s="164">
        <v>1.76</v>
      </c>
      <c r="AP77" s="164">
        <v>6.17</v>
      </c>
      <c r="AQ77" s="164">
        <v>1.47</v>
      </c>
      <c r="AR77" s="164">
        <v>5</v>
      </c>
      <c r="AS77" s="164">
        <v>7.64</v>
      </c>
      <c r="AT77" s="164">
        <v>13.23</v>
      </c>
      <c r="AU77" s="164">
        <v>15.58</v>
      </c>
      <c r="AV77" s="164">
        <v>2.94</v>
      </c>
      <c r="AW77" s="164">
        <v>8.23</v>
      </c>
      <c r="AX77" s="164">
        <v>41.16</v>
      </c>
      <c r="AY77" s="164">
        <v>0</v>
      </c>
      <c r="AZ77" s="164">
        <v>5</v>
      </c>
      <c r="BA77" s="164">
        <v>7.94</v>
      </c>
      <c r="BB77" s="164">
        <v>6.17</v>
      </c>
      <c r="BC77" s="164">
        <v>2.06</v>
      </c>
      <c r="BD77" s="164">
        <v>0</v>
      </c>
      <c r="BE77" s="164">
        <v>0</v>
      </c>
      <c r="BF77" s="164">
        <v>0</v>
      </c>
      <c r="BG77" s="164">
        <v>0</v>
      </c>
      <c r="BH77" s="164">
        <v>0</v>
      </c>
      <c r="BI77" s="164">
        <v>0</v>
      </c>
      <c r="BJ77" s="164">
        <v>0</v>
      </c>
      <c r="BK77" s="164">
        <v>0</v>
      </c>
      <c r="BL77" s="164">
        <v>0</v>
      </c>
      <c r="BM77" s="164">
        <v>0</v>
      </c>
      <c r="BN77" s="164">
        <v>0</v>
      </c>
      <c r="BO77" s="164">
        <v>0</v>
      </c>
      <c r="BP77" s="164">
        <v>0</v>
      </c>
      <c r="BQ77" s="164">
        <v>0</v>
      </c>
      <c r="BR77" s="164">
        <v>0</v>
      </c>
      <c r="BS77" s="164">
        <v>0</v>
      </c>
      <c r="BT77" s="164">
        <v>0</v>
      </c>
      <c r="BU77" s="164">
        <v>0</v>
      </c>
      <c r="BV77" s="164">
        <v>0</v>
      </c>
      <c r="BW77" s="164">
        <v>0</v>
      </c>
      <c r="BX77" s="164">
        <v>0</v>
      </c>
      <c r="BY77" s="164">
        <v>0</v>
      </c>
      <c r="BZ77" s="164">
        <v>0</v>
      </c>
      <c r="CA77" s="164">
        <v>0</v>
      </c>
      <c r="CB77" s="164">
        <v>28.5</v>
      </c>
    </row>
    <row r="78" spans="1:80" ht="15" x14ac:dyDescent="0.25">
      <c r="A78" s="194" t="s">
        <v>407</v>
      </c>
      <c r="B78" s="95" t="s">
        <v>121</v>
      </c>
      <c r="C78" s="248" t="s">
        <v>385</v>
      </c>
      <c r="D78" s="97">
        <v>1.2</v>
      </c>
      <c r="E78" s="97">
        <v>4.46</v>
      </c>
      <c r="F78" s="97">
        <v>0.55000000000000004</v>
      </c>
      <c r="G78" s="97">
        <v>0.23</v>
      </c>
      <c r="H78" s="97">
        <v>5.17</v>
      </c>
      <c r="I78" s="97">
        <v>14.17</v>
      </c>
      <c r="J78" s="95">
        <v>4.71</v>
      </c>
      <c r="K78" s="95">
        <v>0.22</v>
      </c>
      <c r="L78" s="95">
        <v>0</v>
      </c>
      <c r="M78" s="95">
        <v>0</v>
      </c>
      <c r="N78" s="95">
        <v>0.13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0.14000000000000001</v>
      </c>
      <c r="U78" s="95">
        <v>1.5</v>
      </c>
      <c r="V78" s="95">
        <v>3</v>
      </c>
      <c r="W78" s="95">
        <v>102</v>
      </c>
      <c r="X78" s="95">
        <v>5.5</v>
      </c>
      <c r="Y78" s="95">
        <v>63</v>
      </c>
      <c r="Z78" s="264">
        <v>0.1</v>
      </c>
      <c r="AA78" s="105">
        <v>61</v>
      </c>
      <c r="AB78" s="105">
        <v>30</v>
      </c>
      <c r="AC78" s="105">
        <v>68.8</v>
      </c>
      <c r="AD78" s="105">
        <v>0.44</v>
      </c>
      <c r="AE78" s="105">
        <v>0</v>
      </c>
      <c r="AF78" s="105">
        <v>0.01</v>
      </c>
      <c r="AG78" s="105">
        <v>0.01</v>
      </c>
      <c r="AH78" s="265">
        <v>0.02</v>
      </c>
      <c r="AI78" s="105">
        <v>7.0000000000000007E-2</v>
      </c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 ht="15" x14ac:dyDescent="0.25">
      <c r="A79" s="115" t="s">
        <v>106</v>
      </c>
      <c r="B79" s="95" t="s">
        <v>414</v>
      </c>
      <c r="C79" s="246" t="s">
        <v>367</v>
      </c>
      <c r="D79" s="107">
        <v>12.5</v>
      </c>
      <c r="E79" s="107">
        <v>11.9</v>
      </c>
      <c r="F79" s="107">
        <v>17.64</v>
      </c>
      <c r="G79" s="107">
        <v>8.52</v>
      </c>
      <c r="H79" s="117">
        <v>46.51</v>
      </c>
      <c r="I79" s="107">
        <v>341.56</v>
      </c>
      <c r="J79" s="105">
        <v>5.69</v>
      </c>
      <c r="K79" s="105">
        <v>5.2</v>
      </c>
      <c r="L79" s="105">
        <v>0</v>
      </c>
      <c r="M79" s="105">
        <v>0</v>
      </c>
      <c r="N79" s="105">
        <v>2.65</v>
      </c>
      <c r="O79" s="105">
        <v>31.9</v>
      </c>
      <c r="P79" s="105">
        <v>2.16</v>
      </c>
      <c r="Q79" s="105">
        <v>0</v>
      </c>
      <c r="R79" s="105">
        <v>0</v>
      </c>
      <c r="S79" s="105">
        <v>0.1</v>
      </c>
      <c r="T79" s="105">
        <v>2.4700000000000002</v>
      </c>
      <c r="U79" s="105">
        <v>517.4</v>
      </c>
      <c r="V79" s="105">
        <v>286.66000000000003</v>
      </c>
      <c r="W79" s="105">
        <v>26.63</v>
      </c>
      <c r="X79" s="105">
        <v>53.45</v>
      </c>
      <c r="Y79" s="105">
        <v>231.87</v>
      </c>
      <c r="Z79" s="105">
        <v>2.72</v>
      </c>
      <c r="AA79" s="105">
        <v>0</v>
      </c>
      <c r="AB79" s="105">
        <v>2304</v>
      </c>
      <c r="AC79" s="105">
        <v>600</v>
      </c>
      <c r="AD79" s="105">
        <v>5.1100000000000003</v>
      </c>
      <c r="AE79" s="105">
        <v>0.09</v>
      </c>
      <c r="AF79" s="105">
        <v>0.11</v>
      </c>
      <c r="AG79" s="105">
        <v>3.23</v>
      </c>
      <c r="AH79" s="105">
        <v>7.16</v>
      </c>
      <c r="AI79" s="105">
        <v>1.2</v>
      </c>
      <c r="AJ79" s="167">
        <v>0</v>
      </c>
      <c r="AK79" s="164">
        <v>0</v>
      </c>
      <c r="AL79" s="164">
        <v>0</v>
      </c>
      <c r="AM79" s="164">
        <v>0</v>
      </c>
      <c r="AN79" s="164">
        <v>0</v>
      </c>
      <c r="AO79" s="164">
        <v>0</v>
      </c>
      <c r="AP79" s="164">
        <v>0</v>
      </c>
      <c r="AQ79" s="164">
        <v>0</v>
      </c>
      <c r="AR79" s="164">
        <v>0</v>
      </c>
      <c r="AS79" s="164">
        <v>0</v>
      </c>
      <c r="AT79" s="164">
        <v>0</v>
      </c>
      <c r="AU79" s="164">
        <v>0</v>
      </c>
      <c r="AV79" s="164">
        <v>0</v>
      </c>
      <c r="AW79" s="164">
        <v>0</v>
      </c>
      <c r="AX79" s="164">
        <v>0</v>
      </c>
      <c r="AY79" s="164">
        <v>0</v>
      </c>
      <c r="AZ79" s="164">
        <v>0</v>
      </c>
      <c r="BA79" s="164">
        <v>0</v>
      </c>
      <c r="BB79" s="164">
        <v>0</v>
      </c>
      <c r="BC79" s="164">
        <v>0</v>
      </c>
      <c r="BD79" s="164">
        <v>0</v>
      </c>
      <c r="BE79" s="164">
        <v>0</v>
      </c>
      <c r="BF79" s="164">
        <v>0</v>
      </c>
      <c r="BG79" s="164">
        <v>0</v>
      </c>
      <c r="BH79" s="164">
        <v>0</v>
      </c>
      <c r="BI79" s="164">
        <v>0</v>
      </c>
      <c r="BJ79" s="164">
        <v>0</v>
      </c>
      <c r="BK79" s="164">
        <v>0</v>
      </c>
      <c r="BL79" s="164">
        <v>0</v>
      </c>
      <c r="BM79" s="164">
        <v>0</v>
      </c>
      <c r="BN79" s="164">
        <v>0</v>
      </c>
      <c r="BO79" s="164">
        <v>0</v>
      </c>
      <c r="BP79" s="164">
        <v>0</v>
      </c>
      <c r="BQ79" s="164">
        <v>0</v>
      </c>
      <c r="BR79" s="164">
        <v>0</v>
      </c>
      <c r="BS79" s="164">
        <v>0</v>
      </c>
      <c r="BT79" s="164">
        <v>0</v>
      </c>
      <c r="BU79" s="164">
        <v>0</v>
      </c>
      <c r="BV79" s="164">
        <v>0</v>
      </c>
      <c r="BW79" s="164">
        <v>0</v>
      </c>
      <c r="BX79" s="164">
        <v>0</v>
      </c>
      <c r="BY79" s="164">
        <v>0</v>
      </c>
      <c r="BZ79" s="164">
        <v>0</v>
      </c>
      <c r="CA79" s="164">
        <v>0</v>
      </c>
      <c r="CB79" s="164">
        <v>200.04</v>
      </c>
    </row>
    <row r="80" spans="1:80" ht="15" x14ac:dyDescent="0.25">
      <c r="A80" s="115" t="s">
        <v>117</v>
      </c>
      <c r="B80" s="105" t="s">
        <v>116</v>
      </c>
      <c r="C80" s="246" t="str">
        <f>"200"</f>
        <v>200</v>
      </c>
      <c r="D80" s="107">
        <v>0.08</v>
      </c>
      <c r="E80" s="107">
        <v>0</v>
      </c>
      <c r="F80" s="107">
        <v>0.02</v>
      </c>
      <c r="G80" s="107">
        <v>0.02</v>
      </c>
      <c r="H80" s="107">
        <v>9.8000000000000007</v>
      </c>
      <c r="I80" s="107">
        <v>37.802231999999989</v>
      </c>
      <c r="J80" s="105">
        <v>0</v>
      </c>
      <c r="K80" s="105">
        <v>0</v>
      </c>
      <c r="L80" s="105">
        <v>0</v>
      </c>
      <c r="M80" s="105">
        <v>0</v>
      </c>
      <c r="N80" s="105">
        <v>9.8000000000000007</v>
      </c>
      <c r="O80" s="105">
        <v>0</v>
      </c>
      <c r="P80" s="105">
        <v>0.04</v>
      </c>
      <c r="Q80" s="105">
        <v>0</v>
      </c>
      <c r="R80" s="105">
        <v>0</v>
      </c>
      <c r="S80" s="105">
        <v>0</v>
      </c>
      <c r="T80" s="105">
        <v>0.03</v>
      </c>
      <c r="U80" s="105">
        <v>0.1</v>
      </c>
      <c r="V80" s="105">
        <v>0.3</v>
      </c>
      <c r="W80" s="105">
        <v>0.28999999999999998</v>
      </c>
      <c r="X80" s="105">
        <v>0</v>
      </c>
      <c r="Y80" s="105">
        <v>0</v>
      </c>
      <c r="Z80" s="105">
        <v>0.03</v>
      </c>
      <c r="AA80" s="105">
        <v>0</v>
      </c>
      <c r="AB80" s="105">
        <v>0</v>
      </c>
      <c r="AC80" s="105">
        <v>0</v>
      </c>
      <c r="AD80" s="105">
        <v>0</v>
      </c>
      <c r="AE80" s="105">
        <v>0</v>
      </c>
      <c r="AF80" s="105">
        <v>0</v>
      </c>
      <c r="AG80" s="105">
        <v>0</v>
      </c>
      <c r="AH80" s="105">
        <v>0</v>
      </c>
      <c r="AI80" s="105">
        <v>0</v>
      </c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</row>
    <row r="81" spans="1:80" ht="15" x14ac:dyDescent="0.25">
      <c r="A81" s="94"/>
      <c r="B81" s="95" t="s">
        <v>418</v>
      </c>
      <c r="C81" s="96">
        <v>25</v>
      </c>
      <c r="D81" s="97">
        <v>2</v>
      </c>
      <c r="E81" s="97">
        <v>0</v>
      </c>
      <c r="F81" s="97">
        <v>0.87</v>
      </c>
      <c r="G81" s="97">
        <v>0.87</v>
      </c>
      <c r="H81" s="97">
        <v>11.75</v>
      </c>
      <c r="I81" s="97">
        <v>65.63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>
        <v>0</v>
      </c>
      <c r="X81" s="95">
        <v>0</v>
      </c>
      <c r="Y81" s="95">
        <v>0</v>
      </c>
      <c r="Z81" s="95">
        <v>0</v>
      </c>
      <c r="AA81" s="95">
        <v>0</v>
      </c>
      <c r="AB81" s="95"/>
      <c r="AC81" s="95">
        <v>0</v>
      </c>
      <c r="AD81" s="95">
        <v>0</v>
      </c>
      <c r="AE81" s="95">
        <v>0</v>
      </c>
      <c r="AF81" s="95"/>
      <c r="AG81" s="95"/>
      <c r="AH81" s="95"/>
      <c r="AI81" s="95">
        <v>0</v>
      </c>
      <c r="AJ81" s="73">
        <v>0</v>
      </c>
      <c r="AK81" s="8">
        <v>0</v>
      </c>
      <c r="AL81" s="8">
        <v>0</v>
      </c>
      <c r="AM81" s="8">
        <v>106.75</v>
      </c>
      <c r="AN81" s="8">
        <v>55.75</v>
      </c>
      <c r="AO81" s="8">
        <v>23.25</v>
      </c>
      <c r="AP81" s="8">
        <v>49.5</v>
      </c>
      <c r="AQ81" s="8">
        <v>20</v>
      </c>
      <c r="AR81" s="8">
        <v>92.75</v>
      </c>
      <c r="AS81" s="8">
        <v>74.25</v>
      </c>
      <c r="AT81" s="8">
        <v>72.75</v>
      </c>
      <c r="AU81" s="8">
        <v>116</v>
      </c>
      <c r="AV81" s="8">
        <v>31</v>
      </c>
      <c r="AW81" s="8">
        <v>77.5</v>
      </c>
      <c r="AX81" s="8">
        <v>382.25</v>
      </c>
      <c r="AY81" s="8">
        <v>0</v>
      </c>
      <c r="AZ81" s="8">
        <v>131.5</v>
      </c>
      <c r="BA81" s="8">
        <v>72.75</v>
      </c>
      <c r="BB81" s="8">
        <v>45</v>
      </c>
      <c r="BC81" s="8">
        <v>32.5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0.04</v>
      </c>
      <c r="BL81" s="8">
        <v>0</v>
      </c>
      <c r="BM81" s="8">
        <v>0</v>
      </c>
      <c r="BN81" s="8">
        <v>0.01</v>
      </c>
      <c r="BO81" s="8">
        <v>0</v>
      </c>
      <c r="BP81" s="8">
        <v>0</v>
      </c>
      <c r="BQ81" s="8">
        <v>0</v>
      </c>
      <c r="BR81" s="8">
        <v>0</v>
      </c>
      <c r="BS81" s="8">
        <v>0.03</v>
      </c>
      <c r="BT81" s="8">
        <v>0</v>
      </c>
      <c r="BU81" s="8">
        <v>0</v>
      </c>
      <c r="BV81" s="8">
        <v>0.12</v>
      </c>
      <c r="BW81" s="8">
        <v>0.02</v>
      </c>
      <c r="BX81" s="8">
        <v>0</v>
      </c>
      <c r="BY81" s="8">
        <v>0</v>
      </c>
      <c r="BZ81" s="8">
        <v>0</v>
      </c>
      <c r="CA81" s="8">
        <v>0</v>
      </c>
      <c r="CB81" s="8">
        <v>11.75</v>
      </c>
    </row>
    <row r="82" spans="1:80" ht="15" x14ac:dyDescent="0.25">
      <c r="A82" s="115" t="str">
        <f>"-"</f>
        <v>-</v>
      </c>
      <c r="B82" s="105" t="s">
        <v>93</v>
      </c>
      <c r="C82" s="114" t="str">
        <f>"50"</f>
        <v>50</v>
      </c>
      <c r="D82" s="107">
        <v>3.3</v>
      </c>
      <c r="E82" s="107">
        <v>0</v>
      </c>
      <c r="F82" s="107">
        <v>0.6</v>
      </c>
      <c r="G82" s="107">
        <v>0.6</v>
      </c>
      <c r="H82" s="107">
        <v>16.7</v>
      </c>
      <c r="I82" s="107">
        <v>96.69</v>
      </c>
      <c r="J82" s="105">
        <v>0.1</v>
      </c>
      <c r="K82" s="105">
        <v>0</v>
      </c>
      <c r="L82" s="105">
        <v>0</v>
      </c>
      <c r="M82" s="105">
        <v>0</v>
      </c>
      <c r="N82" s="105">
        <v>0.6</v>
      </c>
      <c r="O82" s="105">
        <v>16.100000000000001</v>
      </c>
      <c r="P82" s="105">
        <v>4.1500000000000004</v>
      </c>
      <c r="Q82" s="105">
        <v>0</v>
      </c>
      <c r="R82" s="105">
        <v>0</v>
      </c>
      <c r="S82" s="105">
        <v>0.5</v>
      </c>
      <c r="T82" s="105">
        <v>1.25</v>
      </c>
      <c r="U82" s="105">
        <v>305</v>
      </c>
      <c r="V82" s="105">
        <v>122.5</v>
      </c>
      <c r="W82" s="105">
        <v>17.5</v>
      </c>
      <c r="X82" s="105">
        <v>23.5</v>
      </c>
      <c r="Y82" s="105">
        <v>79</v>
      </c>
      <c r="Z82" s="105">
        <v>1.95</v>
      </c>
      <c r="AA82" s="105">
        <v>0</v>
      </c>
      <c r="AB82" s="105">
        <v>2.5</v>
      </c>
      <c r="AC82" s="105">
        <v>0.5</v>
      </c>
      <c r="AD82" s="105">
        <v>0.7</v>
      </c>
      <c r="AE82" s="105">
        <v>0.09</v>
      </c>
      <c r="AF82" s="105">
        <v>0.04</v>
      </c>
      <c r="AG82" s="105">
        <v>0.35</v>
      </c>
      <c r="AH82" s="105">
        <v>1</v>
      </c>
      <c r="AI82" s="105">
        <v>0</v>
      </c>
      <c r="AJ82" s="121">
        <f t="shared" ref="AJ82:CB82" si="11">SUM(AJ78:AJ81)</f>
        <v>0</v>
      </c>
      <c r="AK82" s="121">
        <f t="shared" si="11"/>
        <v>0</v>
      </c>
      <c r="AL82" s="121">
        <f t="shared" si="11"/>
        <v>0</v>
      </c>
      <c r="AM82" s="121">
        <f t="shared" si="11"/>
        <v>106.75</v>
      </c>
      <c r="AN82" s="121">
        <f t="shared" si="11"/>
        <v>55.75</v>
      </c>
      <c r="AO82" s="121">
        <f t="shared" si="11"/>
        <v>23.25</v>
      </c>
      <c r="AP82" s="121">
        <f t="shared" si="11"/>
        <v>49.5</v>
      </c>
      <c r="AQ82" s="121">
        <f t="shared" si="11"/>
        <v>20</v>
      </c>
      <c r="AR82" s="121">
        <f t="shared" si="11"/>
        <v>92.75</v>
      </c>
      <c r="AS82" s="121">
        <f t="shared" si="11"/>
        <v>74.25</v>
      </c>
      <c r="AT82" s="121">
        <f t="shared" si="11"/>
        <v>72.75</v>
      </c>
      <c r="AU82" s="121">
        <f t="shared" si="11"/>
        <v>116</v>
      </c>
      <c r="AV82" s="121">
        <f t="shared" si="11"/>
        <v>31</v>
      </c>
      <c r="AW82" s="121">
        <f t="shared" si="11"/>
        <v>77.5</v>
      </c>
      <c r="AX82" s="121">
        <f t="shared" si="11"/>
        <v>382.25</v>
      </c>
      <c r="AY82" s="121">
        <f t="shared" si="11"/>
        <v>0</v>
      </c>
      <c r="AZ82" s="121">
        <f t="shared" si="11"/>
        <v>131.5</v>
      </c>
      <c r="BA82" s="121">
        <f t="shared" si="11"/>
        <v>72.75</v>
      </c>
      <c r="BB82" s="121">
        <f t="shared" si="11"/>
        <v>45</v>
      </c>
      <c r="BC82" s="121">
        <f t="shared" si="11"/>
        <v>32.5</v>
      </c>
      <c r="BD82" s="121">
        <f t="shared" si="11"/>
        <v>0</v>
      </c>
      <c r="BE82" s="121">
        <f t="shared" si="11"/>
        <v>0</v>
      </c>
      <c r="BF82" s="121">
        <f t="shared" si="11"/>
        <v>0</v>
      </c>
      <c r="BG82" s="121">
        <f t="shared" si="11"/>
        <v>0</v>
      </c>
      <c r="BH82" s="121">
        <f t="shared" si="11"/>
        <v>0</v>
      </c>
      <c r="BI82" s="121">
        <f t="shared" si="11"/>
        <v>0</v>
      </c>
      <c r="BJ82" s="121">
        <f t="shared" si="11"/>
        <v>0</v>
      </c>
      <c r="BK82" s="121">
        <f t="shared" si="11"/>
        <v>0.04</v>
      </c>
      <c r="BL82" s="121">
        <f t="shared" si="11"/>
        <v>0</v>
      </c>
      <c r="BM82" s="121">
        <f t="shared" si="11"/>
        <v>0</v>
      </c>
      <c r="BN82" s="121">
        <f t="shared" si="11"/>
        <v>0.01</v>
      </c>
      <c r="BO82" s="121">
        <f t="shared" si="11"/>
        <v>0</v>
      </c>
      <c r="BP82" s="121">
        <f t="shared" si="11"/>
        <v>0</v>
      </c>
      <c r="BQ82" s="121">
        <f t="shared" si="11"/>
        <v>0</v>
      </c>
      <c r="BR82" s="121">
        <f t="shared" si="11"/>
        <v>0</v>
      </c>
      <c r="BS82" s="121">
        <f t="shared" si="11"/>
        <v>0.03</v>
      </c>
      <c r="BT82" s="121">
        <f t="shared" si="11"/>
        <v>0</v>
      </c>
      <c r="BU82" s="121">
        <f t="shared" si="11"/>
        <v>0</v>
      </c>
      <c r="BV82" s="121">
        <f t="shared" si="11"/>
        <v>0.12</v>
      </c>
      <c r="BW82" s="121">
        <f t="shared" si="11"/>
        <v>0.02</v>
      </c>
      <c r="BX82" s="121">
        <f t="shared" si="11"/>
        <v>0</v>
      </c>
      <c r="BY82" s="121">
        <f t="shared" si="11"/>
        <v>0</v>
      </c>
      <c r="BZ82" s="121">
        <f t="shared" si="11"/>
        <v>0</v>
      </c>
      <c r="CA82" s="121">
        <f t="shared" si="11"/>
        <v>0</v>
      </c>
      <c r="CB82" s="121">
        <f t="shared" si="11"/>
        <v>211.79</v>
      </c>
    </row>
    <row r="83" spans="1:80" ht="15" x14ac:dyDescent="0.25">
      <c r="A83" s="37"/>
      <c r="B83" s="41" t="s">
        <v>138</v>
      </c>
      <c r="C83" s="203"/>
      <c r="D83" s="39">
        <f t="shared" ref="D83:AI83" si="12">SUM(D78:D82)</f>
        <v>19.079999999999998</v>
      </c>
      <c r="E83" s="39">
        <f t="shared" si="12"/>
        <v>16.36</v>
      </c>
      <c r="F83" s="39">
        <f t="shared" si="12"/>
        <v>19.680000000000003</v>
      </c>
      <c r="G83" s="39">
        <f t="shared" si="12"/>
        <v>10.239999999999998</v>
      </c>
      <c r="H83" s="39">
        <f t="shared" si="12"/>
        <v>89.93</v>
      </c>
      <c r="I83" s="39">
        <f t="shared" si="12"/>
        <v>555.85223199999996</v>
      </c>
      <c r="J83" s="39">
        <f t="shared" si="12"/>
        <v>10.5</v>
      </c>
      <c r="K83" s="39">
        <f t="shared" si="12"/>
        <v>5.42</v>
      </c>
      <c r="L83" s="39">
        <f t="shared" si="12"/>
        <v>0</v>
      </c>
      <c r="M83" s="39">
        <f t="shared" si="12"/>
        <v>0</v>
      </c>
      <c r="N83" s="39">
        <f t="shared" si="12"/>
        <v>13.18</v>
      </c>
      <c r="O83" s="39">
        <f t="shared" si="12"/>
        <v>48</v>
      </c>
      <c r="P83" s="39">
        <f t="shared" si="12"/>
        <v>6.3500000000000005</v>
      </c>
      <c r="Q83" s="39">
        <f t="shared" si="12"/>
        <v>0</v>
      </c>
      <c r="R83" s="39">
        <f t="shared" si="12"/>
        <v>0</v>
      </c>
      <c r="S83" s="39">
        <f t="shared" si="12"/>
        <v>0.6</v>
      </c>
      <c r="T83" s="39">
        <f t="shared" si="12"/>
        <v>3.89</v>
      </c>
      <c r="U83" s="39">
        <f t="shared" si="12"/>
        <v>824</v>
      </c>
      <c r="V83" s="39">
        <f t="shared" si="12"/>
        <v>412.46000000000004</v>
      </c>
      <c r="W83" s="39">
        <f t="shared" si="12"/>
        <v>146.41999999999999</v>
      </c>
      <c r="X83" s="39">
        <f t="shared" si="12"/>
        <v>82.45</v>
      </c>
      <c r="Y83" s="39">
        <f t="shared" si="12"/>
        <v>373.87</v>
      </c>
      <c r="Z83" s="39">
        <f t="shared" si="12"/>
        <v>4.8</v>
      </c>
      <c r="AA83" s="39">
        <f t="shared" si="12"/>
        <v>61</v>
      </c>
      <c r="AB83" s="39">
        <f t="shared" si="12"/>
        <v>2336.5</v>
      </c>
      <c r="AC83" s="39">
        <f t="shared" si="12"/>
        <v>669.3</v>
      </c>
      <c r="AD83" s="39">
        <f t="shared" si="12"/>
        <v>6.2500000000000009</v>
      </c>
      <c r="AE83" s="39">
        <f t="shared" si="12"/>
        <v>0.18</v>
      </c>
      <c r="AF83" s="39">
        <f t="shared" si="12"/>
        <v>0.16</v>
      </c>
      <c r="AG83" s="39">
        <f t="shared" si="12"/>
        <v>3.59</v>
      </c>
      <c r="AH83" s="39">
        <f t="shared" si="12"/>
        <v>8.18</v>
      </c>
      <c r="AI83" s="39">
        <f t="shared" si="12"/>
        <v>1.27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</row>
    <row r="84" spans="1:80" ht="15" x14ac:dyDescent="0.25">
      <c r="A84" s="20"/>
      <c r="B84" s="8"/>
      <c r="C84" s="202"/>
      <c r="D84" s="9"/>
      <c r="E84" s="9"/>
      <c r="F84" s="9"/>
      <c r="G84" s="9"/>
      <c r="H84" s="9"/>
      <c r="I84" s="9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</row>
    <row r="85" spans="1:80" s="319" customFormat="1" ht="15" x14ac:dyDescent="0.25">
      <c r="A85" s="20"/>
      <c r="B85" s="72" t="s">
        <v>130</v>
      </c>
      <c r="C85" s="202" t="s">
        <v>330</v>
      </c>
      <c r="D85" s="233" t="s">
        <v>317</v>
      </c>
      <c r="E85" s="234"/>
      <c r="F85" s="422" t="s">
        <v>318</v>
      </c>
      <c r="G85" s="422"/>
      <c r="H85" s="14" t="s">
        <v>319</v>
      </c>
      <c r="I85" s="14" t="s">
        <v>320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34" t="s">
        <v>19</v>
      </c>
      <c r="X85" s="34" t="s">
        <v>20</v>
      </c>
      <c r="Y85" s="34" t="s">
        <v>21</v>
      </c>
      <c r="Z85" s="34" t="s">
        <v>22</v>
      </c>
      <c r="AA85" s="34" t="s">
        <v>75</v>
      </c>
      <c r="AB85" s="34" t="s">
        <v>23</v>
      </c>
      <c r="AC85" s="34" t="s">
        <v>331</v>
      </c>
      <c r="AD85" s="34" t="s">
        <v>332</v>
      </c>
      <c r="AE85" s="34" t="s">
        <v>333</v>
      </c>
      <c r="AF85" s="34" t="s">
        <v>24</v>
      </c>
      <c r="AG85" s="34" t="s">
        <v>25</v>
      </c>
      <c r="AH85" s="34" t="s">
        <v>26</v>
      </c>
      <c r="AI85" s="34" t="s">
        <v>79</v>
      </c>
    </row>
    <row r="86" spans="1:80" ht="15" x14ac:dyDescent="0.25">
      <c r="A86" s="115" t="s">
        <v>489</v>
      </c>
      <c r="B86" s="105" t="s">
        <v>490</v>
      </c>
      <c r="C86" s="244" t="s">
        <v>484</v>
      </c>
      <c r="D86" s="238">
        <v>12.6</v>
      </c>
      <c r="E86" s="238">
        <v>41.91</v>
      </c>
      <c r="F86" s="238">
        <v>12</v>
      </c>
      <c r="G86" s="238">
        <v>4</v>
      </c>
      <c r="H86" s="267">
        <v>10.4</v>
      </c>
      <c r="I86" s="238">
        <v>237</v>
      </c>
      <c r="J86" s="239">
        <v>7.18</v>
      </c>
      <c r="K86" s="239">
        <v>3.25</v>
      </c>
      <c r="L86" s="239">
        <v>7.18</v>
      </c>
      <c r="M86" s="239">
        <v>0</v>
      </c>
      <c r="N86" s="239">
        <v>0.32</v>
      </c>
      <c r="O86" s="239">
        <v>12.45</v>
      </c>
      <c r="P86" s="239">
        <v>1.61</v>
      </c>
      <c r="Q86" s="239">
        <v>0</v>
      </c>
      <c r="R86" s="239">
        <v>0</v>
      </c>
      <c r="S86" s="239">
        <v>0.23</v>
      </c>
      <c r="T86" s="239">
        <v>2.92</v>
      </c>
      <c r="U86" s="239">
        <v>250.17</v>
      </c>
      <c r="V86" s="239">
        <v>662.85</v>
      </c>
      <c r="W86" s="239">
        <v>22.9</v>
      </c>
      <c r="X86" s="239">
        <v>23.1</v>
      </c>
      <c r="Y86" s="239">
        <v>388.5</v>
      </c>
      <c r="Z86" s="239">
        <v>2.7</v>
      </c>
      <c r="AA86" s="239">
        <v>0</v>
      </c>
      <c r="AB86" s="239">
        <v>0.47</v>
      </c>
      <c r="AC86" s="239">
        <v>0.09</v>
      </c>
      <c r="AD86" s="239">
        <v>2.98</v>
      </c>
      <c r="AE86" s="239">
        <v>0.2</v>
      </c>
      <c r="AF86" s="239">
        <v>0.37</v>
      </c>
      <c r="AG86" s="239">
        <v>9.2100000000000009</v>
      </c>
      <c r="AH86" s="240">
        <v>8.2200000000000006</v>
      </c>
      <c r="AI86" s="241">
        <v>0.2</v>
      </c>
      <c r="AJ86" s="167">
        <v>0</v>
      </c>
      <c r="AK86" s="164">
        <v>1.78</v>
      </c>
      <c r="AL86" s="164">
        <v>1.73</v>
      </c>
      <c r="AM86" s="164">
        <v>472.07</v>
      </c>
      <c r="AN86" s="164">
        <v>147.44999999999999</v>
      </c>
      <c r="AO86" s="164">
        <v>89.89</v>
      </c>
      <c r="AP86" s="164">
        <v>182.63</v>
      </c>
      <c r="AQ86" s="164">
        <v>59.92</v>
      </c>
      <c r="AR86" s="164">
        <v>292.87</v>
      </c>
      <c r="AS86" s="164">
        <v>193.67</v>
      </c>
      <c r="AT86" s="164">
        <v>233.51</v>
      </c>
      <c r="AU86" s="164">
        <v>200.31</v>
      </c>
      <c r="AV86" s="164">
        <v>117.69</v>
      </c>
      <c r="AW86" s="164">
        <v>204.66</v>
      </c>
      <c r="AX86" s="164">
        <v>1797.43</v>
      </c>
      <c r="AY86" s="164">
        <v>0</v>
      </c>
      <c r="AZ86" s="164">
        <v>566.38</v>
      </c>
      <c r="BA86" s="164">
        <v>293.38</v>
      </c>
      <c r="BB86" s="164">
        <v>147.32</v>
      </c>
      <c r="BC86" s="164">
        <v>116.63</v>
      </c>
      <c r="BD86" s="164">
        <v>0.11</v>
      </c>
      <c r="BE86" s="164">
        <v>0.05</v>
      </c>
      <c r="BF86" s="164">
        <v>0.03</v>
      </c>
      <c r="BG86" s="164">
        <v>0.06</v>
      </c>
      <c r="BH86" s="164">
        <v>7.0000000000000007E-2</v>
      </c>
      <c r="BI86" s="164">
        <v>0.31</v>
      </c>
      <c r="BJ86" s="164">
        <v>0</v>
      </c>
      <c r="BK86" s="164">
        <v>0.97</v>
      </c>
      <c r="BL86" s="164">
        <v>0</v>
      </c>
      <c r="BM86" s="164">
        <v>0.28000000000000003</v>
      </c>
      <c r="BN86" s="164">
        <v>0</v>
      </c>
      <c r="BO86" s="164">
        <v>0</v>
      </c>
      <c r="BP86" s="164">
        <v>0</v>
      </c>
      <c r="BQ86" s="164">
        <v>0.06</v>
      </c>
      <c r="BR86" s="164">
        <v>0.1</v>
      </c>
      <c r="BS86" s="164">
        <v>0.72</v>
      </c>
      <c r="BT86" s="164">
        <v>0</v>
      </c>
      <c r="BU86" s="164">
        <v>0</v>
      </c>
      <c r="BV86" s="164">
        <v>0.28999999999999998</v>
      </c>
      <c r="BW86" s="164">
        <v>0.01</v>
      </c>
      <c r="BX86" s="164">
        <v>0</v>
      </c>
      <c r="BY86" s="164">
        <v>0</v>
      </c>
      <c r="BZ86" s="164">
        <v>0</v>
      </c>
      <c r="CA86" s="164">
        <v>0</v>
      </c>
      <c r="CB86" s="164">
        <v>9.08</v>
      </c>
    </row>
    <row r="87" spans="1:80" ht="15" x14ac:dyDescent="0.25">
      <c r="A87" s="115" t="s">
        <v>132</v>
      </c>
      <c r="B87" s="105" t="s">
        <v>96</v>
      </c>
      <c r="C87" s="255" t="str">
        <f>"180"</f>
        <v>180</v>
      </c>
      <c r="D87" s="107">
        <v>3.72</v>
      </c>
      <c r="E87" s="107">
        <v>0.86</v>
      </c>
      <c r="F87" s="107">
        <v>5.39</v>
      </c>
      <c r="G87" s="107">
        <v>0.61</v>
      </c>
      <c r="H87" s="107">
        <v>24.11</v>
      </c>
      <c r="I87" s="107">
        <v>159.09</v>
      </c>
      <c r="J87" s="105">
        <v>4.0999999999999996</v>
      </c>
      <c r="K87" s="105">
        <v>0.16</v>
      </c>
      <c r="L87" s="105">
        <v>0</v>
      </c>
      <c r="M87" s="105">
        <v>0</v>
      </c>
      <c r="N87" s="105">
        <v>3.08</v>
      </c>
      <c r="O87" s="105">
        <v>20.97</v>
      </c>
      <c r="P87" s="105">
        <v>1.96</v>
      </c>
      <c r="Q87" s="105">
        <v>0</v>
      </c>
      <c r="R87" s="105">
        <v>0</v>
      </c>
      <c r="S87" s="105">
        <v>0.34</v>
      </c>
      <c r="T87" s="105">
        <v>1.9</v>
      </c>
      <c r="U87" s="105">
        <v>22.34</v>
      </c>
      <c r="V87" s="105">
        <v>805.13</v>
      </c>
      <c r="W87" s="105">
        <v>42.82</v>
      </c>
      <c r="X87" s="105">
        <v>36.549999999999997</v>
      </c>
      <c r="Y87" s="105">
        <v>125.52</v>
      </c>
      <c r="Z87" s="105">
        <v>1.35</v>
      </c>
      <c r="AA87" s="105">
        <v>27</v>
      </c>
      <c r="AB87" s="105">
        <v>46</v>
      </c>
      <c r="AC87" s="105">
        <v>36.07</v>
      </c>
      <c r="AD87" s="105">
        <v>0.22</v>
      </c>
      <c r="AE87" s="105">
        <v>0.14000000000000001</v>
      </c>
      <c r="AF87" s="105">
        <v>0.13</v>
      </c>
      <c r="AG87" s="105">
        <v>1.62</v>
      </c>
      <c r="AH87" s="105">
        <v>3</v>
      </c>
      <c r="AI87" s="105">
        <v>6.54</v>
      </c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</row>
    <row r="88" spans="1:80" ht="15" x14ac:dyDescent="0.25">
      <c r="A88" s="94" t="s">
        <v>365</v>
      </c>
      <c r="B88" s="95" t="s">
        <v>366</v>
      </c>
      <c r="C88" s="244" t="s">
        <v>329</v>
      </c>
      <c r="D88" s="97">
        <v>0.12</v>
      </c>
      <c r="E88" s="97">
        <v>0</v>
      </c>
      <c r="F88" s="97">
        <v>0.03</v>
      </c>
      <c r="G88" s="97">
        <v>0.03</v>
      </c>
      <c r="H88" s="97">
        <v>10.039999999999999</v>
      </c>
      <c r="I88" s="97">
        <v>40.012930360975481</v>
      </c>
      <c r="J88" s="95">
        <v>0</v>
      </c>
      <c r="K88" s="95">
        <v>0</v>
      </c>
      <c r="L88" s="95">
        <v>0</v>
      </c>
      <c r="M88" s="95">
        <v>0</v>
      </c>
      <c r="N88" s="95">
        <v>10.039999999999999</v>
      </c>
      <c r="O88" s="95">
        <v>0</v>
      </c>
      <c r="P88" s="95">
        <v>0.14000000000000001</v>
      </c>
      <c r="Q88" s="95">
        <v>0</v>
      </c>
      <c r="R88" s="95">
        <v>0</v>
      </c>
      <c r="S88" s="95">
        <v>0.28999999999999998</v>
      </c>
      <c r="T88" s="95">
        <v>0.06</v>
      </c>
      <c r="U88" s="95">
        <v>0.65</v>
      </c>
      <c r="V88" s="95">
        <v>8.4499999999999993</v>
      </c>
      <c r="W88" s="95">
        <v>2.25</v>
      </c>
      <c r="X88" s="95">
        <v>0.57999999999999996</v>
      </c>
      <c r="Y88" s="95">
        <v>1.03</v>
      </c>
      <c r="Z88" s="95">
        <v>0.06</v>
      </c>
      <c r="AA88" s="95">
        <v>0</v>
      </c>
      <c r="AB88" s="95">
        <v>0.45</v>
      </c>
      <c r="AC88" s="95">
        <v>0.1</v>
      </c>
      <c r="AD88" s="95">
        <v>0.01</v>
      </c>
      <c r="AE88" s="95">
        <v>0</v>
      </c>
      <c r="AF88" s="95">
        <v>0</v>
      </c>
      <c r="AG88" s="95">
        <v>0</v>
      </c>
      <c r="AH88" s="95">
        <v>0.01</v>
      </c>
      <c r="AI88" s="95">
        <v>0.81</v>
      </c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</row>
    <row r="89" spans="1:80" ht="15" x14ac:dyDescent="0.25">
      <c r="A89" s="104"/>
      <c r="B89" s="95" t="s">
        <v>418</v>
      </c>
      <c r="C89" s="113">
        <v>50</v>
      </c>
      <c r="D89" s="107">
        <v>4</v>
      </c>
      <c r="E89" s="107">
        <v>0</v>
      </c>
      <c r="F89" s="107">
        <v>1.74</v>
      </c>
      <c r="G89" s="107">
        <v>0.87</v>
      </c>
      <c r="H89" s="107">
        <v>23.5</v>
      </c>
      <c r="I89" s="107">
        <v>131.26</v>
      </c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>
        <v>0</v>
      </c>
      <c r="X89" s="105">
        <v>0</v>
      </c>
      <c r="Y89" s="105">
        <v>0</v>
      </c>
      <c r="Z89" s="105">
        <v>0</v>
      </c>
      <c r="AA89" s="105">
        <v>0</v>
      </c>
      <c r="AB89" s="105"/>
      <c r="AC89" s="105">
        <v>0</v>
      </c>
      <c r="AD89" s="105">
        <v>0</v>
      </c>
      <c r="AE89" s="105">
        <v>0</v>
      </c>
      <c r="AF89" s="105"/>
      <c r="AG89" s="105"/>
      <c r="AH89" s="105"/>
      <c r="AI89" s="105">
        <v>0</v>
      </c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/>
      <c r="BJ89" s="230"/>
      <c r="BK89" s="230"/>
      <c r="BL89" s="230"/>
      <c r="BM89" s="230"/>
      <c r="BN89" s="230"/>
      <c r="BO89" s="230"/>
      <c r="BP89" s="230"/>
      <c r="BQ89" s="230"/>
      <c r="BR89" s="230"/>
      <c r="BS89" s="230"/>
      <c r="BT89" s="230"/>
      <c r="BU89" s="230"/>
      <c r="BV89" s="230"/>
      <c r="BW89" s="230"/>
      <c r="BX89" s="230"/>
      <c r="BY89" s="230"/>
      <c r="BZ89" s="230"/>
      <c r="CA89" s="230"/>
      <c r="CB89" s="230"/>
    </row>
    <row r="90" spans="1:80" ht="15" x14ac:dyDescent="0.25">
      <c r="A90" s="115" t="str">
        <f>"-"</f>
        <v>-</v>
      </c>
      <c r="B90" s="105" t="s">
        <v>93</v>
      </c>
      <c r="C90" s="138" t="str">
        <f>"25"</f>
        <v>25</v>
      </c>
      <c r="D90" s="107">
        <v>1.65</v>
      </c>
      <c r="E90" s="107">
        <v>0</v>
      </c>
      <c r="F90" s="107">
        <v>0.3</v>
      </c>
      <c r="G90" s="107">
        <v>0.3</v>
      </c>
      <c r="H90" s="107">
        <v>8.35</v>
      </c>
      <c r="I90" s="107">
        <v>48.344999999999999</v>
      </c>
      <c r="J90" s="105">
        <v>0.05</v>
      </c>
      <c r="K90" s="105">
        <v>0</v>
      </c>
      <c r="L90" s="105">
        <v>0</v>
      </c>
      <c r="M90" s="105">
        <v>0</v>
      </c>
      <c r="N90" s="105">
        <v>0.3</v>
      </c>
      <c r="O90" s="105">
        <v>8.0500000000000007</v>
      </c>
      <c r="P90" s="105">
        <v>2.08</v>
      </c>
      <c r="Q90" s="105">
        <v>0</v>
      </c>
      <c r="R90" s="105">
        <v>0</v>
      </c>
      <c r="S90" s="105">
        <v>0.25</v>
      </c>
      <c r="T90" s="105">
        <v>0.63</v>
      </c>
      <c r="U90" s="105">
        <v>152.5</v>
      </c>
      <c r="V90" s="105">
        <v>61.25</v>
      </c>
      <c r="W90" s="105">
        <v>8.75</v>
      </c>
      <c r="X90" s="105">
        <v>11.75</v>
      </c>
      <c r="Y90" s="105">
        <v>39.5</v>
      </c>
      <c r="Z90" s="105">
        <v>0.98</v>
      </c>
      <c r="AA90" s="105">
        <v>0</v>
      </c>
      <c r="AB90" s="105">
        <v>1.25</v>
      </c>
      <c r="AC90" s="105">
        <v>0.25</v>
      </c>
      <c r="AD90" s="105">
        <v>0.35</v>
      </c>
      <c r="AE90" s="105">
        <v>0.05</v>
      </c>
      <c r="AF90" s="105">
        <v>0.02</v>
      </c>
      <c r="AG90" s="105">
        <v>0.18</v>
      </c>
      <c r="AH90" s="105">
        <v>0.5</v>
      </c>
      <c r="AI90" s="105">
        <v>0</v>
      </c>
      <c r="AJ90" s="10">
        <v>0</v>
      </c>
      <c r="AK90" s="10">
        <v>40.22</v>
      </c>
      <c r="AL90" s="10">
        <v>35.31</v>
      </c>
      <c r="AM90" s="10">
        <v>757.74</v>
      </c>
      <c r="AN90" s="10">
        <v>464.26</v>
      </c>
      <c r="AO90" s="10">
        <v>261.60000000000002</v>
      </c>
      <c r="AP90" s="10">
        <v>377.63</v>
      </c>
      <c r="AQ90" s="10">
        <v>159.75</v>
      </c>
      <c r="AR90" s="10">
        <v>586.78</v>
      </c>
      <c r="AS90" s="10">
        <v>514.48</v>
      </c>
      <c r="AT90" s="10">
        <v>880.65</v>
      </c>
      <c r="AU90" s="10">
        <v>905.33</v>
      </c>
      <c r="AV90" s="10">
        <v>262.83</v>
      </c>
      <c r="AW90" s="10">
        <v>609.33000000000004</v>
      </c>
      <c r="AX90" s="10">
        <v>2451.0100000000002</v>
      </c>
      <c r="AY90" s="10">
        <v>0</v>
      </c>
      <c r="AZ90" s="10">
        <v>645.15</v>
      </c>
      <c r="BA90" s="10">
        <v>548.89</v>
      </c>
      <c r="BB90" s="10">
        <v>376.54</v>
      </c>
      <c r="BC90" s="10">
        <v>285.58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0.01</v>
      </c>
      <c r="BJ90" s="10">
        <v>0</v>
      </c>
      <c r="BK90" s="10">
        <v>0.68</v>
      </c>
      <c r="BL90" s="10">
        <v>0</v>
      </c>
      <c r="BM90" s="10">
        <v>0.22</v>
      </c>
      <c r="BN90" s="10">
        <v>0.03</v>
      </c>
      <c r="BO90" s="10">
        <v>0.03</v>
      </c>
      <c r="BP90" s="10">
        <v>0</v>
      </c>
      <c r="BQ90" s="10">
        <v>0</v>
      </c>
      <c r="BR90" s="10">
        <v>0.02</v>
      </c>
      <c r="BS90" s="10">
        <v>1.82</v>
      </c>
      <c r="BT90" s="10">
        <v>0.01</v>
      </c>
      <c r="BU90" s="10">
        <v>0</v>
      </c>
      <c r="BV90" s="10">
        <v>3.99</v>
      </c>
      <c r="BW90" s="10">
        <v>0.09</v>
      </c>
      <c r="BX90" s="10">
        <v>0</v>
      </c>
      <c r="BY90" s="10">
        <v>0</v>
      </c>
      <c r="BZ90" s="10">
        <v>0</v>
      </c>
      <c r="CA90" s="10">
        <v>0</v>
      </c>
      <c r="CB90" s="10">
        <v>501.76</v>
      </c>
    </row>
    <row r="91" spans="1:80" ht="14.25" x14ac:dyDescent="0.2">
      <c r="A91" s="118"/>
      <c r="B91" s="119" t="s">
        <v>138</v>
      </c>
      <c r="C91" s="206"/>
      <c r="D91" s="121">
        <f>D86+D87+D88+D89+D90</f>
        <v>22.09</v>
      </c>
      <c r="E91" s="121">
        <f t="shared" ref="E91:BP91" si="13">E86+E87+E88+E89+E90</f>
        <v>42.769999999999996</v>
      </c>
      <c r="F91" s="121">
        <f t="shared" si="13"/>
        <v>19.46</v>
      </c>
      <c r="G91" s="121">
        <f t="shared" si="13"/>
        <v>5.8100000000000005</v>
      </c>
      <c r="H91" s="121">
        <f t="shared" si="13"/>
        <v>76.399999999999991</v>
      </c>
      <c r="I91" s="121">
        <f t="shared" si="13"/>
        <v>615.70793036097552</v>
      </c>
      <c r="J91" s="121">
        <f t="shared" si="13"/>
        <v>11.33</v>
      </c>
      <c r="K91" s="121">
        <f t="shared" si="13"/>
        <v>3.41</v>
      </c>
      <c r="L91" s="121">
        <f t="shared" si="13"/>
        <v>7.18</v>
      </c>
      <c r="M91" s="121">
        <f t="shared" si="13"/>
        <v>0</v>
      </c>
      <c r="N91" s="121">
        <f t="shared" si="13"/>
        <v>13.74</v>
      </c>
      <c r="O91" s="121">
        <f t="shared" si="13"/>
        <v>41.47</v>
      </c>
      <c r="P91" s="121">
        <f t="shared" si="13"/>
        <v>5.7900000000000009</v>
      </c>
      <c r="Q91" s="121">
        <f t="shared" si="13"/>
        <v>0</v>
      </c>
      <c r="R91" s="121">
        <f t="shared" si="13"/>
        <v>0</v>
      </c>
      <c r="S91" s="121">
        <f t="shared" si="13"/>
        <v>1.1100000000000001</v>
      </c>
      <c r="T91" s="121">
        <f t="shared" si="13"/>
        <v>5.51</v>
      </c>
      <c r="U91" s="121">
        <f t="shared" si="13"/>
        <v>425.65999999999997</v>
      </c>
      <c r="V91" s="121">
        <f t="shared" si="13"/>
        <v>1537.68</v>
      </c>
      <c r="W91" s="121">
        <f t="shared" si="13"/>
        <v>76.72</v>
      </c>
      <c r="X91" s="121">
        <f t="shared" si="13"/>
        <v>71.97999999999999</v>
      </c>
      <c r="Y91" s="121">
        <f t="shared" si="13"/>
        <v>554.54999999999995</v>
      </c>
      <c r="Z91" s="121">
        <f t="shared" si="13"/>
        <v>5.09</v>
      </c>
      <c r="AA91" s="121">
        <f t="shared" si="13"/>
        <v>27</v>
      </c>
      <c r="AB91" s="121">
        <f t="shared" si="13"/>
        <v>48.17</v>
      </c>
      <c r="AC91" s="121">
        <f t="shared" si="13"/>
        <v>36.510000000000005</v>
      </c>
      <c r="AD91" s="121">
        <f t="shared" si="13"/>
        <v>3.56</v>
      </c>
      <c r="AE91" s="121">
        <f t="shared" si="13"/>
        <v>0.39</v>
      </c>
      <c r="AF91" s="121">
        <f t="shared" si="13"/>
        <v>0.52</v>
      </c>
      <c r="AG91" s="121">
        <f t="shared" si="13"/>
        <v>11.010000000000002</v>
      </c>
      <c r="AH91" s="121">
        <f t="shared" si="13"/>
        <v>11.73</v>
      </c>
      <c r="AI91" s="121">
        <f t="shared" si="13"/>
        <v>7.5500000000000007</v>
      </c>
      <c r="AJ91" s="121">
        <f t="shared" si="13"/>
        <v>0</v>
      </c>
      <c r="AK91" s="121">
        <f t="shared" si="13"/>
        <v>42</v>
      </c>
      <c r="AL91" s="121">
        <f t="shared" si="13"/>
        <v>37.04</v>
      </c>
      <c r="AM91" s="121">
        <f t="shared" si="13"/>
        <v>1229.81</v>
      </c>
      <c r="AN91" s="121">
        <f t="shared" si="13"/>
        <v>611.71</v>
      </c>
      <c r="AO91" s="121">
        <f t="shared" si="13"/>
        <v>351.49</v>
      </c>
      <c r="AP91" s="121">
        <f t="shared" si="13"/>
        <v>560.26</v>
      </c>
      <c r="AQ91" s="121">
        <f t="shared" si="13"/>
        <v>219.67000000000002</v>
      </c>
      <c r="AR91" s="121">
        <f t="shared" si="13"/>
        <v>879.65</v>
      </c>
      <c r="AS91" s="121">
        <f t="shared" si="13"/>
        <v>708.15</v>
      </c>
      <c r="AT91" s="121">
        <f t="shared" si="13"/>
        <v>1114.1599999999999</v>
      </c>
      <c r="AU91" s="121">
        <f t="shared" si="13"/>
        <v>1105.6400000000001</v>
      </c>
      <c r="AV91" s="121">
        <f t="shared" si="13"/>
        <v>380.52</v>
      </c>
      <c r="AW91" s="121">
        <f t="shared" si="13"/>
        <v>813.99</v>
      </c>
      <c r="AX91" s="121">
        <f t="shared" si="13"/>
        <v>4248.4400000000005</v>
      </c>
      <c r="AY91" s="121">
        <f t="shared" si="13"/>
        <v>0</v>
      </c>
      <c r="AZ91" s="121">
        <f t="shared" si="13"/>
        <v>1211.53</v>
      </c>
      <c r="BA91" s="121">
        <f t="shared" si="13"/>
        <v>842.27</v>
      </c>
      <c r="BB91" s="121">
        <f t="shared" si="13"/>
        <v>523.86</v>
      </c>
      <c r="BC91" s="121">
        <f t="shared" si="13"/>
        <v>402.21</v>
      </c>
      <c r="BD91" s="121">
        <f t="shared" si="13"/>
        <v>0.11</v>
      </c>
      <c r="BE91" s="121">
        <f t="shared" si="13"/>
        <v>0.05</v>
      </c>
      <c r="BF91" s="121">
        <f t="shared" si="13"/>
        <v>0.03</v>
      </c>
      <c r="BG91" s="121">
        <f t="shared" si="13"/>
        <v>0.06</v>
      </c>
      <c r="BH91" s="121">
        <f t="shared" si="13"/>
        <v>7.0000000000000007E-2</v>
      </c>
      <c r="BI91" s="121">
        <f t="shared" si="13"/>
        <v>0.32</v>
      </c>
      <c r="BJ91" s="121">
        <f t="shared" si="13"/>
        <v>0</v>
      </c>
      <c r="BK91" s="121">
        <f t="shared" si="13"/>
        <v>1.65</v>
      </c>
      <c r="BL91" s="121">
        <f t="shared" si="13"/>
        <v>0</v>
      </c>
      <c r="BM91" s="121">
        <f t="shared" si="13"/>
        <v>0.5</v>
      </c>
      <c r="BN91" s="121">
        <f t="shared" si="13"/>
        <v>0.03</v>
      </c>
      <c r="BO91" s="121">
        <f t="shared" si="13"/>
        <v>0.03</v>
      </c>
      <c r="BP91" s="121">
        <f t="shared" si="13"/>
        <v>0</v>
      </c>
      <c r="BQ91" s="121">
        <f t="shared" ref="BQ91:CB91" si="14">BQ86+BQ87+BQ88+BQ89+BQ90</f>
        <v>0.06</v>
      </c>
      <c r="BR91" s="121">
        <f t="shared" si="14"/>
        <v>0.12000000000000001</v>
      </c>
      <c r="BS91" s="121">
        <f t="shared" si="14"/>
        <v>2.54</v>
      </c>
      <c r="BT91" s="121">
        <f t="shared" si="14"/>
        <v>0.01</v>
      </c>
      <c r="BU91" s="121">
        <f t="shared" si="14"/>
        <v>0</v>
      </c>
      <c r="BV91" s="121">
        <f t="shared" si="14"/>
        <v>4.28</v>
      </c>
      <c r="BW91" s="121">
        <f t="shared" si="14"/>
        <v>9.9999999999999992E-2</v>
      </c>
      <c r="BX91" s="121">
        <f t="shared" si="14"/>
        <v>0</v>
      </c>
      <c r="BY91" s="121">
        <f t="shared" si="14"/>
        <v>0</v>
      </c>
      <c r="BZ91" s="121">
        <f t="shared" si="14"/>
        <v>0</v>
      </c>
      <c r="CA91" s="121">
        <f t="shared" si="14"/>
        <v>0</v>
      </c>
      <c r="CB91" s="121">
        <f t="shared" si="14"/>
        <v>510.84</v>
      </c>
    </row>
    <row r="92" spans="1:80" s="65" customFormat="1" ht="14.25" x14ac:dyDescent="0.2">
      <c r="A92" s="122"/>
      <c r="B92" s="123" t="s">
        <v>133</v>
      </c>
      <c r="C92" s="211"/>
      <c r="D92" s="181">
        <f t="shared" ref="D92:AI92" si="15">D14+D23+D32+D41+D49+D58+D66+D75+D83+D91</f>
        <v>211.89999999999995</v>
      </c>
      <c r="E92" s="181">
        <f t="shared" si="15"/>
        <v>248.26999999999998</v>
      </c>
      <c r="F92" s="181">
        <f t="shared" si="15"/>
        <v>200.84000000000006</v>
      </c>
      <c r="G92" s="181">
        <f t="shared" si="15"/>
        <v>58.230000000000004</v>
      </c>
      <c r="H92" s="181">
        <f t="shared" si="15"/>
        <v>839.57</v>
      </c>
      <c r="I92" s="181">
        <f t="shared" si="15"/>
        <v>5974.1711884829274</v>
      </c>
      <c r="J92" s="181">
        <f t="shared" si="15"/>
        <v>89.75</v>
      </c>
      <c r="K92" s="181">
        <f t="shared" si="15"/>
        <v>31.110000000000003</v>
      </c>
      <c r="L92" s="181">
        <f t="shared" si="15"/>
        <v>32.28</v>
      </c>
      <c r="M92" s="181">
        <f t="shared" si="15"/>
        <v>0</v>
      </c>
      <c r="N92" s="181">
        <f t="shared" si="15"/>
        <v>132.82000000000002</v>
      </c>
      <c r="O92" s="181">
        <f t="shared" si="15"/>
        <v>465.58999999999992</v>
      </c>
      <c r="P92" s="181">
        <f t="shared" si="15"/>
        <v>56.960000000000008</v>
      </c>
      <c r="Q92" s="181">
        <f t="shared" si="15"/>
        <v>0</v>
      </c>
      <c r="R92" s="181">
        <f t="shared" si="15"/>
        <v>0</v>
      </c>
      <c r="S92" s="181">
        <f t="shared" si="15"/>
        <v>7.1800000000000006</v>
      </c>
      <c r="T92" s="181">
        <f t="shared" si="15"/>
        <v>44.339999999999996</v>
      </c>
      <c r="U92" s="181">
        <f t="shared" si="15"/>
        <v>6802.5700000000006</v>
      </c>
      <c r="V92" s="181">
        <f t="shared" si="15"/>
        <v>8010.37</v>
      </c>
      <c r="W92" s="181">
        <f t="shared" si="15"/>
        <v>765.79</v>
      </c>
      <c r="X92" s="181">
        <f t="shared" si="15"/>
        <v>794.05</v>
      </c>
      <c r="Y92" s="181">
        <f t="shared" si="15"/>
        <v>3729.04</v>
      </c>
      <c r="Z92" s="181">
        <f t="shared" si="15"/>
        <v>44.78</v>
      </c>
      <c r="AA92" s="181">
        <f t="shared" si="15"/>
        <v>310.81</v>
      </c>
      <c r="AB92" s="181">
        <f t="shared" si="15"/>
        <v>5336.27</v>
      </c>
      <c r="AC92" s="181">
        <f t="shared" si="15"/>
        <v>1602.1599999999999</v>
      </c>
      <c r="AD92" s="181">
        <f t="shared" si="15"/>
        <v>37.580000000000005</v>
      </c>
      <c r="AE92" s="181">
        <f t="shared" si="15"/>
        <v>3.6</v>
      </c>
      <c r="AF92" s="181">
        <f t="shared" si="15"/>
        <v>2.6100000000000003</v>
      </c>
      <c r="AG92" s="181">
        <f t="shared" si="15"/>
        <v>57.09</v>
      </c>
      <c r="AH92" s="181">
        <f t="shared" si="15"/>
        <v>88.99</v>
      </c>
      <c r="AI92" s="181">
        <f t="shared" si="15"/>
        <v>164.32000000000002</v>
      </c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</row>
    <row r="93" spans="1:80" ht="15" x14ac:dyDescent="0.25">
      <c r="A93" s="122"/>
      <c r="B93" s="123" t="s">
        <v>134</v>
      </c>
      <c r="C93" s="211"/>
      <c r="D93" s="181">
        <f>D92/10</f>
        <v>21.189999999999994</v>
      </c>
      <c r="E93" s="181">
        <f t="shared" ref="E93:AI93" si="16">E92/10</f>
        <v>24.826999999999998</v>
      </c>
      <c r="F93" s="181">
        <f t="shared" si="16"/>
        <v>20.084000000000007</v>
      </c>
      <c r="G93" s="181">
        <f t="shared" si="16"/>
        <v>5.8230000000000004</v>
      </c>
      <c r="H93" s="181">
        <f t="shared" si="16"/>
        <v>83.957000000000008</v>
      </c>
      <c r="I93" s="181">
        <f t="shared" si="16"/>
        <v>597.41711884829272</v>
      </c>
      <c r="J93" s="181">
        <f t="shared" si="16"/>
        <v>8.9749999999999996</v>
      </c>
      <c r="K93" s="181">
        <f t="shared" si="16"/>
        <v>3.1110000000000002</v>
      </c>
      <c r="L93" s="181">
        <f t="shared" si="16"/>
        <v>3.2280000000000002</v>
      </c>
      <c r="M93" s="181">
        <f t="shared" si="16"/>
        <v>0</v>
      </c>
      <c r="N93" s="181">
        <f t="shared" si="16"/>
        <v>13.282000000000002</v>
      </c>
      <c r="O93" s="181">
        <f t="shared" si="16"/>
        <v>46.55899999999999</v>
      </c>
      <c r="P93" s="181">
        <f t="shared" si="16"/>
        <v>5.6960000000000006</v>
      </c>
      <c r="Q93" s="181">
        <f t="shared" si="16"/>
        <v>0</v>
      </c>
      <c r="R93" s="181">
        <f t="shared" si="16"/>
        <v>0</v>
      </c>
      <c r="S93" s="181">
        <f t="shared" si="16"/>
        <v>0.71800000000000008</v>
      </c>
      <c r="T93" s="181">
        <f t="shared" si="16"/>
        <v>4.4339999999999993</v>
      </c>
      <c r="U93" s="181">
        <f t="shared" si="16"/>
        <v>680.25700000000006</v>
      </c>
      <c r="V93" s="181">
        <f t="shared" si="16"/>
        <v>801.03700000000003</v>
      </c>
      <c r="W93" s="181">
        <f t="shared" si="16"/>
        <v>76.578999999999994</v>
      </c>
      <c r="X93" s="181">
        <f t="shared" si="16"/>
        <v>79.405000000000001</v>
      </c>
      <c r="Y93" s="181">
        <f t="shared" si="16"/>
        <v>372.904</v>
      </c>
      <c r="Z93" s="181">
        <f t="shared" si="16"/>
        <v>4.4779999999999998</v>
      </c>
      <c r="AA93" s="181">
        <f t="shared" si="16"/>
        <v>31.081</v>
      </c>
      <c r="AB93" s="181">
        <f t="shared" si="16"/>
        <v>533.62700000000007</v>
      </c>
      <c r="AC93" s="181">
        <f t="shared" si="16"/>
        <v>160.21599999999998</v>
      </c>
      <c r="AD93" s="181">
        <f t="shared" si="16"/>
        <v>3.7580000000000005</v>
      </c>
      <c r="AE93" s="181">
        <f t="shared" si="16"/>
        <v>0.36</v>
      </c>
      <c r="AF93" s="181">
        <f t="shared" si="16"/>
        <v>0.26100000000000001</v>
      </c>
      <c r="AG93" s="181">
        <f t="shared" si="16"/>
        <v>5.7090000000000005</v>
      </c>
      <c r="AH93" s="181">
        <f t="shared" si="16"/>
        <v>8.8989999999999991</v>
      </c>
      <c r="AI93" s="181">
        <f t="shared" si="16"/>
        <v>16.432000000000002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 ht="15" x14ac:dyDescent="0.25">
      <c r="B94" s="2"/>
      <c r="C94" s="204"/>
      <c r="D94" s="5"/>
      <c r="E94" s="5"/>
      <c r="F94" s="5"/>
      <c r="G94" s="5"/>
      <c r="H94" s="5"/>
      <c r="I94" s="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</row>
    <row r="95" spans="1:80" ht="15" x14ac:dyDescent="0.25">
      <c r="B95" s="2"/>
      <c r="C95" s="204"/>
      <c r="D95" s="5"/>
      <c r="E95" s="5"/>
      <c r="F95" s="5"/>
      <c r="G95" s="5"/>
      <c r="H95" s="5"/>
      <c r="I95" s="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 ht="15" x14ac:dyDescent="0.25">
      <c r="B96" s="2"/>
      <c r="C96" s="204"/>
      <c r="D96" s="5"/>
      <c r="E96" s="5"/>
      <c r="F96" s="5"/>
      <c r="G96" s="5"/>
      <c r="H96" s="5"/>
      <c r="I96" s="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</row>
    <row r="97" spans="2:80" ht="15" x14ac:dyDescent="0.25">
      <c r="B97" s="2"/>
      <c r="C97" s="204"/>
      <c r="D97" s="5"/>
      <c r="E97" s="5"/>
      <c r="F97" s="5"/>
      <c r="G97" s="5"/>
      <c r="H97" s="5"/>
      <c r="I97" s="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</row>
    <row r="98" spans="2:80" ht="15" x14ac:dyDescent="0.25">
      <c r="B98" s="2"/>
      <c r="C98" s="204"/>
      <c r="D98" s="5"/>
      <c r="E98" s="5"/>
      <c r="F98" s="5"/>
      <c r="G98" s="5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2:80" ht="15" x14ac:dyDescent="0.25">
      <c r="B99" s="2"/>
      <c r="C99" s="204"/>
      <c r="D99" s="5"/>
      <c r="E99" s="5"/>
      <c r="F99" s="5"/>
      <c r="G99" s="5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2:80" ht="15" x14ac:dyDescent="0.25">
      <c r="B100" s="2"/>
      <c r="C100" s="204"/>
      <c r="D100" s="5"/>
      <c r="E100" s="5"/>
      <c r="F100" s="5"/>
      <c r="G100" s="5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2:80" ht="15" x14ac:dyDescent="0.25">
      <c r="B101" s="2"/>
      <c r="C101" s="204"/>
      <c r="D101" s="5"/>
      <c r="E101" s="5"/>
      <c r="F101" s="5"/>
      <c r="G101" s="5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2:80" ht="15" x14ac:dyDescent="0.25">
      <c r="B102" s="2"/>
      <c r="C102" s="204"/>
      <c r="D102" s="5"/>
      <c r="E102" s="5"/>
      <c r="F102" s="5"/>
      <c r="G102" s="5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2:80" ht="15" x14ac:dyDescent="0.25">
      <c r="B103" s="2"/>
      <c r="C103" s="204"/>
      <c r="D103" s="5"/>
      <c r="E103" s="5"/>
      <c r="F103" s="5"/>
      <c r="G103" s="5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2:80" ht="15" x14ac:dyDescent="0.25">
      <c r="B104" s="2"/>
      <c r="C104" s="204"/>
      <c r="D104" s="5"/>
      <c r="E104" s="5"/>
      <c r="F104" s="5"/>
      <c r="G104" s="5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2:80" ht="15" x14ac:dyDescent="0.25">
      <c r="B105" s="2"/>
      <c r="C105" s="204"/>
      <c r="D105" s="5"/>
      <c r="E105" s="5"/>
      <c r="F105" s="5"/>
      <c r="G105" s="5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2:80" ht="15" x14ac:dyDescent="0.25">
      <c r="B106" s="2"/>
      <c r="C106" s="204"/>
      <c r="D106" s="5"/>
      <c r="E106" s="5"/>
      <c r="F106" s="5"/>
      <c r="G106" s="5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2:80" ht="15" x14ac:dyDescent="0.25">
      <c r="B107" s="2"/>
      <c r="C107" s="204"/>
      <c r="D107" s="5"/>
      <c r="E107" s="5"/>
      <c r="F107" s="5"/>
      <c r="G107" s="5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2:80" ht="15" x14ac:dyDescent="0.25">
      <c r="B108" s="2"/>
      <c r="C108" s="204"/>
      <c r="D108" s="5"/>
      <c r="E108" s="5"/>
      <c r="F108" s="5"/>
      <c r="G108" s="5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2:80" ht="15" x14ac:dyDescent="0.25">
      <c r="B109" s="2"/>
      <c r="C109" s="204"/>
      <c r="D109" s="5"/>
      <c r="E109" s="5"/>
      <c r="F109" s="5"/>
      <c r="G109" s="5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2:80" ht="15" x14ac:dyDescent="0.25">
      <c r="B110" s="2"/>
      <c r="C110" s="204"/>
      <c r="D110" s="5"/>
      <c r="E110" s="5"/>
      <c r="F110" s="5"/>
      <c r="G110" s="5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2:80" ht="15" x14ac:dyDescent="0.25">
      <c r="B111" s="2"/>
      <c r="C111" s="204"/>
      <c r="D111" s="5"/>
      <c r="E111" s="5"/>
      <c r="F111" s="5"/>
      <c r="G111" s="5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2:80" ht="15" x14ac:dyDescent="0.25">
      <c r="B112" s="2"/>
      <c r="C112" s="204"/>
      <c r="D112" s="5"/>
      <c r="E112" s="5"/>
      <c r="F112" s="5"/>
      <c r="G112" s="5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2:80" ht="15" x14ac:dyDescent="0.25">
      <c r="B113" s="2"/>
      <c r="C113" s="204"/>
      <c r="D113" s="5"/>
      <c r="E113" s="5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2:80" ht="15" x14ac:dyDescent="0.25">
      <c r="B114" s="2"/>
      <c r="C114" s="204"/>
      <c r="D114" s="5"/>
      <c r="E114" s="5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2:80" ht="15" x14ac:dyDescent="0.25">
      <c r="B115" s="2"/>
      <c r="C115" s="204"/>
      <c r="D115" s="5"/>
      <c r="E115" s="5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2:80" ht="15" x14ac:dyDescent="0.25">
      <c r="B116" s="2"/>
      <c r="C116" s="204"/>
      <c r="D116" s="5"/>
      <c r="E116" s="5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2:80" ht="15" x14ac:dyDescent="0.25">
      <c r="B117" s="2"/>
      <c r="C117" s="204"/>
      <c r="D117" s="5"/>
      <c r="E117" s="5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2:80" ht="15" x14ac:dyDescent="0.25">
      <c r="B118" s="2"/>
      <c r="C118" s="204"/>
      <c r="D118" s="5"/>
      <c r="E118" s="5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2:80" ht="15" x14ac:dyDescent="0.25">
      <c r="B119" s="2"/>
      <c r="C119" s="204"/>
      <c r="D119" s="5"/>
      <c r="E119" s="5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2:80" ht="15" x14ac:dyDescent="0.25">
      <c r="B120" s="2"/>
      <c r="C120" s="204"/>
      <c r="D120" s="5"/>
      <c r="E120" s="5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2:80" ht="15" x14ac:dyDescent="0.25">
      <c r="B121" s="2"/>
      <c r="C121" s="204"/>
      <c r="D121" s="5"/>
      <c r="E121" s="5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2:80" ht="15" x14ac:dyDescent="0.25">
      <c r="B122" s="2"/>
      <c r="C122" s="204"/>
      <c r="D122" s="5"/>
      <c r="E122" s="5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2:80" ht="15" x14ac:dyDescent="0.25">
      <c r="B123" s="2"/>
      <c r="C123" s="204"/>
      <c r="D123" s="5"/>
      <c r="E123" s="5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2:80" ht="15" x14ac:dyDescent="0.25">
      <c r="B124" s="2"/>
      <c r="C124" s="204"/>
      <c r="D124" s="5"/>
      <c r="E124" s="5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2:80" ht="15" x14ac:dyDescent="0.25">
      <c r="B125" s="2"/>
      <c r="C125" s="204"/>
      <c r="D125" s="5"/>
      <c r="E125" s="5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2:80" ht="15" x14ac:dyDescent="0.25">
      <c r="B126" s="2"/>
      <c r="C126" s="204"/>
      <c r="D126" s="5"/>
      <c r="E126" s="5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2:80" ht="15" x14ac:dyDescent="0.25">
      <c r="B127" s="2"/>
      <c r="C127" s="204"/>
      <c r="D127" s="5"/>
      <c r="E127" s="5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2:80" ht="15" x14ac:dyDescent="0.25">
      <c r="B128" s="2"/>
      <c r="C128" s="204"/>
      <c r="D128" s="5"/>
      <c r="E128" s="5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2:80" ht="15" x14ac:dyDescent="0.25">
      <c r="B129" s="2"/>
      <c r="C129" s="204"/>
      <c r="D129" s="5"/>
      <c r="E129" s="5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2:80" ht="15" x14ac:dyDescent="0.25">
      <c r="B130" s="2"/>
      <c r="C130" s="204"/>
      <c r="D130" s="5"/>
      <c r="E130" s="5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2:80" ht="15" x14ac:dyDescent="0.25">
      <c r="B131" s="2"/>
      <c r="C131" s="204"/>
      <c r="D131" s="5"/>
      <c r="E131" s="5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2:80" ht="15" x14ac:dyDescent="0.25">
      <c r="B132" s="2"/>
      <c r="C132" s="204"/>
      <c r="D132" s="5"/>
      <c r="E132" s="5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2:80" ht="15" x14ac:dyDescent="0.25">
      <c r="B133" s="2"/>
      <c r="C133" s="204"/>
      <c r="D133" s="5"/>
      <c r="E133" s="5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2:80" ht="15" x14ac:dyDescent="0.25">
      <c r="B134" s="2"/>
      <c r="C134" s="204"/>
      <c r="D134" s="5"/>
      <c r="E134" s="5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2:80" ht="15" x14ac:dyDescent="0.25">
      <c r="B135" s="2"/>
      <c r="C135" s="204"/>
      <c r="D135" s="5"/>
      <c r="E135" s="5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2:80" ht="15" x14ac:dyDescent="0.25">
      <c r="B136" s="2"/>
      <c r="C136" s="204"/>
      <c r="D136" s="5"/>
      <c r="E136" s="5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2:80" ht="15" x14ac:dyDescent="0.25">
      <c r="B137" s="2"/>
      <c r="C137" s="204"/>
      <c r="D137" s="5"/>
      <c r="E137" s="5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2:80" ht="15" x14ac:dyDescent="0.25">
      <c r="B138" s="2"/>
      <c r="C138" s="204"/>
      <c r="D138" s="5"/>
      <c r="E138" s="5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2:80" ht="15" x14ac:dyDescent="0.25">
      <c r="B139" s="2"/>
      <c r="C139" s="204"/>
      <c r="D139" s="5"/>
      <c r="E139" s="5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2:80" ht="15" x14ac:dyDescent="0.25">
      <c r="B140" s="2"/>
      <c r="C140" s="204"/>
      <c r="D140" s="5"/>
      <c r="E140" s="5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2:80" ht="15" x14ac:dyDescent="0.25">
      <c r="B141" s="2"/>
      <c r="C141" s="204"/>
      <c r="D141" s="5"/>
      <c r="E141" s="5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2:80" ht="15" x14ac:dyDescent="0.25">
      <c r="B142" s="2"/>
      <c r="C142" s="204"/>
      <c r="D142" s="5"/>
      <c r="E142" s="5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2:80" ht="15" x14ac:dyDescent="0.25">
      <c r="B143" s="2"/>
      <c r="C143" s="204"/>
      <c r="D143" s="5"/>
      <c r="E143" s="5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2:80" ht="15" x14ac:dyDescent="0.25">
      <c r="B144" s="2"/>
      <c r="C144" s="204"/>
      <c r="D144" s="5"/>
      <c r="E144" s="5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2:80" ht="15" x14ac:dyDescent="0.25">
      <c r="B145" s="2"/>
      <c r="C145" s="204"/>
      <c r="D145" s="5"/>
      <c r="E145" s="5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2:80" ht="15" x14ac:dyDescent="0.25">
      <c r="B146" s="2"/>
      <c r="C146" s="204"/>
      <c r="D146" s="5"/>
      <c r="E146" s="5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2:80" ht="15" x14ac:dyDescent="0.25">
      <c r="B147" s="2"/>
      <c r="C147" s="204"/>
      <c r="D147" s="5"/>
      <c r="E147" s="5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2:80" ht="15" x14ac:dyDescent="0.25">
      <c r="B148" s="2"/>
      <c r="C148" s="204"/>
      <c r="D148" s="5"/>
      <c r="E148" s="5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2:80" ht="15" x14ac:dyDescent="0.25">
      <c r="B149" s="2"/>
      <c r="C149" s="204"/>
      <c r="D149" s="5"/>
      <c r="E149" s="5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2:80" ht="15" x14ac:dyDescent="0.25">
      <c r="B150" s="2"/>
      <c r="C150" s="204"/>
      <c r="D150" s="5"/>
      <c r="E150" s="5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2:80" ht="15" x14ac:dyDescent="0.25">
      <c r="B151" s="2"/>
      <c r="C151" s="204"/>
      <c r="D151" s="5"/>
      <c r="E151" s="5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2:80" ht="15" x14ac:dyDescent="0.25">
      <c r="B152" s="2"/>
      <c r="C152" s="204"/>
      <c r="D152" s="5"/>
      <c r="E152" s="5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2:80" ht="15" x14ac:dyDescent="0.25">
      <c r="B153" s="2"/>
      <c r="C153" s="204"/>
      <c r="D153" s="5"/>
      <c r="E153" s="5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2:80" ht="15" x14ac:dyDescent="0.25">
      <c r="B154" s="2"/>
      <c r="C154" s="204"/>
      <c r="D154" s="5"/>
      <c r="E154" s="5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2:80" ht="15" x14ac:dyDescent="0.25">
      <c r="B155" s="2"/>
      <c r="C155" s="204"/>
      <c r="D155" s="5"/>
      <c r="E155" s="5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2:80" ht="15" x14ac:dyDescent="0.25">
      <c r="B156" s="2"/>
      <c r="C156" s="204"/>
      <c r="D156" s="5"/>
      <c r="E156" s="5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2:80" ht="15" x14ac:dyDescent="0.25">
      <c r="B157" s="2"/>
      <c r="C157" s="204"/>
      <c r="D157" s="5"/>
      <c r="E157" s="5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2:80" ht="15" x14ac:dyDescent="0.25">
      <c r="B158" s="2"/>
      <c r="C158" s="204"/>
      <c r="D158" s="5"/>
      <c r="E158" s="5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2:80" ht="15" x14ac:dyDescent="0.25">
      <c r="B159" s="2"/>
      <c r="C159" s="204"/>
      <c r="D159" s="5"/>
      <c r="E159" s="5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2:80" ht="15" x14ac:dyDescent="0.25">
      <c r="B160" s="2"/>
      <c r="C160" s="204"/>
      <c r="D160" s="5"/>
      <c r="E160" s="5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2:80" ht="15" x14ac:dyDescent="0.25">
      <c r="B161" s="2"/>
      <c r="C161" s="204"/>
      <c r="D161" s="5"/>
      <c r="E161" s="5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2:80" ht="15" x14ac:dyDescent="0.25">
      <c r="B162" s="2"/>
      <c r="C162" s="204"/>
      <c r="D162" s="5"/>
      <c r="E162" s="5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2:80" ht="15" x14ac:dyDescent="0.25">
      <c r="B163" s="2"/>
      <c r="C163" s="204"/>
      <c r="D163" s="5"/>
      <c r="E163" s="5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2:80" ht="15" x14ac:dyDescent="0.25">
      <c r="B164" s="2"/>
      <c r="C164" s="204"/>
      <c r="D164" s="5"/>
      <c r="E164" s="5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2:80" ht="15" x14ac:dyDescent="0.25">
      <c r="B165" s="2"/>
      <c r="C165" s="204"/>
      <c r="D165" s="5"/>
      <c r="E165" s="5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2:80" ht="15" x14ac:dyDescent="0.25">
      <c r="B166" s="2"/>
      <c r="C166" s="204"/>
      <c r="D166" s="5"/>
      <c r="E166" s="5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2:80" ht="15" x14ac:dyDescent="0.25">
      <c r="B167" s="2"/>
      <c r="C167" s="204"/>
      <c r="D167" s="5"/>
      <c r="E167" s="5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2:80" ht="15" x14ac:dyDescent="0.25">
      <c r="B168" s="2"/>
      <c r="C168" s="204"/>
      <c r="D168" s="5"/>
      <c r="E168" s="5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2:80" ht="15" x14ac:dyDescent="0.25">
      <c r="B169" s="2"/>
      <c r="C169" s="204"/>
      <c r="D169" s="5"/>
      <c r="E169" s="5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2:80" ht="15" x14ac:dyDescent="0.25">
      <c r="B170" s="2"/>
      <c r="C170" s="204"/>
      <c r="D170" s="5"/>
      <c r="E170" s="5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2:80" ht="15" x14ac:dyDescent="0.25">
      <c r="B171" s="2"/>
      <c r="C171" s="204"/>
      <c r="D171" s="5"/>
      <c r="E171" s="5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2:80" ht="15" x14ac:dyDescent="0.25">
      <c r="B172" s="2"/>
      <c r="C172" s="204"/>
      <c r="D172" s="5"/>
      <c r="E172" s="5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2:80" ht="15" x14ac:dyDescent="0.25">
      <c r="B173" s="2"/>
      <c r="C173" s="204"/>
      <c r="D173" s="5"/>
      <c r="E173" s="5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2:80" ht="15" x14ac:dyDescent="0.25">
      <c r="B174" s="2"/>
      <c r="C174" s="204"/>
      <c r="D174" s="5"/>
      <c r="E174" s="5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2:80" ht="15" x14ac:dyDescent="0.25">
      <c r="B175" s="2"/>
      <c r="C175" s="204"/>
      <c r="D175" s="5"/>
      <c r="E175" s="5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2:80" ht="15" x14ac:dyDescent="0.25">
      <c r="B176" s="2"/>
      <c r="C176" s="204"/>
      <c r="D176" s="5"/>
      <c r="E176" s="5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2:80" ht="15" x14ac:dyDescent="0.25">
      <c r="B177" s="2"/>
      <c r="C177" s="204"/>
      <c r="D177" s="5"/>
      <c r="E177" s="5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2:80" ht="15" x14ac:dyDescent="0.25">
      <c r="B178" s="2"/>
      <c r="C178" s="204"/>
      <c r="D178" s="5"/>
      <c r="E178" s="5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2:80" ht="15" x14ac:dyDescent="0.25">
      <c r="B179" s="2"/>
      <c r="C179" s="204"/>
      <c r="D179" s="5"/>
      <c r="E179" s="5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2:80" x14ac:dyDescent="0.25">
      <c r="D180" s="4"/>
      <c r="E180" s="4"/>
      <c r="F180" s="4"/>
      <c r="G180" s="4"/>
      <c r="H180" s="4"/>
      <c r="I180" s="4"/>
    </row>
    <row r="181" spans="2:80" x14ac:dyDescent="0.25">
      <c r="D181" s="4"/>
      <c r="E181" s="4"/>
      <c r="F181" s="4"/>
      <c r="G181" s="4"/>
      <c r="H181" s="4"/>
      <c r="I181" s="4"/>
    </row>
    <row r="182" spans="2:80" x14ac:dyDescent="0.25">
      <c r="D182" s="4"/>
      <c r="E182" s="4"/>
      <c r="F182" s="4"/>
      <c r="G182" s="4"/>
      <c r="H182" s="4"/>
      <c r="I182" s="4"/>
    </row>
    <row r="183" spans="2:80" x14ac:dyDescent="0.25">
      <c r="D183" s="4"/>
      <c r="E183" s="4"/>
      <c r="F183" s="4"/>
      <c r="G183" s="4"/>
      <c r="H183" s="4"/>
      <c r="I183" s="4"/>
    </row>
    <row r="184" spans="2:80" x14ac:dyDescent="0.25">
      <c r="D184" s="4"/>
      <c r="E184" s="4"/>
      <c r="F184" s="4"/>
      <c r="G184" s="4"/>
      <c r="H184" s="4"/>
      <c r="I184" s="4"/>
    </row>
    <row r="185" spans="2:80" x14ac:dyDescent="0.25">
      <c r="D185" s="4"/>
      <c r="E185" s="4"/>
      <c r="F185" s="4"/>
      <c r="G185" s="4"/>
      <c r="H185" s="4"/>
      <c r="I185" s="4"/>
    </row>
    <row r="186" spans="2:80" x14ac:dyDescent="0.25">
      <c r="D186" s="4"/>
      <c r="E186" s="4"/>
      <c r="F186" s="4"/>
      <c r="G186" s="4"/>
      <c r="H186" s="4"/>
      <c r="I186" s="4"/>
    </row>
    <row r="187" spans="2:80" x14ac:dyDescent="0.25">
      <c r="D187" s="4"/>
      <c r="E187" s="4"/>
      <c r="F187" s="4"/>
      <c r="G187" s="4"/>
      <c r="H187" s="4"/>
      <c r="I187" s="4"/>
    </row>
    <row r="188" spans="2:80" x14ac:dyDescent="0.25">
      <c r="D188" s="4"/>
      <c r="E188" s="4"/>
      <c r="F188" s="4"/>
      <c r="G188" s="4"/>
      <c r="H188" s="4"/>
      <c r="I188" s="4"/>
    </row>
    <row r="189" spans="2:80" x14ac:dyDescent="0.25">
      <c r="D189" s="4"/>
      <c r="E189" s="4"/>
      <c r="F189" s="4"/>
      <c r="G189" s="4"/>
      <c r="H189" s="4"/>
      <c r="I189" s="4"/>
    </row>
    <row r="190" spans="2:80" x14ac:dyDescent="0.25">
      <c r="D190" s="4"/>
      <c r="E190" s="4"/>
      <c r="F190" s="4"/>
      <c r="G190" s="4"/>
      <c r="H190" s="4"/>
      <c r="I190" s="4"/>
    </row>
    <row r="191" spans="2:80" x14ac:dyDescent="0.25">
      <c r="D191" s="4"/>
      <c r="E191" s="4"/>
      <c r="F191" s="4"/>
      <c r="G191" s="4"/>
      <c r="H191" s="4"/>
      <c r="I191" s="4"/>
    </row>
    <row r="192" spans="2:80" x14ac:dyDescent="0.25">
      <c r="D192" s="4"/>
      <c r="E192" s="4"/>
      <c r="F192" s="4"/>
      <c r="G192" s="4"/>
      <c r="H192" s="4"/>
      <c r="I192" s="4"/>
    </row>
    <row r="193" spans="4:9" x14ac:dyDescent="0.25">
      <c r="D193" s="4"/>
      <c r="E193" s="4"/>
      <c r="F193" s="4"/>
      <c r="G193" s="4"/>
      <c r="H193" s="4"/>
      <c r="I193" s="4"/>
    </row>
    <row r="194" spans="4:9" x14ac:dyDescent="0.25">
      <c r="D194" s="4"/>
      <c r="E194" s="4"/>
      <c r="F194" s="4"/>
      <c r="G194" s="4"/>
      <c r="H194" s="4"/>
      <c r="I194" s="4"/>
    </row>
    <row r="195" spans="4:9" x14ac:dyDescent="0.25">
      <c r="D195" s="4"/>
      <c r="E195" s="4"/>
      <c r="F195" s="4"/>
      <c r="G195" s="4"/>
      <c r="H195" s="4"/>
      <c r="I195" s="4"/>
    </row>
    <row r="196" spans="4:9" x14ac:dyDescent="0.25">
      <c r="D196" s="4"/>
      <c r="E196" s="4"/>
      <c r="F196" s="4"/>
      <c r="G196" s="4"/>
      <c r="H196" s="4"/>
      <c r="I196" s="4"/>
    </row>
    <row r="197" spans="4:9" x14ac:dyDescent="0.25">
      <c r="D197" s="4"/>
      <c r="E197" s="4"/>
      <c r="F197" s="4"/>
      <c r="G197" s="4"/>
      <c r="H197" s="4"/>
      <c r="I197" s="4"/>
    </row>
    <row r="198" spans="4:9" x14ac:dyDescent="0.25">
      <c r="D198" s="4"/>
      <c r="E198" s="4"/>
      <c r="F198" s="4"/>
      <c r="G198" s="4"/>
      <c r="H198" s="4"/>
      <c r="I198" s="4"/>
    </row>
    <row r="199" spans="4:9" x14ac:dyDescent="0.25">
      <c r="D199" s="4"/>
      <c r="E199" s="4"/>
      <c r="F199" s="4"/>
      <c r="G199" s="4"/>
      <c r="H199" s="4"/>
      <c r="I199" s="4"/>
    </row>
    <row r="200" spans="4:9" x14ac:dyDescent="0.25">
      <c r="D200" s="4"/>
      <c r="E200" s="4"/>
      <c r="F200" s="4"/>
      <c r="G200" s="4"/>
      <c r="H200" s="4"/>
      <c r="I200" s="4"/>
    </row>
    <row r="201" spans="4:9" x14ac:dyDescent="0.25">
      <c r="D201" s="4"/>
      <c r="E201" s="4"/>
      <c r="F201" s="4"/>
      <c r="G201" s="4"/>
      <c r="H201" s="4"/>
      <c r="I201" s="4"/>
    </row>
    <row r="202" spans="4:9" x14ac:dyDescent="0.25">
      <c r="D202" s="4"/>
      <c r="E202" s="4"/>
      <c r="F202" s="4"/>
      <c r="G202" s="4"/>
      <c r="H202" s="4"/>
      <c r="I202" s="4"/>
    </row>
    <row r="203" spans="4:9" x14ac:dyDescent="0.25">
      <c r="D203" s="4"/>
      <c r="E203" s="4"/>
      <c r="F203" s="4"/>
      <c r="G203" s="4"/>
      <c r="H203" s="4"/>
      <c r="I203" s="4"/>
    </row>
    <row r="204" spans="4:9" x14ac:dyDescent="0.25">
      <c r="D204" s="4"/>
      <c r="E204" s="4"/>
      <c r="F204" s="4"/>
      <c r="G204" s="4"/>
      <c r="H204" s="4"/>
      <c r="I204" s="4"/>
    </row>
    <row r="205" spans="4:9" x14ac:dyDescent="0.25">
      <c r="D205" s="4"/>
      <c r="E205" s="4"/>
      <c r="F205" s="4"/>
      <c r="G205" s="4"/>
      <c r="H205" s="4"/>
      <c r="I205" s="4"/>
    </row>
    <row r="206" spans="4:9" x14ac:dyDescent="0.25">
      <c r="D206" s="4"/>
      <c r="E206" s="4"/>
      <c r="F206" s="4"/>
      <c r="G206" s="4"/>
      <c r="H206" s="4"/>
      <c r="I206" s="4"/>
    </row>
    <row r="207" spans="4:9" x14ac:dyDescent="0.25">
      <c r="D207" s="4"/>
      <c r="E207" s="4"/>
      <c r="F207" s="4"/>
      <c r="G207" s="4"/>
      <c r="H207" s="4"/>
      <c r="I207" s="4"/>
    </row>
    <row r="208" spans="4:9" x14ac:dyDescent="0.25">
      <c r="D208" s="4"/>
      <c r="E208" s="4"/>
      <c r="F208" s="4"/>
      <c r="G208" s="4"/>
      <c r="H208" s="4"/>
      <c r="I208" s="4"/>
    </row>
    <row r="209" spans="4:9" x14ac:dyDescent="0.25">
      <c r="D209" s="4"/>
      <c r="E209" s="4"/>
      <c r="F209" s="4"/>
      <c r="G209" s="4"/>
      <c r="H209" s="4"/>
      <c r="I209" s="4"/>
    </row>
    <row r="210" spans="4:9" x14ac:dyDescent="0.25">
      <c r="D210" s="4"/>
      <c r="E210" s="4"/>
      <c r="F210" s="4"/>
      <c r="G210" s="4"/>
      <c r="H210" s="4"/>
      <c r="I210" s="4"/>
    </row>
    <row r="211" spans="4:9" x14ac:dyDescent="0.25">
      <c r="D211" s="4"/>
      <c r="E211" s="4"/>
      <c r="F211" s="4"/>
      <c r="G211" s="4"/>
      <c r="H211" s="4"/>
      <c r="I211" s="4"/>
    </row>
    <row r="212" spans="4:9" x14ac:dyDescent="0.25">
      <c r="D212" s="4"/>
      <c r="E212" s="4"/>
      <c r="F212" s="4"/>
      <c r="G212" s="4"/>
      <c r="H212" s="4"/>
      <c r="I212" s="4"/>
    </row>
    <row r="213" spans="4:9" x14ac:dyDescent="0.25">
      <c r="D213" s="4"/>
      <c r="E213" s="4"/>
      <c r="F213" s="4"/>
      <c r="G213" s="4"/>
      <c r="H213" s="4"/>
      <c r="I213" s="4"/>
    </row>
    <row r="214" spans="4:9" x14ac:dyDescent="0.25">
      <c r="D214" s="4"/>
      <c r="E214" s="4"/>
      <c r="F214" s="4"/>
      <c r="G214" s="4"/>
      <c r="H214" s="4"/>
      <c r="I214" s="4"/>
    </row>
    <row r="215" spans="4:9" x14ac:dyDescent="0.25">
      <c r="D215" s="4"/>
      <c r="E215" s="4"/>
      <c r="F215" s="4"/>
      <c r="G215" s="4"/>
      <c r="H215" s="4"/>
      <c r="I215" s="4"/>
    </row>
    <row r="216" spans="4:9" x14ac:dyDescent="0.25">
      <c r="D216" s="4"/>
      <c r="E216" s="4"/>
      <c r="F216" s="4"/>
      <c r="G216" s="4"/>
      <c r="H216" s="4"/>
      <c r="I216" s="4"/>
    </row>
    <row r="217" spans="4:9" x14ac:dyDescent="0.25">
      <c r="D217" s="4"/>
      <c r="E217" s="4"/>
      <c r="F217" s="4"/>
      <c r="G217" s="4"/>
      <c r="H217" s="4"/>
      <c r="I217" s="4"/>
    </row>
    <row r="218" spans="4:9" x14ac:dyDescent="0.25">
      <c r="D218" s="4"/>
      <c r="E218" s="4"/>
      <c r="F218" s="4"/>
      <c r="G218" s="4"/>
      <c r="H218" s="4"/>
      <c r="I218" s="4"/>
    </row>
    <row r="219" spans="4:9" x14ac:dyDescent="0.25">
      <c r="D219" s="4"/>
      <c r="E219" s="4"/>
      <c r="F219" s="4"/>
      <c r="G219" s="4"/>
      <c r="H219" s="4"/>
      <c r="I219" s="4"/>
    </row>
    <row r="220" spans="4:9" x14ac:dyDescent="0.25">
      <c r="D220" s="4"/>
      <c r="E220" s="4"/>
      <c r="F220" s="4"/>
      <c r="G220" s="4"/>
      <c r="H220" s="4"/>
      <c r="I220" s="4"/>
    </row>
    <row r="221" spans="4:9" x14ac:dyDescent="0.25">
      <c r="D221" s="4"/>
      <c r="E221" s="4"/>
      <c r="F221" s="4"/>
      <c r="G221" s="4"/>
      <c r="H221" s="4"/>
      <c r="I221" s="4"/>
    </row>
    <row r="222" spans="4:9" x14ac:dyDescent="0.25">
      <c r="D222" s="4"/>
      <c r="E222" s="4"/>
      <c r="F222" s="4"/>
      <c r="G222" s="4"/>
      <c r="H222" s="4"/>
      <c r="I222" s="4"/>
    </row>
    <row r="223" spans="4:9" x14ac:dyDescent="0.25">
      <c r="D223" s="4"/>
      <c r="E223" s="4"/>
      <c r="F223" s="4"/>
      <c r="G223" s="4"/>
      <c r="H223" s="4"/>
      <c r="I223" s="4"/>
    </row>
    <row r="224" spans="4:9" x14ac:dyDescent="0.25">
      <c r="D224" s="4"/>
      <c r="E224" s="4"/>
      <c r="F224" s="4"/>
      <c r="G224" s="4"/>
      <c r="H224" s="4"/>
      <c r="I224" s="4"/>
    </row>
    <row r="225" spans="4:9" x14ac:dyDescent="0.25">
      <c r="D225" s="4"/>
      <c r="E225" s="4"/>
      <c r="F225" s="4"/>
      <c r="G225" s="4"/>
      <c r="H225" s="4"/>
      <c r="I225" s="4"/>
    </row>
    <row r="226" spans="4:9" x14ac:dyDescent="0.25">
      <c r="D226" s="4"/>
      <c r="E226" s="4"/>
      <c r="F226" s="4"/>
      <c r="G226" s="4"/>
      <c r="H226" s="4"/>
      <c r="I226" s="4"/>
    </row>
    <row r="227" spans="4:9" x14ac:dyDescent="0.25">
      <c r="D227" s="4"/>
      <c r="E227" s="4"/>
      <c r="F227" s="4"/>
      <c r="G227" s="4"/>
      <c r="H227" s="4"/>
      <c r="I227" s="4"/>
    </row>
    <row r="228" spans="4:9" x14ac:dyDescent="0.25">
      <c r="D228" s="4"/>
      <c r="E228" s="4"/>
      <c r="F228" s="4"/>
      <c r="G228" s="4"/>
      <c r="H228" s="4"/>
      <c r="I228" s="4"/>
    </row>
    <row r="229" spans="4:9" x14ac:dyDescent="0.25">
      <c r="D229" s="4"/>
      <c r="E229" s="4"/>
      <c r="F229" s="4"/>
      <c r="G229" s="4"/>
      <c r="H229" s="4"/>
      <c r="I229" s="4"/>
    </row>
    <row r="230" spans="4:9" x14ac:dyDescent="0.25">
      <c r="D230" s="4"/>
      <c r="E230" s="4"/>
      <c r="F230" s="4"/>
      <c r="G230" s="4"/>
      <c r="H230" s="4"/>
      <c r="I230" s="4"/>
    </row>
    <row r="231" spans="4:9" x14ac:dyDescent="0.25">
      <c r="D231" s="4"/>
      <c r="E231" s="4"/>
      <c r="F231" s="4"/>
      <c r="G231" s="4"/>
      <c r="H231" s="4"/>
      <c r="I231" s="4"/>
    </row>
    <row r="232" spans="4:9" x14ac:dyDescent="0.25">
      <c r="D232" s="4"/>
      <c r="E232" s="4"/>
      <c r="F232" s="4"/>
      <c r="G232" s="4"/>
      <c r="H232" s="4"/>
      <c r="I232" s="4"/>
    </row>
    <row r="233" spans="4:9" x14ac:dyDescent="0.25">
      <c r="D233" s="4"/>
      <c r="E233" s="4"/>
      <c r="F233" s="4"/>
      <c r="G233" s="4"/>
      <c r="H233" s="4"/>
      <c r="I233" s="4"/>
    </row>
    <row r="234" spans="4:9" x14ac:dyDescent="0.25">
      <c r="D234" s="4"/>
      <c r="E234" s="4"/>
      <c r="F234" s="4"/>
      <c r="G234" s="4"/>
      <c r="H234" s="4"/>
      <c r="I234" s="4"/>
    </row>
    <row r="235" spans="4:9" x14ac:dyDescent="0.25">
      <c r="D235" s="4"/>
      <c r="E235" s="4"/>
      <c r="F235" s="4"/>
      <c r="G235" s="4"/>
      <c r="H235" s="4"/>
      <c r="I235" s="4"/>
    </row>
    <row r="236" spans="4:9" x14ac:dyDescent="0.25">
      <c r="D236" s="4"/>
      <c r="E236" s="4"/>
      <c r="F236" s="4"/>
      <c r="G236" s="4"/>
      <c r="H236" s="4"/>
      <c r="I236" s="4"/>
    </row>
    <row r="237" spans="4:9" x14ac:dyDescent="0.25">
      <c r="D237" s="4"/>
      <c r="E237" s="4"/>
      <c r="F237" s="4"/>
      <c r="G237" s="4"/>
      <c r="H237" s="4"/>
      <c r="I237" s="4"/>
    </row>
    <row r="238" spans="4:9" x14ac:dyDescent="0.25">
      <c r="D238" s="4"/>
      <c r="E238" s="4"/>
      <c r="F238" s="4"/>
      <c r="G238" s="4"/>
      <c r="H238" s="4"/>
      <c r="I238" s="4"/>
    </row>
    <row r="239" spans="4:9" x14ac:dyDescent="0.25">
      <c r="D239" s="4"/>
      <c r="E239" s="4"/>
      <c r="F239" s="4"/>
      <c r="G239" s="4"/>
      <c r="H239" s="4"/>
      <c r="I239" s="4"/>
    </row>
    <row r="240" spans="4:9" x14ac:dyDescent="0.25">
      <c r="D240" s="4"/>
      <c r="E240" s="4"/>
      <c r="F240" s="4"/>
      <c r="G240" s="4"/>
      <c r="H240" s="4"/>
      <c r="I240" s="4"/>
    </row>
    <row r="241" spans="4:9" x14ac:dyDescent="0.25">
      <c r="D241" s="4"/>
      <c r="E241" s="4"/>
      <c r="F241" s="4"/>
      <c r="G241" s="4"/>
      <c r="H241" s="4"/>
      <c r="I241" s="4"/>
    </row>
    <row r="242" spans="4:9" x14ac:dyDescent="0.25">
      <c r="D242" s="4"/>
      <c r="E242" s="4"/>
      <c r="F242" s="4"/>
      <c r="G242" s="4"/>
      <c r="H242" s="4"/>
      <c r="I242" s="4"/>
    </row>
    <row r="243" spans="4:9" x14ac:dyDescent="0.25">
      <c r="D243" s="4"/>
      <c r="E243" s="4"/>
      <c r="F243" s="4"/>
      <c r="G243" s="4"/>
      <c r="H243" s="4"/>
      <c r="I243" s="4"/>
    </row>
    <row r="244" spans="4:9" x14ac:dyDescent="0.25">
      <c r="D244" s="4"/>
      <c r="E244" s="4"/>
      <c r="F244" s="4"/>
      <c r="G244" s="4"/>
      <c r="H244" s="4"/>
      <c r="I244" s="4"/>
    </row>
    <row r="245" spans="4:9" x14ac:dyDescent="0.25">
      <c r="D245" s="4"/>
      <c r="E245" s="4"/>
      <c r="F245" s="4"/>
      <c r="G245" s="4"/>
      <c r="H245" s="4"/>
      <c r="I245" s="4"/>
    </row>
    <row r="246" spans="4:9" x14ac:dyDescent="0.25">
      <c r="D246" s="4"/>
      <c r="E246" s="4"/>
      <c r="F246" s="4"/>
      <c r="G246" s="4"/>
      <c r="H246" s="4"/>
      <c r="I246" s="4"/>
    </row>
    <row r="247" spans="4:9" x14ac:dyDescent="0.25">
      <c r="D247" s="4"/>
      <c r="E247" s="4"/>
      <c r="F247" s="4"/>
      <c r="G247" s="4"/>
      <c r="H247" s="4"/>
      <c r="I247" s="4"/>
    </row>
    <row r="248" spans="4:9" x14ac:dyDescent="0.25">
      <c r="D248" s="4"/>
      <c r="E248" s="4"/>
      <c r="F248" s="4"/>
      <c r="G248" s="4"/>
      <c r="H248" s="4"/>
      <c r="I248" s="4"/>
    </row>
    <row r="249" spans="4:9" x14ac:dyDescent="0.25">
      <c r="D249" s="4"/>
      <c r="E249" s="4"/>
      <c r="F249" s="4"/>
      <c r="G249" s="4"/>
      <c r="H249" s="4"/>
      <c r="I249" s="4"/>
    </row>
    <row r="250" spans="4:9" x14ac:dyDescent="0.25">
      <c r="D250" s="4"/>
      <c r="E250" s="4"/>
      <c r="F250" s="4"/>
      <c r="G250" s="4"/>
      <c r="H250" s="4"/>
      <c r="I250" s="4"/>
    </row>
    <row r="251" spans="4:9" x14ac:dyDescent="0.25">
      <c r="D251" s="4"/>
      <c r="E251" s="4"/>
      <c r="F251" s="4"/>
      <c r="G251" s="4"/>
      <c r="H251" s="4"/>
      <c r="I251" s="4"/>
    </row>
    <row r="252" spans="4:9" x14ac:dyDescent="0.25">
      <c r="D252" s="4"/>
      <c r="E252" s="4"/>
      <c r="F252" s="4"/>
      <c r="G252" s="4"/>
      <c r="H252" s="4"/>
      <c r="I252" s="4"/>
    </row>
    <row r="253" spans="4:9" x14ac:dyDescent="0.25">
      <c r="D253" s="4"/>
      <c r="E253" s="4"/>
      <c r="F253" s="4"/>
      <c r="G253" s="4"/>
      <c r="H253" s="4"/>
      <c r="I253" s="4"/>
    </row>
    <row r="254" spans="4:9" x14ac:dyDescent="0.25">
      <c r="D254" s="4"/>
      <c r="E254" s="4"/>
      <c r="F254" s="4"/>
      <c r="G254" s="4"/>
      <c r="H254" s="4"/>
      <c r="I254" s="4"/>
    </row>
    <row r="255" spans="4:9" x14ac:dyDescent="0.25">
      <c r="D255" s="4"/>
      <c r="E255" s="4"/>
      <c r="F255" s="4"/>
      <c r="G255" s="4"/>
      <c r="H255" s="4"/>
      <c r="I255" s="4"/>
    </row>
    <row r="256" spans="4:9" x14ac:dyDescent="0.25">
      <c r="D256" s="4"/>
      <c r="E256" s="4"/>
      <c r="F256" s="4"/>
      <c r="G256" s="4"/>
      <c r="H256" s="4"/>
      <c r="I256" s="4"/>
    </row>
    <row r="257" spans="4:9" x14ac:dyDescent="0.25">
      <c r="D257" s="4"/>
      <c r="E257" s="4"/>
      <c r="F257" s="4"/>
      <c r="G257" s="4"/>
      <c r="H257" s="4"/>
      <c r="I257" s="4"/>
    </row>
    <row r="258" spans="4:9" x14ac:dyDescent="0.25">
      <c r="D258" s="4"/>
      <c r="E258" s="4"/>
      <c r="F258" s="4"/>
      <c r="G258" s="4"/>
      <c r="H258" s="4"/>
      <c r="I258" s="4"/>
    </row>
    <row r="259" spans="4:9" x14ac:dyDescent="0.25">
      <c r="D259" s="4"/>
      <c r="E259" s="4"/>
      <c r="F259" s="4"/>
      <c r="G259" s="4"/>
      <c r="H259" s="4"/>
      <c r="I259" s="4"/>
    </row>
    <row r="260" spans="4:9" x14ac:dyDescent="0.25">
      <c r="D260" s="4"/>
      <c r="E260" s="4"/>
      <c r="F260" s="4"/>
      <c r="G260" s="4"/>
      <c r="H260" s="4"/>
      <c r="I260" s="4"/>
    </row>
    <row r="261" spans="4:9" x14ac:dyDescent="0.25">
      <c r="D261" s="4"/>
      <c r="E261" s="4"/>
      <c r="F261" s="4"/>
      <c r="G261" s="4"/>
      <c r="H261" s="4"/>
      <c r="I261" s="4"/>
    </row>
    <row r="262" spans="4:9" x14ac:dyDescent="0.25">
      <c r="D262" s="4"/>
      <c r="E262" s="4"/>
      <c r="F262" s="4"/>
      <c r="G262" s="4"/>
      <c r="H262" s="4"/>
      <c r="I262" s="4"/>
    </row>
    <row r="263" spans="4:9" x14ac:dyDescent="0.25">
      <c r="D263" s="4"/>
      <c r="E263" s="4"/>
      <c r="F263" s="4"/>
      <c r="G263" s="4"/>
      <c r="H263" s="4"/>
      <c r="I263" s="4"/>
    </row>
    <row r="264" spans="4:9" x14ac:dyDescent="0.25">
      <c r="D264" s="4"/>
      <c r="E264" s="4"/>
      <c r="F264" s="4"/>
      <c r="G264" s="4"/>
      <c r="H264" s="4"/>
      <c r="I264" s="4"/>
    </row>
    <row r="265" spans="4:9" x14ac:dyDescent="0.25">
      <c r="D265" s="4"/>
      <c r="E265" s="4"/>
      <c r="F265" s="4"/>
      <c r="G265" s="4"/>
      <c r="H265" s="4"/>
      <c r="I265" s="4"/>
    </row>
    <row r="266" spans="4:9" x14ac:dyDescent="0.25">
      <c r="D266" s="4"/>
      <c r="E266" s="4"/>
      <c r="F266" s="4"/>
      <c r="G266" s="4"/>
      <c r="H266" s="4"/>
      <c r="I266" s="4"/>
    </row>
    <row r="267" spans="4:9" x14ac:dyDescent="0.25">
      <c r="D267" s="4"/>
      <c r="E267" s="4"/>
      <c r="F267" s="4"/>
      <c r="G267" s="4"/>
      <c r="H267" s="4"/>
      <c r="I267" s="4"/>
    </row>
    <row r="268" spans="4:9" x14ac:dyDescent="0.25">
      <c r="D268" s="4"/>
      <c r="E268" s="4"/>
      <c r="F268" s="4"/>
      <c r="G268" s="4"/>
      <c r="H268" s="4"/>
      <c r="I268" s="4"/>
    </row>
    <row r="269" spans="4:9" x14ac:dyDescent="0.25">
      <c r="D269" s="4"/>
      <c r="E269" s="4"/>
      <c r="F269" s="4"/>
      <c r="G269" s="4"/>
      <c r="H269" s="4"/>
      <c r="I269" s="4"/>
    </row>
    <row r="270" spans="4:9" x14ac:dyDescent="0.25">
      <c r="D270" s="4"/>
      <c r="E270" s="4"/>
      <c r="F270" s="4"/>
      <c r="G270" s="4"/>
      <c r="H270" s="4"/>
      <c r="I270" s="4"/>
    </row>
    <row r="271" spans="4:9" x14ac:dyDescent="0.25">
      <c r="D271" s="4"/>
      <c r="E271" s="4"/>
      <c r="F271" s="4"/>
      <c r="G271" s="4"/>
      <c r="H271" s="4"/>
      <c r="I271" s="4"/>
    </row>
    <row r="272" spans="4:9" x14ac:dyDescent="0.25">
      <c r="D272" s="4"/>
      <c r="E272" s="4"/>
      <c r="F272" s="4"/>
      <c r="G272" s="4"/>
      <c r="H272" s="4"/>
      <c r="I272" s="4"/>
    </row>
    <row r="273" spans="4:9" x14ac:dyDescent="0.25">
      <c r="D273" s="4"/>
      <c r="E273" s="4"/>
      <c r="F273" s="4"/>
      <c r="G273" s="4"/>
      <c r="H273" s="4"/>
      <c r="I273" s="4"/>
    </row>
    <row r="274" spans="4:9" x14ac:dyDescent="0.25">
      <c r="D274" s="4"/>
      <c r="E274" s="4"/>
      <c r="F274" s="4"/>
      <c r="G274" s="4"/>
      <c r="H274" s="4"/>
      <c r="I274" s="4"/>
    </row>
    <row r="275" spans="4:9" x14ac:dyDescent="0.25">
      <c r="D275" s="4"/>
      <c r="E275" s="4"/>
      <c r="F275" s="4"/>
      <c r="G275" s="4"/>
      <c r="H275" s="4"/>
      <c r="I275" s="4"/>
    </row>
    <row r="276" spans="4:9" x14ac:dyDescent="0.25">
      <c r="D276" s="4"/>
      <c r="E276" s="4"/>
      <c r="F276" s="4"/>
      <c r="G276" s="4"/>
      <c r="H276" s="4"/>
      <c r="I276" s="4"/>
    </row>
    <row r="277" spans="4:9" x14ac:dyDescent="0.25">
      <c r="D277" s="4"/>
      <c r="E277" s="4"/>
      <c r="F277" s="4"/>
      <c r="G277" s="4"/>
      <c r="H277" s="4"/>
      <c r="I277" s="4"/>
    </row>
    <row r="278" spans="4:9" x14ac:dyDescent="0.25">
      <c r="D278" s="4"/>
      <c r="E278" s="4"/>
      <c r="F278" s="4"/>
      <c r="G278" s="4"/>
      <c r="H278" s="4"/>
      <c r="I278" s="4"/>
    </row>
    <row r="279" spans="4:9" x14ac:dyDescent="0.25">
      <c r="D279" s="4"/>
      <c r="E279" s="4"/>
      <c r="F279" s="4"/>
      <c r="G279" s="4"/>
      <c r="H279" s="4"/>
      <c r="I279" s="4"/>
    </row>
    <row r="280" spans="4:9" x14ac:dyDescent="0.25">
      <c r="D280" s="4"/>
      <c r="E280" s="4"/>
      <c r="F280" s="4"/>
      <c r="G280" s="4"/>
      <c r="H280" s="4"/>
      <c r="I280" s="4"/>
    </row>
    <row r="281" spans="4:9" x14ac:dyDescent="0.25">
      <c r="D281" s="4"/>
      <c r="E281" s="4"/>
      <c r="F281" s="4"/>
      <c r="G281" s="4"/>
      <c r="H281" s="4"/>
      <c r="I281" s="4"/>
    </row>
    <row r="282" spans="4:9" x14ac:dyDescent="0.25">
      <c r="D282" s="4"/>
      <c r="E282" s="4"/>
      <c r="F282" s="4"/>
      <c r="G282" s="4"/>
      <c r="H282" s="4"/>
      <c r="I282" s="4"/>
    </row>
    <row r="283" spans="4:9" x14ac:dyDescent="0.25">
      <c r="D283" s="4"/>
      <c r="E283" s="4"/>
      <c r="F283" s="4"/>
      <c r="G283" s="4"/>
      <c r="H283" s="4"/>
      <c r="I283" s="4"/>
    </row>
    <row r="284" spans="4:9" x14ac:dyDescent="0.25">
      <c r="D284" s="4"/>
      <c r="E284" s="4"/>
      <c r="F284" s="4"/>
      <c r="G284" s="4"/>
      <c r="H284" s="4"/>
      <c r="I284" s="4"/>
    </row>
    <row r="285" spans="4:9" x14ac:dyDescent="0.25">
      <c r="D285" s="4"/>
      <c r="E285" s="4"/>
      <c r="F285" s="4"/>
      <c r="G285" s="4"/>
      <c r="H285" s="4"/>
      <c r="I285" s="4"/>
    </row>
    <row r="286" spans="4:9" x14ac:dyDescent="0.25">
      <c r="D286" s="4"/>
      <c r="E286" s="4"/>
      <c r="F286" s="4"/>
      <c r="G286" s="4"/>
      <c r="H286" s="4"/>
      <c r="I286" s="4"/>
    </row>
    <row r="287" spans="4:9" x14ac:dyDescent="0.25">
      <c r="D287" s="4"/>
      <c r="E287" s="4"/>
      <c r="F287" s="4"/>
      <c r="G287" s="4"/>
      <c r="H287" s="4"/>
      <c r="I287" s="4"/>
    </row>
    <row r="288" spans="4:9" x14ac:dyDescent="0.25">
      <c r="D288" s="4"/>
      <c r="E288" s="4"/>
      <c r="F288" s="4"/>
      <c r="G288" s="4"/>
      <c r="H288" s="4"/>
      <c r="I288" s="4"/>
    </row>
    <row r="289" spans="4:9" x14ac:dyDescent="0.25">
      <c r="D289" s="4"/>
      <c r="E289" s="4"/>
      <c r="F289" s="4"/>
      <c r="G289" s="4"/>
      <c r="H289" s="4"/>
      <c r="I289" s="4"/>
    </row>
    <row r="290" spans="4:9" x14ac:dyDescent="0.25">
      <c r="D290" s="4"/>
      <c r="E290" s="4"/>
      <c r="F290" s="4"/>
      <c r="G290" s="4"/>
      <c r="H290" s="4"/>
      <c r="I290" s="4"/>
    </row>
    <row r="291" spans="4:9" x14ac:dyDescent="0.25">
      <c r="D291" s="4"/>
      <c r="E291" s="4"/>
      <c r="F291" s="4"/>
      <c r="G291" s="4"/>
      <c r="H291" s="4"/>
      <c r="I291" s="4"/>
    </row>
    <row r="292" spans="4:9" x14ac:dyDescent="0.25">
      <c r="D292" s="4"/>
      <c r="E292" s="4"/>
      <c r="F292" s="4"/>
      <c r="G292" s="4"/>
      <c r="H292" s="4"/>
      <c r="I292" s="4"/>
    </row>
    <row r="293" spans="4:9" x14ac:dyDescent="0.25">
      <c r="D293" s="4"/>
      <c r="E293" s="4"/>
      <c r="F293" s="4"/>
      <c r="G293" s="4"/>
      <c r="H293" s="4"/>
      <c r="I293" s="4"/>
    </row>
    <row r="294" spans="4:9" x14ac:dyDescent="0.25">
      <c r="D294" s="4"/>
      <c r="E294" s="4"/>
      <c r="F294" s="4"/>
      <c r="G294" s="4"/>
      <c r="H294" s="4"/>
      <c r="I294" s="4"/>
    </row>
    <row r="295" spans="4:9" x14ac:dyDescent="0.25">
      <c r="D295" s="4"/>
      <c r="E295" s="4"/>
      <c r="F295" s="4"/>
      <c r="G295" s="4"/>
      <c r="H295" s="4"/>
      <c r="I295" s="4"/>
    </row>
    <row r="296" spans="4:9" x14ac:dyDescent="0.25">
      <c r="D296" s="4"/>
      <c r="E296" s="4"/>
      <c r="F296" s="4"/>
      <c r="G296" s="4"/>
      <c r="H296" s="4"/>
      <c r="I296" s="4"/>
    </row>
    <row r="297" spans="4:9" x14ac:dyDescent="0.25">
      <c r="D297" s="4"/>
      <c r="E297" s="4"/>
      <c r="F297" s="4"/>
      <c r="G297" s="4"/>
      <c r="H297" s="4"/>
      <c r="I297" s="4"/>
    </row>
    <row r="298" spans="4:9" x14ac:dyDescent="0.25">
      <c r="D298" s="4"/>
      <c r="E298" s="4"/>
      <c r="F298" s="4"/>
      <c r="G298" s="4"/>
      <c r="H298" s="4"/>
      <c r="I298" s="4"/>
    </row>
    <row r="299" spans="4:9" x14ac:dyDescent="0.25">
      <c r="D299" s="4"/>
      <c r="E299" s="4"/>
      <c r="F299" s="4"/>
      <c r="G299" s="4"/>
      <c r="H299" s="4"/>
      <c r="I299" s="4"/>
    </row>
    <row r="300" spans="4:9" x14ac:dyDescent="0.25">
      <c r="D300" s="4"/>
      <c r="E300" s="4"/>
      <c r="F300" s="4"/>
      <c r="G300" s="4"/>
      <c r="H300" s="4"/>
      <c r="I300" s="4"/>
    </row>
    <row r="301" spans="4:9" x14ac:dyDescent="0.25">
      <c r="D301" s="4"/>
      <c r="E301" s="4"/>
      <c r="F301" s="4"/>
      <c r="G301" s="4"/>
      <c r="H301" s="4"/>
      <c r="I301" s="4"/>
    </row>
    <row r="302" spans="4:9" x14ac:dyDescent="0.25">
      <c r="D302" s="4"/>
      <c r="E302" s="4"/>
      <c r="F302" s="4"/>
      <c r="G302" s="4"/>
      <c r="H302" s="4"/>
      <c r="I302" s="4"/>
    </row>
    <row r="303" spans="4:9" x14ac:dyDescent="0.25">
      <c r="D303" s="4"/>
      <c r="E303" s="4"/>
      <c r="F303" s="4"/>
      <c r="G303" s="4"/>
      <c r="H303" s="4"/>
      <c r="I303" s="4"/>
    </row>
    <row r="304" spans="4:9" x14ac:dyDescent="0.25">
      <c r="D304" s="4"/>
      <c r="E304" s="4"/>
      <c r="F304" s="4"/>
      <c r="G304" s="4"/>
      <c r="H304" s="4"/>
      <c r="I304" s="4"/>
    </row>
    <row r="305" spans="4:9" x14ac:dyDescent="0.25">
      <c r="D305" s="4"/>
      <c r="E305" s="4"/>
      <c r="F305" s="4"/>
      <c r="G305" s="4"/>
      <c r="H305" s="4"/>
      <c r="I305" s="4"/>
    </row>
    <row r="306" spans="4:9" x14ac:dyDescent="0.25">
      <c r="D306" s="4"/>
      <c r="E306" s="4"/>
      <c r="F306" s="4"/>
      <c r="G306" s="4"/>
      <c r="H306" s="4"/>
      <c r="I306" s="4"/>
    </row>
    <row r="307" spans="4:9" x14ac:dyDescent="0.25">
      <c r="D307" s="4"/>
      <c r="E307" s="4"/>
      <c r="F307" s="4"/>
      <c r="G307" s="4"/>
      <c r="H307" s="4"/>
      <c r="I307" s="4"/>
    </row>
    <row r="308" spans="4:9" x14ac:dyDescent="0.25">
      <c r="D308" s="4"/>
      <c r="E308" s="4"/>
      <c r="F308" s="4"/>
      <c r="G308" s="4"/>
      <c r="H308" s="4"/>
      <c r="I308" s="4"/>
    </row>
    <row r="309" spans="4:9" x14ac:dyDescent="0.25">
      <c r="D309" s="4"/>
      <c r="E309" s="4"/>
      <c r="F309" s="4"/>
      <c r="G309" s="4"/>
      <c r="H309" s="4"/>
      <c r="I309" s="4"/>
    </row>
    <row r="310" spans="4:9" x14ac:dyDescent="0.25">
      <c r="D310" s="4"/>
      <c r="E310" s="4"/>
      <c r="F310" s="4"/>
      <c r="G310" s="4"/>
      <c r="H310" s="4"/>
      <c r="I310" s="4"/>
    </row>
    <row r="311" spans="4:9" x14ac:dyDescent="0.25">
      <c r="D311" s="4"/>
      <c r="E311" s="4"/>
      <c r="F311" s="4"/>
      <c r="G311" s="4"/>
      <c r="H311" s="4"/>
      <c r="I311" s="4"/>
    </row>
    <row r="312" spans="4:9" x14ac:dyDescent="0.25">
      <c r="D312" s="4"/>
      <c r="E312" s="4"/>
      <c r="F312" s="4"/>
      <c r="G312" s="4"/>
      <c r="H312" s="4"/>
      <c r="I312" s="4"/>
    </row>
    <row r="313" spans="4:9" x14ac:dyDescent="0.25">
      <c r="D313" s="4"/>
      <c r="E313" s="4"/>
      <c r="F313" s="4"/>
      <c r="G313" s="4"/>
      <c r="H313" s="4"/>
      <c r="I313" s="4"/>
    </row>
    <row r="314" spans="4:9" x14ac:dyDescent="0.25">
      <c r="D314" s="4"/>
      <c r="E314" s="4"/>
      <c r="F314" s="4"/>
      <c r="G314" s="4"/>
      <c r="H314" s="4"/>
      <c r="I314" s="4"/>
    </row>
    <row r="315" spans="4:9" x14ac:dyDescent="0.25">
      <c r="D315" s="4"/>
      <c r="E315" s="4"/>
      <c r="F315" s="4"/>
      <c r="G315" s="4"/>
      <c r="H315" s="4"/>
      <c r="I315" s="4"/>
    </row>
    <row r="316" spans="4:9" x14ac:dyDescent="0.25">
      <c r="D316" s="4"/>
      <c r="E316" s="4"/>
      <c r="F316" s="4"/>
      <c r="G316" s="4"/>
      <c r="H316" s="4"/>
      <c r="I316" s="4"/>
    </row>
    <row r="317" spans="4:9" x14ac:dyDescent="0.25">
      <c r="D317" s="4"/>
      <c r="E317" s="4"/>
      <c r="F317" s="4"/>
      <c r="G317" s="4"/>
      <c r="H317" s="4"/>
      <c r="I317" s="4"/>
    </row>
    <row r="318" spans="4:9" x14ac:dyDescent="0.25">
      <c r="D318" s="4"/>
      <c r="E318" s="4"/>
      <c r="F318" s="4"/>
      <c r="G318" s="4"/>
      <c r="H318" s="4"/>
      <c r="I318" s="4"/>
    </row>
    <row r="319" spans="4:9" x14ac:dyDescent="0.25">
      <c r="D319" s="4"/>
      <c r="E319" s="4"/>
      <c r="F319" s="4"/>
      <c r="G319" s="4"/>
      <c r="H319" s="4"/>
      <c r="I319" s="4"/>
    </row>
    <row r="320" spans="4:9" x14ac:dyDescent="0.25">
      <c r="D320" s="4"/>
      <c r="E320" s="4"/>
      <c r="F320" s="4"/>
      <c r="G320" s="4"/>
      <c r="H320" s="4"/>
      <c r="I320" s="4"/>
    </row>
    <row r="321" spans="4:9" x14ac:dyDescent="0.25">
      <c r="D321" s="4"/>
      <c r="E321" s="4"/>
      <c r="F321" s="4"/>
      <c r="G321" s="4"/>
      <c r="H321" s="4"/>
      <c r="I321" s="4"/>
    </row>
    <row r="322" spans="4:9" x14ac:dyDescent="0.25">
      <c r="D322" s="4"/>
      <c r="E322" s="4"/>
      <c r="F322" s="4"/>
      <c r="G322" s="4"/>
      <c r="H322" s="4"/>
      <c r="I322" s="4"/>
    </row>
    <row r="323" spans="4:9" x14ac:dyDescent="0.25">
      <c r="D323" s="4"/>
      <c r="E323" s="4"/>
      <c r="F323" s="4"/>
      <c r="G323" s="4"/>
      <c r="H323" s="4"/>
      <c r="I323" s="4"/>
    </row>
    <row r="324" spans="4:9" x14ac:dyDescent="0.25">
      <c r="D324" s="4"/>
      <c r="E324" s="4"/>
      <c r="F324" s="4"/>
      <c r="G324" s="4"/>
      <c r="H324" s="4"/>
      <c r="I324" s="4"/>
    </row>
    <row r="325" spans="4:9" x14ac:dyDescent="0.25">
      <c r="D325" s="4"/>
      <c r="E325" s="4"/>
      <c r="F325" s="4"/>
      <c r="G325" s="4"/>
      <c r="H325" s="4"/>
      <c r="I325" s="4"/>
    </row>
    <row r="326" spans="4:9" x14ac:dyDescent="0.25">
      <c r="D326" s="4"/>
      <c r="E326" s="4"/>
      <c r="F326" s="4"/>
      <c r="G326" s="4"/>
      <c r="H326" s="4"/>
      <c r="I326" s="4"/>
    </row>
    <row r="327" spans="4:9" x14ac:dyDescent="0.25">
      <c r="D327" s="4"/>
      <c r="E327" s="4"/>
      <c r="F327" s="4"/>
      <c r="G327" s="4"/>
      <c r="H327" s="4"/>
      <c r="I327" s="4"/>
    </row>
    <row r="328" spans="4:9" x14ac:dyDescent="0.25">
      <c r="D328" s="4"/>
      <c r="E328" s="4"/>
      <c r="F328" s="4"/>
      <c r="G328" s="4"/>
      <c r="H328" s="4"/>
      <c r="I328" s="4"/>
    </row>
    <row r="329" spans="4:9" x14ac:dyDescent="0.25">
      <c r="D329" s="4"/>
      <c r="E329" s="4"/>
      <c r="F329" s="4"/>
      <c r="G329" s="4"/>
      <c r="H329" s="4"/>
      <c r="I329" s="4"/>
    </row>
    <row r="330" spans="4:9" x14ac:dyDescent="0.25">
      <c r="D330" s="4"/>
      <c r="E330" s="4"/>
      <c r="F330" s="4"/>
      <c r="G330" s="4"/>
      <c r="H330" s="4"/>
      <c r="I330" s="4"/>
    </row>
    <row r="331" spans="4:9" x14ac:dyDescent="0.25">
      <c r="D331" s="4"/>
      <c r="E331" s="4"/>
      <c r="F331" s="4"/>
      <c r="G331" s="4"/>
      <c r="H331" s="4"/>
      <c r="I331" s="4"/>
    </row>
    <row r="332" spans="4:9" x14ac:dyDescent="0.25">
      <c r="D332" s="4"/>
      <c r="E332" s="4"/>
      <c r="F332" s="4"/>
      <c r="G332" s="4"/>
      <c r="H332" s="4"/>
      <c r="I332" s="4"/>
    </row>
    <row r="333" spans="4:9" x14ac:dyDescent="0.25">
      <c r="D333" s="4"/>
      <c r="E333" s="4"/>
      <c r="F333" s="4"/>
      <c r="G333" s="4"/>
      <c r="H333" s="4"/>
      <c r="I333" s="4"/>
    </row>
    <row r="334" spans="4:9" x14ac:dyDescent="0.25">
      <c r="D334" s="4"/>
      <c r="E334" s="4"/>
      <c r="F334" s="4"/>
      <c r="G334" s="4"/>
      <c r="H334" s="4"/>
      <c r="I334" s="4"/>
    </row>
    <row r="335" spans="4:9" x14ac:dyDescent="0.25">
      <c r="D335" s="4"/>
      <c r="E335" s="4"/>
      <c r="F335" s="4"/>
      <c r="G335" s="4"/>
      <c r="H335" s="4"/>
      <c r="I335" s="4"/>
    </row>
    <row r="336" spans="4:9" x14ac:dyDescent="0.25">
      <c r="D336" s="4"/>
      <c r="E336" s="4"/>
      <c r="F336" s="4"/>
      <c r="G336" s="4"/>
      <c r="H336" s="4"/>
      <c r="I336" s="4"/>
    </row>
    <row r="337" spans="4:9" x14ac:dyDescent="0.25">
      <c r="D337" s="4"/>
      <c r="E337" s="4"/>
      <c r="F337" s="4"/>
      <c r="G337" s="4"/>
      <c r="H337" s="4"/>
      <c r="I337" s="4"/>
    </row>
    <row r="338" spans="4:9" x14ac:dyDescent="0.25">
      <c r="D338" s="4"/>
      <c r="E338" s="4"/>
      <c r="F338" s="4"/>
      <c r="G338" s="4"/>
      <c r="H338" s="4"/>
      <c r="I338" s="4"/>
    </row>
    <row r="339" spans="4:9" x14ac:dyDescent="0.25">
      <c r="D339" s="4"/>
      <c r="E339" s="4"/>
      <c r="F339" s="4"/>
      <c r="G339" s="4"/>
      <c r="H339" s="4"/>
      <c r="I339" s="4"/>
    </row>
    <row r="340" spans="4:9" x14ac:dyDescent="0.25">
      <c r="D340" s="4"/>
      <c r="E340" s="4"/>
      <c r="F340" s="4"/>
      <c r="G340" s="4"/>
      <c r="H340" s="4"/>
      <c r="I340" s="4"/>
    </row>
    <row r="341" spans="4:9" x14ac:dyDescent="0.25">
      <c r="D341" s="4"/>
      <c r="E341" s="4"/>
      <c r="F341" s="4"/>
      <c r="G341" s="4"/>
      <c r="H341" s="4"/>
      <c r="I341" s="4"/>
    </row>
    <row r="342" spans="4:9" x14ac:dyDescent="0.25">
      <c r="D342" s="4"/>
      <c r="E342" s="4"/>
      <c r="F342" s="4"/>
      <c r="G342" s="4"/>
      <c r="H342" s="4"/>
      <c r="I342" s="4"/>
    </row>
    <row r="343" spans="4:9" x14ac:dyDescent="0.25">
      <c r="D343" s="4"/>
      <c r="E343" s="4"/>
      <c r="F343" s="4"/>
      <c r="G343" s="4"/>
      <c r="H343" s="4"/>
      <c r="I343" s="4"/>
    </row>
    <row r="344" spans="4:9" x14ac:dyDescent="0.25">
      <c r="D344" s="4"/>
      <c r="E344" s="4"/>
      <c r="F344" s="4"/>
      <c r="G344" s="4"/>
      <c r="H344" s="4"/>
      <c r="I344" s="4"/>
    </row>
    <row r="345" spans="4:9" x14ac:dyDescent="0.25">
      <c r="D345" s="4"/>
      <c r="E345" s="4"/>
      <c r="F345" s="4"/>
      <c r="G345" s="4"/>
      <c r="H345" s="4"/>
      <c r="I345" s="4"/>
    </row>
    <row r="346" spans="4:9" x14ac:dyDescent="0.25">
      <c r="D346" s="4"/>
      <c r="E346" s="4"/>
      <c r="F346" s="4"/>
      <c r="G346" s="4"/>
      <c r="H346" s="4"/>
      <c r="I346" s="4"/>
    </row>
    <row r="347" spans="4:9" x14ac:dyDescent="0.25">
      <c r="D347" s="4"/>
      <c r="E347" s="4"/>
      <c r="F347" s="4"/>
      <c r="G347" s="4"/>
      <c r="H347" s="4"/>
      <c r="I347" s="4"/>
    </row>
    <row r="348" spans="4:9" x14ac:dyDescent="0.25">
      <c r="D348" s="4"/>
      <c r="E348" s="4"/>
      <c r="F348" s="4"/>
      <c r="G348" s="4"/>
      <c r="H348" s="4"/>
      <c r="I348" s="4"/>
    </row>
    <row r="349" spans="4:9" x14ac:dyDescent="0.25">
      <c r="D349" s="4"/>
      <c r="E349" s="4"/>
      <c r="F349" s="4"/>
      <c r="G349" s="4"/>
      <c r="H349" s="4"/>
      <c r="I349" s="4"/>
    </row>
    <row r="350" spans="4:9" x14ac:dyDescent="0.25">
      <c r="D350" s="4"/>
      <c r="E350" s="4"/>
      <c r="F350" s="4"/>
      <c r="G350" s="4"/>
      <c r="H350" s="4"/>
      <c r="I350" s="4"/>
    </row>
    <row r="351" spans="4:9" x14ac:dyDescent="0.25">
      <c r="D351" s="4"/>
      <c r="E351" s="4"/>
      <c r="F351" s="4"/>
      <c r="G351" s="4"/>
      <c r="H351" s="4"/>
      <c r="I351" s="4"/>
    </row>
    <row r="352" spans="4:9" x14ac:dyDescent="0.25">
      <c r="D352" s="4"/>
      <c r="E352" s="4"/>
      <c r="F352" s="4"/>
      <c r="G352" s="4"/>
      <c r="H352" s="4"/>
      <c r="I352" s="4"/>
    </row>
    <row r="353" spans="4:9" x14ac:dyDescent="0.25">
      <c r="D353" s="4"/>
      <c r="E353" s="4"/>
      <c r="F353" s="4"/>
      <c r="G353" s="4"/>
      <c r="H353" s="4"/>
      <c r="I353" s="4"/>
    </row>
    <row r="354" spans="4:9" x14ac:dyDescent="0.25">
      <c r="D354" s="4"/>
      <c r="E354" s="4"/>
      <c r="F354" s="4"/>
      <c r="G354" s="4"/>
      <c r="H354" s="4"/>
      <c r="I354" s="4"/>
    </row>
    <row r="355" spans="4:9" x14ac:dyDescent="0.25">
      <c r="D355" s="4"/>
      <c r="E355" s="4"/>
      <c r="F355" s="4"/>
      <c r="G355" s="4"/>
      <c r="H355" s="4"/>
      <c r="I355" s="4"/>
    </row>
    <row r="356" spans="4:9" x14ac:dyDescent="0.25">
      <c r="D356" s="4"/>
      <c r="E356" s="4"/>
      <c r="F356" s="4"/>
      <c r="G356" s="4"/>
      <c r="H356" s="4"/>
      <c r="I356" s="4"/>
    </row>
    <row r="357" spans="4:9" x14ac:dyDescent="0.25">
      <c r="D357" s="4"/>
      <c r="E357" s="4"/>
      <c r="F357" s="4"/>
      <c r="G357" s="4"/>
      <c r="H357" s="4"/>
      <c r="I357" s="4"/>
    </row>
    <row r="358" spans="4:9" x14ac:dyDescent="0.25">
      <c r="D358" s="4"/>
      <c r="E358" s="4"/>
      <c r="F358" s="4"/>
      <c r="G358" s="4"/>
      <c r="H358" s="4"/>
      <c r="I358" s="4"/>
    </row>
    <row r="359" spans="4:9" x14ac:dyDescent="0.25">
      <c r="D359" s="4"/>
      <c r="E359" s="4"/>
      <c r="F359" s="4"/>
      <c r="G359" s="4"/>
      <c r="H359" s="4"/>
      <c r="I359" s="4"/>
    </row>
    <row r="360" spans="4:9" x14ac:dyDescent="0.25">
      <c r="D360" s="4"/>
      <c r="E360" s="4"/>
      <c r="F360" s="4"/>
      <c r="G360" s="4"/>
      <c r="H360" s="4"/>
      <c r="I360" s="4"/>
    </row>
    <row r="361" spans="4:9" x14ac:dyDescent="0.25">
      <c r="D361" s="4"/>
      <c r="E361" s="4"/>
      <c r="F361" s="4"/>
      <c r="G361" s="4"/>
      <c r="H361" s="4"/>
      <c r="I361" s="4"/>
    </row>
    <row r="362" spans="4:9" x14ac:dyDescent="0.25">
      <c r="D362" s="4"/>
      <c r="E362" s="4"/>
      <c r="F362" s="4"/>
      <c r="G362" s="4"/>
      <c r="H362" s="4"/>
      <c r="I362" s="4"/>
    </row>
    <row r="363" spans="4:9" x14ac:dyDescent="0.25">
      <c r="D363" s="4"/>
      <c r="E363" s="4"/>
      <c r="F363" s="4"/>
      <c r="G363" s="4"/>
      <c r="H363" s="4"/>
      <c r="I363" s="4"/>
    </row>
    <row r="364" spans="4:9" x14ac:dyDescent="0.25">
      <c r="D364" s="4"/>
      <c r="E364" s="4"/>
      <c r="F364" s="4"/>
      <c r="G364" s="4"/>
      <c r="H364" s="4"/>
      <c r="I364" s="4"/>
    </row>
    <row r="365" spans="4:9" x14ac:dyDescent="0.25">
      <c r="D365" s="4"/>
      <c r="E365" s="4"/>
      <c r="F365" s="4"/>
      <c r="G365" s="4"/>
      <c r="H365" s="4"/>
      <c r="I365" s="4"/>
    </row>
    <row r="366" spans="4:9" x14ac:dyDescent="0.25">
      <c r="D366" s="4"/>
      <c r="E366" s="4"/>
      <c r="F366" s="4"/>
      <c r="G366" s="4"/>
      <c r="H366" s="4"/>
      <c r="I366" s="4"/>
    </row>
    <row r="367" spans="4:9" x14ac:dyDescent="0.25">
      <c r="D367" s="4"/>
      <c r="E367" s="4"/>
      <c r="F367" s="4"/>
      <c r="G367" s="4"/>
      <c r="H367" s="4"/>
      <c r="I367" s="4"/>
    </row>
    <row r="368" spans="4:9" x14ac:dyDescent="0.25">
      <c r="D368" s="4"/>
      <c r="E368" s="4"/>
      <c r="F368" s="4"/>
      <c r="G368" s="4"/>
      <c r="H368" s="4"/>
      <c r="I368" s="4"/>
    </row>
    <row r="369" spans="4:9" x14ac:dyDescent="0.25">
      <c r="D369" s="4"/>
      <c r="E369" s="4"/>
      <c r="F369" s="4"/>
      <c r="G369" s="4"/>
      <c r="H369" s="4"/>
      <c r="I369" s="4"/>
    </row>
    <row r="370" spans="4:9" x14ac:dyDescent="0.25">
      <c r="D370" s="4"/>
      <c r="E370" s="4"/>
      <c r="F370" s="4"/>
      <c r="G370" s="4"/>
      <c r="H370" s="4"/>
      <c r="I370" s="4"/>
    </row>
    <row r="371" spans="4:9" x14ac:dyDescent="0.25">
      <c r="D371" s="4"/>
      <c r="E371" s="4"/>
      <c r="F371" s="4"/>
      <c r="G371" s="4"/>
      <c r="H371" s="4"/>
      <c r="I371" s="4"/>
    </row>
    <row r="372" spans="4:9" x14ac:dyDescent="0.25">
      <c r="D372" s="4"/>
      <c r="E372" s="4"/>
      <c r="F372" s="4"/>
      <c r="G372" s="4"/>
      <c r="H372" s="4"/>
      <c r="I372" s="4"/>
    </row>
    <row r="373" spans="4:9" x14ac:dyDescent="0.25">
      <c r="D373" s="4"/>
      <c r="E373" s="4"/>
      <c r="F373" s="4"/>
      <c r="G373" s="4"/>
      <c r="H373" s="4"/>
      <c r="I373" s="4"/>
    </row>
    <row r="374" spans="4:9" x14ac:dyDescent="0.25">
      <c r="D374" s="4"/>
      <c r="E374" s="4"/>
      <c r="F374" s="4"/>
      <c r="G374" s="4"/>
      <c r="H374" s="4"/>
      <c r="I374" s="4"/>
    </row>
    <row r="375" spans="4:9" x14ac:dyDescent="0.25">
      <c r="D375" s="4"/>
      <c r="E375" s="4"/>
      <c r="F375" s="4"/>
      <c r="G375" s="4"/>
      <c r="H375" s="4"/>
      <c r="I375" s="4"/>
    </row>
    <row r="376" spans="4:9" x14ac:dyDescent="0.25">
      <c r="D376" s="4"/>
      <c r="E376" s="4"/>
      <c r="F376" s="4"/>
      <c r="G376" s="4"/>
      <c r="H376" s="4"/>
      <c r="I376" s="4"/>
    </row>
    <row r="377" spans="4:9" x14ac:dyDescent="0.25">
      <c r="D377" s="4"/>
      <c r="E377" s="4"/>
      <c r="F377" s="4"/>
      <c r="G377" s="4"/>
      <c r="H377" s="4"/>
      <c r="I377" s="4"/>
    </row>
    <row r="378" spans="4:9" x14ac:dyDescent="0.25">
      <c r="D378" s="4"/>
      <c r="E378" s="4"/>
      <c r="F378" s="4"/>
      <c r="G378" s="4"/>
      <c r="H378" s="4"/>
      <c r="I378" s="4"/>
    </row>
    <row r="379" spans="4:9" x14ac:dyDescent="0.25">
      <c r="D379" s="4"/>
      <c r="E379" s="4"/>
      <c r="F379" s="4"/>
      <c r="G379" s="4"/>
      <c r="H379" s="4"/>
      <c r="I379" s="4"/>
    </row>
    <row r="380" spans="4:9" x14ac:dyDescent="0.25">
      <c r="D380" s="4"/>
      <c r="E380" s="4"/>
      <c r="F380" s="4"/>
      <c r="G380" s="4"/>
      <c r="H380" s="4"/>
      <c r="I380" s="4"/>
    </row>
    <row r="381" spans="4:9" x14ac:dyDescent="0.25">
      <c r="D381" s="4"/>
      <c r="E381" s="4"/>
      <c r="F381" s="4"/>
      <c r="G381" s="4"/>
      <c r="H381" s="4"/>
      <c r="I381" s="4"/>
    </row>
    <row r="382" spans="4:9" x14ac:dyDescent="0.25">
      <c r="D382" s="4"/>
      <c r="E382" s="4"/>
      <c r="F382" s="4"/>
      <c r="G382" s="4"/>
      <c r="H382" s="4"/>
      <c r="I382" s="4"/>
    </row>
    <row r="383" spans="4:9" x14ac:dyDescent="0.25">
      <c r="D383" s="4"/>
      <c r="E383" s="4"/>
      <c r="F383" s="4"/>
      <c r="G383" s="4"/>
      <c r="H383" s="4"/>
      <c r="I383" s="4"/>
    </row>
    <row r="384" spans="4:9" x14ac:dyDescent="0.25">
      <c r="D384" s="4"/>
      <c r="E384" s="4"/>
      <c r="F384" s="4"/>
      <c r="G384" s="4"/>
      <c r="H384" s="4"/>
      <c r="I384" s="4"/>
    </row>
    <row r="385" spans="4:9" x14ac:dyDescent="0.25">
      <c r="D385" s="4"/>
      <c r="E385" s="4"/>
      <c r="F385" s="4"/>
      <c r="G385" s="4"/>
      <c r="H385" s="4"/>
      <c r="I385" s="4"/>
    </row>
    <row r="386" spans="4:9" x14ac:dyDescent="0.25">
      <c r="D386" s="4"/>
      <c r="E386" s="4"/>
      <c r="F386" s="4"/>
      <c r="G386" s="4"/>
      <c r="H386" s="4"/>
      <c r="I386" s="4"/>
    </row>
    <row r="387" spans="4:9" x14ac:dyDescent="0.25">
      <c r="D387" s="4"/>
      <c r="E387" s="4"/>
      <c r="F387" s="4"/>
      <c r="G387" s="4"/>
      <c r="H387" s="4"/>
      <c r="I387" s="4"/>
    </row>
    <row r="388" spans="4:9" x14ac:dyDescent="0.25">
      <c r="D388" s="4"/>
      <c r="E388" s="4"/>
      <c r="F388" s="4"/>
      <c r="G388" s="4"/>
      <c r="H388" s="4"/>
      <c r="I388" s="4"/>
    </row>
    <row r="389" spans="4:9" x14ac:dyDescent="0.25">
      <c r="D389" s="4"/>
      <c r="E389" s="4"/>
      <c r="F389" s="4"/>
      <c r="G389" s="4"/>
      <c r="H389" s="4"/>
      <c r="I389" s="4"/>
    </row>
    <row r="390" spans="4:9" x14ac:dyDescent="0.25">
      <c r="D390" s="4"/>
      <c r="E390" s="4"/>
      <c r="F390" s="4"/>
      <c r="G390" s="4"/>
      <c r="H390" s="4"/>
      <c r="I390" s="4"/>
    </row>
    <row r="391" spans="4:9" x14ac:dyDescent="0.25">
      <c r="D391" s="4"/>
      <c r="E391" s="4"/>
      <c r="F391" s="4"/>
      <c r="G391" s="4"/>
      <c r="H391" s="4"/>
      <c r="I391" s="4"/>
    </row>
    <row r="392" spans="4:9" x14ac:dyDescent="0.25">
      <c r="D392" s="4"/>
      <c r="E392" s="4"/>
      <c r="F392" s="4"/>
      <c r="G392" s="4"/>
      <c r="H392" s="4"/>
      <c r="I392" s="4"/>
    </row>
    <row r="393" spans="4:9" x14ac:dyDescent="0.25">
      <c r="D393" s="4"/>
      <c r="E393" s="4"/>
      <c r="F393" s="4"/>
      <c r="G393" s="4"/>
      <c r="H393" s="4"/>
      <c r="I393" s="4"/>
    </row>
    <row r="394" spans="4:9" x14ac:dyDescent="0.25">
      <c r="D394" s="4"/>
      <c r="E394" s="4"/>
      <c r="F394" s="4"/>
      <c r="G394" s="4"/>
      <c r="H394" s="4"/>
      <c r="I394" s="4"/>
    </row>
    <row r="395" spans="4:9" x14ac:dyDescent="0.25">
      <c r="D395" s="4"/>
      <c r="E395" s="4"/>
      <c r="F395" s="4"/>
      <c r="G395" s="4"/>
      <c r="H395" s="4"/>
      <c r="I395" s="4"/>
    </row>
    <row r="396" spans="4:9" x14ac:dyDescent="0.25">
      <c r="D396" s="4"/>
      <c r="E396" s="4"/>
      <c r="F396" s="4"/>
      <c r="G396" s="4"/>
      <c r="H396" s="4"/>
      <c r="I396" s="4"/>
    </row>
    <row r="397" spans="4:9" x14ac:dyDescent="0.25">
      <c r="D397" s="4"/>
      <c r="E397" s="4"/>
      <c r="F397" s="4"/>
      <c r="G397" s="4"/>
      <c r="H397" s="4"/>
      <c r="I397" s="4"/>
    </row>
    <row r="398" spans="4:9" x14ac:dyDescent="0.25">
      <c r="D398" s="4"/>
      <c r="E398" s="4"/>
      <c r="F398" s="4"/>
      <c r="G398" s="4"/>
      <c r="H398" s="4"/>
      <c r="I398" s="4"/>
    </row>
    <row r="399" spans="4:9" x14ac:dyDescent="0.25">
      <c r="D399" s="4"/>
      <c r="E399" s="4"/>
      <c r="F399" s="4"/>
      <c r="G399" s="4"/>
      <c r="H399" s="4"/>
      <c r="I399" s="4"/>
    </row>
    <row r="400" spans="4:9" x14ac:dyDescent="0.25">
      <c r="D400" s="4"/>
      <c r="E400" s="4"/>
      <c r="F400" s="4"/>
      <c r="G400" s="4"/>
      <c r="H400" s="4"/>
      <c r="I400" s="4"/>
    </row>
    <row r="401" spans="4:9" x14ac:dyDescent="0.25">
      <c r="D401" s="4"/>
      <c r="E401" s="4"/>
      <c r="F401" s="4"/>
      <c r="G401" s="4"/>
      <c r="H401" s="4"/>
      <c r="I401" s="4"/>
    </row>
    <row r="402" spans="4:9" x14ac:dyDescent="0.25">
      <c r="D402" s="4"/>
      <c r="E402" s="4"/>
      <c r="F402" s="4"/>
      <c r="G402" s="4"/>
      <c r="H402" s="4"/>
      <c r="I402" s="4"/>
    </row>
    <row r="403" spans="4:9" x14ac:dyDescent="0.25">
      <c r="D403" s="4"/>
      <c r="E403" s="4"/>
      <c r="F403" s="4"/>
      <c r="G403" s="4"/>
      <c r="H403" s="4"/>
      <c r="I403" s="4"/>
    </row>
    <row r="404" spans="4:9" x14ac:dyDescent="0.25">
      <c r="D404" s="4"/>
      <c r="E404" s="4"/>
      <c r="F404" s="4"/>
      <c r="G404" s="4"/>
      <c r="H404" s="4"/>
      <c r="I404" s="4"/>
    </row>
    <row r="405" spans="4:9" x14ac:dyDescent="0.25">
      <c r="D405" s="4"/>
      <c r="E405" s="4"/>
      <c r="F405" s="4"/>
      <c r="G405" s="4"/>
      <c r="H405" s="4"/>
      <c r="I405" s="4"/>
    </row>
    <row r="406" spans="4:9" x14ac:dyDescent="0.25">
      <c r="D406" s="4"/>
      <c r="E406" s="4"/>
      <c r="F406" s="4"/>
      <c r="G406" s="4"/>
      <c r="H406" s="4"/>
      <c r="I406" s="4"/>
    </row>
    <row r="407" spans="4:9" x14ac:dyDescent="0.25">
      <c r="D407" s="4"/>
      <c r="E407" s="4"/>
      <c r="F407" s="4"/>
      <c r="G407" s="4"/>
      <c r="H407" s="4"/>
      <c r="I407" s="4"/>
    </row>
    <row r="408" spans="4:9" x14ac:dyDescent="0.25">
      <c r="D408" s="4"/>
      <c r="E408" s="4"/>
      <c r="F408" s="4"/>
      <c r="G408" s="4"/>
      <c r="H408" s="4"/>
      <c r="I408" s="4"/>
    </row>
    <row r="409" spans="4:9" x14ac:dyDescent="0.25">
      <c r="D409" s="4"/>
      <c r="E409" s="4"/>
      <c r="F409" s="4"/>
      <c r="G409" s="4"/>
      <c r="H409" s="4"/>
      <c r="I409" s="4"/>
    </row>
    <row r="410" spans="4:9" x14ac:dyDescent="0.25">
      <c r="D410" s="4"/>
      <c r="E410" s="4"/>
      <c r="F410" s="4"/>
      <c r="G410" s="4"/>
      <c r="H410" s="4"/>
      <c r="I410" s="4"/>
    </row>
    <row r="411" spans="4:9" x14ac:dyDescent="0.25">
      <c r="D411" s="4"/>
      <c r="E411" s="4"/>
      <c r="F411" s="4"/>
      <c r="G411" s="4"/>
      <c r="H411" s="4"/>
      <c r="I411" s="4"/>
    </row>
    <row r="412" spans="4:9" x14ac:dyDescent="0.25">
      <c r="D412" s="4"/>
      <c r="E412" s="4"/>
      <c r="F412" s="4"/>
      <c r="G412" s="4"/>
      <c r="H412" s="4"/>
      <c r="I412" s="4"/>
    </row>
    <row r="413" spans="4:9" x14ac:dyDescent="0.25">
      <c r="D413" s="4"/>
      <c r="E413" s="4"/>
      <c r="F413" s="4"/>
      <c r="G413" s="4"/>
      <c r="H413" s="4"/>
      <c r="I413" s="4"/>
    </row>
    <row r="414" spans="4:9" x14ac:dyDescent="0.25">
      <c r="D414" s="4"/>
      <c r="E414" s="4"/>
      <c r="F414" s="4"/>
      <c r="G414" s="4"/>
      <c r="H414" s="4"/>
      <c r="I414" s="4"/>
    </row>
    <row r="415" spans="4:9" x14ac:dyDescent="0.25">
      <c r="D415" s="4"/>
      <c r="E415" s="4"/>
      <c r="F415" s="4"/>
      <c r="G415" s="4"/>
      <c r="H415" s="4"/>
      <c r="I415" s="4"/>
    </row>
    <row r="416" spans="4:9" x14ac:dyDescent="0.25">
      <c r="D416" s="4"/>
      <c r="E416" s="4"/>
      <c r="F416" s="4"/>
      <c r="G416" s="4"/>
      <c r="H416" s="4"/>
      <c r="I416" s="4"/>
    </row>
    <row r="417" spans="4:9" x14ac:dyDescent="0.25">
      <c r="D417" s="4"/>
      <c r="E417" s="4"/>
      <c r="F417" s="4"/>
      <c r="G417" s="4"/>
      <c r="H417" s="4"/>
      <c r="I417" s="4"/>
    </row>
    <row r="418" spans="4:9" x14ac:dyDescent="0.25">
      <c r="D418" s="4"/>
      <c r="E418" s="4"/>
      <c r="F418" s="4"/>
      <c r="G418" s="4"/>
      <c r="H418" s="4"/>
      <c r="I418" s="4"/>
    </row>
    <row r="419" spans="4:9" x14ac:dyDescent="0.25">
      <c r="D419" s="4"/>
      <c r="E419" s="4"/>
      <c r="F419" s="4"/>
      <c r="G419" s="4"/>
      <c r="H419" s="4"/>
      <c r="I419" s="4"/>
    </row>
    <row r="420" spans="4:9" x14ac:dyDescent="0.25">
      <c r="D420" s="4"/>
      <c r="E420" s="4"/>
      <c r="F420" s="4"/>
      <c r="G420" s="4"/>
      <c r="H420" s="4"/>
      <c r="I420" s="4"/>
    </row>
    <row r="421" spans="4:9" x14ac:dyDescent="0.25">
      <c r="D421" s="4"/>
      <c r="E421" s="4"/>
      <c r="F421" s="4"/>
      <c r="G421" s="4"/>
      <c r="H421" s="4"/>
      <c r="I421" s="4"/>
    </row>
    <row r="422" spans="4:9" x14ac:dyDescent="0.25">
      <c r="D422" s="4"/>
      <c r="E422" s="4"/>
      <c r="F422" s="4"/>
      <c r="G422" s="4"/>
      <c r="H422" s="4"/>
      <c r="I422" s="4"/>
    </row>
    <row r="423" spans="4:9" x14ac:dyDescent="0.25">
      <c r="D423" s="4"/>
      <c r="E423" s="4"/>
      <c r="F423" s="4"/>
      <c r="G423" s="4"/>
      <c r="H423" s="4"/>
      <c r="I423" s="4"/>
    </row>
    <row r="424" spans="4:9" x14ac:dyDescent="0.25">
      <c r="D424" s="4"/>
      <c r="E424" s="4"/>
      <c r="F424" s="4"/>
      <c r="G424" s="4"/>
      <c r="H424" s="4"/>
      <c r="I424" s="4"/>
    </row>
    <row r="425" spans="4:9" x14ac:dyDescent="0.25">
      <c r="D425" s="4"/>
      <c r="E425" s="4"/>
      <c r="F425" s="4"/>
      <c r="G425" s="4"/>
      <c r="H425" s="4"/>
      <c r="I425" s="4"/>
    </row>
    <row r="426" spans="4:9" x14ac:dyDescent="0.25">
      <c r="D426" s="4"/>
      <c r="E426" s="4"/>
      <c r="F426" s="4"/>
      <c r="G426" s="4"/>
      <c r="H426" s="4"/>
      <c r="I426" s="4"/>
    </row>
    <row r="427" spans="4:9" x14ac:dyDescent="0.25">
      <c r="D427" s="4"/>
      <c r="E427" s="4"/>
      <c r="F427" s="4"/>
      <c r="G427" s="4"/>
      <c r="H427" s="4"/>
      <c r="I427" s="4"/>
    </row>
    <row r="428" spans="4:9" x14ac:dyDescent="0.25">
      <c r="D428" s="4"/>
      <c r="E428" s="4"/>
      <c r="F428" s="4"/>
      <c r="G428" s="4"/>
      <c r="H428" s="4"/>
      <c r="I428" s="4"/>
    </row>
    <row r="429" spans="4:9" x14ac:dyDescent="0.25">
      <c r="D429" s="4"/>
      <c r="E429" s="4"/>
      <c r="F429" s="4"/>
      <c r="G429" s="4"/>
      <c r="H429" s="4"/>
      <c r="I429" s="4"/>
    </row>
    <row r="430" spans="4:9" x14ac:dyDescent="0.25">
      <c r="D430" s="4"/>
      <c r="E430" s="4"/>
      <c r="F430" s="4"/>
      <c r="G430" s="4"/>
      <c r="H430" s="4"/>
      <c r="I430" s="4"/>
    </row>
    <row r="431" spans="4:9" x14ac:dyDescent="0.25">
      <c r="D431" s="4"/>
      <c r="E431" s="4"/>
      <c r="F431" s="4"/>
      <c r="G431" s="4"/>
      <c r="H431" s="4"/>
      <c r="I431" s="4"/>
    </row>
    <row r="432" spans="4:9" x14ac:dyDescent="0.25">
      <c r="D432" s="4"/>
      <c r="E432" s="4"/>
      <c r="F432" s="4"/>
      <c r="G432" s="4"/>
      <c r="H432" s="4"/>
      <c r="I432" s="4"/>
    </row>
    <row r="433" spans="4:9" x14ac:dyDescent="0.25">
      <c r="D433" s="4"/>
      <c r="E433" s="4"/>
      <c r="F433" s="4"/>
      <c r="G433" s="4"/>
      <c r="H433" s="4"/>
      <c r="I433" s="4"/>
    </row>
    <row r="434" spans="4:9" x14ac:dyDescent="0.25">
      <c r="D434" s="4"/>
      <c r="E434" s="4"/>
      <c r="F434" s="4"/>
      <c r="G434" s="4"/>
      <c r="H434" s="4"/>
      <c r="I434" s="4"/>
    </row>
    <row r="435" spans="4:9" x14ac:dyDescent="0.25">
      <c r="D435" s="4"/>
      <c r="E435" s="4"/>
      <c r="F435" s="4"/>
      <c r="G435" s="4"/>
      <c r="H435" s="4"/>
      <c r="I435" s="4"/>
    </row>
    <row r="436" spans="4:9" x14ac:dyDescent="0.25">
      <c r="D436" s="4"/>
      <c r="E436" s="4"/>
      <c r="F436" s="4"/>
      <c r="G436" s="4"/>
      <c r="H436" s="4"/>
      <c r="I436" s="4"/>
    </row>
    <row r="437" spans="4:9" x14ac:dyDescent="0.25">
      <c r="D437" s="4"/>
      <c r="E437" s="4"/>
      <c r="F437" s="4"/>
      <c r="G437" s="4"/>
      <c r="H437" s="4"/>
      <c r="I437" s="4"/>
    </row>
    <row r="438" spans="4:9" x14ac:dyDescent="0.25">
      <c r="D438" s="4"/>
      <c r="E438" s="4"/>
      <c r="F438" s="4"/>
      <c r="G438" s="4"/>
      <c r="H438" s="4"/>
      <c r="I438" s="4"/>
    </row>
    <row r="439" spans="4:9" x14ac:dyDescent="0.25">
      <c r="D439" s="4"/>
      <c r="E439" s="4"/>
      <c r="F439" s="4"/>
      <c r="G439" s="4"/>
      <c r="H439" s="4"/>
      <c r="I439" s="4"/>
    </row>
    <row r="440" spans="4:9" x14ac:dyDescent="0.25">
      <c r="D440" s="4"/>
      <c r="E440" s="4"/>
      <c r="F440" s="4"/>
      <c r="G440" s="4"/>
      <c r="H440" s="4"/>
      <c r="I440" s="4"/>
    </row>
    <row r="441" spans="4:9" x14ac:dyDescent="0.25">
      <c r="D441" s="4"/>
      <c r="E441" s="4"/>
      <c r="F441" s="4"/>
      <c r="G441" s="4"/>
      <c r="H441" s="4"/>
      <c r="I441" s="4"/>
    </row>
    <row r="442" spans="4:9" x14ac:dyDescent="0.25">
      <c r="D442" s="4"/>
      <c r="E442" s="4"/>
      <c r="F442" s="4"/>
      <c r="G442" s="4"/>
      <c r="H442" s="4"/>
      <c r="I442" s="4"/>
    </row>
    <row r="443" spans="4:9" x14ac:dyDescent="0.25">
      <c r="D443" s="4"/>
      <c r="E443" s="4"/>
      <c r="F443" s="4"/>
      <c r="G443" s="4"/>
      <c r="H443" s="4"/>
      <c r="I443" s="4"/>
    </row>
    <row r="444" spans="4:9" x14ac:dyDescent="0.25">
      <c r="D444" s="4"/>
      <c r="E444" s="4"/>
      <c r="F444" s="4"/>
      <c r="G444" s="4"/>
      <c r="H444" s="4"/>
      <c r="I444" s="4"/>
    </row>
    <row r="445" spans="4:9" x14ac:dyDescent="0.25">
      <c r="D445" s="4"/>
      <c r="E445" s="4"/>
      <c r="F445" s="4"/>
      <c r="G445" s="4"/>
      <c r="H445" s="4"/>
      <c r="I445" s="4"/>
    </row>
    <row r="446" spans="4:9" x14ac:dyDescent="0.25">
      <c r="D446" s="4"/>
      <c r="E446" s="4"/>
      <c r="F446" s="4"/>
      <c r="G446" s="4"/>
      <c r="H446" s="4"/>
      <c r="I446" s="4"/>
    </row>
    <row r="447" spans="4:9" x14ac:dyDescent="0.25">
      <c r="D447" s="4"/>
      <c r="E447" s="4"/>
      <c r="F447" s="4"/>
      <c r="G447" s="4"/>
      <c r="H447" s="4"/>
      <c r="I447" s="4"/>
    </row>
    <row r="448" spans="4:9" x14ac:dyDescent="0.25">
      <c r="D448" s="4"/>
      <c r="E448" s="4"/>
      <c r="F448" s="4"/>
      <c r="G448" s="4"/>
      <c r="H448" s="4"/>
      <c r="I448" s="4"/>
    </row>
    <row r="449" spans="4:9" x14ac:dyDescent="0.25">
      <c r="D449" s="4"/>
      <c r="E449" s="4"/>
      <c r="F449" s="4"/>
      <c r="G449" s="4"/>
      <c r="H449" s="4"/>
      <c r="I449" s="4"/>
    </row>
    <row r="450" spans="4:9" x14ac:dyDescent="0.25">
      <c r="D450" s="4"/>
      <c r="E450" s="4"/>
      <c r="F450" s="4"/>
      <c r="G450" s="4"/>
      <c r="H450" s="4"/>
      <c r="I450" s="4"/>
    </row>
    <row r="451" spans="4:9" x14ac:dyDescent="0.25">
      <c r="D451" s="4"/>
      <c r="E451" s="4"/>
      <c r="F451" s="4"/>
      <c r="G451" s="4"/>
      <c r="H451" s="4"/>
      <c r="I451" s="4"/>
    </row>
    <row r="452" spans="4:9" x14ac:dyDescent="0.25">
      <c r="D452" s="4"/>
      <c r="E452" s="4"/>
      <c r="F452" s="4"/>
      <c r="G452" s="4"/>
      <c r="H452" s="4"/>
      <c r="I452" s="4"/>
    </row>
    <row r="453" spans="4:9" x14ac:dyDescent="0.25">
      <c r="D453" s="4"/>
      <c r="E453" s="4"/>
      <c r="F453" s="4"/>
      <c r="G453" s="4"/>
      <c r="H453" s="4"/>
      <c r="I453" s="4"/>
    </row>
    <row r="454" spans="4:9" x14ac:dyDescent="0.25">
      <c r="D454" s="4"/>
      <c r="E454" s="4"/>
      <c r="F454" s="4"/>
      <c r="G454" s="4"/>
      <c r="H454" s="4"/>
      <c r="I454" s="4"/>
    </row>
    <row r="455" spans="4:9" x14ac:dyDescent="0.25">
      <c r="D455" s="4"/>
      <c r="E455" s="4"/>
      <c r="F455" s="4"/>
      <c r="G455" s="4"/>
      <c r="H455" s="4"/>
      <c r="I455" s="4"/>
    </row>
    <row r="456" spans="4:9" x14ac:dyDescent="0.25">
      <c r="D456" s="4"/>
      <c r="E456" s="4"/>
      <c r="F456" s="4"/>
      <c r="G456" s="4"/>
      <c r="H456" s="4"/>
      <c r="I456" s="4"/>
    </row>
    <row r="457" spans="4:9" x14ac:dyDescent="0.25">
      <c r="D457" s="4"/>
      <c r="E457" s="4"/>
      <c r="F457" s="4"/>
      <c r="G457" s="4"/>
      <c r="H457" s="4"/>
      <c r="I457" s="4"/>
    </row>
    <row r="458" spans="4:9" x14ac:dyDescent="0.25">
      <c r="D458" s="4"/>
      <c r="E458" s="4"/>
      <c r="F458" s="4"/>
      <c r="G458" s="4"/>
      <c r="H458" s="4"/>
      <c r="I458" s="4"/>
    </row>
    <row r="459" spans="4:9" x14ac:dyDescent="0.25">
      <c r="D459" s="4"/>
      <c r="E459" s="4"/>
      <c r="F459" s="4"/>
      <c r="G459" s="4"/>
      <c r="H459" s="4"/>
      <c r="I459" s="4"/>
    </row>
    <row r="460" spans="4:9" x14ac:dyDescent="0.25">
      <c r="D460" s="4"/>
      <c r="E460" s="4"/>
      <c r="F460" s="4"/>
      <c r="G460" s="4"/>
      <c r="H460" s="4"/>
      <c r="I460" s="4"/>
    </row>
    <row r="461" spans="4:9" x14ac:dyDescent="0.25">
      <c r="D461" s="4"/>
      <c r="E461" s="4"/>
      <c r="F461" s="4"/>
      <c r="G461" s="4"/>
      <c r="H461" s="4"/>
      <c r="I461" s="4"/>
    </row>
    <row r="462" spans="4:9" x14ac:dyDescent="0.25">
      <c r="D462" s="4"/>
      <c r="E462" s="4"/>
      <c r="F462" s="4"/>
      <c r="G462" s="4"/>
      <c r="H462" s="4"/>
      <c r="I462" s="4"/>
    </row>
    <row r="463" spans="4:9" x14ac:dyDescent="0.25">
      <c r="D463" s="4"/>
      <c r="E463" s="4"/>
      <c r="F463" s="4"/>
      <c r="G463" s="4"/>
      <c r="H463" s="4"/>
      <c r="I463" s="4"/>
    </row>
    <row r="464" spans="4:9" x14ac:dyDescent="0.25">
      <c r="D464" s="4"/>
      <c r="E464" s="4"/>
      <c r="F464" s="4"/>
      <c r="G464" s="4"/>
      <c r="H464" s="4"/>
      <c r="I464" s="4"/>
    </row>
    <row r="465" spans="4:9" x14ac:dyDescent="0.25">
      <c r="D465" s="4"/>
      <c r="E465" s="4"/>
      <c r="F465" s="4"/>
      <c r="G465" s="4"/>
      <c r="H465" s="4"/>
      <c r="I465" s="4"/>
    </row>
    <row r="466" spans="4:9" x14ac:dyDescent="0.25">
      <c r="D466" s="4"/>
      <c r="E466" s="4"/>
      <c r="F466" s="4"/>
      <c r="G466" s="4"/>
      <c r="H466" s="4"/>
      <c r="I466" s="4"/>
    </row>
    <row r="467" spans="4:9" x14ac:dyDescent="0.25">
      <c r="D467" s="4"/>
      <c r="E467" s="4"/>
      <c r="F467" s="4"/>
      <c r="G467" s="4"/>
      <c r="H467" s="4"/>
      <c r="I467" s="4"/>
    </row>
    <row r="468" spans="4:9" x14ac:dyDescent="0.25">
      <c r="D468" s="4"/>
      <c r="E468" s="4"/>
      <c r="F468" s="4"/>
      <c r="G468" s="4"/>
      <c r="H468" s="4"/>
      <c r="I468" s="4"/>
    </row>
    <row r="469" spans="4:9" x14ac:dyDescent="0.25">
      <c r="D469" s="4"/>
      <c r="E469" s="4"/>
      <c r="F469" s="4"/>
      <c r="G469" s="4"/>
      <c r="H469" s="4"/>
      <c r="I469" s="4"/>
    </row>
    <row r="470" spans="4:9" x14ac:dyDescent="0.25">
      <c r="D470" s="4"/>
      <c r="E470" s="4"/>
      <c r="F470" s="4"/>
      <c r="G470" s="4"/>
      <c r="H470" s="4"/>
      <c r="I470" s="4"/>
    </row>
    <row r="471" spans="4:9" x14ac:dyDescent="0.25">
      <c r="D471" s="4"/>
      <c r="E471" s="4"/>
      <c r="F471" s="4"/>
      <c r="G471" s="4"/>
      <c r="H471" s="4"/>
      <c r="I471" s="4"/>
    </row>
    <row r="472" spans="4:9" x14ac:dyDescent="0.25">
      <c r="D472" s="4"/>
      <c r="E472" s="4"/>
      <c r="F472" s="4"/>
      <c r="G472" s="4"/>
      <c r="H472" s="4"/>
      <c r="I472" s="4"/>
    </row>
    <row r="473" spans="4:9" x14ac:dyDescent="0.25">
      <c r="D473" s="4"/>
      <c r="E473" s="4"/>
      <c r="F473" s="4"/>
      <c r="G473" s="4"/>
      <c r="H473" s="4"/>
      <c r="I473" s="4"/>
    </row>
    <row r="474" spans="4:9" x14ac:dyDescent="0.25">
      <c r="D474" s="4"/>
      <c r="E474" s="4"/>
      <c r="F474" s="4"/>
      <c r="G474" s="4"/>
      <c r="H474" s="4"/>
      <c r="I474" s="4"/>
    </row>
    <row r="475" spans="4:9" x14ac:dyDescent="0.25">
      <c r="D475" s="4"/>
      <c r="E475" s="4"/>
      <c r="F475" s="4"/>
      <c r="G475" s="4"/>
      <c r="H475" s="4"/>
      <c r="I475" s="4"/>
    </row>
    <row r="476" spans="4:9" x14ac:dyDescent="0.25">
      <c r="D476" s="4"/>
      <c r="E476" s="4"/>
      <c r="F476" s="4"/>
      <c r="G476" s="4"/>
      <c r="H476" s="4"/>
      <c r="I476" s="4"/>
    </row>
    <row r="477" spans="4:9" x14ac:dyDescent="0.25">
      <c r="D477" s="4"/>
      <c r="E477" s="4"/>
      <c r="F477" s="4"/>
      <c r="G477" s="4"/>
      <c r="H477" s="4"/>
      <c r="I477" s="4"/>
    </row>
    <row r="478" spans="4:9" x14ac:dyDescent="0.25">
      <c r="D478" s="4"/>
      <c r="E478" s="4"/>
      <c r="F478" s="4"/>
      <c r="G478" s="4"/>
      <c r="H478" s="4"/>
      <c r="I478" s="4"/>
    </row>
    <row r="479" spans="4:9" x14ac:dyDescent="0.25">
      <c r="D479" s="4"/>
      <c r="E479" s="4"/>
      <c r="F479" s="4"/>
      <c r="G479" s="4"/>
      <c r="H479" s="4"/>
      <c r="I479" s="4"/>
    </row>
    <row r="480" spans="4:9" x14ac:dyDescent="0.25">
      <c r="D480" s="4"/>
      <c r="E480" s="4"/>
      <c r="F480" s="4"/>
      <c r="G480" s="4"/>
      <c r="H480" s="4"/>
      <c r="I480" s="4"/>
    </row>
    <row r="481" spans="4:9" x14ac:dyDescent="0.25">
      <c r="D481" s="4"/>
      <c r="E481" s="4"/>
      <c r="F481" s="4"/>
      <c r="G481" s="4"/>
      <c r="H481" s="4"/>
      <c r="I481" s="4"/>
    </row>
    <row r="482" spans="4:9" x14ac:dyDescent="0.25">
      <c r="D482" s="4"/>
      <c r="E482" s="4"/>
      <c r="F482" s="4"/>
      <c r="G482" s="4"/>
      <c r="H482" s="4"/>
      <c r="I482" s="4"/>
    </row>
    <row r="483" spans="4:9" x14ac:dyDescent="0.25">
      <c r="D483" s="4"/>
      <c r="E483" s="4"/>
      <c r="F483" s="4"/>
      <c r="G483" s="4"/>
      <c r="H483" s="4"/>
      <c r="I483" s="4"/>
    </row>
    <row r="484" spans="4:9" x14ac:dyDescent="0.25">
      <c r="D484" s="4"/>
      <c r="E484" s="4"/>
      <c r="F484" s="4"/>
      <c r="G484" s="4"/>
      <c r="H484" s="4"/>
      <c r="I484" s="4"/>
    </row>
    <row r="485" spans="4:9" x14ac:dyDescent="0.25">
      <c r="D485" s="4"/>
      <c r="E485" s="4"/>
      <c r="F485" s="4"/>
      <c r="G485" s="4"/>
      <c r="H485" s="4"/>
      <c r="I485" s="4"/>
    </row>
    <row r="486" spans="4:9" x14ac:dyDescent="0.25">
      <c r="D486" s="4"/>
      <c r="E486" s="4"/>
      <c r="F486" s="4"/>
      <c r="G486" s="4"/>
      <c r="H486" s="4"/>
      <c r="I486" s="4"/>
    </row>
    <row r="487" spans="4:9" x14ac:dyDescent="0.25">
      <c r="D487" s="4"/>
      <c r="E487" s="4"/>
      <c r="F487" s="4"/>
      <c r="G487" s="4"/>
      <c r="H487" s="4"/>
      <c r="I487" s="4"/>
    </row>
    <row r="488" spans="4:9" x14ac:dyDescent="0.25">
      <c r="D488" s="4"/>
      <c r="E488" s="4"/>
      <c r="F488" s="4"/>
      <c r="G488" s="4"/>
      <c r="H488" s="4"/>
      <c r="I488" s="4"/>
    </row>
    <row r="489" spans="4:9" x14ac:dyDescent="0.25">
      <c r="D489" s="4"/>
      <c r="E489" s="4"/>
      <c r="F489" s="4"/>
      <c r="G489" s="4"/>
      <c r="H489" s="4"/>
      <c r="I489" s="4"/>
    </row>
    <row r="490" spans="4:9" x14ac:dyDescent="0.25">
      <c r="D490" s="4"/>
      <c r="E490" s="4"/>
      <c r="F490" s="4"/>
      <c r="G490" s="4"/>
      <c r="H490" s="4"/>
      <c r="I490" s="4"/>
    </row>
    <row r="491" spans="4:9" x14ac:dyDescent="0.25">
      <c r="D491" s="4"/>
      <c r="E491" s="4"/>
      <c r="F491" s="4"/>
      <c r="G491" s="4"/>
      <c r="H491" s="4"/>
      <c r="I491" s="4"/>
    </row>
    <row r="492" spans="4:9" x14ac:dyDescent="0.25">
      <c r="D492" s="4"/>
      <c r="E492" s="4"/>
      <c r="F492" s="4"/>
      <c r="G492" s="4"/>
      <c r="H492" s="4"/>
      <c r="I492" s="4"/>
    </row>
    <row r="493" spans="4:9" x14ac:dyDescent="0.25">
      <c r="D493" s="4"/>
      <c r="E493" s="4"/>
      <c r="F493" s="4"/>
      <c r="G493" s="4"/>
      <c r="H493" s="4"/>
      <c r="I493" s="4"/>
    </row>
    <row r="494" spans="4:9" x14ac:dyDescent="0.25">
      <c r="D494" s="4"/>
      <c r="E494" s="4"/>
      <c r="F494" s="4"/>
      <c r="G494" s="4"/>
      <c r="H494" s="4"/>
      <c r="I494" s="4"/>
    </row>
    <row r="495" spans="4:9" x14ac:dyDescent="0.25">
      <c r="D495" s="4"/>
      <c r="E495" s="4"/>
      <c r="F495" s="4"/>
      <c r="G495" s="4"/>
      <c r="H495" s="4"/>
      <c r="I495" s="4"/>
    </row>
    <row r="496" spans="4:9" x14ac:dyDescent="0.25">
      <c r="D496" s="4"/>
      <c r="E496" s="4"/>
      <c r="F496" s="4"/>
      <c r="G496" s="4"/>
      <c r="H496" s="4"/>
      <c r="I496" s="4"/>
    </row>
    <row r="497" spans="4:9" x14ac:dyDescent="0.25">
      <c r="D497" s="4"/>
      <c r="E497" s="4"/>
      <c r="F497" s="4"/>
      <c r="G497" s="4"/>
      <c r="H497" s="4"/>
      <c r="I497" s="4"/>
    </row>
    <row r="498" spans="4:9" x14ac:dyDescent="0.25">
      <c r="D498" s="4"/>
      <c r="E498" s="4"/>
      <c r="F498" s="4"/>
      <c r="G498" s="4"/>
      <c r="H498" s="4"/>
      <c r="I498" s="4"/>
    </row>
    <row r="499" spans="4:9" x14ac:dyDescent="0.25">
      <c r="D499" s="4"/>
      <c r="E499" s="4"/>
      <c r="F499" s="4"/>
      <c r="G499" s="4"/>
      <c r="H499" s="4"/>
      <c r="I499" s="4"/>
    </row>
    <row r="500" spans="4:9" x14ac:dyDescent="0.25">
      <c r="D500" s="4"/>
      <c r="E500" s="4"/>
      <c r="F500" s="4"/>
      <c r="G500" s="4"/>
      <c r="H500" s="4"/>
      <c r="I500" s="4"/>
    </row>
    <row r="501" spans="4:9" x14ac:dyDescent="0.25">
      <c r="D501" s="4"/>
      <c r="E501" s="4"/>
      <c r="F501" s="4"/>
      <c r="G501" s="4"/>
      <c r="H501" s="4"/>
      <c r="I501" s="4"/>
    </row>
    <row r="502" spans="4:9" x14ac:dyDescent="0.25">
      <c r="D502" s="4"/>
      <c r="E502" s="4"/>
      <c r="F502" s="4"/>
      <c r="G502" s="4"/>
      <c r="H502" s="4"/>
      <c r="I502" s="4"/>
    </row>
    <row r="503" spans="4:9" x14ac:dyDescent="0.25">
      <c r="D503" s="4"/>
      <c r="E503" s="4"/>
      <c r="F503" s="4"/>
      <c r="G503" s="4"/>
      <c r="H503" s="4"/>
      <c r="I503" s="4"/>
    </row>
    <row r="504" spans="4:9" x14ac:dyDescent="0.25">
      <c r="D504" s="4"/>
      <c r="E504" s="4"/>
      <c r="F504" s="4"/>
      <c r="G504" s="4"/>
      <c r="H504" s="4"/>
      <c r="I504" s="4"/>
    </row>
    <row r="505" spans="4:9" x14ac:dyDescent="0.25">
      <c r="D505" s="4"/>
      <c r="E505" s="4"/>
      <c r="F505" s="4"/>
      <c r="G505" s="4"/>
      <c r="H505" s="4"/>
      <c r="I505" s="4"/>
    </row>
    <row r="506" spans="4:9" x14ac:dyDescent="0.25">
      <c r="D506" s="4"/>
      <c r="E506" s="4"/>
      <c r="F506" s="4"/>
      <c r="G506" s="4"/>
      <c r="H506" s="4"/>
      <c r="I506" s="4"/>
    </row>
    <row r="507" spans="4:9" x14ac:dyDescent="0.25">
      <c r="D507" s="4"/>
      <c r="E507" s="4"/>
      <c r="F507" s="4"/>
      <c r="G507" s="4"/>
      <c r="H507" s="4"/>
      <c r="I507" s="4"/>
    </row>
    <row r="508" spans="4:9" x14ac:dyDescent="0.25">
      <c r="D508" s="4"/>
      <c r="E508" s="4"/>
      <c r="F508" s="4"/>
      <c r="G508" s="4"/>
      <c r="H508" s="4"/>
      <c r="I508" s="4"/>
    </row>
    <row r="509" spans="4:9" x14ac:dyDescent="0.25">
      <c r="D509" s="4"/>
      <c r="E509" s="4"/>
      <c r="F509" s="4"/>
      <c r="G509" s="4"/>
      <c r="H509" s="4"/>
      <c r="I509" s="4"/>
    </row>
    <row r="510" spans="4:9" x14ac:dyDescent="0.25">
      <c r="D510" s="4"/>
      <c r="E510" s="4"/>
      <c r="F510" s="4"/>
      <c r="G510" s="4"/>
      <c r="H510" s="4"/>
      <c r="I510" s="4"/>
    </row>
    <row r="511" spans="4:9" x14ac:dyDescent="0.25">
      <c r="D511" s="4"/>
      <c r="E511" s="4"/>
      <c r="F511" s="4"/>
      <c r="G511" s="4"/>
      <c r="H511" s="4"/>
      <c r="I511" s="4"/>
    </row>
    <row r="512" spans="4:9" x14ac:dyDescent="0.25">
      <c r="D512" s="4"/>
      <c r="E512" s="4"/>
      <c r="F512" s="4"/>
      <c r="G512" s="4"/>
      <c r="H512" s="4"/>
      <c r="I512" s="4"/>
    </row>
    <row r="513" spans="4:9" x14ac:dyDescent="0.25">
      <c r="D513" s="4"/>
      <c r="E513" s="4"/>
      <c r="F513" s="4"/>
      <c r="G513" s="4"/>
      <c r="H513" s="4"/>
      <c r="I513" s="4"/>
    </row>
    <row r="514" spans="4:9" x14ac:dyDescent="0.25">
      <c r="D514" s="4"/>
      <c r="E514" s="4"/>
      <c r="F514" s="4"/>
      <c r="G514" s="4"/>
      <c r="H514" s="4"/>
      <c r="I514" s="4"/>
    </row>
    <row r="515" spans="4:9" x14ac:dyDescent="0.25">
      <c r="D515" s="4"/>
      <c r="E515" s="4"/>
      <c r="F515" s="4"/>
      <c r="G515" s="4"/>
      <c r="H515" s="4"/>
      <c r="I515" s="4"/>
    </row>
    <row r="516" spans="4:9" x14ac:dyDescent="0.25">
      <c r="D516" s="4"/>
      <c r="E516" s="4"/>
      <c r="F516" s="4"/>
      <c r="G516" s="4"/>
      <c r="H516" s="4"/>
      <c r="I516" s="4"/>
    </row>
    <row r="517" spans="4:9" x14ac:dyDescent="0.25">
      <c r="D517" s="4"/>
      <c r="E517" s="4"/>
      <c r="F517" s="4"/>
      <c r="G517" s="4"/>
      <c r="H517" s="4"/>
      <c r="I517" s="4"/>
    </row>
    <row r="518" spans="4:9" x14ac:dyDescent="0.25">
      <c r="D518" s="4"/>
      <c r="E518" s="4"/>
      <c r="F518" s="4"/>
      <c r="G518" s="4"/>
      <c r="H518" s="4"/>
      <c r="I518" s="4"/>
    </row>
    <row r="519" spans="4:9" x14ac:dyDescent="0.25">
      <c r="D519" s="4"/>
      <c r="E519" s="4"/>
      <c r="F519" s="4"/>
      <c r="G519" s="4"/>
      <c r="H519" s="4"/>
      <c r="I519" s="4"/>
    </row>
    <row r="520" spans="4:9" x14ac:dyDescent="0.25">
      <c r="D520" s="4"/>
      <c r="E520" s="4"/>
      <c r="F520" s="4"/>
      <c r="G520" s="4"/>
      <c r="H520" s="4"/>
      <c r="I520" s="4"/>
    </row>
    <row r="521" spans="4:9" x14ac:dyDescent="0.25">
      <c r="D521" s="4"/>
      <c r="E521" s="4"/>
      <c r="F521" s="4"/>
      <c r="G521" s="4"/>
      <c r="H521" s="4"/>
      <c r="I521" s="4"/>
    </row>
    <row r="522" spans="4:9" x14ac:dyDescent="0.25">
      <c r="D522" s="4"/>
      <c r="E522" s="4"/>
      <c r="F522" s="4"/>
      <c r="G522" s="4"/>
      <c r="H522" s="4"/>
      <c r="I522" s="4"/>
    </row>
    <row r="523" spans="4:9" x14ac:dyDescent="0.25">
      <c r="D523" s="4"/>
      <c r="E523" s="4"/>
      <c r="F523" s="4"/>
      <c r="G523" s="4"/>
      <c r="H523" s="4"/>
      <c r="I523" s="4"/>
    </row>
    <row r="524" spans="4:9" x14ac:dyDescent="0.25">
      <c r="D524" s="4"/>
      <c r="E524" s="4"/>
      <c r="F524" s="4"/>
      <c r="G524" s="4"/>
      <c r="H524" s="4"/>
      <c r="I524" s="4"/>
    </row>
    <row r="525" spans="4:9" x14ac:dyDescent="0.25">
      <c r="D525" s="4"/>
      <c r="E525" s="4"/>
      <c r="F525" s="4"/>
      <c r="G525" s="4"/>
      <c r="H525" s="4"/>
      <c r="I525" s="4"/>
    </row>
    <row r="526" spans="4:9" x14ac:dyDescent="0.25">
      <c r="D526" s="4"/>
      <c r="E526" s="4"/>
      <c r="F526" s="4"/>
      <c r="G526" s="4"/>
      <c r="H526" s="4"/>
      <c r="I526" s="4"/>
    </row>
    <row r="527" spans="4:9" x14ac:dyDescent="0.25">
      <c r="D527" s="4"/>
      <c r="E527" s="4"/>
      <c r="F527" s="4"/>
      <c r="G527" s="4"/>
      <c r="H527" s="4"/>
      <c r="I527" s="4"/>
    </row>
    <row r="528" spans="4:9" x14ac:dyDescent="0.25">
      <c r="D528" s="4"/>
      <c r="E528" s="4"/>
      <c r="F528" s="4"/>
      <c r="G528" s="4"/>
      <c r="H528" s="4"/>
      <c r="I528" s="4"/>
    </row>
    <row r="529" spans="4:9" x14ac:dyDescent="0.25">
      <c r="D529" s="4"/>
      <c r="E529" s="4"/>
      <c r="F529" s="4"/>
      <c r="G529" s="4"/>
      <c r="H529" s="4"/>
      <c r="I529" s="4"/>
    </row>
    <row r="530" spans="4:9" x14ac:dyDescent="0.25">
      <c r="D530" s="4"/>
      <c r="E530" s="4"/>
      <c r="F530" s="4"/>
      <c r="G530" s="4"/>
      <c r="H530" s="4"/>
      <c r="I530" s="4"/>
    </row>
    <row r="531" spans="4:9" x14ac:dyDescent="0.25">
      <c r="D531" s="4"/>
      <c r="E531" s="4"/>
      <c r="F531" s="4"/>
      <c r="G531" s="4"/>
      <c r="H531" s="4"/>
      <c r="I531" s="4"/>
    </row>
    <row r="532" spans="4:9" x14ac:dyDescent="0.25">
      <c r="D532" s="4"/>
      <c r="E532" s="4"/>
      <c r="F532" s="4"/>
      <c r="G532" s="4"/>
      <c r="H532" s="4"/>
      <c r="I532" s="4"/>
    </row>
    <row r="533" spans="4:9" x14ac:dyDescent="0.25">
      <c r="D533" s="4"/>
      <c r="E533" s="4"/>
      <c r="F533" s="4"/>
      <c r="G533" s="4"/>
      <c r="H533" s="4"/>
      <c r="I533" s="4"/>
    </row>
    <row r="534" spans="4:9" x14ac:dyDescent="0.25">
      <c r="D534" s="4"/>
      <c r="E534" s="4"/>
      <c r="F534" s="4"/>
      <c r="G534" s="4"/>
      <c r="H534" s="4"/>
      <c r="I534" s="4"/>
    </row>
    <row r="535" spans="4:9" x14ac:dyDescent="0.25">
      <c r="D535" s="4"/>
      <c r="E535" s="4"/>
      <c r="F535" s="4"/>
      <c r="G535" s="4"/>
      <c r="H535" s="4"/>
      <c r="I535" s="4"/>
    </row>
    <row r="536" spans="4:9" x14ac:dyDescent="0.25">
      <c r="D536" s="4"/>
      <c r="E536" s="4"/>
      <c r="F536" s="4"/>
      <c r="G536" s="4"/>
      <c r="H536" s="4"/>
      <c r="I536" s="4"/>
    </row>
    <row r="537" spans="4:9" x14ac:dyDescent="0.25">
      <c r="D537" s="4"/>
      <c r="E537" s="4"/>
      <c r="F537" s="4"/>
      <c r="G537" s="4"/>
      <c r="H537" s="4"/>
      <c r="I537" s="4"/>
    </row>
    <row r="538" spans="4:9" x14ac:dyDescent="0.25">
      <c r="D538" s="4"/>
      <c r="E538" s="4"/>
      <c r="F538" s="4"/>
      <c r="G538" s="4"/>
      <c r="H538" s="4"/>
      <c r="I538" s="4"/>
    </row>
    <row r="539" spans="4:9" x14ac:dyDescent="0.25">
      <c r="D539" s="4"/>
      <c r="E539" s="4"/>
      <c r="F539" s="4"/>
      <c r="G539" s="4"/>
      <c r="H539" s="4"/>
      <c r="I539" s="4"/>
    </row>
    <row r="540" spans="4:9" x14ac:dyDescent="0.25">
      <c r="D540" s="4"/>
      <c r="E540" s="4"/>
      <c r="F540" s="4"/>
      <c r="G540" s="4"/>
      <c r="H540" s="4"/>
      <c r="I540" s="4"/>
    </row>
    <row r="541" spans="4:9" x14ac:dyDescent="0.25">
      <c r="D541" s="4"/>
      <c r="E541" s="4"/>
      <c r="F541" s="4"/>
      <c r="G541" s="4"/>
      <c r="H541" s="4"/>
      <c r="I541" s="4"/>
    </row>
    <row r="542" spans="4:9" x14ac:dyDescent="0.25">
      <c r="D542" s="4"/>
      <c r="E542" s="4"/>
      <c r="F542" s="4"/>
      <c r="G542" s="4"/>
      <c r="H542" s="4"/>
      <c r="I542" s="4"/>
    </row>
    <row r="543" spans="4:9" x14ac:dyDescent="0.25">
      <c r="D543" s="4"/>
      <c r="E543" s="4"/>
      <c r="F543" s="4"/>
      <c r="G543" s="4"/>
      <c r="H543" s="4"/>
      <c r="I543" s="4"/>
    </row>
    <row r="544" spans="4:9" x14ac:dyDescent="0.25">
      <c r="D544" s="4"/>
      <c r="E544" s="4"/>
      <c r="F544" s="4"/>
      <c r="G544" s="4"/>
      <c r="H544" s="4"/>
      <c r="I544" s="4"/>
    </row>
    <row r="545" spans="4:9" x14ac:dyDescent="0.25">
      <c r="D545" s="4"/>
      <c r="E545" s="4"/>
      <c r="F545" s="4"/>
      <c r="G545" s="4"/>
      <c r="H545" s="4"/>
      <c r="I545" s="4"/>
    </row>
    <row r="546" spans="4:9" x14ac:dyDescent="0.25">
      <c r="D546" s="4"/>
      <c r="E546" s="4"/>
      <c r="F546" s="4"/>
      <c r="G546" s="4"/>
      <c r="H546" s="4"/>
      <c r="I546" s="4"/>
    </row>
    <row r="547" spans="4:9" x14ac:dyDescent="0.25">
      <c r="D547" s="4"/>
      <c r="E547" s="4"/>
      <c r="F547" s="4"/>
      <c r="G547" s="4"/>
      <c r="H547" s="4"/>
      <c r="I547" s="4"/>
    </row>
    <row r="548" spans="4:9" x14ac:dyDescent="0.25">
      <c r="D548" s="4"/>
      <c r="E548" s="4"/>
      <c r="F548" s="4"/>
      <c r="G548" s="4"/>
      <c r="H548" s="4"/>
      <c r="I548" s="4"/>
    </row>
    <row r="549" spans="4:9" x14ac:dyDescent="0.25">
      <c r="D549" s="4"/>
      <c r="E549" s="4"/>
      <c r="F549" s="4"/>
      <c r="G549" s="4"/>
      <c r="H549" s="4"/>
      <c r="I549" s="4"/>
    </row>
    <row r="550" spans="4:9" x14ac:dyDescent="0.25">
      <c r="D550" s="4"/>
      <c r="E550" s="4"/>
      <c r="F550" s="4"/>
      <c r="G550" s="4"/>
      <c r="H550" s="4"/>
      <c r="I550" s="4"/>
    </row>
    <row r="551" spans="4:9" x14ac:dyDescent="0.25">
      <c r="D551" s="4"/>
      <c r="E551" s="4"/>
      <c r="F551" s="4"/>
      <c r="G551" s="4"/>
      <c r="H551" s="4"/>
      <c r="I551" s="4"/>
    </row>
    <row r="552" spans="4:9" x14ac:dyDescent="0.25">
      <c r="D552" s="4"/>
      <c r="E552" s="4"/>
      <c r="F552" s="4"/>
      <c r="G552" s="4"/>
      <c r="H552" s="4"/>
      <c r="I552" s="4"/>
    </row>
    <row r="553" spans="4:9" x14ac:dyDescent="0.25">
      <c r="D553" s="4"/>
      <c r="E553" s="4"/>
      <c r="F553" s="4"/>
      <c r="G553" s="4"/>
      <c r="H553" s="4"/>
      <c r="I553" s="4"/>
    </row>
    <row r="554" spans="4:9" x14ac:dyDescent="0.25">
      <c r="D554" s="4"/>
      <c r="E554" s="4"/>
      <c r="F554" s="4"/>
      <c r="G554" s="4"/>
      <c r="H554" s="4"/>
      <c r="I554" s="4"/>
    </row>
    <row r="555" spans="4:9" x14ac:dyDescent="0.25">
      <c r="D555" s="4"/>
      <c r="E555" s="4"/>
      <c r="F555" s="4"/>
      <c r="G555" s="4"/>
      <c r="H555" s="4"/>
      <c r="I555" s="4"/>
    </row>
    <row r="556" spans="4:9" x14ac:dyDescent="0.25">
      <c r="D556" s="4"/>
      <c r="E556" s="4"/>
      <c r="F556" s="4"/>
      <c r="G556" s="4"/>
      <c r="H556" s="4"/>
      <c r="I556" s="4"/>
    </row>
    <row r="557" spans="4:9" x14ac:dyDescent="0.25">
      <c r="D557" s="4"/>
      <c r="E557" s="4"/>
      <c r="F557" s="4"/>
      <c r="G557" s="4"/>
      <c r="H557" s="4"/>
      <c r="I557" s="4"/>
    </row>
    <row r="558" spans="4:9" x14ac:dyDescent="0.25">
      <c r="D558" s="4"/>
      <c r="E558" s="4"/>
      <c r="F558" s="4"/>
      <c r="G558" s="4"/>
      <c r="H558" s="4"/>
      <c r="I558" s="4"/>
    </row>
    <row r="559" spans="4:9" x14ac:dyDescent="0.25">
      <c r="D559" s="4"/>
      <c r="E559" s="4"/>
      <c r="F559" s="4"/>
      <c r="G559" s="4"/>
      <c r="H559" s="4"/>
      <c r="I559" s="4"/>
    </row>
    <row r="560" spans="4:9" x14ac:dyDescent="0.25">
      <c r="D560" s="4"/>
      <c r="E560" s="4"/>
      <c r="F560" s="4"/>
      <c r="G560" s="4"/>
      <c r="H560" s="4"/>
      <c r="I560" s="4"/>
    </row>
    <row r="561" spans="4:9" x14ac:dyDescent="0.25">
      <c r="D561" s="4"/>
      <c r="E561" s="4"/>
      <c r="F561" s="4"/>
      <c r="G561" s="4"/>
      <c r="H561" s="4"/>
      <c r="I561" s="4"/>
    </row>
    <row r="562" spans="4:9" x14ac:dyDescent="0.25">
      <c r="D562" s="4"/>
      <c r="E562" s="4"/>
      <c r="F562" s="4"/>
      <c r="G562" s="4"/>
      <c r="H562" s="4"/>
      <c r="I562" s="4"/>
    </row>
    <row r="563" spans="4:9" x14ac:dyDescent="0.25">
      <c r="D563" s="4"/>
      <c r="E563" s="4"/>
      <c r="F563" s="4"/>
      <c r="G563" s="4"/>
      <c r="H563" s="4"/>
      <c r="I563" s="4"/>
    </row>
    <row r="564" spans="4:9" x14ac:dyDescent="0.25">
      <c r="D564" s="4"/>
      <c r="E564" s="4"/>
      <c r="F564" s="4"/>
      <c r="G564" s="4"/>
      <c r="H564" s="4"/>
      <c r="I564" s="4"/>
    </row>
    <row r="565" spans="4:9" x14ac:dyDescent="0.25">
      <c r="D565" s="4"/>
      <c r="E565" s="4"/>
      <c r="F565" s="4"/>
      <c r="G565" s="4"/>
      <c r="H565" s="4"/>
      <c r="I565" s="4"/>
    </row>
    <row r="566" spans="4:9" x14ac:dyDescent="0.25">
      <c r="D566" s="4"/>
      <c r="E566" s="4"/>
      <c r="F566" s="4"/>
      <c r="G566" s="4"/>
      <c r="H566" s="4"/>
      <c r="I566" s="4"/>
    </row>
    <row r="567" spans="4:9" x14ac:dyDescent="0.25">
      <c r="D567" s="4"/>
      <c r="E567" s="4"/>
      <c r="F567" s="4"/>
      <c r="G567" s="4"/>
      <c r="H567" s="4"/>
      <c r="I567" s="4"/>
    </row>
    <row r="568" spans="4:9" x14ac:dyDescent="0.25">
      <c r="D568" s="4"/>
      <c r="E568" s="4"/>
      <c r="F568" s="4"/>
      <c r="G568" s="4"/>
      <c r="H568" s="4"/>
      <c r="I568" s="4"/>
    </row>
    <row r="569" spans="4:9" x14ac:dyDescent="0.25">
      <c r="D569" s="4"/>
      <c r="E569" s="4"/>
      <c r="F569" s="4"/>
      <c r="G569" s="4"/>
      <c r="H569" s="4"/>
      <c r="I569" s="4"/>
    </row>
    <row r="570" spans="4:9" x14ac:dyDescent="0.25">
      <c r="D570" s="4"/>
      <c r="E570" s="4"/>
      <c r="F570" s="4"/>
      <c r="G570" s="4"/>
      <c r="H570" s="4"/>
      <c r="I570" s="4"/>
    </row>
    <row r="571" spans="4:9" x14ac:dyDescent="0.25">
      <c r="D571" s="4"/>
      <c r="E571" s="4"/>
      <c r="F571" s="4"/>
      <c r="G571" s="4"/>
      <c r="H571" s="4"/>
      <c r="I571" s="4"/>
    </row>
    <row r="572" spans="4:9" x14ac:dyDescent="0.25">
      <c r="D572" s="4"/>
      <c r="E572" s="4"/>
      <c r="F572" s="4"/>
      <c r="G572" s="4"/>
      <c r="H572" s="4"/>
      <c r="I572" s="4"/>
    </row>
    <row r="573" spans="4:9" x14ac:dyDescent="0.25">
      <c r="D573" s="4"/>
      <c r="E573" s="4"/>
      <c r="F573" s="4"/>
      <c r="G573" s="4"/>
      <c r="H573" s="4"/>
      <c r="I573" s="4"/>
    </row>
    <row r="574" spans="4:9" x14ac:dyDescent="0.25">
      <c r="D574" s="4"/>
      <c r="E574" s="4"/>
      <c r="F574" s="4"/>
      <c r="G574" s="4"/>
      <c r="H574" s="4"/>
      <c r="I574" s="4"/>
    </row>
    <row r="575" spans="4:9" x14ac:dyDescent="0.25">
      <c r="D575" s="4"/>
      <c r="E575" s="4"/>
      <c r="F575" s="4"/>
      <c r="G575" s="4"/>
      <c r="H575" s="4"/>
      <c r="I575" s="4"/>
    </row>
    <row r="576" spans="4:9" x14ac:dyDescent="0.25">
      <c r="D576" s="4"/>
      <c r="E576" s="4"/>
      <c r="F576" s="4"/>
      <c r="G576" s="4"/>
      <c r="H576" s="4"/>
      <c r="I576" s="4"/>
    </row>
    <row r="577" spans="4:9" x14ac:dyDescent="0.25">
      <c r="D577" s="4"/>
      <c r="E577" s="4"/>
      <c r="F577" s="4"/>
      <c r="G577" s="4"/>
      <c r="H577" s="4"/>
      <c r="I577" s="4"/>
    </row>
    <row r="578" spans="4:9" x14ac:dyDescent="0.25">
      <c r="D578" s="4"/>
      <c r="E578" s="4"/>
      <c r="F578" s="4"/>
      <c r="G578" s="4"/>
      <c r="H578" s="4"/>
      <c r="I578" s="4"/>
    </row>
    <row r="579" spans="4:9" x14ac:dyDescent="0.25">
      <c r="D579" s="4"/>
      <c r="E579" s="4"/>
      <c r="F579" s="4"/>
      <c r="G579" s="4"/>
      <c r="H579" s="4"/>
      <c r="I579" s="4"/>
    </row>
    <row r="580" spans="4:9" x14ac:dyDescent="0.25">
      <c r="D580" s="4"/>
      <c r="E580" s="4"/>
      <c r="F580" s="4"/>
      <c r="G580" s="4"/>
      <c r="H580" s="4"/>
      <c r="I580" s="4"/>
    </row>
    <row r="581" spans="4:9" x14ac:dyDescent="0.25">
      <c r="D581" s="4"/>
      <c r="E581" s="4"/>
      <c r="F581" s="4"/>
      <c r="G581" s="4"/>
      <c r="H581" s="4"/>
      <c r="I581" s="4"/>
    </row>
    <row r="582" spans="4:9" x14ac:dyDescent="0.25">
      <c r="D582" s="4"/>
      <c r="E582" s="4"/>
      <c r="F582" s="4"/>
      <c r="G582" s="4"/>
      <c r="H582" s="4"/>
      <c r="I582" s="4"/>
    </row>
    <row r="583" spans="4:9" x14ac:dyDescent="0.25">
      <c r="D583" s="4"/>
      <c r="E583" s="4"/>
      <c r="F583" s="4"/>
      <c r="G583" s="4"/>
      <c r="H583" s="4"/>
      <c r="I583" s="4"/>
    </row>
    <row r="584" spans="4:9" x14ac:dyDescent="0.25">
      <c r="D584" s="4"/>
      <c r="E584" s="4"/>
      <c r="F584" s="4"/>
      <c r="G584" s="4"/>
      <c r="H584" s="4"/>
      <c r="I584" s="4"/>
    </row>
    <row r="585" spans="4:9" x14ac:dyDescent="0.25">
      <c r="D585" s="4"/>
      <c r="E585" s="4"/>
      <c r="F585" s="4"/>
      <c r="G585" s="4"/>
      <c r="H585" s="4"/>
      <c r="I585" s="4"/>
    </row>
    <row r="586" spans="4:9" x14ac:dyDescent="0.25">
      <c r="D586" s="4"/>
      <c r="E586" s="4"/>
      <c r="F586" s="4"/>
      <c r="G586" s="4"/>
      <c r="H586" s="4"/>
      <c r="I586" s="4"/>
    </row>
    <row r="587" spans="4:9" x14ac:dyDescent="0.25">
      <c r="D587" s="4"/>
      <c r="E587" s="4"/>
      <c r="F587" s="4"/>
      <c r="G587" s="4"/>
      <c r="H587" s="4"/>
      <c r="I587" s="4"/>
    </row>
    <row r="588" spans="4:9" x14ac:dyDescent="0.25">
      <c r="D588" s="4"/>
      <c r="E588" s="4"/>
      <c r="F588" s="4"/>
      <c r="G588" s="4"/>
      <c r="H588" s="4"/>
      <c r="I588" s="4"/>
    </row>
    <row r="589" spans="4:9" x14ac:dyDescent="0.25">
      <c r="D589" s="4"/>
      <c r="E589" s="4"/>
      <c r="F589" s="4"/>
      <c r="G589" s="4"/>
      <c r="H589" s="4"/>
      <c r="I589" s="4"/>
    </row>
    <row r="590" spans="4:9" x14ac:dyDescent="0.25">
      <c r="D590" s="4"/>
      <c r="E590" s="4"/>
      <c r="F590" s="4"/>
      <c r="G590" s="4"/>
      <c r="H590" s="4"/>
      <c r="I590" s="4"/>
    </row>
    <row r="591" spans="4:9" x14ac:dyDescent="0.25">
      <c r="D591" s="4"/>
      <c r="E591" s="4"/>
      <c r="F591" s="4"/>
      <c r="G591" s="4"/>
      <c r="H591" s="4"/>
      <c r="I591" s="4"/>
    </row>
    <row r="592" spans="4:9" x14ac:dyDescent="0.25">
      <c r="D592" s="4"/>
      <c r="E592" s="4"/>
      <c r="F592" s="4"/>
      <c r="G592" s="4"/>
      <c r="H592" s="4"/>
      <c r="I592" s="4"/>
    </row>
    <row r="593" spans="4:9" x14ac:dyDescent="0.25">
      <c r="D593" s="4"/>
      <c r="E593" s="4"/>
      <c r="F593" s="4"/>
      <c r="G593" s="4"/>
      <c r="H593" s="4"/>
      <c r="I593" s="4"/>
    </row>
    <row r="594" spans="4:9" x14ac:dyDescent="0.25">
      <c r="D594" s="4"/>
      <c r="E594" s="4"/>
      <c r="F594" s="4"/>
      <c r="G594" s="4"/>
      <c r="H594" s="4"/>
      <c r="I594" s="4"/>
    </row>
    <row r="595" spans="4:9" x14ac:dyDescent="0.25">
      <c r="D595" s="4"/>
      <c r="E595" s="4"/>
      <c r="F595" s="4"/>
      <c r="G595" s="4"/>
      <c r="H595" s="4"/>
      <c r="I595" s="4"/>
    </row>
    <row r="596" spans="4:9" x14ac:dyDescent="0.25">
      <c r="D596" s="4"/>
      <c r="E596" s="4"/>
      <c r="F596" s="4"/>
      <c r="G596" s="4"/>
      <c r="H596" s="4"/>
      <c r="I596" s="4"/>
    </row>
    <row r="597" spans="4:9" x14ac:dyDescent="0.25">
      <c r="D597" s="4"/>
      <c r="E597" s="4"/>
      <c r="F597" s="4"/>
      <c r="G597" s="4"/>
      <c r="H597" s="4"/>
      <c r="I597" s="4"/>
    </row>
    <row r="598" spans="4:9" x14ac:dyDescent="0.25">
      <c r="D598" s="4"/>
      <c r="E598" s="4"/>
      <c r="F598" s="4"/>
      <c r="G598" s="4"/>
      <c r="H598" s="4"/>
      <c r="I598" s="4"/>
    </row>
    <row r="599" spans="4:9" x14ac:dyDescent="0.25">
      <c r="D599" s="4"/>
      <c r="E599" s="4"/>
      <c r="F599" s="4"/>
      <c r="G599" s="4"/>
      <c r="H599" s="4"/>
      <c r="I599" s="4"/>
    </row>
    <row r="600" spans="4:9" x14ac:dyDescent="0.25">
      <c r="D600" s="4"/>
      <c r="E600" s="4"/>
      <c r="F600" s="4"/>
      <c r="G600" s="4"/>
      <c r="H600" s="4"/>
      <c r="I600" s="4"/>
    </row>
    <row r="601" spans="4:9" x14ac:dyDescent="0.25">
      <c r="D601" s="4"/>
      <c r="E601" s="4"/>
      <c r="F601" s="4"/>
      <c r="G601" s="4"/>
      <c r="H601" s="4"/>
      <c r="I601" s="4"/>
    </row>
    <row r="602" spans="4:9" x14ac:dyDescent="0.25">
      <c r="D602" s="4"/>
      <c r="E602" s="4"/>
      <c r="F602" s="4"/>
      <c r="G602" s="4"/>
      <c r="H602" s="4"/>
      <c r="I602" s="4"/>
    </row>
    <row r="603" spans="4:9" x14ac:dyDescent="0.25">
      <c r="D603" s="4"/>
      <c r="E603" s="4"/>
      <c r="F603" s="4"/>
      <c r="G603" s="4"/>
      <c r="H603" s="4"/>
      <c r="I603" s="4"/>
    </row>
    <row r="604" spans="4:9" x14ac:dyDescent="0.25">
      <c r="D604" s="4"/>
      <c r="E604" s="4"/>
      <c r="F604" s="4"/>
      <c r="G604" s="4"/>
      <c r="H604" s="4"/>
      <c r="I604" s="4"/>
    </row>
    <row r="605" spans="4:9" x14ac:dyDescent="0.25">
      <c r="D605" s="4"/>
      <c r="E605" s="4"/>
      <c r="F605" s="4"/>
      <c r="G605" s="4"/>
      <c r="H605" s="4"/>
      <c r="I605" s="4"/>
    </row>
    <row r="606" spans="4:9" x14ac:dyDescent="0.25">
      <c r="D606" s="4"/>
      <c r="E606" s="4"/>
      <c r="F606" s="4"/>
      <c r="G606" s="4"/>
      <c r="H606" s="4"/>
      <c r="I606" s="4"/>
    </row>
    <row r="607" spans="4:9" x14ac:dyDescent="0.25">
      <c r="D607" s="4"/>
      <c r="E607" s="4"/>
      <c r="F607" s="4"/>
      <c r="G607" s="4"/>
      <c r="H607" s="4"/>
      <c r="I607" s="4"/>
    </row>
    <row r="608" spans="4:9" x14ac:dyDescent="0.25">
      <c r="D608" s="4"/>
      <c r="E608" s="4"/>
      <c r="F608" s="4"/>
      <c r="G608" s="4"/>
      <c r="H608" s="4"/>
      <c r="I608" s="4"/>
    </row>
    <row r="609" spans="4:9" x14ac:dyDescent="0.25">
      <c r="D609" s="4"/>
      <c r="E609" s="4"/>
      <c r="F609" s="4"/>
      <c r="G609" s="4"/>
      <c r="H609" s="4"/>
      <c r="I609" s="4"/>
    </row>
    <row r="610" spans="4:9" x14ac:dyDescent="0.25">
      <c r="D610" s="4"/>
      <c r="E610" s="4"/>
      <c r="F610" s="4"/>
      <c r="G610" s="4"/>
      <c r="H610" s="4"/>
      <c r="I610" s="4"/>
    </row>
    <row r="611" spans="4:9" x14ac:dyDescent="0.25">
      <c r="D611" s="4"/>
      <c r="E611" s="4"/>
      <c r="F611" s="4"/>
      <c r="G611" s="4"/>
      <c r="H611" s="4"/>
      <c r="I611" s="4"/>
    </row>
    <row r="612" spans="4:9" x14ac:dyDescent="0.25">
      <c r="D612" s="4"/>
      <c r="E612" s="4"/>
      <c r="F612" s="4"/>
      <c r="G612" s="4"/>
      <c r="H612" s="4"/>
      <c r="I612" s="4"/>
    </row>
    <row r="613" spans="4:9" x14ac:dyDescent="0.25">
      <c r="D613" s="4"/>
      <c r="E613" s="4"/>
      <c r="F613" s="4"/>
      <c r="G613" s="4"/>
      <c r="H613" s="4"/>
      <c r="I613" s="4"/>
    </row>
    <row r="614" spans="4:9" x14ac:dyDescent="0.25">
      <c r="D614" s="4"/>
      <c r="E614" s="4"/>
      <c r="F614" s="4"/>
      <c r="G614" s="4"/>
      <c r="H614" s="4"/>
      <c r="I614" s="4"/>
    </row>
    <row r="615" spans="4:9" x14ac:dyDescent="0.25">
      <c r="D615" s="4"/>
      <c r="E615" s="4"/>
      <c r="F615" s="4"/>
      <c r="G615" s="4"/>
      <c r="H615" s="4"/>
      <c r="I615" s="4"/>
    </row>
    <row r="616" spans="4:9" x14ac:dyDescent="0.25">
      <c r="D616" s="4"/>
      <c r="E616" s="4"/>
      <c r="F616" s="4"/>
      <c r="G616" s="4"/>
      <c r="H616" s="4"/>
      <c r="I616" s="4"/>
    </row>
    <row r="617" spans="4:9" x14ac:dyDescent="0.25">
      <c r="D617" s="4"/>
      <c r="E617" s="4"/>
      <c r="F617" s="4"/>
      <c r="G617" s="4"/>
      <c r="H617" s="4"/>
      <c r="I617" s="4"/>
    </row>
    <row r="618" spans="4:9" x14ac:dyDescent="0.25">
      <c r="D618" s="4"/>
      <c r="E618" s="4"/>
      <c r="F618" s="4"/>
      <c r="G618" s="4"/>
      <c r="H618" s="4"/>
      <c r="I618" s="4"/>
    </row>
    <row r="619" spans="4:9" x14ac:dyDescent="0.25">
      <c r="D619" s="4"/>
      <c r="E619" s="4"/>
      <c r="F619" s="4"/>
      <c r="G619" s="4"/>
      <c r="H619" s="4"/>
      <c r="I619" s="4"/>
    </row>
    <row r="620" spans="4:9" x14ac:dyDescent="0.25">
      <c r="D620" s="4"/>
      <c r="E620" s="4"/>
      <c r="F620" s="4"/>
      <c r="G620" s="4"/>
      <c r="H620" s="4"/>
      <c r="I620" s="4"/>
    </row>
    <row r="621" spans="4:9" x14ac:dyDescent="0.25">
      <c r="D621" s="4"/>
      <c r="E621" s="4"/>
      <c r="F621" s="4"/>
      <c r="G621" s="4"/>
      <c r="H621" s="4"/>
      <c r="I621" s="4"/>
    </row>
    <row r="622" spans="4:9" x14ac:dyDescent="0.25">
      <c r="D622" s="4"/>
      <c r="E622" s="4"/>
      <c r="F622" s="4"/>
      <c r="G622" s="4"/>
      <c r="H622" s="4"/>
      <c r="I622" s="4"/>
    </row>
    <row r="623" spans="4:9" x14ac:dyDescent="0.25">
      <c r="D623" s="4"/>
      <c r="E623" s="4"/>
      <c r="F623" s="4"/>
      <c r="G623" s="4"/>
      <c r="H623" s="4"/>
      <c r="I623" s="4"/>
    </row>
    <row r="624" spans="4:9" x14ac:dyDescent="0.25">
      <c r="D624" s="4"/>
      <c r="E624" s="4"/>
      <c r="F624" s="4"/>
      <c r="G624" s="4"/>
      <c r="H624" s="4"/>
      <c r="I624" s="4"/>
    </row>
    <row r="625" spans="4:9" x14ac:dyDescent="0.25">
      <c r="D625" s="4"/>
      <c r="E625" s="4"/>
      <c r="F625" s="4"/>
      <c r="G625" s="4"/>
      <c r="H625" s="4"/>
      <c r="I625" s="4"/>
    </row>
    <row r="626" spans="4:9" x14ac:dyDescent="0.25">
      <c r="D626" s="4"/>
      <c r="E626" s="4"/>
      <c r="F626" s="4"/>
      <c r="G626" s="4"/>
      <c r="H626" s="4"/>
      <c r="I626" s="4"/>
    </row>
    <row r="627" spans="4:9" x14ac:dyDescent="0.25">
      <c r="D627" s="4"/>
      <c r="E627" s="4"/>
      <c r="F627" s="4"/>
      <c r="G627" s="4"/>
      <c r="H627" s="4"/>
      <c r="I627" s="4"/>
    </row>
    <row r="628" spans="4:9" x14ac:dyDescent="0.25">
      <c r="D628" s="4"/>
      <c r="E628" s="4"/>
      <c r="F628" s="4"/>
      <c r="G628" s="4"/>
      <c r="H628" s="4"/>
      <c r="I628" s="4"/>
    </row>
    <row r="629" spans="4:9" x14ac:dyDescent="0.25">
      <c r="D629" s="4"/>
      <c r="E629" s="4"/>
      <c r="F629" s="4"/>
      <c r="G629" s="4"/>
      <c r="H629" s="4"/>
      <c r="I629" s="4"/>
    </row>
    <row r="630" spans="4:9" x14ac:dyDescent="0.25">
      <c r="D630" s="4"/>
      <c r="E630" s="4"/>
      <c r="F630" s="4"/>
      <c r="G630" s="4"/>
      <c r="H630" s="4"/>
      <c r="I630" s="4"/>
    </row>
    <row r="631" spans="4:9" x14ac:dyDescent="0.25">
      <c r="D631" s="4"/>
      <c r="E631" s="4"/>
      <c r="F631" s="4"/>
      <c r="G631" s="4"/>
      <c r="H631" s="4"/>
      <c r="I631" s="4"/>
    </row>
    <row r="632" spans="4:9" x14ac:dyDescent="0.25">
      <c r="D632" s="4"/>
      <c r="E632" s="4"/>
      <c r="F632" s="4"/>
      <c r="G632" s="4"/>
      <c r="H632" s="4"/>
      <c r="I632" s="4"/>
    </row>
    <row r="633" spans="4:9" x14ac:dyDescent="0.25">
      <c r="D633" s="4"/>
      <c r="E633" s="4"/>
      <c r="F633" s="4"/>
      <c r="G633" s="4"/>
      <c r="H633" s="4"/>
      <c r="I633" s="4"/>
    </row>
    <row r="634" spans="4:9" x14ac:dyDescent="0.25">
      <c r="D634" s="4"/>
      <c r="E634" s="4"/>
      <c r="F634" s="4"/>
      <c r="G634" s="4"/>
      <c r="H634" s="4"/>
      <c r="I634" s="4"/>
    </row>
    <row r="635" spans="4:9" x14ac:dyDescent="0.25">
      <c r="D635" s="4"/>
      <c r="E635" s="4"/>
      <c r="F635" s="4"/>
      <c r="G635" s="4"/>
      <c r="H635" s="4"/>
      <c r="I635" s="4"/>
    </row>
    <row r="636" spans="4:9" x14ac:dyDescent="0.25">
      <c r="D636" s="4"/>
      <c r="E636" s="4"/>
      <c r="F636" s="4"/>
      <c r="G636" s="4"/>
      <c r="H636" s="4"/>
      <c r="I636" s="4"/>
    </row>
    <row r="637" spans="4:9" x14ac:dyDescent="0.25">
      <c r="D637" s="4"/>
      <c r="E637" s="4"/>
      <c r="F637" s="4"/>
      <c r="G637" s="4"/>
      <c r="H637" s="4"/>
      <c r="I637" s="4"/>
    </row>
    <row r="638" spans="4:9" x14ac:dyDescent="0.25">
      <c r="D638" s="4"/>
      <c r="E638" s="4"/>
      <c r="F638" s="4"/>
      <c r="G638" s="4"/>
      <c r="H638" s="4"/>
      <c r="I638" s="4"/>
    </row>
    <row r="639" spans="4:9" x14ac:dyDescent="0.25">
      <c r="D639" s="4"/>
      <c r="E639" s="4"/>
      <c r="F639" s="4"/>
      <c r="G639" s="4"/>
      <c r="H639" s="4"/>
      <c r="I639" s="4"/>
    </row>
    <row r="640" spans="4:9" x14ac:dyDescent="0.25">
      <c r="D640" s="4"/>
      <c r="E640" s="4"/>
      <c r="F640" s="4"/>
      <c r="G640" s="4"/>
      <c r="H640" s="4"/>
      <c r="I640" s="4"/>
    </row>
    <row r="641" spans="4:9" x14ac:dyDescent="0.25">
      <c r="D641" s="4"/>
      <c r="E641" s="4"/>
      <c r="F641" s="4"/>
      <c r="G641" s="4"/>
      <c r="H641" s="4"/>
      <c r="I641" s="4"/>
    </row>
    <row r="642" spans="4:9" x14ac:dyDescent="0.25">
      <c r="D642" s="4"/>
      <c r="E642" s="4"/>
      <c r="F642" s="4"/>
      <c r="G642" s="4"/>
      <c r="H642" s="4"/>
      <c r="I642" s="4"/>
    </row>
    <row r="643" spans="4:9" x14ac:dyDescent="0.25">
      <c r="D643" s="4"/>
      <c r="E643" s="4"/>
      <c r="F643" s="4"/>
      <c r="G643" s="4"/>
      <c r="H643" s="4"/>
      <c r="I643" s="4"/>
    </row>
    <row r="644" spans="4:9" x14ac:dyDescent="0.25">
      <c r="D644" s="4"/>
      <c r="E644" s="4"/>
      <c r="F644" s="4"/>
      <c r="G644" s="4"/>
      <c r="H644" s="4"/>
      <c r="I644" s="4"/>
    </row>
    <row r="645" spans="4:9" x14ac:dyDescent="0.25">
      <c r="D645" s="4"/>
      <c r="E645" s="4"/>
      <c r="F645" s="4"/>
      <c r="G645" s="4"/>
      <c r="H645" s="4"/>
      <c r="I645" s="4"/>
    </row>
    <row r="646" spans="4:9" x14ac:dyDescent="0.25">
      <c r="D646" s="4"/>
      <c r="E646" s="4"/>
      <c r="F646" s="4"/>
      <c r="G646" s="4"/>
      <c r="H646" s="4"/>
      <c r="I646" s="4"/>
    </row>
    <row r="647" spans="4:9" x14ac:dyDescent="0.25">
      <c r="D647" s="4"/>
      <c r="E647" s="4"/>
      <c r="F647" s="4"/>
      <c r="G647" s="4"/>
      <c r="H647" s="4"/>
      <c r="I647" s="4"/>
    </row>
    <row r="648" spans="4:9" x14ac:dyDescent="0.25">
      <c r="D648" s="4"/>
      <c r="E648" s="4"/>
      <c r="F648" s="4"/>
      <c r="G648" s="4"/>
      <c r="H648" s="4"/>
      <c r="I648" s="4"/>
    </row>
    <row r="649" spans="4:9" x14ac:dyDescent="0.25">
      <c r="D649" s="4"/>
      <c r="E649" s="4"/>
      <c r="F649" s="4"/>
      <c r="G649" s="4"/>
      <c r="H649" s="4"/>
      <c r="I649" s="4"/>
    </row>
    <row r="650" spans="4:9" x14ac:dyDescent="0.25">
      <c r="D650" s="4"/>
      <c r="E650" s="4"/>
      <c r="F650" s="4"/>
      <c r="G650" s="4"/>
      <c r="H650" s="4"/>
      <c r="I650" s="4"/>
    </row>
    <row r="651" spans="4:9" x14ac:dyDescent="0.25">
      <c r="D651" s="4"/>
      <c r="E651" s="4"/>
      <c r="F651" s="4"/>
      <c r="G651" s="4"/>
      <c r="H651" s="4"/>
      <c r="I651" s="4"/>
    </row>
    <row r="652" spans="4:9" x14ac:dyDescent="0.25">
      <c r="D652" s="4"/>
      <c r="E652" s="4"/>
      <c r="F652" s="4"/>
      <c r="G652" s="4"/>
      <c r="H652" s="4"/>
      <c r="I652" s="4"/>
    </row>
    <row r="653" spans="4:9" x14ac:dyDescent="0.25">
      <c r="D653" s="4"/>
      <c r="E653" s="4"/>
      <c r="F653" s="4"/>
      <c r="G653" s="4"/>
      <c r="H653" s="4"/>
      <c r="I653" s="4"/>
    </row>
    <row r="654" spans="4:9" x14ac:dyDescent="0.25">
      <c r="D654" s="4"/>
      <c r="E654" s="4"/>
      <c r="F654" s="4"/>
      <c r="G654" s="4"/>
      <c r="H654" s="4"/>
      <c r="I654" s="4"/>
    </row>
    <row r="655" spans="4:9" x14ac:dyDescent="0.25">
      <c r="D655" s="4"/>
      <c r="E655" s="4"/>
      <c r="F655" s="4"/>
      <c r="G655" s="4"/>
      <c r="H655" s="4"/>
      <c r="I655" s="4"/>
    </row>
    <row r="656" spans="4:9" x14ac:dyDescent="0.25">
      <c r="D656" s="4"/>
      <c r="E656" s="4"/>
      <c r="F656" s="4"/>
      <c r="G656" s="4"/>
      <c r="H656" s="4"/>
      <c r="I656" s="4"/>
    </row>
    <row r="657" spans="4:9" x14ac:dyDescent="0.25">
      <c r="D657" s="4"/>
      <c r="E657" s="4"/>
      <c r="F657" s="4"/>
      <c r="G657" s="4"/>
      <c r="H657" s="4"/>
      <c r="I657" s="4"/>
    </row>
    <row r="658" spans="4:9" x14ac:dyDescent="0.25">
      <c r="D658" s="4"/>
      <c r="E658" s="4"/>
      <c r="F658" s="4"/>
      <c r="G658" s="4"/>
      <c r="H658" s="4"/>
      <c r="I658" s="4"/>
    </row>
    <row r="659" spans="4:9" x14ac:dyDescent="0.25">
      <c r="D659" s="4"/>
      <c r="E659" s="4"/>
      <c r="F659" s="4"/>
      <c r="G659" s="4"/>
      <c r="H659" s="4"/>
      <c r="I659" s="4"/>
    </row>
    <row r="660" spans="4:9" x14ac:dyDescent="0.25">
      <c r="D660" s="4"/>
      <c r="E660" s="4"/>
      <c r="F660" s="4"/>
      <c r="G660" s="4"/>
      <c r="H660" s="4"/>
      <c r="I660" s="4"/>
    </row>
    <row r="661" spans="4:9" x14ac:dyDescent="0.25">
      <c r="D661" s="4"/>
      <c r="E661" s="4"/>
      <c r="F661" s="4"/>
      <c r="G661" s="4"/>
      <c r="H661" s="4"/>
      <c r="I661" s="4"/>
    </row>
    <row r="662" spans="4:9" x14ac:dyDescent="0.25">
      <c r="D662" s="4"/>
      <c r="E662" s="4"/>
      <c r="F662" s="4"/>
      <c r="G662" s="4"/>
      <c r="H662" s="4"/>
      <c r="I662" s="4"/>
    </row>
    <row r="663" spans="4:9" x14ac:dyDescent="0.25">
      <c r="D663" s="4"/>
      <c r="E663" s="4"/>
      <c r="F663" s="4"/>
      <c r="G663" s="4"/>
      <c r="H663" s="4"/>
      <c r="I663" s="4"/>
    </row>
    <row r="664" spans="4:9" x14ac:dyDescent="0.25">
      <c r="D664" s="4"/>
      <c r="E664" s="4"/>
      <c r="F664" s="4"/>
      <c r="G664" s="4"/>
      <c r="H664" s="4"/>
      <c r="I664" s="4"/>
    </row>
    <row r="665" spans="4:9" x14ac:dyDescent="0.25">
      <c r="D665" s="4"/>
      <c r="E665" s="4"/>
      <c r="F665" s="4"/>
      <c r="G665" s="4"/>
      <c r="H665" s="4"/>
      <c r="I665" s="4"/>
    </row>
    <row r="666" spans="4:9" x14ac:dyDescent="0.25">
      <c r="D666" s="4"/>
      <c r="E666" s="4"/>
      <c r="F666" s="4"/>
      <c r="G666" s="4"/>
      <c r="H666" s="4"/>
      <c r="I666" s="4"/>
    </row>
    <row r="667" spans="4:9" x14ac:dyDescent="0.25">
      <c r="D667" s="4"/>
      <c r="E667" s="4"/>
      <c r="F667" s="4"/>
      <c r="G667" s="4"/>
      <c r="H667" s="4"/>
      <c r="I667" s="4"/>
    </row>
    <row r="668" spans="4:9" x14ac:dyDescent="0.25">
      <c r="D668" s="4"/>
      <c r="E668" s="4"/>
      <c r="F668" s="4"/>
      <c r="G668" s="4"/>
      <c r="H668" s="4"/>
      <c r="I668" s="4"/>
    </row>
    <row r="669" spans="4:9" x14ac:dyDescent="0.25">
      <c r="D669" s="4"/>
      <c r="E669" s="4"/>
      <c r="F669" s="4"/>
      <c r="G669" s="4"/>
      <c r="H669" s="4"/>
      <c r="I669" s="4"/>
    </row>
    <row r="670" spans="4:9" x14ac:dyDescent="0.25">
      <c r="D670" s="4"/>
      <c r="E670" s="4"/>
      <c r="F670" s="4"/>
      <c r="G670" s="4"/>
      <c r="H670" s="4"/>
      <c r="I670" s="4"/>
    </row>
    <row r="671" spans="4:9" x14ac:dyDescent="0.25">
      <c r="D671" s="4"/>
      <c r="E671" s="4"/>
      <c r="F671" s="4"/>
      <c r="G671" s="4"/>
      <c r="H671" s="4"/>
      <c r="I671" s="4"/>
    </row>
    <row r="672" spans="4:9" x14ac:dyDescent="0.25">
      <c r="D672" s="4"/>
      <c r="E672" s="4"/>
      <c r="F672" s="4"/>
      <c r="G672" s="4"/>
      <c r="H672" s="4"/>
      <c r="I672" s="4"/>
    </row>
    <row r="673" spans="4:9" x14ac:dyDescent="0.25">
      <c r="D673" s="4"/>
      <c r="E673" s="4"/>
      <c r="F673" s="4"/>
      <c r="G673" s="4"/>
      <c r="H673" s="4"/>
      <c r="I673" s="4"/>
    </row>
    <row r="674" spans="4:9" x14ac:dyDescent="0.25">
      <c r="D674" s="4"/>
      <c r="E674" s="4"/>
      <c r="F674" s="4"/>
      <c r="G674" s="4"/>
      <c r="H674" s="4"/>
      <c r="I674" s="4"/>
    </row>
    <row r="675" spans="4:9" x14ac:dyDescent="0.25">
      <c r="D675" s="4"/>
      <c r="E675" s="4"/>
      <c r="F675" s="4"/>
      <c r="G675" s="4"/>
      <c r="H675" s="4"/>
      <c r="I675" s="4"/>
    </row>
    <row r="676" spans="4:9" x14ac:dyDescent="0.25">
      <c r="D676" s="4"/>
      <c r="E676" s="4"/>
      <c r="F676" s="4"/>
      <c r="G676" s="4"/>
      <c r="H676" s="4"/>
      <c r="I676" s="4"/>
    </row>
    <row r="677" spans="4:9" x14ac:dyDescent="0.25">
      <c r="D677" s="4"/>
      <c r="E677" s="4"/>
      <c r="F677" s="4"/>
      <c r="G677" s="4"/>
      <c r="H677" s="4"/>
      <c r="I677" s="4"/>
    </row>
    <row r="678" spans="4:9" x14ac:dyDescent="0.25">
      <c r="D678" s="4"/>
      <c r="E678" s="4"/>
      <c r="F678" s="4"/>
      <c r="G678" s="4"/>
      <c r="H678" s="4"/>
      <c r="I678" s="4"/>
    </row>
    <row r="679" spans="4:9" x14ac:dyDescent="0.25">
      <c r="D679" s="4"/>
      <c r="E679" s="4"/>
      <c r="F679" s="4"/>
      <c r="G679" s="4"/>
      <c r="H679" s="4"/>
      <c r="I679" s="4"/>
    </row>
    <row r="680" spans="4:9" x14ac:dyDescent="0.25">
      <c r="D680" s="4"/>
      <c r="E680" s="4"/>
      <c r="F680" s="4"/>
      <c r="G680" s="4"/>
      <c r="H680" s="4"/>
      <c r="I680" s="4"/>
    </row>
    <row r="681" spans="4:9" x14ac:dyDescent="0.25">
      <c r="D681" s="4"/>
      <c r="E681" s="4"/>
      <c r="F681" s="4"/>
      <c r="G681" s="4"/>
      <c r="H681" s="4"/>
      <c r="I681" s="4"/>
    </row>
    <row r="682" spans="4:9" x14ac:dyDescent="0.25">
      <c r="D682" s="4"/>
      <c r="E682" s="4"/>
      <c r="F682" s="4"/>
      <c r="G682" s="4"/>
      <c r="H682" s="4"/>
      <c r="I682" s="4"/>
    </row>
    <row r="683" spans="4:9" x14ac:dyDescent="0.25">
      <c r="D683" s="4"/>
      <c r="E683" s="4"/>
      <c r="F683" s="4"/>
      <c r="G683" s="4"/>
      <c r="H683" s="4"/>
      <c r="I683" s="4"/>
    </row>
    <row r="684" spans="4:9" x14ac:dyDescent="0.25">
      <c r="D684" s="4"/>
      <c r="E684" s="4"/>
      <c r="F684" s="4"/>
      <c r="G684" s="4"/>
      <c r="H684" s="4"/>
      <c r="I684" s="4"/>
    </row>
    <row r="685" spans="4:9" x14ac:dyDescent="0.25">
      <c r="D685" s="4"/>
      <c r="E685" s="4"/>
      <c r="F685" s="4"/>
      <c r="G685" s="4"/>
      <c r="H685" s="4"/>
      <c r="I685" s="4"/>
    </row>
    <row r="686" spans="4:9" x14ac:dyDescent="0.25">
      <c r="D686" s="4"/>
      <c r="E686" s="4"/>
      <c r="F686" s="4"/>
      <c r="G686" s="4"/>
      <c r="H686" s="4"/>
      <c r="I686" s="4"/>
    </row>
    <row r="687" spans="4:9" x14ac:dyDescent="0.25">
      <c r="D687" s="4"/>
      <c r="E687" s="4"/>
      <c r="F687" s="4"/>
      <c r="G687" s="4"/>
      <c r="H687" s="4"/>
      <c r="I687" s="4"/>
    </row>
    <row r="688" spans="4:9" x14ac:dyDescent="0.25">
      <c r="D688" s="4"/>
      <c r="E688" s="4"/>
      <c r="F688" s="4"/>
      <c r="G688" s="4"/>
      <c r="H688" s="4"/>
      <c r="I688" s="4"/>
    </row>
    <row r="689" spans="4:9" x14ac:dyDescent="0.25">
      <c r="D689" s="4"/>
      <c r="E689" s="4"/>
      <c r="F689" s="4"/>
      <c r="G689" s="4"/>
      <c r="H689" s="4"/>
      <c r="I689" s="4"/>
    </row>
    <row r="690" spans="4:9" x14ac:dyDescent="0.25">
      <c r="D690" s="4"/>
      <c r="E690" s="4"/>
      <c r="F690" s="4"/>
      <c r="G690" s="4"/>
      <c r="H690" s="4"/>
      <c r="I690" s="4"/>
    </row>
    <row r="691" spans="4:9" x14ac:dyDescent="0.25">
      <c r="D691" s="4"/>
      <c r="E691" s="4"/>
      <c r="F691" s="4"/>
      <c r="G691" s="4"/>
      <c r="H691" s="4"/>
      <c r="I691" s="4"/>
    </row>
    <row r="692" spans="4:9" x14ac:dyDescent="0.25">
      <c r="D692" s="4"/>
      <c r="E692" s="4"/>
      <c r="F692" s="4"/>
      <c r="G692" s="4"/>
      <c r="H692" s="4"/>
      <c r="I692" s="4"/>
    </row>
    <row r="693" spans="4:9" x14ac:dyDescent="0.25">
      <c r="D693" s="4"/>
      <c r="E693" s="4"/>
      <c r="F693" s="4"/>
      <c r="G693" s="4"/>
      <c r="H693" s="4"/>
      <c r="I693" s="4"/>
    </row>
    <row r="694" spans="4:9" x14ac:dyDescent="0.25">
      <c r="D694" s="4"/>
      <c r="E694" s="4"/>
      <c r="F694" s="4"/>
      <c r="G694" s="4"/>
      <c r="H694" s="4"/>
      <c r="I694" s="4"/>
    </row>
    <row r="695" spans="4:9" x14ac:dyDescent="0.25">
      <c r="D695" s="4"/>
      <c r="E695" s="4"/>
      <c r="F695" s="4"/>
      <c r="G695" s="4"/>
      <c r="H695" s="4"/>
      <c r="I695" s="4"/>
    </row>
    <row r="696" spans="4:9" x14ac:dyDescent="0.25">
      <c r="D696" s="4"/>
      <c r="E696" s="4"/>
      <c r="F696" s="4"/>
      <c r="G696" s="4"/>
      <c r="H696" s="4"/>
      <c r="I696" s="4"/>
    </row>
    <row r="697" spans="4:9" x14ac:dyDescent="0.25">
      <c r="D697" s="4"/>
      <c r="E697" s="4"/>
      <c r="F697" s="4"/>
      <c r="G697" s="4"/>
      <c r="H697" s="4"/>
      <c r="I697" s="4"/>
    </row>
    <row r="698" spans="4:9" x14ac:dyDescent="0.25">
      <c r="D698" s="4"/>
      <c r="E698" s="4"/>
      <c r="F698" s="4"/>
      <c r="G698" s="4"/>
      <c r="H698" s="4"/>
      <c r="I698" s="4"/>
    </row>
    <row r="699" spans="4:9" x14ac:dyDescent="0.25">
      <c r="D699" s="4"/>
      <c r="E699" s="4"/>
      <c r="F699" s="4"/>
      <c r="G699" s="4"/>
      <c r="H699" s="4"/>
      <c r="I699" s="4"/>
    </row>
    <row r="700" spans="4:9" x14ac:dyDescent="0.25">
      <c r="D700" s="4"/>
      <c r="E700" s="4"/>
      <c r="F700" s="4"/>
      <c r="G700" s="4"/>
      <c r="H700" s="4"/>
      <c r="I700" s="4"/>
    </row>
    <row r="701" spans="4:9" x14ac:dyDescent="0.25">
      <c r="D701" s="4"/>
      <c r="E701" s="4"/>
      <c r="F701" s="4"/>
      <c r="G701" s="4"/>
      <c r="H701" s="4"/>
      <c r="I701" s="4"/>
    </row>
    <row r="702" spans="4:9" x14ac:dyDescent="0.25">
      <c r="D702" s="4"/>
      <c r="E702" s="4"/>
      <c r="F702" s="4"/>
      <c r="G702" s="4"/>
      <c r="H702" s="4"/>
      <c r="I702" s="4"/>
    </row>
    <row r="703" spans="4:9" x14ac:dyDescent="0.25">
      <c r="D703" s="4"/>
      <c r="E703" s="4"/>
      <c r="F703" s="4"/>
      <c r="G703" s="4"/>
      <c r="H703" s="4"/>
      <c r="I703" s="4"/>
    </row>
    <row r="704" spans="4:9" x14ac:dyDescent="0.25">
      <c r="D704" s="4"/>
      <c r="E704" s="4"/>
      <c r="F704" s="4"/>
      <c r="G704" s="4"/>
      <c r="H704" s="4"/>
      <c r="I704" s="4"/>
    </row>
    <row r="705" spans="4:9" x14ac:dyDescent="0.25">
      <c r="D705" s="4"/>
      <c r="E705" s="4"/>
      <c r="F705" s="4"/>
      <c r="G705" s="4"/>
      <c r="H705" s="4"/>
      <c r="I705" s="4"/>
    </row>
    <row r="706" spans="4:9" x14ac:dyDescent="0.25">
      <c r="D706" s="4"/>
      <c r="E706" s="4"/>
      <c r="F706" s="4"/>
      <c r="G706" s="4"/>
      <c r="H706" s="4"/>
      <c r="I706" s="4"/>
    </row>
    <row r="707" spans="4:9" x14ac:dyDescent="0.25">
      <c r="D707" s="4"/>
      <c r="E707" s="4"/>
      <c r="F707" s="4"/>
      <c r="G707" s="4"/>
      <c r="H707" s="4"/>
      <c r="I707" s="4"/>
    </row>
    <row r="708" spans="4:9" x14ac:dyDescent="0.25">
      <c r="D708" s="4"/>
      <c r="E708" s="4"/>
      <c r="F708" s="4"/>
      <c r="G708" s="4"/>
      <c r="H708" s="4"/>
      <c r="I708" s="4"/>
    </row>
    <row r="709" spans="4:9" x14ac:dyDescent="0.25">
      <c r="D709" s="4"/>
      <c r="E709" s="4"/>
      <c r="F709" s="4"/>
      <c r="G709" s="4"/>
      <c r="H709" s="4"/>
      <c r="I709" s="4"/>
    </row>
    <row r="710" spans="4:9" x14ac:dyDescent="0.25">
      <c r="D710" s="4"/>
      <c r="E710" s="4"/>
      <c r="F710" s="4"/>
      <c r="G710" s="4"/>
      <c r="H710" s="4"/>
      <c r="I710" s="4"/>
    </row>
    <row r="711" spans="4:9" x14ac:dyDescent="0.25">
      <c r="D711" s="4"/>
      <c r="E711" s="4"/>
      <c r="F711" s="4"/>
      <c r="G711" s="4"/>
      <c r="H711" s="4"/>
      <c r="I711" s="4"/>
    </row>
    <row r="712" spans="4:9" x14ac:dyDescent="0.25">
      <c r="D712" s="4"/>
      <c r="E712" s="4"/>
      <c r="F712" s="4"/>
      <c r="G712" s="4"/>
      <c r="H712" s="4"/>
      <c r="I712" s="4"/>
    </row>
    <row r="713" spans="4:9" x14ac:dyDescent="0.25">
      <c r="D713" s="4"/>
      <c r="E713" s="4"/>
      <c r="F713" s="4"/>
      <c r="G713" s="4"/>
      <c r="H713" s="4"/>
      <c r="I713" s="4"/>
    </row>
    <row r="714" spans="4:9" x14ac:dyDescent="0.25">
      <c r="D714" s="4"/>
      <c r="E714" s="4"/>
      <c r="F714" s="4"/>
      <c r="G714" s="4"/>
      <c r="H714" s="4"/>
      <c r="I714" s="4"/>
    </row>
    <row r="715" spans="4:9" x14ac:dyDescent="0.25">
      <c r="D715" s="4"/>
      <c r="E715" s="4"/>
      <c r="F715" s="4"/>
      <c r="G715" s="4"/>
      <c r="H715" s="4"/>
      <c r="I715" s="4"/>
    </row>
    <row r="716" spans="4:9" x14ac:dyDescent="0.25">
      <c r="D716" s="4"/>
      <c r="E716" s="4"/>
      <c r="F716" s="4"/>
      <c r="G716" s="4"/>
      <c r="H716" s="4"/>
      <c r="I716" s="4"/>
    </row>
    <row r="717" spans="4:9" x14ac:dyDescent="0.25">
      <c r="D717" s="4"/>
      <c r="E717" s="4"/>
      <c r="F717" s="4"/>
      <c r="G717" s="4"/>
      <c r="H717" s="4"/>
      <c r="I717" s="4"/>
    </row>
    <row r="718" spans="4:9" x14ac:dyDescent="0.25">
      <c r="D718" s="4"/>
      <c r="E718" s="4"/>
      <c r="F718" s="4"/>
      <c r="G718" s="4"/>
      <c r="H718" s="4"/>
      <c r="I718" s="4"/>
    </row>
    <row r="719" spans="4:9" x14ac:dyDescent="0.25">
      <c r="D719" s="4"/>
      <c r="E719" s="4"/>
      <c r="F719" s="4"/>
      <c r="G719" s="4"/>
      <c r="H719" s="4"/>
      <c r="I719" s="4"/>
    </row>
    <row r="720" spans="4:9" x14ac:dyDescent="0.25">
      <c r="D720" s="4"/>
      <c r="E720" s="4"/>
      <c r="F720" s="4"/>
      <c r="G720" s="4"/>
      <c r="H720" s="4"/>
      <c r="I720" s="4"/>
    </row>
    <row r="721" spans="4:9" x14ac:dyDescent="0.25">
      <c r="D721" s="4"/>
      <c r="E721" s="4"/>
      <c r="F721" s="4"/>
      <c r="G721" s="4"/>
      <c r="H721" s="4"/>
      <c r="I721" s="4"/>
    </row>
    <row r="722" spans="4:9" x14ac:dyDescent="0.25">
      <c r="D722" s="4"/>
      <c r="E722" s="4"/>
      <c r="F722" s="4"/>
      <c r="G722" s="4"/>
      <c r="H722" s="4"/>
      <c r="I722" s="4"/>
    </row>
    <row r="723" spans="4:9" x14ac:dyDescent="0.25">
      <c r="D723" s="4"/>
      <c r="E723" s="4"/>
      <c r="F723" s="4"/>
      <c r="G723" s="4"/>
      <c r="H723" s="4"/>
      <c r="I723" s="4"/>
    </row>
    <row r="724" spans="4:9" x14ac:dyDescent="0.25">
      <c r="D724" s="4"/>
      <c r="E724" s="4"/>
      <c r="F724" s="4"/>
      <c r="G724" s="4"/>
      <c r="H724" s="4"/>
      <c r="I724" s="4"/>
    </row>
    <row r="725" spans="4:9" x14ac:dyDescent="0.25">
      <c r="D725" s="4"/>
      <c r="E725" s="4"/>
      <c r="F725" s="4"/>
      <c r="G725" s="4"/>
      <c r="H725" s="4"/>
      <c r="I725" s="4"/>
    </row>
    <row r="726" spans="4:9" x14ac:dyDescent="0.25">
      <c r="D726" s="4"/>
      <c r="E726" s="4"/>
      <c r="F726" s="4"/>
      <c r="G726" s="4"/>
      <c r="H726" s="4"/>
      <c r="I726" s="4"/>
    </row>
    <row r="727" spans="4:9" x14ac:dyDescent="0.25">
      <c r="D727" s="4"/>
      <c r="E727" s="4"/>
      <c r="F727" s="4"/>
      <c r="G727" s="4"/>
      <c r="H727" s="4"/>
      <c r="I727" s="4"/>
    </row>
    <row r="728" spans="4:9" x14ac:dyDescent="0.25">
      <c r="D728" s="4"/>
      <c r="E728" s="4"/>
      <c r="F728" s="4"/>
      <c r="G728" s="4"/>
      <c r="H728" s="4"/>
      <c r="I728" s="4"/>
    </row>
    <row r="729" spans="4:9" x14ac:dyDescent="0.25">
      <c r="D729" s="4"/>
      <c r="E729" s="4"/>
      <c r="F729" s="4"/>
      <c r="G729" s="4"/>
      <c r="H729" s="4"/>
      <c r="I729" s="4"/>
    </row>
    <row r="730" spans="4:9" x14ac:dyDescent="0.25">
      <c r="D730" s="4"/>
      <c r="E730" s="4"/>
      <c r="F730" s="4"/>
      <c r="G730" s="4"/>
      <c r="H730" s="4"/>
      <c r="I730" s="4"/>
    </row>
    <row r="731" spans="4:9" x14ac:dyDescent="0.25">
      <c r="D731" s="4"/>
      <c r="E731" s="4"/>
      <c r="F731" s="4"/>
      <c r="G731" s="4"/>
      <c r="H731" s="4"/>
      <c r="I731" s="4"/>
    </row>
    <row r="732" spans="4:9" x14ac:dyDescent="0.25">
      <c r="D732" s="4"/>
      <c r="E732" s="4"/>
      <c r="F732" s="4"/>
      <c r="G732" s="4"/>
      <c r="H732" s="4"/>
      <c r="I732" s="4"/>
    </row>
    <row r="733" spans="4:9" x14ac:dyDescent="0.25">
      <c r="D733" s="4"/>
      <c r="E733" s="4"/>
      <c r="F733" s="4"/>
      <c r="G733" s="4"/>
      <c r="H733" s="4"/>
      <c r="I733" s="4"/>
    </row>
    <row r="734" spans="4:9" x14ac:dyDescent="0.25">
      <c r="D734" s="4"/>
      <c r="E734" s="4"/>
      <c r="F734" s="4"/>
      <c r="G734" s="4"/>
      <c r="H734" s="4"/>
      <c r="I734" s="4"/>
    </row>
    <row r="735" spans="4:9" x14ac:dyDescent="0.25">
      <c r="D735" s="4"/>
      <c r="E735" s="4"/>
      <c r="F735" s="4"/>
      <c r="G735" s="4"/>
      <c r="H735" s="4"/>
      <c r="I735" s="4"/>
    </row>
    <row r="736" spans="4:9" x14ac:dyDescent="0.25">
      <c r="D736" s="4"/>
      <c r="E736" s="4"/>
      <c r="F736" s="4"/>
      <c r="G736" s="4"/>
      <c r="H736" s="4"/>
      <c r="I736" s="4"/>
    </row>
    <row r="737" spans="4:9" x14ac:dyDescent="0.25">
      <c r="D737" s="4"/>
      <c r="E737" s="4"/>
      <c r="F737" s="4"/>
      <c r="G737" s="4"/>
      <c r="H737" s="4"/>
      <c r="I737" s="4"/>
    </row>
    <row r="738" spans="4:9" x14ac:dyDescent="0.25">
      <c r="D738" s="4"/>
      <c r="E738" s="4"/>
      <c r="F738" s="4"/>
      <c r="G738" s="4"/>
      <c r="H738" s="4"/>
      <c r="I738" s="4"/>
    </row>
    <row r="739" spans="4:9" x14ac:dyDescent="0.25">
      <c r="D739" s="4"/>
      <c r="E739" s="4"/>
      <c r="F739" s="4"/>
      <c r="G739" s="4"/>
      <c r="H739" s="4"/>
      <c r="I739" s="4"/>
    </row>
    <row r="740" spans="4:9" x14ac:dyDescent="0.25">
      <c r="D740" s="4"/>
      <c r="E740" s="4"/>
      <c r="F740" s="4"/>
      <c r="G740" s="4"/>
      <c r="H740" s="4"/>
      <c r="I740" s="4"/>
    </row>
    <row r="741" spans="4:9" x14ac:dyDescent="0.25">
      <c r="D741" s="4"/>
      <c r="E741" s="4"/>
      <c r="F741" s="4"/>
      <c r="G741" s="4"/>
      <c r="H741" s="4"/>
      <c r="I741" s="4"/>
    </row>
    <row r="742" spans="4:9" x14ac:dyDescent="0.25">
      <c r="D742" s="4"/>
      <c r="E742" s="4"/>
      <c r="F742" s="4"/>
      <c r="G742" s="4"/>
      <c r="H742" s="4"/>
      <c r="I742" s="4"/>
    </row>
    <row r="743" spans="4:9" x14ac:dyDescent="0.25">
      <c r="D743" s="4"/>
      <c r="E743" s="4"/>
      <c r="F743" s="4"/>
      <c r="G743" s="4"/>
      <c r="H743" s="4"/>
      <c r="I743" s="4"/>
    </row>
    <row r="744" spans="4:9" x14ac:dyDescent="0.25">
      <c r="D744" s="4"/>
      <c r="E744" s="4"/>
      <c r="F744" s="4"/>
      <c r="G744" s="4"/>
      <c r="H744" s="4"/>
      <c r="I744" s="4"/>
    </row>
    <row r="745" spans="4:9" x14ac:dyDescent="0.25">
      <c r="D745" s="4"/>
      <c r="E745" s="4"/>
      <c r="F745" s="4"/>
      <c r="G745" s="4"/>
      <c r="H745" s="4"/>
      <c r="I745" s="4"/>
    </row>
    <row r="746" spans="4:9" x14ac:dyDescent="0.25">
      <c r="D746" s="4"/>
      <c r="E746" s="4"/>
      <c r="F746" s="4"/>
      <c r="G746" s="4"/>
      <c r="H746" s="4"/>
      <c r="I746" s="4"/>
    </row>
    <row r="747" spans="4:9" x14ac:dyDescent="0.25">
      <c r="D747" s="4"/>
      <c r="E747" s="4"/>
      <c r="F747" s="4"/>
      <c r="G747" s="4"/>
      <c r="H747" s="4"/>
      <c r="I747" s="4"/>
    </row>
    <row r="748" spans="4:9" x14ac:dyDescent="0.25">
      <c r="D748" s="4"/>
      <c r="E748" s="4"/>
      <c r="F748" s="4"/>
      <c r="G748" s="4"/>
      <c r="H748" s="4"/>
      <c r="I748" s="4"/>
    </row>
    <row r="749" spans="4:9" x14ac:dyDescent="0.25">
      <c r="D749" s="4"/>
      <c r="E749" s="4"/>
      <c r="F749" s="4"/>
      <c r="G749" s="4"/>
      <c r="H749" s="4"/>
      <c r="I749" s="4"/>
    </row>
    <row r="750" spans="4:9" x14ac:dyDescent="0.25">
      <c r="D750" s="4"/>
      <c r="E750" s="4"/>
      <c r="F750" s="4"/>
      <c r="G750" s="4"/>
      <c r="H750" s="4"/>
      <c r="I750" s="4"/>
    </row>
    <row r="751" spans="4:9" x14ac:dyDescent="0.25">
      <c r="D751" s="4"/>
      <c r="E751" s="4"/>
      <c r="F751" s="4"/>
      <c r="G751" s="4"/>
      <c r="H751" s="4"/>
      <c r="I751" s="4"/>
    </row>
    <row r="752" spans="4:9" x14ac:dyDescent="0.25">
      <c r="D752" s="4"/>
      <c r="E752" s="4"/>
      <c r="F752" s="4"/>
      <c r="G752" s="4"/>
      <c r="H752" s="4"/>
      <c r="I752" s="4"/>
    </row>
    <row r="753" spans="4:9" x14ac:dyDescent="0.25">
      <c r="D753" s="4"/>
      <c r="E753" s="4"/>
      <c r="F753" s="4"/>
      <c r="G753" s="4"/>
      <c r="H753" s="4"/>
      <c r="I753" s="4"/>
    </row>
    <row r="754" spans="4:9" x14ac:dyDescent="0.25">
      <c r="D754" s="4"/>
      <c r="E754" s="4"/>
      <c r="F754" s="4"/>
      <c r="G754" s="4"/>
      <c r="H754" s="4"/>
      <c r="I754" s="4"/>
    </row>
    <row r="755" spans="4:9" x14ac:dyDescent="0.25">
      <c r="D755" s="4"/>
      <c r="E755" s="4"/>
      <c r="F755" s="4"/>
      <c r="G755" s="4"/>
      <c r="H755" s="4"/>
      <c r="I755" s="4"/>
    </row>
    <row r="756" spans="4:9" x14ac:dyDescent="0.25">
      <c r="D756" s="4"/>
      <c r="E756" s="4"/>
      <c r="F756" s="4"/>
      <c r="G756" s="4"/>
      <c r="H756" s="4"/>
      <c r="I756" s="4"/>
    </row>
    <row r="757" spans="4:9" x14ac:dyDescent="0.25">
      <c r="D757" s="4"/>
      <c r="E757" s="4"/>
      <c r="F757" s="4"/>
      <c r="G757" s="4"/>
      <c r="H757" s="4"/>
      <c r="I757" s="4"/>
    </row>
    <row r="758" spans="4:9" x14ac:dyDescent="0.25">
      <c r="D758" s="4"/>
      <c r="E758" s="4"/>
      <c r="F758" s="4"/>
      <c r="G758" s="4"/>
      <c r="H758" s="4"/>
      <c r="I758" s="4"/>
    </row>
    <row r="759" spans="4:9" x14ac:dyDescent="0.25">
      <c r="D759" s="4"/>
      <c r="E759" s="4"/>
      <c r="F759" s="4"/>
      <c r="G759" s="4"/>
      <c r="H759" s="4"/>
      <c r="I759" s="4"/>
    </row>
    <row r="760" spans="4:9" x14ac:dyDescent="0.25">
      <c r="D760" s="4"/>
      <c r="E760" s="4"/>
      <c r="F760" s="4"/>
      <c r="G760" s="4"/>
      <c r="H760" s="4"/>
      <c r="I760" s="4"/>
    </row>
    <row r="761" spans="4:9" x14ac:dyDescent="0.25">
      <c r="D761" s="4"/>
      <c r="E761" s="4"/>
      <c r="F761" s="4"/>
      <c r="G761" s="4"/>
      <c r="H761" s="4"/>
      <c r="I761" s="4"/>
    </row>
    <row r="762" spans="4:9" x14ac:dyDescent="0.25">
      <c r="D762" s="4"/>
      <c r="E762" s="4"/>
      <c r="F762" s="4"/>
      <c r="G762" s="4"/>
      <c r="H762" s="4"/>
      <c r="I762" s="4"/>
    </row>
    <row r="763" spans="4:9" x14ac:dyDescent="0.25">
      <c r="D763" s="4"/>
      <c r="E763" s="4"/>
      <c r="F763" s="4"/>
      <c r="G763" s="4"/>
      <c r="H763" s="4"/>
      <c r="I763" s="4"/>
    </row>
    <row r="764" spans="4:9" x14ac:dyDescent="0.25">
      <c r="D764" s="4"/>
      <c r="E764" s="4"/>
      <c r="F764" s="4"/>
      <c r="G764" s="4"/>
      <c r="H764" s="4"/>
      <c r="I764" s="4"/>
    </row>
    <row r="765" spans="4:9" x14ac:dyDescent="0.25">
      <c r="D765" s="4"/>
      <c r="E765" s="4"/>
      <c r="F765" s="4"/>
      <c r="G765" s="4"/>
      <c r="H765" s="4"/>
      <c r="I765" s="4"/>
    </row>
    <row r="766" spans="4:9" x14ac:dyDescent="0.25">
      <c r="D766" s="4"/>
      <c r="E766" s="4"/>
      <c r="F766" s="4"/>
      <c r="G766" s="4"/>
      <c r="H766" s="4"/>
      <c r="I766" s="4"/>
    </row>
    <row r="767" spans="4:9" x14ac:dyDescent="0.25">
      <c r="D767" s="4"/>
      <c r="E767" s="4"/>
      <c r="F767" s="4"/>
      <c r="G767" s="4"/>
      <c r="H767" s="4"/>
      <c r="I767" s="4"/>
    </row>
    <row r="768" spans="4:9" x14ac:dyDescent="0.25">
      <c r="D768" s="4"/>
      <c r="E768" s="4"/>
      <c r="F768" s="4"/>
      <c r="G768" s="4"/>
      <c r="H768" s="4"/>
      <c r="I768" s="4"/>
    </row>
    <row r="769" spans="4:9" x14ac:dyDescent="0.25">
      <c r="D769" s="4"/>
      <c r="E769" s="4"/>
      <c r="F769" s="4"/>
      <c r="G769" s="4"/>
      <c r="H769" s="4"/>
      <c r="I769" s="4"/>
    </row>
    <row r="770" spans="4:9" x14ac:dyDescent="0.25">
      <c r="D770" s="4"/>
      <c r="E770" s="4"/>
      <c r="F770" s="4"/>
      <c r="G770" s="4"/>
      <c r="H770" s="4"/>
      <c r="I770" s="4"/>
    </row>
    <row r="771" spans="4:9" x14ac:dyDescent="0.25">
      <c r="D771" s="4"/>
      <c r="E771" s="4"/>
      <c r="F771" s="4"/>
      <c r="G771" s="4"/>
      <c r="H771" s="4"/>
      <c r="I771" s="4"/>
    </row>
    <row r="772" spans="4:9" x14ac:dyDescent="0.25">
      <c r="D772" s="4"/>
      <c r="E772" s="4"/>
      <c r="F772" s="4"/>
      <c r="G772" s="4"/>
      <c r="H772" s="4"/>
      <c r="I772" s="4"/>
    </row>
    <row r="773" spans="4:9" x14ac:dyDescent="0.25">
      <c r="D773" s="4"/>
      <c r="E773" s="4"/>
      <c r="F773" s="4"/>
      <c r="G773" s="4"/>
      <c r="H773" s="4"/>
      <c r="I773" s="4"/>
    </row>
    <row r="774" spans="4:9" x14ac:dyDescent="0.25">
      <c r="D774" s="4"/>
      <c r="E774" s="4"/>
      <c r="F774" s="4"/>
      <c r="G774" s="4"/>
      <c r="H774" s="4"/>
      <c r="I774" s="4"/>
    </row>
    <row r="775" spans="4:9" x14ac:dyDescent="0.25">
      <c r="D775" s="4"/>
      <c r="E775" s="4"/>
      <c r="F775" s="4"/>
      <c r="G775" s="4"/>
      <c r="H775" s="4"/>
      <c r="I775" s="4"/>
    </row>
    <row r="776" spans="4:9" x14ac:dyDescent="0.25">
      <c r="D776" s="4"/>
      <c r="E776" s="4"/>
      <c r="F776" s="4"/>
      <c r="G776" s="4"/>
      <c r="H776" s="4"/>
      <c r="I776" s="4"/>
    </row>
    <row r="777" spans="4:9" x14ac:dyDescent="0.25">
      <c r="D777" s="4"/>
      <c r="E777" s="4"/>
      <c r="F777" s="4"/>
      <c r="G777" s="4"/>
      <c r="H777" s="4"/>
      <c r="I777" s="4"/>
    </row>
    <row r="778" spans="4:9" x14ac:dyDescent="0.25">
      <c r="D778" s="4"/>
      <c r="E778" s="4"/>
      <c r="F778" s="4"/>
      <c r="G778" s="4"/>
      <c r="H778" s="4"/>
      <c r="I778" s="4"/>
    </row>
    <row r="779" spans="4:9" x14ac:dyDescent="0.25">
      <c r="D779" s="4"/>
      <c r="E779" s="4"/>
      <c r="F779" s="4"/>
      <c r="G779" s="4"/>
      <c r="H779" s="4"/>
      <c r="I779" s="4"/>
    </row>
    <row r="780" spans="4:9" x14ac:dyDescent="0.25">
      <c r="D780" s="4"/>
      <c r="E780" s="4"/>
      <c r="F780" s="4"/>
      <c r="G780" s="4"/>
      <c r="H780" s="4"/>
      <c r="I780" s="4"/>
    </row>
    <row r="781" spans="4:9" x14ac:dyDescent="0.25">
      <c r="D781" s="4"/>
      <c r="E781" s="4"/>
      <c r="F781" s="4"/>
      <c r="G781" s="4"/>
      <c r="H781" s="4"/>
      <c r="I781" s="4"/>
    </row>
    <row r="782" spans="4:9" x14ac:dyDescent="0.25">
      <c r="D782" s="4"/>
      <c r="E782" s="4"/>
      <c r="F782" s="4"/>
      <c r="G782" s="4"/>
      <c r="H782" s="4"/>
      <c r="I782" s="4"/>
    </row>
    <row r="783" spans="4:9" x14ac:dyDescent="0.25">
      <c r="D783" s="4"/>
      <c r="E783" s="4"/>
      <c r="F783" s="4"/>
      <c r="G783" s="4"/>
      <c r="H783" s="4"/>
      <c r="I783" s="4"/>
    </row>
    <row r="784" spans="4:9" x14ac:dyDescent="0.25">
      <c r="D784" s="4"/>
      <c r="E784" s="4"/>
      <c r="F784" s="4"/>
      <c r="G784" s="4"/>
      <c r="H784" s="4"/>
      <c r="I784" s="4"/>
    </row>
    <row r="785" spans="4:9" x14ac:dyDescent="0.25">
      <c r="D785" s="4"/>
      <c r="E785" s="4"/>
      <c r="F785" s="4"/>
      <c r="G785" s="4"/>
      <c r="H785" s="4"/>
      <c r="I785" s="4"/>
    </row>
    <row r="786" spans="4:9" x14ac:dyDescent="0.25">
      <c r="D786" s="4"/>
      <c r="E786" s="4"/>
      <c r="F786" s="4"/>
      <c r="G786" s="4"/>
      <c r="H786" s="4"/>
      <c r="I786" s="4"/>
    </row>
    <row r="787" spans="4:9" x14ac:dyDescent="0.25">
      <c r="D787" s="4"/>
      <c r="E787" s="4"/>
      <c r="F787" s="4"/>
      <c r="G787" s="4"/>
      <c r="H787" s="4"/>
      <c r="I787" s="4"/>
    </row>
    <row r="788" spans="4:9" x14ac:dyDescent="0.25">
      <c r="D788" s="4"/>
      <c r="E788" s="4"/>
      <c r="F788" s="4"/>
      <c r="G788" s="4"/>
      <c r="H788" s="4"/>
      <c r="I788" s="4"/>
    </row>
    <row r="789" spans="4:9" x14ac:dyDescent="0.25">
      <c r="D789" s="4"/>
      <c r="E789" s="4"/>
      <c r="F789" s="4"/>
      <c r="G789" s="4"/>
      <c r="H789" s="4"/>
      <c r="I789" s="4"/>
    </row>
    <row r="790" spans="4:9" x14ac:dyDescent="0.25">
      <c r="D790" s="4"/>
      <c r="E790" s="4"/>
      <c r="F790" s="4"/>
      <c r="G790" s="4"/>
      <c r="H790" s="4"/>
      <c r="I790" s="4"/>
    </row>
    <row r="791" spans="4:9" x14ac:dyDescent="0.25">
      <c r="D791" s="4"/>
      <c r="E791" s="4"/>
      <c r="F791" s="4"/>
      <c r="G791" s="4"/>
      <c r="H791" s="4"/>
      <c r="I791" s="4"/>
    </row>
    <row r="792" spans="4:9" x14ac:dyDescent="0.25">
      <c r="D792" s="4"/>
      <c r="E792" s="4"/>
      <c r="F792" s="4"/>
      <c r="G792" s="4"/>
      <c r="H792" s="4"/>
      <c r="I792" s="4"/>
    </row>
    <row r="793" spans="4:9" x14ac:dyDescent="0.25">
      <c r="D793" s="4"/>
      <c r="E793" s="4"/>
      <c r="F793" s="4"/>
      <c r="G793" s="4"/>
      <c r="H793" s="4"/>
      <c r="I793" s="4"/>
    </row>
    <row r="794" spans="4:9" x14ac:dyDescent="0.25">
      <c r="D794" s="4"/>
      <c r="E794" s="4"/>
      <c r="F794" s="4"/>
      <c r="G794" s="4"/>
      <c r="H794" s="4"/>
      <c r="I794" s="4"/>
    </row>
    <row r="795" spans="4:9" x14ac:dyDescent="0.25">
      <c r="D795" s="4"/>
      <c r="E795" s="4"/>
      <c r="F795" s="4"/>
      <c r="G795" s="4"/>
      <c r="H795" s="4"/>
      <c r="I795" s="4"/>
    </row>
    <row r="796" spans="4:9" x14ac:dyDescent="0.25">
      <c r="D796" s="4"/>
      <c r="E796" s="4"/>
      <c r="F796" s="4"/>
      <c r="G796" s="4"/>
      <c r="H796" s="4"/>
      <c r="I796" s="4"/>
    </row>
    <row r="797" spans="4:9" x14ac:dyDescent="0.25">
      <c r="D797" s="4"/>
      <c r="E797" s="4"/>
      <c r="F797" s="4"/>
      <c r="G797" s="4"/>
      <c r="H797" s="4"/>
      <c r="I797" s="4"/>
    </row>
    <row r="798" spans="4:9" x14ac:dyDescent="0.25">
      <c r="D798" s="4"/>
      <c r="E798" s="4"/>
      <c r="F798" s="4"/>
      <c r="G798" s="4"/>
      <c r="H798" s="4"/>
      <c r="I798" s="4"/>
    </row>
    <row r="799" spans="4:9" x14ac:dyDescent="0.25">
      <c r="D799" s="4"/>
      <c r="E799" s="4"/>
      <c r="F799" s="4"/>
      <c r="G799" s="4"/>
      <c r="H799" s="4"/>
      <c r="I799" s="4"/>
    </row>
    <row r="800" spans="4:9" x14ac:dyDescent="0.25">
      <c r="D800" s="4"/>
      <c r="E800" s="4"/>
      <c r="F800" s="4"/>
      <c r="G800" s="4"/>
      <c r="H800" s="4"/>
      <c r="I800" s="4"/>
    </row>
    <row r="801" spans="4:9" x14ac:dyDescent="0.25">
      <c r="D801" s="4"/>
      <c r="E801" s="4"/>
      <c r="F801" s="4"/>
      <c r="G801" s="4"/>
      <c r="H801" s="4"/>
      <c r="I801" s="4"/>
    </row>
    <row r="802" spans="4:9" x14ac:dyDescent="0.25">
      <c r="D802" s="4"/>
      <c r="E802" s="4"/>
      <c r="F802" s="4"/>
      <c r="G802" s="4"/>
      <c r="H802" s="4"/>
      <c r="I802" s="4"/>
    </row>
    <row r="803" spans="4:9" x14ac:dyDescent="0.25">
      <c r="D803" s="4"/>
      <c r="E803" s="4"/>
      <c r="F803" s="4"/>
      <c r="G803" s="4"/>
      <c r="H803" s="4"/>
      <c r="I803" s="4"/>
    </row>
    <row r="804" spans="4:9" x14ac:dyDescent="0.25">
      <c r="D804" s="4"/>
      <c r="E804" s="4"/>
      <c r="F804" s="4"/>
      <c r="G804" s="4"/>
      <c r="H804" s="4"/>
      <c r="I804" s="4"/>
    </row>
    <row r="805" spans="4:9" x14ac:dyDescent="0.25">
      <c r="D805" s="4"/>
      <c r="E805" s="4"/>
      <c r="F805" s="4"/>
      <c r="G805" s="4"/>
      <c r="H805" s="4"/>
      <c r="I805" s="4"/>
    </row>
    <row r="806" spans="4:9" x14ac:dyDescent="0.25">
      <c r="D806" s="4"/>
      <c r="E806" s="4"/>
      <c r="F806" s="4"/>
      <c r="G806" s="4"/>
      <c r="H806" s="4"/>
      <c r="I806" s="4"/>
    </row>
    <row r="807" spans="4:9" x14ac:dyDescent="0.25">
      <c r="D807" s="4"/>
      <c r="E807" s="4"/>
      <c r="F807" s="4"/>
      <c r="G807" s="4"/>
      <c r="H807" s="4"/>
      <c r="I807" s="4"/>
    </row>
    <row r="808" spans="4:9" x14ac:dyDescent="0.25">
      <c r="D808" s="4"/>
      <c r="E808" s="4"/>
      <c r="F808" s="4"/>
      <c r="G808" s="4"/>
      <c r="H808" s="4"/>
      <c r="I808" s="4"/>
    </row>
    <row r="809" spans="4:9" x14ac:dyDescent="0.25">
      <c r="D809" s="4"/>
      <c r="E809" s="4"/>
      <c r="F809" s="4"/>
      <c r="G809" s="4"/>
      <c r="H809" s="4"/>
      <c r="I809" s="4"/>
    </row>
    <row r="810" spans="4:9" x14ac:dyDescent="0.25">
      <c r="D810" s="4"/>
      <c r="E810" s="4"/>
      <c r="F810" s="4"/>
      <c r="G810" s="4"/>
      <c r="H810" s="4"/>
      <c r="I810" s="4"/>
    </row>
    <row r="811" spans="4:9" x14ac:dyDescent="0.25">
      <c r="D811" s="4"/>
      <c r="E811" s="4"/>
      <c r="F811" s="4"/>
      <c r="G811" s="4"/>
      <c r="H811" s="4"/>
      <c r="I811" s="4"/>
    </row>
    <row r="812" spans="4:9" x14ac:dyDescent="0.25">
      <c r="D812" s="4"/>
      <c r="E812" s="4"/>
      <c r="F812" s="4"/>
      <c r="G812" s="4"/>
      <c r="H812" s="4"/>
      <c r="I812" s="4"/>
    </row>
    <row r="813" spans="4:9" x14ac:dyDescent="0.25">
      <c r="D813" s="4"/>
      <c r="E813" s="4"/>
      <c r="F813" s="4"/>
      <c r="G813" s="4"/>
      <c r="H813" s="4"/>
      <c r="I813" s="4"/>
    </row>
    <row r="814" spans="4:9" x14ac:dyDescent="0.25">
      <c r="D814" s="4"/>
      <c r="E814" s="4"/>
      <c r="F814" s="4"/>
      <c r="G814" s="4"/>
      <c r="H814" s="4"/>
      <c r="I814" s="4"/>
    </row>
    <row r="815" spans="4:9" x14ac:dyDescent="0.25">
      <c r="D815" s="4"/>
      <c r="E815" s="4"/>
      <c r="F815" s="4"/>
      <c r="G815" s="4"/>
      <c r="H815" s="4"/>
      <c r="I815" s="4"/>
    </row>
    <row r="816" spans="4:9" x14ac:dyDescent="0.25">
      <c r="D816" s="4"/>
      <c r="E816" s="4"/>
      <c r="F816" s="4"/>
      <c r="G816" s="4"/>
      <c r="H816" s="4"/>
      <c r="I816" s="4"/>
    </row>
    <row r="817" spans="4:9" x14ac:dyDescent="0.25">
      <c r="D817" s="4"/>
      <c r="E817" s="4"/>
      <c r="F817" s="4"/>
      <c r="G817" s="4"/>
      <c r="H817" s="4"/>
      <c r="I817" s="4"/>
    </row>
    <row r="818" spans="4:9" x14ac:dyDescent="0.25">
      <c r="D818" s="4"/>
      <c r="E818" s="4"/>
      <c r="F818" s="4"/>
      <c r="G818" s="4"/>
      <c r="H818" s="4"/>
      <c r="I818" s="4"/>
    </row>
    <row r="819" spans="4:9" x14ac:dyDescent="0.25">
      <c r="D819" s="4"/>
      <c r="E819" s="4"/>
      <c r="F819" s="4"/>
      <c r="G819" s="4"/>
      <c r="H819" s="4"/>
      <c r="I819" s="4"/>
    </row>
    <row r="820" spans="4:9" x14ac:dyDescent="0.25">
      <c r="D820" s="4"/>
      <c r="E820" s="4"/>
      <c r="F820" s="4"/>
      <c r="G820" s="4"/>
      <c r="H820" s="4"/>
      <c r="I820" s="4"/>
    </row>
    <row r="821" spans="4:9" x14ac:dyDescent="0.25">
      <c r="D821" s="4"/>
      <c r="E821" s="4"/>
      <c r="F821" s="4"/>
      <c r="G821" s="4"/>
      <c r="H821" s="4"/>
      <c r="I821" s="4"/>
    </row>
    <row r="822" spans="4:9" x14ac:dyDescent="0.25">
      <c r="D822" s="4"/>
      <c r="E822" s="4"/>
      <c r="F822" s="4"/>
      <c r="G822" s="4"/>
      <c r="H822" s="4"/>
      <c r="I822" s="4"/>
    </row>
    <row r="823" spans="4:9" x14ac:dyDescent="0.25">
      <c r="D823" s="4"/>
      <c r="E823" s="4"/>
      <c r="F823" s="4"/>
      <c r="G823" s="4"/>
      <c r="H823" s="4"/>
      <c r="I823" s="4"/>
    </row>
    <row r="824" spans="4:9" x14ac:dyDescent="0.25">
      <c r="D824" s="4"/>
      <c r="E824" s="4"/>
      <c r="F824" s="4"/>
      <c r="G824" s="4"/>
      <c r="H824" s="4"/>
      <c r="I824" s="4"/>
    </row>
    <row r="825" spans="4:9" x14ac:dyDescent="0.25">
      <c r="D825" s="4"/>
      <c r="E825" s="4"/>
      <c r="F825" s="4"/>
      <c r="G825" s="4"/>
      <c r="H825" s="4"/>
      <c r="I825" s="4"/>
    </row>
    <row r="826" spans="4:9" x14ac:dyDescent="0.25">
      <c r="D826" s="4"/>
      <c r="E826" s="4"/>
      <c r="F826" s="4"/>
      <c r="G826" s="4"/>
      <c r="H826" s="4"/>
      <c r="I826" s="4"/>
    </row>
    <row r="827" spans="4:9" x14ac:dyDescent="0.25">
      <c r="D827" s="4"/>
      <c r="E827" s="4"/>
      <c r="F827" s="4"/>
      <c r="G827" s="4"/>
      <c r="H827" s="4"/>
      <c r="I827" s="4"/>
    </row>
    <row r="828" spans="4:9" x14ac:dyDescent="0.25">
      <c r="D828" s="4"/>
      <c r="E828" s="4"/>
      <c r="F828" s="4"/>
      <c r="G828" s="4"/>
      <c r="H828" s="4"/>
      <c r="I828" s="4"/>
    </row>
    <row r="829" spans="4:9" x14ac:dyDescent="0.25">
      <c r="D829" s="4"/>
      <c r="E829" s="4"/>
      <c r="F829" s="4"/>
      <c r="G829" s="4"/>
      <c r="H829" s="4"/>
      <c r="I829" s="4"/>
    </row>
    <row r="830" spans="4:9" x14ac:dyDescent="0.25">
      <c r="D830" s="4"/>
      <c r="E830" s="4"/>
      <c r="F830" s="4"/>
      <c r="G830" s="4"/>
      <c r="H830" s="4"/>
      <c r="I830" s="4"/>
    </row>
    <row r="831" spans="4:9" x14ac:dyDescent="0.25">
      <c r="D831" s="4"/>
      <c r="E831" s="4"/>
      <c r="F831" s="4"/>
      <c r="G831" s="4"/>
      <c r="H831" s="4"/>
      <c r="I831" s="4"/>
    </row>
    <row r="832" spans="4:9" x14ac:dyDescent="0.25">
      <c r="D832" s="4"/>
      <c r="E832" s="4"/>
      <c r="F832" s="4"/>
      <c r="G832" s="4"/>
      <c r="H832" s="4"/>
      <c r="I832" s="4"/>
    </row>
    <row r="833" spans="4:9" x14ac:dyDescent="0.25">
      <c r="D833" s="4"/>
      <c r="E833" s="4"/>
      <c r="F833" s="4"/>
      <c r="G833" s="4"/>
      <c r="H833" s="4"/>
      <c r="I833" s="4"/>
    </row>
    <row r="834" spans="4:9" x14ac:dyDescent="0.25">
      <c r="D834" s="4"/>
      <c r="E834" s="4"/>
      <c r="F834" s="4"/>
      <c r="G834" s="4"/>
      <c r="H834" s="4"/>
      <c r="I834" s="4"/>
    </row>
    <row r="835" spans="4:9" x14ac:dyDescent="0.25">
      <c r="D835" s="4"/>
      <c r="E835" s="4"/>
      <c r="F835" s="4"/>
      <c r="G835" s="4"/>
      <c r="H835" s="4"/>
      <c r="I835" s="4"/>
    </row>
    <row r="836" spans="4:9" x14ac:dyDescent="0.25">
      <c r="D836" s="4"/>
      <c r="E836" s="4"/>
      <c r="F836" s="4"/>
      <c r="G836" s="4"/>
      <c r="H836" s="4"/>
      <c r="I836" s="4"/>
    </row>
    <row r="837" spans="4:9" x14ac:dyDescent="0.25">
      <c r="D837" s="4"/>
      <c r="E837" s="4"/>
      <c r="F837" s="4"/>
      <c r="G837" s="4"/>
      <c r="H837" s="4"/>
      <c r="I837" s="4"/>
    </row>
    <row r="838" spans="4:9" x14ac:dyDescent="0.25">
      <c r="D838" s="4"/>
      <c r="E838" s="4"/>
      <c r="F838" s="4"/>
      <c r="G838" s="4"/>
      <c r="H838" s="4"/>
      <c r="I838" s="4"/>
    </row>
    <row r="839" spans="4:9" x14ac:dyDescent="0.25">
      <c r="D839" s="4"/>
      <c r="E839" s="4"/>
      <c r="F839" s="4"/>
      <c r="G839" s="4"/>
      <c r="H839" s="4"/>
      <c r="I839" s="4"/>
    </row>
    <row r="840" spans="4:9" x14ac:dyDescent="0.25">
      <c r="D840" s="4"/>
      <c r="E840" s="4"/>
      <c r="F840" s="4"/>
      <c r="G840" s="4"/>
      <c r="H840" s="4"/>
      <c r="I840" s="4"/>
    </row>
    <row r="841" spans="4:9" x14ac:dyDescent="0.25">
      <c r="D841" s="4"/>
      <c r="E841" s="4"/>
      <c r="F841" s="4"/>
      <c r="G841" s="4"/>
      <c r="H841" s="4"/>
      <c r="I841" s="4"/>
    </row>
    <row r="842" spans="4:9" x14ac:dyDescent="0.25">
      <c r="D842" s="4"/>
      <c r="E842" s="4"/>
      <c r="F842" s="4"/>
      <c r="G842" s="4"/>
      <c r="H842" s="4"/>
      <c r="I842" s="4"/>
    </row>
    <row r="843" spans="4:9" x14ac:dyDescent="0.25">
      <c r="D843" s="4"/>
      <c r="E843" s="4"/>
      <c r="F843" s="4"/>
      <c r="G843" s="4"/>
      <c r="H843" s="4"/>
      <c r="I843" s="4"/>
    </row>
    <row r="844" spans="4:9" x14ac:dyDescent="0.25">
      <c r="D844" s="4"/>
      <c r="E844" s="4"/>
      <c r="F844" s="4"/>
      <c r="G844" s="4"/>
      <c r="H844" s="4"/>
      <c r="I844" s="4"/>
    </row>
    <row r="845" spans="4:9" x14ac:dyDescent="0.25">
      <c r="D845" s="4"/>
      <c r="E845" s="4"/>
      <c r="F845" s="4"/>
      <c r="G845" s="4"/>
      <c r="H845" s="4"/>
      <c r="I845" s="4"/>
    </row>
    <row r="846" spans="4:9" x14ac:dyDescent="0.25">
      <c r="D846" s="4"/>
      <c r="E846" s="4"/>
      <c r="F846" s="4"/>
      <c r="G846" s="4"/>
      <c r="H846" s="4"/>
      <c r="I846" s="4"/>
    </row>
    <row r="847" spans="4:9" x14ac:dyDescent="0.25">
      <c r="D847" s="4"/>
      <c r="E847" s="4"/>
      <c r="F847" s="4"/>
      <c r="G847" s="4"/>
      <c r="H847" s="4"/>
      <c r="I847" s="4"/>
    </row>
    <row r="848" spans="4:9" x14ac:dyDescent="0.25">
      <c r="D848" s="4"/>
      <c r="E848" s="4"/>
      <c r="F848" s="4"/>
      <c r="G848" s="4"/>
      <c r="H848" s="4"/>
      <c r="I848" s="4"/>
    </row>
    <row r="849" spans="4:9" x14ac:dyDescent="0.25">
      <c r="D849" s="4"/>
      <c r="E849" s="4"/>
      <c r="F849" s="4"/>
      <c r="G849" s="4"/>
      <c r="H849" s="4"/>
      <c r="I849" s="4"/>
    </row>
    <row r="850" spans="4:9" x14ac:dyDescent="0.25">
      <c r="D850" s="4"/>
      <c r="E850" s="4"/>
      <c r="F850" s="4"/>
      <c r="G850" s="4"/>
      <c r="H850" s="4"/>
      <c r="I850" s="4"/>
    </row>
    <row r="851" spans="4:9" x14ac:dyDescent="0.25">
      <c r="D851" s="4"/>
      <c r="E851" s="4"/>
      <c r="F851" s="4"/>
      <c r="G851" s="4"/>
      <c r="H851" s="4"/>
      <c r="I851" s="4"/>
    </row>
    <row r="852" spans="4:9" x14ac:dyDescent="0.25">
      <c r="D852" s="4"/>
      <c r="E852" s="4"/>
      <c r="F852" s="4"/>
      <c r="G852" s="4"/>
      <c r="H852" s="4"/>
      <c r="I852" s="4"/>
    </row>
    <row r="853" spans="4:9" x14ac:dyDescent="0.25">
      <c r="D853" s="4"/>
      <c r="E853" s="4"/>
      <c r="F853" s="4"/>
      <c r="G853" s="4"/>
      <c r="H853" s="4"/>
      <c r="I853" s="4"/>
    </row>
    <row r="854" spans="4:9" x14ac:dyDescent="0.25">
      <c r="D854" s="4"/>
      <c r="E854" s="4"/>
      <c r="F854" s="4"/>
      <c r="G854" s="4"/>
      <c r="H854" s="4"/>
      <c r="I854" s="4"/>
    </row>
    <row r="855" spans="4:9" x14ac:dyDescent="0.25">
      <c r="D855" s="4"/>
      <c r="E855" s="4"/>
      <c r="F855" s="4"/>
      <c r="G855" s="4"/>
      <c r="H855" s="4"/>
      <c r="I855" s="4"/>
    </row>
    <row r="856" spans="4:9" x14ac:dyDescent="0.25">
      <c r="D856" s="4"/>
      <c r="E856" s="4"/>
      <c r="F856" s="4"/>
      <c r="G856" s="4"/>
      <c r="H856" s="4"/>
      <c r="I856" s="4"/>
    </row>
    <row r="857" spans="4:9" x14ac:dyDescent="0.25">
      <c r="D857" s="4"/>
      <c r="E857" s="4"/>
      <c r="F857" s="4"/>
      <c r="G857" s="4"/>
      <c r="H857" s="4"/>
      <c r="I857" s="4"/>
    </row>
    <row r="858" spans="4:9" x14ac:dyDescent="0.25">
      <c r="D858" s="4"/>
      <c r="E858" s="4"/>
      <c r="F858" s="4"/>
      <c r="G858" s="4"/>
      <c r="H858" s="4"/>
      <c r="I858" s="4"/>
    </row>
    <row r="859" spans="4:9" x14ac:dyDescent="0.25">
      <c r="D859" s="4"/>
      <c r="E859" s="4"/>
      <c r="F859" s="4"/>
      <c r="G859" s="4"/>
      <c r="H859" s="4"/>
      <c r="I859" s="4"/>
    </row>
    <row r="860" spans="4:9" x14ac:dyDescent="0.25">
      <c r="D860" s="4"/>
      <c r="E860" s="4"/>
      <c r="F860" s="4"/>
      <c r="G860" s="4"/>
      <c r="H860" s="4"/>
      <c r="I860" s="4"/>
    </row>
    <row r="861" spans="4:9" x14ac:dyDescent="0.25">
      <c r="D861" s="4"/>
      <c r="E861" s="4"/>
      <c r="F861" s="4"/>
      <c r="G861" s="4"/>
      <c r="H861" s="4"/>
      <c r="I861" s="4"/>
    </row>
    <row r="862" spans="4:9" x14ac:dyDescent="0.25">
      <c r="D862" s="4"/>
      <c r="E862" s="4"/>
      <c r="F862" s="4"/>
      <c r="G862" s="4"/>
      <c r="H862" s="4"/>
      <c r="I862" s="4"/>
    </row>
    <row r="863" spans="4:9" x14ac:dyDescent="0.25">
      <c r="D863" s="4"/>
      <c r="E863" s="4"/>
      <c r="F863" s="4"/>
      <c r="G863" s="4"/>
      <c r="H863" s="4"/>
      <c r="I863" s="4"/>
    </row>
    <row r="864" spans="4:9" x14ac:dyDescent="0.25">
      <c r="D864" s="4"/>
      <c r="E864" s="4"/>
      <c r="F864" s="4"/>
      <c r="G864" s="4"/>
      <c r="H864" s="4"/>
      <c r="I864" s="4"/>
    </row>
    <row r="865" spans="4:9" x14ac:dyDescent="0.25">
      <c r="D865" s="4"/>
      <c r="E865" s="4"/>
      <c r="F865" s="4"/>
      <c r="G865" s="4"/>
      <c r="H865" s="4"/>
      <c r="I865" s="4"/>
    </row>
    <row r="866" spans="4:9" x14ac:dyDescent="0.25">
      <c r="D866" s="4"/>
      <c r="E866" s="4"/>
      <c r="F866" s="4"/>
      <c r="G866" s="4"/>
      <c r="H866" s="4"/>
      <c r="I866" s="4"/>
    </row>
    <row r="867" spans="4:9" x14ac:dyDescent="0.25">
      <c r="D867" s="4"/>
      <c r="E867" s="4"/>
      <c r="F867" s="4"/>
      <c r="G867" s="4"/>
      <c r="H867" s="4"/>
      <c r="I867" s="4"/>
    </row>
    <row r="868" spans="4:9" x14ac:dyDescent="0.25">
      <c r="D868" s="4"/>
      <c r="E868" s="4"/>
      <c r="F868" s="4"/>
      <c r="G868" s="4"/>
      <c r="H868" s="4"/>
      <c r="I868" s="4"/>
    </row>
    <row r="869" spans="4:9" x14ac:dyDescent="0.25">
      <c r="D869" s="4"/>
      <c r="E869" s="4"/>
      <c r="F869" s="4"/>
      <c r="G869" s="4"/>
      <c r="H869" s="4"/>
      <c r="I869" s="4"/>
    </row>
    <row r="870" spans="4:9" x14ac:dyDescent="0.25">
      <c r="D870" s="4"/>
      <c r="E870" s="4"/>
      <c r="F870" s="4"/>
      <c r="G870" s="4"/>
      <c r="H870" s="4"/>
      <c r="I870" s="4"/>
    </row>
    <row r="871" spans="4:9" x14ac:dyDescent="0.25">
      <c r="D871" s="4"/>
      <c r="E871" s="4"/>
      <c r="F871" s="4"/>
      <c r="G871" s="4"/>
      <c r="H871" s="4"/>
      <c r="I871" s="4"/>
    </row>
    <row r="872" spans="4:9" x14ac:dyDescent="0.25">
      <c r="D872" s="4"/>
      <c r="E872" s="4"/>
      <c r="F872" s="4"/>
      <c r="G872" s="4"/>
      <c r="H872" s="4"/>
      <c r="I872" s="4"/>
    </row>
    <row r="873" spans="4:9" x14ac:dyDescent="0.25">
      <c r="D873" s="4"/>
      <c r="E873" s="4"/>
      <c r="F873" s="4"/>
      <c r="G873" s="4"/>
      <c r="H873" s="4"/>
      <c r="I873" s="4"/>
    </row>
    <row r="874" spans="4:9" x14ac:dyDescent="0.25">
      <c r="D874" s="4"/>
      <c r="E874" s="4"/>
      <c r="F874" s="4"/>
      <c r="G874" s="4"/>
      <c r="H874" s="4"/>
      <c r="I874" s="4"/>
    </row>
    <row r="875" spans="4:9" x14ac:dyDescent="0.25">
      <c r="D875" s="4"/>
      <c r="E875" s="4"/>
      <c r="F875" s="4"/>
      <c r="G875" s="4"/>
      <c r="H875" s="4"/>
      <c r="I875" s="4"/>
    </row>
    <row r="876" spans="4:9" x14ac:dyDescent="0.25">
      <c r="D876" s="4"/>
      <c r="E876" s="4"/>
      <c r="F876" s="4"/>
      <c r="G876" s="4"/>
      <c r="H876" s="4"/>
      <c r="I876" s="4"/>
    </row>
    <row r="877" spans="4:9" x14ac:dyDescent="0.25">
      <c r="D877" s="4"/>
      <c r="E877" s="4"/>
      <c r="F877" s="4"/>
      <c r="G877" s="4"/>
      <c r="H877" s="4"/>
      <c r="I877" s="4"/>
    </row>
    <row r="878" spans="4:9" x14ac:dyDescent="0.25">
      <c r="D878" s="4"/>
      <c r="E878" s="4"/>
      <c r="F878" s="4"/>
      <c r="G878" s="4"/>
      <c r="H878" s="4"/>
      <c r="I878" s="4"/>
    </row>
    <row r="879" spans="4:9" x14ac:dyDescent="0.25">
      <c r="D879" s="4"/>
      <c r="E879" s="4"/>
      <c r="F879" s="4"/>
      <c r="G879" s="4"/>
      <c r="H879" s="4"/>
      <c r="I879" s="4"/>
    </row>
    <row r="880" spans="4:9" x14ac:dyDescent="0.25">
      <c r="D880" s="4"/>
      <c r="E880" s="4"/>
      <c r="F880" s="4"/>
      <c r="G880" s="4"/>
      <c r="H880" s="4"/>
      <c r="I880" s="4"/>
    </row>
    <row r="881" spans="4:9" x14ac:dyDescent="0.25">
      <c r="D881" s="4"/>
      <c r="E881" s="4"/>
      <c r="F881" s="4"/>
      <c r="G881" s="4"/>
      <c r="H881" s="4"/>
      <c r="I881" s="4"/>
    </row>
    <row r="882" spans="4:9" x14ac:dyDescent="0.25">
      <c r="D882" s="4"/>
      <c r="E882" s="4"/>
      <c r="F882" s="4"/>
      <c r="G882" s="4"/>
      <c r="H882" s="4"/>
      <c r="I882" s="4"/>
    </row>
    <row r="883" spans="4:9" x14ac:dyDescent="0.25">
      <c r="D883" s="4"/>
      <c r="E883" s="4"/>
      <c r="F883" s="4"/>
      <c r="G883" s="4"/>
      <c r="H883" s="4"/>
      <c r="I883" s="4"/>
    </row>
    <row r="884" spans="4:9" x14ac:dyDescent="0.25">
      <c r="D884" s="4"/>
      <c r="E884" s="4"/>
      <c r="F884" s="4"/>
      <c r="G884" s="4"/>
      <c r="H884" s="4"/>
      <c r="I884" s="4"/>
    </row>
    <row r="885" spans="4:9" x14ac:dyDescent="0.25">
      <c r="D885" s="4"/>
      <c r="E885" s="4"/>
      <c r="F885" s="4"/>
      <c r="G885" s="4"/>
      <c r="H885" s="4"/>
      <c r="I885" s="4"/>
    </row>
    <row r="886" spans="4:9" x14ac:dyDescent="0.25">
      <c r="D886" s="4"/>
      <c r="E886" s="4"/>
      <c r="F886" s="4"/>
      <c r="G886" s="4"/>
      <c r="H886" s="4"/>
      <c r="I886" s="4"/>
    </row>
    <row r="887" spans="4:9" x14ac:dyDescent="0.25">
      <c r="D887" s="4"/>
      <c r="E887" s="4"/>
      <c r="F887" s="4"/>
      <c r="G887" s="4"/>
      <c r="H887" s="4"/>
      <c r="I887" s="4"/>
    </row>
    <row r="888" spans="4:9" x14ac:dyDescent="0.25">
      <c r="D888" s="4"/>
      <c r="E888" s="4"/>
      <c r="F888" s="4"/>
      <c r="G888" s="4"/>
      <c r="H888" s="4"/>
      <c r="I888" s="4"/>
    </row>
    <row r="889" spans="4:9" x14ac:dyDescent="0.25">
      <c r="D889" s="4"/>
      <c r="E889" s="4"/>
      <c r="F889" s="4"/>
      <c r="G889" s="4"/>
      <c r="H889" s="4"/>
      <c r="I889" s="4"/>
    </row>
    <row r="890" spans="4:9" x14ac:dyDescent="0.25">
      <c r="D890" s="4"/>
      <c r="E890" s="4"/>
      <c r="F890" s="4"/>
      <c r="G890" s="4"/>
      <c r="H890" s="4"/>
      <c r="I890" s="4"/>
    </row>
    <row r="891" spans="4:9" x14ac:dyDescent="0.25">
      <c r="D891" s="4"/>
      <c r="E891" s="4"/>
      <c r="F891" s="4"/>
      <c r="G891" s="4"/>
      <c r="H891" s="4"/>
      <c r="I891" s="4"/>
    </row>
    <row r="892" spans="4:9" x14ac:dyDescent="0.25">
      <c r="D892" s="4"/>
      <c r="E892" s="4"/>
      <c r="F892" s="4"/>
      <c r="G892" s="4"/>
      <c r="H892" s="4"/>
      <c r="I892" s="4"/>
    </row>
    <row r="893" spans="4:9" x14ac:dyDescent="0.25">
      <c r="D893" s="4"/>
      <c r="E893" s="4"/>
      <c r="F893" s="4"/>
      <c r="G893" s="4"/>
      <c r="H893" s="4"/>
      <c r="I893" s="4"/>
    </row>
    <row r="894" spans="4:9" x14ac:dyDescent="0.25">
      <c r="D894" s="4"/>
      <c r="E894" s="4"/>
      <c r="F894" s="4"/>
      <c r="G894" s="4"/>
      <c r="H894" s="4"/>
      <c r="I894" s="4"/>
    </row>
    <row r="895" spans="4:9" x14ac:dyDescent="0.25">
      <c r="D895" s="4"/>
      <c r="E895" s="4"/>
      <c r="F895" s="4"/>
      <c r="G895" s="4"/>
      <c r="H895" s="4"/>
      <c r="I895" s="4"/>
    </row>
    <row r="896" spans="4:9" x14ac:dyDescent="0.25">
      <c r="D896" s="4"/>
      <c r="E896" s="4"/>
      <c r="F896" s="4"/>
      <c r="G896" s="4"/>
      <c r="H896" s="4"/>
      <c r="I896" s="4"/>
    </row>
    <row r="897" spans="4:9" x14ac:dyDescent="0.25">
      <c r="D897" s="4"/>
      <c r="E897" s="4"/>
      <c r="F897" s="4"/>
      <c r="G897" s="4"/>
      <c r="H897" s="4"/>
      <c r="I897" s="4"/>
    </row>
    <row r="898" spans="4:9" x14ac:dyDescent="0.25">
      <c r="D898" s="4"/>
      <c r="E898" s="4"/>
      <c r="F898" s="4"/>
      <c r="G898" s="4"/>
      <c r="H898" s="4"/>
      <c r="I898" s="4"/>
    </row>
    <row r="899" spans="4:9" x14ac:dyDescent="0.25">
      <c r="D899" s="4"/>
      <c r="E899" s="4"/>
      <c r="F899" s="4"/>
      <c r="G899" s="4"/>
      <c r="H899" s="4"/>
      <c r="I899" s="4"/>
    </row>
    <row r="900" spans="4:9" x14ac:dyDescent="0.25">
      <c r="D900" s="4"/>
      <c r="E900" s="4"/>
      <c r="F900" s="4"/>
      <c r="G900" s="4"/>
      <c r="H900" s="4"/>
      <c r="I900" s="4"/>
    </row>
    <row r="901" spans="4:9" x14ac:dyDescent="0.25">
      <c r="D901" s="4"/>
      <c r="E901" s="4"/>
      <c r="F901" s="4"/>
      <c r="G901" s="4"/>
      <c r="H901" s="4"/>
      <c r="I901" s="4"/>
    </row>
    <row r="902" spans="4:9" x14ac:dyDescent="0.25">
      <c r="D902" s="4"/>
      <c r="E902" s="4"/>
      <c r="F902" s="4"/>
      <c r="G902" s="4"/>
      <c r="H902" s="4"/>
      <c r="I902" s="4"/>
    </row>
    <row r="903" spans="4:9" x14ac:dyDescent="0.25">
      <c r="D903" s="4"/>
      <c r="E903" s="4"/>
      <c r="F903" s="4"/>
      <c r="G903" s="4"/>
      <c r="H903" s="4"/>
      <c r="I903" s="4"/>
    </row>
    <row r="904" spans="4:9" x14ac:dyDescent="0.25">
      <c r="D904" s="4"/>
      <c r="E904" s="4"/>
      <c r="F904" s="4"/>
      <c r="G904" s="4"/>
      <c r="H904" s="4"/>
      <c r="I904" s="4"/>
    </row>
    <row r="905" spans="4:9" x14ac:dyDescent="0.25">
      <c r="D905" s="4"/>
      <c r="E905" s="4"/>
      <c r="F905" s="4"/>
      <c r="G905" s="4"/>
      <c r="H905" s="4"/>
      <c r="I905" s="4"/>
    </row>
    <row r="906" spans="4:9" x14ac:dyDescent="0.25">
      <c r="D906" s="4"/>
      <c r="E906" s="4"/>
      <c r="F906" s="4"/>
      <c r="G906" s="4"/>
      <c r="H906" s="4"/>
      <c r="I906" s="4"/>
    </row>
    <row r="907" spans="4:9" x14ac:dyDescent="0.25">
      <c r="D907" s="4"/>
      <c r="E907" s="4"/>
      <c r="F907" s="4"/>
      <c r="G907" s="4"/>
      <c r="H907" s="4"/>
      <c r="I907" s="4"/>
    </row>
    <row r="908" spans="4:9" x14ac:dyDescent="0.25">
      <c r="D908" s="4"/>
      <c r="E908" s="4"/>
      <c r="F908" s="4"/>
      <c r="G908" s="4"/>
      <c r="H908" s="4"/>
      <c r="I908" s="4"/>
    </row>
    <row r="909" spans="4:9" x14ac:dyDescent="0.25">
      <c r="D909" s="4"/>
      <c r="E909" s="4"/>
      <c r="F909" s="4"/>
      <c r="G909" s="4"/>
      <c r="H909" s="4"/>
      <c r="I909" s="4"/>
    </row>
    <row r="910" spans="4:9" x14ac:dyDescent="0.25">
      <c r="D910" s="4"/>
      <c r="E910" s="4"/>
      <c r="F910" s="4"/>
      <c r="G910" s="4"/>
      <c r="H910" s="4"/>
      <c r="I910" s="4"/>
    </row>
    <row r="911" spans="4:9" x14ac:dyDescent="0.25">
      <c r="D911" s="4"/>
      <c r="E911" s="4"/>
      <c r="F911" s="4"/>
      <c r="G911" s="4"/>
      <c r="H911" s="4"/>
      <c r="I911" s="4"/>
    </row>
    <row r="912" spans="4:9" x14ac:dyDescent="0.25">
      <c r="D912" s="4"/>
      <c r="E912" s="4"/>
      <c r="F912" s="4"/>
      <c r="G912" s="4"/>
      <c r="H912" s="4"/>
      <c r="I912" s="4"/>
    </row>
    <row r="913" spans="4:9" x14ac:dyDescent="0.25">
      <c r="D913" s="4"/>
      <c r="E913" s="4"/>
      <c r="F913" s="4"/>
      <c r="G913" s="4"/>
      <c r="H913" s="4"/>
      <c r="I913" s="4"/>
    </row>
    <row r="914" spans="4:9" x14ac:dyDescent="0.25">
      <c r="D914" s="4"/>
      <c r="E914" s="4"/>
      <c r="F914" s="4"/>
      <c r="G914" s="4"/>
      <c r="H914" s="4"/>
      <c r="I914" s="4"/>
    </row>
    <row r="915" spans="4:9" x14ac:dyDescent="0.25">
      <c r="D915" s="4"/>
      <c r="E915" s="4"/>
      <c r="F915" s="4"/>
      <c r="G915" s="4"/>
      <c r="H915" s="4"/>
      <c r="I915" s="4"/>
    </row>
    <row r="916" spans="4:9" x14ac:dyDescent="0.25">
      <c r="D916" s="4"/>
      <c r="E916" s="4"/>
      <c r="F916" s="4"/>
      <c r="G916" s="4"/>
      <c r="H916" s="4"/>
      <c r="I916" s="4"/>
    </row>
    <row r="917" spans="4:9" x14ac:dyDescent="0.25">
      <c r="D917" s="4"/>
      <c r="E917" s="4"/>
      <c r="F917" s="4"/>
      <c r="G917" s="4"/>
      <c r="H917" s="4"/>
      <c r="I917" s="4"/>
    </row>
    <row r="918" spans="4:9" x14ac:dyDescent="0.25">
      <c r="D918" s="4"/>
      <c r="E918" s="4"/>
      <c r="F918" s="4"/>
      <c r="G918" s="4"/>
      <c r="H918" s="4"/>
      <c r="I918" s="4"/>
    </row>
    <row r="919" spans="4:9" x14ac:dyDescent="0.25">
      <c r="D919" s="4"/>
      <c r="E919" s="4"/>
      <c r="F919" s="4"/>
      <c r="G919" s="4"/>
      <c r="H919" s="4"/>
      <c r="I919" s="4"/>
    </row>
    <row r="920" spans="4:9" x14ac:dyDescent="0.25">
      <c r="D920" s="4"/>
      <c r="E920" s="4"/>
      <c r="F920" s="4"/>
      <c r="G920" s="4"/>
      <c r="H920" s="4"/>
      <c r="I920" s="4"/>
    </row>
    <row r="921" spans="4:9" x14ac:dyDescent="0.25">
      <c r="D921" s="4"/>
      <c r="E921" s="4"/>
      <c r="F921" s="4"/>
      <c r="G921" s="4"/>
      <c r="H921" s="4"/>
      <c r="I921" s="4"/>
    </row>
    <row r="922" spans="4:9" x14ac:dyDescent="0.25">
      <c r="D922" s="4"/>
      <c r="E922" s="4"/>
      <c r="F922" s="4"/>
      <c r="G922" s="4"/>
      <c r="H922" s="4"/>
      <c r="I922" s="4"/>
    </row>
    <row r="923" spans="4:9" x14ac:dyDescent="0.25">
      <c r="D923" s="4"/>
      <c r="E923" s="4"/>
      <c r="F923" s="4"/>
      <c r="G923" s="4"/>
      <c r="H923" s="4"/>
      <c r="I923" s="4"/>
    </row>
    <row r="924" spans="4:9" x14ac:dyDescent="0.25">
      <c r="D924" s="4"/>
      <c r="E924" s="4"/>
      <c r="F924" s="4"/>
      <c r="G924" s="4"/>
      <c r="H924" s="4"/>
      <c r="I924" s="4"/>
    </row>
    <row r="925" spans="4:9" x14ac:dyDescent="0.25">
      <c r="D925" s="4"/>
      <c r="E925" s="4"/>
      <c r="F925" s="4"/>
      <c r="G925" s="4"/>
      <c r="H925" s="4"/>
      <c r="I925" s="4"/>
    </row>
    <row r="926" spans="4:9" x14ac:dyDescent="0.25">
      <c r="D926" s="4"/>
      <c r="E926" s="4"/>
      <c r="F926" s="4"/>
      <c r="G926" s="4"/>
      <c r="H926" s="4"/>
      <c r="I926" s="4"/>
    </row>
    <row r="927" spans="4:9" x14ac:dyDescent="0.25">
      <c r="D927" s="4"/>
      <c r="E927" s="4"/>
      <c r="F927" s="4"/>
      <c r="G927" s="4"/>
      <c r="H927" s="4"/>
      <c r="I927" s="4"/>
    </row>
    <row r="928" spans="4:9" x14ac:dyDescent="0.25">
      <c r="D928" s="4"/>
      <c r="E928" s="4"/>
      <c r="F928" s="4"/>
      <c r="G928" s="4"/>
      <c r="H928" s="4"/>
      <c r="I928" s="4"/>
    </row>
    <row r="929" spans="4:9" x14ac:dyDescent="0.25">
      <c r="D929" s="4"/>
      <c r="E929" s="4"/>
      <c r="F929" s="4"/>
      <c r="G929" s="4"/>
      <c r="H929" s="4"/>
      <c r="I929" s="4"/>
    </row>
    <row r="930" spans="4:9" x14ac:dyDescent="0.25">
      <c r="D930" s="4"/>
      <c r="E930" s="4"/>
      <c r="F930" s="4"/>
      <c r="G930" s="4"/>
      <c r="H930" s="4"/>
      <c r="I930" s="4"/>
    </row>
    <row r="931" spans="4:9" x14ac:dyDescent="0.25">
      <c r="D931" s="4"/>
      <c r="E931" s="4"/>
      <c r="F931" s="4"/>
      <c r="G931" s="4"/>
      <c r="H931" s="4"/>
      <c r="I931" s="4"/>
    </row>
    <row r="932" spans="4:9" x14ac:dyDescent="0.25">
      <c r="D932" s="4"/>
      <c r="E932" s="4"/>
      <c r="F932" s="4"/>
      <c r="G932" s="4"/>
      <c r="H932" s="4"/>
      <c r="I932" s="4"/>
    </row>
    <row r="933" spans="4:9" x14ac:dyDescent="0.25">
      <c r="D933" s="4"/>
      <c r="E933" s="4"/>
      <c r="F933" s="4"/>
      <c r="G933" s="4"/>
      <c r="H933" s="4"/>
      <c r="I933" s="4"/>
    </row>
    <row r="934" spans="4:9" x14ac:dyDescent="0.25">
      <c r="D934" s="4"/>
      <c r="E934" s="4"/>
      <c r="F934" s="4"/>
      <c r="G934" s="4"/>
      <c r="H934" s="4"/>
      <c r="I934" s="4"/>
    </row>
    <row r="935" spans="4:9" x14ac:dyDescent="0.25">
      <c r="D935" s="4"/>
      <c r="E935" s="4"/>
      <c r="F935" s="4"/>
      <c r="G935" s="4"/>
      <c r="H935" s="4"/>
      <c r="I935" s="4"/>
    </row>
    <row r="936" spans="4:9" x14ac:dyDescent="0.25">
      <c r="D936" s="4"/>
      <c r="E936" s="4"/>
      <c r="F936" s="4"/>
      <c r="G936" s="4"/>
      <c r="H936" s="4"/>
      <c r="I936" s="4"/>
    </row>
    <row r="937" spans="4:9" x14ac:dyDescent="0.25">
      <c r="D937" s="4"/>
      <c r="E937" s="4"/>
      <c r="F937" s="4"/>
      <c r="G937" s="4"/>
      <c r="H937" s="4"/>
      <c r="I937" s="4"/>
    </row>
    <row r="938" spans="4:9" x14ac:dyDescent="0.25">
      <c r="D938" s="4"/>
      <c r="E938" s="4"/>
      <c r="F938" s="4"/>
      <c r="G938" s="4"/>
      <c r="H938" s="4"/>
      <c r="I938" s="4"/>
    </row>
    <row r="939" spans="4:9" x14ac:dyDescent="0.25">
      <c r="D939" s="4"/>
      <c r="E939" s="4"/>
      <c r="F939" s="4"/>
      <c r="G939" s="4"/>
      <c r="H939" s="4"/>
      <c r="I939" s="4"/>
    </row>
    <row r="940" spans="4:9" x14ac:dyDescent="0.25">
      <c r="D940" s="4"/>
      <c r="E940" s="4"/>
      <c r="F940" s="4"/>
      <c r="G940" s="4"/>
      <c r="H940" s="4"/>
      <c r="I940" s="4"/>
    </row>
    <row r="941" spans="4:9" x14ac:dyDescent="0.25">
      <c r="D941" s="4"/>
      <c r="E941" s="4"/>
      <c r="F941" s="4"/>
      <c r="G941" s="4"/>
      <c r="H941" s="4"/>
      <c r="I941" s="4"/>
    </row>
    <row r="942" spans="4:9" x14ac:dyDescent="0.25">
      <c r="D942" s="4"/>
      <c r="E942" s="4"/>
      <c r="F942" s="4"/>
      <c r="G942" s="4"/>
      <c r="H942" s="4"/>
      <c r="I942" s="4"/>
    </row>
    <row r="943" spans="4:9" x14ac:dyDescent="0.25">
      <c r="D943" s="4"/>
      <c r="E943" s="4"/>
      <c r="F943" s="4"/>
      <c r="G943" s="4"/>
      <c r="H943" s="4"/>
      <c r="I943" s="4"/>
    </row>
    <row r="944" spans="4:9" x14ac:dyDescent="0.25">
      <c r="D944" s="4"/>
      <c r="E944" s="4"/>
      <c r="F944" s="4"/>
      <c r="G944" s="4"/>
      <c r="H944" s="4"/>
      <c r="I944" s="4"/>
    </row>
    <row r="945" spans="4:9" x14ac:dyDescent="0.25">
      <c r="D945" s="4"/>
      <c r="E945" s="4"/>
      <c r="F945" s="4"/>
      <c r="G945" s="4"/>
      <c r="H945" s="4"/>
      <c r="I945" s="4"/>
    </row>
    <row r="946" spans="4:9" x14ac:dyDescent="0.25">
      <c r="D946" s="4"/>
      <c r="E946" s="4"/>
      <c r="F946" s="4"/>
      <c r="G946" s="4"/>
      <c r="H946" s="4"/>
      <c r="I946" s="4"/>
    </row>
    <row r="947" spans="4:9" x14ac:dyDescent="0.25">
      <c r="D947" s="4"/>
      <c r="E947" s="4"/>
      <c r="F947" s="4"/>
      <c r="G947" s="4"/>
      <c r="H947" s="4"/>
      <c r="I947" s="4"/>
    </row>
    <row r="948" spans="4:9" x14ac:dyDescent="0.25">
      <c r="D948" s="4"/>
      <c r="E948" s="4"/>
      <c r="F948" s="4"/>
      <c r="G948" s="4"/>
      <c r="H948" s="4"/>
      <c r="I948" s="4"/>
    </row>
    <row r="949" spans="4:9" x14ac:dyDescent="0.25">
      <c r="D949" s="4"/>
      <c r="E949" s="4"/>
      <c r="F949" s="4"/>
      <c r="G949" s="4"/>
      <c r="H949" s="4"/>
      <c r="I949" s="4"/>
    </row>
    <row r="950" spans="4:9" x14ac:dyDescent="0.25">
      <c r="D950" s="4"/>
      <c r="E950" s="4"/>
      <c r="F950" s="4"/>
      <c r="G950" s="4"/>
      <c r="H950" s="4"/>
      <c r="I950" s="4"/>
    </row>
    <row r="951" spans="4:9" x14ac:dyDescent="0.25">
      <c r="D951" s="4"/>
      <c r="E951" s="4"/>
      <c r="F951" s="4"/>
      <c r="G951" s="4"/>
      <c r="H951" s="4"/>
      <c r="I951" s="4"/>
    </row>
    <row r="952" spans="4:9" x14ac:dyDescent="0.25">
      <c r="D952" s="4"/>
      <c r="E952" s="4"/>
      <c r="F952" s="4"/>
      <c r="G952" s="4"/>
      <c r="H952" s="4"/>
      <c r="I952" s="4"/>
    </row>
    <row r="953" spans="4:9" x14ac:dyDescent="0.25">
      <c r="D953" s="4"/>
      <c r="E953" s="4"/>
      <c r="F953" s="4"/>
      <c r="G953" s="4"/>
      <c r="H953" s="4"/>
      <c r="I953" s="4"/>
    </row>
    <row r="954" spans="4:9" x14ac:dyDescent="0.25">
      <c r="D954" s="4"/>
      <c r="E954" s="4"/>
      <c r="F954" s="4"/>
      <c r="G954" s="4"/>
      <c r="H954" s="4"/>
      <c r="I954" s="4"/>
    </row>
    <row r="955" spans="4:9" x14ac:dyDescent="0.25">
      <c r="D955" s="4"/>
      <c r="E955" s="4"/>
      <c r="F955" s="4"/>
      <c r="G955" s="4"/>
      <c r="H955" s="4"/>
      <c r="I955" s="4"/>
    </row>
    <row r="956" spans="4:9" x14ac:dyDescent="0.25">
      <c r="D956" s="4"/>
      <c r="E956" s="4"/>
      <c r="F956" s="4"/>
      <c r="G956" s="4"/>
      <c r="H956" s="4"/>
      <c r="I956" s="4"/>
    </row>
    <row r="957" spans="4:9" x14ac:dyDescent="0.25">
      <c r="D957" s="4"/>
      <c r="E957" s="4"/>
      <c r="F957" s="4"/>
      <c r="G957" s="4"/>
      <c r="H957" s="4"/>
      <c r="I957" s="4"/>
    </row>
    <row r="958" spans="4:9" x14ac:dyDescent="0.25">
      <c r="D958" s="4"/>
      <c r="E958" s="4"/>
      <c r="F958" s="4"/>
      <c r="G958" s="4"/>
      <c r="H958" s="4"/>
      <c r="I958" s="4"/>
    </row>
    <row r="959" spans="4:9" x14ac:dyDescent="0.25">
      <c r="D959" s="4"/>
      <c r="E959" s="4"/>
      <c r="F959" s="4"/>
      <c r="G959" s="4"/>
      <c r="H959" s="4"/>
      <c r="I959" s="4"/>
    </row>
    <row r="960" spans="4:9" x14ac:dyDescent="0.25">
      <c r="D960" s="4"/>
      <c r="E960" s="4"/>
      <c r="F960" s="4"/>
      <c r="G960" s="4"/>
      <c r="H960" s="4"/>
      <c r="I960" s="4"/>
    </row>
    <row r="961" spans="4:9" x14ac:dyDescent="0.25">
      <c r="D961" s="4"/>
      <c r="E961" s="4"/>
      <c r="F961" s="4"/>
      <c r="G961" s="4"/>
      <c r="H961" s="4"/>
      <c r="I961" s="4"/>
    </row>
    <row r="962" spans="4:9" x14ac:dyDescent="0.25">
      <c r="D962" s="4"/>
      <c r="E962" s="4"/>
      <c r="F962" s="4"/>
      <c r="G962" s="4"/>
      <c r="H962" s="4"/>
      <c r="I962" s="4"/>
    </row>
    <row r="963" spans="4:9" x14ac:dyDescent="0.25">
      <c r="D963" s="4"/>
      <c r="E963" s="4"/>
      <c r="F963" s="4"/>
      <c r="G963" s="4"/>
      <c r="H963" s="4"/>
      <c r="I963" s="4"/>
    </row>
    <row r="964" spans="4:9" x14ac:dyDescent="0.25">
      <c r="D964" s="4"/>
      <c r="E964" s="4"/>
      <c r="F964" s="4"/>
      <c r="G964" s="4"/>
      <c r="H964" s="4"/>
      <c r="I964" s="4"/>
    </row>
    <row r="965" spans="4:9" x14ac:dyDescent="0.25">
      <c r="D965" s="4"/>
      <c r="E965" s="4"/>
      <c r="F965" s="4"/>
      <c r="G965" s="4"/>
      <c r="H965" s="4"/>
      <c r="I965" s="4"/>
    </row>
    <row r="966" spans="4:9" x14ac:dyDescent="0.25">
      <c r="D966" s="4"/>
      <c r="E966" s="4"/>
      <c r="F966" s="4"/>
      <c r="G966" s="4"/>
      <c r="H966" s="4"/>
      <c r="I966" s="4"/>
    </row>
    <row r="967" spans="4:9" x14ac:dyDescent="0.25">
      <c r="D967" s="4"/>
      <c r="E967" s="4"/>
      <c r="F967" s="4"/>
      <c r="G967" s="4"/>
      <c r="H967" s="4"/>
      <c r="I967" s="4"/>
    </row>
    <row r="968" spans="4:9" x14ac:dyDescent="0.25">
      <c r="D968" s="4"/>
      <c r="E968" s="4"/>
      <c r="F968" s="4"/>
      <c r="G968" s="4"/>
      <c r="H968" s="4"/>
      <c r="I968" s="4"/>
    </row>
    <row r="969" spans="4:9" x14ac:dyDescent="0.25">
      <c r="D969" s="4"/>
      <c r="E969" s="4"/>
      <c r="F969" s="4"/>
      <c r="G969" s="4"/>
      <c r="H969" s="4"/>
      <c r="I969" s="4"/>
    </row>
    <row r="970" spans="4:9" x14ac:dyDescent="0.25">
      <c r="D970" s="4"/>
      <c r="E970" s="4"/>
      <c r="F970" s="4"/>
      <c r="G970" s="4"/>
      <c r="H970" s="4"/>
      <c r="I970" s="4"/>
    </row>
    <row r="971" spans="4:9" x14ac:dyDescent="0.25">
      <c r="D971" s="4"/>
      <c r="E971" s="4"/>
      <c r="F971" s="4"/>
      <c r="G971" s="4"/>
      <c r="H971" s="4"/>
      <c r="I971" s="4"/>
    </row>
    <row r="972" spans="4:9" x14ac:dyDescent="0.25">
      <c r="D972" s="4"/>
      <c r="E972" s="4"/>
      <c r="F972" s="4"/>
      <c r="G972" s="4"/>
      <c r="H972" s="4"/>
      <c r="I972" s="4"/>
    </row>
    <row r="973" spans="4:9" x14ac:dyDescent="0.25">
      <c r="D973" s="4"/>
      <c r="E973" s="4"/>
      <c r="F973" s="4"/>
      <c r="G973" s="4"/>
      <c r="H973" s="4"/>
      <c r="I973" s="4"/>
    </row>
    <row r="974" spans="4:9" x14ac:dyDescent="0.25">
      <c r="D974" s="4"/>
      <c r="E974" s="4"/>
      <c r="F974" s="4"/>
      <c r="G974" s="4"/>
      <c r="H974" s="4"/>
      <c r="I974" s="4"/>
    </row>
    <row r="975" spans="4:9" x14ac:dyDescent="0.25">
      <c r="D975" s="4"/>
      <c r="E975" s="4"/>
      <c r="F975" s="4"/>
      <c r="G975" s="4"/>
      <c r="H975" s="4"/>
      <c r="I975" s="4"/>
    </row>
    <row r="976" spans="4:9" x14ac:dyDescent="0.25">
      <c r="D976" s="4"/>
      <c r="E976" s="4"/>
      <c r="F976" s="4"/>
      <c r="G976" s="4"/>
      <c r="H976" s="4"/>
      <c r="I976" s="4"/>
    </row>
    <row r="977" spans="4:9" x14ac:dyDescent="0.25">
      <c r="D977" s="4"/>
      <c r="E977" s="4"/>
      <c r="F977" s="4"/>
      <c r="G977" s="4"/>
      <c r="H977" s="4"/>
      <c r="I977" s="4"/>
    </row>
    <row r="978" spans="4:9" x14ac:dyDescent="0.25">
      <c r="D978" s="4"/>
      <c r="E978" s="4"/>
      <c r="F978" s="4"/>
      <c r="G978" s="4"/>
      <c r="H978" s="4"/>
      <c r="I978" s="4"/>
    </row>
    <row r="979" spans="4:9" x14ac:dyDescent="0.25">
      <c r="D979" s="4"/>
      <c r="E979" s="4"/>
      <c r="F979" s="4"/>
      <c r="G979" s="4"/>
      <c r="H979" s="4"/>
      <c r="I979" s="4"/>
    </row>
    <row r="980" spans="4:9" x14ac:dyDescent="0.25">
      <c r="D980" s="4"/>
      <c r="E980" s="4"/>
      <c r="F980" s="4"/>
      <c r="G980" s="4"/>
      <c r="H980" s="4"/>
      <c r="I980" s="4"/>
    </row>
    <row r="981" spans="4:9" x14ac:dyDescent="0.25">
      <c r="D981" s="4"/>
      <c r="E981" s="4"/>
      <c r="F981" s="4"/>
      <c r="G981" s="4"/>
      <c r="H981" s="4"/>
      <c r="I981" s="4"/>
    </row>
    <row r="982" spans="4:9" x14ac:dyDescent="0.25">
      <c r="D982" s="4"/>
      <c r="E982" s="4"/>
      <c r="F982" s="4"/>
      <c r="G982" s="4"/>
      <c r="H982" s="4"/>
      <c r="I982" s="4"/>
    </row>
    <row r="983" spans="4:9" x14ac:dyDescent="0.25">
      <c r="D983" s="4"/>
      <c r="E983" s="4"/>
      <c r="F983" s="4"/>
      <c r="G983" s="4"/>
      <c r="H983" s="4"/>
      <c r="I983" s="4"/>
    </row>
    <row r="984" spans="4:9" x14ac:dyDescent="0.25">
      <c r="D984" s="4"/>
      <c r="E984" s="4"/>
      <c r="F984" s="4"/>
      <c r="G984" s="4"/>
      <c r="H984" s="4"/>
      <c r="I984" s="4"/>
    </row>
    <row r="985" spans="4:9" x14ac:dyDescent="0.25">
      <c r="D985" s="4"/>
      <c r="E985" s="4"/>
      <c r="F985" s="4"/>
      <c r="G985" s="4"/>
      <c r="H985" s="4"/>
      <c r="I985" s="4"/>
    </row>
    <row r="986" spans="4:9" x14ac:dyDescent="0.25">
      <c r="D986" s="4"/>
      <c r="E986" s="4"/>
      <c r="F986" s="4"/>
      <c r="G986" s="4"/>
      <c r="H986" s="4"/>
      <c r="I986" s="4"/>
    </row>
    <row r="987" spans="4:9" x14ac:dyDescent="0.25">
      <c r="D987" s="4"/>
      <c r="E987" s="4"/>
      <c r="F987" s="4"/>
      <c r="G987" s="4"/>
      <c r="H987" s="4"/>
      <c r="I987" s="4"/>
    </row>
    <row r="988" spans="4:9" x14ac:dyDescent="0.25">
      <c r="D988" s="4"/>
      <c r="E988" s="4"/>
      <c r="F988" s="4"/>
      <c r="G988" s="4"/>
      <c r="H988" s="4"/>
      <c r="I988" s="4"/>
    </row>
    <row r="989" spans="4:9" x14ac:dyDescent="0.25">
      <c r="D989" s="4"/>
      <c r="E989" s="4"/>
      <c r="F989" s="4"/>
      <c r="G989" s="4"/>
      <c r="H989" s="4"/>
      <c r="I989" s="4"/>
    </row>
    <row r="990" spans="4:9" x14ac:dyDescent="0.25">
      <c r="D990" s="4"/>
      <c r="E990" s="4"/>
      <c r="F990" s="4"/>
      <c r="G990" s="4"/>
      <c r="H990" s="4"/>
      <c r="I990" s="4"/>
    </row>
    <row r="991" spans="4:9" x14ac:dyDescent="0.25">
      <c r="D991" s="4"/>
      <c r="E991" s="4"/>
      <c r="F991" s="4"/>
      <c r="G991" s="4"/>
      <c r="H991" s="4"/>
      <c r="I991" s="4"/>
    </row>
    <row r="992" spans="4:9" x14ac:dyDescent="0.25">
      <c r="D992" s="4"/>
      <c r="E992" s="4"/>
      <c r="F992" s="4"/>
      <c r="G992" s="4"/>
      <c r="H992" s="4"/>
      <c r="I992" s="4"/>
    </row>
    <row r="993" spans="4:9" x14ac:dyDescent="0.25">
      <c r="D993" s="4"/>
      <c r="E993" s="4"/>
      <c r="F993" s="4"/>
      <c r="G993" s="4"/>
      <c r="H993" s="4"/>
      <c r="I993" s="4"/>
    </row>
    <row r="994" spans="4:9" x14ac:dyDescent="0.25">
      <c r="D994" s="4"/>
      <c r="E994" s="4"/>
      <c r="F994" s="4"/>
      <c r="G994" s="4"/>
      <c r="H994" s="4"/>
      <c r="I994" s="4"/>
    </row>
    <row r="995" spans="4:9" x14ac:dyDescent="0.25">
      <c r="D995" s="4"/>
      <c r="E995" s="4"/>
      <c r="F995" s="4"/>
      <c r="G995" s="4"/>
      <c r="H995" s="4"/>
      <c r="I995" s="4"/>
    </row>
    <row r="996" spans="4:9" x14ac:dyDescent="0.25">
      <c r="D996" s="4"/>
      <c r="E996" s="4"/>
      <c r="F996" s="4"/>
      <c r="G996" s="4"/>
      <c r="H996" s="4"/>
      <c r="I996" s="4"/>
    </row>
    <row r="997" spans="4:9" x14ac:dyDescent="0.25">
      <c r="D997" s="4"/>
      <c r="E997" s="4"/>
      <c r="F997" s="4"/>
      <c r="G997" s="4"/>
      <c r="H997" s="4"/>
      <c r="I997" s="4"/>
    </row>
    <row r="998" spans="4:9" x14ac:dyDescent="0.25">
      <c r="D998" s="4"/>
      <c r="E998" s="4"/>
      <c r="F998" s="4"/>
      <c r="G998" s="4"/>
      <c r="H998" s="4"/>
      <c r="I998" s="4"/>
    </row>
    <row r="999" spans="4:9" x14ac:dyDescent="0.25">
      <c r="D999" s="4"/>
      <c r="E999" s="4"/>
      <c r="F999" s="4"/>
      <c r="G999" s="4"/>
      <c r="H999" s="4"/>
      <c r="I999" s="4"/>
    </row>
    <row r="1000" spans="4:9" x14ac:dyDescent="0.25">
      <c r="D1000" s="4"/>
      <c r="E1000" s="4"/>
      <c r="F1000" s="4"/>
      <c r="G1000" s="4"/>
      <c r="H1000" s="4"/>
      <c r="I1000" s="4"/>
    </row>
    <row r="1001" spans="4:9" x14ac:dyDescent="0.25">
      <c r="D1001" s="4"/>
      <c r="E1001" s="4"/>
      <c r="F1001" s="4"/>
      <c r="G1001" s="4"/>
      <c r="H1001" s="4"/>
      <c r="I1001" s="4"/>
    </row>
    <row r="1002" spans="4:9" x14ac:dyDescent="0.25">
      <c r="D1002" s="4"/>
      <c r="E1002" s="4"/>
      <c r="F1002" s="4"/>
      <c r="G1002" s="4"/>
      <c r="H1002" s="4"/>
      <c r="I1002" s="4"/>
    </row>
    <row r="1003" spans="4:9" x14ac:dyDescent="0.25">
      <c r="D1003" s="4"/>
      <c r="E1003" s="4"/>
      <c r="F1003" s="4"/>
      <c r="G1003" s="4"/>
      <c r="H1003" s="4"/>
      <c r="I1003" s="4"/>
    </row>
    <row r="1004" spans="4:9" x14ac:dyDescent="0.25">
      <c r="D1004" s="4"/>
      <c r="E1004" s="4"/>
      <c r="F1004" s="4"/>
      <c r="G1004" s="4"/>
      <c r="H1004" s="4"/>
      <c r="I1004" s="4"/>
    </row>
    <row r="1005" spans="4:9" x14ac:dyDescent="0.25">
      <c r="D1005" s="4"/>
      <c r="E1005" s="4"/>
      <c r="F1005" s="4"/>
      <c r="G1005" s="4"/>
      <c r="H1005" s="4"/>
      <c r="I1005" s="4"/>
    </row>
    <row r="1006" spans="4:9" x14ac:dyDescent="0.25">
      <c r="D1006" s="4"/>
      <c r="E1006" s="4"/>
      <c r="F1006" s="4"/>
      <c r="G1006" s="4"/>
      <c r="H1006" s="4"/>
      <c r="I1006" s="4"/>
    </row>
    <row r="1007" spans="4:9" x14ac:dyDescent="0.25">
      <c r="D1007" s="4"/>
      <c r="E1007" s="4"/>
      <c r="F1007" s="4"/>
      <c r="G1007" s="4"/>
      <c r="H1007" s="4"/>
      <c r="I1007" s="4"/>
    </row>
    <row r="1008" spans="4:9" x14ac:dyDescent="0.25">
      <c r="D1008" s="4"/>
      <c r="E1008" s="4"/>
      <c r="F1008" s="4"/>
      <c r="G1008" s="4"/>
      <c r="H1008" s="4"/>
      <c r="I1008" s="4"/>
    </row>
    <row r="1009" spans="4:9" x14ac:dyDescent="0.25">
      <c r="D1009" s="4"/>
      <c r="E1009" s="4"/>
      <c r="F1009" s="4"/>
      <c r="G1009" s="4"/>
      <c r="H1009" s="4"/>
      <c r="I1009" s="4"/>
    </row>
    <row r="1010" spans="4:9" x14ac:dyDescent="0.25">
      <c r="D1010" s="4"/>
      <c r="E1010" s="4"/>
      <c r="F1010" s="4"/>
      <c r="G1010" s="4"/>
      <c r="H1010" s="4"/>
      <c r="I1010" s="4"/>
    </row>
    <row r="1011" spans="4:9" x14ac:dyDescent="0.25">
      <c r="D1011" s="4"/>
      <c r="E1011" s="4"/>
      <c r="F1011" s="4"/>
      <c r="G1011" s="4"/>
      <c r="H1011" s="4"/>
      <c r="I1011" s="4"/>
    </row>
    <row r="1012" spans="4:9" x14ac:dyDescent="0.25">
      <c r="D1012" s="4"/>
      <c r="E1012" s="4"/>
      <c r="F1012" s="4"/>
      <c r="G1012" s="4"/>
      <c r="H1012" s="4"/>
      <c r="I1012" s="4"/>
    </row>
    <row r="1013" spans="4:9" x14ac:dyDescent="0.25">
      <c r="D1013" s="4"/>
      <c r="E1013" s="4"/>
      <c r="F1013" s="4"/>
      <c r="G1013" s="4"/>
      <c r="H1013" s="4"/>
      <c r="I1013" s="4"/>
    </row>
    <row r="1014" spans="4:9" x14ac:dyDescent="0.25">
      <c r="D1014" s="4"/>
      <c r="E1014" s="4"/>
      <c r="F1014" s="4"/>
      <c r="G1014" s="4"/>
      <c r="H1014" s="4"/>
      <c r="I1014" s="4"/>
    </row>
    <row r="1015" spans="4:9" x14ac:dyDescent="0.25">
      <c r="D1015" s="4"/>
      <c r="E1015" s="4"/>
      <c r="F1015" s="4"/>
      <c r="G1015" s="4"/>
      <c r="H1015" s="4"/>
      <c r="I1015" s="4"/>
    </row>
    <row r="1016" spans="4:9" x14ac:dyDescent="0.25">
      <c r="D1016" s="4"/>
      <c r="E1016" s="4"/>
      <c r="F1016" s="4"/>
      <c r="G1016" s="4"/>
      <c r="H1016" s="4"/>
      <c r="I1016" s="4"/>
    </row>
    <row r="1017" spans="4:9" x14ac:dyDescent="0.25">
      <c r="D1017" s="4"/>
      <c r="E1017" s="4"/>
      <c r="F1017" s="4"/>
      <c r="G1017" s="4"/>
      <c r="H1017" s="4"/>
      <c r="I1017" s="4"/>
    </row>
    <row r="1018" spans="4:9" x14ac:dyDescent="0.25">
      <c r="D1018" s="4"/>
      <c r="E1018" s="4"/>
      <c r="F1018" s="4"/>
      <c r="G1018" s="4"/>
      <c r="H1018" s="4"/>
      <c r="I1018" s="4"/>
    </row>
    <row r="1019" spans="4:9" x14ac:dyDescent="0.25">
      <c r="D1019" s="4"/>
      <c r="E1019" s="4"/>
      <c r="F1019" s="4"/>
      <c r="G1019" s="4"/>
      <c r="H1019" s="4"/>
      <c r="I1019" s="4"/>
    </row>
    <row r="1020" spans="4:9" x14ac:dyDescent="0.25">
      <c r="D1020" s="4"/>
      <c r="E1020" s="4"/>
      <c r="F1020" s="4"/>
      <c r="G1020" s="4"/>
      <c r="H1020" s="4"/>
      <c r="I1020" s="4"/>
    </row>
    <row r="1021" spans="4:9" x14ac:dyDescent="0.25">
      <c r="D1021" s="4"/>
      <c r="E1021" s="4"/>
      <c r="F1021" s="4"/>
      <c r="G1021" s="4"/>
      <c r="H1021" s="4"/>
      <c r="I1021" s="4"/>
    </row>
    <row r="1022" spans="4:9" x14ac:dyDescent="0.25">
      <c r="D1022" s="4"/>
      <c r="E1022" s="4"/>
      <c r="F1022" s="4"/>
      <c r="G1022" s="4"/>
      <c r="H1022" s="4"/>
      <c r="I1022" s="4"/>
    </row>
    <row r="1023" spans="4:9" x14ac:dyDescent="0.25">
      <c r="D1023" s="4"/>
      <c r="E1023" s="4"/>
      <c r="F1023" s="4"/>
      <c r="G1023" s="4"/>
      <c r="H1023" s="4"/>
      <c r="I1023" s="4"/>
    </row>
    <row r="1024" spans="4:9" x14ac:dyDescent="0.25">
      <c r="D1024" s="4"/>
      <c r="E1024" s="4"/>
      <c r="F1024" s="4"/>
      <c r="G1024" s="4"/>
      <c r="H1024" s="4"/>
      <c r="I1024" s="4"/>
    </row>
    <row r="1025" spans="4:9" x14ac:dyDescent="0.25">
      <c r="D1025" s="4"/>
      <c r="E1025" s="4"/>
      <c r="F1025" s="4"/>
      <c r="G1025" s="4"/>
      <c r="H1025" s="4"/>
      <c r="I1025" s="4"/>
    </row>
    <row r="1026" spans="4:9" x14ac:dyDescent="0.25">
      <c r="D1026" s="4"/>
      <c r="E1026" s="4"/>
      <c r="F1026" s="4"/>
      <c r="G1026" s="4"/>
      <c r="H1026" s="4"/>
      <c r="I1026" s="4"/>
    </row>
    <row r="1027" spans="4:9" x14ac:dyDescent="0.25">
      <c r="D1027" s="4"/>
      <c r="E1027" s="4"/>
      <c r="F1027" s="4"/>
      <c r="G1027" s="4"/>
      <c r="H1027" s="4"/>
      <c r="I1027" s="4"/>
    </row>
    <row r="1028" spans="4:9" x14ac:dyDescent="0.25">
      <c r="D1028" s="4"/>
      <c r="E1028" s="4"/>
      <c r="F1028" s="4"/>
      <c r="G1028" s="4"/>
      <c r="H1028" s="4"/>
      <c r="I1028" s="4"/>
    </row>
    <row r="1029" spans="4:9" x14ac:dyDescent="0.25">
      <c r="D1029" s="4"/>
      <c r="E1029" s="4"/>
      <c r="F1029" s="4"/>
      <c r="G1029" s="4"/>
      <c r="H1029" s="4"/>
      <c r="I1029" s="4"/>
    </row>
    <row r="1030" spans="4:9" x14ac:dyDescent="0.25">
      <c r="D1030" s="4"/>
      <c r="E1030" s="4"/>
      <c r="F1030" s="4"/>
      <c r="G1030" s="4"/>
      <c r="H1030" s="4"/>
      <c r="I1030" s="4"/>
    </row>
    <row r="1031" spans="4:9" x14ac:dyDescent="0.25">
      <c r="D1031" s="4"/>
      <c r="E1031" s="4"/>
      <c r="F1031" s="4"/>
      <c r="G1031" s="4"/>
      <c r="H1031" s="4"/>
      <c r="I1031" s="4"/>
    </row>
    <row r="1032" spans="4:9" x14ac:dyDescent="0.25">
      <c r="D1032" s="4"/>
      <c r="E1032" s="4"/>
      <c r="F1032" s="4"/>
      <c r="G1032" s="4"/>
      <c r="H1032" s="4"/>
      <c r="I1032" s="4"/>
    </row>
    <row r="1033" spans="4:9" x14ac:dyDescent="0.25">
      <c r="D1033" s="4"/>
      <c r="E1033" s="4"/>
      <c r="F1033" s="4"/>
      <c r="G1033" s="4"/>
      <c r="H1033" s="4"/>
      <c r="I1033" s="4"/>
    </row>
    <row r="1034" spans="4:9" x14ac:dyDescent="0.25">
      <c r="D1034" s="4"/>
      <c r="E1034" s="4"/>
      <c r="F1034" s="4"/>
      <c r="G1034" s="4"/>
      <c r="H1034" s="4"/>
      <c r="I1034" s="4"/>
    </row>
    <row r="1035" spans="4:9" x14ac:dyDescent="0.25">
      <c r="D1035" s="4"/>
      <c r="E1035" s="4"/>
      <c r="F1035" s="4"/>
      <c r="G1035" s="4"/>
      <c r="H1035" s="4"/>
      <c r="I1035" s="4"/>
    </row>
    <row r="1036" spans="4:9" x14ac:dyDescent="0.25">
      <c r="D1036" s="4"/>
      <c r="E1036" s="4"/>
      <c r="F1036" s="4"/>
      <c r="G1036" s="4"/>
      <c r="H1036" s="4"/>
      <c r="I1036" s="4"/>
    </row>
    <row r="1037" spans="4:9" x14ac:dyDescent="0.25">
      <c r="D1037" s="4"/>
      <c r="E1037" s="4"/>
      <c r="F1037" s="4"/>
      <c r="G1037" s="4"/>
      <c r="H1037" s="4"/>
      <c r="I1037" s="4"/>
    </row>
    <row r="1038" spans="4:9" x14ac:dyDescent="0.25">
      <c r="D1038" s="4"/>
      <c r="E1038" s="4"/>
      <c r="F1038" s="4"/>
      <c r="G1038" s="4"/>
      <c r="H1038" s="4"/>
      <c r="I1038" s="4"/>
    </row>
    <row r="1039" spans="4:9" x14ac:dyDescent="0.25">
      <c r="D1039" s="4"/>
      <c r="E1039" s="4"/>
      <c r="F1039" s="4"/>
      <c r="G1039" s="4"/>
      <c r="H1039" s="4"/>
      <c r="I1039" s="4"/>
    </row>
    <row r="1040" spans="4:9" x14ac:dyDescent="0.25">
      <c r="D1040" s="4"/>
      <c r="E1040" s="4"/>
      <c r="F1040" s="4"/>
      <c r="G1040" s="4"/>
      <c r="H1040" s="4"/>
      <c r="I1040" s="4"/>
    </row>
    <row r="1041" spans="4:9" x14ac:dyDescent="0.25">
      <c r="D1041" s="4"/>
      <c r="E1041" s="4"/>
      <c r="F1041" s="4"/>
      <c r="G1041" s="4"/>
      <c r="H1041" s="4"/>
      <c r="I1041" s="4"/>
    </row>
    <row r="1042" spans="4:9" x14ac:dyDescent="0.25">
      <c r="D1042" s="4"/>
      <c r="E1042" s="4"/>
      <c r="F1042" s="4"/>
      <c r="G1042" s="4"/>
      <c r="H1042" s="4"/>
      <c r="I1042" s="4"/>
    </row>
    <row r="1043" spans="4:9" x14ac:dyDescent="0.25">
      <c r="D1043" s="4"/>
      <c r="E1043" s="4"/>
      <c r="F1043" s="4"/>
      <c r="G1043" s="4"/>
      <c r="H1043" s="4"/>
      <c r="I1043" s="4"/>
    </row>
    <row r="1044" spans="4:9" x14ac:dyDescent="0.25">
      <c r="D1044" s="4"/>
      <c r="E1044" s="4"/>
      <c r="F1044" s="4"/>
      <c r="G1044" s="4"/>
      <c r="H1044" s="4"/>
      <c r="I1044" s="4"/>
    </row>
    <row r="1045" spans="4:9" x14ac:dyDescent="0.25">
      <c r="D1045" s="4"/>
      <c r="E1045" s="4"/>
      <c r="F1045" s="4"/>
      <c r="G1045" s="4"/>
      <c r="H1045" s="4"/>
      <c r="I1045" s="4"/>
    </row>
    <row r="1046" spans="4:9" x14ac:dyDescent="0.25">
      <c r="D1046" s="4"/>
      <c r="E1046" s="4"/>
      <c r="F1046" s="4"/>
      <c r="G1046" s="4"/>
      <c r="H1046" s="4"/>
      <c r="I1046" s="4"/>
    </row>
    <row r="1047" spans="4:9" x14ac:dyDescent="0.25">
      <c r="D1047" s="4"/>
      <c r="E1047" s="4"/>
      <c r="F1047" s="4"/>
      <c r="G1047" s="4"/>
      <c r="H1047" s="4"/>
      <c r="I1047" s="4"/>
    </row>
    <row r="1048" spans="4:9" x14ac:dyDescent="0.25">
      <c r="D1048" s="4"/>
      <c r="E1048" s="4"/>
      <c r="F1048" s="4"/>
      <c r="G1048" s="4"/>
      <c r="H1048" s="4"/>
      <c r="I1048" s="4"/>
    </row>
    <row r="1049" spans="4:9" x14ac:dyDescent="0.25">
      <c r="D1049" s="4"/>
      <c r="E1049" s="4"/>
      <c r="F1049" s="4"/>
      <c r="G1049" s="4"/>
      <c r="H1049" s="4"/>
      <c r="I1049" s="4"/>
    </row>
    <row r="1050" spans="4:9" x14ac:dyDescent="0.25">
      <c r="D1050" s="4"/>
      <c r="E1050" s="4"/>
      <c r="F1050" s="4"/>
      <c r="G1050" s="4"/>
      <c r="H1050" s="4"/>
      <c r="I1050" s="4"/>
    </row>
    <row r="1051" spans="4:9" x14ac:dyDescent="0.25">
      <c r="D1051" s="4"/>
      <c r="E1051" s="4"/>
      <c r="F1051" s="4"/>
      <c r="G1051" s="4"/>
      <c r="H1051" s="4"/>
      <c r="I1051" s="4"/>
    </row>
    <row r="1052" spans="4:9" x14ac:dyDescent="0.25">
      <c r="D1052" s="4"/>
      <c r="E1052" s="4"/>
      <c r="F1052" s="4"/>
      <c r="G1052" s="4"/>
      <c r="H1052" s="4"/>
      <c r="I1052" s="4"/>
    </row>
    <row r="1053" spans="4:9" x14ac:dyDescent="0.25">
      <c r="D1053" s="4"/>
      <c r="E1053" s="4"/>
      <c r="F1053" s="4"/>
      <c r="G1053" s="4"/>
      <c r="H1053" s="4"/>
      <c r="I1053" s="4"/>
    </row>
    <row r="1054" spans="4:9" x14ac:dyDescent="0.25">
      <c r="D1054" s="4"/>
      <c r="E1054" s="4"/>
      <c r="F1054" s="4"/>
      <c r="G1054" s="4"/>
      <c r="H1054" s="4"/>
      <c r="I1054" s="4"/>
    </row>
    <row r="1055" spans="4:9" x14ac:dyDescent="0.25">
      <c r="D1055" s="4"/>
      <c r="E1055" s="4"/>
      <c r="F1055" s="4"/>
      <c r="G1055" s="4"/>
      <c r="H1055" s="4"/>
      <c r="I1055" s="4"/>
    </row>
    <row r="1056" spans="4:9" x14ac:dyDescent="0.25">
      <c r="D1056" s="4"/>
      <c r="E1056" s="4"/>
      <c r="F1056" s="4"/>
      <c r="G1056" s="4"/>
      <c r="H1056" s="4"/>
      <c r="I1056" s="4"/>
    </row>
    <row r="1057" spans="4:9" x14ac:dyDescent="0.25">
      <c r="D1057" s="4"/>
      <c r="E1057" s="4"/>
      <c r="F1057" s="4"/>
      <c r="G1057" s="4"/>
      <c r="H1057" s="4"/>
      <c r="I1057" s="4"/>
    </row>
    <row r="1058" spans="4:9" x14ac:dyDescent="0.25">
      <c r="D1058" s="4"/>
      <c r="E1058" s="4"/>
      <c r="F1058" s="4"/>
      <c r="G1058" s="4"/>
      <c r="H1058" s="4"/>
      <c r="I1058" s="4"/>
    </row>
    <row r="1059" spans="4:9" x14ac:dyDescent="0.25">
      <c r="D1059" s="4"/>
      <c r="E1059" s="4"/>
      <c r="F1059" s="4"/>
      <c r="G1059" s="4"/>
      <c r="H1059" s="4"/>
      <c r="I1059" s="4"/>
    </row>
    <row r="1060" spans="4:9" x14ac:dyDescent="0.25">
      <c r="D1060" s="4"/>
      <c r="E1060" s="4"/>
      <c r="F1060" s="4"/>
      <c r="G1060" s="4"/>
      <c r="H1060" s="4"/>
      <c r="I1060" s="4"/>
    </row>
    <row r="1061" spans="4:9" x14ac:dyDescent="0.25">
      <c r="D1061" s="4"/>
      <c r="E1061" s="4"/>
      <c r="F1061" s="4"/>
      <c r="G1061" s="4"/>
      <c r="H1061" s="4"/>
      <c r="I1061" s="4"/>
    </row>
    <row r="1062" spans="4:9" x14ac:dyDescent="0.25">
      <c r="D1062" s="4"/>
      <c r="E1062" s="4"/>
      <c r="F1062" s="4"/>
      <c r="G1062" s="4"/>
      <c r="H1062" s="4"/>
      <c r="I1062" s="4"/>
    </row>
    <row r="1063" spans="4:9" x14ac:dyDescent="0.25">
      <c r="D1063" s="4"/>
      <c r="E1063" s="4"/>
      <c r="F1063" s="4"/>
      <c r="G1063" s="4"/>
      <c r="H1063" s="4"/>
      <c r="I1063" s="4"/>
    </row>
    <row r="1064" spans="4:9" x14ac:dyDescent="0.25">
      <c r="D1064" s="4"/>
      <c r="E1064" s="4"/>
      <c r="F1064" s="4"/>
      <c r="G1064" s="4"/>
      <c r="H1064" s="4"/>
      <c r="I1064" s="4"/>
    </row>
    <row r="1065" spans="4:9" x14ac:dyDescent="0.25">
      <c r="D1065" s="4"/>
      <c r="E1065" s="4"/>
      <c r="F1065" s="4"/>
      <c r="G1065" s="4"/>
      <c r="H1065" s="4"/>
      <c r="I1065" s="4"/>
    </row>
    <row r="1066" spans="4:9" x14ac:dyDescent="0.25">
      <c r="D1066" s="4"/>
      <c r="E1066" s="4"/>
      <c r="F1066" s="4"/>
      <c r="G1066" s="4"/>
      <c r="H1066" s="4"/>
      <c r="I1066" s="4"/>
    </row>
    <row r="1067" spans="4:9" x14ac:dyDescent="0.25">
      <c r="D1067" s="4"/>
      <c r="E1067" s="4"/>
      <c r="F1067" s="4"/>
      <c r="G1067" s="4"/>
      <c r="H1067" s="4"/>
      <c r="I1067" s="4"/>
    </row>
    <row r="1068" spans="4:9" x14ac:dyDescent="0.25">
      <c r="D1068" s="4"/>
      <c r="E1068" s="4"/>
      <c r="F1068" s="4"/>
      <c r="G1068" s="4"/>
      <c r="H1068" s="4"/>
      <c r="I1068" s="4"/>
    </row>
    <row r="1069" spans="4:9" x14ac:dyDescent="0.25">
      <c r="D1069" s="4"/>
      <c r="E1069" s="4"/>
      <c r="F1069" s="4"/>
      <c r="G1069" s="4"/>
      <c r="H1069" s="4"/>
      <c r="I1069" s="4"/>
    </row>
    <row r="1070" spans="4:9" x14ac:dyDescent="0.25">
      <c r="D1070" s="4"/>
      <c r="E1070" s="4"/>
      <c r="F1070" s="4"/>
      <c r="G1070" s="4"/>
      <c r="H1070" s="4"/>
      <c r="I1070" s="4"/>
    </row>
    <row r="1071" spans="4:9" x14ac:dyDescent="0.25">
      <c r="D1071" s="4"/>
      <c r="E1071" s="4"/>
      <c r="F1071" s="4"/>
      <c r="G1071" s="4"/>
      <c r="H1071" s="4"/>
      <c r="I1071" s="4"/>
    </row>
    <row r="1072" spans="4:9" x14ac:dyDescent="0.25">
      <c r="D1072" s="4"/>
      <c r="E1072" s="4"/>
      <c r="F1072" s="4"/>
      <c r="G1072" s="4"/>
      <c r="H1072" s="4"/>
      <c r="I1072" s="4"/>
    </row>
    <row r="1073" spans="4:9" x14ac:dyDescent="0.25">
      <c r="D1073" s="4"/>
      <c r="E1073" s="4"/>
      <c r="F1073" s="4"/>
      <c r="G1073" s="4"/>
      <c r="H1073" s="4"/>
      <c r="I1073" s="4"/>
    </row>
    <row r="1074" spans="4:9" x14ac:dyDescent="0.25">
      <c r="D1074" s="4"/>
      <c r="E1074" s="4"/>
      <c r="F1074" s="4"/>
      <c r="G1074" s="4"/>
      <c r="H1074" s="4"/>
      <c r="I1074" s="4"/>
    </row>
    <row r="1075" spans="4:9" x14ac:dyDescent="0.25">
      <c r="D1075" s="4"/>
      <c r="E1075" s="4"/>
      <c r="F1075" s="4"/>
      <c r="G1075" s="4"/>
      <c r="H1075" s="4"/>
      <c r="I1075" s="4"/>
    </row>
    <row r="1076" spans="4:9" x14ac:dyDescent="0.25">
      <c r="D1076" s="4"/>
      <c r="E1076" s="4"/>
      <c r="F1076" s="4"/>
      <c r="G1076" s="4"/>
      <c r="H1076" s="4"/>
      <c r="I1076" s="4"/>
    </row>
    <row r="1077" spans="4:9" x14ac:dyDescent="0.25">
      <c r="D1077" s="4"/>
      <c r="E1077" s="4"/>
      <c r="F1077" s="4"/>
      <c r="G1077" s="4"/>
      <c r="H1077" s="4"/>
      <c r="I1077" s="4"/>
    </row>
    <row r="1078" spans="4:9" x14ac:dyDescent="0.25">
      <c r="D1078" s="4"/>
      <c r="E1078" s="4"/>
      <c r="F1078" s="4"/>
      <c r="G1078" s="4"/>
      <c r="H1078" s="4"/>
      <c r="I1078" s="4"/>
    </row>
    <row r="1079" spans="4:9" x14ac:dyDescent="0.25">
      <c r="D1079" s="4"/>
      <c r="E1079" s="4"/>
      <c r="F1079" s="4"/>
      <c r="G1079" s="4"/>
      <c r="H1079" s="4"/>
      <c r="I1079" s="4"/>
    </row>
    <row r="1080" spans="4:9" x14ac:dyDescent="0.25">
      <c r="D1080" s="4"/>
      <c r="E1080" s="4"/>
      <c r="F1080" s="4"/>
      <c r="G1080" s="4"/>
      <c r="H1080" s="4"/>
      <c r="I1080" s="4"/>
    </row>
    <row r="1081" spans="4:9" x14ac:dyDescent="0.25">
      <c r="D1081" s="4"/>
      <c r="E1081" s="4"/>
      <c r="F1081" s="4"/>
      <c r="G1081" s="4"/>
      <c r="H1081" s="4"/>
      <c r="I1081" s="4"/>
    </row>
    <row r="1082" spans="4:9" x14ac:dyDescent="0.25">
      <c r="D1082" s="4"/>
      <c r="E1082" s="4"/>
      <c r="F1082" s="4"/>
      <c r="G1082" s="4"/>
      <c r="H1082" s="4"/>
      <c r="I1082" s="4"/>
    </row>
    <row r="1083" spans="4:9" x14ac:dyDescent="0.25">
      <c r="D1083" s="4"/>
      <c r="E1083" s="4"/>
      <c r="F1083" s="4"/>
      <c r="G1083" s="4"/>
      <c r="H1083" s="4"/>
      <c r="I1083" s="4"/>
    </row>
    <row r="1084" spans="4:9" x14ac:dyDescent="0.25">
      <c r="D1084" s="4"/>
      <c r="E1084" s="4"/>
      <c r="F1084" s="4"/>
      <c r="G1084" s="4"/>
      <c r="H1084" s="4"/>
      <c r="I1084" s="4"/>
    </row>
    <row r="1085" spans="4:9" x14ac:dyDescent="0.25">
      <c r="D1085" s="4"/>
      <c r="E1085" s="4"/>
      <c r="F1085" s="4"/>
      <c r="G1085" s="4"/>
      <c r="H1085" s="4"/>
      <c r="I1085" s="4"/>
    </row>
    <row r="1086" spans="4:9" x14ac:dyDescent="0.25">
      <c r="D1086" s="4"/>
      <c r="E1086" s="4"/>
      <c r="F1086" s="4"/>
      <c r="G1086" s="4"/>
      <c r="H1086" s="4"/>
      <c r="I1086" s="4"/>
    </row>
    <row r="1087" spans="4:9" x14ac:dyDescent="0.25">
      <c r="D1087" s="4"/>
      <c r="E1087" s="4"/>
      <c r="F1087" s="4"/>
      <c r="G1087" s="4"/>
      <c r="H1087" s="4"/>
      <c r="I1087" s="4"/>
    </row>
    <row r="1088" spans="4:9" x14ac:dyDescent="0.25">
      <c r="D1088" s="4"/>
      <c r="E1088" s="4"/>
      <c r="F1088" s="4"/>
      <c r="G1088" s="4"/>
      <c r="H1088" s="4"/>
      <c r="I1088" s="4"/>
    </row>
    <row r="1089" spans="4:9" x14ac:dyDescent="0.25">
      <c r="D1089" s="4"/>
      <c r="E1089" s="4"/>
      <c r="F1089" s="4"/>
      <c r="G1089" s="4"/>
      <c r="H1089" s="4"/>
      <c r="I1089" s="4"/>
    </row>
    <row r="1090" spans="4:9" x14ac:dyDescent="0.25">
      <c r="D1090" s="4"/>
      <c r="E1090" s="4"/>
      <c r="F1090" s="4"/>
      <c r="G1090" s="4"/>
      <c r="H1090" s="4"/>
      <c r="I1090" s="4"/>
    </row>
    <row r="1091" spans="4:9" x14ac:dyDescent="0.25">
      <c r="D1091" s="4"/>
      <c r="E1091" s="4"/>
      <c r="F1091" s="4"/>
      <c r="G1091" s="4"/>
      <c r="H1091" s="4"/>
      <c r="I1091" s="4"/>
    </row>
    <row r="1092" spans="4:9" x14ac:dyDescent="0.25">
      <c r="D1092" s="4"/>
      <c r="E1092" s="4"/>
      <c r="F1092" s="4"/>
      <c r="G1092" s="4"/>
      <c r="H1092" s="4"/>
      <c r="I1092" s="4"/>
    </row>
    <row r="1093" spans="4:9" x14ac:dyDescent="0.25">
      <c r="D1093" s="4"/>
      <c r="E1093" s="4"/>
      <c r="F1093" s="4"/>
      <c r="G1093" s="4"/>
      <c r="H1093" s="4"/>
      <c r="I1093" s="4"/>
    </row>
    <row r="1094" spans="4:9" x14ac:dyDescent="0.25">
      <c r="D1094" s="4"/>
      <c r="E1094" s="4"/>
      <c r="F1094" s="4"/>
      <c r="G1094" s="4"/>
      <c r="H1094" s="4"/>
      <c r="I1094" s="4"/>
    </row>
    <row r="1095" spans="4:9" x14ac:dyDescent="0.25">
      <c r="D1095" s="4"/>
      <c r="E1095" s="4"/>
      <c r="F1095" s="4"/>
      <c r="G1095" s="4"/>
      <c r="H1095" s="4"/>
      <c r="I1095" s="4"/>
    </row>
    <row r="1096" spans="4:9" x14ac:dyDescent="0.25">
      <c r="D1096" s="4"/>
      <c r="E1096" s="4"/>
      <c r="F1096" s="4"/>
      <c r="G1096" s="4"/>
      <c r="H1096" s="4"/>
      <c r="I1096" s="4"/>
    </row>
    <row r="1097" spans="4:9" x14ac:dyDescent="0.25">
      <c r="D1097" s="4"/>
      <c r="E1097" s="4"/>
      <c r="F1097" s="4"/>
      <c r="G1097" s="4"/>
      <c r="H1097" s="4"/>
      <c r="I1097" s="4"/>
    </row>
    <row r="1098" spans="4:9" x14ac:dyDescent="0.25">
      <c r="D1098" s="4"/>
      <c r="E1098" s="4"/>
      <c r="F1098" s="4"/>
      <c r="G1098" s="4"/>
      <c r="H1098" s="4"/>
      <c r="I1098" s="4"/>
    </row>
    <row r="1099" spans="4:9" x14ac:dyDescent="0.25">
      <c r="D1099" s="4"/>
      <c r="E1099" s="4"/>
      <c r="F1099" s="4"/>
      <c r="G1099" s="4"/>
      <c r="H1099" s="4"/>
      <c r="I1099" s="4"/>
    </row>
    <row r="1100" spans="4:9" x14ac:dyDescent="0.25">
      <c r="D1100" s="4"/>
      <c r="E1100" s="4"/>
      <c r="F1100" s="4"/>
      <c r="G1100" s="4"/>
      <c r="H1100" s="4"/>
      <c r="I1100" s="4"/>
    </row>
    <row r="1101" spans="4:9" x14ac:dyDescent="0.25">
      <c r="D1101" s="4"/>
      <c r="E1101" s="4"/>
      <c r="F1101" s="4"/>
      <c r="G1101" s="4"/>
      <c r="H1101" s="4"/>
      <c r="I1101" s="4"/>
    </row>
    <row r="1102" spans="4:9" x14ac:dyDescent="0.25">
      <c r="D1102" s="4"/>
      <c r="E1102" s="4"/>
      <c r="F1102" s="4"/>
      <c r="G1102" s="4"/>
      <c r="H1102" s="4"/>
      <c r="I1102" s="4"/>
    </row>
    <row r="1103" spans="4:9" x14ac:dyDescent="0.25">
      <c r="D1103" s="4"/>
      <c r="E1103" s="4"/>
      <c r="F1103" s="4"/>
      <c r="G1103" s="4"/>
      <c r="H1103" s="4"/>
      <c r="I1103" s="4"/>
    </row>
    <row r="1104" spans="4:9" x14ac:dyDescent="0.25">
      <c r="D1104" s="4"/>
      <c r="E1104" s="4"/>
      <c r="F1104" s="4"/>
      <c r="G1104" s="4"/>
      <c r="H1104" s="4"/>
      <c r="I1104" s="4"/>
    </row>
    <row r="1105" spans="4:9" x14ac:dyDescent="0.25">
      <c r="D1105" s="4"/>
      <c r="E1105" s="4"/>
      <c r="F1105" s="4"/>
      <c r="G1105" s="4"/>
      <c r="H1105" s="4"/>
      <c r="I1105" s="4"/>
    </row>
    <row r="1106" spans="4:9" x14ac:dyDescent="0.25">
      <c r="D1106" s="4"/>
      <c r="E1106" s="4"/>
      <c r="F1106" s="4"/>
      <c r="G1106" s="4"/>
      <c r="H1106" s="4"/>
      <c r="I1106" s="4"/>
    </row>
    <row r="1107" spans="4:9" x14ac:dyDescent="0.25">
      <c r="D1107" s="4"/>
      <c r="E1107" s="4"/>
      <c r="F1107" s="4"/>
      <c r="G1107" s="4"/>
      <c r="H1107" s="4"/>
      <c r="I1107" s="4"/>
    </row>
    <row r="1108" spans="4:9" x14ac:dyDescent="0.25">
      <c r="D1108" s="4"/>
      <c r="E1108" s="4"/>
      <c r="F1108" s="4"/>
      <c r="G1108" s="4"/>
      <c r="H1108" s="4"/>
      <c r="I1108" s="4"/>
    </row>
    <row r="1109" spans="4:9" x14ac:dyDescent="0.25">
      <c r="D1109" s="4"/>
      <c r="E1109" s="4"/>
      <c r="F1109" s="4"/>
      <c r="G1109" s="4"/>
      <c r="H1109" s="4"/>
      <c r="I1109" s="4"/>
    </row>
    <row r="1110" spans="4:9" x14ac:dyDescent="0.25">
      <c r="D1110" s="4"/>
      <c r="E1110" s="4"/>
      <c r="F1110" s="4"/>
      <c r="G1110" s="4"/>
      <c r="H1110" s="4"/>
      <c r="I1110" s="4"/>
    </row>
    <row r="1111" spans="4:9" x14ac:dyDescent="0.25">
      <c r="D1111" s="4"/>
      <c r="E1111" s="4"/>
      <c r="F1111" s="4"/>
      <c r="G1111" s="4"/>
      <c r="H1111" s="4"/>
      <c r="I1111" s="4"/>
    </row>
    <row r="1112" spans="4:9" x14ac:dyDescent="0.25">
      <c r="D1112" s="4"/>
      <c r="E1112" s="4"/>
      <c r="F1112" s="4"/>
      <c r="G1112" s="4"/>
      <c r="H1112" s="4"/>
      <c r="I1112" s="4"/>
    </row>
    <row r="1113" spans="4:9" x14ac:dyDescent="0.25">
      <c r="D1113" s="4"/>
      <c r="E1113" s="4"/>
      <c r="F1113" s="4"/>
      <c r="G1113" s="4"/>
      <c r="H1113" s="4"/>
      <c r="I1113" s="4"/>
    </row>
    <row r="1114" spans="4:9" x14ac:dyDescent="0.25">
      <c r="D1114" s="4"/>
      <c r="E1114" s="4"/>
      <c r="F1114" s="4"/>
      <c r="G1114" s="4"/>
      <c r="H1114" s="4"/>
      <c r="I1114" s="4"/>
    </row>
    <row r="1115" spans="4:9" x14ac:dyDescent="0.25">
      <c r="D1115" s="4"/>
      <c r="E1115" s="4"/>
      <c r="F1115" s="4"/>
      <c r="G1115" s="4"/>
      <c r="H1115" s="4"/>
      <c r="I1115" s="4"/>
    </row>
    <row r="1116" spans="4:9" x14ac:dyDescent="0.25">
      <c r="D1116" s="4"/>
      <c r="E1116" s="4"/>
      <c r="F1116" s="4"/>
      <c r="G1116" s="4"/>
      <c r="H1116" s="4"/>
      <c r="I1116" s="4"/>
    </row>
    <row r="1117" spans="4:9" x14ac:dyDescent="0.25">
      <c r="D1117" s="4"/>
      <c r="E1117" s="4"/>
      <c r="F1117" s="4"/>
      <c r="G1117" s="4"/>
      <c r="H1117" s="4"/>
      <c r="I1117" s="4"/>
    </row>
    <row r="1118" spans="4:9" x14ac:dyDescent="0.25">
      <c r="D1118" s="4"/>
      <c r="E1118" s="4"/>
      <c r="F1118" s="4"/>
      <c r="G1118" s="4"/>
      <c r="H1118" s="4"/>
      <c r="I1118" s="4"/>
    </row>
    <row r="1119" spans="4:9" x14ac:dyDescent="0.25">
      <c r="D1119" s="4"/>
      <c r="E1119" s="4"/>
      <c r="F1119" s="4"/>
      <c r="G1119" s="4"/>
      <c r="H1119" s="4"/>
      <c r="I1119" s="4"/>
    </row>
    <row r="1120" spans="4:9" x14ac:dyDescent="0.25">
      <c r="D1120" s="4"/>
      <c r="E1120" s="4"/>
      <c r="F1120" s="4"/>
      <c r="G1120" s="4"/>
      <c r="H1120" s="4"/>
      <c r="I1120" s="4"/>
    </row>
    <row r="1121" spans="4:9" x14ac:dyDescent="0.25">
      <c r="D1121" s="4"/>
      <c r="E1121" s="4"/>
      <c r="F1121" s="4"/>
      <c r="G1121" s="4"/>
      <c r="H1121" s="4"/>
      <c r="I1121" s="4"/>
    </row>
    <row r="1122" spans="4:9" x14ac:dyDescent="0.25">
      <c r="D1122" s="4"/>
      <c r="E1122" s="4"/>
      <c r="F1122" s="4"/>
      <c r="G1122" s="4"/>
      <c r="H1122" s="4"/>
      <c r="I1122" s="4"/>
    </row>
    <row r="1123" spans="4:9" x14ac:dyDescent="0.25">
      <c r="D1123" s="4"/>
      <c r="E1123" s="4"/>
      <c r="F1123" s="4"/>
      <c r="G1123" s="4"/>
      <c r="H1123" s="4"/>
      <c r="I1123" s="4"/>
    </row>
    <row r="1124" spans="4:9" x14ac:dyDescent="0.25">
      <c r="D1124" s="4"/>
      <c r="E1124" s="4"/>
      <c r="F1124" s="4"/>
      <c r="G1124" s="4"/>
      <c r="H1124" s="4"/>
      <c r="I1124" s="4"/>
    </row>
    <row r="1125" spans="4:9" x14ac:dyDescent="0.25">
      <c r="D1125" s="4"/>
      <c r="E1125" s="4"/>
      <c r="F1125" s="4"/>
      <c r="G1125" s="4"/>
      <c r="H1125" s="4"/>
      <c r="I1125" s="4"/>
    </row>
    <row r="1126" spans="4:9" x14ac:dyDescent="0.25">
      <c r="D1126" s="4"/>
      <c r="E1126" s="4"/>
      <c r="F1126" s="4"/>
      <c r="G1126" s="4"/>
      <c r="H1126" s="4"/>
      <c r="I1126" s="4"/>
    </row>
    <row r="1127" spans="4:9" x14ac:dyDescent="0.25">
      <c r="D1127" s="4"/>
      <c r="E1127" s="4"/>
      <c r="F1127" s="4"/>
      <c r="G1127" s="4"/>
      <c r="H1127" s="4"/>
      <c r="I1127" s="4"/>
    </row>
    <row r="1128" spans="4:9" x14ac:dyDescent="0.25">
      <c r="D1128" s="4"/>
      <c r="E1128" s="4"/>
      <c r="F1128" s="4"/>
      <c r="G1128" s="4"/>
      <c r="H1128" s="4"/>
      <c r="I1128" s="4"/>
    </row>
    <row r="1129" spans="4:9" x14ac:dyDescent="0.25">
      <c r="D1129" s="4"/>
      <c r="E1129" s="4"/>
      <c r="F1129" s="4"/>
      <c r="G1129" s="4"/>
      <c r="H1129" s="4"/>
      <c r="I1129" s="4"/>
    </row>
    <row r="1130" spans="4:9" x14ac:dyDescent="0.25">
      <c r="D1130" s="4"/>
      <c r="E1130" s="4"/>
      <c r="F1130" s="4"/>
      <c r="G1130" s="4"/>
      <c r="H1130" s="4"/>
      <c r="I1130" s="4"/>
    </row>
    <row r="1131" spans="4:9" x14ac:dyDescent="0.25">
      <c r="D1131" s="4"/>
      <c r="E1131" s="4"/>
      <c r="F1131" s="4"/>
      <c r="G1131" s="4"/>
      <c r="H1131" s="4"/>
      <c r="I1131" s="4"/>
    </row>
    <row r="1132" spans="4:9" x14ac:dyDescent="0.25">
      <c r="D1132" s="4"/>
      <c r="E1132" s="4"/>
      <c r="F1132" s="4"/>
      <c r="G1132" s="4"/>
      <c r="H1132" s="4"/>
      <c r="I1132" s="4"/>
    </row>
    <row r="1133" spans="4:9" x14ac:dyDescent="0.25">
      <c r="D1133" s="4"/>
      <c r="E1133" s="4"/>
      <c r="F1133" s="4"/>
      <c r="G1133" s="4"/>
      <c r="H1133" s="4"/>
      <c r="I1133" s="4"/>
    </row>
    <row r="1134" spans="4:9" x14ac:dyDescent="0.25">
      <c r="D1134" s="4"/>
      <c r="E1134" s="4"/>
      <c r="F1134" s="4"/>
      <c r="G1134" s="4"/>
      <c r="H1134" s="4"/>
      <c r="I1134" s="4"/>
    </row>
    <row r="1135" spans="4:9" x14ac:dyDescent="0.25">
      <c r="D1135" s="4"/>
      <c r="E1135" s="4"/>
      <c r="F1135" s="4"/>
      <c r="G1135" s="4"/>
      <c r="H1135" s="4"/>
      <c r="I1135" s="4"/>
    </row>
    <row r="1136" spans="4:9" x14ac:dyDescent="0.25">
      <c r="D1136" s="4"/>
      <c r="E1136" s="4"/>
      <c r="F1136" s="4"/>
      <c r="G1136" s="4"/>
      <c r="H1136" s="4"/>
      <c r="I1136" s="4"/>
    </row>
    <row r="1137" spans="4:9" x14ac:dyDescent="0.25">
      <c r="D1137" s="4"/>
      <c r="E1137" s="4"/>
      <c r="F1137" s="4"/>
      <c r="G1137" s="4"/>
      <c r="H1137" s="4"/>
      <c r="I1137" s="4"/>
    </row>
    <row r="1138" spans="4:9" x14ac:dyDescent="0.25">
      <c r="D1138" s="4"/>
      <c r="E1138" s="4"/>
      <c r="F1138" s="4"/>
      <c r="G1138" s="4"/>
      <c r="H1138" s="4"/>
      <c r="I1138" s="4"/>
    </row>
    <row r="1139" spans="4:9" x14ac:dyDescent="0.25">
      <c r="D1139" s="4"/>
      <c r="E1139" s="4"/>
      <c r="F1139" s="4"/>
      <c r="G1139" s="4"/>
      <c r="H1139" s="4"/>
      <c r="I1139" s="4"/>
    </row>
    <row r="1140" spans="4:9" x14ac:dyDescent="0.25">
      <c r="D1140" s="4"/>
      <c r="E1140" s="4"/>
      <c r="F1140" s="4"/>
      <c r="G1140" s="4"/>
      <c r="H1140" s="4"/>
      <c r="I1140" s="4"/>
    </row>
    <row r="1141" spans="4:9" x14ac:dyDescent="0.25">
      <c r="D1141" s="4"/>
      <c r="E1141" s="4"/>
      <c r="F1141" s="4"/>
      <c r="G1141" s="4"/>
      <c r="H1141" s="4"/>
      <c r="I1141" s="4"/>
    </row>
    <row r="1142" spans="4:9" x14ac:dyDescent="0.25">
      <c r="D1142" s="4"/>
      <c r="E1142" s="4"/>
      <c r="F1142" s="4"/>
      <c r="G1142" s="4"/>
      <c r="H1142" s="4"/>
      <c r="I1142" s="4"/>
    </row>
    <row r="1143" spans="4:9" x14ac:dyDescent="0.25">
      <c r="D1143" s="4"/>
      <c r="E1143" s="4"/>
      <c r="F1143" s="4"/>
      <c r="G1143" s="4"/>
      <c r="H1143" s="4"/>
      <c r="I1143" s="4"/>
    </row>
    <row r="1144" spans="4:9" x14ac:dyDescent="0.25">
      <c r="D1144" s="4"/>
      <c r="E1144" s="4"/>
      <c r="F1144" s="4"/>
      <c r="G1144" s="4"/>
      <c r="H1144" s="4"/>
      <c r="I1144" s="4"/>
    </row>
    <row r="1145" spans="4:9" x14ac:dyDescent="0.25">
      <c r="D1145" s="4"/>
      <c r="E1145" s="4"/>
      <c r="F1145" s="4"/>
      <c r="G1145" s="4"/>
      <c r="H1145" s="4"/>
      <c r="I1145" s="4"/>
    </row>
    <row r="1146" spans="4:9" x14ac:dyDescent="0.25">
      <c r="D1146" s="4"/>
      <c r="E1146" s="4"/>
      <c r="F1146" s="4"/>
      <c r="G1146" s="4"/>
      <c r="H1146" s="4"/>
      <c r="I1146" s="4"/>
    </row>
    <row r="1147" spans="4:9" x14ac:dyDescent="0.25">
      <c r="D1147" s="4"/>
      <c r="E1147" s="4"/>
      <c r="F1147" s="4"/>
      <c r="G1147" s="4"/>
      <c r="H1147" s="4"/>
      <c r="I1147" s="4"/>
    </row>
    <row r="1148" spans="4:9" x14ac:dyDescent="0.25">
      <c r="D1148" s="4"/>
      <c r="E1148" s="4"/>
      <c r="F1148" s="4"/>
      <c r="G1148" s="4"/>
      <c r="H1148" s="4"/>
      <c r="I1148" s="4"/>
    </row>
    <row r="1149" spans="4:9" x14ac:dyDescent="0.25">
      <c r="D1149" s="4"/>
      <c r="E1149" s="4"/>
      <c r="F1149" s="4"/>
      <c r="G1149" s="4"/>
      <c r="H1149" s="4"/>
      <c r="I1149" s="4"/>
    </row>
    <row r="1150" spans="4:9" x14ac:dyDescent="0.25">
      <c r="D1150" s="4"/>
      <c r="E1150" s="4"/>
      <c r="F1150" s="4"/>
      <c r="G1150" s="4"/>
      <c r="H1150" s="4"/>
      <c r="I1150" s="4"/>
    </row>
    <row r="1151" spans="4:9" x14ac:dyDescent="0.25">
      <c r="D1151" s="4"/>
      <c r="E1151" s="4"/>
      <c r="F1151" s="4"/>
      <c r="G1151" s="4"/>
      <c r="H1151" s="4"/>
      <c r="I1151" s="4"/>
    </row>
    <row r="1152" spans="4:9" x14ac:dyDescent="0.25">
      <c r="D1152" s="4"/>
      <c r="E1152" s="4"/>
      <c r="F1152" s="4"/>
      <c r="G1152" s="4"/>
      <c r="H1152" s="4"/>
      <c r="I1152" s="4"/>
    </row>
    <row r="1153" spans="4:9" x14ac:dyDescent="0.25">
      <c r="D1153" s="4"/>
      <c r="E1153" s="4"/>
      <c r="F1153" s="4"/>
      <c r="G1153" s="4"/>
      <c r="H1153" s="4"/>
      <c r="I1153" s="4"/>
    </row>
    <row r="1154" spans="4:9" x14ac:dyDescent="0.25">
      <c r="D1154" s="4"/>
      <c r="E1154" s="4"/>
      <c r="F1154" s="4"/>
      <c r="G1154" s="4"/>
      <c r="H1154" s="4"/>
      <c r="I1154" s="4"/>
    </row>
    <row r="1155" spans="4:9" x14ac:dyDescent="0.25">
      <c r="D1155" s="4"/>
      <c r="E1155" s="4"/>
      <c r="F1155" s="4"/>
      <c r="G1155" s="4"/>
      <c r="H1155" s="4"/>
      <c r="I1155" s="4"/>
    </row>
    <row r="1156" spans="4:9" x14ac:dyDescent="0.25">
      <c r="D1156" s="4"/>
      <c r="E1156" s="4"/>
      <c r="F1156" s="4"/>
      <c r="G1156" s="4"/>
      <c r="H1156" s="4"/>
      <c r="I1156" s="4"/>
    </row>
    <row r="1157" spans="4:9" x14ac:dyDescent="0.25">
      <c r="D1157" s="4"/>
      <c r="E1157" s="4"/>
      <c r="F1157" s="4"/>
      <c r="G1157" s="4"/>
      <c r="H1157" s="4"/>
      <c r="I1157" s="4"/>
    </row>
    <row r="1158" spans="4:9" x14ac:dyDescent="0.25">
      <c r="D1158" s="4"/>
      <c r="E1158" s="4"/>
      <c r="F1158" s="4"/>
      <c r="G1158" s="4"/>
      <c r="H1158" s="4"/>
      <c r="I1158" s="4"/>
    </row>
    <row r="1159" spans="4:9" x14ac:dyDescent="0.25">
      <c r="D1159" s="4"/>
      <c r="E1159" s="4"/>
      <c r="F1159" s="4"/>
      <c r="G1159" s="4"/>
      <c r="H1159" s="4"/>
      <c r="I1159" s="4"/>
    </row>
    <row r="1160" spans="4:9" x14ac:dyDescent="0.25">
      <c r="D1160" s="4"/>
      <c r="E1160" s="4"/>
      <c r="F1160" s="4"/>
      <c r="G1160" s="4"/>
      <c r="H1160" s="4"/>
      <c r="I1160" s="4"/>
    </row>
    <row r="1161" spans="4:9" x14ac:dyDescent="0.25">
      <c r="D1161" s="4"/>
      <c r="E1161" s="4"/>
      <c r="F1161" s="4"/>
      <c r="G1161" s="4"/>
      <c r="H1161" s="4"/>
      <c r="I1161" s="4"/>
    </row>
    <row r="1162" spans="4:9" x14ac:dyDescent="0.25">
      <c r="D1162" s="4"/>
      <c r="E1162" s="4"/>
      <c r="F1162" s="4"/>
      <c r="G1162" s="4"/>
      <c r="H1162" s="4"/>
      <c r="I1162" s="4"/>
    </row>
    <row r="1163" spans="4:9" x14ac:dyDescent="0.25">
      <c r="D1163" s="4"/>
      <c r="E1163" s="4"/>
      <c r="F1163" s="4"/>
      <c r="G1163" s="4"/>
      <c r="H1163" s="4"/>
      <c r="I1163" s="4"/>
    </row>
    <row r="1164" spans="4:9" x14ac:dyDescent="0.25">
      <c r="D1164" s="4"/>
      <c r="E1164" s="4"/>
      <c r="F1164" s="4"/>
      <c r="G1164" s="4"/>
      <c r="H1164" s="4"/>
      <c r="I1164" s="4"/>
    </row>
    <row r="1165" spans="4:9" x14ac:dyDescent="0.25">
      <c r="D1165" s="4"/>
      <c r="E1165" s="4"/>
      <c r="F1165" s="4"/>
      <c r="G1165" s="4"/>
      <c r="H1165" s="4"/>
      <c r="I1165" s="4"/>
    </row>
    <row r="1166" spans="4:9" x14ac:dyDescent="0.25">
      <c r="D1166" s="4"/>
      <c r="E1166" s="4"/>
      <c r="F1166" s="4"/>
      <c r="G1166" s="4"/>
      <c r="H1166" s="4"/>
      <c r="I1166" s="4"/>
    </row>
    <row r="1167" spans="4:9" x14ac:dyDescent="0.25">
      <c r="D1167" s="4"/>
      <c r="E1167" s="4"/>
      <c r="F1167" s="4"/>
      <c r="G1167" s="4"/>
      <c r="H1167" s="4"/>
      <c r="I1167" s="4"/>
    </row>
    <row r="1168" spans="4:9" x14ac:dyDescent="0.25">
      <c r="D1168" s="4"/>
      <c r="E1168" s="4"/>
      <c r="F1168" s="4"/>
      <c r="G1168" s="4"/>
      <c r="H1168" s="4"/>
      <c r="I1168" s="4"/>
    </row>
    <row r="1169" spans="4:9" x14ac:dyDescent="0.25">
      <c r="D1169" s="4"/>
      <c r="E1169" s="4"/>
      <c r="F1169" s="4"/>
      <c r="G1169" s="4"/>
      <c r="H1169" s="4"/>
      <c r="I1169" s="4"/>
    </row>
    <row r="1170" spans="4:9" x14ac:dyDescent="0.25">
      <c r="D1170" s="4"/>
      <c r="E1170" s="4"/>
      <c r="F1170" s="4"/>
      <c r="G1170" s="4"/>
      <c r="H1170" s="4"/>
      <c r="I1170" s="4"/>
    </row>
    <row r="1171" spans="4:9" x14ac:dyDescent="0.25">
      <c r="D1171" s="4"/>
      <c r="E1171" s="4"/>
      <c r="F1171" s="4"/>
      <c r="G1171" s="4"/>
      <c r="H1171" s="4"/>
      <c r="I1171" s="4"/>
    </row>
    <row r="1172" spans="4:9" x14ac:dyDescent="0.25">
      <c r="D1172" s="4"/>
      <c r="E1172" s="4"/>
      <c r="F1172" s="4"/>
      <c r="G1172" s="4"/>
      <c r="H1172" s="4"/>
      <c r="I1172" s="4"/>
    </row>
    <row r="1173" spans="4:9" x14ac:dyDescent="0.25">
      <c r="D1173" s="4"/>
      <c r="E1173" s="4"/>
      <c r="F1173" s="4"/>
      <c r="G1173" s="4"/>
      <c r="H1173" s="4"/>
      <c r="I1173" s="4"/>
    </row>
    <row r="1174" spans="4:9" x14ac:dyDescent="0.25">
      <c r="D1174" s="4"/>
      <c r="E1174" s="4"/>
      <c r="F1174" s="4"/>
      <c r="G1174" s="4"/>
      <c r="H1174" s="4"/>
      <c r="I1174" s="4"/>
    </row>
    <row r="1175" spans="4:9" x14ac:dyDescent="0.25">
      <c r="D1175" s="4"/>
      <c r="E1175" s="4"/>
      <c r="F1175" s="4"/>
      <c r="G1175" s="4"/>
      <c r="H1175" s="4"/>
      <c r="I1175" s="4"/>
    </row>
    <row r="1176" spans="4:9" x14ac:dyDescent="0.25">
      <c r="D1176" s="4"/>
      <c r="E1176" s="4"/>
      <c r="F1176" s="4"/>
      <c r="G1176" s="4"/>
      <c r="H1176" s="4"/>
      <c r="I1176" s="4"/>
    </row>
    <row r="1177" spans="4:9" x14ac:dyDescent="0.25">
      <c r="D1177" s="4"/>
      <c r="E1177" s="4"/>
      <c r="F1177" s="4"/>
      <c r="G1177" s="4"/>
      <c r="H1177" s="4"/>
      <c r="I1177" s="4"/>
    </row>
    <row r="1178" spans="4:9" x14ac:dyDescent="0.25">
      <c r="D1178" s="4"/>
      <c r="E1178" s="4"/>
      <c r="F1178" s="4"/>
      <c r="G1178" s="4"/>
      <c r="H1178" s="4"/>
      <c r="I1178" s="4"/>
    </row>
    <row r="1179" spans="4:9" x14ac:dyDescent="0.25">
      <c r="D1179" s="4"/>
      <c r="E1179" s="4"/>
      <c r="F1179" s="4"/>
      <c r="G1179" s="4"/>
      <c r="H1179" s="4"/>
      <c r="I1179" s="4"/>
    </row>
    <row r="1180" spans="4:9" x14ac:dyDescent="0.25">
      <c r="D1180" s="4"/>
      <c r="E1180" s="4"/>
      <c r="F1180" s="4"/>
      <c r="G1180" s="4"/>
      <c r="H1180" s="4"/>
      <c r="I1180" s="4"/>
    </row>
    <row r="1181" spans="4:9" x14ac:dyDescent="0.25">
      <c r="D1181" s="4"/>
      <c r="E1181" s="4"/>
      <c r="F1181" s="4"/>
      <c r="G1181" s="4"/>
      <c r="H1181" s="4"/>
      <c r="I1181" s="4"/>
    </row>
    <row r="1182" spans="4:9" x14ac:dyDescent="0.25">
      <c r="D1182" s="4"/>
      <c r="E1182" s="4"/>
      <c r="F1182" s="4"/>
      <c r="G1182" s="4"/>
      <c r="H1182" s="4"/>
      <c r="I1182" s="4"/>
    </row>
    <row r="1183" spans="4:9" x14ac:dyDescent="0.25">
      <c r="D1183" s="4"/>
      <c r="E1183" s="4"/>
      <c r="F1183" s="4"/>
      <c r="G1183" s="4"/>
      <c r="H1183" s="4"/>
      <c r="I1183" s="4"/>
    </row>
    <row r="1184" spans="4:9" x14ac:dyDescent="0.25">
      <c r="D1184" s="4"/>
      <c r="E1184" s="4"/>
      <c r="F1184" s="4"/>
      <c r="G1184" s="4"/>
      <c r="H1184" s="4"/>
      <c r="I1184" s="4"/>
    </row>
    <row r="1185" spans="4:9" x14ac:dyDescent="0.25">
      <c r="D1185" s="4"/>
      <c r="E1185" s="4"/>
      <c r="F1185" s="4"/>
      <c r="G1185" s="4"/>
      <c r="H1185" s="4"/>
      <c r="I1185" s="4"/>
    </row>
    <row r="1186" spans="4:9" x14ac:dyDescent="0.25">
      <c r="D1186" s="4"/>
      <c r="E1186" s="4"/>
      <c r="F1186" s="4"/>
      <c r="G1186" s="4"/>
      <c r="H1186" s="4"/>
      <c r="I1186" s="4"/>
    </row>
    <row r="1187" spans="4:9" x14ac:dyDescent="0.25">
      <c r="D1187" s="4"/>
      <c r="E1187" s="4"/>
      <c r="F1187" s="4"/>
      <c r="G1187" s="4"/>
      <c r="H1187" s="4"/>
      <c r="I1187" s="4"/>
    </row>
    <row r="1188" spans="4:9" x14ac:dyDescent="0.25">
      <c r="D1188" s="4"/>
      <c r="E1188" s="4"/>
      <c r="F1188" s="4"/>
      <c r="G1188" s="4"/>
      <c r="H1188" s="4"/>
      <c r="I1188" s="4"/>
    </row>
    <row r="1189" spans="4:9" x14ac:dyDescent="0.25">
      <c r="D1189" s="4"/>
      <c r="E1189" s="4"/>
      <c r="F1189" s="4"/>
      <c r="G1189" s="4"/>
      <c r="H1189" s="4"/>
      <c r="I1189" s="4"/>
    </row>
    <row r="1190" spans="4:9" x14ac:dyDescent="0.25">
      <c r="D1190" s="4"/>
      <c r="E1190" s="4"/>
      <c r="F1190" s="4"/>
      <c r="G1190" s="4"/>
      <c r="H1190" s="4"/>
      <c r="I1190" s="4"/>
    </row>
    <row r="1191" spans="4:9" x14ac:dyDescent="0.25">
      <c r="D1191" s="4"/>
      <c r="E1191" s="4"/>
      <c r="F1191" s="4"/>
      <c r="G1191" s="4"/>
      <c r="H1191" s="4"/>
      <c r="I1191" s="4"/>
    </row>
    <row r="1192" spans="4:9" x14ac:dyDescent="0.25">
      <c r="D1192" s="4"/>
      <c r="E1192" s="4"/>
      <c r="F1192" s="4"/>
      <c r="G1192" s="4"/>
      <c r="H1192" s="4"/>
      <c r="I1192" s="4"/>
    </row>
    <row r="1193" spans="4:9" x14ac:dyDescent="0.25">
      <c r="D1193" s="4"/>
      <c r="E1193" s="4"/>
      <c r="F1193" s="4"/>
      <c r="G1193" s="4"/>
      <c r="H1193" s="4"/>
      <c r="I1193" s="4"/>
    </row>
    <row r="1194" spans="4:9" x14ac:dyDescent="0.25">
      <c r="D1194" s="4"/>
      <c r="E1194" s="4"/>
      <c r="F1194" s="4"/>
      <c r="G1194" s="4"/>
      <c r="H1194" s="4"/>
      <c r="I1194" s="4"/>
    </row>
    <row r="1195" spans="4:9" x14ac:dyDescent="0.25">
      <c r="D1195" s="4"/>
      <c r="E1195" s="4"/>
      <c r="F1195" s="4"/>
      <c r="G1195" s="4"/>
      <c r="H1195" s="4"/>
      <c r="I1195" s="4"/>
    </row>
    <row r="1196" spans="4:9" x14ac:dyDescent="0.25">
      <c r="D1196" s="4"/>
      <c r="E1196" s="4"/>
      <c r="F1196" s="4"/>
      <c r="G1196" s="4"/>
      <c r="H1196" s="4"/>
      <c r="I1196" s="4"/>
    </row>
    <row r="1197" spans="4:9" x14ac:dyDescent="0.25">
      <c r="D1197" s="4"/>
      <c r="E1197" s="4"/>
      <c r="F1197" s="4"/>
      <c r="G1197" s="4"/>
      <c r="H1197" s="4"/>
      <c r="I1197" s="4"/>
    </row>
    <row r="1198" spans="4:9" x14ac:dyDescent="0.25">
      <c r="D1198" s="4"/>
      <c r="E1198" s="4"/>
      <c r="F1198" s="4"/>
      <c r="G1198" s="4"/>
      <c r="H1198" s="4"/>
      <c r="I1198" s="4"/>
    </row>
    <row r="1199" spans="4:9" x14ac:dyDescent="0.25">
      <c r="D1199" s="4"/>
      <c r="E1199" s="4"/>
      <c r="F1199" s="4"/>
      <c r="G1199" s="4"/>
      <c r="H1199" s="4"/>
      <c r="I1199" s="4"/>
    </row>
    <row r="1200" spans="4:9" x14ac:dyDescent="0.25">
      <c r="D1200" s="4"/>
      <c r="E1200" s="4"/>
      <c r="F1200" s="4"/>
      <c r="G1200" s="4"/>
      <c r="H1200" s="4"/>
      <c r="I1200" s="4"/>
    </row>
    <row r="1201" spans="4:9" x14ac:dyDescent="0.25">
      <c r="D1201" s="4"/>
      <c r="E1201" s="4"/>
      <c r="F1201" s="4"/>
      <c r="G1201" s="4"/>
      <c r="H1201" s="4"/>
      <c r="I1201" s="4"/>
    </row>
    <row r="1202" spans="4:9" x14ac:dyDescent="0.25">
      <c r="D1202" s="4"/>
      <c r="E1202" s="4"/>
      <c r="F1202" s="4"/>
      <c r="G1202" s="4"/>
      <c r="H1202" s="4"/>
      <c r="I1202" s="4"/>
    </row>
    <row r="1203" spans="4:9" x14ac:dyDescent="0.25">
      <c r="D1203" s="4"/>
      <c r="E1203" s="4"/>
      <c r="F1203" s="4"/>
      <c r="G1203" s="4"/>
      <c r="H1203" s="4"/>
      <c r="I1203" s="4"/>
    </row>
    <row r="1204" spans="4:9" x14ac:dyDescent="0.25">
      <c r="D1204" s="4"/>
      <c r="E1204" s="4"/>
      <c r="F1204" s="4"/>
      <c r="G1204" s="4"/>
      <c r="H1204" s="4"/>
      <c r="I1204" s="4"/>
    </row>
    <row r="1205" spans="4:9" x14ac:dyDescent="0.25">
      <c r="D1205" s="4"/>
      <c r="E1205" s="4"/>
      <c r="F1205" s="4"/>
      <c r="G1205" s="4"/>
      <c r="H1205" s="4"/>
      <c r="I1205" s="4"/>
    </row>
    <row r="1206" spans="4:9" x14ac:dyDescent="0.25">
      <c r="D1206" s="4"/>
      <c r="E1206" s="4"/>
      <c r="F1206" s="4"/>
      <c r="G1206" s="4"/>
      <c r="H1206" s="4"/>
      <c r="I1206" s="4"/>
    </row>
    <row r="1207" spans="4:9" x14ac:dyDescent="0.25">
      <c r="D1207" s="4"/>
      <c r="E1207" s="4"/>
      <c r="F1207" s="4"/>
      <c r="G1207" s="4"/>
      <c r="H1207" s="4"/>
      <c r="I1207" s="4"/>
    </row>
    <row r="1208" spans="4:9" x14ac:dyDescent="0.25">
      <c r="D1208" s="4"/>
      <c r="E1208" s="4"/>
      <c r="F1208" s="4"/>
      <c r="G1208" s="4"/>
      <c r="H1208" s="4"/>
      <c r="I1208" s="4"/>
    </row>
    <row r="1209" spans="4:9" x14ac:dyDescent="0.25">
      <c r="D1209" s="4"/>
      <c r="E1209" s="4"/>
      <c r="F1209" s="4"/>
      <c r="G1209" s="4"/>
      <c r="H1209" s="4"/>
      <c r="I1209" s="4"/>
    </row>
    <row r="1210" spans="4:9" x14ac:dyDescent="0.25">
      <c r="D1210" s="4"/>
      <c r="E1210" s="4"/>
      <c r="F1210" s="4"/>
      <c r="G1210" s="4"/>
      <c r="H1210" s="4"/>
      <c r="I1210" s="4"/>
    </row>
    <row r="1211" spans="4:9" x14ac:dyDescent="0.25">
      <c r="D1211" s="4"/>
      <c r="E1211" s="4"/>
      <c r="F1211" s="4"/>
      <c r="G1211" s="4"/>
      <c r="H1211" s="4"/>
      <c r="I1211" s="4"/>
    </row>
    <row r="1212" spans="4:9" x14ac:dyDescent="0.25">
      <c r="D1212" s="4"/>
      <c r="E1212" s="4"/>
      <c r="F1212" s="4"/>
      <c r="G1212" s="4"/>
      <c r="H1212" s="4"/>
      <c r="I1212" s="4"/>
    </row>
    <row r="1213" spans="4:9" x14ac:dyDescent="0.25">
      <c r="D1213" s="4"/>
      <c r="E1213" s="4"/>
      <c r="F1213" s="4"/>
      <c r="G1213" s="4"/>
      <c r="H1213" s="4"/>
      <c r="I1213" s="4"/>
    </row>
    <row r="1214" spans="4:9" x14ac:dyDescent="0.25">
      <c r="D1214" s="4"/>
      <c r="E1214" s="4"/>
      <c r="F1214" s="4"/>
      <c r="G1214" s="4"/>
      <c r="H1214" s="4"/>
      <c r="I1214" s="4"/>
    </row>
    <row r="1215" spans="4:9" x14ac:dyDescent="0.25">
      <c r="D1215" s="4"/>
      <c r="E1215" s="4"/>
      <c r="F1215" s="4"/>
      <c r="G1215" s="4"/>
      <c r="H1215" s="4"/>
      <c r="I1215" s="4"/>
    </row>
    <row r="1216" spans="4:9" x14ac:dyDescent="0.25">
      <c r="D1216" s="4"/>
      <c r="E1216" s="4"/>
      <c r="F1216" s="4"/>
      <c r="G1216" s="4"/>
      <c r="H1216" s="4"/>
      <c r="I1216" s="4"/>
    </row>
    <row r="1217" spans="4:9" x14ac:dyDescent="0.25">
      <c r="D1217" s="4"/>
      <c r="E1217" s="4"/>
      <c r="F1217" s="4"/>
      <c r="G1217" s="4"/>
      <c r="H1217" s="4"/>
      <c r="I1217" s="4"/>
    </row>
    <row r="1218" spans="4:9" x14ac:dyDescent="0.25">
      <c r="D1218" s="4"/>
      <c r="E1218" s="4"/>
      <c r="F1218" s="4"/>
      <c r="G1218" s="4"/>
      <c r="H1218" s="4"/>
      <c r="I1218" s="4"/>
    </row>
    <row r="1219" spans="4:9" x14ac:dyDescent="0.25">
      <c r="D1219" s="4"/>
      <c r="E1219" s="4"/>
      <c r="F1219" s="4"/>
      <c r="G1219" s="4"/>
      <c r="H1219" s="4"/>
      <c r="I1219" s="4"/>
    </row>
    <row r="1220" spans="4:9" x14ac:dyDescent="0.25">
      <c r="D1220" s="4"/>
      <c r="E1220" s="4"/>
      <c r="F1220" s="4"/>
      <c r="G1220" s="4"/>
      <c r="H1220" s="4"/>
      <c r="I1220" s="4"/>
    </row>
    <row r="1221" spans="4:9" x14ac:dyDescent="0.25">
      <c r="D1221" s="4"/>
      <c r="E1221" s="4"/>
      <c r="F1221" s="4"/>
      <c r="G1221" s="4"/>
      <c r="H1221" s="4"/>
      <c r="I1221" s="4"/>
    </row>
    <row r="1222" spans="4:9" x14ac:dyDescent="0.25">
      <c r="D1222" s="4"/>
      <c r="E1222" s="4"/>
      <c r="F1222" s="4"/>
      <c r="G1222" s="4"/>
      <c r="H1222" s="4"/>
      <c r="I1222" s="4"/>
    </row>
    <row r="1223" spans="4:9" x14ac:dyDescent="0.25">
      <c r="D1223" s="4"/>
      <c r="E1223" s="4"/>
      <c r="F1223" s="4"/>
      <c r="G1223" s="4"/>
      <c r="H1223" s="4"/>
      <c r="I1223" s="4"/>
    </row>
    <row r="1224" spans="4:9" x14ac:dyDescent="0.25">
      <c r="D1224" s="4"/>
      <c r="E1224" s="4"/>
      <c r="F1224" s="4"/>
      <c r="G1224" s="4"/>
      <c r="H1224" s="4"/>
      <c r="I1224" s="4"/>
    </row>
    <row r="1225" spans="4:9" x14ac:dyDescent="0.25">
      <c r="D1225" s="4"/>
      <c r="E1225" s="4"/>
      <c r="F1225" s="4"/>
      <c r="G1225" s="4"/>
      <c r="H1225" s="4"/>
      <c r="I1225" s="4"/>
    </row>
    <row r="1226" spans="4:9" x14ac:dyDescent="0.25">
      <c r="D1226" s="4"/>
      <c r="E1226" s="4"/>
      <c r="F1226" s="4"/>
      <c r="G1226" s="4"/>
      <c r="H1226" s="4"/>
      <c r="I1226" s="4"/>
    </row>
    <row r="1227" spans="4:9" x14ac:dyDescent="0.25">
      <c r="D1227" s="4"/>
      <c r="E1227" s="4"/>
      <c r="F1227" s="4"/>
      <c r="G1227" s="4"/>
      <c r="H1227" s="4"/>
      <c r="I1227" s="4"/>
    </row>
    <row r="1228" spans="4:9" x14ac:dyDescent="0.25">
      <c r="D1228" s="4"/>
      <c r="E1228" s="4"/>
      <c r="F1228" s="4"/>
      <c r="G1228" s="4"/>
      <c r="H1228" s="4"/>
      <c r="I1228" s="4"/>
    </row>
    <row r="1229" spans="4:9" x14ac:dyDescent="0.25">
      <c r="D1229" s="4"/>
      <c r="E1229" s="4"/>
      <c r="F1229" s="4"/>
      <c r="G1229" s="4"/>
      <c r="H1229" s="4"/>
      <c r="I1229" s="4"/>
    </row>
    <row r="1230" spans="4:9" x14ac:dyDescent="0.25">
      <c r="D1230" s="4"/>
      <c r="E1230" s="4"/>
      <c r="F1230" s="4"/>
      <c r="G1230" s="4"/>
      <c r="H1230" s="4"/>
      <c r="I1230" s="4"/>
    </row>
    <row r="1231" spans="4:9" x14ac:dyDescent="0.25">
      <c r="D1231" s="4"/>
      <c r="E1231" s="4"/>
      <c r="F1231" s="4"/>
      <c r="G1231" s="4"/>
      <c r="H1231" s="4"/>
      <c r="I1231" s="4"/>
    </row>
    <row r="1232" spans="4:9" x14ac:dyDescent="0.25">
      <c r="D1232" s="4"/>
      <c r="E1232" s="4"/>
      <c r="F1232" s="4"/>
      <c r="G1232" s="4"/>
      <c r="H1232" s="4"/>
      <c r="I1232" s="4"/>
    </row>
    <row r="1233" spans="4:9" x14ac:dyDescent="0.25">
      <c r="D1233" s="4"/>
      <c r="E1233" s="4"/>
      <c r="F1233" s="4"/>
      <c r="G1233" s="4"/>
      <c r="H1233" s="4"/>
      <c r="I1233" s="4"/>
    </row>
    <row r="1234" spans="4:9" x14ac:dyDescent="0.25">
      <c r="D1234" s="4"/>
      <c r="E1234" s="4"/>
      <c r="F1234" s="4"/>
      <c r="G1234" s="4"/>
      <c r="H1234" s="4"/>
      <c r="I1234" s="4"/>
    </row>
    <row r="1235" spans="4:9" x14ac:dyDescent="0.25">
      <c r="D1235" s="4"/>
      <c r="E1235" s="4"/>
      <c r="F1235" s="4"/>
      <c r="G1235" s="4"/>
      <c r="H1235" s="4"/>
      <c r="I1235" s="4"/>
    </row>
    <row r="1236" spans="4:9" x14ac:dyDescent="0.25">
      <c r="D1236" s="4"/>
      <c r="E1236" s="4"/>
      <c r="F1236" s="4"/>
      <c r="G1236" s="4"/>
      <c r="H1236" s="4"/>
      <c r="I1236" s="4"/>
    </row>
    <row r="1237" spans="4:9" x14ac:dyDescent="0.25">
      <c r="D1237" s="4"/>
      <c r="E1237" s="4"/>
      <c r="F1237" s="4"/>
      <c r="G1237" s="4"/>
      <c r="H1237" s="4"/>
      <c r="I1237" s="4"/>
    </row>
    <row r="1238" spans="4:9" x14ac:dyDescent="0.25">
      <c r="D1238" s="4"/>
      <c r="E1238" s="4"/>
      <c r="F1238" s="4"/>
      <c r="G1238" s="4"/>
      <c r="H1238" s="4"/>
      <c r="I1238" s="4"/>
    </row>
    <row r="1239" spans="4:9" x14ac:dyDescent="0.25">
      <c r="D1239" s="4"/>
      <c r="E1239" s="4"/>
      <c r="F1239" s="4"/>
      <c r="G1239" s="4"/>
      <c r="H1239" s="4"/>
      <c r="I1239" s="4"/>
    </row>
    <row r="1240" spans="4:9" x14ac:dyDescent="0.25">
      <c r="D1240" s="4"/>
      <c r="E1240" s="4"/>
      <c r="F1240" s="4"/>
      <c r="G1240" s="4"/>
      <c r="H1240" s="4"/>
      <c r="I1240" s="4"/>
    </row>
    <row r="1241" spans="4:9" x14ac:dyDescent="0.25">
      <c r="D1241" s="4"/>
      <c r="E1241" s="4"/>
      <c r="F1241" s="4"/>
      <c r="G1241" s="4"/>
      <c r="H1241" s="4"/>
      <c r="I1241" s="4"/>
    </row>
    <row r="1242" spans="4:9" x14ac:dyDescent="0.25">
      <c r="D1242" s="4"/>
      <c r="E1242" s="4"/>
      <c r="F1242" s="4"/>
      <c r="G1242" s="4"/>
      <c r="H1242" s="4"/>
      <c r="I1242" s="4"/>
    </row>
    <row r="1243" spans="4:9" x14ac:dyDescent="0.25">
      <c r="D1243" s="4"/>
      <c r="E1243" s="4"/>
      <c r="F1243" s="4"/>
      <c r="G1243" s="4"/>
      <c r="H1243" s="4"/>
      <c r="I1243" s="4"/>
    </row>
    <row r="1244" spans="4:9" x14ac:dyDescent="0.25">
      <c r="D1244" s="4"/>
      <c r="E1244" s="4"/>
      <c r="F1244" s="4"/>
      <c r="G1244" s="4"/>
      <c r="H1244" s="4"/>
      <c r="I1244" s="4"/>
    </row>
    <row r="1245" spans="4:9" x14ac:dyDescent="0.25">
      <c r="D1245" s="4"/>
      <c r="E1245" s="4"/>
      <c r="F1245" s="4"/>
      <c r="G1245" s="4"/>
      <c r="H1245" s="4"/>
      <c r="I1245" s="4"/>
    </row>
    <row r="1246" spans="4:9" x14ac:dyDescent="0.25">
      <c r="D1246" s="4"/>
      <c r="E1246" s="4"/>
      <c r="F1246" s="4"/>
      <c r="G1246" s="4"/>
      <c r="H1246" s="4"/>
      <c r="I1246" s="4"/>
    </row>
    <row r="1247" spans="4:9" x14ac:dyDescent="0.25">
      <c r="D1247" s="4"/>
      <c r="E1247" s="4"/>
      <c r="F1247" s="4"/>
      <c r="G1247" s="4"/>
      <c r="H1247" s="4"/>
      <c r="I1247" s="4"/>
    </row>
    <row r="1248" spans="4:9" x14ac:dyDescent="0.25">
      <c r="D1248" s="4"/>
      <c r="E1248" s="4"/>
      <c r="F1248" s="4"/>
      <c r="G1248" s="4"/>
      <c r="H1248" s="4"/>
      <c r="I1248" s="4"/>
    </row>
    <row r="1249" spans="4:9" x14ac:dyDescent="0.25">
      <c r="D1249" s="4"/>
      <c r="E1249" s="4"/>
      <c r="F1249" s="4"/>
      <c r="G1249" s="4"/>
      <c r="H1249" s="4"/>
      <c r="I1249" s="4"/>
    </row>
    <row r="1250" spans="4:9" x14ac:dyDescent="0.25">
      <c r="D1250" s="4"/>
      <c r="E1250" s="4"/>
      <c r="F1250" s="4"/>
      <c r="G1250" s="4"/>
      <c r="H1250" s="4"/>
      <c r="I1250" s="4"/>
    </row>
    <row r="1251" spans="4:9" x14ac:dyDescent="0.25">
      <c r="D1251" s="4"/>
      <c r="E1251" s="4"/>
      <c r="F1251" s="4"/>
      <c r="G1251" s="4"/>
      <c r="H1251" s="4"/>
      <c r="I1251" s="4"/>
    </row>
    <row r="1252" spans="4:9" x14ac:dyDescent="0.25">
      <c r="D1252" s="4"/>
      <c r="E1252" s="4"/>
      <c r="F1252" s="4"/>
      <c r="G1252" s="4"/>
      <c r="H1252" s="4"/>
      <c r="I1252" s="4"/>
    </row>
    <row r="1253" spans="4:9" x14ac:dyDescent="0.25">
      <c r="D1253" s="4"/>
      <c r="E1253" s="4"/>
      <c r="F1253" s="4"/>
      <c r="G1253" s="4"/>
      <c r="H1253" s="4"/>
      <c r="I1253" s="4"/>
    </row>
    <row r="1254" spans="4:9" x14ac:dyDescent="0.25">
      <c r="D1254" s="4"/>
      <c r="E1254" s="4"/>
      <c r="F1254" s="4"/>
      <c r="G1254" s="4"/>
      <c r="H1254" s="4"/>
      <c r="I1254" s="4"/>
    </row>
    <row r="1255" spans="4:9" x14ac:dyDescent="0.25">
      <c r="D1255" s="4"/>
      <c r="E1255" s="4"/>
      <c r="F1255" s="4"/>
      <c r="G1255" s="4"/>
      <c r="H1255" s="4"/>
      <c r="I1255" s="4"/>
    </row>
    <row r="1256" spans="4:9" x14ac:dyDescent="0.25">
      <c r="D1256" s="4"/>
      <c r="E1256" s="4"/>
      <c r="F1256" s="4"/>
      <c r="G1256" s="4"/>
      <c r="H1256" s="4"/>
      <c r="I1256" s="4"/>
    </row>
    <row r="1257" spans="4:9" x14ac:dyDescent="0.25">
      <c r="D1257" s="4"/>
      <c r="E1257" s="4"/>
      <c r="F1257" s="4"/>
      <c r="G1257" s="4"/>
      <c r="H1257" s="4"/>
      <c r="I1257" s="4"/>
    </row>
    <row r="1258" spans="4:9" x14ac:dyDescent="0.25">
      <c r="D1258" s="4"/>
      <c r="E1258" s="4"/>
      <c r="F1258" s="4"/>
      <c r="G1258" s="4"/>
      <c r="H1258" s="4"/>
      <c r="I1258" s="4"/>
    </row>
    <row r="1259" spans="4:9" x14ac:dyDescent="0.25">
      <c r="D1259" s="4"/>
      <c r="E1259" s="4"/>
      <c r="F1259" s="4"/>
      <c r="G1259" s="4"/>
      <c r="H1259" s="4"/>
      <c r="I1259" s="4"/>
    </row>
    <row r="1260" spans="4:9" x14ac:dyDescent="0.25">
      <c r="D1260" s="4"/>
      <c r="E1260" s="4"/>
      <c r="F1260" s="4"/>
      <c r="G1260" s="4"/>
      <c r="H1260" s="4"/>
      <c r="I1260" s="4"/>
    </row>
    <row r="1261" spans="4:9" x14ac:dyDescent="0.25">
      <c r="D1261" s="4"/>
      <c r="E1261" s="4"/>
      <c r="F1261" s="4"/>
      <c r="G1261" s="4"/>
      <c r="H1261" s="4"/>
      <c r="I1261" s="4"/>
    </row>
    <row r="1262" spans="4:9" x14ac:dyDescent="0.25">
      <c r="D1262" s="4"/>
      <c r="E1262" s="4"/>
      <c r="F1262" s="4"/>
      <c r="G1262" s="4"/>
      <c r="H1262" s="4"/>
      <c r="I1262" s="4"/>
    </row>
    <row r="1263" spans="4:9" x14ac:dyDescent="0.25">
      <c r="D1263" s="4"/>
      <c r="E1263" s="4"/>
      <c r="F1263" s="4"/>
      <c r="G1263" s="4"/>
      <c r="H1263" s="4"/>
      <c r="I1263" s="4"/>
    </row>
    <row r="1264" spans="4:9" x14ac:dyDescent="0.25">
      <c r="D1264" s="4"/>
      <c r="E1264" s="4"/>
      <c r="F1264" s="4"/>
      <c r="G1264" s="4"/>
      <c r="H1264" s="4"/>
      <c r="I1264" s="4"/>
    </row>
    <row r="1265" spans="4:9" x14ac:dyDescent="0.25">
      <c r="D1265" s="4"/>
      <c r="E1265" s="4"/>
      <c r="F1265" s="4"/>
      <c r="G1265" s="4"/>
      <c r="H1265" s="4"/>
      <c r="I1265" s="4"/>
    </row>
    <row r="1266" spans="4:9" x14ac:dyDescent="0.25">
      <c r="D1266" s="4"/>
      <c r="E1266" s="4"/>
      <c r="F1266" s="4"/>
      <c r="G1266" s="4"/>
      <c r="H1266" s="4"/>
      <c r="I1266" s="4"/>
    </row>
    <row r="1267" spans="4:9" x14ac:dyDescent="0.25">
      <c r="D1267" s="4"/>
      <c r="E1267" s="4"/>
      <c r="F1267" s="4"/>
      <c r="G1267" s="4"/>
      <c r="H1267" s="4"/>
      <c r="I1267" s="4"/>
    </row>
    <row r="1268" spans="4:9" x14ac:dyDescent="0.25">
      <c r="D1268" s="4"/>
      <c r="E1268" s="4"/>
      <c r="F1268" s="4"/>
      <c r="G1268" s="4"/>
      <c r="H1268" s="4"/>
      <c r="I1268" s="4"/>
    </row>
    <row r="1269" spans="4:9" x14ac:dyDescent="0.25">
      <c r="D1269" s="4"/>
      <c r="E1269" s="4"/>
      <c r="F1269" s="4"/>
      <c r="G1269" s="4"/>
      <c r="H1269" s="4"/>
      <c r="I1269" s="4"/>
    </row>
    <row r="1270" spans="4:9" x14ac:dyDescent="0.25">
      <c r="D1270" s="4"/>
      <c r="E1270" s="4"/>
      <c r="F1270" s="4"/>
      <c r="G1270" s="4"/>
      <c r="H1270" s="4"/>
      <c r="I1270" s="4"/>
    </row>
    <row r="1271" spans="4:9" x14ac:dyDescent="0.25">
      <c r="D1271" s="4"/>
      <c r="E1271" s="4"/>
      <c r="F1271" s="4"/>
      <c r="G1271" s="4"/>
      <c r="H1271" s="4"/>
      <c r="I1271" s="4"/>
    </row>
    <row r="1272" spans="4:9" x14ac:dyDescent="0.25">
      <c r="D1272" s="4"/>
      <c r="E1272" s="4"/>
      <c r="F1272" s="4"/>
      <c r="G1272" s="4"/>
      <c r="H1272" s="4"/>
      <c r="I1272" s="4"/>
    </row>
    <row r="1273" spans="4:9" x14ac:dyDescent="0.25">
      <c r="D1273" s="4"/>
      <c r="E1273" s="4"/>
      <c r="F1273" s="4"/>
      <c r="G1273" s="4"/>
      <c r="H1273" s="4"/>
      <c r="I1273" s="4"/>
    </row>
    <row r="1274" spans="4:9" x14ac:dyDescent="0.25">
      <c r="D1274" s="4"/>
      <c r="E1274" s="4"/>
      <c r="F1274" s="4"/>
      <c r="G1274" s="4"/>
      <c r="H1274" s="4"/>
      <c r="I1274" s="4"/>
    </row>
    <row r="1275" spans="4:9" x14ac:dyDescent="0.25">
      <c r="D1275" s="4"/>
      <c r="E1275" s="4"/>
      <c r="F1275" s="4"/>
      <c r="G1275" s="4"/>
      <c r="H1275" s="4"/>
      <c r="I1275" s="4"/>
    </row>
    <row r="1276" spans="4:9" x14ac:dyDescent="0.25">
      <c r="D1276" s="4"/>
      <c r="E1276" s="4"/>
      <c r="F1276" s="4"/>
      <c r="G1276" s="4"/>
      <c r="H1276" s="4"/>
      <c r="I1276" s="4"/>
    </row>
    <row r="1277" spans="4:9" x14ac:dyDescent="0.25">
      <c r="D1277" s="4"/>
      <c r="E1277" s="4"/>
      <c r="F1277" s="4"/>
      <c r="G1277" s="4"/>
      <c r="H1277" s="4"/>
      <c r="I1277" s="4"/>
    </row>
    <row r="1278" spans="4:9" x14ac:dyDescent="0.25">
      <c r="D1278" s="4"/>
      <c r="E1278" s="4"/>
      <c r="F1278" s="4"/>
      <c r="G1278" s="4"/>
      <c r="H1278" s="4"/>
      <c r="I1278" s="4"/>
    </row>
    <row r="1279" spans="4:9" x14ac:dyDescent="0.25">
      <c r="D1279" s="4"/>
      <c r="E1279" s="4"/>
      <c r="F1279" s="4"/>
      <c r="G1279" s="4"/>
      <c r="H1279" s="4"/>
      <c r="I1279" s="4"/>
    </row>
    <row r="1280" spans="4:9" x14ac:dyDescent="0.25">
      <c r="D1280" s="4"/>
      <c r="E1280" s="4"/>
      <c r="F1280" s="4"/>
      <c r="G1280" s="4"/>
      <c r="H1280" s="4"/>
      <c r="I1280" s="4"/>
    </row>
    <row r="1281" spans="4:9" x14ac:dyDescent="0.25">
      <c r="D1281" s="4"/>
      <c r="E1281" s="4"/>
      <c r="F1281" s="4"/>
      <c r="G1281" s="4"/>
      <c r="H1281" s="4"/>
      <c r="I1281" s="4"/>
    </row>
    <row r="1282" spans="4:9" x14ac:dyDescent="0.25">
      <c r="D1282" s="4"/>
      <c r="E1282" s="4"/>
      <c r="F1282" s="4"/>
      <c r="G1282" s="4"/>
      <c r="H1282" s="4"/>
      <c r="I1282" s="4"/>
    </row>
    <row r="1283" spans="4:9" x14ac:dyDescent="0.25">
      <c r="D1283" s="4"/>
      <c r="E1283" s="4"/>
      <c r="F1283" s="4"/>
      <c r="G1283" s="4"/>
      <c r="H1283" s="4"/>
      <c r="I1283" s="4"/>
    </row>
    <row r="1284" spans="4:9" x14ac:dyDescent="0.25">
      <c r="D1284" s="4"/>
      <c r="E1284" s="4"/>
      <c r="F1284" s="4"/>
      <c r="G1284" s="4"/>
      <c r="H1284" s="4"/>
      <c r="I1284" s="4"/>
    </row>
    <row r="1285" spans="4:9" x14ac:dyDescent="0.25">
      <c r="D1285" s="4"/>
      <c r="E1285" s="4"/>
      <c r="F1285" s="4"/>
      <c r="G1285" s="4"/>
      <c r="H1285" s="4"/>
      <c r="I1285" s="4"/>
    </row>
    <row r="1286" spans="4:9" x14ac:dyDescent="0.25">
      <c r="D1286" s="4"/>
      <c r="E1286" s="4"/>
      <c r="F1286" s="4"/>
      <c r="G1286" s="4"/>
      <c r="H1286" s="4"/>
      <c r="I1286" s="4"/>
    </row>
    <row r="1287" spans="4:9" x14ac:dyDescent="0.25">
      <c r="D1287" s="4"/>
      <c r="E1287" s="4"/>
      <c r="F1287" s="4"/>
      <c r="G1287" s="4"/>
      <c r="H1287" s="4"/>
      <c r="I1287" s="4"/>
    </row>
    <row r="1288" spans="4:9" x14ac:dyDescent="0.25">
      <c r="D1288" s="4"/>
      <c r="E1288" s="4"/>
      <c r="F1288" s="4"/>
      <c r="G1288" s="4"/>
      <c r="H1288" s="4"/>
      <c r="I1288" s="4"/>
    </row>
    <row r="1289" spans="4:9" x14ac:dyDescent="0.25">
      <c r="D1289" s="4"/>
      <c r="E1289" s="4"/>
      <c r="F1289" s="4"/>
      <c r="G1289" s="4"/>
      <c r="H1289" s="4"/>
      <c r="I1289" s="4"/>
    </row>
    <row r="1290" spans="4:9" x14ac:dyDescent="0.25">
      <c r="D1290" s="4"/>
      <c r="E1290" s="4"/>
      <c r="F1290" s="4"/>
      <c r="G1290" s="4"/>
      <c r="H1290" s="4"/>
      <c r="I1290" s="4"/>
    </row>
    <row r="1291" spans="4:9" x14ac:dyDescent="0.25">
      <c r="D1291" s="4"/>
      <c r="E1291" s="4"/>
      <c r="F1291" s="4"/>
      <c r="G1291" s="4"/>
      <c r="H1291" s="4"/>
      <c r="I1291" s="4"/>
    </row>
    <row r="1292" spans="4:9" x14ac:dyDescent="0.25">
      <c r="D1292" s="4"/>
      <c r="E1292" s="4"/>
      <c r="F1292" s="4"/>
      <c r="G1292" s="4"/>
      <c r="H1292" s="4"/>
      <c r="I1292" s="4"/>
    </row>
    <row r="1293" spans="4:9" x14ac:dyDescent="0.25">
      <c r="D1293" s="4"/>
      <c r="E1293" s="4"/>
      <c r="F1293" s="4"/>
      <c r="G1293" s="4"/>
      <c r="H1293" s="4"/>
      <c r="I1293" s="4"/>
    </row>
    <row r="1294" spans="4:9" x14ac:dyDescent="0.25">
      <c r="D1294" s="4"/>
      <c r="E1294" s="4"/>
      <c r="F1294" s="4"/>
      <c r="G1294" s="4"/>
      <c r="H1294" s="4"/>
      <c r="I1294" s="4"/>
    </row>
    <row r="1295" spans="4:9" x14ac:dyDescent="0.25">
      <c r="D1295" s="4"/>
      <c r="E1295" s="4"/>
      <c r="F1295" s="4"/>
      <c r="G1295" s="4"/>
      <c r="H1295" s="4"/>
      <c r="I1295" s="4"/>
    </row>
    <row r="1296" spans="4:9" x14ac:dyDescent="0.25">
      <c r="D1296" s="4"/>
      <c r="E1296" s="4"/>
      <c r="F1296" s="4"/>
      <c r="G1296" s="4"/>
      <c r="H1296" s="4"/>
      <c r="I1296" s="4"/>
    </row>
    <row r="1297" spans="4:9" x14ac:dyDescent="0.25">
      <c r="D1297" s="4"/>
      <c r="E1297" s="4"/>
      <c r="F1297" s="4"/>
      <c r="G1297" s="4"/>
      <c r="H1297" s="4"/>
      <c r="I1297" s="4"/>
    </row>
    <row r="1298" spans="4:9" x14ac:dyDescent="0.25">
      <c r="D1298" s="4"/>
      <c r="E1298" s="4"/>
      <c r="F1298" s="4"/>
      <c r="G1298" s="4"/>
      <c r="H1298" s="4"/>
      <c r="I1298" s="4"/>
    </row>
    <row r="1299" spans="4:9" x14ac:dyDescent="0.25">
      <c r="D1299" s="4"/>
      <c r="E1299" s="4"/>
      <c r="F1299" s="4"/>
      <c r="G1299" s="4"/>
      <c r="H1299" s="4"/>
      <c r="I1299" s="4"/>
    </row>
    <row r="1300" spans="4:9" x14ac:dyDescent="0.25">
      <c r="D1300" s="4"/>
      <c r="E1300" s="4"/>
      <c r="F1300" s="4"/>
      <c r="G1300" s="4"/>
      <c r="H1300" s="4"/>
      <c r="I1300" s="4"/>
    </row>
    <row r="1301" spans="4:9" x14ac:dyDescent="0.25">
      <c r="D1301" s="4"/>
      <c r="E1301" s="4"/>
      <c r="F1301" s="4"/>
      <c r="G1301" s="4"/>
      <c r="H1301" s="4"/>
      <c r="I1301" s="4"/>
    </row>
    <row r="1302" spans="4:9" x14ac:dyDescent="0.25">
      <c r="D1302" s="4"/>
      <c r="E1302" s="4"/>
      <c r="F1302" s="4"/>
      <c r="G1302" s="4"/>
      <c r="H1302" s="4"/>
      <c r="I1302" s="4"/>
    </row>
    <row r="1303" spans="4:9" x14ac:dyDescent="0.25">
      <c r="D1303" s="4"/>
      <c r="E1303" s="4"/>
      <c r="F1303" s="4"/>
      <c r="G1303" s="4"/>
      <c r="H1303" s="4"/>
      <c r="I1303" s="4"/>
    </row>
    <row r="1304" spans="4:9" x14ac:dyDescent="0.25">
      <c r="D1304" s="4"/>
      <c r="E1304" s="4"/>
      <c r="F1304" s="4"/>
      <c r="G1304" s="4"/>
      <c r="H1304" s="4"/>
      <c r="I1304" s="4"/>
    </row>
    <row r="1305" spans="4:9" x14ac:dyDescent="0.25">
      <c r="D1305" s="4"/>
      <c r="E1305" s="4"/>
      <c r="F1305" s="4"/>
      <c r="G1305" s="4"/>
      <c r="H1305" s="4"/>
      <c r="I1305" s="4"/>
    </row>
    <row r="1306" spans="4:9" x14ac:dyDescent="0.25">
      <c r="D1306" s="4"/>
      <c r="E1306" s="4"/>
      <c r="F1306" s="4"/>
      <c r="G1306" s="4"/>
      <c r="H1306" s="4"/>
      <c r="I1306" s="4"/>
    </row>
    <row r="1307" spans="4:9" x14ac:dyDescent="0.25">
      <c r="D1307" s="4"/>
      <c r="E1307" s="4"/>
      <c r="F1307" s="4"/>
      <c r="G1307" s="4"/>
      <c r="H1307" s="4"/>
      <c r="I1307" s="4"/>
    </row>
    <row r="1308" spans="4:9" x14ac:dyDescent="0.25">
      <c r="D1308" s="4"/>
      <c r="E1308" s="4"/>
      <c r="F1308" s="4"/>
      <c r="G1308" s="4"/>
      <c r="H1308" s="4"/>
      <c r="I1308" s="4"/>
    </row>
    <row r="1309" spans="4:9" x14ac:dyDescent="0.25">
      <c r="D1309" s="4"/>
      <c r="E1309" s="4"/>
      <c r="F1309" s="4"/>
      <c r="G1309" s="4"/>
      <c r="H1309" s="4"/>
      <c r="I1309" s="4"/>
    </row>
    <row r="1310" spans="4:9" x14ac:dyDescent="0.25">
      <c r="D1310" s="4"/>
      <c r="E1310" s="4"/>
      <c r="F1310" s="4"/>
      <c r="G1310" s="4"/>
      <c r="H1310" s="4"/>
      <c r="I1310" s="4"/>
    </row>
    <row r="1311" spans="4:9" x14ac:dyDescent="0.25">
      <c r="D1311" s="4"/>
      <c r="E1311" s="4"/>
      <c r="F1311" s="4"/>
      <c r="G1311" s="4"/>
      <c r="H1311" s="4"/>
      <c r="I1311" s="4"/>
    </row>
    <row r="1312" spans="4:9" x14ac:dyDescent="0.25">
      <c r="D1312" s="4"/>
      <c r="E1312" s="4"/>
      <c r="F1312" s="4"/>
      <c r="G1312" s="4"/>
      <c r="H1312" s="4"/>
      <c r="I1312" s="4"/>
    </row>
    <row r="1313" spans="4:9" x14ac:dyDescent="0.25">
      <c r="D1313" s="4"/>
      <c r="E1313" s="4"/>
      <c r="F1313" s="4"/>
      <c r="G1313" s="4"/>
      <c r="H1313" s="4"/>
      <c r="I1313" s="4"/>
    </row>
    <row r="1314" spans="4:9" x14ac:dyDescent="0.25">
      <c r="D1314" s="4"/>
      <c r="E1314" s="4"/>
      <c r="F1314" s="4"/>
      <c r="G1314" s="4"/>
      <c r="H1314" s="4"/>
      <c r="I1314" s="4"/>
    </row>
    <row r="1315" spans="4:9" x14ac:dyDescent="0.25">
      <c r="D1315" s="4"/>
      <c r="E1315" s="4"/>
      <c r="F1315" s="4"/>
      <c r="G1315" s="4"/>
      <c r="H1315" s="4"/>
      <c r="I1315" s="4"/>
    </row>
    <row r="1316" spans="4:9" x14ac:dyDescent="0.25">
      <c r="D1316" s="4"/>
      <c r="E1316" s="4"/>
      <c r="F1316" s="4"/>
      <c r="G1316" s="4"/>
      <c r="H1316" s="4"/>
      <c r="I1316" s="4"/>
    </row>
    <row r="1317" spans="4:9" x14ac:dyDescent="0.25">
      <c r="D1317" s="4"/>
      <c r="E1317" s="4"/>
      <c r="F1317" s="4"/>
      <c r="G1317" s="4"/>
      <c r="H1317" s="4"/>
      <c r="I1317" s="4"/>
    </row>
    <row r="1318" spans="4:9" x14ac:dyDescent="0.25">
      <c r="D1318" s="4"/>
      <c r="E1318" s="4"/>
      <c r="F1318" s="4"/>
      <c r="G1318" s="4"/>
      <c r="H1318" s="4"/>
      <c r="I1318" s="4"/>
    </row>
    <row r="1319" spans="4:9" x14ac:dyDescent="0.25">
      <c r="D1319" s="4"/>
      <c r="E1319" s="4"/>
      <c r="F1319" s="4"/>
      <c r="G1319" s="4"/>
      <c r="H1319" s="4"/>
      <c r="I1319" s="4"/>
    </row>
    <row r="1320" spans="4:9" x14ac:dyDescent="0.25">
      <c r="D1320" s="4"/>
      <c r="E1320" s="4"/>
      <c r="F1320" s="4"/>
      <c r="G1320" s="4"/>
      <c r="H1320" s="4"/>
      <c r="I1320" s="4"/>
    </row>
    <row r="1321" spans="4:9" x14ac:dyDescent="0.25">
      <c r="D1321" s="4"/>
      <c r="E1321" s="4"/>
      <c r="F1321" s="4"/>
      <c r="G1321" s="4"/>
      <c r="H1321" s="4"/>
      <c r="I1321" s="4"/>
    </row>
    <row r="1322" spans="4:9" x14ac:dyDescent="0.25">
      <c r="D1322" s="4"/>
      <c r="E1322" s="4"/>
      <c r="F1322" s="4"/>
      <c r="G1322" s="4"/>
      <c r="H1322" s="4"/>
      <c r="I1322" s="4"/>
    </row>
    <row r="1323" spans="4:9" x14ac:dyDescent="0.25">
      <c r="D1323" s="4"/>
      <c r="E1323" s="4"/>
      <c r="F1323" s="4"/>
      <c r="G1323" s="4"/>
      <c r="H1323" s="4"/>
      <c r="I1323" s="4"/>
    </row>
    <row r="1324" spans="4:9" x14ac:dyDescent="0.25">
      <c r="D1324" s="4"/>
      <c r="E1324" s="4"/>
      <c r="F1324" s="4"/>
      <c r="G1324" s="4"/>
      <c r="H1324" s="4"/>
      <c r="I1324" s="4"/>
    </row>
    <row r="1325" spans="4:9" x14ac:dyDescent="0.25">
      <c r="D1325" s="4"/>
      <c r="E1325" s="4"/>
      <c r="F1325" s="4"/>
      <c r="G1325" s="4"/>
      <c r="H1325" s="4"/>
      <c r="I1325" s="4"/>
    </row>
    <row r="1326" spans="4:9" x14ac:dyDescent="0.25">
      <c r="D1326" s="4"/>
      <c r="E1326" s="4"/>
      <c r="F1326" s="4"/>
      <c r="G1326" s="4"/>
      <c r="H1326" s="4"/>
      <c r="I1326" s="4"/>
    </row>
    <row r="1327" spans="4:9" x14ac:dyDescent="0.25">
      <c r="D1327" s="4"/>
      <c r="E1327" s="4"/>
      <c r="F1327" s="4"/>
      <c r="G1327" s="4"/>
      <c r="H1327" s="4"/>
      <c r="I1327" s="4"/>
    </row>
    <row r="1328" spans="4:9" x14ac:dyDescent="0.25">
      <c r="D1328" s="4"/>
      <c r="E1328" s="4"/>
      <c r="F1328" s="4"/>
      <c r="G1328" s="4"/>
      <c r="H1328" s="4"/>
      <c r="I1328" s="4"/>
    </row>
    <row r="1329" spans="4:9" x14ac:dyDescent="0.25">
      <c r="D1329" s="4"/>
      <c r="E1329" s="4"/>
      <c r="F1329" s="4"/>
      <c r="G1329" s="4"/>
      <c r="H1329" s="4"/>
      <c r="I1329" s="4"/>
    </row>
    <row r="1330" spans="4:9" x14ac:dyDescent="0.25">
      <c r="D1330" s="4"/>
      <c r="E1330" s="4"/>
      <c r="F1330" s="4"/>
      <c r="G1330" s="4"/>
      <c r="H1330" s="4"/>
      <c r="I1330" s="4"/>
    </row>
    <row r="1331" spans="4:9" x14ac:dyDescent="0.25">
      <c r="D1331" s="4"/>
      <c r="E1331" s="4"/>
      <c r="F1331" s="4"/>
      <c r="G1331" s="4"/>
      <c r="H1331" s="4"/>
      <c r="I1331" s="4"/>
    </row>
    <row r="1332" spans="4:9" x14ac:dyDescent="0.25">
      <c r="D1332" s="4"/>
      <c r="E1332" s="4"/>
      <c r="F1332" s="4"/>
      <c r="G1332" s="4"/>
      <c r="H1332" s="4"/>
      <c r="I1332" s="4"/>
    </row>
    <row r="1333" spans="4:9" x14ac:dyDescent="0.25">
      <c r="D1333" s="4"/>
      <c r="E1333" s="4"/>
      <c r="F1333" s="4"/>
      <c r="G1333" s="4"/>
      <c r="H1333" s="4"/>
      <c r="I1333" s="4"/>
    </row>
    <row r="1334" spans="4:9" x14ac:dyDescent="0.25">
      <c r="D1334" s="4"/>
      <c r="E1334" s="4"/>
      <c r="F1334" s="4"/>
      <c r="G1334" s="4"/>
      <c r="H1334" s="4"/>
      <c r="I1334" s="4"/>
    </row>
    <row r="1335" spans="4:9" x14ac:dyDescent="0.25">
      <c r="D1335" s="4"/>
      <c r="E1335" s="4"/>
      <c r="F1335" s="4"/>
      <c r="G1335" s="4"/>
      <c r="H1335" s="4"/>
      <c r="I1335" s="4"/>
    </row>
    <row r="1336" spans="4:9" x14ac:dyDescent="0.25">
      <c r="D1336" s="4"/>
      <c r="E1336" s="4"/>
      <c r="F1336" s="4"/>
      <c r="G1336" s="4"/>
      <c r="H1336" s="4"/>
      <c r="I1336" s="4"/>
    </row>
    <row r="1337" spans="4:9" x14ac:dyDescent="0.25">
      <c r="D1337" s="4"/>
      <c r="E1337" s="4"/>
      <c r="F1337" s="4"/>
      <c r="G1337" s="4"/>
      <c r="H1337" s="4"/>
      <c r="I1337" s="4"/>
    </row>
    <row r="1338" spans="4:9" x14ac:dyDescent="0.25">
      <c r="D1338" s="4"/>
      <c r="E1338" s="4"/>
      <c r="F1338" s="4"/>
      <c r="G1338" s="4"/>
      <c r="H1338" s="4"/>
      <c r="I1338" s="4"/>
    </row>
    <row r="1339" spans="4:9" x14ac:dyDescent="0.25">
      <c r="D1339" s="4"/>
      <c r="E1339" s="4"/>
      <c r="F1339" s="4"/>
      <c r="G1339" s="4"/>
      <c r="H1339" s="4"/>
      <c r="I1339" s="4"/>
    </row>
    <row r="1340" spans="4:9" x14ac:dyDescent="0.25">
      <c r="D1340" s="4"/>
      <c r="E1340" s="4"/>
      <c r="F1340" s="4"/>
      <c r="G1340" s="4"/>
      <c r="H1340" s="4"/>
      <c r="I1340" s="4"/>
    </row>
    <row r="1341" spans="4:9" x14ac:dyDescent="0.25">
      <c r="D1341" s="4"/>
      <c r="E1341" s="4"/>
      <c r="F1341" s="4"/>
      <c r="G1341" s="4"/>
      <c r="H1341" s="4"/>
      <c r="I1341" s="4"/>
    </row>
    <row r="1342" spans="4:9" x14ac:dyDescent="0.25">
      <c r="D1342" s="4"/>
      <c r="E1342" s="4"/>
      <c r="F1342" s="4"/>
      <c r="G1342" s="4"/>
      <c r="H1342" s="4"/>
      <c r="I1342" s="4"/>
    </row>
    <row r="1343" spans="4:9" x14ac:dyDescent="0.25">
      <c r="D1343" s="4"/>
      <c r="E1343" s="4"/>
      <c r="F1343" s="4"/>
      <c r="G1343" s="4"/>
      <c r="H1343" s="4"/>
      <c r="I1343" s="4"/>
    </row>
    <row r="1344" spans="4:9" x14ac:dyDescent="0.25">
      <c r="D1344" s="4"/>
      <c r="E1344" s="4"/>
      <c r="F1344" s="4"/>
      <c r="G1344" s="4"/>
      <c r="H1344" s="4"/>
      <c r="I1344" s="4"/>
    </row>
    <row r="1345" spans="4:9" x14ac:dyDescent="0.25">
      <c r="D1345" s="4"/>
      <c r="E1345" s="4"/>
      <c r="F1345" s="4"/>
      <c r="G1345" s="4"/>
      <c r="H1345" s="4"/>
      <c r="I1345" s="4"/>
    </row>
    <row r="1346" spans="4:9" x14ac:dyDescent="0.25">
      <c r="D1346" s="4"/>
      <c r="E1346" s="4"/>
      <c r="F1346" s="4"/>
      <c r="G1346" s="4"/>
      <c r="H1346" s="4"/>
      <c r="I1346" s="4"/>
    </row>
    <row r="1347" spans="4:9" x14ac:dyDescent="0.25">
      <c r="D1347" s="4"/>
      <c r="E1347" s="4"/>
      <c r="F1347" s="4"/>
      <c r="G1347" s="4"/>
      <c r="H1347" s="4"/>
      <c r="I1347" s="4"/>
    </row>
    <row r="1348" spans="4:9" x14ac:dyDescent="0.25">
      <c r="D1348" s="4"/>
      <c r="E1348" s="4"/>
      <c r="F1348" s="4"/>
      <c r="G1348" s="4"/>
      <c r="H1348" s="4"/>
      <c r="I1348" s="4"/>
    </row>
    <row r="1349" spans="4:9" x14ac:dyDescent="0.25">
      <c r="D1349" s="4"/>
      <c r="E1349" s="4"/>
      <c r="F1349" s="4"/>
      <c r="G1349" s="4"/>
      <c r="H1349" s="4"/>
      <c r="I1349" s="4"/>
    </row>
    <row r="1350" spans="4:9" x14ac:dyDescent="0.25">
      <c r="D1350" s="4"/>
      <c r="E1350" s="4"/>
      <c r="F1350" s="4"/>
      <c r="G1350" s="4"/>
      <c r="H1350" s="4"/>
      <c r="I1350" s="4"/>
    </row>
    <row r="1351" spans="4:9" x14ac:dyDescent="0.25">
      <c r="D1351" s="4"/>
      <c r="E1351" s="4"/>
      <c r="F1351" s="4"/>
      <c r="G1351" s="4"/>
      <c r="H1351" s="4"/>
      <c r="I1351" s="4"/>
    </row>
    <row r="1352" spans="4:9" x14ac:dyDescent="0.25">
      <c r="D1352" s="4"/>
      <c r="E1352" s="4"/>
      <c r="F1352" s="4"/>
      <c r="G1352" s="4"/>
      <c r="H1352" s="4"/>
      <c r="I1352" s="4"/>
    </row>
    <row r="1353" spans="4:9" x14ac:dyDescent="0.25">
      <c r="D1353" s="4"/>
      <c r="E1353" s="4"/>
      <c r="F1353" s="4"/>
      <c r="G1353" s="4"/>
      <c r="H1353" s="4"/>
      <c r="I1353" s="4"/>
    </row>
    <row r="1354" spans="4:9" x14ac:dyDescent="0.25">
      <c r="D1354" s="4"/>
      <c r="E1354" s="4"/>
      <c r="F1354" s="4"/>
      <c r="G1354" s="4"/>
      <c r="H1354" s="4"/>
      <c r="I1354" s="4"/>
    </row>
    <row r="1355" spans="4:9" x14ac:dyDescent="0.25">
      <c r="D1355" s="4"/>
      <c r="E1355" s="4"/>
      <c r="F1355" s="4"/>
      <c r="G1355" s="4"/>
      <c r="H1355" s="4"/>
      <c r="I1355" s="4"/>
    </row>
    <row r="1356" spans="4:9" x14ac:dyDescent="0.25">
      <c r="D1356" s="4"/>
      <c r="E1356" s="4"/>
      <c r="F1356" s="4"/>
      <c r="G1356" s="4"/>
      <c r="H1356" s="4"/>
      <c r="I1356" s="4"/>
    </row>
    <row r="1357" spans="4:9" x14ac:dyDescent="0.25">
      <c r="D1357" s="4"/>
      <c r="E1357" s="4"/>
      <c r="F1357" s="4"/>
      <c r="G1357" s="4"/>
      <c r="H1357" s="4"/>
      <c r="I1357" s="4"/>
    </row>
    <row r="1358" spans="4:9" x14ac:dyDescent="0.25">
      <c r="D1358" s="4"/>
      <c r="E1358" s="4"/>
      <c r="F1358" s="4"/>
      <c r="G1358" s="4"/>
      <c r="H1358" s="4"/>
      <c r="I1358" s="4"/>
    </row>
    <row r="1359" spans="4:9" x14ac:dyDescent="0.25">
      <c r="D1359" s="4"/>
      <c r="E1359" s="4"/>
      <c r="F1359" s="4"/>
      <c r="G1359" s="4"/>
      <c r="H1359" s="4"/>
      <c r="I1359" s="4"/>
    </row>
    <row r="1360" spans="4:9" x14ac:dyDescent="0.25">
      <c r="D1360" s="4"/>
      <c r="E1360" s="4"/>
      <c r="F1360" s="4"/>
      <c r="G1360" s="4"/>
      <c r="H1360" s="4"/>
      <c r="I1360" s="4"/>
    </row>
    <row r="1361" spans="4:9" x14ac:dyDescent="0.25">
      <c r="D1361" s="4"/>
      <c r="E1361" s="4"/>
      <c r="F1361" s="4"/>
      <c r="G1361" s="4"/>
      <c r="H1361" s="4"/>
      <c r="I1361" s="4"/>
    </row>
    <row r="1362" spans="4:9" x14ac:dyDescent="0.25">
      <c r="D1362" s="4"/>
      <c r="E1362" s="4"/>
      <c r="F1362" s="4"/>
      <c r="G1362" s="4"/>
      <c r="H1362" s="4"/>
      <c r="I1362" s="4"/>
    </row>
    <row r="1363" spans="4:9" x14ac:dyDescent="0.25">
      <c r="D1363" s="4"/>
      <c r="E1363" s="4"/>
      <c r="F1363" s="4"/>
      <c r="G1363" s="4"/>
      <c r="H1363" s="4"/>
      <c r="I1363" s="4"/>
    </row>
    <row r="1364" spans="4:9" x14ac:dyDescent="0.25">
      <c r="D1364" s="4"/>
      <c r="E1364" s="4"/>
      <c r="F1364" s="4"/>
      <c r="G1364" s="4"/>
      <c r="H1364" s="4"/>
      <c r="I1364" s="4"/>
    </row>
    <row r="1365" spans="4:9" x14ac:dyDescent="0.25">
      <c r="D1365" s="4"/>
      <c r="E1365" s="4"/>
      <c r="F1365" s="4"/>
      <c r="G1365" s="4"/>
      <c r="H1365" s="4"/>
      <c r="I1365" s="4"/>
    </row>
    <row r="1366" spans="4:9" x14ac:dyDescent="0.25">
      <c r="D1366" s="4"/>
      <c r="E1366" s="4"/>
      <c r="F1366" s="4"/>
      <c r="G1366" s="4"/>
      <c r="H1366" s="4"/>
      <c r="I1366" s="4"/>
    </row>
    <row r="1367" spans="4:9" x14ac:dyDescent="0.25">
      <c r="D1367" s="4"/>
      <c r="E1367" s="4"/>
      <c r="F1367" s="4"/>
      <c r="G1367" s="4"/>
      <c r="H1367" s="4"/>
      <c r="I1367" s="4"/>
    </row>
    <row r="1368" spans="4:9" x14ac:dyDescent="0.25">
      <c r="D1368" s="4"/>
      <c r="E1368" s="4"/>
      <c r="F1368" s="4"/>
      <c r="G1368" s="4"/>
      <c r="H1368" s="4"/>
      <c r="I1368" s="4"/>
    </row>
    <row r="1369" spans="4:9" x14ac:dyDescent="0.25">
      <c r="D1369" s="4"/>
      <c r="E1369" s="4"/>
      <c r="F1369" s="4"/>
      <c r="G1369" s="4"/>
      <c r="H1369" s="4"/>
      <c r="I1369" s="4"/>
    </row>
    <row r="1370" spans="4:9" x14ac:dyDescent="0.25">
      <c r="D1370" s="4"/>
      <c r="E1370" s="4"/>
      <c r="F1370" s="4"/>
      <c r="G1370" s="4"/>
      <c r="H1370" s="4"/>
      <c r="I1370" s="4"/>
    </row>
    <row r="1371" spans="4:9" x14ac:dyDescent="0.25">
      <c r="D1371" s="4"/>
      <c r="E1371" s="4"/>
      <c r="F1371" s="4"/>
      <c r="G1371" s="4"/>
      <c r="H1371" s="4"/>
      <c r="I1371" s="4"/>
    </row>
    <row r="1372" spans="4:9" x14ac:dyDescent="0.25">
      <c r="D1372" s="4"/>
      <c r="E1372" s="4"/>
      <c r="F1372" s="4"/>
      <c r="G1372" s="4"/>
      <c r="H1372" s="4"/>
      <c r="I1372" s="4"/>
    </row>
    <row r="1373" spans="4:9" x14ac:dyDescent="0.25">
      <c r="D1373" s="4"/>
      <c r="E1373" s="4"/>
      <c r="F1373" s="4"/>
      <c r="G1373" s="4"/>
      <c r="H1373" s="4"/>
      <c r="I1373" s="4"/>
    </row>
    <row r="1374" spans="4:9" x14ac:dyDescent="0.25">
      <c r="D1374" s="4"/>
      <c r="E1374" s="4"/>
      <c r="F1374" s="4"/>
      <c r="G1374" s="4"/>
      <c r="H1374" s="4"/>
      <c r="I1374" s="4"/>
    </row>
    <row r="1375" spans="4:9" x14ac:dyDescent="0.25">
      <c r="D1375" s="4"/>
      <c r="E1375" s="4"/>
      <c r="F1375" s="4"/>
      <c r="G1375" s="4"/>
      <c r="H1375" s="4"/>
      <c r="I1375" s="4"/>
    </row>
    <row r="1376" spans="4:9" x14ac:dyDescent="0.25">
      <c r="D1376" s="4"/>
      <c r="E1376" s="4"/>
      <c r="F1376" s="4"/>
      <c r="G1376" s="4"/>
      <c r="H1376" s="4"/>
      <c r="I1376" s="4"/>
    </row>
    <row r="1377" spans="4:9" x14ac:dyDescent="0.25">
      <c r="D1377" s="4"/>
      <c r="E1377" s="4"/>
      <c r="F1377" s="4"/>
      <c r="G1377" s="4"/>
      <c r="H1377" s="4"/>
      <c r="I1377" s="4"/>
    </row>
    <row r="1378" spans="4:9" x14ac:dyDescent="0.25">
      <c r="D1378" s="4"/>
      <c r="E1378" s="4"/>
      <c r="F1378" s="4"/>
      <c r="G1378" s="4"/>
      <c r="H1378" s="4"/>
      <c r="I1378" s="4"/>
    </row>
    <row r="1379" spans="4:9" x14ac:dyDescent="0.25">
      <c r="D1379" s="4"/>
      <c r="E1379" s="4"/>
      <c r="F1379" s="4"/>
      <c r="G1379" s="4"/>
      <c r="H1379" s="4"/>
      <c r="I1379" s="4"/>
    </row>
    <row r="1380" spans="4:9" x14ac:dyDescent="0.25">
      <c r="D1380" s="4"/>
      <c r="E1380" s="4"/>
      <c r="F1380" s="4"/>
      <c r="G1380" s="4"/>
      <c r="H1380" s="4"/>
      <c r="I1380" s="4"/>
    </row>
    <row r="1381" spans="4:9" x14ac:dyDescent="0.25">
      <c r="D1381" s="4"/>
      <c r="E1381" s="4"/>
      <c r="F1381" s="4"/>
      <c r="G1381" s="4"/>
      <c r="H1381" s="4"/>
      <c r="I1381" s="4"/>
    </row>
    <row r="1382" spans="4:9" x14ac:dyDescent="0.25">
      <c r="D1382" s="4"/>
      <c r="E1382" s="4"/>
      <c r="F1382" s="4"/>
      <c r="G1382" s="4"/>
      <c r="H1382" s="4"/>
      <c r="I1382" s="4"/>
    </row>
    <row r="1383" spans="4:9" x14ac:dyDescent="0.25">
      <c r="D1383" s="4"/>
      <c r="E1383" s="4"/>
      <c r="F1383" s="4"/>
      <c r="G1383" s="4"/>
      <c r="H1383" s="4"/>
      <c r="I1383" s="4"/>
    </row>
    <row r="1384" spans="4:9" x14ac:dyDescent="0.25">
      <c r="D1384" s="4"/>
      <c r="E1384" s="4"/>
      <c r="F1384" s="4"/>
      <c r="G1384" s="4"/>
      <c r="H1384" s="4"/>
      <c r="I1384" s="4"/>
    </row>
    <row r="1385" spans="4:9" x14ac:dyDescent="0.25">
      <c r="D1385" s="4"/>
      <c r="E1385" s="4"/>
      <c r="F1385" s="4"/>
      <c r="G1385" s="4"/>
      <c r="H1385" s="4"/>
      <c r="I1385" s="4"/>
    </row>
    <row r="1386" spans="4:9" x14ac:dyDescent="0.25">
      <c r="D1386" s="4"/>
      <c r="E1386" s="4"/>
      <c r="F1386" s="4"/>
      <c r="G1386" s="4"/>
      <c r="H1386" s="4"/>
      <c r="I1386" s="4"/>
    </row>
    <row r="1387" spans="4:9" x14ac:dyDescent="0.25">
      <c r="D1387" s="4"/>
      <c r="E1387" s="4"/>
      <c r="F1387" s="4"/>
      <c r="G1387" s="4"/>
      <c r="H1387" s="4"/>
      <c r="I1387" s="4"/>
    </row>
    <row r="1388" spans="4:9" x14ac:dyDescent="0.25">
      <c r="D1388" s="4"/>
      <c r="E1388" s="4"/>
      <c r="F1388" s="4"/>
      <c r="G1388" s="4"/>
      <c r="H1388" s="4"/>
      <c r="I1388" s="4"/>
    </row>
    <row r="1389" spans="4:9" x14ac:dyDescent="0.25">
      <c r="D1389" s="4"/>
      <c r="E1389" s="4"/>
      <c r="F1389" s="4"/>
      <c r="G1389" s="4"/>
      <c r="H1389" s="4"/>
      <c r="I1389" s="4"/>
    </row>
    <row r="1390" spans="4:9" x14ac:dyDescent="0.25">
      <c r="D1390" s="4"/>
      <c r="E1390" s="4"/>
      <c r="F1390" s="4"/>
      <c r="G1390" s="4"/>
      <c r="H1390" s="4"/>
      <c r="I1390" s="4"/>
    </row>
    <row r="1391" spans="4:9" x14ac:dyDescent="0.25">
      <c r="D1391" s="4"/>
      <c r="E1391" s="4"/>
      <c r="F1391" s="4"/>
      <c r="G1391" s="4"/>
      <c r="H1391" s="4"/>
      <c r="I1391" s="4"/>
    </row>
    <row r="1392" spans="4:9" x14ac:dyDescent="0.25">
      <c r="D1392" s="4"/>
      <c r="E1392" s="4"/>
      <c r="F1392" s="4"/>
      <c r="G1392" s="4"/>
      <c r="H1392" s="4"/>
      <c r="I1392" s="4"/>
    </row>
    <row r="1393" spans="4:9" x14ac:dyDescent="0.25">
      <c r="D1393" s="4"/>
      <c r="E1393" s="4"/>
      <c r="F1393" s="4"/>
      <c r="G1393" s="4"/>
      <c r="H1393" s="4"/>
      <c r="I1393" s="4"/>
    </row>
    <row r="1394" spans="4:9" x14ac:dyDescent="0.25">
      <c r="D1394" s="4"/>
      <c r="E1394" s="4"/>
      <c r="F1394" s="4"/>
      <c r="G1394" s="4"/>
      <c r="H1394" s="4"/>
      <c r="I1394" s="4"/>
    </row>
    <row r="1395" spans="4:9" x14ac:dyDescent="0.25">
      <c r="D1395" s="4"/>
      <c r="E1395" s="4"/>
      <c r="F1395" s="4"/>
      <c r="G1395" s="4"/>
      <c r="H1395" s="4"/>
      <c r="I1395" s="4"/>
    </row>
    <row r="1396" spans="4:9" x14ac:dyDescent="0.25">
      <c r="D1396" s="4"/>
      <c r="E1396" s="4"/>
      <c r="F1396" s="4"/>
      <c r="G1396" s="4"/>
      <c r="H1396" s="4"/>
      <c r="I1396" s="4"/>
    </row>
    <row r="1397" spans="4:9" x14ac:dyDescent="0.25">
      <c r="D1397" s="4"/>
      <c r="E1397" s="4"/>
      <c r="F1397" s="4"/>
      <c r="G1397" s="4"/>
      <c r="H1397" s="4"/>
      <c r="I1397" s="4"/>
    </row>
    <row r="1398" spans="4:9" x14ac:dyDescent="0.25">
      <c r="D1398" s="4"/>
      <c r="E1398" s="4"/>
      <c r="F1398" s="4"/>
      <c r="G1398" s="4"/>
      <c r="H1398" s="4"/>
      <c r="I1398" s="4"/>
    </row>
    <row r="1399" spans="4:9" x14ac:dyDescent="0.25">
      <c r="D1399" s="4"/>
      <c r="E1399" s="4"/>
      <c r="F1399" s="4"/>
      <c r="G1399" s="4"/>
      <c r="H1399" s="4"/>
      <c r="I1399" s="4"/>
    </row>
    <row r="1400" spans="4:9" x14ac:dyDescent="0.25">
      <c r="D1400" s="4"/>
      <c r="E1400" s="4"/>
      <c r="F1400" s="4"/>
      <c r="G1400" s="4"/>
      <c r="H1400" s="4"/>
      <c r="I1400" s="4"/>
    </row>
    <row r="1401" spans="4:9" x14ac:dyDescent="0.25">
      <c r="D1401" s="4"/>
      <c r="E1401" s="4"/>
      <c r="F1401" s="4"/>
      <c r="G1401" s="4"/>
      <c r="H1401" s="4"/>
      <c r="I1401" s="4"/>
    </row>
    <row r="1402" spans="4:9" x14ac:dyDescent="0.25">
      <c r="D1402" s="4"/>
      <c r="E1402" s="4"/>
      <c r="F1402" s="4"/>
      <c r="G1402" s="4"/>
      <c r="H1402" s="4"/>
      <c r="I1402" s="4"/>
    </row>
    <row r="1403" spans="4:9" x14ac:dyDescent="0.25">
      <c r="D1403" s="4"/>
      <c r="E1403" s="4"/>
      <c r="F1403" s="4"/>
      <c r="G1403" s="4"/>
      <c r="H1403" s="4"/>
      <c r="I1403" s="4"/>
    </row>
    <row r="1404" spans="4:9" x14ac:dyDescent="0.25">
      <c r="D1404" s="4"/>
      <c r="E1404" s="4"/>
      <c r="F1404" s="4"/>
      <c r="G1404" s="4"/>
      <c r="H1404" s="4"/>
      <c r="I1404" s="4"/>
    </row>
    <row r="1405" spans="4:9" x14ac:dyDescent="0.25">
      <c r="D1405" s="4"/>
      <c r="E1405" s="4"/>
      <c r="F1405" s="4"/>
      <c r="G1405" s="4"/>
      <c r="H1405" s="4"/>
      <c r="I1405" s="4"/>
    </row>
    <row r="1406" spans="4:9" x14ac:dyDescent="0.25">
      <c r="D1406" s="4"/>
      <c r="E1406" s="4"/>
      <c r="F1406" s="4"/>
      <c r="G1406" s="4"/>
      <c r="H1406" s="4"/>
      <c r="I1406" s="4"/>
    </row>
    <row r="1407" spans="4:9" x14ac:dyDescent="0.25">
      <c r="D1407" s="4"/>
      <c r="E1407" s="4"/>
      <c r="F1407" s="4"/>
      <c r="G1407" s="4"/>
      <c r="H1407" s="4"/>
      <c r="I1407" s="4"/>
    </row>
    <row r="1408" spans="4:9" x14ac:dyDescent="0.25">
      <c r="D1408" s="4"/>
      <c r="E1408" s="4"/>
      <c r="F1408" s="4"/>
      <c r="G1408" s="4"/>
      <c r="H1408" s="4"/>
      <c r="I1408" s="4"/>
    </row>
    <row r="1409" spans="4:9" x14ac:dyDescent="0.25">
      <c r="D1409" s="4"/>
      <c r="E1409" s="4"/>
      <c r="F1409" s="4"/>
      <c r="G1409" s="4"/>
      <c r="H1409" s="4"/>
      <c r="I1409" s="4"/>
    </row>
    <row r="1410" spans="4:9" x14ac:dyDescent="0.25">
      <c r="D1410" s="4"/>
      <c r="E1410" s="4"/>
      <c r="F1410" s="4"/>
      <c r="G1410" s="4"/>
      <c r="H1410" s="4"/>
      <c r="I1410" s="4"/>
    </row>
    <row r="1411" spans="4:9" x14ac:dyDescent="0.25">
      <c r="D1411" s="4"/>
      <c r="E1411" s="4"/>
      <c r="F1411" s="4"/>
      <c r="G1411" s="4"/>
      <c r="H1411" s="4"/>
      <c r="I1411" s="4"/>
    </row>
    <row r="1412" spans="4:9" x14ac:dyDescent="0.25">
      <c r="D1412" s="4"/>
      <c r="E1412" s="4"/>
      <c r="F1412" s="4"/>
      <c r="G1412" s="4"/>
      <c r="H1412" s="4"/>
      <c r="I1412" s="4"/>
    </row>
    <row r="1413" spans="4:9" x14ac:dyDescent="0.25">
      <c r="D1413" s="4"/>
      <c r="E1413" s="4"/>
      <c r="F1413" s="4"/>
      <c r="G1413" s="4"/>
      <c r="H1413" s="4"/>
      <c r="I1413" s="4"/>
    </row>
    <row r="1414" spans="4:9" x14ac:dyDescent="0.25">
      <c r="D1414" s="4"/>
      <c r="E1414" s="4"/>
      <c r="F1414" s="4"/>
      <c r="G1414" s="4"/>
      <c r="H1414" s="4"/>
      <c r="I1414" s="4"/>
    </row>
    <row r="1415" spans="4:9" x14ac:dyDescent="0.25">
      <c r="D1415" s="4"/>
      <c r="E1415" s="4"/>
      <c r="F1415" s="4"/>
      <c r="G1415" s="4"/>
      <c r="H1415" s="4"/>
      <c r="I1415" s="4"/>
    </row>
    <row r="1416" spans="4:9" x14ac:dyDescent="0.25">
      <c r="D1416" s="4"/>
      <c r="E1416" s="4"/>
      <c r="F1416" s="4"/>
      <c r="G1416" s="4"/>
      <c r="H1416" s="4"/>
      <c r="I1416" s="4"/>
    </row>
    <row r="1417" spans="4:9" x14ac:dyDescent="0.25">
      <c r="D1417" s="4"/>
      <c r="E1417" s="4"/>
      <c r="F1417" s="4"/>
      <c r="G1417" s="4"/>
      <c r="H1417" s="4"/>
      <c r="I1417" s="4"/>
    </row>
    <row r="1418" spans="4:9" x14ac:dyDescent="0.25">
      <c r="D1418" s="4"/>
      <c r="E1418" s="4"/>
      <c r="F1418" s="4"/>
      <c r="G1418" s="4"/>
      <c r="H1418" s="4"/>
      <c r="I1418" s="4"/>
    </row>
    <row r="1419" spans="4:9" x14ac:dyDescent="0.25">
      <c r="D1419" s="4"/>
      <c r="E1419" s="4"/>
      <c r="F1419" s="4"/>
      <c r="G1419" s="4"/>
      <c r="H1419" s="4"/>
      <c r="I1419" s="4"/>
    </row>
    <row r="1420" spans="4:9" x14ac:dyDescent="0.25">
      <c r="D1420" s="4"/>
      <c r="E1420" s="4"/>
      <c r="F1420" s="4"/>
      <c r="G1420" s="4"/>
      <c r="H1420" s="4"/>
      <c r="I1420" s="4"/>
    </row>
    <row r="1421" spans="4:9" x14ac:dyDescent="0.25">
      <c r="D1421" s="4"/>
      <c r="E1421" s="4"/>
      <c r="F1421" s="4"/>
      <c r="G1421" s="4"/>
      <c r="H1421" s="4"/>
      <c r="I1421" s="4"/>
    </row>
    <row r="1422" spans="4:9" x14ac:dyDescent="0.25">
      <c r="D1422" s="4"/>
      <c r="E1422" s="4"/>
      <c r="F1422" s="4"/>
      <c r="G1422" s="4"/>
      <c r="H1422" s="4"/>
      <c r="I1422" s="4"/>
    </row>
    <row r="1423" spans="4:9" x14ac:dyDescent="0.25">
      <c r="D1423" s="4"/>
      <c r="E1423" s="4"/>
      <c r="F1423" s="4"/>
      <c r="G1423" s="4"/>
      <c r="H1423" s="4"/>
      <c r="I1423" s="4"/>
    </row>
    <row r="1424" spans="4:9" x14ac:dyDescent="0.25">
      <c r="D1424" s="4"/>
      <c r="E1424" s="4"/>
      <c r="F1424" s="4"/>
      <c r="G1424" s="4"/>
      <c r="H1424" s="4"/>
      <c r="I1424" s="4"/>
    </row>
    <row r="1425" spans="4:9" x14ac:dyDescent="0.25">
      <c r="D1425" s="4"/>
      <c r="E1425" s="4"/>
      <c r="F1425" s="4"/>
      <c r="G1425" s="4"/>
      <c r="H1425" s="4"/>
      <c r="I1425" s="4"/>
    </row>
    <row r="1426" spans="4:9" x14ac:dyDescent="0.25">
      <c r="D1426" s="4"/>
      <c r="E1426" s="4"/>
      <c r="F1426" s="4"/>
      <c r="G1426" s="4"/>
      <c r="H1426" s="4"/>
      <c r="I1426" s="4"/>
    </row>
    <row r="1427" spans="4:9" x14ac:dyDescent="0.25">
      <c r="D1427" s="4"/>
      <c r="E1427" s="4"/>
      <c r="F1427" s="4"/>
      <c r="G1427" s="4"/>
      <c r="H1427" s="4"/>
      <c r="I1427" s="4"/>
    </row>
    <row r="1428" spans="4:9" x14ac:dyDescent="0.25">
      <c r="D1428" s="4"/>
      <c r="E1428" s="4"/>
      <c r="F1428" s="4"/>
      <c r="G1428" s="4"/>
      <c r="H1428" s="4"/>
      <c r="I1428" s="4"/>
    </row>
    <row r="1429" spans="4:9" x14ac:dyDescent="0.25">
      <c r="D1429" s="4"/>
      <c r="E1429" s="4"/>
      <c r="F1429" s="4"/>
      <c r="G1429" s="4"/>
      <c r="H1429" s="4"/>
      <c r="I1429" s="4"/>
    </row>
    <row r="1430" spans="4:9" x14ac:dyDescent="0.25">
      <c r="D1430" s="4"/>
      <c r="E1430" s="4"/>
      <c r="F1430" s="4"/>
      <c r="G1430" s="4"/>
      <c r="H1430" s="4"/>
      <c r="I1430" s="4"/>
    </row>
    <row r="1431" spans="4:9" x14ac:dyDescent="0.25">
      <c r="D1431" s="4"/>
      <c r="E1431" s="4"/>
      <c r="F1431" s="4"/>
      <c r="G1431" s="4"/>
      <c r="H1431" s="4"/>
      <c r="I1431" s="4"/>
    </row>
    <row r="1432" spans="4:9" x14ac:dyDescent="0.25">
      <c r="D1432" s="4"/>
      <c r="E1432" s="4"/>
      <c r="F1432" s="4"/>
      <c r="G1432" s="4"/>
      <c r="H1432" s="4"/>
      <c r="I1432" s="4"/>
    </row>
    <row r="1433" spans="4:9" x14ac:dyDescent="0.25">
      <c r="D1433" s="4"/>
      <c r="E1433" s="4"/>
      <c r="F1433" s="4"/>
      <c r="G1433" s="4"/>
      <c r="H1433" s="4"/>
      <c r="I1433" s="4"/>
    </row>
    <row r="1434" spans="4:9" x14ac:dyDescent="0.25">
      <c r="D1434" s="4"/>
      <c r="E1434" s="4"/>
      <c r="F1434" s="4"/>
      <c r="G1434" s="4"/>
      <c r="H1434" s="4"/>
      <c r="I1434" s="4"/>
    </row>
    <row r="1435" spans="4:9" x14ac:dyDescent="0.25">
      <c r="D1435" s="4"/>
      <c r="E1435" s="4"/>
      <c r="F1435" s="4"/>
      <c r="G1435" s="4"/>
      <c r="H1435" s="4"/>
      <c r="I1435" s="4"/>
    </row>
    <row r="1436" spans="4:9" x14ac:dyDescent="0.25">
      <c r="D1436" s="4"/>
      <c r="E1436" s="4"/>
      <c r="F1436" s="4"/>
      <c r="G1436" s="4"/>
      <c r="H1436" s="4"/>
      <c r="I1436" s="4"/>
    </row>
    <row r="1437" spans="4:9" x14ac:dyDescent="0.25">
      <c r="D1437" s="4"/>
      <c r="E1437" s="4"/>
      <c r="F1437" s="4"/>
      <c r="G1437" s="4"/>
      <c r="H1437" s="4"/>
      <c r="I1437" s="4"/>
    </row>
    <row r="1438" spans="4:9" x14ac:dyDescent="0.25">
      <c r="D1438" s="4"/>
      <c r="E1438" s="4"/>
      <c r="F1438" s="4"/>
      <c r="G1438" s="4"/>
      <c r="H1438" s="4"/>
      <c r="I1438" s="4"/>
    </row>
    <row r="1439" spans="4:9" x14ac:dyDescent="0.25">
      <c r="D1439" s="4"/>
      <c r="E1439" s="4"/>
      <c r="F1439" s="4"/>
      <c r="G1439" s="4"/>
      <c r="H1439" s="4"/>
      <c r="I1439" s="4"/>
    </row>
    <row r="1440" spans="4:9" x14ac:dyDescent="0.25">
      <c r="D1440" s="4"/>
      <c r="E1440" s="4"/>
      <c r="F1440" s="4"/>
      <c r="G1440" s="4"/>
      <c r="H1440" s="4"/>
      <c r="I1440" s="4"/>
    </row>
    <row r="1441" spans="4:9" x14ac:dyDescent="0.25">
      <c r="D1441" s="4"/>
      <c r="E1441" s="4"/>
      <c r="F1441" s="4"/>
      <c r="G1441" s="4"/>
      <c r="H1441" s="4"/>
      <c r="I1441" s="4"/>
    </row>
    <row r="1442" spans="4:9" x14ac:dyDescent="0.25">
      <c r="D1442" s="4"/>
      <c r="E1442" s="4"/>
      <c r="F1442" s="4"/>
      <c r="G1442" s="4"/>
      <c r="H1442" s="4"/>
      <c r="I1442" s="4"/>
    </row>
    <row r="1443" spans="4:9" x14ac:dyDescent="0.25">
      <c r="D1443" s="4"/>
      <c r="E1443" s="4"/>
      <c r="F1443" s="4"/>
      <c r="G1443" s="4"/>
      <c r="H1443" s="4"/>
      <c r="I1443" s="4"/>
    </row>
    <row r="1444" spans="4:9" x14ac:dyDescent="0.25">
      <c r="D1444" s="4"/>
      <c r="E1444" s="4"/>
      <c r="F1444" s="4"/>
      <c r="G1444" s="4"/>
      <c r="H1444" s="4"/>
      <c r="I1444" s="4"/>
    </row>
    <row r="1445" spans="4:9" x14ac:dyDescent="0.25">
      <c r="D1445" s="4"/>
      <c r="E1445" s="4"/>
      <c r="F1445" s="4"/>
      <c r="G1445" s="4"/>
      <c r="H1445" s="4"/>
      <c r="I1445" s="4"/>
    </row>
    <row r="1446" spans="4:9" x14ac:dyDescent="0.25">
      <c r="D1446" s="4"/>
      <c r="E1446" s="4"/>
      <c r="F1446" s="4"/>
      <c r="G1446" s="4"/>
      <c r="H1446" s="4"/>
      <c r="I1446" s="4"/>
    </row>
    <row r="1447" spans="4:9" x14ac:dyDescent="0.25">
      <c r="D1447" s="4"/>
      <c r="E1447" s="4"/>
      <c r="F1447" s="4"/>
      <c r="G1447" s="4"/>
      <c r="H1447" s="4"/>
      <c r="I1447" s="4"/>
    </row>
    <row r="1448" spans="4:9" x14ac:dyDescent="0.25">
      <c r="D1448" s="4"/>
      <c r="E1448" s="4"/>
      <c r="F1448" s="4"/>
      <c r="G1448" s="4"/>
      <c r="H1448" s="4"/>
      <c r="I1448" s="4"/>
    </row>
    <row r="1449" spans="4:9" x14ac:dyDescent="0.25">
      <c r="D1449" s="4"/>
      <c r="E1449" s="4"/>
      <c r="F1449" s="4"/>
      <c r="G1449" s="4"/>
      <c r="H1449" s="4"/>
      <c r="I1449" s="4"/>
    </row>
    <row r="1450" spans="4:9" x14ac:dyDescent="0.25">
      <c r="D1450" s="4"/>
      <c r="E1450" s="4"/>
      <c r="F1450" s="4"/>
      <c r="G1450" s="4"/>
      <c r="H1450" s="4"/>
      <c r="I1450" s="4"/>
    </row>
    <row r="1451" spans="4:9" x14ac:dyDescent="0.25">
      <c r="D1451" s="4"/>
      <c r="E1451" s="4"/>
      <c r="F1451" s="4"/>
      <c r="G1451" s="4"/>
      <c r="H1451" s="4"/>
      <c r="I1451" s="4"/>
    </row>
    <row r="1452" spans="4:9" x14ac:dyDescent="0.25">
      <c r="D1452" s="4"/>
      <c r="E1452" s="4"/>
      <c r="F1452" s="4"/>
      <c r="G1452" s="4"/>
      <c r="H1452" s="4"/>
      <c r="I1452" s="4"/>
    </row>
    <row r="1453" spans="4:9" x14ac:dyDescent="0.25">
      <c r="D1453" s="4"/>
      <c r="E1453" s="4"/>
      <c r="F1453" s="4"/>
      <c r="G1453" s="4"/>
      <c r="H1453" s="4"/>
      <c r="I1453" s="4"/>
    </row>
    <row r="1454" spans="4:9" x14ac:dyDescent="0.25">
      <c r="D1454" s="4"/>
      <c r="E1454" s="4"/>
      <c r="F1454" s="4"/>
      <c r="G1454" s="4"/>
      <c r="H1454" s="4"/>
      <c r="I1454" s="4"/>
    </row>
    <row r="1455" spans="4:9" x14ac:dyDescent="0.25">
      <c r="D1455" s="4"/>
      <c r="E1455" s="4"/>
      <c r="F1455" s="4"/>
      <c r="G1455" s="4"/>
      <c r="H1455" s="4"/>
      <c r="I1455" s="4"/>
    </row>
    <row r="1456" spans="4:9" x14ac:dyDescent="0.25">
      <c r="D1456" s="4"/>
      <c r="E1456" s="4"/>
      <c r="F1456" s="4"/>
      <c r="G1456" s="4"/>
      <c r="H1456" s="4"/>
      <c r="I1456" s="4"/>
    </row>
    <row r="1457" spans="4:9" x14ac:dyDescent="0.25">
      <c r="D1457" s="4"/>
      <c r="E1457" s="4"/>
      <c r="F1457" s="4"/>
      <c r="G1457" s="4"/>
      <c r="H1457" s="4"/>
      <c r="I1457" s="4"/>
    </row>
    <row r="1458" spans="4:9" x14ac:dyDescent="0.25">
      <c r="D1458" s="4"/>
      <c r="E1458" s="4"/>
      <c r="F1458" s="4"/>
      <c r="G1458" s="4"/>
      <c r="H1458" s="4"/>
      <c r="I1458" s="4"/>
    </row>
    <row r="1459" spans="4:9" x14ac:dyDescent="0.25">
      <c r="D1459" s="4"/>
      <c r="E1459" s="4"/>
      <c r="F1459" s="4"/>
      <c r="G1459" s="4"/>
      <c r="H1459" s="4"/>
      <c r="I1459" s="4"/>
    </row>
    <row r="1460" spans="4:9" x14ac:dyDescent="0.25">
      <c r="D1460" s="4"/>
      <c r="E1460" s="4"/>
      <c r="F1460" s="4"/>
      <c r="G1460" s="4"/>
      <c r="H1460" s="4"/>
      <c r="I1460" s="4"/>
    </row>
    <row r="1461" spans="4:9" x14ac:dyDescent="0.25">
      <c r="D1461" s="4"/>
      <c r="E1461" s="4"/>
      <c r="F1461" s="4"/>
      <c r="G1461" s="4"/>
      <c r="H1461" s="4"/>
      <c r="I1461" s="4"/>
    </row>
    <row r="1462" spans="4:9" x14ac:dyDescent="0.25">
      <c r="D1462" s="4"/>
      <c r="E1462" s="4"/>
      <c r="F1462" s="4"/>
      <c r="G1462" s="4"/>
      <c r="H1462" s="4"/>
      <c r="I1462" s="4"/>
    </row>
    <row r="1463" spans="4:9" x14ac:dyDescent="0.25">
      <c r="D1463" s="4"/>
      <c r="E1463" s="4"/>
      <c r="F1463" s="4"/>
      <c r="G1463" s="4"/>
      <c r="H1463" s="4"/>
      <c r="I1463" s="4"/>
    </row>
    <row r="1464" spans="4:9" x14ac:dyDescent="0.25">
      <c r="D1464" s="4"/>
      <c r="E1464" s="4"/>
      <c r="F1464" s="4"/>
      <c r="G1464" s="4"/>
      <c r="H1464" s="4"/>
      <c r="I1464" s="4"/>
    </row>
    <row r="1465" spans="4:9" x14ac:dyDescent="0.25">
      <c r="D1465" s="4"/>
      <c r="E1465" s="4"/>
      <c r="F1465" s="4"/>
      <c r="G1465" s="4"/>
      <c r="H1465" s="4"/>
      <c r="I1465" s="4"/>
    </row>
    <row r="1466" spans="4:9" x14ac:dyDescent="0.25">
      <c r="D1466" s="4"/>
      <c r="E1466" s="4"/>
      <c r="F1466" s="4"/>
      <c r="G1466" s="4"/>
      <c r="H1466" s="4"/>
      <c r="I1466" s="4"/>
    </row>
    <row r="1467" spans="4:9" x14ac:dyDescent="0.25">
      <c r="D1467" s="4"/>
      <c r="E1467" s="4"/>
      <c r="F1467" s="4"/>
      <c r="G1467" s="4"/>
      <c r="H1467" s="4"/>
      <c r="I1467" s="4"/>
    </row>
    <row r="1468" spans="4:9" x14ac:dyDescent="0.25">
      <c r="D1468" s="4"/>
      <c r="E1468" s="4"/>
      <c r="F1468" s="4"/>
      <c r="G1468" s="4"/>
      <c r="H1468" s="4"/>
      <c r="I1468" s="4"/>
    </row>
    <row r="1469" spans="4:9" x14ac:dyDescent="0.25">
      <c r="D1469" s="4"/>
      <c r="E1469" s="4"/>
      <c r="F1469" s="4"/>
      <c r="G1469" s="4"/>
      <c r="H1469" s="4"/>
      <c r="I1469" s="4"/>
    </row>
    <row r="1470" spans="4:9" x14ac:dyDescent="0.25">
      <c r="D1470" s="4"/>
      <c r="E1470" s="4"/>
      <c r="F1470" s="4"/>
      <c r="G1470" s="4"/>
      <c r="H1470" s="4"/>
      <c r="I1470" s="4"/>
    </row>
    <row r="1471" spans="4:9" x14ac:dyDescent="0.25">
      <c r="D1471" s="4"/>
      <c r="E1471" s="4"/>
      <c r="F1471" s="4"/>
      <c r="G1471" s="4"/>
      <c r="H1471" s="4"/>
      <c r="I1471" s="4"/>
    </row>
    <row r="1472" spans="4:9" x14ac:dyDescent="0.25">
      <c r="D1472" s="4"/>
      <c r="E1472" s="4"/>
      <c r="F1472" s="4"/>
      <c r="G1472" s="4"/>
      <c r="H1472" s="4"/>
      <c r="I1472" s="4"/>
    </row>
    <row r="1473" spans="4:9" x14ac:dyDescent="0.25">
      <c r="D1473" s="4"/>
      <c r="E1473" s="4"/>
      <c r="F1473" s="4"/>
      <c r="G1473" s="4"/>
      <c r="H1473" s="4"/>
      <c r="I1473" s="4"/>
    </row>
    <row r="1474" spans="4:9" x14ac:dyDescent="0.25">
      <c r="D1474" s="4"/>
      <c r="E1474" s="4"/>
      <c r="F1474" s="4"/>
      <c r="G1474" s="4"/>
      <c r="H1474" s="4"/>
      <c r="I1474" s="4"/>
    </row>
    <row r="1475" spans="4:9" x14ac:dyDescent="0.25">
      <c r="D1475" s="4"/>
      <c r="E1475" s="4"/>
      <c r="F1475" s="4"/>
      <c r="G1475" s="4"/>
      <c r="H1475" s="4"/>
      <c r="I1475" s="4"/>
    </row>
    <row r="1476" spans="4:9" x14ac:dyDescent="0.25">
      <c r="D1476" s="4"/>
      <c r="E1476" s="4"/>
      <c r="F1476" s="4"/>
      <c r="G1476" s="4"/>
      <c r="H1476" s="4"/>
      <c r="I1476" s="4"/>
    </row>
    <row r="1477" spans="4:9" x14ac:dyDescent="0.25">
      <c r="D1477" s="4"/>
      <c r="E1477" s="4"/>
      <c r="F1477" s="4"/>
      <c r="G1477" s="4"/>
      <c r="H1477" s="4"/>
      <c r="I1477" s="4"/>
    </row>
    <row r="1478" spans="4:9" x14ac:dyDescent="0.25">
      <c r="D1478" s="4"/>
      <c r="E1478" s="4"/>
      <c r="F1478" s="4"/>
      <c r="G1478" s="4"/>
      <c r="H1478" s="4"/>
      <c r="I1478" s="4"/>
    </row>
    <row r="1479" spans="4:9" x14ac:dyDescent="0.25">
      <c r="D1479" s="4"/>
      <c r="E1479" s="4"/>
      <c r="F1479" s="4"/>
      <c r="G1479" s="4"/>
      <c r="H1479" s="4"/>
      <c r="I1479" s="4"/>
    </row>
    <row r="1480" spans="4:9" x14ac:dyDescent="0.25">
      <c r="D1480" s="4"/>
      <c r="E1480" s="4"/>
      <c r="F1480" s="4"/>
      <c r="G1480" s="4"/>
      <c r="H1480" s="4"/>
      <c r="I1480" s="4"/>
    </row>
    <row r="1481" spans="4:9" x14ac:dyDescent="0.25">
      <c r="D1481" s="4"/>
      <c r="E1481" s="4"/>
      <c r="F1481" s="4"/>
      <c r="G1481" s="4"/>
      <c r="H1481" s="4"/>
      <c r="I1481" s="4"/>
    </row>
    <row r="1482" spans="4:9" x14ac:dyDescent="0.25">
      <c r="D1482" s="4"/>
      <c r="E1482" s="4"/>
      <c r="F1482" s="4"/>
      <c r="G1482" s="4"/>
      <c r="H1482" s="4"/>
      <c r="I1482" s="4"/>
    </row>
    <row r="1483" spans="4:9" x14ac:dyDescent="0.25">
      <c r="D1483" s="4"/>
      <c r="E1483" s="4"/>
      <c r="F1483" s="4"/>
      <c r="G1483" s="4"/>
      <c r="H1483" s="4"/>
      <c r="I1483" s="4"/>
    </row>
    <row r="1484" spans="4:9" x14ac:dyDescent="0.25">
      <c r="D1484" s="4"/>
      <c r="E1484" s="4"/>
      <c r="F1484" s="4"/>
      <c r="G1484" s="4"/>
      <c r="H1484" s="4"/>
      <c r="I1484" s="4"/>
    </row>
    <row r="1485" spans="4:9" x14ac:dyDescent="0.25">
      <c r="D1485" s="4"/>
      <c r="E1485" s="4"/>
      <c r="F1485" s="4"/>
      <c r="G1485" s="4"/>
      <c r="H1485" s="4"/>
      <c r="I1485" s="4"/>
    </row>
    <row r="1486" spans="4:9" x14ac:dyDescent="0.25">
      <c r="D1486" s="4"/>
      <c r="E1486" s="4"/>
      <c r="F1486" s="4"/>
      <c r="G1486" s="4"/>
      <c r="H1486" s="4"/>
      <c r="I1486" s="4"/>
    </row>
    <row r="1487" spans="4:9" x14ac:dyDescent="0.25">
      <c r="D1487" s="4"/>
      <c r="E1487" s="4"/>
      <c r="F1487" s="4"/>
      <c r="G1487" s="4"/>
      <c r="H1487" s="4"/>
      <c r="I1487" s="4"/>
    </row>
    <row r="1488" spans="4:9" x14ac:dyDescent="0.25">
      <c r="D1488" s="4"/>
      <c r="E1488" s="4"/>
      <c r="F1488" s="4"/>
      <c r="G1488" s="4"/>
      <c r="H1488" s="4"/>
      <c r="I1488" s="4"/>
    </row>
    <row r="1489" spans="4:9" x14ac:dyDescent="0.25">
      <c r="D1489" s="4"/>
      <c r="E1489" s="4"/>
      <c r="F1489" s="4"/>
      <c r="G1489" s="4"/>
      <c r="H1489" s="4"/>
      <c r="I1489" s="4"/>
    </row>
    <row r="1490" spans="4:9" x14ac:dyDescent="0.25">
      <c r="D1490" s="4"/>
      <c r="E1490" s="4"/>
      <c r="F1490" s="4"/>
      <c r="G1490" s="4"/>
      <c r="H1490" s="4"/>
      <c r="I1490" s="4"/>
    </row>
    <row r="1491" spans="4:9" x14ac:dyDescent="0.25">
      <c r="D1491" s="4"/>
      <c r="E1491" s="4"/>
      <c r="F1491" s="4"/>
      <c r="G1491" s="4"/>
      <c r="H1491" s="4"/>
      <c r="I1491" s="4"/>
    </row>
    <row r="1492" spans="4:9" x14ac:dyDescent="0.25">
      <c r="D1492" s="4"/>
      <c r="E1492" s="4"/>
      <c r="F1492" s="4"/>
      <c r="G1492" s="4"/>
      <c r="H1492" s="4"/>
      <c r="I1492" s="4"/>
    </row>
    <row r="1493" spans="4:9" x14ac:dyDescent="0.25">
      <c r="D1493" s="4"/>
      <c r="E1493" s="4"/>
      <c r="F1493" s="4"/>
      <c r="G1493" s="4"/>
      <c r="H1493" s="4"/>
      <c r="I1493" s="4"/>
    </row>
    <row r="1494" spans="4:9" x14ac:dyDescent="0.25">
      <c r="D1494" s="4"/>
      <c r="E1494" s="4"/>
      <c r="F1494" s="4"/>
      <c r="G1494" s="4"/>
      <c r="H1494" s="4"/>
      <c r="I1494" s="4"/>
    </row>
    <row r="1495" spans="4:9" x14ac:dyDescent="0.25">
      <c r="D1495" s="4"/>
      <c r="E1495" s="4"/>
      <c r="F1495" s="4"/>
      <c r="G1495" s="4"/>
      <c r="H1495" s="4"/>
      <c r="I1495" s="4"/>
    </row>
    <row r="1496" spans="4:9" x14ac:dyDescent="0.25">
      <c r="D1496" s="4"/>
      <c r="E1496" s="4"/>
      <c r="F1496" s="4"/>
      <c r="G1496" s="4"/>
      <c r="H1496" s="4"/>
      <c r="I1496" s="4"/>
    </row>
    <row r="1497" spans="4:9" x14ac:dyDescent="0.25">
      <c r="D1497" s="4"/>
      <c r="E1497" s="4"/>
      <c r="F1497" s="4"/>
      <c r="G1497" s="4"/>
      <c r="H1497" s="4"/>
      <c r="I1497" s="4"/>
    </row>
    <row r="1498" spans="4:9" x14ac:dyDescent="0.25">
      <c r="D1498" s="4"/>
      <c r="E1498" s="4"/>
      <c r="F1498" s="4"/>
      <c r="G1498" s="4"/>
      <c r="H1498" s="4"/>
      <c r="I1498" s="4"/>
    </row>
    <row r="1499" spans="4:9" x14ac:dyDescent="0.25">
      <c r="D1499" s="4"/>
      <c r="E1499" s="4"/>
      <c r="F1499" s="4"/>
      <c r="G1499" s="4"/>
      <c r="H1499" s="4"/>
      <c r="I1499" s="4"/>
    </row>
    <row r="1500" spans="4:9" x14ac:dyDescent="0.25">
      <c r="D1500" s="4"/>
      <c r="E1500" s="4"/>
      <c r="F1500" s="4"/>
      <c r="G1500" s="4"/>
      <c r="H1500" s="4"/>
      <c r="I1500" s="4"/>
    </row>
    <row r="1501" spans="4:9" x14ac:dyDescent="0.25">
      <c r="D1501" s="4"/>
      <c r="E1501" s="4"/>
      <c r="F1501" s="4"/>
      <c r="G1501" s="4"/>
      <c r="H1501" s="4"/>
      <c r="I1501" s="4"/>
    </row>
    <row r="1502" spans="4:9" x14ac:dyDescent="0.25">
      <c r="D1502" s="4"/>
      <c r="E1502" s="4"/>
      <c r="F1502" s="4"/>
      <c r="G1502" s="4"/>
      <c r="H1502" s="4"/>
      <c r="I1502" s="4"/>
    </row>
    <row r="1503" spans="4:9" x14ac:dyDescent="0.25">
      <c r="D1503" s="4"/>
      <c r="E1503" s="4"/>
      <c r="F1503" s="4"/>
      <c r="G1503" s="4"/>
      <c r="H1503" s="4"/>
      <c r="I1503" s="4"/>
    </row>
    <row r="1504" spans="4:9" x14ac:dyDescent="0.25">
      <c r="D1504" s="4"/>
      <c r="E1504" s="4"/>
      <c r="F1504" s="4"/>
      <c r="G1504" s="4"/>
      <c r="H1504" s="4"/>
      <c r="I1504" s="4"/>
    </row>
    <row r="1505" spans="4:9" x14ac:dyDescent="0.25">
      <c r="D1505" s="4"/>
      <c r="E1505" s="4"/>
      <c r="F1505" s="4"/>
      <c r="G1505" s="4"/>
      <c r="H1505" s="4"/>
      <c r="I1505" s="4"/>
    </row>
    <row r="1506" spans="4:9" x14ac:dyDescent="0.25">
      <c r="D1506" s="4"/>
      <c r="E1506" s="4"/>
      <c r="F1506" s="4"/>
      <c r="G1506" s="4"/>
      <c r="H1506" s="4"/>
      <c r="I1506" s="4"/>
    </row>
    <row r="1507" spans="4:9" x14ac:dyDescent="0.25">
      <c r="D1507" s="4"/>
      <c r="E1507" s="4"/>
      <c r="F1507" s="4"/>
      <c r="G1507" s="4"/>
      <c r="H1507" s="4"/>
      <c r="I1507" s="4"/>
    </row>
    <row r="1508" spans="4:9" x14ac:dyDescent="0.25">
      <c r="D1508" s="4"/>
      <c r="E1508" s="4"/>
      <c r="F1508" s="4"/>
      <c r="G1508" s="4"/>
      <c r="H1508" s="4"/>
      <c r="I1508" s="4"/>
    </row>
    <row r="1509" spans="4:9" x14ac:dyDescent="0.25">
      <c r="D1509" s="4"/>
      <c r="E1509" s="4"/>
      <c r="F1509" s="4"/>
      <c r="G1509" s="4"/>
      <c r="H1509" s="4"/>
      <c r="I1509" s="4"/>
    </row>
    <row r="1510" spans="4:9" x14ac:dyDescent="0.25">
      <c r="D1510" s="4"/>
      <c r="E1510" s="4"/>
      <c r="F1510" s="4"/>
      <c r="G1510" s="4"/>
      <c r="H1510" s="4"/>
      <c r="I1510" s="4"/>
    </row>
    <row r="1511" spans="4:9" x14ac:dyDescent="0.25">
      <c r="D1511" s="4"/>
      <c r="E1511" s="4"/>
      <c r="F1511" s="4"/>
      <c r="G1511" s="4"/>
      <c r="H1511" s="4"/>
      <c r="I1511" s="4"/>
    </row>
    <row r="1512" spans="4:9" x14ac:dyDescent="0.25">
      <c r="D1512" s="4"/>
      <c r="E1512" s="4"/>
      <c r="F1512" s="4"/>
      <c r="G1512" s="4"/>
      <c r="H1512" s="4"/>
      <c r="I1512" s="4"/>
    </row>
    <row r="1513" spans="4:9" x14ac:dyDescent="0.25">
      <c r="D1513" s="4"/>
      <c r="E1513" s="4"/>
      <c r="F1513" s="4"/>
      <c r="G1513" s="4"/>
      <c r="H1513" s="4"/>
      <c r="I1513" s="4"/>
    </row>
    <row r="1514" spans="4:9" x14ac:dyDescent="0.25">
      <c r="D1514" s="4"/>
      <c r="E1514" s="4"/>
      <c r="F1514" s="4"/>
      <c r="G1514" s="4"/>
      <c r="H1514" s="4"/>
      <c r="I1514" s="4"/>
    </row>
    <row r="1515" spans="4:9" x14ac:dyDescent="0.25">
      <c r="D1515" s="4"/>
      <c r="E1515" s="4"/>
      <c r="F1515" s="4"/>
      <c r="G1515" s="4"/>
      <c r="H1515" s="4"/>
      <c r="I1515" s="4"/>
    </row>
    <row r="1516" spans="4:9" x14ac:dyDescent="0.25">
      <c r="D1516" s="4"/>
      <c r="E1516" s="4"/>
      <c r="F1516" s="4"/>
      <c r="G1516" s="4"/>
      <c r="H1516" s="4"/>
      <c r="I1516" s="4"/>
    </row>
    <row r="1517" spans="4:9" x14ac:dyDescent="0.25">
      <c r="D1517" s="4"/>
      <c r="E1517" s="4"/>
      <c r="F1517" s="4"/>
      <c r="G1517" s="4"/>
      <c r="H1517" s="4"/>
      <c r="I1517" s="4"/>
    </row>
    <row r="1518" spans="4:9" x14ac:dyDescent="0.25">
      <c r="D1518" s="4"/>
      <c r="E1518" s="4"/>
      <c r="F1518" s="4"/>
      <c r="G1518" s="4"/>
      <c r="H1518" s="4"/>
      <c r="I1518" s="4"/>
    </row>
    <row r="1519" spans="4:9" x14ac:dyDescent="0.25">
      <c r="D1519" s="4"/>
      <c r="E1519" s="4"/>
      <c r="F1519" s="4"/>
      <c r="G1519" s="4"/>
      <c r="H1519" s="4"/>
      <c r="I1519" s="4"/>
    </row>
    <row r="1520" spans="4:9" x14ac:dyDescent="0.25">
      <c r="D1520" s="4"/>
      <c r="E1520" s="4"/>
      <c r="F1520" s="4"/>
      <c r="G1520" s="4"/>
      <c r="H1520" s="4"/>
      <c r="I1520" s="4"/>
    </row>
    <row r="1521" spans="4:9" x14ac:dyDescent="0.25">
      <c r="D1521" s="4"/>
      <c r="E1521" s="4"/>
      <c r="F1521" s="4"/>
      <c r="G1521" s="4"/>
      <c r="H1521" s="4"/>
      <c r="I1521" s="4"/>
    </row>
    <row r="1522" spans="4:9" x14ac:dyDescent="0.25">
      <c r="D1522" s="4"/>
      <c r="E1522" s="4"/>
      <c r="F1522" s="4"/>
      <c r="G1522" s="4"/>
      <c r="H1522" s="4"/>
      <c r="I1522" s="4"/>
    </row>
    <row r="1523" spans="4:9" x14ac:dyDescent="0.25">
      <c r="D1523" s="4"/>
      <c r="E1523" s="4"/>
      <c r="F1523" s="4"/>
      <c r="G1523" s="4"/>
      <c r="H1523" s="4"/>
      <c r="I1523" s="4"/>
    </row>
    <row r="1524" spans="4:9" x14ac:dyDescent="0.25">
      <c r="D1524" s="4"/>
      <c r="E1524" s="4"/>
      <c r="F1524" s="4"/>
      <c r="G1524" s="4"/>
      <c r="H1524" s="4"/>
      <c r="I1524" s="4"/>
    </row>
    <row r="1525" spans="4:9" x14ac:dyDescent="0.25">
      <c r="D1525" s="4"/>
      <c r="E1525" s="4"/>
      <c r="F1525" s="4"/>
      <c r="G1525" s="4"/>
      <c r="H1525" s="4"/>
      <c r="I1525" s="4"/>
    </row>
    <row r="1526" spans="4:9" x14ac:dyDescent="0.25">
      <c r="D1526" s="4"/>
      <c r="E1526" s="4"/>
      <c r="F1526" s="4"/>
      <c r="G1526" s="4"/>
      <c r="H1526" s="4"/>
      <c r="I1526" s="4"/>
    </row>
    <row r="1527" spans="4:9" x14ac:dyDescent="0.25">
      <c r="D1527" s="4"/>
      <c r="E1527" s="4"/>
      <c r="F1527" s="4"/>
      <c r="G1527" s="4"/>
      <c r="H1527" s="4"/>
      <c r="I1527" s="4"/>
    </row>
    <row r="1528" spans="4:9" x14ac:dyDescent="0.25">
      <c r="D1528" s="4"/>
      <c r="E1528" s="4"/>
      <c r="F1528" s="4"/>
      <c r="G1528" s="4"/>
      <c r="H1528" s="4"/>
      <c r="I1528" s="4"/>
    </row>
    <row r="1529" spans="4:9" x14ac:dyDescent="0.25">
      <c r="D1529" s="4"/>
      <c r="E1529" s="4"/>
      <c r="F1529" s="4"/>
      <c r="G1529" s="4"/>
      <c r="H1529" s="4"/>
      <c r="I1529" s="4"/>
    </row>
    <row r="1530" spans="4:9" x14ac:dyDescent="0.25">
      <c r="D1530" s="4"/>
      <c r="E1530" s="4"/>
      <c r="F1530" s="4"/>
      <c r="G1530" s="4"/>
      <c r="H1530" s="4"/>
      <c r="I1530" s="4"/>
    </row>
    <row r="1531" spans="4:9" x14ac:dyDescent="0.25">
      <c r="D1531" s="4"/>
      <c r="E1531" s="4"/>
      <c r="F1531" s="4"/>
      <c r="G1531" s="4"/>
      <c r="H1531" s="4"/>
      <c r="I1531" s="4"/>
    </row>
    <row r="1532" spans="4:9" x14ac:dyDescent="0.25">
      <c r="D1532" s="4"/>
      <c r="E1532" s="4"/>
      <c r="F1532" s="4"/>
      <c r="G1532" s="4"/>
      <c r="H1532" s="4"/>
      <c r="I1532" s="4"/>
    </row>
    <row r="1533" spans="4:9" x14ac:dyDescent="0.25">
      <c r="D1533" s="4"/>
      <c r="E1533" s="4"/>
      <c r="F1533" s="4"/>
      <c r="G1533" s="4"/>
      <c r="H1533" s="4"/>
      <c r="I1533" s="4"/>
    </row>
    <row r="1534" spans="4:9" x14ac:dyDescent="0.25">
      <c r="D1534" s="4"/>
      <c r="E1534" s="4"/>
      <c r="F1534" s="4"/>
      <c r="G1534" s="4"/>
      <c r="H1534" s="4"/>
      <c r="I1534" s="4"/>
    </row>
    <row r="1535" spans="4:9" x14ac:dyDescent="0.25">
      <c r="D1535" s="4"/>
      <c r="E1535" s="4"/>
      <c r="F1535" s="4"/>
      <c r="G1535" s="4"/>
      <c r="H1535" s="4"/>
      <c r="I1535" s="4"/>
    </row>
    <row r="1536" spans="4:9" x14ac:dyDescent="0.25">
      <c r="D1536" s="4"/>
      <c r="E1536" s="4"/>
      <c r="F1536" s="4"/>
      <c r="G1536" s="4"/>
      <c r="H1536" s="4"/>
      <c r="I1536" s="4"/>
    </row>
    <row r="1537" spans="4:9" x14ac:dyDescent="0.25">
      <c r="D1537" s="4"/>
      <c r="E1537" s="4"/>
      <c r="F1537" s="4"/>
      <c r="G1537" s="4"/>
      <c r="H1537" s="4"/>
      <c r="I1537" s="4"/>
    </row>
    <row r="1538" spans="4:9" x14ac:dyDescent="0.25">
      <c r="D1538" s="4"/>
      <c r="E1538" s="4"/>
      <c r="F1538" s="4"/>
      <c r="G1538" s="4"/>
      <c r="H1538" s="4"/>
      <c r="I1538" s="4"/>
    </row>
    <row r="1539" spans="4:9" x14ac:dyDescent="0.25">
      <c r="D1539" s="4"/>
      <c r="E1539" s="4"/>
      <c r="F1539" s="4"/>
      <c r="G1539" s="4"/>
      <c r="H1539" s="4"/>
      <c r="I1539" s="4"/>
    </row>
    <row r="1540" spans="4:9" x14ac:dyDescent="0.25">
      <c r="D1540" s="4"/>
      <c r="E1540" s="4"/>
      <c r="F1540" s="4"/>
      <c r="G1540" s="4"/>
      <c r="H1540" s="4"/>
      <c r="I1540" s="4"/>
    </row>
    <row r="1541" spans="4:9" x14ac:dyDescent="0.25">
      <c r="D1541" s="4"/>
      <c r="E1541" s="4"/>
      <c r="F1541" s="4"/>
      <c r="G1541" s="4"/>
      <c r="H1541" s="4"/>
      <c r="I1541" s="4"/>
    </row>
    <row r="1542" spans="4:9" x14ac:dyDescent="0.25">
      <c r="D1542" s="4"/>
      <c r="E1542" s="4"/>
      <c r="F1542" s="4"/>
      <c r="G1542" s="4"/>
      <c r="H1542" s="4"/>
      <c r="I1542" s="4"/>
    </row>
    <row r="1543" spans="4:9" x14ac:dyDescent="0.25">
      <c r="D1543" s="4"/>
      <c r="E1543" s="4"/>
      <c r="F1543" s="4"/>
      <c r="G1543" s="4"/>
      <c r="H1543" s="4"/>
      <c r="I1543" s="4"/>
    </row>
    <row r="1544" spans="4:9" x14ac:dyDescent="0.25">
      <c r="D1544" s="4"/>
      <c r="E1544" s="4"/>
      <c r="F1544" s="4"/>
      <c r="G1544" s="4"/>
      <c r="H1544" s="4"/>
      <c r="I1544" s="4"/>
    </row>
    <row r="1545" spans="4:9" x14ac:dyDescent="0.25">
      <c r="D1545" s="4"/>
      <c r="E1545" s="4"/>
      <c r="F1545" s="4"/>
      <c r="G1545" s="4"/>
      <c r="H1545" s="4"/>
      <c r="I1545" s="4"/>
    </row>
    <row r="1546" spans="4:9" x14ac:dyDescent="0.25">
      <c r="D1546" s="4"/>
      <c r="E1546" s="4"/>
      <c r="F1546" s="4"/>
      <c r="G1546" s="4"/>
      <c r="H1546" s="4"/>
      <c r="I1546" s="4"/>
    </row>
    <row r="1547" spans="4:9" x14ac:dyDescent="0.25">
      <c r="D1547" s="4"/>
      <c r="E1547" s="4"/>
      <c r="F1547" s="4"/>
      <c r="G1547" s="4"/>
      <c r="H1547" s="4"/>
      <c r="I1547" s="4"/>
    </row>
    <row r="1548" spans="4:9" x14ac:dyDescent="0.25">
      <c r="D1548" s="4"/>
      <c r="E1548" s="4"/>
      <c r="F1548" s="4"/>
      <c r="G1548" s="4"/>
      <c r="H1548" s="4"/>
      <c r="I1548" s="4"/>
    </row>
    <row r="1549" spans="4:9" x14ac:dyDescent="0.25">
      <c r="D1549" s="4"/>
      <c r="E1549" s="4"/>
      <c r="F1549" s="4"/>
      <c r="G1549" s="4"/>
      <c r="H1549" s="4"/>
      <c r="I1549" s="4"/>
    </row>
    <row r="1550" spans="4:9" x14ac:dyDescent="0.25">
      <c r="D1550" s="4"/>
      <c r="E1550" s="4"/>
      <c r="F1550" s="4"/>
      <c r="G1550" s="4"/>
      <c r="H1550" s="4"/>
      <c r="I1550" s="4"/>
    </row>
    <row r="1551" spans="4:9" x14ac:dyDescent="0.25">
      <c r="D1551" s="4"/>
      <c r="E1551" s="4"/>
      <c r="F1551" s="4"/>
      <c r="G1551" s="4"/>
      <c r="H1551" s="4"/>
      <c r="I1551" s="4"/>
    </row>
    <row r="1552" spans="4:9" x14ac:dyDescent="0.25">
      <c r="D1552" s="4"/>
      <c r="E1552" s="4"/>
      <c r="F1552" s="4"/>
      <c r="G1552" s="4"/>
      <c r="H1552" s="4"/>
      <c r="I1552" s="4"/>
    </row>
    <row r="1553" spans="4:9" x14ac:dyDescent="0.25">
      <c r="D1553" s="4"/>
      <c r="E1553" s="4"/>
      <c r="F1553" s="4"/>
      <c r="G1553" s="4"/>
      <c r="H1553" s="4"/>
      <c r="I1553" s="4"/>
    </row>
    <row r="1554" spans="4:9" x14ac:dyDescent="0.25">
      <c r="D1554" s="4"/>
      <c r="E1554" s="4"/>
      <c r="F1554" s="4"/>
      <c r="G1554" s="4"/>
      <c r="H1554" s="4"/>
      <c r="I1554" s="4"/>
    </row>
    <row r="1555" spans="4:9" x14ac:dyDescent="0.25">
      <c r="D1555" s="4"/>
      <c r="E1555" s="4"/>
      <c r="F1555" s="4"/>
      <c r="G1555" s="4"/>
      <c r="H1555" s="4"/>
      <c r="I1555" s="4"/>
    </row>
    <row r="1556" spans="4:9" x14ac:dyDescent="0.25">
      <c r="D1556" s="4"/>
      <c r="E1556" s="4"/>
      <c r="F1556" s="4"/>
      <c r="G1556" s="4"/>
      <c r="H1556" s="4"/>
      <c r="I1556" s="4"/>
    </row>
    <row r="1557" spans="4:9" x14ac:dyDescent="0.25">
      <c r="D1557" s="4"/>
      <c r="E1557" s="4"/>
      <c r="F1557" s="4"/>
      <c r="G1557" s="4"/>
      <c r="H1557" s="4"/>
      <c r="I1557" s="4"/>
    </row>
    <row r="1558" spans="4:9" x14ac:dyDescent="0.25">
      <c r="D1558" s="4"/>
      <c r="E1558" s="4"/>
      <c r="F1558" s="4"/>
      <c r="G1558" s="4"/>
      <c r="H1558" s="4"/>
      <c r="I1558" s="4"/>
    </row>
    <row r="1559" spans="4:9" x14ac:dyDescent="0.25">
      <c r="D1559" s="4"/>
      <c r="E1559" s="4"/>
      <c r="F1559" s="4"/>
      <c r="G1559" s="4"/>
      <c r="H1559" s="4"/>
      <c r="I1559" s="4"/>
    </row>
    <row r="1560" spans="4:9" x14ac:dyDescent="0.25">
      <c r="D1560" s="4"/>
      <c r="E1560" s="4"/>
      <c r="F1560" s="4"/>
      <c r="G1560" s="4"/>
      <c r="H1560" s="4"/>
      <c r="I1560" s="4"/>
    </row>
    <row r="1561" spans="4:9" x14ac:dyDescent="0.25">
      <c r="D1561" s="4"/>
      <c r="E1561" s="4"/>
      <c r="F1561" s="4"/>
      <c r="G1561" s="4"/>
      <c r="H1561" s="4"/>
      <c r="I1561" s="4"/>
    </row>
    <row r="1562" spans="4:9" x14ac:dyDescent="0.25">
      <c r="D1562" s="4"/>
      <c r="E1562" s="4"/>
      <c r="F1562" s="4"/>
      <c r="G1562" s="4"/>
      <c r="H1562" s="4"/>
      <c r="I1562" s="4"/>
    </row>
    <row r="1563" spans="4:9" x14ac:dyDescent="0.25">
      <c r="D1563" s="4"/>
      <c r="E1563" s="4"/>
      <c r="F1563" s="4"/>
      <c r="G1563" s="4"/>
      <c r="H1563" s="4"/>
      <c r="I1563" s="4"/>
    </row>
    <row r="1564" spans="4:9" x14ac:dyDescent="0.25">
      <c r="D1564" s="4"/>
      <c r="E1564" s="4"/>
      <c r="F1564" s="4"/>
      <c r="G1564" s="4"/>
      <c r="H1564" s="4"/>
      <c r="I1564" s="4"/>
    </row>
    <row r="1565" spans="4:9" x14ac:dyDescent="0.25">
      <c r="D1565" s="4"/>
      <c r="E1565" s="4"/>
      <c r="F1565" s="4"/>
      <c r="G1565" s="4"/>
      <c r="H1565" s="4"/>
      <c r="I1565" s="4"/>
    </row>
    <row r="1566" spans="4:9" x14ac:dyDescent="0.25">
      <c r="D1566" s="4"/>
      <c r="E1566" s="4"/>
      <c r="F1566" s="4"/>
      <c r="G1566" s="4"/>
      <c r="H1566" s="4"/>
      <c r="I1566" s="4"/>
    </row>
    <row r="1567" spans="4:9" x14ac:dyDescent="0.25">
      <c r="D1567" s="4"/>
      <c r="E1567" s="4"/>
      <c r="F1567" s="4"/>
      <c r="G1567" s="4"/>
      <c r="H1567" s="4"/>
      <c r="I1567" s="4"/>
    </row>
    <row r="1568" spans="4:9" x14ac:dyDescent="0.25">
      <c r="D1568" s="4"/>
      <c r="E1568" s="4"/>
      <c r="F1568" s="4"/>
      <c r="G1568" s="4"/>
      <c r="H1568" s="4"/>
      <c r="I1568" s="4"/>
    </row>
    <row r="1569" spans="4:9" x14ac:dyDescent="0.25">
      <c r="D1569" s="4"/>
      <c r="E1569" s="4"/>
      <c r="F1569" s="4"/>
      <c r="G1569" s="4"/>
      <c r="H1569" s="4"/>
      <c r="I1569" s="4"/>
    </row>
    <row r="1570" spans="4:9" x14ac:dyDescent="0.25">
      <c r="D1570" s="4"/>
      <c r="E1570" s="4"/>
      <c r="F1570" s="4"/>
      <c r="G1570" s="4"/>
      <c r="H1570" s="4"/>
      <c r="I1570" s="4"/>
    </row>
    <row r="1571" spans="4:9" x14ac:dyDescent="0.25">
      <c r="D1571" s="4"/>
      <c r="E1571" s="4"/>
      <c r="F1571" s="4"/>
      <c r="G1571" s="4"/>
      <c r="H1571" s="4"/>
      <c r="I1571" s="4"/>
    </row>
    <row r="1572" spans="4:9" x14ac:dyDescent="0.25">
      <c r="D1572" s="4"/>
      <c r="E1572" s="4"/>
      <c r="F1572" s="4"/>
      <c r="G1572" s="4"/>
      <c r="H1572" s="4"/>
      <c r="I1572" s="4"/>
    </row>
    <row r="1573" spans="4:9" x14ac:dyDescent="0.25">
      <c r="D1573" s="4"/>
      <c r="E1573" s="4"/>
      <c r="F1573" s="4"/>
      <c r="G1573" s="4"/>
      <c r="H1573" s="4"/>
      <c r="I1573" s="4"/>
    </row>
    <row r="1574" spans="4:9" x14ac:dyDescent="0.25">
      <c r="D1574" s="4"/>
      <c r="E1574" s="4"/>
      <c r="F1574" s="4"/>
      <c r="G1574" s="4"/>
      <c r="H1574" s="4"/>
      <c r="I1574" s="4"/>
    </row>
    <row r="1575" spans="4:9" x14ac:dyDescent="0.25">
      <c r="D1575" s="4"/>
      <c r="E1575" s="4"/>
      <c r="F1575" s="4"/>
      <c r="G1575" s="4"/>
      <c r="H1575" s="4"/>
      <c r="I1575" s="4"/>
    </row>
    <row r="1576" spans="4:9" x14ac:dyDescent="0.25">
      <c r="D1576" s="4"/>
      <c r="E1576" s="4"/>
      <c r="F1576" s="4"/>
      <c r="G1576" s="4"/>
      <c r="H1576" s="4"/>
      <c r="I1576" s="4"/>
    </row>
    <row r="1577" spans="4:9" x14ac:dyDescent="0.25">
      <c r="D1577" s="4"/>
      <c r="E1577" s="4"/>
      <c r="F1577" s="4"/>
      <c r="G1577" s="4"/>
      <c r="H1577" s="4"/>
      <c r="I1577" s="4"/>
    </row>
    <row r="1578" spans="4:9" x14ac:dyDescent="0.25">
      <c r="D1578" s="4"/>
      <c r="E1578" s="4"/>
      <c r="F1578" s="4"/>
      <c r="G1578" s="4"/>
      <c r="H1578" s="4"/>
      <c r="I1578" s="4"/>
    </row>
    <row r="1579" spans="4:9" x14ac:dyDescent="0.25">
      <c r="D1579" s="4"/>
      <c r="E1579" s="4"/>
      <c r="F1579" s="4"/>
      <c r="G1579" s="4"/>
      <c r="H1579" s="4"/>
      <c r="I1579" s="4"/>
    </row>
    <row r="1580" spans="4:9" x14ac:dyDescent="0.25">
      <c r="D1580" s="4"/>
      <c r="E1580" s="4"/>
      <c r="F1580" s="4"/>
      <c r="G1580" s="4"/>
      <c r="H1580" s="4"/>
      <c r="I1580" s="4"/>
    </row>
    <row r="1581" spans="4:9" x14ac:dyDescent="0.25">
      <c r="D1581" s="4"/>
      <c r="E1581" s="4"/>
      <c r="F1581" s="4"/>
      <c r="G1581" s="4"/>
      <c r="H1581" s="4"/>
      <c r="I1581" s="4"/>
    </row>
    <row r="1582" spans="4:9" x14ac:dyDescent="0.25">
      <c r="D1582" s="4"/>
      <c r="E1582" s="4"/>
      <c r="F1582" s="4"/>
      <c r="G1582" s="4"/>
      <c r="H1582" s="4"/>
      <c r="I1582" s="4"/>
    </row>
    <row r="1583" spans="4:9" x14ac:dyDescent="0.25">
      <c r="D1583" s="4"/>
      <c r="E1583" s="4"/>
      <c r="F1583" s="4"/>
      <c r="G1583" s="4"/>
      <c r="H1583" s="4"/>
      <c r="I1583" s="4"/>
    </row>
    <row r="1584" spans="4:9" x14ac:dyDescent="0.25">
      <c r="D1584" s="4"/>
      <c r="E1584" s="4"/>
      <c r="F1584" s="4"/>
      <c r="G1584" s="4"/>
      <c r="H1584" s="4"/>
      <c r="I1584" s="4"/>
    </row>
    <row r="1585" spans="4:9" x14ac:dyDescent="0.25">
      <c r="D1585" s="4"/>
      <c r="E1585" s="4"/>
      <c r="F1585" s="4"/>
      <c r="G1585" s="4"/>
      <c r="H1585" s="4"/>
      <c r="I1585" s="4"/>
    </row>
    <row r="1586" spans="4:9" x14ac:dyDescent="0.25">
      <c r="D1586" s="4"/>
      <c r="E1586" s="4"/>
      <c r="F1586" s="4"/>
      <c r="G1586" s="4"/>
      <c r="H1586" s="4"/>
      <c r="I1586" s="4"/>
    </row>
    <row r="1587" spans="4:9" x14ac:dyDescent="0.25">
      <c r="D1587" s="4"/>
      <c r="E1587" s="4"/>
      <c r="F1587" s="4"/>
      <c r="G1587" s="4"/>
      <c r="H1587" s="4"/>
      <c r="I1587" s="4"/>
    </row>
    <row r="1588" spans="4:9" x14ac:dyDescent="0.25">
      <c r="D1588" s="4"/>
      <c r="E1588" s="4"/>
      <c r="F1588" s="4"/>
      <c r="G1588" s="4"/>
      <c r="H1588" s="4"/>
      <c r="I1588" s="4"/>
    </row>
    <row r="1589" spans="4:9" x14ac:dyDescent="0.25">
      <c r="D1589" s="4"/>
      <c r="E1589" s="4"/>
      <c r="F1589" s="4"/>
      <c r="G1589" s="4"/>
      <c r="H1589" s="4"/>
      <c r="I1589" s="4"/>
    </row>
    <row r="1590" spans="4:9" x14ac:dyDescent="0.25">
      <c r="D1590" s="4"/>
      <c r="E1590" s="4"/>
      <c r="F1590" s="4"/>
      <c r="G1590" s="4"/>
      <c r="H1590" s="4"/>
      <c r="I1590" s="4"/>
    </row>
    <row r="1591" spans="4:9" x14ac:dyDescent="0.25">
      <c r="D1591" s="4"/>
      <c r="E1591" s="4"/>
      <c r="F1591" s="4"/>
      <c r="G1591" s="4"/>
      <c r="H1591" s="4"/>
      <c r="I1591" s="4"/>
    </row>
    <row r="1592" spans="4:9" x14ac:dyDescent="0.25">
      <c r="D1592" s="4"/>
      <c r="E1592" s="4"/>
      <c r="F1592" s="4"/>
      <c r="G1592" s="4"/>
      <c r="H1592" s="4"/>
      <c r="I1592" s="4"/>
    </row>
    <row r="1593" spans="4:9" x14ac:dyDescent="0.25">
      <c r="D1593" s="4"/>
      <c r="E1593" s="4"/>
      <c r="F1593" s="4"/>
      <c r="G1593" s="4"/>
      <c r="H1593" s="4"/>
      <c r="I1593" s="4"/>
    </row>
    <row r="1594" spans="4:9" x14ac:dyDescent="0.25">
      <c r="D1594" s="4"/>
      <c r="E1594" s="4"/>
      <c r="F1594" s="4"/>
      <c r="G1594" s="4"/>
      <c r="H1594" s="4"/>
      <c r="I1594" s="4"/>
    </row>
    <row r="1595" spans="4:9" x14ac:dyDescent="0.25">
      <c r="D1595" s="4"/>
      <c r="E1595" s="4"/>
      <c r="F1595" s="4"/>
      <c r="G1595" s="4"/>
      <c r="H1595" s="4"/>
      <c r="I1595" s="4"/>
    </row>
    <row r="1596" spans="4:9" x14ac:dyDescent="0.25">
      <c r="D1596" s="4"/>
      <c r="E1596" s="4"/>
      <c r="F1596" s="4"/>
      <c r="G1596" s="4"/>
      <c r="H1596" s="4"/>
      <c r="I1596" s="4"/>
    </row>
    <row r="1597" spans="4:9" x14ac:dyDescent="0.25">
      <c r="D1597" s="4"/>
      <c r="E1597" s="4"/>
      <c r="F1597" s="4"/>
      <c r="G1597" s="4"/>
      <c r="H1597" s="4"/>
      <c r="I1597" s="4"/>
    </row>
    <row r="1598" spans="4:9" x14ac:dyDescent="0.25">
      <c r="D1598" s="4"/>
      <c r="E1598" s="4"/>
      <c r="F1598" s="4"/>
      <c r="G1598" s="4"/>
      <c r="H1598" s="4"/>
      <c r="I1598" s="4"/>
    </row>
    <row r="1599" spans="4:9" x14ac:dyDescent="0.25">
      <c r="D1599" s="4"/>
      <c r="E1599" s="4"/>
      <c r="F1599" s="4"/>
      <c r="G1599" s="4"/>
      <c r="H1599" s="4"/>
      <c r="I1599" s="4"/>
    </row>
    <row r="1600" spans="4:9" x14ac:dyDescent="0.25">
      <c r="D1600" s="4"/>
      <c r="E1600" s="4"/>
      <c r="F1600" s="4"/>
      <c r="G1600" s="4"/>
      <c r="H1600" s="4"/>
      <c r="I1600" s="4"/>
    </row>
    <row r="1601" spans="4:9" x14ac:dyDescent="0.25">
      <c r="D1601" s="4"/>
      <c r="E1601" s="4"/>
      <c r="F1601" s="4"/>
      <c r="G1601" s="4"/>
      <c r="H1601" s="4"/>
      <c r="I1601" s="4"/>
    </row>
    <row r="1602" spans="4:9" x14ac:dyDescent="0.25">
      <c r="D1602" s="4"/>
      <c r="E1602" s="4"/>
      <c r="F1602" s="4"/>
      <c r="G1602" s="4"/>
      <c r="H1602" s="4"/>
      <c r="I1602" s="4"/>
    </row>
    <row r="1603" spans="4:9" x14ac:dyDescent="0.25">
      <c r="D1603" s="4"/>
      <c r="E1603" s="4"/>
      <c r="F1603" s="4"/>
      <c r="G1603" s="4"/>
      <c r="H1603" s="4"/>
      <c r="I1603" s="4"/>
    </row>
    <row r="1604" spans="4:9" x14ac:dyDescent="0.25">
      <c r="D1604" s="4"/>
      <c r="E1604" s="4"/>
      <c r="F1604" s="4"/>
      <c r="G1604" s="4"/>
      <c r="H1604" s="4"/>
      <c r="I1604" s="4"/>
    </row>
    <row r="1605" spans="4:9" x14ac:dyDescent="0.25">
      <c r="D1605" s="4"/>
      <c r="E1605" s="4"/>
      <c r="F1605" s="4"/>
      <c r="G1605" s="4"/>
      <c r="H1605" s="4"/>
      <c r="I1605" s="4"/>
    </row>
    <row r="1606" spans="4:9" x14ac:dyDescent="0.25">
      <c r="D1606" s="4"/>
      <c r="E1606" s="4"/>
      <c r="F1606" s="4"/>
      <c r="G1606" s="4"/>
      <c r="H1606" s="4"/>
      <c r="I1606" s="4"/>
    </row>
    <row r="1607" spans="4:9" x14ac:dyDescent="0.25">
      <c r="D1607" s="4"/>
      <c r="E1607" s="4"/>
      <c r="F1607" s="4"/>
      <c r="G1607" s="4"/>
      <c r="H1607" s="4"/>
      <c r="I1607" s="4"/>
    </row>
    <row r="1608" spans="4:9" x14ac:dyDescent="0.25">
      <c r="D1608" s="4"/>
      <c r="E1608" s="4"/>
      <c r="F1608" s="4"/>
      <c r="G1608" s="4"/>
      <c r="H1608" s="4"/>
      <c r="I1608" s="4"/>
    </row>
    <row r="1609" spans="4:9" x14ac:dyDescent="0.25">
      <c r="D1609" s="4"/>
      <c r="E1609" s="4"/>
      <c r="F1609" s="4"/>
      <c r="G1609" s="4"/>
      <c r="H1609" s="4"/>
      <c r="I1609" s="4"/>
    </row>
    <row r="1610" spans="4:9" x14ac:dyDescent="0.25">
      <c r="D1610" s="4"/>
      <c r="E1610" s="4"/>
      <c r="F1610" s="4"/>
      <c r="G1610" s="4"/>
      <c r="H1610" s="4"/>
      <c r="I1610" s="4"/>
    </row>
    <row r="1611" spans="4:9" x14ac:dyDescent="0.25">
      <c r="D1611" s="4"/>
      <c r="E1611" s="4"/>
      <c r="F1611" s="4"/>
      <c r="G1611" s="4"/>
      <c r="H1611" s="4"/>
      <c r="I1611" s="4"/>
    </row>
    <row r="1612" spans="4:9" x14ac:dyDescent="0.25">
      <c r="D1612" s="4"/>
      <c r="E1612" s="4"/>
      <c r="F1612" s="4"/>
      <c r="G1612" s="4"/>
      <c r="H1612" s="4"/>
      <c r="I1612" s="4"/>
    </row>
    <row r="1613" spans="4:9" x14ac:dyDescent="0.25">
      <c r="D1613" s="4"/>
      <c r="E1613" s="4"/>
      <c r="F1613" s="4"/>
      <c r="G1613" s="4"/>
      <c r="H1613" s="4"/>
      <c r="I1613" s="4"/>
    </row>
    <row r="1614" spans="4:9" x14ac:dyDescent="0.25">
      <c r="D1614" s="4"/>
      <c r="E1614" s="4"/>
      <c r="F1614" s="4"/>
      <c r="G1614" s="4"/>
      <c r="H1614" s="4"/>
      <c r="I1614" s="4"/>
    </row>
    <row r="1615" spans="4:9" x14ac:dyDescent="0.25">
      <c r="D1615" s="4"/>
      <c r="E1615" s="4"/>
      <c r="F1615" s="4"/>
      <c r="G1615" s="4"/>
      <c r="H1615" s="4"/>
      <c r="I1615" s="4"/>
    </row>
    <row r="1616" spans="4:9" x14ac:dyDescent="0.25">
      <c r="D1616" s="4"/>
      <c r="E1616" s="4"/>
      <c r="F1616" s="4"/>
      <c r="G1616" s="4"/>
      <c r="H1616" s="4"/>
      <c r="I1616" s="4"/>
    </row>
    <row r="1617" spans="4:9" x14ac:dyDescent="0.25">
      <c r="D1617" s="4"/>
      <c r="E1617" s="4"/>
      <c r="F1617" s="4"/>
      <c r="G1617" s="4"/>
      <c r="H1617" s="4"/>
      <c r="I1617" s="4"/>
    </row>
    <row r="1618" spans="4:9" x14ac:dyDescent="0.25">
      <c r="D1618" s="4"/>
      <c r="E1618" s="4"/>
      <c r="F1618" s="4"/>
      <c r="G1618" s="4"/>
      <c r="H1618" s="4"/>
      <c r="I1618" s="4"/>
    </row>
    <row r="1619" spans="4:9" x14ac:dyDescent="0.25">
      <c r="D1619" s="4"/>
      <c r="E1619" s="4"/>
      <c r="F1619" s="4"/>
      <c r="G1619" s="4"/>
      <c r="H1619" s="4"/>
      <c r="I1619" s="4"/>
    </row>
    <row r="1620" spans="4:9" x14ac:dyDescent="0.25">
      <c r="D1620" s="4"/>
      <c r="E1620" s="4"/>
      <c r="F1620" s="4"/>
      <c r="G1620" s="4"/>
      <c r="H1620" s="4"/>
      <c r="I1620" s="4"/>
    </row>
    <row r="1621" spans="4:9" x14ac:dyDescent="0.25">
      <c r="D1621" s="4"/>
      <c r="E1621" s="4"/>
      <c r="F1621" s="4"/>
      <c r="G1621" s="4"/>
      <c r="H1621" s="4"/>
      <c r="I1621" s="4"/>
    </row>
    <row r="1622" spans="4:9" x14ac:dyDescent="0.25">
      <c r="D1622" s="4"/>
      <c r="E1622" s="4"/>
      <c r="F1622" s="4"/>
      <c r="G1622" s="4"/>
      <c r="H1622" s="4"/>
      <c r="I1622" s="4"/>
    </row>
    <row r="1623" spans="4:9" x14ac:dyDescent="0.25">
      <c r="D1623" s="4"/>
      <c r="E1623" s="4"/>
      <c r="F1623" s="4"/>
      <c r="G1623" s="4"/>
      <c r="H1623" s="4"/>
      <c r="I1623" s="4"/>
    </row>
    <row r="1624" spans="4:9" x14ac:dyDescent="0.25">
      <c r="D1624" s="4"/>
      <c r="E1624" s="4"/>
      <c r="F1624" s="4"/>
      <c r="G1624" s="4"/>
      <c r="H1624" s="4"/>
      <c r="I1624" s="4"/>
    </row>
    <row r="1625" spans="4:9" x14ac:dyDescent="0.25">
      <c r="D1625" s="4"/>
      <c r="E1625" s="4"/>
      <c r="F1625" s="4"/>
      <c r="G1625" s="4"/>
      <c r="H1625" s="4"/>
      <c r="I1625" s="4"/>
    </row>
    <row r="1626" spans="4:9" x14ac:dyDescent="0.25">
      <c r="D1626" s="4"/>
      <c r="E1626" s="4"/>
      <c r="F1626" s="4"/>
      <c r="G1626" s="4"/>
      <c r="H1626" s="4"/>
      <c r="I1626" s="4"/>
    </row>
    <row r="1627" spans="4:9" x14ac:dyDescent="0.25">
      <c r="D1627" s="4"/>
      <c r="E1627" s="4"/>
      <c r="F1627" s="4"/>
      <c r="G1627" s="4"/>
      <c r="H1627" s="4"/>
      <c r="I1627" s="4"/>
    </row>
    <row r="1628" spans="4:9" x14ac:dyDescent="0.25">
      <c r="D1628" s="4"/>
      <c r="E1628" s="4"/>
      <c r="F1628" s="4"/>
      <c r="G1628" s="4"/>
      <c r="H1628" s="4"/>
      <c r="I1628" s="4"/>
    </row>
    <row r="1629" spans="4:9" x14ac:dyDescent="0.25">
      <c r="D1629" s="4"/>
      <c r="E1629" s="4"/>
      <c r="F1629" s="4"/>
      <c r="G1629" s="4"/>
      <c r="H1629" s="4"/>
      <c r="I1629" s="4"/>
    </row>
    <row r="1630" spans="4:9" x14ac:dyDescent="0.25">
      <c r="D1630" s="4"/>
      <c r="E1630" s="4"/>
      <c r="F1630" s="4"/>
      <c r="G1630" s="4"/>
      <c r="H1630" s="4"/>
      <c r="I1630" s="4"/>
    </row>
    <row r="1631" spans="4:9" x14ac:dyDescent="0.25">
      <c r="D1631" s="4"/>
      <c r="E1631" s="4"/>
      <c r="F1631" s="4"/>
      <c r="G1631" s="4"/>
      <c r="H1631" s="4"/>
      <c r="I1631" s="4"/>
    </row>
    <row r="1632" spans="4:9" x14ac:dyDescent="0.25">
      <c r="D1632" s="4"/>
      <c r="E1632" s="4"/>
      <c r="F1632" s="4"/>
      <c r="G1632" s="4"/>
      <c r="H1632" s="4"/>
      <c r="I1632" s="4"/>
    </row>
    <row r="1633" spans="4:9" x14ac:dyDescent="0.25">
      <c r="D1633" s="4"/>
      <c r="E1633" s="4"/>
      <c r="F1633" s="4"/>
      <c r="G1633" s="4"/>
      <c r="H1633" s="4"/>
      <c r="I1633" s="4"/>
    </row>
    <row r="1634" spans="4:9" x14ac:dyDescent="0.25">
      <c r="D1634" s="4"/>
      <c r="E1634" s="4"/>
      <c r="F1634" s="4"/>
      <c r="G1634" s="4"/>
      <c r="H1634" s="4"/>
      <c r="I1634" s="4"/>
    </row>
    <row r="1635" spans="4:9" x14ac:dyDescent="0.25">
      <c r="D1635" s="4"/>
      <c r="E1635" s="4"/>
      <c r="F1635" s="4"/>
      <c r="G1635" s="4"/>
      <c r="H1635" s="4"/>
      <c r="I1635" s="4"/>
    </row>
    <row r="1636" spans="4:9" x14ac:dyDescent="0.25">
      <c r="D1636" s="4"/>
      <c r="E1636" s="4"/>
      <c r="F1636" s="4"/>
      <c r="G1636" s="4"/>
      <c r="H1636" s="4"/>
      <c r="I1636" s="4"/>
    </row>
    <row r="1637" spans="4:9" x14ac:dyDescent="0.25">
      <c r="D1637" s="4"/>
      <c r="E1637" s="4"/>
      <c r="F1637" s="4"/>
      <c r="G1637" s="4"/>
      <c r="H1637" s="4"/>
      <c r="I1637" s="4"/>
    </row>
    <row r="1638" spans="4:9" x14ac:dyDescent="0.25">
      <c r="D1638" s="4"/>
      <c r="E1638" s="4"/>
      <c r="F1638" s="4"/>
      <c r="G1638" s="4"/>
      <c r="H1638" s="4"/>
      <c r="I1638" s="4"/>
    </row>
    <row r="1639" spans="4:9" x14ac:dyDescent="0.25">
      <c r="D1639" s="4"/>
      <c r="E1639" s="4"/>
      <c r="F1639" s="4"/>
      <c r="G1639" s="4"/>
      <c r="H1639" s="4"/>
      <c r="I1639" s="4"/>
    </row>
    <row r="1640" spans="4:9" x14ac:dyDescent="0.25">
      <c r="D1640" s="4"/>
      <c r="E1640" s="4"/>
      <c r="F1640" s="4"/>
      <c r="G1640" s="4"/>
      <c r="H1640" s="4"/>
      <c r="I1640" s="4"/>
    </row>
    <row r="1641" spans="4:9" x14ac:dyDescent="0.25">
      <c r="D1641" s="4"/>
      <c r="E1641" s="4"/>
      <c r="F1641" s="4"/>
      <c r="G1641" s="4"/>
      <c r="H1641" s="4"/>
      <c r="I1641" s="4"/>
    </row>
    <row r="1642" spans="4:9" x14ac:dyDescent="0.25">
      <c r="D1642" s="4"/>
      <c r="E1642" s="4"/>
      <c r="F1642" s="4"/>
      <c r="G1642" s="4"/>
      <c r="H1642" s="4"/>
      <c r="I1642" s="4"/>
    </row>
    <row r="1643" spans="4:9" x14ac:dyDescent="0.25">
      <c r="D1643" s="4"/>
      <c r="E1643" s="4"/>
      <c r="F1643" s="4"/>
      <c r="G1643" s="4"/>
      <c r="H1643" s="4"/>
      <c r="I1643" s="4"/>
    </row>
    <row r="1644" spans="4:9" x14ac:dyDescent="0.25">
      <c r="D1644" s="4"/>
      <c r="E1644" s="4"/>
      <c r="F1644" s="4"/>
      <c r="G1644" s="4"/>
      <c r="H1644" s="4"/>
      <c r="I1644" s="4"/>
    </row>
    <row r="1645" spans="4:9" x14ac:dyDescent="0.25">
      <c r="D1645" s="4"/>
      <c r="E1645" s="4"/>
      <c r="F1645" s="4"/>
      <c r="G1645" s="4"/>
      <c r="H1645" s="4"/>
      <c r="I1645" s="4"/>
    </row>
    <row r="1646" spans="4:9" x14ac:dyDescent="0.25">
      <c r="D1646" s="4"/>
      <c r="E1646" s="4"/>
      <c r="F1646" s="4"/>
      <c r="G1646" s="4"/>
      <c r="H1646" s="4"/>
      <c r="I1646" s="4"/>
    </row>
    <row r="1647" spans="4:9" x14ac:dyDescent="0.25">
      <c r="D1647" s="4"/>
      <c r="E1647" s="4"/>
      <c r="F1647" s="4"/>
      <c r="G1647" s="4"/>
      <c r="H1647" s="4"/>
      <c r="I1647" s="4"/>
    </row>
    <row r="1648" spans="4:9" x14ac:dyDescent="0.25">
      <c r="D1648" s="4"/>
      <c r="E1648" s="4"/>
      <c r="F1648" s="4"/>
      <c r="G1648" s="4"/>
      <c r="H1648" s="4"/>
      <c r="I1648" s="4"/>
    </row>
    <row r="1649" spans="4:9" x14ac:dyDescent="0.25">
      <c r="D1649" s="4"/>
      <c r="E1649" s="4"/>
      <c r="F1649" s="4"/>
      <c r="G1649" s="4"/>
      <c r="H1649" s="4"/>
      <c r="I1649" s="4"/>
    </row>
    <row r="1650" spans="4:9" x14ac:dyDescent="0.25">
      <c r="D1650" s="4"/>
      <c r="E1650" s="4"/>
      <c r="F1650" s="4"/>
      <c r="G1650" s="4"/>
      <c r="H1650" s="4"/>
      <c r="I1650" s="4"/>
    </row>
    <row r="1651" spans="4:9" x14ac:dyDescent="0.25">
      <c r="D1651" s="4"/>
      <c r="E1651" s="4"/>
      <c r="F1651" s="4"/>
      <c r="G1651" s="4"/>
      <c r="H1651" s="4"/>
      <c r="I1651" s="4"/>
    </row>
    <row r="1652" spans="4:9" x14ac:dyDescent="0.25">
      <c r="D1652" s="4"/>
      <c r="E1652" s="4"/>
      <c r="F1652" s="4"/>
      <c r="G1652" s="4"/>
      <c r="H1652" s="4"/>
      <c r="I1652" s="4"/>
    </row>
    <row r="1653" spans="4:9" x14ac:dyDescent="0.25">
      <c r="D1653" s="4"/>
      <c r="E1653" s="4"/>
      <c r="F1653" s="4"/>
      <c r="G1653" s="4"/>
      <c r="H1653" s="4"/>
      <c r="I1653" s="4"/>
    </row>
    <row r="1654" spans="4:9" x14ac:dyDescent="0.25">
      <c r="D1654" s="4"/>
      <c r="E1654" s="4"/>
      <c r="F1654" s="4"/>
      <c r="G1654" s="4"/>
      <c r="H1654" s="4"/>
      <c r="I1654" s="4"/>
    </row>
    <row r="1655" spans="4:9" x14ac:dyDescent="0.25">
      <c r="D1655" s="4"/>
      <c r="E1655" s="4"/>
      <c r="F1655" s="4"/>
      <c r="G1655" s="4"/>
      <c r="H1655" s="4"/>
      <c r="I1655" s="4"/>
    </row>
    <row r="1656" spans="4:9" x14ac:dyDescent="0.25">
      <c r="D1656" s="4"/>
      <c r="E1656" s="4"/>
      <c r="F1656" s="4"/>
      <c r="G1656" s="4"/>
      <c r="H1656" s="4"/>
      <c r="I1656" s="4"/>
    </row>
    <row r="1657" spans="4:9" x14ac:dyDescent="0.25">
      <c r="D1657" s="4"/>
      <c r="E1657" s="4"/>
      <c r="F1657" s="4"/>
      <c r="G1657" s="4"/>
      <c r="H1657" s="4"/>
      <c r="I1657" s="4"/>
    </row>
    <row r="1658" spans="4:9" x14ac:dyDescent="0.25">
      <c r="D1658" s="4"/>
      <c r="E1658" s="4"/>
      <c r="F1658" s="4"/>
      <c r="G1658" s="4"/>
      <c r="H1658" s="4"/>
      <c r="I1658" s="4"/>
    </row>
    <row r="1659" spans="4:9" x14ac:dyDescent="0.25">
      <c r="D1659" s="4"/>
      <c r="E1659" s="4"/>
      <c r="F1659" s="4"/>
      <c r="G1659" s="4"/>
      <c r="H1659" s="4"/>
      <c r="I1659" s="4"/>
    </row>
    <row r="1660" spans="4:9" x14ac:dyDescent="0.25">
      <c r="D1660" s="4"/>
      <c r="E1660" s="4"/>
      <c r="F1660" s="4"/>
      <c r="G1660" s="4"/>
      <c r="H1660" s="4"/>
      <c r="I1660" s="4"/>
    </row>
    <row r="1661" spans="4:9" x14ac:dyDescent="0.25">
      <c r="D1661" s="4"/>
      <c r="E1661" s="4"/>
      <c r="F1661" s="4"/>
      <c r="G1661" s="4"/>
      <c r="H1661" s="4"/>
      <c r="I1661" s="4"/>
    </row>
    <row r="1662" spans="4:9" x14ac:dyDescent="0.25">
      <c r="D1662" s="4"/>
      <c r="E1662" s="4"/>
      <c r="F1662" s="4"/>
      <c r="G1662" s="4"/>
      <c r="H1662" s="4"/>
      <c r="I1662" s="4"/>
    </row>
    <row r="1663" spans="4:9" x14ac:dyDescent="0.25">
      <c r="D1663" s="4"/>
      <c r="E1663" s="4"/>
      <c r="F1663" s="4"/>
      <c r="G1663" s="4"/>
      <c r="H1663" s="4"/>
      <c r="I1663" s="4"/>
    </row>
    <row r="1664" spans="4:9" x14ac:dyDescent="0.25">
      <c r="D1664" s="4"/>
      <c r="E1664" s="4"/>
      <c r="F1664" s="4"/>
      <c r="G1664" s="4"/>
      <c r="H1664" s="4"/>
      <c r="I1664" s="4"/>
    </row>
    <row r="1665" spans="4:9" x14ac:dyDescent="0.25">
      <c r="D1665" s="4"/>
      <c r="E1665" s="4"/>
      <c r="F1665" s="4"/>
      <c r="G1665" s="4"/>
      <c r="H1665" s="4"/>
      <c r="I1665" s="4"/>
    </row>
    <row r="1666" spans="4:9" x14ac:dyDescent="0.25">
      <c r="D1666" s="4"/>
      <c r="E1666" s="4"/>
      <c r="F1666" s="4"/>
      <c r="G1666" s="4"/>
      <c r="H1666" s="4"/>
      <c r="I1666" s="4"/>
    </row>
    <row r="1667" spans="4:9" x14ac:dyDescent="0.25">
      <c r="D1667" s="4"/>
      <c r="E1667" s="4"/>
      <c r="F1667" s="4"/>
      <c r="G1667" s="4"/>
      <c r="H1667" s="4"/>
      <c r="I1667" s="4"/>
    </row>
    <row r="1668" spans="4:9" x14ac:dyDescent="0.25">
      <c r="D1668" s="4"/>
      <c r="E1668" s="4"/>
      <c r="F1668" s="4"/>
      <c r="G1668" s="4"/>
      <c r="H1668" s="4"/>
      <c r="I1668" s="4"/>
    </row>
    <row r="1669" spans="4:9" x14ac:dyDescent="0.25">
      <c r="D1669" s="4"/>
      <c r="E1669" s="4"/>
      <c r="F1669" s="4"/>
      <c r="G1669" s="4"/>
      <c r="H1669" s="4"/>
      <c r="I1669" s="4"/>
    </row>
    <row r="1670" spans="4:9" x14ac:dyDescent="0.25">
      <c r="D1670" s="4"/>
      <c r="E1670" s="4"/>
      <c r="F1670" s="4"/>
      <c r="G1670" s="4"/>
      <c r="H1670" s="4"/>
      <c r="I1670" s="4"/>
    </row>
    <row r="1671" spans="4:9" x14ac:dyDescent="0.25">
      <c r="D1671" s="4"/>
      <c r="E1671" s="4"/>
      <c r="F1671" s="4"/>
      <c r="G1671" s="4"/>
      <c r="H1671" s="4"/>
      <c r="I1671" s="4"/>
    </row>
    <row r="1672" spans="4:9" x14ac:dyDescent="0.25">
      <c r="D1672" s="4"/>
      <c r="E1672" s="4"/>
      <c r="F1672" s="4"/>
      <c r="G1672" s="4"/>
      <c r="H1672" s="4"/>
      <c r="I1672" s="4"/>
    </row>
    <row r="1673" spans="4:9" x14ac:dyDescent="0.25">
      <c r="D1673" s="4"/>
      <c r="E1673" s="4"/>
      <c r="F1673" s="4"/>
      <c r="G1673" s="4"/>
      <c r="H1673" s="4"/>
      <c r="I1673" s="4"/>
    </row>
    <row r="1674" spans="4:9" x14ac:dyDescent="0.25">
      <c r="D1674" s="4"/>
      <c r="E1674" s="4"/>
      <c r="F1674" s="4"/>
      <c r="G1674" s="4"/>
      <c r="H1674" s="4"/>
      <c r="I1674" s="4"/>
    </row>
    <row r="1675" spans="4:9" x14ac:dyDescent="0.25">
      <c r="D1675" s="4"/>
      <c r="E1675" s="4"/>
      <c r="F1675" s="4"/>
      <c r="G1675" s="4"/>
      <c r="H1675" s="4"/>
      <c r="I1675" s="4"/>
    </row>
    <row r="1676" spans="4:9" x14ac:dyDescent="0.25">
      <c r="D1676" s="4"/>
      <c r="E1676" s="4"/>
      <c r="F1676" s="4"/>
      <c r="G1676" s="4"/>
      <c r="H1676" s="4"/>
      <c r="I1676" s="4"/>
    </row>
    <row r="1677" spans="4:9" x14ac:dyDescent="0.25">
      <c r="D1677" s="4"/>
      <c r="E1677" s="4"/>
      <c r="F1677" s="4"/>
      <c r="G1677" s="4"/>
      <c r="H1677" s="4"/>
      <c r="I1677" s="4"/>
    </row>
    <row r="1678" spans="4:9" x14ac:dyDescent="0.25">
      <c r="D1678" s="4"/>
      <c r="E1678" s="4"/>
      <c r="F1678" s="4"/>
      <c r="G1678" s="4"/>
      <c r="H1678" s="4"/>
      <c r="I1678" s="4"/>
    </row>
    <row r="1679" spans="4:9" x14ac:dyDescent="0.25">
      <c r="D1679" s="4"/>
      <c r="E1679" s="4"/>
      <c r="F1679" s="4"/>
      <c r="G1679" s="4"/>
      <c r="H1679" s="4"/>
      <c r="I1679" s="4"/>
    </row>
    <row r="1680" spans="4:9" x14ac:dyDescent="0.25">
      <c r="D1680" s="4"/>
      <c r="E1680" s="4"/>
      <c r="F1680" s="4"/>
      <c r="G1680" s="4"/>
      <c r="H1680" s="4"/>
      <c r="I1680" s="4"/>
    </row>
    <row r="1681" spans="4:9" x14ac:dyDescent="0.25">
      <c r="D1681" s="4"/>
      <c r="E1681" s="4"/>
      <c r="F1681" s="4"/>
      <c r="G1681" s="4"/>
      <c r="H1681" s="4"/>
      <c r="I1681" s="4"/>
    </row>
    <row r="1682" spans="4:9" x14ac:dyDescent="0.25">
      <c r="D1682" s="4"/>
      <c r="E1682" s="4"/>
      <c r="F1682" s="4"/>
      <c r="G1682" s="4"/>
      <c r="H1682" s="4"/>
      <c r="I1682" s="4"/>
    </row>
    <row r="1683" spans="4:9" x14ac:dyDescent="0.25">
      <c r="D1683" s="4"/>
      <c r="E1683" s="4"/>
      <c r="F1683" s="4"/>
      <c r="G1683" s="4"/>
      <c r="H1683" s="4"/>
      <c r="I1683" s="4"/>
    </row>
    <row r="1684" spans="4:9" x14ac:dyDescent="0.25">
      <c r="D1684" s="4"/>
      <c r="E1684" s="4"/>
      <c r="F1684" s="4"/>
      <c r="G1684" s="4"/>
      <c r="H1684" s="4"/>
      <c r="I1684" s="4"/>
    </row>
    <row r="1685" spans="4:9" x14ac:dyDescent="0.25">
      <c r="D1685" s="4"/>
      <c r="E1685" s="4"/>
      <c r="F1685" s="4"/>
      <c r="G1685" s="4"/>
      <c r="H1685" s="4"/>
      <c r="I1685" s="4"/>
    </row>
    <row r="1686" spans="4:9" x14ac:dyDescent="0.25">
      <c r="D1686" s="4"/>
      <c r="E1686" s="4"/>
      <c r="F1686" s="4"/>
      <c r="G1686" s="4"/>
      <c r="H1686" s="4"/>
      <c r="I1686" s="4"/>
    </row>
    <row r="1687" spans="4:9" x14ac:dyDescent="0.25">
      <c r="D1687" s="4"/>
      <c r="E1687" s="4"/>
      <c r="F1687" s="4"/>
      <c r="G1687" s="4"/>
      <c r="H1687" s="4"/>
      <c r="I1687" s="4"/>
    </row>
    <row r="1688" spans="4:9" x14ac:dyDescent="0.25">
      <c r="D1688" s="4"/>
      <c r="E1688" s="4"/>
      <c r="F1688" s="4"/>
      <c r="G1688" s="4"/>
      <c r="H1688" s="4"/>
      <c r="I1688" s="4"/>
    </row>
    <row r="1689" spans="4:9" x14ac:dyDescent="0.25">
      <c r="D1689" s="4"/>
      <c r="E1689" s="4"/>
      <c r="F1689" s="4"/>
      <c r="G1689" s="4"/>
      <c r="H1689" s="4"/>
      <c r="I1689" s="4"/>
    </row>
    <row r="1690" spans="4:9" x14ac:dyDescent="0.25">
      <c r="D1690" s="4"/>
      <c r="E1690" s="4"/>
      <c r="F1690" s="4"/>
      <c r="G1690" s="4"/>
      <c r="H1690" s="4"/>
      <c r="I1690" s="4"/>
    </row>
    <row r="1691" spans="4:9" x14ac:dyDescent="0.25">
      <c r="D1691" s="4"/>
      <c r="E1691" s="4"/>
      <c r="F1691" s="4"/>
      <c r="G1691" s="4"/>
      <c r="H1691" s="4"/>
      <c r="I1691" s="4"/>
    </row>
    <row r="1692" spans="4:9" x14ac:dyDescent="0.25">
      <c r="D1692" s="4"/>
      <c r="E1692" s="4"/>
      <c r="F1692" s="4"/>
      <c r="G1692" s="4"/>
      <c r="H1692" s="4"/>
      <c r="I1692" s="4"/>
    </row>
  </sheetData>
  <mergeCells count="19">
    <mergeCell ref="F25:G25"/>
    <mergeCell ref="I5:I6"/>
    <mergeCell ref="F85:G85"/>
    <mergeCell ref="A5:A6"/>
    <mergeCell ref="B5:B6"/>
    <mergeCell ref="C5:C6"/>
    <mergeCell ref="D5:E5"/>
    <mergeCell ref="F5:G5"/>
    <mergeCell ref="F34:G34"/>
    <mergeCell ref="F68:G68"/>
    <mergeCell ref="F77:G77"/>
    <mergeCell ref="F43:G43"/>
    <mergeCell ref="F51:G51"/>
    <mergeCell ref="F60:G60"/>
    <mergeCell ref="A4:AI4"/>
    <mergeCell ref="W5:Z5"/>
    <mergeCell ref="AA5:AI5"/>
    <mergeCell ref="H5:H6"/>
    <mergeCell ref="F16:G16"/>
  </mergeCells>
  <pageMargins left="0" right="0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35"/>
  <sheetViews>
    <sheetView workbookViewId="0">
      <selection activeCell="M40" sqref="M40"/>
    </sheetView>
  </sheetViews>
  <sheetFormatPr defaultColWidth="8.85546875" defaultRowHeight="12.75" x14ac:dyDescent="0.2"/>
  <cols>
    <col min="1" max="1" width="25.140625" style="230" customWidth="1"/>
    <col min="2" max="2" width="6.28515625" style="212" customWidth="1"/>
    <col min="3" max="5" width="0" style="230" hidden="1" customWidth="1"/>
    <col min="6" max="6" width="6.28515625" style="213" customWidth="1"/>
    <col min="7" max="20" width="7.28515625" style="213" customWidth="1"/>
    <col min="21" max="16384" width="8.85546875" style="230"/>
  </cols>
  <sheetData>
    <row r="2" spans="1:20" s="44" customFormat="1" ht="15.75" x14ac:dyDescent="0.25">
      <c r="B2" s="430" t="s">
        <v>530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187"/>
    </row>
    <row r="3" spans="1:20" ht="61.15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7"/>
      <c r="F3" s="48">
        <v>0.2</v>
      </c>
      <c r="G3" s="47" t="s">
        <v>421</v>
      </c>
      <c r="H3" s="47" t="s">
        <v>422</v>
      </c>
      <c r="I3" s="47" t="s">
        <v>423</v>
      </c>
      <c r="J3" s="47" t="s">
        <v>424</v>
      </c>
      <c r="K3" s="47" t="s">
        <v>425</v>
      </c>
      <c r="L3" s="47" t="s">
        <v>426</v>
      </c>
      <c r="M3" s="47" t="s">
        <v>427</v>
      </c>
      <c r="N3" s="47" t="s">
        <v>428</v>
      </c>
      <c r="O3" s="47" t="s">
        <v>430</v>
      </c>
      <c r="P3" s="47" t="s">
        <v>429</v>
      </c>
      <c r="Q3" s="47" t="s">
        <v>148</v>
      </c>
      <c r="R3" s="47" t="s">
        <v>149</v>
      </c>
      <c r="S3" s="47" t="s">
        <v>150</v>
      </c>
      <c r="T3" s="47" t="s">
        <v>151</v>
      </c>
    </row>
    <row r="4" spans="1:20" ht="14.45" customHeight="1" x14ac:dyDescent="0.2">
      <c r="A4" s="52" t="s">
        <v>93</v>
      </c>
      <c r="B4" s="53">
        <v>120</v>
      </c>
      <c r="C4" s="54" t="s">
        <v>189</v>
      </c>
      <c r="D4" s="54" t="s">
        <v>190</v>
      </c>
      <c r="E4" s="54"/>
      <c r="F4" s="86">
        <f t="shared" ref="F4:F35" ca="1" si="0">B4*$F$4</f>
        <v>24</v>
      </c>
      <c r="G4" s="86">
        <v>25</v>
      </c>
      <c r="H4" s="86">
        <v>25</v>
      </c>
      <c r="I4" s="86">
        <v>25</v>
      </c>
      <c r="J4" s="86">
        <v>25</v>
      </c>
      <c r="K4" s="86">
        <v>25</v>
      </c>
      <c r="L4" s="86">
        <v>50</v>
      </c>
      <c r="M4" s="86">
        <v>25</v>
      </c>
      <c r="N4" s="86">
        <v>25</v>
      </c>
      <c r="O4" s="86">
        <v>25</v>
      </c>
      <c r="P4" s="86">
        <v>25</v>
      </c>
      <c r="Q4" s="86">
        <f>P4+O4+N4+M4+L4+K4+J4+I4+H4+G4</f>
        <v>275</v>
      </c>
      <c r="R4" s="86">
        <f>Q4/10</f>
        <v>27.5</v>
      </c>
      <c r="S4" s="153">
        <f ca="1">R4-F4</f>
        <v>3.5</v>
      </c>
      <c r="T4" s="189">
        <f ca="1">R4*100/F4</f>
        <v>114.58333333333333</v>
      </c>
    </row>
    <row r="5" spans="1:20" ht="14.45" customHeight="1" x14ac:dyDescent="0.2">
      <c r="A5" s="52" t="s">
        <v>153</v>
      </c>
      <c r="B5" s="53">
        <v>200</v>
      </c>
      <c r="C5" s="53" t="s">
        <v>189</v>
      </c>
      <c r="D5" s="53" t="s">
        <v>190</v>
      </c>
      <c r="E5" s="53"/>
      <c r="F5" s="86">
        <f t="shared" ca="1" si="0"/>
        <v>40</v>
      </c>
      <c r="G5" s="86">
        <v>40</v>
      </c>
      <c r="H5" s="86">
        <v>48</v>
      </c>
      <c r="I5" s="86">
        <v>30</v>
      </c>
      <c r="J5" s="86">
        <v>25</v>
      </c>
      <c r="K5" s="86">
        <v>25</v>
      </c>
      <c r="L5" s="86">
        <v>92</v>
      </c>
      <c r="M5" s="86">
        <v>50</v>
      </c>
      <c r="N5" s="86">
        <v>30</v>
      </c>
      <c r="O5" s="86">
        <v>25</v>
      </c>
      <c r="P5" s="86">
        <v>35</v>
      </c>
      <c r="Q5" s="86">
        <f t="shared" ref="Q5:Q29" si="1">P5+O5+N5+M5+L5+K5+J5+I5+H5+G5</f>
        <v>400</v>
      </c>
      <c r="R5" s="86">
        <f t="shared" ref="R5:R35" si="2">Q5/10</f>
        <v>40</v>
      </c>
      <c r="S5" s="86">
        <f t="shared" ref="S5:S30" ca="1" si="3">R5-F5</f>
        <v>0</v>
      </c>
      <c r="T5" s="189">
        <f t="shared" ref="T5:T35" ca="1" si="4">R5*100/F5</f>
        <v>100</v>
      </c>
    </row>
    <row r="6" spans="1:20" ht="14.45" hidden="1" customHeight="1" x14ac:dyDescent="0.2">
      <c r="A6" s="52" t="s">
        <v>154</v>
      </c>
      <c r="B6" s="53">
        <v>20</v>
      </c>
      <c r="C6" s="53" t="s">
        <v>189</v>
      </c>
      <c r="D6" s="53" t="s">
        <v>190</v>
      </c>
      <c r="E6" s="53"/>
      <c r="F6" s="86">
        <f t="shared" ca="1" si="0"/>
        <v>4</v>
      </c>
      <c r="G6" s="86">
        <v>4.7</v>
      </c>
      <c r="H6" s="86"/>
      <c r="I6" s="86">
        <v>4.7</v>
      </c>
      <c r="J6" s="86">
        <v>4.7</v>
      </c>
      <c r="K6" s="86">
        <v>4.7</v>
      </c>
      <c r="L6" s="86">
        <v>7</v>
      </c>
      <c r="M6" s="86"/>
      <c r="N6" s="86">
        <v>4.7</v>
      </c>
      <c r="O6" s="86"/>
      <c r="P6" s="86">
        <v>7</v>
      </c>
      <c r="Q6" s="86">
        <f t="shared" si="1"/>
        <v>37.5</v>
      </c>
      <c r="R6" s="86">
        <f t="shared" si="2"/>
        <v>3.75</v>
      </c>
      <c r="S6" s="86">
        <f t="shared" ca="1" si="3"/>
        <v>-0.25</v>
      </c>
      <c r="T6" s="189">
        <f t="shared" ca="1" si="4"/>
        <v>93.75</v>
      </c>
    </row>
    <row r="7" spans="1:20" ht="14.45" hidden="1" customHeight="1" x14ac:dyDescent="0.2">
      <c r="A7" s="52" t="s">
        <v>274</v>
      </c>
      <c r="B7" s="53">
        <v>3</v>
      </c>
      <c r="C7" s="53" t="s">
        <v>189</v>
      </c>
      <c r="D7" s="53" t="s">
        <v>190</v>
      </c>
      <c r="E7" s="53"/>
      <c r="F7" s="86">
        <f t="shared" ca="1" si="0"/>
        <v>0.60000000000000009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>
        <f t="shared" si="1"/>
        <v>0</v>
      </c>
      <c r="R7" s="86">
        <f t="shared" si="2"/>
        <v>0</v>
      </c>
      <c r="S7" s="86">
        <f t="shared" ca="1" si="3"/>
        <v>-0.60000000000000009</v>
      </c>
      <c r="T7" s="189">
        <f t="shared" ca="1" si="4"/>
        <v>0</v>
      </c>
    </row>
    <row r="8" spans="1:20" ht="14.45" customHeight="1" x14ac:dyDescent="0.2">
      <c r="A8" s="52" t="s">
        <v>275</v>
      </c>
      <c r="B8" s="53">
        <v>70</v>
      </c>
      <c r="C8" s="53" t="s">
        <v>189</v>
      </c>
      <c r="D8" s="57" t="s">
        <v>190</v>
      </c>
      <c r="E8" s="53"/>
      <c r="F8" s="86">
        <f t="shared" ca="1" si="0"/>
        <v>14</v>
      </c>
      <c r="G8" s="86">
        <v>77</v>
      </c>
      <c r="H8" s="86"/>
      <c r="I8" s="86">
        <v>63</v>
      </c>
      <c r="J8" s="86">
        <v>68</v>
      </c>
      <c r="K8" s="86"/>
      <c r="L8" s="86">
        <v>63</v>
      </c>
      <c r="M8" s="86">
        <v>63.9</v>
      </c>
      <c r="N8" s="86">
        <v>61.2</v>
      </c>
      <c r="O8" s="86">
        <v>68</v>
      </c>
      <c r="P8" s="86"/>
      <c r="Q8" s="86">
        <f t="shared" si="1"/>
        <v>464.1</v>
      </c>
      <c r="R8" s="86">
        <f t="shared" si="2"/>
        <v>46.410000000000004</v>
      </c>
      <c r="S8" s="86">
        <f t="shared" ca="1" si="3"/>
        <v>32.410000000000004</v>
      </c>
      <c r="T8" s="189">
        <f t="shared" ca="1" si="4"/>
        <v>331.5</v>
      </c>
    </row>
    <row r="9" spans="1:20" ht="14.45" customHeight="1" x14ac:dyDescent="0.2">
      <c r="A9" s="52" t="s">
        <v>311</v>
      </c>
      <c r="B9" s="53">
        <v>507</v>
      </c>
      <c r="C9" s="53" t="s">
        <v>189</v>
      </c>
      <c r="D9" s="57" t="s">
        <v>190</v>
      </c>
      <c r="E9" s="53"/>
      <c r="F9" s="86">
        <f t="shared" ca="1" si="0"/>
        <v>101.4</v>
      </c>
      <c r="G9" s="86">
        <v>55</v>
      </c>
      <c r="H9" s="86">
        <v>190</v>
      </c>
      <c r="I9" s="86">
        <v>31.2</v>
      </c>
      <c r="J9" s="86">
        <v>78</v>
      </c>
      <c r="K9" s="86">
        <v>216</v>
      </c>
      <c r="L9" s="86">
        <v>30</v>
      </c>
      <c r="M9" s="86">
        <v>323</v>
      </c>
      <c r="N9" s="86">
        <v>46</v>
      </c>
      <c r="O9" s="86">
        <v>49</v>
      </c>
      <c r="P9" s="86">
        <v>159</v>
      </c>
      <c r="Q9" s="86">
        <f t="shared" si="1"/>
        <v>1177.2</v>
      </c>
      <c r="R9" s="86">
        <f t="shared" si="2"/>
        <v>117.72</v>
      </c>
      <c r="S9" s="86">
        <f t="shared" ca="1" si="3"/>
        <v>16.319999999999993</v>
      </c>
      <c r="T9" s="189">
        <f t="shared" ca="1" si="4"/>
        <v>116.09467455621301</v>
      </c>
    </row>
    <row r="10" spans="1:20" ht="14.45" hidden="1" customHeight="1" x14ac:dyDescent="0.2">
      <c r="A10" s="52" t="s">
        <v>191</v>
      </c>
      <c r="B10" s="53">
        <v>260</v>
      </c>
      <c r="C10" s="53" t="s">
        <v>189</v>
      </c>
      <c r="D10" s="57" t="s">
        <v>190</v>
      </c>
      <c r="E10" s="53"/>
      <c r="F10" s="86">
        <f t="shared" ca="1" si="0"/>
        <v>52</v>
      </c>
      <c r="G10" s="86">
        <v>8.3000000000000007</v>
      </c>
      <c r="H10" s="86"/>
      <c r="I10" s="86">
        <v>8.3000000000000007</v>
      </c>
      <c r="J10" s="86"/>
      <c r="K10" s="86">
        <v>8.3000000000000007</v>
      </c>
      <c r="L10" s="86">
        <v>8.3000000000000007</v>
      </c>
      <c r="M10" s="86"/>
      <c r="N10" s="86">
        <v>15</v>
      </c>
      <c r="O10" s="86">
        <v>8.3000000000000007</v>
      </c>
      <c r="P10" s="86"/>
      <c r="Q10" s="86">
        <f t="shared" si="1"/>
        <v>56.5</v>
      </c>
      <c r="R10" s="86">
        <f t="shared" si="2"/>
        <v>5.65</v>
      </c>
      <c r="S10" s="86">
        <f t="shared" ca="1" si="3"/>
        <v>-46.35</v>
      </c>
      <c r="T10" s="189">
        <f t="shared" ca="1" si="4"/>
        <v>10.865384615384615</v>
      </c>
    </row>
    <row r="11" spans="1:20" ht="14.45" hidden="1" customHeight="1" x14ac:dyDescent="0.2">
      <c r="A11" s="52" t="s">
        <v>276</v>
      </c>
      <c r="B11" s="53">
        <v>200</v>
      </c>
      <c r="C11" s="53" t="s">
        <v>189</v>
      </c>
      <c r="D11" s="53" t="s">
        <v>190</v>
      </c>
      <c r="E11" s="53"/>
      <c r="F11" s="86">
        <f t="shared" ca="1" si="0"/>
        <v>40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>
        <f t="shared" si="1"/>
        <v>0</v>
      </c>
      <c r="R11" s="86">
        <f t="shared" si="2"/>
        <v>0</v>
      </c>
      <c r="S11" s="86">
        <f t="shared" ca="1" si="3"/>
        <v>-40</v>
      </c>
      <c r="T11" s="189">
        <f t="shared" ca="1" si="4"/>
        <v>0</v>
      </c>
    </row>
    <row r="12" spans="1:20" ht="14.45" hidden="1" customHeight="1" x14ac:dyDescent="0.2">
      <c r="A12" s="52" t="s">
        <v>171</v>
      </c>
      <c r="B12" s="53">
        <v>10</v>
      </c>
      <c r="C12" s="53" t="s">
        <v>189</v>
      </c>
      <c r="D12" s="53" t="s">
        <v>190</v>
      </c>
      <c r="E12" s="53"/>
      <c r="F12" s="86">
        <f t="shared" ca="1" si="0"/>
        <v>2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>
        <f t="shared" si="1"/>
        <v>0</v>
      </c>
      <c r="R12" s="86">
        <f t="shared" si="2"/>
        <v>0</v>
      </c>
      <c r="S12" s="86">
        <f t="shared" ca="1" si="3"/>
        <v>-2</v>
      </c>
      <c r="T12" s="189">
        <f t="shared" ca="1" si="4"/>
        <v>0</v>
      </c>
    </row>
    <row r="13" spans="1:20" ht="14.45" customHeight="1" x14ac:dyDescent="0.2">
      <c r="A13" s="52" t="s">
        <v>167</v>
      </c>
      <c r="B13" s="53">
        <v>35</v>
      </c>
      <c r="C13" s="53" t="s">
        <v>189</v>
      </c>
      <c r="D13" s="53" t="s">
        <v>190</v>
      </c>
      <c r="E13" s="53"/>
      <c r="F13" s="86">
        <f t="shared" ca="1" si="0"/>
        <v>7</v>
      </c>
      <c r="G13" s="86">
        <v>10</v>
      </c>
      <c r="H13" s="86">
        <v>10</v>
      </c>
      <c r="I13" s="86">
        <v>10</v>
      </c>
      <c r="J13" s="86">
        <v>10</v>
      </c>
      <c r="K13" s="86">
        <v>10</v>
      </c>
      <c r="L13" s="86">
        <v>10</v>
      </c>
      <c r="M13" s="86">
        <v>10</v>
      </c>
      <c r="N13" s="86">
        <v>10</v>
      </c>
      <c r="O13" s="86">
        <v>10</v>
      </c>
      <c r="P13" s="86">
        <v>10</v>
      </c>
      <c r="Q13" s="86">
        <f t="shared" si="1"/>
        <v>100</v>
      </c>
      <c r="R13" s="86">
        <f t="shared" si="2"/>
        <v>10</v>
      </c>
      <c r="S13" s="86">
        <f t="shared" ca="1" si="3"/>
        <v>3</v>
      </c>
      <c r="T13" s="189">
        <f t="shared" ca="1" si="4"/>
        <v>142.85714285714286</v>
      </c>
    </row>
    <row r="14" spans="1:20" ht="14.45" hidden="1" customHeight="1" x14ac:dyDescent="0.2">
      <c r="A14" s="52" t="s">
        <v>193</v>
      </c>
      <c r="B14" s="53">
        <v>25</v>
      </c>
      <c r="C14" s="53" t="s">
        <v>189</v>
      </c>
      <c r="D14" s="57" t="s">
        <v>190</v>
      </c>
      <c r="E14" s="53"/>
      <c r="F14" s="86">
        <f t="shared" ca="1" si="0"/>
        <v>5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>
        <f t="shared" si="1"/>
        <v>0</v>
      </c>
      <c r="R14" s="86">
        <f t="shared" si="2"/>
        <v>0</v>
      </c>
      <c r="S14" s="86">
        <f t="shared" ca="1" si="3"/>
        <v>-5</v>
      </c>
      <c r="T14" s="189">
        <f t="shared" ca="1" si="4"/>
        <v>0</v>
      </c>
    </row>
    <row r="15" spans="1:20" ht="14.45" hidden="1" customHeight="1" x14ac:dyDescent="0.2">
      <c r="A15" s="52" t="s">
        <v>287</v>
      </c>
      <c r="B15" s="53">
        <v>2</v>
      </c>
      <c r="C15" s="53" t="s">
        <v>189</v>
      </c>
      <c r="D15" s="57" t="s">
        <v>190</v>
      </c>
      <c r="E15" s="53"/>
      <c r="F15" s="86">
        <f t="shared" ca="1" si="0"/>
        <v>0.4</v>
      </c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>
        <f t="shared" si="1"/>
        <v>0</v>
      </c>
      <c r="R15" s="86">
        <f t="shared" si="2"/>
        <v>0</v>
      </c>
      <c r="S15" s="86">
        <f t="shared" ca="1" si="3"/>
        <v>-0.4</v>
      </c>
      <c r="T15" s="189">
        <f t="shared" ca="1" si="4"/>
        <v>0</v>
      </c>
    </row>
    <row r="16" spans="1:20" ht="14.45" hidden="1" customHeight="1" x14ac:dyDescent="0.2">
      <c r="A16" s="52" t="s">
        <v>288</v>
      </c>
      <c r="B16" s="53">
        <v>1</v>
      </c>
      <c r="C16" s="53" t="s">
        <v>189</v>
      </c>
      <c r="D16" s="57" t="s">
        <v>190</v>
      </c>
      <c r="E16" s="53"/>
      <c r="F16" s="86">
        <f t="shared" ca="1" si="0"/>
        <v>0.2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>
        <f t="shared" si="1"/>
        <v>0</v>
      </c>
      <c r="R16" s="86">
        <f t="shared" si="2"/>
        <v>0</v>
      </c>
      <c r="S16" s="86">
        <f t="shared" ca="1" si="3"/>
        <v>-0.2</v>
      </c>
      <c r="T16" s="189">
        <f t="shared" ca="1" si="4"/>
        <v>0</v>
      </c>
    </row>
    <row r="17" spans="1:20" ht="14.45" customHeight="1" x14ac:dyDescent="0.2">
      <c r="A17" s="52" t="s">
        <v>168</v>
      </c>
      <c r="B17" s="53">
        <v>2</v>
      </c>
      <c r="C17" s="53" t="s">
        <v>189</v>
      </c>
      <c r="D17" s="53" t="s">
        <v>190</v>
      </c>
      <c r="E17" s="53"/>
      <c r="F17" s="86">
        <f t="shared" ca="1" si="0"/>
        <v>0.4</v>
      </c>
      <c r="G17" s="86">
        <v>1</v>
      </c>
      <c r="H17" s="86">
        <v>1</v>
      </c>
      <c r="I17" s="86">
        <v>1</v>
      </c>
      <c r="J17" s="86"/>
      <c r="K17" s="86"/>
      <c r="L17" s="86">
        <v>1</v>
      </c>
      <c r="M17" s="86">
        <v>1</v>
      </c>
      <c r="N17" s="86"/>
      <c r="O17" s="86">
        <v>1</v>
      </c>
      <c r="P17" s="86">
        <v>1</v>
      </c>
      <c r="Q17" s="86">
        <f t="shared" si="1"/>
        <v>7</v>
      </c>
      <c r="R17" s="86">
        <f t="shared" si="2"/>
        <v>0.7</v>
      </c>
      <c r="S17" s="86">
        <f t="shared" ca="1" si="3"/>
        <v>0.29999999999999993</v>
      </c>
      <c r="T17" s="189">
        <f t="shared" ca="1" si="4"/>
        <v>175</v>
      </c>
    </row>
    <row r="18" spans="1:20" ht="14.45" customHeight="1" x14ac:dyDescent="0.2">
      <c r="A18" s="52" t="s">
        <v>254</v>
      </c>
      <c r="B18" s="53">
        <v>78</v>
      </c>
      <c r="C18" s="53" t="s">
        <v>189</v>
      </c>
      <c r="D18" s="53" t="s">
        <v>190</v>
      </c>
      <c r="E18" s="53"/>
      <c r="F18" s="86">
        <f t="shared" ca="1" si="0"/>
        <v>15.600000000000001</v>
      </c>
      <c r="G18" s="86">
        <v>79</v>
      </c>
      <c r="H18" s="86">
        <v>37</v>
      </c>
      <c r="I18" s="86"/>
      <c r="J18" s="86">
        <v>56</v>
      </c>
      <c r="K18" s="86">
        <v>63</v>
      </c>
      <c r="L18" s="86">
        <v>63</v>
      </c>
      <c r="M18" s="86">
        <v>79</v>
      </c>
      <c r="N18" s="86"/>
      <c r="O18" s="86">
        <v>79</v>
      </c>
      <c r="P18" s="86">
        <v>69</v>
      </c>
      <c r="Q18" s="86">
        <f t="shared" si="1"/>
        <v>525</v>
      </c>
      <c r="R18" s="86">
        <f t="shared" si="2"/>
        <v>52.5</v>
      </c>
      <c r="S18" s="86">
        <f t="shared" ca="1" si="3"/>
        <v>36.9</v>
      </c>
      <c r="T18" s="189">
        <f t="shared" ca="1" si="4"/>
        <v>336.53846153846149</v>
      </c>
    </row>
    <row r="19" spans="1:20" ht="14.45" customHeight="1" x14ac:dyDescent="0.2">
      <c r="A19" s="52" t="s">
        <v>357</v>
      </c>
      <c r="B19" s="82">
        <v>53</v>
      </c>
      <c r="C19" s="53" t="s">
        <v>189</v>
      </c>
      <c r="D19" s="53" t="s">
        <v>190</v>
      </c>
      <c r="E19" s="53">
        <f>B19*$E$4</f>
        <v>0</v>
      </c>
      <c r="F19" s="189">
        <f t="shared" ca="1" si="0"/>
        <v>10.600000000000001</v>
      </c>
      <c r="G19" s="86"/>
      <c r="H19" s="86"/>
      <c r="I19" s="86">
        <v>64</v>
      </c>
      <c r="J19" s="86"/>
      <c r="K19" s="86"/>
      <c r="L19" s="86"/>
      <c r="M19" s="86"/>
      <c r="N19" s="86">
        <v>69</v>
      </c>
      <c r="O19" s="86"/>
      <c r="P19" s="86"/>
      <c r="Q19" s="86">
        <f t="shared" si="1"/>
        <v>133</v>
      </c>
      <c r="R19" s="86">
        <f t="shared" si="2"/>
        <v>13.3</v>
      </c>
      <c r="S19" s="153">
        <f t="shared" ca="1" si="3"/>
        <v>2.6999999999999993</v>
      </c>
      <c r="T19" s="189">
        <f t="shared" ca="1" si="4"/>
        <v>125.47169811320752</v>
      </c>
    </row>
    <row r="20" spans="1:20" ht="14.45" hidden="1" customHeight="1" x14ac:dyDescent="0.2">
      <c r="A20" s="52" t="s">
        <v>289</v>
      </c>
      <c r="B20" s="53">
        <v>77</v>
      </c>
      <c r="C20" s="53" t="s">
        <v>189</v>
      </c>
      <c r="D20" s="53" t="s">
        <v>190</v>
      </c>
      <c r="E20" s="53"/>
      <c r="F20" s="86">
        <f t="shared" ca="1" si="0"/>
        <v>15.4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>
        <f t="shared" si="1"/>
        <v>0</v>
      </c>
      <c r="R20" s="86">
        <f t="shared" si="2"/>
        <v>0</v>
      </c>
      <c r="S20" s="86">
        <f t="shared" ca="1" si="3"/>
        <v>-15.4</v>
      </c>
      <c r="T20" s="189">
        <f t="shared" ca="1" si="4"/>
        <v>0</v>
      </c>
    </row>
    <row r="21" spans="1:20" ht="14.45" hidden="1" customHeight="1" x14ac:dyDescent="0.2">
      <c r="A21" s="52" t="s">
        <v>192</v>
      </c>
      <c r="B21" s="53">
        <v>10</v>
      </c>
      <c r="C21" s="53" t="s">
        <v>189</v>
      </c>
      <c r="D21" s="53" t="s">
        <v>190</v>
      </c>
      <c r="E21" s="53"/>
      <c r="F21" s="86">
        <f t="shared" ca="1" si="0"/>
        <v>2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>
        <f t="shared" si="1"/>
        <v>0</v>
      </c>
      <c r="R21" s="86">
        <f t="shared" si="2"/>
        <v>0</v>
      </c>
      <c r="S21" s="86">
        <f t="shared" ca="1" si="3"/>
        <v>-2</v>
      </c>
      <c r="T21" s="189">
        <f t="shared" ca="1" si="4"/>
        <v>0</v>
      </c>
    </row>
    <row r="22" spans="1:20" ht="14.45" hidden="1" customHeight="1" x14ac:dyDescent="0.2">
      <c r="A22" s="52" t="s">
        <v>161</v>
      </c>
      <c r="B22" s="53">
        <v>550</v>
      </c>
      <c r="C22" s="53" t="s">
        <v>189</v>
      </c>
      <c r="D22" s="53" t="s">
        <v>190</v>
      </c>
      <c r="E22" s="53"/>
      <c r="F22" s="86">
        <f t="shared" ca="1" si="0"/>
        <v>110</v>
      </c>
      <c r="G22" s="86">
        <v>47.9</v>
      </c>
      <c r="H22" s="86"/>
      <c r="I22" s="86"/>
      <c r="J22" s="86"/>
      <c r="K22" s="86">
        <v>15</v>
      </c>
      <c r="L22" s="86"/>
      <c r="M22" s="86"/>
      <c r="N22" s="86"/>
      <c r="O22" s="86"/>
      <c r="P22" s="86">
        <v>28.4</v>
      </c>
      <c r="Q22" s="86">
        <f t="shared" si="1"/>
        <v>91.3</v>
      </c>
      <c r="R22" s="86">
        <f t="shared" si="2"/>
        <v>9.129999999999999</v>
      </c>
      <c r="S22" s="86">
        <f t="shared" ca="1" si="3"/>
        <v>-100.87</v>
      </c>
      <c r="T22" s="189">
        <f t="shared" ca="1" si="4"/>
        <v>8.2999999999999989</v>
      </c>
    </row>
    <row r="23" spans="1:20" ht="14.45" hidden="1" customHeight="1" x14ac:dyDescent="0.2">
      <c r="A23" s="52" t="s">
        <v>162</v>
      </c>
      <c r="B23" s="53">
        <v>50</v>
      </c>
      <c r="C23" s="53" t="s">
        <v>189</v>
      </c>
      <c r="D23" s="53" t="s">
        <v>190</v>
      </c>
      <c r="E23" s="53"/>
      <c r="F23" s="86">
        <f t="shared" ca="1" si="0"/>
        <v>10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>
        <f t="shared" si="1"/>
        <v>0</v>
      </c>
      <c r="R23" s="86">
        <f t="shared" si="2"/>
        <v>0</v>
      </c>
      <c r="S23" s="86">
        <f t="shared" ca="1" si="3"/>
        <v>-10</v>
      </c>
      <c r="T23" s="189">
        <f t="shared" ca="1" si="4"/>
        <v>0</v>
      </c>
    </row>
    <row r="24" spans="1:20" ht="14.45" hidden="1" customHeight="1" x14ac:dyDescent="0.2">
      <c r="A24" s="88" t="s">
        <v>277</v>
      </c>
      <c r="B24" s="148">
        <v>10</v>
      </c>
      <c r="C24" s="139" t="s">
        <v>189</v>
      </c>
      <c r="D24" s="139" t="s">
        <v>190</v>
      </c>
      <c r="E24" s="139"/>
      <c r="F24" s="86">
        <f t="shared" ca="1" si="0"/>
        <v>2</v>
      </c>
      <c r="G24" s="165"/>
      <c r="H24" s="165"/>
      <c r="I24" s="165"/>
      <c r="J24" s="165"/>
      <c r="K24" s="165"/>
      <c r="L24" s="165"/>
      <c r="M24" s="165"/>
      <c r="N24" s="165">
        <v>10.4</v>
      </c>
      <c r="O24" s="165"/>
      <c r="P24" s="165"/>
      <c r="Q24" s="86">
        <f t="shared" si="1"/>
        <v>10.4</v>
      </c>
      <c r="R24" s="86">
        <f t="shared" si="2"/>
        <v>1.04</v>
      </c>
      <c r="S24" s="86">
        <f t="shared" ca="1" si="3"/>
        <v>-0.96</v>
      </c>
      <c r="T24" s="189">
        <f t="shared" ca="1" si="4"/>
        <v>52</v>
      </c>
    </row>
    <row r="25" spans="1:20" ht="14.45" hidden="1" customHeight="1" x14ac:dyDescent="0.2">
      <c r="A25" s="88" t="s">
        <v>163</v>
      </c>
      <c r="B25" s="148">
        <v>10</v>
      </c>
      <c r="C25" s="139" t="s">
        <v>189</v>
      </c>
      <c r="D25" s="139" t="s">
        <v>190</v>
      </c>
      <c r="E25" s="139"/>
      <c r="F25" s="86">
        <f t="shared" ca="1" si="0"/>
        <v>2</v>
      </c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86">
        <f t="shared" si="1"/>
        <v>0</v>
      </c>
      <c r="R25" s="86">
        <f t="shared" si="2"/>
        <v>0</v>
      </c>
      <c r="S25" s="86">
        <f t="shared" ca="1" si="3"/>
        <v>-2</v>
      </c>
      <c r="T25" s="189">
        <f t="shared" ca="1" si="4"/>
        <v>0</v>
      </c>
    </row>
    <row r="26" spans="1:20" ht="14.45" customHeight="1" x14ac:dyDescent="0.2">
      <c r="A26" s="88" t="s">
        <v>164</v>
      </c>
      <c r="B26" s="148">
        <v>35</v>
      </c>
      <c r="C26" s="139" t="s">
        <v>189</v>
      </c>
      <c r="D26" s="140" t="s">
        <v>190</v>
      </c>
      <c r="E26" s="139"/>
      <c r="F26" s="86">
        <f t="shared" ca="1" si="0"/>
        <v>7</v>
      </c>
      <c r="G26" s="165"/>
      <c r="H26" s="165">
        <v>9.3000000000000007</v>
      </c>
      <c r="I26" s="165">
        <v>7.6</v>
      </c>
      <c r="J26" s="165">
        <v>17</v>
      </c>
      <c r="K26" s="165">
        <v>6.3</v>
      </c>
      <c r="L26" s="165">
        <v>11.3</v>
      </c>
      <c r="M26" s="165">
        <v>3</v>
      </c>
      <c r="N26" s="165">
        <v>6.3</v>
      </c>
      <c r="O26" s="165">
        <v>6.3</v>
      </c>
      <c r="P26" s="165">
        <v>6.5</v>
      </c>
      <c r="Q26" s="86">
        <f t="shared" si="1"/>
        <v>73.599999999999994</v>
      </c>
      <c r="R26" s="86">
        <f t="shared" si="2"/>
        <v>7.3599999999999994</v>
      </c>
      <c r="S26" s="86">
        <f t="shared" ca="1" si="3"/>
        <v>0.35999999999999943</v>
      </c>
      <c r="T26" s="189">
        <f t="shared" ca="1" si="4"/>
        <v>105.14285714285714</v>
      </c>
    </row>
    <row r="27" spans="1:20" ht="14.45" customHeight="1" x14ac:dyDescent="0.2">
      <c r="A27" s="88" t="s">
        <v>165</v>
      </c>
      <c r="B27" s="148">
        <v>18</v>
      </c>
      <c r="C27" s="139" t="s">
        <v>189</v>
      </c>
      <c r="D27" s="139" t="s">
        <v>190</v>
      </c>
      <c r="E27" s="139"/>
      <c r="F27" s="86">
        <f t="shared" ca="1" si="0"/>
        <v>3.6</v>
      </c>
      <c r="G27" s="165">
        <v>10</v>
      </c>
      <c r="H27" s="165">
        <v>3</v>
      </c>
      <c r="I27" s="165">
        <v>9.9</v>
      </c>
      <c r="J27" s="165">
        <v>10</v>
      </c>
      <c r="K27" s="165">
        <v>14.1</v>
      </c>
      <c r="L27" s="165">
        <v>7</v>
      </c>
      <c r="M27" s="165">
        <v>8.6</v>
      </c>
      <c r="N27" s="165">
        <v>5.3</v>
      </c>
      <c r="O27" s="165">
        <v>8.4</v>
      </c>
      <c r="P27" s="165">
        <v>6</v>
      </c>
      <c r="Q27" s="86">
        <f t="shared" si="1"/>
        <v>82.3</v>
      </c>
      <c r="R27" s="86">
        <f t="shared" si="2"/>
        <v>8.23</v>
      </c>
      <c r="S27" s="86">
        <f t="shared" ca="1" si="3"/>
        <v>4.6300000000000008</v>
      </c>
      <c r="T27" s="189">
        <f t="shared" ca="1" si="4"/>
        <v>228.61111111111111</v>
      </c>
    </row>
    <row r="28" spans="1:20" ht="14.45" hidden="1" customHeight="1" x14ac:dyDescent="0.2">
      <c r="A28" s="88" t="s">
        <v>278</v>
      </c>
      <c r="B28" s="148">
        <v>40</v>
      </c>
      <c r="C28" s="139" t="s">
        <v>189</v>
      </c>
      <c r="D28" s="139" t="s">
        <v>190</v>
      </c>
      <c r="E28" s="139"/>
      <c r="F28" s="86">
        <f t="shared" ca="1" si="0"/>
        <v>8</v>
      </c>
      <c r="G28" s="165"/>
      <c r="H28" s="165"/>
      <c r="I28" s="165"/>
      <c r="J28" s="165"/>
      <c r="K28" s="165">
        <v>4</v>
      </c>
      <c r="L28" s="165"/>
      <c r="M28" s="165"/>
      <c r="N28" s="165"/>
      <c r="O28" s="165"/>
      <c r="P28" s="165">
        <v>20</v>
      </c>
      <c r="Q28" s="86">
        <f t="shared" si="1"/>
        <v>24</v>
      </c>
      <c r="R28" s="86">
        <f t="shared" si="2"/>
        <v>2.4</v>
      </c>
      <c r="S28" s="86">
        <f t="shared" ca="1" si="3"/>
        <v>-5.6</v>
      </c>
      <c r="T28" s="189">
        <f t="shared" ca="1" si="4"/>
        <v>30</v>
      </c>
    </row>
    <row r="29" spans="1:20" ht="14.45" hidden="1" customHeight="1" x14ac:dyDescent="0.2">
      <c r="A29" s="88" t="s">
        <v>279</v>
      </c>
      <c r="B29" s="148">
        <v>2</v>
      </c>
      <c r="C29" s="139" t="s">
        <v>189</v>
      </c>
      <c r="D29" s="140" t="s">
        <v>190</v>
      </c>
      <c r="E29" s="139"/>
      <c r="F29" s="86">
        <f t="shared" ca="1" si="0"/>
        <v>0.4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86">
        <f t="shared" si="1"/>
        <v>0</v>
      </c>
      <c r="R29" s="86">
        <f t="shared" si="2"/>
        <v>0</v>
      </c>
      <c r="S29" s="86">
        <f t="shared" ca="1" si="3"/>
        <v>-0.4</v>
      </c>
      <c r="T29" s="189">
        <f t="shared" ca="1" si="4"/>
        <v>0</v>
      </c>
    </row>
    <row r="30" spans="1:20" ht="14.45" customHeight="1" thickBot="1" x14ac:dyDescent="0.25">
      <c r="A30" s="88" t="s">
        <v>169</v>
      </c>
      <c r="B30" s="148">
        <v>5</v>
      </c>
      <c r="C30" s="139" t="s">
        <v>189</v>
      </c>
      <c r="D30" s="139" t="s">
        <v>190</v>
      </c>
      <c r="E30" s="139"/>
      <c r="F30" s="86">
        <f t="shared" ca="1" si="0"/>
        <v>1</v>
      </c>
      <c r="G30" s="165">
        <v>1</v>
      </c>
      <c r="H30" s="165">
        <v>1</v>
      </c>
      <c r="I30" s="165">
        <v>1</v>
      </c>
      <c r="J30" s="165">
        <v>1</v>
      </c>
      <c r="K30" s="165">
        <v>1</v>
      </c>
      <c r="L30" s="165">
        <v>1</v>
      </c>
      <c r="M30" s="165">
        <v>1</v>
      </c>
      <c r="N30" s="165">
        <v>1</v>
      </c>
      <c r="O30" s="165">
        <v>1</v>
      </c>
      <c r="P30" s="165">
        <v>1</v>
      </c>
      <c r="Q30" s="219">
        <f>SUM(G30:P30)</f>
        <v>10</v>
      </c>
      <c r="R30" s="86">
        <f t="shared" si="2"/>
        <v>1</v>
      </c>
      <c r="S30" s="222">
        <f t="shared" ca="1" si="3"/>
        <v>0</v>
      </c>
      <c r="T30" s="189">
        <f t="shared" ca="1" si="4"/>
        <v>100</v>
      </c>
    </row>
    <row r="31" spans="1:20" ht="14.45" hidden="1" customHeight="1" x14ac:dyDescent="0.2">
      <c r="A31" s="88" t="s">
        <v>280</v>
      </c>
      <c r="B31" s="148">
        <v>1</v>
      </c>
      <c r="C31" s="139" t="s">
        <v>189</v>
      </c>
      <c r="D31" s="139" t="s">
        <v>190</v>
      </c>
      <c r="E31" s="139"/>
      <c r="F31" s="166">
        <f t="shared" ca="1" si="0"/>
        <v>0.2</v>
      </c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20">
        <f t="shared" ref="Q31:Q35" si="5">SUM(G31:P31)</f>
        <v>0</v>
      </c>
      <c r="R31" s="226">
        <f t="shared" si="2"/>
        <v>0</v>
      </c>
      <c r="S31" s="223">
        <v>-1</v>
      </c>
      <c r="T31" s="198">
        <f t="shared" ca="1" si="4"/>
        <v>0</v>
      </c>
    </row>
    <row r="32" spans="1:20" ht="14.25" thickTop="1" thickBot="1" x14ac:dyDescent="0.25">
      <c r="A32" s="214" t="s">
        <v>259</v>
      </c>
      <c r="B32" s="178">
        <v>90</v>
      </c>
      <c r="C32" s="139"/>
      <c r="D32" s="139"/>
      <c r="E32" s="216"/>
      <c r="F32" s="183">
        <f t="shared" ca="1" si="0"/>
        <v>18</v>
      </c>
      <c r="G32" s="218">
        <v>20.76</v>
      </c>
      <c r="H32" s="218">
        <v>20.37</v>
      </c>
      <c r="I32" s="218">
        <v>22.13</v>
      </c>
      <c r="J32" s="218">
        <v>20.99</v>
      </c>
      <c r="K32" s="218">
        <v>20</v>
      </c>
      <c r="L32" s="218">
        <v>22.81</v>
      </c>
      <c r="M32" s="218">
        <v>22.3</v>
      </c>
      <c r="N32" s="218">
        <v>20.95</v>
      </c>
      <c r="O32" s="218">
        <v>19.079999999999998</v>
      </c>
      <c r="P32" s="218">
        <v>22.09</v>
      </c>
      <c r="Q32" s="221">
        <f t="shared" si="5"/>
        <v>211.48</v>
      </c>
      <c r="R32" s="282">
        <f t="shared" si="2"/>
        <v>21.148</v>
      </c>
      <c r="S32" s="224"/>
      <c r="T32" s="225">
        <f t="shared" ca="1" si="4"/>
        <v>113.54444444444444</v>
      </c>
    </row>
    <row r="33" spans="1:20" ht="14.25" thickTop="1" thickBot="1" x14ac:dyDescent="0.25">
      <c r="A33" s="214" t="s">
        <v>260</v>
      </c>
      <c r="B33" s="180">
        <v>92</v>
      </c>
      <c r="C33" s="139"/>
      <c r="D33" s="139"/>
      <c r="E33" s="216"/>
      <c r="F33" s="183">
        <f t="shared" ca="1" si="0"/>
        <v>18.400000000000002</v>
      </c>
      <c r="G33" s="218">
        <v>23.6</v>
      </c>
      <c r="H33" s="218">
        <v>19.05</v>
      </c>
      <c r="I33" s="218">
        <v>23.23</v>
      </c>
      <c r="J33" s="218">
        <v>19.13</v>
      </c>
      <c r="K33" s="218">
        <v>19.75</v>
      </c>
      <c r="L33" s="218">
        <v>18.510000000000002</v>
      </c>
      <c r="M33" s="218">
        <v>19.97</v>
      </c>
      <c r="N33" s="218">
        <v>18.46</v>
      </c>
      <c r="O33" s="218">
        <v>19.68</v>
      </c>
      <c r="P33" s="218">
        <v>19.46</v>
      </c>
      <c r="Q33" s="221">
        <f t="shared" si="5"/>
        <v>200.84000000000003</v>
      </c>
      <c r="R33" s="282">
        <f t="shared" si="2"/>
        <v>20.084000000000003</v>
      </c>
      <c r="S33" s="224"/>
      <c r="T33" s="225">
        <f t="shared" ca="1" si="4"/>
        <v>112.96195652173914</v>
      </c>
    </row>
    <row r="34" spans="1:20" ht="14.25" thickTop="1" thickBot="1" x14ac:dyDescent="0.25">
      <c r="A34" s="214" t="s">
        <v>261</v>
      </c>
      <c r="B34" s="180">
        <v>383</v>
      </c>
      <c r="C34" s="139"/>
      <c r="D34" s="139"/>
      <c r="E34" s="216"/>
      <c r="F34" s="183">
        <f t="shared" ca="1" si="0"/>
        <v>76.600000000000009</v>
      </c>
      <c r="G34" s="218">
        <v>80.069999999999993</v>
      </c>
      <c r="H34" s="218">
        <v>83.88</v>
      </c>
      <c r="I34" s="218">
        <v>92.42</v>
      </c>
      <c r="J34" s="218">
        <v>83.55</v>
      </c>
      <c r="K34" s="218">
        <v>84.57</v>
      </c>
      <c r="L34" s="218">
        <v>77.540000000000006</v>
      </c>
      <c r="M34" s="218">
        <v>87.39</v>
      </c>
      <c r="N34" s="218">
        <v>83.82</v>
      </c>
      <c r="O34" s="218">
        <v>89.93</v>
      </c>
      <c r="P34" s="218">
        <v>76.400000000000006</v>
      </c>
      <c r="Q34" s="221">
        <f t="shared" si="5"/>
        <v>839.57</v>
      </c>
      <c r="R34" s="282">
        <f t="shared" si="2"/>
        <v>83.957000000000008</v>
      </c>
      <c r="S34" s="224"/>
      <c r="T34" s="225">
        <f t="shared" ca="1" si="4"/>
        <v>105.55352480417753</v>
      </c>
    </row>
    <row r="35" spans="1:20" ht="14.25" thickTop="1" thickBot="1" x14ac:dyDescent="0.25">
      <c r="A35" s="215" t="s">
        <v>246</v>
      </c>
      <c r="B35" s="180">
        <v>2720</v>
      </c>
      <c r="C35" s="139"/>
      <c r="D35" s="139"/>
      <c r="E35" s="216"/>
      <c r="F35" s="183">
        <f t="shared" ca="1" si="0"/>
        <v>544</v>
      </c>
      <c r="G35" s="218">
        <v>564.01</v>
      </c>
      <c r="H35" s="218">
        <v>624.89</v>
      </c>
      <c r="I35" s="218">
        <v>634.04999999999995</v>
      </c>
      <c r="J35" s="218">
        <v>612.05999999999995</v>
      </c>
      <c r="K35" s="218">
        <v>614</v>
      </c>
      <c r="L35" s="218">
        <v>600.21</v>
      </c>
      <c r="M35" s="218">
        <v>560.84</v>
      </c>
      <c r="N35" s="218">
        <v>575.02</v>
      </c>
      <c r="O35" s="218">
        <v>555.85</v>
      </c>
      <c r="P35" s="218">
        <v>615.71</v>
      </c>
      <c r="Q35" s="221">
        <f t="shared" si="5"/>
        <v>5956.64</v>
      </c>
      <c r="R35" s="282">
        <f t="shared" si="2"/>
        <v>595.66399999999999</v>
      </c>
      <c r="S35" s="224"/>
      <c r="T35" s="225">
        <f t="shared" ca="1" si="4"/>
        <v>109.3498161764706</v>
      </c>
    </row>
  </sheetData>
  <mergeCells count="1">
    <mergeCell ref="B2:S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CB1803"/>
  <sheetViews>
    <sheetView topLeftCell="A10" workbookViewId="0">
      <selection activeCell="A21" sqref="A21:AI22"/>
    </sheetView>
  </sheetViews>
  <sheetFormatPr defaultColWidth="8.85546875" defaultRowHeight="15.75" x14ac:dyDescent="0.25"/>
  <cols>
    <col min="1" max="1" width="6.5703125" style="19" customWidth="1"/>
    <col min="2" max="2" width="39.28515625" style="1" customWidth="1"/>
    <col min="3" max="3" width="7.28515625" style="205" customWidth="1"/>
    <col min="4" max="4" width="7" style="1" customWidth="1"/>
    <col min="5" max="5" width="10.1406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8.140625" style="1" customWidth="1"/>
    <col min="10" max="22" width="0" style="1" hidden="1" customWidth="1"/>
    <col min="23" max="24" width="6.7109375" style="1" customWidth="1"/>
    <col min="25" max="25" width="6.28515625" style="1" customWidth="1"/>
    <col min="26" max="26" width="6.7109375" style="1" customWidth="1"/>
    <col min="27" max="27" width="6.28515625" style="1" customWidth="1"/>
    <col min="28" max="28" width="5.7109375" style="1" hidden="1" customWidth="1"/>
    <col min="29" max="29" width="7.42578125" style="1" customWidth="1"/>
    <col min="30" max="30" width="6.5703125" style="1" customWidth="1"/>
    <col min="31" max="31" width="6.7109375" style="1" customWidth="1"/>
    <col min="32" max="34" width="5.7109375" style="1" hidden="1" customWidth="1"/>
    <col min="35" max="35" width="6.140625" style="1" customWidth="1"/>
    <col min="36" max="80" width="0" style="1" hidden="1" customWidth="1"/>
    <col min="81" max="16384" width="8.85546875" style="230"/>
  </cols>
  <sheetData>
    <row r="1" spans="1:80" s="65" customFormat="1" x14ac:dyDescent="0.25">
      <c r="A1" s="71"/>
      <c r="B1" s="28" t="s">
        <v>477</v>
      </c>
      <c r="C1" s="28"/>
      <c r="D1" s="28"/>
      <c r="E1" s="30"/>
      <c r="F1" s="30"/>
      <c r="G1" s="30"/>
      <c r="H1" s="30"/>
      <c r="I1" s="30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 t="s">
        <v>308</v>
      </c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</row>
    <row r="2" spans="1:80" s="65" customFormat="1" x14ac:dyDescent="0.25">
      <c r="A2" s="21"/>
      <c r="B2" s="30" t="s">
        <v>478</v>
      </c>
      <c r="C2" s="31"/>
      <c r="D2" s="31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80" s="65" customFormat="1" x14ac:dyDescent="0.25">
      <c r="A3" s="21"/>
      <c r="B3" s="29"/>
      <c r="C3" s="134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80" s="65" customFormat="1" x14ac:dyDescent="0.25">
      <c r="A4" s="441" t="s">
        <v>499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</row>
    <row r="5" spans="1:80" ht="13.9" customHeight="1" x14ac:dyDescent="0.25">
      <c r="A5" s="432" t="s">
        <v>73</v>
      </c>
      <c r="B5" s="422" t="s">
        <v>0</v>
      </c>
      <c r="C5" s="433" t="s">
        <v>4</v>
      </c>
      <c r="D5" s="422" t="s">
        <v>172</v>
      </c>
      <c r="E5" s="422"/>
      <c r="F5" s="422" t="s">
        <v>6</v>
      </c>
      <c r="G5" s="422"/>
      <c r="H5" s="422" t="s">
        <v>5</v>
      </c>
      <c r="I5" s="422" t="s">
        <v>3</v>
      </c>
      <c r="J5" s="8" t="s">
        <v>7</v>
      </c>
      <c r="K5" s="8" t="s">
        <v>8</v>
      </c>
      <c r="L5" s="8" t="s">
        <v>71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 t="s">
        <v>17</v>
      </c>
      <c r="V5" s="8" t="s">
        <v>18</v>
      </c>
      <c r="W5" s="424" t="s">
        <v>72</v>
      </c>
      <c r="X5" s="424"/>
      <c r="Y5" s="424"/>
      <c r="Z5" s="424"/>
      <c r="AA5" s="425" t="s">
        <v>74</v>
      </c>
      <c r="AB5" s="425"/>
      <c r="AC5" s="425"/>
      <c r="AD5" s="425"/>
      <c r="AE5" s="425"/>
      <c r="AF5" s="425"/>
      <c r="AG5" s="425"/>
      <c r="AH5" s="425"/>
      <c r="AI5" s="425"/>
      <c r="AJ5" s="2" t="s">
        <v>27</v>
      </c>
      <c r="AK5" s="2" t="s">
        <v>28</v>
      </c>
      <c r="AL5" s="2" t="s">
        <v>29</v>
      </c>
      <c r="AM5" s="2" t="s">
        <v>30</v>
      </c>
      <c r="AN5" s="2" t="s">
        <v>31</v>
      </c>
      <c r="AO5" s="2" t="s">
        <v>32</v>
      </c>
      <c r="AP5" s="2" t="s">
        <v>33</v>
      </c>
      <c r="AQ5" s="2" t="s">
        <v>34</v>
      </c>
      <c r="AR5" s="2" t="s">
        <v>35</v>
      </c>
      <c r="AS5" s="2" t="s">
        <v>36</v>
      </c>
      <c r="AT5" s="2" t="s">
        <v>37</v>
      </c>
      <c r="AU5" s="2" t="s">
        <v>38</v>
      </c>
      <c r="AV5" s="2" t="s">
        <v>39</v>
      </c>
      <c r="AW5" s="2" t="s">
        <v>40</v>
      </c>
      <c r="AX5" s="2" t="s">
        <v>41</v>
      </c>
      <c r="AY5" s="2" t="s">
        <v>42</v>
      </c>
      <c r="AZ5" s="2" t="s">
        <v>43</v>
      </c>
      <c r="BA5" s="2" t="s">
        <v>44</v>
      </c>
      <c r="BB5" s="2" t="s">
        <v>45</v>
      </c>
      <c r="BC5" s="2" t="s">
        <v>46</v>
      </c>
      <c r="BD5" s="2" t="s">
        <v>47</v>
      </c>
      <c r="BE5" s="2" t="s">
        <v>48</v>
      </c>
      <c r="BF5" s="2" t="s">
        <v>49</v>
      </c>
      <c r="BG5" s="2" t="s">
        <v>50</v>
      </c>
      <c r="BH5" s="2" t="s">
        <v>51</v>
      </c>
      <c r="BI5" s="2" t="s">
        <v>52</v>
      </c>
      <c r="BJ5" s="2" t="s">
        <v>53</v>
      </c>
      <c r="BK5" s="2" t="s">
        <v>54</v>
      </c>
      <c r="BL5" s="2" t="s">
        <v>55</v>
      </c>
      <c r="BM5" s="2" t="s">
        <v>56</v>
      </c>
      <c r="BN5" s="2" t="s">
        <v>57</v>
      </c>
      <c r="BO5" s="2" t="s">
        <v>58</v>
      </c>
      <c r="BP5" s="2" t="s">
        <v>59</v>
      </c>
      <c r="BQ5" s="2" t="s">
        <v>60</v>
      </c>
      <c r="BR5" s="2" t="s">
        <v>61</v>
      </c>
      <c r="BS5" s="2" t="s">
        <v>62</v>
      </c>
      <c r="BT5" s="2" t="s">
        <v>63</v>
      </c>
      <c r="BU5" s="2" t="s">
        <v>64</v>
      </c>
      <c r="BV5" s="2" t="s">
        <v>65</v>
      </c>
      <c r="BW5" s="2" t="s">
        <v>66</v>
      </c>
      <c r="BX5" s="2" t="s">
        <v>67</v>
      </c>
      <c r="BY5" s="2" t="s">
        <v>68</v>
      </c>
      <c r="BZ5" s="2" t="s">
        <v>69</v>
      </c>
      <c r="CA5" s="2" t="s">
        <v>70</v>
      </c>
      <c r="CB5" s="6"/>
    </row>
    <row r="6" spans="1:80" ht="13.9" customHeight="1" x14ac:dyDescent="0.25">
      <c r="A6" s="432"/>
      <c r="B6" s="422"/>
      <c r="C6" s="433"/>
      <c r="D6" s="304" t="s">
        <v>285</v>
      </c>
      <c r="E6" s="304" t="s">
        <v>1</v>
      </c>
      <c r="F6" s="304" t="s">
        <v>285</v>
      </c>
      <c r="G6" s="304" t="s">
        <v>2</v>
      </c>
      <c r="H6" s="422"/>
      <c r="I6" s="42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306" t="s">
        <v>19</v>
      </c>
      <c r="X6" s="306" t="s">
        <v>20</v>
      </c>
      <c r="Y6" s="306" t="s">
        <v>21</v>
      </c>
      <c r="Z6" s="306" t="s">
        <v>22</v>
      </c>
      <c r="AA6" s="306" t="s">
        <v>75</v>
      </c>
      <c r="AB6" s="306" t="s">
        <v>23</v>
      </c>
      <c r="AC6" s="306" t="s">
        <v>76</v>
      </c>
      <c r="AD6" s="306" t="s">
        <v>77</v>
      </c>
      <c r="AE6" s="306" t="s">
        <v>78</v>
      </c>
      <c r="AF6" s="306" t="s">
        <v>24</v>
      </c>
      <c r="AG6" s="306" t="s">
        <v>25</v>
      </c>
      <c r="AH6" s="306" t="s">
        <v>26</v>
      </c>
      <c r="AI6" s="306" t="s">
        <v>79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6"/>
    </row>
    <row r="7" spans="1:80" ht="15" x14ac:dyDescent="0.25">
      <c r="A7" s="20"/>
      <c r="B7" s="72" t="s">
        <v>196</v>
      </c>
      <c r="C7" s="202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15" x14ac:dyDescent="0.25">
      <c r="A8" s="115" t="s">
        <v>125</v>
      </c>
      <c r="B8" s="95" t="s">
        <v>344</v>
      </c>
      <c r="C8" s="248" t="str">
        <f>"30"</f>
        <v>30</v>
      </c>
      <c r="D8" s="107">
        <v>0.32</v>
      </c>
      <c r="E8" s="107">
        <v>0</v>
      </c>
      <c r="F8" s="107">
        <v>0.06</v>
      </c>
      <c r="G8" s="107">
        <v>0.06</v>
      </c>
      <c r="H8" s="107">
        <v>1.1200000000000001</v>
      </c>
      <c r="I8" s="107">
        <v>7.6234200000000003</v>
      </c>
      <c r="J8" s="105">
        <v>0</v>
      </c>
      <c r="K8" s="105">
        <v>0</v>
      </c>
      <c r="L8" s="105">
        <v>0</v>
      </c>
      <c r="M8" s="105">
        <v>0</v>
      </c>
      <c r="N8" s="105">
        <v>1.03</v>
      </c>
      <c r="O8" s="105">
        <v>0.09</v>
      </c>
      <c r="P8" s="105">
        <v>0.41</v>
      </c>
      <c r="Q8" s="105">
        <v>0</v>
      </c>
      <c r="R8" s="105">
        <v>0</v>
      </c>
      <c r="S8" s="105">
        <v>0.24</v>
      </c>
      <c r="T8" s="105">
        <v>0.21</v>
      </c>
      <c r="U8" s="105">
        <v>0.88</v>
      </c>
      <c r="V8" s="105">
        <v>85.26</v>
      </c>
      <c r="W8" s="105">
        <v>4.12</v>
      </c>
      <c r="X8" s="105">
        <v>5.88</v>
      </c>
      <c r="Y8" s="105">
        <v>7.64</v>
      </c>
      <c r="Z8" s="105">
        <v>0.26</v>
      </c>
      <c r="AA8" s="105">
        <v>0</v>
      </c>
      <c r="AB8" s="105">
        <v>235.2</v>
      </c>
      <c r="AC8" s="105">
        <v>39.9</v>
      </c>
      <c r="AD8" s="105">
        <v>0.21</v>
      </c>
      <c r="AE8" s="105">
        <v>0.02</v>
      </c>
      <c r="AF8" s="105">
        <v>0.01</v>
      </c>
      <c r="AG8" s="105">
        <v>0.15</v>
      </c>
      <c r="AH8" s="105">
        <v>0.21</v>
      </c>
      <c r="AI8" s="105">
        <v>7.35</v>
      </c>
      <c r="AJ8" s="167">
        <v>0</v>
      </c>
      <c r="AK8" s="164">
        <v>7.94</v>
      </c>
      <c r="AL8" s="164">
        <v>6.17</v>
      </c>
      <c r="AM8" s="164">
        <v>8.82</v>
      </c>
      <c r="AN8" s="164">
        <v>7.64</v>
      </c>
      <c r="AO8" s="164">
        <v>1.76</v>
      </c>
      <c r="AP8" s="164">
        <v>6.17</v>
      </c>
      <c r="AQ8" s="164">
        <v>1.47</v>
      </c>
      <c r="AR8" s="164">
        <v>5</v>
      </c>
      <c r="AS8" s="164">
        <v>7.64</v>
      </c>
      <c r="AT8" s="164">
        <v>13.23</v>
      </c>
      <c r="AU8" s="164">
        <v>15.58</v>
      </c>
      <c r="AV8" s="164">
        <v>2.94</v>
      </c>
      <c r="AW8" s="164">
        <v>8.23</v>
      </c>
      <c r="AX8" s="164">
        <v>41.16</v>
      </c>
      <c r="AY8" s="164">
        <v>0</v>
      </c>
      <c r="AZ8" s="164">
        <v>5</v>
      </c>
      <c r="BA8" s="164">
        <v>7.94</v>
      </c>
      <c r="BB8" s="164">
        <v>6.17</v>
      </c>
      <c r="BC8" s="164">
        <v>2.06</v>
      </c>
      <c r="BD8" s="164">
        <v>0</v>
      </c>
      <c r="BE8" s="164">
        <v>0</v>
      </c>
      <c r="BF8" s="164">
        <v>0</v>
      </c>
      <c r="BG8" s="164">
        <v>0</v>
      </c>
      <c r="BH8" s="164">
        <v>0</v>
      </c>
      <c r="BI8" s="164">
        <v>0</v>
      </c>
      <c r="BJ8" s="164">
        <v>0</v>
      </c>
      <c r="BK8" s="164">
        <v>0</v>
      </c>
      <c r="BL8" s="164">
        <v>0</v>
      </c>
      <c r="BM8" s="164">
        <v>0</v>
      </c>
      <c r="BN8" s="164">
        <v>0</v>
      </c>
      <c r="BO8" s="164">
        <v>0</v>
      </c>
      <c r="BP8" s="164">
        <v>0</v>
      </c>
      <c r="BQ8" s="164">
        <v>0</v>
      </c>
      <c r="BR8" s="164">
        <v>0</v>
      </c>
      <c r="BS8" s="164">
        <v>0</v>
      </c>
      <c r="BT8" s="164">
        <v>0</v>
      </c>
      <c r="BU8" s="164">
        <v>0</v>
      </c>
      <c r="BV8" s="164">
        <v>0</v>
      </c>
      <c r="BW8" s="164">
        <v>0</v>
      </c>
      <c r="BX8" s="164">
        <v>0</v>
      </c>
      <c r="BY8" s="164">
        <v>0</v>
      </c>
      <c r="BZ8" s="164">
        <v>0</v>
      </c>
      <c r="CA8" s="164">
        <v>0</v>
      </c>
      <c r="CB8" s="164">
        <v>28.5</v>
      </c>
    </row>
    <row r="9" spans="1:80" ht="15" x14ac:dyDescent="0.25">
      <c r="A9" s="115" t="s">
        <v>197</v>
      </c>
      <c r="B9" s="105" t="s">
        <v>175</v>
      </c>
      <c r="C9" s="255" t="str">
        <f>"250"</f>
        <v>250</v>
      </c>
      <c r="D9" s="107">
        <v>5.54</v>
      </c>
      <c r="E9" s="107">
        <v>0</v>
      </c>
      <c r="F9" s="107">
        <v>5.93</v>
      </c>
      <c r="G9" s="107">
        <v>5.56</v>
      </c>
      <c r="H9" s="107">
        <v>20.78</v>
      </c>
      <c r="I9" s="107">
        <v>164.05552</v>
      </c>
      <c r="J9" s="105">
        <v>0.73</v>
      </c>
      <c r="K9" s="105">
        <v>3.25</v>
      </c>
      <c r="L9" s="105">
        <v>0</v>
      </c>
      <c r="M9" s="105">
        <v>0</v>
      </c>
      <c r="N9" s="105">
        <v>3.31</v>
      </c>
      <c r="O9" s="105">
        <v>17.47</v>
      </c>
      <c r="P9" s="105">
        <v>3.53</v>
      </c>
      <c r="Q9" s="105">
        <v>0</v>
      </c>
      <c r="R9" s="105">
        <v>0</v>
      </c>
      <c r="S9" s="105">
        <v>0.18</v>
      </c>
      <c r="T9" s="105">
        <v>2.4700000000000002</v>
      </c>
      <c r="U9" s="105">
        <v>395.85</v>
      </c>
      <c r="V9" s="105">
        <v>566.47</v>
      </c>
      <c r="W9" s="105">
        <v>38.22</v>
      </c>
      <c r="X9" s="105">
        <v>40.04</v>
      </c>
      <c r="Y9" s="105">
        <v>107.48</v>
      </c>
      <c r="Z9" s="105">
        <v>2.06</v>
      </c>
      <c r="AA9" s="105">
        <v>0</v>
      </c>
      <c r="AB9" s="105">
        <v>1363.05</v>
      </c>
      <c r="AC9" s="105">
        <v>252.28</v>
      </c>
      <c r="AD9" s="105">
        <v>2.4700000000000002</v>
      </c>
      <c r="AE9" s="105">
        <v>0.21</v>
      </c>
      <c r="AF9" s="105">
        <v>0.08</v>
      </c>
      <c r="AG9" s="105">
        <v>1.19</v>
      </c>
      <c r="AH9" s="105">
        <v>2.61</v>
      </c>
      <c r="AI9" s="105">
        <v>5.65</v>
      </c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</row>
    <row r="10" spans="1:80" ht="15" x14ac:dyDescent="0.25">
      <c r="A10" s="115" t="str">
        <f>"25/8"</f>
        <v>25/8</v>
      </c>
      <c r="B10" s="105" t="s">
        <v>417</v>
      </c>
      <c r="C10" s="248" t="s">
        <v>323</v>
      </c>
      <c r="D10" s="97">
        <v>10.64</v>
      </c>
      <c r="E10" s="97">
        <v>41.91</v>
      </c>
      <c r="F10" s="109">
        <v>16.02</v>
      </c>
      <c r="G10" s="97">
        <v>4</v>
      </c>
      <c r="H10" s="97">
        <v>12.96</v>
      </c>
      <c r="I10" s="97">
        <v>149.03</v>
      </c>
      <c r="J10" s="95">
        <v>7.18</v>
      </c>
      <c r="K10" s="95">
        <v>3.25</v>
      </c>
      <c r="L10" s="95">
        <v>7.18</v>
      </c>
      <c r="M10" s="95">
        <v>0</v>
      </c>
      <c r="N10" s="95">
        <v>0.32</v>
      </c>
      <c r="O10" s="95">
        <v>12.45</v>
      </c>
      <c r="P10" s="95">
        <v>1.61</v>
      </c>
      <c r="Q10" s="95">
        <v>0</v>
      </c>
      <c r="R10" s="95">
        <v>0</v>
      </c>
      <c r="S10" s="95">
        <v>0.23</v>
      </c>
      <c r="T10" s="95">
        <v>2.92</v>
      </c>
      <c r="U10" s="95">
        <v>250.17</v>
      </c>
      <c r="V10" s="95">
        <v>662.85</v>
      </c>
      <c r="W10" s="95">
        <v>18.600000000000001</v>
      </c>
      <c r="X10" s="95">
        <v>33.799999999999997</v>
      </c>
      <c r="Y10" s="95">
        <v>388.5</v>
      </c>
      <c r="Z10" s="95">
        <v>2.8</v>
      </c>
      <c r="AA10" s="95">
        <v>0</v>
      </c>
      <c r="AB10" s="95">
        <v>0.47</v>
      </c>
      <c r="AC10" s="95">
        <v>0.09</v>
      </c>
      <c r="AD10" s="95">
        <v>2.98</v>
      </c>
      <c r="AE10" s="95">
        <v>0.2</v>
      </c>
      <c r="AF10" s="95">
        <v>0.37</v>
      </c>
      <c r="AG10" s="95">
        <v>9.2100000000000009</v>
      </c>
      <c r="AH10" s="264">
        <v>8.2200000000000006</v>
      </c>
      <c r="AI10" s="105">
        <v>0.2</v>
      </c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</row>
    <row r="11" spans="1:80" ht="15" x14ac:dyDescent="0.25">
      <c r="A11" s="115" t="s">
        <v>123</v>
      </c>
      <c r="B11" s="105" t="s">
        <v>368</v>
      </c>
      <c r="C11" s="248" t="s">
        <v>314</v>
      </c>
      <c r="D11" s="107">
        <v>5.19</v>
      </c>
      <c r="E11" s="107">
        <v>0.04</v>
      </c>
      <c r="F11" s="107">
        <v>5.84</v>
      </c>
      <c r="G11" s="107">
        <v>0.8</v>
      </c>
      <c r="H11" s="117">
        <v>32.04</v>
      </c>
      <c r="I11" s="107">
        <v>174.58</v>
      </c>
      <c r="J11" s="105">
        <v>2.2400000000000002</v>
      </c>
      <c r="K11" s="105">
        <v>0.1</v>
      </c>
      <c r="L11" s="105">
        <v>0</v>
      </c>
      <c r="M11" s="105">
        <v>0</v>
      </c>
      <c r="N11" s="105">
        <v>1.17</v>
      </c>
      <c r="O11" s="105">
        <v>37.700000000000003</v>
      </c>
      <c r="P11" s="105">
        <v>2.06</v>
      </c>
      <c r="Q11" s="105">
        <v>0</v>
      </c>
      <c r="R11" s="105">
        <v>0</v>
      </c>
      <c r="S11" s="105">
        <v>0</v>
      </c>
      <c r="T11" s="105">
        <v>1.54</v>
      </c>
      <c r="U11" s="105">
        <v>455.42</v>
      </c>
      <c r="V11" s="105">
        <v>67.52</v>
      </c>
      <c r="W11" s="105">
        <v>11.3</v>
      </c>
      <c r="X11" s="105">
        <v>76</v>
      </c>
      <c r="Y11" s="105">
        <v>115</v>
      </c>
      <c r="Z11" s="105">
        <v>2.57</v>
      </c>
      <c r="AA11" s="105">
        <v>22.3</v>
      </c>
      <c r="AB11" s="105">
        <v>10.8</v>
      </c>
      <c r="AC11" s="105">
        <v>42.01</v>
      </c>
      <c r="AD11" s="105">
        <v>0.41</v>
      </c>
      <c r="AE11" s="105">
        <v>0.13</v>
      </c>
      <c r="AF11" s="105">
        <v>0.02</v>
      </c>
      <c r="AG11" s="105">
        <v>0.59</v>
      </c>
      <c r="AH11" s="105">
        <v>1.78</v>
      </c>
      <c r="AI11" s="105">
        <v>0</v>
      </c>
      <c r="AJ11" s="167">
        <v>0</v>
      </c>
      <c r="AK11" s="164">
        <v>1.78</v>
      </c>
      <c r="AL11" s="164">
        <v>1.73</v>
      </c>
      <c r="AM11" s="164">
        <v>472.07</v>
      </c>
      <c r="AN11" s="164">
        <v>147.44999999999999</v>
      </c>
      <c r="AO11" s="164">
        <v>89.89</v>
      </c>
      <c r="AP11" s="164">
        <v>182.63</v>
      </c>
      <c r="AQ11" s="164">
        <v>59.92</v>
      </c>
      <c r="AR11" s="164">
        <v>292.87</v>
      </c>
      <c r="AS11" s="164">
        <v>193.67</v>
      </c>
      <c r="AT11" s="164">
        <v>233.51</v>
      </c>
      <c r="AU11" s="164">
        <v>200.31</v>
      </c>
      <c r="AV11" s="164">
        <v>117.69</v>
      </c>
      <c r="AW11" s="164">
        <v>204.66</v>
      </c>
      <c r="AX11" s="164">
        <v>1797.43</v>
      </c>
      <c r="AY11" s="164">
        <v>0</v>
      </c>
      <c r="AZ11" s="164">
        <v>566.38</v>
      </c>
      <c r="BA11" s="164">
        <v>293.38</v>
      </c>
      <c r="BB11" s="164">
        <v>147.32</v>
      </c>
      <c r="BC11" s="164">
        <v>116.63</v>
      </c>
      <c r="BD11" s="164">
        <v>0.11</v>
      </c>
      <c r="BE11" s="164">
        <v>0.05</v>
      </c>
      <c r="BF11" s="164">
        <v>0.03</v>
      </c>
      <c r="BG11" s="164">
        <v>0.06</v>
      </c>
      <c r="BH11" s="164">
        <v>7.0000000000000007E-2</v>
      </c>
      <c r="BI11" s="164">
        <v>0.31</v>
      </c>
      <c r="BJ11" s="164">
        <v>0</v>
      </c>
      <c r="BK11" s="164">
        <v>0.97</v>
      </c>
      <c r="BL11" s="164">
        <v>0</v>
      </c>
      <c r="BM11" s="164">
        <v>0.28000000000000003</v>
      </c>
      <c r="BN11" s="164">
        <v>0</v>
      </c>
      <c r="BO11" s="164">
        <v>0</v>
      </c>
      <c r="BP11" s="164">
        <v>0</v>
      </c>
      <c r="BQ11" s="164">
        <v>0.06</v>
      </c>
      <c r="BR11" s="164">
        <v>0.1</v>
      </c>
      <c r="BS11" s="164">
        <v>0.72</v>
      </c>
      <c r="BT11" s="164">
        <v>0</v>
      </c>
      <c r="BU11" s="164">
        <v>0</v>
      </c>
      <c r="BV11" s="164">
        <v>0.28999999999999998</v>
      </c>
      <c r="BW11" s="164">
        <v>0.01</v>
      </c>
      <c r="BX11" s="164">
        <v>0</v>
      </c>
      <c r="BY11" s="164">
        <v>0</v>
      </c>
      <c r="BZ11" s="164">
        <v>0</v>
      </c>
      <c r="CA11" s="164">
        <v>0</v>
      </c>
      <c r="CB11" s="164">
        <v>9.08</v>
      </c>
    </row>
    <row r="12" spans="1:80" ht="15" x14ac:dyDescent="0.25">
      <c r="A12" s="115" t="s">
        <v>199</v>
      </c>
      <c r="B12" s="105" t="s">
        <v>177</v>
      </c>
      <c r="C12" s="255" t="str">
        <f>"200"</f>
        <v>200</v>
      </c>
      <c r="D12" s="107">
        <v>0.72</v>
      </c>
      <c r="E12" s="107">
        <v>0</v>
      </c>
      <c r="F12" s="107">
        <v>0.03</v>
      </c>
      <c r="G12" s="107">
        <v>0.03</v>
      </c>
      <c r="H12" s="107">
        <v>21.09</v>
      </c>
      <c r="I12" s="107">
        <v>88.18959000000001</v>
      </c>
      <c r="J12" s="105">
        <v>0.01</v>
      </c>
      <c r="K12" s="105">
        <v>0</v>
      </c>
      <c r="L12" s="105">
        <v>0</v>
      </c>
      <c r="M12" s="105">
        <v>0</v>
      </c>
      <c r="N12" s="105">
        <v>20.78</v>
      </c>
      <c r="O12" s="105">
        <v>0.31</v>
      </c>
      <c r="P12" s="105">
        <v>2.15</v>
      </c>
      <c r="Q12" s="105">
        <v>0</v>
      </c>
      <c r="R12" s="105">
        <v>0</v>
      </c>
      <c r="S12" s="105">
        <v>0.17</v>
      </c>
      <c r="T12" s="105">
        <v>0.72</v>
      </c>
      <c r="U12" s="105">
        <v>1.95</v>
      </c>
      <c r="V12" s="105">
        <v>187.28</v>
      </c>
      <c r="W12" s="105">
        <v>17.36</v>
      </c>
      <c r="X12" s="105">
        <v>10.97</v>
      </c>
      <c r="Y12" s="105">
        <v>14.94</v>
      </c>
      <c r="Z12" s="105">
        <v>0.37</v>
      </c>
      <c r="AA12" s="105">
        <v>0</v>
      </c>
      <c r="AB12" s="105">
        <v>346.5</v>
      </c>
      <c r="AC12" s="105">
        <v>64.13</v>
      </c>
      <c r="AD12" s="105">
        <v>0.61</v>
      </c>
      <c r="AE12" s="105">
        <v>0.01</v>
      </c>
      <c r="AF12" s="105">
        <v>0.02</v>
      </c>
      <c r="AG12" s="105">
        <v>0.28000000000000003</v>
      </c>
      <c r="AH12" s="105">
        <v>0.43</v>
      </c>
      <c r="AI12" s="105">
        <v>0.18</v>
      </c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</row>
    <row r="13" spans="1:80" ht="15" x14ac:dyDescent="0.25">
      <c r="A13" s="115" t="str">
        <f>"-"</f>
        <v>-</v>
      </c>
      <c r="B13" s="95" t="s">
        <v>418</v>
      </c>
      <c r="C13" s="96" t="s">
        <v>315</v>
      </c>
      <c r="D13" s="97">
        <v>4</v>
      </c>
      <c r="E13" s="97">
        <v>0</v>
      </c>
      <c r="F13" s="97">
        <v>1.74</v>
      </c>
      <c r="G13" s="97">
        <v>0.87</v>
      </c>
      <c r="H13" s="97">
        <v>23.5</v>
      </c>
      <c r="I13" s="97">
        <v>131.26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95"/>
      <c r="AC13" s="95">
        <v>0</v>
      </c>
      <c r="AD13" s="95">
        <v>0</v>
      </c>
      <c r="AE13" s="95">
        <v>0</v>
      </c>
      <c r="AF13" s="95"/>
      <c r="AG13" s="95">
        <v>0</v>
      </c>
      <c r="AH13" s="95">
        <v>0</v>
      </c>
      <c r="AI13" s="95">
        <v>0</v>
      </c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</row>
    <row r="14" spans="1:80" ht="15" x14ac:dyDescent="0.25">
      <c r="A14" s="115" t="str">
        <f>"-"</f>
        <v>-</v>
      </c>
      <c r="B14" s="105" t="s">
        <v>93</v>
      </c>
      <c r="C14" s="114" t="str">
        <f>"50"</f>
        <v>50</v>
      </c>
      <c r="D14" s="107">
        <v>3.3</v>
      </c>
      <c r="E14" s="107">
        <v>0</v>
      </c>
      <c r="F14" s="107">
        <v>0.6</v>
      </c>
      <c r="G14" s="107">
        <v>0.6</v>
      </c>
      <c r="H14" s="107">
        <v>16.7</v>
      </c>
      <c r="I14" s="107">
        <v>96.69</v>
      </c>
      <c r="J14" s="105">
        <v>0.1</v>
      </c>
      <c r="K14" s="105">
        <v>0</v>
      </c>
      <c r="L14" s="105">
        <v>0</v>
      </c>
      <c r="M14" s="105">
        <v>0</v>
      </c>
      <c r="N14" s="105">
        <v>0.6</v>
      </c>
      <c r="O14" s="105">
        <v>16.100000000000001</v>
      </c>
      <c r="P14" s="105">
        <v>4.1500000000000004</v>
      </c>
      <c r="Q14" s="105">
        <v>0</v>
      </c>
      <c r="R14" s="105">
        <v>0</v>
      </c>
      <c r="S14" s="105">
        <v>0.5</v>
      </c>
      <c r="T14" s="105">
        <v>1.25</v>
      </c>
      <c r="U14" s="105">
        <v>305</v>
      </c>
      <c r="V14" s="105">
        <v>122.5</v>
      </c>
      <c r="W14" s="105">
        <v>17.5</v>
      </c>
      <c r="X14" s="105">
        <v>23.5</v>
      </c>
      <c r="Y14" s="105">
        <v>79</v>
      </c>
      <c r="Z14" s="105">
        <v>1.95</v>
      </c>
      <c r="AA14" s="105">
        <v>0</v>
      </c>
      <c r="AB14" s="105">
        <v>2.5</v>
      </c>
      <c r="AC14" s="105">
        <v>0.5</v>
      </c>
      <c r="AD14" s="105">
        <v>0.7</v>
      </c>
      <c r="AE14" s="105">
        <v>0.09</v>
      </c>
      <c r="AF14" s="105">
        <v>0.04</v>
      </c>
      <c r="AG14" s="105">
        <v>0.35</v>
      </c>
      <c r="AH14" s="105">
        <v>1</v>
      </c>
      <c r="AI14" s="105">
        <v>0</v>
      </c>
      <c r="AJ14" s="73">
        <v>0</v>
      </c>
      <c r="AK14" s="8">
        <v>0</v>
      </c>
      <c r="AL14" s="8">
        <v>0</v>
      </c>
      <c r="AM14" s="8">
        <v>106.75</v>
      </c>
      <c r="AN14" s="8">
        <v>55.75</v>
      </c>
      <c r="AO14" s="8">
        <v>23.25</v>
      </c>
      <c r="AP14" s="8">
        <v>49.5</v>
      </c>
      <c r="AQ14" s="8">
        <v>20</v>
      </c>
      <c r="AR14" s="8">
        <v>92.75</v>
      </c>
      <c r="AS14" s="8">
        <v>74.25</v>
      </c>
      <c r="AT14" s="8">
        <v>72.75</v>
      </c>
      <c r="AU14" s="8">
        <v>116</v>
      </c>
      <c r="AV14" s="8">
        <v>31</v>
      </c>
      <c r="AW14" s="8">
        <v>77.5</v>
      </c>
      <c r="AX14" s="8">
        <v>382.25</v>
      </c>
      <c r="AY14" s="8">
        <v>0</v>
      </c>
      <c r="AZ14" s="8">
        <v>131.5</v>
      </c>
      <c r="BA14" s="8">
        <v>72.75</v>
      </c>
      <c r="BB14" s="8">
        <v>45</v>
      </c>
      <c r="BC14" s="8">
        <v>32.5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0.04</v>
      </c>
      <c r="BL14" s="8">
        <v>0</v>
      </c>
      <c r="BM14" s="8">
        <v>0</v>
      </c>
      <c r="BN14" s="8">
        <v>0.01</v>
      </c>
      <c r="BO14" s="8">
        <v>0</v>
      </c>
      <c r="BP14" s="8">
        <v>0</v>
      </c>
      <c r="BQ14" s="8">
        <v>0</v>
      </c>
      <c r="BR14" s="8">
        <v>0</v>
      </c>
      <c r="BS14" s="8">
        <v>0.03</v>
      </c>
      <c r="BT14" s="8">
        <v>0</v>
      </c>
      <c r="BU14" s="8">
        <v>0</v>
      </c>
      <c r="BV14" s="8">
        <v>0.12</v>
      </c>
      <c r="BW14" s="8">
        <v>0.02</v>
      </c>
      <c r="BX14" s="8">
        <v>0</v>
      </c>
      <c r="BY14" s="8">
        <v>0</v>
      </c>
      <c r="BZ14" s="8">
        <v>0</v>
      </c>
      <c r="CA14" s="8">
        <v>0</v>
      </c>
      <c r="CB14" s="8">
        <v>11.75</v>
      </c>
    </row>
    <row r="15" spans="1:80" ht="15" x14ac:dyDescent="0.25">
      <c r="A15" s="115" t="str">
        <f>"-"</f>
        <v>-</v>
      </c>
      <c r="B15" s="105" t="s">
        <v>362</v>
      </c>
      <c r="C15" s="237">
        <v>100</v>
      </c>
      <c r="D15" s="107">
        <v>0.4</v>
      </c>
      <c r="E15" s="107">
        <v>0</v>
      </c>
      <c r="F15" s="107">
        <v>0</v>
      </c>
      <c r="G15" s="107">
        <v>0.6</v>
      </c>
      <c r="H15" s="107">
        <v>11.6</v>
      </c>
      <c r="I15" s="107">
        <v>48.68</v>
      </c>
      <c r="J15" s="105">
        <v>0.15</v>
      </c>
      <c r="K15" s="105">
        <v>0</v>
      </c>
      <c r="L15" s="105">
        <v>0</v>
      </c>
      <c r="M15" s="105">
        <v>0</v>
      </c>
      <c r="N15" s="105">
        <v>13.5</v>
      </c>
      <c r="O15" s="105">
        <v>1.2</v>
      </c>
      <c r="P15" s="105">
        <v>2.7</v>
      </c>
      <c r="Q15" s="105">
        <v>0</v>
      </c>
      <c r="R15" s="105">
        <v>0</v>
      </c>
      <c r="S15" s="105">
        <v>1.2</v>
      </c>
      <c r="T15" s="105">
        <v>0.75</v>
      </c>
      <c r="U15" s="105">
        <v>39</v>
      </c>
      <c r="V15" s="105">
        <v>417</v>
      </c>
      <c r="W15" s="105">
        <v>16</v>
      </c>
      <c r="X15" s="105">
        <v>9</v>
      </c>
      <c r="Y15" s="105">
        <v>11</v>
      </c>
      <c r="Z15" s="105">
        <v>2.2000000000000002</v>
      </c>
      <c r="AA15" s="105">
        <v>0</v>
      </c>
      <c r="AB15" s="105">
        <v>45</v>
      </c>
      <c r="AC15" s="105">
        <v>5</v>
      </c>
      <c r="AD15" s="105">
        <v>0.2</v>
      </c>
      <c r="AE15" s="105">
        <v>0.03</v>
      </c>
      <c r="AF15" s="105">
        <v>0.03</v>
      </c>
      <c r="AG15" s="105">
        <v>0.45</v>
      </c>
      <c r="AH15" s="105">
        <v>0.6</v>
      </c>
      <c r="AI15" s="105">
        <v>10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</row>
    <row r="16" spans="1:80" ht="14.25" x14ac:dyDescent="0.2">
      <c r="A16" s="207"/>
      <c r="B16" s="208" t="s">
        <v>138</v>
      </c>
      <c r="C16" s="209"/>
      <c r="D16" s="210">
        <f t="shared" ref="D16:AI16" si="0">SUM(D8:D15)</f>
        <v>30.11</v>
      </c>
      <c r="E16" s="210">
        <f t="shared" si="0"/>
        <v>41.949999999999996</v>
      </c>
      <c r="F16" s="210">
        <f t="shared" si="0"/>
        <v>30.22</v>
      </c>
      <c r="G16" s="210">
        <f t="shared" si="0"/>
        <v>12.519999999999998</v>
      </c>
      <c r="H16" s="210">
        <f t="shared" si="0"/>
        <v>139.79</v>
      </c>
      <c r="I16" s="210">
        <f t="shared" si="0"/>
        <v>860.10853000000009</v>
      </c>
      <c r="J16" s="210">
        <f t="shared" si="0"/>
        <v>10.41</v>
      </c>
      <c r="K16" s="210">
        <f t="shared" si="0"/>
        <v>6.6</v>
      </c>
      <c r="L16" s="210">
        <f t="shared" si="0"/>
        <v>7.18</v>
      </c>
      <c r="M16" s="210">
        <f t="shared" si="0"/>
        <v>0</v>
      </c>
      <c r="N16" s="210">
        <f t="shared" si="0"/>
        <v>40.71</v>
      </c>
      <c r="O16" s="210">
        <f t="shared" si="0"/>
        <v>85.320000000000007</v>
      </c>
      <c r="P16" s="210">
        <f t="shared" si="0"/>
        <v>16.61</v>
      </c>
      <c r="Q16" s="210">
        <f t="shared" si="0"/>
        <v>0</v>
      </c>
      <c r="R16" s="210">
        <f t="shared" si="0"/>
        <v>0</v>
      </c>
      <c r="S16" s="210">
        <f t="shared" si="0"/>
        <v>2.52</v>
      </c>
      <c r="T16" s="210">
        <f t="shared" si="0"/>
        <v>9.86</v>
      </c>
      <c r="U16" s="210">
        <f t="shared" si="0"/>
        <v>1448.27</v>
      </c>
      <c r="V16" s="210">
        <f t="shared" si="0"/>
        <v>2108.88</v>
      </c>
      <c r="W16" s="210">
        <f t="shared" si="0"/>
        <v>123.1</v>
      </c>
      <c r="X16" s="210">
        <f t="shared" si="0"/>
        <v>199.19</v>
      </c>
      <c r="Y16" s="210">
        <f t="shared" si="0"/>
        <v>723.56000000000006</v>
      </c>
      <c r="Z16" s="210">
        <f t="shared" si="0"/>
        <v>12.209999999999997</v>
      </c>
      <c r="AA16" s="210">
        <f t="shared" si="0"/>
        <v>22.3</v>
      </c>
      <c r="AB16" s="210">
        <f t="shared" si="0"/>
        <v>2003.52</v>
      </c>
      <c r="AC16" s="210">
        <f t="shared" si="0"/>
        <v>403.90999999999997</v>
      </c>
      <c r="AD16" s="210">
        <f t="shared" si="0"/>
        <v>7.580000000000001</v>
      </c>
      <c r="AE16" s="210">
        <f t="shared" si="0"/>
        <v>0.69000000000000006</v>
      </c>
      <c r="AF16" s="210">
        <f t="shared" si="0"/>
        <v>0.57000000000000006</v>
      </c>
      <c r="AG16" s="210">
        <f t="shared" si="0"/>
        <v>12.219999999999999</v>
      </c>
      <c r="AH16" s="210">
        <f t="shared" si="0"/>
        <v>14.85</v>
      </c>
      <c r="AI16" s="210">
        <f t="shared" si="0"/>
        <v>23.38</v>
      </c>
      <c r="AJ16" s="10">
        <v>0</v>
      </c>
      <c r="AK16" s="10">
        <v>404.12</v>
      </c>
      <c r="AL16" s="10">
        <v>374.23</v>
      </c>
      <c r="AM16" s="10">
        <v>2259.6799999999998</v>
      </c>
      <c r="AN16" s="10">
        <v>1252.05</v>
      </c>
      <c r="AO16" s="10">
        <v>531.21</v>
      </c>
      <c r="AP16" s="10">
        <v>887.1</v>
      </c>
      <c r="AQ16" s="10">
        <v>305.33</v>
      </c>
      <c r="AR16" s="10">
        <v>1112.99</v>
      </c>
      <c r="AS16" s="10">
        <v>1464.38</v>
      </c>
      <c r="AT16" s="10">
        <v>1034.6199999999999</v>
      </c>
      <c r="AU16" s="10">
        <v>1592.38</v>
      </c>
      <c r="AV16" s="10">
        <v>635.22</v>
      </c>
      <c r="AW16" s="10">
        <v>871.39</v>
      </c>
      <c r="AX16" s="10">
        <v>4345.96</v>
      </c>
      <c r="AY16" s="10">
        <v>149.74</v>
      </c>
      <c r="AZ16" s="10">
        <v>1306.5999999999999</v>
      </c>
      <c r="BA16" s="10">
        <v>1085.99</v>
      </c>
      <c r="BB16" s="10">
        <v>829.05</v>
      </c>
      <c r="BC16" s="10">
        <v>360.84</v>
      </c>
      <c r="BD16" s="10">
        <v>0.5</v>
      </c>
      <c r="BE16" s="10">
        <v>0.14000000000000001</v>
      </c>
      <c r="BF16" s="10">
        <v>0.1</v>
      </c>
      <c r="BG16" s="10">
        <v>0.26</v>
      </c>
      <c r="BH16" s="10">
        <v>0.32</v>
      </c>
      <c r="BI16" s="10">
        <v>1.18</v>
      </c>
      <c r="BJ16" s="10">
        <v>0</v>
      </c>
      <c r="BK16" s="10">
        <v>3.73</v>
      </c>
      <c r="BL16" s="10">
        <v>0</v>
      </c>
      <c r="BM16" s="10">
        <v>1.1100000000000001</v>
      </c>
      <c r="BN16" s="10">
        <v>0.03</v>
      </c>
      <c r="BO16" s="10">
        <v>0</v>
      </c>
      <c r="BP16" s="10">
        <v>0</v>
      </c>
      <c r="BQ16" s="10">
        <v>0.16</v>
      </c>
      <c r="BR16" s="10">
        <v>0.41</v>
      </c>
      <c r="BS16" s="10">
        <v>3.5</v>
      </c>
      <c r="BT16" s="10">
        <v>0</v>
      </c>
      <c r="BU16" s="10">
        <v>0</v>
      </c>
      <c r="BV16" s="10">
        <v>1.71</v>
      </c>
      <c r="BW16" s="10">
        <v>0.06</v>
      </c>
      <c r="BX16" s="10">
        <v>0</v>
      </c>
      <c r="BY16" s="10">
        <v>0</v>
      </c>
      <c r="BZ16" s="10">
        <v>0</v>
      </c>
      <c r="CA16" s="10">
        <v>0</v>
      </c>
      <c r="CB16" s="10">
        <v>503.33</v>
      </c>
    </row>
    <row r="17" spans="1:80" ht="11.45" customHeight="1" x14ac:dyDescent="0.25">
      <c r="A17" s="20"/>
      <c r="B17" s="8"/>
      <c r="C17" s="202"/>
      <c r="D17" s="9"/>
      <c r="E17" s="9"/>
      <c r="F17" s="9"/>
      <c r="G17" s="9"/>
      <c r="H17" s="9"/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 ht="15" x14ac:dyDescent="0.25">
      <c r="A18" s="20"/>
      <c r="B18" s="72" t="s">
        <v>104</v>
      </c>
      <c r="C18" s="202" t="s">
        <v>330</v>
      </c>
      <c r="D18" s="233" t="s">
        <v>317</v>
      </c>
      <c r="E18" s="234"/>
      <c r="F18" s="422" t="s">
        <v>318</v>
      </c>
      <c r="G18" s="422"/>
      <c r="H18" s="14" t="s">
        <v>319</v>
      </c>
      <c r="I18" s="14" t="s">
        <v>320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4" t="s">
        <v>19</v>
      </c>
      <c r="X18" s="34" t="s">
        <v>20</v>
      </c>
      <c r="Y18" s="34" t="s">
        <v>21</v>
      </c>
      <c r="Z18" s="34" t="s">
        <v>22</v>
      </c>
      <c r="AA18" s="34" t="s">
        <v>75</v>
      </c>
      <c r="AB18" s="34" t="s">
        <v>23</v>
      </c>
      <c r="AC18" s="34" t="s">
        <v>331</v>
      </c>
      <c r="AD18" s="34" t="s">
        <v>332</v>
      </c>
      <c r="AE18" s="34" t="s">
        <v>333</v>
      </c>
      <c r="AF18" s="34" t="s">
        <v>24</v>
      </c>
      <c r="AG18" s="34" t="s">
        <v>25</v>
      </c>
      <c r="AH18" s="34" t="s">
        <v>26</v>
      </c>
      <c r="AI18" s="34" t="s">
        <v>79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ht="15" x14ac:dyDescent="0.25">
      <c r="A19" s="115" t="s">
        <v>125</v>
      </c>
      <c r="B19" s="95" t="s">
        <v>344</v>
      </c>
      <c r="C19" s="248" t="s">
        <v>409</v>
      </c>
      <c r="D19" s="107">
        <v>0.21</v>
      </c>
      <c r="E19" s="107">
        <v>0</v>
      </c>
      <c r="F19" s="107">
        <v>0.04</v>
      </c>
      <c r="G19" s="107">
        <v>0.06</v>
      </c>
      <c r="H19" s="107">
        <v>0.75</v>
      </c>
      <c r="I19" s="107">
        <v>5.08</v>
      </c>
      <c r="J19" s="105">
        <v>0</v>
      </c>
      <c r="K19" s="105">
        <v>0</v>
      </c>
      <c r="L19" s="105">
        <v>0</v>
      </c>
      <c r="M19" s="105">
        <v>0</v>
      </c>
      <c r="N19" s="105">
        <v>1.03</v>
      </c>
      <c r="O19" s="105">
        <v>0.09</v>
      </c>
      <c r="P19" s="105">
        <v>0.41</v>
      </c>
      <c r="Q19" s="105">
        <v>0</v>
      </c>
      <c r="R19" s="105">
        <v>0</v>
      </c>
      <c r="S19" s="105">
        <v>0.24</v>
      </c>
      <c r="T19" s="105">
        <v>0.21</v>
      </c>
      <c r="U19" s="105">
        <v>0.88</v>
      </c>
      <c r="V19" s="105">
        <v>85.26</v>
      </c>
      <c r="W19" s="105">
        <v>2.74</v>
      </c>
      <c r="X19" s="105">
        <v>3.92</v>
      </c>
      <c r="Y19" s="105">
        <v>5.09</v>
      </c>
      <c r="Z19" s="105">
        <v>0.17</v>
      </c>
      <c r="AA19" s="105">
        <v>0</v>
      </c>
      <c r="AB19" s="105">
        <v>235.2</v>
      </c>
      <c r="AC19" s="105">
        <v>26.6</v>
      </c>
      <c r="AD19" s="105">
        <v>0.14000000000000001</v>
      </c>
      <c r="AE19" s="105">
        <v>0.01</v>
      </c>
      <c r="AF19" s="105">
        <v>0.01</v>
      </c>
      <c r="AG19" s="105">
        <v>0.15</v>
      </c>
      <c r="AH19" s="105">
        <v>0.21</v>
      </c>
      <c r="AI19" s="105">
        <v>4.9000000000000004</v>
      </c>
      <c r="AJ19" s="167">
        <v>0</v>
      </c>
      <c r="AK19" s="164">
        <v>7.94</v>
      </c>
      <c r="AL19" s="164">
        <v>6.17</v>
      </c>
      <c r="AM19" s="164">
        <v>8.82</v>
      </c>
      <c r="AN19" s="164">
        <v>7.64</v>
      </c>
      <c r="AO19" s="164">
        <v>1.76</v>
      </c>
      <c r="AP19" s="164">
        <v>6.17</v>
      </c>
      <c r="AQ19" s="164">
        <v>1.47</v>
      </c>
      <c r="AR19" s="164">
        <v>5</v>
      </c>
      <c r="AS19" s="164">
        <v>7.64</v>
      </c>
      <c r="AT19" s="164">
        <v>13.23</v>
      </c>
      <c r="AU19" s="164">
        <v>15.58</v>
      </c>
      <c r="AV19" s="164">
        <v>2.94</v>
      </c>
      <c r="AW19" s="164">
        <v>8.23</v>
      </c>
      <c r="AX19" s="164">
        <v>41.16</v>
      </c>
      <c r="AY19" s="164">
        <v>0</v>
      </c>
      <c r="AZ19" s="164">
        <v>5</v>
      </c>
      <c r="BA19" s="164">
        <v>7.94</v>
      </c>
      <c r="BB19" s="164">
        <v>6.17</v>
      </c>
      <c r="BC19" s="164">
        <v>2.06</v>
      </c>
      <c r="BD19" s="164">
        <v>0</v>
      </c>
      <c r="BE19" s="164">
        <v>0</v>
      </c>
      <c r="BF19" s="164">
        <v>0</v>
      </c>
      <c r="BG19" s="164">
        <v>0</v>
      </c>
      <c r="BH19" s="164">
        <v>0</v>
      </c>
      <c r="BI19" s="164">
        <v>0</v>
      </c>
      <c r="BJ19" s="164">
        <v>0</v>
      </c>
      <c r="BK19" s="164">
        <v>0</v>
      </c>
      <c r="BL19" s="164">
        <v>0</v>
      </c>
      <c r="BM19" s="164">
        <v>0</v>
      </c>
      <c r="BN19" s="164">
        <v>0</v>
      </c>
      <c r="BO19" s="164">
        <v>0</v>
      </c>
      <c r="BP19" s="164">
        <v>0</v>
      </c>
      <c r="BQ19" s="164">
        <v>0</v>
      </c>
      <c r="BR19" s="164">
        <v>0</v>
      </c>
      <c r="BS19" s="164">
        <v>0</v>
      </c>
      <c r="BT19" s="164">
        <v>0</v>
      </c>
      <c r="BU19" s="164">
        <v>0</v>
      </c>
      <c r="BV19" s="164">
        <v>0</v>
      </c>
      <c r="BW19" s="164">
        <v>0</v>
      </c>
      <c r="BX19" s="164">
        <v>0</v>
      </c>
      <c r="BY19" s="164">
        <v>0</v>
      </c>
      <c r="BZ19" s="164">
        <v>0</v>
      </c>
      <c r="CA19" s="164">
        <v>0</v>
      </c>
      <c r="CB19" s="164">
        <v>28.5</v>
      </c>
    </row>
    <row r="20" spans="1:80" s="2" customFormat="1" ht="15" x14ac:dyDescent="0.25">
      <c r="A20" s="115" t="s">
        <v>201</v>
      </c>
      <c r="B20" s="105" t="s">
        <v>200</v>
      </c>
      <c r="C20" s="246" t="s">
        <v>263</v>
      </c>
      <c r="D20" s="107">
        <v>6.6</v>
      </c>
      <c r="E20" s="107">
        <v>0.13</v>
      </c>
      <c r="F20" s="107">
        <v>10.15</v>
      </c>
      <c r="G20" s="107">
        <v>5.29</v>
      </c>
      <c r="H20" s="117">
        <v>29.58</v>
      </c>
      <c r="I20" s="107">
        <v>189.96</v>
      </c>
      <c r="J20" s="105">
        <v>1.27</v>
      </c>
      <c r="K20" s="105">
        <v>3.32</v>
      </c>
      <c r="L20" s="105">
        <v>0</v>
      </c>
      <c r="M20" s="105">
        <v>0</v>
      </c>
      <c r="N20" s="105">
        <v>5.59</v>
      </c>
      <c r="O20" s="105">
        <v>3.57</v>
      </c>
      <c r="P20" s="105">
        <v>2.13</v>
      </c>
      <c r="Q20" s="105">
        <v>0</v>
      </c>
      <c r="R20" s="105">
        <v>0</v>
      </c>
      <c r="S20" s="105">
        <v>0.28999999999999998</v>
      </c>
      <c r="T20" s="105">
        <v>2.0699999999999998</v>
      </c>
      <c r="U20" s="105">
        <v>419.63</v>
      </c>
      <c r="V20" s="105">
        <v>343.5</v>
      </c>
      <c r="W20" s="105">
        <v>43.07</v>
      </c>
      <c r="X20" s="105">
        <v>25.18</v>
      </c>
      <c r="Y20" s="105">
        <v>46.19</v>
      </c>
      <c r="Z20" s="105">
        <v>0.92</v>
      </c>
      <c r="AA20" s="105">
        <v>4.59</v>
      </c>
      <c r="AB20" s="105">
        <v>994.7</v>
      </c>
      <c r="AC20" s="105">
        <v>214.76</v>
      </c>
      <c r="AD20" s="105">
        <v>2.41</v>
      </c>
      <c r="AE20" s="105">
        <v>0.05</v>
      </c>
      <c r="AF20" s="105">
        <v>0.05</v>
      </c>
      <c r="AG20" s="105">
        <v>0.64</v>
      </c>
      <c r="AH20" s="105">
        <v>1.1200000000000001</v>
      </c>
      <c r="AI20" s="105">
        <v>11.02</v>
      </c>
    </row>
    <row r="21" spans="1:80" ht="15" x14ac:dyDescent="0.25">
      <c r="A21" s="115" t="s">
        <v>487</v>
      </c>
      <c r="B21" s="105" t="s">
        <v>488</v>
      </c>
      <c r="C21" s="248" t="s">
        <v>323</v>
      </c>
      <c r="D21" s="238">
        <v>10.89</v>
      </c>
      <c r="E21" s="238">
        <v>14.17</v>
      </c>
      <c r="F21" s="238">
        <v>11.57</v>
      </c>
      <c r="G21" s="238">
        <v>0.09</v>
      </c>
      <c r="H21" s="238">
        <v>9.74</v>
      </c>
      <c r="I21" s="238">
        <v>216.17</v>
      </c>
      <c r="J21" s="239">
        <v>8.0500000000000007</v>
      </c>
      <c r="K21" s="239">
        <v>0.11</v>
      </c>
      <c r="L21" s="239">
        <v>0</v>
      </c>
      <c r="M21" s="239">
        <v>0</v>
      </c>
      <c r="N21" s="239">
        <v>1.33</v>
      </c>
      <c r="O21" s="239">
        <v>3.41</v>
      </c>
      <c r="P21" s="239">
        <v>0.63</v>
      </c>
      <c r="Q21" s="239">
        <v>0</v>
      </c>
      <c r="R21" s="239">
        <v>0</v>
      </c>
      <c r="S21" s="239">
        <v>0.03</v>
      </c>
      <c r="T21" s="239">
        <v>1.46</v>
      </c>
      <c r="U21" s="239">
        <v>418.57</v>
      </c>
      <c r="V21" s="239">
        <v>279.95999999999998</v>
      </c>
      <c r="W21" s="239">
        <v>17.3</v>
      </c>
      <c r="X21" s="239">
        <v>24.5</v>
      </c>
      <c r="Y21" s="239">
        <v>157.01</v>
      </c>
      <c r="Z21" s="239">
        <v>1</v>
      </c>
      <c r="AA21" s="239">
        <v>17</v>
      </c>
      <c r="AB21" s="239">
        <v>12.75</v>
      </c>
      <c r="AC21" s="239">
        <v>22.5</v>
      </c>
      <c r="AD21" s="239">
        <v>0.48</v>
      </c>
      <c r="AE21" s="239">
        <v>0.05</v>
      </c>
      <c r="AF21" s="239">
        <v>0.1</v>
      </c>
      <c r="AG21" s="239">
        <v>3.28</v>
      </c>
      <c r="AH21" s="240">
        <v>6.8</v>
      </c>
      <c r="AI21" s="241">
        <v>1</v>
      </c>
      <c r="AJ21" s="383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</row>
    <row r="22" spans="1:80" ht="15" x14ac:dyDescent="0.25">
      <c r="A22" s="115" t="s">
        <v>132</v>
      </c>
      <c r="B22" s="105" t="s">
        <v>96</v>
      </c>
      <c r="C22" s="255" t="str">
        <f>"180"</f>
        <v>180</v>
      </c>
      <c r="D22" s="107">
        <v>3.72</v>
      </c>
      <c r="E22" s="107">
        <v>0.86</v>
      </c>
      <c r="F22" s="107">
        <v>5.39</v>
      </c>
      <c r="G22" s="107">
        <v>0.61</v>
      </c>
      <c r="H22" s="107">
        <v>24.11</v>
      </c>
      <c r="I22" s="107">
        <v>159.09</v>
      </c>
      <c r="J22" s="105">
        <v>4.0999999999999996</v>
      </c>
      <c r="K22" s="105">
        <v>0.16</v>
      </c>
      <c r="L22" s="105">
        <v>0</v>
      </c>
      <c r="M22" s="105">
        <v>0</v>
      </c>
      <c r="N22" s="105">
        <v>3.08</v>
      </c>
      <c r="O22" s="105">
        <v>20.97</v>
      </c>
      <c r="P22" s="105">
        <v>1.96</v>
      </c>
      <c r="Q22" s="105">
        <v>0</v>
      </c>
      <c r="R22" s="105">
        <v>0</v>
      </c>
      <c r="S22" s="105">
        <v>0.34</v>
      </c>
      <c r="T22" s="105">
        <v>1.9</v>
      </c>
      <c r="U22" s="105">
        <v>22.34</v>
      </c>
      <c r="V22" s="105">
        <v>805.13</v>
      </c>
      <c r="W22" s="105">
        <v>42.82</v>
      </c>
      <c r="X22" s="105">
        <v>36.549999999999997</v>
      </c>
      <c r="Y22" s="105">
        <v>125.52</v>
      </c>
      <c r="Z22" s="105">
        <v>1.35</v>
      </c>
      <c r="AA22" s="105">
        <v>27</v>
      </c>
      <c r="AB22" s="105">
        <v>46</v>
      </c>
      <c r="AC22" s="105">
        <v>36.07</v>
      </c>
      <c r="AD22" s="105">
        <v>0.22</v>
      </c>
      <c r="AE22" s="105">
        <v>0.14000000000000001</v>
      </c>
      <c r="AF22" s="105">
        <v>0.13</v>
      </c>
      <c r="AG22" s="105">
        <v>1.62</v>
      </c>
      <c r="AH22" s="105">
        <v>3</v>
      </c>
      <c r="AI22" s="105">
        <v>6.54</v>
      </c>
      <c r="AJ22" s="167">
        <v>0</v>
      </c>
      <c r="AK22" s="164">
        <v>1.58</v>
      </c>
      <c r="AL22" s="164">
        <v>1.54</v>
      </c>
      <c r="AM22" s="164">
        <v>1015.39</v>
      </c>
      <c r="AN22" s="164">
        <v>1090.8599999999999</v>
      </c>
      <c r="AO22" s="164">
        <v>300.83999999999997</v>
      </c>
      <c r="AP22" s="164">
        <v>573.97</v>
      </c>
      <c r="AQ22" s="164">
        <v>168.71</v>
      </c>
      <c r="AR22" s="164">
        <v>572.20000000000005</v>
      </c>
      <c r="AS22" s="164">
        <v>777.34</v>
      </c>
      <c r="AT22" s="164">
        <v>922.75</v>
      </c>
      <c r="AU22" s="164">
        <v>1229.5999999999999</v>
      </c>
      <c r="AV22" s="164">
        <v>464.41</v>
      </c>
      <c r="AW22" s="164">
        <v>648.08000000000004</v>
      </c>
      <c r="AX22" s="164">
        <v>2284.6999999999998</v>
      </c>
      <c r="AY22" s="164">
        <v>174.99</v>
      </c>
      <c r="AZ22" s="164">
        <v>478.43</v>
      </c>
      <c r="BA22" s="164">
        <v>550.84</v>
      </c>
      <c r="BB22" s="164">
        <v>464.96</v>
      </c>
      <c r="BC22" s="164">
        <v>188.72</v>
      </c>
      <c r="BD22" s="164">
        <v>0.09</v>
      </c>
      <c r="BE22" s="164">
        <v>0.04</v>
      </c>
      <c r="BF22" s="164">
        <v>0.02</v>
      </c>
      <c r="BG22" s="164">
        <v>0.05</v>
      </c>
      <c r="BH22" s="164">
        <v>0.06</v>
      </c>
      <c r="BI22" s="164">
        <v>0.28000000000000003</v>
      </c>
      <c r="BJ22" s="164">
        <v>0</v>
      </c>
      <c r="BK22" s="164">
        <v>0.98</v>
      </c>
      <c r="BL22" s="164">
        <v>0</v>
      </c>
      <c r="BM22" s="164">
        <v>0.32</v>
      </c>
      <c r="BN22" s="164">
        <v>0</v>
      </c>
      <c r="BO22" s="164">
        <v>0.01</v>
      </c>
      <c r="BP22" s="164">
        <v>0</v>
      </c>
      <c r="BQ22" s="164">
        <v>0.05</v>
      </c>
      <c r="BR22" s="164">
        <v>0.09</v>
      </c>
      <c r="BS22" s="164">
        <v>1.22</v>
      </c>
      <c r="BT22" s="164">
        <v>0</v>
      </c>
      <c r="BU22" s="164">
        <v>0</v>
      </c>
      <c r="BV22" s="164">
        <v>1.1299999999999999</v>
      </c>
      <c r="BW22" s="164">
        <v>0</v>
      </c>
      <c r="BX22" s="164">
        <v>0</v>
      </c>
      <c r="BY22" s="164">
        <v>0</v>
      </c>
      <c r="BZ22" s="164">
        <v>0</v>
      </c>
      <c r="CA22" s="164">
        <v>0</v>
      </c>
      <c r="CB22" s="164">
        <v>190.46</v>
      </c>
    </row>
    <row r="23" spans="1:80" ht="15" x14ac:dyDescent="0.25">
      <c r="A23" s="115" t="s">
        <v>219</v>
      </c>
      <c r="B23" s="105" t="s">
        <v>220</v>
      </c>
      <c r="C23" s="246" t="str">
        <f>"200"</f>
        <v>200</v>
      </c>
      <c r="D23" s="107">
        <v>1.02</v>
      </c>
      <c r="E23" s="107">
        <v>0</v>
      </c>
      <c r="F23" s="107">
        <v>0.06</v>
      </c>
      <c r="G23" s="107">
        <v>0.06</v>
      </c>
      <c r="H23" s="107">
        <v>19.760000000000002</v>
      </c>
      <c r="I23" s="107">
        <v>87.598919999999993</v>
      </c>
      <c r="J23" s="105">
        <v>0.02</v>
      </c>
      <c r="K23" s="105">
        <v>0</v>
      </c>
      <c r="L23" s="105">
        <v>0</v>
      </c>
      <c r="M23" s="105">
        <v>0</v>
      </c>
      <c r="N23" s="105">
        <v>19.190000000000001</v>
      </c>
      <c r="O23" s="105">
        <v>0.56999999999999995</v>
      </c>
      <c r="P23" s="105">
        <v>3.42</v>
      </c>
      <c r="Q23" s="105">
        <v>0</v>
      </c>
      <c r="R23" s="105">
        <v>0</v>
      </c>
      <c r="S23" s="105">
        <v>0.3</v>
      </c>
      <c r="T23" s="105">
        <v>0.81</v>
      </c>
      <c r="U23" s="105">
        <v>3.47</v>
      </c>
      <c r="V23" s="105">
        <v>340.26</v>
      </c>
      <c r="W23" s="105">
        <v>31.33</v>
      </c>
      <c r="X23" s="105">
        <v>19.95</v>
      </c>
      <c r="Y23" s="105">
        <v>27.16</v>
      </c>
      <c r="Z23" s="105">
        <v>0.65</v>
      </c>
      <c r="AA23" s="105">
        <v>0</v>
      </c>
      <c r="AB23" s="105">
        <v>630</v>
      </c>
      <c r="AC23" s="105">
        <v>116.6</v>
      </c>
      <c r="AD23" s="105">
        <v>1.1000000000000001</v>
      </c>
      <c r="AE23" s="105">
        <v>0.02</v>
      </c>
      <c r="AF23" s="105">
        <v>0.04</v>
      </c>
      <c r="AG23" s="105">
        <v>0.51</v>
      </c>
      <c r="AH23" s="105">
        <v>0.78</v>
      </c>
      <c r="AI23" s="105">
        <v>0.32</v>
      </c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</row>
    <row r="24" spans="1:80" ht="15" x14ac:dyDescent="0.25">
      <c r="A24" s="115" t="str">
        <f>"-"</f>
        <v>-</v>
      </c>
      <c r="B24" s="95" t="s">
        <v>418</v>
      </c>
      <c r="C24" s="96" t="s">
        <v>315</v>
      </c>
      <c r="D24" s="97">
        <v>4</v>
      </c>
      <c r="E24" s="97">
        <v>0</v>
      </c>
      <c r="F24" s="97">
        <v>1.74</v>
      </c>
      <c r="G24" s="97">
        <v>0.87</v>
      </c>
      <c r="H24" s="97">
        <v>23.5</v>
      </c>
      <c r="I24" s="97">
        <v>131.26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/>
      <c r="AC24" s="95">
        <v>0</v>
      </c>
      <c r="AD24" s="95">
        <v>0</v>
      </c>
      <c r="AE24" s="95">
        <v>0</v>
      </c>
      <c r="AF24" s="95"/>
      <c r="AG24" s="95">
        <v>0</v>
      </c>
      <c r="AH24" s="95">
        <v>0</v>
      </c>
      <c r="AI24" s="95">
        <v>0</v>
      </c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</row>
    <row r="25" spans="1:80" ht="15" x14ac:dyDescent="0.25">
      <c r="A25" s="115" t="str">
        <f>"-"</f>
        <v>-</v>
      </c>
      <c r="B25" s="105" t="s">
        <v>93</v>
      </c>
      <c r="C25" s="138" t="str">
        <f>"25"</f>
        <v>25</v>
      </c>
      <c r="D25" s="107">
        <v>1.65</v>
      </c>
      <c r="E25" s="107">
        <v>0</v>
      </c>
      <c r="F25" s="107">
        <v>0.3</v>
      </c>
      <c r="G25" s="107">
        <v>0.3</v>
      </c>
      <c r="H25" s="107">
        <v>8.35</v>
      </c>
      <c r="I25" s="107">
        <v>48.344999999999999</v>
      </c>
      <c r="J25" s="105">
        <v>0.05</v>
      </c>
      <c r="K25" s="105">
        <v>0</v>
      </c>
      <c r="L25" s="105">
        <v>0</v>
      </c>
      <c r="M25" s="105">
        <v>0</v>
      </c>
      <c r="N25" s="105">
        <v>0.3</v>
      </c>
      <c r="O25" s="105">
        <v>8.0500000000000007</v>
      </c>
      <c r="P25" s="105">
        <v>2.08</v>
      </c>
      <c r="Q25" s="105">
        <v>0</v>
      </c>
      <c r="R25" s="105">
        <v>0</v>
      </c>
      <c r="S25" s="105">
        <v>0.25</v>
      </c>
      <c r="T25" s="105">
        <v>0.63</v>
      </c>
      <c r="U25" s="105">
        <v>152.5</v>
      </c>
      <c r="V25" s="105">
        <v>61.25</v>
      </c>
      <c r="W25" s="105">
        <v>8.75</v>
      </c>
      <c r="X25" s="105">
        <v>11.75</v>
      </c>
      <c r="Y25" s="105">
        <v>39.5</v>
      </c>
      <c r="Z25" s="105">
        <v>0.98</v>
      </c>
      <c r="AA25" s="105">
        <v>0</v>
      </c>
      <c r="AB25" s="105">
        <v>1.25</v>
      </c>
      <c r="AC25" s="105">
        <v>0.25</v>
      </c>
      <c r="AD25" s="105">
        <v>0.35</v>
      </c>
      <c r="AE25" s="105">
        <v>0.05</v>
      </c>
      <c r="AF25" s="105">
        <v>0.02</v>
      </c>
      <c r="AG25" s="105">
        <v>0.18</v>
      </c>
      <c r="AH25" s="105">
        <v>0.5</v>
      </c>
      <c r="AI25" s="105">
        <v>0</v>
      </c>
      <c r="AJ25" s="73">
        <v>0</v>
      </c>
      <c r="AK25" s="8">
        <v>0</v>
      </c>
      <c r="AL25" s="8">
        <v>0</v>
      </c>
      <c r="AM25" s="8">
        <v>106.75</v>
      </c>
      <c r="AN25" s="8">
        <v>55.75</v>
      </c>
      <c r="AO25" s="8">
        <v>23.25</v>
      </c>
      <c r="AP25" s="8">
        <v>49.5</v>
      </c>
      <c r="AQ25" s="8">
        <v>20</v>
      </c>
      <c r="AR25" s="8">
        <v>92.75</v>
      </c>
      <c r="AS25" s="8">
        <v>74.25</v>
      </c>
      <c r="AT25" s="8">
        <v>72.75</v>
      </c>
      <c r="AU25" s="8">
        <v>116</v>
      </c>
      <c r="AV25" s="8">
        <v>31</v>
      </c>
      <c r="AW25" s="8">
        <v>77.5</v>
      </c>
      <c r="AX25" s="8">
        <v>382.25</v>
      </c>
      <c r="AY25" s="8">
        <v>0</v>
      </c>
      <c r="AZ25" s="8">
        <v>131.5</v>
      </c>
      <c r="BA25" s="8">
        <v>72.75</v>
      </c>
      <c r="BB25" s="8">
        <v>45</v>
      </c>
      <c r="BC25" s="8">
        <v>32.5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0.04</v>
      </c>
      <c r="BL25" s="8">
        <v>0</v>
      </c>
      <c r="BM25" s="8">
        <v>0</v>
      </c>
      <c r="BN25" s="8">
        <v>0.01</v>
      </c>
      <c r="BO25" s="8">
        <v>0</v>
      </c>
      <c r="BP25" s="8">
        <v>0</v>
      </c>
      <c r="BQ25" s="8">
        <v>0</v>
      </c>
      <c r="BR25" s="8">
        <v>0</v>
      </c>
      <c r="BS25" s="8">
        <v>0.03</v>
      </c>
      <c r="BT25" s="8">
        <v>0</v>
      </c>
      <c r="BU25" s="8">
        <v>0</v>
      </c>
      <c r="BV25" s="8">
        <v>0.12</v>
      </c>
      <c r="BW25" s="8">
        <v>0.02</v>
      </c>
      <c r="BX25" s="8">
        <v>0</v>
      </c>
      <c r="BY25" s="8">
        <v>0</v>
      </c>
      <c r="BZ25" s="8">
        <v>0</v>
      </c>
      <c r="CA25" s="8">
        <v>0</v>
      </c>
      <c r="CB25" s="8">
        <v>11.75</v>
      </c>
    </row>
    <row r="26" spans="1:80" ht="14.25" x14ac:dyDescent="0.2">
      <c r="A26" s="37"/>
      <c r="B26" s="41" t="s">
        <v>138</v>
      </c>
      <c r="C26" s="203"/>
      <c r="D26" s="39">
        <f>SUM(D19:D25)</f>
        <v>28.089999999999996</v>
      </c>
      <c r="E26" s="39">
        <f t="shared" ref="E26:AI26" si="1">SUM(E19:E25)</f>
        <v>15.16</v>
      </c>
      <c r="F26" s="39">
        <f t="shared" si="1"/>
        <v>29.249999999999996</v>
      </c>
      <c r="G26" s="39">
        <f t="shared" si="1"/>
        <v>7.2799999999999994</v>
      </c>
      <c r="H26" s="39">
        <f t="shared" si="1"/>
        <v>115.79</v>
      </c>
      <c r="I26" s="39">
        <f t="shared" si="1"/>
        <v>837.50392000000011</v>
      </c>
      <c r="J26" s="39">
        <f t="shared" si="1"/>
        <v>13.49</v>
      </c>
      <c r="K26" s="39">
        <f t="shared" si="1"/>
        <v>3.59</v>
      </c>
      <c r="L26" s="39">
        <f t="shared" si="1"/>
        <v>0</v>
      </c>
      <c r="M26" s="39">
        <f t="shared" si="1"/>
        <v>0</v>
      </c>
      <c r="N26" s="39">
        <f t="shared" si="1"/>
        <v>30.520000000000003</v>
      </c>
      <c r="O26" s="39">
        <f t="shared" si="1"/>
        <v>36.659999999999997</v>
      </c>
      <c r="P26" s="39">
        <f t="shared" si="1"/>
        <v>10.63</v>
      </c>
      <c r="Q26" s="39">
        <f t="shared" si="1"/>
        <v>0</v>
      </c>
      <c r="R26" s="39">
        <f t="shared" si="1"/>
        <v>0</v>
      </c>
      <c r="S26" s="39">
        <f t="shared" si="1"/>
        <v>1.4500000000000002</v>
      </c>
      <c r="T26" s="39">
        <f t="shared" si="1"/>
        <v>7.0799999999999992</v>
      </c>
      <c r="U26" s="39">
        <f t="shared" si="1"/>
        <v>1017.39</v>
      </c>
      <c r="V26" s="39">
        <f t="shared" si="1"/>
        <v>1915.36</v>
      </c>
      <c r="W26" s="39">
        <f t="shared" si="1"/>
        <v>146.01</v>
      </c>
      <c r="X26" s="39">
        <f t="shared" si="1"/>
        <v>121.85000000000001</v>
      </c>
      <c r="Y26" s="39">
        <f t="shared" si="1"/>
        <v>400.47</v>
      </c>
      <c r="Z26" s="39">
        <f t="shared" si="1"/>
        <v>5.07</v>
      </c>
      <c r="AA26" s="39">
        <f t="shared" si="1"/>
        <v>48.59</v>
      </c>
      <c r="AB26" s="39">
        <f t="shared" si="1"/>
        <v>1919.9</v>
      </c>
      <c r="AC26" s="39">
        <f t="shared" si="1"/>
        <v>416.78</v>
      </c>
      <c r="AD26" s="39">
        <f t="shared" si="1"/>
        <v>4.7</v>
      </c>
      <c r="AE26" s="39">
        <f t="shared" si="1"/>
        <v>0.32</v>
      </c>
      <c r="AF26" s="39">
        <f t="shared" si="1"/>
        <v>0.35000000000000003</v>
      </c>
      <c r="AG26" s="39">
        <f t="shared" si="1"/>
        <v>6.38</v>
      </c>
      <c r="AH26" s="39">
        <f t="shared" si="1"/>
        <v>12.409999999999998</v>
      </c>
      <c r="AI26" s="39">
        <f t="shared" si="1"/>
        <v>23.78</v>
      </c>
      <c r="AJ26" s="10">
        <v>0</v>
      </c>
      <c r="AK26" s="10">
        <v>7.06</v>
      </c>
      <c r="AL26" s="10">
        <v>7.64</v>
      </c>
      <c r="AM26" s="10">
        <v>1423.41</v>
      </c>
      <c r="AN26" s="10">
        <v>1191.54</v>
      </c>
      <c r="AO26" s="10">
        <v>392.26</v>
      </c>
      <c r="AP26" s="10">
        <v>706.65</v>
      </c>
      <c r="AQ26" s="10">
        <v>214.54</v>
      </c>
      <c r="AR26" s="10">
        <v>842.79</v>
      </c>
      <c r="AS26" s="10">
        <v>978.44</v>
      </c>
      <c r="AT26" s="10">
        <v>1024.6600000000001</v>
      </c>
      <c r="AU26" s="10">
        <v>1560.71</v>
      </c>
      <c r="AV26" s="10">
        <v>576.65</v>
      </c>
      <c r="AW26" s="10">
        <v>858.04</v>
      </c>
      <c r="AX26" s="10">
        <v>3478.55</v>
      </c>
      <c r="AY26" s="10">
        <v>174.46</v>
      </c>
      <c r="AZ26" s="10">
        <v>868.41</v>
      </c>
      <c r="BA26" s="10">
        <v>777.11</v>
      </c>
      <c r="BB26" s="10">
        <v>630.30999999999995</v>
      </c>
      <c r="BC26" s="10">
        <v>291.72000000000003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0.56999999999999995</v>
      </c>
      <c r="BL26" s="10">
        <v>0</v>
      </c>
      <c r="BM26" s="10">
        <v>0.31</v>
      </c>
      <c r="BN26" s="10">
        <v>0.03</v>
      </c>
      <c r="BO26" s="10">
        <v>0.05</v>
      </c>
      <c r="BP26" s="10">
        <v>0</v>
      </c>
      <c r="BQ26" s="10">
        <v>0</v>
      </c>
      <c r="BR26" s="10">
        <v>0</v>
      </c>
      <c r="BS26" s="10">
        <v>1.85</v>
      </c>
      <c r="BT26" s="10">
        <v>0</v>
      </c>
      <c r="BU26" s="10">
        <v>0</v>
      </c>
      <c r="BV26" s="10">
        <v>5.01</v>
      </c>
      <c r="BW26" s="10">
        <v>0.02</v>
      </c>
      <c r="BX26" s="10">
        <v>0</v>
      </c>
      <c r="BY26" s="10">
        <v>0</v>
      </c>
      <c r="BZ26" s="10">
        <v>0</v>
      </c>
      <c r="CA26" s="10">
        <v>0</v>
      </c>
      <c r="CB26" s="10">
        <v>428.62</v>
      </c>
    </row>
    <row r="27" spans="1:80" ht="14.25" x14ac:dyDescent="0.2">
      <c r="A27" s="37"/>
      <c r="B27" s="41"/>
      <c r="C27" s="203"/>
      <c r="D27" s="256"/>
      <c r="E27" s="75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ht="14.25" x14ac:dyDescent="0.2">
      <c r="A28" s="37"/>
      <c r="B28" s="41"/>
      <c r="C28" s="203"/>
      <c r="D28" s="256"/>
      <c r="E28" s="75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ht="15" x14ac:dyDescent="0.25">
      <c r="A29" s="20"/>
      <c r="B29" s="72" t="s">
        <v>109</v>
      </c>
      <c r="C29" s="202" t="s">
        <v>330</v>
      </c>
      <c r="D29" s="233" t="s">
        <v>317</v>
      </c>
      <c r="E29" s="234"/>
      <c r="F29" s="422" t="s">
        <v>318</v>
      </c>
      <c r="G29" s="422"/>
      <c r="H29" s="14" t="s">
        <v>319</v>
      </c>
      <c r="I29" s="14" t="s">
        <v>320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34" t="s">
        <v>19</v>
      </c>
      <c r="X29" s="34" t="s">
        <v>20</v>
      </c>
      <c r="Y29" s="34" t="s">
        <v>21</v>
      </c>
      <c r="Z29" s="34" t="s">
        <v>22</v>
      </c>
      <c r="AA29" s="34" t="s">
        <v>75</v>
      </c>
      <c r="AB29" s="34" t="s">
        <v>23</v>
      </c>
      <c r="AC29" s="34" t="s">
        <v>331</v>
      </c>
      <c r="AD29" s="34" t="s">
        <v>332</v>
      </c>
      <c r="AE29" s="34" t="s">
        <v>333</v>
      </c>
      <c r="AF29" s="34" t="s">
        <v>24</v>
      </c>
      <c r="AG29" s="34" t="s">
        <v>25</v>
      </c>
      <c r="AH29" s="34" t="s">
        <v>26</v>
      </c>
      <c r="AI29" s="34" t="s">
        <v>79</v>
      </c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 ht="15" x14ac:dyDescent="0.25">
      <c r="A30" s="115" t="s">
        <v>125</v>
      </c>
      <c r="B30" s="95" t="s">
        <v>344</v>
      </c>
      <c r="C30" s="248" t="s">
        <v>409</v>
      </c>
      <c r="D30" s="107">
        <v>0.21</v>
      </c>
      <c r="E30" s="107">
        <v>0</v>
      </c>
      <c r="F30" s="107">
        <v>0.04</v>
      </c>
      <c r="G30" s="107">
        <v>0.06</v>
      </c>
      <c r="H30" s="107">
        <v>0.75</v>
      </c>
      <c r="I30" s="107">
        <v>5.08</v>
      </c>
      <c r="J30" s="105">
        <v>0</v>
      </c>
      <c r="K30" s="105">
        <v>0</v>
      </c>
      <c r="L30" s="105">
        <v>0</v>
      </c>
      <c r="M30" s="105">
        <v>0</v>
      </c>
      <c r="N30" s="105">
        <v>1.03</v>
      </c>
      <c r="O30" s="105">
        <v>0.09</v>
      </c>
      <c r="P30" s="105">
        <v>0.41</v>
      </c>
      <c r="Q30" s="105">
        <v>0</v>
      </c>
      <c r="R30" s="105">
        <v>0</v>
      </c>
      <c r="S30" s="105">
        <v>0.24</v>
      </c>
      <c r="T30" s="105">
        <v>0.21</v>
      </c>
      <c r="U30" s="105">
        <v>0.88</v>
      </c>
      <c r="V30" s="105">
        <v>85.26</v>
      </c>
      <c r="W30" s="105">
        <v>2.74</v>
      </c>
      <c r="X30" s="105">
        <v>3.92</v>
      </c>
      <c r="Y30" s="105">
        <v>5.09</v>
      </c>
      <c r="Z30" s="105">
        <v>0.17</v>
      </c>
      <c r="AA30" s="105">
        <v>0</v>
      </c>
      <c r="AB30" s="105">
        <v>235.2</v>
      </c>
      <c r="AC30" s="105">
        <v>26.6</v>
      </c>
      <c r="AD30" s="105">
        <v>0.14000000000000001</v>
      </c>
      <c r="AE30" s="105">
        <v>0.01</v>
      </c>
      <c r="AF30" s="105">
        <v>0.01</v>
      </c>
      <c r="AG30" s="105">
        <v>0.15</v>
      </c>
      <c r="AH30" s="105">
        <v>0.21</v>
      </c>
      <c r="AI30" s="105">
        <v>4.9000000000000004</v>
      </c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</row>
    <row r="31" spans="1:80" ht="15" x14ac:dyDescent="0.25">
      <c r="A31" s="115" t="s">
        <v>204</v>
      </c>
      <c r="B31" s="105" t="s">
        <v>179</v>
      </c>
      <c r="C31" s="248" t="s">
        <v>263</v>
      </c>
      <c r="D31" s="107">
        <v>3.35</v>
      </c>
      <c r="E31" s="107">
        <v>0.13</v>
      </c>
      <c r="F31" s="107">
        <v>4.3</v>
      </c>
      <c r="G31" s="107">
        <v>2.73</v>
      </c>
      <c r="H31" s="117">
        <v>16.2</v>
      </c>
      <c r="I31" s="107">
        <v>230</v>
      </c>
      <c r="J31" s="105">
        <v>0.95</v>
      </c>
      <c r="K31" s="105">
        <v>1.66</v>
      </c>
      <c r="L31" s="105">
        <v>0</v>
      </c>
      <c r="M31" s="105">
        <v>0</v>
      </c>
      <c r="N31" s="105">
        <v>4.0599999999999996</v>
      </c>
      <c r="O31" s="105">
        <v>3.57</v>
      </c>
      <c r="P31" s="105">
        <v>1.82</v>
      </c>
      <c r="Q31" s="105">
        <v>0</v>
      </c>
      <c r="R31" s="105">
        <v>0</v>
      </c>
      <c r="S31" s="105">
        <v>0.33</v>
      </c>
      <c r="T31" s="105">
        <v>1.92</v>
      </c>
      <c r="U31" s="105">
        <v>409.4</v>
      </c>
      <c r="V31" s="105">
        <v>327.66000000000003</v>
      </c>
      <c r="W31" s="105">
        <v>42.07</v>
      </c>
      <c r="X31" s="105">
        <v>19.670000000000002</v>
      </c>
      <c r="Y31" s="105">
        <v>40.75</v>
      </c>
      <c r="Z31" s="105">
        <v>0.67</v>
      </c>
      <c r="AA31" s="105">
        <v>4.59</v>
      </c>
      <c r="AB31" s="105">
        <v>1485.53</v>
      </c>
      <c r="AC31" s="105">
        <v>316.83999999999997</v>
      </c>
      <c r="AD31" s="105">
        <v>1.29</v>
      </c>
      <c r="AE31" s="105">
        <v>0.04</v>
      </c>
      <c r="AF31" s="105">
        <v>0.05</v>
      </c>
      <c r="AG31" s="105">
        <v>0.75</v>
      </c>
      <c r="AH31" s="105">
        <v>1.23</v>
      </c>
      <c r="AI31" s="105">
        <v>15.56</v>
      </c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</row>
    <row r="32" spans="1:80" ht="15" x14ac:dyDescent="0.25">
      <c r="A32" s="94" t="s">
        <v>325</v>
      </c>
      <c r="B32" s="95" t="s">
        <v>324</v>
      </c>
      <c r="C32" s="244" t="s">
        <v>323</v>
      </c>
      <c r="D32" s="97">
        <v>13.82</v>
      </c>
      <c r="E32" s="97">
        <v>14.95</v>
      </c>
      <c r="F32" s="109">
        <v>18.87</v>
      </c>
      <c r="G32" s="97">
        <v>3.67</v>
      </c>
      <c r="H32" s="97">
        <v>9.92</v>
      </c>
      <c r="I32" s="97">
        <v>218.81</v>
      </c>
      <c r="J32" s="95">
        <v>3.18</v>
      </c>
      <c r="K32" s="95">
        <v>2.56</v>
      </c>
      <c r="L32" s="95">
        <v>3.18</v>
      </c>
      <c r="M32" s="95">
        <v>0</v>
      </c>
      <c r="N32" s="95">
        <v>0.15</v>
      </c>
      <c r="O32" s="95">
        <v>7.28</v>
      </c>
      <c r="P32" s="95">
        <v>0.39</v>
      </c>
      <c r="Q32" s="95">
        <v>0</v>
      </c>
      <c r="R32" s="95">
        <v>0</v>
      </c>
      <c r="S32" s="95">
        <v>0.05</v>
      </c>
      <c r="T32" s="95">
        <v>0.27</v>
      </c>
      <c r="U32" s="95">
        <v>71.44</v>
      </c>
      <c r="V32" s="95">
        <v>13.97</v>
      </c>
      <c r="W32" s="95">
        <v>18.75</v>
      </c>
      <c r="X32" s="95">
        <v>38.75</v>
      </c>
      <c r="Y32" s="95">
        <v>106</v>
      </c>
      <c r="Z32" s="95">
        <v>0.96</v>
      </c>
      <c r="AA32" s="95">
        <v>0</v>
      </c>
      <c r="AB32" s="95">
        <v>16.149999999999999</v>
      </c>
      <c r="AC32" s="95">
        <v>260</v>
      </c>
      <c r="AD32" s="95">
        <v>4.08</v>
      </c>
      <c r="AE32" s="95">
        <v>0.05</v>
      </c>
      <c r="AF32" s="95">
        <v>0.01</v>
      </c>
      <c r="AG32" s="95">
        <v>0.11</v>
      </c>
      <c r="AH32" s="264">
        <v>0.34</v>
      </c>
      <c r="AI32" s="105">
        <v>1.78</v>
      </c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</row>
    <row r="33" spans="1:80" ht="15" x14ac:dyDescent="0.25">
      <c r="A33" s="94" t="s">
        <v>224</v>
      </c>
      <c r="B33" s="95" t="s">
        <v>470</v>
      </c>
      <c r="C33" s="244" t="s">
        <v>314</v>
      </c>
      <c r="D33" s="109">
        <v>4.3600000000000003</v>
      </c>
      <c r="E33" s="97"/>
      <c r="F33" s="109">
        <v>3.81</v>
      </c>
      <c r="G33" s="97"/>
      <c r="H33" s="97">
        <v>45.91</v>
      </c>
      <c r="I33" s="97">
        <v>236.1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>
        <v>7.54</v>
      </c>
      <c r="X33" s="95">
        <v>30</v>
      </c>
      <c r="Y33" s="95">
        <v>89.52</v>
      </c>
      <c r="Z33" s="95">
        <v>0.6</v>
      </c>
      <c r="AA33" s="95">
        <v>18</v>
      </c>
      <c r="AB33" s="95"/>
      <c r="AC33" s="95">
        <v>20.260000000000002</v>
      </c>
      <c r="AD33" s="95">
        <v>0.3</v>
      </c>
      <c r="AE33" s="95">
        <v>0.04</v>
      </c>
      <c r="AF33" s="95"/>
      <c r="AG33" s="95"/>
      <c r="AH33" s="264"/>
      <c r="AI33" s="95">
        <v>0</v>
      </c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</row>
    <row r="34" spans="1:80" ht="15" x14ac:dyDescent="0.25">
      <c r="A34" s="94" t="s">
        <v>281</v>
      </c>
      <c r="B34" s="95" t="s">
        <v>97</v>
      </c>
      <c r="C34" s="243" t="str">
        <f>"200"</f>
        <v>200</v>
      </c>
      <c r="D34" s="97">
        <v>0</v>
      </c>
      <c r="E34" s="97">
        <v>0</v>
      </c>
      <c r="F34" s="97">
        <v>0</v>
      </c>
      <c r="G34" s="97">
        <v>0.02</v>
      </c>
      <c r="H34" s="97">
        <v>13.1</v>
      </c>
      <c r="I34" s="97">
        <v>56</v>
      </c>
      <c r="J34" s="95">
        <v>0</v>
      </c>
      <c r="K34" s="95">
        <v>0</v>
      </c>
      <c r="L34" s="95">
        <v>0</v>
      </c>
      <c r="M34" s="95">
        <v>0</v>
      </c>
      <c r="N34" s="95">
        <v>9.8000000000000007</v>
      </c>
      <c r="O34" s="95">
        <v>0</v>
      </c>
      <c r="P34" s="95">
        <v>0.04</v>
      </c>
      <c r="Q34" s="95">
        <v>0</v>
      </c>
      <c r="R34" s="95">
        <v>0</v>
      </c>
      <c r="S34" s="95">
        <v>0</v>
      </c>
      <c r="T34" s="95">
        <v>0.03</v>
      </c>
      <c r="U34" s="95">
        <v>0.1</v>
      </c>
      <c r="V34" s="95">
        <v>0.3</v>
      </c>
      <c r="W34" s="106">
        <v>4.4000000000000004</v>
      </c>
      <c r="X34" s="106">
        <v>1.1399999999999999</v>
      </c>
      <c r="Y34" s="95">
        <v>0</v>
      </c>
      <c r="Z34" s="95">
        <v>0.2</v>
      </c>
      <c r="AA34" s="95">
        <v>0.13</v>
      </c>
      <c r="AB34" s="95">
        <v>0</v>
      </c>
      <c r="AC34" s="95">
        <v>0</v>
      </c>
      <c r="AD34" s="95">
        <v>0</v>
      </c>
      <c r="AE34" s="95">
        <v>0.3</v>
      </c>
      <c r="AF34" s="95">
        <v>0</v>
      </c>
      <c r="AG34" s="95">
        <v>0</v>
      </c>
      <c r="AH34" s="95">
        <v>0</v>
      </c>
      <c r="AI34" s="95">
        <v>39</v>
      </c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</row>
    <row r="35" spans="1:80" ht="15" x14ac:dyDescent="0.25">
      <c r="A35" s="115" t="str">
        <f>"-"</f>
        <v>-</v>
      </c>
      <c r="B35" s="95" t="s">
        <v>364</v>
      </c>
      <c r="C35" s="96">
        <v>30</v>
      </c>
      <c r="D35" s="97">
        <v>1.98</v>
      </c>
      <c r="E35" s="97">
        <v>0</v>
      </c>
      <c r="F35" s="97">
        <v>0.19</v>
      </c>
      <c r="G35" s="97">
        <v>0.16</v>
      </c>
      <c r="H35" s="97">
        <v>14.02</v>
      </c>
      <c r="I35" s="97">
        <v>67.17</v>
      </c>
      <c r="J35" s="95">
        <v>0</v>
      </c>
      <c r="K35" s="95">
        <v>0</v>
      </c>
      <c r="L35" s="95">
        <v>0</v>
      </c>
      <c r="M35" s="95">
        <v>0</v>
      </c>
      <c r="N35" s="95">
        <v>0.28000000000000003</v>
      </c>
      <c r="O35" s="95">
        <v>11.4</v>
      </c>
      <c r="P35" s="95">
        <v>0.05</v>
      </c>
      <c r="Q35" s="95">
        <v>0</v>
      </c>
      <c r="R35" s="95">
        <v>0</v>
      </c>
      <c r="S35" s="95">
        <v>0</v>
      </c>
      <c r="T35" s="95">
        <v>0.45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</row>
    <row r="36" spans="1:80" ht="15" x14ac:dyDescent="0.25">
      <c r="A36" s="115" t="str">
        <f>"-"</f>
        <v>-</v>
      </c>
      <c r="B36" s="105" t="s">
        <v>93</v>
      </c>
      <c r="C36" s="114" t="str">
        <f>"50"</f>
        <v>50</v>
      </c>
      <c r="D36" s="107">
        <v>3.3</v>
      </c>
      <c r="E36" s="107">
        <v>0</v>
      </c>
      <c r="F36" s="107">
        <v>0.6</v>
      </c>
      <c r="G36" s="107">
        <v>0.6</v>
      </c>
      <c r="H36" s="107">
        <v>16.7</v>
      </c>
      <c r="I36" s="107">
        <v>96.69</v>
      </c>
      <c r="J36" s="105">
        <v>0.1</v>
      </c>
      <c r="K36" s="105">
        <v>0</v>
      </c>
      <c r="L36" s="105">
        <v>0</v>
      </c>
      <c r="M36" s="105">
        <v>0</v>
      </c>
      <c r="N36" s="105">
        <v>0.6</v>
      </c>
      <c r="O36" s="105">
        <v>16.100000000000001</v>
      </c>
      <c r="P36" s="105">
        <v>4.1500000000000004</v>
      </c>
      <c r="Q36" s="105">
        <v>0</v>
      </c>
      <c r="R36" s="105">
        <v>0</v>
      </c>
      <c r="S36" s="105">
        <v>0.5</v>
      </c>
      <c r="T36" s="105">
        <v>1.25</v>
      </c>
      <c r="U36" s="105">
        <v>305</v>
      </c>
      <c r="V36" s="105">
        <v>122.5</v>
      </c>
      <c r="W36" s="105">
        <v>17.5</v>
      </c>
      <c r="X36" s="105">
        <v>23.5</v>
      </c>
      <c r="Y36" s="105">
        <v>79</v>
      </c>
      <c r="Z36" s="105">
        <v>1.95</v>
      </c>
      <c r="AA36" s="105">
        <v>0</v>
      </c>
      <c r="AB36" s="105">
        <v>2.5</v>
      </c>
      <c r="AC36" s="105">
        <v>0.5</v>
      </c>
      <c r="AD36" s="105">
        <v>0.7</v>
      </c>
      <c r="AE36" s="105">
        <v>0.09</v>
      </c>
      <c r="AF36" s="105">
        <v>0.04</v>
      </c>
      <c r="AG36" s="105">
        <v>0.35</v>
      </c>
      <c r="AH36" s="105">
        <v>1</v>
      </c>
      <c r="AI36" s="105">
        <v>0</v>
      </c>
      <c r="AJ36" s="73">
        <v>0</v>
      </c>
      <c r="AK36" s="8">
        <v>0</v>
      </c>
      <c r="AL36" s="8">
        <v>0</v>
      </c>
      <c r="AM36" s="8">
        <v>106.75</v>
      </c>
      <c r="AN36" s="8">
        <v>55.75</v>
      </c>
      <c r="AO36" s="8">
        <v>23.25</v>
      </c>
      <c r="AP36" s="8">
        <v>49.5</v>
      </c>
      <c r="AQ36" s="8">
        <v>20</v>
      </c>
      <c r="AR36" s="8">
        <v>92.75</v>
      </c>
      <c r="AS36" s="8">
        <v>74.25</v>
      </c>
      <c r="AT36" s="8">
        <v>72.75</v>
      </c>
      <c r="AU36" s="8">
        <v>116</v>
      </c>
      <c r="AV36" s="8">
        <v>31</v>
      </c>
      <c r="AW36" s="8">
        <v>77.5</v>
      </c>
      <c r="AX36" s="8">
        <v>382.25</v>
      </c>
      <c r="AY36" s="8">
        <v>0</v>
      </c>
      <c r="AZ36" s="8">
        <v>131.5</v>
      </c>
      <c r="BA36" s="8">
        <v>72.75</v>
      </c>
      <c r="BB36" s="8">
        <v>45</v>
      </c>
      <c r="BC36" s="8">
        <v>32.5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0.04</v>
      </c>
      <c r="BL36" s="8">
        <v>0</v>
      </c>
      <c r="BM36" s="8">
        <v>0</v>
      </c>
      <c r="BN36" s="8">
        <v>0.01</v>
      </c>
      <c r="BO36" s="8">
        <v>0</v>
      </c>
      <c r="BP36" s="8">
        <v>0</v>
      </c>
      <c r="BQ36" s="8">
        <v>0</v>
      </c>
      <c r="BR36" s="8">
        <v>0</v>
      </c>
      <c r="BS36" s="8">
        <v>0.03</v>
      </c>
      <c r="BT36" s="8">
        <v>0</v>
      </c>
      <c r="BU36" s="8">
        <v>0</v>
      </c>
      <c r="BV36" s="8">
        <v>0.12</v>
      </c>
      <c r="BW36" s="8">
        <v>0.02</v>
      </c>
      <c r="BX36" s="8">
        <v>0</v>
      </c>
      <c r="BY36" s="8">
        <v>0</v>
      </c>
      <c r="BZ36" s="8">
        <v>0</v>
      </c>
      <c r="CA36" s="8">
        <v>0</v>
      </c>
      <c r="CB36" s="8">
        <v>11.75</v>
      </c>
    </row>
    <row r="37" spans="1:80" ht="14.25" x14ac:dyDescent="0.2">
      <c r="A37" s="37"/>
      <c r="B37" s="41" t="s">
        <v>138</v>
      </c>
      <c r="C37" s="203"/>
      <c r="D37" s="39">
        <f>SUM(D30:D36)</f>
        <v>27.02</v>
      </c>
      <c r="E37" s="39">
        <f t="shared" ref="E37:AI37" si="2">SUM(E30:E36)</f>
        <v>15.08</v>
      </c>
      <c r="F37" s="39">
        <f t="shared" si="2"/>
        <v>27.810000000000002</v>
      </c>
      <c r="G37" s="39">
        <f t="shared" si="2"/>
        <v>7.2399999999999993</v>
      </c>
      <c r="H37" s="39">
        <f t="shared" si="2"/>
        <v>116.6</v>
      </c>
      <c r="I37" s="39">
        <f t="shared" si="2"/>
        <v>909.84999999999991</v>
      </c>
      <c r="J37" s="39">
        <f t="shared" si="2"/>
        <v>4.2299999999999995</v>
      </c>
      <c r="K37" s="39">
        <f t="shared" si="2"/>
        <v>4.22</v>
      </c>
      <c r="L37" s="39">
        <f t="shared" si="2"/>
        <v>3.18</v>
      </c>
      <c r="M37" s="39">
        <f t="shared" si="2"/>
        <v>0</v>
      </c>
      <c r="N37" s="39">
        <f t="shared" si="2"/>
        <v>15.92</v>
      </c>
      <c r="O37" s="39">
        <f t="shared" si="2"/>
        <v>38.44</v>
      </c>
      <c r="P37" s="39">
        <f t="shared" si="2"/>
        <v>6.86</v>
      </c>
      <c r="Q37" s="39">
        <f t="shared" si="2"/>
        <v>0</v>
      </c>
      <c r="R37" s="39">
        <f t="shared" si="2"/>
        <v>0</v>
      </c>
      <c r="S37" s="39">
        <f t="shared" si="2"/>
        <v>1.1200000000000001</v>
      </c>
      <c r="T37" s="39">
        <f t="shared" si="2"/>
        <v>4.13</v>
      </c>
      <c r="U37" s="39">
        <f t="shared" si="2"/>
        <v>786.81999999999994</v>
      </c>
      <c r="V37" s="39">
        <f t="shared" si="2"/>
        <v>549.69000000000005</v>
      </c>
      <c r="W37" s="39">
        <f t="shared" si="2"/>
        <v>93.000000000000014</v>
      </c>
      <c r="X37" s="39">
        <f t="shared" si="2"/>
        <v>116.98</v>
      </c>
      <c r="Y37" s="39">
        <f t="shared" si="2"/>
        <v>320.36</v>
      </c>
      <c r="Z37" s="39">
        <f t="shared" si="2"/>
        <v>4.55</v>
      </c>
      <c r="AA37" s="39">
        <f t="shared" si="2"/>
        <v>22.72</v>
      </c>
      <c r="AB37" s="39">
        <f t="shared" si="2"/>
        <v>1739.38</v>
      </c>
      <c r="AC37" s="39">
        <f t="shared" si="2"/>
        <v>624.20000000000005</v>
      </c>
      <c r="AD37" s="39">
        <f t="shared" si="2"/>
        <v>6.51</v>
      </c>
      <c r="AE37" s="39">
        <f t="shared" si="2"/>
        <v>0.53</v>
      </c>
      <c r="AF37" s="39">
        <f t="shared" si="2"/>
        <v>0.11000000000000001</v>
      </c>
      <c r="AG37" s="39">
        <f t="shared" si="2"/>
        <v>1.3599999999999999</v>
      </c>
      <c r="AH37" s="39">
        <f t="shared" si="2"/>
        <v>2.7800000000000002</v>
      </c>
      <c r="AI37" s="39">
        <f t="shared" si="2"/>
        <v>61.24</v>
      </c>
      <c r="AJ37" s="39">
        <f t="shared" ref="AJ37:BP37" si="3">SUM(AJ30:AJ36)</f>
        <v>0</v>
      </c>
      <c r="AK37" s="39">
        <f t="shared" si="3"/>
        <v>0</v>
      </c>
      <c r="AL37" s="39">
        <f t="shared" si="3"/>
        <v>0</v>
      </c>
      <c r="AM37" s="39">
        <f t="shared" si="3"/>
        <v>106.75</v>
      </c>
      <c r="AN37" s="39">
        <f t="shared" si="3"/>
        <v>55.75</v>
      </c>
      <c r="AO37" s="39">
        <f t="shared" si="3"/>
        <v>23.25</v>
      </c>
      <c r="AP37" s="39">
        <f t="shared" si="3"/>
        <v>49.5</v>
      </c>
      <c r="AQ37" s="39">
        <f t="shared" si="3"/>
        <v>20</v>
      </c>
      <c r="AR37" s="39">
        <f t="shared" si="3"/>
        <v>92.75</v>
      </c>
      <c r="AS37" s="39">
        <f t="shared" si="3"/>
        <v>74.25</v>
      </c>
      <c r="AT37" s="39">
        <f t="shared" si="3"/>
        <v>72.75</v>
      </c>
      <c r="AU37" s="39">
        <f t="shared" si="3"/>
        <v>116</v>
      </c>
      <c r="AV37" s="39">
        <f t="shared" si="3"/>
        <v>31</v>
      </c>
      <c r="AW37" s="39">
        <f t="shared" si="3"/>
        <v>77.5</v>
      </c>
      <c r="AX37" s="39">
        <f t="shared" si="3"/>
        <v>382.25</v>
      </c>
      <c r="AY37" s="39">
        <f t="shared" si="3"/>
        <v>0</v>
      </c>
      <c r="AZ37" s="39">
        <f t="shared" si="3"/>
        <v>131.5</v>
      </c>
      <c r="BA37" s="39">
        <f t="shared" si="3"/>
        <v>72.75</v>
      </c>
      <c r="BB37" s="39">
        <f t="shared" si="3"/>
        <v>45</v>
      </c>
      <c r="BC37" s="39">
        <f t="shared" si="3"/>
        <v>32.5</v>
      </c>
      <c r="BD37" s="39">
        <f t="shared" si="3"/>
        <v>0</v>
      </c>
      <c r="BE37" s="39">
        <f t="shared" si="3"/>
        <v>0</v>
      </c>
      <c r="BF37" s="39">
        <f t="shared" si="3"/>
        <v>0</v>
      </c>
      <c r="BG37" s="39">
        <f t="shared" si="3"/>
        <v>0</v>
      </c>
      <c r="BH37" s="39">
        <f t="shared" si="3"/>
        <v>0</v>
      </c>
      <c r="BI37" s="39">
        <f t="shared" si="3"/>
        <v>0</v>
      </c>
      <c r="BJ37" s="39">
        <f t="shared" si="3"/>
        <v>0</v>
      </c>
      <c r="BK37" s="39">
        <f t="shared" si="3"/>
        <v>0.04</v>
      </c>
      <c r="BL37" s="39">
        <f t="shared" si="3"/>
        <v>0</v>
      </c>
      <c r="BM37" s="39">
        <f t="shared" si="3"/>
        <v>0</v>
      </c>
      <c r="BN37" s="39">
        <f t="shared" si="3"/>
        <v>0.01</v>
      </c>
      <c r="BO37" s="39">
        <f t="shared" si="3"/>
        <v>0</v>
      </c>
      <c r="BP37" s="39">
        <f t="shared" si="3"/>
        <v>0</v>
      </c>
      <c r="BQ37" s="39">
        <f t="shared" ref="BQ37:CB37" si="4">SUM(BQ30:BQ36)</f>
        <v>0</v>
      </c>
      <c r="BR37" s="39">
        <f t="shared" si="4"/>
        <v>0</v>
      </c>
      <c r="BS37" s="39">
        <f t="shared" si="4"/>
        <v>0.03</v>
      </c>
      <c r="BT37" s="39">
        <f t="shared" si="4"/>
        <v>0</v>
      </c>
      <c r="BU37" s="39">
        <f t="shared" si="4"/>
        <v>0</v>
      </c>
      <c r="BV37" s="39">
        <f t="shared" si="4"/>
        <v>0.12</v>
      </c>
      <c r="BW37" s="39">
        <f t="shared" si="4"/>
        <v>0.02</v>
      </c>
      <c r="BX37" s="39">
        <f t="shared" si="4"/>
        <v>0</v>
      </c>
      <c r="BY37" s="39">
        <f t="shared" si="4"/>
        <v>0</v>
      </c>
      <c r="BZ37" s="39">
        <f t="shared" si="4"/>
        <v>0</v>
      </c>
      <c r="CA37" s="39">
        <f t="shared" si="4"/>
        <v>0</v>
      </c>
      <c r="CB37" s="39">
        <f t="shared" si="4"/>
        <v>11.75</v>
      </c>
    </row>
    <row r="38" spans="1:80" ht="14.25" x14ac:dyDescent="0.2">
      <c r="A38" s="37"/>
      <c r="B38" s="41"/>
      <c r="C38" s="203"/>
      <c r="D38" s="256"/>
      <c r="E38" s="75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</row>
    <row r="39" spans="1:80" ht="12" customHeight="1" x14ac:dyDescent="0.2">
      <c r="A39" s="37"/>
      <c r="B39" s="41"/>
      <c r="C39" s="203"/>
      <c r="D39" s="256"/>
      <c r="E39" s="75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57"/>
      <c r="X39" s="257"/>
      <c r="Y39" s="257"/>
      <c r="Z39" s="257"/>
      <c r="AA39" s="257"/>
      <c r="AB39" s="257"/>
      <c r="AC39" s="258"/>
      <c r="AD39" s="257"/>
      <c r="AE39" s="257"/>
      <c r="AF39" s="257"/>
      <c r="AG39" s="257"/>
      <c r="AH39" s="257"/>
      <c r="AI39" s="257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</row>
    <row r="40" spans="1:80" ht="15" x14ac:dyDescent="0.25">
      <c r="A40" s="20"/>
      <c r="B40" s="72" t="s">
        <v>113</v>
      </c>
      <c r="C40" s="202" t="s">
        <v>330</v>
      </c>
      <c r="D40" s="233" t="s">
        <v>317</v>
      </c>
      <c r="E40" s="234"/>
      <c r="F40" s="422" t="s">
        <v>318</v>
      </c>
      <c r="G40" s="422"/>
      <c r="H40" s="14" t="s">
        <v>319</v>
      </c>
      <c r="I40" s="14" t="s">
        <v>320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34" t="s">
        <v>19</v>
      </c>
      <c r="X40" s="34" t="s">
        <v>20</v>
      </c>
      <c r="Y40" s="34" t="s">
        <v>21</v>
      </c>
      <c r="Z40" s="34" t="s">
        <v>22</v>
      </c>
      <c r="AA40" s="34" t="s">
        <v>75</v>
      </c>
      <c r="AB40" s="34" t="s">
        <v>23</v>
      </c>
      <c r="AC40" s="34" t="s">
        <v>331</v>
      </c>
      <c r="AD40" s="34" t="s">
        <v>332</v>
      </c>
      <c r="AE40" s="34" t="s">
        <v>333</v>
      </c>
      <c r="AF40" s="34" t="s">
        <v>24</v>
      </c>
      <c r="AG40" s="34" t="s">
        <v>25</v>
      </c>
      <c r="AH40" s="34" t="s">
        <v>26</v>
      </c>
      <c r="AI40" s="34" t="s">
        <v>79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 ht="15" x14ac:dyDescent="0.25">
      <c r="A41" s="115" t="s">
        <v>125</v>
      </c>
      <c r="B41" s="95" t="s">
        <v>344</v>
      </c>
      <c r="C41" s="248" t="s">
        <v>409</v>
      </c>
      <c r="D41" s="107">
        <v>0.21</v>
      </c>
      <c r="E41" s="107">
        <v>0</v>
      </c>
      <c r="F41" s="107">
        <v>0.04</v>
      </c>
      <c r="G41" s="107">
        <v>0.06</v>
      </c>
      <c r="H41" s="107">
        <v>0.75</v>
      </c>
      <c r="I41" s="107">
        <v>5.08</v>
      </c>
      <c r="J41" s="105">
        <v>0</v>
      </c>
      <c r="K41" s="105">
        <v>0</v>
      </c>
      <c r="L41" s="105">
        <v>0</v>
      </c>
      <c r="M41" s="105">
        <v>0</v>
      </c>
      <c r="N41" s="105">
        <v>1.03</v>
      </c>
      <c r="O41" s="105">
        <v>0.09</v>
      </c>
      <c r="P41" s="105">
        <v>0.41</v>
      </c>
      <c r="Q41" s="105">
        <v>0</v>
      </c>
      <c r="R41" s="105">
        <v>0</v>
      </c>
      <c r="S41" s="105">
        <v>0.24</v>
      </c>
      <c r="T41" s="105">
        <v>0.21</v>
      </c>
      <c r="U41" s="105">
        <v>0.88</v>
      </c>
      <c r="V41" s="105">
        <v>85.26</v>
      </c>
      <c r="W41" s="105">
        <v>2.74</v>
      </c>
      <c r="X41" s="105">
        <v>3.92</v>
      </c>
      <c r="Y41" s="105">
        <v>5.09</v>
      </c>
      <c r="Z41" s="105">
        <v>0.17</v>
      </c>
      <c r="AA41" s="105">
        <v>0</v>
      </c>
      <c r="AB41" s="105">
        <v>235.2</v>
      </c>
      <c r="AC41" s="105">
        <v>26.6</v>
      </c>
      <c r="AD41" s="105">
        <v>0.14000000000000001</v>
      </c>
      <c r="AE41" s="105">
        <v>0.01</v>
      </c>
      <c r="AF41" s="105">
        <v>0.01</v>
      </c>
      <c r="AG41" s="105">
        <v>0.15</v>
      </c>
      <c r="AH41" s="105">
        <v>0.21</v>
      </c>
      <c r="AI41" s="105">
        <v>4.9000000000000004</v>
      </c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</row>
    <row r="42" spans="1:80" ht="15" x14ac:dyDescent="0.25">
      <c r="A42" s="115" t="s">
        <v>402</v>
      </c>
      <c r="B42" s="105" t="s">
        <v>403</v>
      </c>
      <c r="C42" s="246" t="s">
        <v>263</v>
      </c>
      <c r="D42" s="107">
        <v>6.58</v>
      </c>
      <c r="E42" s="107">
        <v>0.88</v>
      </c>
      <c r="F42" s="117">
        <v>9.9600000000000009</v>
      </c>
      <c r="G42" s="107">
        <v>0.19</v>
      </c>
      <c r="H42" s="117">
        <v>10.97</v>
      </c>
      <c r="I42" s="107">
        <v>101.5</v>
      </c>
      <c r="J42" s="105">
        <v>2.5099999999999998</v>
      </c>
      <c r="K42" s="105">
        <v>0.09</v>
      </c>
      <c r="L42" s="105">
        <v>0</v>
      </c>
      <c r="M42" s="105">
        <v>0</v>
      </c>
      <c r="N42" s="105">
        <v>4.2300000000000004</v>
      </c>
      <c r="O42" s="105">
        <v>5.56</v>
      </c>
      <c r="P42" s="105">
        <v>1.74</v>
      </c>
      <c r="Q42" s="105">
        <v>0</v>
      </c>
      <c r="R42" s="105">
        <v>0</v>
      </c>
      <c r="S42" s="105">
        <v>0.18</v>
      </c>
      <c r="T42" s="105">
        <v>1.75</v>
      </c>
      <c r="U42" s="105">
        <v>370.68</v>
      </c>
      <c r="V42" s="105">
        <v>247.57</v>
      </c>
      <c r="W42" s="105">
        <v>23.2</v>
      </c>
      <c r="X42" s="105">
        <v>32.72</v>
      </c>
      <c r="Y42" s="105">
        <v>77.099999999999994</v>
      </c>
      <c r="Z42" s="105">
        <v>1.03</v>
      </c>
      <c r="AA42" s="105">
        <v>27.5</v>
      </c>
      <c r="AB42" s="105">
        <v>1348.02</v>
      </c>
      <c r="AC42" s="105">
        <v>271.62</v>
      </c>
      <c r="AD42" s="105">
        <v>0.27</v>
      </c>
      <c r="AE42" s="105">
        <v>0.06</v>
      </c>
      <c r="AF42" s="105">
        <v>0.08</v>
      </c>
      <c r="AG42" s="105">
        <v>0.55000000000000004</v>
      </c>
      <c r="AH42" s="105">
        <v>1.1599999999999999</v>
      </c>
      <c r="AI42" s="105">
        <v>6.55</v>
      </c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</row>
    <row r="43" spans="1:80" ht="15" x14ac:dyDescent="0.25">
      <c r="A43" s="115" t="s">
        <v>313</v>
      </c>
      <c r="B43" s="105" t="s">
        <v>345</v>
      </c>
      <c r="C43" s="243" t="str">
        <f>"100"</f>
        <v>100</v>
      </c>
      <c r="D43" s="238">
        <v>10.6</v>
      </c>
      <c r="E43" s="238">
        <v>41.91</v>
      </c>
      <c r="F43" s="238">
        <v>12</v>
      </c>
      <c r="G43" s="238">
        <v>4</v>
      </c>
      <c r="H43" s="267">
        <v>10.4</v>
      </c>
      <c r="I43" s="238">
        <v>237</v>
      </c>
      <c r="J43" s="239">
        <v>7.18</v>
      </c>
      <c r="K43" s="239">
        <v>3.25</v>
      </c>
      <c r="L43" s="239">
        <v>7.18</v>
      </c>
      <c r="M43" s="239">
        <v>0</v>
      </c>
      <c r="N43" s="239">
        <v>0.32</v>
      </c>
      <c r="O43" s="239">
        <v>12.45</v>
      </c>
      <c r="P43" s="239">
        <v>1.61</v>
      </c>
      <c r="Q43" s="239">
        <v>0</v>
      </c>
      <c r="R43" s="239">
        <v>0</v>
      </c>
      <c r="S43" s="239">
        <v>0.23</v>
      </c>
      <c r="T43" s="239">
        <v>2.92</v>
      </c>
      <c r="U43" s="239">
        <v>250.17</v>
      </c>
      <c r="V43" s="239">
        <v>662.85</v>
      </c>
      <c r="W43" s="239">
        <v>22.9</v>
      </c>
      <c r="X43" s="239">
        <v>23.1</v>
      </c>
      <c r="Y43" s="239">
        <v>388.5</v>
      </c>
      <c r="Z43" s="239">
        <v>2.7</v>
      </c>
      <c r="AA43" s="239">
        <v>0</v>
      </c>
      <c r="AB43" s="239">
        <v>0.47</v>
      </c>
      <c r="AC43" s="239">
        <v>0.09</v>
      </c>
      <c r="AD43" s="239">
        <v>2.98</v>
      </c>
      <c r="AE43" s="239">
        <v>0.2</v>
      </c>
      <c r="AF43" s="239">
        <v>0.37</v>
      </c>
      <c r="AG43" s="239">
        <v>9.2100000000000009</v>
      </c>
      <c r="AH43" s="240">
        <v>8.2200000000000006</v>
      </c>
      <c r="AI43" s="241">
        <v>0.2</v>
      </c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</row>
    <row r="44" spans="1:80" ht="15" x14ac:dyDescent="0.25">
      <c r="A44" s="115" t="s">
        <v>476</v>
      </c>
      <c r="B44" s="105" t="s">
        <v>483</v>
      </c>
      <c r="C44" s="248" t="s">
        <v>314</v>
      </c>
      <c r="D44" s="238">
        <v>6.36</v>
      </c>
      <c r="E44" s="238">
        <v>0.04</v>
      </c>
      <c r="F44" s="238">
        <v>6.56</v>
      </c>
      <c r="G44" s="238">
        <v>0.8</v>
      </c>
      <c r="H44" s="238">
        <v>39.86</v>
      </c>
      <c r="I44" s="238">
        <v>214.12</v>
      </c>
      <c r="J44" s="239">
        <v>2.2400000000000002</v>
      </c>
      <c r="K44" s="239">
        <v>0.1</v>
      </c>
      <c r="L44" s="239">
        <v>0</v>
      </c>
      <c r="M44" s="239">
        <v>0</v>
      </c>
      <c r="N44" s="239">
        <v>1.17</v>
      </c>
      <c r="O44" s="239">
        <v>37.700000000000003</v>
      </c>
      <c r="P44" s="239">
        <v>2.06</v>
      </c>
      <c r="Q44" s="239">
        <v>0</v>
      </c>
      <c r="R44" s="239">
        <v>0</v>
      </c>
      <c r="S44" s="239">
        <v>0</v>
      </c>
      <c r="T44" s="239">
        <v>1.54</v>
      </c>
      <c r="U44" s="239">
        <v>455.42</v>
      </c>
      <c r="V44" s="239">
        <v>67.52</v>
      </c>
      <c r="W44" s="239">
        <v>14.96</v>
      </c>
      <c r="X44" s="239">
        <v>8.74</v>
      </c>
      <c r="Y44" s="239">
        <v>57.91</v>
      </c>
      <c r="Z44" s="239">
        <v>0.89</v>
      </c>
      <c r="AA44" s="239">
        <v>12.96</v>
      </c>
      <c r="AB44" s="239">
        <v>10.8</v>
      </c>
      <c r="AC44" s="239">
        <v>24.3</v>
      </c>
      <c r="AD44" s="239">
        <v>1.1499999999999999</v>
      </c>
      <c r="AE44" s="239">
        <v>0.09</v>
      </c>
      <c r="AF44" s="239">
        <v>0.02</v>
      </c>
      <c r="AG44" s="239">
        <v>0.59</v>
      </c>
      <c r="AH44" s="240">
        <v>1.78</v>
      </c>
      <c r="AI44" s="241">
        <v>0</v>
      </c>
      <c r="AJ44" s="167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4"/>
    </row>
    <row r="45" spans="1:80" ht="15" x14ac:dyDescent="0.25">
      <c r="A45" s="115" t="s">
        <v>211</v>
      </c>
      <c r="B45" s="105" t="s">
        <v>212</v>
      </c>
      <c r="C45" s="246" t="str">
        <f>"200"</f>
        <v>200</v>
      </c>
      <c r="D45" s="107">
        <v>1.02</v>
      </c>
      <c r="E45" s="107">
        <v>0</v>
      </c>
      <c r="F45" s="107">
        <v>0.06</v>
      </c>
      <c r="G45" s="107">
        <v>0.06</v>
      </c>
      <c r="H45" s="107">
        <v>19.760000000000002</v>
      </c>
      <c r="I45" s="107">
        <v>87.598919999999993</v>
      </c>
      <c r="J45" s="105">
        <v>0.02</v>
      </c>
      <c r="K45" s="105">
        <v>0</v>
      </c>
      <c r="L45" s="105">
        <v>0</v>
      </c>
      <c r="M45" s="105">
        <v>0</v>
      </c>
      <c r="N45" s="105">
        <v>19.190000000000001</v>
      </c>
      <c r="O45" s="105">
        <v>0.56999999999999995</v>
      </c>
      <c r="P45" s="105">
        <v>3.42</v>
      </c>
      <c r="Q45" s="105">
        <v>0</v>
      </c>
      <c r="R45" s="105">
        <v>0</v>
      </c>
      <c r="S45" s="105">
        <v>0.3</v>
      </c>
      <c r="T45" s="105">
        <v>0.81</v>
      </c>
      <c r="U45" s="105">
        <v>3.47</v>
      </c>
      <c r="V45" s="105">
        <v>340.26</v>
      </c>
      <c r="W45" s="105">
        <v>31.33</v>
      </c>
      <c r="X45" s="105">
        <v>19.95</v>
      </c>
      <c r="Y45" s="105">
        <v>27.16</v>
      </c>
      <c r="Z45" s="105">
        <v>0.65</v>
      </c>
      <c r="AA45" s="105">
        <v>0</v>
      </c>
      <c r="AB45" s="105">
        <v>630</v>
      </c>
      <c r="AC45" s="105">
        <v>116.6</v>
      </c>
      <c r="AD45" s="105">
        <v>1.1000000000000001</v>
      </c>
      <c r="AE45" s="105">
        <v>0.02</v>
      </c>
      <c r="AF45" s="105">
        <v>0.04</v>
      </c>
      <c r="AG45" s="105">
        <v>0.51</v>
      </c>
      <c r="AH45" s="105">
        <v>0.78</v>
      </c>
      <c r="AI45" s="105">
        <v>0.32</v>
      </c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</row>
    <row r="46" spans="1:80" ht="15" x14ac:dyDescent="0.25">
      <c r="A46" s="115" t="str">
        <f>"-"</f>
        <v>-</v>
      </c>
      <c r="B46" s="95" t="s">
        <v>418</v>
      </c>
      <c r="C46" s="96" t="s">
        <v>315</v>
      </c>
      <c r="D46" s="97">
        <v>4</v>
      </c>
      <c r="E46" s="97">
        <v>0</v>
      </c>
      <c r="F46" s="97">
        <v>1.74</v>
      </c>
      <c r="G46" s="97">
        <v>0.87</v>
      </c>
      <c r="H46" s="97">
        <v>23.5</v>
      </c>
      <c r="I46" s="97">
        <v>131.26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/>
      <c r="AC46" s="95">
        <v>0</v>
      </c>
      <c r="AD46" s="95">
        <v>0</v>
      </c>
      <c r="AE46" s="95">
        <v>0</v>
      </c>
      <c r="AF46" s="95"/>
      <c r="AG46" s="95">
        <v>0</v>
      </c>
      <c r="AH46" s="95">
        <v>0</v>
      </c>
      <c r="AI46" s="95">
        <v>0</v>
      </c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</row>
    <row r="47" spans="1:80" ht="15" x14ac:dyDescent="0.25">
      <c r="A47" s="115" t="str">
        <f>"-"</f>
        <v>-</v>
      </c>
      <c r="B47" s="105" t="s">
        <v>93</v>
      </c>
      <c r="C47" s="114" t="str">
        <f>"50"</f>
        <v>50</v>
      </c>
      <c r="D47" s="107">
        <v>3.3</v>
      </c>
      <c r="E47" s="107">
        <v>0</v>
      </c>
      <c r="F47" s="107">
        <v>0.6</v>
      </c>
      <c r="G47" s="107">
        <v>0.6</v>
      </c>
      <c r="H47" s="107">
        <v>16.7</v>
      </c>
      <c r="I47" s="107">
        <v>96.69</v>
      </c>
      <c r="J47" s="105">
        <v>0.1</v>
      </c>
      <c r="K47" s="105">
        <v>0</v>
      </c>
      <c r="L47" s="105">
        <v>0</v>
      </c>
      <c r="M47" s="105">
        <v>0</v>
      </c>
      <c r="N47" s="105">
        <v>0.6</v>
      </c>
      <c r="O47" s="105">
        <v>16.100000000000001</v>
      </c>
      <c r="P47" s="105">
        <v>4.1500000000000004</v>
      </c>
      <c r="Q47" s="105">
        <v>0</v>
      </c>
      <c r="R47" s="105">
        <v>0</v>
      </c>
      <c r="S47" s="105">
        <v>0.5</v>
      </c>
      <c r="T47" s="105">
        <v>1.25</v>
      </c>
      <c r="U47" s="105">
        <v>305</v>
      </c>
      <c r="V47" s="105">
        <v>122.5</v>
      </c>
      <c r="W47" s="105">
        <v>17.5</v>
      </c>
      <c r="X47" s="105">
        <v>23.5</v>
      </c>
      <c r="Y47" s="105">
        <v>79</v>
      </c>
      <c r="Z47" s="105">
        <v>1.95</v>
      </c>
      <c r="AA47" s="105">
        <v>0</v>
      </c>
      <c r="AB47" s="105">
        <v>2.5</v>
      </c>
      <c r="AC47" s="105">
        <v>0.5</v>
      </c>
      <c r="AD47" s="105">
        <v>0.7</v>
      </c>
      <c r="AE47" s="105">
        <v>0.09</v>
      </c>
      <c r="AF47" s="105">
        <v>0.04</v>
      </c>
      <c r="AG47" s="105">
        <v>0.35</v>
      </c>
      <c r="AH47" s="105">
        <v>1</v>
      </c>
      <c r="AI47" s="105">
        <v>0</v>
      </c>
      <c r="AJ47" s="73">
        <v>0</v>
      </c>
      <c r="AK47" s="8">
        <v>0</v>
      </c>
      <c r="AL47" s="8">
        <v>0</v>
      </c>
      <c r="AM47" s="8">
        <v>106.75</v>
      </c>
      <c r="AN47" s="8">
        <v>55.75</v>
      </c>
      <c r="AO47" s="8">
        <v>23.25</v>
      </c>
      <c r="AP47" s="8">
        <v>49.5</v>
      </c>
      <c r="AQ47" s="8">
        <v>20</v>
      </c>
      <c r="AR47" s="8">
        <v>92.75</v>
      </c>
      <c r="AS47" s="8">
        <v>74.25</v>
      </c>
      <c r="AT47" s="8">
        <v>72.75</v>
      </c>
      <c r="AU47" s="8">
        <v>116</v>
      </c>
      <c r="AV47" s="8">
        <v>31</v>
      </c>
      <c r="AW47" s="8">
        <v>77.5</v>
      </c>
      <c r="AX47" s="8">
        <v>382.25</v>
      </c>
      <c r="AY47" s="8">
        <v>0</v>
      </c>
      <c r="AZ47" s="8">
        <v>131.5</v>
      </c>
      <c r="BA47" s="8">
        <v>72.75</v>
      </c>
      <c r="BB47" s="8">
        <v>45</v>
      </c>
      <c r="BC47" s="8">
        <v>32.5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0.04</v>
      </c>
      <c r="BL47" s="8">
        <v>0</v>
      </c>
      <c r="BM47" s="8">
        <v>0</v>
      </c>
      <c r="BN47" s="8">
        <v>0.01</v>
      </c>
      <c r="BO47" s="8">
        <v>0</v>
      </c>
      <c r="BP47" s="8">
        <v>0</v>
      </c>
      <c r="BQ47" s="8">
        <v>0</v>
      </c>
      <c r="BR47" s="8">
        <v>0</v>
      </c>
      <c r="BS47" s="8">
        <v>0.03</v>
      </c>
      <c r="BT47" s="8">
        <v>0</v>
      </c>
      <c r="BU47" s="8">
        <v>0</v>
      </c>
      <c r="BV47" s="8">
        <v>0.12</v>
      </c>
      <c r="BW47" s="8">
        <v>0.02</v>
      </c>
      <c r="BX47" s="8">
        <v>0</v>
      </c>
      <c r="BY47" s="8">
        <v>0</v>
      </c>
      <c r="BZ47" s="8">
        <v>0</v>
      </c>
      <c r="CA47" s="8">
        <v>0</v>
      </c>
      <c r="CB47" s="8">
        <v>11.75</v>
      </c>
    </row>
    <row r="48" spans="1:80" ht="14.25" x14ac:dyDescent="0.2">
      <c r="A48" s="37"/>
      <c r="B48" s="41" t="s">
        <v>138</v>
      </c>
      <c r="C48" s="203"/>
      <c r="D48" s="39">
        <f t="shared" ref="D48:AI48" si="5">SUM(D41:D47)</f>
        <v>32.07</v>
      </c>
      <c r="E48" s="39">
        <f t="shared" si="5"/>
        <v>42.83</v>
      </c>
      <c r="F48" s="39">
        <f t="shared" si="5"/>
        <v>30.959999999999997</v>
      </c>
      <c r="G48" s="39">
        <f t="shared" si="5"/>
        <v>6.5799999999999992</v>
      </c>
      <c r="H48" s="39">
        <f t="shared" si="5"/>
        <v>121.94000000000001</v>
      </c>
      <c r="I48" s="39">
        <f t="shared" si="5"/>
        <v>873.24892</v>
      </c>
      <c r="J48" s="39">
        <f t="shared" si="5"/>
        <v>12.049999999999999</v>
      </c>
      <c r="K48" s="39">
        <f t="shared" si="5"/>
        <v>3.44</v>
      </c>
      <c r="L48" s="39">
        <f t="shared" si="5"/>
        <v>7.18</v>
      </c>
      <c r="M48" s="39">
        <f t="shared" si="5"/>
        <v>0</v>
      </c>
      <c r="N48" s="39">
        <f t="shared" si="5"/>
        <v>26.540000000000003</v>
      </c>
      <c r="O48" s="39">
        <f t="shared" si="5"/>
        <v>72.47</v>
      </c>
      <c r="P48" s="39">
        <f t="shared" si="5"/>
        <v>13.39</v>
      </c>
      <c r="Q48" s="39">
        <f t="shared" si="5"/>
        <v>0</v>
      </c>
      <c r="R48" s="39">
        <f t="shared" si="5"/>
        <v>0</v>
      </c>
      <c r="S48" s="39">
        <f t="shared" si="5"/>
        <v>1.45</v>
      </c>
      <c r="T48" s="39">
        <f t="shared" si="5"/>
        <v>8.48</v>
      </c>
      <c r="U48" s="39">
        <f t="shared" si="5"/>
        <v>1385.6200000000001</v>
      </c>
      <c r="V48" s="39">
        <f t="shared" si="5"/>
        <v>1525.96</v>
      </c>
      <c r="W48" s="39">
        <f t="shared" si="5"/>
        <v>112.63</v>
      </c>
      <c r="X48" s="39">
        <f t="shared" si="5"/>
        <v>111.93</v>
      </c>
      <c r="Y48" s="39">
        <f t="shared" si="5"/>
        <v>634.76</v>
      </c>
      <c r="Z48" s="39">
        <f t="shared" si="5"/>
        <v>7.3900000000000006</v>
      </c>
      <c r="AA48" s="39">
        <f t="shared" si="5"/>
        <v>40.46</v>
      </c>
      <c r="AB48" s="39">
        <f t="shared" si="5"/>
        <v>2226.9899999999998</v>
      </c>
      <c r="AC48" s="39">
        <f t="shared" si="5"/>
        <v>439.71000000000004</v>
      </c>
      <c r="AD48" s="39">
        <f t="shared" si="5"/>
        <v>6.3400000000000007</v>
      </c>
      <c r="AE48" s="39">
        <f t="shared" si="5"/>
        <v>0.47</v>
      </c>
      <c r="AF48" s="39">
        <f t="shared" si="5"/>
        <v>0.56000000000000005</v>
      </c>
      <c r="AG48" s="39">
        <f t="shared" si="5"/>
        <v>11.36</v>
      </c>
      <c r="AH48" s="39">
        <f t="shared" si="5"/>
        <v>13.149999999999999</v>
      </c>
      <c r="AI48" s="39">
        <f t="shared" si="5"/>
        <v>11.969999999999999</v>
      </c>
      <c r="AJ48" s="10">
        <v>0</v>
      </c>
      <c r="AK48" s="10">
        <v>789.38</v>
      </c>
      <c r="AL48" s="10">
        <v>601.01</v>
      </c>
      <c r="AM48" s="10">
        <v>1834.66</v>
      </c>
      <c r="AN48" s="10">
        <v>1443.5</v>
      </c>
      <c r="AO48" s="10">
        <v>474.55</v>
      </c>
      <c r="AP48" s="10">
        <v>894.88</v>
      </c>
      <c r="AQ48" s="10">
        <v>259.68</v>
      </c>
      <c r="AR48" s="10">
        <v>1086.51</v>
      </c>
      <c r="AS48" s="10">
        <v>1146.81</v>
      </c>
      <c r="AT48" s="10">
        <v>1176.02</v>
      </c>
      <c r="AU48" s="10">
        <v>1745.26</v>
      </c>
      <c r="AV48" s="10">
        <v>719.66</v>
      </c>
      <c r="AW48" s="10">
        <v>1052.78</v>
      </c>
      <c r="AX48" s="10">
        <v>5192.9799999999996</v>
      </c>
      <c r="AY48" s="10">
        <v>215.35</v>
      </c>
      <c r="AZ48" s="10">
        <v>1400.33</v>
      </c>
      <c r="BA48" s="10">
        <v>1036.81</v>
      </c>
      <c r="BB48" s="10">
        <v>741.85</v>
      </c>
      <c r="BC48" s="10">
        <v>385.42</v>
      </c>
      <c r="BD48" s="10">
        <v>0.11</v>
      </c>
      <c r="BE48" s="10">
        <v>0.05</v>
      </c>
      <c r="BF48" s="10">
        <v>0.03</v>
      </c>
      <c r="BG48" s="10">
        <v>0.06</v>
      </c>
      <c r="BH48" s="10">
        <v>7.0000000000000007E-2</v>
      </c>
      <c r="BI48" s="10">
        <v>0.31</v>
      </c>
      <c r="BJ48" s="10">
        <v>0</v>
      </c>
      <c r="BK48" s="10">
        <v>1.21</v>
      </c>
      <c r="BL48" s="10">
        <v>0</v>
      </c>
      <c r="BM48" s="10">
        <v>0.4</v>
      </c>
      <c r="BN48" s="10">
        <v>0.01</v>
      </c>
      <c r="BO48" s="10">
        <v>0.02</v>
      </c>
      <c r="BP48" s="10">
        <v>0</v>
      </c>
      <c r="BQ48" s="10">
        <v>0.06</v>
      </c>
      <c r="BR48" s="10">
        <v>0.1</v>
      </c>
      <c r="BS48" s="10">
        <v>1.46</v>
      </c>
      <c r="BT48" s="10">
        <v>0</v>
      </c>
      <c r="BU48" s="10">
        <v>0</v>
      </c>
      <c r="BV48" s="10">
        <v>2.4500000000000002</v>
      </c>
      <c r="BW48" s="10">
        <v>0.03</v>
      </c>
      <c r="BX48" s="10">
        <v>0</v>
      </c>
      <c r="BY48" s="10">
        <v>0</v>
      </c>
      <c r="BZ48" s="10">
        <v>0</v>
      </c>
      <c r="CA48" s="10">
        <v>0</v>
      </c>
      <c r="CB48" s="10">
        <v>330.99</v>
      </c>
    </row>
    <row r="49" spans="1:80" ht="7.5" customHeight="1" x14ac:dyDescent="0.25">
      <c r="A49" s="20"/>
      <c r="B49" s="8"/>
      <c r="C49" s="202"/>
      <c r="D49" s="9"/>
      <c r="E49" s="9"/>
      <c r="F49" s="9"/>
      <c r="G49" s="9"/>
      <c r="H49" s="9"/>
      <c r="I49" s="9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ht="15" x14ac:dyDescent="0.25">
      <c r="A50" s="20"/>
      <c r="B50" s="72" t="s">
        <v>115</v>
      </c>
      <c r="C50" s="202" t="s">
        <v>330</v>
      </c>
      <c r="D50" s="233" t="s">
        <v>317</v>
      </c>
      <c r="E50" s="234"/>
      <c r="F50" s="422" t="s">
        <v>318</v>
      </c>
      <c r="G50" s="422"/>
      <c r="H50" s="14" t="s">
        <v>319</v>
      </c>
      <c r="I50" s="14" t="s">
        <v>320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34" t="s">
        <v>19</v>
      </c>
      <c r="X50" s="34" t="s">
        <v>20</v>
      </c>
      <c r="Y50" s="34" t="s">
        <v>21</v>
      </c>
      <c r="Z50" s="34" t="s">
        <v>22</v>
      </c>
      <c r="AA50" s="34" t="s">
        <v>75</v>
      </c>
      <c r="AB50" s="34" t="s">
        <v>23</v>
      </c>
      <c r="AC50" s="34" t="s">
        <v>331</v>
      </c>
      <c r="AD50" s="34" t="s">
        <v>332</v>
      </c>
      <c r="AE50" s="34" t="s">
        <v>333</v>
      </c>
      <c r="AF50" s="34" t="s">
        <v>24</v>
      </c>
      <c r="AG50" s="34" t="s">
        <v>25</v>
      </c>
      <c r="AH50" s="34" t="s">
        <v>26</v>
      </c>
      <c r="AI50" s="34" t="s">
        <v>79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 ht="15" x14ac:dyDescent="0.25">
      <c r="A51" s="115" t="s">
        <v>125</v>
      </c>
      <c r="B51" s="95" t="s">
        <v>344</v>
      </c>
      <c r="C51" s="248" t="s">
        <v>409</v>
      </c>
      <c r="D51" s="107">
        <v>0.21</v>
      </c>
      <c r="E51" s="107">
        <v>0</v>
      </c>
      <c r="F51" s="107">
        <v>0.04</v>
      </c>
      <c r="G51" s="107">
        <v>0.06</v>
      </c>
      <c r="H51" s="107">
        <v>0.75</v>
      </c>
      <c r="I51" s="107">
        <v>5.08</v>
      </c>
      <c r="J51" s="105">
        <v>0</v>
      </c>
      <c r="K51" s="105">
        <v>0</v>
      </c>
      <c r="L51" s="105">
        <v>0</v>
      </c>
      <c r="M51" s="105">
        <v>0</v>
      </c>
      <c r="N51" s="105">
        <v>1.03</v>
      </c>
      <c r="O51" s="105">
        <v>0.09</v>
      </c>
      <c r="P51" s="105">
        <v>0.41</v>
      </c>
      <c r="Q51" s="105">
        <v>0</v>
      </c>
      <c r="R51" s="105">
        <v>0</v>
      </c>
      <c r="S51" s="105">
        <v>0.24</v>
      </c>
      <c r="T51" s="105">
        <v>0.21</v>
      </c>
      <c r="U51" s="105">
        <v>0.88</v>
      </c>
      <c r="V51" s="105">
        <v>85.26</v>
      </c>
      <c r="W51" s="105">
        <v>2.74</v>
      </c>
      <c r="X51" s="105">
        <v>3.92</v>
      </c>
      <c r="Y51" s="105">
        <v>5.09</v>
      </c>
      <c r="Z51" s="105">
        <v>0.17</v>
      </c>
      <c r="AA51" s="105">
        <v>0</v>
      </c>
      <c r="AB51" s="105">
        <v>235.2</v>
      </c>
      <c r="AC51" s="105">
        <v>26.6</v>
      </c>
      <c r="AD51" s="105">
        <v>0.14000000000000001</v>
      </c>
      <c r="AE51" s="105">
        <v>0.01</v>
      </c>
      <c r="AF51" s="105">
        <v>0.01</v>
      </c>
      <c r="AG51" s="105">
        <v>0.15</v>
      </c>
      <c r="AH51" s="105">
        <v>0.21</v>
      </c>
      <c r="AI51" s="105">
        <v>4.9000000000000004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 ht="15" x14ac:dyDescent="0.25">
      <c r="A52" s="115" t="s">
        <v>393</v>
      </c>
      <c r="B52" s="105" t="s">
        <v>394</v>
      </c>
      <c r="C52" s="246" t="s">
        <v>367</v>
      </c>
      <c r="D52" s="107">
        <v>7.59</v>
      </c>
      <c r="E52" s="107">
        <v>0.1</v>
      </c>
      <c r="F52" s="107">
        <v>8.9499999999999993</v>
      </c>
      <c r="G52" s="107">
        <v>4.4000000000000004</v>
      </c>
      <c r="H52" s="175">
        <v>19.309999999999999</v>
      </c>
      <c r="I52" s="117">
        <v>163.27000000000001</v>
      </c>
      <c r="J52" s="105">
        <v>1.06</v>
      </c>
      <c r="K52" s="105">
        <v>2.67</v>
      </c>
      <c r="L52" s="105">
        <v>0</v>
      </c>
      <c r="M52" s="105">
        <v>0</v>
      </c>
      <c r="N52" s="105">
        <v>2.82</v>
      </c>
      <c r="O52" s="105">
        <v>8.44</v>
      </c>
      <c r="P52" s="105">
        <v>1.57</v>
      </c>
      <c r="Q52" s="105">
        <v>0</v>
      </c>
      <c r="R52" s="105">
        <v>0</v>
      </c>
      <c r="S52" s="105">
        <v>0.33</v>
      </c>
      <c r="T52" s="105">
        <v>2.52</v>
      </c>
      <c r="U52" s="105">
        <v>557.99</v>
      </c>
      <c r="V52" s="105">
        <v>397.04</v>
      </c>
      <c r="W52" s="105">
        <v>31.81</v>
      </c>
      <c r="X52" s="105">
        <v>25.24</v>
      </c>
      <c r="Y52" s="105">
        <v>60.93</v>
      </c>
      <c r="Z52" s="105">
        <v>0.95</v>
      </c>
      <c r="AA52" s="105">
        <v>4.59</v>
      </c>
      <c r="AB52" s="105">
        <v>804.58</v>
      </c>
      <c r="AC52" s="105">
        <v>215.82</v>
      </c>
      <c r="AD52" s="105">
        <v>2.4300000000000002</v>
      </c>
      <c r="AE52" s="105">
        <v>0.08</v>
      </c>
      <c r="AF52" s="105">
        <v>0.05</v>
      </c>
      <c r="AG52" s="105">
        <v>0.82</v>
      </c>
      <c r="AH52" s="105">
        <v>1.44</v>
      </c>
      <c r="AI52" s="105">
        <v>10.71</v>
      </c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</row>
    <row r="53" spans="1:80" ht="15" x14ac:dyDescent="0.25">
      <c r="A53" s="115" t="s">
        <v>494</v>
      </c>
      <c r="B53" s="105" t="s">
        <v>493</v>
      </c>
      <c r="C53" s="248" t="s">
        <v>203</v>
      </c>
      <c r="D53" s="238">
        <v>10.6</v>
      </c>
      <c r="E53" s="238">
        <v>41.91</v>
      </c>
      <c r="F53" s="267">
        <v>12.4</v>
      </c>
      <c r="G53" s="238">
        <v>4</v>
      </c>
      <c r="H53" s="238">
        <v>12.9</v>
      </c>
      <c r="I53" s="238">
        <v>216</v>
      </c>
      <c r="J53" s="239">
        <v>7.18</v>
      </c>
      <c r="K53" s="239">
        <v>3.25</v>
      </c>
      <c r="L53" s="239">
        <v>7.18</v>
      </c>
      <c r="M53" s="239">
        <v>0</v>
      </c>
      <c r="N53" s="239">
        <v>0.32</v>
      </c>
      <c r="O53" s="239">
        <v>12.45</v>
      </c>
      <c r="P53" s="239">
        <v>1.61</v>
      </c>
      <c r="Q53" s="239">
        <v>0</v>
      </c>
      <c r="R53" s="239">
        <v>0</v>
      </c>
      <c r="S53" s="239">
        <v>0.23</v>
      </c>
      <c r="T53" s="239">
        <v>2.92</v>
      </c>
      <c r="U53" s="239">
        <v>250.17</v>
      </c>
      <c r="V53" s="239">
        <v>662.85</v>
      </c>
      <c r="W53" s="239">
        <v>18.600000000000001</v>
      </c>
      <c r="X53" s="239">
        <v>33.799999999999997</v>
      </c>
      <c r="Y53" s="239">
        <v>388.5</v>
      </c>
      <c r="Z53" s="239">
        <v>2.8</v>
      </c>
      <c r="AA53" s="239">
        <v>0</v>
      </c>
      <c r="AB53" s="239">
        <v>0.47</v>
      </c>
      <c r="AC53" s="239">
        <v>0.09</v>
      </c>
      <c r="AD53" s="239">
        <v>2.98</v>
      </c>
      <c r="AE53" s="239">
        <v>0.2</v>
      </c>
      <c r="AF53" s="100">
        <v>0.16</v>
      </c>
      <c r="AG53" s="100">
        <v>2.67</v>
      </c>
      <c r="AH53" s="100">
        <v>5.31</v>
      </c>
      <c r="AI53" s="100">
        <v>3.02</v>
      </c>
      <c r="AJ53" s="167">
        <v>0</v>
      </c>
      <c r="AK53" s="164">
        <v>1.58</v>
      </c>
      <c r="AL53" s="164">
        <v>1.54</v>
      </c>
      <c r="AM53" s="164">
        <v>1015.39</v>
      </c>
      <c r="AN53" s="164">
        <v>1090.8599999999999</v>
      </c>
      <c r="AO53" s="164">
        <v>300.83999999999997</v>
      </c>
      <c r="AP53" s="164">
        <v>573.97</v>
      </c>
      <c r="AQ53" s="164">
        <v>168.71</v>
      </c>
      <c r="AR53" s="164">
        <v>572.20000000000005</v>
      </c>
      <c r="AS53" s="164">
        <v>777.34</v>
      </c>
      <c r="AT53" s="164">
        <v>922.75</v>
      </c>
      <c r="AU53" s="164">
        <v>1229.5999999999999</v>
      </c>
      <c r="AV53" s="164">
        <v>464.41</v>
      </c>
      <c r="AW53" s="164">
        <v>648.08000000000004</v>
      </c>
      <c r="AX53" s="164">
        <v>2284.6999999999998</v>
      </c>
      <c r="AY53" s="164">
        <v>174.99</v>
      </c>
      <c r="AZ53" s="164">
        <v>478.43</v>
      </c>
      <c r="BA53" s="164">
        <v>550.84</v>
      </c>
      <c r="BB53" s="164">
        <v>464.96</v>
      </c>
      <c r="BC53" s="164">
        <v>188.72</v>
      </c>
      <c r="BD53" s="164">
        <v>0.09</v>
      </c>
      <c r="BE53" s="164">
        <v>0.04</v>
      </c>
      <c r="BF53" s="164">
        <v>0.02</v>
      </c>
      <c r="BG53" s="164">
        <v>0.05</v>
      </c>
      <c r="BH53" s="164">
        <v>0.06</v>
      </c>
      <c r="BI53" s="164">
        <v>0.28000000000000003</v>
      </c>
      <c r="BJ53" s="164">
        <v>0</v>
      </c>
      <c r="BK53" s="164">
        <v>0.98</v>
      </c>
      <c r="BL53" s="164">
        <v>0</v>
      </c>
      <c r="BM53" s="164">
        <v>0.32</v>
      </c>
      <c r="BN53" s="164">
        <v>0</v>
      </c>
      <c r="BO53" s="164">
        <v>0.01</v>
      </c>
      <c r="BP53" s="164">
        <v>0</v>
      </c>
      <c r="BQ53" s="164">
        <v>0.05</v>
      </c>
      <c r="BR53" s="164">
        <v>0.09</v>
      </c>
      <c r="BS53" s="164">
        <v>1.22</v>
      </c>
      <c r="BT53" s="164">
        <v>0</v>
      </c>
      <c r="BU53" s="164">
        <v>0</v>
      </c>
      <c r="BV53" s="164">
        <v>1.1299999999999999</v>
      </c>
      <c r="BW53" s="164">
        <v>0</v>
      </c>
      <c r="BX53" s="164">
        <v>0</v>
      </c>
      <c r="BY53" s="164">
        <v>0</v>
      </c>
      <c r="BZ53" s="164">
        <v>0</v>
      </c>
      <c r="CA53" s="164">
        <v>0</v>
      </c>
      <c r="CB53" s="164">
        <v>190.46</v>
      </c>
    </row>
    <row r="54" spans="1:80" ht="15" x14ac:dyDescent="0.25">
      <c r="A54" s="115" t="s">
        <v>132</v>
      </c>
      <c r="B54" s="105" t="s">
        <v>96</v>
      </c>
      <c r="C54" s="255" t="str">
        <f>"180"</f>
        <v>180</v>
      </c>
      <c r="D54" s="107">
        <v>3.72</v>
      </c>
      <c r="E54" s="107">
        <v>0.86</v>
      </c>
      <c r="F54" s="107">
        <v>5.39</v>
      </c>
      <c r="G54" s="107">
        <v>0.61</v>
      </c>
      <c r="H54" s="107">
        <v>24.11</v>
      </c>
      <c r="I54" s="107">
        <v>159.09</v>
      </c>
      <c r="J54" s="105">
        <v>4.0999999999999996</v>
      </c>
      <c r="K54" s="105">
        <v>0.16</v>
      </c>
      <c r="L54" s="105">
        <v>0</v>
      </c>
      <c r="M54" s="105">
        <v>0</v>
      </c>
      <c r="N54" s="105">
        <v>3.08</v>
      </c>
      <c r="O54" s="105">
        <v>20.97</v>
      </c>
      <c r="P54" s="105">
        <v>1.96</v>
      </c>
      <c r="Q54" s="105">
        <v>0</v>
      </c>
      <c r="R54" s="105">
        <v>0</v>
      </c>
      <c r="S54" s="105">
        <v>0.34</v>
      </c>
      <c r="T54" s="105">
        <v>1.9</v>
      </c>
      <c r="U54" s="105">
        <v>22.34</v>
      </c>
      <c r="V54" s="105">
        <v>805.13</v>
      </c>
      <c r="W54" s="105">
        <v>42.82</v>
      </c>
      <c r="X54" s="105">
        <v>36.549999999999997</v>
      </c>
      <c r="Y54" s="105">
        <v>125.52</v>
      </c>
      <c r="Z54" s="105">
        <v>1.35</v>
      </c>
      <c r="AA54" s="105">
        <v>27</v>
      </c>
      <c r="AB54" s="105">
        <v>46</v>
      </c>
      <c r="AC54" s="105">
        <v>36.07</v>
      </c>
      <c r="AD54" s="105">
        <v>0.22</v>
      </c>
      <c r="AE54" s="105">
        <v>0.14000000000000001</v>
      </c>
      <c r="AF54" s="105">
        <v>0.13</v>
      </c>
      <c r="AG54" s="105">
        <v>1.62</v>
      </c>
      <c r="AH54" s="105">
        <v>3</v>
      </c>
      <c r="AI54" s="105">
        <v>6.54</v>
      </c>
      <c r="AJ54" s="167">
        <v>0</v>
      </c>
      <c r="AK54" s="164">
        <v>1.58</v>
      </c>
      <c r="AL54" s="164">
        <v>1.54</v>
      </c>
      <c r="AM54" s="164">
        <v>1015.39</v>
      </c>
      <c r="AN54" s="164">
        <v>1090.8599999999999</v>
      </c>
      <c r="AO54" s="164">
        <v>300.83999999999997</v>
      </c>
      <c r="AP54" s="164">
        <v>573.97</v>
      </c>
      <c r="AQ54" s="164">
        <v>168.71</v>
      </c>
      <c r="AR54" s="164">
        <v>572.20000000000005</v>
      </c>
      <c r="AS54" s="164">
        <v>777.34</v>
      </c>
      <c r="AT54" s="164">
        <v>922.75</v>
      </c>
      <c r="AU54" s="164">
        <v>1229.5999999999999</v>
      </c>
      <c r="AV54" s="164">
        <v>464.41</v>
      </c>
      <c r="AW54" s="164">
        <v>648.08000000000004</v>
      </c>
      <c r="AX54" s="164">
        <v>2284.6999999999998</v>
      </c>
      <c r="AY54" s="164">
        <v>174.99</v>
      </c>
      <c r="AZ54" s="164">
        <v>478.43</v>
      </c>
      <c r="BA54" s="164">
        <v>550.84</v>
      </c>
      <c r="BB54" s="164">
        <v>464.96</v>
      </c>
      <c r="BC54" s="164">
        <v>188.72</v>
      </c>
      <c r="BD54" s="164">
        <v>0.09</v>
      </c>
      <c r="BE54" s="164">
        <v>0.04</v>
      </c>
      <c r="BF54" s="164">
        <v>0.02</v>
      </c>
      <c r="BG54" s="164">
        <v>0.05</v>
      </c>
      <c r="BH54" s="164">
        <v>0.06</v>
      </c>
      <c r="BI54" s="164">
        <v>0.28000000000000003</v>
      </c>
      <c r="BJ54" s="164">
        <v>0</v>
      </c>
      <c r="BK54" s="164">
        <v>0.98</v>
      </c>
      <c r="BL54" s="164">
        <v>0</v>
      </c>
      <c r="BM54" s="164">
        <v>0.32</v>
      </c>
      <c r="BN54" s="164">
        <v>0</v>
      </c>
      <c r="BO54" s="164">
        <v>0.01</v>
      </c>
      <c r="BP54" s="164">
        <v>0</v>
      </c>
      <c r="BQ54" s="164">
        <v>0.05</v>
      </c>
      <c r="BR54" s="164">
        <v>0.09</v>
      </c>
      <c r="BS54" s="164">
        <v>1.22</v>
      </c>
      <c r="BT54" s="164">
        <v>0</v>
      </c>
      <c r="BU54" s="164">
        <v>0</v>
      </c>
      <c r="BV54" s="164">
        <v>1.1299999999999999</v>
      </c>
      <c r="BW54" s="164">
        <v>0</v>
      </c>
      <c r="BX54" s="164">
        <v>0</v>
      </c>
      <c r="BY54" s="164">
        <v>0</v>
      </c>
      <c r="BZ54" s="164">
        <v>0</v>
      </c>
      <c r="CA54" s="164">
        <v>0</v>
      </c>
      <c r="CB54" s="164">
        <v>190.46</v>
      </c>
    </row>
    <row r="55" spans="1:80" ht="15" x14ac:dyDescent="0.25">
      <c r="A55" s="115" t="s">
        <v>216</v>
      </c>
      <c r="B55" s="105" t="s">
        <v>183</v>
      </c>
      <c r="C55" s="255" t="str">
        <f>"200"</f>
        <v>200</v>
      </c>
      <c r="D55" s="107">
        <v>0.15</v>
      </c>
      <c r="E55" s="107">
        <v>0</v>
      </c>
      <c r="F55" s="107">
        <v>0.08</v>
      </c>
      <c r="G55" s="107">
        <v>0.08</v>
      </c>
      <c r="H55" s="107">
        <v>26.52</v>
      </c>
      <c r="I55" s="107">
        <v>110.92</v>
      </c>
      <c r="J55" s="105">
        <v>0.01</v>
      </c>
      <c r="K55" s="105">
        <v>0</v>
      </c>
      <c r="L55" s="105">
        <v>0</v>
      </c>
      <c r="M55" s="105">
        <v>0</v>
      </c>
      <c r="N55" s="105">
        <v>26.41</v>
      </c>
      <c r="O55" s="105">
        <v>0.11</v>
      </c>
      <c r="P55" s="105">
        <v>0.45</v>
      </c>
      <c r="Q55" s="105">
        <v>0</v>
      </c>
      <c r="R55" s="105">
        <v>0</v>
      </c>
      <c r="S55" s="105">
        <v>0.3</v>
      </c>
      <c r="T55" s="105">
        <v>0.16</v>
      </c>
      <c r="U55" s="105">
        <v>6.04</v>
      </c>
      <c r="V55" s="105">
        <v>68</v>
      </c>
      <c r="W55" s="105">
        <v>7.4</v>
      </c>
      <c r="X55" s="105">
        <v>4.41</v>
      </c>
      <c r="Y55" s="105">
        <v>5.17</v>
      </c>
      <c r="Z55" s="105">
        <v>0.41</v>
      </c>
      <c r="AA55" s="105">
        <v>0</v>
      </c>
      <c r="AB55" s="105">
        <v>16.38</v>
      </c>
      <c r="AC55" s="105">
        <v>2.77</v>
      </c>
      <c r="AD55" s="105">
        <v>0.06</v>
      </c>
      <c r="AE55" s="105">
        <v>0.01</v>
      </c>
      <c r="AF55" s="105">
        <v>0.01</v>
      </c>
      <c r="AG55" s="105">
        <v>0.09</v>
      </c>
      <c r="AH55" s="105">
        <v>0.11</v>
      </c>
      <c r="AI55" s="105">
        <v>3.15</v>
      </c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</row>
    <row r="56" spans="1:80" ht="15" x14ac:dyDescent="0.25">
      <c r="A56" s="115" t="str">
        <f>"-"</f>
        <v>-</v>
      </c>
      <c r="B56" s="95" t="s">
        <v>418</v>
      </c>
      <c r="C56" s="96" t="s">
        <v>315</v>
      </c>
      <c r="D56" s="97">
        <v>4</v>
      </c>
      <c r="E56" s="97">
        <v>0</v>
      </c>
      <c r="F56" s="97">
        <v>1.74</v>
      </c>
      <c r="G56" s="97">
        <v>0.87</v>
      </c>
      <c r="H56" s="97">
        <v>23.5</v>
      </c>
      <c r="I56" s="97">
        <v>131.26</v>
      </c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/>
      <c r="AC56" s="95">
        <v>0</v>
      </c>
      <c r="AD56" s="95">
        <v>0</v>
      </c>
      <c r="AE56" s="95">
        <v>0</v>
      </c>
      <c r="AF56" s="95"/>
      <c r="AG56" s="95">
        <v>0</v>
      </c>
      <c r="AH56" s="95">
        <v>0</v>
      </c>
      <c r="AI56" s="95">
        <v>0</v>
      </c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</row>
    <row r="57" spans="1:80" ht="15" x14ac:dyDescent="0.25">
      <c r="A57" s="115" t="str">
        <f>"-"</f>
        <v>-</v>
      </c>
      <c r="B57" s="95" t="s">
        <v>364</v>
      </c>
      <c r="C57" s="96">
        <v>30</v>
      </c>
      <c r="D57" s="97">
        <v>1.98</v>
      </c>
      <c r="E57" s="97">
        <v>0</v>
      </c>
      <c r="F57" s="97">
        <v>0.19</v>
      </c>
      <c r="G57" s="97">
        <v>0.16</v>
      </c>
      <c r="H57" s="97">
        <v>14.02</v>
      </c>
      <c r="I57" s="97">
        <v>67.17</v>
      </c>
      <c r="J57" s="95">
        <v>0</v>
      </c>
      <c r="K57" s="95">
        <v>0</v>
      </c>
      <c r="L57" s="95">
        <v>0</v>
      </c>
      <c r="M57" s="95">
        <v>0</v>
      </c>
      <c r="N57" s="95">
        <v>0.28000000000000003</v>
      </c>
      <c r="O57" s="95">
        <v>11.4</v>
      </c>
      <c r="P57" s="95">
        <v>0.05</v>
      </c>
      <c r="Q57" s="95">
        <v>0</v>
      </c>
      <c r="R57" s="95">
        <v>0</v>
      </c>
      <c r="S57" s="95">
        <v>0</v>
      </c>
      <c r="T57" s="95">
        <v>0.45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  <c r="AE57" s="95">
        <v>0</v>
      </c>
      <c r="AF57" s="95">
        <v>0</v>
      </c>
      <c r="AG57" s="95">
        <v>0</v>
      </c>
      <c r="AH57" s="95">
        <v>0</v>
      </c>
      <c r="AI57" s="95">
        <v>0</v>
      </c>
      <c r="AJ57" s="167">
        <v>0</v>
      </c>
      <c r="AK57" s="164">
        <v>0</v>
      </c>
      <c r="AL57" s="164">
        <v>0</v>
      </c>
      <c r="AM57" s="164">
        <v>127.24</v>
      </c>
      <c r="AN57" s="164">
        <v>42.2</v>
      </c>
      <c r="AO57" s="164">
        <v>25.01</v>
      </c>
      <c r="AP57" s="164">
        <v>50.03</v>
      </c>
      <c r="AQ57" s="164">
        <v>18.920000000000002</v>
      </c>
      <c r="AR57" s="164">
        <v>90.48</v>
      </c>
      <c r="AS57" s="164">
        <v>56.12</v>
      </c>
      <c r="AT57" s="164">
        <v>78.3</v>
      </c>
      <c r="AU57" s="164">
        <v>64.599999999999994</v>
      </c>
      <c r="AV57" s="164">
        <v>33.93</v>
      </c>
      <c r="AW57" s="164">
        <v>60.03</v>
      </c>
      <c r="AX57" s="164">
        <v>501.99</v>
      </c>
      <c r="AY57" s="164">
        <v>0</v>
      </c>
      <c r="AZ57" s="164">
        <v>163.56</v>
      </c>
      <c r="BA57" s="164">
        <v>71.12</v>
      </c>
      <c r="BB57" s="164">
        <v>47.2</v>
      </c>
      <c r="BC57" s="164">
        <v>37.409999999999997</v>
      </c>
      <c r="BD57" s="164">
        <v>0</v>
      </c>
      <c r="BE57" s="164">
        <v>0</v>
      </c>
      <c r="BF57" s="164">
        <v>0</v>
      </c>
      <c r="BG57" s="164">
        <v>0</v>
      </c>
      <c r="BH57" s="164">
        <v>0</v>
      </c>
      <c r="BI57" s="164">
        <v>0</v>
      </c>
      <c r="BJ57" s="164">
        <v>0</v>
      </c>
      <c r="BK57" s="164">
        <v>0.02</v>
      </c>
      <c r="BL57" s="164">
        <v>0</v>
      </c>
      <c r="BM57" s="164">
        <v>0</v>
      </c>
      <c r="BN57" s="164">
        <v>0</v>
      </c>
      <c r="BO57" s="164">
        <v>0</v>
      </c>
      <c r="BP57" s="164">
        <v>0</v>
      </c>
      <c r="BQ57" s="164">
        <v>0</v>
      </c>
      <c r="BR57" s="164">
        <v>0</v>
      </c>
      <c r="BS57" s="164">
        <v>0.02</v>
      </c>
      <c r="BT57" s="164">
        <v>0</v>
      </c>
      <c r="BU57" s="164">
        <v>0</v>
      </c>
      <c r="BV57" s="164">
        <v>7.0000000000000007E-2</v>
      </c>
      <c r="BW57" s="164">
        <v>0</v>
      </c>
      <c r="BX57" s="164">
        <v>0</v>
      </c>
      <c r="BY57" s="164">
        <v>0</v>
      </c>
      <c r="BZ57" s="164">
        <v>0</v>
      </c>
      <c r="CA57" s="164">
        <v>0</v>
      </c>
      <c r="CB57" s="164">
        <v>9.7799999999999994</v>
      </c>
    </row>
    <row r="58" spans="1:80" ht="14.25" x14ac:dyDescent="0.2">
      <c r="A58" s="37"/>
      <c r="B58" s="41" t="s">
        <v>138</v>
      </c>
      <c r="C58" s="203"/>
      <c r="D58" s="39">
        <f>SUM(D51:D57)</f>
        <v>28.249999999999996</v>
      </c>
      <c r="E58" s="39">
        <f t="shared" ref="E58:AI58" si="6">SUM(E51:E57)</f>
        <v>42.87</v>
      </c>
      <c r="F58" s="39">
        <f t="shared" si="6"/>
        <v>28.79</v>
      </c>
      <c r="G58" s="39">
        <f t="shared" si="6"/>
        <v>10.18</v>
      </c>
      <c r="H58" s="39">
        <f t="shared" si="6"/>
        <v>121.11</v>
      </c>
      <c r="I58" s="39">
        <f t="shared" si="6"/>
        <v>852.79</v>
      </c>
      <c r="J58" s="39">
        <f t="shared" si="6"/>
        <v>12.35</v>
      </c>
      <c r="K58" s="39">
        <f t="shared" si="6"/>
        <v>6.08</v>
      </c>
      <c r="L58" s="39">
        <f t="shared" si="6"/>
        <v>7.18</v>
      </c>
      <c r="M58" s="39">
        <f t="shared" si="6"/>
        <v>0</v>
      </c>
      <c r="N58" s="39">
        <f t="shared" si="6"/>
        <v>33.94</v>
      </c>
      <c r="O58" s="39">
        <f t="shared" si="6"/>
        <v>53.459999999999994</v>
      </c>
      <c r="P58" s="39">
        <f t="shared" si="6"/>
        <v>6.05</v>
      </c>
      <c r="Q58" s="39">
        <f t="shared" si="6"/>
        <v>0</v>
      </c>
      <c r="R58" s="39">
        <f t="shared" si="6"/>
        <v>0</v>
      </c>
      <c r="S58" s="39">
        <f t="shared" si="6"/>
        <v>1.4400000000000002</v>
      </c>
      <c r="T58" s="39">
        <f t="shared" si="6"/>
        <v>8.16</v>
      </c>
      <c r="U58" s="39">
        <f t="shared" si="6"/>
        <v>837.42</v>
      </c>
      <c r="V58" s="39">
        <f t="shared" si="6"/>
        <v>2018.2800000000002</v>
      </c>
      <c r="W58" s="39">
        <f t="shared" si="6"/>
        <v>103.37</v>
      </c>
      <c r="X58" s="39">
        <f t="shared" si="6"/>
        <v>103.91999999999999</v>
      </c>
      <c r="Y58" s="39">
        <f t="shared" si="6"/>
        <v>585.20999999999992</v>
      </c>
      <c r="Z58" s="39">
        <f t="shared" si="6"/>
        <v>5.68</v>
      </c>
      <c r="AA58" s="39">
        <f t="shared" si="6"/>
        <v>31.59</v>
      </c>
      <c r="AB58" s="39">
        <f t="shared" si="6"/>
        <v>1102.6300000000001</v>
      </c>
      <c r="AC58" s="39">
        <f t="shared" si="6"/>
        <v>281.34999999999997</v>
      </c>
      <c r="AD58" s="39">
        <f t="shared" si="6"/>
        <v>5.83</v>
      </c>
      <c r="AE58" s="39">
        <f t="shared" si="6"/>
        <v>0.44000000000000006</v>
      </c>
      <c r="AF58" s="39">
        <f t="shared" si="6"/>
        <v>0.36</v>
      </c>
      <c r="AG58" s="39">
        <f t="shared" si="6"/>
        <v>5.35</v>
      </c>
      <c r="AH58" s="39">
        <f t="shared" si="6"/>
        <v>10.069999999999999</v>
      </c>
      <c r="AI58" s="39">
        <f t="shared" si="6"/>
        <v>28.32</v>
      </c>
      <c r="AJ58" s="39">
        <f t="shared" ref="AJ58:BP58" si="7">SUM(AJ51:AJ57)</f>
        <v>0</v>
      </c>
      <c r="AK58" s="39">
        <f t="shared" si="7"/>
        <v>3.16</v>
      </c>
      <c r="AL58" s="39">
        <f t="shared" si="7"/>
        <v>3.08</v>
      </c>
      <c r="AM58" s="39">
        <f t="shared" si="7"/>
        <v>2158.02</v>
      </c>
      <c r="AN58" s="39">
        <f t="shared" si="7"/>
        <v>2223.9199999999996</v>
      </c>
      <c r="AO58" s="39">
        <f t="shared" si="7"/>
        <v>626.68999999999994</v>
      </c>
      <c r="AP58" s="39">
        <f t="shared" si="7"/>
        <v>1197.97</v>
      </c>
      <c r="AQ58" s="39">
        <f t="shared" si="7"/>
        <v>356.34000000000003</v>
      </c>
      <c r="AR58" s="39">
        <f t="shared" si="7"/>
        <v>1234.8800000000001</v>
      </c>
      <c r="AS58" s="39">
        <f t="shared" si="7"/>
        <v>1610.8</v>
      </c>
      <c r="AT58" s="39">
        <f t="shared" si="7"/>
        <v>1923.8</v>
      </c>
      <c r="AU58" s="39">
        <f t="shared" si="7"/>
        <v>2523.7999999999997</v>
      </c>
      <c r="AV58" s="39">
        <f t="shared" si="7"/>
        <v>962.75</v>
      </c>
      <c r="AW58" s="39">
        <f t="shared" si="7"/>
        <v>1356.19</v>
      </c>
      <c r="AX58" s="39">
        <f t="shared" si="7"/>
        <v>5071.3899999999994</v>
      </c>
      <c r="AY58" s="39">
        <f t="shared" si="7"/>
        <v>349.98</v>
      </c>
      <c r="AZ58" s="39">
        <f t="shared" si="7"/>
        <v>1120.42</v>
      </c>
      <c r="BA58" s="39">
        <f t="shared" si="7"/>
        <v>1172.8000000000002</v>
      </c>
      <c r="BB58" s="39">
        <f t="shared" si="7"/>
        <v>977.12</v>
      </c>
      <c r="BC58" s="39">
        <f t="shared" si="7"/>
        <v>414.85</v>
      </c>
      <c r="BD58" s="39">
        <f t="shared" si="7"/>
        <v>0.18</v>
      </c>
      <c r="BE58" s="39">
        <f t="shared" si="7"/>
        <v>0.08</v>
      </c>
      <c r="BF58" s="39">
        <f t="shared" si="7"/>
        <v>0.04</v>
      </c>
      <c r="BG58" s="39">
        <f t="shared" si="7"/>
        <v>0.1</v>
      </c>
      <c r="BH58" s="39">
        <f t="shared" si="7"/>
        <v>0.12</v>
      </c>
      <c r="BI58" s="39">
        <f t="shared" si="7"/>
        <v>0.56000000000000005</v>
      </c>
      <c r="BJ58" s="39">
        <f t="shared" si="7"/>
        <v>0</v>
      </c>
      <c r="BK58" s="39">
        <f t="shared" si="7"/>
        <v>1.98</v>
      </c>
      <c r="BL58" s="39">
        <f t="shared" si="7"/>
        <v>0</v>
      </c>
      <c r="BM58" s="39">
        <f t="shared" si="7"/>
        <v>0.64</v>
      </c>
      <c r="BN58" s="39">
        <f t="shared" si="7"/>
        <v>0</v>
      </c>
      <c r="BO58" s="39">
        <f t="shared" si="7"/>
        <v>0.02</v>
      </c>
      <c r="BP58" s="39">
        <f t="shared" si="7"/>
        <v>0</v>
      </c>
      <c r="BQ58" s="39">
        <f t="shared" ref="BQ58:CB58" si="8">SUM(BQ51:BQ57)</f>
        <v>0.1</v>
      </c>
      <c r="BR58" s="39">
        <f t="shared" si="8"/>
        <v>0.18</v>
      </c>
      <c r="BS58" s="39">
        <f t="shared" si="8"/>
        <v>2.46</v>
      </c>
      <c r="BT58" s="39">
        <f t="shared" si="8"/>
        <v>0</v>
      </c>
      <c r="BU58" s="39">
        <f t="shared" si="8"/>
        <v>0</v>
      </c>
      <c r="BV58" s="39">
        <f t="shared" si="8"/>
        <v>2.3299999999999996</v>
      </c>
      <c r="BW58" s="39">
        <f t="shared" si="8"/>
        <v>0</v>
      </c>
      <c r="BX58" s="39">
        <f t="shared" si="8"/>
        <v>0</v>
      </c>
      <c r="BY58" s="39">
        <f t="shared" si="8"/>
        <v>0</v>
      </c>
      <c r="BZ58" s="39">
        <f t="shared" si="8"/>
        <v>0</v>
      </c>
      <c r="CA58" s="39">
        <f t="shared" si="8"/>
        <v>0</v>
      </c>
      <c r="CB58" s="39">
        <f t="shared" si="8"/>
        <v>390.7</v>
      </c>
    </row>
    <row r="59" spans="1:80" ht="7.15" customHeight="1" x14ac:dyDescent="0.25">
      <c r="A59" s="20"/>
      <c r="B59" s="8"/>
      <c r="C59" s="202"/>
      <c r="D59" s="9"/>
      <c r="E59" s="9"/>
      <c r="F59" s="9"/>
      <c r="G59" s="9"/>
      <c r="H59" s="9"/>
      <c r="I59" s="9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 ht="15" x14ac:dyDescent="0.25">
      <c r="A60" s="20"/>
      <c r="B60" s="72" t="s">
        <v>119</v>
      </c>
      <c r="C60" s="202" t="s">
        <v>330</v>
      </c>
      <c r="D60" s="233" t="s">
        <v>317</v>
      </c>
      <c r="E60" s="234"/>
      <c r="F60" s="422" t="s">
        <v>318</v>
      </c>
      <c r="G60" s="422"/>
      <c r="H60" s="14" t="s">
        <v>319</v>
      </c>
      <c r="I60" s="14" t="s">
        <v>320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34" t="s">
        <v>19</v>
      </c>
      <c r="X60" s="34" t="s">
        <v>20</v>
      </c>
      <c r="Y60" s="34" t="s">
        <v>21</v>
      </c>
      <c r="Z60" s="34" t="s">
        <v>22</v>
      </c>
      <c r="AA60" s="34" t="s">
        <v>75</v>
      </c>
      <c r="AB60" s="34" t="s">
        <v>23</v>
      </c>
      <c r="AC60" s="34" t="s">
        <v>331</v>
      </c>
      <c r="AD60" s="34" t="s">
        <v>332</v>
      </c>
      <c r="AE60" s="34" t="s">
        <v>333</v>
      </c>
      <c r="AF60" s="34" t="s">
        <v>24</v>
      </c>
      <c r="AG60" s="34" t="s">
        <v>25</v>
      </c>
      <c r="AH60" s="34" t="s">
        <v>26</v>
      </c>
      <c r="AI60" s="34" t="s">
        <v>79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 ht="15" x14ac:dyDescent="0.25">
      <c r="A61" s="115" t="s">
        <v>125</v>
      </c>
      <c r="B61" s="95" t="s">
        <v>344</v>
      </c>
      <c r="C61" s="248" t="str">
        <f>"30"</f>
        <v>30</v>
      </c>
      <c r="D61" s="107">
        <v>0.32</v>
      </c>
      <c r="E61" s="107">
        <v>0</v>
      </c>
      <c r="F61" s="107">
        <v>0.06</v>
      </c>
      <c r="G61" s="107">
        <v>0.06</v>
      </c>
      <c r="H61" s="107">
        <v>1.1200000000000001</v>
      </c>
      <c r="I61" s="107">
        <v>7.6234200000000003</v>
      </c>
      <c r="J61" s="105">
        <v>0</v>
      </c>
      <c r="K61" s="105">
        <v>0</v>
      </c>
      <c r="L61" s="105">
        <v>0</v>
      </c>
      <c r="M61" s="105">
        <v>0</v>
      </c>
      <c r="N61" s="105">
        <v>1.03</v>
      </c>
      <c r="O61" s="105">
        <v>0.09</v>
      </c>
      <c r="P61" s="105">
        <v>0.41</v>
      </c>
      <c r="Q61" s="105">
        <v>0</v>
      </c>
      <c r="R61" s="105">
        <v>0</v>
      </c>
      <c r="S61" s="105">
        <v>0.24</v>
      </c>
      <c r="T61" s="105">
        <v>0.21</v>
      </c>
      <c r="U61" s="105">
        <v>0.88</v>
      </c>
      <c r="V61" s="105">
        <v>85.26</v>
      </c>
      <c r="W61" s="105">
        <v>4.12</v>
      </c>
      <c r="X61" s="105">
        <v>5.88</v>
      </c>
      <c r="Y61" s="105">
        <v>7.64</v>
      </c>
      <c r="Z61" s="105">
        <v>0.26</v>
      </c>
      <c r="AA61" s="105">
        <v>0</v>
      </c>
      <c r="AB61" s="105">
        <v>235.2</v>
      </c>
      <c r="AC61" s="105">
        <v>39.9</v>
      </c>
      <c r="AD61" s="105">
        <v>0.21</v>
      </c>
      <c r="AE61" s="105">
        <v>0.02</v>
      </c>
      <c r="AF61" s="105">
        <v>0.01</v>
      </c>
      <c r="AG61" s="105">
        <v>0.15</v>
      </c>
      <c r="AH61" s="105">
        <v>0.21</v>
      </c>
      <c r="AI61" s="105">
        <v>7.35</v>
      </c>
      <c r="AJ61" s="167">
        <v>0</v>
      </c>
      <c r="AK61" s="164">
        <v>7.06</v>
      </c>
      <c r="AL61" s="164">
        <v>7.64</v>
      </c>
      <c r="AM61" s="164">
        <v>10.58</v>
      </c>
      <c r="AN61" s="164">
        <v>11.76</v>
      </c>
      <c r="AO61" s="164">
        <v>2.06</v>
      </c>
      <c r="AP61" s="164">
        <v>8.5299999999999994</v>
      </c>
      <c r="AQ61" s="164">
        <v>2.35</v>
      </c>
      <c r="AR61" s="164">
        <v>7.35</v>
      </c>
      <c r="AS61" s="164">
        <v>7.94</v>
      </c>
      <c r="AT61" s="164">
        <v>6.76</v>
      </c>
      <c r="AU61" s="164">
        <v>40.57</v>
      </c>
      <c r="AV61" s="164">
        <v>4.7</v>
      </c>
      <c r="AW61" s="164">
        <v>5.88</v>
      </c>
      <c r="AX61" s="164">
        <v>151.12</v>
      </c>
      <c r="AY61" s="164">
        <v>0</v>
      </c>
      <c r="AZ61" s="164">
        <v>5.59</v>
      </c>
      <c r="BA61" s="164">
        <v>7.64</v>
      </c>
      <c r="BB61" s="164">
        <v>7.35</v>
      </c>
      <c r="BC61" s="164">
        <v>1.47</v>
      </c>
      <c r="BD61" s="164">
        <v>0</v>
      </c>
      <c r="BE61" s="164">
        <v>0</v>
      </c>
      <c r="BF61" s="164">
        <v>0</v>
      </c>
      <c r="BG61" s="164">
        <v>0</v>
      </c>
      <c r="BH61" s="164">
        <v>0</v>
      </c>
      <c r="BI61" s="164">
        <v>0</v>
      </c>
      <c r="BJ61" s="164">
        <v>0</v>
      </c>
      <c r="BK61" s="164">
        <v>0</v>
      </c>
      <c r="BL61" s="164">
        <v>0</v>
      </c>
      <c r="BM61" s="164">
        <v>0</v>
      </c>
      <c r="BN61" s="164">
        <v>0</v>
      </c>
      <c r="BO61" s="164">
        <v>0</v>
      </c>
      <c r="BP61" s="164">
        <v>0</v>
      </c>
      <c r="BQ61" s="164">
        <v>0</v>
      </c>
      <c r="BR61" s="164">
        <v>0</v>
      </c>
      <c r="BS61" s="164">
        <v>0</v>
      </c>
      <c r="BT61" s="164">
        <v>0</v>
      </c>
      <c r="BU61" s="164">
        <v>0</v>
      </c>
      <c r="BV61" s="164">
        <v>0</v>
      </c>
      <c r="BW61" s="164">
        <v>0</v>
      </c>
      <c r="BX61" s="164">
        <v>0</v>
      </c>
      <c r="BY61" s="164">
        <v>0</v>
      </c>
      <c r="BZ61" s="164">
        <v>0</v>
      </c>
      <c r="CA61" s="164">
        <v>0</v>
      </c>
      <c r="CB61" s="164">
        <v>27.6</v>
      </c>
    </row>
    <row r="62" spans="1:80" ht="15" x14ac:dyDescent="0.25">
      <c r="A62" s="115" t="s">
        <v>197</v>
      </c>
      <c r="B62" s="105" t="s">
        <v>175</v>
      </c>
      <c r="C62" s="255" t="str">
        <f>"250"</f>
        <v>250</v>
      </c>
      <c r="D62" s="107">
        <v>5.54</v>
      </c>
      <c r="E62" s="107">
        <v>0</v>
      </c>
      <c r="F62" s="107">
        <v>5.93</v>
      </c>
      <c r="G62" s="107">
        <v>5.56</v>
      </c>
      <c r="H62" s="107">
        <v>20.78</v>
      </c>
      <c r="I62" s="107">
        <v>164.05552</v>
      </c>
      <c r="J62" s="105">
        <v>0.73</v>
      </c>
      <c r="K62" s="105">
        <v>3.25</v>
      </c>
      <c r="L62" s="105">
        <v>0</v>
      </c>
      <c r="M62" s="105">
        <v>0</v>
      </c>
      <c r="N62" s="105">
        <v>3.31</v>
      </c>
      <c r="O62" s="105">
        <v>17.47</v>
      </c>
      <c r="P62" s="105">
        <v>3.53</v>
      </c>
      <c r="Q62" s="105">
        <v>0</v>
      </c>
      <c r="R62" s="105">
        <v>0</v>
      </c>
      <c r="S62" s="105">
        <v>0.18</v>
      </c>
      <c r="T62" s="105">
        <v>2.4700000000000002</v>
      </c>
      <c r="U62" s="105">
        <v>395.85</v>
      </c>
      <c r="V62" s="105">
        <v>566.47</v>
      </c>
      <c r="W62" s="105">
        <v>38.22</v>
      </c>
      <c r="X62" s="105">
        <v>40.04</v>
      </c>
      <c r="Y62" s="105">
        <v>107.48</v>
      </c>
      <c r="Z62" s="105">
        <v>2.06</v>
      </c>
      <c r="AA62" s="105">
        <v>0</v>
      </c>
      <c r="AB62" s="105">
        <v>1363.05</v>
      </c>
      <c r="AC62" s="105">
        <v>252.28</v>
      </c>
      <c r="AD62" s="105">
        <v>2.4700000000000002</v>
      </c>
      <c r="AE62" s="105">
        <v>0.21</v>
      </c>
      <c r="AF62" s="105">
        <v>0.08</v>
      </c>
      <c r="AG62" s="105">
        <v>1.19</v>
      </c>
      <c r="AH62" s="105">
        <v>2.61</v>
      </c>
      <c r="AI62" s="105">
        <v>5.65</v>
      </c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</row>
    <row r="63" spans="1:80" ht="15" x14ac:dyDescent="0.25">
      <c r="A63" s="115" t="str">
        <f>"401/1994 сб рец."</f>
        <v>401/1994 сб рец.</v>
      </c>
      <c r="B63" s="105" t="s">
        <v>412</v>
      </c>
      <c r="C63" s="248" t="s">
        <v>203</v>
      </c>
      <c r="D63" s="238">
        <v>10.89</v>
      </c>
      <c r="E63" s="238">
        <v>14.17</v>
      </c>
      <c r="F63" s="238">
        <v>11.57</v>
      </c>
      <c r="G63" s="238">
        <v>0.09</v>
      </c>
      <c r="H63" s="238">
        <v>17.739999999999998</v>
      </c>
      <c r="I63" s="238">
        <v>231.17</v>
      </c>
      <c r="J63" s="239">
        <v>8.0500000000000007</v>
      </c>
      <c r="K63" s="239">
        <v>0.11</v>
      </c>
      <c r="L63" s="239">
        <v>0</v>
      </c>
      <c r="M63" s="239">
        <v>0</v>
      </c>
      <c r="N63" s="239">
        <v>1.33</v>
      </c>
      <c r="O63" s="239">
        <v>3.41</v>
      </c>
      <c r="P63" s="239">
        <v>0.63</v>
      </c>
      <c r="Q63" s="239">
        <v>0</v>
      </c>
      <c r="R63" s="239">
        <v>0</v>
      </c>
      <c r="S63" s="239">
        <v>0.03</v>
      </c>
      <c r="T63" s="239">
        <v>1.46</v>
      </c>
      <c r="U63" s="239">
        <v>418.57</v>
      </c>
      <c r="V63" s="239">
        <v>279.95999999999998</v>
      </c>
      <c r="W63" s="239">
        <v>15</v>
      </c>
      <c r="X63" s="239">
        <v>19.579999999999998</v>
      </c>
      <c r="Y63" s="239">
        <v>157.01</v>
      </c>
      <c r="Z63" s="239">
        <v>2.25</v>
      </c>
      <c r="AA63" s="239">
        <v>17</v>
      </c>
      <c r="AB63" s="239">
        <v>12.75</v>
      </c>
      <c r="AC63" s="239">
        <v>22.5</v>
      </c>
      <c r="AD63" s="239">
        <v>0.48</v>
      </c>
      <c r="AE63" s="239">
        <v>0.05</v>
      </c>
      <c r="AF63" s="239">
        <v>0.1</v>
      </c>
      <c r="AG63" s="239">
        <v>3.28</v>
      </c>
      <c r="AH63" s="240">
        <v>6.8</v>
      </c>
      <c r="AI63" s="241">
        <v>0.45</v>
      </c>
      <c r="AJ63" s="105">
        <v>1.2</v>
      </c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</row>
    <row r="64" spans="1:80" ht="15" x14ac:dyDescent="0.25">
      <c r="A64" s="115" t="s">
        <v>491</v>
      </c>
      <c r="B64" s="105" t="s">
        <v>492</v>
      </c>
      <c r="C64" s="246" t="str">
        <f>"180"</f>
        <v>180</v>
      </c>
      <c r="D64" s="107">
        <v>7.89</v>
      </c>
      <c r="E64" s="107">
        <v>0</v>
      </c>
      <c r="F64" s="117">
        <v>6.37</v>
      </c>
      <c r="G64" s="107">
        <v>2.0699999999999998</v>
      </c>
      <c r="H64" s="107">
        <v>34.51</v>
      </c>
      <c r="I64" s="117">
        <v>208.1</v>
      </c>
      <c r="J64" s="105">
        <v>0.38</v>
      </c>
      <c r="K64" s="105">
        <v>0</v>
      </c>
      <c r="L64" s="105">
        <v>0.38</v>
      </c>
      <c r="M64" s="105">
        <v>0</v>
      </c>
      <c r="N64" s="105">
        <v>0.88</v>
      </c>
      <c r="O64" s="105">
        <v>33.630000000000003</v>
      </c>
      <c r="P64" s="105">
        <v>6.86</v>
      </c>
      <c r="Q64" s="105">
        <v>0</v>
      </c>
      <c r="R64" s="105">
        <v>0</v>
      </c>
      <c r="S64" s="105">
        <v>0</v>
      </c>
      <c r="T64" s="105">
        <v>1.98</v>
      </c>
      <c r="U64" s="105">
        <v>346.22</v>
      </c>
      <c r="V64" s="105">
        <v>240.47</v>
      </c>
      <c r="W64" s="105">
        <v>15.61</v>
      </c>
      <c r="X64" s="105">
        <v>121.6</v>
      </c>
      <c r="Y64" s="105">
        <v>177.72</v>
      </c>
      <c r="Z64" s="105">
        <v>4.18</v>
      </c>
      <c r="AA64" s="105">
        <v>0</v>
      </c>
      <c r="AB64" s="105">
        <v>5.75</v>
      </c>
      <c r="AC64" s="105">
        <v>1.28</v>
      </c>
      <c r="AD64" s="105">
        <v>0.51</v>
      </c>
      <c r="AE64" s="105">
        <v>0.23</v>
      </c>
      <c r="AF64" s="105">
        <v>0.12</v>
      </c>
      <c r="AG64" s="105">
        <v>2.2799999999999998</v>
      </c>
      <c r="AH64" s="105">
        <v>4.5999999999999996</v>
      </c>
      <c r="AI64" s="105">
        <v>0</v>
      </c>
      <c r="AJ64" s="167">
        <v>0</v>
      </c>
      <c r="AK64" s="164">
        <v>0</v>
      </c>
      <c r="AL64" s="164">
        <v>0</v>
      </c>
      <c r="AM64" s="164">
        <v>0</v>
      </c>
      <c r="AN64" s="164">
        <v>0</v>
      </c>
      <c r="AO64" s="164">
        <v>0</v>
      </c>
      <c r="AP64" s="164">
        <v>0</v>
      </c>
      <c r="AQ64" s="164">
        <v>0</v>
      </c>
      <c r="AR64" s="164">
        <v>0</v>
      </c>
      <c r="AS64" s="164">
        <v>0</v>
      </c>
      <c r="AT64" s="164">
        <v>0</v>
      </c>
      <c r="AU64" s="164">
        <v>0</v>
      </c>
      <c r="AV64" s="164">
        <v>0</v>
      </c>
      <c r="AW64" s="164">
        <v>0</v>
      </c>
      <c r="AX64" s="164">
        <v>0</v>
      </c>
      <c r="AY64" s="164">
        <v>0</v>
      </c>
      <c r="AZ64" s="164">
        <v>0</v>
      </c>
      <c r="BA64" s="164">
        <v>0</v>
      </c>
      <c r="BB64" s="164">
        <v>0</v>
      </c>
      <c r="BC64" s="164">
        <v>0</v>
      </c>
      <c r="BD64" s="164">
        <v>0</v>
      </c>
      <c r="BE64" s="164">
        <v>0</v>
      </c>
      <c r="BF64" s="164">
        <v>0</v>
      </c>
      <c r="BG64" s="164">
        <v>0</v>
      </c>
      <c r="BH64" s="164">
        <v>0</v>
      </c>
      <c r="BI64" s="164">
        <v>0</v>
      </c>
      <c r="BJ64" s="164">
        <v>0</v>
      </c>
      <c r="BK64" s="164">
        <v>0</v>
      </c>
      <c r="BL64" s="164">
        <v>0</v>
      </c>
      <c r="BM64" s="164">
        <v>0</v>
      </c>
      <c r="BN64" s="164">
        <v>0</v>
      </c>
      <c r="BO64" s="164">
        <v>0</v>
      </c>
      <c r="BP64" s="164">
        <v>0</v>
      </c>
      <c r="BQ64" s="164">
        <v>0</v>
      </c>
      <c r="BR64" s="164">
        <v>0</v>
      </c>
      <c r="BS64" s="164">
        <v>0</v>
      </c>
      <c r="BT64" s="164">
        <v>0</v>
      </c>
      <c r="BU64" s="164">
        <v>0</v>
      </c>
      <c r="BV64" s="164">
        <v>0</v>
      </c>
      <c r="BW64" s="164">
        <v>0</v>
      </c>
      <c r="BX64" s="164">
        <v>0</v>
      </c>
      <c r="BY64" s="164">
        <v>0</v>
      </c>
      <c r="BZ64" s="164">
        <v>0</v>
      </c>
      <c r="CA64" s="164">
        <v>0</v>
      </c>
      <c r="CB64" s="164">
        <v>206.43</v>
      </c>
    </row>
    <row r="65" spans="1:80" ht="15" x14ac:dyDescent="0.25">
      <c r="A65" s="115" t="s">
        <v>295</v>
      </c>
      <c r="B65" s="105" t="s">
        <v>303</v>
      </c>
      <c r="C65" s="255" t="str">
        <f>"200"</f>
        <v>200</v>
      </c>
      <c r="D65" s="107">
        <v>1.02</v>
      </c>
      <c r="E65" s="107">
        <v>0</v>
      </c>
      <c r="F65" s="107">
        <v>0.06</v>
      </c>
      <c r="G65" s="107">
        <v>0.06</v>
      </c>
      <c r="H65" s="107">
        <v>17.760000000000002</v>
      </c>
      <c r="I65" s="107">
        <v>87.598919999999993</v>
      </c>
      <c r="J65" s="105">
        <v>0.02</v>
      </c>
      <c r="K65" s="105">
        <v>0</v>
      </c>
      <c r="L65" s="105">
        <v>0</v>
      </c>
      <c r="M65" s="105">
        <v>0</v>
      </c>
      <c r="N65" s="105">
        <v>19.190000000000001</v>
      </c>
      <c r="O65" s="105">
        <v>0.56999999999999995</v>
      </c>
      <c r="P65" s="105">
        <v>3.42</v>
      </c>
      <c r="Q65" s="105">
        <v>0</v>
      </c>
      <c r="R65" s="105">
        <v>0</v>
      </c>
      <c r="S65" s="105">
        <v>0.3</v>
      </c>
      <c r="T65" s="105">
        <v>0.81</v>
      </c>
      <c r="U65" s="105">
        <v>3.47</v>
      </c>
      <c r="V65" s="105">
        <v>340.26</v>
      </c>
      <c r="W65" s="105">
        <v>31.33</v>
      </c>
      <c r="X65" s="105">
        <v>19.95</v>
      </c>
      <c r="Y65" s="105">
        <v>27.16</v>
      </c>
      <c r="Z65" s="105">
        <v>0.65</v>
      </c>
      <c r="AA65" s="105">
        <v>0</v>
      </c>
      <c r="AB65" s="105">
        <v>630</v>
      </c>
      <c r="AC65" s="105">
        <v>116.6</v>
      </c>
      <c r="AD65" s="105">
        <v>1.1000000000000001</v>
      </c>
      <c r="AE65" s="105">
        <v>0.02</v>
      </c>
      <c r="AF65" s="105">
        <v>0.04</v>
      </c>
      <c r="AG65" s="105">
        <v>0.51</v>
      </c>
      <c r="AH65" s="105">
        <v>0.78</v>
      </c>
      <c r="AI65" s="105">
        <v>0.32</v>
      </c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</row>
    <row r="66" spans="1:80" ht="15" x14ac:dyDescent="0.25">
      <c r="A66" s="115" t="str">
        <f>"-"</f>
        <v>-</v>
      </c>
      <c r="B66" s="95" t="s">
        <v>364</v>
      </c>
      <c r="C66" s="96">
        <v>30</v>
      </c>
      <c r="D66" s="97">
        <v>1.98</v>
      </c>
      <c r="E66" s="97">
        <v>0</v>
      </c>
      <c r="F66" s="97">
        <v>0.19</v>
      </c>
      <c r="G66" s="97">
        <v>0.16</v>
      </c>
      <c r="H66" s="97">
        <v>14.02</v>
      </c>
      <c r="I66" s="97">
        <v>67.17</v>
      </c>
      <c r="J66" s="95">
        <v>0</v>
      </c>
      <c r="K66" s="95">
        <v>0</v>
      </c>
      <c r="L66" s="95">
        <v>0</v>
      </c>
      <c r="M66" s="95">
        <v>0</v>
      </c>
      <c r="N66" s="95">
        <v>0.28000000000000003</v>
      </c>
      <c r="O66" s="95">
        <v>11.4</v>
      </c>
      <c r="P66" s="95">
        <v>0.05</v>
      </c>
      <c r="Q66" s="95">
        <v>0</v>
      </c>
      <c r="R66" s="95">
        <v>0</v>
      </c>
      <c r="S66" s="95">
        <v>0</v>
      </c>
      <c r="T66" s="95">
        <v>0.45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95">
        <v>0</v>
      </c>
      <c r="AD66" s="95">
        <v>0</v>
      </c>
      <c r="AE66" s="95">
        <v>0</v>
      </c>
      <c r="AF66" s="95">
        <v>0</v>
      </c>
      <c r="AG66" s="95">
        <v>0</v>
      </c>
      <c r="AH66" s="95">
        <v>0</v>
      </c>
      <c r="AI66" s="95">
        <v>0</v>
      </c>
      <c r="AJ66" s="167">
        <v>0</v>
      </c>
      <c r="AK66" s="164">
        <v>0</v>
      </c>
      <c r="AL66" s="164">
        <v>0</v>
      </c>
      <c r="AM66" s="164">
        <v>127.24</v>
      </c>
      <c r="AN66" s="164">
        <v>42.2</v>
      </c>
      <c r="AO66" s="164">
        <v>25.01</v>
      </c>
      <c r="AP66" s="164">
        <v>50.03</v>
      </c>
      <c r="AQ66" s="164">
        <v>18.920000000000002</v>
      </c>
      <c r="AR66" s="164">
        <v>90.48</v>
      </c>
      <c r="AS66" s="164">
        <v>56.12</v>
      </c>
      <c r="AT66" s="164">
        <v>78.3</v>
      </c>
      <c r="AU66" s="164">
        <v>64.599999999999994</v>
      </c>
      <c r="AV66" s="164">
        <v>33.93</v>
      </c>
      <c r="AW66" s="164">
        <v>60.03</v>
      </c>
      <c r="AX66" s="164">
        <v>501.99</v>
      </c>
      <c r="AY66" s="164">
        <v>0</v>
      </c>
      <c r="AZ66" s="164">
        <v>163.56</v>
      </c>
      <c r="BA66" s="164">
        <v>71.12</v>
      </c>
      <c r="BB66" s="164">
        <v>47.2</v>
      </c>
      <c r="BC66" s="164">
        <v>37.409999999999997</v>
      </c>
      <c r="BD66" s="164">
        <v>0</v>
      </c>
      <c r="BE66" s="164">
        <v>0</v>
      </c>
      <c r="BF66" s="164">
        <v>0</v>
      </c>
      <c r="BG66" s="164">
        <v>0</v>
      </c>
      <c r="BH66" s="164">
        <v>0</v>
      </c>
      <c r="BI66" s="164">
        <v>0</v>
      </c>
      <c r="BJ66" s="164">
        <v>0</v>
      </c>
      <c r="BK66" s="164">
        <v>0.02</v>
      </c>
      <c r="BL66" s="164">
        <v>0</v>
      </c>
      <c r="BM66" s="164">
        <v>0</v>
      </c>
      <c r="BN66" s="164">
        <v>0</v>
      </c>
      <c r="BO66" s="164">
        <v>0</v>
      </c>
      <c r="BP66" s="164">
        <v>0</v>
      </c>
      <c r="BQ66" s="164">
        <v>0</v>
      </c>
      <c r="BR66" s="164">
        <v>0</v>
      </c>
      <c r="BS66" s="164">
        <v>0.02</v>
      </c>
      <c r="BT66" s="164">
        <v>0</v>
      </c>
      <c r="BU66" s="164">
        <v>0</v>
      </c>
      <c r="BV66" s="164">
        <v>7.0000000000000007E-2</v>
      </c>
      <c r="BW66" s="164">
        <v>0</v>
      </c>
      <c r="BX66" s="164">
        <v>0</v>
      </c>
      <c r="BY66" s="164">
        <v>0</v>
      </c>
      <c r="BZ66" s="164">
        <v>0</v>
      </c>
      <c r="CA66" s="164">
        <v>0</v>
      </c>
      <c r="CB66" s="164">
        <v>9.7799999999999994</v>
      </c>
    </row>
    <row r="67" spans="1:80" ht="15" x14ac:dyDescent="0.25">
      <c r="A67" s="115" t="str">
        <f>"-"</f>
        <v>-</v>
      </c>
      <c r="B67" s="105" t="s">
        <v>93</v>
      </c>
      <c r="C67" s="114" t="str">
        <f>"50"</f>
        <v>50</v>
      </c>
      <c r="D67" s="107">
        <v>3.3</v>
      </c>
      <c r="E67" s="107">
        <v>0</v>
      </c>
      <c r="F67" s="107">
        <v>0.6</v>
      </c>
      <c r="G67" s="107">
        <v>0.6</v>
      </c>
      <c r="H67" s="107">
        <v>16.7</v>
      </c>
      <c r="I67" s="107">
        <v>96.69</v>
      </c>
      <c r="J67" s="105">
        <v>0.1</v>
      </c>
      <c r="K67" s="105">
        <v>0</v>
      </c>
      <c r="L67" s="105">
        <v>0</v>
      </c>
      <c r="M67" s="105">
        <v>0</v>
      </c>
      <c r="N67" s="105">
        <v>0.6</v>
      </c>
      <c r="O67" s="105">
        <v>16.100000000000001</v>
      </c>
      <c r="P67" s="105">
        <v>4.1500000000000004</v>
      </c>
      <c r="Q67" s="105">
        <v>0</v>
      </c>
      <c r="R67" s="105">
        <v>0</v>
      </c>
      <c r="S67" s="105">
        <v>0.5</v>
      </c>
      <c r="T67" s="105">
        <v>1.25</v>
      </c>
      <c r="U67" s="105">
        <v>305</v>
      </c>
      <c r="V67" s="105">
        <v>122.5</v>
      </c>
      <c r="W67" s="105">
        <v>17.5</v>
      </c>
      <c r="X67" s="105">
        <v>23.5</v>
      </c>
      <c r="Y67" s="105">
        <v>79</v>
      </c>
      <c r="Z67" s="105">
        <v>1.95</v>
      </c>
      <c r="AA67" s="105">
        <v>0</v>
      </c>
      <c r="AB67" s="105">
        <v>2.5</v>
      </c>
      <c r="AC67" s="105">
        <v>0.5</v>
      </c>
      <c r="AD67" s="105">
        <v>0.7</v>
      </c>
      <c r="AE67" s="105">
        <v>0.09</v>
      </c>
      <c r="AF67" s="105">
        <v>0.04</v>
      </c>
      <c r="AG67" s="105">
        <v>0.35</v>
      </c>
      <c r="AH67" s="105">
        <v>1</v>
      </c>
      <c r="AI67" s="105">
        <v>0</v>
      </c>
      <c r="AJ67" s="73">
        <v>0</v>
      </c>
      <c r="AK67" s="8">
        <v>0</v>
      </c>
      <c r="AL67" s="8">
        <v>0</v>
      </c>
      <c r="AM67" s="8">
        <v>106.75</v>
      </c>
      <c r="AN67" s="8">
        <v>55.75</v>
      </c>
      <c r="AO67" s="8">
        <v>23.25</v>
      </c>
      <c r="AP67" s="8">
        <v>49.5</v>
      </c>
      <c r="AQ67" s="8">
        <v>20</v>
      </c>
      <c r="AR67" s="8">
        <v>92.75</v>
      </c>
      <c r="AS67" s="8">
        <v>74.25</v>
      </c>
      <c r="AT67" s="8">
        <v>72.75</v>
      </c>
      <c r="AU67" s="8">
        <v>116</v>
      </c>
      <c r="AV67" s="8">
        <v>31</v>
      </c>
      <c r="AW67" s="8">
        <v>77.5</v>
      </c>
      <c r="AX67" s="8">
        <v>382.25</v>
      </c>
      <c r="AY67" s="8">
        <v>0</v>
      </c>
      <c r="AZ67" s="8">
        <v>131.5</v>
      </c>
      <c r="BA67" s="8">
        <v>72.75</v>
      </c>
      <c r="BB67" s="8">
        <v>45</v>
      </c>
      <c r="BC67" s="8">
        <v>32.5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0.04</v>
      </c>
      <c r="BL67" s="8">
        <v>0</v>
      </c>
      <c r="BM67" s="8">
        <v>0</v>
      </c>
      <c r="BN67" s="8">
        <v>0.01</v>
      </c>
      <c r="BO67" s="8">
        <v>0</v>
      </c>
      <c r="BP67" s="8">
        <v>0</v>
      </c>
      <c r="BQ67" s="8">
        <v>0</v>
      </c>
      <c r="BR67" s="8">
        <v>0</v>
      </c>
      <c r="BS67" s="8">
        <v>0.03</v>
      </c>
      <c r="BT67" s="8">
        <v>0</v>
      </c>
      <c r="BU67" s="8">
        <v>0</v>
      </c>
      <c r="BV67" s="8">
        <v>0.12</v>
      </c>
      <c r="BW67" s="8">
        <v>0.02</v>
      </c>
      <c r="BX67" s="8">
        <v>0</v>
      </c>
      <c r="BY67" s="8">
        <v>0</v>
      </c>
      <c r="BZ67" s="8">
        <v>0</v>
      </c>
      <c r="CA67" s="8">
        <v>0</v>
      </c>
      <c r="CB67" s="8">
        <v>11.75</v>
      </c>
    </row>
    <row r="68" spans="1:80" ht="14.25" x14ac:dyDescent="0.2">
      <c r="A68" s="37"/>
      <c r="B68" s="41" t="s">
        <v>138</v>
      </c>
      <c r="C68" s="203"/>
      <c r="D68" s="39">
        <f>SUM(D61:D67)</f>
        <v>30.94</v>
      </c>
      <c r="E68" s="39">
        <f t="shared" ref="E68:F68" si="9">SUM(E61:E67)</f>
        <v>14.17</v>
      </c>
      <c r="F68" s="39">
        <f t="shared" si="9"/>
        <v>24.78</v>
      </c>
      <c r="G68" s="39">
        <f t="shared" ref="G68:AI68" si="10">SUM(G61:G67)</f>
        <v>8.6</v>
      </c>
      <c r="H68" s="39">
        <f t="shared" si="10"/>
        <v>122.63000000000001</v>
      </c>
      <c r="I68" s="39">
        <f t="shared" si="10"/>
        <v>862.40786000000003</v>
      </c>
      <c r="J68" s="39">
        <f t="shared" si="10"/>
        <v>9.2800000000000011</v>
      </c>
      <c r="K68" s="39">
        <f t="shared" si="10"/>
        <v>3.36</v>
      </c>
      <c r="L68" s="39">
        <f t="shared" si="10"/>
        <v>0.38</v>
      </c>
      <c r="M68" s="39">
        <f t="shared" si="10"/>
        <v>0</v>
      </c>
      <c r="N68" s="39">
        <f t="shared" si="10"/>
        <v>26.620000000000005</v>
      </c>
      <c r="O68" s="39">
        <f t="shared" si="10"/>
        <v>82.670000000000016</v>
      </c>
      <c r="P68" s="39">
        <f t="shared" si="10"/>
        <v>19.05</v>
      </c>
      <c r="Q68" s="39">
        <f t="shared" si="10"/>
        <v>0</v>
      </c>
      <c r="R68" s="39">
        <f t="shared" si="10"/>
        <v>0</v>
      </c>
      <c r="S68" s="39">
        <f t="shared" si="10"/>
        <v>1.25</v>
      </c>
      <c r="T68" s="39">
        <f t="shared" si="10"/>
        <v>8.6300000000000026</v>
      </c>
      <c r="U68" s="39">
        <f t="shared" si="10"/>
        <v>1469.99</v>
      </c>
      <c r="V68" s="39">
        <f t="shared" si="10"/>
        <v>1634.92</v>
      </c>
      <c r="W68" s="39">
        <f t="shared" si="10"/>
        <v>121.77999999999999</v>
      </c>
      <c r="X68" s="39">
        <f t="shared" si="10"/>
        <v>230.54999999999998</v>
      </c>
      <c r="Y68" s="39">
        <f t="shared" si="10"/>
        <v>556.01</v>
      </c>
      <c r="Z68" s="39">
        <f t="shared" si="10"/>
        <v>11.35</v>
      </c>
      <c r="AA68" s="39">
        <f t="shared" si="10"/>
        <v>17</v>
      </c>
      <c r="AB68" s="39">
        <f t="shared" si="10"/>
        <v>2249.25</v>
      </c>
      <c r="AC68" s="39">
        <f t="shared" si="10"/>
        <v>433.05999999999995</v>
      </c>
      <c r="AD68" s="39">
        <f t="shared" si="10"/>
        <v>5.47</v>
      </c>
      <c r="AE68" s="39">
        <f t="shared" si="10"/>
        <v>0.62</v>
      </c>
      <c r="AF68" s="39">
        <f t="shared" si="10"/>
        <v>0.38999999999999996</v>
      </c>
      <c r="AG68" s="39">
        <f t="shared" si="10"/>
        <v>7.759999999999998</v>
      </c>
      <c r="AH68" s="39">
        <f t="shared" si="10"/>
        <v>15.999999999999998</v>
      </c>
      <c r="AI68" s="39">
        <f t="shared" si="10"/>
        <v>13.77</v>
      </c>
      <c r="AJ68" s="10">
        <v>0</v>
      </c>
      <c r="AK68" s="10">
        <v>862.67</v>
      </c>
      <c r="AL68" s="10">
        <v>662.26</v>
      </c>
      <c r="AM68" s="10">
        <v>1875.11</v>
      </c>
      <c r="AN68" s="10">
        <v>1508.64</v>
      </c>
      <c r="AO68" s="10">
        <v>509.4</v>
      </c>
      <c r="AP68" s="10">
        <v>911.3</v>
      </c>
      <c r="AQ68" s="10">
        <v>273.11</v>
      </c>
      <c r="AR68" s="10">
        <v>1097.58</v>
      </c>
      <c r="AS68" s="10">
        <v>1232.25</v>
      </c>
      <c r="AT68" s="10">
        <v>1303.24</v>
      </c>
      <c r="AU68" s="10">
        <v>1911</v>
      </c>
      <c r="AV68" s="10">
        <v>742.09</v>
      </c>
      <c r="AW68" s="10">
        <v>1082.67</v>
      </c>
      <c r="AX68" s="10">
        <v>4233.25</v>
      </c>
      <c r="AY68" s="10">
        <v>220.4</v>
      </c>
      <c r="AZ68" s="10">
        <v>1095.3</v>
      </c>
      <c r="BA68" s="10">
        <v>988.76</v>
      </c>
      <c r="BB68" s="10">
        <v>799.28</v>
      </c>
      <c r="BC68" s="10">
        <v>368.33</v>
      </c>
      <c r="BD68" s="10">
        <v>0.27</v>
      </c>
      <c r="BE68" s="10">
        <v>0.12</v>
      </c>
      <c r="BF68" s="10">
        <v>7.0000000000000007E-2</v>
      </c>
      <c r="BG68" s="10">
        <v>0.15</v>
      </c>
      <c r="BH68" s="10">
        <v>0.17</v>
      </c>
      <c r="BI68" s="10">
        <v>0.8</v>
      </c>
      <c r="BJ68" s="10">
        <v>0</v>
      </c>
      <c r="BK68" s="10">
        <v>2.97</v>
      </c>
      <c r="BL68" s="10">
        <v>0</v>
      </c>
      <c r="BM68" s="10">
        <v>1.1000000000000001</v>
      </c>
      <c r="BN68" s="10">
        <v>0.03</v>
      </c>
      <c r="BO68" s="10">
        <v>7.0000000000000007E-2</v>
      </c>
      <c r="BP68" s="10">
        <v>0</v>
      </c>
      <c r="BQ68" s="10">
        <v>0.15</v>
      </c>
      <c r="BR68" s="10">
        <v>0.24</v>
      </c>
      <c r="BS68" s="10">
        <v>4.29</v>
      </c>
      <c r="BT68" s="10">
        <v>0</v>
      </c>
      <c r="BU68" s="10">
        <v>0</v>
      </c>
      <c r="BV68" s="10">
        <v>6</v>
      </c>
      <c r="BW68" s="10">
        <v>0.03</v>
      </c>
      <c r="BX68" s="10">
        <v>0</v>
      </c>
      <c r="BY68" s="10">
        <v>0</v>
      </c>
      <c r="BZ68" s="10">
        <v>0</v>
      </c>
      <c r="CA68" s="10">
        <v>0</v>
      </c>
      <c r="CB68" s="10">
        <v>469.49</v>
      </c>
    </row>
    <row r="69" spans="1:80" ht="7.9" customHeight="1" x14ac:dyDescent="0.2">
      <c r="A69" s="37"/>
      <c r="B69" s="41"/>
      <c r="C69" s="203"/>
      <c r="D69" s="256"/>
      <c r="E69" s="75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</row>
    <row r="70" spans="1:80" ht="15" x14ac:dyDescent="0.25">
      <c r="A70" s="20"/>
      <c r="B70" s="72" t="s">
        <v>122</v>
      </c>
      <c r="C70" s="202" t="s">
        <v>330</v>
      </c>
      <c r="D70" s="233" t="s">
        <v>317</v>
      </c>
      <c r="E70" s="234"/>
      <c r="F70" s="422" t="s">
        <v>318</v>
      </c>
      <c r="G70" s="422"/>
      <c r="H70" s="14" t="s">
        <v>319</v>
      </c>
      <c r="I70" s="14" t="s">
        <v>320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34" t="s">
        <v>19</v>
      </c>
      <c r="X70" s="34" t="s">
        <v>20</v>
      </c>
      <c r="Y70" s="34" t="s">
        <v>21</v>
      </c>
      <c r="Z70" s="34" t="s">
        <v>22</v>
      </c>
      <c r="AA70" s="34" t="s">
        <v>75</v>
      </c>
      <c r="AB70" s="34" t="s">
        <v>23</v>
      </c>
      <c r="AC70" s="34" t="s">
        <v>331</v>
      </c>
      <c r="AD70" s="34" t="s">
        <v>332</v>
      </c>
      <c r="AE70" s="34" t="s">
        <v>333</v>
      </c>
      <c r="AF70" s="34" t="s">
        <v>24</v>
      </c>
      <c r="AG70" s="34" t="s">
        <v>25</v>
      </c>
      <c r="AH70" s="34" t="s">
        <v>26</v>
      </c>
      <c r="AI70" s="34" t="s">
        <v>79</v>
      </c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 ht="15" x14ac:dyDescent="0.25">
      <c r="A71" s="115" t="s">
        <v>125</v>
      </c>
      <c r="B71" s="95" t="s">
        <v>344</v>
      </c>
      <c r="C71" s="248" t="str">
        <f>"30"</f>
        <v>30</v>
      </c>
      <c r="D71" s="107">
        <v>0.32</v>
      </c>
      <c r="E71" s="107">
        <v>0</v>
      </c>
      <c r="F71" s="107">
        <v>0.06</v>
      </c>
      <c r="G71" s="107">
        <v>0.06</v>
      </c>
      <c r="H71" s="107">
        <v>1.1200000000000001</v>
      </c>
      <c r="I71" s="107">
        <v>7.6234200000000003</v>
      </c>
      <c r="J71" s="105">
        <v>0</v>
      </c>
      <c r="K71" s="105">
        <v>0</v>
      </c>
      <c r="L71" s="105">
        <v>0</v>
      </c>
      <c r="M71" s="105">
        <v>0</v>
      </c>
      <c r="N71" s="105">
        <v>1.03</v>
      </c>
      <c r="O71" s="105">
        <v>0.09</v>
      </c>
      <c r="P71" s="105">
        <v>0.41</v>
      </c>
      <c r="Q71" s="105">
        <v>0</v>
      </c>
      <c r="R71" s="105">
        <v>0</v>
      </c>
      <c r="S71" s="105">
        <v>0.24</v>
      </c>
      <c r="T71" s="105">
        <v>0.21</v>
      </c>
      <c r="U71" s="105">
        <v>0.88</v>
      </c>
      <c r="V71" s="105">
        <v>85.26</v>
      </c>
      <c r="W71" s="105">
        <v>4.12</v>
      </c>
      <c r="X71" s="105">
        <v>5.88</v>
      </c>
      <c r="Y71" s="105">
        <v>7.64</v>
      </c>
      <c r="Z71" s="105">
        <v>0.26</v>
      </c>
      <c r="AA71" s="105">
        <v>0</v>
      </c>
      <c r="AB71" s="105">
        <v>235.2</v>
      </c>
      <c r="AC71" s="105">
        <v>39.9</v>
      </c>
      <c r="AD71" s="105">
        <v>0.21</v>
      </c>
      <c r="AE71" s="105">
        <v>0.02</v>
      </c>
      <c r="AF71" s="105">
        <v>0.01</v>
      </c>
      <c r="AG71" s="105">
        <v>0.15</v>
      </c>
      <c r="AH71" s="105">
        <v>0.21</v>
      </c>
      <c r="AI71" s="105">
        <v>7.35</v>
      </c>
      <c r="AJ71" s="167">
        <v>0</v>
      </c>
      <c r="AK71" s="164">
        <v>7.06</v>
      </c>
      <c r="AL71" s="164">
        <v>7.64</v>
      </c>
      <c r="AM71" s="164">
        <v>10.58</v>
      </c>
      <c r="AN71" s="164">
        <v>11.76</v>
      </c>
      <c r="AO71" s="164">
        <v>2.06</v>
      </c>
      <c r="AP71" s="164">
        <v>8.5299999999999994</v>
      </c>
      <c r="AQ71" s="164">
        <v>2.35</v>
      </c>
      <c r="AR71" s="164">
        <v>7.35</v>
      </c>
      <c r="AS71" s="164">
        <v>7.94</v>
      </c>
      <c r="AT71" s="164">
        <v>6.76</v>
      </c>
      <c r="AU71" s="164">
        <v>40.57</v>
      </c>
      <c r="AV71" s="164">
        <v>4.7</v>
      </c>
      <c r="AW71" s="164">
        <v>5.88</v>
      </c>
      <c r="AX71" s="164">
        <v>151.12</v>
      </c>
      <c r="AY71" s="164">
        <v>0</v>
      </c>
      <c r="AZ71" s="164">
        <v>5.59</v>
      </c>
      <c r="BA71" s="164">
        <v>7.64</v>
      </c>
      <c r="BB71" s="164">
        <v>7.35</v>
      </c>
      <c r="BC71" s="164">
        <v>1.47</v>
      </c>
      <c r="BD71" s="164">
        <v>0</v>
      </c>
      <c r="BE71" s="164">
        <v>0</v>
      </c>
      <c r="BF71" s="164">
        <v>0</v>
      </c>
      <c r="BG71" s="164">
        <v>0</v>
      </c>
      <c r="BH71" s="164">
        <v>0</v>
      </c>
      <c r="BI71" s="164">
        <v>0</v>
      </c>
      <c r="BJ71" s="164">
        <v>0</v>
      </c>
      <c r="BK71" s="164">
        <v>0</v>
      </c>
      <c r="BL71" s="164">
        <v>0</v>
      </c>
      <c r="BM71" s="164">
        <v>0</v>
      </c>
      <c r="BN71" s="164">
        <v>0</v>
      </c>
      <c r="BO71" s="164">
        <v>0</v>
      </c>
      <c r="BP71" s="164">
        <v>0</v>
      </c>
      <c r="BQ71" s="164">
        <v>0</v>
      </c>
      <c r="BR71" s="164">
        <v>0</v>
      </c>
      <c r="BS71" s="164">
        <v>0</v>
      </c>
      <c r="BT71" s="164">
        <v>0</v>
      </c>
      <c r="BU71" s="164">
        <v>0</v>
      </c>
      <c r="BV71" s="164">
        <v>0</v>
      </c>
      <c r="BW71" s="164">
        <v>0</v>
      </c>
      <c r="BX71" s="164">
        <v>0</v>
      </c>
      <c r="BY71" s="164">
        <v>0</v>
      </c>
      <c r="BZ71" s="164">
        <v>0</v>
      </c>
      <c r="CA71" s="164">
        <v>0</v>
      </c>
      <c r="CB71" s="164">
        <v>27.6</v>
      </c>
    </row>
    <row r="72" spans="1:80" ht="15" x14ac:dyDescent="0.25">
      <c r="A72" s="115" t="s">
        <v>201</v>
      </c>
      <c r="B72" s="105" t="s">
        <v>200</v>
      </c>
      <c r="C72" s="246" t="s">
        <v>263</v>
      </c>
      <c r="D72" s="107">
        <v>6.6</v>
      </c>
      <c r="E72" s="107">
        <v>0.13</v>
      </c>
      <c r="F72" s="107">
        <v>10.15</v>
      </c>
      <c r="G72" s="107">
        <v>5.29</v>
      </c>
      <c r="H72" s="117">
        <v>29.58</v>
      </c>
      <c r="I72" s="107">
        <v>189.96</v>
      </c>
      <c r="J72" s="105">
        <v>1.27</v>
      </c>
      <c r="K72" s="105">
        <v>3.32</v>
      </c>
      <c r="L72" s="105">
        <v>0</v>
      </c>
      <c r="M72" s="105">
        <v>0</v>
      </c>
      <c r="N72" s="105">
        <v>5.59</v>
      </c>
      <c r="O72" s="105">
        <v>3.57</v>
      </c>
      <c r="P72" s="105">
        <v>2.13</v>
      </c>
      <c r="Q72" s="105">
        <v>0</v>
      </c>
      <c r="R72" s="105">
        <v>0</v>
      </c>
      <c r="S72" s="105">
        <v>0.28999999999999998</v>
      </c>
      <c r="T72" s="105">
        <v>2.0699999999999998</v>
      </c>
      <c r="U72" s="105">
        <v>419.63</v>
      </c>
      <c r="V72" s="105">
        <v>343.5</v>
      </c>
      <c r="W72" s="105">
        <v>43.07</v>
      </c>
      <c r="X72" s="105">
        <v>25.18</v>
      </c>
      <c r="Y72" s="105">
        <v>46.19</v>
      </c>
      <c r="Z72" s="105">
        <v>0.92</v>
      </c>
      <c r="AA72" s="105">
        <v>4.59</v>
      </c>
      <c r="AB72" s="105">
        <v>994.7</v>
      </c>
      <c r="AC72" s="105">
        <v>214.76</v>
      </c>
      <c r="AD72" s="105">
        <v>2.41</v>
      </c>
      <c r="AE72" s="105">
        <v>0.05</v>
      </c>
      <c r="AF72" s="105">
        <v>0.05</v>
      </c>
      <c r="AG72" s="105">
        <v>0.64</v>
      </c>
      <c r="AH72" s="105">
        <v>1.1200000000000001</v>
      </c>
      <c r="AI72" s="105">
        <v>11.02</v>
      </c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</row>
    <row r="73" spans="1:80" ht="15" x14ac:dyDescent="0.2">
      <c r="A73" s="99" t="s">
        <v>465</v>
      </c>
      <c r="B73" s="100" t="s">
        <v>466</v>
      </c>
      <c r="C73" s="245" t="s">
        <v>367</v>
      </c>
      <c r="D73" s="101">
        <v>18.13</v>
      </c>
      <c r="E73" s="101">
        <v>13.56</v>
      </c>
      <c r="F73" s="110">
        <v>18.72</v>
      </c>
      <c r="G73" s="101">
        <v>7.92</v>
      </c>
      <c r="H73" s="110">
        <v>56.02</v>
      </c>
      <c r="I73" s="110">
        <v>399.05</v>
      </c>
      <c r="J73" s="100">
        <v>4.78</v>
      </c>
      <c r="K73" s="100">
        <v>5.46</v>
      </c>
      <c r="L73" s="100">
        <v>0</v>
      </c>
      <c r="M73" s="100">
        <v>0</v>
      </c>
      <c r="N73" s="100">
        <v>2.2799999999999998</v>
      </c>
      <c r="O73" s="100">
        <v>12.13</v>
      </c>
      <c r="P73" s="100">
        <v>1.59</v>
      </c>
      <c r="Q73" s="100">
        <v>0</v>
      </c>
      <c r="R73" s="100">
        <v>0</v>
      </c>
      <c r="S73" s="100">
        <v>0.23</v>
      </c>
      <c r="T73" s="100">
        <v>2.6</v>
      </c>
      <c r="U73" s="100">
        <v>514.48</v>
      </c>
      <c r="V73" s="100">
        <v>491.02</v>
      </c>
      <c r="W73" s="100">
        <v>14.25</v>
      </c>
      <c r="X73" s="100">
        <v>7.44</v>
      </c>
      <c r="Y73" s="100">
        <v>19.2</v>
      </c>
      <c r="Z73" s="100">
        <v>0.4</v>
      </c>
      <c r="AA73" s="100">
        <v>0</v>
      </c>
      <c r="AB73" s="100">
        <v>1092.46</v>
      </c>
      <c r="AC73" s="100">
        <v>22.4</v>
      </c>
      <c r="AD73" s="100">
        <v>3.16</v>
      </c>
      <c r="AE73" s="100">
        <v>0.02</v>
      </c>
      <c r="AF73" s="100">
        <v>0.14000000000000001</v>
      </c>
      <c r="AG73" s="100">
        <v>5.22</v>
      </c>
      <c r="AH73" s="100">
        <v>12.17</v>
      </c>
      <c r="AI73" s="100">
        <v>1.93</v>
      </c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</row>
    <row r="74" spans="1:80" ht="15" x14ac:dyDescent="0.25">
      <c r="A74" s="115" t="s">
        <v>352</v>
      </c>
      <c r="B74" s="105" t="s">
        <v>353</v>
      </c>
      <c r="C74" s="246" t="str">
        <f>"200"</f>
        <v>200</v>
      </c>
      <c r="D74" s="107">
        <v>0.1</v>
      </c>
      <c r="E74" s="107">
        <v>0</v>
      </c>
      <c r="F74" s="107">
        <v>0</v>
      </c>
      <c r="G74" s="107">
        <v>0.08</v>
      </c>
      <c r="H74" s="107">
        <v>17.100000000000001</v>
      </c>
      <c r="I74" s="107">
        <v>69</v>
      </c>
      <c r="J74" s="105">
        <v>0.01</v>
      </c>
      <c r="K74" s="105">
        <v>0</v>
      </c>
      <c r="L74" s="105">
        <v>0</v>
      </c>
      <c r="M74" s="105">
        <v>0</v>
      </c>
      <c r="N74" s="105">
        <v>26.41</v>
      </c>
      <c r="O74" s="105">
        <v>0.11</v>
      </c>
      <c r="P74" s="105">
        <v>0.45</v>
      </c>
      <c r="Q74" s="105">
        <v>0</v>
      </c>
      <c r="R74" s="105">
        <v>0</v>
      </c>
      <c r="S74" s="105">
        <v>0.3</v>
      </c>
      <c r="T74" s="105">
        <v>0.16</v>
      </c>
      <c r="U74" s="105">
        <v>6.04</v>
      </c>
      <c r="V74" s="105">
        <v>68</v>
      </c>
      <c r="W74" s="105">
        <v>14.3</v>
      </c>
      <c r="X74" s="105">
        <v>8.4</v>
      </c>
      <c r="Y74" s="105">
        <v>1</v>
      </c>
      <c r="Z74" s="105">
        <v>0.41</v>
      </c>
      <c r="AA74" s="105">
        <v>0</v>
      </c>
      <c r="AB74" s="105">
        <v>16.38</v>
      </c>
      <c r="AC74" s="105">
        <v>2.77</v>
      </c>
      <c r="AD74" s="105">
        <v>0.06</v>
      </c>
      <c r="AE74" s="105">
        <v>0.01</v>
      </c>
      <c r="AF74" s="105">
        <v>0.01</v>
      </c>
      <c r="AG74" s="105">
        <v>0.09</v>
      </c>
      <c r="AH74" s="105">
        <v>0.11</v>
      </c>
      <c r="AI74" s="105">
        <v>1.7</v>
      </c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</row>
    <row r="75" spans="1:80" ht="15" x14ac:dyDescent="0.25">
      <c r="A75" s="115" t="str">
        <f>"-"</f>
        <v>-</v>
      </c>
      <c r="B75" s="95" t="s">
        <v>418</v>
      </c>
      <c r="C75" s="114" t="str">
        <f>"50"</f>
        <v>50</v>
      </c>
      <c r="D75" s="107">
        <v>4</v>
      </c>
      <c r="E75" s="107">
        <v>0</v>
      </c>
      <c r="F75" s="107">
        <v>1.74</v>
      </c>
      <c r="G75" s="107">
        <v>0.33</v>
      </c>
      <c r="H75" s="107">
        <v>23.5</v>
      </c>
      <c r="I75" s="107">
        <v>223.9</v>
      </c>
      <c r="J75" s="105">
        <v>0</v>
      </c>
      <c r="K75" s="105">
        <v>0</v>
      </c>
      <c r="L75" s="105">
        <v>0</v>
      </c>
      <c r="M75" s="105">
        <v>0</v>
      </c>
      <c r="N75" s="105">
        <v>0.55000000000000004</v>
      </c>
      <c r="O75" s="105">
        <v>22.8</v>
      </c>
      <c r="P75" s="105">
        <v>0.1</v>
      </c>
      <c r="Q75" s="105">
        <v>0</v>
      </c>
      <c r="R75" s="105">
        <v>0</v>
      </c>
      <c r="S75" s="105">
        <v>0</v>
      </c>
      <c r="T75" s="105">
        <v>0.9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0"/>
      <c r="BE75" s="230"/>
      <c r="BF75" s="230"/>
      <c r="BG75" s="230"/>
      <c r="BH75" s="230"/>
      <c r="BI75" s="230"/>
      <c r="BJ75" s="230"/>
      <c r="BK75" s="230"/>
      <c r="BL75" s="230"/>
      <c r="BM75" s="230"/>
      <c r="BN75" s="230"/>
      <c r="BO75" s="230"/>
      <c r="BP75" s="230"/>
      <c r="BQ75" s="230"/>
      <c r="BR75" s="230"/>
      <c r="BS75" s="230"/>
      <c r="BT75" s="230"/>
      <c r="BU75" s="230"/>
      <c r="BV75" s="230"/>
      <c r="BW75" s="230"/>
      <c r="BX75" s="230"/>
      <c r="BY75" s="230"/>
      <c r="BZ75" s="230"/>
      <c r="CA75" s="230"/>
      <c r="CB75" s="230"/>
    </row>
    <row r="76" spans="1:80" ht="15" x14ac:dyDescent="0.25">
      <c r="A76" s="115" t="str">
        <f>"-"</f>
        <v>-</v>
      </c>
      <c r="B76" s="105" t="s">
        <v>93</v>
      </c>
      <c r="C76" s="138" t="str">
        <f>"25"</f>
        <v>25</v>
      </c>
      <c r="D76" s="107">
        <v>1.65</v>
      </c>
      <c r="E76" s="107">
        <v>0</v>
      </c>
      <c r="F76" s="107">
        <v>0.3</v>
      </c>
      <c r="G76" s="107">
        <v>0.3</v>
      </c>
      <c r="H76" s="107">
        <v>8.35</v>
      </c>
      <c r="I76" s="107">
        <v>48.344999999999999</v>
      </c>
      <c r="J76" s="105">
        <v>0.05</v>
      </c>
      <c r="K76" s="105">
        <v>0</v>
      </c>
      <c r="L76" s="105">
        <v>0</v>
      </c>
      <c r="M76" s="105">
        <v>0</v>
      </c>
      <c r="N76" s="105">
        <v>0.3</v>
      </c>
      <c r="O76" s="105">
        <v>8.0500000000000007</v>
      </c>
      <c r="P76" s="105">
        <v>2.08</v>
      </c>
      <c r="Q76" s="105">
        <v>0</v>
      </c>
      <c r="R76" s="105">
        <v>0</v>
      </c>
      <c r="S76" s="105">
        <v>0.25</v>
      </c>
      <c r="T76" s="105">
        <v>0.63</v>
      </c>
      <c r="U76" s="105">
        <v>152.5</v>
      </c>
      <c r="V76" s="105">
        <v>61.25</v>
      </c>
      <c r="W76" s="105">
        <v>8.75</v>
      </c>
      <c r="X76" s="105">
        <v>11.75</v>
      </c>
      <c r="Y76" s="105">
        <v>39.5</v>
      </c>
      <c r="Z76" s="105">
        <v>0.98</v>
      </c>
      <c r="AA76" s="105">
        <v>0</v>
      </c>
      <c r="AB76" s="105">
        <v>1.25</v>
      </c>
      <c r="AC76" s="105">
        <v>0.25</v>
      </c>
      <c r="AD76" s="105">
        <v>0.35</v>
      </c>
      <c r="AE76" s="105">
        <v>0.05</v>
      </c>
      <c r="AF76" s="105">
        <v>0.02</v>
      </c>
      <c r="AG76" s="105">
        <v>0.18</v>
      </c>
      <c r="AH76" s="105">
        <v>0.5</v>
      </c>
      <c r="AI76" s="105">
        <v>0</v>
      </c>
      <c r="AJ76" s="73">
        <v>0</v>
      </c>
      <c r="AK76" s="8">
        <v>0</v>
      </c>
      <c r="AL76" s="8">
        <v>0</v>
      </c>
      <c r="AM76" s="8">
        <v>106.75</v>
      </c>
      <c r="AN76" s="8">
        <v>55.75</v>
      </c>
      <c r="AO76" s="8">
        <v>23.25</v>
      </c>
      <c r="AP76" s="8">
        <v>49.5</v>
      </c>
      <c r="AQ76" s="8">
        <v>20</v>
      </c>
      <c r="AR76" s="8">
        <v>92.75</v>
      </c>
      <c r="AS76" s="8">
        <v>74.25</v>
      </c>
      <c r="AT76" s="8">
        <v>72.75</v>
      </c>
      <c r="AU76" s="8">
        <v>116</v>
      </c>
      <c r="AV76" s="8">
        <v>31</v>
      </c>
      <c r="AW76" s="8">
        <v>77.5</v>
      </c>
      <c r="AX76" s="8">
        <v>382.25</v>
      </c>
      <c r="AY76" s="8">
        <v>0</v>
      </c>
      <c r="AZ76" s="8">
        <v>131.5</v>
      </c>
      <c r="BA76" s="8">
        <v>72.75</v>
      </c>
      <c r="BB76" s="8">
        <v>45</v>
      </c>
      <c r="BC76" s="8">
        <v>32.5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0.04</v>
      </c>
      <c r="BL76" s="8">
        <v>0</v>
      </c>
      <c r="BM76" s="8">
        <v>0</v>
      </c>
      <c r="BN76" s="8">
        <v>0.01</v>
      </c>
      <c r="BO76" s="8">
        <v>0</v>
      </c>
      <c r="BP76" s="8">
        <v>0</v>
      </c>
      <c r="BQ76" s="8">
        <v>0</v>
      </c>
      <c r="BR76" s="8">
        <v>0</v>
      </c>
      <c r="BS76" s="8">
        <v>0.03</v>
      </c>
      <c r="BT76" s="8">
        <v>0</v>
      </c>
      <c r="BU76" s="8">
        <v>0</v>
      </c>
      <c r="BV76" s="8">
        <v>0.12</v>
      </c>
      <c r="BW76" s="8">
        <v>0.02</v>
      </c>
      <c r="BX76" s="8">
        <v>0</v>
      </c>
      <c r="BY76" s="8">
        <v>0</v>
      </c>
      <c r="BZ76" s="8">
        <v>0</v>
      </c>
      <c r="CA76" s="8">
        <v>0</v>
      </c>
      <c r="CB76" s="8">
        <v>11.75</v>
      </c>
    </row>
    <row r="77" spans="1:80" ht="14.25" x14ac:dyDescent="0.2">
      <c r="A77" s="37"/>
      <c r="B77" s="41" t="s">
        <v>138</v>
      </c>
      <c r="C77" s="203"/>
      <c r="D77" s="39">
        <f>SUM(D71:D76)</f>
        <v>30.799999999999997</v>
      </c>
      <c r="E77" s="39">
        <f t="shared" ref="E77:AI77" si="11">SUM(E71:E76)</f>
        <v>13.690000000000001</v>
      </c>
      <c r="F77" s="79">
        <f t="shared" si="11"/>
        <v>30.97</v>
      </c>
      <c r="G77" s="39">
        <f t="shared" si="11"/>
        <v>13.98</v>
      </c>
      <c r="H77" s="39">
        <f t="shared" si="11"/>
        <v>135.66999999999999</v>
      </c>
      <c r="I77" s="39">
        <f t="shared" si="11"/>
        <v>937.87842000000001</v>
      </c>
      <c r="J77" s="39">
        <f t="shared" si="11"/>
        <v>6.11</v>
      </c>
      <c r="K77" s="39">
        <f t="shared" si="11"/>
        <v>8.7799999999999994</v>
      </c>
      <c r="L77" s="39">
        <f t="shared" si="11"/>
        <v>0</v>
      </c>
      <c r="M77" s="39">
        <f t="shared" si="11"/>
        <v>0</v>
      </c>
      <c r="N77" s="39">
        <f t="shared" si="11"/>
        <v>36.159999999999997</v>
      </c>
      <c r="O77" s="39">
        <f t="shared" si="11"/>
        <v>46.75</v>
      </c>
      <c r="P77" s="39">
        <f t="shared" si="11"/>
        <v>6.76</v>
      </c>
      <c r="Q77" s="39">
        <f t="shared" si="11"/>
        <v>0</v>
      </c>
      <c r="R77" s="39">
        <f t="shared" si="11"/>
        <v>0</v>
      </c>
      <c r="S77" s="39">
        <f t="shared" si="11"/>
        <v>1.31</v>
      </c>
      <c r="T77" s="39">
        <f t="shared" si="11"/>
        <v>6.57</v>
      </c>
      <c r="U77" s="39">
        <f t="shared" si="11"/>
        <v>1093.53</v>
      </c>
      <c r="V77" s="39">
        <f t="shared" si="11"/>
        <v>1049.03</v>
      </c>
      <c r="W77" s="39">
        <f t="shared" si="11"/>
        <v>84.49</v>
      </c>
      <c r="X77" s="39">
        <f t="shared" si="11"/>
        <v>58.65</v>
      </c>
      <c r="Y77" s="39">
        <f t="shared" si="11"/>
        <v>113.53</v>
      </c>
      <c r="Z77" s="39">
        <f t="shared" si="11"/>
        <v>2.9699999999999998</v>
      </c>
      <c r="AA77" s="39">
        <f t="shared" si="11"/>
        <v>4.59</v>
      </c>
      <c r="AB77" s="39">
        <f t="shared" si="11"/>
        <v>2339.9900000000002</v>
      </c>
      <c r="AC77" s="39">
        <f t="shared" si="11"/>
        <v>280.08</v>
      </c>
      <c r="AD77" s="39">
        <f t="shared" si="11"/>
        <v>6.1899999999999995</v>
      </c>
      <c r="AE77" s="39">
        <f t="shared" si="11"/>
        <v>0.15000000000000002</v>
      </c>
      <c r="AF77" s="39">
        <f t="shared" si="11"/>
        <v>0.23</v>
      </c>
      <c r="AG77" s="39">
        <f t="shared" si="11"/>
        <v>6.2799999999999994</v>
      </c>
      <c r="AH77" s="39">
        <f t="shared" si="11"/>
        <v>14.11</v>
      </c>
      <c r="AI77" s="39">
        <f t="shared" si="11"/>
        <v>21.999999999999996</v>
      </c>
      <c r="AJ77" s="10">
        <v>0</v>
      </c>
      <c r="AK77" s="10">
        <v>7.06</v>
      </c>
      <c r="AL77" s="10">
        <v>7.64</v>
      </c>
      <c r="AM77" s="10">
        <v>1348.1</v>
      </c>
      <c r="AN77" s="10">
        <v>1303.45</v>
      </c>
      <c r="AO77" s="10">
        <v>376.63</v>
      </c>
      <c r="AP77" s="10">
        <v>722.68</v>
      </c>
      <c r="AQ77" s="10">
        <v>213.22</v>
      </c>
      <c r="AR77" s="10">
        <v>800.73</v>
      </c>
      <c r="AS77" s="10">
        <v>974.13</v>
      </c>
      <c r="AT77" s="10">
        <v>1083.1099999999999</v>
      </c>
      <c r="AU77" s="10">
        <v>1555.31</v>
      </c>
      <c r="AV77" s="10">
        <v>588</v>
      </c>
      <c r="AW77" s="10">
        <v>853.94</v>
      </c>
      <c r="AX77" s="10">
        <v>3466.13</v>
      </c>
      <c r="AY77" s="10">
        <v>205</v>
      </c>
      <c r="AZ77" s="10">
        <v>820.11</v>
      </c>
      <c r="BA77" s="10">
        <v>734.61</v>
      </c>
      <c r="BB77" s="10">
        <v>599.92999999999995</v>
      </c>
      <c r="BC77" s="10">
        <v>269.74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0.46</v>
      </c>
      <c r="BL77" s="10">
        <v>0</v>
      </c>
      <c r="BM77" s="10">
        <v>0.24</v>
      </c>
      <c r="BN77" s="10">
        <v>0.02</v>
      </c>
      <c r="BO77" s="10">
        <v>0.04</v>
      </c>
      <c r="BP77" s="10">
        <v>0</v>
      </c>
      <c r="BQ77" s="10">
        <v>0</v>
      </c>
      <c r="BR77" s="10">
        <v>0.01</v>
      </c>
      <c r="BS77" s="10">
        <v>1.47</v>
      </c>
      <c r="BT77" s="10">
        <v>0</v>
      </c>
      <c r="BU77" s="10">
        <v>0</v>
      </c>
      <c r="BV77" s="10">
        <v>3.84</v>
      </c>
      <c r="BW77" s="10">
        <v>0.02</v>
      </c>
      <c r="BX77" s="10">
        <v>0</v>
      </c>
      <c r="BY77" s="10">
        <v>0</v>
      </c>
      <c r="BZ77" s="10">
        <v>0</v>
      </c>
      <c r="CA77" s="10">
        <v>0</v>
      </c>
      <c r="CB77" s="10">
        <v>463.65</v>
      </c>
    </row>
    <row r="78" spans="1:80" ht="14.25" x14ac:dyDescent="0.2">
      <c r="A78" s="37"/>
      <c r="B78" s="41"/>
      <c r="C78" s="203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</row>
    <row r="79" spans="1:80" ht="15" x14ac:dyDescent="0.25">
      <c r="A79" s="190"/>
      <c r="B79" s="143"/>
      <c r="C79" s="326"/>
      <c r="D79" s="327"/>
      <c r="E79" s="327"/>
      <c r="F79" s="327"/>
      <c r="G79" s="327"/>
      <c r="H79" s="327"/>
      <c r="I79" s="327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</row>
    <row r="80" spans="1:80" ht="15" x14ac:dyDescent="0.25">
      <c r="A80" s="20"/>
      <c r="B80" s="8"/>
      <c r="C80" s="202"/>
      <c r="D80" s="9"/>
      <c r="E80" s="9"/>
      <c r="F80" s="9"/>
      <c r="G80" s="9"/>
      <c r="H80" s="9"/>
      <c r="I80" s="9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</row>
    <row r="81" spans="1:80" ht="15" x14ac:dyDescent="0.25">
      <c r="A81" s="20"/>
      <c r="B81" s="72" t="s">
        <v>124</v>
      </c>
      <c r="C81" s="202" t="s">
        <v>330</v>
      </c>
      <c r="D81" s="233" t="s">
        <v>317</v>
      </c>
      <c r="E81" s="234"/>
      <c r="F81" s="422" t="s">
        <v>318</v>
      </c>
      <c r="G81" s="422"/>
      <c r="H81" s="14" t="s">
        <v>319</v>
      </c>
      <c r="I81" s="14" t="s">
        <v>320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34" t="s">
        <v>19</v>
      </c>
      <c r="X81" s="34" t="s">
        <v>20</v>
      </c>
      <c r="Y81" s="34" t="s">
        <v>21</v>
      </c>
      <c r="Z81" s="34" t="s">
        <v>22</v>
      </c>
      <c r="AA81" s="34" t="s">
        <v>75</v>
      </c>
      <c r="AB81" s="34" t="s">
        <v>23</v>
      </c>
      <c r="AC81" s="34" t="s">
        <v>331</v>
      </c>
      <c r="AD81" s="34" t="s">
        <v>332</v>
      </c>
      <c r="AE81" s="34" t="s">
        <v>333</v>
      </c>
      <c r="AF81" s="34" t="s">
        <v>24</v>
      </c>
      <c r="AG81" s="34" t="s">
        <v>25</v>
      </c>
      <c r="AH81" s="34" t="s">
        <v>26</v>
      </c>
      <c r="AI81" s="34" t="s">
        <v>79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</row>
    <row r="82" spans="1:80" ht="15" x14ac:dyDescent="0.25">
      <c r="A82" s="115" t="s">
        <v>125</v>
      </c>
      <c r="B82" s="95" t="s">
        <v>344</v>
      </c>
      <c r="C82" s="248" t="str">
        <f>"30"</f>
        <v>30</v>
      </c>
      <c r="D82" s="107">
        <v>0.32</v>
      </c>
      <c r="E82" s="107">
        <v>0</v>
      </c>
      <c r="F82" s="107">
        <v>0.06</v>
      </c>
      <c r="G82" s="107">
        <v>0.06</v>
      </c>
      <c r="H82" s="107">
        <v>1.1200000000000001</v>
      </c>
      <c r="I82" s="107">
        <v>7.6234200000000003</v>
      </c>
      <c r="J82" s="105">
        <v>0</v>
      </c>
      <c r="K82" s="105">
        <v>0</v>
      </c>
      <c r="L82" s="105">
        <v>0</v>
      </c>
      <c r="M82" s="105">
        <v>0</v>
      </c>
      <c r="N82" s="105">
        <v>1.03</v>
      </c>
      <c r="O82" s="105">
        <v>0.09</v>
      </c>
      <c r="P82" s="105">
        <v>0.41</v>
      </c>
      <c r="Q82" s="105">
        <v>0</v>
      </c>
      <c r="R82" s="105">
        <v>0</v>
      </c>
      <c r="S82" s="105">
        <v>0.24</v>
      </c>
      <c r="T82" s="105">
        <v>0.21</v>
      </c>
      <c r="U82" s="105">
        <v>0.88</v>
      </c>
      <c r="V82" s="105">
        <v>85.26</v>
      </c>
      <c r="W82" s="105">
        <v>4.12</v>
      </c>
      <c r="X82" s="105">
        <v>5.88</v>
      </c>
      <c r="Y82" s="105">
        <v>7.64</v>
      </c>
      <c r="Z82" s="105">
        <v>0.26</v>
      </c>
      <c r="AA82" s="105">
        <v>0</v>
      </c>
      <c r="AB82" s="105">
        <v>235.2</v>
      </c>
      <c r="AC82" s="105">
        <v>39.9</v>
      </c>
      <c r="AD82" s="105">
        <v>0.21</v>
      </c>
      <c r="AE82" s="105">
        <v>0.02</v>
      </c>
      <c r="AF82" s="105">
        <v>0.01</v>
      </c>
      <c r="AG82" s="105">
        <v>0.15</v>
      </c>
      <c r="AH82" s="105">
        <v>0.21</v>
      </c>
      <c r="AI82" s="105">
        <v>7.35</v>
      </c>
      <c r="AJ82" s="167">
        <v>0</v>
      </c>
      <c r="AK82" s="164">
        <v>7.06</v>
      </c>
      <c r="AL82" s="164">
        <v>7.64</v>
      </c>
      <c r="AM82" s="164">
        <v>10.58</v>
      </c>
      <c r="AN82" s="164">
        <v>11.76</v>
      </c>
      <c r="AO82" s="164">
        <v>2.06</v>
      </c>
      <c r="AP82" s="164">
        <v>8.5299999999999994</v>
      </c>
      <c r="AQ82" s="164">
        <v>2.35</v>
      </c>
      <c r="AR82" s="164">
        <v>7.35</v>
      </c>
      <c r="AS82" s="164">
        <v>7.94</v>
      </c>
      <c r="AT82" s="164">
        <v>6.76</v>
      </c>
      <c r="AU82" s="164">
        <v>40.57</v>
      </c>
      <c r="AV82" s="164">
        <v>4.7</v>
      </c>
      <c r="AW82" s="164">
        <v>5.88</v>
      </c>
      <c r="AX82" s="164">
        <v>151.12</v>
      </c>
      <c r="AY82" s="164">
        <v>0</v>
      </c>
      <c r="AZ82" s="164">
        <v>5.59</v>
      </c>
      <c r="BA82" s="164">
        <v>7.64</v>
      </c>
      <c r="BB82" s="164">
        <v>7.35</v>
      </c>
      <c r="BC82" s="164">
        <v>1.47</v>
      </c>
      <c r="BD82" s="164">
        <v>0</v>
      </c>
      <c r="BE82" s="164">
        <v>0</v>
      </c>
      <c r="BF82" s="164">
        <v>0</v>
      </c>
      <c r="BG82" s="164">
        <v>0</v>
      </c>
      <c r="BH82" s="164">
        <v>0</v>
      </c>
      <c r="BI82" s="164">
        <v>0</v>
      </c>
      <c r="BJ82" s="164">
        <v>0</v>
      </c>
      <c r="BK82" s="164">
        <v>0</v>
      </c>
      <c r="BL82" s="164">
        <v>0</v>
      </c>
      <c r="BM82" s="164">
        <v>0</v>
      </c>
      <c r="BN82" s="164">
        <v>0</v>
      </c>
      <c r="BO82" s="164">
        <v>0</v>
      </c>
      <c r="BP82" s="164">
        <v>0</v>
      </c>
      <c r="BQ82" s="164">
        <v>0</v>
      </c>
      <c r="BR82" s="164">
        <v>0</v>
      </c>
      <c r="BS82" s="164">
        <v>0</v>
      </c>
      <c r="BT82" s="164">
        <v>0</v>
      </c>
      <c r="BU82" s="164">
        <v>0</v>
      </c>
      <c r="BV82" s="164">
        <v>0</v>
      </c>
      <c r="BW82" s="164">
        <v>0</v>
      </c>
      <c r="BX82" s="164">
        <v>0</v>
      </c>
      <c r="BY82" s="164">
        <v>0</v>
      </c>
      <c r="BZ82" s="164">
        <v>0</v>
      </c>
      <c r="CA82" s="164">
        <v>0</v>
      </c>
      <c r="CB82" s="164">
        <v>27.6</v>
      </c>
    </row>
    <row r="83" spans="1:80" ht="15" x14ac:dyDescent="0.25">
      <c r="A83" s="115" t="s">
        <v>404</v>
      </c>
      <c r="B83" s="105" t="s">
        <v>406</v>
      </c>
      <c r="C83" s="248" t="s">
        <v>263</v>
      </c>
      <c r="D83" s="107">
        <v>3.35</v>
      </c>
      <c r="E83" s="107">
        <v>0.13</v>
      </c>
      <c r="F83" s="107">
        <v>8.3000000000000007</v>
      </c>
      <c r="G83" s="107">
        <v>2.73</v>
      </c>
      <c r="H83" s="117">
        <v>27.2</v>
      </c>
      <c r="I83" s="107">
        <v>230</v>
      </c>
      <c r="J83" s="105">
        <v>0.95</v>
      </c>
      <c r="K83" s="105">
        <v>1.66</v>
      </c>
      <c r="L83" s="105">
        <v>0</v>
      </c>
      <c r="M83" s="105">
        <v>0</v>
      </c>
      <c r="N83" s="105">
        <v>4.0599999999999996</v>
      </c>
      <c r="O83" s="105">
        <v>3.57</v>
      </c>
      <c r="P83" s="105">
        <v>1.82</v>
      </c>
      <c r="Q83" s="105">
        <v>0</v>
      </c>
      <c r="R83" s="105">
        <v>0</v>
      </c>
      <c r="S83" s="105">
        <v>0.33</v>
      </c>
      <c r="T83" s="105">
        <v>1.92</v>
      </c>
      <c r="U83" s="105">
        <v>409.4</v>
      </c>
      <c r="V83" s="105">
        <v>327.66000000000003</v>
      </c>
      <c r="W83" s="105">
        <v>42.07</v>
      </c>
      <c r="X83" s="105">
        <v>19.670000000000002</v>
      </c>
      <c r="Y83" s="105">
        <v>40.75</v>
      </c>
      <c r="Z83" s="105">
        <v>0.67</v>
      </c>
      <c r="AA83" s="105">
        <v>4.59</v>
      </c>
      <c r="AB83" s="105">
        <v>1485.53</v>
      </c>
      <c r="AC83" s="105">
        <v>316.83999999999997</v>
      </c>
      <c r="AD83" s="105">
        <v>1.29</v>
      </c>
      <c r="AE83" s="105">
        <v>0.04</v>
      </c>
      <c r="AF83" s="105">
        <v>0.05</v>
      </c>
      <c r="AG83" s="105">
        <v>0.75</v>
      </c>
      <c r="AH83" s="105">
        <v>1.23</v>
      </c>
      <c r="AI83" s="105">
        <v>15.56</v>
      </c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</row>
    <row r="84" spans="1:80" ht="15" x14ac:dyDescent="0.25">
      <c r="A84" s="115" t="s">
        <v>415</v>
      </c>
      <c r="B84" s="105" t="s">
        <v>416</v>
      </c>
      <c r="C84" s="248" t="s">
        <v>203</v>
      </c>
      <c r="D84" s="107">
        <v>10.75</v>
      </c>
      <c r="E84" s="107">
        <v>0.26</v>
      </c>
      <c r="F84" s="117">
        <v>11.36</v>
      </c>
      <c r="G84" s="107">
        <v>5.36</v>
      </c>
      <c r="H84" s="107">
        <v>7.74</v>
      </c>
      <c r="I84" s="117">
        <v>177.7</v>
      </c>
      <c r="J84" s="105">
        <v>1.91</v>
      </c>
      <c r="K84" s="105">
        <v>3.45</v>
      </c>
      <c r="L84" s="105">
        <v>0</v>
      </c>
      <c r="M84" s="105">
        <v>0</v>
      </c>
      <c r="N84" s="105">
        <v>1.66</v>
      </c>
      <c r="O84" s="105">
        <v>2.08</v>
      </c>
      <c r="P84" s="105">
        <v>0.46</v>
      </c>
      <c r="Q84" s="105">
        <v>0</v>
      </c>
      <c r="R84" s="105">
        <v>0</v>
      </c>
      <c r="S84" s="105">
        <v>0.19</v>
      </c>
      <c r="T84" s="105">
        <v>1.28</v>
      </c>
      <c r="U84" s="105">
        <v>392.91</v>
      </c>
      <c r="V84" s="105">
        <v>59.29</v>
      </c>
      <c r="W84" s="105">
        <v>15.76</v>
      </c>
      <c r="X84" s="105">
        <v>6.01</v>
      </c>
      <c r="Y84" s="105">
        <v>17.670000000000002</v>
      </c>
      <c r="Z84" s="105">
        <v>0.23</v>
      </c>
      <c r="AA84" s="105">
        <v>9.36</v>
      </c>
      <c r="AB84" s="105">
        <v>686.59</v>
      </c>
      <c r="AC84" s="105">
        <v>158.63999999999999</v>
      </c>
      <c r="AD84" s="105">
        <v>2.4900000000000002</v>
      </c>
      <c r="AE84" s="105">
        <v>0.01</v>
      </c>
      <c r="AF84" s="105">
        <v>0.02</v>
      </c>
      <c r="AG84" s="105">
        <v>0.12</v>
      </c>
      <c r="AH84" s="105">
        <v>0.31</v>
      </c>
      <c r="AI84" s="105">
        <v>0.83</v>
      </c>
      <c r="AJ84" s="167">
        <v>0</v>
      </c>
      <c r="AK84" s="164">
        <v>32.28</v>
      </c>
      <c r="AL84" s="164">
        <v>29.13</v>
      </c>
      <c r="AM84" s="164">
        <v>48.4</v>
      </c>
      <c r="AN84" s="164">
        <v>26.77</v>
      </c>
      <c r="AO84" s="164">
        <v>11.18</v>
      </c>
      <c r="AP84" s="164">
        <v>21.44</v>
      </c>
      <c r="AQ84" s="164">
        <v>6.64</v>
      </c>
      <c r="AR84" s="164">
        <v>27.83</v>
      </c>
      <c r="AS84" s="164">
        <v>13.26</v>
      </c>
      <c r="AT84" s="164">
        <v>15</v>
      </c>
      <c r="AU84" s="164">
        <v>19.05</v>
      </c>
      <c r="AV84" s="164">
        <v>7.1</v>
      </c>
      <c r="AW84" s="164">
        <v>12.69</v>
      </c>
      <c r="AX84" s="164">
        <v>110.35</v>
      </c>
      <c r="AY84" s="164">
        <v>0</v>
      </c>
      <c r="AZ84" s="164">
        <v>31.98</v>
      </c>
      <c r="BA84" s="164">
        <v>17.59</v>
      </c>
      <c r="BB84" s="164">
        <v>8.9</v>
      </c>
      <c r="BC84" s="164">
        <v>6.96</v>
      </c>
      <c r="BD84" s="164">
        <v>0</v>
      </c>
      <c r="BE84" s="164">
        <v>0</v>
      </c>
      <c r="BF84" s="164">
        <v>0</v>
      </c>
      <c r="BG84" s="164">
        <v>0</v>
      </c>
      <c r="BH84" s="164">
        <v>0</v>
      </c>
      <c r="BI84" s="164">
        <v>0</v>
      </c>
      <c r="BJ84" s="164">
        <v>0</v>
      </c>
      <c r="BK84" s="164">
        <v>0.28999999999999998</v>
      </c>
      <c r="BL84" s="164">
        <v>0</v>
      </c>
      <c r="BM84" s="164">
        <v>0.19</v>
      </c>
      <c r="BN84" s="164">
        <v>0.01</v>
      </c>
      <c r="BO84" s="164">
        <v>0.03</v>
      </c>
      <c r="BP84" s="164">
        <v>0</v>
      </c>
      <c r="BQ84" s="164">
        <v>0</v>
      </c>
      <c r="BR84" s="164">
        <v>0</v>
      </c>
      <c r="BS84" s="164">
        <v>1.1100000000000001</v>
      </c>
      <c r="BT84" s="164">
        <v>0</v>
      </c>
      <c r="BU84" s="164">
        <v>0</v>
      </c>
      <c r="BV84" s="164">
        <v>3.15</v>
      </c>
      <c r="BW84" s="164">
        <v>0</v>
      </c>
      <c r="BX84" s="164">
        <v>0</v>
      </c>
      <c r="BY84" s="164">
        <v>0</v>
      </c>
      <c r="BZ84" s="164">
        <v>0</v>
      </c>
      <c r="CA84" s="164">
        <v>0</v>
      </c>
      <c r="CB84" s="164">
        <v>107.48</v>
      </c>
    </row>
    <row r="85" spans="1:80" ht="15" x14ac:dyDescent="0.25">
      <c r="A85" s="115" t="s">
        <v>309</v>
      </c>
      <c r="B85" s="105" t="s">
        <v>307</v>
      </c>
      <c r="C85" s="248" t="str">
        <f>"180"</f>
        <v>180</v>
      </c>
      <c r="D85" s="249">
        <v>6.36</v>
      </c>
      <c r="E85" s="249">
        <v>0.04</v>
      </c>
      <c r="F85" s="262">
        <v>6.57</v>
      </c>
      <c r="G85" s="249">
        <v>0.8</v>
      </c>
      <c r="H85" s="249">
        <v>39.86</v>
      </c>
      <c r="I85" s="249">
        <v>220.7282094</v>
      </c>
      <c r="J85" s="241">
        <v>2.2400000000000002</v>
      </c>
      <c r="K85" s="241">
        <v>0.1</v>
      </c>
      <c r="L85" s="241">
        <v>0</v>
      </c>
      <c r="M85" s="241">
        <v>0</v>
      </c>
      <c r="N85" s="241">
        <v>1.17</v>
      </c>
      <c r="O85" s="241">
        <v>37.700000000000003</v>
      </c>
      <c r="P85" s="241">
        <v>2.06</v>
      </c>
      <c r="Q85" s="241">
        <v>0</v>
      </c>
      <c r="R85" s="241">
        <v>0</v>
      </c>
      <c r="S85" s="241">
        <v>0</v>
      </c>
      <c r="T85" s="241">
        <v>1.54</v>
      </c>
      <c r="U85" s="241">
        <v>455.42</v>
      </c>
      <c r="V85" s="241">
        <v>67.52</v>
      </c>
      <c r="W85" s="241">
        <v>14.97</v>
      </c>
      <c r="X85" s="241">
        <v>8.74</v>
      </c>
      <c r="Y85" s="241">
        <v>48.26</v>
      </c>
      <c r="Z85" s="241">
        <v>0.89</v>
      </c>
      <c r="AA85" s="241">
        <v>10.8</v>
      </c>
      <c r="AB85" s="241">
        <v>10.8</v>
      </c>
      <c r="AC85" s="241">
        <v>20.25</v>
      </c>
      <c r="AD85" s="241">
        <v>0.96</v>
      </c>
      <c r="AE85" s="241">
        <v>0.08</v>
      </c>
      <c r="AF85" s="241">
        <v>0.02</v>
      </c>
      <c r="AG85" s="241">
        <v>0.59</v>
      </c>
      <c r="AH85" s="241">
        <v>1.78</v>
      </c>
      <c r="AI85" s="241">
        <v>0</v>
      </c>
      <c r="AJ85" s="167">
        <v>0</v>
      </c>
      <c r="AK85" s="164">
        <v>1.78</v>
      </c>
      <c r="AL85" s="164">
        <v>1.73</v>
      </c>
      <c r="AM85" s="164">
        <v>472.07</v>
      </c>
      <c r="AN85" s="164">
        <v>147.44999999999999</v>
      </c>
      <c r="AO85" s="164">
        <v>89.89</v>
      </c>
      <c r="AP85" s="164">
        <v>182.63</v>
      </c>
      <c r="AQ85" s="164">
        <v>59.92</v>
      </c>
      <c r="AR85" s="164">
        <v>292.87</v>
      </c>
      <c r="AS85" s="164">
        <v>193.67</v>
      </c>
      <c r="AT85" s="164">
        <v>233.51</v>
      </c>
      <c r="AU85" s="164">
        <v>200.31</v>
      </c>
      <c r="AV85" s="164">
        <v>117.69</v>
      </c>
      <c r="AW85" s="164">
        <v>204.66</v>
      </c>
      <c r="AX85" s="164">
        <v>1797.43</v>
      </c>
      <c r="AY85" s="164">
        <v>0</v>
      </c>
      <c r="AZ85" s="164">
        <v>566.38</v>
      </c>
      <c r="BA85" s="164">
        <v>293.38</v>
      </c>
      <c r="BB85" s="164">
        <v>147.32</v>
      </c>
      <c r="BC85" s="164">
        <v>116.63</v>
      </c>
      <c r="BD85" s="164">
        <v>0.11</v>
      </c>
      <c r="BE85" s="164">
        <v>0.05</v>
      </c>
      <c r="BF85" s="164">
        <v>0.03</v>
      </c>
      <c r="BG85" s="164">
        <v>0.06</v>
      </c>
      <c r="BH85" s="164">
        <v>7.0000000000000007E-2</v>
      </c>
      <c r="BI85" s="164">
        <v>0.31</v>
      </c>
      <c r="BJ85" s="164">
        <v>0</v>
      </c>
      <c r="BK85" s="164">
        <v>0.97</v>
      </c>
      <c r="BL85" s="164">
        <v>0</v>
      </c>
      <c r="BM85" s="164">
        <v>0.28000000000000003</v>
      </c>
      <c r="BN85" s="164">
        <v>0</v>
      </c>
      <c r="BO85" s="164">
        <v>0</v>
      </c>
      <c r="BP85" s="164">
        <v>0</v>
      </c>
      <c r="BQ85" s="164">
        <v>0.06</v>
      </c>
      <c r="BR85" s="164">
        <v>0.1</v>
      </c>
      <c r="BS85" s="164">
        <v>0.72</v>
      </c>
      <c r="BT85" s="164">
        <v>0</v>
      </c>
      <c r="BU85" s="164">
        <v>0</v>
      </c>
      <c r="BV85" s="164">
        <v>0.28999999999999998</v>
      </c>
      <c r="BW85" s="164">
        <v>0.01</v>
      </c>
      <c r="BX85" s="164">
        <v>0</v>
      </c>
      <c r="BY85" s="164">
        <v>0</v>
      </c>
      <c r="BZ85" s="164">
        <v>0</v>
      </c>
      <c r="CA85" s="164">
        <v>0</v>
      </c>
      <c r="CB85" s="164">
        <v>9.08</v>
      </c>
    </row>
    <row r="86" spans="1:80" ht="15" x14ac:dyDescent="0.25">
      <c r="A86" s="94" t="s">
        <v>281</v>
      </c>
      <c r="B86" s="95" t="s">
        <v>97</v>
      </c>
      <c r="C86" s="243" t="str">
        <f>"200"</f>
        <v>200</v>
      </c>
      <c r="D86" s="97">
        <v>0</v>
      </c>
      <c r="E86" s="97">
        <v>0</v>
      </c>
      <c r="F86" s="97">
        <v>0</v>
      </c>
      <c r="G86" s="97">
        <v>0.02</v>
      </c>
      <c r="H86" s="97">
        <v>13.1</v>
      </c>
      <c r="I86" s="97">
        <v>56</v>
      </c>
      <c r="J86" s="95">
        <v>0</v>
      </c>
      <c r="K86" s="95">
        <v>0</v>
      </c>
      <c r="L86" s="95">
        <v>0</v>
      </c>
      <c r="M86" s="95">
        <v>0</v>
      </c>
      <c r="N86" s="95">
        <v>9.8000000000000007</v>
      </c>
      <c r="O86" s="95">
        <v>0</v>
      </c>
      <c r="P86" s="95">
        <v>0.04</v>
      </c>
      <c r="Q86" s="95">
        <v>0</v>
      </c>
      <c r="R86" s="95">
        <v>0</v>
      </c>
      <c r="S86" s="95">
        <v>0</v>
      </c>
      <c r="T86" s="95">
        <v>0.03</v>
      </c>
      <c r="U86" s="95">
        <v>0.1</v>
      </c>
      <c r="V86" s="95">
        <v>0.3</v>
      </c>
      <c r="W86" s="106">
        <v>4.4000000000000004</v>
      </c>
      <c r="X86" s="106">
        <v>1.1399999999999999</v>
      </c>
      <c r="Y86" s="95">
        <v>0</v>
      </c>
      <c r="Z86" s="95">
        <v>0.2</v>
      </c>
      <c r="AA86" s="95">
        <v>0.13</v>
      </c>
      <c r="AB86" s="95">
        <v>0</v>
      </c>
      <c r="AC86" s="95">
        <v>0</v>
      </c>
      <c r="AD86" s="95">
        <v>0</v>
      </c>
      <c r="AE86" s="95">
        <v>0.3</v>
      </c>
      <c r="AF86" s="95">
        <v>0</v>
      </c>
      <c r="AG86" s="95">
        <v>0</v>
      </c>
      <c r="AH86" s="95">
        <v>0</v>
      </c>
      <c r="AI86" s="95">
        <v>39</v>
      </c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</row>
    <row r="87" spans="1:80" ht="15" x14ac:dyDescent="0.25">
      <c r="A87" s="115" t="str">
        <f>"-"</f>
        <v>-</v>
      </c>
      <c r="B87" s="95" t="s">
        <v>364</v>
      </c>
      <c r="C87" s="96" t="s">
        <v>383</v>
      </c>
      <c r="D87" s="97">
        <v>2.97</v>
      </c>
      <c r="E87" s="97">
        <v>0</v>
      </c>
      <c r="F87" s="97">
        <v>0.28000000000000003</v>
      </c>
      <c r="G87" s="97">
        <v>0.16</v>
      </c>
      <c r="H87" s="97">
        <v>21.03</v>
      </c>
      <c r="I87" s="97">
        <v>100.75</v>
      </c>
      <c r="J87" s="95">
        <v>0</v>
      </c>
      <c r="K87" s="95">
        <v>0</v>
      </c>
      <c r="L87" s="95">
        <v>0</v>
      </c>
      <c r="M87" s="95">
        <v>0</v>
      </c>
      <c r="N87" s="95">
        <v>0.28000000000000003</v>
      </c>
      <c r="O87" s="95">
        <v>11.4</v>
      </c>
      <c r="P87" s="95">
        <v>0.05</v>
      </c>
      <c r="Q87" s="95">
        <v>0</v>
      </c>
      <c r="R87" s="95">
        <v>0</v>
      </c>
      <c r="S87" s="95">
        <v>0</v>
      </c>
      <c r="T87" s="95">
        <v>0.45</v>
      </c>
      <c r="U87" s="95">
        <v>0</v>
      </c>
      <c r="V87" s="95">
        <v>0</v>
      </c>
      <c r="W87" s="95">
        <v>0</v>
      </c>
      <c r="X87" s="95">
        <v>0</v>
      </c>
      <c r="Y87" s="95">
        <v>0</v>
      </c>
      <c r="Z87" s="95">
        <v>0</v>
      </c>
      <c r="AA87" s="95">
        <v>0</v>
      </c>
      <c r="AB87" s="95">
        <v>0</v>
      </c>
      <c r="AC87" s="95">
        <v>0</v>
      </c>
      <c r="AD87" s="95">
        <v>0</v>
      </c>
      <c r="AE87" s="95">
        <v>0</v>
      </c>
      <c r="AF87" s="95">
        <v>0</v>
      </c>
      <c r="AG87" s="95">
        <v>0</v>
      </c>
      <c r="AH87" s="95">
        <v>0</v>
      </c>
      <c r="AI87" s="95">
        <v>0</v>
      </c>
      <c r="AJ87" s="167">
        <v>0</v>
      </c>
      <c r="AK87" s="164">
        <v>0</v>
      </c>
      <c r="AL87" s="164">
        <v>0</v>
      </c>
      <c r="AM87" s="164">
        <v>127.24</v>
      </c>
      <c r="AN87" s="164">
        <v>42.2</v>
      </c>
      <c r="AO87" s="164">
        <v>25.01</v>
      </c>
      <c r="AP87" s="164">
        <v>50.03</v>
      </c>
      <c r="AQ87" s="164">
        <v>18.920000000000002</v>
      </c>
      <c r="AR87" s="164">
        <v>90.48</v>
      </c>
      <c r="AS87" s="164">
        <v>56.12</v>
      </c>
      <c r="AT87" s="164">
        <v>78.3</v>
      </c>
      <c r="AU87" s="164">
        <v>64.599999999999994</v>
      </c>
      <c r="AV87" s="164">
        <v>33.93</v>
      </c>
      <c r="AW87" s="164">
        <v>60.03</v>
      </c>
      <c r="AX87" s="164">
        <v>501.99</v>
      </c>
      <c r="AY87" s="164">
        <v>0</v>
      </c>
      <c r="AZ87" s="164">
        <v>163.56</v>
      </c>
      <c r="BA87" s="164">
        <v>71.12</v>
      </c>
      <c r="BB87" s="164">
        <v>47.2</v>
      </c>
      <c r="BC87" s="164">
        <v>37.409999999999997</v>
      </c>
      <c r="BD87" s="164">
        <v>0</v>
      </c>
      <c r="BE87" s="164">
        <v>0</v>
      </c>
      <c r="BF87" s="164">
        <v>0</v>
      </c>
      <c r="BG87" s="164">
        <v>0</v>
      </c>
      <c r="BH87" s="164">
        <v>0</v>
      </c>
      <c r="BI87" s="164">
        <v>0</v>
      </c>
      <c r="BJ87" s="164">
        <v>0</v>
      </c>
      <c r="BK87" s="164">
        <v>0.02</v>
      </c>
      <c r="BL87" s="164">
        <v>0</v>
      </c>
      <c r="BM87" s="164">
        <v>0</v>
      </c>
      <c r="BN87" s="164">
        <v>0</v>
      </c>
      <c r="BO87" s="164">
        <v>0</v>
      </c>
      <c r="BP87" s="164">
        <v>0</v>
      </c>
      <c r="BQ87" s="164">
        <v>0</v>
      </c>
      <c r="BR87" s="164">
        <v>0</v>
      </c>
      <c r="BS87" s="164">
        <v>0.02</v>
      </c>
      <c r="BT87" s="164">
        <v>0</v>
      </c>
      <c r="BU87" s="164">
        <v>0</v>
      </c>
      <c r="BV87" s="164">
        <v>7.0000000000000007E-2</v>
      </c>
      <c r="BW87" s="164">
        <v>0</v>
      </c>
      <c r="BX87" s="164">
        <v>0</v>
      </c>
      <c r="BY87" s="164">
        <v>0</v>
      </c>
      <c r="BZ87" s="164">
        <v>0</v>
      </c>
      <c r="CA87" s="164">
        <v>0</v>
      </c>
      <c r="CB87" s="164">
        <v>9.7799999999999994</v>
      </c>
    </row>
    <row r="88" spans="1:80" ht="15" x14ac:dyDescent="0.25">
      <c r="A88" s="115" t="str">
        <f>"-"</f>
        <v>-</v>
      </c>
      <c r="B88" s="105" t="s">
        <v>93</v>
      </c>
      <c r="C88" s="114" t="str">
        <f>"50"</f>
        <v>50</v>
      </c>
      <c r="D88" s="107">
        <v>3.3</v>
      </c>
      <c r="E88" s="107">
        <v>0</v>
      </c>
      <c r="F88" s="107">
        <v>0.6</v>
      </c>
      <c r="G88" s="107">
        <v>0.6</v>
      </c>
      <c r="H88" s="107">
        <v>16.7</v>
      </c>
      <c r="I88" s="107">
        <v>96.69</v>
      </c>
      <c r="J88" s="105">
        <v>0.1</v>
      </c>
      <c r="K88" s="105">
        <v>0</v>
      </c>
      <c r="L88" s="105">
        <v>0</v>
      </c>
      <c r="M88" s="105">
        <v>0</v>
      </c>
      <c r="N88" s="105">
        <v>0.6</v>
      </c>
      <c r="O88" s="105">
        <v>16.100000000000001</v>
      </c>
      <c r="P88" s="105">
        <v>4.1500000000000004</v>
      </c>
      <c r="Q88" s="105">
        <v>0</v>
      </c>
      <c r="R88" s="105">
        <v>0</v>
      </c>
      <c r="S88" s="105">
        <v>0.5</v>
      </c>
      <c r="T88" s="105">
        <v>1.25</v>
      </c>
      <c r="U88" s="105">
        <v>305</v>
      </c>
      <c r="V88" s="105">
        <v>122.5</v>
      </c>
      <c r="W88" s="105">
        <v>17.5</v>
      </c>
      <c r="X88" s="105">
        <v>23.5</v>
      </c>
      <c r="Y88" s="105">
        <v>79</v>
      </c>
      <c r="Z88" s="105">
        <v>1.95</v>
      </c>
      <c r="AA88" s="105">
        <v>0</v>
      </c>
      <c r="AB88" s="105">
        <v>2.5</v>
      </c>
      <c r="AC88" s="105">
        <v>0.5</v>
      </c>
      <c r="AD88" s="105">
        <v>0.7</v>
      </c>
      <c r="AE88" s="105">
        <v>0.09</v>
      </c>
      <c r="AF88" s="105">
        <v>0.04</v>
      </c>
      <c r="AG88" s="105">
        <v>0.35</v>
      </c>
      <c r="AH88" s="105">
        <v>1</v>
      </c>
      <c r="AI88" s="105">
        <v>0</v>
      </c>
      <c r="AJ88" s="73">
        <v>0</v>
      </c>
      <c r="AK88" s="8">
        <v>0</v>
      </c>
      <c r="AL88" s="8">
        <v>0</v>
      </c>
      <c r="AM88" s="8">
        <v>106.75</v>
      </c>
      <c r="AN88" s="8">
        <v>55.75</v>
      </c>
      <c r="AO88" s="8">
        <v>23.25</v>
      </c>
      <c r="AP88" s="8">
        <v>49.5</v>
      </c>
      <c r="AQ88" s="8">
        <v>20</v>
      </c>
      <c r="AR88" s="8">
        <v>92.75</v>
      </c>
      <c r="AS88" s="8">
        <v>74.25</v>
      </c>
      <c r="AT88" s="8">
        <v>72.75</v>
      </c>
      <c r="AU88" s="8">
        <v>116</v>
      </c>
      <c r="AV88" s="8">
        <v>31</v>
      </c>
      <c r="AW88" s="8">
        <v>77.5</v>
      </c>
      <c r="AX88" s="8">
        <v>382.25</v>
      </c>
      <c r="AY88" s="8">
        <v>0</v>
      </c>
      <c r="AZ88" s="8">
        <v>131.5</v>
      </c>
      <c r="BA88" s="8">
        <v>72.75</v>
      </c>
      <c r="BB88" s="8">
        <v>45</v>
      </c>
      <c r="BC88" s="8">
        <v>32.5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0.04</v>
      </c>
      <c r="BL88" s="8">
        <v>0</v>
      </c>
      <c r="BM88" s="8">
        <v>0</v>
      </c>
      <c r="BN88" s="8">
        <v>0.01</v>
      </c>
      <c r="BO88" s="8">
        <v>0</v>
      </c>
      <c r="BP88" s="8">
        <v>0</v>
      </c>
      <c r="BQ88" s="8">
        <v>0</v>
      </c>
      <c r="BR88" s="8">
        <v>0</v>
      </c>
      <c r="BS88" s="8">
        <v>0.03</v>
      </c>
      <c r="BT88" s="8">
        <v>0</v>
      </c>
      <c r="BU88" s="8">
        <v>0</v>
      </c>
      <c r="BV88" s="8">
        <v>0.12</v>
      </c>
      <c r="BW88" s="8">
        <v>0.02</v>
      </c>
      <c r="BX88" s="8">
        <v>0</v>
      </c>
      <c r="BY88" s="8">
        <v>0</v>
      </c>
      <c r="BZ88" s="8">
        <v>0</v>
      </c>
      <c r="CA88" s="8">
        <v>0</v>
      </c>
      <c r="CB88" s="8">
        <v>11.75</v>
      </c>
    </row>
    <row r="89" spans="1:80" ht="14.25" x14ac:dyDescent="0.2">
      <c r="A89" s="37"/>
      <c r="B89" s="41" t="s">
        <v>138</v>
      </c>
      <c r="C89" s="203"/>
      <c r="D89" s="39">
        <f>SUM(D82:D88)</f>
        <v>27.05</v>
      </c>
      <c r="E89" s="39">
        <f t="shared" ref="E89:AI89" si="12">SUM(E82:E88)</f>
        <v>0.43</v>
      </c>
      <c r="F89" s="39">
        <f t="shared" si="12"/>
        <v>27.17</v>
      </c>
      <c r="G89" s="39">
        <f t="shared" si="12"/>
        <v>9.73</v>
      </c>
      <c r="H89" s="39">
        <f t="shared" si="12"/>
        <v>126.75</v>
      </c>
      <c r="I89" s="39">
        <f t="shared" si="12"/>
        <v>889.49162939999997</v>
      </c>
      <c r="J89" s="39">
        <f t="shared" si="12"/>
        <v>5.1999999999999993</v>
      </c>
      <c r="K89" s="39">
        <f t="shared" si="12"/>
        <v>5.21</v>
      </c>
      <c r="L89" s="39">
        <f t="shared" si="12"/>
        <v>0</v>
      </c>
      <c r="M89" s="39">
        <f t="shared" si="12"/>
        <v>0</v>
      </c>
      <c r="N89" s="39">
        <f t="shared" si="12"/>
        <v>18.600000000000001</v>
      </c>
      <c r="O89" s="39">
        <f t="shared" si="12"/>
        <v>70.94</v>
      </c>
      <c r="P89" s="39">
        <f t="shared" si="12"/>
        <v>8.99</v>
      </c>
      <c r="Q89" s="39">
        <f t="shared" si="12"/>
        <v>0</v>
      </c>
      <c r="R89" s="39">
        <f t="shared" si="12"/>
        <v>0</v>
      </c>
      <c r="S89" s="39">
        <f t="shared" si="12"/>
        <v>1.26</v>
      </c>
      <c r="T89" s="39">
        <f t="shared" si="12"/>
        <v>6.6800000000000006</v>
      </c>
      <c r="U89" s="39">
        <f t="shared" si="12"/>
        <v>1563.71</v>
      </c>
      <c r="V89" s="39">
        <f t="shared" si="12"/>
        <v>662.53</v>
      </c>
      <c r="W89" s="39">
        <f t="shared" si="12"/>
        <v>98.820000000000007</v>
      </c>
      <c r="X89" s="39">
        <f t="shared" si="12"/>
        <v>64.94</v>
      </c>
      <c r="Y89" s="39">
        <f t="shared" si="12"/>
        <v>193.32</v>
      </c>
      <c r="Z89" s="39">
        <f t="shared" si="12"/>
        <v>4.2</v>
      </c>
      <c r="AA89" s="39">
        <f t="shared" si="12"/>
        <v>24.88</v>
      </c>
      <c r="AB89" s="39">
        <f t="shared" si="12"/>
        <v>2420.6200000000003</v>
      </c>
      <c r="AC89" s="39">
        <f t="shared" si="12"/>
        <v>536.12999999999988</v>
      </c>
      <c r="AD89" s="39">
        <f t="shared" si="12"/>
        <v>5.65</v>
      </c>
      <c r="AE89" s="39">
        <f t="shared" si="12"/>
        <v>0.53999999999999992</v>
      </c>
      <c r="AF89" s="39">
        <f t="shared" si="12"/>
        <v>0.14000000000000001</v>
      </c>
      <c r="AG89" s="39">
        <f t="shared" si="12"/>
        <v>1.96</v>
      </c>
      <c r="AH89" s="39">
        <f t="shared" si="12"/>
        <v>4.53</v>
      </c>
      <c r="AI89" s="39">
        <f t="shared" si="12"/>
        <v>62.739999999999995</v>
      </c>
      <c r="AJ89" s="10">
        <v>0</v>
      </c>
      <c r="AK89" s="10">
        <v>40.22</v>
      </c>
      <c r="AL89" s="10">
        <v>35.31</v>
      </c>
      <c r="AM89" s="10">
        <v>757.74</v>
      </c>
      <c r="AN89" s="10">
        <v>464.26</v>
      </c>
      <c r="AO89" s="10">
        <v>261.60000000000002</v>
      </c>
      <c r="AP89" s="10">
        <v>377.63</v>
      </c>
      <c r="AQ89" s="10">
        <v>159.75</v>
      </c>
      <c r="AR89" s="10">
        <v>586.78</v>
      </c>
      <c r="AS89" s="10">
        <v>514.48</v>
      </c>
      <c r="AT89" s="10">
        <v>880.65</v>
      </c>
      <c r="AU89" s="10">
        <v>905.33</v>
      </c>
      <c r="AV89" s="10">
        <v>262.83</v>
      </c>
      <c r="AW89" s="10">
        <v>609.33000000000004</v>
      </c>
      <c r="AX89" s="10">
        <v>2451.0100000000002</v>
      </c>
      <c r="AY89" s="10">
        <v>0</v>
      </c>
      <c r="AZ89" s="10">
        <v>645.15</v>
      </c>
      <c r="BA89" s="10">
        <v>548.89</v>
      </c>
      <c r="BB89" s="10">
        <v>376.54</v>
      </c>
      <c r="BC89" s="10">
        <v>285.58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0.01</v>
      </c>
      <c r="BJ89" s="10">
        <v>0</v>
      </c>
      <c r="BK89" s="10">
        <v>0.68</v>
      </c>
      <c r="BL89" s="10">
        <v>0</v>
      </c>
      <c r="BM89" s="10">
        <v>0.22</v>
      </c>
      <c r="BN89" s="10">
        <v>0.03</v>
      </c>
      <c r="BO89" s="10">
        <v>0.03</v>
      </c>
      <c r="BP89" s="10">
        <v>0</v>
      </c>
      <c r="BQ89" s="10">
        <v>0</v>
      </c>
      <c r="BR89" s="10">
        <v>0.02</v>
      </c>
      <c r="BS89" s="10">
        <v>1.82</v>
      </c>
      <c r="BT89" s="10">
        <v>0.01</v>
      </c>
      <c r="BU89" s="10">
        <v>0</v>
      </c>
      <c r="BV89" s="10">
        <v>3.99</v>
      </c>
      <c r="BW89" s="10">
        <v>0.09</v>
      </c>
      <c r="BX89" s="10">
        <v>0</v>
      </c>
      <c r="BY89" s="10">
        <v>0</v>
      </c>
      <c r="BZ89" s="10">
        <v>0</v>
      </c>
      <c r="CA89" s="10">
        <v>0</v>
      </c>
      <c r="CB89" s="10">
        <v>501.76</v>
      </c>
    </row>
    <row r="90" spans="1:80" ht="14.25" x14ac:dyDescent="0.2">
      <c r="A90" s="37"/>
      <c r="B90" s="41"/>
      <c r="C90" s="203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</row>
    <row r="91" spans="1:80" ht="15" x14ac:dyDescent="0.25">
      <c r="A91" s="20"/>
      <c r="B91" s="8"/>
      <c r="C91" s="202"/>
      <c r="D91" s="9"/>
      <c r="E91" s="9"/>
      <c r="F91" s="9"/>
      <c r="G91" s="9"/>
      <c r="H91" s="9"/>
      <c r="I91" s="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</row>
    <row r="92" spans="1:80" ht="15" x14ac:dyDescent="0.25">
      <c r="A92" s="20"/>
      <c r="B92" s="72" t="s">
        <v>128</v>
      </c>
      <c r="C92" s="202" t="s">
        <v>330</v>
      </c>
      <c r="D92" s="233" t="s">
        <v>317</v>
      </c>
      <c r="E92" s="234"/>
      <c r="F92" s="422" t="s">
        <v>318</v>
      </c>
      <c r="G92" s="422"/>
      <c r="H92" s="14" t="s">
        <v>319</v>
      </c>
      <c r="I92" s="14" t="s">
        <v>320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34" t="s">
        <v>19</v>
      </c>
      <c r="X92" s="34" t="s">
        <v>20</v>
      </c>
      <c r="Y92" s="34" t="s">
        <v>21</v>
      </c>
      <c r="Z92" s="34" t="s">
        <v>22</v>
      </c>
      <c r="AA92" s="34" t="s">
        <v>75</v>
      </c>
      <c r="AB92" s="34" t="s">
        <v>23</v>
      </c>
      <c r="AC92" s="34" t="s">
        <v>331</v>
      </c>
      <c r="AD92" s="34" t="s">
        <v>332</v>
      </c>
      <c r="AE92" s="34" t="s">
        <v>333</v>
      </c>
      <c r="AF92" s="34" t="s">
        <v>24</v>
      </c>
      <c r="AG92" s="34" t="s">
        <v>25</v>
      </c>
      <c r="AH92" s="34" t="s">
        <v>26</v>
      </c>
      <c r="AI92" s="34" t="s">
        <v>79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</row>
    <row r="93" spans="1:80" ht="15" x14ac:dyDescent="0.25">
      <c r="A93" s="115" t="s">
        <v>125</v>
      </c>
      <c r="B93" s="95" t="s">
        <v>344</v>
      </c>
      <c r="C93" s="248" t="str">
        <f>"30"</f>
        <v>30</v>
      </c>
      <c r="D93" s="107">
        <v>0.32</v>
      </c>
      <c r="E93" s="107">
        <v>0</v>
      </c>
      <c r="F93" s="107">
        <v>0.06</v>
      </c>
      <c r="G93" s="107">
        <v>0.06</v>
      </c>
      <c r="H93" s="107">
        <v>1.1200000000000001</v>
      </c>
      <c r="I93" s="107">
        <v>7.6234200000000003</v>
      </c>
      <c r="J93" s="105">
        <v>0</v>
      </c>
      <c r="K93" s="105">
        <v>0</v>
      </c>
      <c r="L93" s="105">
        <v>0</v>
      </c>
      <c r="M93" s="105">
        <v>0</v>
      </c>
      <c r="N93" s="105">
        <v>1.03</v>
      </c>
      <c r="O93" s="105">
        <v>0.09</v>
      </c>
      <c r="P93" s="105">
        <v>0.41</v>
      </c>
      <c r="Q93" s="105">
        <v>0</v>
      </c>
      <c r="R93" s="105">
        <v>0</v>
      </c>
      <c r="S93" s="105">
        <v>0.24</v>
      </c>
      <c r="T93" s="105">
        <v>0.21</v>
      </c>
      <c r="U93" s="105">
        <v>0.88</v>
      </c>
      <c r="V93" s="105">
        <v>85.26</v>
      </c>
      <c r="W93" s="105">
        <v>4.12</v>
      </c>
      <c r="X93" s="105">
        <v>5.88</v>
      </c>
      <c r="Y93" s="105">
        <v>7.64</v>
      </c>
      <c r="Z93" s="105">
        <v>0.26</v>
      </c>
      <c r="AA93" s="105">
        <v>0</v>
      </c>
      <c r="AB93" s="105">
        <v>235.2</v>
      </c>
      <c r="AC93" s="105">
        <v>39.9</v>
      </c>
      <c r="AD93" s="105">
        <v>0.21</v>
      </c>
      <c r="AE93" s="105">
        <v>0.02</v>
      </c>
      <c r="AF93" s="105">
        <v>0.01</v>
      </c>
      <c r="AG93" s="105">
        <v>0.15</v>
      </c>
      <c r="AH93" s="105">
        <v>0.21</v>
      </c>
      <c r="AI93" s="105">
        <v>7.35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 ht="15" x14ac:dyDescent="0.25">
      <c r="A94" s="115" t="s">
        <v>208</v>
      </c>
      <c r="B94" s="105" t="s">
        <v>460</v>
      </c>
      <c r="C94" s="248" t="s">
        <v>461</v>
      </c>
      <c r="D94" s="107">
        <v>7.86</v>
      </c>
      <c r="E94" s="107">
        <v>1.1000000000000001</v>
      </c>
      <c r="F94" s="117">
        <v>15.58</v>
      </c>
      <c r="G94" s="107">
        <v>0.24</v>
      </c>
      <c r="H94" s="117">
        <v>17.59</v>
      </c>
      <c r="I94" s="107">
        <v>168.98</v>
      </c>
      <c r="J94" s="105">
        <v>3.14</v>
      </c>
      <c r="K94" s="105">
        <v>0.11</v>
      </c>
      <c r="L94" s="105">
        <v>0</v>
      </c>
      <c r="M94" s="105">
        <v>0</v>
      </c>
      <c r="N94" s="105">
        <v>5.29</v>
      </c>
      <c r="O94" s="105">
        <v>6.94</v>
      </c>
      <c r="P94" s="105">
        <v>2.17</v>
      </c>
      <c r="Q94" s="105">
        <v>0</v>
      </c>
      <c r="R94" s="105">
        <v>0</v>
      </c>
      <c r="S94" s="105">
        <v>0.22</v>
      </c>
      <c r="T94" s="105">
        <v>2.19</v>
      </c>
      <c r="U94" s="105">
        <v>463.34</v>
      </c>
      <c r="V94" s="105">
        <v>309.45999999999998</v>
      </c>
      <c r="W94" s="105">
        <v>72.709999999999994</v>
      </c>
      <c r="X94" s="105">
        <v>25.11</v>
      </c>
      <c r="Y94" s="105">
        <v>83.89</v>
      </c>
      <c r="Z94" s="105">
        <v>0.84</v>
      </c>
      <c r="AA94" s="105">
        <v>27.5</v>
      </c>
      <c r="AB94" s="105">
        <v>1685.03</v>
      </c>
      <c r="AC94" s="105">
        <v>339.53</v>
      </c>
      <c r="AD94" s="105">
        <v>0.41</v>
      </c>
      <c r="AE94" s="105">
        <v>0.08</v>
      </c>
      <c r="AF94" s="105">
        <v>0.1</v>
      </c>
      <c r="AG94" s="105">
        <v>0.69</v>
      </c>
      <c r="AH94" s="105">
        <v>1.46</v>
      </c>
      <c r="AI94" s="105">
        <v>6.9</v>
      </c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  <c r="AV94" s="230"/>
      <c r="AW94" s="230"/>
      <c r="AX94" s="230"/>
      <c r="AY94" s="230"/>
      <c r="AZ94" s="230"/>
      <c r="BA94" s="230"/>
      <c r="BB94" s="230"/>
      <c r="BC94" s="230"/>
      <c r="BD94" s="230"/>
      <c r="BE94" s="230"/>
      <c r="BF94" s="230"/>
      <c r="BG94" s="230"/>
      <c r="BH94" s="230"/>
      <c r="BI94" s="230"/>
      <c r="BJ94" s="230"/>
      <c r="BK94" s="230"/>
      <c r="BL94" s="230"/>
      <c r="BM94" s="230"/>
      <c r="BN94" s="230"/>
      <c r="BO94" s="230"/>
      <c r="BP94" s="230"/>
      <c r="BQ94" s="230"/>
      <c r="BR94" s="230"/>
      <c r="BS94" s="230"/>
      <c r="BT94" s="230"/>
      <c r="BU94" s="230"/>
      <c r="BV94" s="230"/>
      <c r="BW94" s="230"/>
      <c r="BX94" s="230"/>
      <c r="BY94" s="230"/>
      <c r="BZ94" s="230"/>
      <c r="CA94" s="230"/>
      <c r="CB94" s="230"/>
    </row>
    <row r="95" spans="1:80" ht="15" x14ac:dyDescent="0.25">
      <c r="A95" s="115" t="s">
        <v>413</v>
      </c>
      <c r="B95" s="105" t="s">
        <v>414</v>
      </c>
      <c r="C95" s="246" t="s">
        <v>367</v>
      </c>
      <c r="D95" s="107">
        <v>12.5</v>
      </c>
      <c r="E95" s="107">
        <v>11.9</v>
      </c>
      <c r="F95" s="107">
        <v>10.64</v>
      </c>
      <c r="G95" s="107">
        <v>8.52</v>
      </c>
      <c r="H95" s="117">
        <v>46.51</v>
      </c>
      <c r="I95" s="107">
        <v>341.56</v>
      </c>
      <c r="J95" s="105">
        <v>5.69</v>
      </c>
      <c r="K95" s="105">
        <v>5.2</v>
      </c>
      <c r="L95" s="105">
        <v>0</v>
      </c>
      <c r="M95" s="105">
        <v>0</v>
      </c>
      <c r="N95" s="105">
        <v>2.65</v>
      </c>
      <c r="O95" s="105">
        <v>31.9</v>
      </c>
      <c r="P95" s="105">
        <v>2.16</v>
      </c>
      <c r="Q95" s="105">
        <v>0</v>
      </c>
      <c r="R95" s="105">
        <v>0</v>
      </c>
      <c r="S95" s="105">
        <v>0.1</v>
      </c>
      <c r="T95" s="105">
        <v>2.4700000000000002</v>
      </c>
      <c r="U95" s="105">
        <v>517.4</v>
      </c>
      <c r="V95" s="105">
        <v>286.66000000000003</v>
      </c>
      <c r="W95" s="105">
        <v>26.63</v>
      </c>
      <c r="X95" s="105">
        <v>53.45</v>
      </c>
      <c r="Y95" s="105">
        <v>231.87</v>
      </c>
      <c r="Z95" s="105">
        <v>2.72</v>
      </c>
      <c r="AA95" s="105">
        <v>0</v>
      </c>
      <c r="AB95" s="105">
        <v>2304</v>
      </c>
      <c r="AC95" s="105">
        <v>600</v>
      </c>
      <c r="AD95" s="105">
        <v>5.1100000000000003</v>
      </c>
      <c r="AE95" s="105">
        <v>0.09</v>
      </c>
      <c r="AF95" s="105">
        <v>0.11</v>
      </c>
      <c r="AG95" s="105">
        <v>3.23</v>
      </c>
      <c r="AH95" s="105">
        <v>7.16</v>
      </c>
      <c r="AI95" s="105">
        <v>1.2</v>
      </c>
      <c r="AJ95" s="167">
        <v>0</v>
      </c>
      <c r="AK95" s="164">
        <v>780.55</v>
      </c>
      <c r="AL95" s="164">
        <v>591.63</v>
      </c>
      <c r="AM95" s="164">
        <v>1118.02</v>
      </c>
      <c r="AN95" s="164">
        <v>1186.3399999999999</v>
      </c>
      <c r="AO95" s="164">
        <v>334.34</v>
      </c>
      <c r="AP95" s="164">
        <v>604.20000000000005</v>
      </c>
      <c r="AQ95" s="164">
        <v>158.49</v>
      </c>
      <c r="AR95" s="164">
        <v>603.05999999999995</v>
      </c>
      <c r="AS95" s="164">
        <v>814.84</v>
      </c>
      <c r="AT95" s="164">
        <v>784.7</v>
      </c>
      <c r="AU95" s="164">
        <v>1323.78</v>
      </c>
      <c r="AV95" s="164">
        <v>532.34</v>
      </c>
      <c r="AW95" s="164">
        <v>704.7</v>
      </c>
      <c r="AX95" s="164">
        <v>2360.1999999999998</v>
      </c>
      <c r="AY95" s="164">
        <v>215.35</v>
      </c>
      <c r="AZ95" s="164">
        <v>533.29999999999995</v>
      </c>
      <c r="BA95" s="164">
        <v>591.91999999999996</v>
      </c>
      <c r="BB95" s="164">
        <v>494.98</v>
      </c>
      <c r="BC95" s="164">
        <v>197.41</v>
      </c>
      <c r="BD95" s="164">
        <v>0</v>
      </c>
      <c r="BE95" s="164">
        <v>0</v>
      </c>
      <c r="BF95" s="164">
        <v>0</v>
      </c>
      <c r="BG95" s="164">
        <v>0</v>
      </c>
      <c r="BH95" s="164">
        <v>0</v>
      </c>
      <c r="BI95" s="164">
        <v>0</v>
      </c>
      <c r="BJ95" s="164">
        <v>0</v>
      </c>
      <c r="BK95" s="164">
        <v>0.19</v>
      </c>
      <c r="BL95" s="164">
        <v>0</v>
      </c>
      <c r="BM95" s="164">
        <v>0.12</v>
      </c>
      <c r="BN95" s="164">
        <v>0.01</v>
      </c>
      <c r="BO95" s="164">
        <v>0.02</v>
      </c>
      <c r="BP95" s="164">
        <v>0</v>
      </c>
      <c r="BQ95" s="164">
        <v>0</v>
      </c>
      <c r="BR95" s="164">
        <v>0</v>
      </c>
      <c r="BS95" s="164">
        <v>0.69</v>
      </c>
      <c r="BT95" s="164">
        <v>0</v>
      </c>
      <c r="BU95" s="164">
        <v>0</v>
      </c>
      <c r="BV95" s="164">
        <v>1.97</v>
      </c>
      <c r="BW95" s="164">
        <v>0</v>
      </c>
      <c r="BX95" s="164">
        <v>0</v>
      </c>
      <c r="BY95" s="164">
        <v>0</v>
      </c>
      <c r="BZ95" s="164">
        <v>0</v>
      </c>
      <c r="CA95" s="164">
        <v>0</v>
      </c>
      <c r="CB95" s="164">
        <v>72.739999999999995</v>
      </c>
    </row>
    <row r="96" spans="1:80" ht="15" x14ac:dyDescent="0.25">
      <c r="A96" s="115" t="s">
        <v>219</v>
      </c>
      <c r="B96" s="105" t="s">
        <v>220</v>
      </c>
      <c r="C96" s="246" t="str">
        <f>"200"</f>
        <v>200</v>
      </c>
      <c r="D96" s="107">
        <v>1.02</v>
      </c>
      <c r="E96" s="107">
        <v>0</v>
      </c>
      <c r="F96" s="107">
        <v>0.06</v>
      </c>
      <c r="G96" s="107">
        <v>0.06</v>
      </c>
      <c r="H96" s="107">
        <v>19.760000000000002</v>
      </c>
      <c r="I96" s="107">
        <v>87.598919999999993</v>
      </c>
      <c r="J96" s="105">
        <v>0.02</v>
      </c>
      <c r="K96" s="105">
        <v>0</v>
      </c>
      <c r="L96" s="105">
        <v>0</v>
      </c>
      <c r="M96" s="105">
        <v>0</v>
      </c>
      <c r="N96" s="105">
        <v>19.190000000000001</v>
      </c>
      <c r="O96" s="105">
        <v>0.56999999999999995</v>
      </c>
      <c r="P96" s="105">
        <v>3.42</v>
      </c>
      <c r="Q96" s="105">
        <v>0</v>
      </c>
      <c r="R96" s="105">
        <v>0</v>
      </c>
      <c r="S96" s="105">
        <v>0.3</v>
      </c>
      <c r="T96" s="105">
        <v>0.81</v>
      </c>
      <c r="U96" s="105">
        <v>3.47</v>
      </c>
      <c r="V96" s="105">
        <v>340.26</v>
      </c>
      <c r="W96" s="105">
        <v>31.33</v>
      </c>
      <c r="X96" s="105">
        <v>19.95</v>
      </c>
      <c r="Y96" s="105">
        <v>27.16</v>
      </c>
      <c r="Z96" s="105">
        <v>0.65</v>
      </c>
      <c r="AA96" s="105">
        <v>0</v>
      </c>
      <c r="AB96" s="105">
        <v>630</v>
      </c>
      <c r="AC96" s="105">
        <v>116.6</v>
      </c>
      <c r="AD96" s="105">
        <v>1.1000000000000001</v>
      </c>
      <c r="AE96" s="105">
        <v>0.02</v>
      </c>
      <c r="AF96" s="105">
        <v>0.04</v>
      </c>
      <c r="AG96" s="105">
        <v>0.51</v>
      </c>
      <c r="AH96" s="105">
        <v>0.78</v>
      </c>
      <c r="AI96" s="105">
        <v>0.32</v>
      </c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  <c r="AV96" s="230"/>
      <c r="AW96" s="230"/>
      <c r="AX96" s="230"/>
      <c r="AY96" s="230"/>
      <c r="AZ96" s="230"/>
      <c r="BA96" s="230"/>
      <c r="BB96" s="230"/>
      <c r="BC96" s="230"/>
      <c r="BD96" s="230"/>
      <c r="BE96" s="230"/>
      <c r="BF96" s="230"/>
      <c r="BG96" s="230"/>
      <c r="BH96" s="230"/>
      <c r="BI96" s="230"/>
      <c r="BJ96" s="230"/>
      <c r="BK96" s="230"/>
      <c r="BL96" s="230"/>
      <c r="BM96" s="230"/>
      <c r="BN96" s="230"/>
      <c r="BO96" s="230"/>
      <c r="BP96" s="230"/>
      <c r="BQ96" s="230"/>
      <c r="BR96" s="230"/>
      <c r="BS96" s="230"/>
      <c r="BT96" s="230"/>
      <c r="BU96" s="230"/>
      <c r="BV96" s="230"/>
      <c r="BW96" s="230"/>
      <c r="BX96" s="230"/>
      <c r="BY96" s="230"/>
      <c r="BZ96" s="230"/>
      <c r="CA96" s="230"/>
      <c r="CB96" s="230"/>
    </row>
    <row r="97" spans="1:80" ht="15" x14ac:dyDescent="0.25">
      <c r="A97" s="94"/>
      <c r="B97" s="95" t="s">
        <v>418</v>
      </c>
      <c r="C97" s="96">
        <v>25</v>
      </c>
      <c r="D97" s="97">
        <v>2</v>
      </c>
      <c r="E97" s="97">
        <v>0</v>
      </c>
      <c r="F97" s="97">
        <v>0.87</v>
      </c>
      <c r="G97" s="97">
        <v>0.87</v>
      </c>
      <c r="H97" s="97">
        <v>11.75</v>
      </c>
      <c r="I97" s="97">
        <v>65.63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>
        <v>0</v>
      </c>
      <c r="X97" s="95">
        <v>0</v>
      </c>
      <c r="Y97" s="95">
        <v>0</v>
      </c>
      <c r="Z97" s="95">
        <v>0</v>
      </c>
      <c r="AA97" s="95">
        <v>0</v>
      </c>
      <c r="AB97" s="95"/>
      <c r="AC97" s="95">
        <v>0</v>
      </c>
      <c r="AD97" s="95">
        <v>0</v>
      </c>
      <c r="AE97" s="95">
        <v>0</v>
      </c>
      <c r="AF97" s="95"/>
      <c r="AG97" s="95"/>
      <c r="AH97" s="95"/>
      <c r="AI97" s="95">
        <v>0</v>
      </c>
      <c r="AJ97" s="167">
        <v>0</v>
      </c>
      <c r="AK97" s="164">
        <v>0</v>
      </c>
      <c r="AL97" s="164">
        <v>0</v>
      </c>
      <c r="AM97" s="164">
        <v>0</v>
      </c>
      <c r="AN97" s="164">
        <v>0</v>
      </c>
      <c r="AO97" s="164">
        <v>0</v>
      </c>
      <c r="AP97" s="164">
        <v>0</v>
      </c>
      <c r="AQ97" s="164">
        <v>0</v>
      </c>
      <c r="AR97" s="164">
        <v>0</v>
      </c>
      <c r="AS97" s="164">
        <v>0</v>
      </c>
      <c r="AT97" s="164">
        <v>0</v>
      </c>
      <c r="AU97" s="164">
        <v>0</v>
      </c>
      <c r="AV97" s="164">
        <v>0</v>
      </c>
      <c r="AW97" s="164">
        <v>0</v>
      </c>
      <c r="AX97" s="164">
        <v>0</v>
      </c>
      <c r="AY97" s="164">
        <v>0</v>
      </c>
      <c r="AZ97" s="164">
        <v>0</v>
      </c>
      <c r="BA97" s="164">
        <v>0</v>
      </c>
      <c r="BB97" s="164">
        <v>0</v>
      </c>
      <c r="BC97" s="164">
        <v>0</v>
      </c>
      <c r="BD97" s="164">
        <v>0</v>
      </c>
      <c r="BE97" s="164">
        <v>0</v>
      </c>
      <c r="BF97" s="164">
        <v>0</v>
      </c>
      <c r="BG97" s="164">
        <v>0</v>
      </c>
      <c r="BH97" s="164">
        <v>0</v>
      </c>
      <c r="BI97" s="164">
        <v>0</v>
      </c>
      <c r="BJ97" s="164">
        <v>0</v>
      </c>
      <c r="BK97" s="164">
        <v>0</v>
      </c>
      <c r="BL97" s="164">
        <v>0</v>
      </c>
      <c r="BM97" s="164">
        <v>0</v>
      </c>
      <c r="BN97" s="164">
        <v>0</v>
      </c>
      <c r="BO97" s="164">
        <v>0</v>
      </c>
      <c r="BP97" s="164">
        <v>0</v>
      </c>
      <c r="BQ97" s="164">
        <v>0</v>
      </c>
      <c r="BR97" s="164">
        <v>0</v>
      </c>
      <c r="BS97" s="164">
        <v>0</v>
      </c>
      <c r="BT97" s="164">
        <v>0</v>
      </c>
      <c r="BU97" s="164">
        <v>0</v>
      </c>
      <c r="BV97" s="164">
        <v>0</v>
      </c>
      <c r="BW97" s="164">
        <v>0</v>
      </c>
      <c r="BX97" s="164">
        <v>0</v>
      </c>
      <c r="BY97" s="164">
        <v>0</v>
      </c>
      <c r="BZ97" s="164">
        <v>0</v>
      </c>
      <c r="CA97" s="164">
        <v>0</v>
      </c>
      <c r="CB97" s="164">
        <v>206.43</v>
      </c>
    </row>
    <row r="98" spans="1:80" ht="15" x14ac:dyDescent="0.25">
      <c r="A98" s="115" t="str">
        <f>"-"</f>
        <v>-</v>
      </c>
      <c r="B98" s="105" t="s">
        <v>93</v>
      </c>
      <c r="C98" s="114" t="str">
        <f>"50"</f>
        <v>50</v>
      </c>
      <c r="D98" s="107">
        <v>3.3</v>
      </c>
      <c r="E98" s="107">
        <v>0</v>
      </c>
      <c r="F98" s="107">
        <v>0.6</v>
      </c>
      <c r="G98" s="107">
        <v>0.6</v>
      </c>
      <c r="H98" s="107">
        <v>16.7</v>
      </c>
      <c r="I98" s="107">
        <v>96.69</v>
      </c>
      <c r="J98" s="105">
        <v>0.1</v>
      </c>
      <c r="K98" s="105">
        <v>0</v>
      </c>
      <c r="L98" s="105">
        <v>0</v>
      </c>
      <c r="M98" s="105">
        <v>0</v>
      </c>
      <c r="N98" s="105">
        <v>0.6</v>
      </c>
      <c r="O98" s="105">
        <v>16.100000000000001</v>
      </c>
      <c r="P98" s="105">
        <v>4.1500000000000004</v>
      </c>
      <c r="Q98" s="105">
        <v>0</v>
      </c>
      <c r="R98" s="105">
        <v>0</v>
      </c>
      <c r="S98" s="105">
        <v>0.5</v>
      </c>
      <c r="T98" s="105">
        <v>1.25</v>
      </c>
      <c r="U98" s="105">
        <v>305</v>
      </c>
      <c r="V98" s="105">
        <v>122.5</v>
      </c>
      <c r="W98" s="105">
        <v>17.5</v>
      </c>
      <c r="X98" s="105">
        <v>23.5</v>
      </c>
      <c r="Y98" s="105">
        <v>79</v>
      </c>
      <c r="Z98" s="105">
        <v>1.95</v>
      </c>
      <c r="AA98" s="105">
        <v>0</v>
      </c>
      <c r="AB98" s="105">
        <v>2.5</v>
      </c>
      <c r="AC98" s="105">
        <v>0.5</v>
      </c>
      <c r="AD98" s="105">
        <v>0.7</v>
      </c>
      <c r="AE98" s="105">
        <v>0.09</v>
      </c>
      <c r="AF98" s="105">
        <v>0.04</v>
      </c>
      <c r="AG98" s="105">
        <v>0.35</v>
      </c>
      <c r="AH98" s="105">
        <v>1</v>
      </c>
      <c r="AI98" s="105">
        <v>0</v>
      </c>
      <c r="AJ98" s="73">
        <v>0</v>
      </c>
      <c r="AK98" s="8">
        <v>0</v>
      </c>
      <c r="AL98" s="8">
        <v>0</v>
      </c>
      <c r="AM98" s="8">
        <v>106.75</v>
      </c>
      <c r="AN98" s="8">
        <v>55.75</v>
      </c>
      <c r="AO98" s="8">
        <v>23.25</v>
      </c>
      <c r="AP98" s="8">
        <v>49.5</v>
      </c>
      <c r="AQ98" s="8">
        <v>20</v>
      </c>
      <c r="AR98" s="8">
        <v>92.75</v>
      </c>
      <c r="AS98" s="8">
        <v>74.25</v>
      </c>
      <c r="AT98" s="8">
        <v>72.75</v>
      </c>
      <c r="AU98" s="8">
        <v>116</v>
      </c>
      <c r="AV98" s="8">
        <v>31</v>
      </c>
      <c r="AW98" s="8">
        <v>77.5</v>
      </c>
      <c r="AX98" s="8">
        <v>382.25</v>
      </c>
      <c r="AY98" s="8">
        <v>0</v>
      </c>
      <c r="AZ98" s="8">
        <v>131.5</v>
      </c>
      <c r="BA98" s="8">
        <v>72.75</v>
      </c>
      <c r="BB98" s="8">
        <v>45</v>
      </c>
      <c r="BC98" s="8">
        <v>32.5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0.04</v>
      </c>
      <c r="BL98" s="8">
        <v>0</v>
      </c>
      <c r="BM98" s="8">
        <v>0</v>
      </c>
      <c r="BN98" s="8">
        <v>0.01</v>
      </c>
      <c r="BO98" s="8">
        <v>0</v>
      </c>
      <c r="BP98" s="8">
        <v>0</v>
      </c>
      <c r="BQ98" s="8">
        <v>0</v>
      </c>
      <c r="BR98" s="8">
        <v>0</v>
      </c>
      <c r="BS98" s="8">
        <v>0.03</v>
      </c>
      <c r="BT98" s="8">
        <v>0</v>
      </c>
      <c r="BU98" s="8">
        <v>0</v>
      </c>
      <c r="BV98" s="8">
        <v>0.12</v>
      </c>
      <c r="BW98" s="8">
        <v>0.02</v>
      </c>
      <c r="BX98" s="8">
        <v>0</v>
      </c>
      <c r="BY98" s="8">
        <v>0</v>
      </c>
      <c r="BZ98" s="8">
        <v>0</v>
      </c>
      <c r="CA98" s="8">
        <v>0</v>
      </c>
      <c r="CB98" s="8">
        <v>11.75</v>
      </c>
    </row>
    <row r="99" spans="1:80" ht="15" x14ac:dyDescent="0.25">
      <c r="A99" s="115" t="str">
        <f>"-"</f>
        <v>-</v>
      </c>
      <c r="B99" s="105" t="s">
        <v>362</v>
      </c>
      <c r="C99" s="237">
        <v>150</v>
      </c>
      <c r="D99" s="107">
        <v>0.6</v>
      </c>
      <c r="E99" s="107">
        <v>0</v>
      </c>
      <c r="F99" s="107">
        <v>0</v>
      </c>
      <c r="G99" s="107">
        <v>0.6</v>
      </c>
      <c r="H99" s="107">
        <v>11.6</v>
      </c>
      <c r="I99" s="107">
        <v>48.68</v>
      </c>
      <c r="J99" s="105">
        <v>0.15</v>
      </c>
      <c r="K99" s="105">
        <v>0</v>
      </c>
      <c r="L99" s="105">
        <v>0</v>
      </c>
      <c r="M99" s="105">
        <v>0</v>
      </c>
      <c r="N99" s="105">
        <v>13.5</v>
      </c>
      <c r="O99" s="105">
        <v>1.2</v>
      </c>
      <c r="P99" s="105">
        <v>2.7</v>
      </c>
      <c r="Q99" s="105">
        <v>0</v>
      </c>
      <c r="R99" s="105">
        <v>0</v>
      </c>
      <c r="S99" s="105">
        <v>1.2</v>
      </c>
      <c r="T99" s="105">
        <v>0.75</v>
      </c>
      <c r="U99" s="105">
        <v>39</v>
      </c>
      <c r="V99" s="105">
        <v>417</v>
      </c>
      <c r="W99" s="105">
        <v>16</v>
      </c>
      <c r="X99" s="105">
        <v>9</v>
      </c>
      <c r="Y99" s="105">
        <v>11</v>
      </c>
      <c r="Z99" s="105">
        <v>2.2000000000000002</v>
      </c>
      <c r="AA99" s="105">
        <v>0</v>
      </c>
      <c r="AB99" s="105">
        <v>45</v>
      </c>
      <c r="AC99" s="105">
        <v>5</v>
      </c>
      <c r="AD99" s="105">
        <v>0.2</v>
      </c>
      <c r="AE99" s="105">
        <v>0.03</v>
      </c>
      <c r="AF99" s="105">
        <v>0.03</v>
      </c>
      <c r="AG99" s="105">
        <v>0.45</v>
      </c>
      <c r="AH99" s="105">
        <v>0.6</v>
      </c>
      <c r="AI99" s="105">
        <v>10</v>
      </c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  <c r="AV99" s="230"/>
      <c r="AW99" s="230"/>
      <c r="AX99" s="230"/>
      <c r="AY99" s="230"/>
      <c r="AZ99" s="230"/>
      <c r="BA99" s="230"/>
      <c r="BB99" s="230"/>
      <c r="BC99" s="230"/>
      <c r="BD99" s="230"/>
      <c r="BE99" s="230"/>
      <c r="BF99" s="230"/>
      <c r="BG99" s="230"/>
      <c r="BH99" s="230"/>
      <c r="BI99" s="230"/>
      <c r="BJ99" s="230"/>
      <c r="BK99" s="230"/>
      <c r="BL99" s="230"/>
      <c r="BM99" s="230"/>
      <c r="BN99" s="230"/>
      <c r="BO99" s="230"/>
      <c r="BP99" s="230"/>
      <c r="BQ99" s="230"/>
      <c r="BR99" s="230"/>
      <c r="BS99" s="230"/>
      <c r="BT99" s="230"/>
      <c r="BU99" s="230"/>
      <c r="BV99" s="230"/>
      <c r="BW99" s="230"/>
      <c r="BX99" s="230"/>
      <c r="BY99" s="230"/>
      <c r="BZ99" s="230"/>
      <c r="CA99" s="230"/>
      <c r="CB99" s="230"/>
    </row>
    <row r="100" spans="1:80" ht="14.25" x14ac:dyDescent="0.2">
      <c r="A100" s="37"/>
      <c r="B100" s="41" t="s">
        <v>138</v>
      </c>
      <c r="C100" s="203"/>
      <c r="D100" s="39">
        <f>SUM(D93:D99)</f>
        <v>27.6</v>
      </c>
      <c r="E100" s="39">
        <f t="shared" ref="E100:AI100" si="13">SUM(E93:E99)</f>
        <v>13</v>
      </c>
      <c r="F100" s="39">
        <f t="shared" si="13"/>
        <v>27.810000000000002</v>
      </c>
      <c r="G100" s="39">
        <f t="shared" si="13"/>
        <v>10.95</v>
      </c>
      <c r="H100" s="39">
        <f t="shared" si="13"/>
        <v>125.03</v>
      </c>
      <c r="I100" s="39">
        <f t="shared" si="13"/>
        <v>816.76233999999988</v>
      </c>
      <c r="J100" s="39">
        <f t="shared" si="13"/>
        <v>9.1</v>
      </c>
      <c r="K100" s="39">
        <f t="shared" si="13"/>
        <v>5.3100000000000005</v>
      </c>
      <c r="L100" s="39">
        <f t="shared" si="13"/>
        <v>0</v>
      </c>
      <c r="M100" s="39">
        <f t="shared" si="13"/>
        <v>0</v>
      </c>
      <c r="N100" s="39">
        <f t="shared" si="13"/>
        <v>42.260000000000005</v>
      </c>
      <c r="O100" s="39">
        <f t="shared" si="13"/>
        <v>56.800000000000004</v>
      </c>
      <c r="P100" s="39">
        <f t="shared" si="13"/>
        <v>15.010000000000002</v>
      </c>
      <c r="Q100" s="39">
        <f t="shared" si="13"/>
        <v>0</v>
      </c>
      <c r="R100" s="39">
        <f t="shared" si="13"/>
        <v>0</v>
      </c>
      <c r="S100" s="39">
        <f t="shared" si="13"/>
        <v>2.5599999999999996</v>
      </c>
      <c r="T100" s="39">
        <f t="shared" si="13"/>
        <v>7.68</v>
      </c>
      <c r="U100" s="39">
        <f t="shared" si="13"/>
        <v>1329.09</v>
      </c>
      <c r="V100" s="39">
        <f t="shared" si="13"/>
        <v>1561.1399999999999</v>
      </c>
      <c r="W100" s="39">
        <f t="shared" si="13"/>
        <v>168.29</v>
      </c>
      <c r="X100" s="39">
        <f t="shared" si="13"/>
        <v>136.88999999999999</v>
      </c>
      <c r="Y100" s="39">
        <f t="shared" si="13"/>
        <v>440.56</v>
      </c>
      <c r="Z100" s="39">
        <f t="shared" si="13"/>
        <v>8.620000000000001</v>
      </c>
      <c r="AA100" s="39">
        <f t="shared" si="13"/>
        <v>27.5</v>
      </c>
      <c r="AB100" s="39">
        <f t="shared" si="13"/>
        <v>4901.7299999999996</v>
      </c>
      <c r="AC100" s="39">
        <f t="shared" si="13"/>
        <v>1101.53</v>
      </c>
      <c r="AD100" s="39">
        <f t="shared" si="13"/>
        <v>7.73</v>
      </c>
      <c r="AE100" s="39">
        <f t="shared" si="13"/>
        <v>0.32999999999999996</v>
      </c>
      <c r="AF100" s="39">
        <f t="shared" si="13"/>
        <v>0.32999999999999996</v>
      </c>
      <c r="AG100" s="39">
        <f t="shared" si="13"/>
        <v>5.38</v>
      </c>
      <c r="AH100" s="39">
        <f t="shared" si="13"/>
        <v>11.209999999999999</v>
      </c>
      <c r="AI100" s="39">
        <f t="shared" si="13"/>
        <v>25.77</v>
      </c>
      <c r="AJ100" s="10">
        <v>0</v>
      </c>
      <c r="AK100" s="10">
        <v>829.85</v>
      </c>
      <c r="AL100" s="10">
        <v>629.70000000000005</v>
      </c>
      <c r="AM100" s="10">
        <v>1889.07</v>
      </c>
      <c r="AN100" s="10">
        <v>1517.63</v>
      </c>
      <c r="AO100" s="10">
        <v>493.21</v>
      </c>
      <c r="AP100" s="10">
        <v>927.66</v>
      </c>
      <c r="AQ100" s="10">
        <v>267.77999999999997</v>
      </c>
      <c r="AR100" s="10">
        <v>1114.08</v>
      </c>
      <c r="AS100" s="10">
        <v>1193.44</v>
      </c>
      <c r="AT100" s="10">
        <v>1218.7</v>
      </c>
      <c r="AU100" s="10">
        <v>1826.33</v>
      </c>
      <c r="AV100" s="10">
        <v>750.55</v>
      </c>
      <c r="AW100" s="10">
        <v>1091.3499999999999</v>
      </c>
      <c r="AX100" s="10">
        <v>5270.46</v>
      </c>
      <c r="AY100" s="10">
        <v>230.04</v>
      </c>
      <c r="AZ100" s="10">
        <v>1410.41</v>
      </c>
      <c r="BA100" s="10">
        <v>1063.6300000000001</v>
      </c>
      <c r="BB100" s="10">
        <v>768.83</v>
      </c>
      <c r="BC100" s="10">
        <v>393.46</v>
      </c>
      <c r="BD100" s="10">
        <v>0.11</v>
      </c>
      <c r="BE100" s="10">
        <v>0.05</v>
      </c>
      <c r="BF100" s="10">
        <v>0.03</v>
      </c>
      <c r="BG100" s="10">
        <v>0.06</v>
      </c>
      <c r="BH100" s="10">
        <v>7.0000000000000007E-2</v>
      </c>
      <c r="BI100" s="10">
        <v>0.31</v>
      </c>
      <c r="BJ100" s="10">
        <v>0</v>
      </c>
      <c r="BK100" s="10">
        <v>1.32</v>
      </c>
      <c r="BL100" s="10">
        <v>0</v>
      </c>
      <c r="BM100" s="10">
        <v>0.47</v>
      </c>
      <c r="BN100" s="10">
        <v>0.02</v>
      </c>
      <c r="BO100" s="10">
        <v>0.03</v>
      </c>
      <c r="BP100" s="10">
        <v>0</v>
      </c>
      <c r="BQ100" s="10">
        <v>0.06</v>
      </c>
      <c r="BR100" s="10">
        <v>0.1</v>
      </c>
      <c r="BS100" s="10">
        <v>1.89</v>
      </c>
      <c r="BT100" s="10">
        <v>0</v>
      </c>
      <c r="BU100" s="10">
        <v>0</v>
      </c>
      <c r="BV100" s="10">
        <v>3.29</v>
      </c>
      <c r="BW100" s="10">
        <v>0.03</v>
      </c>
      <c r="BX100" s="10">
        <v>0</v>
      </c>
      <c r="BY100" s="10">
        <v>0</v>
      </c>
      <c r="BZ100" s="10">
        <v>0</v>
      </c>
      <c r="CA100" s="10">
        <v>0</v>
      </c>
      <c r="CB100" s="10">
        <v>334.28</v>
      </c>
    </row>
    <row r="101" spans="1:80" ht="15" x14ac:dyDescent="0.25">
      <c r="A101" s="20"/>
      <c r="B101" s="8"/>
      <c r="C101" s="202"/>
      <c r="D101" s="9"/>
      <c r="E101" s="9"/>
      <c r="F101" s="9"/>
      <c r="G101" s="9"/>
      <c r="H101" s="9"/>
      <c r="I101" s="9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1:80" ht="15" x14ac:dyDescent="0.25">
      <c r="A102" s="20"/>
      <c r="B102" s="72" t="s">
        <v>130</v>
      </c>
      <c r="C102" s="202" t="s">
        <v>330</v>
      </c>
      <c r="D102" s="233" t="s">
        <v>317</v>
      </c>
      <c r="E102" s="234"/>
      <c r="F102" s="422" t="s">
        <v>318</v>
      </c>
      <c r="G102" s="422"/>
      <c r="H102" s="14" t="s">
        <v>319</v>
      </c>
      <c r="I102" s="14" t="s">
        <v>320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34" t="s">
        <v>19</v>
      </c>
      <c r="X102" s="34" t="s">
        <v>20</v>
      </c>
      <c r="Y102" s="34" t="s">
        <v>21</v>
      </c>
      <c r="Z102" s="34" t="s">
        <v>22</v>
      </c>
      <c r="AA102" s="34" t="s">
        <v>75</v>
      </c>
      <c r="AB102" s="34" t="s">
        <v>23</v>
      </c>
      <c r="AC102" s="34" t="s">
        <v>331</v>
      </c>
      <c r="AD102" s="34" t="s">
        <v>332</v>
      </c>
      <c r="AE102" s="34" t="s">
        <v>333</v>
      </c>
      <c r="AF102" s="34" t="s">
        <v>24</v>
      </c>
      <c r="AG102" s="34" t="s">
        <v>25</v>
      </c>
      <c r="AH102" s="34" t="s">
        <v>26</v>
      </c>
      <c r="AI102" s="34" t="s">
        <v>79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 ht="15" x14ac:dyDescent="0.25">
      <c r="A103" s="115" t="s">
        <v>125</v>
      </c>
      <c r="B103" s="95" t="s">
        <v>344</v>
      </c>
      <c r="C103" s="246" t="str">
        <f>"30"</f>
        <v>30</v>
      </c>
      <c r="D103" s="107">
        <v>0.32</v>
      </c>
      <c r="E103" s="107">
        <v>0</v>
      </c>
      <c r="F103" s="107">
        <v>0.06</v>
      </c>
      <c r="G103" s="107">
        <v>0.06</v>
      </c>
      <c r="H103" s="107">
        <v>1.1200000000000001</v>
      </c>
      <c r="I103" s="107">
        <v>7.6234200000000003</v>
      </c>
      <c r="J103" s="105">
        <v>0</v>
      </c>
      <c r="K103" s="105">
        <v>0</v>
      </c>
      <c r="L103" s="105">
        <v>0</v>
      </c>
      <c r="M103" s="105">
        <v>0</v>
      </c>
      <c r="N103" s="105">
        <v>1.03</v>
      </c>
      <c r="O103" s="105">
        <v>0.09</v>
      </c>
      <c r="P103" s="105">
        <v>0.41</v>
      </c>
      <c r="Q103" s="105">
        <v>0</v>
      </c>
      <c r="R103" s="105">
        <v>0</v>
      </c>
      <c r="S103" s="105">
        <v>0.24</v>
      </c>
      <c r="T103" s="105">
        <v>0.21</v>
      </c>
      <c r="U103" s="105">
        <v>0.88</v>
      </c>
      <c r="V103" s="105">
        <v>85.26</v>
      </c>
      <c r="W103" s="105">
        <v>4.12</v>
      </c>
      <c r="X103" s="105">
        <v>5.88</v>
      </c>
      <c r="Y103" s="105">
        <v>7.64</v>
      </c>
      <c r="Z103" s="105">
        <v>0.26</v>
      </c>
      <c r="AA103" s="105">
        <v>0</v>
      </c>
      <c r="AB103" s="105">
        <v>235.2</v>
      </c>
      <c r="AC103" s="105">
        <v>39.9</v>
      </c>
      <c r="AD103" s="105">
        <v>0.21</v>
      </c>
      <c r="AE103" s="105">
        <v>0.02</v>
      </c>
      <c r="AF103" s="105">
        <v>0.01</v>
      </c>
      <c r="AG103" s="105">
        <v>0.15</v>
      </c>
      <c r="AH103" s="105">
        <v>0.21</v>
      </c>
      <c r="AI103" s="105">
        <v>7.35</v>
      </c>
      <c r="AJ103" s="167">
        <v>0</v>
      </c>
      <c r="AK103" s="164">
        <v>7.94</v>
      </c>
      <c r="AL103" s="164">
        <v>6.17</v>
      </c>
      <c r="AM103" s="164">
        <v>8.82</v>
      </c>
      <c r="AN103" s="164">
        <v>7.64</v>
      </c>
      <c r="AO103" s="164">
        <v>1.76</v>
      </c>
      <c r="AP103" s="164">
        <v>6.17</v>
      </c>
      <c r="AQ103" s="164">
        <v>1.47</v>
      </c>
      <c r="AR103" s="164">
        <v>5</v>
      </c>
      <c r="AS103" s="164">
        <v>7.64</v>
      </c>
      <c r="AT103" s="164">
        <v>13.23</v>
      </c>
      <c r="AU103" s="164">
        <v>15.58</v>
      </c>
      <c r="AV103" s="164">
        <v>2.94</v>
      </c>
      <c r="AW103" s="164">
        <v>8.23</v>
      </c>
      <c r="AX103" s="164">
        <v>41.16</v>
      </c>
      <c r="AY103" s="164">
        <v>0</v>
      </c>
      <c r="AZ103" s="164">
        <v>5</v>
      </c>
      <c r="BA103" s="164">
        <v>7.94</v>
      </c>
      <c r="BB103" s="164">
        <v>6.17</v>
      </c>
      <c r="BC103" s="164">
        <v>2.06</v>
      </c>
      <c r="BD103" s="164">
        <v>0</v>
      </c>
      <c r="BE103" s="164">
        <v>0</v>
      </c>
      <c r="BF103" s="164">
        <v>0</v>
      </c>
      <c r="BG103" s="164">
        <v>0</v>
      </c>
      <c r="BH103" s="164">
        <v>0</v>
      </c>
      <c r="BI103" s="164">
        <v>0</v>
      </c>
      <c r="BJ103" s="164">
        <v>0</v>
      </c>
      <c r="BK103" s="164">
        <v>0</v>
      </c>
      <c r="BL103" s="164">
        <v>0</v>
      </c>
      <c r="BM103" s="164">
        <v>0</v>
      </c>
      <c r="BN103" s="164">
        <v>0</v>
      </c>
      <c r="BO103" s="164">
        <v>0</v>
      </c>
      <c r="BP103" s="164">
        <v>0</v>
      </c>
      <c r="BQ103" s="164">
        <v>0</v>
      </c>
      <c r="BR103" s="164">
        <v>0</v>
      </c>
      <c r="BS103" s="164">
        <v>0</v>
      </c>
      <c r="BT103" s="164">
        <v>0</v>
      </c>
      <c r="BU103" s="164">
        <v>0</v>
      </c>
      <c r="BV103" s="164">
        <v>0</v>
      </c>
      <c r="BW103" s="164">
        <v>0</v>
      </c>
      <c r="BX103" s="164">
        <v>0</v>
      </c>
      <c r="BY103" s="164">
        <v>0</v>
      </c>
      <c r="BZ103" s="164">
        <v>0</v>
      </c>
      <c r="CA103" s="164">
        <v>0</v>
      </c>
      <c r="CB103" s="164">
        <v>28.5</v>
      </c>
    </row>
    <row r="104" spans="1:80" ht="15" x14ac:dyDescent="0.25">
      <c r="A104" s="115" t="s">
        <v>217</v>
      </c>
      <c r="B104" s="105" t="s">
        <v>526</v>
      </c>
      <c r="C104" s="248" t="s">
        <v>263</v>
      </c>
      <c r="D104" s="107">
        <v>3.1</v>
      </c>
      <c r="E104" s="107">
        <v>0.13</v>
      </c>
      <c r="F104" s="107">
        <v>6.6</v>
      </c>
      <c r="G104" s="107">
        <v>5.52</v>
      </c>
      <c r="H104" s="107">
        <v>19.239999999999998</v>
      </c>
      <c r="I104" s="107">
        <v>118.38</v>
      </c>
      <c r="J104" s="105">
        <v>1.34</v>
      </c>
      <c r="K104" s="105">
        <v>3.32</v>
      </c>
      <c r="L104" s="105">
        <v>0</v>
      </c>
      <c r="M104" s="105">
        <v>0</v>
      </c>
      <c r="N104" s="105">
        <v>3.39</v>
      </c>
      <c r="O104" s="105">
        <v>13.55</v>
      </c>
      <c r="P104" s="105">
        <v>2.2000000000000002</v>
      </c>
      <c r="Q104" s="105">
        <v>0</v>
      </c>
      <c r="R104" s="105">
        <v>0</v>
      </c>
      <c r="S104" s="105">
        <v>0.38</v>
      </c>
      <c r="T104" s="105">
        <v>2.83</v>
      </c>
      <c r="U104" s="105">
        <v>574.77</v>
      </c>
      <c r="V104" s="105">
        <v>464.54</v>
      </c>
      <c r="W104" s="105">
        <v>31</v>
      </c>
      <c r="X104" s="105">
        <v>25.27</v>
      </c>
      <c r="Y104" s="105">
        <v>74.59</v>
      </c>
      <c r="Z104" s="105">
        <v>0.95</v>
      </c>
      <c r="AA104" s="105">
        <v>4.59</v>
      </c>
      <c r="AB104" s="105">
        <v>1487.16</v>
      </c>
      <c r="AC104" s="105">
        <v>317.22000000000003</v>
      </c>
      <c r="AD104" s="105">
        <v>2.5</v>
      </c>
      <c r="AE104" s="105">
        <v>0.09</v>
      </c>
      <c r="AF104" s="105">
        <v>0.06</v>
      </c>
      <c r="AG104" s="105">
        <v>1.04</v>
      </c>
      <c r="AH104" s="105">
        <v>1.87</v>
      </c>
      <c r="AI104" s="105">
        <v>13.12</v>
      </c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0"/>
      <c r="BN104" s="230"/>
      <c r="BO104" s="230"/>
      <c r="BP104" s="230"/>
      <c r="BQ104" s="230"/>
      <c r="BR104" s="230"/>
      <c r="BS104" s="230"/>
      <c r="BT104" s="230"/>
      <c r="BU104" s="230"/>
      <c r="BV104" s="230"/>
      <c r="BW104" s="230"/>
      <c r="BX104" s="230"/>
      <c r="BY104" s="230"/>
      <c r="BZ104" s="230"/>
      <c r="CA104" s="230"/>
      <c r="CB104" s="230"/>
    </row>
    <row r="105" spans="1:80" ht="15" x14ac:dyDescent="0.25">
      <c r="A105" s="115" t="s">
        <v>489</v>
      </c>
      <c r="B105" s="105" t="s">
        <v>490</v>
      </c>
      <c r="C105" s="244" t="s">
        <v>484</v>
      </c>
      <c r="D105" s="238">
        <v>14.6</v>
      </c>
      <c r="E105" s="238">
        <v>41.91</v>
      </c>
      <c r="F105" s="238">
        <v>14</v>
      </c>
      <c r="G105" s="238">
        <v>4</v>
      </c>
      <c r="H105" s="267">
        <v>15.4</v>
      </c>
      <c r="I105" s="238">
        <v>258</v>
      </c>
      <c r="J105" s="239">
        <v>7.18</v>
      </c>
      <c r="K105" s="239">
        <v>3.25</v>
      </c>
      <c r="L105" s="239">
        <v>7.18</v>
      </c>
      <c r="M105" s="239">
        <v>0</v>
      </c>
      <c r="N105" s="239">
        <v>0.32</v>
      </c>
      <c r="O105" s="239">
        <v>12.45</v>
      </c>
      <c r="P105" s="239">
        <v>1.61</v>
      </c>
      <c r="Q105" s="239">
        <v>0</v>
      </c>
      <c r="R105" s="239">
        <v>0</v>
      </c>
      <c r="S105" s="239">
        <v>0.23</v>
      </c>
      <c r="T105" s="239">
        <v>2.92</v>
      </c>
      <c r="U105" s="239">
        <v>250.17</v>
      </c>
      <c r="V105" s="239">
        <v>662.85</v>
      </c>
      <c r="W105" s="239">
        <v>22.9</v>
      </c>
      <c r="X105" s="239">
        <v>23.1</v>
      </c>
      <c r="Y105" s="239">
        <v>388.5</v>
      </c>
      <c r="Z105" s="239">
        <v>2.7</v>
      </c>
      <c r="AA105" s="239">
        <v>0</v>
      </c>
      <c r="AB105" s="239">
        <v>0.47</v>
      </c>
      <c r="AC105" s="239">
        <v>0.09</v>
      </c>
      <c r="AD105" s="239">
        <v>2.98</v>
      </c>
      <c r="AE105" s="239">
        <v>0.2</v>
      </c>
      <c r="AF105" s="239">
        <v>0.37</v>
      </c>
      <c r="AG105" s="239">
        <v>9.2100000000000009</v>
      </c>
      <c r="AH105" s="240">
        <v>8.2200000000000006</v>
      </c>
      <c r="AI105" s="241">
        <v>0.2</v>
      </c>
      <c r="AJ105" s="167">
        <v>0</v>
      </c>
      <c r="AK105" s="164">
        <v>1.78</v>
      </c>
      <c r="AL105" s="164">
        <v>1.73</v>
      </c>
      <c r="AM105" s="164">
        <v>472.07</v>
      </c>
      <c r="AN105" s="164">
        <v>147.44999999999999</v>
      </c>
      <c r="AO105" s="164">
        <v>89.89</v>
      </c>
      <c r="AP105" s="164">
        <v>182.63</v>
      </c>
      <c r="AQ105" s="164">
        <v>59.92</v>
      </c>
      <c r="AR105" s="164">
        <v>292.87</v>
      </c>
      <c r="AS105" s="164">
        <v>193.67</v>
      </c>
      <c r="AT105" s="164">
        <v>233.51</v>
      </c>
      <c r="AU105" s="164">
        <v>200.31</v>
      </c>
      <c r="AV105" s="164">
        <v>117.69</v>
      </c>
      <c r="AW105" s="164">
        <v>204.66</v>
      </c>
      <c r="AX105" s="164">
        <v>1797.43</v>
      </c>
      <c r="AY105" s="164">
        <v>0</v>
      </c>
      <c r="AZ105" s="164">
        <v>566.38</v>
      </c>
      <c r="BA105" s="164">
        <v>293.38</v>
      </c>
      <c r="BB105" s="164">
        <v>147.32</v>
      </c>
      <c r="BC105" s="164">
        <v>116.63</v>
      </c>
      <c r="BD105" s="164">
        <v>0.11</v>
      </c>
      <c r="BE105" s="164">
        <v>0.05</v>
      </c>
      <c r="BF105" s="164">
        <v>0.03</v>
      </c>
      <c r="BG105" s="164">
        <v>0.06</v>
      </c>
      <c r="BH105" s="164">
        <v>7.0000000000000007E-2</v>
      </c>
      <c r="BI105" s="164">
        <v>0.31</v>
      </c>
      <c r="BJ105" s="164">
        <v>0</v>
      </c>
      <c r="BK105" s="164">
        <v>0.97</v>
      </c>
      <c r="BL105" s="164">
        <v>0</v>
      </c>
      <c r="BM105" s="164">
        <v>0.28000000000000003</v>
      </c>
      <c r="BN105" s="164">
        <v>0</v>
      </c>
      <c r="BO105" s="164">
        <v>0</v>
      </c>
      <c r="BP105" s="164">
        <v>0</v>
      </c>
      <c r="BQ105" s="164">
        <v>0.06</v>
      </c>
      <c r="BR105" s="164">
        <v>0.1</v>
      </c>
      <c r="BS105" s="164">
        <v>0.72</v>
      </c>
      <c r="BT105" s="164">
        <v>0</v>
      </c>
      <c r="BU105" s="164">
        <v>0</v>
      </c>
      <c r="BV105" s="164">
        <v>0.28999999999999998</v>
      </c>
      <c r="BW105" s="164">
        <v>0.01</v>
      </c>
      <c r="BX105" s="164">
        <v>0</v>
      </c>
      <c r="BY105" s="164">
        <v>0</v>
      </c>
      <c r="BZ105" s="164">
        <v>0</v>
      </c>
      <c r="CA105" s="164">
        <v>0</v>
      </c>
      <c r="CB105" s="164">
        <v>9.08</v>
      </c>
    </row>
    <row r="106" spans="1:80" ht="15" x14ac:dyDescent="0.25">
      <c r="A106" s="115" t="s">
        <v>132</v>
      </c>
      <c r="B106" s="105" t="s">
        <v>96</v>
      </c>
      <c r="C106" s="255" t="str">
        <f>"180"</f>
        <v>180</v>
      </c>
      <c r="D106" s="249">
        <v>3.72</v>
      </c>
      <c r="E106" s="249">
        <v>0.86</v>
      </c>
      <c r="F106" s="249">
        <v>5.39</v>
      </c>
      <c r="G106" s="249">
        <v>0.61</v>
      </c>
      <c r="H106" s="249">
        <v>24.11</v>
      </c>
      <c r="I106" s="249">
        <v>159.09</v>
      </c>
      <c r="J106" s="241">
        <v>4.0999999999999996</v>
      </c>
      <c r="K106" s="241">
        <v>0.16</v>
      </c>
      <c r="L106" s="241">
        <v>0</v>
      </c>
      <c r="M106" s="241">
        <v>0</v>
      </c>
      <c r="N106" s="241">
        <v>3.08</v>
      </c>
      <c r="O106" s="241">
        <v>20.97</v>
      </c>
      <c r="P106" s="241">
        <v>1.96</v>
      </c>
      <c r="Q106" s="241">
        <v>0</v>
      </c>
      <c r="R106" s="241">
        <v>0</v>
      </c>
      <c r="S106" s="241">
        <v>0.34</v>
      </c>
      <c r="T106" s="241">
        <v>1.9</v>
      </c>
      <c r="U106" s="241">
        <v>22.34</v>
      </c>
      <c r="V106" s="241">
        <v>805.13</v>
      </c>
      <c r="W106" s="241">
        <v>42.82</v>
      </c>
      <c r="X106" s="241">
        <v>36.549999999999997</v>
      </c>
      <c r="Y106" s="241">
        <v>125.52</v>
      </c>
      <c r="Z106" s="241">
        <v>1.35</v>
      </c>
      <c r="AA106" s="241">
        <v>27</v>
      </c>
      <c r="AB106" s="241">
        <v>46</v>
      </c>
      <c r="AC106" s="241">
        <v>36.07</v>
      </c>
      <c r="AD106" s="241">
        <v>0.22</v>
      </c>
      <c r="AE106" s="241">
        <v>0.14000000000000001</v>
      </c>
      <c r="AF106" s="241">
        <v>0.13</v>
      </c>
      <c r="AG106" s="241">
        <v>1.62</v>
      </c>
      <c r="AH106" s="241">
        <v>3</v>
      </c>
      <c r="AI106" s="241">
        <v>6.54</v>
      </c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0"/>
      <c r="BN106" s="230"/>
      <c r="BO106" s="230"/>
      <c r="BP106" s="230"/>
      <c r="BQ106" s="230"/>
      <c r="BR106" s="230"/>
      <c r="BS106" s="230"/>
      <c r="BT106" s="230"/>
      <c r="BU106" s="230"/>
      <c r="BV106" s="230"/>
      <c r="BW106" s="230"/>
      <c r="BX106" s="230"/>
      <c r="BY106" s="230"/>
      <c r="BZ106" s="230"/>
      <c r="CA106" s="230"/>
      <c r="CB106" s="230"/>
    </row>
    <row r="107" spans="1:80" ht="15" x14ac:dyDescent="0.25">
      <c r="A107" s="115" t="s">
        <v>216</v>
      </c>
      <c r="B107" s="105" t="s">
        <v>183</v>
      </c>
      <c r="C107" s="246" t="str">
        <f>"200"</f>
        <v>200</v>
      </c>
      <c r="D107" s="107">
        <v>0.15</v>
      </c>
      <c r="E107" s="107">
        <v>0</v>
      </c>
      <c r="F107" s="107">
        <v>0.08</v>
      </c>
      <c r="G107" s="107">
        <v>0.08</v>
      </c>
      <c r="H107" s="107">
        <v>26.52</v>
      </c>
      <c r="I107" s="107">
        <v>110.92</v>
      </c>
      <c r="J107" s="105">
        <v>0.01</v>
      </c>
      <c r="K107" s="105">
        <v>0</v>
      </c>
      <c r="L107" s="105">
        <v>0</v>
      </c>
      <c r="M107" s="105">
        <v>0</v>
      </c>
      <c r="N107" s="105">
        <v>26.41</v>
      </c>
      <c r="O107" s="105">
        <v>0.11</v>
      </c>
      <c r="P107" s="105">
        <v>0.45</v>
      </c>
      <c r="Q107" s="105">
        <v>0</v>
      </c>
      <c r="R107" s="105">
        <v>0</v>
      </c>
      <c r="S107" s="105">
        <v>0.3</v>
      </c>
      <c r="T107" s="105">
        <v>0.16</v>
      </c>
      <c r="U107" s="105">
        <v>6.04</v>
      </c>
      <c r="V107" s="105">
        <v>68</v>
      </c>
      <c r="W107" s="105">
        <v>7.4</v>
      </c>
      <c r="X107" s="105">
        <v>4.41</v>
      </c>
      <c r="Y107" s="105">
        <v>5.17</v>
      </c>
      <c r="Z107" s="105">
        <v>0.41</v>
      </c>
      <c r="AA107" s="105">
        <v>0</v>
      </c>
      <c r="AB107" s="105">
        <v>16.38</v>
      </c>
      <c r="AC107" s="105">
        <v>2.77</v>
      </c>
      <c r="AD107" s="105">
        <v>0.06</v>
      </c>
      <c r="AE107" s="105">
        <v>0.01</v>
      </c>
      <c r="AF107" s="105">
        <v>0.01</v>
      </c>
      <c r="AG107" s="105">
        <v>0.09</v>
      </c>
      <c r="AH107" s="105">
        <v>0.11</v>
      </c>
      <c r="AI107" s="105">
        <v>3.15</v>
      </c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0"/>
      <c r="BN107" s="230"/>
      <c r="BO107" s="230"/>
      <c r="BP107" s="230"/>
      <c r="BQ107" s="230"/>
      <c r="BR107" s="230"/>
      <c r="BS107" s="230"/>
      <c r="BT107" s="230"/>
      <c r="BU107" s="230"/>
      <c r="BV107" s="230"/>
      <c r="BW107" s="230"/>
      <c r="BX107" s="230"/>
      <c r="BY107" s="230"/>
      <c r="BZ107" s="230"/>
      <c r="CA107" s="230"/>
      <c r="CB107" s="230"/>
    </row>
    <row r="108" spans="1:80" ht="15" x14ac:dyDescent="0.25">
      <c r="A108" s="94"/>
      <c r="B108" s="95" t="s">
        <v>418</v>
      </c>
      <c r="C108" s="96">
        <v>25</v>
      </c>
      <c r="D108" s="97">
        <v>2</v>
      </c>
      <c r="E108" s="97">
        <v>0</v>
      </c>
      <c r="F108" s="97">
        <v>0.87</v>
      </c>
      <c r="G108" s="97">
        <v>0.87</v>
      </c>
      <c r="H108" s="97">
        <v>11.75</v>
      </c>
      <c r="I108" s="97">
        <v>65.63</v>
      </c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>
        <v>0</v>
      </c>
      <c r="X108" s="95">
        <v>0</v>
      </c>
      <c r="Y108" s="95">
        <v>0</v>
      </c>
      <c r="Z108" s="95">
        <v>0</v>
      </c>
      <c r="AA108" s="95">
        <v>0</v>
      </c>
      <c r="AB108" s="95"/>
      <c r="AC108" s="95">
        <v>0</v>
      </c>
      <c r="AD108" s="95">
        <v>0</v>
      </c>
      <c r="AE108" s="95">
        <v>0</v>
      </c>
      <c r="AF108" s="95"/>
      <c r="AG108" s="95"/>
      <c r="AH108" s="95"/>
      <c r="AI108" s="95">
        <v>0</v>
      </c>
      <c r="AJ108" s="167">
        <v>0</v>
      </c>
      <c r="AK108" s="164">
        <v>0</v>
      </c>
      <c r="AL108" s="164">
        <v>0</v>
      </c>
      <c r="AM108" s="164">
        <v>0</v>
      </c>
      <c r="AN108" s="164">
        <v>0</v>
      </c>
      <c r="AO108" s="164">
        <v>0</v>
      </c>
      <c r="AP108" s="164">
        <v>0</v>
      </c>
      <c r="AQ108" s="164">
        <v>0</v>
      </c>
      <c r="AR108" s="164">
        <v>0</v>
      </c>
      <c r="AS108" s="164">
        <v>0</v>
      </c>
      <c r="AT108" s="164">
        <v>0</v>
      </c>
      <c r="AU108" s="164">
        <v>0</v>
      </c>
      <c r="AV108" s="164">
        <v>0</v>
      </c>
      <c r="AW108" s="164">
        <v>0</v>
      </c>
      <c r="AX108" s="164">
        <v>0</v>
      </c>
      <c r="AY108" s="164">
        <v>0</v>
      </c>
      <c r="AZ108" s="164">
        <v>0</v>
      </c>
      <c r="BA108" s="164">
        <v>0</v>
      </c>
      <c r="BB108" s="164">
        <v>0</v>
      </c>
      <c r="BC108" s="164">
        <v>0</v>
      </c>
      <c r="BD108" s="164">
        <v>0</v>
      </c>
      <c r="BE108" s="164">
        <v>0</v>
      </c>
      <c r="BF108" s="164">
        <v>0</v>
      </c>
      <c r="BG108" s="164">
        <v>0</v>
      </c>
      <c r="BH108" s="164">
        <v>0</v>
      </c>
      <c r="BI108" s="164">
        <v>0</v>
      </c>
      <c r="BJ108" s="164">
        <v>0</v>
      </c>
      <c r="BK108" s="164">
        <v>0</v>
      </c>
      <c r="BL108" s="164">
        <v>0</v>
      </c>
      <c r="BM108" s="164">
        <v>0</v>
      </c>
      <c r="BN108" s="164">
        <v>0</v>
      </c>
      <c r="BO108" s="164">
        <v>0</v>
      </c>
      <c r="BP108" s="164">
        <v>0</v>
      </c>
      <c r="BQ108" s="164">
        <v>0</v>
      </c>
      <c r="BR108" s="164">
        <v>0</v>
      </c>
      <c r="BS108" s="164">
        <v>0</v>
      </c>
      <c r="BT108" s="164">
        <v>0</v>
      </c>
      <c r="BU108" s="164">
        <v>0</v>
      </c>
      <c r="BV108" s="164">
        <v>0</v>
      </c>
      <c r="BW108" s="164">
        <v>0</v>
      </c>
      <c r="BX108" s="164">
        <v>0</v>
      </c>
      <c r="BY108" s="164">
        <v>0</v>
      </c>
      <c r="BZ108" s="164">
        <v>0</v>
      </c>
      <c r="CA108" s="164">
        <v>0</v>
      </c>
      <c r="CB108" s="164">
        <v>206.43</v>
      </c>
    </row>
    <row r="109" spans="1:80" ht="15" x14ac:dyDescent="0.25">
      <c r="A109" s="115" t="str">
        <f>"-"</f>
        <v>-</v>
      </c>
      <c r="B109" s="105" t="s">
        <v>93</v>
      </c>
      <c r="C109" s="114" t="str">
        <f>"50"</f>
        <v>50</v>
      </c>
      <c r="D109" s="107">
        <v>3.3</v>
      </c>
      <c r="E109" s="107">
        <v>0</v>
      </c>
      <c r="F109" s="107">
        <v>0.6</v>
      </c>
      <c r="G109" s="107">
        <v>0.6</v>
      </c>
      <c r="H109" s="107">
        <v>16.7</v>
      </c>
      <c r="I109" s="107">
        <v>96.69</v>
      </c>
      <c r="J109" s="105">
        <v>0.1</v>
      </c>
      <c r="K109" s="105">
        <v>0</v>
      </c>
      <c r="L109" s="105">
        <v>0</v>
      </c>
      <c r="M109" s="105">
        <v>0</v>
      </c>
      <c r="N109" s="105">
        <v>0.6</v>
      </c>
      <c r="O109" s="105">
        <v>16.100000000000001</v>
      </c>
      <c r="P109" s="105">
        <v>4.1500000000000004</v>
      </c>
      <c r="Q109" s="105">
        <v>0</v>
      </c>
      <c r="R109" s="105">
        <v>0</v>
      </c>
      <c r="S109" s="105">
        <v>0.5</v>
      </c>
      <c r="T109" s="105">
        <v>1.25</v>
      </c>
      <c r="U109" s="105">
        <v>305</v>
      </c>
      <c r="V109" s="105">
        <v>122.5</v>
      </c>
      <c r="W109" s="105">
        <v>17.5</v>
      </c>
      <c r="X109" s="105">
        <v>23.5</v>
      </c>
      <c r="Y109" s="105">
        <v>79</v>
      </c>
      <c r="Z109" s="105">
        <v>1.95</v>
      </c>
      <c r="AA109" s="105">
        <v>0</v>
      </c>
      <c r="AB109" s="105">
        <v>2.5</v>
      </c>
      <c r="AC109" s="105">
        <v>0.5</v>
      </c>
      <c r="AD109" s="105">
        <v>0.7</v>
      </c>
      <c r="AE109" s="105">
        <v>0.09</v>
      </c>
      <c r="AF109" s="105">
        <v>0.04</v>
      </c>
      <c r="AG109" s="105">
        <v>0.35</v>
      </c>
      <c r="AH109" s="105">
        <v>1</v>
      </c>
      <c r="AI109" s="105">
        <v>0</v>
      </c>
      <c r="AJ109" s="73">
        <v>0</v>
      </c>
      <c r="AK109" s="8">
        <v>0</v>
      </c>
      <c r="AL109" s="8">
        <v>0</v>
      </c>
      <c r="AM109" s="8">
        <v>106.75</v>
      </c>
      <c r="AN109" s="8">
        <v>55.75</v>
      </c>
      <c r="AO109" s="8">
        <v>23.25</v>
      </c>
      <c r="AP109" s="8">
        <v>49.5</v>
      </c>
      <c r="AQ109" s="8">
        <v>20</v>
      </c>
      <c r="AR109" s="8">
        <v>92.75</v>
      </c>
      <c r="AS109" s="8">
        <v>74.25</v>
      </c>
      <c r="AT109" s="8">
        <v>72.75</v>
      </c>
      <c r="AU109" s="8">
        <v>116</v>
      </c>
      <c r="AV109" s="8">
        <v>31</v>
      </c>
      <c r="AW109" s="8">
        <v>77.5</v>
      </c>
      <c r="AX109" s="8">
        <v>382.25</v>
      </c>
      <c r="AY109" s="8">
        <v>0</v>
      </c>
      <c r="AZ109" s="8">
        <v>131.5</v>
      </c>
      <c r="BA109" s="8">
        <v>72.75</v>
      </c>
      <c r="BB109" s="8">
        <v>45</v>
      </c>
      <c r="BC109" s="8">
        <v>32.5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0.04</v>
      </c>
      <c r="BL109" s="8">
        <v>0</v>
      </c>
      <c r="BM109" s="8">
        <v>0</v>
      </c>
      <c r="BN109" s="8">
        <v>0.01</v>
      </c>
      <c r="BO109" s="8">
        <v>0</v>
      </c>
      <c r="BP109" s="8">
        <v>0</v>
      </c>
      <c r="BQ109" s="8">
        <v>0</v>
      </c>
      <c r="BR109" s="8">
        <v>0</v>
      </c>
      <c r="BS109" s="8">
        <v>0.03</v>
      </c>
      <c r="BT109" s="8">
        <v>0</v>
      </c>
      <c r="BU109" s="8">
        <v>0</v>
      </c>
      <c r="BV109" s="8">
        <v>0.12</v>
      </c>
      <c r="BW109" s="8">
        <v>0.02</v>
      </c>
      <c r="BX109" s="8">
        <v>0</v>
      </c>
      <c r="BY109" s="8">
        <v>0</v>
      </c>
      <c r="BZ109" s="8">
        <v>0</v>
      </c>
      <c r="CA109" s="8">
        <v>0</v>
      </c>
      <c r="CB109" s="8">
        <v>11.75</v>
      </c>
    </row>
    <row r="110" spans="1:80" ht="14.25" x14ac:dyDescent="0.2">
      <c r="A110" s="118"/>
      <c r="B110" s="119" t="s">
        <v>138</v>
      </c>
      <c r="C110" s="206"/>
      <c r="D110" s="121">
        <f>SUM(D103:D109)</f>
        <v>27.189999999999998</v>
      </c>
      <c r="E110" s="121">
        <f t="shared" ref="E110:AI110" si="14">SUM(E103:E109)</f>
        <v>42.9</v>
      </c>
      <c r="F110" s="121">
        <f t="shared" si="14"/>
        <v>27.6</v>
      </c>
      <c r="G110" s="121">
        <f t="shared" si="14"/>
        <v>11.739999999999997</v>
      </c>
      <c r="H110" s="121">
        <f t="shared" si="14"/>
        <v>114.84</v>
      </c>
      <c r="I110" s="121">
        <f t="shared" si="14"/>
        <v>816.33341999999993</v>
      </c>
      <c r="J110" s="121">
        <f t="shared" si="14"/>
        <v>12.729999999999999</v>
      </c>
      <c r="K110" s="121">
        <f t="shared" si="14"/>
        <v>6.73</v>
      </c>
      <c r="L110" s="121">
        <f t="shared" si="14"/>
        <v>7.18</v>
      </c>
      <c r="M110" s="121">
        <f t="shared" si="14"/>
        <v>0</v>
      </c>
      <c r="N110" s="121">
        <f t="shared" si="14"/>
        <v>34.830000000000005</v>
      </c>
      <c r="O110" s="121">
        <f t="shared" si="14"/>
        <v>63.27</v>
      </c>
      <c r="P110" s="121">
        <f t="shared" si="14"/>
        <v>10.780000000000001</v>
      </c>
      <c r="Q110" s="121">
        <f t="shared" si="14"/>
        <v>0</v>
      </c>
      <c r="R110" s="121">
        <f t="shared" si="14"/>
        <v>0</v>
      </c>
      <c r="S110" s="121">
        <f t="shared" si="14"/>
        <v>1.99</v>
      </c>
      <c r="T110" s="121">
        <f t="shared" si="14"/>
        <v>9.27</v>
      </c>
      <c r="U110" s="121">
        <f t="shared" si="14"/>
        <v>1159.1999999999998</v>
      </c>
      <c r="V110" s="121">
        <f t="shared" si="14"/>
        <v>2208.2800000000002</v>
      </c>
      <c r="W110" s="121">
        <f t="shared" si="14"/>
        <v>125.74000000000001</v>
      </c>
      <c r="X110" s="121">
        <f t="shared" si="14"/>
        <v>118.71</v>
      </c>
      <c r="Y110" s="121">
        <f t="shared" si="14"/>
        <v>680.42</v>
      </c>
      <c r="Z110" s="121">
        <f t="shared" si="14"/>
        <v>7.62</v>
      </c>
      <c r="AA110" s="121">
        <f t="shared" si="14"/>
        <v>31.59</v>
      </c>
      <c r="AB110" s="121">
        <f t="shared" si="14"/>
        <v>1787.7100000000003</v>
      </c>
      <c r="AC110" s="121">
        <f t="shared" si="14"/>
        <v>396.54999999999995</v>
      </c>
      <c r="AD110" s="121">
        <f t="shared" si="14"/>
        <v>6.669999999999999</v>
      </c>
      <c r="AE110" s="121">
        <f t="shared" si="14"/>
        <v>0.55000000000000004</v>
      </c>
      <c r="AF110" s="121">
        <f t="shared" si="14"/>
        <v>0.62000000000000011</v>
      </c>
      <c r="AG110" s="121">
        <f t="shared" si="14"/>
        <v>12.459999999999999</v>
      </c>
      <c r="AH110" s="121">
        <f t="shared" si="14"/>
        <v>14.41</v>
      </c>
      <c r="AI110" s="121">
        <f t="shared" si="14"/>
        <v>30.359999999999996</v>
      </c>
      <c r="AJ110" s="121">
        <f t="shared" ref="AJ110:BP110" si="15">SUM(AJ103:AJ109)</f>
        <v>0</v>
      </c>
      <c r="AK110" s="121">
        <f t="shared" si="15"/>
        <v>9.7200000000000006</v>
      </c>
      <c r="AL110" s="121">
        <f t="shared" si="15"/>
        <v>7.9</v>
      </c>
      <c r="AM110" s="121">
        <f t="shared" si="15"/>
        <v>587.64</v>
      </c>
      <c r="AN110" s="121">
        <f t="shared" si="15"/>
        <v>210.83999999999997</v>
      </c>
      <c r="AO110" s="121">
        <f t="shared" si="15"/>
        <v>114.9</v>
      </c>
      <c r="AP110" s="121">
        <f t="shared" si="15"/>
        <v>238.29999999999998</v>
      </c>
      <c r="AQ110" s="121">
        <f t="shared" si="15"/>
        <v>81.39</v>
      </c>
      <c r="AR110" s="121">
        <f t="shared" si="15"/>
        <v>390.62</v>
      </c>
      <c r="AS110" s="121">
        <f t="shared" si="15"/>
        <v>275.55999999999995</v>
      </c>
      <c r="AT110" s="121">
        <f t="shared" si="15"/>
        <v>319.49</v>
      </c>
      <c r="AU110" s="121">
        <f t="shared" si="15"/>
        <v>331.89</v>
      </c>
      <c r="AV110" s="121">
        <f t="shared" si="15"/>
        <v>151.63</v>
      </c>
      <c r="AW110" s="121">
        <f t="shared" si="15"/>
        <v>290.39</v>
      </c>
      <c r="AX110" s="121">
        <f t="shared" si="15"/>
        <v>2220.84</v>
      </c>
      <c r="AY110" s="121">
        <f t="shared" si="15"/>
        <v>0</v>
      </c>
      <c r="AZ110" s="121">
        <f t="shared" si="15"/>
        <v>702.88</v>
      </c>
      <c r="BA110" s="121">
        <f t="shared" si="15"/>
        <v>374.07</v>
      </c>
      <c r="BB110" s="121">
        <f t="shared" si="15"/>
        <v>198.48999999999998</v>
      </c>
      <c r="BC110" s="121">
        <f t="shared" si="15"/>
        <v>151.19</v>
      </c>
      <c r="BD110" s="121">
        <f t="shared" si="15"/>
        <v>0.11</v>
      </c>
      <c r="BE110" s="121">
        <f t="shared" si="15"/>
        <v>0.05</v>
      </c>
      <c r="BF110" s="121">
        <f t="shared" si="15"/>
        <v>0.03</v>
      </c>
      <c r="BG110" s="121">
        <f t="shared" si="15"/>
        <v>0.06</v>
      </c>
      <c r="BH110" s="121">
        <f t="shared" si="15"/>
        <v>7.0000000000000007E-2</v>
      </c>
      <c r="BI110" s="121">
        <f t="shared" si="15"/>
        <v>0.31</v>
      </c>
      <c r="BJ110" s="121">
        <f t="shared" si="15"/>
        <v>0</v>
      </c>
      <c r="BK110" s="121">
        <f t="shared" si="15"/>
        <v>1.01</v>
      </c>
      <c r="BL110" s="121">
        <f t="shared" si="15"/>
        <v>0</v>
      </c>
      <c r="BM110" s="121">
        <f t="shared" si="15"/>
        <v>0.28000000000000003</v>
      </c>
      <c r="BN110" s="121">
        <f t="shared" si="15"/>
        <v>0.01</v>
      </c>
      <c r="BO110" s="121">
        <f t="shared" si="15"/>
        <v>0</v>
      </c>
      <c r="BP110" s="121">
        <f t="shared" si="15"/>
        <v>0</v>
      </c>
      <c r="BQ110" s="121">
        <f t="shared" ref="BQ110:CB110" si="16">SUM(BQ103:BQ109)</f>
        <v>0.06</v>
      </c>
      <c r="BR110" s="121">
        <f t="shared" si="16"/>
        <v>0.1</v>
      </c>
      <c r="BS110" s="121">
        <f t="shared" si="16"/>
        <v>0.75</v>
      </c>
      <c r="BT110" s="121">
        <f t="shared" si="16"/>
        <v>0</v>
      </c>
      <c r="BU110" s="121">
        <f t="shared" si="16"/>
        <v>0</v>
      </c>
      <c r="BV110" s="121">
        <f t="shared" si="16"/>
        <v>0.41</v>
      </c>
      <c r="BW110" s="121">
        <f t="shared" si="16"/>
        <v>0.03</v>
      </c>
      <c r="BX110" s="121">
        <f t="shared" si="16"/>
        <v>0</v>
      </c>
      <c r="BY110" s="121">
        <f t="shared" si="16"/>
        <v>0</v>
      </c>
      <c r="BZ110" s="121">
        <f t="shared" si="16"/>
        <v>0</v>
      </c>
      <c r="CA110" s="121">
        <f t="shared" si="16"/>
        <v>0</v>
      </c>
      <c r="CB110" s="121">
        <f t="shared" si="16"/>
        <v>255.76</v>
      </c>
    </row>
    <row r="111" spans="1:80" ht="14.25" x14ac:dyDescent="0.2">
      <c r="A111" s="122"/>
      <c r="B111" s="123" t="s">
        <v>133</v>
      </c>
      <c r="C111" s="211"/>
      <c r="D111" s="181">
        <f>$D$16+$D$26+$D$37+$D$48+$D$58+$D$68+$D$77+$D$89+$D$100+$D$110</f>
        <v>289.12</v>
      </c>
      <c r="E111" s="181">
        <f>$E$16+$E$26+$E$37+$E$48+$E$58+$E$68+$E$77+$E$89+$E$100+$E$110</f>
        <v>242.07999999999998</v>
      </c>
      <c r="F111" s="181">
        <f>$F$16+$F$26+$F$37+$F$48+$F$58+$F$68+$F$77+$F$89+$F$100+$F$110</f>
        <v>285.36</v>
      </c>
      <c r="G111" s="181">
        <f>$G$16+$G$26+$G$37+$G$48+$G$58+$G$68+$G$77+$G$89+$G$100+$G$110</f>
        <v>98.8</v>
      </c>
      <c r="H111" s="181">
        <f>$H$16+$H$26+$H$37+$H$48+$H$58+$H$68+$H$77+$H$89+$H$100+$H$110</f>
        <v>1240.1499999999999</v>
      </c>
      <c r="I111" s="181">
        <f>$I$16+$I$26+$I$37+$I$48+$I$58+$I$68+$I$77+$I$89+$I$100+$I$110</f>
        <v>8656.3750393999999</v>
      </c>
      <c r="J111" s="123">
        <f>$J$16+$J$26+$J$37+$J$48+$J$58+$J$68+$J$77+$J$89+$J$100+$J$110</f>
        <v>94.95</v>
      </c>
      <c r="K111" s="123">
        <f>$K$16+$K$26+$K$37+$K$48+$K$58+$K$68+$K$77+$K$89+$K$100+$K$110</f>
        <v>53.320000000000007</v>
      </c>
      <c r="L111" s="123">
        <f>$L$16+$L$26+$L$37+$L$48+$L$58+$L$68+$L$77+$L$89+$L$100+$L$110</f>
        <v>32.28</v>
      </c>
      <c r="M111" s="123">
        <f>$M$16+$M$26+$M$37+$M$48+$M$58+$M$68+$M$77+$M$89+$M$100+$M$110</f>
        <v>0</v>
      </c>
      <c r="N111" s="123">
        <f>$N$16+$N$26+$N$37+$N$48+$N$58+$N$68+$N$77+$N$89+$N$100+$N$110</f>
        <v>306.09999999999997</v>
      </c>
      <c r="O111" s="123">
        <f>$O$16+$O$26+$O$37+$O$48+$O$58+$O$68+$O$77+$O$89+$O$100+$O$110</f>
        <v>606.78</v>
      </c>
      <c r="P111" s="123">
        <f>$P$16+$P$26+$P$37+$P$48+$P$58+$P$68+$P$77+$P$89+$P$100+$P$110</f>
        <v>114.13000000000001</v>
      </c>
      <c r="Q111" s="123">
        <f>$Q$16+$Q$26+$Q$37+$Q$48+$Q$58+$Q$68+$Q$77+$Q$89+$Q$100+$Q$110</f>
        <v>0</v>
      </c>
      <c r="R111" s="123">
        <f>$R$16+$R$26+$R$37+$R$48+$R$58+$R$68+$R$77+$R$89+$R$100+$R$110</f>
        <v>0</v>
      </c>
      <c r="S111" s="123">
        <f>$S$16+$S$26+$S$37+$S$48+$S$58+$S$68+$S$77+$S$89+$S$100+$S$110</f>
        <v>16.349999999999998</v>
      </c>
      <c r="T111" s="123">
        <f>$T$16+$T$26+$T$37+$T$48+$T$58+$T$68+$T$77+$T$89+$T$100+$T$110</f>
        <v>76.539999999999992</v>
      </c>
      <c r="U111" s="123">
        <f>$U$16+$U$26+$U$37+$U$48+$U$58+$U$68+$U$77+$U$89+$U$100+$U$110</f>
        <v>12091.04</v>
      </c>
      <c r="V111" s="123">
        <f>$V$16+$V$26+$V$37+$V$48+$V$58+$V$68+$V$77+$V$89+$V$100+$V$110</f>
        <v>15234.070000000002</v>
      </c>
      <c r="W111" s="123">
        <f>$W$16+$W$26+$W$37+$W$48+$W$58+$W$68+$W$77+$W$89+$W$100+$W$110</f>
        <v>1177.23</v>
      </c>
      <c r="X111" s="123">
        <f>$X$16+$X$26+$X$37+$X$48+$X$58+$X$68+$X$77+$X$89+$X$100+$X$110</f>
        <v>1263.6100000000001</v>
      </c>
      <c r="Y111" s="123">
        <f>$Y$16+$Y$26+$Y$37+$Y$48+$Y$58+$Y$68+$Y$77+$Y$89+$Y$100+$Y$110</f>
        <v>4648.2000000000007</v>
      </c>
      <c r="Z111" s="123">
        <f>$Z$16+$Z$26+$Z$37+$Z$48+$Z$58+$Z$68+$Z$77+$Z$89+$Z$100+$Z$110</f>
        <v>69.660000000000011</v>
      </c>
      <c r="AA111" s="123">
        <f>$AA$16+$AA$26+$AA$37+$AA$48+$AA$58+$AA$68+$AA$77+$AA$89+$AA$100+$AA$110</f>
        <v>271.21999999999997</v>
      </c>
      <c r="AB111" s="123">
        <f>$AB$16+$AB$26+$AB$37+$AB$48+$AB$58+$AB$68+$AB$77+$AB$89+$AB$100+$AB$110</f>
        <v>22691.72</v>
      </c>
      <c r="AC111" s="123">
        <f>$AC$16+$AC$26+$AC$37+$AC$48+$AC$58+$AC$68+$AC$77+$AC$89+$AC$100+$AC$110</f>
        <v>4913.2999999999993</v>
      </c>
      <c r="AD111" s="123">
        <f>$AD$16+$AD$26+$AD$37+$AD$48+$AD$58+$AD$68+$AD$77+$AD$89+$AD$100+$AD$110</f>
        <v>62.67</v>
      </c>
      <c r="AE111" s="123">
        <f>$AE$16+$AE$26+$AE$37+$AE$48+$AE$58+$AE$68+$AE$77+$AE$89+$AE$100+$AE$110</f>
        <v>4.6399999999999997</v>
      </c>
      <c r="AF111" s="123">
        <f>$AF$16+$AF$26+$AF$37+$AF$48+$AF$58+$AF$68+$AF$77+$AF$89+$AF$100+$AF$110</f>
        <v>3.6600000000000006</v>
      </c>
      <c r="AG111" s="123">
        <f>$AG$16+$AG$26+$AG$37+$AG$48+$AG$58+$AG$68+$AG$77+$AG$89+$AG$100+$AG$110</f>
        <v>70.509999999999991</v>
      </c>
      <c r="AH111" s="123">
        <f>$AH$16+$AH$26+$AH$37+$AH$48+$AH$58+$AH$68+$AH$77+$AH$89+$AH$100+$AH$110</f>
        <v>113.51999999999998</v>
      </c>
      <c r="AI111" s="123">
        <f>$AI$16+$AI$26+$AI$37+$AI$48+$AI$58+$AI$68+$AI$77+$AI$89+$AI$100+$AI$110</f>
        <v>303.33</v>
      </c>
      <c r="AJ111" s="10">
        <f>$AJ$16+$AJ$26+$AJ$37+$AJ$48+$AJ$58+$AJ$68+$AJ$77+$AJ$89+$AJ$100+$AJ$110</f>
        <v>0</v>
      </c>
      <c r="AK111" s="10">
        <f>$AK$16+$AK$26+$AK$37+$AK$48+$AK$58+$AK$68+$AK$77+$AK$89+$AK$100+$AK$110</f>
        <v>2953.2399999999993</v>
      </c>
      <c r="AL111" s="10">
        <f>$AL$16+$AL$26+$AL$37+$AL$48+$AL$58+$AL$68+$AL$77+$AL$89+$AL$100+$AL$110</f>
        <v>2328.77</v>
      </c>
      <c r="AM111" s="10">
        <f>$AM$16+$AM$26+$AM$37+$AM$48+$AM$58+$AM$68+$AM$77+$AM$89+$AM$100+$AM$110</f>
        <v>14240.18</v>
      </c>
      <c r="AN111" s="10">
        <f>$AN$16+$AN$26+$AN$37+$AN$48+$AN$58+$AN$68+$AN$77+$AN$89+$AN$100+$AN$110</f>
        <v>11171.580000000002</v>
      </c>
      <c r="AO111" s="10">
        <f>$AO$16+$AO$26+$AO$37+$AO$48+$AO$58+$AO$68+$AO$77+$AO$89+$AO$100+$AO$110</f>
        <v>3803.7000000000003</v>
      </c>
      <c r="AP111" s="10">
        <f>$AP$16+$AP$26+$AP$37+$AP$48+$AP$58+$AP$68+$AP$77+$AP$89+$AP$100+$AP$110</f>
        <v>6913.670000000001</v>
      </c>
      <c r="AQ111" s="10">
        <f>$AQ$16+$AQ$26+$AQ$37+$AQ$48+$AQ$58+$AQ$68+$AQ$77+$AQ$89+$AQ$100+$AQ$110</f>
        <v>2151.14</v>
      </c>
      <c r="AR111" s="10">
        <f>$AR$16+$AR$26+$AR$37+$AR$48+$AR$58+$AR$68+$AR$77+$AR$89+$AR$100+$AR$110</f>
        <v>8359.7099999999991</v>
      </c>
      <c r="AS111" s="10">
        <f>$AS$16+$AS$26+$AS$37+$AS$48+$AS$58+$AS$68+$AS$77+$AS$89+$AS$100+$AS$110</f>
        <v>9464.5400000000009</v>
      </c>
      <c r="AT111" s="10">
        <f>$AT$16+$AT$26+$AT$37+$AT$48+$AT$58+$AT$68+$AT$77+$AT$89+$AT$100+$AT$110</f>
        <v>10037.039999999999</v>
      </c>
      <c r="AU111" s="10">
        <f>$AU$16+$AU$26+$AU$37+$AU$48+$AU$58+$AU$68+$AU$77+$AU$89+$AU$100+$AU$110</f>
        <v>14068.009999999998</v>
      </c>
      <c r="AV111" s="10">
        <f>$AV$16+$AV$26+$AV$37+$AV$48+$AV$58+$AV$68+$AV$77+$AV$89+$AV$100+$AV$110</f>
        <v>5420.38</v>
      </c>
      <c r="AW111" s="10">
        <f>$AW$16+$AW$26+$AW$37+$AW$48+$AW$58+$AW$68+$AW$77+$AW$89+$AW$100+$AW$110</f>
        <v>8143.5800000000008</v>
      </c>
      <c r="AX111" s="10">
        <f>$AX$16+$AX$26+$AX$37+$AX$48+$AX$58+$AX$68+$AX$77+$AX$89+$AX$100+$AX$110</f>
        <v>36112.819999999992</v>
      </c>
      <c r="AY111" s="10">
        <f>$AY$16+$AY$26+$AY$37+$AY$48+$AY$58+$AY$68+$AY$77+$AY$89+$AY$100+$AY$110</f>
        <v>1544.97</v>
      </c>
      <c r="AZ111" s="10">
        <f>$AZ$16+$AZ$26+$AZ$37+$AZ$48+$AZ$58+$AZ$68+$AZ$77+$AZ$89+$AZ$100+$AZ$110</f>
        <v>9501.1099999999988</v>
      </c>
      <c r="BA111" s="10">
        <f>$BA$16+$BA$26+$BA$37+$BA$48+$BA$58+$BA$68+$BA$77+$BA$89+$BA$100+$BA$110</f>
        <v>7855.42</v>
      </c>
      <c r="BB111" s="10">
        <f>$BB$16+$BB$26+$BB$37+$BB$48+$BB$58+$BB$68+$BB$77+$BB$89+$BB$100+$BB$110</f>
        <v>5966.4</v>
      </c>
      <c r="BC111" s="10">
        <f>$BC$16+$BC$26+$BC$37+$BC$48+$BC$58+$BC$68+$BC$77+$BC$89+$BC$100+$BC$110</f>
        <v>2953.6299999999997</v>
      </c>
      <c r="BD111" s="10">
        <f>$BD$16+$BD$26+$BD$37+$BD$48+$BD$58+$BD$68+$BD$77+$BD$89+$BD$100+$BD$110</f>
        <v>1.2800000000000002</v>
      </c>
      <c r="BE111" s="10">
        <f>$BE$16+$BE$26+$BE$37+$BE$48+$BE$58+$BE$68+$BE$77+$BE$89+$BE$100+$BE$110</f>
        <v>0.49</v>
      </c>
      <c r="BF111" s="10">
        <f>$BF$16+$BF$26+$BF$37+$BF$48+$BF$58+$BF$68+$BF$77+$BF$89+$BF$100+$BF$110</f>
        <v>0.30000000000000004</v>
      </c>
      <c r="BG111" s="10">
        <f>$BG$16+$BG$26+$BG$37+$BG$48+$BG$58+$BG$68+$BG$77+$BG$89+$BG$100+$BG$110</f>
        <v>0.69000000000000017</v>
      </c>
      <c r="BH111" s="10">
        <f>$BH$16+$BH$26+$BH$37+$BH$48+$BH$58+$BH$68+$BH$77+$BH$89+$BH$100+$BH$110</f>
        <v>0.82000000000000006</v>
      </c>
      <c r="BI111" s="10">
        <f>$BI$16+$BI$26+$BI$37+$BI$48+$BI$58+$BI$68+$BI$77+$BI$89+$BI$100+$BI$110</f>
        <v>3.4799999999999995</v>
      </c>
      <c r="BJ111" s="10">
        <f>$BJ$16+$BJ$26+$BJ$37+$BJ$48+$BJ$58+$BJ$68+$BJ$77+$BJ$89+$BJ$100+$BJ$110</f>
        <v>0</v>
      </c>
      <c r="BK111" s="10">
        <f>$BK$16+$BK$26+$BK$37+$BK$48+$BK$58+$BK$68+$BK$77+$BK$89+$BK$100+$BK$110</f>
        <v>13.97</v>
      </c>
      <c r="BL111" s="10">
        <f>$BL$16+$BL$26+$BL$37+$BL$48+$BL$58+$BL$68+$BL$77+$BL$89+$BL$100+$BL$110</f>
        <v>0</v>
      </c>
      <c r="BM111" s="10">
        <f>$BM$16+$BM$26+$BM$37+$BM$48+$BM$58+$BM$68+$BM$77+$BM$89+$BM$100+$BM$110</f>
        <v>4.7700000000000005</v>
      </c>
      <c r="BN111" s="10">
        <f>$BN$16+$BN$26+$BN$37+$BN$48+$BN$58+$BN$68+$BN$77+$BN$89+$BN$100+$BN$110</f>
        <v>0.18999999999999997</v>
      </c>
      <c r="BO111" s="10">
        <f>$BO$16+$BO$26+$BO$37+$BO$48+$BO$58+$BO$68+$BO$77+$BO$89+$BO$100+$BO$110</f>
        <v>0.26</v>
      </c>
      <c r="BP111" s="10">
        <f>$BP$16+$BP$26+$BP$37+$BP$48+$BP$58+$BP$68+$BP$77+$BP$89+$BP$100+$BP$110</f>
        <v>0</v>
      </c>
      <c r="BQ111" s="10">
        <f>$BQ$16+$BQ$26+$BQ$37+$BQ$48+$BQ$58+$BQ$68+$BQ$77+$BQ$89+$BQ$100+$BQ$110</f>
        <v>0.59000000000000008</v>
      </c>
      <c r="BR111" s="10">
        <f>$BR$16+$BR$26+$BR$37+$BR$48+$BR$58+$BR$68+$BR$77+$BR$89+$BR$100+$BR$110</f>
        <v>1.1600000000000001</v>
      </c>
      <c r="BS111" s="10">
        <f>$BS$16+$BS$26+$BS$37+$BS$48+$BS$58+$BS$68+$BS$77+$BS$89+$BS$100+$BS$110</f>
        <v>19.52</v>
      </c>
      <c r="BT111" s="10">
        <f>$BT$16+$BT$26+$BT$37+$BT$48+$BT$58+$BT$68+$BT$77+$BT$89+$BT$100+$BT$110</f>
        <v>0.01</v>
      </c>
      <c r="BU111" s="10">
        <f>$BU$16+$BU$26+$BU$37+$BU$48+$BU$58+$BU$68+$BU$77+$BU$89+$BU$100+$BU$110</f>
        <v>0</v>
      </c>
      <c r="BV111" s="10">
        <f>$BV$16+$BV$26+$BV$37+$BV$48+$BV$58+$BV$68+$BV$77+$BV$89+$BV$100+$BV$110</f>
        <v>29.149999999999995</v>
      </c>
      <c r="BW111" s="10">
        <f>$BW$16+$BW$26+$BW$37+$BW$48+$BW$58+$BW$68+$BW$77+$BW$89+$BW$100+$BW$110</f>
        <v>0.33000000000000007</v>
      </c>
      <c r="BX111" s="10">
        <f>$BX$16+$BX$26+$BX$37+$BX$48+$BX$58+$BX$68+$BX$77+$BX$89+$BX$100+$BX$110</f>
        <v>0</v>
      </c>
      <c r="BY111" s="10">
        <f>$BY$16+$BY$26+$BY$37+$BY$48+$BY$58+$BY$68+$BY$77+$BY$89+$BY$100+$BY$110</f>
        <v>0</v>
      </c>
      <c r="BZ111" s="10">
        <f>$BZ$16+$BZ$26+$BZ$37+$BZ$48+$BZ$58+$BZ$68+$BZ$77+$BZ$89+$BZ$100+$BZ$110</f>
        <v>0</v>
      </c>
      <c r="CA111" s="10">
        <f>$CA$16+$CA$26+$CA$37+$CA$48+$CA$58+$CA$68+$CA$77+$CA$89+$CA$100+$CA$110</f>
        <v>0</v>
      </c>
      <c r="CB111" s="10">
        <f>$CB$16+$CB$26+$CB$37+$CB$48+$CB$58+$CB$68+$CB$77+$CB$89+$CB$100+$CB$110</f>
        <v>3690.33</v>
      </c>
    </row>
    <row r="112" spans="1:80" s="65" customFormat="1" ht="14.25" x14ac:dyDescent="0.2">
      <c r="A112" s="122"/>
      <c r="B112" s="123" t="s">
        <v>134</v>
      </c>
      <c r="C112" s="211"/>
      <c r="D112" s="181">
        <f>D111/10</f>
        <v>28.911999999999999</v>
      </c>
      <c r="E112" s="181">
        <f t="shared" ref="E112:AI112" si="17">E111/10</f>
        <v>24.207999999999998</v>
      </c>
      <c r="F112" s="181">
        <f t="shared" si="17"/>
        <v>28.536000000000001</v>
      </c>
      <c r="G112" s="181">
        <f t="shared" si="17"/>
        <v>9.879999999999999</v>
      </c>
      <c r="H112" s="181">
        <f t="shared" si="17"/>
        <v>124.01499999999999</v>
      </c>
      <c r="I112" s="181">
        <f t="shared" si="17"/>
        <v>865.63750393999999</v>
      </c>
      <c r="J112" s="181">
        <f t="shared" si="17"/>
        <v>9.495000000000001</v>
      </c>
      <c r="K112" s="181">
        <f t="shared" si="17"/>
        <v>5.3320000000000007</v>
      </c>
      <c r="L112" s="181">
        <f t="shared" si="17"/>
        <v>3.2280000000000002</v>
      </c>
      <c r="M112" s="181">
        <f t="shared" si="17"/>
        <v>0</v>
      </c>
      <c r="N112" s="181">
        <f t="shared" si="17"/>
        <v>30.609999999999996</v>
      </c>
      <c r="O112" s="181">
        <f t="shared" si="17"/>
        <v>60.677999999999997</v>
      </c>
      <c r="P112" s="181">
        <f t="shared" si="17"/>
        <v>11.413</v>
      </c>
      <c r="Q112" s="181">
        <f t="shared" si="17"/>
        <v>0</v>
      </c>
      <c r="R112" s="181">
        <f t="shared" si="17"/>
        <v>0</v>
      </c>
      <c r="S112" s="181">
        <f t="shared" si="17"/>
        <v>1.6349999999999998</v>
      </c>
      <c r="T112" s="181">
        <f t="shared" si="17"/>
        <v>7.653999999999999</v>
      </c>
      <c r="U112" s="181">
        <f t="shared" si="17"/>
        <v>1209.104</v>
      </c>
      <c r="V112" s="181">
        <f t="shared" si="17"/>
        <v>1523.4070000000002</v>
      </c>
      <c r="W112" s="181">
        <f t="shared" si="17"/>
        <v>117.723</v>
      </c>
      <c r="X112" s="181">
        <f t="shared" si="17"/>
        <v>126.36100000000002</v>
      </c>
      <c r="Y112" s="181">
        <f t="shared" si="17"/>
        <v>464.82000000000005</v>
      </c>
      <c r="Z112" s="181">
        <f t="shared" si="17"/>
        <v>6.9660000000000011</v>
      </c>
      <c r="AA112" s="181">
        <f t="shared" si="17"/>
        <v>27.121999999999996</v>
      </c>
      <c r="AB112" s="181">
        <f t="shared" si="17"/>
        <v>2269.172</v>
      </c>
      <c r="AC112" s="181">
        <f t="shared" si="17"/>
        <v>491.32999999999993</v>
      </c>
      <c r="AD112" s="181">
        <f t="shared" si="17"/>
        <v>6.2670000000000003</v>
      </c>
      <c r="AE112" s="181">
        <f t="shared" si="17"/>
        <v>0.46399999999999997</v>
      </c>
      <c r="AF112" s="181">
        <f t="shared" si="17"/>
        <v>0.36600000000000005</v>
      </c>
      <c r="AG112" s="181">
        <f t="shared" si="17"/>
        <v>7.0509999999999993</v>
      </c>
      <c r="AH112" s="181">
        <f t="shared" si="17"/>
        <v>11.351999999999999</v>
      </c>
      <c r="AI112" s="181">
        <f t="shared" si="17"/>
        <v>30.332999999999998</v>
      </c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</row>
    <row r="113" spans="2:80" ht="15" x14ac:dyDescent="0.25">
      <c r="B113" s="2"/>
      <c r="C113" s="204"/>
      <c r="D113" s="5"/>
      <c r="E113" s="5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2:80" ht="15" x14ac:dyDescent="0.25">
      <c r="B114" s="2"/>
      <c r="C114" s="204"/>
      <c r="D114" s="5"/>
      <c r="E114" s="5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2:80" ht="15" x14ac:dyDescent="0.25">
      <c r="B115" s="2"/>
      <c r="C115" s="204"/>
      <c r="D115" s="5"/>
      <c r="E115" s="5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2:80" ht="15" x14ac:dyDescent="0.25">
      <c r="B116" s="2"/>
      <c r="C116" s="204"/>
      <c r="D116" s="5"/>
      <c r="E116" s="5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2:80" ht="15" x14ac:dyDescent="0.25">
      <c r="B117" s="2"/>
      <c r="C117" s="204"/>
      <c r="D117" s="5"/>
      <c r="E117" s="5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2:80" ht="15" x14ac:dyDescent="0.25">
      <c r="B118" s="2"/>
      <c r="C118" s="204"/>
      <c r="D118" s="5"/>
      <c r="E118" s="5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2:80" ht="15" x14ac:dyDescent="0.25">
      <c r="B119" s="2"/>
      <c r="C119" s="204"/>
      <c r="D119" s="5"/>
      <c r="E119" s="5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2:80" ht="15" x14ac:dyDescent="0.25">
      <c r="B120" s="2"/>
      <c r="C120" s="204"/>
      <c r="D120" s="5"/>
      <c r="E120" s="5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2:80" ht="15" x14ac:dyDescent="0.25">
      <c r="B121" s="2"/>
      <c r="C121" s="204"/>
      <c r="D121" s="5"/>
      <c r="E121" s="5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2:80" ht="15" x14ac:dyDescent="0.25">
      <c r="B122" s="2"/>
      <c r="C122" s="204"/>
      <c r="D122" s="5"/>
      <c r="E122" s="5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2:80" ht="15" x14ac:dyDescent="0.25">
      <c r="B123" s="2"/>
      <c r="C123" s="204"/>
      <c r="D123" s="5"/>
      <c r="E123" s="5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2:80" ht="15" x14ac:dyDescent="0.25">
      <c r="B124" s="2"/>
      <c r="C124" s="204"/>
      <c r="D124" s="5"/>
      <c r="E124" s="5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2:80" ht="15" x14ac:dyDescent="0.25">
      <c r="B125" s="2"/>
      <c r="C125" s="204"/>
      <c r="D125" s="5"/>
      <c r="E125" s="5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2:80" ht="15" x14ac:dyDescent="0.25">
      <c r="B126" s="2"/>
      <c r="C126" s="204"/>
      <c r="D126" s="5"/>
      <c r="E126" s="5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2:80" ht="15" x14ac:dyDescent="0.25">
      <c r="B127" s="2"/>
      <c r="C127" s="204"/>
      <c r="D127" s="5"/>
      <c r="E127" s="5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2:80" ht="15" x14ac:dyDescent="0.25">
      <c r="B128" s="2"/>
      <c r="C128" s="204"/>
      <c r="D128" s="5"/>
      <c r="E128" s="5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2:80" ht="15" x14ac:dyDescent="0.25">
      <c r="B129" s="2"/>
      <c r="C129" s="204"/>
      <c r="D129" s="5"/>
      <c r="E129" s="5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2:80" ht="15" x14ac:dyDescent="0.25">
      <c r="B130" s="2"/>
      <c r="C130" s="204"/>
      <c r="D130" s="5"/>
      <c r="E130" s="5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2:80" ht="15" x14ac:dyDescent="0.25">
      <c r="B131" s="2"/>
      <c r="C131" s="204"/>
      <c r="D131" s="5"/>
      <c r="E131" s="5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2:80" ht="15" x14ac:dyDescent="0.25">
      <c r="B132" s="2"/>
      <c r="C132" s="204"/>
      <c r="D132" s="5"/>
      <c r="E132" s="5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2:80" ht="15" x14ac:dyDescent="0.25">
      <c r="B133" s="2"/>
      <c r="C133" s="204"/>
      <c r="D133" s="5"/>
      <c r="E133" s="5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2:80" ht="15" x14ac:dyDescent="0.25">
      <c r="B134" s="2"/>
      <c r="C134" s="204"/>
      <c r="D134" s="5"/>
      <c r="E134" s="5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2:80" ht="15" x14ac:dyDescent="0.25">
      <c r="B135" s="2"/>
      <c r="C135" s="204"/>
      <c r="D135" s="5"/>
      <c r="E135" s="5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2:80" ht="15" x14ac:dyDescent="0.25">
      <c r="B136" s="2"/>
      <c r="C136" s="204"/>
      <c r="D136" s="5"/>
      <c r="E136" s="5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2:80" ht="15" x14ac:dyDescent="0.25">
      <c r="B137" s="2"/>
      <c r="C137" s="204"/>
      <c r="D137" s="5"/>
      <c r="E137" s="5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2:80" ht="15" x14ac:dyDescent="0.25">
      <c r="B138" s="2"/>
      <c r="C138" s="204"/>
      <c r="D138" s="5"/>
      <c r="E138" s="5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2:80" ht="15" x14ac:dyDescent="0.25">
      <c r="B139" s="2"/>
      <c r="C139" s="204"/>
      <c r="D139" s="5"/>
      <c r="E139" s="5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2:80" ht="15" x14ac:dyDescent="0.25">
      <c r="B140" s="2"/>
      <c r="C140" s="204"/>
      <c r="D140" s="5"/>
      <c r="E140" s="5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2:80" ht="15" x14ac:dyDescent="0.25">
      <c r="B141" s="2"/>
      <c r="C141" s="204"/>
      <c r="D141" s="5"/>
      <c r="E141" s="5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2:80" ht="15" x14ac:dyDescent="0.25">
      <c r="B142" s="2"/>
      <c r="C142" s="204"/>
      <c r="D142" s="5"/>
      <c r="E142" s="5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2:80" ht="15" x14ac:dyDescent="0.25">
      <c r="B143" s="2"/>
      <c r="C143" s="204"/>
      <c r="D143" s="5"/>
      <c r="E143" s="5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2:80" ht="15" x14ac:dyDescent="0.25">
      <c r="B144" s="2"/>
      <c r="C144" s="204"/>
      <c r="D144" s="5"/>
      <c r="E144" s="5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2:80" ht="15" x14ac:dyDescent="0.25">
      <c r="B145" s="2"/>
      <c r="C145" s="204"/>
      <c r="D145" s="5"/>
      <c r="E145" s="5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2:80" ht="15" x14ac:dyDescent="0.25">
      <c r="B146" s="2"/>
      <c r="C146" s="204"/>
      <c r="D146" s="5"/>
      <c r="E146" s="5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2:80" ht="15" x14ac:dyDescent="0.25">
      <c r="B147" s="2"/>
      <c r="C147" s="204"/>
      <c r="D147" s="5"/>
      <c r="E147" s="5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2:80" ht="15" x14ac:dyDescent="0.25">
      <c r="B148" s="2"/>
      <c r="C148" s="204"/>
      <c r="D148" s="5"/>
      <c r="E148" s="5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2:80" ht="15" x14ac:dyDescent="0.25">
      <c r="B149" s="2"/>
      <c r="C149" s="204"/>
      <c r="D149" s="5"/>
      <c r="E149" s="5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2:80" ht="15" x14ac:dyDescent="0.25">
      <c r="B150" s="2"/>
      <c r="C150" s="204"/>
      <c r="D150" s="5"/>
      <c r="E150" s="5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2:80" ht="15" x14ac:dyDescent="0.25">
      <c r="B151" s="2"/>
      <c r="C151" s="204"/>
      <c r="D151" s="5"/>
      <c r="E151" s="5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2:80" ht="15" x14ac:dyDescent="0.25">
      <c r="B152" s="2"/>
      <c r="C152" s="204"/>
      <c r="D152" s="5"/>
      <c r="E152" s="5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2:80" ht="15" x14ac:dyDescent="0.25">
      <c r="B153" s="2"/>
      <c r="C153" s="204"/>
      <c r="D153" s="5"/>
      <c r="E153" s="5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2:80" ht="15" x14ac:dyDescent="0.25">
      <c r="B154" s="2"/>
      <c r="C154" s="204"/>
      <c r="D154" s="5"/>
      <c r="E154" s="5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2:80" ht="15" x14ac:dyDescent="0.25">
      <c r="B155" s="2"/>
      <c r="C155" s="204"/>
      <c r="D155" s="5"/>
      <c r="E155" s="5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2:80" ht="15" x14ac:dyDescent="0.25">
      <c r="B156" s="2"/>
      <c r="C156" s="204"/>
      <c r="D156" s="5"/>
      <c r="E156" s="5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2:80" ht="15" x14ac:dyDescent="0.25">
      <c r="B157" s="2"/>
      <c r="C157" s="204"/>
      <c r="D157" s="5"/>
      <c r="E157" s="5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2:80" ht="15" x14ac:dyDescent="0.25">
      <c r="B158" s="2"/>
      <c r="C158" s="204"/>
      <c r="D158" s="5"/>
      <c r="E158" s="5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2:80" ht="15" x14ac:dyDescent="0.25">
      <c r="B159" s="2"/>
      <c r="C159" s="204"/>
      <c r="D159" s="5"/>
      <c r="E159" s="5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2:80" ht="15" x14ac:dyDescent="0.25">
      <c r="B160" s="2"/>
      <c r="C160" s="204"/>
      <c r="D160" s="5"/>
      <c r="E160" s="5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2:80" ht="15" x14ac:dyDescent="0.25">
      <c r="B161" s="2"/>
      <c r="C161" s="204"/>
      <c r="D161" s="5"/>
      <c r="E161" s="5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2:80" ht="15" x14ac:dyDescent="0.25">
      <c r="B162" s="2"/>
      <c r="C162" s="204"/>
      <c r="D162" s="5"/>
      <c r="E162" s="5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2:80" ht="15" x14ac:dyDescent="0.25">
      <c r="B163" s="2"/>
      <c r="C163" s="204"/>
      <c r="D163" s="5"/>
      <c r="E163" s="5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2:80" ht="15" x14ac:dyDescent="0.25">
      <c r="B164" s="2"/>
      <c r="C164" s="204"/>
      <c r="D164" s="5"/>
      <c r="E164" s="5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2:80" ht="15" x14ac:dyDescent="0.25">
      <c r="B165" s="2"/>
      <c r="C165" s="204"/>
      <c r="D165" s="5"/>
      <c r="E165" s="5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2:80" ht="15" x14ac:dyDescent="0.25">
      <c r="B166" s="2"/>
      <c r="C166" s="204"/>
      <c r="D166" s="5"/>
      <c r="E166" s="5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2:80" ht="15" x14ac:dyDescent="0.25">
      <c r="B167" s="2"/>
      <c r="C167" s="204"/>
      <c r="D167" s="5"/>
      <c r="E167" s="5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2:80" ht="15" x14ac:dyDescent="0.25">
      <c r="B168" s="2"/>
      <c r="C168" s="204"/>
      <c r="D168" s="5"/>
      <c r="E168" s="5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2:80" ht="15" x14ac:dyDescent="0.25">
      <c r="B169" s="2"/>
      <c r="C169" s="204"/>
      <c r="D169" s="5"/>
      <c r="E169" s="5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2:80" ht="15" x14ac:dyDescent="0.25">
      <c r="B170" s="2"/>
      <c r="C170" s="204"/>
      <c r="D170" s="5"/>
      <c r="E170" s="5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2:80" ht="15" x14ac:dyDescent="0.25">
      <c r="B171" s="2"/>
      <c r="C171" s="204"/>
      <c r="D171" s="5"/>
      <c r="E171" s="5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2:80" ht="15" x14ac:dyDescent="0.25">
      <c r="B172" s="2"/>
      <c r="C172" s="204"/>
      <c r="D172" s="5"/>
      <c r="E172" s="5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2:80" ht="15" x14ac:dyDescent="0.25">
      <c r="B173" s="2"/>
      <c r="C173" s="204"/>
      <c r="D173" s="5"/>
      <c r="E173" s="5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2:80" ht="15" x14ac:dyDescent="0.25">
      <c r="B174" s="2"/>
      <c r="C174" s="204"/>
      <c r="D174" s="5"/>
      <c r="E174" s="5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2:80" ht="15" x14ac:dyDescent="0.25">
      <c r="B175" s="2"/>
      <c r="C175" s="204"/>
      <c r="D175" s="5"/>
      <c r="E175" s="5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2:80" ht="15" x14ac:dyDescent="0.25">
      <c r="B176" s="2"/>
      <c r="C176" s="204"/>
      <c r="D176" s="5"/>
      <c r="E176" s="5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2:80" ht="15" x14ac:dyDescent="0.25">
      <c r="B177" s="2"/>
      <c r="C177" s="204"/>
      <c r="D177" s="5"/>
      <c r="E177" s="5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2:80" ht="15" x14ac:dyDescent="0.25">
      <c r="B178" s="2"/>
      <c r="C178" s="204"/>
      <c r="D178" s="5"/>
      <c r="E178" s="5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2:80" ht="15" x14ac:dyDescent="0.25">
      <c r="B179" s="2"/>
      <c r="C179" s="204"/>
      <c r="D179" s="5"/>
      <c r="E179" s="5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2:80" ht="15" x14ac:dyDescent="0.25">
      <c r="B180" s="2"/>
      <c r="C180" s="204"/>
      <c r="D180" s="5"/>
      <c r="E180" s="5"/>
      <c r="F180" s="5"/>
      <c r="G180" s="5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2:80" ht="15" x14ac:dyDescent="0.25">
      <c r="B181" s="2"/>
      <c r="C181" s="204"/>
      <c r="D181" s="5"/>
      <c r="E181" s="5"/>
      <c r="F181" s="5"/>
      <c r="G181" s="5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2:80" ht="15" x14ac:dyDescent="0.25">
      <c r="B182" s="2"/>
      <c r="C182" s="204"/>
      <c r="D182" s="5"/>
      <c r="E182" s="5"/>
      <c r="F182" s="5"/>
      <c r="G182" s="5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2:80" ht="15" x14ac:dyDescent="0.25">
      <c r="B183" s="2"/>
      <c r="C183" s="204"/>
      <c r="D183" s="5"/>
      <c r="E183" s="5"/>
      <c r="F183" s="5"/>
      <c r="G183" s="5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</row>
    <row r="184" spans="2:80" ht="15" x14ac:dyDescent="0.25">
      <c r="B184" s="2"/>
      <c r="C184" s="204"/>
      <c r="D184" s="5"/>
      <c r="E184" s="5"/>
      <c r="F184" s="5"/>
      <c r="G184" s="5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</row>
    <row r="185" spans="2:80" ht="15" x14ac:dyDescent="0.25">
      <c r="B185" s="2"/>
      <c r="C185" s="204"/>
      <c r="D185" s="5"/>
      <c r="E185" s="5"/>
      <c r="F185" s="5"/>
      <c r="G185" s="5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2:80" ht="15" x14ac:dyDescent="0.25">
      <c r="B186" s="2"/>
      <c r="C186" s="204"/>
      <c r="D186" s="5"/>
      <c r="E186" s="5"/>
      <c r="F186" s="5"/>
      <c r="G186" s="5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2:80" ht="15" x14ac:dyDescent="0.25">
      <c r="B187" s="2"/>
      <c r="C187" s="204"/>
      <c r="D187" s="5"/>
      <c r="E187" s="5"/>
      <c r="F187" s="5"/>
      <c r="G187" s="5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  <row r="188" spans="2:80" ht="15" x14ac:dyDescent="0.25">
      <c r="B188" s="2"/>
      <c r="C188" s="204"/>
      <c r="D188" s="5"/>
      <c r="E188" s="5"/>
      <c r="F188" s="5"/>
      <c r="G188" s="5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</row>
    <row r="189" spans="2:80" ht="15" x14ac:dyDescent="0.25">
      <c r="B189" s="2"/>
      <c r="C189" s="204"/>
      <c r="D189" s="5"/>
      <c r="E189" s="5"/>
      <c r="F189" s="5"/>
      <c r="G189" s="5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</row>
    <row r="190" spans="2:80" ht="15" x14ac:dyDescent="0.25">
      <c r="B190" s="2"/>
      <c r="C190" s="204"/>
      <c r="D190" s="5"/>
      <c r="E190" s="5"/>
      <c r="F190" s="5"/>
      <c r="G190" s="5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</row>
    <row r="191" spans="2:80" ht="15" x14ac:dyDescent="0.25">
      <c r="B191" s="2"/>
      <c r="C191" s="204"/>
      <c r="D191" s="5"/>
      <c r="E191" s="5"/>
      <c r="F191" s="5"/>
      <c r="G191" s="5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</row>
    <row r="192" spans="2:80" ht="15" x14ac:dyDescent="0.25">
      <c r="B192" s="2"/>
      <c r="C192" s="204"/>
      <c r="D192" s="5"/>
      <c r="E192" s="5"/>
      <c r="F192" s="5"/>
      <c r="G192" s="5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2:80" ht="15" x14ac:dyDescent="0.25">
      <c r="B193" s="2"/>
      <c r="C193" s="204"/>
      <c r="D193" s="5"/>
      <c r="E193" s="5"/>
      <c r="F193" s="5"/>
      <c r="G193" s="5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</row>
    <row r="194" spans="2:80" ht="15" x14ac:dyDescent="0.25">
      <c r="B194" s="2"/>
      <c r="C194" s="204"/>
      <c r="D194" s="5"/>
      <c r="E194" s="5"/>
      <c r="F194" s="5"/>
      <c r="G194" s="5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</row>
    <row r="195" spans="2:80" ht="15" x14ac:dyDescent="0.25">
      <c r="B195" s="2"/>
      <c r="C195" s="204"/>
      <c r="D195" s="5"/>
      <c r="E195" s="5"/>
      <c r="F195" s="5"/>
      <c r="G195" s="5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</row>
    <row r="196" spans="2:80" ht="15" x14ac:dyDescent="0.25">
      <c r="B196" s="2"/>
      <c r="C196" s="204"/>
      <c r="D196" s="5"/>
      <c r="E196" s="5"/>
      <c r="F196" s="5"/>
      <c r="G196" s="5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</row>
    <row r="197" spans="2:80" ht="15" x14ac:dyDescent="0.25">
      <c r="B197" s="2"/>
      <c r="C197" s="204"/>
      <c r="D197" s="5"/>
      <c r="E197" s="5"/>
      <c r="F197" s="5"/>
      <c r="G197" s="5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</row>
    <row r="198" spans="2:80" ht="15" x14ac:dyDescent="0.25">
      <c r="B198" s="2"/>
      <c r="C198" s="204"/>
      <c r="D198" s="5"/>
      <c r="E198" s="5"/>
      <c r="F198" s="5"/>
      <c r="G198" s="5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</row>
    <row r="199" spans="2:80" ht="15" x14ac:dyDescent="0.25">
      <c r="B199" s="2"/>
      <c r="C199" s="204"/>
      <c r="D199" s="5"/>
      <c r="E199" s="5"/>
      <c r="F199" s="5"/>
      <c r="G199" s="5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</row>
    <row r="200" spans="2:80" ht="15" x14ac:dyDescent="0.25">
      <c r="B200" s="2"/>
      <c r="C200" s="204"/>
      <c r="D200" s="5"/>
      <c r="E200" s="5"/>
      <c r="F200" s="5"/>
      <c r="G200" s="5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</row>
    <row r="201" spans="2:80" ht="15" x14ac:dyDescent="0.25">
      <c r="B201" s="2"/>
      <c r="C201" s="204"/>
      <c r="D201" s="5"/>
      <c r="E201" s="5"/>
      <c r="F201" s="5"/>
      <c r="G201" s="5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</row>
    <row r="202" spans="2:80" ht="15" x14ac:dyDescent="0.25">
      <c r="B202" s="2"/>
      <c r="C202" s="204"/>
      <c r="D202" s="5"/>
      <c r="E202" s="5"/>
      <c r="F202" s="5"/>
      <c r="G202" s="5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</row>
    <row r="203" spans="2:80" ht="15" x14ac:dyDescent="0.25">
      <c r="B203" s="2"/>
      <c r="C203" s="204"/>
      <c r="D203" s="5"/>
      <c r="E203" s="5"/>
      <c r="F203" s="5"/>
      <c r="G203" s="5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2:80" ht="15" x14ac:dyDescent="0.25">
      <c r="B204" s="2"/>
      <c r="C204" s="204"/>
      <c r="D204" s="5"/>
      <c r="E204" s="5"/>
      <c r="F204" s="5"/>
      <c r="G204" s="5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2:80" ht="15" x14ac:dyDescent="0.25">
      <c r="B205" s="2"/>
      <c r="C205" s="204"/>
      <c r="D205" s="5"/>
      <c r="E205" s="5"/>
      <c r="F205" s="5"/>
      <c r="G205" s="5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2:80" ht="15" x14ac:dyDescent="0.25">
      <c r="B206" s="2"/>
      <c r="C206" s="204"/>
      <c r="D206" s="5"/>
      <c r="E206" s="5"/>
      <c r="F206" s="5"/>
      <c r="G206" s="5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2:80" ht="15" x14ac:dyDescent="0.25">
      <c r="B207" s="2"/>
      <c r="C207" s="204"/>
      <c r="D207" s="5"/>
      <c r="E207" s="5"/>
      <c r="F207" s="5"/>
      <c r="G207" s="5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2:80" ht="15" x14ac:dyDescent="0.25">
      <c r="B208" s="2"/>
      <c r="C208" s="204"/>
      <c r="D208" s="5"/>
      <c r="E208" s="5"/>
      <c r="F208" s="5"/>
      <c r="G208" s="5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2:80" ht="15" x14ac:dyDescent="0.25">
      <c r="B209" s="2"/>
      <c r="C209" s="204"/>
      <c r="D209" s="5"/>
      <c r="E209" s="5"/>
      <c r="F209" s="5"/>
      <c r="G209" s="5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</row>
    <row r="210" spans="2:80" ht="15" x14ac:dyDescent="0.25">
      <c r="B210" s="2"/>
      <c r="C210" s="204"/>
      <c r="D210" s="5"/>
      <c r="E210" s="5"/>
      <c r="F210" s="5"/>
      <c r="G210" s="5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</row>
    <row r="211" spans="2:80" ht="15" x14ac:dyDescent="0.25">
      <c r="B211" s="2"/>
      <c r="C211" s="204"/>
      <c r="D211" s="5"/>
      <c r="E211" s="5"/>
      <c r="F211" s="5"/>
      <c r="G211" s="5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</row>
    <row r="212" spans="2:80" ht="15" x14ac:dyDescent="0.25">
      <c r="B212" s="2"/>
      <c r="C212" s="204"/>
      <c r="D212" s="5"/>
      <c r="E212" s="5"/>
      <c r="F212" s="5"/>
      <c r="G212" s="5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</row>
    <row r="213" spans="2:80" ht="15" x14ac:dyDescent="0.25">
      <c r="B213" s="2"/>
      <c r="C213" s="204"/>
      <c r="D213" s="5"/>
      <c r="E213" s="5"/>
      <c r="F213" s="5"/>
      <c r="G213" s="5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</row>
    <row r="214" spans="2:80" ht="15" x14ac:dyDescent="0.25">
      <c r="B214" s="2"/>
      <c r="C214" s="204"/>
      <c r="D214" s="5"/>
      <c r="E214" s="5"/>
      <c r="F214" s="5"/>
      <c r="G214" s="5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</row>
    <row r="215" spans="2:80" ht="15" x14ac:dyDescent="0.25">
      <c r="B215" s="2"/>
      <c r="C215" s="204"/>
      <c r="D215" s="5"/>
      <c r="E215" s="5"/>
      <c r="F215" s="5"/>
      <c r="G215" s="5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</row>
    <row r="216" spans="2:80" ht="15" x14ac:dyDescent="0.25">
      <c r="B216" s="2"/>
      <c r="C216" s="204"/>
      <c r="D216" s="5"/>
      <c r="E216" s="5"/>
      <c r="F216" s="5"/>
      <c r="G216" s="5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2:80" ht="15" x14ac:dyDescent="0.25">
      <c r="B217" s="2"/>
      <c r="C217" s="204"/>
      <c r="D217" s="5"/>
      <c r="E217" s="5"/>
      <c r="F217" s="5"/>
      <c r="G217" s="5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</row>
    <row r="218" spans="2:80" ht="15" x14ac:dyDescent="0.25">
      <c r="B218" s="2"/>
      <c r="C218" s="204"/>
      <c r="D218" s="5"/>
      <c r="E218" s="5"/>
      <c r="F218" s="5"/>
      <c r="G218" s="5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</row>
    <row r="219" spans="2:80" ht="15" x14ac:dyDescent="0.25">
      <c r="B219" s="2"/>
      <c r="C219" s="204"/>
      <c r="D219" s="5"/>
      <c r="E219" s="5"/>
      <c r="F219" s="5"/>
      <c r="G219" s="5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</row>
    <row r="220" spans="2:80" ht="15" x14ac:dyDescent="0.25">
      <c r="B220" s="2"/>
      <c r="C220" s="204"/>
      <c r="D220" s="5"/>
      <c r="E220" s="5"/>
      <c r="F220" s="5"/>
      <c r="G220" s="5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</row>
    <row r="221" spans="2:80" ht="15" x14ac:dyDescent="0.25">
      <c r="B221" s="2"/>
      <c r="C221" s="204"/>
      <c r="D221" s="5"/>
      <c r="E221" s="5"/>
      <c r="F221" s="5"/>
      <c r="G221" s="5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</row>
    <row r="222" spans="2:80" ht="15" x14ac:dyDescent="0.25">
      <c r="B222" s="2"/>
      <c r="C222" s="204"/>
      <c r="D222" s="5"/>
      <c r="E222" s="5"/>
      <c r="F222" s="5"/>
      <c r="G222" s="5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</row>
    <row r="223" spans="2:80" ht="15" x14ac:dyDescent="0.25">
      <c r="B223" s="2"/>
      <c r="C223" s="204"/>
      <c r="D223" s="5"/>
      <c r="E223" s="5"/>
      <c r="F223" s="5"/>
      <c r="G223" s="5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</row>
    <row r="224" spans="2:80" ht="15" x14ac:dyDescent="0.25">
      <c r="B224" s="2"/>
      <c r="C224" s="204"/>
      <c r="D224" s="5"/>
      <c r="E224" s="5"/>
      <c r="F224" s="5"/>
      <c r="G224" s="5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</row>
    <row r="225" spans="2:80" ht="15" x14ac:dyDescent="0.25">
      <c r="B225" s="2"/>
      <c r="C225" s="204"/>
      <c r="D225" s="5"/>
      <c r="E225" s="5"/>
      <c r="F225" s="5"/>
      <c r="G225" s="5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</row>
    <row r="226" spans="2:80" ht="15" x14ac:dyDescent="0.25">
      <c r="B226" s="2"/>
      <c r="C226" s="204"/>
      <c r="D226" s="5"/>
      <c r="E226" s="5"/>
      <c r="F226" s="5"/>
      <c r="G226" s="5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2:80" ht="15" x14ac:dyDescent="0.25">
      <c r="B227" s="2"/>
      <c r="C227" s="204"/>
      <c r="D227" s="5"/>
      <c r="E227" s="5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2:80" ht="15" x14ac:dyDescent="0.25">
      <c r="B228" s="2"/>
      <c r="C228" s="204"/>
      <c r="D228" s="5"/>
      <c r="E228" s="5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2:80" ht="15" x14ac:dyDescent="0.25">
      <c r="B229" s="2"/>
      <c r="C229" s="204"/>
      <c r="D229" s="5"/>
      <c r="E229" s="5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2:80" ht="15" x14ac:dyDescent="0.25">
      <c r="B230" s="2"/>
      <c r="C230" s="204"/>
      <c r="D230" s="5"/>
      <c r="E230" s="5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2:80" ht="15" x14ac:dyDescent="0.25">
      <c r="B231" s="2"/>
      <c r="C231" s="204"/>
      <c r="D231" s="5"/>
      <c r="E231" s="5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2:80" ht="15" x14ac:dyDescent="0.25">
      <c r="B232" s="2"/>
      <c r="C232" s="204"/>
      <c r="D232" s="5"/>
      <c r="E232" s="5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2:80" ht="15" x14ac:dyDescent="0.25">
      <c r="B233" s="2"/>
      <c r="C233" s="204"/>
      <c r="D233" s="5"/>
      <c r="E233" s="5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2:80" ht="15" x14ac:dyDescent="0.25">
      <c r="B234" s="2"/>
      <c r="C234" s="204"/>
      <c r="D234" s="5"/>
      <c r="E234" s="5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2:80" ht="15" x14ac:dyDescent="0.25">
      <c r="B235" s="2"/>
      <c r="C235" s="204"/>
      <c r="D235" s="5"/>
      <c r="E235" s="5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</row>
    <row r="236" spans="2:80" ht="15" x14ac:dyDescent="0.25">
      <c r="B236" s="2"/>
      <c r="C236" s="204"/>
      <c r="D236" s="5"/>
      <c r="E236" s="5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2:80" ht="15" x14ac:dyDescent="0.25">
      <c r="B237" s="2"/>
      <c r="C237" s="204"/>
      <c r="D237" s="5"/>
      <c r="E237" s="5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2:80" ht="15" x14ac:dyDescent="0.25">
      <c r="B238" s="2"/>
      <c r="C238" s="204"/>
      <c r="D238" s="5"/>
      <c r="E238" s="5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2:80" ht="15" x14ac:dyDescent="0.25">
      <c r="B239" s="2"/>
      <c r="C239" s="204"/>
      <c r="D239" s="5"/>
      <c r="E239" s="5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2:80" ht="15" x14ac:dyDescent="0.25">
      <c r="B240" s="2"/>
      <c r="C240" s="204"/>
      <c r="D240" s="5"/>
      <c r="E240" s="5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2:80" ht="15" x14ac:dyDescent="0.25">
      <c r="B241" s="2"/>
      <c r="C241" s="204"/>
      <c r="D241" s="5"/>
      <c r="E241" s="5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2:80" ht="15" x14ac:dyDescent="0.25">
      <c r="B242" s="2"/>
      <c r="C242" s="204"/>
      <c r="D242" s="5"/>
      <c r="E242" s="5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2:80" ht="15" x14ac:dyDescent="0.25">
      <c r="B243" s="2"/>
      <c r="C243" s="204"/>
      <c r="D243" s="5"/>
      <c r="E243" s="5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2:80" ht="15" x14ac:dyDescent="0.25">
      <c r="B244" s="2"/>
      <c r="C244" s="204"/>
      <c r="D244" s="5"/>
      <c r="E244" s="5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2:80" ht="15" x14ac:dyDescent="0.25">
      <c r="B245" s="2"/>
      <c r="C245" s="204"/>
      <c r="D245" s="5"/>
      <c r="E245" s="5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2:80" ht="15" x14ac:dyDescent="0.25">
      <c r="B246" s="2"/>
      <c r="C246" s="204"/>
      <c r="D246" s="5"/>
      <c r="E246" s="5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2:80" ht="15" x14ac:dyDescent="0.25">
      <c r="B247" s="2"/>
      <c r="C247" s="204"/>
      <c r="D247" s="5"/>
      <c r="E247" s="5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2:80" ht="15" x14ac:dyDescent="0.25">
      <c r="B248" s="2"/>
      <c r="C248" s="204"/>
      <c r="D248" s="5"/>
      <c r="E248" s="5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2:80" ht="15" x14ac:dyDescent="0.25">
      <c r="B249" s="2"/>
      <c r="C249" s="204"/>
      <c r="D249" s="5"/>
      <c r="E249" s="5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2:80" ht="15" x14ac:dyDescent="0.25">
      <c r="B250" s="2"/>
      <c r="C250" s="204"/>
      <c r="D250" s="5"/>
      <c r="E250" s="5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2:80" ht="15" x14ac:dyDescent="0.25">
      <c r="B251" s="2"/>
      <c r="C251" s="204"/>
      <c r="D251" s="5"/>
      <c r="E251" s="5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2:80" ht="15" x14ac:dyDescent="0.25">
      <c r="B252" s="2"/>
      <c r="C252" s="204"/>
      <c r="D252" s="5"/>
      <c r="E252" s="5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2:80" ht="15" x14ac:dyDescent="0.25">
      <c r="B253" s="2"/>
      <c r="C253" s="204"/>
      <c r="D253" s="5"/>
      <c r="E253" s="5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2:80" ht="15" x14ac:dyDescent="0.25">
      <c r="B254" s="2"/>
      <c r="C254" s="204"/>
      <c r="D254" s="5"/>
      <c r="E254" s="5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2:80" ht="15" x14ac:dyDescent="0.25">
      <c r="B255" s="2"/>
      <c r="C255" s="204"/>
      <c r="D255" s="5"/>
      <c r="E255" s="5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2:80" ht="15" x14ac:dyDescent="0.25">
      <c r="B256" s="2"/>
      <c r="C256" s="204"/>
      <c r="D256" s="5"/>
      <c r="E256" s="5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2:80" ht="15" x14ac:dyDescent="0.25">
      <c r="B257" s="2"/>
      <c r="C257" s="204"/>
      <c r="D257" s="5"/>
      <c r="E257" s="5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2:80" ht="15" x14ac:dyDescent="0.25">
      <c r="B258" s="2"/>
      <c r="C258" s="204"/>
      <c r="D258" s="5"/>
      <c r="E258" s="5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2:80" ht="15" x14ac:dyDescent="0.25">
      <c r="B259" s="2"/>
      <c r="C259" s="204"/>
      <c r="D259" s="5"/>
      <c r="E259" s="5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2:80" ht="15" x14ac:dyDescent="0.25">
      <c r="B260" s="2"/>
      <c r="C260" s="204"/>
      <c r="D260" s="5"/>
      <c r="E260" s="5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2:80" ht="15" x14ac:dyDescent="0.25">
      <c r="B261" s="2"/>
      <c r="C261" s="204"/>
      <c r="D261" s="5"/>
      <c r="E261" s="5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2:80" ht="15" x14ac:dyDescent="0.25">
      <c r="B262" s="2"/>
      <c r="C262" s="204"/>
      <c r="D262" s="5"/>
      <c r="E262" s="5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</row>
    <row r="263" spans="2:80" ht="15" x14ac:dyDescent="0.25">
      <c r="B263" s="2"/>
      <c r="C263" s="204"/>
      <c r="D263" s="5"/>
      <c r="E263" s="5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</row>
    <row r="264" spans="2:80" ht="15" x14ac:dyDescent="0.25">
      <c r="B264" s="2"/>
      <c r="C264" s="204"/>
      <c r="D264" s="5"/>
      <c r="E264" s="5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</row>
    <row r="265" spans="2:80" ht="15" x14ac:dyDescent="0.25">
      <c r="B265" s="2"/>
      <c r="C265" s="204"/>
      <c r="D265" s="5"/>
      <c r="E265" s="5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2:80" ht="15" x14ac:dyDescent="0.25">
      <c r="B266" s="2"/>
      <c r="C266" s="204"/>
      <c r="D266" s="5"/>
      <c r="E266" s="5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2:80" ht="15" x14ac:dyDescent="0.25">
      <c r="B267" s="2"/>
      <c r="C267" s="204"/>
      <c r="D267" s="5"/>
      <c r="E267" s="5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2:80" ht="15" x14ac:dyDescent="0.25">
      <c r="B268" s="2"/>
      <c r="C268" s="204"/>
      <c r="D268" s="5"/>
      <c r="E268" s="5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2:80" ht="15" x14ac:dyDescent="0.25">
      <c r="B269" s="2"/>
      <c r="C269" s="204"/>
      <c r="D269" s="5"/>
      <c r="E269" s="5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2:80" ht="15" x14ac:dyDescent="0.25">
      <c r="B270" s="2"/>
      <c r="C270" s="204"/>
      <c r="D270" s="5"/>
      <c r="E270" s="5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</row>
    <row r="271" spans="2:80" ht="15" x14ac:dyDescent="0.25">
      <c r="B271" s="2"/>
      <c r="C271" s="204"/>
      <c r="D271" s="5"/>
      <c r="E271" s="5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</row>
    <row r="272" spans="2:80" ht="15" x14ac:dyDescent="0.25">
      <c r="B272" s="2"/>
      <c r="C272" s="204"/>
      <c r="D272" s="5"/>
      <c r="E272" s="5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</row>
    <row r="273" spans="2:80" ht="15" x14ac:dyDescent="0.25">
      <c r="B273" s="2"/>
      <c r="C273" s="204"/>
      <c r="D273" s="5"/>
      <c r="E273" s="5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</row>
    <row r="274" spans="2:80" ht="15" x14ac:dyDescent="0.25">
      <c r="B274" s="2"/>
      <c r="C274" s="204"/>
      <c r="D274" s="5"/>
      <c r="E274" s="5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</row>
    <row r="275" spans="2:80" ht="15" x14ac:dyDescent="0.25">
      <c r="B275" s="2"/>
      <c r="C275" s="204"/>
      <c r="D275" s="5"/>
      <c r="E275" s="5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</row>
    <row r="276" spans="2:80" ht="15" x14ac:dyDescent="0.25">
      <c r="B276" s="2"/>
      <c r="C276" s="204"/>
      <c r="D276" s="5"/>
      <c r="E276" s="5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</row>
    <row r="277" spans="2:80" ht="15" x14ac:dyDescent="0.25">
      <c r="B277" s="2"/>
      <c r="C277" s="204"/>
      <c r="D277" s="5"/>
      <c r="E277" s="5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</row>
    <row r="278" spans="2:80" ht="15" x14ac:dyDescent="0.25">
      <c r="B278" s="2"/>
      <c r="C278" s="204"/>
      <c r="D278" s="5"/>
      <c r="E278" s="5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</row>
    <row r="279" spans="2:80" ht="15" x14ac:dyDescent="0.25">
      <c r="B279" s="2"/>
      <c r="C279" s="204"/>
      <c r="D279" s="5"/>
      <c r="E279" s="5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</row>
    <row r="280" spans="2:80" ht="15" x14ac:dyDescent="0.25">
      <c r="B280" s="2"/>
      <c r="C280" s="204"/>
      <c r="D280" s="5"/>
      <c r="E280" s="5"/>
      <c r="F280" s="5"/>
      <c r="G280" s="5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</row>
    <row r="281" spans="2:80" ht="15" x14ac:dyDescent="0.25">
      <c r="B281" s="2"/>
      <c r="C281" s="204"/>
      <c r="D281" s="5"/>
      <c r="E281" s="5"/>
      <c r="F281" s="5"/>
      <c r="G281" s="5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</row>
    <row r="282" spans="2:80" ht="15" x14ac:dyDescent="0.25">
      <c r="B282" s="2"/>
      <c r="C282" s="204"/>
      <c r="D282" s="5"/>
      <c r="E282" s="5"/>
      <c r="F282" s="5"/>
      <c r="G282" s="5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</row>
    <row r="283" spans="2:80" ht="15" x14ac:dyDescent="0.25">
      <c r="B283" s="2"/>
      <c r="C283" s="204"/>
      <c r="D283" s="5"/>
      <c r="E283" s="5"/>
      <c r="F283" s="5"/>
      <c r="G283" s="5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</row>
    <row r="284" spans="2:80" ht="15" x14ac:dyDescent="0.25">
      <c r="B284" s="2"/>
      <c r="C284" s="204"/>
      <c r="D284" s="5"/>
      <c r="E284" s="5"/>
      <c r="F284" s="5"/>
      <c r="G284" s="5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</row>
    <row r="285" spans="2:80" ht="15" x14ac:dyDescent="0.25">
      <c r="B285" s="2"/>
      <c r="C285" s="204"/>
      <c r="D285" s="5"/>
      <c r="E285" s="5"/>
      <c r="F285" s="5"/>
      <c r="G285" s="5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</row>
    <row r="286" spans="2:80" ht="15" x14ac:dyDescent="0.25">
      <c r="B286" s="2"/>
      <c r="C286" s="204"/>
      <c r="D286" s="5"/>
      <c r="E286" s="5"/>
      <c r="F286" s="5"/>
      <c r="G286" s="5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</row>
    <row r="287" spans="2:80" ht="15" x14ac:dyDescent="0.25">
      <c r="B287" s="2"/>
      <c r="C287" s="204"/>
      <c r="D287" s="5"/>
      <c r="E287" s="5"/>
      <c r="F287" s="5"/>
      <c r="G287" s="5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</row>
    <row r="288" spans="2:80" ht="15" x14ac:dyDescent="0.25">
      <c r="B288" s="2"/>
      <c r="C288" s="204"/>
      <c r="D288" s="5"/>
      <c r="E288" s="5"/>
      <c r="F288" s="5"/>
      <c r="G288" s="5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</row>
    <row r="289" spans="1:80" ht="15" x14ac:dyDescent="0.25">
      <c r="B289" s="2"/>
      <c r="C289" s="204"/>
      <c r="D289" s="5"/>
      <c r="E289" s="5"/>
      <c r="F289" s="5"/>
      <c r="G289" s="5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</row>
    <row r="290" spans="1:80" ht="15" x14ac:dyDescent="0.25">
      <c r="B290" s="2"/>
      <c r="C290" s="204"/>
      <c r="D290" s="5"/>
      <c r="E290" s="5"/>
      <c r="F290" s="5"/>
      <c r="G290" s="5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</row>
    <row r="291" spans="1:80" x14ac:dyDescent="0.25">
      <c r="D291" s="4"/>
      <c r="E291" s="4"/>
      <c r="F291" s="4"/>
      <c r="G291" s="4"/>
      <c r="H291" s="4"/>
      <c r="I291" s="4"/>
    </row>
    <row r="292" spans="1:80" x14ac:dyDescent="0.25">
      <c r="D292" s="4"/>
      <c r="E292" s="4"/>
      <c r="F292" s="4"/>
      <c r="G292" s="4"/>
      <c r="H292" s="4"/>
      <c r="I292" s="4"/>
    </row>
    <row r="293" spans="1:80" x14ac:dyDescent="0.25">
      <c r="D293" s="4"/>
      <c r="E293" s="4"/>
      <c r="F293" s="4"/>
      <c r="G293" s="4"/>
      <c r="H293" s="4"/>
      <c r="I293" s="4"/>
    </row>
    <row r="294" spans="1:80" x14ac:dyDescent="0.25">
      <c r="D294" s="4"/>
      <c r="E294" s="4"/>
      <c r="F294" s="4"/>
      <c r="G294" s="4"/>
      <c r="H294" s="4"/>
      <c r="I294" s="4"/>
    </row>
    <row r="295" spans="1:80" x14ac:dyDescent="0.25">
      <c r="D295" s="4"/>
      <c r="E295" s="4"/>
      <c r="F295" s="4"/>
      <c r="G295" s="4"/>
      <c r="H295" s="4"/>
      <c r="I295" s="4"/>
    </row>
    <row r="296" spans="1:80" x14ac:dyDescent="0.25">
      <c r="D296" s="4"/>
      <c r="E296" s="4"/>
      <c r="F296" s="4"/>
      <c r="G296" s="4"/>
      <c r="H296" s="4"/>
      <c r="I296" s="4"/>
    </row>
    <row r="297" spans="1:80" x14ac:dyDescent="0.25">
      <c r="D297" s="4"/>
      <c r="E297" s="4"/>
      <c r="F297" s="4"/>
      <c r="G297" s="4"/>
      <c r="H297" s="4"/>
      <c r="I297" s="4"/>
    </row>
    <row r="298" spans="1:80" x14ac:dyDescent="0.25">
      <c r="D298" s="4"/>
      <c r="E298" s="4"/>
      <c r="F298" s="4"/>
      <c r="G298" s="4"/>
      <c r="H298" s="4"/>
      <c r="I298" s="4"/>
    </row>
    <row r="299" spans="1:80" x14ac:dyDescent="0.25">
      <c r="D299" s="4"/>
      <c r="E299" s="4"/>
      <c r="F299" s="4"/>
      <c r="G299" s="4"/>
      <c r="H299" s="4"/>
      <c r="I299" s="4"/>
    </row>
    <row r="300" spans="1:80" x14ac:dyDescent="0.25">
      <c r="D300" s="4"/>
      <c r="E300" s="4"/>
      <c r="F300" s="4"/>
      <c r="G300" s="4"/>
      <c r="H300" s="4"/>
      <c r="I300" s="4"/>
    </row>
    <row r="301" spans="1:80" x14ac:dyDescent="0.25">
      <c r="D301" s="4"/>
      <c r="E301" s="4"/>
      <c r="F301" s="4"/>
      <c r="G301" s="4"/>
      <c r="H301" s="4"/>
      <c r="I301" s="4"/>
    </row>
    <row r="302" spans="1:80" x14ac:dyDescent="0.25">
      <c r="D302" s="4"/>
      <c r="E302" s="4"/>
      <c r="F302" s="4"/>
      <c r="G302" s="4"/>
      <c r="H302" s="4"/>
      <c r="I302" s="4"/>
    </row>
    <row r="303" spans="1:80" x14ac:dyDescent="0.25">
      <c r="D303" s="4"/>
      <c r="E303" s="4"/>
      <c r="F303" s="4"/>
      <c r="G303" s="4"/>
      <c r="H303" s="4"/>
      <c r="I303" s="4"/>
    </row>
    <row r="304" spans="1:80" s="1" customFormat="1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x14ac:dyDescent="0.25">
      <c r="A1760" s="19"/>
      <c r="C1760" s="205"/>
      <c r="D1760" s="4"/>
      <c r="E1760" s="4"/>
      <c r="F1760" s="4"/>
      <c r="G1760" s="4"/>
      <c r="H1760" s="4"/>
      <c r="I1760" s="4"/>
    </row>
    <row r="1761" spans="1:9" s="1" customFormat="1" x14ac:dyDescent="0.25">
      <c r="A1761" s="19"/>
      <c r="C1761" s="205"/>
      <c r="D1761" s="4"/>
      <c r="E1761" s="4"/>
      <c r="F1761" s="4"/>
      <c r="G1761" s="4"/>
      <c r="H1761" s="4"/>
      <c r="I1761" s="4"/>
    </row>
    <row r="1762" spans="1:9" s="1" customFormat="1" x14ac:dyDescent="0.25">
      <c r="A1762" s="19"/>
      <c r="C1762" s="205"/>
      <c r="D1762" s="4"/>
      <c r="E1762" s="4"/>
      <c r="F1762" s="4"/>
      <c r="G1762" s="4"/>
      <c r="H1762" s="4"/>
      <c r="I1762" s="4"/>
    </row>
    <row r="1763" spans="1:9" s="1" customFormat="1" x14ac:dyDescent="0.25">
      <c r="A1763" s="19"/>
      <c r="C1763" s="205"/>
      <c r="D1763" s="4"/>
      <c r="E1763" s="4"/>
      <c r="F1763" s="4"/>
      <c r="G1763" s="4"/>
      <c r="H1763" s="4"/>
      <c r="I1763" s="4"/>
    </row>
    <row r="1764" spans="1:9" s="1" customFormat="1" x14ac:dyDescent="0.25">
      <c r="A1764" s="19"/>
      <c r="C1764" s="205"/>
      <c r="D1764" s="4"/>
      <c r="E1764" s="4"/>
      <c r="F1764" s="4"/>
      <c r="G1764" s="4"/>
      <c r="H1764" s="4"/>
      <c r="I1764" s="4"/>
    </row>
    <row r="1765" spans="1:9" s="1" customFormat="1" x14ac:dyDescent="0.25">
      <c r="A1765" s="19"/>
      <c r="C1765" s="205"/>
      <c r="D1765" s="4"/>
      <c r="E1765" s="4"/>
      <c r="F1765" s="4"/>
      <c r="G1765" s="4"/>
      <c r="H1765" s="4"/>
      <c r="I1765" s="4"/>
    </row>
    <row r="1766" spans="1:9" s="1" customFormat="1" x14ac:dyDescent="0.25">
      <c r="A1766" s="19"/>
      <c r="C1766" s="205"/>
      <c r="D1766" s="4"/>
      <c r="E1766" s="4"/>
      <c r="F1766" s="4"/>
      <c r="G1766" s="4"/>
      <c r="H1766" s="4"/>
      <c r="I1766" s="4"/>
    </row>
    <row r="1767" spans="1:9" s="1" customFormat="1" x14ac:dyDescent="0.25">
      <c r="A1767" s="19"/>
      <c r="C1767" s="205"/>
      <c r="D1767" s="4"/>
      <c r="E1767" s="4"/>
      <c r="F1767" s="4"/>
      <c r="G1767" s="4"/>
      <c r="H1767" s="4"/>
      <c r="I1767" s="4"/>
    </row>
    <row r="1768" spans="1:9" s="1" customFormat="1" x14ac:dyDescent="0.25">
      <c r="A1768" s="19"/>
      <c r="C1768" s="205"/>
      <c r="D1768" s="4"/>
      <c r="E1768" s="4"/>
      <c r="F1768" s="4"/>
      <c r="G1768" s="4"/>
      <c r="H1768" s="4"/>
      <c r="I1768" s="4"/>
    </row>
    <row r="1769" spans="1:9" s="1" customFormat="1" x14ac:dyDescent="0.25">
      <c r="A1769" s="19"/>
      <c r="C1769" s="205"/>
      <c r="D1769" s="4"/>
      <c r="E1769" s="4"/>
      <c r="F1769" s="4"/>
      <c r="G1769" s="4"/>
      <c r="H1769" s="4"/>
      <c r="I1769" s="4"/>
    </row>
    <row r="1770" spans="1:9" s="1" customFormat="1" x14ac:dyDescent="0.25">
      <c r="A1770" s="19"/>
      <c r="C1770" s="205"/>
      <c r="D1770" s="4"/>
      <c r="E1770" s="4"/>
      <c r="F1770" s="4"/>
      <c r="G1770" s="4"/>
      <c r="H1770" s="4"/>
      <c r="I1770" s="4"/>
    </row>
    <row r="1771" spans="1:9" s="1" customFormat="1" x14ac:dyDescent="0.25">
      <c r="A1771" s="19"/>
      <c r="C1771" s="205"/>
      <c r="D1771" s="4"/>
      <c r="E1771" s="4"/>
      <c r="F1771" s="4"/>
      <c r="G1771" s="4"/>
      <c r="H1771" s="4"/>
      <c r="I1771" s="4"/>
    </row>
    <row r="1772" spans="1:9" s="1" customFormat="1" x14ac:dyDescent="0.25">
      <c r="A1772" s="19"/>
      <c r="C1772" s="205"/>
      <c r="D1772" s="4"/>
      <c r="E1772" s="4"/>
      <c r="F1772" s="4"/>
      <c r="G1772" s="4"/>
      <c r="H1772" s="4"/>
      <c r="I1772" s="4"/>
    </row>
    <row r="1773" spans="1:9" s="1" customFormat="1" x14ac:dyDescent="0.25">
      <c r="A1773" s="19"/>
      <c r="C1773" s="205"/>
      <c r="D1773" s="4"/>
      <c r="E1773" s="4"/>
      <c r="F1773" s="4"/>
      <c r="G1773" s="4"/>
      <c r="H1773" s="4"/>
      <c r="I1773" s="4"/>
    </row>
    <row r="1774" spans="1:9" s="1" customFormat="1" x14ac:dyDescent="0.25">
      <c r="A1774" s="19"/>
      <c r="C1774" s="205"/>
      <c r="D1774" s="4"/>
      <c r="E1774" s="4"/>
      <c r="F1774" s="4"/>
      <c r="G1774" s="4"/>
      <c r="H1774" s="4"/>
      <c r="I1774" s="4"/>
    </row>
    <row r="1775" spans="1:9" s="1" customFormat="1" x14ac:dyDescent="0.25">
      <c r="A1775" s="19"/>
      <c r="C1775" s="205"/>
      <c r="D1775" s="4"/>
      <c r="E1775" s="4"/>
      <c r="F1775" s="4"/>
      <c r="G1775" s="4"/>
      <c r="H1775" s="4"/>
      <c r="I1775" s="4"/>
    </row>
    <row r="1776" spans="1:9" s="1" customFormat="1" x14ac:dyDescent="0.25">
      <c r="A1776" s="19"/>
      <c r="C1776" s="205"/>
      <c r="D1776" s="4"/>
      <c r="E1776" s="4"/>
      <c r="F1776" s="4"/>
      <c r="G1776" s="4"/>
      <c r="H1776" s="4"/>
      <c r="I1776" s="4"/>
    </row>
    <row r="1777" spans="1:9" s="1" customFormat="1" x14ac:dyDescent="0.25">
      <c r="A1777" s="19"/>
      <c r="C1777" s="205"/>
      <c r="D1777" s="4"/>
      <c r="E1777" s="4"/>
      <c r="F1777" s="4"/>
      <c r="G1777" s="4"/>
      <c r="H1777" s="4"/>
      <c r="I1777" s="4"/>
    </row>
    <row r="1778" spans="1:9" s="1" customFormat="1" x14ac:dyDescent="0.25">
      <c r="A1778" s="19"/>
      <c r="C1778" s="205"/>
      <c r="D1778" s="4"/>
      <c r="E1778" s="4"/>
      <c r="F1778" s="4"/>
      <c r="G1778" s="4"/>
      <c r="H1778" s="4"/>
      <c r="I1778" s="4"/>
    </row>
    <row r="1779" spans="1:9" s="1" customFormat="1" x14ac:dyDescent="0.25">
      <c r="A1779" s="19"/>
      <c r="C1779" s="205"/>
      <c r="D1779" s="4"/>
      <c r="E1779" s="4"/>
      <c r="F1779" s="4"/>
      <c r="G1779" s="4"/>
      <c r="H1779" s="4"/>
      <c r="I1779" s="4"/>
    </row>
    <row r="1780" spans="1:9" s="1" customFormat="1" x14ac:dyDescent="0.25">
      <c r="A1780" s="19"/>
      <c r="C1780" s="205"/>
      <c r="D1780" s="4"/>
      <c r="E1780" s="4"/>
      <c r="F1780" s="4"/>
      <c r="G1780" s="4"/>
      <c r="H1780" s="4"/>
      <c r="I1780" s="4"/>
    </row>
    <row r="1781" spans="1:9" s="1" customFormat="1" x14ac:dyDescent="0.25">
      <c r="A1781" s="19"/>
      <c r="C1781" s="205"/>
      <c r="D1781" s="4"/>
      <c r="E1781" s="4"/>
      <c r="F1781" s="4"/>
      <c r="G1781" s="4"/>
      <c r="H1781" s="4"/>
      <c r="I1781" s="4"/>
    </row>
    <row r="1782" spans="1:9" s="1" customFormat="1" x14ac:dyDescent="0.25">
      <c r="A1782" s="19"/>
      <c r="C1782" s="205"/>
      <c r="D1782" s="4"/>
      <c r="E1782" s="4"/>
      <c r="F1782" s="4"/>
      <c r="G1782" s="4"/>
      <c r="H1782" s="4"/>
      <c r="I1782" s="4"/>
    </row>
    <row r="1783" spans="1:9" s="1" customFormat="1" x14ac:dyDescent="0.25">
      <c r="A1783" s="19"/>
      <c r="C1783" s="205"/>
      <c r="D1783" s="4"/>
      <c r="E1783" s="4"/>
      <c r="F1783" s="4"/>
      <c r="G1783" s="4"/>
      <c r="H1783" s="4"/>
      <c r="I1783" s="4"/>
    </row>
    <row r="1784" spans="1:9" s="1" customFormat="1" x14ac:dyDescent="0.25">
      <c r="A1784" s="19"/>
      <c r="C1784" s="205"/>
      <c r="D1784" s="4"/>
      <c r="E1784" s="4"/>
      <c r="F1784" s="4"/>
      <c r="G1784" s="4"/>
      <c r="H1784" s="4"/>
      <c r="I1784" s="4"/>
    </row>
    <row r="1785" spans="1:9" s="1" customFormat="1" x14ac:dyDescent="0.25">
      <c r="A1785" s="19"/>
      <c r="C1785" s="205"/>
      <c r="D1785" s="4"/>
      <c r="E1785" s="4"/>
      <c r="F1785" s="4"/>
      <c r="G1785" s="4"/>
      <c r="H1785" s="4"/>
      <c r="I1785" s="4"/>
    </row>
    <row r="1786" spans="1:9" s="1" customFormat="1" x14ac:dyDescent="0.25">
      <c r="A1786" s="19"/>
      <c r="C1786" s="205"/>
      <c r="D1786" s="4"/>
      <c r="E1786" s="4"/>
      <c r="F1786" s="4"/>
      <c r="G1786" s="4"/>
      <c r="H1786" s="4"/>
      <c r="I1786" s="4"/>
    </row>
    <row r="1787" spans="1:9" s="1" customFormat="1" x14ac:dyDescent="0.25">
      <c r="A1787" s="19"/>
      <c r="C1787" s="205"/>
      <c r="D1787" s="4"/>
      <c r="E1787" s="4"/>
      <c r="F1787" s="4"/>
      <c r="G1787" s="4"/>
      <c r="H1787" s="4"/>
      <c r="I1787" s="4"/>
    </row>
    <row r="1788" spans="1:9" s="1" customFormat="1" x14ac:dyDescent="0.25">
      <c r="A1788" s="19"/>
      <c r="C1788" s="205"/>
      <c r="D1788" s="4"/>
      <c r="E1788" s="4"/>
      <c r="F1788" s="4"/>
      <c r="G1788" s="4"/>
      <c r="H1788" s="4"/>
      <c r="I1788" s="4"/>
    </row>
    <row r="1789" spans="1:9" s="1" customFormat="1" x14ac:dyDescent="0.25">
      <c r="A1789" s="19"/>
      <c r="C1789" s="205"/>
      <c r="D1789" s="4"/>
      <c r="E1789" s="4"/>
      <c r="F1789" s="4"/>
      <c r="G1789" s="4"/>
      <c r="H1789" s="4"/>
      <c r="I1789" s="4"/>
    </row>
    <row r="1790" spans="1:9" s="1" customFormat="1" x14ac:dyDescent="0.25">
      <c r="A1790" s="19"/>
      <c r="C1790" s="205"/>
      <c r="D1790" s="4"/>
      <c r="E1790" s="4"/>
      <c r="F1790" s="4"/>
      <c r="G1790" s="4"/>
      <c r="H1790" s="4"/>
      <c r="I1790" s="4"/>
    </row>
    <row r="1791" spans="1:9" s="1" customFormat="1" x14ac:dyDescent="0.25">
      <c r="A1791" s="19"/>
      <c r="C1791" s="205"/>
      <c r="D1791" s="4"/>
      <c r="E1791" s="4"/>
      <c r="F1791" s="4"/>
      <c r="G1791" s="4"/>
      <c r="H1791" s="4"/>
      <c r="I1791" s="4"/>
    </row>
    <row r="1792" spans="1:9" s="1" customFormat="1" x14ac:dyDescent="0.25">
      <c r="A1792" s="19"/>
      <c r="C1792" s="205"/>
      <c r="D1792" s="4"/>
      <c r="E1792" s="4"/>
      <c r="F1792" s="4"/>
      <c r="G1792" s="4"/>
      <c r="H1792" s="4"/>
      <c r="I1792" s="4"/>
    </row>
    <row r="1793" spans="1:9" s="1" customFormat="1" x14ac:dyDescent="0.25">
      <c r="A1793" s="19"/>
      <c r="C1793" s="205"/>
      <c r="D1793" s="4"/>
      <c r="E1793" s="4"/>
      <c r="F1793" s="4"/>
      <c r="G1793" s="4"/>
      <c r="H1793" s="4"/>
      <c r="I1793" s="4"/>
    </row>
    <row r="1794" spans="1:9" s="1" customFormat="1" x14ac:dyDescent="0.25">
      <c r="A1794" s="19"/>
      <c r="C1794" s="205"/>
      <c r="D1794" s="4"/>
      <c r="E1794" s="4"/>
      <c r="F1794" s="4"/>
      <c r="G1794" s="4"/>
      <c r="H1794" s="4"/>
      <c r="I1794" s="4"/>
    </row>
    <row r="1795" spans="1:9" s="1" customFormat="1" x14ac:dyDescent="0.25">
      <c r="A1795" s="19"/>
      <c r="C1795" s="205"/>
      <c r="D1795" s="4"/>
      <c r="E1795" s="4"/>
      <c r="F1795" s="4"/>
      <c r="G1795" s="4"/>
      <c r="H1795" s="4"/>
      <c r="I1795" s="4"/>
    </row>
    <row r="1796" spans="1:9" s="1" customFormat="1" x14ac:dyDescent="0.25">
      <c r="A1796" s="19"/>
      <c r="C1796" s="205"/>
      <c r="D1796" s="4"/>
      <c r="E1796" s="4"/>
      <c r="F1796" s="4"/>
      <c r="G1796" s="4"/>
      <c r="H1796" s="4"/>
      <c r="I1796" s="4"/>
    </row>
    <row r="1797" spans="1:9" s="1" customFormat="1" x14ac:dyDescent="0.25">
      <c r="A1797" s="19"/>
      <c r="C1797" s="205"/>
      <c r="D1797" s="4"/>
      <c r="E1797" s="4"/>
      <c r="F1797" s="4"/>
      <c r="G1797" s="4"/>
      <c r="H1797" s="4"/>
      <c r="I1797" s="4"/>
    </row>
    <row r="1798" spans="1:9" s="1" customFormat="1" x14ac:dyDescent="0.25">
      <c r="A1798" s="19"/>
      <c r="C1798" s="205"/>
      <c r="D1798" s="4"/>
      <c r="E1798" s="4"/>
      <c r="F1798" s="4"/>
      <c r="G1798" s="4"/>
      <c r="H1798" s="4"/>
      <c r="I1798" s="4"/>
    </row>
    <row r="1799" spans="1:9" s="1" customFormat="1" x14ac:dyDescent="0.25">
      <c r="A1799" s="19"/>
      <c r="C1799" s="205"/>
      <c r="D1799" s="4"/>
      <c r="E1799" s="4"/>
      <c r="F1799" s="4"/>
      <c r="G1799" s="4"/>
      <c r="H1799" s="4"/>
      <c r="I1799" s="4"/>
    </row>
    <row r="1800" spans="1:9" s="1" customFormat="1" x14ac:dyDescent="0.25">
      <c r="A1800" s="19"/>
      <c r="C1800" s="205"/>
      <c r="D1800" s="4"/>
      <c r="E1800" s="4"/>
      <c r="F1800" s="4"/>
      <c r="G1800" s="4"/>
      <c r="H1800" s="4"/>
      <c r="I1800" s="4"/>
    </row>
    <row r="1801" spans="1:9" s="1" customFormat="1" x14ac:dyDescent="0.25">
      <c r="A1801" s="19"/>
      <c r="C1801" s="205"/>
      <c r="D1801" s="4"/>
      <c r="E1801" s="4"/>
      <c r="F1801" s="4"/>
      <c r="G1801" s="4"/>
      <c r="H1801" s="4"/>
      <c r="I1801" s="4"/>
    </row>
    <row r="1802" spans="1:9" s="1" customFormat="1" x14ac:dyDescent="0.25">
      <c r="A1802" s="19"/>
      <c r="C1802" s="205"/>
      <c r="D1802" s="4"/>
      <c r="E1802" s="4"/>
      <c r="F1802" s="4"/>
      <c r="G1802" s="4"/>
      <c r="H1802" s="4"/>
      <c r="I1802" s="4"/>
    </row>
    <row r="1803" spans="1:9" s="1" customFormat="1" x14ac:dyDescent="0.25">
      <c r="A1803" s="19"/>
      <c r="C1803" s="205"/>
      <c r="D1803" s="4"/>
      <c r="E1803" s="4"/>
      <c r="F1803" s="4"/>
      <c r="G1803" s="4"/>
      <c r="H1803" s="4"/>
      <c r="I1803" s="4"/>
    </row>
  </sheetData>
  <mergeCells count="19">
    <mergeCell ref="F92:G92"/>
    <mergeCell ref="F102:G102"/>
    <mergeCell ref="I5:I6"/>
    <mergeCell ref="W5:Z5"/>
    <mergeCell ref="AA5:AI5"/>
    <mergeCell ref="F18:G18"/>
    <mergeCell ref="F29:G29"/>
    <mergeCell ref="F40:G40"/>
    <mergeCell ref="F5:G5"/>
    <mergeCell ref="H5:H6"/>
    <mergeCell ref="A4:AI4"/>
    <mergeCell ref="F50:G50"/>
    <mergeCell ref="F60:G60"/>
    <mergeCell ref="F70:G70"/>
    <mergeCell ref="F81:G81"/>
    <mergeCell ref="A5:A6"/>
    <mergeCell ref="B5:B6"/>
    <mergeCell ref="C5:C6"/>
    <mergeCell ref="D5:E5"/>
  </mergeCells>
  <pageMargins left="0" right="0" top="0.59055118110236227" bottom="0.59055118110236227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T30"/>
  <sheetViews>
    <sheetView workbookViewId="0">
      <selection activeCell="K36" sqref="K36"/>
    </sheetView>
  </sheetViews>
  <sheetFormatPr defaultColWidth="8.85546875" defaultRowHeight="12.75" x14ac:dyDescent="0.2"/>
  <cols>
    <col min="1" max="1" width="25.140625" style="230" customWidth="1"/>
    <col min="2" max="2" width="6.28515625" style="212" customWidth="1"/>
    <col min="3" max="5" width="0" style="230" hidden="1" customWidth="1"/>
    <col min="6" max="6" width="6.28515625" style="213" customWidth="1"/>
    <col min="7" max="20" width="7.28515625" style="213" customWidth="1"/>
    <col min="21" max="16384" width="8.85546875" style="230"/>
  </cols>
  <sheetData>
    <row r="2" spans="1:20" s="44" customFormat="1" ht="15.75" x14ac:dyDescent="0.25">
      <c r="B2" s="430" t="s">
        <v>529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187"/>
    </row>
    <row r="3" spans="1:20" ht="64.5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7"/>
      <c r="F3" s="48">
        <v>0.3</v>
      </c>
      <c r="G3" s="47" t="s">
        <v>421</v>
      </c>
      <c r="H3" s="47" t="s">
        <v>422</v>
      </c>
      <c r="I3" s="47" t="s">
        <v>423</v>
      </c>
      <c r="J3" s="47" t="s">
        <v>424</v>
      </c>
      <c r="K3" s="47" t="s">
        <v>425</v>
      </c>
      <c r="L3" s="47" t="s">
        <v>426</v>
      </c>
      <c r="M3" s="47" t="s">
        <v>427</v>
      </c>
      <c r="N3" s="47" t="s">
        <v>428</v>
      </c>
      <c r="O3" s="47" t="s">
        <v>430</v>
      </c>
      <c r="P3" s="47" t="s">
        <v>429</v>
      </c>
      <c r="Q3" s="341" t="s">
        <v>148</v>
      </c>
      <c r="R3" s="341" t="s">
        <v>149</v>
      </c>
      <c r="S3" s="341" t="s">
        <v>150</v>
      </c>
      <c r="T3" s="341" t="s">
        <v>151</v>
      </c>
    </row>
    <row r="4" spans="1:20" ht="14.65" customHeight="1" x14ac:dyDescent="0.2">
      <c r="A4" s="52" t="s">
        <v>93</v>
      </c>
      <c r="B4" s="53">
        <v>120</v>
      </c>
      <c r="C4" s="54" t="s">
        <v>189</v>
      </c>
      <c r="D4" s="54" t="s">
        <v>190</v>
      </c>
      <c r="E4" s="54"/>
      <c r="F4" s="86">
        <f>B4*$F$3</f>
        <v>36</v>
      </c>
      <c r="G4" s="86">
        <v>25</v>
      </c>
      <c r="H4" s="86">
        <v>25</v>
      </c>
      <c r="I4" s="86">
        <v>50</v>
      </c>
      <c r="J4" s="86">
        <v>50</v>
      </c>
      <c r="K4" s="86">
        <v>25</v>
      </c>
      <c r="L4" s="86">
        <v>50</v>
      </c>
      <c r="M4" s="86">
        <v>25</v>
      </c>
      <c r="N4" s="86">
        <v>50</v>
      </c>
      <c r="O4" s="86">
        <v>50</v>
      </c>
      <c r="P4" s="86">
        <v>25</v>
      </c>
      <c r="Q4" s="86">
        <f>P4+O4+N4+M4+L4+K4+J4+I4+H4+G4</f>
        <v>375</v>
      </c>
      <c r="R4" s="86">
        <f>Q4/10</f>
        <v>37.5</v>
      </c>
      <c r="S4" s="153">
        <f>R4-F4</f>
        <v>1.5</v>
      </c>
      <c r="T4" s="189">
        <f>R4*100/F4</f>
        <v>104.16666666666667</v>
      </c>
    </row>
    <row r="5" spans="1:20" ht="14.65" customHeight="1" x14ac:dyDescent="0.2">
      <c r="A5" s="52" t="s">
        <v>153</v>
      </c>
      <c r="B5" s="53">
        <v>200</v>
      </c>
      <c r="C5" s="53" t="s">
        <v>189</v>
      </c>
      <c r="D5" s="53" t="s">
        <v>190</v>
      </c>
      <c r="E5" s="53"/>
      <c r="F5" s="86">
        <f t="shared" ref="F5:F30" si="0">B5*$F$3</f>
        <v>60</v>
      </c>
      <c r="G5" s="86">
        <v>50</v>
      </c>
      <c r="H5" s="86">
        <v>70</v>
      </c>
      <c r="I5" s="86">
        <v>30</v>
      </c>
      <c r="J5" s="86">
        <v>25</v>
      </c>
      <c r="K5" s="86">
        <v>55</v>
      </c>
      <c r="L5" s="86">
        <v>95</v>
      </c>
      <c r="M5" s="86">
        <v>75</v>
      </c>
      <c r="N5" s="86">
        <v>53</v>
      </c>
      <c r="O5" s="86">
        <v>70</v>
      </c>
      <c r="P5" s="86">
        <v>75</v>
      </c>
      <c r="Q5" s="86">
        <f t="shared" ref="Q5:Q24" si="1">P5+O5+N5+M5+L5+K5+J5+I5+H5+G5</f>
        <v>598</v>
      </c>
      <c r="R5" s="86">
        <f t="shared" ref="R5:R30" si="2">Q5/10</f>
        <v>59.8</v>
      </c>
      <c r="S5" s="86">
        <f t="shared" ref="S5:S25" si="3">R5-F5</f>
        <v>-0.20000000000000284</v>
      </c>
      <c r="T5" s="189">
        <f t="shared" ref="T5:T30" si="4">R5*100/F5</f>
        <v>99.666666666666671</v>
      </c>
    </row>
    <row r="6" spans="1:20" ht="14.65" hidden="1" customHeight="1" x14ac:dyDescent="0.2">
      <c r="A6" s="52" t="s">
        <v>154</v>
      </c>
      <c r="B6" s="53">
        <v>20</v>
      </c>
      <c r="C6" s="53" t="s">
        <v>189</v>
      </c>
      <c r="D6" s="53" t="s">
        <v>190</v>
      </c>
      <c r="E6" s="53"/>
      <c r="F6" s="86">
        <f t="shared" si="0"/>
        <v>6</v>
      </c>
      <c r="G6" s="86">
        <v>4.7</v>
      </c>
      <c r="H6" s="86"/>
      <c r="I6" s="86">
        <v>4.7</v>
      </c>
      <c r="J6" s="86">
        <v>4.7</v>
      </c>
      <c r="K6" s="86">
        <v>4.7</v>
      </c>
      <c r="L6" s="86">
        <v>7</v>
      </c>
      <c r="M6" s="86"/>
      <c r="N6" s="86">
        <v>4.7</v>
      </c>
      <c r="O6" s="86"/>
      <c r="P6" s="86">
        <v>7</v>
      </c>
      <c r="Q6" s="86">
        <f t="shared" si="1"/>
        <v>37.5</v>
      </c>
      <c r="R6" s="86">
        <f t="shared" si="2"/>
        <v>3.75</v>
      </c>
      <c r="S6" s="86">
        <f t="shared" si="3"/>
        <v>-2.25</v>
      </c>
      <c r="T6" s="189">
        <f t="shared" si="4"/>
        <v>62.5</v>
      </c>
    </row>
    <row r="7" spans="1:20" ht="14.65" hidden="1" customHeight="1" x14ac:dyDescent="0.2">
      <c r="A7" s="52" t="s">
        <v>274</v>
      </c>
      <c r="B7" s="53">
        <v>3</v>
      </c>
      <c r="C7" s="53" t="s">
        <v>189</v>
      </c>
      <c r="D7" s="53" t="s">
        <v>190</v>
      </c>
      <c r="E7" s="53"/>
      <c r="F7" s="86">
        <f t="shared" si="0"/>
        <v>0.89999999999999991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>
        <f t="shared" si="1"/>
        <v>0</v>
      </c>
      <c r="R7" s="86">
        <f t="shared" si="2"/>
        <v>0</v>
      </c>
      <c r="S7" s="86">
        <f t="shared" si="3"/>
        <v>-0.89999999999999991</v>
      </c>
      <c r="T7" s="189">
        <f t="shared" si="4"/>
        <v>0</v>
      </c>
    </row>
    <row r="8" spans="1:20" ht="14.65" customHeight="1" x14ac:dyDescent="0.2">
      <c r="A8" s="52" t="s">
        <v>275</v>
      </c>
      <c r="B8" s="53">
        <v>70</v>
      </c>
      <c r="C8" s="53" t="s">
        <v>189</v>
      </c>
      <c r="D8" s="57" t="s">
        <v>190</v>
      </c>
      <c r="E8" s="53"/>
      <c r="F8" s="86">
        <f t="shared" si="0"/>
        <v>21</v>
      </c>
      <c r="G8" s="86">
        <v>77</v>
      </c>
      <c r="H8" s="86"/>
      <c r="I8" s="86">
        <v>63</v>
      </c>
      <c r="J8" s="86">
        <v>68</v>
      </c>
      <c r="K8" s="86"/>
      <c r="L8" s="86">
        <v>83</v>
      </c>
      <c r="M8" s="86"/>
      <c r="N8" s="86">
        <v>61.2</v>
      </c>
      <c r="O8" s="86">
        <v>68</v>
      </c>
      <c r="P8" s="86"/>
      <c r="Q8" s="86">
        <f t="shared" si="1"/>
        <v>420.2</v>
      </c>
      <c r="R8" s="86">
        <f t="shared" si="2"/>
        <v>42.019999999999996</v>
      </c>
      <c r="S8" s="86">
        <f t="shared" si="3"/>
        <v>21.019999999999996</v>
      </c>
      <c r="T8" s="189">
        <f t="shared" si="4"/>
        <v>200.0952380952381</v>
      </c>
    </row>
    <row r="9" spans="1:20" ht="14.65" customHeight="1" x14ac:dyDescent="0.2">
      <c r="A9" s="52" t="s">
        <v>311</v>
      </c>
      <c r="B9" s="53">
        <v>507</v>
      </c>
      <c r="C9" s="53" t="s">
        <v>189</v>
      </c>
      <c r="D9" s="57" t="s">
        <v>190</v>
      </c>
      <c r="E9" s="53"/>
      <c r="F9" s="86">
        <f t="shared" si="0"/>
        <v>152.1</v>
      </c>
      <c r="G9" s="86">
        <v>128</v>
      </c>
      <c r="H9" s="86">
        <v>366</v>
      </c>
      <c r="I9" s="86">
        <v>134</v>
      </c>
      <c r="J9" s="86">
        <v>179</v>
      </c>
      <c r="K9" s="86">
        <v>331</v>
      </c>
      <c r="L9" s="86">
        <v>113</v>
      </c>
      <c r="M9" s="86">
        <v>374</v>
      </c>
      <c r="N9" s="86">
        <v>161</v>
      </c>
      <c r="O9" s="86">
        <v>162</v>
      </c>
      <c r="P9" s="86">
        <v>287</v>
      </c>
      <c r="Q9" s="86">
        <f t="shared" si="1"/>
        <v>2235</v>
      </c>
      <c r="R9" s="86">
        <f t="shared" si="2"/>
        <v>223.5</v>
      </c>
      <c r="S9" s="86">
        <f t="shared" si="3"/>
        <v>71.400000000000006</v>
      </c>
      <c r="T9" s="189">
        <f t="shared" si="4"/>
        <v>146.94280078895463</v>
      </c>
    </row>
    <row r="10" spans="1:20" ht="14.65" customHeight="1" x14ac:dyDescent="0.2">
      <c r="A10" s="52" t="s">
        <v>171</v>
      </c>
      <c r="B10" s="53">
        <v>10</v>
      </c>
      <c r="C10" s="53" t="s">
        <v>189</v>
      </c>
      <c r="D10" s="53" t="s">
        <v>190</v>
      </c>
      <c r="E10" s="53"/>
      <c r="F10" s="86">
        <f t="shared" si="0"/>
        <v>3</v>
      </c>
      <c r="G10" s="86">
        <v>20</v>
      </c>
      <c r="H10" s="86"/>
      <c r="I10" s="86">
        <v>20</v>
      </c>
      <c r="J10" s="86">
        <v>20</v>
      </c>
      <c r="K10" s="86"/>
      <c r="L10" s="86"/>
      <c r="M10" s="86"/>
      <c r="N10" s="86">
        <v>20</v>
      </c>
      <c r="O10" s="86"/>
      <c r="P10" s="86"/>
      <c r="Q10" s="86">
        <f t="shared" si="1"/>
        <v>80</v>
      </c>
      <c r="R10" s="86">
        <f t="shared" si="2"/>
        <v>8</v>
      </c>
      <c r="S10" s="86">
        <f t="shared" si="3"/>
        <v>5</v>
      </c>
      <c r="T10" s="189">
        <f t="shared" si="4"/>
        <v>266.66666666666669</v>
      </c>
    </row>
    <row r="11" spans="1:20" ht="14.65" customHeight="1" x14ac:dyDescent="0.2">
      <c r="A11" s="52" t="s">
        <v>167</v>
      </c>
      <c r="B11" s="53">
        <v>35</v>
      </c>
      <c r="C11" s="53" t="s">
        <v>189</v>
      </c>
      <c r="D11" s="53" t="s">
        <v>190</v>
      </c>
      <c r="E11" s="53"/>
      <c r="F11" s="86">
        <f t="shared" si="0"/>
        <v>10.5</v>
      </c>
      <c r="G11" s="86">
        <v>20</v>
      </c>
      <c r="H11" s="86">
        <v>10</v>
      </c>
      <c r="I11" s="86">
        <v>10</v>
      </c>
      <c r="J11" s="86">
        <v>10</v>
      </c>
      <c r="K11" s="86">
        <v>10</v>
      </c>
      <c r="L11" s="86">
        <v>10</v>
      </c>
      <c r="M11" s="86">
        <v>10</v>
      </c>
      <c r="N11" s="86">
        <v>10</v>
      </c>
      <c r="O11" s="86">
        <v>10</v>
      </c>
      <c r="P11" s="86">
        <v>10</v>
      </c>
      <c r="Q11" s="86">
        <f t="shared" si="1"/>
        <v>110</v>
      </c>
      <c r="R11" s="86">
        <f t="shared" si="2"/>
        <v>11</v>
      </c>
      <c r="S11" s="86">
        <f t="shared" si="3"/>
        <v>0.5</v>
      </c>
      <c r="T11" s="189">
        <f t="shared" si="4"/>
        <v>104.76190476190476</v>
      </c>
    </row>
    <row r="12" spans="1:20" ht="14.65" hidden="1" customHeight="1" x14ac:dyDescent="0.2">
      <c r="A12" s="52" t="s">
        <v>193</v>
      </c>
      <c r="B12" s="53">
        <v>25</v>
      </c>
      <c r="C12" s="53" t="s">
        <v>189</v>
      </c>
      <c r="D12" s="57" t="s">
        <v>190</v>
      </c>
      <c r="E12" s="53"/>
      <c r="F12" s="86">
        <f t="shared" si="0"/>
        <v>7.5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>
        <f t="shared" si="1"/>
        <v>0</v>
      </c>
      <c r="R12" s="86">
        <f t="shared" si="2"/>
        <v>0</v>
      </c>
      <c r="S12" s="86">
        <f t="shared" si="3"/>
        <v>-7.5</v>
      </c>
      <c r="T12" s="189">
        <f t="shared" si="4"/>
        <v>0</v>
      </c>
    </row>
    <row r="13" spans="1:20" ht="14.65" hidden="1" customHeight="1" x14ac:dyDescent="0.2">
      <c r="A13" s="52" t="s">
        <v>287</v>
      </c>
      <c r="B13" s="53">
        <v>2</v>
      </c>
      <c r="C13" s="53" t="s">
        <v>189</v>
      </c>
      <c r="D13" s="57" t="s">
        <v>190</v>
      </c>
      <c r="E13" s="53"/>
      <c r="F13" s="86">
        <f t="shared" si="0"/>
        <v>0.6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>
        <f t="shared" si="1"/>
        <v>0</v>
      </c>
      <c r="R13" s="86">
        <f t="shared" si="2"/>
        <v>0</v>
      </c>
      <c r="S13" s="86">
        <f t="shared" si="3"/>
        <v>-0.6</v>
      </c>
      <c r="T13" s="189">
        <f t="shared" si="4"/>
        <v>0</v>
      </c>
    </row>
    <row r="14" spans="1:20" ht="14.65" hidden="1" customHeight="1" x14ac:dyDescent="0.2">
      <c r="A14" s="52" t="s">
        <v>288</v>
      </c>
      <c r="B14" s="53">
        <v>1</v>
      </c>
      <c r="C14" s="53" t="s">
        <v>189</v>
      </c>
      <c r="D14" s="57" t="s">
        <v>190</v>
      </c>
      <c r="E14" s="53"/>
      <c r="F14" s="86">
        <f t="shared" si="0"/>
        <v>0.3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>
        <f t="shared" si="1"/>
        <v>0</v>
      </c>
      <c r="R14" s="86">
        <f t="shared" si="2"/>
        <v>0</v>
      </c>
      <c r="S14" s="86">
        <f t="shared" si="3"/>
        <v>-0.3</v>
      </c>
      <c r="T14" s="189">
        <f t="shared" si="4"/>
        <v>0</v>
      </c>
    </row>
    <row r="15" spans="1:20" ht="14.65" hidden="1" customHeight="1" x14ac:dyDescent="0.2">
      <c r="A15" s="52" t="s">
        <v>168</v>
      </c>
      <c r="B15" s="53">
        <v>2</v>
      </c>
      <c r="C15" s="53" t="s">
        <v>189</v>
      </c>
      <c r="D15" s="53" t="s">
        <v>190</v>
      </c>
      <c r="E15" s="53"/>
      <c r="F15" s="86">
        <f t="shared" si="0"/>
        <v>0.6</v>
      </c>
      <c r="G15" s="86">
        <v>1</v>
      </c>
      <c r="H15" s="86">
        <v>1</v>
      </c>
      <c r="I15" s="86">
        <v>1</v>
      </c>
      <c r="J15" s="86"/>
      <c r="K15" s="86">
        <v>1</v>
      </c>
      <c r="L15" s="86">
        <v>1</v>
      </c>
      <c r="M15" s="86">
        <v>1</v>
      </c>
      <c r="N15" s="86"/>
      <c r="O15" s="86">
        <v>1</v>
      </c>
      <c r="P15" s="86">
        <v>1</v>
      </c>
      <c r="Q15" s="86">
        <f t="shared" si="1"/>
        <v>8</v>
      </c>
      <c r="R15" s="86">
        <f t="shared" si="2"/>
        <v>0.8</v>
      </c>
      <c r="S15" s="86">
        <f t="shared" si="3"/>
        <v>0.20000000000000007</v>
      </c>
      <c r="T15" s="189">
        <f t="shared" si="4"/>
        <v>133.33333333333334</v>
      </c>
    </row>
    <row r="16" spans="1:20" ht="14.65" customHeight="1" x14ac:dyDescent="0.2">
      <c r="A16" s="52" t="s">
        <v>254</v>
      </c>
      <c r="B16" s="53">
        <v>78</v>
      </c>
      <c r="C16" s="53" t="s">
        <v>189</v>
      </c>
      <c r="D16" s="53" t="s">
        <v>190</v>
      </c>
      <c r="E16" s="53"/>
      <c r="F16" s="86">
        <f t="shared" si="0"/>
        <v>23.4</v>
      </c>
      <c r="G16" s="86">
        <v>79</v>
      </c>
      <c r="H16" s="86">
        <v>37</v>
      </c>
      <c r="I16" s="86"/>
      <c r="J16" s="86">
        <v>56</v>
      </c>
      <c r="K16" s="86">
        <v>63</v>
      </c>
      <c r="L16" s="86">
        <v>74</v>
      </c>
      <c r="M16" s="86">
        <v>79</v>
      </c>
      <c r="N16" s="86"/>
      <c r="O16" s="86">
        <v>79</v>
      </c>
      <c r="P16" s="86">
        <v>69</v>
      </c>
      <c r="Q16" s="86">
        <f t="shared" si="1"/>
        <v>536</v>
      </c>
      <c r="R16" s="86">
        <f t="shared" si="2"/>
        <v>53.6</v>
      </c>
      <c r="S16" s="86">
        <f t="shared" si="3"/>
        <v>30.200000000000003</v>
      </c>
      <c r="T16" s="189">
        <f t="shared" si="4"/>
        <v>229.05982905982907</v>
      </c>
    </row>
    <row r="17" spans="1:20" ht="14.65" customHeight="1" x14ac:dyDescent="0.2">
      <c r="A17" s="52" t="s">
        <v>357</v>
      </c>
      <c r="B17" s="82">
        <v>53</v>
      </c>
      <c r="C17" s="53" t="s">
        <v>189</v>
      </c>
      <c r="D17" s="53" t="s">
        <v>190</v>
      </c>
      <c r="E17" s="53">
        <f t="shared" ref="E17" si="5">B17*$E$3</f>
        <v>0</v>
      </c>
      <c r="F17" s="189">
        <f t="shared" si="0"/>
        <v>15.899999999999999</v>
      </c>
      <c r="G17" s="86"/>
      <c r="H17" s="86"/>
      <c r="I17" s="86">
        <v>64</v>
      </c>
      <c r="J17" s="86">
        <v>12.8</v>
      </c>
      <c r="K17" s="86"/>
      <c r="L17" s="86"/>
      <c r="M17" s="86"/>
      <c r="N17" s="86">
        <v>69</v>
      </c>
      <c r="O17" s="86">
        <v>12.8</v>
      </c>
      <c r="P17" s="86"/>
      <c r="Q17" s="86">
        <f t="shared" si="1"/>
        <v>158.6</v>
      </c>
      <c r="R17" s="86">
        <f t="shared" si="2"/>
        <v>15.86</v>
      </c>
      <c r="S17" s="153">
        <f t="shared" si="3"/>
        <v>-3.9999999999999147E-2</v>
      </c>
      <c r="T17" s="189">
        <f t="shared" si="4"/>
        <v>99.748427672955984</v>
      </c>
    </row>
    <row r="18" spans="1:20" ht="14.65" hidden="1" customHeight="1" x14ac:dyDescent="0.2">
      <c r="A18" s="52" t="s">
        <v>192</v>
      </c>
      <c r="B18" s="53">
        <v>10</v>
      </c>
      <c r="C18" s="53" t="s">
        <v>189</v>
      </c>
      <c r="D18" s="53" t="s">
        <v>190</v>
      </c>
      <c r="E18" s="53"/>
      <c r="F18" s="86">
        <f t="shared" si="0"/>
        <v>3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>
        <f t="shared" si="1"/>
        <v>0</v>
      </c>
      <c r="R18" s="86">
        <f t="shared" si="2"/>
        <v>0</v>
      </c>
      <c r="S18" s="86">
        <f t="shared" si="3"/>
        <v>-3</v>
      </c>
      <c r="T18" s="189">
        <f t="shared" si="4"/>
        <v>0</v>
      </c>
    </row>
    <row r="19" spans="1:20" ht="14.65" hidden="1" customHeight="1" x14ac:dyDescent="0.2">
      <c r="A19" s="52" t="s">
        <v>161</v>
      </c>
      <c r="B19" s="53">
        <v>550</v>
      </c>
      <c r="C19" s="53" t="s">
        <v>189</v>
      </c>
      <c r="D19" s="53" t="s">
        <v>190</v>
      </c>
      <c r="E19" s="53"/>
      <c r="F19" s="86">
        <f t="shared" si="0"/>
        <v>165</v>
      </c>
      <c r="G19" s="86">
        <v>47.9</v>
      </c>
      <c r="H19" s="86"/>
      <c r="I19" s="86"/>
      <c r="J19" s="86"/>
      <c r="K19" s="86">
        <v>15</v>
      </c>
      <c r="L19" s="86"/>
      <c r="M19" s="86"/>
      <c r="N19" s="86"/>
      <c r="O19" s="86"/>
      <c r="P19" s="86">
        <v>28.4</v>
      </c>
      <c r="Q19" s="86">
        <f t="shared" si="1"/>
        <v>91.3</v>
      </c>
      <c r="R19" s="86">
        <f t="shared" si="2"/>
        <v>9.129999999999999</v>
      </c>
      <c r="S19" s="86">
        <f t="shared" si="3"/>
        <v>-155.87</v>
      </c>
      <c r="T19" s="189">
        <f t="shared" si="4"/>
        <v>5.5333333333333323</v>
      </c>
    </row>
    <row r="20" spans="1:20" ht="14.65" customHeight="1" x14ac:dyDescent="0.2">
      <c r="A20" s="88" t="s">
        <v>277</v>
      </c>
      <c r="B20" s="148">
        <v>10</v>
      </c>
      <c r="C20" s="139" t="s">
        <v>189</v>
      </c>
      <c r="D20" s="139" t="s">
        <v>190</v>
      </c>
      <c r="E20" s="139"/>
      <c r="F20" s="86">
        <f t="shared" si="0"/>
        <v>3</v>
      </c>
      <c r="G20" s="165"/>
      <c r="H20" s="165">
        <v>5</v>
      </c>
      <c r="I20" s="165">
        <v>5</v>
      </c>
      <c r="J20" s="165">
        <v>5</v>
      </c>
      <c r="K20" s="165"/>
      <c r="L20" s="165"/>
      <c r="M20" s="165">
        <v>5</v>
      </c>
      <c r="N20" s="165">
        <v>15.4</v>
      </c>
      <c r="O20" s="165"/>
      <c r="P20" s="165"/>
      <c r="Q20" s="86">
        <f t="shared" si="1"/>
        <v>35.4</v>
      </c>
      <c r="R20" s="86">
        <f t="shared" si="2"/>
        <v>3.54</v>
      </c>
      <c r="S20" s="86">
        <f t="shared" si="3"/>
        <v>0.54</v>
      </c>
      <c r="T20" s="189">
        <f t="shared" si="4"/>
        <v>118</v>
      </c>
    </row>
    <row r="21" spans="1:20" ht="14.65" customHeight="1" x14ac:dyDescent="0.2">
      <c r="A21" s="88" t="s">
        <v>164</v>
      </c>
      <c r="B21" s="148">
        <v>35</v>
      </c>
      <c r="C21" s="139" t="s">
        <v>189</v>
      </c>
      <c r="D21" s="140" t="s">
        <v>190</v>
      </c>
      <c r="E21" s="139"/>
      <c r="F21" s="86">
        <f t="shared" si="0"/>
        <v>10.5</v>
      </c>
      <c r="G21" s="165">
        <v>15</v>
      </c>
      <c r="H21" s="165">
        <v>12</v>
      </c>
      <c r="I21" s="165">
        <v>7.6</v>
      </c>
      <c r="J21" s="165">
        <v>17</v>
      </c>
      <c r="K21" s="165">
        <v>11.3</v>
      </c>
      <c r="L21" s="165">
        <v>11.8</v>
      </c>
      <c r="M21" s="165">
        <v>9</v>
      </c>
      <c r="N21" s="165">
        <v>11.3</v>
      </c>
      <c r="O21" s="165">
        <v>5</v>
      </c>
      <c r="P21" s="165">
        <v>8.3000000000000007</v>
      </c>
      <c r="Q21" s="86">
        <f t="shared" si="1"/>
        <v>108.3</v>
      </c>
      <c r="R21" s="86">
        <f t="shared" si="2"/>
        <v>10.83</v>
      </c>
      <c r="S21" s="86">
        <f t="shared" si="3"/>
        <v>0.33000000000000007</v>
      </c>
      <c r="T21" s="189">
        <f t="shared" si="4"/>
        <v>103.14285714285714</v>
      </c>
    </row>
    <row r="22" spans="1:20" ht="14.65" customHeight="1" x14ac:dyDescent="0.2">
      <c r="A22" s="88" t="s">
        <v>165</v>
      </c>
      <c r="B22" s="148">
        <v>18</v>
      </c>
      <c r="C22" s="139" t="s">
        <v>189</v>
      </c>
      <c r="D22" s="139" t="s">
        <v>190</v>
      </c>
      <c r="E22" s="139"/>
      <c r="F22" s="86">
        <f t="shared" si="0"/>
        <v>5.3999999999999995</v>
      </c>
      <c r="G22" s="165">
        <v>10</v>
      </c>
      <c r="H22" s="165">
        <v>8</v>
      </c>
      <c r="I22" s="165">
        <v>13.4</v>
      </c>
      <c r="J22" s="165">
        <v>14</v>
      </c>
      <c r="K22" s="165">
        <v>12.1</v>
      </c>
      <c r="L22" s="165">
        <v>7</v>
      </c>
      <c r="M22" s="165">
        <v>9.8000000000000007</v>
      </c>
      <c r="N22" s="165">
        <v>5.3</v>
      </c>
      <c r="O22" s="165">
        <v>8.4</v>
      </c>
      <c r="P22" s="165">
        <v>5</v>
      </c>
      <c r="Q22" s="86">
        <f t="shared" si="1"/>
        <v>93</v>
      </c>
      <c r="R22" s="86">
        <f t="shared" si="2"/>
        <v>9.3000000000000007</v>
      </c>
      <c r="S22" s="86">
        <f t="shared" si="3"/>
        <v>3.9000000000000012</v>
      </c>
      <c r="T22" s="189">
        <f t="shared" si="4"/>
        <v>172.22222222222226</v>
      </c>
    </row>
    <row r="23" spans="1:20" ht="14.65" hidden="1" customHeight="1" x14ac:dyDescent="0.2">
      <c r="A23" s="88" t="s">
        <v>278</v>
      </c>
      <c r="B23" s="148">
        <v>40</v>
      </c>
      <c r="C23" s="139" t="s">
        <v>189</v>
      </c>
      <c r="D23" s="139" t="s">
        <v>190</v>
      </c>
      <c r="E23" s="139"/>
      <c r="F23" s="86">
        <f t="shared" si="0"/>
        <v>12</v>
      </c>
      <c r="G23" s="165"/>
      <c r="H23" s="165"/>
      <c r="I23" s="165"/>
      <c r="J23" s="165"/>
      <c r="K23" s="165">
        <v>4</v>
      </c>
      <c r="L23" s="165"/>
      <c r="M23" s="165"/>
      <c r="N23" s="165"/>
      <c r="O23" s="165"/>
      <c r="P23" s="165">
        <v>20</v>
      </c>
      <c r="Q23" s="86">
        <f t="shared" si="1"/>
        <v>24</v>
      </c>
      <c r="R23" s="86">
        <f t="shared" si="2"/>
        <v>2.4</v>
      </c>
      <c r="S23" s="86">
        <f t="shared" si="3"/>
        <v>-9.6</v>
      </c>
      <c r="T23" s="189">
        <f t="shared" si="4"/>
        <v>20</v>
      </c>
    </row>
    <row r="24" spans="1:20" ht="14.65" hidden="1" customHeight="1" x14ac:dyDescent="0.2">
      <c r="A24" s="88" t="s">
        <v>279</v>
      </c>
      <c r="B24" s="148">
        <v>2</v>
      </c>
      <c r="C24" s="139" t="s">
        <v>189</v>
      </c>
      <c r="D24" s="140" t="s">
        <v>190</v>
      </c>
      <c r="E24" s="139"/>
      <c r="F24" s="86">
        <f t="shared" si="0"/>
        <v>0.6</v>
      </c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86">
        <f t="shared" si="1"/>
        <v>0</v>
      </c>
      <c r="R24" s="86">
        <f t="shared" si="2"/>
        <v>0</v>
      </c>
      <c r="S24" s="86">
        <f t="shared" si="3"/>
        <v>-0.6</v>
      </c>
      <c r="T24" s="189">
        <f t="shared" si="4"/>
        <v>0</v>
      </c>
    </row>
    <row r="25" spans="1:20" ht="14.65" customHeight="1" thickBot="1" x14ac:dyDescent="0.25">
      <c r="A25" s="88" t="s">
        <v>169</v>
      </c>
      <c r="B25" s="148">
        <v>5</v>
      </c>
      <c r="C25" s="139" t="s">
        <v>189</v>
      </c>
      <c r="D25" s="139" t="s">
        <v>190</v>
      </c>
      <c r="E25" s="139"/>
      <c r="F25" s="86">
        <f t="shared" si="0"/>
        <v>1.5</v>
      </c>
      <c r="G25" s="165">
        <v>1.5</v>
      </c>
      <c r="H25" s="165">
        <v>1</v>
      </c>
      <c r="I25" s="165">
        <v>1</v>
      </c>
      <c r="J25" s="165">
        <v>1</v>
      </c>
      <c r="K25" s="165">
        <v>1</v>
      </c>
      <c r="L25" s="165">
        <v>1</v>
      </c>
      <c r="M25" s="165">
        <v>1</v>
      </c>
      <c r="N25" s="165">
        <v>1</v>
      </c>
      <c r="O25" s="165">
        <v>1</v>
      </c>
      <c r="P25" s="165">
        <v>1</v>
      </c>
      <c r="Q25" s="219">
        <f>SUM(G25:P25)</f>
        <v>10.5</v>
      </c>
      <c r="R25" s="86">
        <f t="shared" si="2"/>
        <v>1.05</v>
      </c>
      <c r="S25" s="222">
        <f t="shared" si="3"/>
        <v>-0.44999999999999996</v>
      </c>
      <c r="T25" s="189">
        <f t="shared" si="4"/>
        <v>70</v>
      </c>
    </row>
    <row r="26" spans="1:20" ht="14.65" hidden="1" customHeight="1" x14ac:dyDescent="0.2">
      <c r="A26" s="88" t="s">
        <v>280</v>
      </c>
      <c r="B26" s="148">
        <v>1</v>
      </c>
      <c r="C26" s="139" t="s">
        <v>189</v>
      </c>
      <c r="D26" s="139" t="s">
        <v>190</v>
      </c>
      <c r="E26" s="139"/>
      <c r="F26" s="166">
        <f t="shared" si="0"/>
        <v>0.3</v>
      </c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20">
        <f t="shared" ref="Q26:Q30" si="6">SUM(G26:P26)</f>
        <v>0</v>
      </c>
      <c r="R26" s="226">
        <f t="shared" si="2"/>
        <v>0</v>
      </c>
      <c r="S26" s="223">
        <v>-1</v>
      </c>
      <c r="T26" s="198">
        <f t="shared" si="4"/>
        <v>0</v>
      </c>
    </row>
    <row r="27" spans="1:20" ht="14.25" thickTop="1" thickBot="1" x14ac:dyDescent="0.25">
      <c r="A27" s="214" t="s">
        <v>259</v>
      </c>
      <c r="B27" s="178">
        <v>90</v>
      </c>
      <c r="C27" s="139"/>
      <c r="D27" s="139"/>
      <c r="E27" s="216"/>
      <c r="F27" s="183">
        <f t="shared" si="0"/>
        <v>27</v>
      </c>
      <c r="G27" s="218">
        <v>30.11</v>
      </c>
      <c r="H27" s="218">
        <v>28.09</v>
      </c>
      <c r="I27" s="218">
        <v>27.02</v>
      </c>
      <c r="J27" s="218">
        <v>32.07</v>
      </c>
      <c r="K27" s="218">
        <v>28.25</v>
      </c>
      <c r="L27" s="218">
        <v>30.94</v>
      </c>
      <c r="M27" s="218">
        <v>30.8</v>
      </c>
      <c r="N27" s="218">
        <v>27.05</v>
      </c>
      <c r="O27" s="218">
        <v>27.6</v>
      </c>
      <c r="P27" s="218">
        <v>27.19</v>
      </c>
      <c r="Q27" s="221">
        <f t="shared" si="6"/>
        <v>289.12</v>
      </c>
      <c r="R27" s="282">
        <f t="shared" si="2"/>
        <v>28.911999999999999</v>
      </c>
      <c r="S27" s="224"/>
      <c r="T27" s="225">
        <f t="shared" si="4"/>
        <v>107.08148148148148</v>
      </c>
    </row>
    <row r="28" spans="1:20" ht="14.25" thickTop="1" thickBot="1" x14ac:dyDescent="0.25">
      <c r="A28" s="214" t="s">
        <v>260</v>
      </c>
      <c r="B28" s="180">
        <v>92</v>
      </c>
      <c r="C28" s="139"/>
      <c r="D28" s="139"/>
      <c r="E28" s="216"/>
      <c r="F28" s="183">
        <f t="shared" si="0"/>
        <v>27.599999999999998</v>
      </c>
      <c r="G28" s="218">
        <v>30.22</v>
      </c>
      <c r="H28" s="218">
        <v>29.25</v>
      </c>
      <c r="I28" s="218">
        <v>27.81</v>
      </c>
      <c r="J28" s="218">
        <v>30.96</v>
      </c>
      <c r="K28" s="218">
        <v>28.79</v>
      </c>
      <c r="L28" s="218">
        <v>24.78</v>
      </c>
      <c r="M28" s="218">
        <v>31</v>
      </c>
      <c r="N28" s="218">
        <v>27.17</v>
      </c>
      <c r="O28" s="218">
        <v>27.81</v>
      </c>
      <c r="P28" s="218">
        <v>27.6</v>
      </c>
      <c r="Q28" s="221">
        <f t="shared" si="6"/>
        <v>285.39000000000004</v>
      </c>
      <c r="R28" s="282">
        <f t="shared" si="2"/>
        <v>28.539000000000005</v>
      </c>
      <c r="S28" s="224"/>
      <c r="T28" s="225">
        <f t="shared" si="4"/>
        <v>103.40217391304351</v>
      </c>
    </row>
    <row r="29" spans="1:20" ht="14.25" thickTop="1" thickBot="1" x14ac:dyDescent="0.25">
      <c r="A29" s="214" t="s">
        <v>261</v>
      </c>
      <c r="B29" s="180">
        <v>383</v>
      </c>
      <c r="C29" s="139"/>
      <c r="D29" s="139"/>
      <c r="E29" s="216"/>
      <c r="F29" s="183">
        <f t="shared" si="0"/>
        <v>114.89999999999999</v>
      </c>
      <c r="G29" s="218">
        <v>139.79</v>
      </c>
      <c r="H29" s="218">
        <v>115.79</v>
      </c>
      <c r="I29" s="218">
        <v>116.6</v>
      </c>
      <c r="J29" s="218">
        <v>121.94</v>
      </c>
      <c r="K29" s="218">
        <v>121.11</v>
      </c>
      <c r="L29" s="218">
        <v>122.63</v>
      </c>
      <c r="M29" s="218">
        <v>135.66999999999999</v>
      </c>
      <c r="N29" s="218">
        <v>126.75</v>
      </c>
      <c r="O29" s="218">
        <v>125.03</v>
      </c>
      <c r="P29" s="218">
        <v>114.84</v>
      </c>
      <c r="Q29" s="221">
        <f t="shared" si="6"/>
        <v>1240.1499999999999</v>
      </c>
      <c r="R29" s="282">
        <f t="shared" si="2"/>
        <v>124.01499999999999</v>
      </c>
      <c r="S29" s="224"/>
      <c r="T29" s="225">
        <f t="shared" si="4"/>
        <v>107.93298520452566</v>
      </c>
    </row>
    <row r="30" spans="1:20" ht="14.25" thickTop="1" thickBot="1" x14ac:dyDescent="0.25">
      <c r="A30" s="215" t="s">
        <v>246</v>
      </c>
      <c r="B30" s="180">
        <v>2720</v>
      </c>
      <c r="C30" s="139"/>
      <c r="D30" s="139"/>
      <c r="E30" s="216"/>
      <c r="F30" s="183">
        <f t="shared" si="0"/>
        <v>816</v>
      </c>
      <c r="G30" s="218">
        <v>860.11</v>
      </c>
      <c r="H30" s="218">
        <v>837.5</v>
      </c>
      <c r="I30" s="218">
        <v>909.85</v>
      </c>
      <c r="J30" s="218">
        <v>873.25</v>
      </c>
      <c r="K30" s="218">
        <v>852.79</v>
      </c>
      <c r="L30" s="218">
        <v>862.41</v>
      </c>
      <c r="M30" s="218">
        <v>937.88</v>
      </c>
      <c r="N30" s="218">
        <v>889.49</v>
      </c>
      <c r="O30" s="218">
        <v>816.76</v>
      </c>
      <c r="P30" s="218">
        <v>816.33</v>
      </c>
      <c r="Q30" s="221">
        <f t="shared" si="6"/>
        <v>8656.3700000000008</v>
      </c>
      <c r="R30" s="282">
        <f t="shared" si="2"/>
        <v>865.63700000000006</v>
      </c>
      <c r="S30" s="224"/>
      <c r="T30" s="225">
        <f t="shared" si="4"/>
        <v>106.08296568627452</v>
      </c>
    </row>
  </sheetData>
  <mergeCells count="1">
    <mergeCell ref="B2:S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64"/>
  <sheetViews>
    <sheetView workbookViewId="0">
      <selection activeCell="F3" sqref="F3"/>
    </sheetView>
  </sheetViews>
  <sheetFormatPr defaultRowHeight="12.75" x14ac:dyDescent="0.2"/>
  <cols>
    <col min="1" max="1" width="19.5703125" style="56" customWidth="1"/>
    <col min="2" max="2" width="5" style="147" customWidth="1"/>
    <col min="3" max="4" width="9.42578125" style="44" hidden="1" customWidth="1"/>
    <col min="5" max="19" width="7.28515625" style="147" customWidth="1"/>
  </cols>
  <sheetData>
    <row r="1" spans="1:19" x14ac:dyDescent="0.2">
      <c r="A1" s="44"/>
    </row>
    <row r="2" spans="1:19" ht="15.75" x14ac:dyDescent="0.25">
      <c r="A2" s="44"/>
      <c r="B2" s="431" t="s">
        <v>528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19" ht="85.9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8">
        <v>0.5</v>
      </c>
      <c r="F3" s="47" t="s">
        <v>421</v>
      </c>
      <c r="G3" s="47" t="s">
        <v>422</v>
      </c>
      <c r="H3" s="47" t="s">
        <v>423</v>
      </c>
      <c r="I3" s="47" t="s">
        <v>424</v>
      </c>
      <c r="J3" s="47" t="s">
        <v>425</v>
      </c>
      <c r="K3" s="47" t="s">
        <v>426</v>
      </c>
      <c r="L3" s="47" t="s">
        <v>427</v>
      </c>
      <c r="M3" s="47" t="s">
        <v>428</v>
      </c>
      <c r="N3" s="47" t="s">
        <v>430</v>
      </c>
      <c r="O3" s="47" t="s">
        <v>429</v>
      </c>
      <c r="P3" s="341" t="s">
        <v>148</v>
      </c>
      <c r="Q3" s="341" t="s">
        <v>149</v>
      </c>
      <c r="R3" s="341" t="s">
        <v>150</v>
      </c>
      <c r="S3" s="341" t="s">
        <v>151</v>
      </c>
    </row>
    <row r="4" spans="1:19" s="230" customFormat="1" ht="13.35" customHeight="1" x14ac:dyDescent="0.2">
      <c r="A4" s="52" t="s">
        <v>93</v>
      </c>
      <c r="B4" s="53">
        <v>120</v>
      </c>
      <c r="C4" s="54" t="s">
        <v>189</v>
      </c>
      <c r="D4" s="54" t="s">
        <v>190</v>
      </c>
      <c r="E4" s="53">
        <f>B4*$E$3</f>
        <v>60</v>
      </c>
      <c r="F4" s="53">
        <v>50</v>
      </c>
      <c r="G4" s="53">
        <v>75</v>
      </c>
      <c r="H4" s="53">
        <v>75</v>
      </c>
      <c r="I4" s="53">
        <v>50</v>
      </c>
      <c r="J4" s="53">
        <v>50</v>
      </c>
      <c r="K4" s="53">
        <v>75</v>
      </c>
      <c r="L4" s="53">
        <v>75</v>
      </c>
      <c r="M4" s="53">
        <v>75</v>
      </c>
      <c r="N4" s="53">
        <v>75</v>
      </c>
      <c r="O4" s="53">
        <v>50</v>
      </c>
      <c r="P4" s="53">
        <f>SUM(F4:O4)</f>
        <v>650</v>
      </c>
      <c r="Q4" s="152">
        <f>P4/10</f>
        <v>65</v>
      </c>
      <c r="R4" s="152">
        <f>Q4-E4</f>
        <v>5</v>
      </c>
      <c r="S4" s="152">
        <f>Q4*100/E4</f>
        <v>108.33333333333333</v>
      </c>
    </row>
    <row r="5" spans="1:19" s="230" customFormat="1" ht="13.35" customHeight="1" x14ac:dyDescent="0.2">
      <c r="A5" s="52" t="s">
        <v>153</v>
      </c>
      <c r="B5" s="53">
        <v>200</v>
      </c>
      <c r="C5" s="53" t="s">
        <v>189</v>
      </c>
      <c r="D5" s="53" t="s">
        <v>190</v>
      </c>
      <c r="E5" s="53">
        <f t="shared" ref="E5:E15" si="0">B5*$E$3</f>
        <v>100</v>
      </c>
      <c r="F5" s="53">
        <v>98</v>
      </c>
      <c r="G5" s="53">
        <v>86</v>
      </c>
      <c r="H5" s="53">
        <v>79</v>
      </c>
      <c r="I5" s="53">
        <v>85</v>
      </c>
      <c r="J5" s="53">
        <v>95</v>
      </c>
      <c r="K5" s="53">
        <v>114</v>
      </c>
      <c r="L5" s="53">
        <v>99</v>
      </c>
      <c r="M5" s="53">
        <v>161</v>
      </c>
      <c r="N5" s="53">
        <v>110</v>
      </c>
      <c r="O5" s="53">
        <v>84</v>
      </c>
      <c r="P5" s="53">
        <f t="shared" ref="P5:P34" si="1">SUM(F5:O5)</f>
        <v>1011</v>
      </c>
      <c r="Q5" s="152">
        <f t="shared" ref="Q5:Q34" si="2">P5/10</f>
        <v>101.1</v>
      </c>
      <c r="R5" s="152">
        <f t="shared" ref="R5:R30" si="3">Q5-E5</f>
        <v>1.0999999999999943</v>
      </c>
      <c r="S5" s="152">
        <f t="shared" ref="S5:S34" si="4">Q5*100/E5</f>
        <v>101.1</v>
      </c>
    </row>
    <row r="6" spans="1:19" s="230" customFormat="1" ht="13.35" customHeight="1" x14ac:dyDescent="0.2">
      <c r="A6" s="52" t="s">
        <v>154</v>
      </c>
      <c r="B6" s="53">
        <v>20</v>
      </c>
      <c r="C6" s="53" t="s">
        <v>189</v>
      </c>
      <c r="D6" s="53" t="s">
        <v>190</v>
      </c>
      <c r="E6" s="53">
        <f t="shared" si="0"/>
        <v>10</v>
      </c>
      <c r="F6" s="53">
        <v>13</v>
      </c>
      <c r="G6" s="53">
        <v>7.3</v>
      </c>
      <c r="H6" s="53">
        <v>7.75</v>
      </c>
      <c r="I6" s="53">
        <v>8.6</v>
      </c>
      <c r="J6" s="53">
        <v>9.6999999999999993</v>
      </c>
      <c r="K6" s="53">
        <v>9.3000000000000007</v>
      </c>
      <c r="L6" s="53">
        <v>5.25</v>
      </c>
      <c r="M6" s="53">
        <v>14</v>
      </c>
      <c r="N6" s="53">
        <v>14</v>
      </c>
      <c r="O6" s="53">
        <v>11.75</v>
      </c>
      <c r="P6" s="53">
        <f t="shared" si="1"/>
        <v>100.64999999999999</v>
      </c>
      <c r="Q6" s="152">
        <f t="shared" si="2"/>
        <v>10.065</v>
      </c>
      <c r="R6" s="152">
        <f t="shared" si="3"/>
        <v>6.4999999999999503E-2</v>
      </c>
      <c r="S6" s="152">
        <f t="shared" si="4"/>
        <v>100.65</v>
      </c>
    </row>
    <row r="7" spans="1:19" s="230" customFormat="1" ht="13.35" hidden="1" customHeight="1" x14ac:dyDescent="0.2">
      <c r="A7" s="52" t="s">
        <v>274</v>
      </c>
      <c r="B7" s="53">
        <v>3</v>
      </c>
      <c r="C7" s="53" t="s">
        <v>189</v>
      </c>
      <c r="D7" s="53" t="s">
        <v>190</v>
      </c>
      <c r="E7" s="53">
        <f t="shared" si="0"/>
        <v>1.5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>
        <f t="shared" si="1"/>
        <v>0</v>
      </c>
      <c r="Q7" s="152">
        <f t="shared" si="2"/>
        <v>0</v>
      </c>
      <c r="R7" s="152">
        <f t="shared" si="3"/>
        <v>-1.5</v>
      </c>
      <c r="S7" s="152">
        <f t="shared" si="4"/>
        <v>0</v>
      </c>
    </row>
    <row r="8" spans="1:19" s="151" customFormat="1" ht="25.9" customHeight="1" x14ac:dyDescent="0.2">
      <c r="A8" s="149" t="s">
        <v>275</v>
      </c>
      <c r="B8" s="86">
        <v>70</v>
      </c>
      <c r="C8" s="86" t="s">
        <v>189</v>
      </c>
      <c r="D8" s="150" t="s">
        <v>190</v>
      </c>
      <c r="E8" s="86">
        <f t="shared" si="0"/>
        <v>35</v>
      </c>
      <c r="F8" s="86">
        <v>64</v>
      </c>
      <c r="G8" s="86">
        <v>84.7</v>
      </c>
      <c r="H8" s="86">
        <v>123</v>
      </c>
      <c r="I8" s="86">
        <v>44</v>
      </c>
      <c r="J8" s="86">
        <v>83</v>
      </c>
      <c r="K8" s="86">
        <v>123</v>
      </c>
      <c r="L8" s="86">
        <v>117</v>
      </c>
      <c r="M8" s="86">
        <v>127</v>
      </c>
      <c r="N8" s="86">
        <v>44</v>
      </c>
      <c r="O8" s="86">
        <v>63</v>
      </c>
      <c r="P8" s="86">
        <f t="shared" si="1"/>
        <v>872.7</v>
      </c>
      <c r="Q8" s="153">
        <f t="shared" si="2"/>
        <v>87.27000000000001</v>
      </c>
      <c r="R8" s="153">
        <f t="shared" si="3"/>
        <v>52.27000000000001</v>
      </c>
      <c r="S8" s="153">
        <f t="shared" si="4"/>
        <v>249.34285714285718</v>
      </c>
    </row>
    <row r="9" spans="1:19" s="230" customFormat="1" ht="13.35" customHeight="1" x14ac:dyDescent="0.2">
      <c r="A9" s="52" t="s">
        <v>157</v>
      </c>
      <c r="B9" s="53">
        <v>187</v>
      </c>
      <c r="C9" s="53" t="s">
        <v>189</v>
      </c>
      <c r="D9" s="57" t="s">
        <v>190</v>
      </c>
      <c r="E9" s="53">
        <f t="shared" si="0"/>
        <v>93.5</v>
      </c>
      <c r="F9" s="53">
        <v>230</v>
      </c>
      <c r="G9" s="53">
        <v>173.6</v>
      </c>
      <c r="H9" s="53">
        <v>30</v>
      </c>
      <c r="I9" s="53">
        <v>38</v>
      </c>
      <c r="J9" s="53">
        <v>229</v>
      </c>
      <c r="K9" s="53">
        <v>50</v>
      </c>
      <c r="L9" s="53">
        <v>20</v>
      </c>
      <c r="M9" s="53">
        <v>75</v>
      </c>
      <c r="N9" s="53">
        <v>203</v>
      </c>
      <c r="O9" s="53">
        <v>204</v>
      </c>
      <c r="P9" s="53">
        <f t="shared" si="1"/>
        <v>1252.5999999999999</v>
      </c>
      <c r="Q9" s="152">
        <f t="shared" si="2"/>
        <v>125.25999999999999</v>
      </c>
      <c r="R9" s="152">
        <f t="shared" si="3"/>
        <v>31.759999999999991</v>
      </c>
      <c r="S9" s="152">
        <f t="shared" si="4"/>
        <v>133.96791443850267</v>
      </c>
    </row>
    <row r="10" spans="1:19" s="230" customFormat="1" ht="13.35" customHeight="1" x14ac:dyDescent="0.2">
      <c r="A10" s="52" t="s">
        <v>158</v>
      </c>
      <c r="B10" s="53">
        <v>320</v>
      </c>
      <c r="C10" s="53" t="s">
        <v>189</v>
      </c>
      <c r="D10" s="57" t="s">
        <v>190</v>
      </c>
      <c r="E10" s="53">
        <f t="shared" si="0"/>
        <v>160</v>
      </c>
      <c r="F10" s="53">
        <v>73.599999999999994</v>
      </c>
      <c r="G10" s="53">
        <v>211.5</v>
      </c>
      <c r="H10" s="53">
        <v>239</v>
      </c>
      <c r="I10" s="53">
        <v>411</v>
      </c>
      <c r="J10" s="53">
        <v>122</v>
      </c>
      <c r="K10" s="53">
        <v>104</v>
      </c>
      <c r="L10" s="53">
        <v>356</v>
      </c>
      <c r="M10" s="53">
        <v>383</v>
      </c>
      <c r="N10" s="53">
        <v>90</v>
      </c>
      <c r="O10" s="53">
        <v>142</v>
      </c>
      <c r="P10" s="53">
        <f t="shared" si="1"/>
        <v>2132.1</v>
      </c>
      <c r="Q10" s="152">
        <f t="shared" si="2"/>
        <v>213.20999999999998</v>
      </c>
      <c r="R10" s="152">
        <f t="shared" si="3"/>
        <v>53.20999999999998</v>
      </c>
      <c r="S10" s="152">
        <f t="shared" si="4"/>
        <v>133.25624999999997</v>
      </c>
    </row>
    <row r="11" spans="1:19" s="230" customFormat="1" ht="13.35" customHeight="1" x14ac:dyDescent="0.2">
      <c r="A11" s="52" t="s">
        <v>170</v>
      </c>
      <c r="B11" s="53">
        <v>185</v>
      </c>
      <c r="C11" s="53" t="s">
        <v>189</v>
      </c>
      <c r="D11" s="57" t="s">
        <v>190</v>
      </c>
      <c r="E11" s="53">
        <f t="shared" si="0"/>
        <v>92.5</v>
      </c>
      <c r="F11" s="53">
        <v>150</v>
      </c>
      <c r="G11" s="53">
        <v>30</v>
      </c>
      <c r="H11" s="53">
        <v>135</v>
      </c>
      <c r="I11" s="53">
        <v>150</v>
      </c>
      <c r="J11" s="53">
        <v>150</v>
      </c>
      <c r="K11" s="53">
        <v>135</v>
      </c>
      <c r="L11" s="53">
        <v>125</v>
      </c>
      <c r="M11" s="53"/>
      <c r="N11" s="53">
        <v>135</v>
      </c>
      <c r="O11" s="53">
        <v>37</v>
      </c>
      <c r="P11" s="53">
        <f t="shared" si="1"/>
        <v>1047</v>
      </c>
      <c r="Q11" s="152">
        <f t="shared" si="2"/>
        <v>104.7</v>
      </c>
      <c r="R11" s="152">
        <f t="shared" si="3"/>
        <v>12.200000000000003</v>
      </c>
      <c r="S11" s="152">
        <f t="shared" si="4"/>
        <v>113.18918918918919</v>
      </c>
    </row>
    <row r="12" spans="1:19" s="230" customFormat="1" ht="13.35" customHeight="1" x14ac:dyDescent="0.2">
      <c r="A12" s="52" t="s">
        <v>359</v>
      </c>
      <c r="B12" s="53">
        <v>200</v>
      </c>
      <c r="C12" s="53" t="s">
        <v>189</v>
      </c>
      <c r="D12" s="53" t="s">
        <v>190</v>
      </c>
      <c r="E12" s="53">
        <f t="shared" si="0"/>
        <v>100</v>
      </c>
      <c r="F12" s="53"/>
      <c r="G12" s="53">
        <v>200</v>
      </c>
      <c r="H12" s="53">
        <v>200</v>
      </c>
      <c r="I12" s="53">
        <v>200</v>
      </c>
      <c r="J12" s="53"/>
      <c r="K12" s="53"/>
      <c r="L12" s="53">
        <v>200</v>
      </c>
      <c r="M12" s="53">
        <v>200</v>
      </c>
      <c r="N12" s="53"/>
      <c r="O12" s="53"/>
      <c r="P12" s="53">
        <f t="shared" si="1"/>
        <v>1000</v>
      </c>
      <c r="Q12" s="152">
        <f t="shared" si="2"/>
        <v>100</v>
      </c>
      <c r="R12" s="152">
        <f t="shared" si="3"/>
        <v>0</v>
      </c>
      <c r="S12" s="152">
        <f t="shared" si="4"/>
        <v>100</v>
      </c>
    </row>
    <row r="13" spans="1:19" s="230" customFormat="1" ht="13.35" customHeight="1" x14ac:dyDescent="0.2">
      <c r="A13" s="52" t="s">
        <v>171</v>
      </c>
      <c r="B13" s="53">
        <v>20</v>
      </c>
      <c r="C13" s="53" t="s">
        <v>189</v>
      </c>
      <c r="D13" s="53" t="s">
        <v>190</v>
      </c>
      <c r="E13" s="53">
        <f t="shared" si="0"/>
        <v>10</v>
      </c>
      <c r="F13" s="53">
        <v>20</v>
      </c>
      <c r="G13" s="53"/>
      <c r="H13" s="53">
        <v>30</v>
      </c>
      <c r="I13" s="53">
        <v>20</v>
      </c>
      <c r="J13" s="53"/>
      <c r="K13" s="53"/>
      <c r="L13" s="53">
        <v>10</v>
      </c>
      <c r="M13" s="53">
        <v>40</v>
      </c>
      <c r="N13" s="53">
        <v>20</v>
      </c>
      <c r="O13" s="53">
        <v>20</v>
      </c>
      <c r="P13" s="53">
        <f t="shared" si="1"/>
        <v>160</v>
      </c>
      <c r="Q13" s="152">
        <f t="shared" si="2"/>
        <v>16</v>
      </c>
      <c r="R13" s="152">
        <f t="shared" si="3"/>
        <v>6</v>
      </c>
      <c r="S13" s="152">
        <f t="shared" si="4"/>
        <v>160</v>
      </c>
    </row>
    <row r="14" spans="1:19" s="230" customFormat="1" ht="13.35" customHeight="1" x14ac:dyDescent="0.2">
      <c r="A14" s="52" t="s">
        <v>167</v>
      </c>
      <c r="B14" s="53">
        <v>35</v>
      </c>
      <c r="C14" s="53" t="s">
        <v>189</v>
      </c>
      <c r="D14" s="53" t="s">
        <v>190</v>
      </c>
      <c r="E14" s="53">
        <f t="shared" si="0"/>
        <v>17.5</v>
      </c>
      <c r="F14" s="53">
        <v>42</v>
      </c>
      <c r="G14" s="53">
        <v>42</v>
      </c>
      <c r="H14" s="53">
        <v>41</v>
      </c>
      <c r="I14" s="53">
        <v>20</v>
      </c>
      <c r="J14" s="53">
        <v>39</v>
      </c>
      <c r="K14" s="53">
        <v>39</v>
      </c>
      <c r="L14" s="53">
        <v>39</v>
      </c>
      <c r="M14" s="53">
        <v>40</v>
      </c>
      <c r="N14" s="53">
        <v>44</v>
      </c>
      <c r="O14" s="53">
        <v>39</v>
      </c>
      <c r="P14" s="53">
        <f t="shared" si="1"/>
        <v>385</v>
      </c>
      <c r="Q14" s="152">
        <f t="shared" si="2"/>
        <v>38.5</v>
      </c>
      <c r="R14" s="152">
        <f t="shared" si="3"/>
        <v>21</v>
      </c>
      <c r="S14" s="152">
        <f t="shared" si="4"/>
        <v>220</v>
      </c>
    </row>
    <row r="15" spans="1:19" s="230" customFormat="1" ht="13.35" hidden="1" customHeight="1" x14ac:dyDescent="0.2">
      <c r="A15" s="52" t="s">
        <v>193</v>
      </c>
      <c r="B15" s="53">
        <v>25</v>
      </c>
      <c r="C15" s="53" t="s">
        <v>189</v>
      </c>
      <c r="D15" s="57" t="s">
        <v>190</v>
      </c>
      <c r="E15" s="53">
        <f t="shared" si="0"/>
        <v>12.5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>
        <f t="shared" si="1"/>
        <v>0</v>
      </c>
      <c r="Q15" s="152">
        <f t="shared" si="2"/>
        <v>0</v>
      </c>
      <c r="R15" s="152">
        <f t="shared" si="3"/>
        <v>-12.5</v>
      </c>
      <c r="S15" s="152">
        <f t="shared" si="4"/>
        <v>0</v>
      </c>
    </row>
    <row r="16" spans="1:19" s="230" customFormat="1" ht="13.35" customHeight="1" x14ac:dyDescent="0.2">
      <c r="A16" s="52" t="s">
        <v>258</v>
      </c>
      <c r="B16" s="53">
        <v>2.2999999999999998</v>
      </c>
      <c r="C16" s="53" t="s">
        <v>189</v>
      </c>
      <c r="D16" s="57" t="s">
        <v>190</v>
      </c>
      <c r="E16" s="53">
        <v>0.46</v>
      </c>
      <c r="F16" s="53">
        <v>4</v>
      </c>
      <c r="G16" s="53"/>
      <c r="H16" s="53"/>
      <c r="I16" s="53"/>
      <c r="J16" s="53"/>
      <c r="K16" s="53"/>
      <c r="L16" s="53"/>
      <c r="M16" s="53"/>
      <c r="N16" s="53">
        <v>4</v>
      </c>
      <c r="O16" s="53"/>
      <c r="P16" s="53">
        <f t="shared" si="1"/>
        <v>8</v>
      </c>
      <c r="Q16" s="152">
        <f t="shared" si="2"/>
        <v>0.8</v>
      </c>
      <c r="R16" s="152">
        <f t="shared" si="3"/>
        <v>0.34</v>
      </c>
      <c r="S16" s="152">
        <f t="shared" si="4"/>
        <v>173.91304347826087</v>
      </c>
    </row>
    <row r="17" spans="1:19" s="230" customFormat="1" ht="13.35" customHeight="1" x14ac:dyDescent="0.2">
      <c r="A17" s="52" t="s">
        <v>168</v>
      </c>
      <c r="B17" s="53">
        <v>2</v>
      </c>
      <c r="C17" s="53" t="s">
        <v>189</v>
      </c>
      <c r="D17" s="53" t="s">
        <v>190</v>
      </c>
      <c r="E17" s="53">
        <v>0.4</v>
      </c>
      <c r="F17" s="53"/>
      <c r="G17" s="53">
        <v>1</v>
      </c>
      <c r="H17" s="53">
        <v>1</v>
      </c>
      <c r="I17" s="53"/>
      <c r="J17" s="53">
        <v>1</v>
      </c>
      <c r="K17" s="53">
        <v>1</v>
      </c>
      <c r="L17" s="53">
        <v>1</v>
      </c>
      <c r="M17" s="53">
        <v>1</v>
      </c>
      <c r="N17" s="53"/>
      <c r="O17" s="53">
        <v>1</v>
      </c>
      <c r="P17" s="53">
        <f t="shared" si="1"/>
        <v>7</v>
      </c>
      <c r="Q17" s="152">
        <f t="shared" si="2"/>
        <v>0.7</v>
      </c>
      <c r="R17" s="152">
        <f t="shared" si="3"/>
        <v>0.29999999999999993</v>
      </c>
      <c r="S17" s="152">
        <f t="shared" si="4"/>
        <v>175</v>
      </c>
    </row>
    <row r="18" spans="1:19" s="230" customFormat="1" ht="13.35" customHeight="1" x14ac:dyDescent="0.2">
      <c r="A18" s="52" t="s">
        <v>254</v>
      </c>
      <c r="B18" s="53">
        <v>78</v>
      </c>
      <c r="C18" s="53" t="s">
        <v>189</v>
      </c>
      <c r="D18" s="53" t="s">
        <v>190</v>
      </c>
      <c r="E18" s="53">
        <f t="shared" ref="E18:E21" si="5">B18*$E$3</f>
        <v>39</v>
      </c>
      <c r="F18" s="53">
        <v>38</v>
      </c>
      <c r="G18" s="53">
        <v>117</v>
      </c>
      <c r="H18" s="53">
        <v>56</v>
      </c>
      <c r="I18" s="53">
        <v>56</v>
      </c>
      <c r="J18" s="53">
        <v>74</v>
      </c>
      <c r="K18" s="53">
        <v>74</v>
      </c>
      <c r="L18" s="53">
        <v>120</v>
      </c>
      <c r="M18" s="53">
        <v>74</v>
      </c>
      <c r="N18" s="53"/>
      <c r="O18" s="53">
        <v>79</v>
      </c>
      <c r="P18" s="53">
        <f t="shared" si="1"/>
        <v>688</v>
      </c>
      <c r="Q18" s="152">
        <f t="shared" si="2"/>
        <v>68.8</v>
      </c>
      <c r="R18" s="152">
        <f t="shared" si="3"/>
        <v>29.799999999999997</v>
      </c>
      <c r="S18" s="152">
        <f t="shared" si="4"/>
        <v>176.41025641025641</v>
      </c>
    </row>
    <row r="19" spans="1:19" s="230" customFormat="1" ht="13.35" customHeight="1" x14ac:dyDescent="0.2">
      <c r="A19" s="52" t="s">
        <v>298</v>
      </c>
      <c r="B19" s="53">
        <v>53</v>
      </c>
      <c r="C19" s="53" t="s">
        <v>189</v>
      </c>
      <c r="D19" s="53" t="s">
        <v>190</v>
      </c>
      <c r="E19" s="53">
        <f t="shared" si="5"/>
        <v>26.5</v>
      </c>
      <c r="F19" s="53"/>
      <c r="G19" s="53"/>
      <c r="H19" s="53">
        <v>64.900000000000006</v>
      </c>
      <c r="I19" s="53">
        <v>38.4</v>
      </c>
      <c r="J19" s="53"/>
      <c r="K19" s="53"/>
      <c r="L19" s="53">
        <v>118.8</v>
      </c>
      <c r="M19" s="53">
        <v>49.8</v>
      </c>
      <c r="N19" s="53"/>
      <c r="O19" s="53"/>
      <c r="P19" s="53">
        <f t="shared" si="1"/>
        <v>271.90000000000003</v>
      </c>
      <c r="Q19" s="152">
        <f t="shared" si="2"/>
        <v>27.190000000000005</v>
      </c>
      <c r="R19" s="152">
        <f t="shared" si="3"/>
        <v>0.69000000000000483</v>
      </c>
      <c r="S19" s="152">
        <f t="shared" si="4"/>
        <v>102.60377358490568</v>
      </c>
    </row>
    <row r="20" spans="1:19" s="230" customFormat="1" ht="13.35" customHeight="1" x14ac:dyDescent="0.2">
      <c r="A20" s="52" t="s">
        <v>289</v>
      </c>
      <c r="B20" s="53">
        <v>77</v>
      </c>
      <c r="C20" s="53" t="s">
        <v>189</v>
      </c>
      <c r="D20" s="53" t="s">
        <v>190</v>
      </c>
      <c r="E20" s="53">
        <f t="shared" si="5"/>
        <v>38.5</v>
      </c>
      <c r="F20" s="86"/>
      <c r="G20" s="86"/>
      <c r="H20" s="86"/>
      <c r="I20" s="86">
        <v>129</v>
      </c>
      <c r="J20" s="86"/>
      <c r="K20" s="86"/>
      <c r="L20" s="86"/>
      <c r="M20" s="86"/>
      <c r="N20" s="86">
        <v>129</v>
      </c>
      <c r="O20" s="86">
        <v>129</v>
      </c>
      <c r="P20" s="53">
        <f t="shared" si="1"/>
        <v>387</v>
      </c>
      <c r="Q20" s="152">
        <f t="shared" si="2"/>
        <v>38.700000000000003</v>
      </c>
      <c r="R20" s="152">
        <f t="shared" si="3"/>
        <v>0.20000000000000284</v>
      </c>
      <c r="S20" s="152">
        <f t="shared" si="4"/>
        <v>100.51948051948054</v>
      </c>
    </row>
    <row r="21" spans="1:19" s="230" customFormat="1" ht="13.35" hidden="1" customHeight="1" x14ac:dyDescent="0.2">
      <c r="A21" s="52" t="s">
        <v>192</v>
      </c>
      <c r="B21" s="53">
        <v>10</v>
      </c>
      <c r="C21" s="53" t="s">
        <v>189</v>
      </c>
      <c r="D21" s="53" t="s">
        <v>190</v>
      </c>
      <c r="E21" s="53">
        <f t="shared" si="5"/>
        <v>5</v>
      </c>
      <c r="F21" s="53"/>
      <c r="G21" s="53"/>
      <c r="H21" s="53"/>
      <c r="I21" s="53"/>
      <c r="J21" s="53"/>
      <c r="K21" s="53"/>
      <c r="L21" s="53"/>
      <c r="M21" s="53"/>
      <c r="N21" s="53">
        <v>37.5</v>
      </c>
      <c r="O21" s="53"/>
      <c r="P21" s="53">
        <f t="shared" si="1"/>
        <v>37.5</v>
      </c>
      <c r="Q21" s="152">
        <f t="shared" si="2"/>
        <v>3.75</v>
      </c>
      <c r="R21" s="152">
        <f t="shared" si="3"/>
        <v>-1.25</v>
      </c>
      <c r="S21" s="152">
        <f t="shared" si="4"/>
        <v>75</v>
      </c>
    </row>
    <row r="22" spans="1:19" s="230" customFormat="1" ht="13.35" customHeight="1" x14ac:dyDescent="0.2">
      <c r="A22" s="52" t="s">
        <v>161</v>
      </c>
      <c r="B22" s="53">
        <v>350</v>
      </c>
      <c r="C22" s="53" t="s">
        <v>189</v>
      </c>
      <c r="D22" s="53" t="s">
        <v>190</v>
      </c>
      <c r="E22" s="53">
        <v>70</v>
      </c>
      <c r="F22" s="53">
        <v>198.4</v>
      </c>
      <c r="G22" s="53">
        <v>28.4</v>
      </c>
      <c r="H22" s="53"/>
      <c r="I22" s="53">
        <v>98.4</v>
      </c>
      <c r="J22" s="53">
        <v>28.4</v>
      </c>
      <c r="K22" s="53">
        <v>200</v>
      </c>
      <c r="L22" s="53"/>
      <c r="M22" s="53"/>
      <c r="N22" s="53">
        <v>229</v>
      </c>
      <c r="O22" s="53">
        <v>53.4</v>
      </c>
      <c r="P22" s="53">
        <f t="shared" si="1"/>
        <v>836</v>
      </c>
      <c r="Q22" s="152">
        <f t="shared" si="2"/>
        <v>83.6</v>
      </c>
      <c r="R22" s="152">
        <f t="shared" si="3"/>
        <v>13.599999999999994</v>
      </c>
      <c r="S22" s="152">
        <f t="shared" si="4"/>
        <v>119.42857142857143</v>
      </c>
    </row>
    <row r="23" spans="1:19" s="230" customFormat="1" ht="13.35" customHeight="1" x14ac:dyDescent="0.2">
      <c r="A23" s="88" t="s">
        <v>277</v>
      </c>
      <c r="B23" s="148">
        <v>10</v>
      </c>
      <c r="C23" s="139" t="s">
        <v>189</v>
      </c>
      <c r="D23" s="139" t="s">
        <v>190</v>
      </c>
      <c r="E23" s="53">
        <f t="shared" ref="E23" si="6">B23*$E$3</f>
        <v>5</v>
      </c>
      <c r="F23" s="89">
        <v>12.5</v>
      </c>
      <c r="G23" s="89">
        <v>5</v>
      </c>
      <c r="H23" s="89">
        <v>5</v>
      </c>
      <c r="I23" s="89">
        <v>5</v>
      </c>
      <c r="J23" s="89">
        <v>5</v>
      </c>
      <c r="K23" s="89">
        <v>5</v>
      </c>
      <c r="L23" s="89">
        <v>5</v>
      </c>
      <c r="M23" s="89">
        <v>17.5</v>
      </c>
      <c r="N23" s="89">
        <v>15</v>
      </c>
      <c r="O23" s="89">
        <v>5</v>
      </c>
      <c r="P23" s="53">
        <f t="shared" si="1"/>
        <v>80</v>
      </c>
      <c r="Q23" s="152">
        <f t="shared" si="2"/>
        <v>8</v>
      </c>
      <c r="R23" s="152">
        <f t="shared" si="3"/>
        <v>3</v>
      </c>
      <c r="S23" s="152">
        <f t="shared" si="4"/>
        <v>160</v>
      </c>
    </row>
    <row r="24" spans="1:19" s="230" customFormat="1" ht="13.35" customHeight="1" x14ac:dyDescent="0.2">
      <c r="A24" s="88" t="s">
        <v>163</v>
      </c>
      <c r="B24" s="148">
        <v>15</v>
      </c>
      <c r="C24" s="139" t="s">
        <v>189</v>
      </c>
      <c r="D24" s="139" t="s">
        <v>190</v>
      </c>
      <c r="E24" s="53">
        <v>3</v>
      </c>
      <c r="F24" s="89">
        <v>16.5</v>
      </c>
      <c r="G24" s="89"/>
      <c r="H24" s="89"/>
      <c r="I24" s="89">
        <v>16.5</v>
      </c>
      <c r="J24" s="89"/>
      <c r="K24" s="89">
        <v>16.5</v>
      </c>
      <c r="L24" s="89"/>
      <c r="M24" s="89"/>
      <c r="N24" s="89">
        <v>2.8</v>
      </c>
      <c r="O24" s="89"/>
      <c r="P24" s="53">
        <f t="shared" si="1"/>
        <v>52.3</v>
      </c>
      <c r="Q24" s="152">
        <f t="shared" si="2"/>
        <v>5.2299999999999995</v>
      </c>
      <c r="R24" s="152">
        <f t="shared" si="3"/>
        <v>2.2299999999999995</v>
      </c>
      <c r="S24" s="152">
        <f t="shared" si="4"/>
        <v>174.33333333333334</v>
      </c>
    </row>
    <row r="25" spans="1:19" s="230" customFormat="1" ht="13.35" customHeight="1" x14ac:dyDescent="0.2">
      <c r="A25" s="88" t="s">
        <v>164</v>
      </c>
      <c r="B25" s="148">
        <v>35</v>
      </c>
      <c r="C25" s="139" t="s">
        <v>189</v>
      </c>
      <c r="D25" s="140" t="s">
        <v>190</v>
      </c>
      <c r="E25" s="53">
        <f t="shared" ref="E25:E26" si="7">B25*$E$3</f>
        <v>17.5</v>
      </c>
      <c r="F25" s="89">
        <v>21.3</v>
      </c>
      <c r="G25" s="89">
        <v>19.600000000000001</v>
      </c>
      <c r="H25" s="89">
        <v>22.85</v>
      </c>
      <c r="I25" s="89">
        <v>5</v>
      </c>
      <c r="J25" s="89">
        <v>12.6</v>
      </c>
      <c r="K25" s="89">
        <v>26.3</v>
      </c>
      <c r="L25" s="89">
        <v>12</v>
      </c>
      <c r="M25" s="89">
        <v>16.3</v>
      </c>
      <c r="N25" s="89">
        <v>26.3</v>
      </c>
      <c r="O25" s="89">
        <v>15.35</v>
      </c>
      <c r="P25" s="53">
        <f t="shared" si="1"/>
        <v>177.6</v>
      </c>
      <c r="Q25" s="152">
        <f t="shared" si="2"/>
        <v>17.759999999999998</v>
      </c>
      <c r="R25" s="152">
        <f t="shared" si="3"/>
        <v>0.25999999999999801</v>
      </c>
      <c r="S25" s="152">
        <f t="shared" si="4"/>
        <v>101.48571428571427</v>
      </c>
    </row>
    <row r="26" spans="1:19" s="230" customFormat="1" ht="13.35" customHeight="1" x14ac:dyDescent="0.2">
      <c r="A26" s="88" t="s">
        <v>165</v>
      </c>
      <c r="B26" s="148">
        <v>18</v>
      </c>
      <c r="C26" s="139" t="s">
        <v>189</v>
      </c>
      <c r="D26" s="139" t="s">
        <v>190</v>
      </c>
      <c r="E26" s="53">
        <f t="shared" si="7"/>
        <v>9</v>
      </c>
      <c r="F26" s="89">
        <v>9.6</v>
      </c>
      <c r="G26" s="89">
        <v>10</v>
      </c>
      <c r="H26" s="89">
        <v>13.3</v>
      </c>
      <c r="I26" s="89">
        <v>5.0999999999999996</v>
      </c>
      <c r="J26" s="89">
        <v>19.100000000000001</v>
      </c>
      <c r="K26" s="89">
        <v>7</v>
      </c>
      <c r="L26" s="89">
        <v>17.8</v>
      </c>
      <c r="M26" s="89">
        <v>5.2</v>
      </c>
      <c r="N26" s="89">
        <v>5.5</v>
      </c>
      <c r="O26" s="89">
        <v>9</v>
      </c>
      <c r="P26" s="53">
        <f t="shared" si="1"/>
        <v>101.60000000000001</v>
      </c>
      <c r="Q26" s="152">
        <f t="shared" si="2"/>
        <v>10.16</v>
      </c>
      <c r="R26" s="152">
        <f t="shared" si="3"/>
        <v>1.1600000000000001</v>
      </c>
      <c r="S26" s="152">
        <f t="shared" si="4"/>
        <v>112.88888888888889</v>
      </c>
    </row>
    <row r="27" spans="1:19" s="230" customFormat="1" ht="13.35" customHeight="1" x14ac:dyDescent="0.2">
      <c r="A27" s="88" t="s">
        <v>278</v>
      </c>
      <c r="B27" s="148">
        <v>40</v>
      </c>
      <c r="C27" s="139" t="s">
        <v>189</v>
      </c>
      <c r="D27" s="139" t="s">
        <v>190</v>
      </c>
      <c r="E27" s="53">
        <v>10</v>
      </c>
      <c r="F27" s="89">
        <v>6</v>
      </c>
      <c r="G27" s="89">
        <v>6</v>
      </c>
      <c r="H27" s="89"/>
      <c r="I27" s="89">
        <v>12.3</v>
      </c>
      <c r="J27" s="89"/>
      <c r="K27" s="89">
        <v>20</v>
      </c>
      <c r="L27" s="89">
        <v>20</v>
      </c>
      <c r="M27" s="89"/>
      <c r="N27" s="89">
        <v>114</v>
      </c>
      <c r="O27" s="89">
        <v>12.5</v>
      </c>
      <c r="P27" s="53">
        <f t="shared" si="1"/>
        <v>190.8</v>
      </c>
      <c r="Q27" s="152">
        <f t="shared" si="2"/>
        <v>19.080000000000002</v>
      </c>
      <c r="R27" s="152">
        <f t="shared" si="3"/>
        <v>9.0800000000000018</v>
      </c>
      <c r="S27" s="152">
        <f t="shared" si="4"/>
        <v>190.8</v>
      </c>
    </row>
    <row r="28" spans="1:19" s="230" customFormat="1" ht="13.35" hidden="1" customHeight="1" x14ac:dyDescent="0.2">
      <c r="A28" s="88" t="s">
        <v>279</v>
      </c>
      <c r="B28" s="148">
        <v>2</v>
      </c>
      <c r="C28" s="139" t="s">
        <v>189</v>
      </c>
      <c r="D28" s="140" t="s">
        <v>190</v>
      </c>
      <c r="E28" s="53">
        <f t="shared" ref="E28:E34" si="8">B28*$E$3</f>
        <v>1</v>
      </c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53">
        <f t="shared" si="1"/>
        <v>0</v>
      </c>
      <c r="Q28" s="152">
        <f t="shared" si="2"/>
        <v>0</v>
      </c>
      <c r="R28" s="152">
        <f t="shared" si="3"/>
        <v>-1</v>
      </c>
      <c r="S28" s="152">
        <f t="shared" si="4"/>
        <v>0</v>
      </c>
    </row>
    <row r="29" spans="1:19" s="230" customFormat="1" ht="13.35" customHeight="1" thickBot="1" x14ac:dyDescent="0.25">
      <c r="A29" s="88" t="s">
        <v>169</v>
      </c>
      <c r="B29" s="148">
        <v>5</v>
      </c>
      <c r="C29" s="139" t="s">
        <v>189</v>
      </c>
      <c r="D29" s="139" t="s">
        <v>190</v>
      </c>
      <c r="E29" s="53">
        <f t="shared" si="8"/>
        <v>2.5</v>
      </c>
      <c r="F29" s="89">
        <v>2.5</v>
      </c>
      <c r="G29" s="89">
        <v>2.5</v>
      </c>
      <c r="H29" s="89">
        <v>2.5</v>
      </c>
      <c r="I29" s="89">
        <v>2.5</v>
      </c>
      <c r="J29" s="89">
        <v>2.5</v>
      </c>
      <c r="K29" s="89">
        <v>2.5</v>
      </c>
      <c r="L29" s="89">
        <v>2.5</v>
      </c>
      <c r="M29" s="89">
        <v>2.5</v>
      </c>
      <c r="N29" s="89">
        <v>2.5</v>
      </c>
      <c r="O29" s="89">
        <v>2.5</v>
      </c>
      <c r="P29" s="53">
        <f t="shared" si="1"/>
        <v>25</v>
      </c>
      <c r="Q29" s="152">
        <f t="shared" si="2"/>
        <v>2.5</v>
      </c>
      <c r="R29" s="152">
        <f t="shared" si="3"/>
        <v>0</v>
      </c>
      <c r="S29" s="152">
        <f t="shared" si="4"/>
        <v>100</v>
      </c>
    </row>
    <row r="30" spans="1:19" s="230" customFormat="1" ht="13.35" hidden="1" customHeight="1" thickBot="1" x14ac:dyDescent="0.25">
      <c r="A30" s="129" t="s">
        <v>280</v>
      </c>
      <c r="B30" s="154">
        <v>1</v>
      </c>
      <c r="C30" s="155" t="s">
        <v>189</v>
      </c>
      <c r="D30" s="155" t="s">
        <v>190</v>
      </c>
      <c r="E30" s="132">
        <f t="shared" si="8"/>
        <v>0.5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32">
        <f t="shared" si="1"/>
        <v>0</v>
      </c>
      <c r="Q30" s="163">
        <f t="shared" si="2"/>
        <v>0</v>
      </c>
      <c r="R30" s="163">
        <f t="shared" si="3"/>
        <v>-0.5</v>
      </c>
      <c r="S30" s="163">
        <f t="shared" si="4"/>
        <v>0</v>
      </c>
    </row>
    <row r="31" spans="1:19" s="230" customFormat="1" ht="13.35" customHeight="1" thickBot="1" x14ac:dyDescent="0.25">
      <c r="A31" s="156" t="s">
        <v>259</v>
      </c>
      <c r="B31" s="178">
        <v>90</v>
      </c>
      <c r="C31" s="178"/>
      <c r="D31" s="178"/>
      <c r="E31" s="178">
        <f t="shared" si="8"/>
        <v>45</v>
      </c>
      <c r="F31" s="178">
        <v>48.25</v>
      </c>
      <c r="G31" s="178">
        <v>52.58</v>
      </c>
      <c r="H31" s="178">
        <v>49.47</v>
      </c>
      <c r="I31" s="178">
        <v>51.26</v>
      </c>
      <c r="J31" s="178">
        <v>47.11</v>
      </c>
      <c r="K31" s="178">
        <v>50.46</v>
      </c>
      <c r="L31" s="178">
        <v>49.38</v>
      </c>
      <c r="M31" s="178">
        <v>49.53</v>
      </c>
      <c r="N31" s="178">
        <v>49.46</v>
      </c>
      <c r="O31" s="178">
        <v>47.5</v>
      </c>
      <c r="P31" s="159">
        <f t="shared" si="1"/>
        <v>494.99999999999994</v>
      </c>
      <c r="Q31" s="179">
        <f t="shared" si="2"/>
        <v>49.499999999999993</v>
      </c>
      <c r="R31" s="179"/>
      <c r="S31" s="179">
        <f t="shared" si="4"/>
        <v>109.99999999999999</v>
      </c>
    </row>
    <row r="32" spans="1:19" s="230" customFormat="1" ht="13.35" customHeight="1" thickBot="1" x14ac:dyDescent="0.25">
      <c r="A32" s="156" t="s">
        <v>260</v>
      </c>
      <c r="B32" s="180">
        <v>92</v>
      </c>
      <c r="C32" s="180"/>
      <c r="D32" s="180"/>
      <c r="E32" s="180">
        <f t="shared" si="8"/>
        <v>46</v>
      </c>
      <c r="F32" s="180">
        <v>54.21</v>
      </c>
      <c r="G32" s="180">
        <v>49.79</v>
      </c>
      <c r="H32" s="180">
        <v>47.2</v>
      </c>
      <c r="I32" s="180">
        <v>46.14</v>
      </c>
      <c r="J32" s="180">
        <v>46.73</v>
      </c>
      <c r="K32" s="180">
        <v>51.41</v>
      </c>
      <c r="L32" s="180">
        <v>52.65</v>
      </c>
      <c r="M32" s="180">
        <v>47.18</v>
      </c>
      <c r="N32" s="180">
        <v>51.11</v>
      </c>
      <c r="O32" s="180">
        <v>48.57</v>
      </c>
      <c r="P32" s="159">
        <f t="shared" si="1"/>
        <v>494.98999999999995</v>
      </c>
      <c r="Q32" s="179">
        <f t="shared" si="2"/>
        <v>49.498999999999995</v>
      </c>
      <c r="R32" s="179"/>
      <c r="S32" s="179">
        <f t="shared" si="4"/>
        <v>107.60652173913043</v>
      </c>
    </row>
    <row r="33" spans="1:19" s="230" customFormat="1" ht="13.35" customHeight="1" thickBot="1" x14ac:dyDescent="0.25">
      <c r="A33" s="156" t="s">
        <v>261</v>
      </c>
      <c r="B33" s="180">
        <v>383</v>
      </c>
      <c r="C33" s="180"/>
      <c r="D33" s="180"/>
      <c r="E33" s="180">
        <f t="shared" si="8"/>
        <v>191.5</v>
      </c>
      <c r="F33" s="180">
        <v>214.85</v>
      </c>
      <c r="G33" s="180">
        <v>230</v>
      </c>
      <c r="H33" s="180">
        <v>210.28</v>
      </c>
      <c r="I33" s="180">
        <v>205.56</v>
      </c>
      <c r="J33" s="180">
        <v>218.69</v>
      </c>
      <c r="K33" s="180">
        <v>211.94</v>
      </c>
      <c r="L33" s="180">
        <v>225.8</v>
      </c>
      <c r="M33" s="180">
        <v>215.44</v>
      </c>
      <c r="N33" s="180">
        <v>216.31</v>
      </c>
      <c r="O33" s="180">
        <v>208.62</v>
      </c>
      <c r="P33" s="159">
        <f t="shared" si="1"/>
        <v>2157.4900000000002</v>
      </c>
      <c r="Q33" s="179">
        <f t="shared" si="2"/>
        <v>215.74900000000002</v>
      </c>
      <c r="R33" s="179"/>
      <c r="S33" s="179">
        <f t="shared" si="4"/>
        <v>112.66266318537859</v>
      </c>
    </row>
    <row r="34" spans="1:19" s="230" customFormat="1" ht="13.35" customHeight="1" thickBot="1" x14ac:dyDescent="0.25">
      <c r="A34" s="157" t="s">
        <v>246</v>
      </c>
      <c r="B34" s="180">
        <v>2720</v>
      </c>
      <c r="C34" s="180"/>
      <c r="D34" s="180"/>
      <c r="E34" s="180">
        <f t="shared" si="8"/>
        <v>1360</v>
      </c>
      <c r="F34" s="180">
        <v>1485.39</v>
      </c>
      <c r="G34" s="180">
        <v>1578.53</v>
      </c>
      <c r="H34" s="180">
        <v>1446.38</v>
      </c>
      <c r="I34" s="180">
        <v>1441.97</v>
      </c>
      <c r="J34" s="180">
        <v>1487.36</v>
      </c>
      <c r="K34" s="180">
        <v>1449.02</v>
      </c>
      <c r="L34" s="180">
        <v>1431.96</v>
      </c>
      <c r="M34" s="180">
        <v>1425.39</v>
      </c>
      <c r="N34" s="180">
        <v>1466.09</v>
      </c>
      <c r="O34" s="180">
        <v>1411.03</v>
      </c>
      <c r="P34" s="159">
        <f t="shared" si="1"/>
        <v>14623.12</v>
      </c>
      <c r="Q34" s="179">
        <f t="shared" si="2"/>
        <v>1462.3120000000001</v>
      </c>
      <c r="R34" s="179"/>
      <c r="S34" s="179">
        <f t="shared" si="4"/>
        <v>107.5229411764706</v>
      </c>
    </row>
    <row r="38" spans="1:19" hidden="1" x14ac:dyDescent="0.2"/>
    <row r="39" spans="1:19" hidden="1" x14ac:dyDescent="0.2"/>
    <row r="40" spans="1:19" hidden="1" x14ac:dyDescent="0.2"/>
    <row r="41" spans="1:19" hidden="1" x14ac:dyDescent="0.2">
      <c r="A41" t="s">
        <v>283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9" hidden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9" ht="97.5" hidden="1" x14ac:dyDescent="0.2">
      <c r="A43" s="46" t="s">
        <v>284</v>
      </c>
      <c r="B43" s="47" t="s">
        <v>143</v>
      </c>
      <c r="C43" s="47" t="s">
        <v>264</v>
      </c>
      <c r="D43" s="47" t="s">
        <v>265</v>
      </c>
      <c r="E43" s="47" t="s">
        <v>266</v>
      </c>
      <c r="F43" s="47" t="s">
        <v>267</v>
      </c>
      <c r="G43" s="47" t="s">
        <v>268</v>
      </c>
      <c r="H43" s="47" t="s">
        <v>269</v>
      </c>
      <c r="I43" s="47" t="s">
        <v>270</v>
      </c>
      <c r="J43" s="47" t="s">
        <v>271</v>
      </c>
      <c r="K43" s="47" t="s">
        <v>272</v>
      </c>
      <c r="L43" s="47" t="s">
        <v>273</v>
      </c>
      <c r="M43" s="47" t="s">
        <v>148</v>
      </c>
      <c r="N43" s="47" t="s">
        <v>149</v>
      </c>
      <c r="O43" s="47" t="s">
        <v>227</v>
      </c>
    </row>
    <row r="44" spans="1:19" hidden="1" x14ac:dyDescent="0.2">
      <c r="A44" s="54" t="s">
        <v>228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9" hidden="1" x14ac:dyDescent="0.2">
      <c r="A45" s="81" t="s">
        <v>172</v>
      </c>
      <c r="B45" s="53"/>
      <c r="C45" s="53">
        <v>48.6</v>
      </c>
      <c r="D45" s="53">
        <v>50.3</v>
      </c>
      <c r="E45" s="53">
        <v>52</v>
      </c>
      <c r="F45" s="53">
        <v>68.099999999999994</v>
      </c>
      <c r="G45" s="53">
        <v>48.3</v>
      </c>
      <c r="H45" s="53">
        <v>47.8</v>
      </c>
      <c r="I45" s="53">
        <v>57.9</v>
      </c>
      <c r="J45" s="53">
        <v>56.7</v>
      </c>
      <c r="K45" s="53">
        <v>57.2</v>
      </c>
      <c r="L45" s="53">
        <v>62.1</v>
      </c>
      <c r="M45" s="53">
        <v>549</v>
      </c>
      <c r="N45" s="53">
        <v>54.9</v>
      </c>
      <c r="O45" s="53"/>
    </row>
    <row r="46" spans="1:19" hidden="1" x14ac:dyDescent="0.2">
      <c r="A46" s="81" t="s">
        <v>229</v>
      </c>
      <c r="B46" s="53"/>
      <c r="C46" s="53">
        <v>24.6</v>
      </c>
      <c r="D46" s="53">
        <v>26.7</v>
      </c>
      <c r="E46" s="53">
        <v>33.5</v>
      </c>
      <c r="F46" s="53">
        <v>43.9</v>
      </c>
      <c r="G46" s="53">
        <v>27.5</v>
      </c>
      <c r="H46" s="53">
        <v>23.5</v>
      </c>
      <c r="I46" s="53">
        <v>15.8</v>
      </c>
      <c r="J46" s="53">
        <v>15</v>
      </c>
      <c r="K46" s="53">
        <v>35.4</v>
      </c>
      <c r="L46" s="53">
        <v>42.3</v>
      </c>
      <c r="M46" s="53">
        <v>288.2</v>
      </c>
      <c r="N46" s="53">
        <v>28.8</v>
      </c>
      <c r="O46" s="53"/>
    </row>
    <row r="47" spans="1:19" hidden="1" x14ac:dyDescent="0.2">
      <c r="A47" s="81" t="s">
        <v>6</v>
      </c>
      <c r="B47" s="53"/>
      <c r="C47" s="53">
        <v>44.4</v>
      </c>
      <c r="D47" s="53">
        <v>50.7</v>
      </c>
      <c r="E47" s="53">
        <v>54.3</v>
      </c>
      <c r="F47" s="53">
        <v>35.700000000000003</v>
      </c>
      <c r="G47" s="53">
        <v>50.5</v>
      </c>
      <c r="H47" s="53">
        <v>36.6</v>
      </c>
      <c r="I47" s="53">
        <v>46.8</v>
      </c>
      <c r="J47" s="53">
        <v>35.700000000000003</v>
      </c>
      <c r="K47" s="53">
        <v>53.4</v>
      </c>
      <c r="L47" s="53">
        <v>43.9</v>
      </c>
      <c r="M47" s="53">
        <v>452</v>
      </c>
      <c r="N47" s="53">
        <v>45.2</v>
      </c>
      <c r="O47" s="53"/>
    </row>
    <row r="48" spans="1:19" hidden="1" x14ac:dyDescent="0.2">
      <c r="A48" s="81" t="s">
        <v>230</v>
      </c>
      <c r="B48" s="53"/>
      <c r="C48" s="53">
        <v>10.9</v>
      </c>
      <c r="D48" s="53">
        <v>32.799999999999997</v>
      </c>
      <c r="E48" s="53">
        <v>25.2</v>
      </c>
      <c r="F48" s="53">
        <v>7.9</v>
      </c>
      <c r="G48" s="53">
        <v>13.7</v>
      </c>
      <c r="H48" s="53">
        <v>7.4</v>
      </c>
      <c r="I48" s="53">
        <v>29.3</v>
      </c>
      <c r="J48" s="53">
        <v>13.1</v>
      </c>
      <c r="K48" s="53">
        <v>9.4</v>
      </c>
      <c r="L48" s="53">
        <v>13.9</v>
      </c>
      <c r="M48" s="53">
        <v>163.6</v>
      </c>
      <c r="N48" s="53">
        <v>16.399999999999999</v>
      </c>
      <c r="O48" s="53"/>
    </row>
    <row r="49" spans="1:15" hidden="1" x14ac:dyDescent="0.2">
      <c r="A49" s="81" t="s">
        <v>231</v>
      </c>
      <c r="B49" s="53"/>
      <c r="C49" s="53">
        <v>195.5</v>
      </c>
      <c r="D49" s="53">
        <v>176.9</v>
      </c>
      <c r="E49" s="53">
        <v>165.5</v>
      </c>
      <c r="F49" s="53">
        <v>184.5</v>
      </c>
      <c r="G49" s="53">
        <v>175.6</v>
      </c>
      <c r="H49" s="53">
        <v>173.9</v>
      </c>
      <c r="I49" s="53">
        <v>164.3</v>
      </c>
      <c r="J49" s="53">
        <v>172.5</v>
      </c>
      <c r="K49" s="53">
        <v>183.5</v>
      </c>
      <c r="L49" s="53">
        <v>171.3</v>
      </c>
      <c r="M49" s="53">
        <v>1763.4</v>
      </c>
      <c r="N49" s="53">
        <v>176.3</v>
      </c>
      <c r="O49" s="53"/>
    </row>
    <row r="50" spans="1:15" hidden="1" x14ac:dyDescent="0.2">
      <c r="A50" s="81" t="s">
        <v>232</v>
      </c>
      <c r="B50" s="53"/>
      <c r="C50" s="53">
        <v>75</v>
      </c>
      <c r="D50" s="53">
        <v>48.4</v>
      </c>
      <c r="E50" s="53">
        <v>48.9</v>
      </c>
      <c r="F50" s="53">
        <v>73.8</v>
      </c>
      <c r="G50" s="53">
        <v>52.6</v>
      </c>
      <c r="H50" s="53">
        <v>57</v>
      </c>
      <c r="I50" s="53">
        <v>69.400000000000006</v>
      </c>
      <c r="J50" s="53">
        <v>41.2</v>
      </c>
      <c r="K50" s="53">
        <v>55.9</v>
      </c>
      <c r="L50" s="53">
        <v>43.2</v>
      </c>
      <c r="M50" s="53">
        <v>565.4</v>
      </c>
      <c r="N50" s="53">
        <v>56.5</v>
      </c>
      <c r="O50" s="53"/>
    </row>
    <row r="51" spans="1:15" hidden="1" x14ac:dyDescent="0.2">
      <c r="A51" s="81" t="s">
        <v>233</v>
      </c>
      <c r="B51" s="53"/>
      <c r="C51" s="53">
        <v>120.5</v>
      </c>
      <c r="D51" s="53">
        <v>128.5</v>
      </c>
      <c r="E51" s="53">
        <v>116.5</v>
      </c>
      <c r="F51" s="53">
        <v>110.7</v>
      </c>
      <c r="G51" s="53">
        <v>123</v>
      </c>
      <c r="H51" s="53">
        <v>116.9</v>
      </c>
      <c r="I51" s="53">
        <v>94.8</v>
      </c>
      <c r="J51" s="53">
        <v>131.30000000000001</v>
      </c>
      <c r="K51" s="53">
        <v>127.7</v>
      </c>
      <c r="L51" s="53">
        <v>128.1</v>
      </c>
      <c r="M51" s="53">
        <v>1198</v>
      </c>
      <c r="N51" s="53">
        <v>119.8</v>
      </c>
      <c r="O51" s="53"/>
    </row>
    <row r="52" spans="1:15" hidden="1" x14ac:dyDescent="0.2">
      <c r="A52" s="81" t="s">
        <v>234</v>
      </c>
      <c r="B52" s="53"/>
      <c r="C52" s="53">
        <v>19.3</v>
      </c>
      <c r="D52" s="53">
        <v>18.2</v>
      </c>
      <c r="E52" s="53">
        <v>13.9</v>
      </c>
      <c r="F52" s="53">
        <v>20.6</v>
      </c>
      <c r="G52" s="53">
        <v>13.2</v>
      </c>
      <c r="H52" s="53">
        <v>19.600000000000001</v>
      </c>
      <c r="I52" s="53">
        <v>19.5</v>
      </c>
      <c r="J52" s="53">
        <v>20.7</v>
      </c>
      <c r="K52" s="53">
        <v>13.1</v>
      </c>
      <c r="L52" s="53">
        <v>16.399999999999999</v>
      </c>
      <c r="M52" s="53">
        <v>174.5</v>
      </c>
      <c r="N52" s="53">
        <v>17.5</v>
      </c>
      <c r="O52" s="53"/>
    </row>
    <row r="53" spans="1:15" hidden="1" x14ac:dyDescent="0.2">
      <c r="A53" s="81" t="s">
        <v>235</v>
      </c>
      <c r="B53" s="53"/>
      <c r="C53" s="53">
        <v>0.7</v>
      </c>
      <c r="D53" s="53">
        <v>0.4</v>
      </c>
      <c r="E53" s="53">
        <v>0.7</v>
      </c>
      <c r="F53" s="53">
        <v>0.6</v>
      </c>
      <c r="G53" s="53">
        <v>0.5</v>
      </c>
      <c r="H53" s="53">
        <v>0.6</v>
      </c>
      <c r="I53" s="53">
        <v>0.5</v>
      </c>
      <c r="J53" s="53">
        <v>0.6</v>
      </c>
      <c r="K53" s="53">
        <v>0.7</v>
      </c>
      <c r="L53" s="53">
        <v>0.7</v>
      </c>
      <c r="M53" s="53">
        <v>6</v>
      </c>
      <c r="N53" s="53">
        <v>0.6</v>
      </c>
      <c r="O53" s="53"/>
    </row>
    <row r="54" spans="1:15" hidden="1" x14ac:dyDescent="0.2">
      <c r="A54" s="81" t="s">
        <v>236</v>
      </c>
      <c r="B54" s="53"/>
      <c r="C54" s="53">
        <v>0.8</v>
      </c>
      <c r="D54" s="53">
        <v>0.4</v>
      </c>
      <c r="E54" s="53">
        <v>0.8</v>
      </c>
      <c r="F54" s="53">
        <v>0.9</v>
      </c>
      <c r="G54" s="53">
        <v>0.6</v>
      </c>
      <c r="H54" s="53">
        <v>0.7</v>
      </c>
      <c r="I54" s="53">
        <v>0.4</v>
      </c>
      <c r="J54" s="53">
        <v>0.4</v>
      </c>
      <c r="K54" s="53">
        <v>1.1000000000000001</v>
      </c>
      <c r="L54" s="53">
        <v>0.7</v>
      </c>
      <c r="M54" s="53">
        <v>6.8</v>
      </c>
      <c r="N54" s="53">
        <v>0.7</v>
      </c>
      <c r="O54" s="53"/>
    </row>
    <row r="55" spans="1:15" hidden="1" x14ac:dyDescent="0.2">
      <c r="A55" s="81" t="s">
        <v>237</v>
      </c>
      <c r="B55" s="53"/>
      <c r="C55" s="53">
        <v>32.4</v>
      </c>
      <c r="D55" s="53">
        <v>62.4</v>
      </c>
      <c r="E55" s="53">
        <v>49</v>
      </c>
      <c r="F55" s="53">
        <v>53.8</v>
      </c>
      <c r="G55" s="53">
        <v>40.4</v>
      </c>
      <c r="H55" s="53">
        <v>14.8</v>
      </c>
      <c r="I55" s="53">
        <v>68</v>
      </c>
      <c r="J55" s="53">
        <v>59.5</v>
      </c>
      <c r="K55" s="53">
        <v>18.7</v>
      </c>
      <c r="L55" s="53">
        <v>24</v>
      </c>
      <c r="M55" s="53">
        <v>423</v>
      </c>
      <c r="N55" s="53">
        <v>42.3</v>
      </c>
      <c r="O55" s="53"/>
    </row>
    <row r="56" spans="1:15" hidden="1" x14ac:dyDescent="0.2">
      <c r="A56" s="81" t="s">
        <v>238</v>
      </c>
      <c r="B56" s="53"/>
      <c r="C56" s="53">
        <v>447.9</v>
      </c>
      <c r="D56" s="53">
        <v>1017.2</v>
      </c>
      <c r="E56" s="53">
        <v>1731.6</v>
      </c>
      <c r="F56" s="53">
        <v>903.7</v>
      </c>
      <c r="G56" s="53">
        <v>341.7</v>
      </c>
      <c r="H56" s="53">
        <v>1792.4</v>
      </c>
      <c r="I56" s="53">
        <v>685.3</v>
      </c>
      <c r="J56" s="53">
        <v>359.9</v>
      </c>
      <c r="K56" s="53">
        <v>721.8</v>
      </c>
      <c r="L56" s="53">
        <v>659.8</v>
      </c>
      <c r="M56" s="53">
        <v>8661.2999999999993</v>
      </c>
      <c r="N56" s="53">
        <v>866.1</v>
      </c>
      <c r="O56" s="53"/>
    </row>
    <row r="57" spans="1:15" hidden="1" x14ac:dyDescent="0.2">
      <c r="A57" s="81" t="s">
        <v>239</v>
      </c>
      <c r="B57" s="53"/>
      <c r="C57" s="53">
        <v>6.5</v>
      </c>
      <c r="D57" s="53">
        <v>17.3</v>
      </c>
      <c r="E57" s="53">
        <v>14</v>
      </c>
      <c r="F57" s="53">
        <v>7.7</v>
      </c>
      <c r="G57" s="53">
        <v>8.1</v>
      </c>
      <c r="H57" s="53">
        <v>6.1</v>
      </c>
      <c r="I57" s="53">
        <v>14.7</v>
      </c>
      <c r="J57" s="53">
        <v>7.7</v>
      </c>
      <c r="K57" s="53">
        <v>6.4</v>
      </c>
      <c r="L57" s="53">
        <v>11</v>
      </c>
      <c r="M57" s="53">
        <v>99.5</v>
      </c>
      <c r="N57" s="53">
        <v>10</v>
      </c>
      <c r="O57" s="53"/>
    </row>
    <row r="58" spans="1:15" hidden="1" x14ac:dyDescent="0.2">
      <c r="A58" s="81" t="s">
        <v>240</v>
      </c>
      <c r="B58" s="53"/>
      <c r="C58" s="53">
        <v>541.6</v>
      </c>
      <c r="D58" s="53">
        <v>166.9</v>
      </c>
      <c r="E58" s="53">
        <v>205.9</v>
      </c>
      <c r="F58" s="53">
        <v>612.4</v>
      </c>
      <c r="G58" s="53">
        <v>219.9</v>
      </c>
      <c r="H58" s="53">
        <v>512</v>
      </c>
      <c r="I58" s="53">
        <v>235.8</v>
      </c>
      <c r="J58" s="53">
        <v>137.69999999999999</v>
      </c>
      <c r="K58" s="53">
        <v>499.1</v>
      </c>
      <c r="L58" s="53">
        <v>222.4</v>
      </c>
      <c r="M58" s="53">
        <v>3353.7</v>
      </c>
      <c r="N58" s="53">
        <v>335.4</v>
      </c>
      <c r="O58" s="53"/>
    </row>
    <row r="59" spans="1:15" hidden="1" x14ac:dyDescent="0.2">
      <c r="A59" s="81" t="s">
        <v>241</v>
      </c>
      <c r="B59" s="53"/>
      <c r="C59" s="53">
        <v>829</v>
      </c>
      <c r="D59" s="53">
        <v>619.4</v>
      </c>
      <c r="E59" s="53">
        <v>639.70000000000005</v>
      </c>
      <c r="F59" s="53">
        <v>950.8</v>
      </c>
      <c r="G59" s="53">
        <v>626.9</v>
      </c>
      <c r="H59" s="53">
        <v>800.6</v>
      </c>
      <c r="I59" s="53">
        <v>550.79999999999995</v>
      </c>
      <c r="J59" s="53">
        <v>581.4</v>
      </c>
      <c r="K59" s="53">
        <v>874</v>
      </c>
      <c r="L59" s="53">
        <v>748.6</v>
      </c>
      <c r="M59" s="53">
        <v>7221.2</v>
      </c>
      <c r="N59" s="53">
        <v>722.1</v>
      </c>
      <c r="O59" s="53"/>
    </row>
    <row r="60" spans="1:15" hidden="1" x14ac:dyDescent="0.2">
      <c r="A60" s="81" t="s">
        <v>242</v>
      </c>
      <c r="B60" s="53"/>
      <c r="C60" s="53">
        <v>227.5</v>
      </c>
      <c r="D60" s="53">
        <v>172</v>
      </c>
      <c r="E60" s="53">
        <v>178.3</v>
      </c>
      <c r="F60" s="53">
        <v>207.6</v>
      </c>
      <c r="G60" s="53">
        <v>148.6</v>
      </c>
      <c r="H60" s="53">
        <v>220.3</v>
      </c>
      <c r="I60" s="53">
        <v>181.5</v>
      </c>
      <c r="J60" s="53">
        <v>232.7</v>
      </c>
      <c r="K60" s="53">
        <v>193.4</v>
      </c>
      <c r="L60" s="53">
        <v>210.9</v>
      </c>
      <c r="M60" s="53">
        <v>1972.8</v>
      </c>
      <c r="N60" s="53">
        <v>197.3</v>
      </c>
      <c r="O60" s="53"/>
    </row>
    <row r="61" spans="1:15" hidden="1" x14ac:dyDescent="0.2">
      <c r="A61" s="81" t="s">
        <v>243</v>
      </c>
      <c r="B61" s="53"/>
      <c r="C61" s="53">
        <v>13.8</v>
      </c>
      <c r="D61" s="53">
        <v>11.3</v>
      </c>
      <c r="E61" s="53">
        <v>9</v>
      </c>
      <c r="F61" s="53">
        <v>8.1999999999999993</v>
      </c>
      <c r="G61" s="53">
        <v>10</v>
      </c>
      <c r="H61" s="53">
        <v>9.8000000000000007</v>
      </c>
      <c r="I61" s="53">
        <v>10.8</v>
      </c>
      <c r="J61" s="53">
        <v>12.4</v>
      </c>
      <c r="K61" s="53">
        <v>9.1999999999999993</v>
      </c>
      <c r="L61" s="53">
        <v>11.8</v>
      </c>
      <c r="M61" s="53">
        <v>106.3</v>
      </c>
      <c r="N61" s="53">
        <v>10.6</v>
      </c>
      <c r="O61" s="53"/>
    </row>
    <row r="62" spans="1:15" hidden="1" x14ac:dyDescent="0.2">
      <c r="A62" s="81" t="s">
        <v>244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1:15" hidden="1" x14ac:dyDescent="0.2">
      <c r="A63" s="81" t="s">
        <v>245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1:15" hidden="1" x14ac:dyDescent="0.2">
      <c r="A64" s="81" t="s">
        <v>246</v>
      </c>
      <c r="B64" s="53"/>
      <c r="C64" s="53">
        <v>1421.4</v>
      </c>
      <c r="D64" s="53">
        <v>1412.4</v>
      </c>
      <c r="E64" s="53">
        <v>1396.5</v>
      </c>
      <c r="F64" s="53">
        <v>1381.7</v>
      </c>
      <c r="G64" s="53">
        <v>1385.1</v>
      </c>
      <c r="H64" s="53">
        <v>1262.8</v>
      </c>
      <c r="I64" s="53">
        <v>1354.4</v>
      </c>
      <c r="J64" s="53">
        <v>1291.2</v>
      </c>
      <c r="K64" s="53">
        <v>1476.1</v>
      </c>
      <c r="L64" s="53">
        <v>1370.4</v>
      </c>
      <c r="M64" s="53">
        <v>13752</v>
      </c>
      <c r="N64" s="53">
        <v>1375.2</v>
      </c>
      <c r="O64" s="53"/>
    </row>
  </sheetData>
  <mergeCells count="1">
    <mergeCell ref="B2:S2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512603"/>
  </sheetPr>
  <dimension ref="A1:CB1831"/>
  <sheetViews>
    <sheetView workbookViewId="0">
      <selection activeCell="B217" sqref="B217"/>
    </sheetView>
  </sheetViews>
  <sheetFormatPr defaultRowHeight="15.75" x14ac:dyDescent="0.25"/>
  <cols>
    <col min="1" max="1" width="6.42578125" style="19" customWidth="1"/>
    <col min="2" max="2" width="39.140625" style="1" customWidth="1"/>
    <col min="3" max="3" width="8.140625" style="70" customWidth="1"/>
    <col min="4" max="4" width="6.85546875" style="1" customWidth="1"/>
    <col min="5" max="5" width="10.140625" style="1" hidden="1" customWidth="1"/>
    <col min="6" max="6" width="6.42578125" style="1" customWidth="1"/>
    <col min="7" max="7" width="10.85546875" style="1" hidden="1" customWidth="1"/>
    <col min="8" max="8" width="7" style="1" customWidth="1"/>
    <col min="9" max="9" width="9.5703125" style="1" customWidth="1"/>
    <col min="10" max="22" width="0" style="1" hidden="1" customWidth="1"/>
    <col min="23" max="23" width="8" style="1" customWidth="1"/>
    <col min="24" max="24" width="6.7109375" style="1" customWidth="1"/>
    <col min="25" max="25" width="7.42578125" style="1" customWidth="1"/>
    <col min="26" max="26" width="5.7109375" style="1" customWidth="1"/>
    <col min="27" max="27" width="6.85546875" style="1" customWidth="1"/>
    <col min="28" max="28" width="6.28515625" style="1" hidden="1" customWidth="1"/>
    <col min="29" max="29" width="8" style="1" customWidth="1"/>
    <col min="30" max="30" width="7.28515625" style="1" customWidth="1"/>
    <col min="31" max="31" width="6.28515625" style="1" customWidth="1"/>
    <col min="32" max="33" width="5.42578125" style="1" hidden="1" customWidth="1"/>
    <col min="34" max="34" width="5.7109375" style="1" hidden="1" customWidth="1"/>
    <col min="35" max="35" width="6.5703125" style="1" customWidth="1"/>
  </cols>
  <sheetData>
    <row r="1" spans="1:35" s="65" customFormat="1" x14ac:dyDescent="0.25">
      <c r="A1" s="71"/>
      <c r="B1" s="28" t="s">
        <v>477</v>
      </c>
      <c r="C1" s="28"/>
      <c r="D1" s="28"/>
      <c r="E1" s="30"/>
      <c r="F1" s="30"/>
      <c r="G1" s="30"/>
      <c r="H1" s="30"/>
      <c r="I1" s="30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 t="s">
        <v>195</v>
      </c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</row>
    <row r="2" spans="1:35" s="65" customFormat="1" x14ac:dyDescent="0.25">
      <c r="A2" s="21"/>
      <c r="B2" s="30" t="s">
        <v>478</v>
      </c>
      <c r="C2" s="31"/>
      <c r="D2" s="31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35" s="65" customFormat="1" x14ac:dyDescent="0.25">
      <c r="A3" s="21"/>
      <c r="B3" s="29"/>
      <c r="C3" s="6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35" s="65" customFormat="1" x14ac:dyDescent="0.25">
      <c r="A4" s="441" t="s">
        <v>504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</row>
    <row r="5" spans="1:35" ht="15" x14ac:dyDescent="0.25">
      <c r="A5" s="432" t="s">
        <v>73</v>
      </c>
      <c r="B5" s="422" t="s">
        <v>0</v>
      </c>
      <c r="C5" s="433" t="s">
        <v>4</v>
      </c>
      <c r="D5" s="422" t="s">
        <v>172</v>
      </c>
      <c r="E5" s="422"/>
      <c r="F5" s="422" t="s">
        <v>6</v>
      </c>
      <c r="G5" s="422"/>
      <c r="H5" s="422" t="s">
        <v>5</v>
      </c>
      <c r="I5" s="422" t="s">
        <v>3</v>
      </c>
      <c r="J5" s="8" t="s">
        <v>7</v>
      </c>
      <c r="K5" s="8" t="s">
        <v>8</v>
      </c>
      <c r="L5" s="8" t="s">
        <v>71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 t="s">
        <v>17</v>
      </c>
      <c r="V5" s="8" t="s">
        <v>18</v>
      </c>
      <c r="W5" s="424" t="s">
        <v>72</v>
      </c>
      <c r="X5" s="424"/>
      <c r="Y5" s="424"/>
      <c r="Z5" s="424"/>
      <c r="AA5" s="425" t="s">
        <v>74</v>
      </c>
      <c r="AB5" s="425"/>
      <c r="AC5" s="425"/>
      <c r="AD5" s="425"/>
      <c r="AE5" s="425"/>
      <c r="AF5" s="425"/>
      <c r="AG5" s="425"/>
      <c r="AH5" s="425"/>
      <c r="AI5" s="425"/>
    </row>
    <row r="6" spans="1:35" ht="30" x14ac:dyDescent="0.25">
      <c r="A6" s="432"/>
      <c r="B6" s="422"/>
      <c r="C6" s="433"/>
      <c r="D6" s="186" t="s">
        <v>285</v>
      </c>
      <c r="E6" s="186" t="s">
        <v>1</v>
      </c>
      <c r="F6" s="186" t="s">
        <v>285</v>
      </c>
      <c r="G6" s="186" t="s">
        <v>2</v>
      </c>
      <c r="H6" s="422"/>
      <c r="I6" s="42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185" t="s">
        <v>19</v>
      </c>
      <c r="X6" s="185" t="s">
        <v>20</v>
      </c>
      <c r="Y6" s="185" t="s">
        <v>21</v>
      </c>
      <c r="Z6" s="185" t="s">
        <v>22</v>
      </c>
      <c r="AA6" s="185" t="s">
        <v>75</v>
      </c>
      <c r="AB6" s="185" t="s">
        <v>23</v>
      </c>
      <c r="AC6" s="185" t="s">
        <v>76</v>
      </c>
      <c r="AD6" s="185" t="s">
        <v>77</v>
      </c>
      <c r="AE6" s="185" t="s">
        <v>78</v>
      </c>
      <c r="AF6" s="185" t="s">
        <v>24</v>
      </c>
      <c r="AG6" s="185" t="s">
        <v>25</v>
      </c>
      <c r="AH6" s="185" t="s">
        <v>26</v>
      </c>
      <c r="AI6" s="185" t="s">
        <v>79</v>
      </c>
    </row>
    <row r="7" spans="1:35" ht="15" x14ac:dyDescent="0.25">
      <c r="A7" s="20"/>
      <c r="B7" s="72" t="s">
        <v>196</v>
      </c>
      <c r="C7" s="22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15" x14ac:dyDescent="0.25">
      <c r="A8" s="115"/>
      <c r="B8" s="116" t="s">
        <v>86</v>
      </c>
      <c r="C8" s="114"/>
      <c r="D8" s="107"/>
      <c r="E8" s="107"/>
      <c r="F8" s="107"/>
      <c r="G8" s="107"/>
      <c r="H8" s="107"/>
      <c r="I8" s="107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</row>
    <row r="9" spans="1:35" ht="15" x14ac:dyDescent="0.25">
      <c r="A9" s="194" t="s">
        <v>301</v>
      </c>
      <c r="B9" s="95" t="s">
        <v>299</v>
      </c>
      <c r="C9" s="248" t="s">
        <v>390</v>
      </c>
      <c r="D9" s="107">
        <v>6.36</v>
      </c>
      <c r="E9" s="107">
        <v>4.46</v>
      </c>
      <c r="F9" s="107">
        <v>11.91</v>
      </c>
      <c r="G9" s="107">
        <v>0.23</v>
      </c>
      <c r="H9" s="107">
        <v>11.81</v>
      </c>
      <c r="I9" s="107">
        <v>182.0204224</v>
      </c>
      <c r="J9" s="105">
        <v>7.26</v>
      </c>
      <c r="K9" s="105">
        <v>0.22</v>
      </c>
      <c r="L9" s="105">
        <v>0</v>
      </c>
      <c r="M9" s="105">
        <v>0</v>
      </c>
      <c r="N9" s="105">
        <v>0.41</v>
      </c>
      <c r="O9" s="105">
        <v>11.4</v>
      </c>
      <c r="P9" s="105">
        <v>0.05</v>
      </c>
      <c r="Q9" s="105">
        <v>0</v>
      </c>
      <c r="R9" s="105">
        <v>0</v>
      </c>
      <c r="S9" s="105">
        <v>0.33</v>
      </c>
      <c r="T9" s="105">
        <v>1.31</v>
      </c>
      <c r="U9" s="105">
        <v>184.87</v>
      </c>
      <c r="V9" s="105">
        <v>19.670000000000002</v>
      </c>
      <c r="W9" s="105">
        <v>169.1</v>
      </c>
      <c r="X9" s="105">
        <v>9.17</v>
      </c>
      <c r="Y9" s="105">
        <v>103.02</v>
      </c>
      <c r="Z9" s="105">
        <v>0.14000000000000001</v>
      </c>
      <c r="AA9" s="105">
        <v>75.010000000000005</v>
      </c>
      <c r="AB9" s="105">
        <v>58.34</v>
      </c>
      <c r="AC9" s="105">
        <v>84.68</v>
      </c>
      <c r="AD9" s="105">
        <v>0.17</v>
      </c>
      <c r="AE9" s="105">
        <v>0.01</v>
      </c>
      <c r="AF9" s="105">
        <v>0.08</v>
      </c>
      <c r="AG9" s="105">
        <v>0.04</v>
      </c>
      <c r="AH9" s="105">
        <v>1.1499999999999999</v>
      </c>
      <c r="AI9" s="105">
        <v>0.12</v>
      </c>
    </row>
    <row r="10" spans="1:35" s="230" customFormat="1" ht="15" x14ac:dyDescent="0.25">
      <c r="A10" s="382" t="s">
        <v>471</v>
      </c>
      <c r="B10" s="100" t="s">
        <v>473</v>
      </c>
      <c r="C10" s="246" t="s">
        <v>101</v>
      </c>
      <c r="D10" s="107">
        <v>6.89</v>
      </c>
      <c r="E10" s="107">
        <v>2.41</v>
      </c>
      <c r="F10" s="107">
        <v>7.25</v>
      </c>
      <c r="G10" s="107">
        <v>0.53</v>
      </c>
      <c r="H10" s="107">
        <v>27.77</v>
      </c>
      <c r="I10" s="107">
        <v>191.98296739999998</v>
      </c>
      <c r="J10" s="105">
        <v>3.74</v>
      </c>
      <c r="K10" s="105">
        <v>0.09</v>
      </c>
      <c r="L10" s="105">
        <v>0</v>
      </c>
      <c r="M10" s="105">
        <v>0</v>
      </c>
      <c r="N10" s="105">
        <v>3.97</v>
      </c>
      <c r="O10" s="105">
        <v>23.8</v>
      </c>
      <c r="P10" s="105">
        <v>3.02</v>
      </c>
      <c r="Q10" s="105">
        <v>0</v>
      </c>
      <c r="R10" s="105">
        <v>0</v>
      </c>
      <c r="S10" s="105">
        <v>0.08</v>
      </c>
      <c r="T10" s="105">
        <v>1.94</v>
      </c>
      <c r="U10" s="105">
        <v>365.19</v>
      </c>
      <c r="V10" s="105">
        <v>180.46</v>
      </c>
      <c r="W10" s="105">
        <v>140.47</v>
      </c>
      <c r="X10" s="105">
        <v>31.31</v>
      </c>
      <c r="Y10" s="105">
        <v>278.77999999999997</v>
      </c>
      <c r="Z10" s="105">
        <v>0.81</v>
      </c>
      <c r="AA10" s="105">
        <v>36.86</v>
      </c>
      <c r="AB10" s="105">
        <v>16.399999999999999</v>
      </c>
      <c r="AC10" s="105">
        <v>68.45</v>
      </c>
      <c r="AD10" s="105">
        <v>0.95</v>
      </c>
      <c r="AE10" s="105">
        <v>0.1</v>
      </c>
      <c r="AF10" s="105">
        <v>0.13</v>
      </c>
      <c r="AG10" s="105">
        <v>0.95</v>
      </c>
      <c r="AH10" s="105">
        <v>2.59</v>
      </c>
      <c r="AI10" s="105">
        <v>0.51</v>
      </c>
    </row>
    <row r="11" spans="1:35" ht="15" x14ac:dyDescent="0.25">
      <c r="A11" s="115" t="s">
        <v>105</v>
      </c>
      <c r="B11" s="105" t="s">
        <v>290</v>
      </c>
      <c r="C11" s="246" t="str">
        <f>"200"</f>
        <v>200</v>
      </c>
      <c r="D11" s="97">
        <v>3.64</v>
      </c>
      <c r="E11" s="97">
        <v>2.9</v>
      </c>
      <c r="F11" s="97">
        <v>3.34</v>
      </c>
      <c r="G11" s="107">
        <v>0.6</v>
      </c>
      <c r="H11" s="107">
        <v>4.6500000000000004</v>
      </c>
      <c r="I11" s="107">
        <v>65.745568000000006</v>
      </c>
      <c r="J11" s="105">
        <v>2.36</v>
      </c>
      <c r="K11" s="105">
        <v>0</v>
      </c>
      <c r="L11" s="105">
        <v>0</v>
      </c>
      <c r="M11" s="105">
        <v>0</v>
      </c>
      <c r="N11" s="105">
        <v>4.3499999999999996</v>
      </c>
      <c r="O11" s="105">
        <v>0.3</v>
      </c>
      <c r="P11" s="105">
        <v>1.28</v>
      </c>
      <c r="Q11" s="105">
        <v>0</v>
      </c>
      <c r="R11" s="105">
        <v>0</v>
      </c>
      <c r="S11" s="105">
        <v>0.26</v>
      </c>
      <c r="T11" s="105">
        <v>0.95</v>
      </c>
      <c r="U11" s="105">
        <v>50.52</v>
      </c>
      <c r="V11" s="105">
        <v>181.6</v>
      </c>
      <c r="W11" s="95">
        <v>110.63</v>
      </c>
      <c r="X11" s="95">
        <v>26.97</v>
      </c>
      <c r="Y11" s="95">
        <v>101.09</v>
      </c>
      <c r="Z11" s="95">
        <v>0.9</v>
      </c>
      <c r="AA11" s="95">
        <v>12</v>
      </c>
      <c r="AB11" s="95">
        <v>8.64</v>
      </c>
      <c r="AC11" s="95">
        <v>22.12</v>
      </c>
      <c r="AD11" s="95">
        <v>0.01</v>
      </c>
      <c r="AE11" s="95">
        <v>0.03</v>
      </c>
      <c r="AF11" s="95">
        <v>0.13</v>
      </c>
      <c r="AG11" s="95">
        <v>0.14000000000000001</v>
      </c>
      <c r="AH11" s="95">
        <v>1.07</v>
      </c>
      <c r="AI11" s="95">
        <v>0.52</v>
      </c>
    </row>
    <row r="12" spans="1:35" ht="15" x14ac:dyDescent="0.25">
      <c r="A12" s="115" t="str">
        <f>"-"</f>
        <v>-</v>
      </c>
      <c r="B12" s="95" t="s">
        <v>418</v>
      </c>
      <c r="C12" s="96">
        <v>25</v>
      </c>
      <c r="D12" s="97">
        <v>2</v>
      </c>
      <c r="E12" s="97">
        <v>0</v>
      </c>
      <c r="F12" s="97">
        <v>0.87</v>
      </c>
      <c r="G12" s="97">
        <v>0.87</v>
      </c>
      <c r="H12" s="97">
        <v>11.75</v>
      </c>
      <c r="I12" s="97">
        <v>65.63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B12" s="95"/>
      <c r="AC12" s="95">
        <v>0</v>
      </c>
      <c r="AD12" s="95">
        <v>0</v>
      </c>
      <c r="AE12" s="95">
        <v>0</v>
      </c>
      <c r="AF12" s="95"/>
      <c r="AG12" s="95"/>
      <c r="AH12" s="95"/>
      <c r="AI12" s="95">
        <v>0</v>
      </c>
    </row>
    <row r="13" spans="1:35" ht="15" x14ac:dyDescent="0.25">
      <c r="A13" s="115" t="str">
        <f>"-"</f>
        <v>-</v>
      </c>
      <c r="B13" s="105" t="s">
        <v>362</v>
      </c>
      <c r="C13" s="237">
        <v>100</v>
      </c>
      <c r="D13" s="107">
        <v>0.4</v>
      </c>
      <c r="E13" s="107">
        <v>0</v>
      </c>
      <c r="F13" s="107">
        <v>0</v>
      </c>
      <c r="G13" s="107">
        <v>0.6</v>
      </c>
      <c r="H13" s="107">
        <v>11.6</v>
      </c>
      <c r="I13" s="107">
        <v>48.68</v>
      </c>
      <c r="J13" s="105">
        <v>0.15</v>
      </c>
      <c r="K13" s="105">
        <v>0</v>
      </c>
      <c r="L13" s="105">
        <v>0</v>
      </c>
      <c r="M13" s="105">
        <v>0</v>
      </c>
      <c r="N13" s="105">
        <v>13.5</v>
      </c>
      <c r="O13" s="105">
        <v>1.2</v>
      </c>
      <c r="P13" s="105">
        <v>2.7</v>
      </c>
      <c r="Q13" s="105">
        <v>0</v>
      </c>
      <c r="R13" s="105">
        <v>0</v>
      </c>
      <c r="S13" s="105">
        <v>1.2</v>
      </c>
      <c r="T13" s="105">
        <v>0.75</v>
      </c>
      <c r="U13" s="105">
        <v>39</v>
      </c>
      <c r="V13" s="105">
        <v>417</v>
      </c>
      <c r="W13" s="105">
        <v>16</v>
      </c>
      <c r="X13" s="105">
        <v>9</v>
      </c>
      <c r="Y13" s="105">
        <v>11</v>
      </c>
      <c r="Z13" s="105">
        <v>2.2000000000000002</v>
      </c>
      <c r="AA13" s="105">
        <v>0</v>
      </c>
      <c r="AB13" s="105">
        <v>45</v>
      </c>
      <c r="AC13" s="105">
        <v>5</v>
      </c>
      <c r="AD13" s="105">
        <v>0.2</v>
      </c>
      <c r="AE13" s="105">
        <v>0.03</v>
      </c>
      <c r="AF13" s="105">
        <v>0.03</v>
      </c>
      <c r="AG13" s="105">
        <v>0.45</v>
      </c>
      <c r="AH13" s="105">
        <v>0.6</v>
      </c>
      <c r="AI13" s="105">
        <v>10</v>
      </c>
    </row>
    <row r="14" spans="1:35" ht="14.25" x14ac:dyDescent="0.2">
      <c r="A14" s="118"/>
      <c r="B14" s="119" t="s">
        <v>173</v>
      </c>
      <c r="C14" s="120"/>
      <c r="D14" s="121">
        <f>SUM(D9:D13)</f>
        <v>19.29</v>
      </c>
      <c r="E14" s="121">
        <f t="shared" ref="E14:AI14" si="0">SUM(E9:E13)</f>
        <v>9.77</v>
      </c>
      <c r="F14" s="121">
        <f t="shared" si="0"/>
        <v>23.37</v>
      </c>
      <c r="G14" s="121">
        <f t="shared" si="0"/>
        <v>2.83</v>
      </c>
      <c r="H14" s="121">
        <f t="shared" si="0"/>
        <v>67.58</v>
      </c>
      <c r="I14" s="121">
        <f t="shared" si="0"/>
        <v>554.05895779999992</v>
      </c>
      <c r="J14" s="121">
        <f t="shared" si="0"/>
        <v>13.51</v>
      </c>
      <c r="K14" s="121">
        <f t="shared" si="0"/>
        <v>0.31</v>
      </c>
      <c r="L14" s="121">
        <f t="shared" si="0"/>
        <v>0</v>
      </c>
      <c r="M14" s="121">
        <f t="shared" si="0"/>
        <v>0</v>
      </c>
      <c r="N14" s="121">
        <f t="shared" si="0"/>
        <v>22.23</v>
      </c>
      <c r="O14" s="121">
        <f t="shared" si="0"/>
        <v>36.700000000000003</v>
      </c>
      <c r="P14" s="121">
        <f t="shared" si="0"/>
        <v>7.05</v>
      </c>
      <c r="Q14" s="121">
        <f t="shared" si="0"/>
        <v>0</v>
      </c>
      <c r="R14" s="121">
        <f t="shared" si="0"/>
        <v>0</v>
      </c>
      <c r="S14" s="121">
        <f t="shared" si="0"/>
        <v>1.87</v>
      </c>
      <c r="T14" s="121">
        <f t="shared" si="0"/>
        <v>4.95</v>
      </c>
      <c r="U14" s="121">
        <f t="shared" si="0"/>
        <v>639.57999999999993</v>
      </c>
      <c r="V14" s="121">
        <f t="shared" si="0"/>
        <v>798.73</v>
      </c>
      <c r="W14" s="169">
        <f t="shared" si="0"/>
        <v>436.2</v>
      </c>
      <c r="X14" s="169">
        <f t="shared" si="0"/>
        <v>76.449999999999989</v>
      </c>
      <c r="Y14" s="169">
        <f t="shared" si="0"/>
        <v>493.89</v>
      </c>
      <c r="Z14" s="169">
        <f t="shared" si="0"/>
        <v>4.0500000000000007</v>
      </c>
      <c r="AA14" s="169">
        <f t="shared" si="0"/>
        <v>123.87</v>
      </c>
      <c r="AB14" s="169">
        <f t="shared" si="0"/>
        <v>128.38</v>
      </c>
      <c r="AC14" s="169">
        <f t="shared" si="0"/>
        <v>180.25</v>
      </c>
      <c r="AD14" s="121">
        <f t="shared" si="0"/>
        <v>1.3299999999999998</v>
      </c>
      <c r="AE14" s="121">
        <f t="shared" si="0"/>
        <v>0.17</v>
      </c>
      <c r="AF14" s="121">
        <f t="shared" si="0"/>
        <v>0.37</v>
      </c>
      <c r="AG14" s="121">
        <f t="shared" si="0"/>
        <v>1.5799999999999998</v>
      </c>
      <c r="AH14" s="121">
        <f t="shared" si="0"/>
        <v>5.4099999999999993</v>
      </c>
      <c r="AI14" s="121">
        <f t="shared" si="0"/>
        <v>11.15</v>
      </c>
    </row>
    <row r="15" spans="1:35" ht="15" x14ac:dyDescent="0.25">
      <c r="A15" s="115"/>
      <c r="B15" s="116" t="s">
        <v>174</v>
      </c>
      <c r="C15" s="114"/>
      <c r="D15" s="107"/>
      <c r="E15" s="107"/>
      <c r="F15" s="107"/>
      <c r="G15" s="107"/>
      <c r="H15" s="107"/>
      <c r="I15" s="107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</row>
    <row r="16" spans="1:35" s="230" customFormat="1" ht="15" x14ac:dyDescent="0.25">
      <c r="A16" s="115" t="s">
        <v>125</v>
      </c>
      <c r="B16" s="95" t="s">
        <v>344</v>
      </c>
      <c r="C16" s="255" t="str">
        <f>"30"</f>
        <v>30</v>
      </c>
      <c r="D16" s="107">
        <v>0.32</v>
      </c>
      <c r="E16" s="107">
        <v>0</v>
      </c>
      <c r="F16" s="107">
        <v>0.06</v>
      </c>
      <c r="G16" s="107">
        <v>0.06</v>
      </c>
      <c r="H16" s="107">
        <v>1.1200000000000001</v>
      </c>
      <c r="I16" s="107">
        <v>7.6234200000000003</v>
      </c>
      <c r="J16" s="105">
        <v>0</v>
      </c>
      <c r="K16" s="105">
        <v>0</v>
      </c>
      <c r="L16" s="105">
        <v>0</v>
      </c>
      <c r="M16" s="105">
        <v>0</v>
      </c>
      <c r="N16" s="105">
        <v>1.03</v>
      </c>
      <c r="O16" s="105">
        <v>0.09</v>
      </c>
      <c r="P16" s="105">
        <v>0.41</v>
      </c>
      <c r="Q16" s="105">
        <v>0</v>
      </c>
      <c r="R16" s="105">
        <v>0</v>
      </c>
      <c r="S16" s="105">
        <v>0.24</v>
      </c>
      <c r="T16" s="105">
        <v>0.21</v>
      </c>
      <c r="U16" s="105">
        <v>0.88</v>
      </c>
      <c r="V16" s="105">
        <v>85.26</v>
      </c>
      <c r="W16" s="105">
        <v>4.12</v>
      </c>
      <c r="X16" s="105">
        <v>5.88</v>
      </c>
      <c r="Y16" s="105">
        <v>7.64</v>
      </c>
      <c r="Z16" s="105">
        <v>0.26</v>
      </c>
      <c r="AA16" s="105">
        <v>0</v>
      </c>
      <c r="AB16" s="105">
        <v>235.2</v>
      </c>
      <c r="AC16" s="105">
        <v>39.9</v>
      </c>
      <c r="AD16" s="105">
        <v>0.21</v>
      </c>
      <c r="AE16" s="105">
        <v>0.02</v>
      </c>
      <c r="AF16" s="105">
        <v>0.01</v>
      </c>
      <c r="AG16" s="105">
        <v>0.15</v>
      </c>
      <c r="AH16" s="105">
        <v>0.21</v>
      </c>
      <c r="AI16" s="105">
        <v>7.35</v>
      </c>
    </row>
    <row r="17" spans="1:80" s="230" customFormat="1" ht="15" x14ac:dyDescent="0.25">
      <c r="A17" s="115" t="s">
        <v>197</v>
      </c>
      <c r="B17" s="105" t="s">
        <v>175</v>
      </c>
      <c r="C17" s="255" t="str">
        <f>"250"</f>
        <v>250</v>
      </c>
      <c r="D17" s="107">
        <v>5.54</v>
      </c>
      <c r="E17" s="107">
        <v>0</v>
      </c>
      <c r="F17" s="107">
        <v>5.93</v>
      </c>
      <c r="G17" s="107">
        <v>5.56</v>
      </c>
      <c r="H17" s="107">
        <v>20.78</v>
      </c>
      <c r="I17" s="107">
        <v>164.05552</v>
      </c>
      <c r="J17" s="105">
        <v>0.73</v>
      </c>
      <c r="K17" s="105">
        <v>3.25</v>
      </c>
      <c r="L17" s="105">
        <v>0</v>
      </c>
      <c r="M17" s="105">
        <v>0</v>
      </c>
      <c r="N17" s="105">
        <v>3.31</v>
      </c>
      <c r="O17" s="105">
        <v>17.47</v>
      </c>
      <c r="P17" s="105">
        <v>3.53</v>
      </c>
      <c r="Q17" s="105">
        <v>0</v>
      </c>
      <c r="R17" s="105">
        <v>0</v>
      </c>
      <c r="S17" s="105">
        <v>0.18</v>
      </c>
      <c r="T17" s="105">
        <v>2.4700000000000002</v>
      </c>
      <c r="U17" s="105">
        <v>395.85</v>
      </c>
      <c r="V17" s="105">
        <v>566.47</v>
      </c>
      <c r="W17" s="105">
        <v>38.22</v>
      </c>
      <c r="X17" s="105">
        <v>40.04</v>
      </c>
      <c r="Y17" s="105">
        <v>107.48</v>
      </c>
      <c r="Z17" s="105">
        <v>2.06</v>
      </c>
      <c r="AA17" s="105">
        <v>0</v>
      </c>
      <c r="AB17" s="105">
        <v>1363.05</v>
      </c>
      <c r="AC17" s="105">
        <v>252.28</v>
      </c>
      <c r="AD17" s="105">
        <v>2.4700000000000002</v>
      </c>
      <c r="AE17" s="105">
        <v>0.21</v>
      </c>
      <c r="AF17" s="105">
        <v>0.08</v>
      </c>
      <c r="AG17" s="105">
        <v>1.19</v>
      </c>
      <c r="AH17" s="105">
        <v>2.61</v>
      </c>
      <c r="AI17" s="105">
        <v>5.65</v>
      </c>
    </row>
    <row r="18" spans="1:80" s="230" customFormat="1" ht="15" x14ac:dyDescent="0.25">
      <c r="A18" s="115" t="str">
        <f>"25/8"</f>
        <v>25/8</v>
      </c>
      <c r="B18" s="105" t="s">
        <v>417</v>
      </c>
      <c r="C18" s="248" t="s">
        <v>323</v>
      </c>
      <c r="D18" s="97">
        <v>10.64</v>
      </c>
      <c r="E18" s="97">
        <v>41.91</v>
      </c>
      <c r="F18" s="109">
        <v>16.02</v>
      </c>
      <c r="G18" s="97">
        <v>4</v>
      </c>
      <c r="H18" s="97">
        <v>12.96</v>
      </c>
      <c r="I18" s="97">
        <v>249.03</v>
      </c>
      <c r="J18" s="95">
        <v>7.18</v>
      </c>
      <c r="K18" s="95">
        <v>3.25</v>
      </c>
      <c r="L18" s="95">
        <v>7.18</v>
      </c>
      <c r="M18" s="95">
        <v>0</v>
      </c>
      <c r="N18" s="95">
        <v>0.32</v>
      </c>
      <c r="O18" s="95">
        <v>12.45</v>
      </c>
      <c r="P18" s="95">
        <v>1.61</v>
      </c>
      <c r="Q18" s="95">
        <v>0</v>
      </c>
      <c r="R18" s="95">
        <v>0</v>
      </c>
      <c r="S18" s="95">
        <v>0.23</v>
      </c>
      <c r="T18" s="95">
        <v>2.92</v>
      </c>
      <c r="U18" s="95">
        <v>250.17</v>
      </c>
      <c r="V18" s="95">
        <v>662.85</v>
      </c>
      <c r="W18" s="95">
        <v>18.600000000000001</v>
      </c>
      <c r="X18" s="95">
        <v>33.799999999999997</v>
      </c>
      <c r="Y18" s="95">
        <v>388.5</v>
      </c>
      <c r="Z18" s="95">
        <v>2.8</v>
      </c>
      <c r="AA18" s="95">
        <v>0</v>
      </c>
      <c r="AB18" s="95">
        <v>0.47</v>
      </c>
      <c r="AC18" s="95">
        <v>0.09</v>
      </c>
      <c r="AD18" s="95">
        <v>2.98</v>
      </c>
      <c r="AE18" s="95">
        <v>0.2</v>
      </c>
      <c r="AF18" s="95">
        <v>0.37</v>
      </c>
      <c r="AG18" s="95">
        <v>9.2100000000000009</v>
      </c>
      <c r="AH18" s="264">
        <v>8.2200000000000006</v>
      </c>
      <c r="AI18" s="105">
        <v>0.2</v>
      </c>
    </row>
    <row r="19" spans="1:80" s="230" customFormat="1" ht="15" x14ac:dyDescent="0.25">
      <c r="A19" s="115" t="s">
        <v>198</v>
      </c>
      <c r="B19" s="105" t="s">
        <v>176</v>
      </c>
      <c r="C19" s="255" t="str">
        <f>"180"</f>
        <v>180</v>
      </c>
      <c r="D19" s="107">
        <v>5.47</v>
      </c>
      <c r="E19" s="107">
        <v>0.04</v>
      </c>
      <c r="F19" s="107">
        <v>7.92</v>
      </c>
      <c r="G19" s="107">
        <v>0.69</v>
      </c>
      <c r="H19" s="107">
        <v>26.36</v>
      </c>
      <c r="I19" s="107">
        <v>162.58537800000002</v>
      </c>
      <c r="J19" s="105">
        <v>2.2999999999999998</v>
      </c>
      <c r="K19" s="105">
        <v>0.1</v>
      </c>
      <c r="L19" s="105">
        <v>0</v>
      </c>
      <c r="M19" s="105">
        <v>0</v>
      </c>
      <c r="N19" s="105">
        <v>1.94</v>
      </c>
      <c r="O19" s="105">
        <v>24.42</v>
      </c>
      <c r="P19" s="105">
        <v>2.2799999999999998</v>
      </c>
      <c r="Q19" s="105">
        <v>0</v>
      </c>
      <c r="R19" s="105">
        <v>0</v>
      </c>
      <c r="S19" s="105">
        <v>0.36</v>
      </c>
      <c r="T19" s="105">
        <v>2.95</v>
      </c>
      <c r="U19" s="105">
        <v>355.85</v>
      </c>
      <c r="V19" s="105">
        <v>823.44</v>
      </c>
      <c r="W19" s="105">
        <v>20.67</v>
      </c>
      <c r="X19" s="105">
        <v>37.64</v>
      </c>
      <c r="Y19" s="105">
        <v>96.45</v>
      </c>
      <c r="Z19" s="105">
        <v>1.5</v>
      </c>
      <c r="AA19" s="105">
        <v>18</v>
      </c>
      <c r="AB19" s="105">
        <v>44.25</v>
      </c>
      <c r="AC19" s="105">
        <v>25.68</v>
      </c>
      <c r="AD19" s="105">
        <v>0.23</v>
      </c>
      <c r="AE19" s="105">
        <v>0.15</v>
      </c>
      <c r="AF19" s="105">
        <v>0.11</v>
      </c>
      <c r="AG19" s="105">
        <v>1.77</v>
      </c>
      <c r="AH19" s="105">
        <v>3.27</v>
      </c>
      <c r="AI19" s="105">
        <v>7.24</v>
      </c>
    </row>
    <row r="20" spans="1:80" ht="15" x14ac:dyDescent="0.25">
      <c r="A20" s="115" t="s">
        <v>199</v>
      </c>
      <c r="B20" s="105" t="s">
        <v>291</v>
      </c>
      <c r="C20" s="246" t="str">
        <f>"200"</f>
        <v>200</v>
      </c>
      <c r="D20" s="107">
        <v>0.72</v>
      </c>
      <c r="E20" s="107">
        <v>0</v>
      </c>
      <c r="F20" s="107">
        <v>0.03</v>
      </c>
      <c r="G20" s="107">
        <v>0.03</v>
      </c>
      <c r="H20" s="107">
        <v>11.31</v>
      </c>
      <c r="I20" s="107">
        <v>51.024070000000002</v>
      </c>
      <c r="J20" s="105">
        <v>0.01</v>
      </c>
      <c r="K20" s="105">
        <v>0</v>
      </c>
      <c r="L20" s="105">
        <v>0</v>
      </c>
      <c r="M20" s="105">
        <v>0</v>
      </c>
      <c r="N20" s="105">
        <v>11</v>
      </c>
      <c r="O20" s="105">
        <v>0.31</v>
      </c>
      <c r="P20" s="105">
        <v>2.15</v>
      </c>
      <c r="Q20" s="105">
        <v>0</v>
      </c>
      <c r="R20" s="105">
        <v>0</v>
      </c>
      <c r="S20" s="105">
        <v>0.17</v>
      </c>
      <c r="T20" s="105">
        <v>0.71</v>
      </c>
      <c r="U20" s="105">
        <v>1.85</v>
      </c>
      <c r="V20" s="105">
        <v>186.98</v>
      </c>
      <c r="W20" s="105">
        <v>17.07</v>
      </c>
      <c r="X20" s="105">
        <v>10.97</v>
      </c>
      <c r="Y20" s="105">
        <v>14.94</v>
      </c>
      <c r="Z20" s="105">
        <v>0.34</v>
      </c>
      <c r="AA20" s="105">
        <v>0</v>
      </c>
      <c r="AB20" s="105">
        <v>346.5</v>
      </c>
      <c r="AC20" s="105">
        <v>64.13</v>
      </c>
      <c r="AD20" s="105">
        <v>0.61</v>
      </c>
      <c r="AE20" s="105">
        <v>0.01</v>
      </c>
      <c r="AF20" s="105">
        <v>0.02</v>
      </c>
      <c r="AG20" s="105">
        <v>0.28000000000000003</v>
      </c>
      <c r="AH20" s="105">
        <v>0.43</v>
      </c>
      <c r="AI20" s="105">
        <v>0.18</v>
      </c>
    </row>
    <row r="21" spans="1:80" ht="15" x14ac:dyDescent="0.25">
      <c r="A21" s="115" t="str">
        <f>"-"</f>
        <v>-</v>
      </c>
      <c r="B21" s="95" t="s">
        <v>364</v>
      </c>
      <c r="C21" s="96" t="s">
        <v>383</v>
      </c>
      <c r="D21" s="97">
        <v>2.97</v>
      </c>
      <c r="E21" s="97">
        <v>0</v>
      </c>
      <c r="F21" s="97">
        <v>0.28000000000000003</v>
      </c>
      <c r="G21" s="97">
        <v>0.16</v>
      </c>
      <c r="H21" s="97">
        <v>21.03</v>
      </c>
      <c r="I21" s="97">
        <v>100.75</v>
      </c>
      <c r="J21" s="95">
        <v>0</v>
      </c>
      <c r="K21" s="95">
        <v>0</v>
      </c>
      <c r="L21" s="95">
        <v>0</v>
      </c>
      <c r="M21" s="95">
        <v>0</v>
      </c>
      <c r="N21" s="95">
        <v>0.28000000000000003</v>
      </c>
      <c r="O21" s="95">
        <v>11.4</v>
      </c>
      <c r="P21" s="95">
        <v>0.05</v>
      </c>
      <c r="Q21" s="95">
        <v>0</v>
      </c>
      <c r="R21" s="95">
        <v>0</v>
      </c>
      <c r="S21" s="95">
        <v>0</v>
      </c>
      <c r="T21" s="95">
        <v>0.45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</row>
    <row r="22" spans="1:80" ht="15" x14ac:dyDescent="0.25">
      <c r="A22" s="115" t="str">
        <f>"-"</f>
        <v>-</v>
      </c>
      <c r="B22" s="105" t="s">
        <v>93</v>
      </c>
      <c r="C22" s="114" t="str">
        <f>"50"</f>
        <v>50</v>
      </c>
      <c r="D22" s="107">
        <v>3.3</v>
      </c>
      <c r="E22" s="107">
        <v>0</v>
      </c>
      <c r="F22" s="107">
        <v>0.6</v>
      </c>
      <c r="G22" s="107">
        <v>0.6</v>
      </c>
      <c r="H22" s="107">
        <v>16.7</v>
      </c>
      <c r="I22" s="107">
        <v>96.69</v>
      </c>
      <c r="J22" s="105">
        <v>0.1</v>
      </c>
      <c r="K22" s="105">
        <v>0</v>
      </c>
      <c r="L22" s="105">
        <v>0</v>
      </c>
      <c r="M22" s="105">
        <v>0</v>
      </c>
      <c r="N22" s="105">
        <v>0.6</v>
      </c>
      <c r="O22" s="105">
        <v>16.100000000000001</v>
      </c>
      <c r="P22" s="105">
        <v>4.1500000000000004</v>
      </c>
      <c r="Q22" s="105">
        <v>0</v>
      </c>
      <c r="R22" s="105">
        <v>0</v>
      </c>
      <c r="S22" s="105">
        <v>0.5</v>
      </c>
      <c r="T22" s="105">
        <v>1.25</v>
      </c>
      <c r="U22" s="105">
        <v>305</v>
      </c>
      <c r="V22" s="105">
        <v>122.5</v>
      </c>
      <c r="W22" s="105">
        <v>17.5</v>
      </c>
      <c r="X22" s="105">
        <v>23.5</v>
      </c>
      <c r="Y22" s="105">
        <v>79</v>
      </c>
      <c r="Z22" s="105">
        <v>1.95</v>
      </c>
      <c r="AA22" s="105">
        <v>0</v>
      </c>
      <c r="AB22" s="105">
        <v>2.5</v>
      </c>
      <c r="AC22" s="105">
        <v>0.5</v>
      </c>
      <c r="AD22" s="105">
        <v>0.7</v>
      </c>
      <c r="AE22" s="105">
        <v>0.09</v>
      </c>
      <c r="AF22" s="105">
        <v>0.04</v>
      </c>
      <c r="AG22" s="105">
        <v>0.35</v>
      </c>
      <c r="AH22" s="105">
        <v>1</v>
      </c>
      <c r="AI22" s="105">
        <v>0</v>
      </c>
    </row>
    <row r="23" spans="1:80" ht="14.25" x14ac:dyDescent="0.2">
      <c r="A23" s="118"/>
      <c r="B23" s="119" t="s">
        <v>178</v>
      </c>
      <c r="C23" s="120"/>
      <c r="D23" s="121">
        <f>D16+D17+D18+D19+D20+D21+D22</f>
        <v>28.959999999999997</v>
      </c>
      <c r="E23" s="121">
        <f t="shared" ref="E23:AI23" si="1">E16+E17+E18+E19+E20+E21+E22</f>
        <v>41.949999999999996</v>
      </c>
      <c r="F23" s="121">
        <f t="shared" si="1"/>
        <v>30.840000000000003</v>
      </c>
      <c r="G23" s="121">
        <f t="shared" si="1"/>
        <v>11.099999999999998</v>
      </c>
      <c r="H23" s="121">
        <f t="shared" si="1"/>
        <v>110.26</v>
      </c>
      <c r="I23" s="121">
        <f t="shared" si="1"/>
        <v>831.75838799999997</v>
      </c>
      <c r="J23" s="121">
        <f t="shared" si="1"/>
        <v>10.32</v>
      </c>
      <c r="K23" s="121">
        <f t="shared" si="1"/>
        <v>6.6</v>
      </c>
      <c r="L23" s="121">
        <f t="shared" si="1"/>
        <v>7.18</v>
      </c>
      <c r="M23" s="121">
        <f t="shared" si="1"/>
        <v>0</v>
      </c>
      <c r="N23" s="121">
        <f t="shared" si="1"/>
        <v>18.480000000000004</v>
      </c>
      <c r="O23" s="121">
        <f t="shared" si="1"/>
        <v>82.240000000000009</v>
      </c>
      <c r="P23" s="121">
        <f t="shared" si="1"/>
        <v>14.180000000000001</v>
      </c>
      <c r="Q23" s="121">
        <f t="shared" si="1"/>
        <v>0</v>
      </c>
      <c r="R23" s="121">
        <f t="shared" si="1"/>
        <v>0</v>
      </c>
      <c r="S23" s="121">
        <f t="shared" si="1"/>
        <v>1.68</v>
      </c>
      <c r="T23" s="121">
        <f t="shared" si="1"/>
        <v>10.96</v>
      </c>
      <c r="U23" s="121">
        <f t="shared" si="1"/>
        <v>1309.5999999999999</v>
      </c>
      <c r="V23" s="121">
        <f t="shared" si="1"/>
        <v>2447.5</v>
      </c>
      <c r="W23" s="169">
        <f t="shared" si="1"/>
        <v>116.18</v>
      </c>
      <c r="X23" s="169">
        <f t="shared" si="1"/>
        <v>151.83000000000001</v>
      </c>
      <c r="Y23" s="169">
        <f t="shared" si="1"/>
        <v>694.0100000000001</v>
      </c>
      <c r="Z23" s="121">
        <f t="shared" si="1"/>
        <v>8.91</v>
      </c>
      <c r="AA23" s="169">
        <f t="shared" si="1"/>
        <v>18</v>
      </c>
      <c r="AB23" s="169">
        <f t="shared" si="1"/>
        <v>1991.97</v>
      </c>
      <c r="AC23" s="169">
        <f t="shared" si="1"/>
        <v>382.58</v>
      </c>
      <c r="AD23" s="121">
        <f t="shared" si="1"/>
        <v>7.2000000000000011</v>
      </c>
      <c r="AE23" s="121">
        <f t="shared" si="1"/>
        <v>0.67999999999999994</v>
      </c>
      <c r="AF23" s="121">
        <f t="shared" si="1"/>
        <v>0.63</v>
      </c>
      <c r="AG23" s="121">
        <f t="shared" si="1"/>
        <v>12.95</v>
      </c>
      <c r="AH23" s="121">
        <f t="shared" si="1"/>
        <v>15.74</v>
      </c>
      <c r="AI23" s="121">
        <f t="shared" si="1"/>
        <v>20.619999999999997</v>
      </c>
    </row>
    <row r="24" spans="1:80" ht="14.25" x14ac:dyDescent="0.2">
      <c r="A24" s="37"/>
      <c r="B24" s="41" t="s">
        <v>139</v>
      </c>
      <c r="C24" s="68"/>
      <c r="D24" s="39">
        <f>D14+D23</f>
        <v>48.25</v>
      </c>
      <c r="E24" s="39">
        <f t="shared" ref="E24:AI24" si="2">E14+E23</f>
        <v>51.72</v>
      </c>
      <c r="F24" s="39">
        <f t="shared" si="2"/>
        <v>54.210000000000008</v>
      </c>
      <c r="G24" s="39">
        <f t="shared" si="2"/>
        <v>13.929999999999998</v>
      </c>
      <c r="H24" s="39">
        <f>H14+H23</f>
        <v>177.84</v>
      </c>
      <c r="I24" s="39">
        <f t="shared" si="2"/>
        <v>1385.8173457999999</v>
      </c>
      <c r="J24" s="39">
        <f t="shared" si="2"/>
        <v>23.83</v>
      </c>
      <c r="K24" s="39">
        <f t="shared" si="2"/>
        <v>6.9099999999999993</v>
      </c>
      <c r="L24" s="39">
        <f t="shared" si="2"/>
        <v>7.18</v>
      </c>
      <c r="M24" s="39">
        <f t="shared" si="2"/>
        <v>0</v>
      </c>
      <c r="N24" s="39">
        <f t="shared" si="2"/>
        <v>40.710000000000008</v>
      </c>
      <c r="O24" s="39">
        <f t="shared" si="2"/>
        <v>118.94000000000001</v>
      </c>
      <c r="P24" s="39">
        <f t="shared" si="2"/>
        <v>21.23</v>
      </c>
      <c r="Q24" s="39">
        <f t="shared" si="2"/>
        <v>0</v>
      </c>
      <c r="R24" s="39">
        <f t="shared" si="2"/>
        <v>0</v>
      </c>
      <c r="S24" s="39">
        <f t="shared" si="2"/>
        <v>3.55</v>
      </c>
      <c r="T24" s="39">
        <f t="shared" si="2"/>
        <v>15.91</v>
      </c>
      <c r="U24" s="39">
        <f t="shared" si="2"/>
        <v>1949.1799999999998</v>
      </c>
      <c r="V24" s="39">
        <f t="shared" si="2"/>
        <v>3246.23</v>
      </c>
      <c r="W24" s="79">
        <f t="shared" si="2"/>
        <v>552.38</v>
      </c>
      <c r="X24" s="79">
        <f t="shared" si="2"/>
        <v>228.28</v>
      </c>
      <c r="Y24" s="79">
        <f t="shared" si="2"/>
        <v>1187.9000000000001</v>
      </c>
      <c r="Z24" s="39">
        <f t="shared" si="2"/>
        <v>12.96</v>
      </c>
      <c r="AA24" s="79">
        <f t="shared" si="2"/>
        <v>141.87</v>
      </c>
      <c r="AB24" s="79">
        <f t="shared" si="2"/>
        <v>2120.35</v>
      </c>
      <c r="AC24" s="79">
        <f t="shared" si="2"/>
        <v>562.82999999999993</v>
      </c>
      <c r="AD24" s="39">
        <f t="shared" si="2"/>
        <v>8.5300000000000011</v>
      </c>
      <c r="AE24" s="39">
        <f t="shared" si="2"/>
        <v>0.85</v>
      </c>
      <c r="AF24" s="39">
        <f t="shared" si="2"/>
        <v>1</v>
      </c>
      <c r="AG24" s="39">
        <f t="shared" si="2"/>
        <v>14.53</v>
      </c>
      <c r="AH24" s="39">
        <f t="shared" si="2"/>
        <v>21.15</v>
      </c>
      <c r="AI24" s="39">
        <f t="shared" si="2"/>
        <v>31.769999999999996</v>
      </c>
    </row>
    <row r="25" spans="1:80" ht="15" hidden="1" x14ac:dyDescent="0.25">
      <c r="A25" s="20"/>
      <c r="B25" s="8" t="s">
        <v>262</v>
      </c>
      <c r="C25" s="22"/>
      <c r="D25" s="9">
        <v>90</v>
      </c>
      <c r="E25" s="9">
        <v>0</v>
      </c>
      <c r="F25" s="9">
        <v>92</v>
      </c>
      <c r="G25" s="9">
        <v>0</v>
      </c>
      <c r="H25" s="9">
        <v>383</v>
      </c>
      <c r="I25" s="9">
        <v>2713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>
        <v>1200</v>
      </c>
      <c r="X25" s="8">
        <v>300</v>
      </c>
      <c r="Y25" s="8">
        <v>1800</v>
      </c>
      <c r="Z25" s="8">
        <v>17</v>
      </c>
      <c r="AA25" s="8"/>
      <c r="AB25" s="8">
        <v>0</v>
      </c>
      <c r="AC25" s="8">
        <v>900</v>
      </c>
      <c r="AD25" s="8">
        <v>12</v>
      </c>
      <c r="AE25" s="8">
        <v>1.4</v>
      </c>
      <c r="AF25" s="8"/>
      <c r="AG25" s="8"/>
      <c r="AH25" s="8"/>
      <c r="AI25" s="8">
        <v>70</v>
      </c>
    </row>
    <row r="26" spans="1:80" ht="15" hidden="1" x14ac:dyDescent="0.25">
      <c r="A26" s="20"/>
      <c r="B26" s="8" t="s">
        <v>90</v>
      </c>
      <c r="C26" s="22"/>
      <c r="D26" s="9">
        <f t="shared" ref="D26:I26" si="3">D24-D25</f>
        <v>-41.75</v>
      </c>
      <c r="E26" s="9">
        <f t="shared" si="3"/>
        <v>51.72</v>
      </c>
      <c r="F26" s="9">
        <f t="shared" si="3"/>
        <v>-37.789999999999992</v>
      </c>
      <c r="G26" s="9">
        <f t="shared" si="3"/>
        <v>13.929999999999998</v>
      </c>
      <c r="H26" s="9">
        <f t="shared" si="3"/>
        <v>-205.16</v>
      </c>
      <c r="I26" s="9">
        <f t="shared" si="3"/>
        <v>-1327.1826542000001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>
        <f t="shared" ref="W26:AE26" si="4">W24-W25</f>
        <v>-647.62</v>
      </c>
      <c r="X26" s="8">
        <f t="shared" si="4"/>
        <v>-71.72</v>
      </c>
      <c r="Y26" s="8">
        <f t="shared" si="4"/>
        <v>-612.09999999999991</v>
      </c>
      <c r="Z26" s="8">
        <f t="shared" si="4"/>
        <v>-4.0399999999999991</v>
      </c>
      <c r="AA26" s="8">
        <f t="shared" si="4"/>
        <v>141.87</v>
      </c>
      <c r="AB26" s="8">
        <f t="shared" si="4"/>
        <v>2120.35</v>
      </c>
      <c r="AC26" s="8">
        <f t="shared" si="4"/>
        <v>-337.17000000000007</v>
      </c>
      <c r="AD26" s="8">
        <f t="shared" si="4"/>
        <v>-3.4699999999999989</v>
      </c>
      <c r="AE26" s="8">
        <f t="shared" si="4"/>
        <v>-0.54999999999999993</v>
      </c>
      <c r="AF26" s="8"/>
      <c r="AG26" s="8"/>
      <c r="AH26" s="8"/>
      <c r="AI26" s="8">
        <f>AI24-AI25</f>
        <v>-38.230000000000004</v>
      </c>
    </row>
    <row r="27" spans="1:80" ht="15" hidden="1" x14ac:dyDescent="0.25">
      <c r="A27" s="20"/>
      <c r="B27" s="8" t="s">
        <v>91</v>
      </c>
      <c r="C27" s="22"/>
      <c r="D27" s="9">
        <v>16</v>
      </c>
      <c r="E27" s="9"/>
      <c r="F27" s="9">
        <v>32</v>
      </c>
      <c r="G27" s="9"/>
      <c r="H27" s="9">
        <v>52</v>
      </c>
      <c r="I27" s="9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80" s="230" customFormat="1" ht="15" x14ac:dyDescent="0.25">
      <c r="A28" s="20"/>
      <c r="B28" s="8"/>
      <c r="C28" s="22"/>
      <c r="D28" s="9"/>
      <c r="E28" s="9"/>
      <c r="F28" s="9"/>
      <c r="G28" s="9"/>
      <c r="H28" s="9"/>
      <c r="I28" s="9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80" ht="15" x14ac:dyDescent="0.25">
      <c r="A29" s="20"/>
      <c r="B29" s="8"/>
      <c r="C29" s="22"/>
      <c r="D29" s="9"/>
      <c r="E29" s="9"/>
      <c r="F29" s="9"/>
      <c r="G29" s="9"/>
      <c r="H29" s="9"/>
      <c r="I29" s="9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80" ht="15" x14ac:dyDescent="0.25">
      <c r="A30" s="20"/>
      <c r="B30" s="72" t="s">
        <v>104</v>
      </c>
      <c r="C30" s="202" t="s">
        <v>330</v>
      </c>
      <c r="D30" s="233" t="s">
        <v>317</v>
      </c>
      <c r="E30" s="234"/>
      <c r="F30" s="422" t="s">
        <v>318</v>
      </c>
      <c r="G30" s="422"/>
      <c r="H30" s="14" t="s">
        <v>319</v>
      </c>
      <c r="I30" s="14" t="s">
        <v>320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34" t="s">
        <v>19</v>
      </c>
      <c r="X30" s="34" t="s">
        <v>20</v>
      </c>
      <c r="Y30" s="34" t="s">
        <v>21</v>
      </c>
      <c r="Z30" s="34" t="s">
        <v>22</v>
      </c>
      <c r="AA30" s="34" t="s">
        <v>75</v>
      </c>
      <c r="AB30" s="34" t="s">
        <v>23</v>
      </c>
      <c r="AC30" s="34" t="s">
        <v>331</v>
      </c>
      <c r="AD30" s="34" t="s">
        <v>332</v>
      </c>
      <c r="AE30" s="34" t="s">
        <v>333</v>
      </c>
      <c r="AF30" s="34" t="s">
        <v>24</v>
      </c>
      <c r="AG30" s="34" t="s">
        <v>25</v>
      </c>
      <c r="AH30" s="34" t="s">
        <v>26</v>
      </c>
      <c r="AI30" s="34" t="s">
        <v>79</v>
      </c>
    </row>
    <row r="31" spans="1:80" ht="15" x14ac:dyDescent="0.25">
      <c r="A31" s="115"/>
      <c r="B31" s="116" t="s">
        <v>86</v>
      </c>
      <c r="C31" s="114"/>
      <c r="D31" s="107"/>
      <c r="E31" s="107"/>
      <c r="F31" s="107"/>
      <c r="G31" s="107"/>
      <c r="H31" s="107"/>
      <c r="I31" s="107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</row>
    <row r="32" spans="1:80" s="230" customFormat="1" ht="15" x14ac:dyDescent="0.25">
      <c r="A32" s="115" t="s">
        <v>125</v>
      </c>
      <c r="B32" s="95" t="s">
        <v>344</v>
      </c>
      <c r="C32" s="248" t="s">
        <v>315</v>
      </c>
      <c r="D32" s="107">
        <v>0.4</v>
      </c>
      <c r="E32" s="107">
        <v>0</v>
      </c>
      <c r="F32" s="107">
        <v>0.05</v>
      </c>
      <c r="G32" s="107">
        <v>0.03</v>
      </c>
      <c r="H32" s="107">
        <v>1.23</v>
      </c>
      <c r="I32" s="107">
        <v>7.8</v>
      </c>
      <c r="J32" s="105">
        <v>0</v>
      </c>
      <c r="K32" s="105">
        <v>0</v>
      </c>
      <c r="L32" s="105">
        <v>0</v>
      </c>
      <c r="M32" s="105">
        <v>0</v>
      </c>
      <c r="N32" s="105">
        <v>0.71</v>
      </c>
      <c r="O32" s="105">
        <v>0.03</v>
      </c>
      <c r="P32" s="105">
        <v>0.28999999999999998</v>
      </c>
      <c r="Q32" s="105">
        <v>0</v>
      </c>
      <c r="R32" s="105">
        <v>0</v>
      </c>
      <c r="S32" s="105">
        <v>0.03</v>
      </c>
      <c r="T32" s="105">
        <v>0.15</v>
      </c>
      <c r="U32" s="105">
        <v>2.35</v>
      </c>
      <c r="V32" s="105">
        <v>41.45</v>
      </c>
      <c r="W32" s="105">
        <v>11.26</v>
      </c>
      <c r="X32" s="105">
        <v>6.87</v>
      </c>
      <c r="Y32" s="105">
        <v>20.58</v>
      </c>
      <c r="Z32" s="105">
        <v>0.3</v>
      </c>
      <c r="AA32" s="105">
        <v>0</v>
      </c>
      <c r="AB32" s="105">
        <v>17.64</v>
      </c>
      <c r="AC32" s="105">
        <v>5</v>
      </c>
      <c r="AD32" s="105">
        <v>0.05</v>
      </c>
      <c r="AE32" s="105">
        <v>0.02</v>
      </c>
      <c r="AF32" s="105">
        <v>0.01</v>
      </c>
      <c r="AG32" s="105">
        <v>0.06</v>
      </c>
      <c r="AH32" s="105">
        <v>0.09</v>
      </c>
      <c r="AI32" s="105">
        <v>4.9000000000000004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35" s="230" customFormat="1" ht="15" x14ac:dyDescent="0.2">
      <c r="A33" s="99" t="s">
        <v>465</v>
      </c>
      <c r="B33" s="100" t="s">
        <v>466</v>
      </c>
      <c r="C33" s="245" t="s">
        <v>367</v>
      </c>
      <c r="D33" s="101">
        <v>15.13</v>
      </c>
      <c r="E33" s="101">
        <v>13.56</v>
      </c>
      <c r="F33" s="110">
        <v>17.72</v>
      </c>
      <c r="G33" s="101">
        <v>7.92</v>
      </c>
      <c r="H33" s="110">
        <v>46.02</v>
      </c>
      <c r="I33" s="110">
        <v>399.05</v>
      </c>
      <c r="J33" s="100">
        <v>4.78</v>
      </c>
      <c r="K33" s="100">
        <v>5.46</v>
      </c>
      <c r="L33" s="100">
        <v>0</v>
      </c>
      <c r="M33" s="100">
        <v>0</v>
      </c>
      <c r="N33" s="100">
        <v>2.2799999999999998</v>
      </c>
      <c r="O33" s="100">
        <v>12.13</v>
      </c>
      <c r="P33" s="100">
        <v>1.59</v>
      </c>
      <c r="Q33" s="100">
        <v>0</v>
      </c>
      <c r="R33" s="100">
        <v>0</v>
      </c>
      <c r="S33" s="100">
        <v>0.23</v>
      </c>
      <c r="T33" s="100">
        <v>2.6</v>
      </c>
      <c r="U33" s="100">
        <v>514.48</v>
      </c>
      <c r="V33" s="100">
        <v>491.02</v>
      </c>
      <c r="W33" s="100">
        <v>14.25</v>
      </c>
      <c r="X33" s="100">
        <v>7.44</v>
      </c>
      <c r="Y33" s="100">
        <v>19.2</v>
      </c>
      <c r="Z33" s="100">
        <v>0.4</v>
      </c>
      <c r="AA33" s="100">
        <v>0</v>
      </c>
      <c r="AB33" s="100">
        <v>1092.46</v>
      </c>
      <c r="AC33" s="100">
        <v>22.4</v>
      </c>
      <c r="AD33" s="100">
        <v>3.16</v>
      </c>
      <c r="AE33" s="100">
        <v>0.02</v>
      </c>
      <c r="AF33" s="100">
        <v>0.14000000000000001</v>
      </c>
      <c r="AG33" s="100">
        <v>5.22</v>
      </c>
      <c r="AH33" s="100">
        <v>12.17</v>
      </c>
      <c r="AI33" s="100">
        <v>1.93</v>
      </c>
    </row>
    <row r="34" spans="1:35" s="230" customFormat="1" ht="15" x14ac:dyDescent="0.25">
      <c r="A34" s="94" t="s">
        <v>376</v>
      </c>
      <c r="B34" s="95" t="s">
        <v>377</v>
      </c>
      <c r="C34" s="243" t="str">
        <f>"200"</f>
        <v>200</v>
      </c>
      <c r="D34" s="238">
        <v>0</v>
      </c>
      <c r="E34" s="238">
        <v>0</v>
      </c>
      <c r="F34" s="238">
        <v>0</v>
      </c>
      <c r="G34" s="238">
        <v>0.02</v>
      </c>
      <c r="H34" s="238">
        <v>18.600000000000001</v>
      </c>
      <c r="I34" s="238">
        <v>70.680000000000007</v>
      </c>
      <c r="J34" s="239">
        <v>0</v>
      </c>
      <c r="K34" s="239">
        <v>0</v>
      </c>
      <c r="L34" s="239">
        <v>0</v>
      </c>
      <c r="M34" s="239">
        <v>0</v>
      </c>
      <c r="N34" s="239">
        <v>9.8000000000000007</v>
      </c>
      <c r="O34" s="239">
        <v>0</v>
      </c>
      <c r="P34" s="239">
        <v>0.04</v>
      </c>
      <c r="Q34" s="239">
        <v>0</v>
      </c>
      <c r="R34" s="239">
        <v>0</v>
      </c>
      <c r="S34" s="239">
        <v>0</v>
      </c>
      <c r="T34" s="239">
        <v>0.03</v>
      </c>
      <c r="U34" s="239">
        <v>0.1</v>
      </c>
      <c r="V34" s="239">
        <v>0.3</v>
      </c>
      <c r="W34" s="239">
        <v>36</v>
      </c>
      <c r="X34" s="239">
        <v>0</v>
      </c>
      <c r="Y34" s="239">
        <v>0</v>
      </c>
      <c r="Z34" s="239">
        <v>0.03</v>
      </c>
      <c r="AA34" s="239">
        <v>0.13</v>
      </c>
      <c r="AB34" s="239">
        <v>0</v>
      </c>
      <c r="AC34" s="239">
        <v>0</v>
      </c>
      <c r="AD34" s="239">
        <v>0</v>
      </c>
      <c r="AE34" s="239">
        <v>0.3</v>
      </c>
      <c r="AF34" s="239">
        <v>0</v>
      </c>
      <c r="AG34" s="239">
        <v>0</v>
      </c>
      <c r="AH34" s="239">
        <v>0</v>
      </c>
      <c r="AI34" s="239">
        <v>20</v>
      </c>
    </row>
    <row r="35" spans="1:35" ht="15" x14ac:dyDescent="0.25">
      <c r="A35" s="115" t="str">
        <f>"-"</f>
        <v>-</v>
      </c>
      <c r="B35" s="105" t="s">
        <v>93</v>
      </c>
      <c r="C35" s="114" t="str">
        <f>"50"</f>
        <v>50</v>
      </c>
      <c r="D35" s="107">
        <v>3.3</v>
      </c>
      <c r="E35" s="107">
        <v>0</v>
      </c>
      <c r="F35" s="107">
        <v>0.6</v>
      </c>
      <c r="G35" s="107">
        <v>0.6</v>
      </c>
      <c r="H35" s="107">
        <v>16.7</v>
      </c>
      <c r="I35" s="107">
        <v>96.69</v>
      </c>
      <c r="J35" s="105">
        <v>0.1</v>
      </c>
      <c r="K35" s="105">
        <v>0</v>
      </c>
      <c r="L35" s="105">
        <v>0</v>
      </c>
      <c r="M35" s="105">
        <v>0</v>
      </c>
      <c r="N35" s="105">
        <v>0.6</v>
      </c>
      <c r="O35" s="105">
        <v>16.100000000000001</v>
      </c>
      <c r="P35" s="105">
        <v>4.1500000000000004</v>
      </c>
      <c r="Q35" s="105">
        <v>0</v>
      </c>
      <c r="R35" s="105">
        <v>0</v>
      </c>
      <c r="S35" s="105">
        <v>0.5</v>
      </c>
      <c r="T35" s="105">
        <v>1.25</v>
      </c>
      <c r="U35" s="105">
        <v>305</v>
      </c>
      <c r="V35" s="105">
        <v>122.5</v>
      </c>
      <c r="W35" s="105">
        <v>17.5</v>
      </c>
      <c r="X35" s="105">
        <v>23.5</v>
      </c>
      <c r="Y35" s="105">
        <v>79</v>
      </c>
      <c r="Z35" s="105">
        <v>1.95</v>
      </c>
      <c r="AA35" s="105">
        <v>0</v>
      </c>
      <c r="AB35" s="105">
        <v>2.5</v>
      </c>
      <c r="AC35" s="105">
        <v>0.5</v>
      </c>
      <c r="AD35" s="105">
        <v>0.7</v>
      </c>
      <c r="AE35" s="105">
        <v>0.09</v>
      </c>
      <c r="AF35" s="105">
        <v>0.04</v>
      </c>
      <c r="AG35" s="105">
        <v>0.35</v>
      </c>
      <c r="AH35" s="105">
        <v>1</v>
      </c>
      <c r="AI35" s="105">
        <v>0</v>
      </c>
    </row>
    <row r="36" spans="1:35" ht="15" x14ac:dyDescent="0.25">
      <c r="A36" s="115" t="str">
        <f>"-"</f>
        <v>-</v>
      </c>
      <c r="B36" s="95" t="s">
        <v>364</v>
      </c>
      <c r="C36" s="114" t="s">
        <v>389</v>
      </c>
      <c r="D36" s="107">
        <v>0.99</v>
      </c>
      <c r="E36" s="107">
        <v>0</v>
      </c>
      <c r="F36" s="107">
        <v>0.1</v>
      </c>
      <c r="G36" s="107">
        <v>0.16</v>
      </c>
      <c r="H36" s="107">
        <v>7</v>
      </c>
      <c r="I36" s="107">
        <v>33.590000000000003</v>
      </c>
      <c r="J36" s="105">
        <v>0</v>
      </c>
      <c r="K36" s="105">
        <v>0</v>
      </c>
      <c r="L36" s="105">
        <v>0</v>
      </c>
      <c r="M36" s="105">
        <v>0</v>
      </c>
      <c r="N36" s="105">
        <v>0.28000000000000003</v>
      </c>
      <c r="O36" s="105">
        <v>11.4</v>
      </c>
      <c r="P36" s="105">
        <v>0.05</v>
      </c>
      <c r="Q36" s="105">
        <v>0</v>
      </c>
      <c r="R36" s="105">
        <v>0</v>
      </c>
      <c r="S36" s="105">
        <v>0</v>
      </c>
      <c r="T36" s="105">
        <v>0.45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</row>
    <row r="37" spans="1:35" s="230" customFormat="1" ht="15" x14ac:dyDescent="0.25">
      <c r="A37" s="115" t="str">
        <f>"-"</f>
        <v>-</v>
      </c>
      <c r="B37" s="105" t="s">
        <v>362</v>
      </c>
      <c r="C37" s="237">
        <v>100</v>
      </c>
      <c r="D37" s="107">
        <v>0.4</v>
      </c>
      <c r="E37" s="107">
        <v>0</v>
      </c>
      <c r="F37" s="107">
        <v>0</v>
      </c>
      <c r="G37" s="107">
        <v>0.6</v>
      </c>
      <c r="H37" s="107">
        <v>11.6</v>
      </c>
      <c r="I37" s="107">
        <v>48.68</v>
      </c>
      <c r="J37" s="105">
        <v>0.15</v>
      </c>
      <c r="K37" s="105">
        <v>0</v>
      </c>
      <c r="L37" s="105">
        <v>0</v>
      </c>
      <c r="M37" s="105">
        <v>0</v>
      </c>
      <c r="N37" s="105">
        <v>13.5</v>
      </c>
      <c r="O37" s="105">
        <v>1.2</v>
      </c>
      <c r="P37" s="105">
        <v>2.7</v>
      </c>
      <c r="Q37" s="105">
        <v>0</v>
      </c>
      <c r="R37" s="105">
        <v>0</v>
      </c>
      <c r="S37" s="105">
        <v>1.2</v>
      </c>
      <c r="T37" s="105">
        <v>0.75</v>
      </c>
      <c r="U37" s="105">
        <v>39</v>
      </c>
      <c r="V37" s="105">
        <v>417</v>
      </c>
      <c r="W37" s="105">
        <v>16</v>
      </c>
      <c r="X37" s="105">
        <v>9</v>
      </c>
      <c r="Y37" s="105">
        <v>11</v>
      </c>
      <c r="Z37" s="105">
        <v>2.2000000000000002</v>
      </c>
      <c r="AA37" s="105">
        <v>0</v>
      </c>
      <c r="AB37" s="105">
        <v>45</v>
      </c>
      <c r="AC37" s="105">
        <v>5</v>
      </c>
      <c r="AD37" s="105">
        <v>0.2</v>
      </c>
      <c r="AE37" s="105">
        <v>0.03</v>
      </c>
      <c r="AF37" s="105">
        <v>0.03</v>
      </c>
      <c r="AG37" s="105">
        <v>0.45</v>
      </c>
      <c r="AH37" s="105">
        <v>0.6</v>
      </c>
      <c r="AI37" s="105">
        <v>10</v>
      </c>
    </row>
    <row r="38" spans="1:35" ht="14.25" x14ac:dyDescent="0.2">
      <c r="A38" s="118"/>
      <c r="B38" s="119" t="s">
        <v>173</v>
      </c>
      <c r="C38" s="120"/>
      <c r="D38" s="169">
        <f>SUM(D32:D37)</f>
        <v>20.22</v>
      </c>
      <c r="E38" s="121">
        <f t="shared" ref="E38:AI38" si="5">SUM(E32:E37)</f>
        <v>13.56</v>
      </c>
      <c r="F38" s="121">
        <f t="shared" si="5"/>
        <v>18.470000000000002</v>
      </c>
      <c r="G38" s="121">
        <f t="shared" si="5"/>
        <v>9.33</v>
      </c>
      <c r="H38" s="121">
        <f t="shared" si="5"/>
        <v>101.14999999999999</v>
      </c>
      <c r="I38" s="121">
        <f t="shared" si="5"/>
        <v>656.49</v>
      </c>
      <c r="J38" s="121">
        <f t="shared" si="5"/>
        <v>5.03</v>
      </c>
      <c r="K38" s="121">
        <f t="shared" si="5"/>
        <v>5.46</v>
      </c>
      <c r="L38" s="121">
        <f t="shared" si="5"/>
        <v>0</v>
      </c>
      <c r="M38" s="121">
        <f t="shared" si="5"/>
        <v>0</v>
      </c>
      <c r="N38" s="121">
        <f t="shared" si="5"/>
        <v>27.17</v>
      </c>
      <c r="O38" s="121">
        <f t="shared" si="5"/>
        <v>40.860000000000007</v>
      </c>
      <c r="P38" s="121">
        <f t="shared" si="5"/>
        <v>8.82</v>
      </c>
      <c r="Q38" s="121">
        <f t="shared" si="5"/>
        <v>0</v>
      </c>
      <c r="R38" s="121">
        <f t="shared" si="5"/>
        <v>0</v>
      </c>
      <c r="S38" s="121">
        <f t="shared" si="5"/>
        <v>1.96</v>
      </c>
      <c r="T38" s="121">
        <f t="shared" si="5"/>
        <v>5.2299999999999995</v>
      </c>
      <c r="U38" s="121">
        <f t="shared" si="5"/>
        <v>860.93000000000006</v>
      </c>
      <c r="V38" s="121">
        <f t="shared" si="5"/>
        <v>1072.27</v>
      </c>
      <c r="W38" s="121">
        <f t="shared" si="5"/>
        <v>95.009999999999991</v>
      </c>
      <c r="X38" s="121">
        <f t="shared" si="5"/>
        <v>46.81</v>
      </c>
      <c r="Y38" s="121">
        <f t="shared" si="5"/>
        <v>129.78</v>
      </c>
      <c r="Z38" s="121">
        <f t="shared" si="5"/>
        <v>4.88</v>
      </c>
      <c r="AA38" s="121">
        <f t="shared" si="5"/>
        <v>0.13</v>
      </c>
      <c r="AB38" s="121">
        <f t="shared" si="5"/>
        <v>1157.6000000000001</v>
      </c>
      <c r="AC38" s="121">
        <f t="shared" si="5"/>
        <v>32.9</v>
      </c>
      <c r="AD38" s="121">
        <f t="shared" si="5"/>
        <v>4.1100000000000003</v>
      </c>
      <c r="AE38" s="121">
        <f t="shared" si="5"/>
        <v>0.45999999999999996</v>
      </c>
      <c r="AF38" s="121">
        <f t="shared" si="5"/>
        <v>0.22000000000000003</v>
      </c>
      <c r="AG38" s="121">
        <f t="shared" si="5"/>
        <v>6.0799999999999992</v>
      </c>
      <c r="AH38" s="121">
        <f t="shared" si="5"/>
        <v>13.86</v>
      </c>
      <c r="AI38" s="121">
        <f t="shared" si="5"/>
        <v>36.83</v>
      </c>
    </row>
    <row r="39" spans="1:35" ht="15" x14ac:dyDescent="0.25">
      <c r="A39" s="115"/>
      <c r="B39" s="116" t="s">
        <v>174</v>
      </c>
      <c r="C39" s="114"/>
      <c r="D39" s="107"/>
      <c r="E39" s="107"/>
      <c r="F39" s="107"/>
      <c r="G39" s="107"/>
      <c r="H39" s="107"/>
      <c r="I39" s="107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</row>
    <row r="40" spans="1:35" ht="15" x14ac:dyDescent="0.25">
      <c r="A40" s="115" t="s">
        <v>125</v>
      </c>
      <c r="B40" s="95" t="s">
        <v>344</v>
      </c>
      <c r="C40" s="248" t="str">
        <f>"30"</f>
        <v>30</v>
      </c>
      <c r="D40" s="107">
        <v>0.32</v>
      </c>
      <c r="E40" s="107">
        <v>0</v>
      </c>
      <c r="F40" s="107">
        <v>0.06</v>
      </c>
      <c r="G40" s="107">
        <v>0.06</v>
      </c>
      <c r="H40" s="107">
        <v>1.1200000000000001</v>
      </c>
      <c r="I40" s="107">
        <v>7.6234200000000003</v>
      </c>
      <c r="J40" s="105">
        <v>0</v>
      </c>
      <c r="K40" s="105">
        <v>0</v>
      </c>
      <c r="L40" s="105">
        <v>0</v>
      </c>
      <c r="M40" s="105">
        <v>0</v>
      </c>
      <c r="N40" s="105">
        <v>1.03</v>
      </c>
      <c r="O40" s="105">
        <v>0.09</v>
      </c>
      <c r="P40" s="105">
        <v>0.41</v>
      </c>
      <c r="Q40" s="105">
        <v>0</v>
      </c>
      <c r="R40" s="105">
        <v>0</v>
      </c>
      <c r="S40" s="105">
        <v>0.24</v>
      </c>
      <c r="T40" s="105">
        <v>0.21</v>
      </c>
      <c r="U40" s="105">
        <v>0.88</v>
      </c>
      <c r="V40" s="105">
        <v>85.26</v>
      </c>
      <c r="W40" s="105">
        <v>4.12</v>
      </c>
      <c r="X40" s="105">
        <v>5.88</v>
      </c>
      <c r="Y40" s="105">
        <v>7.64</v>
      </c>
      <c r="Z40" s="105">
        <v>0.26</v>
      </c>
      <c r="AA40" s="105">
        <v>0</v>
      </c>
      <c r="AB40" s="105">
        <v>235.2</v>
      </c>
      <c r="AC40" s="105">
        <v>39.9</v>
      </c>
      <c r="AD40" s="105">
        <v>0.21</v>
      </c>
      <c r="AE40" s="105">
        <v>0.02</v>
      </c>
      <c r="AF40" s="105">
        <v>0.01</v>
      </c>
      <c r="AG40" s="105">
        <v>0.15</v>
      </c>
      <c r="AH40" s="105">
        <v>0.21</v>
      </c>
      <c r="AI40" s="105">
        <v>7.35</v>
      </c>
    </row>
    <row r="41" spans="1:35" ht="15" x14ac:dyDescent="0.25">
      <c r="A41" s="115" t="s">
        <v>201</v>
      </c>
      <c r="B41" s="105" t="s">
        <v>200</v>
      </c>
      <c r="C41" s="246" t="s">
        <v>263</v>
      </c>
      <c r="D41" s="107">
        <v>4.5999999999999996</v>
      </c>
      <c r="E41" s="107">
        <v>0.13</v>
      </c>
      <c r="F41" s="107">
        <v>10.15</v>
      </c>
      <c r="G41" s="107">
        <v>5.29</v>
      </c>
      <c r="H41" s="117">
        <v>29.58</v>
      </c>
      <c r="I41" s="107">
        <v>189.96</v>
      </c>
      <c r="J41" s="105">
        <v>1.27</v>
      </c>
      <c r="K41" s="105">
        <v>3.32</v>
      </c>
      <c r="L41" s="105">
        <v>0</v>
      </c>
      <c r="M41" s="105">
        <v>0</v>
      </c>
      <c r="N41" s="105">
        <v>5.59</v>
      </c>
      <c r="O41" s="105">
        <v>3.57</v>
      </c>
      <c r="P41" s="105">
        <v>2.13</v>
      </c>
      <c r="Q41" s="105">
        <v>0</v>
      </c>
      <c r="R41" s="105">
        <v>0</v>
      </c>
      <c r="S41" s="105">
        <v>0.28999999999999998</v>
      </c>
      <c r="T41" s="105">
        <v>2.0699999999999998</v>
      </c>
      <c r="U41" s="105">
        <v>419.63</v>
      </c>
      <c r="V41" s="105">
        <v>343.5</v>
      </c>
      <c r="W41" s="105">
        <v>43.07</v>
      </c>
      <c r="X41" s="105">
        <v>25.18</v>
      </c>
      <c r="Y41" s="105">
        <v>46.19</v>
      </c>
      <c r="Z41" s="105">
        <v>0.92</v>
      </c>
      <c r="AA41" s="105">
        <v>4.59</v>
      </c>
      <c r="AB41" s="105">
        <v>994.7</v>
      </c>
      <c r="AC41" s="105">
        <v>214.76</v>
      </c>
      <c r="AD41" s="105">
        <v>2.41</v>
      </c>
      <c r="AE41" s="105">
        <v>0.05</v>
      </c>
      <c r="AF41" s="105">
        <v>0.05</v>
      </c>
      <c r="AG41" s="105">
        <v>0.64</v>
      </c>
      <c r="AH41" s="105">
        <v>1.1200000000000001</v>
      </c>
      <c r="AI41" s="105">
        <v>11.02</v>
      </c>
    </row>
    <row r="42" spans="1:35" s="2" customFormat="1" ht="15" x14ac:dyDescent="0.25">
      <c r="A42" s="115" t="s">
        <v>487</v>
      </c>
      <c r="B42" s="105" t="s">
        <v>488</v>
      </c>
      <c r="C42" s="248" t="s">
        <v>323</v>
      </c>
      <c r="D42" s="238">
        <v>10.89</v>
      </c>
      <c r="E42" s="238">
        <v>14.17</v>
      </c>
      <c r="F42" s="238">
        <v>11.57</v>
      </c>
      <c r="G42" s="238">
        <v>0.09</v>
      </c>
      <c r="H42" s="238">
        <v>9.74</v>
      </c>
      <c r="I42" s="238">
        <v>216.17</v>
      </c>
      <c r="J42" s="239">
        <v>8.0500000000000007</v>
      </c>
      <c r="K42" s="239">
        <v>0.11</v>
      </c>
      <c r="L42" s="239">
        <v>0</v>
      </c>
      <c r="M42" s="239">
        <v>0</v>
      </c>
      <c r="N42" s="239">
        <v>1.33</v>
      </c>
      <c r="O42" s="239">
        <v>3.41</v>
      </c>
      <c r="P42" s="239">
        <v>0.63</v>
      </c>
      <c r="Q42" s="239">
        <v>0</v>
      </c>
      <c r="R42" s="239">
        <v>0</v>
      </c>
      <c r="S42" s="239">
        <v>0.03</v>
      </c>
      <c r="T42" s="239">
        <v>1.46</v>
      </c>
      <c r="U42" s="239">
        <v>418.57</v>
      </c>
      <c r="V42" s="239">
        <v>279.95999999999998</v>
      </c>
      <c r="W42" s="239">
        <v>17.3</v>
      </c>
      <c r="X42" s="239">
        <v>24.5</v>
      </c>
      <c r="Y42" s="239">
        <v>157.01</v>
      </c>
      <c r="Z42" s="239">
        <v>1</v>
      </c>
      <c r="AA42" s="239">
        <v>17</v>
      </c>
      <c r="AB42" s="239">
        <v>12.75</v>
      </c>
      <c r="AC42" s="239">
        <v>22.5</v>
      </c>
      <c r="AD42" s="239">
        <v>0.48</v>
      </c>
      <c r="AE42" s="239">
        <v>0.05</v>
      </c>
      <c r="AF42" s="239">
        <v>0.1</v>
      </c>
      <c r="AG42" s="239">
        <v>3.28</v>
      </c>
      <c r="AH42" s="240">
        <v>6.8</v>
      </c>
      <c r="AI42" s="241">
        <v>1</v>
      </c>
    </row>
    <row r="43" spans="1:35" s="230" customFormat="1" ht="15" x14ac:dyDescent="0.2">
      <c r="A43" s="231" t="s">
        <v>397</v>
      </c>
      <c r="B43" s="232" t="s">
        <v>398</v>
      </c>
      <c r="C43" s="250">
        <v>180</v>
      </c>
      <c r="D43" s="101">
        <v>6.3</v>
      </c>
      <c r="E43" s="101"/>
      <c r="F43" s="101">
        <v>7.26</v>
      </c>
      <c r="G43" s="101"/>
      <c r="H43" s="101">
        <v>34.479999999999997</v>
      </c>
      <c r="I43" s="101">
        <v>222.6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235">
        <v>86.94</v>
      </c>
      <c r="X43" s="235">
        <v>59.16</v>
      </c>
      <c r="Y43" s="100">
        <v>117</v>
      </c>
      <c r="Z43" s="100">
        <v>2.7</v>
      </c>
      <c r="AA43" s="100">
        <v>0</v>
      </c>
      <c r="AB43" s="100"/>
      <c r="AC43" s="100">
        <v>311.39999999999998</v>
      </c>
      <c r="AD43" s="100">
        <v>2.16</v>
      </c>
      <c r="AE43" s="100">
        <v>0.18</v>
      </c>
      <c r="AF43" s="100"/>
      <c r="AG43" s="100"/>
      <c r="AH43" s="100"/>
      <c r="AI43" s="100">
        <v>25.56</v>
      </c>
    </row>
    <row r="44" spans="1:35" ht="15" x14ac:dyDescent="0.25">
      <c r="A44" s="115" t="s">
        <v>219</v>
      </c>
      <c r="B44" s="105" t="s">
        <v>378</v>
      </c>
      <c r="C44" s="246" t="str">
        <f>"200"</f>
        <v>200</v>
      </c>
      <c r="D44" s="107">
        <v>1.02</v>
      </c>
      <c r="E44" s="107">
        <v>0</v>
      </c>
      <c r="F44" s="107">
        <v>0.06</v>
      </c>
      <c r="G44" s="107">
        <v>0.06</v>
      </c>
      <c r="H44" s="107">
        <v>7.36</v>
      </c>
      <c r="I44" s="107">
        <v>10.74</v>
      </c>
      <c r="J44" s="105">
        <v>0.02</v>
      </c>
      <c r="K44" s="105">
        <v>0</v>
      </c>
      <c r="L44" s="105">
        <v>0</v>
      </c>
      <c r="M44" s="105">
        <v>0</v>
      </c>
      <c r="N44" s="105">
        <v>19.190000000000001</v>
      </c>
      <c r="O44" s="105">
        <v>0.56999999999999995</v>
      </c>
      <c r="P44" s="105">
        <v>3.42</v>
      </c>
      <c r="Q44" s="105">
        <v>0</v>
      </c>
      <c r="R44" s="105">
        <v>0</v>
      </c>
      <c r="S44" s="105">
        <v>0.3</v>
      </c>
      <c r="T44" s="105">
        <v>0.81</v>
      </c>
      <c r="U44" s="105">
        <v>3.47</v>
      </c>
      <c r="V44" s="105">
        <v>340.26</v>
      </c>
      <c r="W44" s="105">
        <v>31.33</v>
      </c>
      <c r="X44" s="105">
        <v>19.95</v>
      </c>
      <c r="Y44" s="105">
        <v>27.16</v>
      </c>
      <c r="Z44" s="105">
        <v>0.65</v>
      </c>
      <c r="AA44" s="105">
        <v>0</v>
      </c>
      <c r="AB44" s="105">
        <v>630</v>
      </c>
      <c r="AC44" s="105">
        <v>116.6</v>
      </c>
      <c r="AD44" s="105">
        <v>1.1000000000000001</v>
      </c>
      <c r="AE44" s="105">
        <v>0.02</v>
      </c>
      <c r="AF44" s="105">
        <v>0.04</v>
      </c>
      <c r="AG44" s="105">
        <v>0.51</v>
      </c>
      <c r="AH44" s="105">
        <v>0.78</v>
      </c>
      <c r="AI44" s="105">
        <v>0.32</v>
      </c>
    </row>
    <row r="45" spans="1:35" ht="15" x14ac:dyDescent="0.25">
      <c r="A45" s="115" t="str">
        <f>"-"</f>
        <v>-</v>
      </c>
      <c r="B45" s="95" t="s">
        <v>418</v>
      </c>
      <c r="C45" s="114" t="str">
        <f>"25"</f>
        <v>25</v>
      </c>
      <c r="D45" s="107">
        <v>2</v>
      </c>
      <c r="E45" s="107">
        <v>0</v>
      </c>
      <c r="F45" s="107">
        <v>0.87</v>
      </c>
      <c r="G45" s="107">
        <v>0.3</v>
      </c>
      <c r="H45" s="107">
        <v>11.785</v>
      </c>
      <c r="I45" s="107">
        <v>65.63</v>
      </c>
      <c r="J45" s="105">
        <v>0.05</v>
      </c>
      <c r="K45" s="105">
        <v>0</v>
      </c>
      <c r="L45" s="105">
        <v>0</v>
      </c>
      <c r="M45" s="105">
        <v>0</v>
      </c>
      <c r="N45" s="105">
        <v>0.3</v>
      </c>
      <c r="O45" s="105">
        <v>8.0500000000000007</v>
      </c>
      <c r="P45" s="105">
        <v>2.08</v>
      </c>
      <c r="Q45" s="105">
        <v>0</v>
      </c>
      <c r="R45" s="105">
        <v>0</v>
      </c>
      <c r="S45" s="105">
        <v>0.25</v>
      </c>
      <c r="T45" s="105">
        <v>0.63</v>
      </c>
      <c r="U45" s="105">
        <v>152.5</v>
      </c>
      <c r="V45" s="105">
        <v>61.25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0.02</v>
      </c>
      <c r="AG45" s="105">
        <v>0.18</v>
      </c>
      <c r="AH45" s="105">
        <v>0.5</v>
      </c>
      <c r="AI45" s="105">
        <v>0</v>
      </c>
    </row>
    <row r="46" spans="1:35" ht="15" x14ac:dyDescent="0.25">
      <c r="A46" s="115" t="str">
        <f>"-"</f>
        <v>-</v>
      </c>
      <c r="B46" s="105" t="s">
        <v>93</v>
      </c>
      <c r="C46" s="114" t="str">
        <f>"50"</f>
        <v>50</v>
      </c>
      <c r="D46" s="107">
        <v>3.3</v>
      </c>
      <c r="E46" s="107">
        <v>0</v>
      </c>
      <c r="F46" s="107">
        <v>0.6</v>
      </c>
      <c r="G46" s="107">
        <v>0.6</v>
      </c>
      <c r="H46" s="107">
        <v>16.7</v>
      </c>
      <c r="I46" s="107">
        <v>96.69</v>
      </c>
      <c r="J46" s="105">
        <v>0.1</v>
      </c>
      <c r="K46" s="105">
        <v>0</v>
      </c>
      <c r="L46" s="105">
        <v>0</v>
      </c>
      <c r="M46" s="105">
        <v>0</v>
      </c>
      <c r="N46" s="105">
        <v>0.6</v>
      </c>
      <c r="O46" s="105">
        <v>16.100000000000001</v>
      </c>
      <c r="P46" s="105">
        <v>4.1500000000000004</v>
      </c>
      <c r="Q46" s="105">
        <v>0</v>
      </c>
      <c r="R46" s="105">
        <v>0</v>
      </c>
      <c r="S46" s="105">
        <v>0.5</v>
      </c>
      <c r="T46" s="105">
        <v>1.25</v>
      </c>
      <c r="U46" s="105">
        <v>305</v>
      </c>
      <c r="V46" s="105">
        <v>122.5</v>
      </c>
      <c r="W46" s="105">
        <v>17.5</v>
      </c>
      <c r="X46" s="105">
        <v>23.5</v>
      </c>
      <c r="Y46" s="105">
        <v>79</v>
      </c>
      <c r="Z46" s="105">
        <v>1.95</v>
      </c>
      <c r="AA46" s="105">
        <v>0</v>
      </c>
      <c r="AB46" s="105">
        <v>2.5</v>
      </c>
      <c r="AC46" s="105">
        <v>0.5</v>
      </c>
      <c r="AD46" s="105">
        <v>0.7</v>
      </c>
      <c r="AE46" s="105">
        <v>0.09</v>
      </c>
      <c r="AF46" s="105">
        <v>0.04</v>
      </c>
      <c r="AG46" s="105">
        <v>0.35</v>
      </c>
      <c r="AH46" s="105">
        <v>1</v>
      </c>
      <c r="AI46" s="105">
        <v>0</v>
      </c>
    </row>
    <row r="47" spans="1:35" ht="14.25" x14ac:dyDescent="0.2">
      <c r="A47" s="118"/>
      <c r="B47" s="119" t="s">
        <v>178</v>
      </c>
      <c r="C47" s="120"/>
      <c r="D47" s="121">
        <f>SUM(D40:D46)</f>
        <v>28.43</v>
      </c>
      <c r="E47" s="121">
        <f t="shared" ref="E47:AI47" si="6">SUM(E40:E46)</f>
        <v>14.3</v>
      </c>
      <c r="F47" s="121">
        <f t="shared" si="6"/>
        <v>30.57</v>
      </c>
      <c r="G47" s="121">
        <f t="shared" si="6"/>
        <v>6.3999999999999986</v>
      </c>
      <c r="H47" s="121">
        <f t="shared" si="6"/>
        <v>110.76499999999999</v>
      </c>
      <c r="I47" s="121">
        <f t="shared" si="6"/>
        <v>809.41342000000009</v>
      </c>
      <c r="J47" s="121">
        <f t="shared" si="6"/>
        <v>9.49</v>
      </c>
      <c r="K47" s="121">
        <f t="shared" si="6"/>
        <v>3.4299999999999997</v>
      </c>
      <c r="L47" s="121">
        <f t="shared" si="6"/>
        <v>0</v>
      </c>
      <c r="M47" s="121">
        <f t="shared" si="6"/>
        <v>0</v>
      </c>
      <c r="N47" s="121">
        <f t="shared" si="6"/>
        <v>28.040000000000003</v>
      </c>
      <c r="O47" s="121">
        <f t="shared" si="6"/>
        <v>31.790000000000003</v>
      </c>
      <c r="P47" s="121">
        <f t="shared" si="6"/>
        <v>12.82</v>
      </c>
      <c r="Q47" s="121">
        <f t="shared" si="6"/>
        <v>0</v>
      </c>
      <c r="R47" s="121">
        <f t="shared" si="6"/>
        <v>0</v>
      </c>
      <c r="S47" s="121">
        <f t="shared" si="6"/>
        <v>1.61</v>
      </c>
      <c r="T47" s="121">
        <f t="shared" si="6"/>
        <v>6.43</v>
      </c>
      <c r="U47" s="121">
        <f t="shared" si="6"/>
        <v>1300.05</v>
      </c>
      <c r="V47" s="121">
        <f t="shared" si="6"/>
        <v>1232.73</v>
      </c>
      <c r="W47" s="121">
        <f t="shared" si="6"/>
        <v>200.26</v>
      </c>
      <c r="X47" s="121">
        <f t="shared" si="6"/>
        <v>158.16999999999999</v>
      </c>
      <c r="Y47" s="121">
        <f t="shared" si="6"/>
        <v>434</v>
      </c>
      <c r="Z47" s="121">
        <f t="shared" si="6"/>
        <v>7.4800000000000013</v>
      </c>
      <c r="AA47" s="121">
        <f t="shared" si="6"/>
        <v>21.59</v>
      </c>
      <c r="AB47" s="121">
        <f t="shared" si="6"/>
        <v>1875.15</v>
      </c>
      <c r="AC47" s="121">
        <f t="shared" si="6"/>
        <v>705.66</v>
      </c>
      <c r="AD47" s="121">
        <f t="shared" si="6"/>
        <v>7.06</v>
      </c>
      <c r="AE47" s="121">
        <f t="shared" si="6"/>
        <v>0.41000000000000003</v>
      </c>
      <c r="AF47" s="121">
        <f t="shared" si="6"/>
        <v>0.26</v>
      </c>
      <c r="AG47" s="121">
        <f t="shared" si="6"/>
        <v>5.1099999999999994</v>
      </c>
      <c r="AH47" s="121">
        <f t="shared" si="6"/>
        <v>10.409999999999998</v>
      </c>
      <c r="AI47" s="121">
        <f t="shared" si="6"/>
        <v>45.249999999999993</v>
      </c>
    </row>
    <row r="48" spans="1:35" ht="14.25" x14ac:dyDescent="0.2">
      <c r="A48" s="37"/>
      <c r="B48" s="41" t="s">
        <v>139</v>
      </c>
      <c r="C48" s="68"/>
      <c r="D48" s="39">
        <f t="shared" ref="D48:AI48" si="7">D47+D38</f>
        <v>48.65</v>
      </c>
      <c r="E48" s="39">
        <f t="shared" si="7"/>
        <v>27.86</v>
      </c>
      <c r="F48" s="39">
        <f t="shared" si="7"/>
        <v>49.040000000000006</v>
      </c>
      <c r="G48" s="39">
        <f t="shared" si="7"/>
        <v>15.729999999999999</v>
      </c>
      <c r="H48" s="39">
        <f t="shared" si="7"/>
        <v>211.91499999999996</v>
      </c>
      <c r="I48" s="39">
        <f t="shared" si="7"/>
        <v>1465.9034200000001</v>
      </c>
      <c r="J48" s="39">
        <f t="shared" si="7"/>
        <v>14.52</v>
      </c>
      <c r="K48" s="39">
        <f t="shared" si="7"/>
        <v>8.89</v>
      </c>
      <c r="L48" s="39">
        <f t="shared" si="7"/>
        <v>0</v>
      </c>
      <c r="M48" s="39">
        <f t="shared" si="7"/>
        <v>0</v>
      </c>
      <c r="N48" s="39">
        <f t="shared" si="7"/>
        <v>55.210000000000008</v>
      </c>
      <c r="O48" s="39">
        <f t="shared" si="7"/>
        <v>72.650000000000006</v>
      </c>
      <c r="P48" s="39">
        <f t="shared" si="7"/>
        <v>21.64</v>
      </c>
      <c r="Q48" s="39">
        <f t="shared" si="7"/>
        <v>0</v>
      </c>
      <c r="R48" s="39">
        <f t="shared" si="7"/>
        <v>0</v>
      </c>
      <c r="S48" s="39">
        <f t="shared" si="7"/>
        <v>3.5700000000000003</v>
      </c>
      <c r="T48" s="39">
        <f t="shared" si="7"/>
        <v>11.66</v>
      </c>
      <c r="U48" s="39">
        <f t="shared" si="7"/>
        <v>2160.98</v>
      </c>
      <c r="V48" s="39">
        <f t="shared" si="7"/>
        <v>2305</v>
      </c>
      <c r="W48" s="79">
        <f t="shared" si="7"/>
        <v>295.27</v>
      </c>
      <c r="X48" s="79">
        <f t="shared" si="7"/>
        <v>204.98</v>
      </c>
      <c r="Y48" s="79">
        <f t="shared" si="7"/>
        <v>563.78</v>
      </c>
      <c r="Z48" s="79">
        <f t="shared" si="7"/>
        <v>12.360000000000001</v>
      </c>
      <c r="AA48" s="79">
        <f t="shared" si="7"/>
        <v>21.72</v>
      </c>
      <c r="AB48" s="79">
        <f t="shared" si="7"/>
        <v>3032.75</v>
      </c>
      <c r="AC48" s="79">
        <f t="shared" si="7"/>
        <v>738.56</v>
      </c>
      <c r="AD48" s="39">
        <f t="shared" si="7"/>
        <v>11.17</v>
      </c>
      <c r="AE48" s="39">
        <f t="shared" si="7"/>
        <v>0.87</v>
      </c>
      <c r="AF48" s="39">
        <f t="shared" si="7"/>
        <v>0.48000000000000004</v>
      </c>
      <c r="AG48" s="39">
        <f t="shared" si="7"/>
        <v>11.189999999999998</v>
      </c>
      <c r="AH48" s="39">
        <f t="shared" si="7"/>
        <v>24.269999999999996</v>
      </c>
      <c r="AI48" s="39">
        <f t="shared" si="7"/>
        <v>82.079999999999984</v>
      </c>
    </row>
    <row r="49" spans="1:35" ht="15" hidden="1" x14ac:dyDescent="0.25">
      <c r="A49" s="20"/>
      <c r="B49" s="8" t="s">
        <v>262</v>
      </c>
      <c r="C49" s="22"/>
      <c r="D49" s="9">
        <v>90</v>
      </c>
      <c r="E49" s="9">
        <v>0</v>
      </c>
      <c r="F49" s="9">
        <v>92</v>
      </c>
      <c r="G49" s="9">
        <v>0</v>
      </c>
      <c r="H49" s="9">
        <v>383</v>
      </c>
      <c r="I49" s="9">
        <v>2713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>
        <v>1200</v>
      </c>
      <c r="X49" s="8">
        <v>300</v>
      </c>
      <c r="Y49" s="8">
        <v>1800</v>
      </c>
      <c r="Z49" s="8">
        <v>17</v>
      </c>
      <c r="AA49" s="8"/>
      <c r="AB49" s="8">
        <v>0</v>
      </c>
      <c r="AC49" s="8">
        <v>900</v>
      </c>
      <c r="AD49" s="8">
        <v>12</v>
      </c>
      <c r="AE49" s="8">
        <v>1.4</v>
      </c>
      <c r="AF49" s="8"/>
      <c r="AG49" s="8"/>
      <c r="AH49" s="8"/>
      <c r="AI49" s="8">
        <v>70</v>
      </c>
    </row>
    <row r="50" spans="1:35" ht="15" hidden="1" x14ac:dyDescent="0.25">
      <c r="A50" s="20"/>
      <c r="B50" s="8" t="s">
        <v>90</v>
      </c>
      <c r="C50" s="22"/>
      <c r="D50" s="9">
        <f t="shared" ref="D50:I50" si="8">D48-D49</f>
        <v>-41.35</v>
      </c>
      <c r="E50" s="9">
        <f t="shared" si="8"/>
        <v>27.86</v>
      </c>
      <c r="F50" s="9">
        <f t="shared" si="8"/>
        <v>-42.959999999999994</v>
      </c>
      <c r="G50" s="9">
        <f t="shared" si="8"/>
        <v>15.729999999999999</v>
      </c>
      <c r="H50" s="9">
        <f t="shared" si="8"/>
        <v>-171.08500000000004</v>
      </c>
      <c r="I50" s="9">
        <f t="shared" si="8"/>
        <v>-1247.0965799999999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>
        <f t="shared" ref="W50:AE50" si="9">W48-W49</f>
        <v>-904.73</v>
      </c>
      <c r="X50" s="8">
        <f t="shared" si="9"/>
        <v>-95.02000000000001</v>
      </c>
      <c r="Y50" s="8">
        <f t="shared" si="9"/>
        <v>-1236.22</v>
      </c>
      <c r="Z50" s="8">
        <f t="shared" si="9"/>
        <v>-4.6399999999999988</v>
      </c>
      <c r="AA50" s="8">
        <f t="shared" si="9"/>
        <v>21.72</v>
      </c>
      <c r="AB50" s="8">
        <f t="shared" si="9"/>
        <v>3032.75</v>
      </c>
      <c r="AC50" s="8">
        <f t="shared" si="9"/>
        <v>-161.44000000000005</v>
      </c>
      <c r="AD50" s="8">
        <f t="shared" si="9"/>
        <v>-0.83000000000000007</v>
      </c>
      <c r="AE50" s="8">
        <f t="shared" si="9"/>
        <v>-0.52999999999999992</v>
      </c>
      <c r="AF50" s="8"/>
      <c r="AG50" s="8"/>
      <c r="AH50" s="8"/>
      <c r="AI50" s="8">
        <f>AI48-AI49</f>
        <v>12.079999999999984</v>
      </c>
    </row>
    <row r="51" spans="1:35" ht="15" hidden="1" x14ac:dyDescent="0.25">
      <c r="A51" s="20"/>
      <c r="B51" s="8" t="s">
        <v>91</v>
      </c>
      <c r="C51" s="22"/>
      <c r="D51" s="9">
        <v>16</v>
      </c>
      <c r="E51" s="9"/>
      <c r="F51" s="9">
        <v>37</v>
      </c>
      <c r="G51" s="9"/>
      <c r="H51" s="9">
        <v>47</v>
      </c>
      <c r="I51" s="9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ht="15" hidden="1" x14ac:dyDescent="0.25">
      <c r="A52" s="20"/>
      <c r="B52" s="8"/>
      <c r="C52" s="22"/>
      <c r="D52" s="9"/>
      <c r="E52" s="9"/>
      <c r="F52" s="9"/>
      <c r="G52" s="9"/>
      <c r="H52" s="9"/>
      <c r="I52" s="9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5" x14ac:dyDescent="0.25">
      <c r="A53" s="20"/>
      <c r="B53" s="8"/>
      <c r="C53" s="22"/>
      <c r="D53" s="9"/>
      <c r="E53" s="9"/>
      <c r="F53" s="9"/>
      <c r="G53" s="9"/>
      <c r="H53" s="9"/>
      <c r="I53" s="9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s="144" customFormat="1" ht="15" x14ac:dyDescent="0.25">
      <c r="A54" s="190"/>
      <c r="B54" s="191" t="s">
        <v>109</v>
      </c>
      <c r="C54" s="202" t="s">
        <v>330</v>
      </c>
      <c r="D54" s="233" t="s">
        <v>317</v>
      </c>
      <c r="E54" s="234"/>
      <c r="F54" s="422" t="s">
        <v>318</v>
      </c>
      <c r="G54" s="422"/>
      <c r="H54" s="14" t="s">
        <v>319</v>
      </c>
      <c r="I54" s="14" t="s">
        <v>320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34" t="s">
        <v>19</v>
      </c>
      <c r="X54" s="34" t="s">
        <v>20</v>
      </c>
      <c r="Y54" s="34" t="s">
        <v>21</v>
      </c>
      <c r="Z54" s="34" t="s">
        <v>22</v>
      </c>
      <c r="AA54" s="34" t="s">
        <v>75</v>
      </c>
      <c r="AB54" s="34" t="s">
        <v>23</v>
      </c>
      <c r="AC54" s="34" t="s">
        <v>331</v>
      </c>
      <c r="AD54" s="34" t="s">
        <v>332</v>
      </c>
      <c r="AE54" s="34" t="s">
        <v>333</v>
      </c>
      <c r="AF54" s="34" t="s">
        <v>24</v>
      </c>
      <c r="AG54" s="34" t="s">
        <v>25</v>
      </c>
      <c r="AH54" s="34" t="s">
        <v>26</v>
      </c>
      <c r="AI54" s="34" t="s">
        <v>79</v>
      </c>
    </row>
    <row r="55" spans="1:35" ht="15" x14ac:dyDescent="0.25">
      <c r="A55" s="115"/>
      <c r="B55" s="116" t="s">
        <v>86</v>
      </c>
      <c r="C55" s="114"/>
      <c r="D55" s="107"/>
      <c r="E55" s="107"/>
      <c r="F55" s="107"/>
      <c r="G55" s="107"/>
      <c r="H55" s="107"/>
      <c r="I55" s="107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</row>
    <row r="56" spans="1:35" s="230" customFormat="1" ht="15" x14ac:dyDescent="0.25">
      <c r="A56" s="115" t="s">
        <v>125</v>
      </c>
      <c r="B56" s="95" t="s">
        <v>344</v>
      </c>
      <c r="C56" s="248" t="s">
        <v>315</v>
      </c>
      <c r="D56" s="107">
        <v>0.4</v>
      </c>
      <c r="E56" s="107">
        <v>0</v>
      </c>
      <c r="F56" s="107">
        <v>0.05</v>
      </c>
      <c r="G56" s="107">
        <v>0.03</v>
      </c>
      <c r="H56" s="107">
        <v>1.23</v>
      </c>
      <c r="I56" s="107">
        <v>7.8</v>
      </c>
      <c r="J56" s="105">
        <v>0</v>
      </c>
      <c r="K56" s="105">
        <v>0</v>
      </c>
      <c r="L56" s="105">
        <v>0</v>
      </c>
      <c r="M56" s="105">
        <v>0</v>
      </c>
      <c r="N56" s="105">
        <v>0.71</v>
      </c>
      <c r="O56" s="105">
        <v>0.03</v>
      </c>
      <c r="P56" s="105">
        <v>0.28999999999999998</v>
      </c>
      <c r="Q56" s="105">
        <v>0</v>
      </c>
      <c r="R56" s="105">
        <v>0</v>
      </c>
      <c r="S56" s="105">
        <v>0.03</v>
      </c>
      <c r="T56" s="105">
        <v>0.15</v>
      </c>
      <c r="U56" s="105">
        <v>2.35</v>
      </c>
      <c r="V56" s="105">
        <v>41.45</v>
      </c>
      <c r="W56" s="105">
        <v>11.26</v>
      </c>
      <c r="X56" s="105">
        <v>6.87</v>
      </c>
      <c r="Y56" s="105">
        <v>20.58</v>
      </c>
      <c r="Z56" s="105">
        <v>0.3</v>
      </c>
      <c r="AA56" s="105">
        <v>0</v>
      </c>
      <c r="AB56" s="105">
        <v>17.64</v>
      </c>
      <c r="AC56" s="105">
        <v>5</v>
      </c>
      <c r="AD56" s="105">
        <v>0.05</v>
      </c>
      <c r="AE56" s="105">
        <v>0.02</v>
      </c>
      <c r="AF56" s="105">
        <v>0.01</v>
      </c>
      <c r="AG56" s="105">
        <v>0.06</v>
      </c>
      <c r="AH56" s="105">
        <v>0.09</v>
      </c>
      <c r="AI56" s="105">
        <v>4.9000000000000004</v>
      </c>
    </row>
    <row r="57" spans="1:35" s="230" customFormat="1" ht="15" x14ac:dyDescent="0.25">
      <c r="A57" s="94" t="s">
        <v>467</v>
      </c>
      <c r="B57" s="95" t="s">
        <v>468</v>
      </c>
      <c r="C57" s="244" t="s">
        <v>367</v>
      </c>
      <c r="D57" s="267">
        <v>17.82</v>
      </c>
      <c r="E57" s="238">
        <v>14.95</v>
      </c>
      <c r="F57" s="267">
        <v>19.059999999999999</v>
      </c>
      <c r="G57" s="238">
        <v>3.67</v>
      </c>
      <c r="H57" s="238">
        <v>49.7</v>
      </c>
      <c r="I57" s="238">
        <v>398.62</v>
      </c>
      <c r="J57" s="239">
        <v>3.18</v>
      </c>
      <c r="K57" s="239">
        <v>2.56</v>
      </c>
      <c r="L57" s="239">
        <v>3.18</v>
      </c>
      <c r="M57" s="239">
        <v>0</v>
      </c>
      <c r="N57" s="239">
        <v>0.15</v>
      </c>
      <c r="O57" s="239">
        <v>7.28</v>
      </c>
      <c r="P57" s="239">
        <v>0.39</v>
      </c>
      <c r="Q57" s="239">
        <v>0</v>
      </c>
      <c r="R57" s="239">
        <v>0</v>
      </c>
      <c r="S57" s="239">
        <v>0.05</v>
      </c>
      <c r="T57" s="239">
        <v>0.27</v>
      </c>
      <c r="U57" s="239">
        <v>71.44</v>
      </c>
      <c r="V57" s="239">
        <v>13.97</v>
      </c>
      <c r="W57" s="239">
        <v>18.75</v>
      </c>
      <c r="X57" s="239">
        <v>38.75</v>
      </c>
      <c r="Y57" s="239">
        <v>106</v>
      </c>
      <c r="Z57" s="239">
        <v>0.96</v>
      </c>
      <c r="AA57" s="239">
        <v>0</v>
      </c>
      <c r="AB57" s="239">
        <v>16.149999999999999</v>
      </c>
      <c r="AC57" s="239">
        <v>260</v>
      </c>
      <c r="AD57" s="239">
        <v>4.09</v>
      </c>
      <c r="AE57" s="239">
        <v>0.05</v>
      </c>
      <c r="AF57" s="239">
        <v>0.01</v>
      </c>
      <c r="AG57" s="239">
        <v>0.11</v>
      </c>
      <c r="AH57" s="240">
        <v>0.34</v>
      </c>
      <c r="AI57" s="241">
        <v>1.78</v>
      </c>
    </row>
    <row r="58" spans="1:35" s="230" customFormat="1" ht="15" x14ac:dyDescent="0.25">
      <c r="A58" s="115" t="s">
        <v>399</v>
      </c>
      <c r="B58" s="105" t="s">
        <v>400</v>
      </c>
      <c r="C58" s="246" t="str">
        <f>"200"</f>
        <v>200</v>
      </c>
      <c r="D58" s="107">
        <v>0.24</v>
      </c>
      <c r="E58" s="107">
        <v>0</v>
      </c>
      <c r="F58" s="107">
        <v>0.1</v>
      </c>
      <c r="G58" s="107">
        <v>0.1</v>
      </c>
      <c r="H58" s="107">
        <v>3.28</v>
      </c>
      <c r="I58" s="107">
        <v>18.569489999999998</v>
      </c>
      <c r="J58" s="105">
        <v>0.02</v>
      </c>
      <c r="K58" s="105">
        <v>0</v>
      </c>
      <c r="L58" s="105">
        <v>0</v>
      </c>
      <c r="M58" s="105">
        <v>0</v>
      </c>
      <c r="N58" s="105">
        <v>2.85</v>
      </c>
      <c r="O58" s="105">
        <v>0.43</v>
      </c>
      <c r="P58" s="105">
        <v>1.54</v>
      </c>
      <c r="Q58" s="105">
        <v>0</v>
      </c>
      <c r="R58" s="105">
        <v>0</v>
      </c>
      <c r="S58" s="105">
        <v>0.35</v>
      </c>
      <c r="T58" s="105">
        <v>0.33</v>
      </c>
      <c r="U58" s="105">
        <v>0.74</v>
      </c>
      <c r="V58" s="105">
        <v>3.42</v>
      </c>
      <c r="W58" s="105">
        <v>4.07</v>
      </c>
      <c r="X58" s="105">
        <v>1.1399999999999999</v>
      </c>
      <c r="Y58" s="105">
        <v>1.1200000000000001</v>
      </c>
      <c r="Z58" s="105">
        <v>0.19</v>
      </c>
      <c r="AA58" s="105">
        <v>0</v>
      </c>
      <c r="AB58" s="105">
        <v>351</v>
      </c>
      <c r="AC58" s="105">
        <v>65.099999999999994</v>
      </c>
      <c r="AD58" s="105">
        <v>0.26</v>
      </c>
      <c r="AE58" s="105">
        <v>0.01</v>
      </c>
      <c r="AF58" s="105">
        <v>0.02</v>
      </c>
      <c r="AG58" s="105">
        <v>0.08</v>
      </c>
      <c r="AH58" s="105">
        <v>0.11</v>
      </c>
      <c r="AI58" s="105">
        <v>39</v>
      </c>
    </row>
    <row r="59" spans="1:35" ht="15" x14ac:dyDescent="0.25">
      <c r="A59" s="115" t="str">
        <f>"-"</f>
        <v>-</v>
      </c>
      <c r="B59" s="105" t="s">
        <v>93</v>
      </c>
      <c r="C59" s="114" t="str">
        <f>"50"</f>
        <v>50</v>
      </c>
      <c r="D59" s="107">
        <v>3.3</v>
      </c>
      <c r="E59" s="107">
        <v>0</v>
      </c>
      <c r="F59" s="107">
        <v>0.6</v>
      </c>
      <c r="G59" s="107">
        <v>0.6</v>
      </c>
      <c r="H59" s="107">
        <v>16.7</v>
      </c>
      <c r="I59" s="107">
        <v>96.69</v>
      </c>
      <c r="J59" s="105">
        <v>0.1</v>
      </c>
      <c r="K59" s="105">
        <v>0</v>
      </c>
      <c r="L59" s="105">
        <v>0</v>
      </c>
      <c r="M59" s="105">
        <v>0</v>
      </c>
      <c r="N59" s="105">
        <v>0.6</v>
      </c>
      <c r="O59" s="105">
        <v>16.100000000000001</v>
      </c>
      <c r="P59" s="105">
        <v>4.1500000000000004</v>
      </c>
      <c r="Q59" s="105">
        <v>0</v>
      </c>
      <c r="R59" s="105">
        <v>0</v>
      </c>
      <c r="S59" s="105">
        <v>0.5</v>
      </c>
      <c r="T59" s="105">
        <v>1.25</v>
      </c>
      <c r="U59" s="105">
        <v>305</v>
      </c>
      <c r="V59" s="105">
        <v>122.5</v>
      </c>
      <c r="W59" s="105">
        <v>17.5</v>
      </c>
      <c r="X59" s="105">
        <v>23.5</v>
      </c>
      <c r="Y59" s="105">
        <v>79</v>
      </c>
      <c r="Z59" s="105">
        <v>1.95</v>
      </c>
      <c r="AA59" s="105">
        <v>0</v>
      </c>
      <c r="AB59" s="105">
        <v>2.5</v>
      </c>
      <c r="AC59" s="105">
        <v>0.5</v>
      </c>
      <c r="AD59" s="105">
        <v>0.7</v>
      </c>
      <c r="AE59" s="105">
        <v>0.09</v>
      </c>
      <c r="AF59" s="105">
        <v>0.04</v>
      </c>
      <c r="AG59" s="105">
        <v>0.35</v>
      </c>
      <c r="AH59" s="105">
        <v>1</v>
      </c>
      <c r="AI59" s="105">
        <v>0</v>
      </c>
    </row>
    <row r="60" spans="1:35" ht="14.25" x14ac:dyDescent="0.2">
      <c r="A60" s="118"/>
      <c r="B60" s="119" t="s">
        <v>173</v>
      </c>
      <c r="C60" s="120"/>
      <c r="D60" s="121">
        <f t="shared" ref="D60:AI60" si="10">SUM(D56:D59)</f>
        <v>21.759999999999998</v>
      </c>
      <c r="E60" s="121">
        <f t="shared" si="10"/>
        <v>14.95</v>
      </c>
      <c r="F60" s="121">
        <f t="shared" si="10"/>
        <v>19.810000000000002</v>
      </c>
      <c r="G60" s="121">
        <f t="shared" si="10"/>
        <v>4.3999999999999995</v>
      </c>
      <c r="H60" s="121">
        <f t="shared" si="10"/>
        <v>70.91</v>
      </c>
      <c r="I60" s="121">
        <f t="shared" si="10"/>
        <v>521.67948999999999</v>
      </c>
      <c r="J60" s="121">
        <f t="shared" si="10"/>
        <v>3.3000000000000003</v>
      </c>
      <c r="K60" s="121">
        <f t="shared" si="10"/>
        <v>2.56</v>
      </c>
      <c r="L60" s="121">
        <f t="shared" si="10"/>
        <v>3.18</v>
      </c>
      <c r="M60" s="121">
        <f t="shared" si="10"/>
        <v>0</v>
      </c>
      <c r="N60" s="121">
        <f t="shared" si="10"/>
        <v>4.3099999999999996</v>
      </c>
      <c r="O60" s="121">
        <f t="shared" si="10"/>
        <v>23.840000000000003</v>
      </c>
      <c r="P60" s="121">
        <f t="shared" si="10"/>
        <v>6.37</v>
      </c>
      <c r="Q60" s="121">
        <f t="shared" si="10"/>
        <v>0</v>
      </c>
      <c r="R60" s="121">
        <f t="shared" si="10"/>
        <v>0</v>
      </c>
      <c r="S60" s="121">
        <f t="shared" si="10"/>
        <v>0.92999999999999994</v>
      </c>
      <c r="T60" s="121">
        <f t="shared" si="10"/>
        <v>2</v>
      </c>
      <c r="U60" s="121">
        <f t="shared" si="10"/>
        <v>379.53</v>
      </c>
      <c r="V60" s="121">
        <f t="shared" si="10"/>
        <v>181.34</v>
      </c>
      <c r="W60" s="169">
        <f t="shared" si="10"/>
        <v>51.58</v>
      </c>
      <c r="X60" s="121">
        <f t="shared" si="10"/>
        <v>70.259999999999991</v>
      </c>
      <c r="Y60" s="121">
        <f t="shared" si="10"/>
        <v>206.7</v>
      </c>
      <c r="Z60" s="121">
        <f t="shared" si="10"/>
        <v>3.4</v>
      </c>
      <c r="AA60" s="121">
        <f t="shared" si="10"/>
        <v>0</v>
      </c>
      <c r="AB60" s="121">
        <f t="shared" si="10"/>
        <v>387.29</v>
      </c>
      <c r="AC60" s="169">
        <f t="shared" si="10"/>
        <v>330.6</v>
      </c>
      <c r="AD60" s="121">
        <f t="shared" si="10"/>
        <v>5.0999999999999996</v>
      </c>
      <c r="AE60" s="121">
        <f t="shared" si="10"/>
        <v>0.16999999999999998</v>
      </c>
      <c r="AF60" s="121">
        <f t="shared" si="10"/>
        <v>0.08</v>
      </c>
      <c r="AG60" s="121">
        <f t="shared" si="10"/>
        <v>0.6</v>
      </c>
      <c r="AH60" s="121">
        <f t="shared" si="10"/>
        <v>1.54</v>
      </c>
      <c r="AI60" s="121">
        <f t="shared" si="10"/>
        <v>45.68</v>
      </c>
    </row>
    <row r="61" spans="1:35" ht="15" x14ac:dyDescent="0.25">
      <c r="A61" s="115"/>
      <c r="B61" s="116" t="s">
        <v>174</v>
      </c>
      <c r="C61" s="114"/>
      <c r="D61" s="107"/>
      <c r="E61" s="107"/>
      <c r="F61" s="107"/>
      <c r="G61" s="107"/>
      <c r="H61" s="107"/>
      <c r="I61" s="107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</row>
    <row r="62" spans="1:35" ht="15" x14ac:dyDescent="0.25">
      <c r="A62" s="115" t="s">
        <v>125</v>
      </c>
      <c r="B62" s="95" t="s">
        <v>344</v>
      </c>
      <c r="C62" s="248" t="str">
        <f>"30"</f>
        <v>30</v>
      </c>
      <c r="D62" s="107">
        <v>0.32</v>
      </c>
      <c r="E62" s="107">
        <v>0</v>
      </c>
      <c r="F62" s="107">
        <v>0.06</v>
      </c>
      <c r="G62" s="107">
        <v>0.06</v>
      </c>
      <c r="H62" s="107">
        <v>1.1200000000000001</v>
      </c>
      <c r="I62" s="107">
        <v>7.6234200000000003</v>
      </c>
      <c r="J62" s="105">
        <v>0</v>
      </c>
      <c r="K62" s="105">
        <v>0</v>
      </c>
      <c r="L62" s="105">
        <v>0</v>
      </c>
      <c r="M62" s="105">
        <v>0</v>
      </c>
      <c r="N62" s="105">
        <v>1.03</v>
      </c>
      <c r="O62" s="105">
        <v>0.09</v>
      </c>
      <c r="P62" s="105">
        <v>0.41</v>
      </c>
      <c r="Q62" s="105">
        <v>0</v>
      </c>
      <c r="R62" s="105">
        <v>0</v>
      </c>
      <c r="S62" s="105">
        <v>0.24</v>
      </c>
      <c r="T62" s="105">
        <v>0.21</v>
      </c>
      <c r="U62" s="105">
        <v>0.88</v>
      </c>
      <c r="V62" s="105">
        <v>85.26</v>
      </c>
      <c r="W62" s="105">
        <v>4.12</v>
      </c>
      <c r="X62" s="105">
        <v>5.88</v>
      </c>
      <c r="Y62" s="105">
        <v>7.64</v>
      </c>
      <c r="Z62" s="105">
        <v>0.26</v>
      </c>
      <c r="AA62" s="105">
        <v>0</v>
      </c>
      <c r="AB62" s="105">
        <v>235.2</v>
      </c>
      <c r="AC62" s="105">
        <v>39.9</v>
      </c>
      <c r="AD62" s="105">
        <v>0.21</v>
      </c>
      <c r="AE62" s="105">
        <v>0.02</v>
      </c>
      <c r="AF62" s="105">
        <v>0.01</v>
      </c>
      <c r="AG62" s="105">
        <v>0.15</v>
      </c>
      <c r="AH62" s="105">
        <v>0.21</v>
      </c>
      <c r="AI62" s="105">
        <v>7.35</v>
      </c>
    </row>
    <row r="63" spans="1:35" ht="15" x14ac:dyDescent="0.25">
      <c r="A63" s="115" t="s">
        <v>204</v>
      </c>
      <c r="B63" s="105" t="s">
        <v>179</v>
      </c>
      <c r="C63" s="248" t="s">
        <v>263</v>
      </c>
      <c r="D63" s="107">
        <v>3.35</v>
      </c>
      <c r="E63" s="107">
        <v>0.13</v>
      </c>
      <c r="F63" s="107">
        <v>4</v>
      </c>
      <c r="G63" s="107">
        <v>2.73</v>
      </c>
      <c r="H63" s="117">
        <v>15.1</v>
      </c>
      <c r="I63" s="107">
        <v>151.15</v>
      </c>
      <c r="J63" s="105">
        <v>0.95</v>
      </c>
      <c r="K63" s="105">
        <v>1.66</v>
      </c>
      <c r="L63" s="105">
        <v>0</v>
      </c>
      <c r="M63" s="105">
        <v>0</v>
      </c>
      <c r="N63" s="105">
        <v>4.0599999999999996</v>
      </c>
      <c r="O63" s="105">
        <v>3.57</v>
      </c>
      <c r="P63" s="105">
        <v>1.82</v>
      </c>
      <c r="Q63" s="105">
        <v>0</v>
      </c>
      <c r="R63" s="105">
        <v>0</v>
      </c>
      <c r="S63" s="105">
        <v>0.33</v>
      </c>
      <c r="T63" s="105">
        <v>1.92</v>
      </c>
      <c r="U63" s="105">
        <v>409.4</v>
      </c>
      <c r="V63" s="105">
        <v>327.66000000000003</v>
      </c>
      <c r="W63" s="105">
        <v>42.07</v>
      </c>
      <c r="X63" s="105">
        <v>19.670000000000002</v>
      </c>
      <c r="Y63" s="105">
        <v>40.75</v>
      </c>
      <c r="Z63" s="105">
        <v>0.67</v>
      </c>
      <c r="AA63" s="105">
        <v>4.59</v>
      </c>
      <c r="AB63" s="105">
        <v>1485.53</v>
      </c>
      <c r="AC63" s="105">
        <v>316.83999999999997</v>
      </c>
      <c r="AD63" s="105">
        <v>1.29</v>
      </c>
      <c r="AE63" s="105">
        <v>0.04</v>
      </c>
      <c r="AF63" s="105">
        <v>0.05</v>
      </c>
      <c r="AG63" s="105">
        <v>0.75</v>
      </c>
      <c r="AH63" s="105">
        <v>1.23</v>
      </c>
      <c r="AI63" s="105">
        <v>15.56</v>
      </c>
    </row>
    <row r="64" spans="1:35" ht="15" x14ac:dyDescent="0.25">
      <c r="A64" s="115" t="s">
        <v>215</v>
      </c>
      <c r="B64" s="105" t="s">
        <v>328</v>
      </c>
      <c r="C64" s="248" t="s">
        <v>329</v>
      </c>
      <c r="D64" s="107">
        <v>15.88</v>
      </c>
      <c r="E64" s="107">
        <v>0.04</v>
      </c>
      <c r="F64" s="107">
        <v>15.96</v>
      </c>
      <c r="G64" s="107">
        <v>0.8</v>
      </c>
      <c r="H64" s="107">
        <v>44.2</v>
      </c>
      <c r="I64" s="107">
        <v>350.82</v>
      </c>
      <c r="J64" s="105">
        <v>2.2400000000000002</v>
      </c>
      <c r="K64" s="105">
        <v>0.1</v>
      </c>
      <c r="L64" s="105">
        <v>0</v>
      </c>
      <c r="M64" s="105">
        <v>0</v>
      </c>
      <c r="N64" s="105">
        <v>1.17</v>
      </c>
      <c r="O64" s="105">
        <v>37.700000000000003</v>
      </c>
      <c r="P64" s="105">
        <v>2.06</v>
      </c>
      <c r="Q64" s="105">
        <v>0</v>
      </c>
      <c r="R64" s="105">
        <v>0</v>
      </c>
      <c r="S64" s="105">
        <v>0</v>
      </c>
      <c r="T64" s="105">
        <v>1.54</v>
      </c>
      <c r="U64" s="105">
        <v>455.42</v>
      </c>
      <c r="V64" s="105">
        <v>67.52</v>
      </c>
      <c r="W64" s="105">
        <v>32.42</v>
      </c>
      <c r="X64" s="105">
        <v>28</v>
      </c>
      <c r="Y64" s="105">
        <v>126</v>
      </c>
      <c r="Z64" s="105">
        <v>0.08</v>
      </c>
      <c r="AA64" s="105">
        <v>0</v>
      </c>
      <c r="AB64" s="105">
        <v>10.8</v>
      </c>
      <c r="AC64" s="105">
        <v>0</v>
      </c>
      <c r="AD64" s="105">
        <v>2.2999999999999998</v>
      </c>
      <c r="AE64" s="105">
        <v>0.11</v>
      </c>
      <c r="AF64" s="105">
        <v>0.02</v>
      </c>
      <c r="AG64" s="105">
        <v>0.59</v>
      </c>
      <c r="AH64" s="105">
        <v>1.78</v>
      </c>
      <c r="AI64" s="105">
        <v>0</v>
      </c>
    </row>
    <row r="65" spans="1:35" s="230" customFormat="1" ht="15" x14ac:dyDescent="0.25">
      <c r="A65" s="115" t="s">
        <v>352</v>
      </c>
      <c r="B65" s="105" t="s">
        <v>370</v>
      </c>
      <c r="C65" s="246" t="str">
        <f>"200"</f>
        <v>200</v>
      </c>
      <c r="D65" s="107">
        <v>0.1</v>
      </c>
      <c r="E65" s="107">
        <v>0</v>
      </c>
      <c r="F65" s="107">
        <v>0</v>
      </c>
      <c r="G65" s="107">
        <v>0.08</v>
      </c>
      <c r="H65" s="107">
        <v>6.56</v>
      </c>
      <c r="I65" s="107">
        <v>18.899999999999999</v>
      </c>
      <c r="J65" s="105">
        <v>0.01</v>
      </c>
      <c r="K65" s="105">
        <v>0</v>
      </c>
      <c r="L65" s="105">
        <v>0</v>
      </c>
      <c r="M65" s="105">
        <v>0</v>
      </c>
      <c r="N65" s="105">
        <v>2.46</v>
      </c>
      <c r="O65" s="105">
        <v>0.11</v>
      </c>
      <c r="P65" s="105">
        <v>0.45</v>
      </c>
      <c r="Q65" s="105">
        <v>0</v>
      </c>
      <c r="R65" s="105">
        <v>0</v>
      </c>
      <c r="S65" s="105">
        <v>0.3</v>
      </c>
      <c r="T65" s="105">
        <v>0.14000000000000001</v>
      </c>
      <c r="U65" s="105">
        <v>5.8</v>
      </c>
      <c r="V65" s="105">
        <v>67.28</v>
      </c>
      <c r="W65" s="105">
        <v>14.3</v>
      </c>
      <c r="X65" s="105">
        <v>8.4</v>
      </c>
      <c r="Y65" s="105">
        <v>1</v>
      </c>
      <c r="Z65" s="105">
        <v>0.41</v>
      </c>
      <c r="AA65" s="105">
        <v>0</v>
      </c>
      <c r="AB65" s="105">
        <v>16.38</v>
      </c>
      <c r="AC65" s="105">
        <v>2.77</v>
      </c>
      <c r="AD65" s="105">
        <v>0.06</v>
      </c>
      <c r="AE65" s="105">
        <v>0.01</v>
      </c>
      <c r="AF65" s="105">
        <v>0.01</v>
      </c>
      <c r="AG65" s="105">
        <v>0.09</v>
      </c>
      <c r="AH65" s="105">
        <v>0.11</v>
      </c>
      <c r="AI65" s="105">
        <v>1.7</v>
      </c>
    </row>
    <row r="66" spans="1:35" ht="15" x14ac:dyDescent="0.25">
      <c r="A66" s="115" t="str">
        <f>"-"</f>
        <v>-</v>
      </c>
      <c r="B66" s="95" t="s">
        <v>418</v>
      </c>
      <c r="C66" s="96">
        <v>25</v>
      </c>
      <c r="D66" s="97">
        <v>2</v>
      </c>
      <c r="E66" s="97">
        <v>0</v>
      </c>
      <c r="F66" s="97">
        <v>0.87</v>
      </c>
      <c r="G66" s="97">
        <v>0.87</v>
      </c>
      <c r="H66" s="97">
        <v>11.75</v>
      </c>
      <c r="I66" s="97">
        <v>65.63</v>
      </c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/>
      <c r="AC66" s="95">
        <v>0</v>
      </c>
      <c r="AD66" s="95">
        <v>0</v>
      </c>
      <c r="AE66" s="95">
        <v>0</v>
      </c>
      <c r="AF66" s="95"/>
      <c r="AG66" s="95">
        <v>0</v>
      </c>
      <c r="AH66" s="95">
        <v>0</v>
      </c>
      <c r="AI66" s="95">
        <v>0</v>
      </c>
    </row>
    <row r="67" spans="1:35" ht="15" x14ac:dyDescent="0.25">
      <c r="A67" s="115" t="str">
        <f>"-"</f>
        <v>-</v>
      </c>
      <c r="B67" s="105" t="s">
        <v>93</v>
      </c>
      <c r="C67" s="114" t="str">
        <f>"50"</f>
        <v>50</v>
      </c>
      <c r="D67" s="107">
        <v>3.3</v>
      </c>
      <c r="E67" s="107">
        <v>0</v>
      </c>
      <c r="F67" s="107">
        <v>0.6</v>
      </c>
      <c r="G67" s="107">
        <v>0.6</v>
      </c>
      <c r="H67" s="107">
        <v>16.7</v>
      </c>
      <c r="I67" s="107">
        <v>96.69</v>
      </c>
      <c r="J67" s="105">
        <v>0.1</v>
      </c>
      <c r="K67" s="105">
        <v>0</v>
      </c>
      <c r="L67" s="105">
        <v>0</v>
      </c>
      <c r="M67" s="105">
        <v>0</v>
      </c>
      <c r="N67" s="105">
        <v>0.6</v>
      </c>
      <c r="O67" s="105">
        <v>16.100000000000001</v>
      </c>
      <c r="P67" s="105">
        <v>4.1500000000000004</v>
      </c>
      <c r="Q67" s="105">
        <v>0</v>
      </c>
      <c r="R67" s="105">
        <v>0</v>
      </c>
      <c r="S67" s="105">
        <v>0.5</v>
      </c>
      <c r="T67" s="105">
        <v>1.25</v>
      </c>
      <c r="U67" s="105">
        <v>305</v>
      </c>
      <c r="V67" s="105">
        <v>122.5</v>
      </c>
      <c r="W67" s="105">
        <v>17.5</v>
      </c>
      <c r="X67" s="105">
        <v>23.5</v>
      </c>
      <c r="Y67" s="105">
        <v>79</v>
      </c>
      <c r="Z67" s="105">
        <v>1.95</v>
      </c>
      <c r="AA67" s="105">
        <v>0</v>
      </c>
      <c r="AB67" s="105">
        <v>2.5</v>
      </c>
      <c r="AC67" s="105">
        <v>0.5</v>
      </c>
      <c r="AD67" s="105">
        <v>0.7</v>
      </c>
      <c r="AE67" s="105">
        <v>0.09</v>
      </c>
      <c r="AF67" s="105">
        <v>0.04</v>
      </c>
      <c r="AG67" s="105">
        <v>0.35</v>
      </c>
      <c r="AH67" s="105">
        <v>1</v>
      </c>
      <c r="AI67" s="105">
        <v>0</v>
      </c>
    </row>
    <row r="68" spans="1:35" s="230" customFormat="1" ht="15" x14ac:dyDescent="0.25">
      <c r="A68" s="115" t="str">
        <f>"-"</f>
        <v>-</v>
      </c>
      <c r="B68" s="105" t="s">
        <v>362</v>
      </c>
      <c r="C68" s="237">
        <v>100</v>
      </c>
      <c r="D68" s="107">
        <v>0.4</v>
      </c>
      <c r="E68" s="107">
        <v>0</v>
      </c>
      <c r="F68" s="107">
        <v>0</v>
      </c>
      <c r="G68" s="107">
        <v>0.6</v>
      </c>
      <c r="H68" s="107">
        <v>11.6</v>
      </c>
      <c r="I68" s="107">
        <v>48.68</v>
      </c>
      <c r="J68" s="105">
        <v>0.15</v>
      </c>
      <c r="K68" s="105">
        <v>0</v>
      </c>
      <c r="L68" s="105">
        <v>0</v>
      </c>
      <c r="M68" s="105">
        <v>0</v>
      </c>
      <c r="N68" s="105">
        <v>13.5</v>
      </c>
      <c r="O68" s="105">
        <v>1.2</v>
      </c>
      <c r="P68" s="105">
        <v>2.7</v>
      </c>
      <c r="Q68" s="105">
        <v>0</v>
      </c>
      <c r="R68" s="105">
        <v>0</v>
      </c>
      <c r="S68" s="105">
        <v>1.2</v>
      </c>
      <c r="T68" s="105">
        <v>0.75</v>
      </c>
      <c r="U68" s="105">
        <v>39</v>
      </c>
      <c r="V68" s="105">
        <v>417</v>
      </c>
      <c r="W68" s="105">
        <v>16</v>
      </c>
      <c r="X68" s="105">
        <v>9</v>
      </c>
      <c r="Y68" s="105">
        <v>11</v>
      </c>
      <c r="Z68" s="105">
        <v>2.2000000000000002</v>
      </c>
      <c r="AA68" s="105">
        <v>0</v>
      </c>
      <c r="AB68" s="105">
        <v>45</v>
      </c>
      <c r="AC68" s="105">
        <v>5</v>
      </c>
      <c r="AD68" s="105">
        <v>0.2</v>
      </c>
      <c r="AE68" s="105">
        <v>0.03</v>
      </c>
      <c r="AF68" s="105">
        <v>0.03</v>
      </c>
      <c r="AG68" s="105">
        <v>0.45</v>
      </c>
      <c r="AH68" s="105">
        <v>0.6</v>
      </c>
      <c r="AI68" s="105">
        <v>10</v>
      </c>
    </row>
    <row r="69" spans="1:35" ht="14.25" x14ac:dyDescent="0.2">
      <c r="A69" s="118"/>
      <c r="B69" s="119" t="s">
        <v>178</v>
      </c>
      <c r="C69" s="120"/>
      <c r="D69" s="121">
        <f>SUM(D62:D68)</f>
        <v>25.35</v>
      </c>
      <c r="E69" s="121">
        <f t="shared" ref="E69:AI69" si="11">SUM(E62:E68)</f>
        <v>0.17</v>
      </c>
      <c r="F69" s="121">
        <f t="shared" si="11"/>
        <v>21.490000000000002</v>
      </c>
      <c r="G69" s="121">
        <f t="shared" si="11"/>
        <v>5.7399999999999993</v>
      </c>
      <c r="H69" s="121">
        <f t="shared" si="11"/>
        <v>107.03</v>
      </c>
      <c r="I69" s="121">
        <f t="shared" si="11"/>
        <v>739.4934199999999</v>
      </c>
      <c r="J69" s="121">
        <f t="shared" si="11"/>
        <v>3.45</v>
      </c>
      <c r="K69" s="121">
        <f t="shared" si="11"/>
        <v>1.76</v>
      </c>
      <c r="L69" s="121">
        <f t="shared" si="11"/>
        <v>0</v>
      </c>
      <c r="M69" s="121">
        <f t="shared" si="11"/>
        <v>0</v>
      </c>
      <c r="N69" s="121">
        <f t="shared" si="11"/>
        <v>22.82</v>
      </c>
      <c r="O69" s="121">
        <f t="shared" si="11"/>
        <v>58.77</v>
      </c>
      <c r="P69" s="121">
        <f t="shared" si="11"/>
        <v>11.59</v>
      </c>
      <c r="Q69" s="121">
        <f t="shared" si="11"/>
        <v>0</v>
      </c>
      <c r="R69" s="121">
        <f t="shared" si="11"/>
        <v>0</v>
      </c>
      <c r="S69" s="121">
        <f t="shared" si="11"/>
        <v>2.5700000000000003</v>
      </c>
      <c r="T69" s="121">
        <f t="shared" si="11"/>
        <v>5.8100000000000005</v>
      </c>
      <c r="U69" s="121">
        <f t="shared" si="11"/>
        <v>1215.5</v>
      </c>
      <c r="V69" s="121">
        <f t="shared" si="11"/>
        <v>1087.22</v>
      </c>
      <c r="W69" s="121">
        <f t="shared" si="11"/>
        <v>126.41</v>
      </c>
      <c r="X69" s="121">
        <f t="shared" si="11"/>
        <v>94.449999999999989</v>
      </c>
      <c r="Y69" s="121">
        <f t="shared" si="11"/>
        <v>265.39</v>
      </c>
      <c r="Z69" s="121">
        <f t="shared" si="11"/>
        <v>5.57</v>
      </c>
      <c r="AA69" s="121">
        <f t="shared" si="11"/>
        <v>4.59</v>
      </c>
      <c r="AB69" s="121">
        <f t="shared" si="11"/>
        <v>1795.41</v>
      </c>
      <c r="AC69" s="121">
        <f t="shared" si="11"/>
        <v>365.00999999999993</v>
      </c>
      <c r="AD69" s="121">
        <f t="shared" si="11"/>
        <v>4.76</v>
      </c>
      <c r="AE69" s="121">
        <f t="shared" si="11"/>
        <v>0.30000000000000004</v>
      </c>
      <c r="AF69" s="121">
        <f t="shared" si="11"/>
        <v>0.16</v>
      </c>
      <c r="AG69" s="121">
        <f t="shared" si="11"/>
        <v>2.3800000000000003</v>
      </c>
      <c r="AH69" s="121">
        <f t="shared" si="11"/>
        <v>4.93</v>
      </c>
      <c r="AI69" s="121">
        <f t="shared" si="11"/>
        <v>34.61</v>
      </c>
    </row>
    <row r="70" spans="1:35" ht="14.25" x14ac:dyDescent="0.2">
      <c r="A70" s="37"/>
      <c r="B70" s="41" t="s">
        <v>139</v>
      </c>
      <c r="C70" s="68"/>
      <c r="D70" s="39">
        <f t="shared" ref="D70:AI70" si="12">D60+D69</f>
        <v>47.11</v>
      </c>
      <c r="E70" s="39">
        <f t="shared" si="12"/>
        <v>15.12</v>
      </c>
      <c r="F70" s="39">
        <f t="shared" si="12"/>
        <v>41.300000000000004</v>
      </c>
      <c r="G70" s="39">
        <f t="shared" si="12"/>
        <v>10.139999999999999</v>
      </c>
      <c r="H70" s="39">
        <f t="shared" si="12"/>
        <v>177.94</v>
      </c>
      <c r="I70" s="39">
        <f t="shared" si="12"/>
        <v>1261.1729099999998</v>
      </c>
      <c r="J70" s="39">
        <f t="shared" si="12"/>
        <v>6.75</v>
      </c>
      <c r="K70" s="39">
        <f t="shared" si="12"/>
        <v>4.32</v>
      </c>
      <c r="L70" s="39">
        <f t="shared" si="12"/>
        <v>3.18</v>
      </c>
      <c r="M70" s="39">
        <f t="shared" si="12"/>
        <v>0</v>
      </c>
      <c r="N70" s="39">
        <f t="shared" si="12"/>
        <v>27.13</v>
      </c>
      <c r="O70" s="39">
        <f t="shared" si="12"/>
        <v>82.610000000000014</v>
      </c>
      <c r="P70" s="39">
        <f t="shared" si="12"/>
        <v>17.96</v>
      </c>
      <c r="Q70" s="39">
        <f t="shared" si="12"/>
        <v>0</v>
      </c>
      <c r="R70" s="39">
        <f t="shared" si="12"/>
        <v>0</v>
      </c>
      <c r="S70" s="39">
        <f t="shared" si="12"/>
        <v>3.5</v>
      </c>
      <c r="T70" s="39">
        <f t="shared" si="12"/>
        <v>7.8100000000000005</v>
      </c>
      <c r="U70" s="39">
        <f t="shared" si="12"/>
        <v>1595.03</v>
      </c>
      <c r="V70" s="39">
        <f t="shared" si="12"/>
        <v>1268.56</v>
      </c>
      <c r="W70" s="79">
        <f t="shared" si="12"/>
        <v>177.99</v>
      </c>
      <c r="X70" s="79">
        <f t="shared" si="12"/>
        <v>164.70999999999998</v>
      </c>
      <c r="Y70" s="79">
        <f t="shared" si="12"/>
        <v>472.09</v>
      </c>
      <c r="Z70" s="79">
        <f t="shared" si="12"/>
        <v>8.9700000000000006</v>
      </c>
      <c r="AA70" s="79">
        <f t="shared" si="12"/>
        <v>4.59</v>
      </c>
      <c r="AB70" s="79">
        <f t="shared" si="12"/>
        <v>2182.7000000000003</v>
      </c>
      <c r="AC70" s="79">
        <f t="shared" si="12"/>
        <v>695.6099999999999</v>
      </c>
      <c r="AD70" s="39">
        <f t="shared" si="12"/>
        <v>9.86</v>
      </c>
      <c r="AE70" s="39">
        <f t="shared" si="12"/>
        <v>0.47000000000000003</v>
      </c>
      <c r="AF70" s="39">
        <f t="shared" si="12"/>
        <v>0.24</v>
      </c>
      <c r="AG70" s="39">
        <f t="shared" si="12"/>
        <v>2.9800000000000004</v>
      </c>
      <c r="AH70" s="39">
        <f t="shared" si="12"/>
        <v>6.47</v>
      </c>
      <c r="AI70" s="39">
        <f t="shared" si="12"/>
        <v>80.289999999999992</v>
      </c>
    </row>
    <row r="71" spans="1:35" ht="15" hidden="1" x14ac:dyDescent="0.25">
      <c r="A71" s="20"/>
      <c r="B71" s="8" t="s">
        <v>262</v>
      </c>
      <c r="C71" s="22"/>
      <c r="D71" s="9">
        <v>90</v>
      </c>
      <c r="E71" s="9">
        <v>0</v>
      </c>
      <c r="F71" s="9">
        <v>92</v>
      </c>
      <c r="G71" s="9">
        <v>0</v>
      </c>
      <c r="H71" s="9">
        <v>383</v>
      </c>
      <c r="I71" s="9">
        <v>2713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>
        <v>1200</v>
      </c>
      <c r="X71" s="8">
        <v>300</v>
      </c>
      <c r="Y71" s="8">
        <v>1800</v>
      </c>
      <c r="Z71" s="8">
        <v>17</v>
      </c>
      <c r="AA71" s="8"/>
      <c r="AB71" s="8">
        <v>0</v>
      </c>
      <c r="AC71" s="8">
        <v>900</v>
      </c>
      <c r="AD71" s="8">
        <v>12</v>
      </c>
      <c r="AE71" s="8">
        <v>1.4</v>
      </c>
      <c r="AF71" s="8"/>
      <c r="AG71" s="8"/>
      <c r="AH71" s="8"/>
      <c r="AI71" s="8">
        <v>70</v>
      </c>
    </row>
    <row r="72" spans="1:35" ht="15" hidden="1" x14ac:dyDescent="0.25">
      <c r="A72" s="20"/>
      <c r="B72" s="8" t="s">
        <v>90</v>
      </c>
      <c r="C72" s="22"/>
      <c r="D72" s="9">
        <f t="shared" ref="D72:I72" si="13">D70-D71</f>
        <v>-42.89</v>
      </c>
      <c r="E72" s="9">
        <f t="shared" si="13"/>
        <v>15.12</v>
      </c>
      <c r="F72" s="9">
        <f t="shared" si="13"/>
        <v>-50.699999999999996</v>
      </c>
      <c r="G72" s="9">
        <f t="shared" si="13"/>
        <v>10.139999999999999</v>
      </c>
      <c r="H72" s="9">
        <f t="shared" si="13"/>
        <v>-205.06</v>
      </c>
      <c r="I72" s="9">
        <f t="shared" si="13"/>
        <v>-1451.8270900000002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>
        <f t="shared" ref="W72:AE72" si="14">W70-W71</f>
        <v>-1022.01</v>
      </c>
      <c r="X72" s="8">
        <f t="shared" si="14"/>
        <v>-135.29000000000002</v>
      </c>
      <c r="Y72" s="8">
        <f t="shared" si="14"/>
        <v>-1327.91</v>
      </c>
      <c r="Z72" s="8">
        <f t="shared" si="14"/>
        <v>-8.0299999999999994</v>
      </c>
      <c r="AA72" s="8">
        <f t="shared" si="14"/>
        <v>4.59</v>
      </c>
      <c r="AB72" s="8">
        <f t="shared" si="14"/>
        <v>2182.7000000000003</v>
      </c>
      <c r="AC72" s="8">
        <f t="shared" si="14"/>
        <v>-204.3900000000001</v>
      </c>
      <c r="AD72" s="8">
        <f t="shared" si="14"/>
        <v>-2.1400000000000006</v>
      </c>
      <c r="AE72" s="8">
        <f t="shared" si="14"/>
        <v>-0.92999999999999994</v>
      </c>
      <c r="AF72" s="8"/>
      <c r="AG72" s="8"/>
      <c r="AH72" s="8"/>
      <c r="AI72" s="8">
        <f>AI70-AI71</f>
        <v>10.289999999999992</v>
      </c>
    </row>
    <row r="73" spans="1:35" ht="15" hidden="1" x14ac:dyDescent="0.25">
      <c r="A73" s="20"/>
      <c r="B73" s="8" t="s">
        <v>91</v>
      </c>
      <c r="C73" s="22"/>
      <c r="D73" s="9">
        <v>16</v>
      </c>
      <c r="E73" s="9"/>
      <c r="F73" s="9">
        <v>38</v>
      </c>
      <c r="G73" s="9"/>
      <c r="H73" s="9">
        <v>46</v>
      </c>
      <c r="I73" s="9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5" hidden="1" x14ac:dyDescent="0.25">
      <c r="A74" s="20"/>
      <c r="B74" s="8"/>
      <c r="C74" s="22"/>
      <c r="D74" s="9"/>
      <c r="E74" s="9"/>
      <c r="F74" s="9"/>
      <c r="G74" s="9"/>
      <c r="H74" s="9"/>
      <c r="I74" s="9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5" x14ac:dyDescent="0.25">
      <c r="A75" s="20"/>
      <c r="B75" s="8"/>
      <c r="C75" s="22"/>
      <c r="D75" s="9"/>
      <c r="E75" s="9"/>
      <c r="F75" s="9"/>
      <c r="G75" s="9"/>
      <c r="H75" s="9"/>
      <c r="I75" s="9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s="144" customFormat="1" ht="15" x14ac:dyDescent="0.25">
      <c r="A76" s="190"/>
      <c r="B76" s="191" t="s">
        <v>113</v>
      </c>
      <c r="C76" s="202" t="s">
        <v>330</v>
      </c>
      <c r="D76" s="233" t="s">
        <v>317</v>
      </c>
      <c r="E76" s="234"/>
      <c r="F76" s="422" t="s">
        <v>318</v>
      </c>
      <c r="G76" s="422"/>
      <c r="H76" s="14" t="s">
        <v>319</v>
      </c>
      <c r="I76" s="14" t="s">
        <v>320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34" t="s">
        <v>19</v>
      </c>
      <c r="X76" s="34" t="s">
        <v>20</v>
      </c>
      <c r="Y76" s="34" t="s">
        <v>21</v>
      </c>
      <c r="Z76" s="34" t="s">
        <v>22</v>
      </c>
      <c r="AA76" s="34" t="s">
        <v>75</v>
      </c>
      <c r="AB76" s="34" t="s">
        <v>23</v>
      </c>
      <c r="AC76" s="34" t="s">
        <v>331</v>
      </c>
      <c r="AD76" s="34" t="s">
        <v>332</v>
      </c>
      <c r="AE76" s="34" t="s">
        <v>333</v>
      </c>
      <c r="AF76" s="34" t="s">
        <v>24</v>
      </c>
      <c r="AG76" s="34" t="s">
        <v>25</v>
      </c>
      <c r="AH76" s="34" t="s">
        <v>26</v>
      </c>
      <c r="AI76" s="34" t="s">
        <v>79</v>
      </c>
    </row>
    <row r="77" spans="1:35" ht="15" x14ac:dyDescent="0.25">
      <c r="A77" s="115"/>
      <c r="B77" s="116" t="s">
        <v>86</v>
      </c>
      <c r="C77" s="114"/>
      <c r="D77" s="107"/>
      <c r="E77" s="107"/>
      <c r="F77" s="107"/>
      <c r="G77" s="107"/>
      <c r="H77" s="107"/>
      <c r="I77" s="107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</row>
    <row r="78" spans="1:35" s="230" customFormat="1" ht="15" x14ac:dyDescent="0.25">
      <c r="A78" s="194" t="s">
        <v>407</v>
      </c>
      <c r="B78" s="95" t="s">
        <v>121</v>
      </c>
      <c r="C78" s="244" t="s">
        <v>385</v>
      </c>
      <c r="D78" s="238">
        <v>3.7</v>
      </c>
      <c r="E78" s="238">
        <v>4.46</v>
      </c>
      <c r="F78" s="238">
        <v>10.01</v>
      </c>
      <c r="G78" s="238">
        <v>0.23</v>
      </c>
      <c r="H78" s="238">
        <v>5.17</v>
      </c>
      <c r="I78" s="238">
        <v>114.71</v>
      </c>
      <c r="J78" s="239">
        <v>4.71</v>
      </c>
      <c r="K78" s="239">
        <v>0.22</v>
      </c>
      <c r="L78" s="239">
        <v>0</v>
      </c>
      <c r="M78" s="239">
        <v>0</v>
      </c>
      <c r="N78" s="239">
        <v>0.13</v>
      </c>
      <c r="O78" s="239">
        <v>0</v>
      </c>
      <c r="P78" s="239">
        <v>0</v>
      </c>
      <c r="Q78" s="239">
        <v>0</v>
      </c>
      <c r="R78" s="239">
        <v>0</v>
      </c>
      <c r="S78" s="239">
        <v>0</v>
      </c>
      <c r="T78" s="239">
        <v>0.14000000000000001</v>
      </c>
      <c r="U78" s="239">
        <v>1.5</v>
      </c>
      <c r="V78" s="239">
        <v>3</v>
      </c>
      <c r="W78" s="239">
        <v>102</v>
      </c>
      <c r="X78" s="239">
        <v>5.5</v>
      </c>
      <c r="Y78" s="239">
        <v>63</v>
      </c>
      <c r="Z78" s="240">
        <v>0.1</v>
      </c>
      <c r="AA78" s="241">
        <v>61</v>
      </c>
      <c r="AB78" s="241">
        <v>30</v>
      </c>
      <c r="AC78" s="241">
        <v>68.8</v>
      </c>
      <c r="AD78" s="241">
        <v>0.44</v>
      </c>
      <c r="AE78" s="241">
        <v>0</v>
      </c>
      <c r="AF78" s="241">
        <v>0.01</v>
      </c>
      <c r="AG78" s="241">
        <v>0.01</v>
      </c>
      <c r="AH78" s="242">
        <v>0.02</v>
      </c>
      <c r="AI78" s="241">
        <v>7.0000000000000007E-2</v>
      </c>
    </row>
    <row r="79" spans="1:35" s="230" customFormat="1" ht="13.9" customHeight="1" x14ac:dyDescent="0.25">
      <c r="A79" s="111" t="s">
        <v>463</v>
      </c>
      <c r="B79" s="100" t="s">
        <v>475</v>
      </c>
      <c r="C79" s="245" t="s">
        <v>101</v>
      </c>
      <c r="D79" s="267">
        <v>7.85</v>
      </c>
      <c r="E79" s="267">
        <v>2.82</v>
      </c>
      <c r="F79" s="267">
        <v>7.17</v>
      </c>
      <c r="G79" s="238">
        <v>1.65</v>
      </c>
      <c r="H79" s="238">
        <v>21.63</v>
      </c>
      <c r="I79" s="267">
        <v>169.7</v>
      </c>
      <c r="J79" s="239">
        <v>4.4400000000000004</v>
      </c>
      <c r="K79" s="239">
        <v>0.11</v>
      </c>
      <c r="L79" s="239">
        <v>0</v>
      </c>
      <c r="M79" s="239">
        <v>0</v>
      </c>
      <c r="N79" s="239">
        <v>6.76</v>
      </c>
      <c r="O79" s="239">
        <v>29.39</v>
      </c>
      <c r="P79" s="239">
        <v>1.64</v>
      </c>
      <c r="Q79" s="239">
        <v>0</v>
      </c>
      <c r="R79" s="239">
        <v>0</v>
      </c>
      <c r="S79" s="239">
        <v>0.1</v>
      </c>
      <c r="T79" s="239">
        <v>2.3199999999999998</v>
      </c>
      <c r="U79" s="239">
        <v>450.55</v>
      </c>
      <c r="V79" s="239">
        <v>217.64</v>
      </c>
      <c r="W79" s="239">
        <v>86.11</v>
      </c>
      <c r="X79" s="239">
        <v>8.77</v>
      </c>
      <c r="Y79" s="239">
        <v>133.87</v>
      </c>
      <c r="Z79" s="239">
        <v>0.94</v>
      </c>
      <c r="AA79" s="239">
        <v>17.68</v>
      </c>
      <c r="AB79" s="239">
        <v>27.74</v>
      </c>
      <c r="AC79" s="239">
        <v>33.92</v>
      </c>
      <c r="AD79" s="239">
        <v>0.15</v>
      </c>
      <c r="AE79" s="239">
        <v>0.13</v>
      </c>
      <c r="AF79" s="239">
        <v>0.14000000000000001</v>
      </c>
      <c r="AG79" s="239">
        <v>0.72</v>
      </c>
      <c r="AH79" s="240">
        <v>3.08</v>
      </c>
      <c r="AI79" s="241">
        <v>0.18</v>
      </c>
    </row>
    <row r="80" spans="1:35" s="230" customFormat="1" ht="13.9" customHeight="1" x14ac:dyDescent="0.25">
      <c r="A80" s="115" t="s">
        <v>480</v>
      </c>
      <c r="B80" s="105" t="s">
        <v>501</v>
      </c>
      <c r="C80" s="246" t="s">
        <v>502</v>
      </c>
      <c r="D80" s="267">
        <v>8.44</v>
      </c>
      <c r="E80" s="238">
        <v>32.520000000000003</v>
      </c>
      <c r="F80" s="238">
        <v>8.36</v>
      </c>
      <c r="G80" s="107">
        <v>1.01</v>
      </c>
      <c r="H80" s="107">
        <v>5.63</v>
      </c>
      <c r="I80" s="107">
        <v>148.63999999999999</v>
      </c>
      <c r="J80" s="105">
        <v>5.28</v>
      </c>
      <c r="K80" s="105">
        <v>0.65</v>
      </c>
      <c r="L80" s="105">
        <v>0</v>
      </c>
      <c r="M80" s="105">
        <v>0</v>
      </c>
      <c r="N80" s="105">
        <v>2.81</v>
      </c>
      <c r="O80" s="105">
        <v>4.2300000000000004</v>
      </c>
      <c r="P80" s="105">
        <v>0.22</v>
      </c>
      <c r="Q80" s="105">
        <v>0</v>
      </c>
      <c r="R80" s="105">
        <v>0</v>
      </c>
      <c r="S80" s="105">
        <v>1.1200000000000001</v>
      </c>
      <c r="T80" s="105">
        <v>1.5</v>
      </c>
      <c r="U80" s="105">
        <v>39.58</v>
      </c>
      <c r="V80" s="105">
        <v>107.38</v>
      </c>
      <c r="W80" s="239">
        <v>120</v>
      </c>
      <c r="X80" s="239">
        <v>17.3</v>
      </c>
      <c r="Y80" s="239">
        <v>243.32</v>
      </c>
      <c r="Z80" s="242">
        <v>0.64</v>
      </c>
      <c r="AA80" s="241">
        <v>89.68</v>
      </c>
      <c r="AB80" s="241">
        <v>56.16</v>
      </c>
      <c r="AC80" s="241">
        <v>102.72</v>
      </c>
      <c r="AD80" s="241">
        <v>1.21</v>
      </c>
      <c r="AE80" s="241">
        <v>6.4000000000000001E-2</v>
      </c>
      <c r="AF80" s="241">
        <v>0.46</v>
      </c>
      <c r="AG80" s="241">
        <v>0.82</v>
      </c>
      <c r="AH80" s="242">
        <v>7.88</v>
      </c>
      <c r="AI80" s="241">
        <v>0.21</v>
      </c>
    </row>
    <row r="81" spans="1:35" ht="15" x14ac:dyDescent="0.25">
      <c r="A81" s="115" t="s">
        <v>117</v>
      </c>
      <c r="B81" s="105" t="s">
        <v>286</v>
      </c>
      <c r="C81" s="246" t="str">
        <f>"200"</f>
        <v>200</v>
      </c>
      <c r="D81" s="107">
        <v>0.08</v>
      </c>
      <c r="E81" s="107">
        <v>0</v>
      </c>
      <c r="F81" s="107">
        <v>0.02</v>
      </c>
      <c r="G81" s="107">
        <v>0.02</v>
      </c>
      <c r="H81" s="107">
        <v>0.02</v>
      </c>
      <c r="I81" s="107">
        <v>0.63671200000000006</v>
      </c>
      <c r="J81" s="105">
        <v>0</v>
      </c>
      <c r="K81" s="105">
        <v>0</v>
      </c>
      <c r="L81" s="105">
        <v>0</v>
      </c>
      <c r="M81" s="105">
        <v>0</v>
      </c>
      <c r="N81" s="105">
        <v>0.02</v>
      </c>
      <c r="O81" s="105">
        <v>0</v>
      </c>
      <c r="P81" s="105">
        <v>0.04</v>
      </c>
      <c r="Q81" s="105">
        <v>0</v>
      </c>
      <c r="R81" s="105">
        <v>0</v>
      </c>
      <c r="S81" s="105">
        <v>0</v>
      </c>
      <c r="T81" s="105">
        <v>0.02</v>
      </c>
      <c r="U81" s="105">
        <v>0</v>
      </c>
      <c r="V81" s="105">
        <v>0</v>
      </c>
      <c r="W81" s="105">
        <v>0</v>
      </c>
      <c r="X81" s="105">
        <v>0</v>
      </c>
      <c r="Y81" s="105">
        <v>0</v>
      </c>
      <c r="Z81" s="105">
        <v>0</v>
      </c>
      <c r="AA81" s="105">
        <v>0</v>
      </c>
      <c r="AB81" s="105">
        <v>0</v>
      </c>
      <c r="AC81" s="105">
        <v>0</v>
      </c>
      <c r="AD81" s="105">
        <v>0</v>
      </c>
      <c r="AE81" s="105">
        <v>0</v>
      </c>
      <c r="AF81" s="105">
        <v>0</v>
      </c>
      <c r="AG81" s="105">
        <v>0</v>
      </c>
      <c r="AH81" s="105">
        <v>0</v>
      </c>
      <c r="AI81" s="105">
        <v>0</v>
      </c>
    </row>
    <row r="82" spans="1:35" s="230" customFormat="1" ht="15" x14ac:dyDescent="0.25">
      <c r="A82" s="104"/>
      <c r="B82" s="95" t="s">
        <v>418</v>
      </c>
      <c r="C82" s="113">
        <v>25</v>
      </c>
      <c r="D82" s="107">
        <v>2</v>
      </c>
      <c r="E82" s="107">
        <v>0</v>
      </c>
      <c r="F82" s="107">
        <v>0.87</v>
      </c>
      <c r="G82" s="107">
        <v>0.87</v>
      </c>
      <c r="H82" s="107">
        <v>11.75</v>
      </c>
      <c r="I82" s="107">
        <v>65.63</v>
      </c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>
        <v>0</v>
      </c>
      <c r="X82" s="105">
        <v>0</v>
      </c>
      <c r="Y82" s="105">
        <v>0</v>
      </c>
      <c r="Z82" s="105">
        <v>0</v>
      </c>
      <c r="AA82" s="105">
        <v>0</v>
      </c>
      <c r="AB82" s="105"/>
      <c r="AC82" s="105">
        <v>0</v>
      </c>
      <c r="AD82" s="105">
        <v>0</v>
      </c>
      <c r="AE82" s="105">
        <v>0</v>
      </c>
      <c r="AF82" s="105"/>
      <c r="AG82" s="105"/>
      <c r="AH82" s="105"/>
      <c r="AI82" s="105">
        <v>0</v>
      </c>
    </row>
    <row r="83" spans="1:35" ht="14.25" x14ac:dyDescent="0.2">
      <c r="A83" s="118"/>
      <c r="B83" s="119" t="s">
        <v>173</v>
      </c>
      <c r="C83" s="120"/>
      <c r="D83" s="121">
        <f>SUM(D78:D82)</f>
        <v>22.07</v>
      </c>
      <c r="E83" s="121">
        <f t="shared" ref="E83:AI83" si="15">SUM(E78:E82)</f>
        <v>39.800000000000004</v>
      </c>
      <c r="F83" s="121">
        <f t="shared" si="15"/>
        <v>26.43</v>
      </c>
      <c r="G83" s="121">
        <f t="shared" si="15"/>
        <v>3.78</v>
      </c>
      <c r="H83" s="121">
        <f t="shared" si="15"/>
        <v>44.2</v>
      </c>
      <c r="I83" s="121">
        <f t="shared" si="15"/>
        <v>499.31671199999994</v>
      </c>
      <c r="J83" s="121">
        <f t="shared" si="15"/>
        <v>14.43</v>
      </c>
      <c r="K83" s="121">
        <f t="shared" si="15"/>
        <v>0.98</v>
      </c>
      <c r="L83" s="121">
        <f t="shared" si="15"/>
        <v>0</v>
      </c>
      <c r="M83" s="121">
        <f t="shared" si="15"/>
        <v>0</v>
      </c>
      <c r="N83" s="121">
        <f t="shared" si="15"/>
        <v>9.7199999999999989</v>
      </c>
      <c r="O83" s="121">
        <f t="shared" si="15"/>
        <v>33.620000000000005</v>
      </c>
      <c r="P83" s="121">
        <f t="shared" si="15"/>
        <v>1.9</v>
      </c>
      <c r="Q83" s="121">
        <f t="shared" si="15"/>
        <v>0</v>
      </c>
      <c r="R83" s="121">
        <f t="shared" si="15"/>
        <v>0</v>
      </c>
      <c r="S83" s="121">
        <f t="shared" si="15"/>
        <v>1.2200000000000002</v>
      </c>
      <c r="T83" s="121">
        <f t="shared" si="15"/>
        <v>3.98</v>
      </c>
      <c r="U83" s="121">
        <f t="shared" si="15"/>
        <v>491.63</v>
      </c>
      <c r="V83" s="121">
        <f t="shared" si="15"/>
        <v>328.02</v>
      </c>
      <c r="W83" s="121">
        <f t="shared" si="15"/>
        <v>308.11</v>
      </c>
      <c r="X83" s="121">
        <f t="shared" si="15"/>
        <v>31.57</v>
      </c>
      <c r="Y83" s="121">
        <f t="shared" si="15"/>
        <v>440.19</v>
      </c>
      <c r="Z83" s="121">
        <f t="shared" si="15"/>
        <v>1.6800000000000002</v>
      </c>
      <c r="AA83" s="121">
        <f t="shared" si="15"/>
        <v>168.36</v>
      </c>
      <c r="AB83" s="121">
        <f t="shared" si="15"/>
        <v>113.89999999999999</v>
      </c>
      <c r="AC83" s="121">
        <f t="shared" si="15"/>
        <v>205.44</v>
      </c>
      <c r="AD83" s="121">
        <f t="shared" si="15"/>
        <v>1.7999999999999998</v>
      </c>
      <c r="AE83" s="121">
        <f t="shared" si="15"/>
        <v>0.19400000000000001</v>
      </c>
      <c r="AF83" s="121">
        <f t="shared" si="15"/>
        <v>0.6100000000000001</v>
      </c>
      <c r="AG83" s="121">
        <f t="shared" si="15"/>
        <v>1.5499999999999998</v>
      </c>
      <c r="AH83" s="121">
        <f t="shared" si="15"/>
        <v>10.98</v>
      </c>
      <c r="AI83" s="121">
        <f t="shared" si="15"/>
        <v>0.45999999999999996</v>
      </c>
    </row>
    <row r="84" spans="1:35" ht="15" x14ac:dyDescent="0.25">
      <c r="A84" s="115"/>
      <c r="B84" s="116" t="s">
        <v>174</v>
      </c>
      <c r="C84" s="114"/>
      <c r="D84" s="107"/>
      <c r="E84" s="107"/>
      <c r="F84" s="107"/>
      <c r="G84" s="107"/>
      <c r="H84" s="107"/>
      <c r="I84" s="107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</row>
    <row r="85" spans="1:35" s="230" customFormat="1" ht="15" x14ac:dyDescent="0.25">
      <c r="A85" s="115" t="s">
        <v>125</v>
      </c>
      <c r="B85" s="95" t="s">
        <v>344</v>
      </c>
      <c r="C85" s="255" t="str">
        <f>"30"</f>
        <v>30</v>
      </c>
      <c r="D85" s="107">
        <v>0.32</v>
      </c>
      <c r="E85" s="107">
        <v>0</v>
      </c>
      <c r="F85" s="107">
        <v>0.06</v>
      </c>
      <c r="G85" s="107">
        <v>0.06</v>
      </c>
      <c r="H85" s="107">
        <v>1.1200000000000001</v>
      </c>
      <c r="I85" s="107">
        <v>7.6234200000000003</v>
      </c>
      <c r="J85" s="105">
        <v>0</v>
      </c>
      <c r="K85" s="105">
        <v>0</v>
      </c>
      <c r="L85" s="105">
        <v>0</v>
      </c>
      <c r="M85" s="105">
        <v>0</v>
      </c>
      <c r="N85" s="105">
        <v>1.03</v>
      </c>
      <c r="O85" s="105">
        <v>0.09</v>
      </c>
      <c r="P85" s="105">
        <v>0.41</v>
      </c>
      <c r="Q85" s="105">
        <v>0</v>
      </c>
      <c r="R85" s="105">
        <v>0</v>
      </c>
      <c r="S85" s="105">
        <v>0.24</v>
      </c>
      <c r="T85" s="105">
        <v>0.21</v>
      </c>
      <c r="U85" s="105">
        <v>0.88</v>
      </c>
      <c r="V85" s="105">
        <v>85.26</v>
      </c>
      <c r="W85" s="105">
        <v>4.12</v>
      </c>
      <c r="X85" s="105">
        <v>5.88</v>
      </c>
      <c r="Y85" s="105">
        <v>7.64</v>
      </c>
      <c r="Z85" s="105">
        <v>0.26</v>
      </c>
      <c r="AA85" s="105">
        <v>0</v>
      </c>
      <c r="AB85" s="105">
        <v>235.2</v>
      </c>
      <c r="AC85" s="105">
        <v>39.9</v>
      </c>
      <c r="AD85" s="105">
        <v>0.21</v>
      </c>
      <c r="AE85" s="105">
        <v>0.02</v>
      </c>
      <c r="AF85" s="105">
        <v>0.01</v>
      </c>
      <c r="AG85" s="105">
        <v>0.15</v>
      </c>
      <c r="AH85" s="105">
        <v>0.21</v>
      </c>
      <c r="AI85" s="105">
        <v>7.35</v>
      </c>
    </row>
    <row r="86" spans="1:35" s="230" customFormat="1" ht="15" x14ac:dyDescent="0.25">
      <c r="A86" s="115" t="s">
        <v>402</v>
      </c>
      <c r="B86" s="105" t="s">
        <v>403</v>
      </c>
      <c r="C86" s="246" t="s">
        <v>263</v>
      </c>
      <c r="D86" s="107">
        <v>6.58</v>
      </c>
      <c r="E86" s="107">
        <v>0.88</v>
      </c>
      <c r="F86" s="117">
        <v>9.9600000000000009</v>
      </c>
      <c r="G86" s="107">
        <v>0.19</v>
      </c>
      <c r="H86" s="117">
        <v>10.97</v>
      </c>
      <c r="I86" s="107">
        <v>101.5</v>
      </c>
      <c r="J86" s="105">
        <v>2.5099999999999998</v>
      </c>
      <c r="K86" s="105">
        <v>0.09</v>
      </c>
      <c r="L86" s="105">
        <v>0</v>
      </c>
      <c r="M86" s="105">
        <v>0</v>
      </c>
      <c r="N86" s="105">
        <v>4.2300000000000004</v>
      </c>
      <c r="O86" s="105">
        <v>5.56</v>
      </c>
      <c r="P86" s="105">
        <v>1.74</v>
      </c>
      <c r="Q86" s="105">
        <v>0</v>
      </c>
      <c r="R86" s="105">
        <v>0</v>
      </c>
      <c r="S86" s="105">
        <v>0.18</v>
      </c>
      <c r="T86" s="105">
        <v>1.75</v>
      </c>
      <c r="U86" s="105">
        <v>370.68</v>
      </c>
      <c r="V86" s="105">
        <v>247.57</v>
      </c>
      <c r="W86" s="105">
        <v>23.2</v>
      </c>
      <c r="X86" s="105">
        <v>32.72</v>
      </c>
      <c r="Y86" s="105">
        <v>77.099999999999994</v>
      </c>
      <c r="Z86" s="105">
        <v>1.03</v>
      </c>
      <c r="AA86" s="105">
        <v>27.5</v>
      </c>
      <c r="AB86" s="105">
        <v>1348.02</v>
      </c>
      <c r="AC86" s="105">
        <v>271.62</v>
      </c>
      <c r="AD86" s="105">
        <v>0.27</v>
      </c>
      <c r="AE86" s="105">
        <v>0.06</v>
      </c>
      <c r="AF86" s="105">
        <v>0.08</v>
      </c>
      <c r="AG86" s="105">
        <v>0.55000000000000004</v>
      </c>
      <c r="AH86" s="105">
        <v>1.1599999999999999</v>
      </c>
      <c r="AI86" s="105">
        <v>6.55</v>
      </c>
    </row>
    <row r="87" spans="1:35" s="230" customFormat="1" ht="15" x14ac:dyDescent="0.25">
      <c r="A87" s="115" t="s">
        <v>386</v>
      </c>
      <c r="B87" s="105" t="s">
        <v>387</v>
      </c>
      <c r="C87" s="244" t="s">
        <v>203</v>
      </c>
      <c r="D87" s="97">
        <v>11.69</v>
      </c>
      <c r="E87" s="97">
        <v>18.190000000000001</v>
      </c>
      <c r="F87" s="97">
        <v>8.6999999999999993</v>
      </c>
      <c r="G87" s="97">
        <v>0.04</v>
      </c>
      <c r="H87" s="109">
        <v>5.79</v>
      </c>
      <c r="I87" s="97">
        <v>198</v>
      </c>
      <c r="J87" s="95">
        <v>3.27</v>
      </c>
      <c r="K87" s="95">
        <v>0.06</v>
      </c>
      <c r="L87" s="95">
        <v>0</v>
      </c>
      <c r="M87" s="95">
        <v>0</v>
      </c>
      <c r="N87" s="95">
        <v>1.66</v>
      </c>
      <c r="O87" s="95">
        <v>2.13</v>
      </c>
      <c r="P87" s="95">
        <v>0.11</v>
      </c>
      <c r="Q87" s="95">
        <v>0</v>
      </c>
      <c r="R87" s="95">
        <v>0</v>
      </c>
      <c r="S87" s="95">
        <v>0.03</v>
      </c>
      <c r="T87" s="95">
        <v>1.79</v>
      </c>
      <c r="U87" s="95">
        <v>134.57</v>
      </c>
      <c r="V87" s="95">
        <v>162.79</v>
      </c>
      <c r="W87" s="95">
        <v>25.87</v>
      </c>
      <c r="X87" s="95">
        <v>23.7</v>
      </c>
      <c r="Y87" s="95">
        <v>154.72999999999999</v>
      </c>
      <c r="Z87" s="95">
        <v>0.78</v>
      </c>
      <c r="AA87" s="95">
        <v>65.36</v>
      </c>
      <c r="AB87" s="95">
        <v>17.95</v>
      </c>
      <c r="AC87" s="95">
        <v>78.64</v>
      </c>
      <c r="AD87" s="95">
        <v>1.5</v>
      </c>
      <c r="AE87" s="95">
        <v>0.11</v>
      </c>
      <c r="AF87" s="95">
        <v>0.18</v>
      </c>
      <c r="AG87" s="95">
        <v>2.81</v>
      </c>
      <c r="AH87" s="95">
        <v>8.11</v>
      </c>
      <c r="AI87" s="95">
        <v>0.3</v>
      </c>
    </row>
    <row r="88" spans="1:35" s="230" customFormat="1" ht="15" x14ac:dyDescent="0.25">
      <c r="A88" s="115" t="s">
        <v>210</v>
      </c>
      <c r="B88" s="105" t="s">
        <v>209</v>
      </c>
      <c r="C88" s="255" t="str">
        <f>"180"</f>
        <v>180</v>
      </c>
      <c r="D88" s="107">
        <v>5.2</v>
      </c>
      <c r="E88" s="107">
        <v>0</v>
      </c>
      <c r="F88" s="117">
        <v>8.23</v>
      </c>
      <c r="G88" s="107">
        <v>3.89</v>
      </c>
      <c r="H88" s="117">
        <v>42.67</v>
      </c>
      <c r="I88" s="107">
        <v>234.14</v>
      </c>
      <c r="J88" s="105">
        <v>0.46</v>
      </c>
      <c r="K88" s="105">
        <v>2.34</v>
      </c>
      <c r="L88" s="105">
        <v>0</v>
      </c>
      <c r="M88" s="105">
        <v>0</v>
      </c>
      <c r="N88" s="105">
        <v>13.82</v>
      </c>
      <c r="O88" s="105">
        <v>2.4500000000000002</v>
      </c>
      <c r="P88" s="105">
        <v>4.55</v>
      </c>
      <c r="Q88" s="105">
        <v>0</v>
      </c>
      <c r="R88" s="105">
        <v>0</v>
      </c>
      <c r="S88" s="105">
        <v>0.69</v>
      </c>
      <c r="T88" s="105">
        <v>2.95</v>
      </c>
      <c r="U88" s="105">
        <v>495.44</v>
      </c>
      <c r="V88" s="105">
        <v>592.78</v>
      </c>
      <c r="W88" s="105">
        <v>98.27</v>
      </c>
      <c r="X88" s="105">
        <v>36.54</v>
      </c>
      <c r="Y88" s="105">
        <v>73.23</v>
      </c>
      <c r="Z88" s="105">
        <v>1.34</v>
      </c>
      <c r="AA88" s="105">
        <v>0</v>
      </c>
      <c r="AB88" s="105">
        <v>1760.64</v>
      </c>
      <c r="AC88" s="105">
        <v>366.12</v>
      </c>
      <c r="AD88" s="105">
        <v>1.94</v>
      </c>
      <c r="AE88" s="105">
        <v>0.06</v>
      </c>
      <c r="AF88" s="105">
        <v>0.08</v>
      </c>
      <c r="AG88" s="105">
        <v>1.34</v>
      </c>
      <c r="AH88" s="105">
        <v>2.2000000000000002</v>
      </c>
      <c r="AI88" s="105">
        <v>37.56</v>
      </c>
    </row>
    <row r="89" spans="1:35" ht="15" x14ac:dyDescent="0.25">
      <c r="A89" s="115" t="s">
        <v>211</v>
      </c>
      <c r="B89" s="105" t="s">
        <v>293</v>
      </c>
      <c r="C89" s="246" t="str">
        <f>"200"</f>
        <v>200</v>
      </c>
      <c r="D89" s="107">
        <v>1.02</v>
      </c>
      <c r="E89" s="107">
        <v>0</v>
      </c>
      <c r="F89" s="107">
        <v>0.06</v>
      </c>
      <c r="G89" s="107">
        <v>0.06</v>
      </c>
      <c r="H89" s="107">
        <v>9.98</v>
      </c>
      <c r="I89" s="107">
        <v>50.433400000000006</v>
      </c>
      <c r="J89" s="105">
        <v>0.02</v>
      </c>
      <c r="K89" s="105">
        <v>0</v>
      </c>
      <c r="L89" s="105">
        <v>0</v>
      </c>
      <c r="M89" s="105">
        <v>0</v>
      </c>
      <c r="N89" s="105">
        <v>9.41</v>
      </c>
      <c r="O89" s="105">
        <v>0.56999999999999995</v>
      </c>
      <c r="P89" s="105">
        <v>3.42</v>
      </c>
      <c r="Q89" s="105">
        <v>0</v>
      </c>
      <c r="R89" s="105">
        <v>0</v>
      </c>
      <c r="S89" s="105">
        <v>0.3</v>
      </c>
      <c r="T89" s="105">
        <v>0.8</v>
      </c>
      <c r="U89" s="105">
        <v>3.37</v>
      </c>
      <c r="V89" s="105">
        <v>339.97</v>
      </c>
      <c r="W89" s="105">
        <v>31.04</v>
      </c>
      <c r="X89" s="105">
        <v>19.95</v>
      </c>
      <c r="Y89" s="105">
        <v>27.16</v>
      </c>
      <c r="Z89" s="105">
        <v>0.62</v>
      </c>
      <c r="AA89" s="105">
        <v>0</v>
      </c>
      <c r="AB89" s="105">
        <v>630</v>
      </c>
      <c r="AC89" s="105">
        <v>116.6</v>
      </c>
      <c r="AD89" s="105">
        <v>1.1000000000000001</v>
      </c>
      <c r="AE89" s="105">
        <v>0.02</v>
      </c>
      <c r="AF89" s="105">
        <v>0.04</v>
      </c>
      <c r="AG89" s="105">
        <v>0.51</v>
      </c>
      <c r="AH89" s="105">
        <v>0.78</v>
      </c>
      <c r="AI89" s="105">
        <v>0.32</v>
      </c>
    </row>
    <row r="90" spans="1:35" ht="15" x14ac:dyDescent="0.25">
      <c r="A90" s="115" t="str">
        <f>"-"</f>
        <v>-</v>
      </c>
      <c r="B90" s="95" t="s">
        <v>364</v>
      </c>
      <c r="C90" s="96">
        <v>30</v>
      </c>
      <c r="D90" s="97">
        <v>1.98</v>
      </c>
      <c r="E90" s="97">
        <v>0</v>
      </c>
      <c r="F90" s="97">
        <v>0.19</v>
      </c>
      <c r="G90" s="97">
        <v>0.16</v>
      </c>
      <c r="H90" s="97">
        <v>14.02</v>
      </c>
      <c r="I90" s="97">
        <v>67.17</v>
      </c>
      <c r="J90" s="95">
        <v>0</v>
      </c>
      <c r="K90" s="95">
        <v>0</v>
      </c>
      <c r="L90" s="95">
        <v>0</v>
      </c>
      <c r="M90" s="95">
        <v>0</v>
      </c>
      <c r="N90" s="95">
        <v>0.28000000000000003</v>
      </c>
      <c r="O90" s="95">
        <v>11.4</v>
      </c>
      <c r="P90" s="95">
        <v>0.05</v>
      </c>
      <c r="Q90" s="95">
        <v>0</v>
      </c>
      <c r="R90" s="95">
        <v>0</v>
      </c>
      <c r="S90" s="95">
        <v>0</v>
      </c>
      <c r="T90" s="95">
        <v>0.45</v>
      </c>
      <c r="U90" s="95">
        <v>0</v>
      </c>
      <c r="V90" s="95">
        <v>0</v>
      </c>
      <c r="W90" s="95">
        <v>0</v>
      </c>
      <c r="X90" s="95">
        <v>0</v>
      </c>
      <c r="Y90" s="95">
        <v>0</v>
      </c>
      <c r="Z90" s="95">
        <v>0</v>
      </c>
      <c r="AA90" s="95">
        <v>0</v>
      </c>
      <c r="AB90" s="95">
        <v>0</v>
      </c>
      <c r="AC90" s="95">
        <v>0</v>
      </c>
      <c r="AD90" s="95">
        <v>0</v>
      </c>
      <c r="AE90" s="95">
        <v>0</v>
      </c>
      <c r="AF90" s="95">
        <v>0</v>
      </c>
      <c r="AG90" s="95">
        <v>0</v>
      </c>
      <c r="AH90" s="95">
        <v>0</v>
      </c>
      <c r="AI90" s="95">
        <v>0</v>
      </c>
    </row>
    <row r="91" spans="1:35" ht="15" x14ac:dyDescent="0.25">
      <c r="A91" s="115" t="str">
        <f>"-"</f>
        <v>-</v>
      </c>
      <c r="B91" s="105" t="s">
        <v>93</v>
      </c>
      <c r="C91" s="114" t="str">
        <f>"50"</f>
        <v>50</v>
      </c>
      <c r="D91" s="107">
        <v>3.3</v>
      </c>
      <c r="E91" s="107">
        <v>0</v>
      </c>
      <c r="F91" s="107">
        <v>0.6</v>
      </c>
      <c r="G91" s="107">
        <v>0.6</v>
      </c>
      <c r="H91" s="107">
        <v>16.7</v>
      </c>
      <c r="I91" s="107">
        <v>96.69</v>
      </c>
      <c r="J91" s="105">
        <v>0.1</v>
      </c>
      <c r="K91" s="105">
        <v>0</v>
      </c>
      <c r="L91" s="105">
        <v>0</v>
      </c>
      <c r="M91" s="105">
        <v>0</v>
      </c>
      <c r="N91" s="105">
        <v>0.6</v>
      </c>
      <c r="O91" s="105">
        <v>16.100000000000001</v>
      </c>
      <c r="P91" s="105">
        <v>4.1500000000000004</v>
      </c>
      <c r="Q91" s="105">
        <v>0</v>
      </c>
      <c r="R91" s="105">
        <v>0</v>
      </c>
      <c r="S91" s="105">
        <v>0.5</v>
      </c>
      <c r="T91" s="105">
        <v>1.25</v>
      </c>
      <c r="U91" s="105">
        <v>305</v>
      </c>
      <c r="V91" s="105">
        <v>122.5</v>
      </c>
      <c r="W91" s="105">
        <v>17.5</v>
      </c>
      <c r="X91" s="105">
        <v>23.5</v>
      </c>
      <c r="Y91" s="105">
        <v>79</v>
      </c>
      <c r="Z91" s="105">
        <v>1.95</v>
      </c>
      <c r="AA91" s="105">
        <v>0</v>
      </c>
      <c r="AB91" s="105">
        <v>2.5</v>
      </c>
      <c r="AC91" s="105">
        <v>0.5</v>
      </c>
      <c r="AD91" s="105">
        <v>0.7</v>
      </c>
      <c r="AE91" s="105">
        <v>0.09</v>
      </c>
      <c r="AF91" s="105">
        <v>0.04</v>
      </c>
      <c r="AG91" s="105">
        <v>0.35</v>
      </c>
      <c r="AH91" s="105">
        <v>1</v>
      </c>
      <c r="AI91" s="105">
        <v>0</v>
      </c>
    </row>
    <row r="92" spans="1:35" s="230" customFormat="1" ht="15" x14ac:dyDescent="0.25">
      <c r="A92" s="115" t="str">
        <f>"-"</f>
        <v>-</v>
      </c>
      <c r="B92" s="105" t="s">
        <v>362</v>
      </c>
      <c r="C92" s="237">
        <v>100</v>
      </c>
      <c r="D92" s="107">
        <v>0.4</v>
      </c>
      <c r="E92" s="107">
        <v>0</v>
      </c>
      <c r="F92" s="107">
        <v>0</v>
      </c>
      <c r="G92" s="107">
        <v>0.6</v>
      </c>
      <c r="H92" s="107">
        <v>11.6</v>
      </c>
      <c r="I92" s="107">
        <v>48.68</v>
      </c>
      <c r="J92" s="105">
        <v>0.15</v>
      </c>
      <c r="K92" s="105">
        <v>0</v>
      </c>
      <c r="L92" s="105">
        <v>0</v>
      </c>
      <c r="M92" s="105">
        <v>0</v>
      </c>
      <c r="N92" s="105">
        <v>13.5</v>
      </c>
      <c r="O92" s="105">
        <v>1.2</v>
      </c>
      <c r="P92" s="105">
        <v>2.7</v>
      </c>
      <c r="Q92" s="105">
        <v>0</v>
      </c>
      <c r="R92" s="105">
        <v>0</v>
      </c>
      <c r="S92" s="105">
        <v>1.2</v>
      </c>
      <c r="T92" s="105">
        <v>0.75</v>
      </c>
      <c r="U92" s="105">
        <v>39</v>
      </c>
      <c r="V92" s="105">
        <v>417</v>
      </c>
      <c r="W92" s="105">
        <v>16</v>
      </c>
      <c r="X92" s="105">
        <v>9</v>
      </c>
      <c r="Y92" s="105">
        <v>11</v>
      </c>
      <c r="Z92" s="105">
        <v>2.2000000000000002</v>
      </c>
      <c r="AA92" s="105">
        <v>0</v>
      </c>
      <c r="AB92" s="105">
        <v>45</v>
      </c>
      <c r="AC92" s="105">
        <v>5</v>
      </c>
      <c r="AD92" s="105">
        <v>0.2</v>
      </c>
      <c r="AE92" s="105">
        <v>0.03</v>
      </c>
      <c r="AF92" s="105">
        <v>0.03</v>
      </c>
      <c r="AG92" s="105">
        <v>0.45</v>
      </c>
      <c r="AH92" s="105">
        <v>0.6</v>
      </c>
      <c r="AI92" s="105">
        <v>10</v>
      </c>
    </row>
    <row r="93" spans="1:35" ht="14.25" x14ac:dyDescent="0.2">
      <c r="A93" s="118"/>
      <c r="B93" s="119" t="s">
        <v>178</v>
      </c>
      <c r="C93" s="120"/>
      <c r="D93" s="121">
        <f>D85+D86+D87+D88+D89+D90+D91+D92</f>
        <v>30.49</v>
      </c>
      <c r="E93" s="121">
        <f t="shared" ref="E93:AI93" si="16">E85+E86+E87+E88+E89+E90+E91+E92</f>
        <v>19.07</v>
      </c>
      <c r="F93" s="121">
        <f t="shared" si="16"/>
        <v>27.8</v>
      </c>
      <c r="G93" s="121">
        <f t="shared" si="16"/>
        <v>5.5999999999999988</v>
      </c>
      <c r="H93" s="121">
        <f t="shared" si="16"/>
        <v>112.85</v>
      </c>
      <c r="I93" s="121">
        <f t="shared" si="16"/>
        <v>804.23681999999997</v>
      </c>
      <c r="J93" s="121">
        <f t="shared" si="16"/>
        <v>6.5099999999999989</v>
      </c>
      <c r="K93" s="121">
        <f t="shared" si="16"/>
        <v>2.4899999999999998</v>
      </c>
      <c r="L93" s="121">
        <f t="shared" si="16"/>
        <v>0</v>
      </c>
      <c r="M93" s="121">
        <f t="shared" si="16"/>
        <v>0</v>
      </c>
      <c r="N93" s="121">
        <f t="shared" si="16"/>
        <v>44.53</v>
      </c>
      <c r="O93" s="121">
        <f t="shared" si="16"/>
        <v>39.500000000000007</v>
      </c>
      <c r="P93" s="121">
        <f t="shared" si="16"/>
        <v>17.130000000000003</v>
      </c>
      <c r="Q93" s="121">
        <f t="shared" si="16"/>
        <v>0</v>
      </c>
      <c r="R93" s="121">
        <f t="shared" si="16"/>
        <v>0</v>
      </c>
      <c r="S93" s="121">
        <f t="shared" si="16"/>
        <v>3.1399999999999997</v>
      </c>
      <c r="T93" s="121">
        <f t="shared" si="16"/>
        <v>9.9499999999999993</v>
      </c>
      <c r="U93" s="121">
        <f t="shared" si="16"/>
        <v>1348.94</v>
      </c>
      <c r="V93" s="121">
        <f t="shared" si="16"/>
        <v>1967.8700000000001</v>
      </c>
      <c r="W93" s="121">
        <f t="shared" si="16"/>
        <v>215.99999999999997</v>
      </c>
      <c r="X93" s="121">
        <f t="shared" si="16"/>
        <v>151.29000000000002</v>
      </c>
      <c r="Y93" s="121">
        <f t="shared" si="16"/>
        <v>429.86</v>
      </c>
      <c r="Z93" s="121">
        <f t="shared" si="16"/>
        <v>8.18</v>
      </c>
      <c r="AA93" s="121">
        <f t="shared" si="16"/>
        <v>92.86</v>
      </c>
      <c r="AB93" s="121">
        <f t="shared" si="16"/>
        <v>4039.3100000000004</v>
      </c>
      <c r="AC93" s="121">
        <f t="shared" si="16"/>
        <v>878.38</v>
      </c>
      <c r="AD93" s="121">
        <f t="shared" si="16"/>
        <v>5.92</v>
      </c>
      <c r="AE93" s="121">
        <f t="shared" si="16"/>
        <v>0.39</v>
      </c>
      <c r="AF93" s="121">
        <f t="shared" si="16"/>
        <v>0.45999999999999996</v>
      </c>
      <c r="AG93" s="121">
        <f t="shared" si="16"/>
        <v>6.16</v>
      </c>
      <c r="AH93" s="121">
        <f t="shared" si="16"/>
        <v>14.059999999999999</v>
      </c>
      <c r="AI93" s="121">
        <f t="shared" si="16"/>
        <v>62.080000000000005</v>
      </c>
    </row>
    <row r="94" spans="1:35" ht="14.25" x14ac:dyDescent="0.2">
      <c r="A94" s="37"/>
      <c r="B94" s="41" t="s">
        <v>139</v>
      </c>
      <c r="C94" s="68"/>
      <c r="D94" s="39">
        <f>D83+D93</f>
        <v>52.56</v>
      </c>
      <c r="E94" s="39">
        <f>E83+E93</f>
        <v>58.870000000000005</v>
      </c>
      <c r="F94" s="39">
        <f>F83+F93</f>
        <v>54.230000000000004</v>
      </c>
      <c r="G94" s="39">
        <f>G83+G93</f>
        <v>9.379999999999999</v>
      </c>
      <c r="H94" s="39">
        <v>193</v>
      </c>
      <c r="I94" s="39">
        <v>1355.01</v>
      </c>
      <c r="J94" s="39">
        <f t="shared" ref="J94:AI94" si="17">J83+J93</f>
        <v>20.939999999999998</v>
      </c>
      <c r="K94" s="39">
        <f t="shared" si="17"/>
        <v>3.4699999999999998</v>
      </c>
      <c r="L94" s="39">
        <f t="shared" si="17"/>
        <v>0</v>
      </c>
      <c r="M94" s="39">
        <f t="shared" si="17"/>
        <v>0</v>
      </c>
      <c r="N94" s="39">
        <f t="shared" si="17"/>
        <v>54.25</v>
      </c>
      <c r="O94" s="39">
        <f t="shared" si="17"/>
        <v>73.12</v>
      </c>
      <c r="P94" s="39">
        <f t="shared" si="17"/>
        <v>19.03</v>
      </c>
      <c r="Q94" s="39">
        <f t="shared" si="17"/>
        <v>0</v>
      </c>
      <c r="R94" s="39">
        <f t="shared" si="17"/>
        <v>0</v>
      </c>
      <c r="S94" s="39">
        <f t="shared" si="17"/>
        <v>4.3599999999999994</v>
      </c>
      <c r="T94" s="39">
        <f t="shared" si="17"/>
        <v>13.93</v>
      </c>
      <c r="U94" s="39">
        <f t="shared" si="17"/>
        <v>1840.5700000000002</v>
      </c>
      <c r="V94" s="39">
        <f t="shared" si="17"/>
        <v>2295.8900000000003</v>
      </c>
      <c r="W94" s="193">
        <f t="shared" si="17"/>
        <v>524.11</v>
      </c>
      <c r="X94" s="193">
        <f t="shared" si="17"/>
        <v>182.86</v>
      </c>
      <c r="Y94" s="193">
        <f t="shared" si="17"/>
        <v>870.05</v>
      </c>
      <c r="Z94" s="193">
        <f t="shared" si="17"/>
        <v>9.86</v>
      </c>
      <c r="AA94" s="193">
        <f t="shared" si="17"/>
        <v>261.22000000000003</v>
      </c>
      <c r="AB94" s="193">
        <f t="shared" si="17"/>
        <v>4153.21</v>
      </c>
      <c r="AC94" s="79">
        <f t="shared" si="17"/>
        <v>1083.82</v>
      </c>
      <c r="AD94" s="39">
        <f t="shared" si="17"/>
        <v>7.72</v>
      </c>
      <c r="AE94" s="39">
        <f t="shared" si="17"/>
        <v>0.58400000000000007</v>
      </c>
      <c r="AF94" s="39">
        <f t="shared" si="17"/>
        <v>1.07</v>
      </c>
      <c r="AG94" s="39">
        <f t="shared" si="17"/>
        <v>7.71</v>
      </c>
      <c r="AH94" s="39">
        <f t="shared" si="17"/>
        <v>25.04</v>
      </c>
      <c r="AI94" s="39">
        <f t="shared" si="17"/>
        <v>62.540000000000006</v>
      </c>
    </row>
    <row r="95" spans="1:35" ht="15" hidden="1" x14ac:dyDescent="0.25">
      <c r="A95" s="20"/>
      <c r="B95" s="8" t="s">
        <v>262</v>
      </c>
      <c r="C95" s="22"/>
      <c r="D95" s="9">
        <v>90</v>
      </c>
      <c r="E95" s="9">
        <v>0</v>
      </c>
      <c r="F95" s="9">
        <v>92</v>
      </c>
      <c r="G95" s="9">
        <v>0</v>
      </c>
      <c r="H95" s="9">
        <v>383</v>
      </c>
      <c r="I95" s="9">
        <v>2713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>
        <v>1200</v>
      </c>
      <c r="X95" s="8">
        <v>300</v>
      </c>
      <c r="Y95" s="8">
        <v>1800</v>
      </c>
      <c r="Z95" s="8">
        <v>17</v>
      </c>
      <c r="AA95" s="8"/>
      <c r="AB95" s="8">
        <v>0</v>
      </c>
      <c r="AC95" s="8">
        <v>900</v>
      </c>
      <c r="AD95" s="8">
        <v>12</v>
      </c>
      <c r="AE95" s="8">
        <v>1.4</v>
      </c>
      <c r="AF95" s="8"/>
      <c r="AG95" s="8"/>
      <c r="AH95" s="8"/>
      <c r="AI95" s="8">
        <v>70</v>
      </c>
    </row>
    <row r="96" spans="1:35" ht="15" hidden="1" x14ac:dyDescent="0.25">
      <c r="A96" s="20"/>
      <c r="B96" s="8" t="s">
        <v>90</v>
      </c>
      <c r="C96" s="22"/>
      <c r="D96" s="9">
        <f t="shared" ref="D96:I96" si="18">D94-D95</f>
        <v>-37.44</v>
      </c>
      <c r="E96" s="9">
        <f t="shared" si="18"/>
        <v>58.870000000000005</v>
      </c>
      <c r="F96" s="9">
        <f t="shared" si="18"/>
        <v>-37.769999999999996</v>
      </c>
      <c r="G96" s="9">
        <f t="shared" si="18"/>
        <v>9.379999999999999</v>
      </c>
      <c r="H96" s="9">
        <f t="shared" si="18"/>
        <v>-190</v>
      </c>
      <c r="I96" s="9">
        <f t="shared" si="18"/>
        <v>-1357.99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>
        <f t="shared" ref="W96:AE96" si="19">W94-W95</f>
        <v>-675.89</v>
      </c>
      <c r="X96" s="8">
        <f t="shared" si="19"/>
        <v>-117.13999999999999</v>
      </c>
      <c r="Y96" s="8">
        <f t="shared" si="19"/>
        <v>-929.95</v>
      </c>
      <c r="Z96" s="8">
        <f t="shared" si="19"/>
        <v>-7.1400000000000006</v>
      </c>
      <c r="AA96" s="8">
        <f t="shared" si="19"/>
        <v>261.22000000000003</v>
      </c>
      <c r="AB96" s="8">
        <f t="shared" si="19"/>
        <v>4153.21</v>
      </c>
      <c r="AC96" s="8">
        <f t="shared" si="19"/>
        <v>183.81999999999994</v>
      </c>
      <c r="AD96" s="8">
        <f t="shared" si="19"/>
        <v>-4.28</v>
      </c>
      <c r="AE96" s="8">
        <f t="shared" si="19"/>
        <v>-0.81599999999999984</v>
      </c>
      <c r="AF96" s="8"/>
      <c r="AG96" s="8"/>
      <c r="AH96" s="8"/>
      <c r="AI96" s="8">
        <f>AI94-AI95</f>
        <v>-7.4599999999999937</v>
      </c>
    </row>
    <row r="97" spans="1:35" ht="15" hidden="1" x14ac:dyDescent="0.25">
      <c r="A97" s="20"/>
      <c r="B97" s="8" t="s">
        <v>91</v>
      </c>
      <c r="C97" s="22"/>
      <c r="D97" s="9">
        <v>24</v>
      </c>
      <c r="E97" s="9"/>
      <c r="F97" s="9">
        <v>29</v>
      </c>
      <c r="G97" s="9"/>
      <c r="H97" s="9">
        <v>47</v>
      </c>
      <c r="I97" s="9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5" hidden="1" x14ac:dyDescent="0.25">
      <c r="A98" s="20"/>
      <c r="B98" s="8"/>
      <c r="C98" s="22"/>
      <c r="D98" s="9">
        <f>SUM(D85:D92)</f>
        <v>30.49</v>
      </c>
      <c r="E98" s="9"/>
      <c r="F98" s="9"/>
      <c r="G98" s="9"/>
      <c r="H98" s="9"/>
      <c r="I98" s="9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5" x14ac:dyDescent="0.25">
      <c r="A99" s="20"/>
      <c r="B99" s="8"/>
      <c r="C99" s="22"/>
      <c r="D99" s="9"/>
      <c r="E99" s="9"/>
      <c r="F99" s="9"/>
      <c r="G99" s="9"/>
      <c r="H99" s="9"/>
      <c r="I99" s="9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5" x14ac:dyDescent="0.25">
      <c r="A100" s="20"/>
      <c r="B100" s="72" t="s">
        <v>115</v>
      </c>
      <c r="C100" s="202" t="s">
        <v>330</v>
      </c>
      <c r="D100" s="233" t="s">
        <v>317</v>
      </c>
      <c r="E100" s="234"/>
      <c r="F100" s="422" t="s">
        <v>318</v>
      </c>
      <c r="G100" s="422"/>
      <c r="H100" s="14" t="s">
        <v>319</v>
      </c>
      <c r="I100" s="14" t="s">
        <v>320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34" t="s">
        <v>19</v>
      </c>
      <c r="X100" s="34" t="s">
        <v>20</v>
      </c>
      <c r="Y100" s="34" t="s">
        <v>21</v>
      </c>
      <c r="Z100" s="34" t="s">
        <v>22</v>
      </c>
      <c r="AA100" s="34" t="s">
        <v>75</v>
      </c>
      <c r="AB100" s="34" t="s">
        <v>23</v>
      </c>
      <c r="AC100" s="34" t="s">
        <v>331</v>
      </c>
      <c r="AD100" s="34" t="s">
        <v>332</v>
      </c>
      <c r="AE100" s="34" t="s">
        <v>333</v>
      </c>
      <c r="AF100" s="34" t="s">
        <v>24</v>
      </c>
      <c r="AG100" s="34" t="s">
        <v>25</v>
      </c>
      <c r="AH100" s="34" t="s">
        <v>26</v>
      </c>
      <c r="AI100" s="34" t="s">
        <v>79</v>
      </c>
    </row>
    <row r="101" spans="1:35" ht="15" x14ac:dyDescent="0.25">
      <c r="A101" s="115"/>
      <c r="B101" s="116" t="s">
        <v>86</v>
      </c>
      <c r="C101" s="114"/>
      <c r="D101" s="107"/>
      <c r="E101" s="107"/>
      <c r="F101" s="107"/>
      <c r="G101" s="107"/>
      <c r="H101" s="107"/>
      <c r="I101" s="107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</row>
    <row r="102" spans="1:35" s="230" customFormat="1" ht="15" x14ac:dyDescent="0.25">
      <c r="A102" s="115" t="str">
        <f>"25/8"</f>
        <v>25/8</v>
      </c>
      <c r="B102" s="105" t="s">
        <v>302</v>
      </c>
      <c r="C102" s="248" t="str">
        <f>"100"</f>
        <v>100</v>
      </c>
      <c r="D102" s="238">
        <v>10.6</v>
      </c>
      <c r="E102" s="238">
        <v>41.91</v>
      </c>
      <c r="F102" s="267">
        <v>12.4</v>
      </c>
      <c r="G102" s="238">
        <v>4</v>
      </c>
      <c r="H102" s="238">
        <v>12.9</v>
      </c>
      <c r="I102" s="238">
        <v>216</v>
      </c>
      <c r="J102" s="239">
        <v>7.18</v>
      </c>
      <c r="K102" s="239">
        <v>3.25</v>
      </c>
      <c r="L102" s="239">
        <v>7.18</v>
      </c>
      <c r="M102" s="239">
        <v>0</v>
      </c>
      <c r="N102" s="239">
        <v>0.32</v>
      </c>
      <c r="O102" s="239">
        <v>12.45</v>
      </c>
      <c r="P102" s="239">
        <v>1.61</v>
      </c>
      <c r="Q102" s="239">
        <v>0</v>
      </c>
      <c r="R102" s="239">
        <v>0</v>
      </c>
      <c r="S102" s="239">
        <v>0.23</v>
      </c>
      <c r="T102" s="239">
        <v>2.92</v>
      </c>
      <c r="U102" s="239">
        <v>250.17</v>
      </c>
      <c r="V102" s="239">
        <v>662.85</v>
      </c>
      <c r="W102" s="239">
        <v>18.600000000000001</v>
      </c>
      <c r="X102" s="239">
        <v>33.799999999999997</v>
      </c>
      <c r="Y102" s="239">
        <v>388.5</v>
      </c>
      <c r="Z102" s="239">
        <v>2.8</v>
      </c>
      <c r="AA102" s="239">
        <v>0</v>
      </c>
      <c r="AB102" s="239">
        <v>0.47</v>
      </c>
      <c r="AC102" s="239">
        <v>0.09</v>
      </c>
      <c r="AD102" s="239">
        <v>2.98</v>
      </c>
      <c r="AE102" s="239">
        <v>0.2</v>
      </c>
      <c r="AF102" s="239">
        <v>0.37</v>
      </c>
      <c r="AG102" s="239">
        <v>9.2100000000000009</v>
      </c>
      <c r="AH102" s="240">
        <v>8.2200000000000006</v>
      </c>
      <c r="AI102" s="241">
        <v>0.2</v>
      </c>
    </row>
    <row r="103" spans="1:35" s="230" customFormat="1" ht="15" x14ac:dyDescent="0.25">
      <c r="A103" s="115" t="s">
        <v>132</v>
      </c>
      <c r="B103" s="105" t="s">
        <v>96</v>
      </c>
      <c r="C103" s="255" t="str">
        <f>"180"</f>
        <v>180</v>
      </c>
      <c r="D103" s="249">
        <v>3.72</v>
      </c>
      <c r="E103" s="249">
        <v>0.86</v>
      </c>
      <c r="F103" s="249">
        <v>5.39</v>
      </c>
      <c r="G103" s="249">
        <v>0.61</v>
      </c>
      <c r="H103" s="249">
        <v>24.11</v>
      </c>
      <c r="I103" s="249">
        <v>159.09</v>
      </c>
      <c r="J103" s="241">
        <v>4.0999999999999996</v>
      </c>
      <c r="K103" s="241">
        <v>0.16</v>
      </c>
      <c r="L103" s="241">
        <v>0</v>
      </c>
      <c r="M103" s="241">
        <v>0</v>
      </c>
      <c r="N103" s="241">
        <v>3.08</v>
      </c>
      <c r="O103" s="241">
        <v>20.97</v>
      </c>
      <c r="P103" s="241">
        <v>1.96</v>
      </c>
      <c r="Q103" s="241">
        <v>0</v>
      </c>
      <c r="R103" s="241">
        <v>0</v>
      </c>
      <c r="S103" s="241">
        <v>0.34</v>
      </c>
      <c r="T103" s="241">
        <v>1.9</v>
      </c>
      <c r="U103" s="241">
        <v>22.34</v>
      </c>
      <c r="V103" s="241">
        <v>805.13</v>
      </c>
      <c r="W103" s="241">
        <v>42.82</v>
      </c>
      <c r="X103" s="241">
        <v>36.549999999999997</v>
      </c>
      <c r="Y103" s="241">
        <v>125.52</v>
      </c>
      <c r="Z103" s="241">
        <v>1.35</v>
      </c>
      <c r="AA103" s="241">
        <v>27</v>
      </c>
      <c r="AB103" s="241">
        <v>46</v>
      </c>
      <c r="AC103" s="241">
        <v>36.07</v>
      </c>
      <c r="AD103" s="241">
        <v>0.22</v>
      </c>
      <c r="AE103" s="241">
        <v>0.14000000000000001</v>
      </c>
      <c r="AF103" s="241">
        <v>0.13</v>
      </c>
      <c r="AG103" s="241">
        <v>1.62</v>
      </c>
      <c r="AH103" s="241">
        <v>3</v>
      </c>
      <c r="AI103" s="241">
        <v>6.54</v>
      </c>
    </row>
    <row r="104" spans="1:35" ht="15" x14ac:dyDescent="0.25">
      <c r="A104" s="115" t="s">
        <v>365</v>
      </c>
      <c r="B104" s="105" t="s">
        <v>369</v>
      </c>
      <c r="C104" s="246" t="s">
        <v>329</v>
      </c>
      <c r="D104" s="107">
        <v>0.12</v>
      </c>
      <c r="E104" s="107">
        <v>0</v>
      </c>
      <c r="F104" s="107">
        <v>0.03</v>
      </c>
      <c r="G104" s="107">
        <v>0.03</v>
      </c>
      <c r="H104" s="107">
        <v>10.039999999999999</v>
      </c>
      <c r="I104" s="107">
        <v>40.012930360975481</v>
      </c>
      <c r="J104" s="105">
        <v>0</v>
      </c>
      <c r="K104" s="105">
        <v>0</v>
      </c>
      <c r="L104" s="105">
        <v>0</v>
      </c>
      <c r="M104" s="105">
        <v>0</v>
      </c>
      <c r="N104" s="105">
        <v>10.039999999999999</v>
      </c>
      <c r="O104" s="105">
        <v>0</v>
      </c>
      <c r="P104" s="105">
        <v>0.14000000000000001</v>
      </c>
      <c r="Q104" s="105">
        <v>0</v>
      </c>
      <c r="R104" s="105">
        <v>0</v>
      </c>
      <c r="S104" s="105">
        <v>0.28999999999999998</v>
      </c>
      <c r="T104" s="105">
        <v>0.06</v>
      </c>
      <c r="U104" s="105">
        <v>0.65</v>
      </c>
      <c r="V104" s="105">
        <v>8.4499999999999993</v>
      </c>
      <c r="W104" s="105">
        <v>2.25</v>
      </c>
      <c r="X104" s="105">
        <v>0.57999999999999996</v>
      </c>
      <c r="Y104" s="105">
        <v>1.03</v>
      </c>
      <c r="Z104" s="105">
        <v>0.06</v>
      </c>
      <c r="AA104" s="105">
        <v>0</v>
      </c>
      <c r="AB104" s="105">
        <v>0.45</v>
      </c>
      <c r="AC104" s="105">
        <v>0.1</v>
      </c>
      <c r="AD104" s="105">
        <v>0.01</v>
      </c>
      <c r="AE104" s="105">
        <v>0</v>
      </c>
      <c r="AF104" s="105">
        <v>0</v>
      </c>
      <c r="AG104" s="105">
        <v>0</v>
      </c>
      <c r="AH104" s="105">
        <v>0.01</v>
      </c>
      <c r="AI104" s="105">
        <v>0.81</v>
      </c>
    </row>
    <row r="105" spans="1:35" ht="15" x14ac:dyDescent="0.25">
      <c r="A105" s="115" t="str">
        <f>"-"</f>
        <v>-</v>
      </c>
      <c r="B105" s="105" t="s">
        <v>93</v>
      </c>
      <c r="C105" s="114" t="str">
        <f>"50"</f>
        <v>50</v>
      </c>
      <c r="D105" s="107">
        <v>3.3</v>
      </c>
      <c r="E105" s="107">
        <v>0</v>
      </c>
      <c r="F105" s="107">
        <v>0.6</v>
      </c>
      <c r="G105" s="107">
        <v>0.6</v>
      </c>
      <c r="H105" s="107">
        <v>16.7</v>
      </c>
      <c r="I105" s="107">
        <v>96.69</v>
      </c>
      <c r="J105" s="105">
        <v>0.1</v>
      </c>
      <c r="K105" s="105">
        <v>0</v>
      </c>
      <c r="L105" s="105">
        <v>0</v>
      </c>
      <c r="M105" s="105">
        <v>0</v>
      </c>
      <c r="N105" s="105">
        <v>0.6</v>
      </c>
      <c r="O105" s="105">
        <v>16.100000000000001</v>
      </c>
      <c r="P105" s="105">
        <v>4.1500000000000004</v>
      </c>
      <c r="Q105" s="105">
        <v>0</v>
      </c>
      <c r="R105" s="105">
        <v>0</v>
      </c>
      <c r="S105" s="105">
        <v>0.5</v>
      </c>
      <c r="T105" s="105">
        <v>1.25</v>
      </c>
      <c r="U105" s="105">
        <v>305</v>
      </c>
      <c r="V105" s="105">
        <v>122.5</v>
      </c>
      <c r="W105" s="105">
        <v>17.5</v>
      </c>
      <c r="X105" s="105">
        <v>23.5</v>
      </c>
      <c r="Y105" s="105">
        <v>79</v>
      </c>
      <c r="Z105" s="105">
        <v>1.95</v>
      </c>
      <c r="AA105" s="105">
        <v>0</v>
      </c>
      <c r="AB105" s="105">
        <v>2.5</v>
      </c>
      <c r="AC105" s="105">
        <v>0.5</v>
      </c>
      <c r="AD105" s="105">
        <v>0.7</v>
      </c>
      <c r="AE105" s="105">
        <v>0.09</v>
      </c>
      <c r="AF105" s="105">
        <v>0.04</v>
      </c>
      <c r="AG105" s="105">
        <v>0.35</v>
      </c>
      <c r="AH105" s="105">
        <v>1</v>
      </c>
      <c r="AI105" s="105">
        <v>0</v>
      </c>
    </row>
    <row r="106" spans="1:35" ht="15" x14ac:dyDescent="0.25">
      <c r="A106" s="115" t="str">
        <f>"-"</f>
        <v>-</v>
      </c>
      <c r="B106" s="95" t="s">
        <v>418</v>
      </c>
      <c r="C106" s="114" t="str">
        <f>"25"</f>
        <v>25</v>
      </c>
      <c r="D106" s="107">
        <v>2</v>
      </c>
      <c r="E106" s="107">
        <v>0</v>
      </c>
      <c r="F106" s="107">
        <v>0.87</v>
      </c>
      <c r="G106" s="107">
        <v>0.3</v>
      </c>
      <c r="H106" s="107">
        <v>11.785</v>
      </c>
      <c r="I106" s="107">
        <v>65.63</v>
      </c>
      <c r="J106" s="105">
        <v>0.05</v>
      </c>
      <c r="K106" s="105">
        <v>0</v>
      </c>
      <c r="L106" s="105">
        <v>0</v>
      </c>
      <c r="M106" s="105">
        <v>0</v>
      </c>
      <c r="N106" s="105">
        <v>0.3</v>
      </c>
      <c r="O106" s="105">
        <v>8.0500000000000007</v>
      </c>
      <c r="P106" s="105">
        <v>2.08</v>
      </c>
      <c r="Q106" s="105">
        <v>0</v>
      </c>
      <c r="R106" s="105">
        <v>0</v>
      </c>
      <c r="S106" s="105">
        <v>0.25</v>
      </c>
      <c r="T106" s="105">
        <v>0.63</v>
      </c>
      <c r="U106" s="105">
        <v>152.5</v>
      </c>
      <c r="V106" s="105">
        <v>61.25</v>
      </c>
      <c r="W106" s="105">
        <v>0</v>
      </c>
      <c r="X106" s="105">
        <v>0</v>
      </c>
      <c r="Y106" s="105">
        <v>0</v>
      </c>
      <c r="Z106" s="105">
        <v>0</v>
      </c>
      <c r="AA106" s="105">
        <v>0</v>
      </c>
      <c r="AB106" s="105">
        <v>0</v>
      </c>
      <c r="AC106" s="105">
        <v>0</v>
      </c>
      <c r="AD106" s="105">
        <v>0</v>
      </c>
      <c r="AE106" s="105">
        <v>0</v>
      </c>
      <c r="AF106" s="105">
        <v>0.02</v>
      </c>
      <c r="AG106" s="105">
        <v>0.18</v>
      </c>
      <c r="AH106" s="105">
        <v>0.5</v>
      </c>
      <c r="AI106" s="105">
        <v>0</v>
      </c>
    </row>
    <row r="107" spans="1:35" ht="14.25" x14ac:dyDescent="0.2">
      <c r="A107" s="118"/>
      <c r="B107" s="119" t="s">
        <v>173</v>
      </c>
      <c r="C107" s="120"/>
      <c r="D107" s="192">
        <f t="shared" ref="D107:AI107" si="20">SUM(D102:D106)</f>
        <v>19.739999999999998</v>
      </c>
      <c r="E107" s="192">
        <f t="shared" si="20"/>
        <v>42.769999999999996</v>
      </c>
      <c r="F107" s="192">
        <f t="shared" si="20"/>
        <v>19.290000000000003</v>
      </c>
      <c r="G107" s="192">
        <f t="shared" si="20"/>
        <v>5.54</v>
      </c>
      <c r="H107" s="192">
        <f t="shared" si="20"/>
        <v>75.534999999999997</v>
      </c>
      <c r="I107" s="192">
        <f t="shared" si="20"/>
        <v>577.42293036097544</v>
      </c>
      <c r="J107" s="192">
        <f t="shared" si="20"/>
        <v>11.43</v>
      </c>
      <c r="K107" s="192">
        <f t="shared" si="20"/>
        <v>3.41</v>
      </c>
      <c r="L107" s="192">
        <f t="shared" si="20"/>
        <v>7.18</v>
      </c>
      <c r="M107" s="192">
        <f t="shared" si="20"/>
        <v>0</v>
      </c>
      <c r="N107" s="192">
        <f t="shared" si="20"/>
        <v>14.34</v>
      </c>
      <c r="O107" s="192">
        <f t="shared" si="20"/>
        <v>57.570000000000007</v>
      </c>
      <c r="P107" s="192">
        <f t="shared" si="20"/>
        <v>9.9400000000000013</v>
      </c>
      <c r="Q107" s="192">
        <f t="shared" si="20"/>
        <v>0</v>
      </c>
      <c r="R107" s="192">
        <f t="shared" si="20"/>
        <v>0</v>
      </c>
      <c r="S107" s="192">
        <f t="shared" si="20"/>
        <v>1.61</v>
      </c>
      <c r="T107" s="192">
        <f t="shared" si="20"/>
        <v>6.76</v>
      </c>
      <c r="U107" s="192">
        <f t="shared" si="20"/>
        <v>730.66</v>
      </c>
      <c r="V107" s="192">
        <f t="shared" si="20"/>
        <v>1660.18</v>
      </c>
      <c r="W107" s="192">
        <f t="shared" si="20"/>
        <v>81.17</v>
      </c>
      <c r="X107" s="192">
        <f t="shared" si="20"/>
        <v>94.429999999999993</v>
      </c>
      <c r="Y107" s="192">
        <f t="shared" si="20"/>
        <v>594.04999999999995</v>
      </c>
      <c r="Z107" s="192">
        <f t="shared" si="20"/>
        <v>6.16</v>
      </c>
      <c r="AA107" s="192">
        <f t="shared" si="20"/>
        <v>27</v>
      </c>
      <c r="AB107" s="192">
        <f t="shared" si="20"/>
        <v>49.42</v>
      </c>
      <c r="AC107" s="192">
        <f t="shared" si="20"/>
        <v>36.760000000000005</v>
      </c>
      <c r="AD107" s="192">
        <f t="shared" si="20"/>
        <v>3.91</v>
      </c>
      <c r="AE107" s="192">
        <f t="shared" si="20"/>
        <v>0.43000000000000005</v>
      </c>
      <c r="AF107" s="192">
        <f t="shared" si="20"/>
        <v>0.56000000000000005</v>
      </c>
      <c r="AG107" s="192">
        <f t="shared" si="20"/>
        <v>11.360000000000001</v>
      </c>
      <c r="AH107" s="192">
        <f t="shared" si="20"/>
        <v>12.73</v>
      </c>
      <c r="AI107" s="192">
        <f t="shared" si="20"/>
        <v>7.5500000000000007</v>
      </c>
    </row>
    <row r="108" spans="1:35" ht="15" x14ac:dyDescent="0.25">
      <c r="A108" s="115"/>
      <c r="B108" s="116" t="s">
        <v>174</v>
      </c>
      <c r="C108" s="114"/>
      <c r="D108" s="107"/>
      <c r="E108" s="107"/>
      <c r="F108" s="107"/>
      <c r="G108" s="107"/>
      <c r="H108" s="107"/>
      <c r="I108" s="107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</row>
    <row r="109" spans="1:35" ht="15" x14ac:dyDescent="0.25">
      <c r="A109" s="115" t="s">
        <v>125</v>
      </c>
      <c r="B109" s="95" t="s">
        <v>344</v>
      </c>
      <c r="C109" s="255" t="str">
        <f>"30"</f>
        <v>30</v>
      </c>
      <c r="D109" s="107">
        <v>0.32</v>
      </c>
      <c r="E109" s="107">
        <v>0</v>
      </c>
      <c r="F109" s="107">
        <v>0.06</v>
      </c>
      <c r="G109" s="107">
        <v>0.06</v>
      </c>
      <c r="H109" s="107">
        <v>1.1200000000000001</v>
      </c>
      <c r="I109" s="107">
        <v>7.6234200000000003</v>
      </c>
      <c r="J109" s="105">
        <v>0</v>
      </c>
      <c r="K109" s="105">
        <v>0</v>
      </c>
      <c r="L109" s="105">
        <v>0</v>
      </c>
      <c r="M109" s="105">
        <v>0</v>
      </c>
      <c r="N109" s="105">
        <v>1.03</v>
      </c>
      <c r="O109" s="105">
        <v>0.09</v>
      </c>
      <c r="P109" s="105">
        <v>0.41</v>
      </c>
      <c r="Q109" s="105">
        <v>0</v>
      </c>
      <c r="R109" s="105">
        <v>0</v>
      </c>
      <c r="S109" s="105">
        <v>0.24</v>
      </c>
      <c r="T109" s="105">
        <v>0.21</v>
      </c>
      <c r="U109" s="105">
        <v>0.88</v>
      </c>
      <c r="V109" s="105">
        <v>85.26</v>
      </c>
      <c r="W109" s="105">
        <v>4.12</v>
      </c>
      <c r="X109" s="105">
        <v>5.88</v>
      </c>
      <c r="Y109" s="105">
        <v>7.64</v>
      </c>
      <c r="Z109" s="105">
        <v>0.26</v>
      </c>
      <c r="AA109" s="105">
        <v>0</v>
      </c>
      <c r="AB109" s="105">
        <v>235.2</v>
      </c>
      <c r="AC109" s="105">
        <v>39.9</v>
      </c>
      <c r="AD109" s="105">
        <v>0.21</v>
      </c>
      <c r="AE109" s="105">
        <v>0.02</v>
      </c>
      <c r="AF109" s="105">
        <v>0.01</v>
      </c>
      <c r="AG109" s="105">
        <v>0.15</v>
      </c>
      <c r="AH109" s="105">
        <v>0.21</v>
      </c>
      <c r="AI109" s="105">
        <v>7.35</v>
      </c>
    </row>
    <row r="110" spans="1:35" ht="15" x14ac:dyDescent="0.25">
      <c r="A110" s="115" t="s">
        <v>393</v>
      </c>
      <c r="B110" s="105" t="s">
        <v>411</v>
      </c>
      <c r="C110" s="246" t="s">
        <v>367</v>
      </c>
      <c r="D110" s="107">
        <v>7.59</v>
      </c>
      <c r="E110" s="107">
        <v>0.1</v>
      </c>
      <c r="F110" s="107">
        <v>8.9499999999999993</v>
      </c>
      <c r="G110" s="107">
        <v>4.4000000000000004</v>
      </c>
      <c r="H110" s="175">
        <v>18.309999999999999</v>
      </c>
      <c r="I110" s="117">
        <v>163.27000000000001</v>
      </c>
      <c r="J110" s="105">
        <v>1.06</v>
      </c>
      <c r="K110" s="105">
        <v>2.67</v>
      </c>
      <c r="L110" s="105">
        <v>0</v>
      </c>
      <c r="M110" s="105">
        <v>0</v>
      </c>
      <c r="N110" s="105">
        <v>2.82</v>
      </c>
      <c r="O110" s="105">
        <v>8.44</v>
      </c>
      <c r="P110" s="105">
        <v>1.57</v>
      </c>
      <c r="Q110" s="105">
        <v>0</v>
      </c>
      <c r="R110" s="105">
        <v>0</v>
      </c>
      <c r="S110" s="105">
        <v>0.33</v>
      </c>
      <c r="T110" s="105">
        <v>2.52</v>
      </c>
      <c r="U110" s="105">
        <v>557.99</v>
      </c>
      <c r="V110" s="105">
        <v>397.04</v>
      </c>
      <c r="W110" s="105">
        <v>31.81</v>
      </c>
      <c r="X110" s="105">
        <v>25.24</v>
      </c>
      <c r="Y110" s="105">
        <v>60.93</v>
      </c>
      <c r="Z110" s="105">
        <v>0.95</v>
      </c>
      <c r="AA110" s="105">
        <v>4.59</v>
      </c>
      <c r="AB110" s="105">
        <v>804.58</v>
      </c>
      <c r="AC110" s="105">
        <v>215.82</v>
      </c>
      <c r="AD110" s="105">
        <v>2.4300000000000002</v>
      </c>
      <c r="AE110" s="105">
        <v>0.08</v>
      </c>
      <c r="AF110" s="105">
        <v>0.05</v>
      </c>
      <c r="AG110" s="105">
        <v>0.82</v>
      </c>
      <c r="AH110" s="105">
        <v>1.44</v>
      </c>
      <c r="AI110" s="105">
        <v>10.71</v>
      </c>
    </row>
    <row r="111" spans="1:35" s="230" customFormat="1" ht="15" x14ac:dyDescent="0.25">
      <c r="A111" s="115" t="s">
        <v>494</v>
      </c>
      <c r="B111" s="105" t="s">
        <v>493</v>
      </c>
      <c r="C111" s="248" t="str">
        <f>"100"</f>
        <v>100</v>
      </c>
      <c r="D111" s="238">
        <v>10.6</v>
      </c>
      <c r="E111" s="238">
        <v>41.91</v>
      </c>
      <c r="F111" s="267">
        <v>12.4</v>
      </c>
      <c r="G111" s="238">
        <v>4</v>
      </c>
      <c r="H111" s="238">
        <v>12.9</v>
      </c>
      <c r="I111" s="238">
        <v>216</v>
      </c>
      <c r="J111" s="239">
        <v>7.18</v>
      </c>
      <c r="K111" s="239">
        <v>3.25</v>
      </c>
      <c r="L111" s="239">
        <v>7.18</v>
      </c>
      <c r="M111" s="239">
        <v>0</v>
      </c>
      <c r="N111" s="239">
        <v>0.32</v>
      </c>
      <c r="O111" s="239">
        <v>12.45</v>
      </c>
      <c r="P111" s="239">
        <v>1.61</v>
      </c>
      <c r="Q111" s="239">
        <v>0</v>
      </c>
      <c r="R111" s="239">
        <v>0</v>
      </c>
      <c r="S111" s="239">
        <v>0.23</v>
      </c>
      <c r="T111" s="239">
        <v>2.92</v>
      </c>
      <c r="U111" s="239">
        <v>250.17</v>
      </c>
      <c r="V111" s="239">
        <v>662.85</v>
      </c>
      <c r="W111" s="239">
        <v>18.600000000000001</v>
      </c>
      <c r="X111" s="239">
        <v>33.799999999999997</v>
      </c>
      <c r="Y111" s="239">
        <v>388.5</v>
      </c>
      <c r="Z111" s="239">
        <v>2.8</v>
      </c>
      <c r="AA111" s="239">
        <v>0</v>
      </c>
      <c r="AB111" s="239">
        <v>0.47</v>
      </c>
      <c r="AC111" s="239">
        <v>0.09</v>
      </c>
      <c r="AD111" s="239">
        <v>2.98</v>
      </c>
      <c r="AE111" s="239">
        <v>0.2</v>
      </c>
      <c r="AF111" s="100">
        <v>0.16</v>
      </c>
      <c r="AG111" s="100">
        <v>2.67</v>
      </c>
      <c r="AH111" s="100">
        <v>5.31</v>
      </c>
      <c r="AI111" s="100">
        <v>3.02</v>
      </c>
    </row>
    <row r="112" spans="1:35" ht="15" x14ac:dyDescent="0.25">
      <c r="A112" s="94" t="s">
        <v>496</v>
      </c>
      <c r="B112" s="95" t="s">
        <v>497</v>
      </c>
      <c r="C112" s="244" t="s">
        <v>314</v>
      </c>
      <c r="D112" s="267">
        <v>4.3499999999999996</v>
      </c>
      <c r="E112" s="238"/>
      <c r="F112" s="267">
        <v>5.57</v>
      </c>
      <c r="G112" s="238"/>
      <c r="H112" s="238">
        <v>43.7</v>
      </c>
      <c r="I112" s="238">
        <v>236.1</v>
      </c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>
        <v>7.53</v>
      </c>
      <c r="X112" s="239">
        <v>30</v>
      </c>
      <c r="Y112" s="239">
        <v>89.5</v>
      </c>
      <c r="Z112" s="239">
        <v>0.6</v>
      </c>
      <c r="AA112" s="239">
        <v>18</v>
      </c>
      <c r="AB112" s="239"/>
      <c r="AC112" s="239">
        <v>20.25</v>
      </c>
      <c r="AD112" s="239">
        <v>0.3</v>
      </c>
      <c r="AE112" s="239">
        <v>0.04</v>
      </c>
      <c r="AF112" s="239"/>
      <c r="AG112" s="239"/>
      <c r="AH112" s="240"/>
      <c r="AI112" s="239">
        <v>0</v>
      </c>
    </row>
    <row r="113" spans="1:35" ht="15" x14ac:dyDescent="0.25">
      <c r="A113" s="115" t="s">
        <v>216</v>
      </c>
      <c r="B113" s="105" t="s">
        <v>300</v>
      </c>
      <c r="C113" s="246" t="str">
        <f>"200"</f>
        <v>200</v>
      </c>
      <c r="D113" s="107">
        <v>0.15</v>
      </c>
      <c r="E113" s="107">
        <v>0</v>
      </c>
      <c r="F113" s="107">
        <v>0.08</v>
      </c>
      <c r="G113" s="107">
        <v>0.08</v>
      </c>
      <c r="H113" s="107">
        <v>2.57</v>
      </c>
      <c r="I113" s="107">
        <v>12.90114</v>
      </c>
      <c r="J113" s="105">
        <v>0.01</v>
      </c>
      <c r="K113" s="105">
        <v>0</v>
      </c>
      <c r="L113" s="105">
        <v>0</v>
      </c>
      <c r="M113" s="105">
        <v>0</v>
      </c>
      <c r="N113" s="105">
        <v>2.46</v>
      </c>
      <c r="O113" s="105">
        <v>0.11</v>
      </c>
      <c r="P113" s="105">
        <v>0.45</v>
      </c>
      <c r="Q113" s="105">
        <v>0</v>
      </c>
      <c r="R113" s="105">
        <v>0</v>
      </c>
      <c r="S113" s="105">
        <v>0.3</v>
      </c>
      <c r="T113" s="105">
        <v>0.14000000000000001</v>
      </c>
      <c r="U113" s="105">
        <v>5.8</v>
      </c>
      <c r="V113" s="105">
        <v>67.28</v>
      </c>
      <c r="W113" s="105">
        <v>6.68</v>
      </c>
      <c r="X113" s="105">
        <v>4.41</v>
      </c>
      <c r="Y113" s="105">
        <v>5.17</v>
      </c>
      <c r="Z113" s="105">
        <v>0.34</v>
      </c>
      <c r="AA113" s="105">
        <v>0</v>
      </c>
      <c r="AB113" s="105">
        <v>16.38</v>
      </c>
      <c r="AC113" s="105">
        <v>2.77</v>
      </c>
      <c r="AD113" s="105">
        <v>0.06</v>
      </c>
      <c r="AE113" s="105">
        <v>0.01</v>
      </c>
      <c r="AF113" s="105">
        <v>0.01</v>
      </c>
      <c r="AG113" s="105">
        <v>0.09</v>
      </c>
      <c r="AH113" s="105">
        <v>0.11</v>
      </c>
      <c r="AI113" s="105">
        <v>3.15</v>
      </c>
    </row>
    <row r="114" spans="1:35" ht="15" x14ac:dyDescent="0.25">
      <c r="A114" s="115" t="str">
        <f>"-"</f>
        <v>-</v>
      </c>
      <c r="B114" s="95" t="s">
        <v>364</v>
      </c>
      <c r="C114" s="96">
        <v>30</v>
      </c>
      <c r="D114" s="97">
        <v>1.98</v>
      </c>
      <c r="E114" s="97">
        <v>0</v>
      </c>
      <c r="F114" s="97">
        <v>0.19</v>
      </c>
      <c r="G114" s="97">
        <v>0.16</v>
      </c>
      <c r="H114" s="97">
        <v>14.02</v>
      </c>
      <c r="I114" s="97">
        <v>67.17</v>
      </c>
      <c r="J114" s="95">
        <v>0</v>
      </c>
      <c r="K114" s="95">
        <v>0</v>
      </c>
      <c r="L114" s="95">
        <v>0</v>
      </c>
      <c r="M114" s="95">
        <v>0</v>
      </c>
      <c r="N114" s="95">
        <v>0.28000000000000003</v>
      </c>
      <c r="O114" s="95">
        <v>11.4</v>
      </c>
      <c r="P114" s="95">
        <v>0.05</v>
      </c>
      <c r="Q114" s="95">
        <v>0</v>
      </c>
      <c r="R114" s="95">
        <v>0</v>
      </c>
      <c r="S114" s="95">
        <v>0</v>
      </c>
      <c r="T114" s="95">
        <v>0.45</v>
      </c>
      <c r="U114" s="95">
        <v>0</v>
      </c>
      <c r="V114" s="95">
        <v>0</v>
      </c>
      <c r="W114" s="95">
        <v>0</v>
      </c>
      <c r="X114" s="95">
        <v>0</v>
      </c>
      <c r="Y114" s="95">
        <v>0</v>
      </c>
      <c r="Z114" s="95">
        <v>0</v>
      </c>
      <c r="AA114" s="95">
        <v>0</v>
      </c>
      <c r="AB114" s="95">
        <v>0</v>
      </c>
      <c r="AC114" s="95">
        <v>0</v>
      </c>
      <c r="AD114" s="95">
        <v>0</v>
      </c>
      <c r="AE114" s="95">
        <v>0</v>
      </c>
      <c r="AF114" s="95">
        <v>0</v>
      </c>
      <c r="AG114" s="95">
        <v>0</v>
      </c>
      <c r="AH114" s="95">
        <v>0</v>
      </c>
      <c r="AI114" s="95">
        <v>0</v>
      </c>
    </row>
    <row r="115" spans="1:35" ht="15" x14ac:dyDescent="0.25">
      <c r="A115" s="115" t="str">
        <f>"-"</f>
        <v>-</v>
      </c>
      <c r="B115" s="105" t="s">
        <v>93</v>
      </c>
      <c r="C115" s="114" t="str">
        <f>"50"</f>
        <v>50</v>
      </c>
      <c r="D115" s="107">
        <v>3.3</v>
      </c>
      <c r="E115" s="107">
        <v>0</v>
      </c>
      <c r="F115" s="107">
        <v>0.6</v>
      </c>
      <c r="G115" s="107">
        <v>0.6</v>
      </c>
      <c r="H115" s="107">
        <v>16.7</v>
      </c>
      <c r="I115" s="107">
        <v>96.69</v>
      </c>
      <c r="J115" s="105">
        <v>0.1</v>
      </c>
      <c r="K115" s="105">
        <v>0</v>
      </c>
      <c r="L115" s="105">
        <v>0</v>
      </c>
      <c r="M115" s="105">
        <v>0</v>
      </c>
      <c r="N115" s="105">
        <v>0.6</v>
      </c>
      <c r="O115" s="105">
        <v>16.100000000000001</v>
      </c>
      <c r="P115" s="105">
        <v>4.1500000000000004</v>
      </c>
      <c r="Q115" s="105">
        <v>0</v>
      </c>
      <c r="R115" s="105">
        <v>0</v>
      </c>
      <c r="S115" s="105">
        <v>0.5</v>
      </c>
      <c r="T115" s="105">
        <v>1.25</v>
      </c>
      <c r="U115" s="105">
        <v>305</v>
      </c>
      <c r="V115" s="105">
        <v>122.5</v>
      </c>
      <c r="W115" s="105">
        <v>17.5</v>
      </c>
      <c r="X115" s="105">
        <v>23.5</v>
      </c>
      <c r="Y115" s="105">
        <v>79</v>
      </c>
      <c r="Z115" s="105">
        <v>1.95</v>
      </c>
      <c r="AA115" s="105">
        <v>0</v>
      </c>
      <c r="AB115" s="105">
        <v>2.5</v>
      </c>
      <c r="AC115" s="105">
        <v>0.5</v>
      </c>
      <c r="AD115" s="105">
        <v>0.7</v>
      </c>
      <c r="AE115" s="105">
        <v>0.09</v>
      </c>
      <c r="AF115" s="105">
        <v>0.04</v>
      </c>
      <c r="AG115" s="105">
        <v>0.35</v>
      </c>
      <c r="AH115" s="105">
        <v>1</v>
      </c>
      <c r="AI115" s="105">
        <v>0</v>
      </c>
    </row>
    <row r="116" spans="1:35" s="230" customFormat="1" ht="15" x14ac:dyDescent="0.25">
      <c r="A116" s="115" t="str">
        <f>"-"</f>
        <v>-</v>
      </c>
      <c r="B116" s="105" t="s">
        <v>362</v>
      </c>
      <c r="C116" s="237">
        <v>100</v>
      </c>
      <c r="D116" s="107">
        <v>0.4</v>
      </c>
      <c r="E116" s="107">
        <v>0</v>
      </c>
      <c r="F116" s="107">
        <v>0</v>
      </c>
      <c r="G116" s="107">
        <v>0.6</v>
      </c>
      <c r="H116" s="107">
        <v>11.6</v>
      </c>
      <c r="I116" s="107">
        <v>48.68</v>
      </c>
      <c r="J116" s="105">
        <v>0.15</v>
      </c>
      <c r="K116" s="105">
        <v>0</v>
      </c>
      <c r="L116" s="105">
        <v>0</v>
      </c>
      <c r="M116" s="105">
        <v>0</v>
      </c>
      <c r="N116" s="105">
        <v>13.5</v>
      </c>
      <c r="O116" s="105">
        <v>1.2</v>
      </c>
      <c r="P116" s="105">
        <v>2.7</v>
      </c>
      <c r="Q116" s="105">
        <v>0</v>
      </c>
      <c r="R116" s="105">
        <v>0</v>
      </c>
      <c r="S116" s="105">
        <v>1.2</v>
      </c>
      <c r="T116" s="105">
        <v>0.75</v>
      </c>
      <c r="U116" s="105">
        <v>39</v>
      </c>
      <c r="V116" s="105">
        <v>417</v>
      </c>
      <c r="W116" s="105">
        <v>16</v>
      </c>
      <c r="X116" s="105">
        <v>9</v>
      </c>
      <c r="Y116" s="105">
        <v>11</v>
      </c>
      <c r="Z116" s="105">
        <v>2.2000000000000002</v>
      </c>
      <c r="AA116" s="105">
        <v>0</v>
      </c>
      <c r="AB116" s="105">
        <v>45</v>
      </c>
      <c r="AC116" s="105">
        <v>5</v>
      </c>
      <c r="AD116" s="105">
        <v>0.2</v>
      </c>
      <c r="AE116" s="105">
        <v>0.03</v>
      </c>
      <c r="AF116" s="105">
        <v>0.03</v>
      </c>
      <c r="AG116" s="105">
        <v>0.45</v>
      </c>
      <c r="AH116" s="105">
        <v>0.6</v>
      </c>
      <c r="AI116" s="105">
        <v>10</v>
      </c>
    </row>
    <row r="117" spans="1:35" ht="14.25" x14ac:dyDescent="0.2">
      <c r="A117" s="118"/>
      <c r="B117" s="119" t="s">
        <v>178</v>
      </c>
      <c r="C117" s="120"/>
      <c r="D117" s="121">
        <f>D109+D110+D111+D112+D113+D114+D115+D116</f>
        <v>28.689999999999998</v>
      </c>
      <c r="E117" s="121">
        <f t="shared" ref="E117:AI117" si="21">E109+E110+E111+E112+E113+E114+E115+E116</f>
        <v>42.01</v>
      </c>
      <c r="F117" s="121">
        <f t="shared" si="21"/>
        <v>27.85</v>
      </c>
      <c r="G117" s="121">
        <f t="shared" si="21"/>
        <v>9.9</v>
      </c>
      <c r="H117" s="121">
        <f t="shared" si="21"/>
        <v>120.91999999999999</v>
      </c>
      <c r="I117" s="121">
        <f t="shared" si="21"/>
        <v>848.43456000000003</v>
      </c>
      <c r="J117" s="121">
        <f t="shared" si="21"/>
        <v>8.5</v>
      </c>
      <c r="K117" s="121">
        <f t="shared" si="21"/>
        <v>5.92</v>
      </c>
      <c r="L117" s="121">
        <f t="shared" si="21"/>
        <v>7.18</v>
      </c>
      <c r="M117" s="121">
        <f t="shared" si="21"/>
        <v>0</v>
      </c>
      <c r="N117" s="121">
        <f t="shared" si="21"/>
        <v>21.009999999999998</v>
      </c>
      <c r="O117" s="121">
        <f t="shared" si="21"/>
        <v>49.79</v>
      </c>
      <c r="P117" s="121">
        <f t="shared" si="21"/>
        <v>10.940000000000001</v>
      </c>
      <c r="Q117" s="121">
        <f t="shared" si="21"/>
        <v>0</v>
      </c>
      <c r="R117" s="121">
        <f t="shared" si="21"/>
        <v>0</v>
      </c>
      <c r="S117" s="121">
        <f t="shared" si="21"/>
        <v>2.8</v>
      </c>
      <c r="T117" s="121">
        <f t="shared" si="21"/>
        <v>8.24</v>
      </c>
      <c r="U117" s="121">
        <f t="shared" si="21"/>
        <v>1158.8399999999999</v>
      </c>
      <c r="V117" s="121">
        <f t="shared" si="21"/>
        <v>1751.93</v>
      </c>
      <c r="W117" s="121">
        <f t="shared" si="21"/>
        <v>102.24000000000001</v>
      </c>
      <c r="X117" s="121">
        <f t="shared" si="21"/>
        <v>131.82999999999998</v>
      </c>
      <c r="Y117" s="121">
        <f t="shared" si="21"/>
        <v>641.7399999999999</v>
      </c>
      <c r="Z117" s="121">
        <f t="shared" si="21"/>
        <v>9.1</v>
      </c>
      <c r="AA117" s="121">
        <f t="shared" si="21"/>
        <v>22.59</v>
      </c>
      <c r="AB117" s="121">
        <f t="shared" si="21"/>
        <v>1104.1300000000001</v>
      </c>
      <c r="AC117" s="121">
        <f t="shared" si="21"/>
        <v>284.33</v>
      </c>
      <c r="AD117" s="121">
        <f t="shared" si="21"/>
        <v>6.88</v>
      </c>
      <c r="AE117" s="121">
        <f t="shared" si="21"/>
        <v>0.47000000000000008</v>
      </c>
      <c r="AF117" s="121">
        <f t="shared" si="21"/>
        <v>0.30000000000000004</v>
      </c>
      <c r="AG117" s="121">
        <f t="shared" si="21"/>
        <v>4.5299999999999994</v>
      </c>
      <c r="AH117" s="121">
        <f t="shared" si="21"/>
        <v>8.67</v>
      </c>
      <c r="AI117" s="121">
        <f t="shared" si="21"/>
        <v>34.230000000000004</v>
      </c>
    </row>
    <row r="118" spans="1:35" ht="14.25" x14ac:dyDescent="0.2">
      <c r="A118" s="37"/>
      <c r="B118" s="41" t="s">
        <v>139</v>
      </c>
      <c r="C118" s="68"/>
      <c r="D118" s="39">
        <f>D107+D117</f>
        <v>48.429999999999993</v>
      </c>
      <c r="E118" s="39">
        <f t="shared" ref="E118:AI118" si="22">E107+E117</f>
        <v>84.78</v>
      </c>
      <c r="F118" s="39">
        <f t="shared" si="22"/>
        <v>47.14</v>
      </c>
      <c r="G118" s="39">
        <f t="shared" si="22"/>
        <v>15.440000000000001</v>
      </c>
      <c r="H118" s="39">
        <f t="shared" si="22"/>
        <v>196.45499999999998</v>
      </c>
      <c r="I118" s="39">
        <f t="shared" si="22"/>
        <v>1425.8574903609756</v>
      </c>
      <c r="J118" s="39">
        <f t="shared" si="22"/>
        <v>19.93</v>
      </c>
      <c r="K118" s="39">
        <f t="shared" si="22"/>
        <v>9.33</v>
      </c>
      <c r="L118" s="39">
        <f t="shared" si="22"/>
        <v>14.36</v>
      </c>
      <c r="M118" s="39">
        <f t="shared" si="22"/>
        <v>0</v>
      </c>
      <c r="N118" s="39">
        <f t="shared" si="22"/>
        <v>35.349999999999994</v>
      </c>
      <c r="O118" s="39">
        <f t="shared" si="22"/>
        <v>107.36000000000001</v>
      </c>
      <c r="P118" s="39">
        <f t="shared" si="22"/>
        <v>20.880000000000003</v>
      </c>
      <c r="Q118" s="39">
        <f t="shared" si="22"/>
        <v>0</v>
      </c>
      <c r="R118" s="39">
        <f t="shared" si="22"/>
        <v>0</v>
      </c>
      <c r="S118" s="39">
        <f t="shared" si="22"/>
        <v>4.41</v>
      </c>
      <c r="T118" s="39">
        <f t="shared" si="22"/>
        <v>15</v>
      </c>
      <c r="U118" s="39">
        <f t="shared" si="22"/>
        <v>1889.5</v>
      </c>
      <c r="V118" s="39">
        <f t="shared" si="22"/>
        <v>3412.11</v>
      </c>
      <c r="W118" s="39">
        <f t="shared" si="22"/>
        <v>183.41000000000003</v>
      </c>
      <c r="X118" s="39">
        <f t="shared" si="22"/>
        <v>226.26</v>
      </c>
      <c r="Y118" s="39">
        <f t="shared" si="22"/>
        <v>1235.79</v>
      </c>
      <c r="Z118" s="39">
        <f t="shared" si="22"/>
        <v>15.26</v>
      </c>
      <c r="AA118" s="39">
        <f t="shared" si="22"/>
        <v>49.59</v>
      </c>
      <c r="AB118" s="39">
        <f t="shared" si="22"/>
        <v>1153.5500000000002</v>
      </c>
      <c r="AC118" s="39">
        <f t="shared" si="22"/>
        <v>321.08999999999997</v>
      </c>
      <c r="AD118" s="39">
        <f t="shared" si="22"/>
        <v>10.79</v>
      </c>
      <c r="AE118" s="39">
        <f t="shared" si="22"/>
        <v>0.90000000000000013</v>
      </c>
      <c r="AF118" s="39">
        <f t="shared" si="22"/>
        <v>0.8600000000000001</v>
      </c>
      <c r="AG118" s="39">
        <f t="shared" si="22"/>
        <v>15.89</v>
      </c>
      <c r="AH118" s="39">
        <f t="shared" si="22"/>
        <v>21.4</v>
      </c>
      <c r="AI118" s="39">
        <f t="shared" si="22"/>
        <v>41.78</v>
      </c>
    </row>
    <row r="119" spans="1:35" ht="15" hidden="1" x14ac:dyDescent="0.25">
      <c r="A119" s="20"/>
      <c r="B119" s="8" t="s">
        <v>262</v>
      </c>
      <c r="C119" s="22"/>
      <c r="D119" s="9">
        <v>90</v>
      </c>
      <c r="E119" s="9">
        <v>0</v>
      </c>
      <c r="F119" s="9">
        <v>92</v>
      </c>
      <c r="G119" s="9">
        <v>0</v>
      </c>
      <c r="H119" s="9">
        <v>383</v>
      </c>
      <c r="I119" s="9">
        <v>2713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>
        <v>1200</v>
      </c>
      <c r="X119" s="8">
        <v>300</v>
      </c>
      <c r="Y119" s="8">
        <v>1800</v>
      </c>
      <c r="Z119" s="8">
        <v>17</v>
      </c>
      <c r="AA119" s="8"/>
      <c r="AB119" s="8">
        <v>0</v>
      </c>
      <c r="AC119" s="8">
        <v>900</v>
      </c>
      <c r="AD119" s="8">
        <v>12</v>
      </c>
      <c r="AE119" s="8">
        <v>1.4</v>
      </c>
      <c r="AF119" s="8"/>
      <c r="AG119" s="8"/>
      <c r="AH119" s="8"/>
      <c r="AI119" s="8">
        <v>70</v>
      </c>
    </row>
    <row r="120" spans="1:35" ht="15" hidden="1" x14ac:dyDescent="0.25">
      <c r="A120" s="20"/>
      <c r="B120" s="8" t="s">
        <v>90</v>
      </c>
      <c r="C120" s="22"/>
      <c r="D120" s="9">
        <f t="shared" ref="D120:I120" si="23">D118-D119</f>
        <v>-41.570000000000007</v>
      </c>
      <c r="E120" s="9">
        <f t="shared" si="23"/>
        <v>84.78</v>
      </c>
      <c r="F120" s="9">
        <f t="shared" si="23"/>
        <v>-44.86</v>
      </c>
      <c r="G120" s="9">
        <f t="shared" si="23"/>
        <v>15.440000000000001</v>
      </c>
      <c r="H120" s="9">
        <f t="shared" si="23"/>
        <v>-186.54500000000002</v>
      </c>
      <c r="I120" s="9">
        <f t="shared" si="23"/>
        <v>-1287.1425096390244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>
        <f t="shared" ref="W120:AE120" si="24">W118-W119</f>
        <v>-1016.5899999999999</v>
      </c>
      <c r="X120" s="8">
        <f t="shared" si="24"/>
        <v>-73.740000000000009</v>
      </c>
      <c r="Y120" s="8">
        <f t="shared" si="24"/>
        <v>-564.21</v>
      </c>
      <c r="Z120" s="8">
        <f t="shared" si="24"/>
        <v>-1.7400000000000002</v>
      </c>
      <c r="AA120" s="8">
        <f t="shared" si="24"/>
        <v>49.59</v>
      </c>
      <c r="AB120" s="8">
        <f t="shared" si="24"/>
        <v>1153.5500000000002</v>
      </c>
      <c r="AC120" s="8">
        <f t="shared" si="24"/>
        <v>-578.91000000000008</v>
      </c>
      <c r="AD120" s="8">
        <f t="shared" si="24"/>
        <v>-1.2100000000000009</v>
      </c>
      <c r="AE120" s="8">
        <f t="shared" si="24"/>
        <v>-0.49999999999999978</v>
      </c>
      <c r="AF120" s="8"/>
      <c r="AG120" s="8"/>
      <c r="AH120" s="8"/>
      <c r="AI120" s="8">
        <f>AI118-AI119</f>
        <v>-28.22</v>
      </c>
    </row>
    <row r="121" spans="1:35" ht="15" hidden="1" x14ac:dyDescent="0.25">
      <c r="A121" s="20"/>
      <c r="B121" s="8" t="s">
        <v>91</v>
      </c>
      <c r="C121" s="22"/>
      <c r="D121" s="9">
        <v>16</v>
      </c>
      <c r="E121" s="9"/>
      <c r="F121" s="9">
        <v>33</v>
      </c>
      <c r="G121" s="9"/>
      <c r="H121" s="9">
        <v>51</v>
      </c>
      <c r="I121" s="9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5" hidden="1" x14ac:dyDescent="0.25">
      <c r="A122" s="20"/>
      <c r="B122" s="8"/>
      <c r="C122" s="22"/>
      <c r="D122" s="9"/>
      <c r="E122" s="9"/>
      <c r="F122" s="9"/>
      <c r="G122" s="9"/>
      <c r="H122" s="9"/>
      <c r="I122" s="9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5" x14ac:dyDescent="0.25">
      <c r="A123" s="20"/>
      <c r="B123" s="8"/>
      <c r="C123" s="22"/>
      <c r="D123" s="9"/>
      <c r="E123" s="9"/>
      <c r="F123" s="9"/>
      <c r="G123" s="9"/>
      <c r="H123" s="9"/>
      <c r="I123" s="9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5" x14ac:dyDescent="0.25">
      <c r="A124" s="20"/>
      <c r="B124" s="72" t="s">
        <v>119</v>
      </c>
      <c r="C124" s="202" t="s">
        <v>330</v>
      </c>
      <c r="D124" s="233" t="s">
        <v>317</v>
      </c>
      <c r="E124" s="234"/>
      <c r="F124" s="422" t="s">
        <v>318</v>
      </c>
      <c r="G124" s="422"/>
      <c r="H124" s="14" t="s">
        <v>319</v>
      </c>
      <c r="I124" s="14" t="s">
        <v>320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34" t="s">
        <v>19</v>
      </c>
      <c r="X124" s="34" t="s">
        <v>20</v>
      </c>
      <c r="Y124" s="34" t="s">
        <v>21</v>
      </c>
      <c r="Z124" s="34" t="s">
        <v>22</v>
      </c>
      <c r="AA124" s="34" t="s">
        <v>75</v>
      </c>
      <c r="AB124" s="34" t="s">
        <v>23</v>
      </c>
      <c r="AC124" s="34" t="s">
        <v>331</v>
      </c>
      <c r="AD124" s="34" t="s">
        <v>332</v>
      </c>
      <c r="AE124" s="34" t="s">
        <v>333</v>
      </c>
      <c r="AF124" s="34" t="s">
        <v>24</v>
      </c>
      <c r="AG124" s="34" t="s">
        <v>25</v>
      </c>
      <c r="AH124" s="34" t="s">
        <v>26</v>
      </c>
      <c r="AI124" s="34" t="s">
        <v>79</v>
      </c>
    </row>
    <row r="125" spans="1:35" ht="15" x14ac:dyDescent="0.25">
      <c r="A125" s="115"/>
      <c r="B125" s="116" t="s">
        <v>86</v>
      </c>
      <c r="C125" s="114"/>
      <c r="D125" s="107"/>
      <c r="E125" s="107"/>
      <c r="F125" s="107"/>
      <c r="G125" s="107"/>
      <c r="H125" s="107"/>
      <c r="I125" s="107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</row>
    <row r="126" spans="1:35" s="230" customFormat="1" ht="15" x14ac:dyDescent="0.25">
      <c r="A126" s="194" t="s">
        <v>301</v>
      </c>
      <c r="B126" s="105" t="s">
        <v>100</v>
      </c>
      <c r="C126" s="248" t="s">
        <v>390</v>
      </c>
      <c r="D126" s="107">
        <v>6.36</v>
      </c>
      <c r="E126" s="107">
        <v>4.46</v>
      </c>
      <c r="F126" s="107">
        <v>11.91</v>
      </c>
      <c r="G126" s="107">
        <v>0.23</v>
      </c>
      <c r="H126" s="107">
        <v>11.81</v>
      </c>
      <c r="I126" s="107">
        <v>182.0204224</v>
      </c>
      <c r="J126" s="105">
        <v>7.26</v>
      </c>
      <c r="K126" s="105">
        <v>0.22</v>
      </c>
      <c r="L126" s="105">
        <v>0</v>
      </c>
      <c r="M126" s="105">
        <v>0</v>
      </c>
      <c r="N126" s="105">
        <v>0.41</v>
      </c>
      <c r="O126" s="105">
        <v>11.4</v>
      </c>
      <c r="P126" s="105">
        <v>0.05</v>
      </c>
      <c r="Q126" s="105">
        <v>0</v>
      </c>
      <c r="R126" s="105">
        <v>0</v>
      </c>
      <c r="S126" s="105">
        <v>0.33</v>
      </c>
      <c r="T126" s="105">
        <v>1.31</v>
      </c>
      <c r="U126" s="105">
        <v>184.87</v>
      </c>
      <c r="V126" s="105">
        <v>19.670000000000002</v>
      </c>
      <c r="W126" s="105">
        <v>169.1</v>
      </c>
      <c r="X126" s="105">
        <v>9.17</v>
      </c>
      <c r="Y126" s="105">
        <v>103.02</v>
      </c>
      <c r="Z126" s="105">
        <v>0.14000000000000001</v>
      </c>
      <c r="AA126" s="105">
        <v>75.010000000000005</v>
      </c>
      <c r="AB126" s="105">
        <v>58.34</v>
      </c>
      <c r="AC126" s="105">
        <v>84.68</v>
      </c>
      <c r="AD126" s="105">
        <v>0.17</v>
      </c>
      <c r="AE126" s="105">
        <v>0.01</v>
      </c>
      <c r="AF126" s="105">
        <v>0.08</v>
      </c>
      <c r="AG126" s="105">
        <v>0.04</v>
      </c>
      <c r="AH126" s="105">
        <v>1.1499999999999999</v>
      </c>
      <c r="AI126" s="105">
        <v>0.12</v>
      </c>
    </row>
    <row r="127" spans="1:35" s="316" customFormat="1" ht="15" customHeight="1" x14ac:dyDescent="0.2">
      <c r="A127" s="308" t="s">
        <v>123</v>
      </c>
      <c r="B127" s="309" t="s">
        <v>348</v>
      </c>
      <c r="C127" s="310" t="s">
        <v>101</v>
      </c>
      <c r="D127" s="311">
        <v>7.86</v>
      </c>
      <c r="E127" s="311">
        <v>2.82</v>
      </c>
      <c r="F127" s="311">
        <v>7.18</v>
      </c>
      <c r="G127" s="312">
        <v>1.35</v>
      </c>
      <c r="H127" s="312">
        <v>32.03</v>
      </c>
      <c r="I127" s="312">
        <v>219.61820764999999</v>
      </c>
      <c r="J127" s="309">
        <v>4.18</v>
      </c>
      <c r="K127" s="309">
        <v>0.11</v>
      </c>
      <c r="L127" s="309">
        <v>0</v>
      </c>
      <c r="M127" s="309">
        <v>0</v>
      </c>
      <c r="N127" s="309">
        <v>7.93</v>
      </c>
      <c r="O127" s="309">
        <v>24.1</v>
      </c>
      <c r="P127" s="309">
        <v>1.34</v>
      </c>
      <c r="Q127" s="309">
        <v>0</v>
      </c>
      <c r="R127" s="309">
        <v>0</v>
      </c>
      <c r="S127" s="309">
        <v>0.08</v>
      </c>
      <c r="T127" s="309">
        <v>2.12</v>
      </c>
      <c r="U127" s="309">
        <v>442.69</v>
      </c>
      <c r="V127" s="309">
        <v>183.02</v>
      </c>
      <c r="W127" s="313">
        <v>114.82</v>
      </c>
      <c r="X127" s="313">
        <v>11.7</v>
      </c>
      <c r="Y127" s="313">
        <v>178.5</v>
      </c>
      <c r="Z127" s="313">
        <v>1.26</v>
      </c>
      <c r="AA127" s="313">
        <v>23.58</v>
      </c>
      <c r="AB127" s="313">
        <v>27.74</v>
      </c>
      <c r="AC127" s="313">
        <v>45.23</v>
      </c>
      <c r="AD127" s="313">
        <v>0.2</v>
      </c>
      <c r="AE127" s="313">
        <v>0.18</v>
      </c>
      <c r="AF127" s="313">
        <v>0.14000000000000001</v>
      </c>
      <c r="AG127" s="313">
        <v>0.72</v>
      </c>
      <c r="AH127" s="314">
        <v>3.08</v>
      </c>
      <c r="AI127" s="315">
        <v>0.24</v>
      </c>
    </row>
    <row r="128" spans="1:35" ht="15" x14ac:dyDescent="0.25">
      <c r="A128" s="94" t="s">
        <v>336</v>
      </c>
      <c r="B128" s="95" t="s">
        <v>338</v>
      </c>
      <c r="C128" s="244" t="s">
        <v>329</v>
      </c>
      <c r="D128" s="238">
        <v>2.92</v>
      </c>
      <c r="E128" s="238">
        <v>2.84</v>
      </c>
      <c r="F128" s="238">
        <v>3.16</v>
      </c>
      <c r="G128" s="97">
        <v>0.03</v>
      </c>
      <c r="H128" s="97">
        <v>2.3199999999999998</v>
      </c>
      <c r="I128" s="97">
        <v>66.5</v>
      </c>
      <c r="J128" s="95">
        <v>0</v>
      </c>
      <c r="K128" s="95">
        <v>0</v>
      </c>
      <c r="L128" s="95">
        <v>0</v>
      </c>
      <c r="M128" s="95">
        <v>0</v>
      </c>
      <c r="N128" s="95">
        <v>10.039999999999999</v>
      </c>
      <c r="O128" s="95">
        <v>0</v>
      </c>
      <c r="P128" s="95">
        <v>0.14000000000000001</v>
      </c>
      <c r="Q128" s="95">
        <v>0</v>
      </c>
      <c r="R128" s="95">
        <v>0</v>
      </c>
      <c r="S128" s="95">
        <v>0.28999999999999998</v>
      </c>
      <c r="T128" s="95">
        <v>0.06</v>
      </c>
      <c r="U128" s="95">
        <v>0.65</v>
      </c>
      <c r="V128" s="95">
        <v>8.4499999999999993</v>
      </c>
      <c r="W128" s="239">
        <v>116.69</v>
      </c>
      <c r="X128" s="239">
        <v>13.3</v>
      </c>
      <c r="Y128" s="239">
        <v>83.7</v>
      </c>
      <c r="Z128" s="239">
        <v>0.13</v>
      </c>
      <c r="AA128" s="239">
        <v>20</v>
      </c>
      <c r="AB128" s="239">
        <v>9</v>
      </c>
      <c r="AC128" s="239">
        <v>22</v>
      </c>
      <c r="AD128" s="239">
        <v>0</v>
      </c>
      <c r="AE128" s="239">
        <v>0.03</v>
      </c>
      <c r="AF128" s="239">
        <v>0.14000000000000001</v>
      </c>
      <c r="AG128" s="239">
        <v>0.09</v>
      </c>
      <c r="AH128" s="240">
        <v>0.8</v>
      </c>
      <c r="AI128" s="241">
        <v>0.52</v>
      </c>
    </row>
    <row r="129" spans="1:36" ht="15" x14ac:dyDescent="0.25">
      <c r="A129" s="115" t="str">
        <f>"-"</f>
        <v>-</v>
      </c>
      <c r="B129" s="105" t="s">
        <v>93</v>
      </c>
      <c r="C129" s="114" t="str">
        <f>"50"</f>
        <v>50</v>
      </c>
      <c r="D129" s="107">
        <v>3.3</v>
      </c>
      <c r="E129" s="107">
        <v>0</v>
      </c>
      <c r="F129" s="107">
        <v>0.6</v>
      </c>
      <c r="G129" s="107">
        <v>0.6</v>
      </c>
      <c r="H129" s="107">
        <v>16.7</v>
      </c>
      <c r="I129" s="107">
        <v>96.69</v>
      </c>
      <c r="J129" s="105">
        <v>0.1</v>
      </c>
      <c r="K129" s="105">
        <v>0</v>
      </c>
      <c r="L129" s="105">
        <v>0</v>
      </c>
      <c r="M129" s="105">
        <v>0</v>
      </c>
      <c r="N129" s="105">
        <v>0.6</v>
      </c>
      <c r="O129" s="105">
        <v>16.100000000000001</v>
      </c>
      <c r="P129" s="105">
        <v>4.1500000000000004</v>
      </c>
      <c r="Q129" s="105">
        <v>0</v>
      </c>
      <c r="R129" s="105">
        <v>0</v>
      </c>
      <c r="S129" s="105">
        <v>0.5</v>
      </c>
      <c r="T129" s="105">
        <v>1.25</v>
      </c>
      <c r="U129" s="105">
        <v>305</v>
      </c>
      <c r="V129" s="105">
        <v>122.5</v>
      </c>
      <c r="W129" s="105">
        <v>17.5</v>
      </c>
      <c r="X129" s="105">
        <v>23.5</v>
      </c>
      <c r="Y129" s="105">
        <v>79</v>
      </c>
      <c r="Z129" s="105">
        <v>1.95</v>
      </c>
      <c r="AA129" s="105">
        <v>0</v>
      </c>
      <c r="AB129" s="105">
        <v>2.5</v>
      </c>
      <c r="AC129" s="105">
        <v>0.5</v>
      </c>
      <c r="AD129" s="105">
        <v>0.7</v>
      </c>
      <c r="AE129" s="105">
        <v>0.09</v>
      </c>
      <c r="AF129" s="105">
        <v>0.04</v>
      </c>
      <c r="AG129" s="105">
        <v>0.35</v>
      </c>
      <c r="AH129" s="105">
        <v>1</v>
      </c>
      <c r="AI129" s="105">
        <v>0</v>
      </c>
    </row>
    <row r="130" spans="1:36" s="230" customFormat="1" ht="15" x14ac:dyDescent="0.25">
      <c r="A130" s="115" t="str">
        <f>"-"</f>
        <v>-</v>
      </c>
      <c r="B130" s="105" t="s">
        <v>362</v>
      </c>
      <c r="C130" s="237">
        <v>100</v>
      </c>
      <c r="D130" s="107">
        <v>0.4</v>
      </c>
      <c r="E130" s="107">
        <v>0</v>
      </c>
      <c r="F130" s="107">
        <v>0</v>
      </c>
      <c r="G130" s="107">
        <v>0.6</v>
      </c>
      <c r="H130" s="107">
        <v>11.6</v>
      </c>
      <c r="I130" s="107">
        <v>48.68</v>
      </c>
      <c r="J130" s="105">
        <v>0.15</v>
      </c>
      <c r="K130" s="105">
        <v>0</v>
      </c>
      <c r="L130" s="105">
        <v>0</v>
      </c>
      <c r="M130" s="105">
        <v>0</v>
      </c>
      <c r="N130" s="105">
        <v>13.5</v>
      </c>
      <c r="O130" s="105">
        <v>1.2</v>
      </c>
      <c r="P130" s="105">
        <v>2.7</v>
      </c>
      <c r="Q130" s="105">
        <v>0</v>
      </c>
      <c r="R130" s="105">
        <v>0</v>
      </c>
      <c r="S130" s="105">
        <v>1.2</v>
      </c>
      <c r="T130" s="105">
        <v>0.75</v>
      </c>
      <c r="U130" s="105">
        <v>39</v>
      </c>
      <c r="V130" s="105">
        <v>417</v>
      </c>
      <c r="W130" s="105">
        <v>16</v>
      </c>
      <c r="X130" s="105">
        <v>9</v>
      </c>
      <c r="Y130" s="105">
        <v>11</v>
      </c>
      <c r="Z130" s="105">
        <v>2.2000000000000002</v>
      </c>
      <c r="AA130" s="105">
        <v>0</v>
      </c>
      <c r="AB130" s="105">
        <v>45</v>
      </c>
      <c r="AC130" s="105">
        <v>5</v>
      </c>
      <c r="AD130" s="105">
        <v>0.2</v>
      </c>
      <c r="AE130" s="105">
        <v>0.03</v>
      </c>
      <c r="AF130" s="105">
        <v>0.03</v>
      </c>
      <c r="AG130" s="105">
        <v>0.45</v>
      </c>
      <c r="AH130" s="105">
        <v>0.6</v>
      </c>
      <c r="AI130" s="105">
        <v>10</v>
      </c>
    </row>
    <row r="131" spans="1:36" ht="14.25" x14ac:dyDescent="0.2">
      <c r="A131" s="118"/>
      <c r="B131" s="119" t="s">
        <v>173</v>
      </c>
      <c r="C131" s="120"/>
      <c r="D131" s="192">
        <f>SUM(D126:D130)</f>
        <v>20.84</v>
      </c>
      <c r="E131" s="192">
        <f t="shared" ref="E131:AI131" si="25">SUM(E126:E130)</f>
        <v>10.119999999999999</v>
      </c>
      <c r="F131" s="192">
        <f t="shared" si="25"/>
        <v>22.85</v>
      </c>
      <c r="G131" s="192">
        <f t="shared" si="25"/>
        <v>2.81</v>
      </c>
      <c r="H131" s="192">
        <f t="shared" si="25"/>
        <v>74.459999999999994</v>
      </c>
      <c r="I131" s="192">
        <f t="shared" si="25"/>
        <v>613.50863004999985</v>
      </c>
      <c r="J131" s="192">
        <f t="shared" si="25"/>
        <v>11.69</v>
      </c>
      <c r="K131" s="192">
        <f t="shared" si="25"/>
        <v>0.33</v>
      </c>
      <c r="L131" s="192">
        <f t="shared" si="25"/>
        <v>0</v>
      </c>
      <c r="M131" s="192">
        <f t="shared" si="25"/>
        <v>0</v>
      </c>
      <c r="N131" s="192">
        <f t="shared" si="25"/>
        <v>32.480000000000004</v>
      </c>
      <c r="O131" s="192">
        <f t="shared" si="25"/>
        <v>52.800000000000004</v>
      </c>
      <c r="P131" s="192">
        <f t="shared" si="25"/>
        <v>8.3800000000000008</v>
      </c>
      <c r="Q131" s="192">
        <f t="shared" si="25"/>
        <v>0</v>
      </c>
      <c r="R131" s="192">
        <f t="shared" si="25"/>
        <v>0</v>
      </c>
      <c r="S131" s="192">
        <f t="shared" si="25"/>
        <v>2.4</v>
      </c>
      <c r="T131" s="192">
        <f t="shared" si="25"/>
        <v>5.49</v>
      </c>
      <c r="U131" s="192">
        <f t="shared" si="25"/>
        <v>972.20999999999992</v>
      </c>
      <c r="V131" s="192">
        <f t="shared" si="25"/>
        <v>750.64</v>
      </c>
      <c r="W131" s="192">
        <f t="shared" si="25"/>
        <v>434.10999999999996</v>
      </c>
      <c r="X131" s="192">
        <f t="shared" si="25"/>
        <v>66.67</v>
      </c>
      <c r="Y131" s="192">
        <f t="shared" si="25"/>
        <v>455.21999999999997</v>
      </c>
      <c r="Z131" s="192">
        <f t="shared" si="25"/>
        <v>5.68</v>
      </c>
      <c r="AA131" s="192">
        <f t="shared" si="25"/>
        <v>118.59</v>
      </c>
      <c r="AB131" s="192">
        <f t="shared" si="25"/>
        <v>142.57999999999998</v>
      </c>
      <c r="AC131" s="192">
        <f t="shared" si="25"/>
        <v>157.41</v>
      </c>
      <c r="AD131" s="192">
        <f t="shared" si="25"/>
        <v>1.2699999999999998</v>
      </c>
      <c r="AE131" s="192">
        <f t="shared" si="25"/>
        <v>0.33999999999999997</v>
      </c>
      <c r="AF131" s="192">
        <f t="shared" si="25"/>
        <v>0.43000000000000005</v>
      </c>
      <c r="AG131" s="192">
        <f t="shared" si="25"/>
        <v>1.65</v>
      </c>
      <c r="AH131" s="192">
        <f t="shared" si="25"/>
        <v>6.63</v>
      </c>
      <c r="AI131" s="192">
        <f t="shared" si="25"/>
        <v>10.88</v>
      </c>
    </row>
    <row r="132" spans="1:36" ht="15" x14ac:dyDescent="0.25">
      <c r="A132" s="115"/>
      <c r="B132" s="116" t="s">
        <v>174</v>
      </c>
      <c r="C132" s="114"/>
      <c r="D132" s="107"/>
      <c r="E132" s="107"/>
      <c r="F132" s="107"/>
      <c r="G132" s="107"/>
      <c r="H132" s="107"/>
      <c r="I132" s="107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</row>
    <row r="133" spans="1:36" ht="15" x14ac:dyDescent="0.25">
      <c r="A133" s="115" t="s">
        <v>125</v>
      </c>
      <c r="B133" s="95" t="s">
        <v>344</v>
      </c>
      <c r="C133" s="248" t="str">
        <f>"30"</f>
        <v>30</v>
      </c>
      <c r="D133" s="107">
        <v>0.32</v>
      </c>
      <c r="E133" s="107">
        <v>0</v>
      </c>
      <c r="F133" s="107">
        <v>0.06</v>
      </c>
      <c r="G133" s="107">
        <v>0.06</v>
      </c>
      <c r="H133" s="107">
        <v>1.1200000000000001</v>
      </c>
      <c r="I133" s="107">
        <v>7.6234200000000003</v>
      </c>
      <c r="J133" s="105">
        <v>0</v>
      </c>
      <c r="K133" s="105">
        <v>0</v>
      </c>
      <c r="L133" s="105">
        <v>0</v>
      </c>
      <c r="M133" s="105">
        <v>0</v>
      </c>
      <c r="N133" s="105">
        <v>1.03</v>
      </c>
      <c r="O133" s="105">
        <v>0.09</v>
      </c>
      <c r="P133" s="105">
        <v>0.41</v>
      </c>
      <c r="Q133" s="105">
        <v>0</v>
      </c>
      <c r="R133" s="105">
        <v>0</v>
      </c>
      <c r="S133" s="105">
        <v>0.24</v>
      </c>
      <c r="T133" s="105">
        <v>0.21</v>
      </c>
      <c r="U133" s="105">
        <v>0.88</v>
      </c>
      <c r="V133" s="105">
        <v>85.26</v>
      </c>
      <c r="W133" s="105">
        <v>4.12</v>
      </c>
      <c r="X133" s="105">
        <v>5.88</v>
      </c>
      <c r="Y133" s="105">
        <v>7.64</v>
      </c>
      <c r="Z133" s="105">
        <v>0.26</v>
      </c>
      <c r="AA133" s="105">
        <v>0</v>
      </c>
      <c r="AB133" s="105">
        <v>235.2</v>
      </c>
      <c r="AC133" s="105">
        <v>39.9</v>
      </c>
      <c r="AD133" s="105">
        <v>0.21</v>
      </c>
      <c r="AE133" s="105">
        <v>0.02</v>
      </c>
      <c r="AF133" s="105">
        <v>0.01</v>
      </c>
      <c r="AG133" s="105">
        <v>0.15</v>
      </c>
      <c r="AH133" s="105">
        <v>0.21</v>
      </c>
      <c r="AI133" s="105">
        <v>7.35</v>
      </c>
    </row>
    <row r="134" spans="1:36" s="230" customFormat="1" ht="15" x14ac:dyDescent="0.25">
      <c r="A134" s="115" t="s">
        <v>197</v>
      </c>
      <c r="B134" s="105" t="s">
        <v>175</v>
      </c>
      <c r="C134" s="255" t="str">
        <f>"250"</f>
        <v>250</v>
      </c>
      <c r="D134" s="107">
        <v>5.54</v>
      </c>
      <c r="E134" s="107">
        <v>0</v>
      </c>
      <c r="F134" s="107">
        <v>5.93</v>
      </c>
      <c r="G134" s="107">
        <v>5.56</v>
      </c>
      <c r="H134" s="107">
        <v>20.78</v>
      </c>
      <c r="I134" s="107">
        <v>164.05552</v>
      </c>
      <c r="J134" s="105">
        <v>0.73</v>
      </c>
      <c r="K134" s="105">
        <v>3.25</v>
      </c>
      <c r="L134" s="105">
        <v>0</v>
      </c>
      <c r="M134" s="105">
        <v>0</v>
      </c>
      <c r="N134" s="105">
        <v>3.31</v>
      </c>
      <c r="O134" s="105">
        <v>17.47</v>
      </c>
      <c r="P134" s="105">
        <v>3.53</v>
      </c>
      <c r="Q134" s="105">
        <v>0</v>
      </c>
      <c r="R134" s="105">
        <v>0</v>
      </c>
      <c r="S134" s="105">
        <v>0.18</v>
      </c>
      <c r="T134" s="105">
        <v>2.4700000000000002</v>
      </c>
      <c r="U134" s="105">
        <v>395.85</v>
      </c>
      <c r="V134" s="105">
        <v>566.47</v>
      </c>
      <c r="W134" s="105">
        <v>38.22</v>
      </c>
      <c r="X134" s="105">
        <v>40.04</v>
      </c>
      <c r="Y134" s="105">
        <v>107.48</v>
      </c>
      <c r="Z134" s="105">
        <v>2.06</v>
      </c>
      <c r="AA134" s="105">
        <v>0</v>
      </c>
      <c r="AB134" s="105">
        <v>1363.05</v>
      </c>
      <c r="AC134" s="105">
        <v>252.28</v>
      </c>
      <c r="AD134" s="105">
        <v>2.4700000000000002</v>
      </c>
      <c r="AE134" s="105">
        <v>0.21</v>
      </c>
      <c r="AF134" s="105">
        <v>0.08</v>
      </c>
      <c r="AG134" s="105">
        <v>1.19</v>
      </c>
      <c r="AH134" s="105">
        <v>2.61</v>
      </c>
      <c r="AI134" s="105">
        <v>5.65</v>
      </c>
    </row>
    <row r="135" spans="1:36" s="230" customFormat="1" ht="15" x14ac:dyDescent="0.25">
      <c r="A135" s="115" t="s">
        <v>487</v>
      </c>
      <c r="B135" s="105" t="s">
        <v>488</v>
      </c>
      <c r="C135" s="248" t="s">
        <v>323</v>
      </c>
      <c r="D135" s="238">
        <v>10.89</v>
      </c>
      <c r="E135" s="238">
        <v>14.17</v>
      </c>
      <c r="F135" s="238">
        <v>11.57</v>
      </c>
      <c r="G135" s="238">
        <v>0.09</v>
      </c>
      <c r="H135" s="238">
        <v>9.74</v>
      </c>
      <c r="I135" s="238">
        <v>216.17</v>
      </c>
      <c r="J135" s="239">
        <v>8.0500000000000007</v>
      </c>
      <c r="K135" s="239">
        <v>0.11</v>
      </c>
      <c r="L135" s="239">
        <v>0</v>
      </c>
      <c r="M135" s="239">
        <v>0</v>
      </c>
      <c r="N135" s="239">
        <v>1.33</v>
      </c>
      <c r="O135" s="239">
        <v>3.41</v>
      </c>
      <c r="P135" s="239">
        <v>0.63</v>
      </c>
      <c r="Q135" s="239">
        <v>0</v>
      </c>
      <c r="R135" s="239">
        <v>0</v>
      </c>
      <c r="S135" s="239">
        <v>0.03</v>
      </c>
      <c r="T135" s="239">
        <v>1.46</v>
      </c>
      <c r="U135" s="239">
        <v>418.57</v>
      </c>
      <c r="V135" s="239">
        <v>279.95999999999998</v>
      </c>
      <c r="W135" s="239">
        <v>17.3</v>
      </c>
      <c r="X135" s="239">
        <v>24.5</v>
      </c>
      <c r="Y135" s="239">
        <v>157.01</v>
      </c>
      <c r="Z135" s="239">
        <v>1</v>
      </c>
      <c r="AA135" s="239">
        <v>17</v>
      </c>
      <c r="AB135" s="239">
        <v>12.75</v>
      </c>
      <c r="AC135" s="239">
        <v>22.5</v>
      </c>
      <c r="AD135" s="239">
        <v>0.48</v>
      </c>
      <c r="AE135" s="239">
        <v>0.05</v>
      </c>
      <c r="AF135" s="239">
        <v>0.1</v>
      </c>
      <c r="AG135" s="239">
        <v>3.28</v>
      </c>
      <c r="AH135" s="240">
        <v>6.8</v>
      </c>
      <c r="AI135" s="241">
        <v>1</v>
      </c>
      <c r="AJ135" s="383"/>
    </row>
    <row r="136" spans="1:36" s="230" customFormat="1" ht="15" x14ac:dyDescent="0.25">
      <c r="A136" s="115" t="s">
        <v>126</v>
      </c>
      <c r="B136" s="105" t="s">
        <v>127</v>
      </c>
      <c r="C136" s="255" t="str">
        <f>"180"</f>
        <v>180</v>
      </c>
      <c r="D136" s="249">
        <v>7.2</v>
      </c>
      <c r="E136" s="249">
        <v>0</v>
      </c>
      <c r="F136" s="249">
        <v>8.9</v>
      </c>
      <c r="G136" s="249">
        <v>6.41</v>
      </c>
      <c r="H136" s="262">
        <v>38.159999999999997</v>
      </c>
      <c r="I136" s="249">
        <v>139.19999999999999</v>
      </c>
      <c r="J136" s="241">
        <v>0.86</v>
      </c>
      <c r="K136" s="241">
        <v>3.9</v>
      </c>
      <c r="L136" s="241">
        <v>0</v>
      </c>
      <c r="M136" s="241">
        <v>0</v>
      </c>
      <c r="N136" s="241">
        <v>3.35</v>
      </c>
      <c r="O136" s="241">
        <v>32.22</v>
      </c>
      <c r="P136" s="241">
        <v>2.79</v>
      </c>
      <c r="Q136" s="241">
        <v>0</v>
      </c>
      <c r="R136" s="241">
        <v>0</v>
      </c>
      <c r="S136" s="241">
        <v>0.1</v>
      </c>
      <c r="T136" s="241">
        <v>1.58</v>
      </c>
      <c r="U136" s="241">
        <v>265.98</v>
      </c>
      <c r="V136" s="241">
        <v>113.84</v>
      </c>
      <c r="W136" s="241">
        <v>18.25</v>
      </c>
      <c r="X136" s="241">
        <v>17.010000000000002</v>
      </c>
      <c r="Y136" s="241">
        <v>57.91</v>
      </c>
      <c r="Z136" s="241">
        <v>2.27</v>
      </c>
      <c r="AA136" s="241">
        <v>0</v>
      </c>
      <c r="AB136" s="241">
        <v>1799.28</v>
      </c>
      <c r="AC136" s="241">
        <v>30.3</v>
      </c>
      <c r="AD136" s="241">
        <v>1.1499999999999999</v>
      </c>
      <c r="AE136" s="241">
        <v>0.1</v>
      </c>
      <c r="AF136" s="241">
        <v>0.03</v>
      </c>
      <c r="AG136" s="241">
        <v>0.64</v>
      </c>
      <c r="AH136" s="241">
        <v>1.85</v>
      </c>
      <c r="AI136" s="241">
        <v>75.2</v>
      </c>
    </row>
    <row r="137" spans="1:36" ht="15" x14ac:dyDescent="0.25">
      <c r="A137" s="115" t="s">
        <v>295</v>
      </c>
      <c r="B137" s="105" t="s">
        <v>296</v>
      </c>
      <c r="C137" s="246" t="str">
        <f>"200"</f>
        <v>200</v>
      </c>
      <c r="D137" s="107">
        <v>1.02</v>
      </c>
      <c r="E137" s="107">
        <v>0</v>
      </c>
      <c r="F137" s="107">
        <v>0.06</v>
      </c>
      <c r="G137" s="107">
        <v>0.06</v>
      </c>
      <c r="H137" s="107">
        <v>7.36</v>
      </c>
      <c r="I137" s="107">
        <v>10.74</v>
      </c>
      <c r="J137" s="105">
        <v>0.02</v>
      </c>
      <c r="K137" s="105">
        <v>0</v>
      </c>
      <c r="L137" s="105">
        <v>0</v>
      </c>
      <c r="M137" s="105">
        <v>0</v>
      </c>
      <c r="N137" s="105">
        <v>19.190000000000001</v>
      </c>
      <c r="O137" s="105">
        <v>0.56999999999999995</v>
      </c>
      <c r="P137" s="105">
        <v>3.42</v>
      </c>
      <c r="Q137" s="105">
        <v>0</v>
      </c>
      <c r="R137" s="105">
        <v>0</v>
      </c>
      <c r="S137" s="105">
        <v>0.3</v>
      </c>
      <c r="T137" s="105">
        <v>0.81</v>
      </c>
      <c r="U137" s="105">
        <v>3.47</v>
      </c>
      <c r="V137" s="105">
        <v>340.26</v>
      </c>
      <c r="W137" s="105">
        <v>31.33</v>
      </c>
      <c r="X137" s="105">
        <v>19.95</v>
      </c>
      <c r="Y137" s="105">
        <v>27.16</v>
      </c>
      <c r="Z137" s="105">
        <v>0.65</v>
      </c>
      <c r="AA137" s="105">
        <v>0</v>
      </c>
      <c r="AB137" s="105">
        <v>630</v>
      </c>
      <c r="AC137" s="105">
        <v>116.6</v>
      </c>
      <c r="AD137" s="105">
        <v>1.1000000000000001</v>
      </c>
      <c r="AE137" s="105">
        <v>0.02</v>
      </c>
      <c r="AF137" s="105">
        <v>0.04</v>
      </c>
      <c r="AG137" s="105">
        <v>0.51</v>
      </c>
      <c r="AH137" s="105">
        <v>0.78</v>
      </c>
      <c r="AI137" s="105">
        <v>0.32</v>
      </c>
    </row>
    <row r="138" spans="1:36" ht="15" x14ac:dyDescent="0.25">
      <c r="A138" s="115" t="str">
        <f>"-"</f>
        <v>-</v>
      </c>
      <c r="B138" s="95" t="s">
        <v>418</v>
      </c>
      <c r="C138" s="96">
        <v>25</v>
      </c>
      <c r="D138" s="97">
        <v>2</v>
      </c>
      <c r="E138" s="97">
        <v>0</v>
      </c>
      <c r="F138" s="97">
        <v>0.87</v>
      </c>
      <c r="G138" s="97">
        <v>0.87</v>
      </c>
      <c r="H138" s="97">
        <v>11.75</v>
      </c>
      <c r="I138" s="97">
        <v>65.63</v>
      </c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>
        <v>0</v>
      </c>
      <c r="X138" s="95">
        <v>0</v>
      </c>
      <c r="Y138" s="95">
        <v>0</v>
      </c>
      <c r="Z138" s="95">
        <v>0</v>
      </c>
      <c r="AA138" s="95">
        <v>0</v>
      </c>
      <c r="AB138" s="95"/>
      <c r="AC138" s="95">
        <v>0</v>
      </c>
      <c r="AD138" s="95">
        <v>0</v>
      </c>
      <c r="AE138" s="95">
        <v>0</v>
      </c>
      <c r="AF138" s="105">
        <v>0</v>
      </c>
      <c r="AG138" s="105">
        <v>0</v>
      </c>
      <c r="AH138" s="105">
        <v>0</v>
      </c>
      <c r="AI138" s="105">
        <v>0</v>
      </c>
    </row>
    <row r="139" spans="1:36" ht="15" x14ac:dyDescent="0.25">
      <c r="A139" s="115" t="str">
        <f>"-"</f>
        <v>-</v>
      </c>
      <c r="B139" s="105" t="s">
        <v>93</v>
      </c>
      <c r="C139" s="114" t="str">
        <f>"50"</f>
        <v>50</v>
      </c>
      <c r="D139" s="107">
        <v>3.3</v>
      </c>
      <c r="E139" s="107">
        <v>0</v>
      </c>
      <c r="F139" s="107">
        <v>0.6</v>
      </c>
      <c r="G139" s="107">
        <v>0.6</v>
      </c>
      <c r="H139" s="107">
        <v>16.7</v>
      </c>
      <c r="I139" s="107">
        <v>96.69</v>
      </c>
      <c r="J139" s="105">
        <v>0.1</v>
      </c>
      <c r="K139" s="105">
        <v>0</v>
      </c>
      <c r="L139" s="105">
        <v>0</v>
      </c>
      <c r="M139" s="105">
        <v>0</v>
      </c>
      <c r="N139" s="105">
        <v>0.6</v>
      </c>
      <c r="O139" s="105">
        <v>16.100000000000001</v>
      </c>
      <c r="P139" s="105">
        <v>4.1500000000000004</v>
      </c>
      <c r="Q139" s="105">
        <v>0</v>
      </c>
      <c r="R139" s="105">
        <v>0</v>
      </c>
      <c r="S139" s="105">
        <v>0.5</v>
      </c>
      <c r="T139" s="105">
        <v>1.25</v>
      </c>
      <c r="U139" s="105">
        <v>305</v>
      </c>
      <c r="V139" s="105">
        <v>122.5</v>
      </c>
      <c r="W139" s="105">
        <v>17.5</v>
      </c>
      <c r="X139" s="105">
        <v>23.5</v>
      </c>
      <c r="Y139" s="105">
        <v>79</v>
      </c>
      <c r="Z139" s="105">
        <v>1.95</v>
      </c>
      <c r="AA139" s="105">
        <v>0</v>
      </c>
      <c r="AB139" s="105">
        <v>2.5</v>
      </c>
      <c r="AC139" s="105">
        <v>0.5</v>
      </c>
      <c r="AD139" s="105">
        <v>0.7</v>
      </c>
      <c r="AE139" s="105">
        <v>0.09</v>
      </c>
      <c r="AF139" s="105">
        <v>0.04</v>
      </c>
      <c r="AG139" s="105">
        <v>0.35</v>
      </c>
      <c r="AH139" s="105">
        <v>1</v>
      </c>
      <c r="AI139" s="105">
        <v>0</v>
      </c>
    </row>
    <row r="140" spans="1:36" ht="15" hidden="1" x14ac:dyDescent="0.25">
      <c r="A140" s="115" t="str">
        <f>"-"</f>
        <v>-</v>
      </c>
      <c r="B140" s="105" t="s">
        <v>362</v>
      </c>
      <c r="C140" s="137" t="str">
        <f>"150"</f>
        <v>150</v>
      </c>
      <c r="D140" s="107">
        <v>2.25</v>
      </c>
      <c r="E140" s="107">
        <v>0</v>
      </c>
      <c r="F140" s="107">
        <v>1.75</v>
      </c>
      <c r="G140" s="107">
        <v>0.6</v>
      </c>
      <c r="H140" s="107">
        <v>31.5</v>
      </c>
      <c r="I140" s="107">
        <v>144</v>
      </c>
      <c r="J140" s="105">
        <v>0.15</v>
      </c>
      <c r="K140" s="105">
        <v>0</v>
      </c>
      <c r="L140" s="105">
        <v>0</v>
      </c>
      <c r="M140" s="105">
        <v>0</v>
      </c>
      <c r="N140" s="105">
        <v>13.5</v>
      </c>
      <c r="O140" s="105">
        <v>1.2</v>
      </c>
      <c r="P140" s="105">
        <v>2.7</v>
      </c>
      <c r="Q140" s="105">
        <v>0</v>
      </c>
      <c r="R140" s="105">
        <v>0</v>
      </c>
      <c r="S140" s="105">
        <v>1.2</v>
      </c>
      <c r="T140" s="105">
        <v>0.75</v>
      </c>
      <c r="U140" s="105">
        <v>39</v>
      </c>
      <c r="V140" s="105">
        <v>417</v>
      </c>
      <c r="W140" s="105">
        <v>24</v>
      </c>
      <c r="X140" s="105">
        <v>13.5</v>
      </c>
      <c r="Y140" s="105">
        <v>16.5</v>
      </c>
      <c r="Z140" s="105">
        <v>3.3</v>
      </c>
      <c r="AA140" s="105">
        <v>0</v>
      </c>
      <c r="AB140" s="105">
        <v>45</v>
      </c>
      <c r="AC140" s="105">
        <v>7.5</v>
      </c>
      <c r="AD140" s="105">
        <v>0.3</v>
      </c>
      <c r="AE140" s="105">
        <v>0.05</v>
      </c>
      <c r="AF140" s="105">
        <v>0.03</v>
      </c>
      <c r="AG140" s="105">
        <v>0.45</v>
      </c>
      <c r="AH140" s="105">
        <v>0.6</v>
      </c>
      <c r="AI140" s="105">
        <v>15</v>
      </c>
    </row>
    <row r="141" spans="1:36" ht="14.25" hidden="1" x14ac:dyDescent="0.2">
      <c r="A141" s="118"/>
      <c r="B141" s="119" t="s">
        <v>178</v>
      </c>
      <c r="C141" s="120"/>
      <c r="D141" s="121" t="e">
        <f>D133+D134+#REF!+D135+D136+D138+D139+D140</f>
        <v>#REF!</v>
      </c>
      <c r="E141" s="121" t="e">
        <f>E133+E134+#REF!+E135+E136+E138+E139+E140</f>
        <v>#REF!</v>
      </c>
      <c r="F141" s="121" t="e">
        <f>F133+F134+#REF!+F135+F136+F138+F139+F140</f>
        <v>#REF!</v>
      </c>
      <c r="G141" s="121" t="e">
        <f>G133+G134+#REF!+G135+G136+G138+G139+G140</f>
        <v>#REF!</v>
      </c>
      <c r="H141" s="121" t="e">
        <f>H133+H134+#REF!+H135+H136+H138+H139+H140</f>
        <v>#REF!</v>
      </c>
      <c r="I141" s="121" t="e">
        <f>I133+I134+#REF!+I135+I136+I138+I139+I140</f>
        <v>#REF!</v>
      </c>
      <c r="J141" s="121" t="e">
        <f>J133+J134+#REF!+J135+J136+J138+J139+J140</f>
        <v>#REF!</v>
      </c>
      <c r="K141" s="121" t="e">
        <f>K133+K134+#REF!+K135+K136+K138+K139+K140</f>
        <v>#REF!</v>
      </c>
      <c r="L141" s="121" t="e">
        <f>L133+L134+#REF!+L135+L136+L138+L139+L140</f>
        <v>#REF!</v>
      </c>
      <c r="M141" s="121" t="e">
        <f>M133+M134+#REF!+M135+M136+M138+M139+M140</f>
        <v>#REF!</v>
      </c>
      <c r="N141" s="121" t="e">
        <f>N133+N134+#REF!+N135+N136+N138+N139+N140</f>
        <v>#REF!</v>
      </c>
      <c r="O141" s="121" t="e">
        <f>O133+O134+#REF!+O135+O136+O138+O139+O140</f>
        <v>#REF!</v>
      </c>
      <c r="P141" s="121" t="e">
        <f>P133+P134+#REF!+P135+P136+P138+P139+P140</f>
        <v>#REF!</v>
      </c>
      <c r="Q141" s="121" t="e">
        <f>Q133+Q134+#REF!+Q135+Q136+Q138+Q139+Q140</f>
        <v>#REF!</v>
      </c>
      <c r="R141" s="121" t="e">
        <f>R133+R134+#REF!+R135+R136+R138+R139+R140</f>
        <v>#REF!</v>
      </c>
      <c r="S141" s="121" t="e">
        <f>S133+S134+#REF!+S135+S136+S138+S139+S140</f>
        <v>#REF!</v>
      </c>
      <c r="T141" s="121" t="e">
        <f>T133+T134+#REF!+T135+T136+T138+T139+T140</f>
        <v>#REF!</v>
      </c>
      <c r="U141" s="121" t="e">
        <f>U133+U134+#REF!+U135+U136+U138+U139+U140</f>
        <v>#REF!</v>
      </c>
      <c r="V141" s="121" t="e">
        <f>V133+V134+#REF!+V135+V136+V138+V139+V140</f>
        <v>#REF!</v>
      </c>
      <c r="W141" s="121" t="e">
        <f>W133+W134+#REF!+W135+W136+W138+W139+W140</f>
        <v>#REF!</v>
      </c>
      <c r="X141" s="121" t="e">
        <f>X133+X134+#REF!+X135+X136+X138+X139+X140</f>
        <v>#REF!</v>
      </c>
      <c r="Y141" s="121" t="e">
        <f>Y133+Y134+#REF!+Y135+Y136+Y138+Y139+Y140</f>
        <v>#REF!</v>
      </c>
      <c r="Z141" s="121" t="e">
        <f>Z133+Z134+#REF!+Z135+Z136+Z138+Z139+Z140</f>
        <v>#REF!</v>
      </c>
      <c r="AA141" s="121" t="e">
        <f>AA133+AA134+#REF!+AA135+AA136+AA138+AA139+AA140</f>
        <v>#REF!</v>
      </c>
      <c r="AB141" s="121" t="e">
        <f>AB133+AB134+#REF!+AB135+AB136+AB138+AB139+AB140</f>
        <v>#REF!</v>
      </c>
      <c r="AC141" s="121" t="e">
        <f>AC133+AC134+#REF!+AC135+AC136+AC138+AC139+AC140</f>
        <v>#REF!</v>
      </c>
      <c r="AD141" s="121" t="e">
        <f>AD133+AD134+#REF!+AD135+AD136+AD138+AD139+AD140</f>
        <v>#REF!</v>
      </c>
      <c r="AE141" s="121" t="e">
        <f>AE133+AE134+#REF!+AE135+AE136+AE138+AE139+AE140</f>
        <v>#REF!</v>
      </c>
      <c r="AF141" s="121" t="e">
        <f>AF133+AF134+#REF!+AF135+AF136+AF138+AF139+AF140</f>
        <v>#REF!</v>
      </c>
      <c r="AG141" s="121" t="e">
        <f>AG133+AG134+#REF!+AG135+AG136+AG138+AG139+AG140</f>
        <v>#REF!</v>
      </c>
      <c r="AH141" s="121" t="e">
        <f>AH133+AH134+#REF!+AH135+AH136+AH138+AH139+AH140</f>
        <v>#REF!</v>
      </c>
      <c r="AI141" s="121" t="e">
        <f>AI133+AI134+#REF!+AI135+AI136+AI138+AI139+AI140</f>
        <v>#REF!</v>
      </c>
    </row>
    <row r="142" spans="1:36" ht="14.25" hidden="1" x14ac:dyDescent="0.2">
      <c r="A142" s="37"/>
      <c r="B142" s="41" t="s">
        <v>139</v>
      </c>
      <c r="C142" s="68"/>
      <c r="D142" s="39" t="e">
        <f t="shared" ref="D142:AI142" si="26">D131+D141</f>
        <v>#REF!</v>
      </c>
      <c r="E142" s="39" t="e">
        <f t="shared" si="26"/>
        <v>#REF!</v>
      </c>
      <c r="F142" s="39" t="e">
        <f t="shared" si="26"/>
        <v>#REF!</v>
      </c>
      <c r="G142" s="39" t="e">
        <f t="shared" si="26"/>
        <v>#REF!</v>
      </c>
      <c r="H142" s="39" t="e">
        <f t="shared" si="26"/>
        <v>#REF!</v>
      </c>
      <c r="I142" s="39" t="e">
        <f t="shared" si="26"/>
        <v>#REF!</v>
      </c>
      <c r="J142" s="39" t="e">
        <f t="shared" si="26"/>
        <v>#REF!</v>
      </c>
      <c r="K142" s="39" t="e">
        <f t="shared" si="26"/>
        <v>#REF!</v>
      </c>
      <c r="L142" s="39" t="e">
        <f t="shared" si="26"/>
        <v>#REF!</v>
      </c>
      <c r="M142" s="39" t="e">
        <f t="shared" si="26"/>
        <v>#REF!</v>
      </c>
      <c r="N142" s="39" t="e">
        <f t="shared" si="26"/>
        <v>#REF!</v>
      </c>
      <c r="O142" s="39" t="e">
        <f t="shared" si="26"/>
        <v>#REF!</v>
      </c>
      <c r="P142" s="39" t="e">
        <f t="shared" si="26"/>
        <v>#REF!</v>
      </c>
      <c r="Q142" s="39" t="e">
        <f t="shared" si="26"/>
        <v>#REF!</v>
      </c>
      <c r="R142" s="39" t="e">
        <f t="shared" si="26"/>
        <v>#REF!</v>
      </c>
      <c r="S142" s="39" t="e">
        <f t="shared" si="26"/>
        <v>#REF!</v>
      </c>
      <c r="T142" s="39" t="e">
        <f t="shared" si="26"/>
        <v>#REF!</v>
      </c>
      <c r="U142" s="39" t="e">
        <f t="shared" si="26"/>
        <v>#REF!</v>
      </c>
      <c r="V142" s="39" t="e">
        <f t="shared" si="26"/>
        <v>#REF!</v>
      </c>
      <c r="W142" s="193" t="e">
        <f t="shared" si="26"/>
        <v>#REF!</v>
      </c>
      <c r="X142" s="193" t="e">
        <f t="shared" si="26"/>
        <v>#REF!</v>
      </c>
      <c r="Y142" s="193" t="e">
        <f t="shared" si="26"/>
        <v>#REF!</v>
      </c>
      <c r="Z142" s="193" t="e">
        <f t="shared" si="26"/>
        <v>#REF!</v>
      </c>
      <c r="AA142" s="193" t="e">
        <f t="shared" si="26"/>
        <v>#REF!</v>
      </c>
      <c r="AB142" s="193" t="e">
        <f t="shared" si="26"/>
        <v>#REF!</v>
      </c>
      <c r="AC142" s="79" t="e">
        <f t="shared" si="26"/>
        <v>#REF!</v>
      </c>
      <c r="AD142" s="39" t="e">
        <f t="shared" si="26"/>
        <v>#REF!</v>
      </c>
      <c r="AE142" s="39" t="e">
        <f t="shared" si="26"/>
        <v>#REF!</v>
      </c>
      <c r="AF142" s="39" t="e">
        <f t="shared" si="26"/>
        <v>#REF!</v>
      </c>
      <c r="AG142" s="39" t="e">
        <f t="shared" si="26"/>
        <v>#REF!</v>
      </c>
      <c r="AH142" s="39" t="e">
        <f t="shared" si="26"/>
        <v>#REF!</v>
      </c>
      <c r="AI142" s="39" t="e">
        <f t="shared" si="26"/>
        <v>#REF!</v>
      </c>
    </row>
    <row r="143" spans="1:36" ht="15" hidden="1" x14ac:dyDescent="0.25">
      <c r="A143" s="20"/>
      <c r="B143" s="8" t="s">
        <v>262</v>
      </c>
      <c r="C143" s="22"/>
      <c r="D143" s="9">
        <v>90</v>
      </c>
      <c r="E143" s="9">
        <v>0</v>
      </c>
      <c r="F143" s="9">
        <v>92</v>
      </c>
      <c r="G143" s="9">
        <v>0</v>
      </c>
      <c r="H143" s="9">
        <v>383</v>
      </c>
      <c r="I143" s="9">
        <v>2713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>
        <v>1200</v>
      </c>
      <c r="X143" s="8">
        <v>300</v>
      </c>
      <c r="Y143" s="8">
        <v>1800</v>
      </c>
      <c r="Z143" s="8">
        <v>17</v>
      </c>
      <c r="AA143" s="8"/>
      <c r="AB143" s="8">
        <v>0</v>
      </c>
      <c r="AC143" s="8">
        <v>900</v>
      </c>
      <c r="AD143" s="8">
        <v>12</v>
      </c>
      <c r="AE143" s="8">
        <v>1.4</v>
      </c>
      <c r="AF143" s="8"/>
      <c r="AG143" s="8"/>
      <c r="AH143" s="8"/>
      <c r="AI143" s="8">
        <v>70</v>
      </c>
    </row>
    <row r="144" spans="1:36" s="230" customFormat="1" ht="14.25" x14ac:dyDescent="0.2">
      <c r="A144" s="118"/>
      <c r="B144" s="119" t="s">
        <v>178</v>
      </c>
      <c r="C144" s="120"/>
      <c r="D144" s="121">
        <f>D133+D134+D135+D136+D137+D138+D139</f>
        <v>30.27</v>
      </c>
      <c r="E144" s="121">
        <f t="shared" ref="E144:AI144" si="27">E133+E134+E135+E136+E137+E138+E139</f>
        <v>14.17</v>
      </c>
      <c r="F144" s="121">
        <f t="shared" si="27"/>
        <v>27.990000000000002</v>
      </c>
      <c r="G144" s="121">
        <f t="shared" si="27"/>
        <v>13.649999999999999</v>
      </c>
      <c r="H144" s="121">
        <f t="shared" si="27"/>
        <v>105.61</v>
      </c>
      <c r="I144" s="121">
        <f t="shared" si="27"/>
        <v>700.10893999999985</v>
      </c>
      <c r="J144" s="121">
        <f t="shared" si="27"/>
        <v>9.76</v>
      </c>
      <c r="K144" s="121">
        <f t="shared" si="27"/>
        <v>7.26</v>
      </c>
      <c r="L144" s="121">
        <f t="shared" si="27"/>
        <v>0</v>
      </c>
      <c r="M144" s="121">
        <f t="shared" si="27"/>
        <v>0</v>
      </c>
      <c r="N144" s="121">
        <f t="shared" si="27"/>
        <v>28.810000000000002</v>
      </c>
      <c r="O144" s="121">
        <f t="shared" si="27"/>
        <v>69.86</v>
      </c>
      <c r="P144" s="121">
        <f t="shared" si="27"/>
        <v>14.930000000000001</v>
      </c>
      <c r="Q144" s="121">
        <f t="shared" si="27"/>
        <v>0</v>
      </c>
      <c r="R144" s="121">
        <f t="shared" si="27"/>
        <v>0</v>
      </c>
      <c r="S144" s="121">
        <f t="shared" si="27"/>
        <v>1.3499999999999999</v>
      </c>
      <c r="T144" s="121">
        <f t="shared" si="27"/>
        <v>7.7800000000000011</v>
      </c>
      <c r="U144" s="121">
        <f t="shared" si="27"/>
        <v>1389.75</v>
      </c>
      <c r="V144" s="121">
        <f t="shared" si="27"/>
        <v>1508.29</v>
      </c>
      <c r="W144" s="121">
        <f t="shared" si="27"/>
        <v>126.72</v>
      </c>
      <c r="X144" s="121">
        <f t="shared" si="27"/>
        <v>130.88</v>
      </c>
      <c r="Y144" s="121">
        <f t="shared" si="27"/>
        <v>436.2</v>
      </c>
      <c r="Z144" s="121">
        <f t="shared" si="27"/>
        <v>8.19</v>
      </c>
      <c r="AA144" s="121">
        <f t="shared" si="27"/>
        <v>17</v>
      </c>
      <c r="AB144" s="121">
        <f t="shared" si="27"/>
        <v>4042.7799999999997</v>
      </c>
      <c r="AC144" s="121">
        <f t="shared" si="27"/>
        <v>462.08000000000004</v>
      </c>
      <c r="AD144" s="121">
        <f t="shared" si="27"/>
        <v>6.11</v>
      </c>
      <c r="AE144" s="121">
        <f t="shared" si="27"/>
        <v>0.49</v>
      </c>
      <c r="AF144" s="121">
        <f t="shared" si="27"/>
        <v>0.3</v>
      </c>
      <c r="AG144" s="121">
        <f t="shared" si="27"/>
        <v>6.1199999999999983</v>
      </c>
      <c r="AH144" s="121">
        <f t="shared" si="27"/>
        <v>13.249999999999998</v>
      </c>
      <c r="AI144" s="121">
        <f t="shared" si="27"/>
        <v>89.52</v>
      </c>
    </row>
    <row r="145" spans="1:35" s="230" customFormat="1" ht="14.25" x14ac:dyDescent="0.2">
      <c r="A145" s="37"/>
      <c r="B145" s="41" t="s">
        <v>139</v>
      </c>
      <c r="C145" s="68"/>
      <c r="D145" s="39">
        <f t="shared" ref="D145:AI145" si="28">D144+D131</f>
        <v>51.11</v>
      </c>
      <c r="E145" s="39">
        <f t="shared" si="28"/>
        <v>24.29</v>
      </c>
      <c r="F145" s="39">
        <f t="shared" si="28"/>
        <v>50.84</v>
      </c>
      <c r="G145" s="39">
        <f t="shared" si="28"/>
        <v>16.459999999999997</v>
      </c>
      <c r="H145" s="39">
        <f t="shared" si="28"/>
        <v>180.07</v>
      </c>
      <c r="I145" s="39">
        <f t="shared" si="28"/>
        <v>1313.6175700499998</v>
      </c>
      <c r="J145" s="39">
        <f t="shared" si="28"/>
        <v>21.45</v>
      </c>
      <c r="K145" s="39">
        <f t="shared" si="28"/>
        <v>7.59</v>
      </c>
      <c r="L145" s="39">
        <f t="shared" si="28"/>
        <v>0</v>
      </c>
      <c r="M145" s="39">
        <f t="shared" si="28"/>
        <v>0</v>
      </c>
      <c r="N145" s="39">
        <f t="shared" si="28"/>
        <v>61.290000000000006</v>
      </c>
      <c r="O145" s="39">
        <f t="shared" si="28"/>
        <v>122.66</v>
      </c>
      <c r="P145" s="39">
        <f t="shared" si="28"/>
        <v>23.310000000000002</v>
      </c>
      <c r="Q145" s="39">
        <f t="shared" si="28"/>
        <v>0</v>
      </c>
      <c r="R145" s="39">
        <f t="shared" si="28"/>
        <v>0</v>
      </c>
      <c r="S145" s="39">
        <f t="shared" si="28"/>
        <v>3.75</v>
      </c>
      <c r="T145" s="39">
        <f t="shared" si="28"/>
        <v>13.270000000000001</v>
      </c>
      <c r="U145" s="39">
        <f t="shared" si="28"/>
        <v>2361.96</v>
      </c>
      <c r="V145" s="39">
        <f t="shared" si="28"/>
        <v>2258.9299999999998</v>
      </c>
      <c r="W145" s="39">
        <f t="shared" si="28"/>
        <v>560.82999999999993</v>
      </c>
      <c r="X145" s="39">
        <f t="shared" si="28"/>
        <v>197.55</v>
      </c>
      <c r="Y145" s="39">
        <f t="shared" si="28"/>
        <v>891.42</v>
      </c>
      <c r="Z145" s="39">
        <f t="shared" si="28"/>
        <v>13.87</v>
      </c>
      <c r="AA145" s="39">
        <f t="shared" si="28"/>
        <v>135.59</v>
      </c>
      <c r="AB145" s="39">
        <f t="shared" si="28"/>
        <v>4185.3599999999997</v>
      </c>
      <c r="AC145" s="39">
        <f t="shared" si="28"/>
        <v>619.49</v>
      </c>
      <c r="AD145" s="39">
        <f t="shared" si="28"/>
        <v>7.38</v>
      </c>
      <c r="AE145" s="39">
        <f t="shared" si="28"/>
        <v>0.83</v>
      </c>
      <c r="AF145" s="39">
        <f t="shared" si="28"/>
        <v>0.73</v>
      </c>
      <c r="AG145" s="39">
        <f t="shared" si="28"/>
        <v>7.7699999999999978</v>
      </c>
      <c r="AH145" s="39">
        <f t="shared" si="28"/>
        <v>19.88</v>
      </c>
      <c r="AI145" s="39">
        <f t="shared" si="28"/>
        <v>100.39999999999999</v>
      </c>
    </row>
    <row r="146" spans="1:35" s="230" customFormat="1" ht="14.25" x14ac:dyDescent="0.2">
      <c r="A146" s="37"/>
      <c r="B146" s="41"/>
      <c r="C146" s="68"/>
      <c r="D146" s="256"/>
      <c r="E146" s="75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257"/>
      <c r="X146" s="257"/>
      <c r="Y146" s="257"/>
      <c r="Z146" s="257"/>
      <c r="AA146" s="257"/>
      <c r="AB146" s="257"/>
      <c r="AC146" s="257"/>
      <c r="AD146" s="257"/>
      <c r="AE146" s="257"/>
      <c r="AF146" s="257"/>
      <c r="AG146" s="257"/>
      <c r="AH146" s="257"/>
      <c r="AI146" s="257"/>
    </row>
    <row r="147" spans="1:35" ht="15" x14ac:dyDescent="0.25">
      <c r="A147" s="20"/>
      <c r="B147" s="72" t="s">
        <v>122</v>
      </c>
      <c r="C147" s="202" t="s">
        <v>330</v>
      </c>
      <c r="D147" s="233" t="s">
        <v>317</v>
      </c>
      <c r="E147" s="234"/>
      <c r="F147" s="422" t="s">
        <v>318</v>
      </c>
      <c r="G147" s="422"/>
      <c r="H147" s="14" t="s">
        <v>319</v>
      </c>
      <c r="I147" s="14" t="s">
        <v>320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34" t="s">
        <v>19</v>
      </c>
      <c r="X147" s="34" t="s">
        <v>20</v>
      </c>
      <c r="Y147" s="34" t="s">
        <v>21</v>
      </c>
      <c r="Z147" s="34" t="s">
        <v>22</v>
      </c>
      <c r="AA147" s="34" t="s">
        <v>75</v>
      </c>
      <c r="AB147" s="34" t="s">
        <v>23</v>
      </c>
      <c r="AC147" s="34" t="s">
        <v>331</v>
      </c>
      <c r="AD147" s="34" t="s">
        <v>332</v>
      </c>
      <c r="AE147" s="34" t="s">
        <v>333</v>
      </c>
      <c r="AF147" s="34" t="s">
        <v>24</v>
      </c>
      <c r="AG147" s="34" t="s">
        <v>25</v>
      </c>
      <c r="AH147" s="34" t="s">
        <v>26</v>
      </c>
      <c r="AI147" s="34" t="s">
        <v>79</v>
      </c>
    </row>
    <row r="148" spans="1:35" s="230" customFormat="1" ht="15" x14ac:dyDescent="0.25">
      <c r="A148" s="115"/>
      <c r="B148" s="116" t="s">
        <v>86</v>
      </c>
      <c r="C148" s="114"/>
      <c r="D148" s="107"/>
      <c r="E148" s="107"/>
      <c r="F148" s="107"/>
      <c r="G148" s="107"/>
      <c r="H148" s="107"/>
      <c r="I148" s="107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</row>
    <row r="149" spans="1:35" ht="15" x14ac:dyDescent="0.25">
      <c r="A149" s="115" t="s">
        <v>125</v>
      </c>
      <c r="B149" s="95" t="s">
        <v>344</v>
      </c>
      <c r="C149" s="248" t="s">
        <v>315</v>
      </c>
      <c r="D149" s="107">
        <v>0.4</v>
      </c>
      <c r="E149" s="107">
        <v>0</v>
      </c>
      <c r="F149" s="107">
        <v>0.05</v>
      </c>
      <c r="G149" s="107">
        <v>0.03</v>
      </c>
      <c r="H149" s="107">
        <v>1.23</v>
      </c>
      <c r="I149" s="107">
        <v>7.8</v>
      </c>
      <c r="J149" s="105">
        <v>0</v>
      </c>
      <c r="K149" s="105">
        <v>0</v>
      </c>
      <c r="L149" s="105">
        <v>0</v>
      </c>
      <c r="M149" s="105">
        <v>0</v>
      </c>
      <c r="N149" s="105">
        <v>0.71</v>
      </c>
      <c r="O149" s="105">
        <v>0.03</v>
      </c>
      <c r="P149" s="105">
        <v>0.28999999999999998</v>
      </c>
      <c r="Q149" s="105">
        <v>0</v>
      </c>
      <c r="R149" s="105">
        <v>0</v>
      </c>
      <c r="S149" s="105">
        <v>0.03</v>
      </c>
      <c r="T149" s="105">
        <v>0.15</v>
      </c>
      <c r="U149" s="105">
        <v>2.35</v>
      </c>
      <c r="V149" s="105">
        <v>41.45</v>
      </c>
      <c r="W149" s="105">
        <v>11.26</v>
      </c>
      <c r="X149" s="105">
        <v>6.87</v>
      </c>
      <c r="Y149" s="105">
        <v>20.58</v>
      </c>
      <c r="Z149" s="105">
        <v>0.3</v>
      </c>
      <c r="AA149" s="105">
        <v>0</v>
      </c>
      <c r="AB149" s="105">
        <v>17.64</v>
      </c>
      <c r="AC149" s="105">
        <v>5</v>
      </c>
      <c r="AD149" s="105">
        <v>0.05</v>
      </c>
      <c r="AE149" s="105">
        <v>0.02</v>
      </c>
      <c r="AF149" s="105">
        <v>0.01</v>
      </c>
      <c r="AG149" s="105">
        <v>0.06</v>
      </c>
      <c r="AH149" s="105">
        <v>0.09</v>
      </c>
      <c r="AI149" s="105">
        <v>4.9000000000000004</v>
      </c>
    </row>
    <row r="150" spans="1:35" s="230" customFormat="1" ht="15" x14ac:dyDescent="0.25">
      <c r="A150" s="115" t="s">
        <v>310</v>
      </c>
      <c r="B150" s="105" t="s">
        <v>213</v>
      </c>
      <c r="C150" s="248" t="s">
        <v>484</v>
      </c>
      <c r="D150" s="101">
        <v>10.25</v>
      </c>
      <c r="E150" s="101">
        <v>10.95</v>
      </c>
      <c r="F150" s="236">
        <v>13.53</v>
      </c>
      <c r="G150" s="101">
        <v>0.16</v>
      </c>
      <c r="H150" s="101">
        <v>11.63</v>
      </c>
      <c r="I150" s="101">
        <v>176</v>
      </c>
      <c r="J150" s="100">
        <v>7.59</v>
      </c>
      <c r="K150" s="100">
        <v>0.13</v>
      </c>
      <c r="L150" s="100">
        <v>0</v>
      </c>
      <c r="M150" s="100">
        <v>0</v>
      </c>
      <c r="N150" s="100">
        <v>4.5</v>
      </c>
      <c r="O150" s="100">
        <v>7.13</v>
      </c>
      <c r="P150" s="100">
        <v>1.1499999999999999</v>
      </c>
      <c r="Q150" s="100">
        <v>0</v>
      </c>
      <c r="R150" s="100">
        <v>0</v>
      </c>
      <c r="S150" s="100">
        <v>0.13</v>
      </c>
      <c r="T150" s="100">
        <v>2.2599999999999998</v>
      </c>
      <c r="U150" s="100">
        <v>383.82</v>
      </c>
      <c r="V150" s="100">
        <v>230.46</v>
      </c>
      <c r="W150" s="100">
        <v>15.07</v>
      </c>
      <c r="X150" s="100">
        <v>17.600000000000001</v>
      </c>
      <c r="Y150" s="100">
        <v>163.12</v>
      </c>
      <c r="Z150" s="100">
        <v>1.43</v>
      </c>
      <c r="AA150" s="100">
        <v>32.869999999999997</v>
      </c>
      <c r="AB150" s="100">
        <v>20.96</v>
      </c>
      <c r="AC150" s="100">
        <v>36.74</v>
      </c>
      <c r="AD150" s="100">
        <v>0.49</v>
      </c>
      <c r="AE150" s="100">
        <v>7.0000000000000007E-2</v>
      </c>
      <c r="AF150" s="100">
        <v>0.16</v>
      </c>
      <c r="AG150" s="100">
        <v>2.67</v>
      </c>
      <c r="AH150" s="100">
        <v>5.31</v>
      </c>
      <c r="AI150" s="100">
        <v>2.42</v>
      </c>
    </row>
    <row r="151" spans="1:35" s="230" customFormat="1" ht="15" x14ac:dyDescent="0.25">
      <c r="A151" s="115" t="s">
        <v>206</v>
      </c>
      <c r="B151" s="105" t="s">
        <v>205</v>
      </c>
      <c r="C151" s="255" t="str">
        <f>"180"</f>
        <v>180</v>
      </c>
      <c r="D151" s="249">
        <v>4.17</v>
      </c>
      <c r="E151" s="249">
        <v>0.04</v>
      </c>
      <c r="F151" s="249">
        <v>8.16</v>
      </c>
      <c r="G151" s="249">
        <v>0.62</v>
      </c>
      <c r="H151" s="262">
        <v>36.9</v>
      </c>
      <c r="I151" s="249">
        <v>218.21</v>
      </c>
      <c r="J151" s="241">
        <v>2.31</v>
      </c>
      <c r="K151" s="241">
        <v>0.1</v>
      </c>
      <c r="L151" s="241">
        <v>0</v>
      </c>
      <c r="M151" s="241">
        <v>0</v>
      </c>
      <c r="N151" s="241">
        <v>0.49</v>
      </c>
      <c r="O151" s="241">
        <v>43.63</v>
      </c>
      <c r="P151" s="241">
        <v>1.8</v>
      </c>
      <c r="Q151" s="241">
        <v>0</v>
      </c>
      <c r="R151" s="241">
        <v>0</v>
      </c>
      <c r="S151" s="241">
        <v>0</v>
      </c>
      <c r="T151" s="241">
        <v>1.4</v>
      </c>
      <c r="U151" s="241">
        <v>353.06</v>
      </c>
      <c r="V151" s="241">
        <v>63.79</v>
      </c>
      <c r="W151" s="241">
        <v>33.659999999999997</v>
      </c>
      <c r="X151" s="241">
        <v>28.02</v>
      </c>
      <c r="Y151" s="241">
        <v>99.12</v>
      </c>
      <c r="Z151" s="241">
        <v>3.67</v>
      </c>
      <c r="AA151" s="241">
        <v>0</v>
      </c>
      <c r="AB151" s="241">
        <v>12.15</v>
      </c>
      <c r="AC151" s="241">
        <v>108</v>
      </c>
      <c r="AD151" s="241">
        <v>3.86</v>
      </c>
      <c r="AE151" s="241">
        <v>0.05</v>
      </c>
      <c r="AF151" s="241">
        <v>0.03</v>
      </c>
      <c r="AG151" s="241">
        <v>0.86</v>
      </c>
      <c r="AH151" s="241">
        <v>2.09</v>
      </c>
      <c r="AI151" s="241">
        <v>2.0299999999999998</v>
      </c>
    </row>
    <row r="152" spans="1:35" ht="15" x14ac:dyDescent="0.25">
      <c r="A152" s="115" t="s">
        <v>117</v>
      </c>
      <c r="B152" s="105" t="s">
        <v>286</v>
      </c>
      <c r="C152" s="246" t="str">
        <f>"200"</f>
        <v>200</v>
      </c>
      <c r="D152" s="107">
        <v>0.08</v>
      </c>
      <c r="E152" s="107">
        <v>0</v>
      </c>
      <c r="F152" s="107">
        <v>0.02</v>
      </c>
      <c r="G152" s="107">
        <v>0.02</v>
      </c>
      <c r="H152" s="107">
        <v>0.02</v>
      </c>
      <c r="I152" s="107">
        <v>0.63671200000000006</v>
      </c>
      <c r="J152" s="105">
        <v>0</v>
      </c>
      <c r="K152" s="105">
        <v>0</v>
      </c>
      <c r="L152" s="105">
        <v>0</v>
      </c>
      <c r="M152" s="105">
        <v>0</v>
      </c>
      <c r="N152" s="105">
        <v>0.02</v>
      </c>
      <c r="O152" s="105">
        <v>0</v>
      </c>
      <c r="P152" s="105">
        <v>0.04</v>
      </c>
      <c r="Q152" s="105">
        <v>0</v>
      </c>
      <c r="R152" s="105">
        <v>0</v>
      </c>
      <c r="S152" s="105">
        <v>0</v>
      </c>
      <c r="T152" s="105">
        <v>0.02</v>
      </c>
      <c r="U152" s="105">
        <v>0</v>
      </c>
      <c r="V152" s="105">
        <v>0</v>
      </c>
      <c r="W152" s="105">
        <v>0</v>
      </c>
      <c r="X152" s="105">
        <v>0</v>
      </c>
      <c r="Y152" s="105">
        <v>0</v>
      </c>
      <c r="Z152" s="105">
        <v>0</v>
      </c>
      <c r="AA152" s="105">
        <v>0</v>
      </c>
      <c r="AB152" s="105">
        <v>0</v>
      </c>
      <c r="AC152" s="105">
        <v>0</v>
      </c>
      <c r="AD152" s="105">
        <v>0</v>
      </c>
      <c r="AE152" s="105">
        <v>0</v>
      </c>
      <c r="AF152" s="105">
        <v>0</v>
      </c>
      <c r="AG152" s="105">
        <v>0</v>
      </c>
      <c r="AH152" s="105">
        <v>0</v>
      </c>
      <c r="AI152" s="105">
        <v>0</v>
      </c>
    </row>
    <row r="153" spans="1:35" ht="15" x14ac:dyDescent="0.25">
      <c r="A153" s="115" t="str">
        <f>"-"</f>
        <v>-</v>
      </c>
      <c r="B153" s="95" t="s">
        <v>418</v>
      </c>
      <c r="C153" s="114" t="str">
        <f>"25"</f>
        <v>25</v>
      </c>
      <c r="D153" s="107">
        <v>2</v>
      </c>
      <c r="E153" s="107">
        <v>0</v>
      </c>
      <c r="F153" s="107">
        <v>0.87</v>
      </c>
      <c r="G153" s="107">
        <v>0.3</v>
      </c>
      <c r="H153" s="107">
        <v>11.785</v>
      </c>
      <c r="I153" s="107">
        <v>65.63</v>
      </c>
      <c r="J153" s="105">
        <v>0.05</v>
      </c>
      <c r="K153" s="105">
        <v>0</v>
      </c>
      <c r="L153" s="105">
        <v>0</v>
      </c>
      <c r="M153" s="105">
        <v>0</v>
      </c>
      <c r="N153" s="105">
        <v>0.3</v>
      </c>
      <c r="O153" s="105">
        <v>8.0500000000000007</v>
      </c>
      <c r="P153" s="105">
        <v>2.08</v>
      </c>
      <c r="Q153" s="105">
        <v>0</v>
      </c>
      <c r="R153" s="105">
        <v>0</v>
      </c>
      <c r="S153" s="105">
        <v>0.25</v>
      </c>
      <c r="T153" s="105">
        <v>0.63</v>
      </c>
      <c r="U153" s="105">
        <v>152.5</v>
      </c>
      <c r="V153" s="105">
        <v>61.25</v>
      </c>
      <c r="W153" s="105">
        <v>0</v>
      </c>
      <c r="X153" s="105">
        <v>0</v>
      </c>
      <c r="Y153" s="105">
        <v>0</v>
      </c>
      <c r="Z153" s="105">
        <v>0</v>
      </c>
      <c r="AA153" s="105">
        <v>0</v>
      </c>
      <c r="AB153" s="105">
        <v>0</v>
      </c>
      <c r="AC153" s="105">
        <v>0</v>
      </c>
      <c r="AD153" s="105">
        <v>0</v>
      </c>
      <c r="AE153" s="105">
        <v>0</v>
      </c>
      <c r="AF153" s="105">
        <v>0.02</v>
      </c>
      <c r="AG153" s="105">
        <v>0.18</v>
      </c>
      <c r="AH153" s="105">
        <v>0.5</v>
      </c>
      <c r="AI153" s="105">
        <v>0</v>
      </c>
    </row>
    <row r="154" spans="1:35" ht="15" x14ac:dyDescent="0.25">
      <c r="A154" s="115" t="str">
        <f>"-"</f>
        <v>-</v>
      </c>
      <c r="B154" s="105" t="s">
        <v>93</v>
      </c>
      <c r="C154" s="114" t="str">
        <f>"25"</f>
        <v>25</v>
      </c>
      <c r="D154" s="107">
        <v>1.65</v>
      </c>
      <c r="E154" s="107">
        <v>0</v>
      </c>
      <c r="F154" s="107">
        <v>0.3</v>
      </c>
      <c r="G154" s="107">
        <v>0.3</v>
      </c>
      <c r="H154" s="107">
        <v>8.35</v>
      </c>
      <c r="I154" s="107">
        <v>48.344999999999999</v>
      </c>
      <c r="J154" s="105">
        <v>0.05</v>
      </c>
      <c r="K154" s="105">
        <v>0</v>
      </c>
      <c r="L154" s="105">
        <v>0</v>
      </c>
      <c r="M154" s="105">
        <v>0</v>
      </c>
      <c r="N154" s="105">
        <v>0.3</v>
      </c>
      <c r="O154" s="105">
        <v>8.0500000000000007</v>
      </c>
      <c r="P154" s="105">
        <v>2.08</v>
      </c>
      <c r="Q154" s="105">
        <v>0</v>
      </c>
      <c r="R154" s="105">
        <v>0</v>
      </c>
      <c r="S154" s="105">
        <v>0.25</v>
      </c>
      <c r="T154" s="105">
        <v>0.63</v>
      </c>
      <c r="U154" s="105">
        <v>152.5</v>
      </c>
      <c r="V154" s="105">
        <v>61.25</v>
      </c>
      <c r="W154" s="105">
        <v>8.75</v>
      </c>
      <c r="X154" s="105">
        <v>11.75</v>
      </c>
      <c r="Y154" s="105">
        <v>39.5</v>
      </c>
      <c r="Z154" s="105">
        <v>0.98</v>
      </c>
      <c r="AA154" s="105">
        <v>0</v>
      </c>
      <c r="AB154" s="105">
        <v>1.25</v>
      </c>
      <c r="AC154" s="105">
        <v>0.25</v>
      </c>
      <c r="AD154" s="105">
        <v>0.35</v>
      </c>
      <c r="AE154" s="105">
        <v>0.05</v>
      </c>
      <c r="AF154" s="105">
        <v>0.02</v>
      </c>
      <c r="AG154" s="105">
        <v>0.18</v>
      </c>
      <c r="AH154" s="105">
        <v>0.5</v>
      </c>
      <c r="AI154" s="105">
        <v>0</v>
      </c>
    </row>
    <row r="155" spans="1:35" ht="14.25" x14ac:dyDescent="0.2">
      <c r="A155" s="118"/>
      <c r="B155" s="119" t="s">
        <v>173</v>
      </c>
      <c r="C155" s="120"/>
      <c r="D155" s="192">
        <f t="shared" ref="D155:AI155" si="29">SUM(D149:D154)</f>
        <v>18.549999999999997</v>
      </c>
      <c r="E155" s="192">
        <f t="shared" si="29"/>
        <v>10.989999999999998</v>
      </c>
      <c r="F155" s="192">
        <f t="shared" si="29"/>
        <v>22.930000000000003</v>
      </c>
      <c r="G155" s="192">
        <f t="shared" si="29"/>
        <v>1.4300000000000002</v>
      </c>
      <c r="H155" s="192">
        <f t="shared" si="29"/>
        <v>69.914999999999992</v>
      </c>
      <c r="I155" s="192">
        <f t="shared" si="29"/>
        <v>516.621712</v>
      </c>
      <c r="J155" s="192">
        <f t="shared" si="29"/>
        <v>10.000000000000002</v>
      </c>
      <c r="K155" s="192">
        <f t="shared" si="29"/>
        <v>0.23</v>
      </c>
      <c r="L155" s="192">
        <f t="shared" si="29"/>
        <v>0</v>
      </c>
      <c r="M155" s="192">
        <f t="shared" si="29"/>
        <v>0</v>
      </c>
      <c r="N155" s="192">
        <f t="shared" si="29"/>
        <v>6.3199999999999994</v>
      </c>
      <c r="O155" s="192">
        <f t="shared" si="29"/>
        <v>66.89</v>
      </c>
      <c r="P155" s="192">
        <f t="shared" si="29"/>
        <v>7.44</v>
      </c>
      <c r="Q155" s="192">
        <f t="shared" si="29"/>
        <v>0</v>
      </c>
      <c r="R155" s="192">
        <f t="shared" si="29"/>
        <v>0</v>
      </c>
      <c r="S155" s="192">
        <f t="shared" si="29"/>
        <v>0.66</v>
      </c>
      <c r="T155" s="192">
        <f t="shared" si="29"/>
        <v>5.09</v>
      </c>
      <c r="U155" s="192">
        <f t="shared" si="29"/>
        <v>1044.23</v>
      </c>
      <c r="V155" s="192">
        <f t="shared" si="29"/>
        <v>458.20000000000005</v>
      </c>
      <c r="W155" s="192">
        <f t="shared" si="29"/>
        <v>68.739999999999995</v>
      </c>
      <c r="X155" s="192">
        <f t="shared" si="29"/>
        <v>64.240000000000009</v>
      </c>
      <c r="Y155" s="192">
        <f t="shared" si="29"/>
        <v>322.32</v>
      </c>
      <c r="Z155" s="192">
        <f t="shared" si="29"/>
        <v>6.3800000000000008</v>
      </c>
      <c r="AA155" s="192">
        <f t="shared" si="29"/>
        <v>32.869999999999997</v>
      </c>
      <c r="AB155" s="192">
        <f t="shared" si="29"/>
        <v>52</v>
      </c>
      <c r="AC155" s="192">
        <f t="shared" si="29"/>
        <v>149.99</v>
      </c>
      <c r="AD155" s="192">
        <f t="shared" si="29"/>
        <v>4.75</v>
      </c>
      <c r="AE155" s="192">
        <f t="shared" si="29"/>
        <v>0.19</v>
      </c>
      <c r="AF155" s="192">
        <f t="shared" si="29"/>
        <v>0.24</v>
      </c>
      <c r="AG155" s="192">
        <f t="shared" si="29"/>
        <v>3.95</v>
      </c>
      <c r="AH155" s="192">
        <f t="shared" si="29"/>
        <v>8.4899999999999984</v>
      </c>
      <c r="AI155" s="192">
        <f t="shared" si="29"/>
        <v>9.35</v>
      </c>
    </row>
    <row r="156" spans="1:35" ht="15" x14ac:dyDescent="0.25">
      <c r="A156" s="115"/>
      <c r="B156" s="116" t="s">
        <v>174</v>
      </c>
      <c r="C156" s="114"/>
      <c r="D156" s="107"/>
      <c r="E156" s="107"/>
      <c r="F156" s="107"/>
      <c r="G156" s="107"/>
      <c r="H156" s="107"/>
      <c r="I156" s="107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</row>
    <row r="157" spans="1:35" s="230" customFormat="1" ht="15" x14ac:dyDescent="0.25">
      <c r="A157" s="115" t="s">
        <v>125</v>
      </c>
      <c r="B157" s="95" t="s">
        <v>344</v>
      </c>
      <c r="C157" s="248" t="str">
        <f>"30"</f>
        <v>30</v>
      </c>
      <c r="D157" s="107">
        <v>0.32</v>
      </c>
      <c r="E157" s="107">
        <v>0</v>
      </c>
      <c r="F157" s="107">
        <v>0.06</v>
      </c>
      <c r="G157" s="107">
        <v>0.06</v>
      </c>
      <c r="H157" s="107">
        <v>1.1200000000000001</v>
      </c>
      <c r="I157" s="107">
        <v>7.6234200000000003</v>
      </c>
      <c r="J157" s="105">
        <v>0</v>
      </c>
      <c r="K157" s="105">
        <v>0</v>
      </c>
      <c r="L157" s="105">
        <v>0</v>
      </c>
      <c r="M157" s="105">
        <v>0</v>
      </c>
      <c r="N157" s="105">
        <v>1.03</v>
      </c>
      <c r="O157" s="105">
        <v>0.09</v>
      </c>
      <c r="P157" s="105">
        <v>0.41</v>
      </c>
      <c r="Q157" s="105">
        <v>0</v>
      </c>
      <c r="R157" s="105">
        <v>0</v>
      </c>
      <c r="S157" s="105">
        <v>0.24</v>
      </c>
      <c r="T157" s="105">
        <v>0.21</v>
      </c>
      <c r="U157" s="105">
        <v>0.88</v>
      </c>
      <c r="V157" s="105">
        <v>85.26</v>
      </c>
      <c r="W157" s="105">
        <v>4.12</v>
      </c>
      <c r="X157" s="105">
        <v>5.88</v>
      </c>
      <c r="Y157" s="105">
        <v>7.64</v>
      </c>
      <c r="Z157" s="105">
        <v>0.26</v>
      </c>
      <c r="AA157" s="105">
        <v>0</v>
      </c>
      <c r="AB157" s="105">
        <v>235.2</v>
      </c>
      <c r="AC157" s="105">
        <v>39.9</v>
      </c>
      <c r="AD157" s="105">
        <v>0.21</v>
      </c>
      <c r="AE157" s="105">
        <v>0.02</v>
      </c>
      <c r="AF157" s="105">
        <v>0.01</v>
      </c>
      <c r="AG157" s="105">
        <v>0.15</v>
      </c>
      <c r="AH157" s="105">
        <v>0.21</v>
      </c>
      <c r="AI157" s="105">
        <v>7.35</v>
      </c>
    </row>
    <row r="158" spans="1:35" s="2" customFormat="1" ht="15" x14ac:dyDescent="0.25">
      <c r="A158" s="115" t="s">
        <v>201</v>
      </c>
      <c r="B158" s="105" t="s">
        <v>200</v>
      </c>
      <c r="C158" s="246" t="s">
        <v>263</v>
      </c>
      <c r="D158" s="107">
        <v>4.5999999999999996</v>
      </c>
      <c r="E158" s="107">
        <v>0.13</v>
      </c>
      <c r="F158" s="107">
        <v>10.15</v>
      </c>
      <c r="G158" s="107">
        <v>5.29</v>
      </c>
      <c r="H158" s="117">
        <v>29.58</v>
      </c>
      <c r="I158" s="107">
        <v>189.96</v>
      </c>
      <c r="J158" s="105">
        <v>1.27</v>
      </c>
      <c r="K158" s="105">
        <v>3.32</v>
      </c>
      <c r="L158" s="105">
        <v>0</v>
      </c>
      <c r="M158" s="105">
        <v>0</v>
      </c>
      <c r="N158" s="105">
        <v>5.59</v>
      </c>
      <c r="O158" s="105">
        <v>3.57</v>
      </c>
      <c r="P158" s="105">
        <v>2.13</v>
      </c>
      <c r="Q158" s="105">
        <v>0</v>
      </c>
      <c r="R158" s="105">
        <v>0</v>
      </c>
      <c r="S158" s="105">
        <v>0.28999999999999998</v>
      </c>
      <c r="T158" s="105">
        <v>2.0699999999999998</v>
      </c>
      <c r="U158" s="105">
        <v>419.63</v>
      </c>
      <c r="V158" s="105">
        <v>343.5</v>
      </c>
      <c r="W158" s="105">
        <v>43.07</v>
      </c>
      <c r="X158" s="105">
        <v>25.18</v>
      </c>
      <c r="Y158" s="105">
        <v>46.19</v>
      </c>
      <c r="Z158" s="105">
        <v>0.92</v>
      </c>
      <c r="AA158" s="105">
        <v>4.59</v>
      </c>
      <c r="AB158" s="105">
        <v>994.7</v>
      </c>
      <c r="AC158" s="105">
        <v>214.76</v>
      </c>
      <c r="AD158" s="105">
        <v>2.41</v>
      </c>
      <c r="AE158" s="105">
        <v>0.05</v>
      </c>
      <c r="AF158" s="105">
        <v>0.05</v>
      </c>
      <c r="AG158" s="105">
        <v>0.64</v>
      </c>
      <c r="AH158" s="105">
        <v>1.1200000000000001</v>
      </c>
      <c r="AI158" s="105">
        <v>11.02</v>
      </c>
    </row>
    <row r="159" spans="1:35" s="230" customFormat="1" ht="15" x14ac:dyDescent="0.2">
      <c r="A159" s="99" t="s">
        <v>465</v>
      </c>
      <c r="B159" s="100" t="s">
        <v>466</v>
      </c>
      <c r="C159" s="245" t="s">
        <v>367</v>
      </c>
      <c r="D159" s="101">
        <v>18.13</v>
      </c>
      <c r="E159" s="101">
        <v>13.56</v>
      </c>
      <c r="F159" s="110">
        <v>18.72</v>
      </c>
      <c r="G159" s="101">
        <v>7.92</v>
      </c>
      <c r="H159" s="110">
        <v>56.02</v>
      </c>
      <c r="I159" s="110">
        <v>399.05</v>
      </c>
      <c r="J159" s="100">
        <v>4.78</v>
      </c>
      <c r="K159" s="100">
        <v>5.46</v>
      </c>
      <c r="L159" s="100">
        <v>0</v>
      </c>
      <c r="M159" s="100">
        <v>0</v>
      </c>
      <c r="N159" s="100">
        <v>2.2799999999999998</v>
      </c>
      <c r="O159" s="100">
        <v>12.13</v>
      </c>
      <c r="P159" s="100">
        <v>1.59</v>
      </c>
      <c r="Q159" s="100">
        <v>0</v>
      </c>
      <c r="R159" s="100">
        <v>0</v>
      </c>
      <c r="S159" s="100">
        <v>0.23</v>
      </c>
      <c r="T159" s="100">
        <v>2.6</v>
      </c>
      <c r="U159" s="100">
        <v>514.48</v>
      </c>
      <c r="V159" s="100">
        <v>491.02</v>
      </c>
      <c r="W159" s="100">
        <v>14.25</v>
      </c>
      <c r="X159" s="100">
        <v>7.44</v>
      </c>
      <c r="Y159" s="100">
        <v>19.2</v>
      </c>
      <c r="Z159" s="100">
        <v>0.4</v>
      </c>
      <c r="AA159" s="100">
        <v>0</v>
      </c>
      <c r="AB159" s="100">
        <v>1092.46</v>
      </c>
      <c r="AC159" s="100">
        <v>22.4</v>
      </c>
      <c r="AD159" s="100">
        <v>3.16</v>
      </c>
      <c r="AE159" s="100">
        <v>0.02</v>
      </c>
      <c r="AF159" s="100">
        <v>0.14000000000000001</v>
      </c>
      <c r="AG159" s="100">
        <v>5.22</v>
      </c>
      <c r="AH159" s="100">
        <v>12.17</v>
      </c>
      <c r="AI159" s="100">
        <v>1.93</v>
      </c>
    </row>
    <row r="160" spans="1:35" s="230" customFormat="1" ht="15" x14ac:dyDescent="0.25">
      <c r="A160" s="115" t="s">
        <v>352</v>
      </c>
      <c r="B160" s="105" t="s">
        <v>370</v>
      </c>
      <c r="C160" s="246" t="str">
        <f>"200"</f>
        <v>200</v>
      </c>
      <c r="D160" s="107">
        <v>0.1</v>
      </c>
      <c r="E160" s="107">
        <v>0</v>
      </c>
      <c r="F160" s="107">
        <v>0</v>
      </c>
      <c r="G160" s="107">
        <v>0.08</v>
      </c>
      <c r="H160" s="107">
        <v>6.56</v>
      </c>
      <c r="I160" s="107">
        <v>18.899999999999999</v>
      </c>
      <c r="J160" s="105">
        <v>0.01</v>
      </c>
      <c r="K160" s="105">
        <v>0</v>
      </c>
      <c r="L160" s="105">
        <v>0</v>
      </c>
      <c r="M160" s="105">
        <v>0</v>
      </c>
      <c r="N160" s="105">
        <v>2.46</v>
      </c>
      <c r="O160" s="105">
        <v>0.11</v>
      </c>
      <c r="P160" s="105">
        <v>0.45</v>
      </c>
      <c r="Q160" s="105">
        <v>0</v>
      </c>
      <c r="R160" s="105">
        <v>0</v>
      </c>
      <c r="S160" s="105">
        <v>0.3</v>
      </c>
      <c r="T160" s="105">
        <v>0.14000000000000001</v>
      </c>
      <c r="U160" s="105">
        <v>5.8</v>
      </c>
      <c r="V160" s="105">
        <v>67.28</v>
      </c>
      <c r="W160" s="105">
        <v>14.3</v>
      </c>
      <c r="X160" s="105">
        <v>8.4</v>
      </c>
      <c r="Y160" s="105">
        <v>1</v>
      </c>
      <c r="Z160" s="105">
        <v>0.41</v>
      </c>
      <c r="AA160" s="105">
        <v>0</v>
      </c>
      <c r="AB160" s="105">
        <v>16.38</v>
      </c>
      <c r="AC160" s="105">
        <v>2.77</v>
      </c>
      <c r="AD160" s="105">
        <v>0.06</v>
      </c>
      <c r="AE160" s="105">
        <v>0.01</v>
      </c>
      <c r="AF160" s="105">
        <v>0.01</v>
      </c>
      <c r="AG160" s="105">
        <v>0.09</v>
      </c>
      <c r="AH160" s="105">
        <v>0.11</v>
      </c>
      <c r="AI160" s="105">
        <v>1.7</v>
      </c>
    </row>
    <row r="161" spans="1:35" ht="15" x14ac:dyDescent="0.25">
      <c r="A161" s="115" t="str">
        <f>"-"</f>
        <v>-</v>
      </c>
      <c r="B161" s="95" t="s">
        <v>364</v>
      </c>
      <c r="C161" s="96">
        <v>30</v>
      </c>
      <c r="D161" s="97">
        <v>1.98</v>
      </c>
      <c r="E161" s="97">
        <v>0</v>
      </c>
      <c r="F161" s="97">
        <v>0.19</v>
      </c>
      <c r="G161" s="97">
        <v>0.16</v>
      </c>
      <c r="H161" s="97">
        <v>14.02</v>
      </c>
      <c r="I161" s="97">
        <v>67.17</v>
      </c>
      <c r="J161" s="95">
        <v>0</v>
      </c>
      <c r="K161" s="95">
        <v>0</v>
      </c>
      <c r="L161" s="95">
        <v>0</v>
      </c>
      <c r="M161" s="95">
        <v>0</v>
      </c>
      <c r="N161" s="95">
        <v>0.28000000000000003</v>
      </c>
      <c r="O161" s="95">
        <v>11.4</v>
      </c>
      <c r="P161" s="95">
        <v>0.05</v>
      </c>
      <c r="Q161" s="95">
        <v>0</v>
      </c>
      <c r="R161" s="95">
        <v>0</v>
      </c>
      <c r="S161" s="95">
        <v>0</v>
      </c>
      <c r="T161" s="95">
        <v>0.45</v>
      </c>
      <c r="U161" s="95">
        <v>0</v>
      </c>
      <c r="V161" s="95">
        <v>0</v>
      </c>
      <c r="W161" s="95">
        <v>0</v>
      </c>
      <c r="X161" s="95">
        <v>0</v>
      </c>
      <c r="Y161" s="95">
        <v>0</v>
      </c>
      <c r="Z161" s="95">
        <v>0</v>
      </c>
      <c r="AA161" s="95">
        <v>0</v>
      </c>
      <c r="AB161" s="95">
        <v>0</v>
      </c>
      <c r="AC161" s="95">
        <v>0</v>
      </c>
      <c r="AD161" s="95">
        <v>0</v>
      </c>
      <c r="AE161" s="95">
        <v>0</v>
      </c>
      <c r="AF161" s="95">
        <v>0</v>
      </c>
      <c r="AG161" s="95">
        <v>0</v>
      </c>
      <c r="AH161" s="95">
        <v>0</v>
      </c>
      <c r="AI161" s="95">
        <v>0</v>
      </c>
    </row>
    <row r="162" spans="1:35" s="230" customFormat="1" ht="15" x14ac:dyDescent="0.25">
      <c r="A162" s="115" t="str">
        <f>"-"</f>
        <v>-</v>
      </c>
      <c r="B162" s="105" t="s">
        <v>93</v>
      </c>
      <c r="C162" s="114" t="str">
        <f>"50"</f>
        <v>50</v>
      </c>
      <c r="D162" s="107">
        <v>3.3</v>
      </c>
      <c r="E162" s="107">
        <v>0</v>
      </c>
      <c r="F162" s="107">
        <v>0.6</v>
      </c>
      <c r="G162" s="107">
        <v>0.6</v>
      </c>
      <c r="H162" s="107">
        <v>16.7</v>
      </c>
      <c r="I162" s="107">
        <v>96.69</v>
      </c>
      <c r="J162" s="105">
        <v>0.1</v>
      </c>
      <c r="K162" s="105">
        <v>0</v>
      </c>
      <c r="L162" s="105">
        <v>0</v>
      </c>
      <c r="M162" s="105">
        <v>0</v>
      </c>
      <c r="N162" s="105">
        <v>0.6</v>
      </c>
      <c r="O162" s="105">
        <v>16.100000000000001</v>
      </c>
      <c r="P162" s="105">
        <v>4.1500000000000004</v>
      </c>
      <c r="Q162" s="105">
        <v>0</v>
      </c>
      <c r="R162" s="105">
        <v>0</v>
      </c>
      <c r="S162" s="105">
        <v>0.5</v>
      </c>
      <c r="T162" s="105">
        <v>1.25</v>
      </c>
      <c r="U162" s="105">
        <v>305</v>
      </c>
      <c r="V162" s="105">
        <v>122.5</v>
      </c>
      <c r="W162" s="105">
        <v>17.5</v>
      </c>
      <c r="X162" s="105">
        <v>23.5</v>
      </c>
      <c r="Y162" s="105">
        <v>79</v>
      </c>
      <c r="Z162" s="105">
        <v>1.95</v>
      </c>
      <c r="AA162" s="105">
        <v>0</v>
      </c>
      <c r="AB162" s="105">
        <v>2.5</v>
      </c>
      <c r="AC162" s="105">
        <v>0.5</v>
      </c>
      <c r="AD162" s="105">
        <v>0.7</v>
      </c>
      <c r="AE162" s="105">
        <v>0.09</v>
      </c>
      <c r="AF162" s="105">
        <v>0.04</v>
      </c>
      <c r="AG162" s="105">
        <v>0.35</v>
      </c>
      <c r="AH162" s="105">
        <v>1</v>
      </c>
      <c r="AI162" s="105">
        <v>0</v>
      </c>
    </row>
    <row r="163" spans="1:35" ht="15" x14ac:dyDescent="0.25">
      <c r="A163" s="115" t="str">
        <f>"-"</f>
        <v>-</v>
      </c>
      <c r="B163" s="105" t="s">
        <v>362</v>
      </c>
      <c r="C163" s="237">
        <v>100</v>
      </c>
      <c r="D163" s="107">
        <v>0.4</v>
      </c>
      <c r="E163" s="107">
        <v>0</v>
      </c>
      <c r="F163" s="107">
        <v>0</v>
      </c>
      <c r="G163" s="107">
        <v>0.6</v>
      </c>
      <c r="H163" s="107">
        <v>11.6</v>
      </c>
      <c r="I163" s="107">
        <v>48.68</v>
      </c>
      <c r="J163" s="105">
        <v>0.15</v>
      </c>
      <c r="K163" s="105">
        <v>0</v>
      </c>
      <c r="L163" s="105">
        <v>0</v>
      </c>
      <c r="M163" s="105">
        <v>0</v>
      </c>
      <c r="N163" s="105">
        <v>13.5</v>
      </c>
      <c r="O163" s="105">
        <v>1.2</v>
      </c>
      <c r="P163" s="105">
        <v>2.7</v>
      </c>
      <c r="Q163" s="105">
        <v>0</v>
      </c>
      <c r="R163" s="105">
        <v>0</v>
      </c>
      <c r="S163" s="105">
        <v>1.2</v>
      </c>
      <c r="T163" s="105">
        <v>0.75</v>
      </c>
      <c r="U163" s="105">
        <v>39</v>
      </c>
      <c r="V163" s="105">
        <v>417</v>
      </c>
      <c r="W163" s="105">
        <v>16</v>
      </c>
      <c r="X163" s="105">
        <v>9</v>
      </c>
      <c r="Y163" s="105">
        <v>11</v>
      </c>
      <c r="Z163" s="105">
        <v>2.2000000000000002</v>
      </c>
      <c r="AA163" s="105">
        <v>0</v>
      </c>
      <c r="AB163" s="105">
        <v>45</v>
      </c>
      <c r="AC163" s="105">
        <v>5</v>
      </c>
      <c r="AD163" s="105">
        <v>0.2</v>
      </c>
      <c r="AE163" s="105">
        <v>0.03</v>
      </c>
      <c r="AF163" s="105">
        <v>0.03</v>
      </c>
      <c r="AG163" s="105">
        <v>0.45</v>
      </c>
      <c r="AH163" s="105">
        <v>0.6</v>
      </c>
      <c r="AI163" s="105">
        <v>10</v>
      </c>
    </row>
    <row r="164" spans="1:35" ht="14.25" x14ac:dyDescent="0.2">
      <c r="A164" s="118"/>
      <c r="B164" s="119" t="s">
        <v>178</v>
      </c>
      <c r="C164" s="120"/>
      <c r="D164" s="121">
        <f t="shared" ref="D164:AI164" si="30">SUM(D157:D163)</f>
        <v>28.83</v>
      </c>
      <c r="E164" s="121">
        <f t="shared" si="30"/>
        <v>13.690000000000001</v>
      </c>
      <c r="F164" s="121">
        <f t="shared" si="30"/>
        <v>29.720000000000002</v>
      </c>
      <c r="G164" s="121">
        <f t="shared" si="30"/>
        <v>14.709999999999999</v>
      </c>
      <c r="H164" s="121">
        <f t="shared" si="30"/>
        <v>135.6</v>
      </c>
      <c r="I164" s="121">
        <f t="shared" si="30"/>
        <v>828.07341999999983</v>
      </c>
      <c r="J164" s="121">
        <f t="shared" si="30"/>
        <v>6.3100000000000005</v>
      </c>
      <c r="K164" s="121">
        <f t="shared" si="30"/>
        <v>8.7799999999999994</v>
      </c>
      <c r="L164" s="121">
        <f t="shared" si="30"/>
        <v>0</v>
      </c>
      <c r="M164" s="121">
        <f t="shared" si="30"/>
        <v>0</v>
      </c>
      <c r="N164" s="121">
        <f t="shared" si="30"/>
        <v>25.74</v>
      </c>
      <c r="O164" s="121">
        <f t="shared" si="30"/>
        <v>44.600000000000009</v>
      </c>
      <c r="P164" s="121">
        <f t="shared" si="30"/>
        <v>11.48</v>
      </c>
      <c r="Q164" s="121">
        <f t="shared" si="30"/>
        <v>0</v>
      </c>
      <c r="R164" s="121">
        <f t="shared" si="30"/>
        <v>0</v>
      </c>
      <c r="S164" s="121">
        <f t="shared" si="30"/>
        <v>2.76</v>
      </c>
      <c r="T164" s="121">
        <f t="shared" si="30"/>
        <v>7.47</v>
      </c>
      <c r="U164" s="121">
        <f t="shared" si="30"/>
        <v>1284.79</v>
      </c>
      <c r="V164" s="121">
        <f t="shared" si="30"/>
        <v>1526.56</v>
      </c>
      <c r="W164" s="121">
        <f t="shared" si="30"/>
        <v>109.24</v>
      </c>
      <c r="X164" s="121">
        <f t="shared" si="30"/>
        <v>79.400000000000006</v>
      </c>
      <c r="Y164" s="121">
        <f t="shared" si="30"/>
        <v>164.03</v>
      </c>
      <c r="Z164" s="121">
        <f t="shared" si="30"/>
        <v>6.1400000000000006</v>
      </c>
      <c r="AA164" s="121">
        <f t="shared" si="30"/>
        <v>4.59</v>
      </c>
      <c r="AB164" s="121">
        <f t="shared" si="30"/>
        <v>2386.2400000000002</v>
      </c>
      <c r="AC164" s="121">
        <f t="shared" si="30"/>
        <v>285.33</v>
      </c>
      <c r="AD164" s="121">
        <f t="shared" si="30"/>
        <v>6.74</v>
      </c>
      <c r="AE164" s="121">
        <f t="shared" si="30"/>
        <v>0.22</v>
      </c>
      <c r="AF164" s="121">
        <f t="shared" si="30"/>
        <v>0.28000000000000003</v>
      </c>
      <c r="AG164" s="121">
        <f t="shared" si="30"/>
        <v>6.8999999999999995</v>
      </c>
      <c r="AH164" s="121">
        <f t="shared" si="30"/>
        <v>15.209999999999999</v>
      </c>
      <c r="AI164" s="121">
        <f t="shared" si="30"/>
        <v>31.999999999999996</v>
      </c>
    </row>
    <row r="165" spans="1:35" ht="14.25" x14ac:dyDescent="0.2">
      <c r="A165" s="37"/>
      <c r="B165" s="41" t="s">
        <v>139</v>
      </c>
      <c r="C165" s="68"/>
      <c r="D165" s="39">
        <f t="shared" ref="D165:AI165" si="31">D155+D164</f>
        <v>47.379999999999995</v>
      </c>
      <c r="E165" s="39">
        <f t="shared" si="31"/>
        <v>24.68</v>
      </c>
      <c r="F165" s="39">
        <f t="shared" si="31"/>
        <v>52.650000000000006</v>
      </c>
      <c r="G165" s="39">
        <f t="shared" si="31"/>
        <v>16.14</v>
      </c>
      <c r="H165" s="39">
        <f t="shared" si="31"/>
        <v>205.51499999999999</v>
      </c>
      <c r="I165" s="39">
        <f t="shared" si="31"/>
        <v>1344.6951319999998</v>
      </c>
      <c r="J165" s="39">
        <f t="shared" si="31"/>
        <v>16.310000000000002</v>
      </c>
      <c r="K165" s="39">
        <f t="shared" si="31"/>
        <v>9.01</v>
      </c>
      <c r="L165" s="39">
        <f t="shared" si="31"/>
        <v>0</v>
      </c>
      <c r="M165" s="39">
        <f t="shared" si="31"/>
        <v>0</v>
      </c>
      <c r="N165" s="39">
        <f t="shared" si="31"/>
        <v>32.059999999999995</v>
      </c>
      <c r="O165" s="39">
        <f t="shared" si="31"/>
        <v>111.49000000000001</v>
      </c>
      <c r="P165" s="39">
        <f t="shared" si="31"/>
        <v>18.920000000000002</v>
      </c>
      <c r="Q165" s="39">
        <f t="shared" si="31"/>
        <v>0</v>
      </c>
      <c r="R165" s="39">
        <f t="shared" si="31"/>
        <v>0</v>
      </c>
      <c r="S165" s="39">
        <f t="shared" si="31"/>
        <v>3.42</v>
      </c>
      <c r="T165" s="39">
        <f t="shared" si="31"/>
        <v>12.559999999999999</v>
      </c>
      <c r="U165" s="39">
        <f t="shared" si="31"/>
        <v>2329.02</v>
      </c>
      <c r="V165" s="39">
        <f t="shared" si="31"/>
        <v>1984.76</v>
      </c>
      <c r="W165" s="193">
        <f t="shared" si="31"/>
        <v>177.98</v>
      </c>
      <c r="X165" s="193">
        <f t="shared" si="31"/>
        <v>143.64000000000001</v>
      </c>
      <c r="Y165" s="193">
        <f t="shared" si="31"/>
        <v>486.35</v>
      </c>
      <c r="Z165" s="193">
        <f t="shared" si="31"/>
        <v>12.520000000000001</v>
      </c>
      <c r="AA165" s="193">
        <f t="shared" si="31"/>
        <v>37.459999999999994</v>
      </c>
      <c r="AB165" s="193">
        <f t="shared" si="31"/>
        <v>2438.2400000000002</v>
      </c>
      <c r="AC165" s="193">
        <f t="shared" si="31"/>
        <v>435.32</v>
      </c>
      <c r="AD165" s="39">
        <f t="shared" si="31"/>
        <v>11.49</v>
      </c>
      <c r="AE165" s="39">
        <f t="shared" si="31"/>
        <v>0.41000000000000003</v>
      </c>
      <c r="AF165" s="39">
        <f t="shared" si="31"/>
        <v>0.52</v>
      </c>
      <c r="AG165" s="39">
        <f t="shared" si="31"/>
        <v>10.85</v>
      </c>
      <c r="AH165" s="39">
        <f t="shared" si="31"/>
        <v>23.699999999999996</v>
      </c>
      <c r="AI165" s="39">
        <f t="shared" si="31"/>
        <v>41.349999999999994</v>
      </c>
    </row>
    <row r="166" spans="1:35" s="230" customFormat="1" ht="15" x14ac:dyDescent="0.25">
      <c r="A166" s="20"/>
      <c r="B166" s="8"/>
      <c r="C166" s="22"/>
      <c r="D166" s="9"/>
      <c r="E166" s="9"/>
      <c r="F166" s="9"/>
      <c r="G166" s="9"/>
      <c r="H166" s="9"/>
      <c r="I166" s="9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195"/>
      <c r="X166" s="195"/>
      <c r="Y166" s="195"/>
      <c r="Z166" s="195"/>
      <c r="AA166" s="195"/>
      <c r="AB166" s="195"/>
      <c r="AC166" s="195"/>
      <c r="AD166" s="8"/>
      <c r="AE166" s="8"/>
      <c r="AF166" s="8"/>
      <c r="AG166" s="8"/>
      <c r="AH166" s="8"/>
      <c r="AI166" s="8"/>
    </row>
    <row r="167" spans="1:35" s="230" customFormat="1" ht="15" x14ac:dyDescent="0.25">
      <c r="A167" s="20"/>
      <c r="B167" s="72" t="s">
        <v>124</v>
      </c>
      <c r="C167" s="202" t="s">
        <v>330</v>
      </c>
      <c r="D167" s="233" t="s">
        <v>317</v>
      </c>
      <c r="E167" s="234"/>
      <c r="F167" s="422" t="s">
        <v>318</v>
      </c>
      <c r="G167" s="422"/>
      <c r="H167" s="14" t="s">
        <v>319</v>
      </c>
      <c r="I167" s="14" t="s">
        <v>320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34" t="s">
        <v>19</v>
      </c>
      <c r="X167" s="34" t="s">
        <v>20</v>
      </c>
      <c r="Y167" s="34" t="s">
        <v>21</v>
      </c>
      <c r="Z167" s="34" t="s">
        <v>22</v>
      </c>
      <c r="AA167" s="34" t="s">
        <v>75</v>
      </c>
      <c r="AB167" s="34" t="s">
        <v>23</v>
      </c>
      <c r="AC167" s="34" t="s">
        <v>331</v>
      </c>
      <c r="AD167" s="34" t="s">
        <v>332</v>
      </c>
      <c r="AE167" s="34" t="s">
        <v>333</v>
      </c>
      <c r="AF167" s="34" t="s">
        <v>24</v>
      </c>
      <c r="AG167" s="34" t="s">
        <v>25</v>
      </c>
      <c r="AH167" s="34" t="s">
        <v>26</v>
      </c>
      <c r="AI167" s="34" t="s">
        <v>79</v>
      </c>
    </row>
    <row r="168" spans="1:35" s="230" customFormat="1" ht="15" x14ac:dyDescent="0.25">
      <c r="A168" s="115"/>
      <c r="B168" s="116" t="s">
        <v>86</v>
      </c>
      <c r="C168" s="114"/>
      <c r="D168" s="107"/>
      <c r="E168" s="107"/>
      <c r="F168" s="107"/>
      <c r="G168" s="107"/>
      <c r="H168" s="107"/>
      <c r="I168" s="107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</row>
    <row r="169" spans="1:35" s="230" customFormat="1" ht="15" x14ac:dyDescent="0.25">
      <c r="A169" s="194" t="s">
        <v>407</v>
      </c>
      <c r="B169" s="95" t="s">
        <v>121</v>
      </c>
      <c r="C169" s="248" t="s">
        <v>500</v>
      </c>
      <c r="D169" s="97">
        <v>2.2000000000000002</v>
      </c>
      <c r="E169" s="97">
        <v>4.46</v>
      </c>
      <c r="F169" s="97">
        <v>1.55</v>
      </c>
      <c r="G169" s="97">
        <v>0.23</v>
      </c>
      <c r="H169" s="97">
        <v>5.47</v>
      </c>
      <c r="I169" s="97">
        <v>16.170000000000002</v>
      </c>
      <c r="J169" s="95">
        <v>4.71</v>
      </c>
      <c r="K169" s="95">
        <v>0.22</v>
      </c>
      <c r="L169" s="95">
        <v>0</v>
      </c>
      <c r="M169" s="95">
        <v>0</v>
      </c>
      <c r="N169" s="95">
        <v>0.13</v>
      </c>
      <c r="O169" s="95">
        <v>0</v>
      </c>
      <c r="P169" s="95">
        <v>0</v>
      </c>
      <c r="Q169" s="95">
        <v>0</v>
      </c>
      <c r="R169" s="95">
        <v>0</v>
      </c>
      <c r="S169" s="95">
        <v>0</v>
      </c>
      <c r="T169" s="95">
        <v>0.14000000000000001</v>
      </c>
      <c r="U169" s="95">
        <v>1.5</v>
      </c>
      <c r="V169" s="95">
        <v>3</v>
      </c>
      <c r="W169" s="95">
        <v>102</v>
      </c>
      <c r="X169" s="95">
        <v>5.5</v>
      </c>
      <c r="Y169" s="95">
        <v>63</v>
      </c>
      <c r="Z169" s="264">
        <v>0.1</v>
      </c>
      <c r="AA169" s="105">
        <v>61</v>
      </c>
      <c r="AB169" s="105">
        <v>30</v>
      </c>
      <c r="AC169" s="105">
        <v>68.8</v>
      </c>
      <c r="AD169" s="105">
        <v>0.44</v>
      </c>
      <c r="AE169" s="105">
        <v>0</v>
      </c>
      <c r="AF169" s="105">
        <v>0.01</v>
      </c>
      <c r="AG169" s="105">
        <v>0.01</v>
      </c>
      <c r="AH169" s="265">
        <v>0.02</v>
      </c>
      <c r="AI169" s="105">
        <v>7.0000000000000007E-2</v>
      </c>
    </row>
    <row r="170" spans="1:35" s="230" customFormat="1" ht="15" x14ac:dyDescent="0.25">
      <c r="A170" s="289" t="s">
        <v>486</v>
      </c>
      <c r="B170" s="290" t="s">
        <v>485</v>
      </c>
      <c r="C170" s="317">
        <v>100</v>
      </c>
      <c r="D170" s="302">
        <v>8.51</v>
      </c>
      <c r="E170" s="292">
        <v>13.13</v>
      </c>
      <c r="F170" s="302">
        <v>9.9</v>
      </c>
      <c r="G170" s="292">
        <v>172.91</v>
      </c>
      <c r="H170" s="292">
        <v>7.43</v>
      </c>
      <c r="I170" s="292">
        <v>150.53</v>
      </c>
      <c r="J170" s="291">
        <v>1.82</v>
      </c>
      <c r="K170" s="291">
        <v>274.55</v>
      </c>
      <c r="L170" s="239">
        <v>3.18</v>
      </c>
      <c r="M170" s="239">
        <v>0</v>
      </c>
      <c r="N170" s="239">
        <v>0.15</v>
      </c>
      <c r="O170" s="239">
        <v>7.28</v>
      </c>
      <c r="P170" s="239">
        <v>0.39</v>
      </c>
      <c r="Q170" s="239">
        <v>0</v>
      </c>
      <c r="R170" s="239">
        <v>0</v>
      </c>
      <c r="S170" s="239">
        <v>0.05</v>
      </c>
      <c r="T170" s="239">
        <v>0.27</v>
      </c>
      <c r="U170" s="239">
        <v>71.44</v>
      </c>
      <c r="V170" s="239">
        <v>13.97</v>
      </c>
      <c r="W170" s="239">
        <v>18.899999999999999</v>
      </c>
      <c r="X170" s="239">
        <v>7.69</v>
      </c>
      <c r="Y170" s="239">
        <v>29.1</v>
      </c>
      <c r="Z170" s="239">
        <v>0.5</v>
      </c>
      <c r="AA170" s="239">
        <v>22.5</v>
      </c>
      <c r="AB170" s="239">
        <v>16.149999999999999</v>
      </c>
      <c r="AC170" s="239">
        <v>24.68</v>
      </c>
      <c r="AD170" s="239">
        <v>1.65</v>
      </c>
      <c r="AE170" s="239">
        <v>0.03</v>
      </c>
      <c r="AF170" s="239">
        <v>0.01</v>
      </c>
      <c r="AG170" s="239">
        <v>0.11</v>
      </c>
      <c r="AH170" s="240">
        <v>0.34</v>
      </c>
      <c r="AI170" s="241">
        <v>0.02</v>
      </c>
    </row>
    <row r="171" spans="1:35" s="230" customFormat="1" ht="15" x14ac:dyDescent="0.25">
      <c r="A171" s="115" t="s">
        <v>309</v>
      </c>
      <c r="B171" s="105" t="s">
        <v>307</v>
      </c>
      <c r="C171" s="248" t="str">
        <f>"180"</f>
        <v>180</v>
      </c>
      <c r="D171" s="249">
        <v>6.36</v>
      </c>
      <c r="E171" s="249">
        <v>0.04</v>
      </c>
      <c r="F171" s="262">
        <v>6.57</v>
      </c>
      <c r="G171" s="249">
        <v>0.8</v>
      </c>
      <c r="H171" s="249">
        <v>38.869999999999997</v>
      </c>
      <c r="I171" s="249">
        <v>220.7282094</v>
      </c>
      <c r="J171" s="241">
        <v>2.2400000000000002</v>
      </c>
      <c r="K171" s="241">
        <v>0.1</v>
      </c>
      <c r="L171" s="241">
        <v>0</v>
      </c>
      <c r="M171" s="241">
        <v>0</v>
      </c>
      <c r="N171" s="241">
        <v>1.17</v>
      </c>
      <c r="O171" s="241">
        <v>37.700000000000003</v>
      </c>
      <c r="P171" s="241">
        <v>2.06</v>
      </c>
      <c r="Q171" s="241">
        <v>0</v>
      </c>
      <c r="R171" s="241">
        <v>0</v>
      </c>
      <c r="S171" s="241">
        <v>0</v>
      </c>
      <c r="T171" s="241">
        <v>1.54</v>
      </c>
      <c r="U171" s="241">
        <v>455.42</v>
      </c>
      <c r="V171" s="241">
        <v>67.52</v>
      </c>
      <c r="W171" s="241">
        <v>14.97</v>
      </c>
      <c r="X171" s="241">
        <v>8.74</v>
      </c>
      <c r="Y171" s="241">
        <v>48.26</v>
      </c>
      <c r="Z171" s="241">
        <v>0.89</v>
      </c>
      <c r="AA171" s="241">
        <v>10.8</v>
      </c>
      <c r="AB171" s="241">
        <v>10.8</v>
      </c>
      <c r="AC171" s="241">
        <v>20.25</v>
      </c>
      <c r="AD171" s="241">
        <v>0.96</v>
      </c>
      <c r="AE171" s="241">
        <v>0.08</v>
      </c>
      <c r="AF171" s="241">
        <v>0.02</v>
      </c>
      <c r="AG171" s="241">
        <v>0.59</v>
      </c>
      <c r="AH171" s="241">
        <v>1.78</v>
      </c>
      <c r="AI171" s="241">
        <v>0</v>
      </c>
    </row>
    <row r="172" spans="1:35" s="230" customFormat="1" ht="15" x14ac:dyDescent="0.25">
      <c r="A172" s="115" t="s">
        <v>399</v>
      </c>
      <c r="B172" s="105" t="s">
        <v>400</v>
      </c>
      <c r="C172" s="246" t="str">
        <f>"200"</f>
        <v>200</v>
      </c>
      <c r="D172" s="107">
        <v>0.24</v>
      </c>
      <c r="E172" s="107">
        <v>0</v>
      </c>
      <c r="F172" s="107">
        <v>0.1</v>
      </c>
      <c r="G172" s="107">
        <v>0.1</v>
      </c>
      <c r="H172" s="107">
        <v>3.28</v>
      </c>
      <c r="I172" s="107">
        <v>18.569489999999998</v>
      </c>
      <c r="J172" s="105">
        <v>0.02</v>
      </c>
      <c r="K172" s="105">
        <v>0</v>
      </c>
      <c r="L172" s="105">
        <v>0</v>
      </c>
      <c r="M172" s="105">
        <v>0</v>
      </c>
      <c r="N172" s="105">
        <v>2.85</v>
      </c>
      <c r="O172" s="105">
        <v>0.43</v>
      </c>
      <c r="P172" s="105">
        <v>1.54</v>
      </c>
      <c r="Q172" s="105">
        <v>0</v>
      </c>
      <c r="R172" s="105">
        <v>0</v>
      </c>
      <c r="S172" s="105">
        <v>0.35</v>
      </c>
      <c r="T172" s="105">
        <v>0.33</v>
      </c>
      <c r="U172" s="105">
        <v>0.74</v>
      </c>
      <c r="V172" s="105">
        <v>3.42</v>
      </c>
      <c r="W172" s="105">
        <v>4.07</v>
      </c>
      <c r="X172" s="105">
        <v>1.1399999999999999</v>
      </c>
      <c r="Y172" s="105">
        <v>1.1200000000000001</v>
      </c>
      <c r="Z172" s="105">
        <v>0.19</v>
      </c>
      <c r="AA172" s="105">
        <v>0</v>
      </c>
      <c r="AB172" s="105">
        <v>351</v>
      </c>
      <c r="AC172" s="105">
        <v>65.099999999999994</v>
      </c>
      <c r="AD172" s="105">
        <v>0.26</v>
      </c>
      <c r="AE172" s="105">
        <v>0.01</v>
      </c>
      <c r="AF172" s="105">
        <v>0.02</v>
      </c>
      <c r="AG172" s="105">
        <v>0.08</v>
      </c>
      <c r="AH172" s="105">
        <v>0.11</v>
      </c>
      <c r="AI172" s="105">
        <v>39</v>
      </c>
    </row>
    <row r="173" spans="1:35" s="230" customFormat="1" ht="15" x14ac:dyDescent="0.25">
      <c r="A173" s="115" t="str">
        <f>"-"</f>
        <v>-</v>
      </c>
      <c r="B173" s="105" t="s">
        <v>93</v>
      </c>
      <c r="C173" s="114" t="str">
        <f>"50"</f>
        <v>50</v>
      </c>
      <c r="D173" s="107">
        <v>3.3</v>
      </c>
      <c r="E173" s="107">
        <v>0</v>
      </c>
      <c r="F173" s="107">
        <v>0.6</v>
      </c>
      <c r="G173" s="107">
        <v>0.6</v>
      </c>
      <c r="H173" s="107">
        <v>16.7</v>
      </c>
      <c r="I173" s="107">
        <v>96.69</v>
      </c>
      <c r="J173" s="105">
        <v>0.1</v>
      </c>
      <c r="K173" s="105">
        <v>0</v>
      </c>
      <c r="L173" s="105">
        <v>0</v>
      </c>
      <c r="M173" s="105">
        <v>0</v>
      </c>
      <c r="N173" s="105">
        <v>0.6</v>
      </c>
      <c r="O173" s="105">
        <v>16.100000000000001</v>
      </c>
      <c r="P173" s="105">
        <v>4.1500000000000004</v>
      </c>
      <c r="Q173" s="105">
        <v>0</v>
      </c>
      <c r="R173" s="105">
        <v>0</v>
      </c>
      <c r="S173" s="105">
        <v>0.5</v>
      </c>
      <c r="T173" s="105">
        <v>1.25</v>
      </c>
      <c r="U173" s="105">
        <v>305</v>
      </c>
      <c r="V173" s="105">
        <v>122.5</v>
      </c>
      <c r="W173" s="105">
        <v>17.5</v>
      </c>
      <c r="X173" s="105">
        <v>23.5</v>
      </c>
      <c r="Y173" s="105">
        <v>79</v>
      </c>
      <c r="Z173" s="105">
        <v>1.95</v>
      </c>
      <c r="AA173" s="105">
        <v>0</v>
      </c>
      <c r="AB173" s="105">
        <v>2.5</v>
      </c>
      <c r="AC173" s="105">
        <v>0.5</v>
      </c>
      <c r="AD173" s="105">
        <v>0.7</v>
      </c>
      <c r="AE173" s="105">
        <v>0.09</v>
      </c>
      <c r="AF173" s="105">
        <v>0.04</v>
      </c>
      <c r="AG173" s="105">
        <v>0.35</v>
      </c>
      <c r="AH173" s="105">
        <v>1</v>
      </c>
      <c r="AI173" s="105">
        <v>0</v>
      </c>
    </row>
    <row r="174" spans="1:35" ht="14.25" x14ac:dyDescent="0.2">
      <c r="A174" s="118"/>
      <c r="B174" s="119" t="s">
        <v>173</v>
      </c>
      <c r="C174" s="120"/>
      <c r="D174" s="121">
        <f>SUM(D169:D173)</f>
        <v>20.61</v>
      </c>
      <c r="E174" s="121">
        <f t="shared" ref="E174:AI174" si="32">SUM(E169:E173)</f>
        <v>17.63</v>
      </c>
      <c r="F174" s="121">
        <f t="shared" si="32"/>
        <v>18.720000000000006</v>
      </c>
      <c r="G174" s="121">
        <f t="shared" si="32"/>
        <v>174.64</v>
      </c>
      <c r="H174" s="121">
        <f t="shared" si="32"/>
        <v>71.75</v>
      </c>
      <c r="I174" s="121">
        <f t="shared" si="32"/>
        <v>502.68769939999999</v>
      </c>
      <c r="J174" s="121">
        <f t="shared" si="32"/>
        <v>8.8899999999999988</v>
      </c>
      <c r="K174" s="121">
        <f t="shared" si="32"/>
        <v>274.87000000000006</v>
      </c>
      <c r="L174" s="121">
        <f t="shared" si="32"/>
        <v>3.18</v>
      </c>
      <c r="M174" s="121">
        <f t="shared" si="32"/>
        <v>0</v>
      </c>
      <c r="N174" s="121">
        <f t="shared" si="32"/>
        <v>4.8999999999999995</v>
      </c>
      <c r="O174" s="121">
        <f t="shared" si="32"/>
        <v>61.510000000000005</v>
      </c>
      <c r="P174" s="121">
        <f t="shared" si="32"/>
        <v>8.14</v>
      </c>
      <c r="Q174" s="121">
        <f t="shared" si="32"/>
        <v>0</v>
      </c>
      <c r="R174" s="121">
        <f t="shared" si="32"/>
        <v>0</v>
      </c>
      <c r="S174" s="121">
        <f t="shared" si="32"/>
        <v>0.89999999999999991</v>
      </c>
      <c r="T174" s="121">
        <f t="shared" si="32"/>
        <v>3.5300000000000002</v>
      </c>
      <c r="U174" s="121">
        <f t="shared" si="32"/>
        <v>834.1</v>
      </c>
      <c r="V174" s="121">
        <f t="shared" si="32"/>
        <v>210.41</v>
      </c>
      <c r="W174" s="121">
        <f t="shared" si="32"/>
        <v>157.44</v>
      </c>
      <c r="X174" s="121">
        <f t="shared" si="32"/>
        <v>46.57</v>
      </c>
      <c r="Y174" s="121">
        <f t="shared" si="32"/>
        <v>220.48</v>
      </c>
      <c r="Z174" s="121">
        <f t="shared" si="32"/>
        <v>3.63</v>
      </c>
      <c r="AA174" s="121">
        <f t="shared" si="32"/>
        <v>94.3</v>
      </c>
      <c r="AB174" s="121">
        <f t="shared" si="32"/>
        <v>410.45</v>
      </c>
      <c r="AC174" s="121">
        <f t="shared" si="32"/>
        <v>179.32999999999998</v>
      </c>
      <c r="AD174" s="121">
        <f t="shared" si="32"/>
        <v>4.01</v>
      </c>
      <c r="AE174" s="121">
        <f t="shared" si="32"/>
        <v>0.21</v>
      </c>
      <c r="AF174" s="121">
        <f t="shared" si="32"/>
        <v>0.1</v>
      </c>
      <c r="AG174" s="121">
        <f t="shared" si="32"/>
        <v>1.1399999999999999</v>
      </c>
      <c r="AH174" s="121">
        <f t="shared" si="32"/>
        <v>3.25</v>
      </c>
      <c r="AI174" s="121">
        <f t="shared" si="32"/>
        <v>39.090000000000003</v>
      </c>
    </row>
    <row r="175" spans="1:35" s="230" customFormat="1" ht="15" x14ac:dyDescent="0.25">
      <c r="A175" s="115"/>
      <c r="B175" s="116" t="s">
        <v>174</v>
      </c>
      <c r="C175" s="114"/>
      <c r="D175" s="107"/>
      <c r="E175" s="107"/>
      <c r="F175" s="107"/>
      <c r="G175" s="107"/>
      <c r="H175" s="107"/>
      <c r="I175" s="107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</row>
    <row r="176" spans="1:35" s="230" customFormat="1" ht="15" x14ac:dyDescent="0.25">
      <c r="A176" s="115" t="s">
        <v>125</v>
      </c>
      <c r="B176" s="95" t="s">
        <v>344</v>
      </c>
      <c r="C176" s="248" t="str">
        <f>"30"</f>
        <v>30</v>
      </c>
      <c r="D176" s="107">
        <v>0.32</v>
      </c>
      <c r="E176" s="107">
        <v>0</v>
      </c>
      <c r="F176" s="107">
        <v>0.06</v>
      </c>
      <c r="G176" s="107">
        <v>0.06</v>
      </c>
      <c r="H176" s="107">
        <v>1.1200000000000001</v>
      </c>
      <c r="I176" s="107">
        <v>7.6234200000000003</v>
      </c>
      <c r="J176" s="105">
        <v>0</v>
      </c>
      <c r="K176" s="105">
        <v>0</v>
      </c>
      <c r="L176" s="105">
        <v>0</v>
      </c>
      <c r="M176" s="105">
        <v>0</v>
      </c>
      <c r="N176" s="105">
        <v>1.03</v>
      </c>
      <c r="O176" s="105">
        <v>0.09</v>
      </c>
      <c r="P176" s="105">
        <v>0.41</v>
      </c>
      <c r="Q176" s="105">
        <v>0</v>
      </c>
      <c r="R176" s="105">
        <v>0</v>
      </c>
      <c r="S176" s="105">
        <v>0.24</v>
      </c>
      <c r="T176" s="105">
        <v>0.21</v>
      </c>
      <c r="U176" s="105">
        <v>0.88</v>
      </c>
      <c r="V176" s="105">
        <v>85.26</v>
      </c>
      <c r="W176" s="105">
        <v>4.12</v>
      </c>
      <c r="X176" s="105">
        <v>5.88</v>
      </c>
      <c r="Y176" s="105">
        <v>7.64</v>
      </c>
      <c r="Z176" s="105">
        <v>0.26</v>
      </c>
      <c r="AA176" s="105">
        <v>0</v>
      </c>
      <c r="AB176" s="105">
        <v>235.2</v>
      </c>
      <c r="AC176" s="105">
        <v>39.9</v>
      </c>
      <c r="AD176" s="105">
        <v>0.21</v>
      </c>
      <c r="AE176" s="105">
        <v>0.02</v>
      </c>
      <c r="AF176" s="105">
        <v>0.01</v>
      </c>
      <c r="AG176" s="105">
        <v>0.15</v>
      </c>
      <c r="AH176" s="105">
        <v>0.21</v>
      </c>
      <c r="AI176" s="105">
        <v>7.35</v>
      </c>
    </row>
    <row r="177" spans="1:35" s="230" customFormat="1" ht="15" x14ac:dyDescent="0.25">
      <c r="A177" s="115" t="s">
        <v>404</v>
      </c>
      <c r="B177" s="105" t="s">
        <v>405</v>
      </c>
      <c r="C177" s="246" t="s">
        <v>263</v>
      </c>
      <c r="D177" s="107">
        <v>6.35</v>
      </c>
      <c r="E177" s="107">
        <v>0.13</v>
      </c>
      <c r="F177" s="107">
        <v>8.3000000000000007</v>
      </c>
      <c r="G177" s="107">
        <v>2.73</v>
      </c>
      <c r="H177" s="117">
        <v>29.2</v>
      </c>
      <c r="I177" s="107">
        <v>230</v>
      </c>
      <c r="J177" s="105">
        <v>0.76</v>
      </c>
      <c r="K177" s="105">
        <v>1.33</v>
      </c>
      <c r="L177" s="105">
        <v>0</v>
      </c>
      <c r="M177" s="105">
        <v>0</v>
      </c>
      <c r="N177" s="105">
        <v>3.26</v>
      </c>
      <c r="O177" s="105">
        <v>2.87</v>
      </c>
      <c r="P177" s="105">
        <v>1.46</v>
      </c>
      <c r="Q177" s="105">
        <v>0</v>
      </c>
      <c r="R177" s="105">
        <v>0</v>
      </c>
      <c r="S177" s="105">
        <v>0.26</v>
      </c>
      <c r="T177" s="105">
        <v>1.55</v>
      </c>
      <c r="U177" s="105">
        <v>329.13</v>
      </c>
      <c r="V177" s="105">
        <v>263.41000000000003</v>
      </c>
      <c r="W177" s="105">
        <v>40.159999999999997</v>
      </c>
      <c r="X177" s="105">
        <v>19.670000000000002</v>
      </c>
      <c r="Y177" s="105">
        <v>40.950000000000003</v>
      </c>
      <c r="Z177" s="105">
        <v>0.66</v>
      </c>
      <c r="AA177" s="105">
        <v>4.6100000000000003</v>
      </c>
      <c r="AB177" s="105">
        <v>1194.25</v>
      </c>
      <c r="AC177" s="105">
        <v>318.38</v>
      </c>
      <c r="AD177" s="105">
        <v>1.3</v>
      </c>
      <c r="AE177" s="105">
        <v>0.04</v>
      </c>
      <c r="AF177" s="105">
        <v>0.04</v>
      </c>
      <c r="AG177" s="105">
        <v>0.6</v>
      </c>
      <c r="AH177" s="105">
        <v>0.99</v>
      </c>
      <c r="AI177" s="105">
        <v>13.9</v>
      </c>
    </row>
    <row r="178" spans="1:35" s="230" customFormat="1" ht="15" x14ac:dyDescent="0.25">
      <c r="A178" s="115" t="str">
        <f>"25/8"</f>
        <v>25/8</v>
      </c>
      <c r="B178" s="105" t="s">
        <v>222</v>
      </c>
      <c r="C178" s="248" t="str">
        <f>"100"</f>
        <v>100</v>
      </c>
      <c r="D178" s="238">
        <v>10.6</v>
      </c>
      <c r="E178" s="238">
        <v>41.91</v>
      </c>
      <c r="F178" s="267">
        <v>12.4</v>
      </c>
      <c r="G178" s="238">
        <v>4</v>
      </c>
      <c r="H178" s="238">
        <v>12.9</v>
      </c>
      <c r="I178" s="238">
        <v>212</v>
      </c>
      <c r="J178" s="239">
        <v>7.18</v>
      </c>
      <c r="K178" s="239">
        <v>3.25</v>
      </c>
      <c r="L178" s="239">
        <v>7.18</v>
      </c>
      <c r="M178" s="239">
        <v>0</v>
      </c>
      <c r="N178" s="239">
        <v>0.32</v>
      </c>
      <c r="O178" s="239">
        <v>12.45</v>
      </c>
      <c r="P178" s="239">
        <v>1.61</v>
      </c>
      <c r="Q178" s="239">
        <v>0</v>
      </c>
      <c r="R178" s="239">
        <v>0</v>
      </c>
      <c r="S178" s="239">
        <v>0.23</v>
      </c>
      <c r="T178" s="239">
        <v>2.92</v>
      </c>
      <c r="U178" s="239">
        <v>250.17</v>
      </c>
      <c r="V178" s="239">
        <v>662.85</v>
      </c>
      <c r="W178" s="239">
        <v>18.600000000000001</v>
      </c>
      <c r="X178" s="239">
        <v>33.799999999999997</v>
      </c>
      <c r="Y178" s="239">
        <v>388.5</v>
      </c>
      <c r="Z178" s="239">
        <v>2.8</v>
      </c>
      <c r="AA178" s="239">
        <v>0</v>
      </c>
      <c r="AB178" s="239">
        <v>0.47</v>
      </c>
      <c r="AC178" s="239">
        <v>0.09</v>
      </c>
      <c r="AD178" s="239">
        <v>2.98</v>
      </c>
      <c r="AE178" s="239">
        <v>0.2</v>
      </c>
      <c r="AF178" s="239">
        <v>0.37</v>
      </c>
      <c r="AG178" s="239">
        <v>9.2100000000000009</v>
      </c>
      <c r="AH178" s="240">
        <v>8.2200000000000006</v>
      </c>
      <c r="AI178" s="241">
        <v>0.2</v>
      </c>
    </row>
    <row r="179" spans="1:35" s="230" customFormat="1" ht="15" x14ac:dyDescent="0.25">
      <c r="A179" s="115" t="s">
        <v>123</v>
      </c>
      <c r="B179" s="105" t="s">
        <v>368</v>
      </c>
      <c r="C179" s="248" t="s">
        <v>314</v>
      </c>
      <c r="D179" s="107">
        <v>5.19</v>
      </c>
      <c r="E179" s="107">
        <v>0.04</v>
      </c>
      <c r="F179" s="107">
        <v>5.84</v>
      </c>
      <c r="G179" s="107">
        <v>0.8</v>
      </c>
      <c r="H179" s="117">
        <v>32.04</v>
      </c>
      <c r="I179" s="107">
        <v>149.03</v>
      </c>
      <c r="J179" s="105">
        <v>2.2400000000000002</v>
      </c>
      <c r="K179" s="105">
        <v>0.1</v>
      </c>
      <c r="L179" s="105">
        <v>0</v>
      </c>
      <c r="M179" s="105">
        <v>0</v>
      </c>
      <c r="N179" s="105">
        <v>1.17</v>
      </c>
      <c r="O179" s="105">
        <v>37.700000000000003</v>
      </c>
      <c r="P179" s="105">
        <v>2.06</v>
      </c>
      <c r="Q179" s="105">
        <v>0</v>
      </c>
      <c r="R179" s="105">
        <v>0</v>
      </c>
      <c r="S179" s="105">
        <v>0</v>
      </c>
      <c r="T179" s="105">
        <v>1.54</v>
      </c>
      <c r="U179" s="105">
        <v>455.42</v>
      </c>
      <c r="V179" s="105">
        <v>67.52</v>
      </c>
      <c r="W179" s="105">
        <v>11.3</v>
      </c>
      <c r="X179" s="105">
        <v>76</v>
      </c>
      <c r="Y179" s="105">
        <v>115</v>
      </c>
      <c r="Z179" s="105">
        <v>2.57</v>
      </c>
      <c r="AA179" s="105">
        <v>22.3</v>
      </c>
      <c r="AB179" s="105">
        <v>10.8</v>
      </c>
      <c r="AC179" s="105">
        <v>42.01</v>
      </c>
      <c r="AD179" s="105">
        <v>0.41</v>
      </c>
      <c r="AE179" s="105">
        <v>0.13</v>
      </c>
      <c r="AF179" s="105">
        <v>0.02</v>
      </c>
      <c r="AG179" s="105">
        <v>0.59</v>
      </c>
      <c r="AH179" s="105">
        <v>1.78</v>
      </c>
      <c r="AI179" s="105">
        <v>0</v>
      </c>
    </row>
    <row r="180" spans="1:35" s="230" customFormat="1" ht="15" x14ac:dyDescent="0.25">
      <c r="A180" s="115" t="s">
        <v>199</v>
      </c>
      <c r="B180" s="105" t="s">
        <v>291</v>
      </c>
      <c r="C180" s="246" t="str">
        <f>"200"</f>
        <v>200</v>
      </c>
      <c r="D180" s="107">
        <v>0.72</v>
      </c>
      <c r="E180" s="107">
        <v>0</v>
      </c>
      <c r="F180" s="107">
        <v>0.03</v>
      </c>
      <c r="G180" s="107">
        <v>0.03</v>
      </c>
      <c r="H180" s="107">
        <v>11.31</v>
      </c>
      <c r="I180" s="107">
        <v>51.024070000000002</v>
      </c>
      <c r="J180" s="105">
        <v>0.01</v>
      </c>
      <c r="K180" s="105">
        <v>0</v>
      </c>
      <c r="L180" s="105">
        <v>0</v>
      </c>
      <c r="M180" s="105">
        <v>0</v>
      </c>
      <c r="N180" s="105">
        <v>11</v>
      </c>
      <c r="O180" s="105">
        <v>0.31</v>
      </c>
      <c r="P180" s="105">
        <v>2.15</v>
      </c>
      <c r="Q180" s="105">
        <v>0</v>
      </c>
      <c r="R180" s="105">
        <v>0</v>
      </c>
      <c r="S180" s="105">
        <v>0.17</v>
      </c>
      <c r="T180" s="105">
        <v>0.71</v>
      </c>
      <c r="U180" s="105">
        <v>1.85</v>
      </c>
      <c r="V180" s="105">
        <v>186.98</v>
      </c>
      <c r="W180" s="105">
        <v>17.07</v>
      </c>
      <c r="X180" s="105">
        <v>10.97</v>
      </c>
      <c r="Y180" s="105">
        <v>14.94</v>
      </c>
      <c r="Z180" s="105">
        <v>0.34</v>
      </c>
      <c r="AA180" s="105">
        <v>0</v>
      </c>
      <c r="AB180" s="105">
        <v>346.5</v>
      </c>
      <c r="AC180" s="105">
        <v>64.13</v>
      </c>
      <c r="AD180" s="105">
        <v>0.61</v>
      </c>
      <c r="AE180" s="105">
        <v>0.01</v>
      </c>
      <c r="AF180" s="105">
        <v>0.02</v>
      </c>
      <c r="AG180" s="105">
        <v>0.28000000000000003</v>
      </c>
      <c r="AH180" s="105">
        <v>0.43</v>
      </c>
      <c r="AI180" s="105">
        <v>0.18</v>
      </c>
    </row>
    <row r="181" spans="1:35" ht="15" x14ac:dyDescent="0.25">
      <c r="A181" s="115" t="str">
        <f>"-"</f>
        <v>-</v>
      </c>
      <c r="B181" s="95" t="s">
        <v>418</v>
      </c>
      <c r="C181" s="114" t="str">
        <f>"50"</f>
        <v>50</v>
      </c>
      <c r="D181" s="107">
        <v>4</v>
      </c>
      <c r="E181" s="107">
        <v>0</v>
      </c>
      <c r="F181" s="107">
        <v>1.74</v>
      </c>
      <c r="G181" s="107">
        <v>0.33</v>
      </c>
      <c r="H181" s="107">
        <v>23.5</v>
      </c>
      <c r="I181" s="107">
        <v>223.9</v>
      </c>
      <c r="J181" s="105">
        <v>0</v>
      </c>
      <c r="K181" s="105">
        <v>0</v>
      </c>
      <c r="L181" s="105">
        <v>0</v>
      </c>
      <c r="M181" s="105">
        <v>0</v>
      </c>
      <c r="N181" s="105">
        <v>0.55000000000000004</v>
      </c>
      <c r="O181" s="105">
        <v>22.8</v>
      </c>
      <c r="P181" s="105">
        <v>0.1</v>
      </c>
      <c r="Q181" s="105">
        <v>0</v>
      </c>
      <c r="R181" s="105">
        <v>0</v>
      </c>
      <c r="S181" s="105">
        <v>0</v>
      </c>
      <c r="T181" s="105">
        <v>0.9</v>
      </c>
      <c r="U181" s="105">
        <v>0</v>
      </c>
      <c r="V181" s="105">
        <v>0</v>
      </c>
      <c r="W181" s="105">
        <v>0</v>
      </c>
      <c r="X181" s="105">
        <v>0</v>
      </c>
      <c r="Y181" s="105">
        <v>0</v>
      </c>
      <c r="Z181" s="105">
        <v>0</v>
      </c>
      <c r="AA181" s="105">
        <v>0</v>
      </c>
      <c r="AB181" s="105">
        <v>0</v>
      </c>
      <c r="AC181" s="105">
        <v>0</v>
      </c>
      <c r="AD181" s="105">
        <v>0</v>
      </c>
      <c r="AE181" s="105">
        <v>0</v>
      </c>
      <c r="AF181" s="105">
        <v>0</v>
      </c>
      <c r="AG181" s="105">
        <v>0</v>
      </c>
      <c r="AH181" s="105">
        <v>0</v>
      </c>
      <c r="AI181" s="105">
        <v>0</v>
      </c>
    </row>
    <row r="182" spans="1:35" ht="15" x14ac:dyDescent="0.25">
      <c r="A182" s="115" t="str">
        <f>"-"</f>
        <v>-</v>
      </c>
      <c r="B182" s="105" t="s">
        <v>93</v>
      </c>
      <c r="C182" s="114" t="str">
        <f>"50"</f>
        <v>50</v>
      </c>
      <c r="D182" s="107">
        <v>3.3</v>
      </c>
      <c r="E182" s="107">
        <v>0</v>
      </c>
      <c r="F182" s="107">
        <v>0.6</v>
      </c>
      <c r="G182" s="107">
        <v>0.6</v>
      </c>
      <c r="H182" s="107">
        <v>16.7</v>
      </c>
      <c r="I182" s="107">
        <v>96.69</v>
      </c>
      <c r="J182" s="105">
        <v>0.1</v>
      </c>
      <c r="K182" s="105">
        <v>0</v>
      </c>
      <c r="L182" s="105">
        <v>0</v>
      </c>
      <c r="M182" s="105">
        <v>0</v>
      </c>
      <c r="N182" s="105">
        <v>0.6</v>
      </c>
      <c r="O182" s="105">
        <v>16.100000000000001</v>
      </c>
      <c r="P182" s="105">
        <v>4.1500000000000004</v>
      </c>
      <c r="Q182" s="105">
        <v>0</v>
      </c>
      <c r="R182" s="105">
        <v>0</v>
      </c>
      <c r="S182" s="105">
        <v>0.5</v>
      </c>
      <c r="T182" s="105">
        <v>1.25</v>
      </c>
      <c r="U182" s="105">
        <v>305</v>
      </c>
      <c r="V182" s="105">
        <v>122.5</v>
      </c>
      <c r="W182" s="105">
        <v>17.5</v>
      </c>
      <c r="X182" s="105">
        <v>23.5</v>
      </c>
      <c r="Y182" s="105">
        <v>79</v>
      </c>
      <c r="Z182" s="105">
        <v>1.95</v>
      </c>
      <c r="AA182" s="105">
        <v>0</v>
      </c>
      <c r="AB182" s="105">
        <v>2.5</v>
      </c>
      <c r="AC182" s="105">
        <v>0.5</v>
      </c>
      <c r="AD182" s="105">
        <v>0.7</v>
      </c>
      <c r="AE182" s="105">
        <v>0.09</v>
      </c>
      <c r="AF182" s="105">
        <v>0.04</v>
      </c>
      <c r="AG182" s="105">
        <v>0.35</v>
      </c>
      <c r="AH182" s="105">
        <v>1</v>
      </c>
      <c r="AI182" s="105">
        <v>0</v>
      </c>
    </row>
    <row r="183" spans="1:35" ht="15" x14ac:dyDescent="0.25">
      <c r="A183" s="115" t="str">
        <f>"-"</f>
        <v>-</v>
      </c>
      <c r="B183" s="105" t="s">
        <v>363</v>
      </c>
      <c r="C183" s="237">
        <v>100</v>
      </c>
      <c r="D183" s="107">
        <v>0.4</v>
      </c>
      <c r="E183" s="107">
        <v>0</v>
      </c>
      <c r="F183" s="107">
        <v>0</v>
      </c>
      <c r="G183" s="107">
        <v>0.6</v>
      </c>
      <c r="H183" s="107">
        <v>11.6</v>
      </c>
      <c r="I183" s="107">
        <v>48.68</v>
      </c>
      <c r="J183" s="105">
        <v>0.15</v>
      </c>
      <c r="K183" s="105">
        <v>0</v>
      </c>
      <c r="L183" s="105">
        <v>0</v>
      </c>
      <c r="M183" s="105">
        <v>0</v>
      </c>
      <c r="N183" s="105">
        <v>13.5</v>
      </c>
      <c r="O183" s="105">
        <v>1.2</v>
      </c>
      <c r="P183" s="105">
        <v>2.7</v>
      </c>
      <c r="Q183" s="105">
        <v>0</v>
      </c>
      <c r="R183" s="105">
        <v>0</v>
      </c>
      <c r="S183" s="105">
        <v>1.2</v>
      </c>
      <c r="T183" s="105">
        <v>0.75</v>
      </c>
      <c r="U183" s="105">
        <v>39</v>
      </c>
      <c r="V183" s="105">
        <v>417</v>
      </c>
      <c r="W183" s="105">
        <v>16</v>
      </c>
      <c r="X183" s="105">
        <v>9</v>
      </c>
      <c r="Y183" s="105">
        <v>11</v>
      </c>
      <c r="Z183" s="105">
        <v>2.2000000000000002</v>
      </c>
      <c r="AA183" s="105">
        <v>0</v>
      </c>
      <c r="AB183" s="105">
        <v>45</v>
      </c>
      <c r="AC183" s="105">
        <v>5</v>
      </c>
      <c r="AD183" s="105">
        <v>0.2</v>
      </c>
      <c r="AE183" s="105">
        <v>0.03</v>
      </c>
      <c r="AF183" s="105">
        <v>0.03</v>
      </c>
      <c r="AG183" s="105">
        <v>0.45</v>
      </c>
      <c r="AH183" s="105">
        <v>0.6</v>
      </c>
      <c r="AI183" s="105">
        <v>10</v>
      </c>
    </row>
    <row r="184" spans="1:35" ht="14.25" x14ac:dyDescent="0.2">
      <c r="A184" s="118"/>
      <c r="B184" s="119" t="s">
        <v>178</v>
      </c>
      <c r="C184" s="120"/>
      <c r="D184" s="121">
        <f>D176+D177+D178+D179+D180+D181+D182+D183</f>
        <v>30.88</v>
      </c>
      <c r="E184" s="121">
        <f t="shared" ref="E184:AI184" si="33">E176+E177+E178+E179+E180+E181+E182+E183</f>
        <v>42.08</v>
      </c>
      <c r="F184" s="121">
        <f t="shared" si="33"/>
        <v>28.970000000000002</v>
      </c>
      <c r="G184" s="121">
        <f t="shared" si="33"/>
        <v>9.15</v>
      </c>
      <c r="H184" s="121">
        <f t="shared" si="33"/>
        <v>138.37</v>
      </c>
      <c r="I184" s="121">
        <f t="shared" si="33"/>
        <v>1018.9474899999999</v>
      </c>
      <c r="J184" s="121">
        <f t="shared" si="33"/>
        <v>10.44</v>
      </c>
      <c r="K184" s="121">
        <f t="shared" si="33"/>
        <v>4.68</v>
      </c>
      <c r="L184" s="121">
        <f t="shared" si="33"/>
        <v>7.18</v>
      </c>
      <c r="M184" s="121">
        <f t="shared" si="33"/>
        <v>0</v>
      </c>
      <c r="N184" s="121">
        <f t="shared" si="33"/>
        <v>31.430000000000003</v>
      </c>
      <c r="O184" s="121">
        <f t="shared" si="33"/>
        <v>93.52</v>
      </c>
      <c r="P184" s="121">
        <f t="shared" si="33"/>
        <v>14.64</v>
      </c>
      <c r="Q184" s="121">
        <f t="shared" si="33"/>
        <v>0</v>
      </c>
      <c r="R184" s="121">
        <f t="shared" si="33"/>
        <v>0</v>
      </c>
      <c r="S184" s="121">
        <f t="shared" si="33"/>
        <v>2.5999999999999996</v>
      </c>
      <c r="T184" s="121">
        <f t="shared" si="33"/>
        <v>9.83</v>
      </c>
      <c r="U184" s="121">
        <f t="shared" si="33"/>
        <v>1381.4499999999998</v>
      </c>
      <c r="V184" s="121">
        <f t="shared" si="33"/>
        <v>1805.52</v>
      </c>
      <c r="W184" s="121">
        <f t="shared" si="33"/>
        <v>124.75</v>
      </c>
      <c r="X184" s="121">
        <f t="shared" si="33"/>
        <v>178.82</v>
      </c>
      <c r="Y184" s="121">
        <f t="shared" si="33"/>
        <v>657.03000000000009</v>
      </c>
      <c r="Z184" s="121">
        <f t="shared" si="33"/>
        <v>10.779999999999998</v>
      </c>
      <c r="AA184" s="121">
        <f t="shared" si="33"/>
        <v>26.91</v>
      </c>
      <c r="AB184" s="121">
        <f t="shared" si="33"/>
        <v>1834.72</v>
      </c>
      <c r="AC184" s="121">
        <f t="shared" si="33"/>
        <v>470.00999999999993</v>
      </c>
      <c r="AD184" s="121">
        <f t="shared" si="33"/>
        <v>6.410000000000001</v>
      </c>
      <c r="AE184" s="121">
        <f t="shared" si="33"/>
        <v>0.52</v>
      </c>
      <c r="AF184" s="121">
        <f t="shared" si="33"/>
        <v>0.53</v>
      </c>
      <c r="AG184" s="121">
        <f t="shared" si="33"/>
        <v>11.629999999999999</v>
      </c>
      <c r="AH184" s="121">
        <f t="shared" si="33"/>
        <v>13.229999999999999</v>
      </c>
      <c r="AI184" s="121">
        <f t="shared" si="33"/>
        <v>31.63</v>
      </c>
    </row>
    <row r="185" spans="1:35" ht="14.25" x14ac:dyDescent="0.2">
      <c r="A185" s="37"/>
      <c r="B185" s="41" t="s">
        <v>139</v>
      </c>
      <c r="C185" s="68"/>
      <c r="D185" s="39">
        <f>D174+D184</f>
        <v>51.489999999999995</v>
      </c>
      <c r="E185" s="39">
        <f t="shared" ref="E185:AI185" si="34">E174+E184</f>
        <v>59.709999999999994</v>
      </c>
      <c r="F185" s="39">
        <f t="shared" si="34"/>
        <v>47.690000000000012</v>
      </c>
      <c r="G185" s="39">
        <f t="shared" si="34"/>
        <v>183.79</v>
      </c>
      <c r="H185" s="39">
        <f t="shared" si="34"/>
        <v>210.12</v>
      </c>
      <c r="I185" s="39">
        <f t="shared" si="34"/>
        <v>1521.6351893999999</v>
      </c>
      <c r="J185" s="39">
        <f t="shared" si="34"/>
        <v>19.329999999999998</v>
      </c>
      <c r="K185" s="39">
        <f t="shared" si="34"/>
        <v>279.55000000000007</v>
      </c>
      <c r="L185" s="39">
        <f t="shared" si="34"/>
        <v>10.36</v>
      </c>
      <c r="M185" s="39">
        <f t="shared" si="34"/>
        <v>0</v>
      </c>
      <c r="N185" s="39">
        <f t="shared" si="34"/>
        <v>36.330000000000005</v>
      </c>
      <c r="O185" s="39">
        <f t="shared" si="34"/>
        <v>155.03</v>
      </c>
      <c r="P185" s="39">
        <f t="shared" si="34"/>
        <v>22.78</v>
      </c>
      <c r="Q185" s="39">
        <f t="shared" si="34"/>
        <v>0</v>
      </c>
      <c r="R185" s="39">
        <f t="shared" si="34"/>
        <v>0</v>
      </c>
      <c r="S185" s="39">
        <f t="shared" si="34"/>
        <v>3.4999999999999996</v>
      </c>
      <c r="T185" s="39">
        <f t="shared" si="34"/>
        <v>13.36</v>
      </c>
      <c r="U185" s="39">
        <f t="shared" si="34"/>
        <v>2215.5499999999997</v>
      </c>
      <c r="V185" s="39">
        <f t="shared" si="34"/>
        <v>2015.93</v>
      </c>
      <c r="W185" s="193">
        <f t="shared" si="34"/>
        <v>282.19</v>
      </c>
      <c r="X185" s="193">
        <f t="shared" si="34"/>
        <v>225.39</v>
      </c>
      <c r="Y185" s="193">
        <f t="shared" si="34"/>
        <v>877.5100000000001</v>
      </c>
      <c r="Z185" s="193">
        <f t="shared" si="34"/>
        <v>14.409999999999997</v>
      </c>
      <c r="AA185" s="193">
        <f t="shared" si="34"/>
        <v>121.21</v>
      </c>
      <c r="AB185" s="193">
        <f t="shared" si="34"/>
        <v>2245.17</v>
      </c>
      <c r="AC185" s="193">
        <f t="shared" si="34"/>
        <v>649.33999999999992</v>
      </c>
      <c r="AD185" s="39">
        <f t="shared" si="34"/>
        <v>10.420000000000002</v>
      </c>
      <c r="AE185" s="39">
        <f t="shared" si="34"/>
        <v>0.73</v>
      </c>
      <c r="AF185" s="39">
        <f t="shared" si="34"/>
        <v>0.63</v>
      </c>
      <c r="AG185" s="39">
        <f t="shared" si="34"/>
        <v>12.77</v>
      </c>
      <c r="AH185" s="39">
        <f t="shared" si="34"/>
        <v>16.479999999999997</v>
      </c>
      <c r="AI185" s="39">
        <f t="shared" si="34"/>
        <v>70.72</v>
      </c>
    </row>
    <row r="186" spans="1:35" s="230" customFormat="1" ht="14.25" x14ac:dyDescent="0.2">
      <c r="A186" s="37"/>
      <c r="B186" s="41"/>
      <c r="C186" s="6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193"/>
      <c r="X186" s="193"/>
      <c r="Y186" s="193"/>
      <c r="Z186" s="193"/>
      <c r="AA186" s="193"/>
      <c r="AB186" s="193"/>
      <c r="AC186" s="193"/>
      <c r="AD186" s="39"/>
      <c r="AE186" s="39"/>
      <c r="AF186" s="39"/>
      <c r="AG186" s="39"/>
      <c r="AH186" s="39"/>
      <c r="AI186" s="39"/>
    </row>
    <row r="187" spans="1:35" s="230" customFormat="1" ht="15" x14ac:dyDescent="0.25">
      <c r="A187" s="20"/>
      <c r="B187" s="72" t="s">
        <v>128</v>
      </c>
      <c r="C187" s="22"/>
      <c r="D187" s="9"/>
      <c r="E187" s="9"/>
      <c r="F187" s="9"/>
      <c r="G187" s="9"/>
      <c r="H187" s="9"/>
      <c r="I187" s="9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s="230" customFormat="1" ht="15" x14ac:dyDescent="0.25">
      <c r="A188" s="20"/>
      <c r="B188" s="78" t="s">
        <v>86</v>
      </c>
      <c r="C188" s="202" t="s">
        <v>330</v>
      </c>
      <c r="D188" s="233" t="s">
        <v>317</v>
      </c>
      <c r="E188" s="234"/>
      <c r="F188" s="422" t="s">
        <v>318</v>
      </c>
      <c r="G188" s="422"/>
      <c r="H188" s="14" t="s">
        <v>319</v>
      </c>
      <c r="I188" s="14" t="s">
        <v>320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34" t="s">
        <v>19</v>
      </c>
      <c r="X188" s="34" t="s">
        <v>20</v>
      </c>
      <c r="Y188" s="34" t="s">
        <v>21</v>
      </c>
      <c r="Z188" s="34" t="s">
        <v>22</v>
      </c>
      <c r="AA188" s="34" t="s">
        <v>75</v>
      </c>
      <c r="AB188" s="34" t="s">
        <v>23</v>
      </c>
      <c r="AC188" s="34" t="s">
        <v>331</v>
      </c>
      <c r="AD188" s="34" t="s">
        <v>332</v>
      </c>
      <c r="AE188" s="34" t="s">
        <v>333</v>
      </c>
      <c r="AF188" s="34" t="s">
        <v>24</v>
      </c>
      <c r="AG188" s="34" t="s">
        <v>25</v>
      </c>
      <c r="AH188" s="34" t="s">
        <v>26</v>
      </c>
      <c r="AI188" s="34" t="s">
        <v>79</v>
      </c>
    </row>
    <row r="189" spans="1:35" s="230" customFormat="1" ht="15.6" customHeight="1" x14ac:dyDescent="0.2">
      <c r="A189" s="99" t="s">
        <v>123</v>
      </c>
      <c r="B189" s="100" t="s">
        <v>410</v>
      </c>
      <c r="C189" s="245" t="s">
        <v>101</v>
      </c>
      <c r="D189" s="307">
        <v>5.72</v>
      </c>
      <c r="E189" s="251">
        <v>2.93</v>
      </c>
      <c r="F189" s="307">
        <v>5.25</v>
      </c>
      <c r="G189" s="171">
        <v>0.53</v>
      </c>
      <c r="H189" s="171">
        <v>21.63</v>
      </c>
      <c r="I189" s="171">
        <v>169.70880822499998</v>
      </c>
      <c r="J189" s="170">
        <v>4.58</v>
      </c>
      <c r="K189" s="170">
        <v>0.11</v>
      </c>
      <c r="L189" s="170">
        <v>0</v>
      </c>
      <c r="M189" s="170">
        <v>0</v>
      </c>
      <c r="N189" s="170">
        <v>4.8</v>
      </c>
      <c r="O189" s="170">
        <v>16.829999999999998</v>
      </c>
      <c r="P189" s="170">
        <v>0.79</v>
      </c>
      <c r="Q189" s="170">
        <v>0</v>
      </c>
      <c r="R189" s="170">
        <v>0</v>
      </c>
      <c r="S189" s="170">
        <v>0.1</v>
      </c>
      <c r="T189" s="170">
        <v>2.06</v>
      </c>
      <c r="U189" s="170">
        <v>452.79</v>
      </c>
      <c r="V189" s="170">
        <v>170.23</v>
      </c>
      <c r="W189" s="252">
        <v>117.44</v>
      </c>
      <c r="X189" s="252">
        <v>40.729999999999997</v>
      </c>
      <c r="Y189" s="252">
        <v>161.66</v>
      </c>
      <c r="Z189" s="252">
        <v>0.93</v>
      </c>
      <c r="AA189" s="252">
        <v>24.26</v>
      </c>
      <c r="AB189" s="252">
        <v>24.37</v>
      </c>
      <c r="AC189" s="252">
        <v>45.75</v>
      </c>
      <c r="AD189" s="252">
        <v>0.22</v>
      </c>
      <c r="AE189" s="252">
        <v>0.12</v>
      </c>
      <c r="AF189" s="252">
        <v>0.14000000000000001</v>
      </c>
      <c r="AG189" s="252">
        <v>0.7</v>
      </c>
      <c r="AH189" s="253">
        <v>2.74</v>
      </c>
      <c r="AI189" s="254">
        <v>0.52</v>
      </c>
    </row>
    <row r="190" spans="1:35" ht="15" x14ac:dyDescent="0.25">
      <c r="A190" s="94" t="s">
        <v>340</v>
      </c>
      <c r="B190" s="95" t="s">
        <v>391</v>
      </c>
      <c r="C190" s="244" t="s">
        <v>114</v>
      </c>
      <c r="D190" s="109">
        <v>7.09</v>
      </c>
      <c r="E190" s="109">
        <v>15.71</v>
      </c>
      <c r="F190" s="109">
        <v>9.9</v>
      </c>
      <c r="G190" s="97">
        <v>0</v>
      </c>
      <c r="H190" s="109">
        <v>16.739999999999998</v>
      </c>
      <c r="I190" s="97">
        <v>205.23</v>
      </c>
      <c r="J190" s="95">
        <v>7.49</v>
      </c>
      <c r="K190" s="95">
        <v>0.03</v>
      </c>
      <c r="L190" s="95">
        <v>0</v>
      </c>
      <c r="M190" s="95">
        <v>0</v>
      </c>
      <c r="N190" s="95">
        <v>2.5299999999999998</v>
      </c>
      <c r="O190" s="95">
        <v>0.21</v>
      </c>
      <c r="P190" s="95">
        <v>0</v>
      </c>
      <c r="Q190" s="95">
        <v>0</v>
      </c>
      <c r="R190" s="95">
        <v>0</v>
      </c>
      <c r="S190" s="95">
        <v>0.04</v>
      </c>
      <c r="T190" s="95">
        <v>3.05</v>
      </c>
      <c r="U190" s="95">
        <v>689.31</v>
      </c>
      <c r="V190" s="95">
        <v>235.57</v>
      </c>
      <c r="W190" s="95">
        <v>102</v>
      </c>
      <c r="X190" s="95">
        <v>16.899999999999999</v>
      </c>
      <c r="Y190" s="95">
        <v>222</v>
      </c>
      <c r="Z190" s="95">
        <v>2.5099999999999998</v>
      </c>
      <c r="AA190" s="95">
        <v>186</v>
      </c>
      <c r="AB190" s="95">
        <v>56.36</v>
      </c>
      <c r="AC190" s="95">
        <v>325.2</v>
      </c>
      <c r="AD190" s="95">
        <v>0.73</v>
      </c>
      <c r="AE190" s="95">
        <v>7.0000000000000007E-2</v>
      </c>
      <c r="AF190" s="95">
        <v>0.42</v>
      </c>
      <c r="AG190" s="95">
        <v>1.08</v>
      </c>
      <c r="AH190" s="95">
        <v>5.34</v>
      </c>
      <c r="AI190" s="95">
        <v>0.21</v>
      </c>
    </row>
    <row r="191" spans="1:35" ht="15" x14ac:dyDescent="0.25">
      <c r="A191" s="94" t="s">
        <v>129</v>
      </c>
      <c r="B191" s="105" t="s">
        <v>98</v>
      </c>
      <c r="C191" s="246" t="str">
        <f>"200"</f>
        <v>200</v>
      </c>
      <c r="D191" s="238">
        <v>3.14</v>
      </c>
      <c r="E191" s="238">
        <v>2.84</v>
      </c>
      <c r="F191" s="238">
        <v>3.21</v>
      </c>
      <c r="G191" s="238">
        <v>7.0000000000000007E-2</v>
      </c>
      <c r="H191" s="238">
        <v>14.39</v>
      </c>
      <c r="I191" s="238">
        <v>96.371359999999981</v>
      </c>
      <c r="J191" s="239">
        <v>2</v>
      </c>
      <c r="K191" s="239">
        <v>0</v>
      </c>
      <c r="L191" s="239">
        <v>0</v>
      </c>
      <c r="M191" s="239">
        <v>0</v>
      </c>
      <c r="N191" s="239">
        <v>14.39</v>
      </c>
      <c r="O191" s="239">
        <v>0</v>
      </c>
      <c r="P191" s="239">
        <v>0</v>
      </c>
      <c r="Q191" s="239">
        <v>0</v>
      </c>
      <c r="R191" s="239">
        <v>0</v>
      </c>
      <c r="S191" s="239">
        <v>0.1</v>
      </c>
      <c r="T191" s="239">
        <v>0.71</v>
      </c>
      <c r="U191" s="239">
        <v>49.6</v>
      </c>
      <c r="V191" s="239">
        <v>144.84</v>
      </c>
      <c r="W191" s="239">
        <v>116.69</v>
      </c>
      <c r="X191" s="239">
        <v>13.3</v>
      </c>
      <c r="Y191" s="239">
        <v>83.7</v>
      </c>
      <c r="Z191" s="239">
        <v>0.13</v>
      </c>
      <c r="AA191" s="239">
        <v>20</v>
      </c>
      <c r="AB191" s="239">
        <v>9</v>
      </c>
      <c r="AC191" s="239">
        <v>22</v>
      </c>
      <c r="AD191" s="239">
        <v>0</v>
      </c>
      <c r="AE191" s="239">
        <v>0.03</v>
      </c>
      <c r="AF191" s="239">
        <v>0.14000000000000001</v>
      </c>
      <c r="AG191" s="239">
        <v>0.09</v>
      </c>
      <c r="AH191" s="239">
        <v>0.8</v>
      </c>
      <c r="AI191" s="239">
        <v>0.52</v>
      </c>
    </row>
    <row r="192" spans="1:35" s="230" customFormat="1" ht="15" x14ac:dyDescent="0.25">
      <c r="A192" s="104" t="str">
        <f>"-"</f>
        <v>-</v>
      </c>
      <c r="B192" s="105" t="s">
        <v>93</v>
      </c>
      <c r="C192" s="114" t="str">
        <f>"50"</f>
        <v>50</v>
      </c>
      <c r="D192" s="107">
        <v>3.3</v>
      </c>
      <c r="E192" s="107">
        <v>0</v>
      </c>
      <c r="F192" s="107">
        <v>0.6</v>
      </c>
      <c r="G192" s="107">
        <v>0.6</v>
      </c>
      <c r="H192" s="107">
        <v>16.7</v>
      </c>
      <c r="I192" s="107">
        <v>96.69</v>
      </c>
      <c r="J192" s="105">
        <v>0.1</v>
      </c>
      <c r="K192" s="105">
        <v>0</v>
      </c>
      <c r="L192" s="105">
        <v>0</v>
      </c>
      <c r="M192" s="105">
        <v>0</v>
      </c>
      <c r="N192" s="105">
        <v>0.6</v>
      </c>
      <c r="O192" s="105">
        <v>16.100000000000001</v>
      </c>
      <c r="P192" s="105">
        <v>4.1500000000000004</v>
      </c>
      <c r="Q192" s="105">
        <v>0</v>
      </c>
      <c r="R192" s="105">
        <v>0</v>
      </c>
      <c r="S192" s="105">
        <v>0.5</v>
      </c>
      <c r="T192" s="105">
        <v>1.25</v>
      </c>
      <c r="U192" s="105">
        <v>305</v>
      </c>
      <c r="V192" s="105">
        <v>122.5</v>
      </c>
      <c r="W192" s="105">
        <v>17.5</v>
      </c>
      <c r="X192" s="105">
        <v>23.5</v>
      </c>
      <c r="Y192" s="105">
        <v>79</v>
      </c>
      <c r="Z192" s="105">
        <v>1.95</v>
      </c>
      <c r="AA192" s="105">
        <v>0</v>
      </c>
      <c r="AB192" s="105">
        <v>2.5</v>
      </c>
      <c r="AC192" s="105">
        <v>0.5</v>
      </c>
      <c r="AD192" s="105">
        <v>0.7</v>
      </c>
      <c r="AE192" s="105">
        <v>0.09</v>
      </c>
      <c r="AF192" s="105">
        <v>0.04</v>
      </c>
      <c r="AG192" s="105">
        <v>0.35</v>
      </c>
      <c r="AH192" s="105">
        <v>1</v>
      </c>
      <c r="AI192" s="105">
        <v>0</v>
      </c>
    </row>
    <row r="193" spans="1:80" ht="14.25" x14ac:dyDescent="0.2">
      <c r="A193" s="118"/>
      <c r="B193" s="119" t="s">
        <v>173</v>
      </c>
      <c r="C193" s="120"/>
      <c r="D193" s="121">
        <f t="shared" ref="D193:AI193" si="35">SUM(D189:D192)</f>
        <v>19.25</v>
      </c>
      <c r="E193" s="121">
        <f t="shared" si="35"/>
        <v>21.48</v>
      </c>
      <c r="F193" s="121">
        <f t="shared" si="35"/>
        <v>18.96</v>
      </c>
      <c r="G193" s="121">
        <f t="shared" si="35"/>
        <v>1.2000000000000002</v>
      </c>
      <c r="H193" s="121">
        <f t="shared" si="35"/>
        <v>69.459999999999994</v>
      </c>
      <c r="I193" s="121">
        <f t="shared" si="35"/>
        <v>568.00016822499992</v>
      </c>
      <c r="J193" s="121">
        <f t="shared" si="35"/>
        <v>14.17</v>
      </c>
      <c r="K193" s="121">
        <f t="shared" si="35"/>
        <v>0.14000000000000001</v>
      </c>
      <c r="L193" s="121">
        <f t="shared" si="35"/>
        <v>0</v>
      </c>
      <c r="M193" s="121">
        <f t="shared" si="35"/>
        <v>0</v>
      </c>
      <c r="N193" s="121">
        <f t="shared" si="35"/>
        <v>22.32</v>
      </c>
      <c r="O193" s="121">
        <f t="shared" si="35"/>
        <v>33.14</v>
      </c>
      <c r="P193" s="121">
        <f t="shared" si="35"/>
        <v>4.9400000000000004</v>
      </c>
      <c r="Q193" s="121">
        <f t="shared" si="35"/>
        <v>0</v>
      </c>
      <c r="R193" s="121">
        <f t="shared" si="35"/>
        <v>0</v>
      </c>
      <c r="S193" s="121">
        <f t="shared" si="35"/>
        <v>0.74</v>
      </c>
      <c r="T193" s="121">
        <f t="shared" si="35"/>
        <v>7.0699999999999994</v>
      </c>
      <c r="U193" s="121">
        <f t="shared" si="35"/>
        <v>1496.6999999999998</v>
      </c>
      <c r="V193" s="121">
        <f t="shared" si="35"/>
        <v>673.14</v>
      </c>
      <c r="W193" s="121">
        <f t="shared" si="35"/>
        <v>353.63</v>
      </c>
      <c r="X193" s="121">
        <f t="shared" si="35"/>
        <v>94.429999999999993</v>
      </c>
      <c r="Y193" s="121">
        <f t="shared" si="35"/>
        <v>546.3599999999999</v>
      </c>
      <c r="Z193" s="121">
        <f t="shared" si="35"/>
        <v>5.52</v>
      </c>
      <c r="AA193" s="121">
        <f t="shared" si="35"/>
        <v>230.26</v>
      </c>
      <c r="AB193" s="121">
        <f t="shared" si="35"/>
        <v>92.23</v>
      </c>
      <c r="AC193" s="121">
        <f t="shared" si="35"/>
        <v>393.45</v>
      </c>
      <c r="AD193" s="121">
        <f t="shared" si="35"/>
        <v>1.65</v>
      </c>
      <c r="AE193" s="121">
        <f t="shared" si="35"/>
        <v>0.31</v>
      </c>
      <c r="AF193" s="121">
        <f t="shared" si="35"/>
        <v>0.7400000000000001</v>
      </c>
      <c r="AG193" s="121">
        <f t="shared" si="35"/>
        <v>2.2200000000000002</v>
      </c>
      <c r="AH193" s="121">
        <f t="shared" si="35"/>
        <v>9.8800000000000008</v>
      </c>
      <c r="AI193" s="121">
        <f t="shared" si="35"/>
        <v>1.25</v>
      </c>
    </row>
    <row r="194" spans="1:80" ht="15" x14ac:dyDescent="0.25">
      <c r="A194" s="115"/>
      <c r="B194" s="116" t="s">
        <v>174</v>
      </c>
      <c r="C194" s="114"/>
      <c r="D194" s="107"/>
      <c r="E194" s="107"/>
      <c r="F194" s="107"/>
      <c r="G194" s="107"/>
      <c r="H194" s="107"/>
      <c r="I194" s="107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</row>
    <row r="195" spans="1:80" ht="15" x14ac:dyDescent="0.25">
      <c r="A195" s="115" t="s">
        <v>125</v>
      </c>
      <c r="B195" s="95" t="s">
        <v>344</v>
      </c>
      <c r="C195" s="248" t="str">
        <f>"30"</f>
        <v>30</v>
      </c>
      <c r="D195" s="107">
        <v>0.32</v>
      </c>
      <c r="E195" s="107">
        <v>0</v>
      </c>
      <c r="F195" s="107">
        <v>0.06</v>
      </c>
      <c r="G195" s="107">
        <v>0.06</v>
      </c>
      <c r="H195" s="107">
        <v>1.1200000000000001</v>
      </c>
      <c r="I195" s="107">
        <v>7.6234200000000003</v>
      </c>
      <c r="J195" s="105">
        <v>0</v>
      </c>
      <c r="K195" s="105">
        <v>0</v>
      </c>
      <c r="L195" s="105">
        <v>0</v>
      </c>
      <c r="M195" s="105">
        <v>0</v>
      </c>
      <c r="N195" s="105">
        <v>1.03</v>
      </c>
      <c r="O195" s="105">
        <v>0.09</v>
      </c>
      <c r="P195" s="105">
        <v>0.41</v>
      </c>
      <c r="Q195" s="105">
        <v>0</v>
      </c>
      <c r="R195" s="105">
        <v>0</v>
      </c>
      <c r="S195" s="105">
        <v>0.24</v>
      </c>
      <c r="T195" s="105">
        <v>0.21</v>
      </c>
      <c r="U195" s="105">
        <v>0.88</v>
      </c>
      <c r="V195" s="105">
        <v>85.26</v>
      </c>
      <c r="W195" s="105">
        <v>4.12</v>
      </c>
      <c r="X195" s="105">
        <v>5.88</v>
      </c>
      <c r="Y195" s="105">
        <v>7.64</v>
      </c>
      <c r="Z195" s="105">
        <v>0.26</v>
      </c>
      <c r="AA195" s="105">
        <v>0</v>
      </c>
      <c r="AB195" s="105">
        <v>235.2</v>
      </c>
      <c r="AC195" s="105">
        <v>39.9</v>
      </c>
      <c r="AD195" s="105">
        <v>0.21</v>
      </c>
      <c r="AE195" s="105">
        <v>0.02</v>
      </c>
      <c r="AF195" s="105">
        <v>0.01</v>
      </c>
      <c r="AG195" s="105">
        <v>0.15</v>
      </c>
      <c r="AH195" s="105">
        <v>0.21</v>
      </c>
      <c r="AI195" s="105">
        <v>7.35</v>
      </c>
    </row>
    <row r="196" spans="1:80" s="230" customFormat="1" ht="15" x14ac:dyDescent="0.25">
      <c r="A196" s="115" t="s">
        <v>208</v>
      </c>
      <c r="B196" s="105" t="s">
        <v>460</v>
      </c>
      <c r="C196" s="248" t="s">
        <v>461</v>
      </c>
      <c r="D196" s="107">
        <v>7.86</v>
      </c>
      <c r="E196" s="107">
        <v>1.1000000000000001</v>
      </c>
      <c r="F196" s="117">
        <v>15.58</v>
      </c>
      <c r="G196" s="107">
        <v>0.24</v>
      </c>
      <c r="H196" s="117">
        <v>17.59</v>
      </c>
      <c r="I196" s="107">
        <v>168.98</v>
      </c>
      <c r="J196" s="105">
        <v>3.14</v>
      </c>
      <c r="K196" s="105">
        <v>0.11</v>
      </c>
      <c r="L196" s="105">
        <v>0</v>
      </c>
      <c r="M196" s="105">
        <v>0</v>
      </c>
      <c r="N196" s="105">
        <v>5.29</v>
      </c>
      <c r="O196" s="105">
        <v>6.94</v>
      </c>
      <c r="P196" s="105">
        <v>2.17</v>
      </c>
      <c r="Q196" s="105">
        <v>0</v>
      </c>
      <c r="R196" s="105">
        <v>0</v>
      </c>
      <c r="S196" s="105">
        <v>0.22</v>
      </c>
      <c r="T196" s="105">
        <v>2.19</v>
      </c>
      <c r="U196" s="105">
        <v>463.34</v>
      </c>
      <c r="V196" s="105">
        <v>309.45999999999998</v>
      </c>
      <c r="W196" s="105">
        <v>72.709999999999994</v>
      </c>
      <c r="X196" s="105">
        <v>25.11</v>
      </c>
      <c r="Y196" s="105">
        <v>83.89</v>
      </c>
      <c r="Z196" s="105">
        <v>0.84</v>
      </c>
      <c r="AA196" s="105">
        <v>27.5</v>
      </c>
      <c r="AB196" s="105">
        <v>1685.03</v>
      </c>
      <c r="AC196" s="105">
        <v>339.53</v>
      </c>
      <c r="AD196" s="105">
        <v>0.41</v>
      </c>
      <c r="AE196" s="105">
        <v>0.08</v>
      </c>
      <c r="AF196" s="105">
        <v>0.1</v>
      </c>
      <c r="AG196" s="105">
        <v>0.69</v>
      </c>
      <c r="AH196" s="105">
        <v>1.46</v>
      </c>
      <c r="AI196" s="105">
        <v>6.9</v>
      </c>
    </row>
    <row r="197" spans="1:80" ht="15" x14ac:dyDescent="0.25">
      <c r="A197" s="115" t="s">
        <v>221</v>
      </c>
      <c r="B197" s="105" t="s">
        <v>185</v>
      </c>
      <c r="C197" s="248" t="s">
        <v>203</v>
      </c>
      <c r="D197" s="107">
        <v>10.6</v>
      </c>
      <c r="E197" s="107">
        <v>13.25</v>
      </c>
      <c r="F197" s="107">
        <v>7.9</v>
      </c>
      <c r="G197" s="107">
        <v>5.59</v>
      </c>
      <c r="H197" s="107">
        <v>7.1</v>
      </c>
      <c r="I197" s="107">
        <v>178</v>
      </c>
      <c r="J197" s="105">
        <v>5.67</v>
      </c>
      <c r="K197" s="105">
        <v>3.68</v>
      </c>
      <c r="L197" s="105">
        <v>0</v>
      </c>
      <c r="M197" s="105">
        <v>0</v>
      </c>
      <c r="N197" s="105">
        <v>0.56000000000000005</v>
      </c>
      <c r="O197" s="105">
        <v>4.63</v>
      </c>
      <c r="P197" s="105">
        <v>0.24</v>
      </c>
      <c r="Q197" s="105">
        <v>0</v>
      </c>
      <c r="R197" s="105">
        <v>0</v>
      </c>
      <c r="S197" s="105">
        <v>0.17</v>
      </c>
      <c r="T197" s="105">
        <v>1.44</v>
      </c>
      <c r="U197" s="105">
        <v>268.45999999999998</v>
      </c>
      <c r="V197" s="105">
        <v>200.61</v>
      </c>
      <c r="W197" s="105">
        <v>46.4</v>
      </c>
      <c r="X197" s="105">
        <v>45</v>
      </c>
      <c r="Y197" s="105">
        <v>131.1</v>
      </c>
      <c r="Z197" s="105">
        <v>0.8</v>
      </c>
      <c r="AA197" s="105">
        <v>41.52</v>
      </c>
      <c r="AB197" s="105">
        <v>22.76</v>
      </c>
      <c r="AC197" s="105">
        <v>73.92</v>
      </c>
      <c r="AD197" s="105">
        <v>3.54</v>
      </c>
      <c r="AE197" s="105">
        <v>0.1</v>
      </c>
      <c r="AF197" s="105">
        <v>0.1</v>
      </c>
      <c r="AG197" s="105">
        <v>2.23</v>
      </c>
      <c r="AH197" s="105">
        <v>5.31</v>
      </c>
      <c r="AI197" s="105">
        <v>0.2</v>
      </c>
    </row>
    <row r="198" spans="1:80" s="230" customFormat="1" ht="15" x14ac:dyDescent="0.25">
      <c r="A198" s="115" t="s">
        <v>396</v>
      </c>
      <c r="B198" s="105" t="s">
        <v>395</v>
      </c>
      <c r="C198" s="248" t="s">
        <v>314</v>
      </c>
      <c r="D198" s="107">
        <v>4.2</v>
      </c>
      <c r="E198" s="107">
        <v>0</v>
      </c>
      <c r="F198" s="117">
        <v>7.87</v>
      </c>
      <c r="G198" s="107">
        <v>3.24</v>
      </c>
      <c r="H198" s="117">
        <v>32.67</v>
      </c>
      <c r="I198" s="117">
        <v>145.38</v>
      </c>
      <c r="J198" s="105">
        <v>0.38</v>
      </c>
      <c r="K198" s="105">
        <v>1.95</v>
      </c>
      <c r="L198" s="105">
        <v>0</v>
      </c>
      <c r="M198" s="105">
        <v>0</v>
      </c>
      <c r="N198" s="105">
        <v>11.52</v>
      </c>
      <c r="O198" s="105">
        <v>2.04</v>
      </c>
      <c r="P198" s="105">
        <v>3.79</v>
      </c>
      <c r="Q198" s="105">
        <v>0</v>
      </c>
      <c r="R198" s="105">
        <v>0</v>
      </c>
      <c r="S198" s="105">
        <v>0.57999999999999996</v>
      </c>
      <c r="T198" s="105">
        <v>2.46</v>
      </c>
      <c r="U198" s="105">
        <v>412.87</v>
      </c>
      <c r="V198" s="105">
        <v>493.98</v>
      </c>
      <c r="W198" s="105">
        <v>98.26</v>
      </c>
      <c r="X198" s="105">
        <v>36.54</v>
      </c>
      <c r="Y198" s="105">
        <v>73.22</v>
      </c>
      <c r="Z198" s="105">
        <v>1.33</v>
      </c>
      <c r="AA198" s="105">
        <v>0</v>
      </c>
      <c r="AB198" s="105">
        <v>1467.2</v>
      </c>
      <c r="AC198" s="105">
        <v>366.12</v>
      </c>
      <c r="AD198" s="105">
        <v>1.94</v>
      </c>
      <c r="AE198" s="105">
        <v>0.06</v>
      </c>
      <c r="AF198" s="105">
        <v>7.0000000000000007E-2</v>
      </c>
      <c r="AG198" s="105">
        <v>1.1200000000000001</v>
      </c>
      <c r="AH198" s="105">
        <v>1.84</v>
      </c>
      <c r="AI198" s="105">
        <v>37.56</v>
      </c>
    </row>
    <row r="199" spans="1:80" s="230" customFormat="1" ht="15" x14ac:dyDescent="0.25">
      <c r="A199" s="115" t="s">
        <v>219</v>
      </c>
      <c r="B199" s="105" t="s">
        <v>378</v>
      </c>
      <c r="C199" s="246" t="str">
        <f>"200"</f>
        <v>200</v>
      </c>
      <c r="D199" s="107">
        <v>1.02</v>
      </c>
      <c r="E199" s="107">
        <v>0</v>
      </c>
      <c r="F199" s="107">
        <v>0.06</v>
      </c>
      <c r="G199" s="107">
        <v>0.06</v>
      </c>
      <c r="H199" s="107">
        <v>7.36</v>
      </c>
      <c r="I199" s="107">
        <v>10.74</v>
      </c>
      <c r="J199" s="105">
        <v>0.02</v>
      </c>
      <c r="K199" s="105">
        <v>0</v>
      </c>
      <c r="L199" s="105">
        <v>0</v>
      </c>
      <c r="M199" s="105">
        <v>0</v>
      </c>
      <c r="N199" s="105">
        <v>19.190000000000001</v>
      </c>
      <c r="O199" s="105">
        <v>0.56999999999999995</v>
      </c>
      <c r="P199" s="105">
        <v>3.42</v>
      </c>
      <c r="Q199" s="105">
        <v>0</v>
      </c>
      <c r="R199" s="105">
        <v>0</v>
      </c>
      <c r="S199" s="105">
        <v>0.3</v>
      </c>
      <c r="T199" s="105">
        <v>0.81</v>
      </c>
      <c r="U199" s="105">
        <v>3.47</v>
      </c>
      <c r="V199" s="105">
        <v>340.26</v>
      </c>
      <c r="W199" s="105">
        <v>31.33</v>
      </c>
      <c r="X199" s="105">
        <v>19.95</v>
      </c>
      <c r="Y199" s="105">
        <v>27.16</v>
      </c>
      <c r="Z199" s="105">
        <v>0.65</v>
      </c>
      <c r="AA199" s="105">
        <v>0</v>
      </c>
      <c r="AB199" s="105">
        <v>630</v>
      </c>
      <c r="AC199" s="105">
        <v>116.6</v>
      </c>
      <c r="AD199" s="105">
        <v>1.1000000000000001</v>
      </c>
      <c r="AE199" s="105">
        <v>0.02</v>
      </c>
      <c r="AF199" s="105">
        <v>0.04</v>
      </c>
      <c r="AG199" s="105">
        <v>0.51</v>
      </c>
      <c r="AH199" s="105">
        <v>0.78</v>
      </c>
      <c r="AI199" s="105">
        <v>0.32</v>
      </c>
    </row>
    <row r="200" spans="1:80" ht="15" x14ac:dyDescent="0.25">
      <c r="A200" s="115" t="str">
        <f>"-"</f>
        <v>-</v>
      </c>
      <c r="B200" s="95" t="s">
        <v>418</v>
      </c>
      <c r="C200" s="96">
        <v>25</v>
      </c>
      <c r="D200" s="97">
        <v>2</v>
      </c>
      <c r="E200" s="97">
        <v>0</v>
      </c>
      <c r="F200" s="97">
        <v>0.87</v>
      </c>
      <c r="G200" s="97">
        <v>0.87</v>
      </c>
      <c r="H200" s="97">
        <v>11.75</v>
      </c>
      <c r="I200" s="97">
        <v>65.63</v>
      </c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>
        <v>0</v>
      </c>
      <c r="X200" s="95">
        <v>0</v>
      </c>
      <c r="Y200" s="95">
        <v>0</v>
      </c>
      <c r="Z200" s="95">
        <v>0</v>
      </c>
      <c r="AA200" s="95">
        <v>0</v>
      </c>
      <c r="AB200" s="95"/>
      <c r="AC200" s="95">
        <v>0</v>
      </c>
      <c r="AD200" s="95">
        <v>0</v>
      </c>
      <c r="AE200" s="95">
        <v>0</v>
      </c>
      <c r="AF200" s="95"/>
      <c r="AG200" s="95">
        <v>0</v>
      </c>
      <c r="AH200" s="95">
        <v>0</v>
      </c>
      <c r="AI200" s="95">
        <v>0</v>
      </c>
    </row>
    <row r="201" spans="1:80" ht="15" x14ac:dyDescent="0.25">
      <c r="A201" s="115" t="str">
        <f>"-"</f>
        <v>-</v>
      </c>
      <c r="B201" s="105" t="s">
        <v>93</v>
      </c>
      <c r="C201" s="114" t="str">
        <f>"50"</f>
        <v>50</v>
      </c>
      <c r="D201" s="107">
        <v>3.3</v>
      </c>
      <c r="E201" s="107">
        <v>0</v>
      </c>
      <c r="F201" s="107">
        <v>0.6</v>
      </c>
      <c r="G201" s="107">
        <v>0.6</v>
      </c>
      <c r="H201" s="107">
        <v>16.7</v>
      </c>
      <c r="I201" s="107">
        <v>96.69</v>
      </c>
      <c r="J201" s="105">
        <v>0.1</v>
      </c>
      <c r="K201" s="105">
        <v>0</v>
      </c>
      <c r="L201" s="105">
        <v>0</v>
      </c>
      <c r="M201" s="105">
        <v>0</v>
      </c>
      <c r="N201" s="105">
        <v>0.6</v>
      </c>
      <c r="O201" s="105">
        <v>16.100000000000001</v>
      </c>
      <c r="P201" s="105">
        <v>4.1500000000000004</v>
      </c>
      <c r="Q201" s="105">
        <v>0</v>
      </c>
      <c r="R201" s="105">
        <v>0</v>
      </c>
      <c r="S201" s="105">
        <v>0.5</v>
      </c>
      <c r="T201" s="105">
        <v>1.25</v>
      </c>
      <c r="U201" s="105">
        <v>305</v>
      </c>
      <c r="V201" s="105">
        <v>122.5</v>
      </c>
      <c r="W201" s="105">
        <v>17.5</v>
      </c>
      <c r="X201" s="105">
        <v>23.5</v>
      </c>
      <c r="Y201" s="105">
        <v>79</v>
      </c>
      <c r="Z201" s="105">
        <v>1.95</v>
      </c>
      <c r="AA201" s="105">
        <v>0</v>
      </c>
      <c r="AB201" s="105">
        <v>2.5</v>
      </c>
      <c r="AC201" s="105">
        <v>0.5</v>
      </c>
      <c r="AD201" s="105">
        <v>0.7</v>
      </c>
      <c r="AE201" s="105">
        <v>0.09</v>
      </c>
      <c r="AF201" s="105">
        <v>0.04</v>
      </c>
      <c r="AG201" s="105">
        <v>0.35</v>
      </c>
      <c r="AH201" s="105">
        <v>1</v>
      </c>
      <c r="AI201" s="105">
        <v>0</v>
      </c>
    </row>
    <row r="202" spans="1:80" s="230" customFormat="1" ht="15" x14ac:dyDescent="0.25">
      <c r="A202" s="115" t="str">
        <f>"-"</f>
        <v>-</v>
      </c>
      <c r="B202" s="105" t="s">
        <v>362</v>
      </c>
      <c r="C202" s="237">
        <v>150</v>
      </c>
      <c r="D202" s="107">
        <v>0.6</v>
      </c>
      <c r="E202" s="107">
        <v>0</v>
      </c>
      <c r="F202" s="107">
        <v>0</v>
      </c>
      <c r="G202" s="107">
        <v>0.6</v>
      </c>
      <c r="H202" s="107">
        <v>17.399999999999999</v>
      </c>
      <c r="I202" s="107">
        <v>79.02</v>
      </c>
      <c r="J202" s="105">
        <v>0.15</v>
      </c>
      <c r="K202" s="105">
        <v>0</v>
      </c>
      <c r="L202" s="105">
        <v>0</v>
      </c>
      <c r="M202" s="105">
        <v>0</v>
      </c>
      <c r="N202" s="105">
        <v>13.5</v>
      </c>
      <c r="O202" s="105">
        <v>1.2</v>
      </c>
      <c r="P202" s="105">
        <v>2.7</v>
      </c>
      <c r="Q202" s="105">
        <v>0</v>
      </c>
      <c r="R202" s="105">
        <v>0</v>
      </c>
      <c r="S202" s="105">
        <v>1.2</v>
      </c>
      <c r="T202" s="105">
        <v>0.75</v>
      </c>
      <c r="U202" s="105">
        <v>39</v>
      </c>
      <c r="V202" s="105">
        <v>417</v>
      </c>
      <c r="W202" s="105">
        <v>24</v>
      </c>
      <c r="X202" s="105">
        <v>13.5</v>
      </c>
      <c r="Y202" s="105">
        <v>16.5</v>
      </c>
      <c r="Z202" s="105">
        <v>3.3</v>
      </c>
      <c r="AA202" s="105">
        <v>0</v>
      </c>
      <c r="AB202" s="105">
        <v>45</v>
      </c>
      <c r="AC202" s="105">
        <v>7.5</v>
      </c>
      <c r="AD202" s="105">
        <v>0.3</v>
      </c>
      <c r="AE202" s="105">
        <v>0.04</v>
      </c>
      <c r="AF202" s="105">
        <v>0.03</v>
      </c>
      <c r="AG202" s="105">
        <v>0.45</v>
      </c>
      <c r="AH202" s="105">
        <v>0.6</v>
      </c>
      <c r="AI202" s="105">
        <v>15</v>
      </c>
    </row>
    <row r="203" spans="1:80" ht="14.25" x14ac:dyDescent="0.2">
      <c r="A203" s="118"/>
      <c r="B203" s="119" t="s">
        <v>178</v>
      </c>
      <c r="C203" s="120"/>
      <c r="D203" s="121">
        <f>SUM(D195:D202)</f>
        <v>29.900000000000002</v>
      </c>
      <c r="E203" s="121">
        <f t="shared" ref="E203:AI203" si="36">SUM(E195:E202)</f>
        <v>14.35</v>
      </c>
      <c r="F203" s="121">
        <f t="shared" si="36"/>
        <v>32.94</v>
      </c>
      <c r="G203" s="121">
        <f t="shared" si="36"/>
        <v>11.259999999999998</v>
      </c>
      <c r="H203" s="121">
        <f t="shared" si="36"/>
        <v>111.69</v>
      </c>
      <c r="I203" s="121">
        <f t="shared" si="36"/>
        <v>752.06341999999995</v>
      </c>
      <c r="J203" s="121">
        <f t="shared" si="36"/>
        <v>9.4600000000000009</v>
      </c>
      <c r="K203" s="121">
        <f t="shared" si="36"/>
        <v>5.74</v>
      </c>
      <c r="L203" s="121">
        <f t="shared" si="36"/>
        <v>0</v>
      </c>
      <c r="M203" s="121">
        <f t="shared" si="36"/>
        <v>0</v>
      </c>
      <c r="N203" s="121">
        <f t="shared" si="36"/>
        <v>51.690000000000005</v>
      </c>
      <c r="O203" s="121">
        <f t="shared" si="36"/>
        <v>31.57</v>
      </c>
      <c r="P203" s="121">
        <f t="shared" si="36"/>
        <v>16.880000000000003</v>
      </c>
      <c r="Q203" s="121">
        <f t="shared" si="36"/>
        <v>0</v>
      </c>
      <c r="R203" s="121">
        <f t="shared" si="36"/>
        <v>0</v>
      </c>
      <c r="S203" s="121">
        <f t="shared" si="36"/>
        <v>3.21</v>
      </c>
      <c r="T203" s="121">
        <f t="shared" si="36"/>
        <v>9.11</v>
      </c>
      <c r="U203" s="121">
        <f t="shared" si="36"/>
        <v>1493.02</v>
      </c>
      <c r="V203" s="121">
        <f t="shared" si="36"/>
        <v>1969.07</v>
      </c>
      <c r="W203" s="121">
        <f t="shared" si="36"/>
        <v>294.32</v>
      </c>
      <c r="X203" s="121">
        <f t="shared" si="36"/>
        <v>169.48</v>
      </c>
      <c r="Y203" s="121">
        <f t="shared" si="36"/>
        <v>418.51000000000005</v>
      </c>
      <c r="Z203" s="121">
        <f t="shared" si="36"/>
        <v>9.129999999999999</v>
      </c>
      <c r="AA203" s="121">
        <f t="shared" si="36"/>
        <v>69.02000000000001</v>
      </c>
      <c r="AB203" s="121">
        <f t="shared" si="36"/>
        <v>4087.69</v>
      </c>
      <c r="AC203" s="121">
        <f t="shared" si="36"/>
        <v>944.07</v>
      </c>
      <c r="AD203" s="121">
        <f t="shared" si="36"/>
        <v>8.1999999999999993</v>
      </c>
      <c r="AE203" s="121">
        <f t="shared" si="36"/>
        <v>0.41</v>
      </c>
      <c r="AF203" s="121">
        <f t="shared" si="36"/>
        <v>0.39</v>
      </c>
      <c r="AG203" s="121">
        <f t="shared" si="36"/>
        <v>5.4999999999999991</v>
      </c>
      <c r="AH203" s="121">
        <f t="shared" si="36"/>
        <v>11.2</v>
      </c>
      <c r="AI203" s="121">
        <f t="shared" si="36"/>
        <v>67.330000000000013</v>
      </c>
    </row>
    <row r="204" spans="1:80" ht="14.25" x14ac:dyDescent="0.2">
      <c r="A204" s="37"/>
      <c r="B204" s="41" t="s">
        <v>139</v>
      </c>
      <c r="C204" s="68"/>
      <c r="D204" s="39">
        <f t="shared" ref="D204:AI204" si="37">D193+D203</f>
        <v>49.150000000000006</v>
      </c>
      <c r="E204" s="39">
        <f t="shared" si="37"/>
        <v>35.83</v>
      </c>
      <c r="F204" s="39">
        <f t="shared" si="37"/>
        <v>51.9</v>
      </c>
      <c r="G204" s="39">
        <f t="shared" si="37"/>
        <v>12.459999999999997</v>
      </c>
      <c r="H204" s="39">
        <f t="shared" si="37"/>
        <v>181.14999999999998</v>
      </c>
      <c r="I204" s="39">
        <f t="shared" si="37"/>
        <v>1320.0635882249999</v>
      </c>
      <c r="J204" s="39">
        <f t="shared" si="37"/>
        <v>23.630000000000003</v>
      </c>
      <c r="K204" s="39">
        <f t="shared" si="37"/>
        <v>5.88</v>
      </c>
      <c r="L204" s="39">
        <f t="shared" si="37"/>
        <v>0</v>
      </c>
      <c r="M204" s="39">
        <f t="shared" si="37"/>
        <v>0</v>
      </c>
      <c r="N204" s="39">
        <f t="shared" si="37"/>
        <v>74.010000000000005</v>
      </c>
      <c r="O204" s="39">
        <f t="shared" si="37"/>
        <v>64.710000000000008</v>
      </c>
      <c r="P204" s="39">
        <f t="shared" si="37"/>
        <v>21.820000000000004</v>
      </c>
      <c r="Q204" s="39">
        <f t="shared" si="37"/>
        <v>0</v>
      </c>
      <c r="R204" s="39">
        <f t="shared" si="37"/>
        <v>0</v>
      </c>
      <c r="S204" s="39">
        <f t="shared" si="37"/>
        <v>3.95</v>
      </c>
      <c r="T204" s="39">
        <f t="shared" si="37"/>
        <v>16.18</v>
      </c>
      <c r="U204" s="39">
        <f t="shared" si="37"/>
        <v>2989.72</v>
      </c>
      <c r="V204" s="39">
        <f t="shared" si="37"/>
        <v>2642.21</v>
      </c>
      <c r="W204" s="193">
        <f t="shared" si="37"/>
        <v>647.95000000000005</v>
      </c>
      <c r="X204" s="193">
        <f t="shared" si="37"/>
        <v>263.90999999999997</v>
      </c>
      <c r="Y204" s="79">
        <f t="shared" si="37"/>
        <v>964.86999999999989</v>
      </c>
      <c r="Z204" s="79">
        <f t="shared" si="37"/>
        <v>14.649999999999999</v>
      </c>
      <c r="AA204" s="79">
        <f t="shared" si="37"/>
        <v>299.27999999999997</v>
      </c>
      <c r="AB204" s="79">
        <f t="shared" si="37"/>
        <v>4179.92</v>
      </c>
      <c r="AC204" s="79">
        <f t="shared" si="37"/>
        <v>1337.52</v>
      </c>
      <c r="AD204" s="39">
        <f t="shared" si="37"/>
        <v>9.85</v>
      </c>
      <c r="AE204" s="39">
        <f t="shared" si="37"/>
        <v>0.72</v>
      </c>
      <c r="AF204" s="39">
        <f t="shared" si="37"/>
        <v>1.1300000000000001</v>
      </c>
      <c r="AG204" s="39">
        <f t="shared" si="37"/>
        <v>7.7199999999999989</v>
      </c>
      <c r="AH204" s="39">
        <f t="shared" si="37"/>
        <v>21.08</v>
      </c>
      <c r="AI204" s="39">
        <f t="shared" si="37"/>
        <v>68.580000000000013</v>
      </c>
    </row>
    <row r="205" spans="1:80" ht="15" x14ac:dyDescent="0.25">
      <c r="A205" s="20"/>
      <c r="B205" s="8"/>
      <c r="C205" s="22"/>
      <c r="D205" s="9"/>
      <c r="E205" s="9"/>
      <c r="F205" s="9"/>
      <c r="G205" s="9"/>
      <c r="H205" s="9"/>
      <c r="I205" s="9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80" ht="15" x14ac:dyDescent="0.25">
      <c r="A206" s="20"/>
      <c r="B206" s="72" t="s">
        <v>130</v>
      </c>
      <c r="C206" s="202" t="s">
        <v>330</v>
      </c>
      <c r="D206" s="233" t="s">
        <v>317</v>
      </c>
      <c r="E206" s="234"/>
      <c r="F206" s="422" t="s">
        <v>318</v>
      </c>
      <c r="G206" s="422"/>
      <c r="H206" s="14" t="s">
        <v>319</v>
      </c>
      <c r="I206" s="14" t="s">
        <v>320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34" t="s">
        <v>19</v>
      </c>
      <c r="X206" s="34" t="s">
        <v>20</v>
      </c>
      <c r="Y206" s="34" t="s">
        <v>21</v>
      </c>
      <c r="Z206" s="34" t="s">
        <v>22</v>
      </c>
      <c r="AA206" s="34" t="s">
        <v>75</v>
      </c>
      <c r="AB206" s="34" t="s">
        <v>23</v>
      </c>
      <c r="AC206" s="34" t="s">
        <v>331</v>
      </c>
      <c r="AD206" s="34" t="s">
        <v>332</v>
      </c>
      <c r="AE206" s="34" t="s">
        <v>333</v>
      </c>
      <c r="AF206" s="34" t="s">
        <v>24</v>
      </c>
      <c r="AG206" s="34" t="s">
        <v>25</v>
      </c>
      <c r="AH206" s="34" t="s">
        <v>26</v>
      </c>
      <c r="AI206" s="34" t="s">
        <v>79</v>
      </c>
    </row>
    <row r="207" spans="1:80" ht="15" x14ac:dyDescent="0.25">
      <c r="A207" s="115"/>
      <c r="B207" s="116" t="s">
        <v>86</v>
      </c>
      <c r="C207" s="114"/>
      <c r="D207" s="107"/>
      <c r="E207" s="107"/>
      <c r="F207" s="107"/>
      <c r="G207" s="107"/>
      <c r="H207" s="107"/>
      <c r="I207" s="107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</row>
    <row r="208" spans="1:80" s="230" customFormat="1" ht="15" x14ac:dyDescent="0.25">
      <c r="A208" s="94" t="s">
        <v>131</v>
      </c>
      <c r="B208" s="95" t="s">
        <v>479</v>
      </c>
      <c r="C208" s="244" t="s">
        <v>323</v>
      </c>
      <c r="D208" s="97">
        <v>11.29</v>
      </c>
      <c r="E208" s="97">
        <v>18.190000000000001</v>
      </c>
      <c r="F208" s="97">
        <v>13.7</v>
      </c>
      <c r="G208" s="97">
        <v>0.04</v>
      </c>
      <c r="H208" s="109">
        <v>16.79</v>
      </c>
      <c r="I208" s="97">
        <v>198</v>
      </c>
      <c r="J208" s="95">
        <v>3.27</v>
      </c>
      <c r="K208" s="95">
        <v>0.06</v>
      </c>
      <c r="L208" s="95">
        <v>0</v>
      </c>
      <c r="M208" s="95">
        <v>0</v>
      </c>
      <c r="N208" s="95">
        <v>1.66</v>
      </c>
      <c r="O208" s="95">
        <v>2.13</v>
      </c>
      <c r="P208" s="95">
        <v>0.11</v>
      </c>
      <c r="Q208" s="95">
        <v>0</v>
      </c>
      <c r="R208" s="95">
        <v>0</v>
      </c>
      <c r="S208" s="95">
        <v>0.03</v>
      </c>
      <c r="T208" s="95">
        <v>1.79</v>
      </c>
      <c r="U208" s="95">
        <v>134.57</v>
      </c>
      <c r="V208" s="95">
        <v>162.79</v>
      </c>
      <c r="W208" s="95">
        <v>25.87</v>
      </c>
      <c r="X208" s="95">
        <v>23.7</v>
      </c>
      <c r="Y208" s="95">
        <v>154.72999999999999</v>
      </c>
      <c r="Z208" s="95">
        <v>0.78</v>
      </c>
      <c r="AA208" s="95">
        <v>65.36</v>
      </c>
      <c r="AB208" s="95">
        <v>17.95</v>
      </c>
      <c r="AC208" s="95">
        <v>78.64</v>
      </c>
      <c r="AD208" s="95">
        <v>1.5</v>
      </c>
      <c r="AE208" s="95">
        <v>0.11</v>
      </c>
      <c r="AF208" s="95">
        <v>0.18</v>
      </c>
      <c r="AG208" s="95">
        <v>2.81</v>
      </c>
      <c r="AH208" s="95">
        <v>8.11</v>
      </c>
      <c r="AI208" s="95">
        <v>0.3</v>
      </c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1:35" s="230" customFormat="1" ht="15" x14ac:dyDescent="0.25">
      <c r="A209" s="115" t="s">
        <v>132</v>
      </c>
      <c r="B209" s="105" t="s">
        <v>96</v>
      </c>
      <c r="C209" s="255" t="str">
        <f>"180"</f>
        <v>180</v>
      </c>
      <c r="D209" s="249">
        <v>3.72</v>
      </c>
      <c r="E209" s="249">
        <v>0.86</v>
      </c>
      <c r="F209" s="249">
        <v>5.39</v>
      </c>
      <c r="G209" s="249">
        <v>0.61</v>
      </c>
      <c r="H209" s="249">
        <v>24.11</v>
      </c>
      <c r="I209" s="249">
        <v>159.09</v>
      </c>
      <c r="J209" s="241">
        <v>4.0999999999999996</v>
      </c>
      <c r="K209" s="241">
        <v>0.16</v>
      </c>
      <c r="L209" s="241">
        <v>0</v>
      </c>
      <c r="M209" s="241">
        <v>0</v>
      </c>
      <c r="N209" s="241">
        <v>3.08</v>
      </c>
      <c r="O209" s="241">
        <v>20.97</v>
      </c>
      <c r="P209" s="241">
        <v>1.96</v>
      </c>
      <c r="Q209" s="241">
        <v>0</v>
      </c>
      <c r="R209" s="241">
        <v>0</v>
      </c>
      <c r="S209" s="241">
        <v>0.34</v>
      </c>
      <c r="T209" s="241">
        <v>1.9</v>
      </c>
      <c r="U209" s="241">
        <v>22.34</v>
      </c>
      <c r="V209" s="241">
        <v>805.13</v>
      </c>
      <c r="W209" s="241">
        <v>42.82</v>
      </c>
      <c r="X209" s="241">
        <v>36.549999999999997</v>
      </c>
      <c r="Y209" s="241">
        <v>125.52</v>
      </c>
      <c r="Z209" s="241">
        <v>1.35</v>
      </c>
      <c r="AA209" s="241">
        <v>27</v>
      </c>
      <c r="AB209" s="241">
        <v>46</v>
      </c>
      <c r="AC209" s="241">
        <v>36.07</v>
      </c>
      <c r="AD209" s="241">
        <v>0.22</v>
      </c>
      <c r="AE209" s="241">
        <v>0.14000000000000001</v>
      </c>
      <c r="AF209" s="241">
        <v>0.13</v>
      </c>
      <c r="AG209" s="241">
        <v>1.62</v>
      </c>
      <c r="AH209" s="241">
        <v>3</v>
      </c>
      <c r="AI209" s="241">
        <v>6.54</v>
      </c>
    </row>
    <row r="210" spans="1:35" ht="15" x14ac:dyDescent="0.25">
      <c r="A210" s="115" t="s">
        <v>117</v>
      </c>
      <c r="B210" s="105" t="s">
        <v>286</v>
      </c>
      <c r="C210" s="246" t="str">
        <f>"200"</f>
        <v>200</v>
      </c>
      <c r="D210" s="238">
        <v>0.08</v>
      </c>
      <c r="E210" s="238">
        <v>0</v>
      </c>
      <c r="F210" s="238">
        <v>0.02</v>
      </c>
      <c r="G210" s="107">
        <v>0.02</v>
      </c>
      <c r="H210" s="107">
        <v>0.02</v>
      </c>
      <c r="I210" s="107">
        <v>0.63671200000000006</v>
      </c>
      <c r="J210" s="105">
        <v>0</v>
      </c>
      <c r="K210" s="105">
        <v>0</v>
      </c>
      <c r="L210" s="105">
        <v>0</v>
      </c>
      <c r="M210" s="105">
        <v>0</v>
      </c>
      <c r="N210" s="105">
        <v>0.02</v>
      </c>
      <c r="O210" s="105">
        <v>0</v>
      </c>
      <c r="P210" s="105">
        <v>0.04</v>
      </c>
      <c r="Q210" s="105">
        <v>0</v>
      </c>
      <c r="R210" s="105">
        <v>0</v>
      </c>
      <c r="S210" s="105">
        <v>0</v>
      </c>
      <c r="T210" s="105">
        <v>0.02</v>
      </c>
      <c r="U210" s="105">
        <v>0</v>
      </c>
      <c r="V210" s="105">
        <v>0</v>
      </c>
      <c r="W210" s="239">
        <v>0.28999999999999998</v>
      </c>
      <c r="X210" s="239">
        <v>0</v>
      </c>
      <c r="Y210" s="239">
        <v>0</v>
      </c>
      <c r="Z210" s="239">
        <v>0.03</v>
      </c>
      <c r="AA210" s="239">
        <v>0</v>
      </c>
      <c r="AB210" s="239">
        <v>0</v>
      </c>
      <c r="AC210" s="239">
        <v>0</v>
      </c>
      <c r="AD210" s="239">
        <v>0</v>
      </c>
      <c r="AE210" s="239">
        <v>0</v>
      </c>
      <c r="AF210" s="239">
        <v>0</v>
      </c>
      <c r="AG210" s="239">
        <v>0</v>
      </c>
      <c r="AH210" s="239">
        <v>0</v>
      </c>
      <c r="AI210" s="239">
        <v>0</v>
      </c>
    </row>
    <row r="211" spans="1:35" ht="15" x14ac:dyDescent="0.25">
      <c r="A211" s="115" t="str">
        <f>"-"</f>
        <v>-</v>
      </c>
      <c r="B211" s="105" t="s">
        <v>93</v>
      </c>
      <c r="C211" s="114" t="str">
        <f>"50"</f>
        <v>50</v>
      </c>
      <c r="D211" s="107">
        <v>3.3</v>
      </c>
      <c r="E211" s="107">
        <v>0</v>
      </c>
      <c r="F211" s="107">
        <v>0.6</v>
      </c>
      <c r="G211" s="107">
        <v>0.6</v>
      </c>
      <c r="H211" s="107">
        <v>16.7</v>
      </c>
      <c r="I211" s="107">
        <v>96.69</v>
      </c>
      <c r="J211" s="105">
        <v>0.1</v>
      </c>
      <c r="K211" s="105">
        <v>0</v>
      </c>
      <c r="L211" s="105">
        <v>0</v>
      </c>
      <c r="M211" s="105">
        <v>0</v>
      </c>
      <c r="N211" s="105">
        <v>0.6</v>
      </c>
      <c r="O211" s="105">
        <v>16.100000000000001</v>
      </c>
      <c r="P211" s="105">
        <v>4.1500000000000004</v>
      </c>
      <c r="Q211" s="105">
        <v>0</v>
      </c>
      <c r="R211" s="105">
        <v>0</v>
      </c>
      <c r="S211" s="105">
        <v>0.5</v>
      </c>
      <c r="T211" s="105">
        <v>1.25</v>
      </c>
      <c r="U211" s="105">
        <v>305</v>
      </c>
      <c r="V211" s="105">
        <v>122.5</v>
      </c>
      <c r="W211" s="105">
        <v>17.5</v>
      </c>
      <c r="X211" s="105">
        <v>23.5</v>
      </c>
      <c r="Y211" s="105">
        <v>79</v>
      </c>
      <c r="Z211" s="105">
        <v>1.95</v>
      </c>
      <c r="AA211" s="105">
        <v>0</v>
      </c>
      <c r="AB211" s="105">
        <v>2.5</v>
      </c>
      <c r="AC211" s="105">
        <v>0.5</v>
      </c>
      <c r="AD211" s="105">
        <v>0.7</v>
      </c>
      <c r="AE211" s="105">
        <v>0.09</v>
      </c>
      <c r="AF211" s="105">
        <v>0.04</v>
      </c>
      <c r="AG211" s="105">
        <v>0.35</v>
      </c>
      <c r="AH211" s="105">
        <v>1</v>
      </c>
      <c r="AI211" s="105">
        <v>0</v>
      </c>
    </row>
    <row r="212" spans="1:35" s="230" customFormat="1" ht="15" x14ac:dyDescent="0.25">
      <c r="A212" s="115" t="str">
        <f>"-"</f>
        <v>-</v>
      </c>
      <c r="B212" s="95" t="s">
        <v>418</v>
      </c>
      <c r="C212" s="96">
        <v>25</v>
      </c>
      <c r="D212" s="97">
        <v>2</v>
      </c>
      <c r="E212" s="97">
        <v>0</v>
      </c>
      <c r="F212" s="97">
        <v>0.87</v>
      </c>
      <c r="G212" s="97">
        <v>0.87</v>
      </c>
      <c r="H212" s="97">
        <v>11.75</v>
      </c>
      <c r="I212" s="97">
        <v>65.63</v>
      </c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>
        <v>0</v>
      </c>
      <c r="X212" s="95">
        <v>0</v>
      </c>
      <c r="Y212" s="95">
        <v>0</v>
      </c>
      <c r="Z212" s="95">
        <v>0</v>
      </c>
      <c r="AA212" s="95">
        <v>0</v>
      </c>
      <c r="AB212" s="95"/>
      <c r="AC212" s="95">
        <v>0</v>
      </c>
      <c r="AD212" s="95">
        <v>0</v>
      </c>
      <c r="AE212" s="95">
        <v>0</v>
      </c>
      <c r="AF212" s="95"/>
      <c r="AG212" s="95">
        <v>0</v>
      </c>
      <c r="AH212" s="95">
        <v>0</v>
      </c>
      <c r="AI212" s="95">
        <v>0</v>
      </c>
    </row>
    <row r="213" spans="1:35" s="230" customFormat="1" ht="15" x14ac:dyDescent="0.25">
      <c r="A213" s="115" t="str">
        <f>"-"</f>
        <v>-</v>
      </c>
      <c r="B213" s="105" t="s">
        <v>363</v>
      </c>
      <c r="C213" s="237">
        <v>100</v>
      </c>
      <c r="D213" s="107">
        <v>0.4</v>
      </c>
      <c r="E213" s="107">
        <v>0</v>
      </c>
      <c r="F213" s="107">
        <v>0</v>
      </c>
      <c r="G213" s="107">
        <v>0.6</v>
      </c>
      <c r="H213" s="107">
        <v>11.6</v>
      </c>
      <c r="I213" s="107">
        <v>48.68</v>
      </c>
      <c r="J213" s="105">
        <v>0.15</v>
      </c>
      <c r="K213" s="105">
        <v>0</v>
      </c>
      <c r="L213" s="105">
        <v>0</v>
      </c>
      <c r="M213" s="105">
        <v>0</v>
      </c>
      <c r="N213" s="105">
        <v>13.5</v>
      </c>
      <c r="O213" s="105">
        <v>1.2</v>
      </c>
      <c r="P213" s="105">
        <v>2.7</v>
      </c>
      <c r="Q213" s="105">
        <v>0</v>
      </c>
      <c r="R213" s="105">
        <v>0</v>
      </c>
      <c r="S213" s="105">
        <v>1.2</v>
      </c>
      <c r="T213" s="105">
        <v>0.75</v>
      </c>
      <c r="U213" s="105">
        <v>39</v>
      </c>
      <c r="V213" s="105">
        <v>417</v>
      </c>
      <c r="W213" s="105">
        <v>16</v>
      </c>
      <c r="X213" s="105">
        <v>9</v>
      </c>
      <c r="Y213" s="105">
        <v>11</v>
      </c>
      <c r="Z213" s="105">
        <v>2.2000000000000002</v>
      </c>
      <c r="AA213" s="105">
        <v>0</v>
      </c>
      <c r="AB213" s="105">
        <v>45</v>
      </c>
      <c r="AC213" s="105">
        <v>5</v>
      </c>
      <c r="AD213" s="105">
        <v>0.2</v>
      </c>
      <c r="AE213" s="105">
        <v>0.03</v>
      </c>
      <c r="AF213" s="105">
        <v>0.03</v>
      </c>
      <c r="AG213" s="105">
        <v>0.45</v>
      </c>
      <c r="AH213" s="105">
        <v>0.6</v>
      </c>
      <c r="AI213" s="105">
        <v>10</v>
      </c>
    </row>
    <row r="214" spans="1:35" ht="14.25" x14ac:dyDescent="0.2">
      <c r="A214" s="118"/>
      <c r="B214" s="119" t="s">
        <v>173</v>
      </c>
      <c r="C214" s="120"/>
      <c r="D214" s="121">
        <f>SUM(D208:D213)</f>
        <v>20.79</v>
      </c>
      <c r="E214" s="121">
        <f t="shared" ref="E214:AI214" si="38">SUM(E208:E213)</f>
        <v>19.05</v>
      </c>
      <c r="F214" s="121">
        <f t="shared" si="38"/>
        <v>20.580000000000002</v>
      </c>
      <c r="G214" s="121">
        <f t="shared" si="38"/>
        <v>2.74</v>
      </c>
      <c r="H214" s="121">
        <f t="shared" si="38"/>
        <v>80.97</v>
      </c>
      <c r="I214" s="121">
        <f t="shared" si="38"/>
        <v>568.72671200000002</v>
      </c>
      <c r="J214" s="121">
        <f t="shared" si="38"/>
        <v>7.6199999999999992</v>
      </c>
      <c r="K214" s="121">
        <f t="shared" si="38"/>
        <v>0.22</v>
      </c>
      <c r="L214" s="121">
        <f t="shared" si="38"/>
        <v>0</v>
      </c>
      <c r="M214" s="121">
        <f t="shared" si="38"/>
        <v>0</v>
      </c>
      <c r="N214" s="121">
        <f t="shared" si="38"/>
        <v>18.86</v>
      </c>
      <c r="O214" s="121">
        <f t="shared" si="38"/>
        <v>40.400000000000006</v>
      </c>
      <c r="P214" s="121">
        <f t="shared" si="38"/>
        <v>8.9600000000000009</v>
      </c>
      <c r="Q214" s="121">
        <f t="shared" si="38"/>
        <v>0</v>
      </c>
      <c r="R214" s="121">
        <f t="shared" si="38"/>
        <v>0</v>
      </c>
      <c r="S214" s="121">
        <f t="shared" si="38"/>
        <v>2.0699999999999998</v>
      </c>
      <c r="T214" s="121">
        <f t="shared" si="38"/>
        <v>5.71</v>
      </c>
      <c r="U214" s="121">
        <f t="shared" si="38"/>
        <v>500.90999999999997</v>
      </c>
      <c r="V214" s="121">
        <f t="shared" si="38"/>
        <v>1507.42</v>
      </c>
      <c r="W214" s="121">
        <f t="shared" si="38"/>
        <v>102.48</v>
      </c>
      <c r="X214" s="121">
        <f t="shared" si="38"/>
        <v>92.75</v>
      </c>
      <c r="Y214" s="121">
        <f t="shared" si="38"/>
        <v>370.25</v>
      </c>
      <c r="Z214" s="121">
        <f t="shared" si="38"/>
        <v>6.31</v>
      </c>
      <c r="AA214" s="121">
        <f t="shared" si="38"/>
        <v>92.36</v>
      </c>
      <c r="AB214" s="121">
        <f t="shared" si="38"/>
        <v>111.45</v>
      </c>
      <c r="AC214" s="121">
        <f t="shared" si="38"/>
        <v>120.21000000000001</v>
      </c>
      <c r="AD214" s="121">
        <f t="shared" si="38"/>
        <v>2.62</v>
      </c>
      <c r="AE214" s="121">
        <f t="shared" si="38"/>
        <v>0.37</v>
      </c>
      <c r="AF214" s="121">
        <f t="shared" si="38"/>
        <v>0.38</v>
      </c>
      <c r="AG214" s="121">
        <f t="shared" si="38"/>
        <v>5.2299999999999995</v>
      </c>
      <c r="AH214" s="121">
        <f t="shared" si="38"/>
        <v>12.709999999999999</v>
      </c>
      <c r="AI214" s="121">
        <f t="shared" si="38"/>
        <v>16.84</v>
      </c>
    </row>
    <row r="215" spans="1:35" ht="15" x14ac:dyDescent="0.25">
      <c r="A215" s="115"/>
      <c r="B215" s="116" t="s">
        <v>174</v>
      </c>
      <c r="C215" s="114"/>
      <c r="D215" s="107"/>
      <c r="E215" s="107"/>
      <c r="F215" s="107"/>
      <c r="G215" s="107"/>
      <c r="H215" s="107"/>
      <c r="I215" s="107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</row>
    <row r="216" spans="1:35" ht="15" x14ac:dyDescent="0.25">
      <c r="A216" s="115" t="s">
        <v>125</v>
      </c>
      <c r="B216" s="95" t="s">
        <v>344</v>
      </c>
      <c r="C216" s="246" t="str">
        <f>"30"</f>
        <v>30</v>
      </c>
      <c r="D216" s="107">
        <v>0.32</v>
      </c>
      <c r="E216" s="107">
        <v>0</v>
      </c>
      <c r="F216" s="107">
        <v>0.06</v>
      </c>
      <c r="G216" s="107">
        <v>0.06</v>
      </c>
      <c r="H216" s="107">
        <v>1.1200000000000001</v>
      </c>
      <c r="I216" s="107">
        <v>7.6234200000000003</v>
      </c>
      <c r="J216" s="105">
        <v>0</v>
      </c>
      <c r="K216" s="105">
        <v>0</v>
      </c>
      <c r="L216" s="105">
        <v>0</v>
      </c>
      <c r="M216" s="105">
        <v>0</v>
      </c>
      <c r="N216" s="105">
        <v>1.03</v>
      </c>
      <c r="O216" s="105">
        <v>0.09</v>
      </c>
      <c r="P216" s="105">
        <v>0.41</v>
      </c>
      <c r="Q216" s="105">
        <v>0</v>
      </c>
      <c r="R216" s="105">
        <v>0</v>
      </c>
      <c r="S216" s="105">
        <v>0.24</v>
      </c>
      <c r="T216" s="105">
        <v>0.21</v>
      </c>
      <c r="U216" s="105">
        <v>0.88</v>
      </c>
      <c r="V216" s="105">
        <v>85.26</v>
      </c>
      <c r="W216" s="105">
        <v>4.12</v>
      </c>
      <c r="X216" s="105">
        <v>5.88</v>
      </c>
      <c r="Y216" s="105">
        <v>7.64</v>
      </c>
      <c r="Z216" s="105">
        <v>0.26</v>
      </c>
      <c r="AA216" s="105">
        <v>0</v>
      </c>
      <c r="AB216" s="105">
        <v>235.2</v>
      </c>
      <c r="AC216" s="105">
        <v>39.9</v>
      </c>
      <c r="AD216" s="105">
        <v>0.21</v>
      </c>
      <c r="AE216" s="105">
        <v>0.02</v>
      </c>
      <c r="AF216" s="105">
        <v>0.01</v>
      </c>
      <c r="AG216" s="105">
        <v>0.15</v>
      </c>
      <c r="AH216" s="105">
        <v>0.21</v>
      </c>
      <c r="AI216" s="105">
        <v>7.35</v>
      </c>
    </row>
    <row r="217" spans="1:35" s="230" customFormat="1" ht="15" x14ac:dyDescent="0.25">
      <c r="A217" s="115" t="s">
        <v>217</v>
      </c>
      <c r="B217" s="105" t="s">
        <v>526</v>
      </c>
      <c r="C217" s="248" t="s">
        <v>263</v>
      </c>
      <c r="D217" s="107">
        <v>3.1</v>
      </c>
      <c r="E217" s="107">
        <v>0.13</v>
      </c>
      <c r="F217" s="107">
        <v>6.6</v>
      </c>
      <c r="G217" s="107">
        <v>5.52</v>
      </c>
      <c r="H217" s="107">
        <v>19.239999999999998</v>
      </c>
      <c r="I217" s="107">
        <v>118.38</v>
      </c>
      <c r="J217" s="105">
        <v>1.34</v>
      </c>
      <c r="K217" s="105">
        <v>3.32</v>
      </c>
      <c r="L217" s="105">
        <v>0</v>
      </c>
      <c r="M217" s="105">
        <v>0</v>
      </c>
      <c r="N217" s="105">
        <v>3.39</v>
      </c>
      <c r="O217" s="105">
        <v>13.55</v>
      </c>
      <c r="P217" s="105">
        <v>2.2000000000000002</v>
      </c>
      <c r="Q217" s="105">
        <v>0</v>
      </c>
      <c r="R217" s="105">
        <v>0</v>
      </c>
      <c r="S217" s="105">
        <v>0.38</v>
      </c>
      <c r="T217" s="105">
        <v>2.83</v>
      </c>
      <c r="U217" s="105">
        <v>574.77</v>
      </c>
      <c r="V217" s="105">
        <v>464.54</v>
      </c>
      <c r="W217" s="105">
        <v>31</v>
      </c>
      <c r="X217" s="105">
        <v>25.27</v>
      </c>
      <c r="Y217" s="105">
        <v>74.59</v>
      </c>
      <c r="Z217" s="105">
        <v>0.95</v>
      </c>
      <c r="AA217" s="105">
        <v>4.59</v>
      </c>
      <c r="AB217" s="105">
        <v>1487.16</v>
      </c>
      <c r="AC217" s="105">
        <v>317.22000000000003</v>
      </c>
      <c r="AD217" s="105">
        <v>2.5</v>
      </c>
      <c r="AE217" s="105">
        <v>0.09</v>
      </c>
      <c r="AF217" s="105">
        <v>0.06</v>
      </c>
      <c r="AG217" s="105">
        <v>1.04</v>
      </c>
      <c r="AH217" s="105">
        <v>1.87</v>
      </c>
      <c r="AI217" s="105">
        <v>13.12</v>
      </c>
    </row>
    <row r="218" spans="1:35" s="230" customFormat="1" ht="15" x14ac:dyDescent="0.25">
      <c r="A218" s="115" t="str">
        <f>"401/1994 сб рец."</f>
        <v>401/1994 сб рец.</v>
      </c>
      <c r="B218" s="105" t="s">
        <v>412</v>
      </c>
      <c r="C218" s="248" t="s">
        <v>203</v>
      </c>
      <c r="D218" s="238">
        <v>12.89</v>
      </c>
      <c r="E218" s="238">
        <v>14.17</v>
      </c>
      <c r="F218" s="238">
        <v>9.57</v>
      </c>
      <c r="G218" s="238">
        <v>0.09</v>
      </c>
      <c r="H218" s="238">
        <v>4.74</v>
      </c>
      <c r="I218" s="238">
        <v>181.17</v>
      </c>
      <c r="J218" s="239">
        <v>8.0500000000000007</v>
      </c>
      <c r="K218" s="239">
        <v>0.11</v>
      </c>
      <c r="L218" s="239">
        <v>0</v>
      </c>
      <c r="M218" s="239">
        <v>0</v>
      </c>
      <c r="N218" s="239">
        <v>1.33</v>
      </c>
      <c r="O218" s="239">
        <v>3.41</v>
      </c>
      <c r="P218" s="239">
        <v>0.63</v>
      </c>
      <c r="Q218" s="239">
        <v>0</v>
      </c>
      <c r="R218" s="239">
        <v>0</v>
      </c>
      <c r="S218" s="239">
        <v>0.03</v>
      </c>
      <c r="T218" s="239">
        <v>1.46</v>
      </c>
      <c r="U218" s="239">
        <v>418.57</v>
      </c>
      <c r="V218" s="239">
        <v>279.95999999999998</v>
      </c>
      <c r="W218" s="239">
        <v>15</v>
      </c>
      <c r="X218" s="239">
        <v>19.579999999999998</v>
      </c>
      <c r="Y218" s="239">
        <v>157.01</v>
      </c>
      <c r="Z218" s="239">
        <v>2.25</v>
      </c>
      <c r="AA218" s="239">
        <v>17</v>
      </c>
      <c r="AB218" s="239">
        <v>12.75</v>
      </c>
      <c r="AC218" s="239">
        <v>22.5</v>
      </c>
      <c r="AD218" s="239">
        <v>0.48</v>
      </c>
      <c r="AE218" s="239">
        <v>0.05</v>
      </c>
      <c r="AF218" s="239">
        <v>0.1</v>
      </c>
      <c r="AG218" s="239">
        <v>3.28</v>
      </c>
      <c r="AH218" s="240">
        <v>6.8</v>
      </c>
      <c r="AI218" s="241">
        <v>0.45</v>
      </c>
    </row>
    <row r="219" spans="1:35" s="230" customFormat="1" ht="15" x14ac:dyDescent="0.25">
      <c r="A219" s="115" t="s">
        <v>519</v>
      </c>
      <c r="B219" s="105" t="s">
        <v>521</v>
      </c>
      <c r="C219" s="246" t="str">
        <f>"180"</f>
        <v>180</v>
      </c>
      <c r="D219" s="107">
        <v>6.38</v>
      </c>
      <c r="E219" s="107">
        <v>0.03</v>
      </c>
      <c r="F219" s="107">
        <v>8.8000000000000007</v>
      </c>
      <c r="G219" s="107">
        <v>0.22</v>
      </c>
      <c r="H219" s="107">
        <v>27.12</v>
      </c>
      <c r="I219" s="107">
        <v>188.28</v>
      </c>
      <c r="J219" s="105">
        <v>3.38</v>
      </c>
      <c r="K219" s="105">
        <v>0.16</v>
      </c>
      <c r="L219" s="105">
        <v>0</v>
      </c>
      <c r="M219" s="105">
        <v>0</v>
      </c>
      <c r="N219" s="105">
        <v>13.11</v>
      </c>
      <c r="O219" s="105">
        <v>2.0099999999999998</v>
      </c>
      <c r="P219" s="105">
        <v>4.0199999999999996</v>
      </c>
      <c r="Q219" s="105">
        <v>0</v>
      </c>
      <c r="R219" s="105">
        <v>0</v>
      </c>
      <c r="S219" s="105">
        <v>0.56000000000000005</v>
      </c>
      <c r="T219" s="105">
        <v>2.62</v>
      </c>
      <c r="U219" s="105">
        <v>415.33</v>
      </c>
      <c r="V219" s="105">
        <v>470.66</v>
      </c>
      <c r="W219" s="105">
        <v>48.63</v>
      </c>
      <c r="X219" s="105">
        <v>48.63</v>
      </c>
      <c r="Y219" s="105">
        <v>78.930000000000007</v>
      </c>
      <c r="Z219" s="105">
        <v>1.26</v>
      </c>
      <c r="AA219" s="105">
        <v>37.17</v>
      </c>
      <c r="AB219" s="395">
        <v>10082.65</v>
      </c>
      <c r="AC219" s="105">
        <v>1903.99</v>
      </c>
      <c r="AD219" s="105">
        <v>0.56999999999999995</v>
      </c>
      <c r="AE219" s="105">
        <v>0.08</v>
      </c>
      <c r="AF219" s="105">
        <v>0.1</v>
      </c>
      <c r="AG219" s="105">
        <v>1.38</v>
      </c>
      <c r="AH219" s="105">
        <v>1.97</v>
      </c>
      <c r="AI219" s="105">
        <v>18.899999999999999</v>
      </c>
    </row>
    <row r="220" spans="1:35" s="230" customFormat="1" ht="15" x14ac:dyDescent="0.25">
      <c r="A220" s="115" t="s">
        <v>216</v>
      </c>
      <c r="B220" s="105" t="s">
        <v>300</v>
      </c>
      <c r="C220" s="246" t="str">
        <f>"200"</f>
        <v>200</v>
      </c>
      <c r="D220" s="107">
        <v>0.15</v>
      </c>
      <c r="E220" s="107">
        <v>0</v>
      </c>
      <c r="F220" s="107">
        <v>0.08</v>
      </c>
      <c r="G220" s="107">
        <v>0.08</v>
      </c>
      <c r="H220" s="107">
        <v>2.57</v>
      </c>
      <c r="I220" s="107">
        <v>12.90114</v>
      </c>
      <c r="J220" s="105">
        <v>0.01</v>
      </c>
      <c r="K220" s="105">
        <v>0</v>
      </c>
      <c r="L220" s="105">
        <v>0</v>
      </c>
      <c r="M220" s="105">
        <v>0</v>
      </c>
      <c r="N220" s="105">
        <v>2.46</v>
      </c>
      <c r="O220" s="105">
        <v>0.11</v>
      </c>
      <c r="P220" s="105">
        <v>0.45</v>
      </c>
      <c r="Q220" s="105">
        <v>0</v>
      </c>
      <c r="R220" s="105">
        <v>0</v>
      </c>
      <c r="S220" s="105">
        <v>0.3</v>
      </c>
      <c r="T220" s="105">
        <v>0.14000000000000001</v>
      </c>
      <c r="U220" s="105">
        <v>5.8</v>
      </c>
      <c r="V220" s="105">
        <v>67.28</v>
      </c>
      <c r="W220" s="105">
        <v>6.68</v>
      </c>
      <c r="X220" s="105">
        <v>4.41</v>
      </c>
      <c r="Y220" s="105">
        <v>5.17</v>
      </c>
      <c r="Z220" s="105">
        <v>0.34</v>
      </c>
      <c r="AA220" s="105">
        <v>0</v>
      </c>
      <c r="AB220" s="105">
        <v>16.38</v>
      </c>
      <c r="AC220" s="105">
        <v>2.77</v>
      </c>
      <c r="AD220" s="105">
        <v>0.06</v>
      </c>
      <c r="AE220" s="105">
        <v>0.01</v>
      </c>
      <c r="AF220" s="105">
        <v>0.01</v>
      </c>
      <c r="AG220" s="105">
        <v>0.09</v>
      </c>
      <c r="AH220" s="105">
        <v>0.11</v>
      </c>
      <c r="AI220" s="105">
        <v>3.15</v>
      </c>
    </row>
    <row r="221" spans="1:35" ht="15" x14ac:dyDescent="0.25">
      <c r="A221" s="115" t="str">
        <f>"-"</f>
        <v>-</v>
      </c>
      <c r="B221" s="95" t="s">
        <v>364</v>
      </c>
      <c r="C221" s="96">
        <v>30</v>
      </c>
      <c r="D221" s="97">
        <v>1.98</v>
      </c>
      <c r="E221" s="97">
        <v>0</v>
      </c>
      <c r="F221" s="97">
        <v>0.19</v>
      </c>
      <c r="G221" s="97">
        <v>0.16</v>
      </c>
      <c r="H221" s="97">
        <v>14.02</v>
      </c>
      <c r="I221" s="97">
        <v>67.17</v>
      </c>
      <c r="J221" s="95">
        <v>0</v>
      </c>
      <c r="K221" s="95">
        <v>0</v>
      </c>
      <c r="L221" s="95">
        <v>0</v>
      </c>
      <c r="M221" s="95">
        <v>0</v>
      </c>
      <c r="N221" s="95">
        <v>0.28000000000000003</v>
      </c>
      <c r="O221" s="95">
        <v>11.4</v>
      </c>
      <c r="P221" s="95">
        <v>0.05</v>
      </c>
      <c r="Q221" s="95">
        <v>0</v>
      </c>
      <c r="R221" s="95">
        <v>0</v>
      </c>
      <c r="S221" s="95">
        <v>0</v>
      </c>
      <c r="T221" s="95">
        <v>0.45</v>
      </c>
      <c r="U221" s="95">
        <v>0</v>
      </c>
      <c r="V221" s="95">
        <v>0</v>
      </c>
      <c r="W221" s="95">
        <v>0</v>
      </c>
      <c r="X221" s="95">
        <v>0</v>
      </c>
      <c r="Y221" s="95">
        <v>0</v>
      </c>
      <c r="Z221" s="95">
        <v>0</v>
      </c>
      <c r="AA221" s="95">
        <v>0</v>
      </c>
      <c r="AB221" s="95">
        <v>0</v>
      </c>
      <c r="AC221" s="95">
        <v>0</v>
      </c>
      <c r="AD221" s="95">
        <v>0</v>
      </c>
      <c r="AE221" s="95">
        <v>0</v>
      </c>
      <c r="AF221" s="95">
        <v>0</v>
      </c>
      <c r="AG221" s="95">
        <v>0</v>
      </c>
      <c r="AH221" s="95">
        <v>0</v>
      </c>
      <c r="AI221" s="95">
        <v>0</v>
      </c>
    </row>
    <row r="222" spans="1:35" ht="15" x14ac:dyDescent="0.25">
      <c r="A222" s="115" t="str">
        <f>"-"</f>
        <v>-</v>
      </c>
      <c r="B222" s="105" t="s">
        <v>93</v>
      </c>
      <c r="C222" s="114" t="str">
        <f>"50"</f>
        <v>50</v>
      </c>
      <c r="D222" s="107">
        <v>3.3</v>
      </c>
      <c r="E222" s="107">
        <v>0</v>
      </c>
      <c r="F222" s="107">
        <v>0.6</v>
      </c>
      <c r="G222" s="107">
        <v>0.6</v>
      </c>
      <c r="H222" s="107">
        <v>16.7</v>
      </c>
      <c r="I222" s="107">
        <v>96.69</v>
      </c>
      <c r="J222" s="105">
        <v>0.1</v>
      </c>
      <c r="K222" s="105">
        <v>0</v>
      </c>
      <c r="L222" s="105">
        <v>0</v>
      </c>
      <c r="M222" s="105">
        <v>0</v>
      </c>
      <c r="N222" s="105">
        <v>0.6</v>
      </c>
      <c r="O222" s="105">
        <v>16.100000000000001</v>
      </c>
      <c r="P222" s="105">
        <v>4.1500000000000004</v>
      </c>
      <c r="Q222" s="105">
        <v>0</v>
      </c>
      <c r="R222" s="105">
        <v>0</v>
      </c>
      <c r="S222" s="105">
        <v>0.5</v>
      </c>
      <c r="T222" s="105">
        <v>1.25</v>
      </c>
      <c r="U222" s="105">
        <v>305</v>
      </c>
      <c r="V222" s="105">
        <v>122.5</v>
      </c>
      <c r="W222" s="105">
        <v>17.5</v>
      </c>
      <c r="X222" s="105">
        <v>23.5</v>
      </c>
      <c r="Y222" s="105">
        <v>79</v>
      </c>
      <c r="Z222" s="105">
        <v>1.95</v>
      </c>
      <c r="AA222" s="105">
        <v>0</v>
      </c>
      <c r="AB222" s="105">
        <v>2.5</v>
      </c>
      <c r="AC222" s="105">
        <v>0.5</v>
      </c>
      <c r="AD222" s="105">
        <v>0.7</v>
      </c>
      <c r="AE222" s="105">
        <v>0.09</v>
      </c>
      <c r="AF222" s="105">
        <v>0.04</v>
      </c>
      <c r="AG222" s="105">
        <v>0.35</v>
      </c>
      <c r="AH222" s="105">
        <v>1</v>
      </c>
      <c r="AI222" s="105">
        <v>0</v>
      </c>
    </row>
    <row r="223" spans="1:35" ht="14.25" x14ac:dyDescent="0.2">
      <c r="A223" s="118"/>
      <c r="B223" s="119" t="s">
        <v>178</v>
      </c>
      <c r="C223" s="120"/>
      <c r="D223" s="121">
        <f>SUM(D216:D222)</f>
        <v>28.12</v>
      </c>
      <c r="E223" s="121">
        <f t="shared" ref="E223:AI223" si="39">SUM(E216:E222)</f>
        <v>14.33</v>
      </c>
      <c r="F223" s="121">
        <f t="shared" si="39"/>
        <v>25.900000000000002</v>
      </c>
      <c r="G223" s="121">
        <f t="shared" si="39"/>
        <v>6.7299999999999986</v>
      </c>
      <c r="H223" s="121">
        <f t="shared" si="39"/>
        <v>85.51</v>
      </c>
      <c r="I223" s="121">
        <f t="shared" si="39"/>
        <v>672.21455999999989</v>
      </c>
      <c r="J223" s="121">
        <f t="shared" si="39"/>
        <v>12.879999999999999</v>
      </c>
      <c r="K223" s="121">
        <f t="shared" si="39"/>
        <v>3.59</v>
      </c>
      <c r="L223" s="121">
        <f t="shared" si="39"/>
        <v>0</v>
      </c>
      <c r="M223" s="121">
        <f t="shared" si="39"/>
        <v>0</v>
      </c>
      <c r="N223" s="121">
        <f t="shared" si="39"/>
        <v>22.200000000000003</v>
      </c>
      <c r="O223" s="121">
        <f t="shared" si="39"/>
        <v>46.67</v>
      </c>
      <c r="P223" s="121">
        <f t="shared" si="39"/>
        <v>11.91</v>
      </c>
      <c r="Q223" s="121">
        <f t="shared" si="39"/>
        <v>0</v>
      </c>
      <c r="R223" s="121">
        <f t="shared" si="39"/>
        <v>0</v>
      </c>
      <c r="S223" s="121">
        <f t="shared" si="39"/>
        <v>2.0099999999999998</v>
      </c>
      <c r="T223" s="121">
        <f t="shared" si="39"/>
        <v>8.9600000000000009</v>
      </c>
      <c r="U223" s="121">
        <f t="shared" si="39"/>
        <v>1720.35</v>
      </c>
      <c r="V223" s="121">
        <f t="shared" si="39"/>
        <v>1490.2</v>
      </c>
      <c r="W223" s="121">
        <f t="shared" si="39"/>
        <v>122.93</v>
      </c>
      <c r="X223" s="121">
        <f t="shared" si="39"/>
        <v>127.27</v>
      </c>
      <c r="Y223" s="121">
        <f t="shared" si="39"/>
        <v>402.34000000000003</v>
      </c>
      <c r="Z223" s="121">
        <f t="shared" si="39"/>
        <v>7.01</v>
      </c>
      <c r="AA223" s="121">
        <f t="shared" si="39"/>
        <v>58.760000000000005</v>
      </c>
      <c r="AB223" s="121">
        <f t="shared" si="39"/>
        <v>11836.64</v>
      </c>
      <c r="AC223" s="121">
        <f t="shared" si="39"/>
        <v>2286.88</v>
      </c>
      <c r="AD223" s="121">
        <f t="shared" si="39"/>
        <v>4.5199999999999996</v>
      </c>
      <c r="AE223" s="121">
        <f t="shared" si="39"/>
        <v>0.33999999999999997</v>
      </c>
      <c r="AF223" s="121">
        <f t="shared" si="39"/>
        <v>0.32</v>
      </c>
      <c r="AG223" s="121">
        <f t="shared" si="39"/>
        <v>6.2899999999999991</v>
      </c>
      <c r="AH223" s="121">
        <f t="shared" si="39"/>
        <v>11.959999999999999</v>
      </c>
      <c r="AI223" s="121">
        <f t="shared" si="39"/>
        <v>42.969999999999992</v>
      </c>
    </row>
    <row r="224" spans="1:35" ht="14.25" x14ac:dyDescent="0.2">
      <c r="A224" s="37"/>
      <c r="B224" s="41" t="s">
        <v>139</v>
      </c>
      <c r="C224" s="68"/>
      <c r="D224" s="39">
        <f t="shared" ref="D224:AI224" si="40">D214+D223</f>
        <v>48.91</v>
      </c>
      <c r="E224" s="39">
        <f t="shared" si="40"/>
        <v>33.380000000000003</v>
      </c>
      <c r="F224" s="39">
        <f t="shared" si="40"/>
        <v>46.480000000000004</v>
      </c>
      <c r="G224" s="39">
        <f t="shared" si="40"/>
        <v>9.4699999999999989</v>
      </c>
      <c r="H224" s="39">
        <f t="shared" si="40"/>
        <v>166.48000000000002</v>
      </c>
      <c r="I224" s="39">
        <f t="shared" si="40"/>
        <v>1240.941272</v>
      </c>
      <c r="J224" s="39">
        <f t="shared" si="40"/>
        <v>20.5</v>
      </c>
      <c r="K224" s="39">
        <f t="shared" si="40"/>
        <v>3.81</v>
      </c>
      <c r="L224" s="39">
        <f t="shared" si="40"/>
        <v>0</v>
      </c>
      <c r="M224" s="39">
        <f t="shared" si="40"/>
        <v>0</v>
      </c>
      <c r="N224" s="39">
        <f t="shared" si="40"/>
        <v>41.06</v>
      </c>
      <c r="O224" s="39">
        <f t="shared" si="40"/>
        <v>87.070000000000007</v>
      </c>
      <c r="P224" s="39">
        <f t="shared" si="40"/>
        <v>20.87</v>
      </c>
      <c r="Q224" s="39">
        <f t="shared" si="40"/>
        <v>0</v>
      </c>
      <c r="R224" s="39">
        <f t="shared" si="40"/>
        <v>0</v>
      </c>
      <c r="S224" s="39">
        <f t="shared" si="40"/>
        <v>4.08</v>
      </c>
      <c r="T224" s="39">
        <f t="shared" si="40"/>
        <v>14.670000000000002</v>
      </c>
      <c r="U224" s="39">
        <f t="shared" si="40"/>
        <v>2221.2599999999998</v>
      </c>
      <c r="V224" s="39">
        <f t="shared" si="40"/>
        <v>2997.62</v>
      </c>
      <c r="W224" s="39">
        <f t="shared" si="40"/>
        <v>225.41000000000003</v>
      </c>
      <c r="X224" s="39">
        <f t="shared" si="40"/>
        <v>220.01999999999998</v>
      </c>
      <c r="Y224" s="39">
        <f t="shared" si="40"/>
        <v>772.59</v>
      </c>
      <c r="Z224" s="39">
        <f t="shared" si="40"/>
        <v>13.32</v>
      </c>
      <c r="AA224" s="39">
        <f t="shared" si="40"/>
        <v>151.12</v>
      </c>
      <c r="AB224" s="39">
        <f t="shared" si="40"/>
        <v>11948.09</v>
      </c>
      <c r="AC224" s="39">
        <f t="shared" si="40"/>
        <v>2407.09</v>
      </c>
      <c r="AD224" s="39">
        <f t="shared" si="40"/>
        <v>7.14</v>
      </c>
      <c r="AE224" s="39">
        <f t="shared" si="40"/>
        <v>0.71</v>
      </c>
      <c r="AF224" s="39">
        <f t="shared" si="40"/>
        <v>0.7</v>
      </c>
      <c r="AG224" s="39">
        <f t="shared" si="40"/>
        <v>11.52</v>
      </c>
      <c r="AH224" s="39">
        <f t="shared" si="40"/>
        <v>24.669999999999998</v>
      </c>
      <c r="AI224" s="39">
        <f t="shared" si="40"/>
        <v>59.809999999999988</v>
      </c>
    </row>
    <row r="225" spans="1:35" ht="14.25" x14ac:dyDescent="0.2">
      <c r="A225" s="122"/>
      <c r="B225" s="196" t="s">
        <v>133</v>
      </c>
      <c r="C225" s="124"/>
      <c r="D225" s="182">
        <f t="shared" ref="D225:AI225" si="41">D224+D204+D185+D165+D145+D118+D94+D70+D48+D24</f>
        <v>493.04</v>
      </c>
      <c r="E225" s="182">
        <f t="shared" si="41"/>
        <v>416.24</v>
      </c>
      <c r="F225" s="182">
        <f t="shared" si="41"/>
        <v>495.48</v>
      </c>
      <c r="G225" s="182">
        <f t="shared" si="41"/>
        <v>302.94000000000005</v>
      </c>
      <c r="H225" s="182">
        <f t="shared" si="41"/>
        <v>1900.4849999999999</v>
      </c>
      <c r="I225" s="182">
        <f t="shared" si="41"/>
        <v>13634.713917835976</v>
      </c>
      <c r="J225" s="182">
        <f t="shared" si="41"/>
        <v>187.19</v>
      </c>
      <c r="K225" s="182">
        <f t="shared" si="41"/>
        <v>338.76000000000005</v>
      </c>
      <c r="L225" s="182">
        <f t="shared" si="41"/>
        <v>35.08</v>
      </c>
      <c r="M225" s="182">
        <f t="shared" si="41"/>
        <v>0</v>
      </c>
      <c r="N225" s="182">
        <f t="shared" si="41"/>
        <v>457.40000000000009</v>
      </c>
      <c r="O225" s="182">
        <f t="shared" si="41"/>
        <v>995.6400000000001</v>
      </c>
      <c r="P225" s="182">
        <f t="shared" si="41"/>
        <v>208.44000000000003</v>
      </c>
      <c r="Q225" s="182">
        <f t="shared" si="41"/>
        <v>0</v>
      </c>
      <c r="R225" s="182">
        <f t="shared" si="41"/>
        <v>0</v>
      </c>
      <c r="S225" s="182">
        <f t="shared" si="41"/>
        <v>38.090000000000003</v>
      </c>
      <c r="T225" s="182">
        <f t="shared" si="41"/>
        <v>134.35</v>
      </c>
      <c r="U225" s="182">
        <f t="shared" si="41"/>
        <v>21552.769999999997</v>
      </c>
      <c r="V225" s="182">
        <f t="shared" si="41"/>
        <v>24427.24</v>
      </c>
      <c r="W225" s="182">
        <f t="shared" si="41"/>
        <v>3627.52</v>
      </c>
      <c r="X225" s="182">
        <f t="shared" si="41"/>
        <v>2057.6000000000004</v>
      </c>
      <c r="Y225" s="182">
        <f t="shared" si="41"/>
        <v>8322.35</v>
      </c>
      <c r="Z225" s="182">
        <f t="shared" si="41"/>
        <v>128.18</v>
      </c>
      <c r="AA225" s="182">
        <f t="shared" si="41"/>
        <v>1223.6500000000001</v>
      </c>
      <c r="AB225" s="182">
        <f t="shared" si="41"/>
        <v>37639.340000000004</v>
      </c>
      <c r="AC225" s="182">
        <f t="shared" si="41"/>
        <v>8850.6699999999983</v>
      </c>
      <c r="AD225" s="182">
        <f t="shared" si="41"/>
        <v>94.350000000000009</v>
      </c>
      <c r="AE225" s="182">
        <f t="shared" si="41"/>
        <v>7.0739999999999998</v>
      </c>
      <c r="AF225" s="182">
        <f t="shared" si="41"/>
        <v>7.3600000000000012</v>
      </c>
      <c r="AG225" s="182">
        <f t="shared" si="41"/>
        <v>102.92999999999999</v>
      </c>
      <c r="AH225" s="182">
        <f t="shared" si="41"/>
        <v>204.13999999999996</v>
      </c>
      <c r="AI225" s="182">
        <f t="shared" si="41"/>
        <v>639.31999999999994</v>
      </c>
    </row>
    <row r="226" spans="1:35" ht="14.25" x14ac:dyDescent="0.2">
      <c r="A226" s="122"/>
      <c r="B226" s="196" t="s">
        <v>134</v>
      </c>
      <c r="C226" s="124"/>
      <c r="D226" s="181">
        <f>D225/10</f>
        <v>49.304000000000002</v>
      </c>
      <c r="E226" s="181">
        <f t="shared" ref="E226:AI226" si="42">E225/10</f>
        <v>41.624000000000002</v>
      </c>
      <c r="F226" s="181">
        <f t="shared" si="42"/>
        <v>49.548000000000002</v>
      </c>
      <c r="G226" s="181">
        <f t="shared" si="42"/>
        <v>30.294000000000004</v>
      </c>
      <c r="H226" s="181">
        <f t="shared" si="42"/>
        <v>190.04849999999999</v>
      </c>
      <c r="I226" s="181">
        <f t="shared" si="42"/>
        <v>1363.4713917835975</v>
      </c>
      <c r="J226" s="181">
        <f t="shared" si="42"/>
        <v>18.719000000000001</v>
      </c>
      <c r="K226" s="181">
        <f t="shared" si="42"/>
        <v>33.876000000000005</v>
      </c>
      <c r="L226" s="181">
        <f t="shared" si="42"/>
        <v>3.508</v>
      </c>
      <c r="M226" s="181">
        <f t="shared" si="42"/>
        <v>0</v>
      </c>
      <c r="N226" s="181">
        <f t="shared" si="42"/>
        <v>45.740000000000009</v>
      </c>
      <c r="O226" s="181">
        <f t="shared" si="42"/>
        <v>99.564000000000007</v>
      </c>
      <c r="P226" s="181">
        <f t="shared" si="42"/>
        <v>20.844000000000001</v>
      </c>
      <c r="Q226" s="181">
        <f t="shared" si="42"/>
        <v>0</v>
      </c>
      <c r="R226" s="181">
        <f t="shared" si="42"/>
        <v>0</v>
      </c>
      <c r="S226" s="181">
        <f t="shared" si="42"/>
        <v>3.8090000000000002</v>
      </c>
      <c r="T226" s="181">
        <f t="shared" si="42"/>
        <v>13.434999999999999</v>
      </c>
      <c r="U226" s="181">
        <f t="shared" si="42"/>
        <v>2155.2769999999996</v>
      </c>
      <c r="V226" s="181">
        <f t="shared" si="42"/>
        <v>2442.7240000000002</v>
      </c>
      <c r="W226" s="197">
        <f t="shared" si="42"/>
        <v>362.75200000000001</v>
      </c>
      <c r="X226" s="197">
        <f t="shared" si="42"/>
        <v>205.76000000000005</v>
      </c>
      <c r="Y226" s="197">
        <f t="shared" si="42"/>
        <v>832.23500000000001</v>
      </c>
      <c r="Z226" s="197">
        <f t="shared" si="42"/>
        <v>12.818000000000001</v>
      </c>
      <c r="AA226" s="197">
        <f t="shared" si="42"/>
        <v>122.36500000000001</v>
      </c>
      <c r="AB226" s="197">
        <f t="shared" si="42"/>
        <v>3763.9340000000002</v>
      </c>
      <c r="AC226" s="197">
        <f t="shared" si="42"/>
        <v>885.06699999999978</v>
      </c>
      <c r="AD226" s="181">
        <f t="shared" si="42"/>
        <v>9.4350000000000005</v>
      </c>
      <c r="AE226" s="181">
        <f t="shared" si="42"/>
        <v>0.70740000000000003</v>
      </c>
      <c r="AF226" s="181">
        <f t="shared" si="42"/>
        <v>0.7360000000000001</v>
      </c>
      <c r="AG226" s="181">
        <f t="shared" si="42"/>
        <v>10.292999999999999</v>
      </c>
      <c r="AH226" s="181">
        <f t="shared" si="42"/>
        <v>20.413999999999994</v>
      </c>
      <c r="AI226" s="181">
        <f t="shared" si="42"/>
        <v>63.931999999999995</v>
      </c>
    </row>
    <row r="227" spans="1:35" ht="15" x14ac:dyDescent="0.25">
      <c r="B227" s="2"/>
      <c r="C227" s="69"/>
      <c r="D227" s="5"/>
      <c r="E227" s="5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x14ac:dyDescent="0.25">
      <c r="B228" s="2"/>
      <c r="C228" s="69"/>
      <c r="D228" s="5"/>
      <c r="E228" s="5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x14ac:dyDescent="0.25">
      <c r="B229" s="2"/>
      <c r="C229" s="69"/>
      <c r="D229" s="5"/>
      <c r="E229" s="5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x14ac:dyDescent="0.25">
      <c r="B230" s="2"/>
      <c r="C230" s="69"/>
      <c r="D230" s="5"/>
      <c r="E230" s="5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x14ac:dyDescent="0.25">
      <c r="B231" s="2"/>
      <c r="C231" s="69"/>
      <c r="D231" s="5"/>
      <c r="E231" s="5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x14ac:dyDescent="0.25">
      <c r="B232" s="2"/>
      <c r="C232" s="69"/>
      <c r="D232" s="5"/>
      <c r="E232" s="5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x14ac:dyDescent="0.25">
      <c r="B233" s="2"/>
      <c r="C233" s="69"/>
      <c r="D233" s="5"/>
      <c r="E233" s="5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x14ac:dyDescent="0.25">
      <c r="B234" s="2"/>
      <c r="C234" s="69"/>
      <c r="D234" s="5"/>
      <c r="E234" s="5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x14ac:dyDescent="0.25">
      <c r="B235" s="2"/>
      <c r="C235" s="69"/>
      <c r="D235" s="5"/>
      <c r="E235" s="5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x14ac:dyDescent="0.25">
      <c r="B236" s="2"/>
      <c r="C236" s="69"/>
      <c r="D236" s="5"/>
      <c r="E236" s="5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x14ac:dyDescent="0.25">
      <c r="B237" s="2"/>
      <c r="C237" s="69"/>
      <c r="D237" s="5"/>
      <c r="E237" s="5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x14ac:dyDescent="0.25">
      <c r="B238" s="2"/>
      <c r="C238" s="69"/>
      <c r="D238" s="5"/>
      <c r="E238" s="5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x14ac:dyDescent="0.25">
      <c r="B239" s="2"/>
      <c r="C239" s="69"/>
      <c r="D239" s="5"/>
      <c r="E239" s="5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x14ac:dyDescent="0.25">
      <c r="B240" s="2"/>
      <c r="C240" s="69"/>
      <c r="D240" s="5"/>
      <c r="E240" s="5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2:35" ht="15" x14ac:dyDescent="0.25">
      <c r="B241" s="2"/>
      <c r="C241" s="69"/>
      <c r="D241" s="5"/>
      <c r="E241" s="5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2:35" ht="15" x14ac:dyDescent="0.25">
      <c r="B242" s="2"/>
      <c r="C242" s="69"/>
      <c r="D242" s="5"/>
      <c r="E242" s="5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2:35" ht="15" x14ac:dyDescent="0.25">
      <c r="B243" s="2"/>
      <c r="C243" s="69"/>
      <c r="D243" s="5"/>
      <c r="E243" s="5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2:35" ht="15" x14ac:dyDescent="0.25">
      <c r="B244" s="2"/>
      <c r="C244" s="69"/>
      <c r="D244" s="5"/>
      <c r="E244" s="5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2:35" ht="15" x14ac:dyDescent="0.25">
      <c r="B245" s="2"/>
      <c r="C245" s="69"/>
      <c r="D245" s="5"/>
      <c r="E245" s="5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2:35" ht="15" x14ac:dyDescent="0.25">
      <c r="B246" s="2"/>
      <c r="C246" s="69"/>
      <c r="D246" s="5"/>
      <c r="E246" s="5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2:35" ht="15" x14ac:dyDescent="0.25">
      <c r="B247" s="2"/>
      <c r="C247" s="69"/>
      <c r="D247" s="5"/>
      <c r="E247" s="5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2:35" ht="15" x14ac:dyDescent="0.25">
      <c r="B248" s="2"/>
      <c r="C248" s="69"/>
      <c r="D248" s="5"/>
      <c r="E248" s="5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2:35" ht="15" x14ac:dyDescent="0.25">
      <c r="B249" s="2"/>
      <c r="C249" s="69"/>
      <c r="D249" s="5"/>
      <c r="E249" s="5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2:35" ht="15" x14ac:dyDescent="0.25">
      <c r="B250" s="2"/>
      <c r="C250" s="69"/>
      <c r="D250" s="5"/>
      <c r="E250" s="5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2:35" ht="15" x14ac:dyDescent="0.25">
      <c r="B251" s="2"/>
      <c r="C251" s="69"/>
      <c r="D251" s="5"/>
      <c r="E251" s="5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2:35" ht="15" x14ac:dyDescent="0.25">
      <c r="B252" s="2"/>
      <c r="C252" s="69"/>
      <c r="D252" s="5"/>
      <c r="E252" s="5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2:35" ht="15" x14ac:dyDescent="0.25">
      <c r="B253" s="2"/>
      <c r="C253" s="69"/>
      <c r="D253" s="5"/>
      <c r="E253" s="5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2:35" ht="15" x14ac:dyDescent="0.25">
      <c r="B254" s="2"/>
      <c r="C254" s="69"/>
      <c r="D254" s="5"/>
      <c r="E254" s="5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2:35" ht="15" x14ac:dyDescent="0.25">
      <c r="B255" s="2"/>
      <c r="C255" s="69"/>
      <c r="D255" s="5"/>
      <c r="E255" s="5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2:35" ht="15" x14ac:dyDescent="0.25">
      <c r="B256" s="2"/>
      <c r="C256" s="69"/>
      <c r="D256" s="5"/>
      <c r="E256" s="5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2:35" ht="15" x14ac:dyDescent="0.25">
      <c r="B257" s="2"/>
      <c r="C257" s="69"/>
      <c r="D257" s="5"/>
      <c r="E257" s="5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2:35" ht="15" x14ac:dyDescent="0.25">
      <c r="B258" s="2"/>
      <c r="C258" s="69"/>
      <c r="D258" s="5"/>
      <c r="E258" s="5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2:35" ht="15" x14ac:dyDescent="0.25">
      <c r="B259" s="2"/>
      <c r="C259" s="69"/>
      <c r="D259" s="5"/>
      <c r="E259" s="5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2:35" ht="15" x14ac:dyDescent="0.25">
      <c r="B260" s="2"/>
      <c r="C260" s="69"/>
      <c r="D260" s="5"/>
      <c r="E260" s="5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2:35" ht="15" x14ac:dyDescent="0.25">
      <c r="B261" s="2"/>
      <c r="C261" s="69"/>
      <c r="D261" s="5"/>
      <c r="E261" s="5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2:35" ht="15" x14ac:dyDescent="0.25">
      <c r="B262" s="2"/>
      <c r="C262" s="69"/>
      <c r="D262" s="5"/>
      <c r="E262" s="5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2:35" ht="15" x14ac:dyDescent="0.25">
      <c r="B263" s="2"/>
      <c r="C263" s="69"/>
      <c r="D263" s="5"/>
      <c r="E263" s="5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2:35" ht="15" x14ac:dyDescent="0.25">
      <c r="B264" s="2"/>
      <c r="C264" s="69"/>
      <c r="D264" s="5"/>
      <c r="E264" s="5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2:35" ht="15" x14ac:dyDescent="0.25">
      <c r="B265" s="2"/>
      <c r="C265" s="69"/>
      <c r="D265" s="5"/>
      <c r="E265" s="5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2:35" ht="15" x14ac:dyDescent="0.25">
      <c r="B266" s="2"/>
      <c r="C266" s="69"/>
      <c r="D266" s="5"/>
      <c r="E266" s="5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2:35" ht="15" x14ac:dyDescent="0.25">
      <c r="B267" s="2"/>
      <c r="C267" s="69"/>
      <c r="D267" s="5"/>
      <c r="E267" s="5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2:35" ht="15" x14ac:dyDescent="0.25">
      <c r="B268" s="2"/>
      <c r="C268" s="69"/>
      <c r="D268" s="5"/>
      <c r="E268" s="5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2:35" ht="15" x14ac:dyDescent="0.25">
      <c r="B269" s="2"/>
      <c r="C269" s="69"/>
      <c r="D269" s="5"/>
      <c r="E269" s="5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2:35" ht="15" x14ac:dyDescent="0.25">
      <c r="B270" s="2"/>
      <c r="C270" s="69"/>
      <c r="D270" s="5"/>
      <c r="E270" s="5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2:35" ht="15" x14ac:dyDescent="0.25">
      <c r="B271" s="2"/>
      <c r="C271" s="69"/>
      <c r="D271" s="5"/>
      <c r="E271" s="5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2:35" ht="15" x14ac:dyDescent="0.25">
      <c r="B272" s="2"/>
      <c r="C272" s="69"/>
      <c r="D272" s="5"/>
      <c r="E272" s="5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2:35" ht="15" x14ac:dyDescent="0.25">
      <c r="B273" s="2"/>
      <c r="C273" s="69"/>
      <c r="D273" s="5"/>
      <c r="E273" s="5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2:35" ht="15" x14ac:dyDescent="0.25">
      <c r="B274" s="2"/>
      <c r="C274" s="69"/>
      <c r="D274" s="5"/>
      <c r="E274" s="5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2:35" ht="15" x14ac:dyDescent="0.25">
      <c r="B275" s="2"/>
      <c r="C275" s="69"/>
      <c r="D275" s="5"/>
      <c r="E275" s="5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2:35" ht="15" x14ac:dyDescent="0.25">
      <c r="B276" s="2"/>
      <c r="C276" s="69"/>
      <c r="D276" s="5"/>
      <c r="E276" s="5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2:35" ht="15" x14ac:dyDescent="0.25">
      <c r="B277" s="2"/>
      <c r="C277" s="69"/>
      <c r="D277" s="5"/>
      <c r="E277" s="5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2:35" ht="15" x14ac:dyDescent="0.25">
      <c r="B278" s="2"/>
      <c r="C278" s="69"/>
      <c r="D278" s="5"/>
      <c r="E278" s="5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2:35" ht="15" x14ac:dyDescent="0.25">
      <c r="B279" s="2"/>
      <c r="C279" s="69"/>
      <c r="D279" s="5"/>
      <c r="E279" s="5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2:35" ht="15" x14ac:dyDescent="0.25">
      <c r="B280" s="2"/>
      <c r="C280" s="69"/>
      <c r="D280" s="5"/>
      <c r="E280" s="5"/>
      <c r="F280" s="5"/>
      <c r="G280" s="5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2:35" ht="15" x14ac:dyDescent="0.25">
      <c r="B281" s="2"/>
      <c r="C281" s="69"/>
      <c r="D281" s="5"/>
      <c r="E281" s="5"/>
      <c r="F281" s="5"/>
      <c r="G281" s="5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2:35" ht="15" x14ac:dyDescent="0.25">
      <c r="B282" s="2"/>
      <c r="C282" s="69"/>
      <c r="D282" s="5"/>
      <c r="E282" s="5"/>
      <c r="F282" s="5"/>
      <c r="G282" s="5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2:35" ht="15" x14ac:dyDescent="0.25">
      <c r="B283" s="2"/>
      <c r="C283" s="69"/>
      <c r="D283" s="5"/>
      <c r="E283" s="5"/>
      <c r="F283" s="5"/>
      <c r="G283" s="5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2:35" ht="15" x14ac:dyDescent="0.25">
      <c r="B284" s="2"/>
      <c r="C284" s="69"/>
      <c r="D284" s="5"/>
      <c r="E284" s="5"/>
      <c r="F284" s="5"/>
      <c r="G284" s="5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2:35" ht="15" x14ac:dyDescent="0.25">
      <c r="B285" s="2"/>
      <c r="C285" s="69"/>
      <c r="D285" s="5"/>
      <c r="E285" s="5"/>
      <c r="F285" s="5"/>
      <c r="G285" s="5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2:35" ht="15" x14ac:dyDescent="0.25">
      <c r="B286" s="2"/>
      <c r="C286" s="69"/>
      <c r="D286" s="5"/>
      <c r="E286" s="5"/>
      <c r="F286" s="5"/>
      <c r="G286" s="5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2:35" ht="15" x14ac:dyDescent="0.25">
      <c r="B287" s="2"/>
      <c r="C287" s="69"/>
      <c r="D287" s="5"/>
      <c r="E287" s="5"/>
      <c r="F287" s="5"/>
      <c r="G287" s="5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2:35" ht="15" x14ac:dyDescent="0.25">
      <c r="B288" s="2"/>
      <c r="C288" s="69"/>
      <c r="D288" s="5"/>
      <c r="E288" s="5"/>
      <c r="F288" s="5"/>
      <c r="G288" s="5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2:35" ht="15" x14ac:dyDescent="0.25">
      <c r="B289" s="2"/>
      <c r="C289" s="69"/>
      <c r="D289" s="5"/>
      <c r="E289" s="5"/>
      <c r="F289" s="5"/>
      <c r="G289" s="5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2:35" ht="15" x14ac:dyDescent="0.25">
      <c r="B290" s="2"/>
      <c r="C290" s="69"/>
      <c r="D290" s="5"/>
      <c r="E290" s="5"/>
      <c r="F290" s="5"/>
      <c r="G290" s="5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2:35" ht="15" x14ac:dyDescent="0.25">
      <c r="B291" s="2"/>
      <c r="C291" s="69"/>
      <c r="D291" s="5"/>
      <c r="E291" s="5"/>
      <c r="F291" s="5"/>
      <c r="G291" s="5"/>
      <c r="H291" s="5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2:35" ht="15" x14ac:dyDescent="0.25">
      <c r="B292" s="2"/>
      <c r="C292" s="69"/>
      <c r="D292" s="5"/>
      <c r="E292" s="5"/>
      <c r="F292" s="5"/>
      <c r="G292" s="5"/>
      <c r="H292" s="5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2:35" ht="15" x14ac:dyDescent="0.25">
      <c r="B293" s="2"/>
      <c r="C293" s="69"/>
      <c r="D293" s="5"/>
      <c r="E293" s="5"/>
      <c r="F293" s="5"/>
      <c r="G293" s="5"/>
      <c r="H293" s="5"/>
      <c r="I293" s="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2:35" ht="15" x14ac:dyDescent="0.25">
      <c r="B294" s="2"/>
      <c r="C294" s="69"/>
      <c r="D294" s="5"/>
      <c r="E294" s="5"/>
      <c r="F294" s="5"/>
      <c r="G294" s="5"/>
      <c r="H294" s="5"/>
      <c r="I294" s="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2:35" ht="15" x14ac:dyDescent="0.25">
      <c r="B295" s="2"/>
      <c r="C295" s="69"/>
      <c r="D295" s="5"/>
      <c r="E295" s="5"/>
      <c r="F295" s="5"/>
      <c r="G295" s="5"/>
      <c r="H295" s="5"/>
      <c r="I295" s="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2:35" ht="15" x14ac:dyDescent="0.25">
      <c r="B296" s="2"/>
      <c r="C296" s="69"/>
      <c r="D296" s="5"/>
      <c r="E296" s="5"/>
      <c r="F296" s="5"/>
      <c r="G296" s="5"/>
      <c r="H296" s="5"/>
      <c r="I296" s="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2:35" ht="15" x14ac:dyDescent="0.25">
      <c r="B297" s="2"/>
      <c r="C297" s="69"/>
      <c r="D297" s="5"/>
      <c r="E297" s="5"/>
      <c r="F297" s="5"/>
      <c r="G297" s="5"/>
      <c r="H297" s="5"/>
      <c r="I297" s="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2:35" ht="15" x14ac:dyDescent="0.25">
      <c r="B298" s="2"/>
      <c r="C298" s="69"/>
      <c r="D298" s="5"/>
      <c r="E298" s="5"/>
      <c r="F298" s="5"/>
      <c r="G298" s="5"/>
      <c r="H298" s="5"/>
      <c r="I298" s="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2:35" ht="15" x14ac:dyDescent="0.25">
      <c r="B299" s="2"/>
      <c r="C299" s="69"/>
      <c r="D299" s="5"/>
      <c r="E299" s="5"/>
      <c r="F299" s="5"/>
      <c r="G299" s="5"/>
      <c r="H299" s="5"/>
      <c r="I299" s="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2:35" ht="15" x14ac:dyDescent="0.25">
      <c r="B300" s="2"/>
      <c r="C300" s="69"/>
      <c r="D300" s="5"/>
      <c r="E300" s="5"/>
      <c r="F300" s="5"/>
      <c r="G300" s="5"/>
      <c r="H300" s="5"/>
      <c r="I300" s="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2:35" ht="15" x14ac:dyDescent="0.25">
      <c r="B301" s="2"/>
      <c r="C301" s="69"/>
      <c r="D301" s="5"/>
      <c r="E301" s="5"/>
      <c r="F301" s="5"/>
      <c r="G301" s="5"/>
      <c r="H301" s="5"/>
      <c r="I301" s="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2:35" ht="15" x14ac:dyDescent="0.25">
      <c r="B302" s="2"/>
      <c r="C302" s="69"/>
      <c r="D302" s="5"/>
      <c r="E302" s="5"/>
      <c r="F302" s="5"/>
      <c r="G302" s="5"/>
      <c r="H302" s="5"/>
      <c r="I302" s="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2:35" ht="15" x14ac:dyDescent="0.25">
      <c r="B303" s="2"/>
      <c r="C303" s="69"/>
      <c r="D303" s="5"/>
      <c r="E303" s="5"/>
      <c r="F303" s="5"/>
      <c r="G303" s="5"/>
      <c r="H303" s="5"/>
      <c r="I303" s="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2:35" ht="15" x14ac:dyDescent="0.25">
      <c r="B304" s="2"/>
      <c r="C304" s="69"/>
      <c r="D304" s="5"/>
      <c r="E304" s="5"/>
      <c r="F304" s="5"/>
      <c r="G304" s="5"/>
      <c r="H304" s="5"/>
      <c r="I304" s="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2:35" ht="15" x14ac:dyDescent="0.25">
      <c r="B305" s="2"/>
      <c r="C305" s="69"/>
      <c r="D305" s="5"/>
      <c r="E305" s="5"/>
      <c r="F305" s="5"/>
      <c r="G305" s="5"/>
      <c r="H305" s="5"/>
      <c r="I305" s="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2:35" ht="15" x14ac:dyDescent="0.25">
      <c r="B306" s="2"/>
      <c r="C306" s="69"/>
      <c r="D306" s="5"/>
      <c r="E306" s="5"/>
      <c r="F306" s="5"/>
      <c r="G306" s="5"/>
      <c r="H306" s="5"/>
      <c r="I306" s="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2:35" ht="15" x14ac:dyDescent="0.25">
      <c r="B307" s="2"/>
      <c r="C307" s="69"/>
      <c r="D307" s="5"/>
      <c r="E307" s="5"/>
      <c r="F307" s="5"/>
      <c r="G307" s="5"/>
      <c r="H307" s="5"/>
      <c r="I307" s="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2:35" ht="15" x14ac:dyDescent="0.25">
      <c r="B308" s="2"/>
      <c r="C308" s="69"/>
      <c r="D308" s="5"/>
      <c r="E308" s="5"/>
      <c r="F308" s="5"/>
      <c r="G308" s="5"/>
      <c r="H308" s="5"/>
      <c r="I308" s="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2:35" ht="15" x14ac:dyDescent="0.25">
      <c r="B309" s="2"/>
      <c r="C309" s="69"/>
      <c r="D309" s="5"/>
      <c r="E309" s="5"/>
      <c r="F309" s="5"/>
      <c r="G309" s="5"/>
      <c r="H309" s="5"/>
      <c r="I309" s="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2:35" ht="15" x14ac:dyDescent="0.25">
      <c r="B310" s="2"/>
      <c r="C310" s="69"/>
      <c r="D310" s="5"/>
      <c r="E310" s="5"/>
      <c r="F310" s="5"/>
      <c r="G310" s="5"/>
      <c r="H310" s="5"/>
      <c r="I310" s="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2:35" ht="15" x14ac:dyDescent="0.25">
      <c r="B311" s="2"/>
      <c r="C311" s="69"/>
      <c r="D311" s="5"/>
      <c r="E311" s="5"/>
      <c r="F311" s="5"/>
      <c r="G311" s="5"/>
      <c r="H311" s="5"/>
      <c r="I311" s="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2:35" ht="15" x14ac:dyDescent="0.25">
      <c r="B312" s="2"/>
      <c r="C312" s="69"/>
      <c r="D312" s="5"/>
      <c r="E312" s="5"/>
      <c r="F312" s="5"/>
      <c r="G312" s="5"/>
      <c r="H312" s="5"/>
      <c r="I312" s="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2:35" ht="15" x14ac:dyDescent="0.25">
      <c r="B313" s="2"/>
      <c r="C313" s="69"/>
      <c r="D313" s="5"/>
      <c r="E313" s="5"/>
      <c r="F313" s="5"/>
      <c r="G313" s="5"/>
      <c r="H313" s="5"/>
      <c r="I313" s="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2:35" ht="15" x14ac:dyDescent="0.25">
      <c r="B314" s="2"/>
      <c r="C314" s="69"/>
      <c r="D314" s="5"/>
      <c r="E314" s="5"/>
      <c r="F314" s="5"/>
      <c r="G314" s="5"/>
      <c r="H314" s="5"/>
      <c r="I314" s="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2:35" ht="15" x14ac:dyDescent="0.25">
      <c r="B315" s="2"/>
      <c r="C315" s="69"/>
      <c r="D315" s="5"/>
      <c r="E315" s="5"/>
      <c r="F315" s="5"/>
      <c r="G315" s="5"/>
      <c r="H315" s="5"/>
      <c r="I315" s="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2:35" ht="15" x14ac:dyDescent="0.25">
      <c r="B316" s="2"/>
      <c r="C316" s="69"/>
      <c r="D316" s="5"/>
      <c r="E316" s="5"/>
      <c r="F316" s="5"/>
      <c r="G316" s="5"/>
      <c r="H316" s="5"/>
      <c r="I316" s="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2:35" ht="15" x14ac:dyDescent="0.25">
      <c r="B317" s="2"/>
      <c r="C317" s="69"/>
      <c r="D317" s="5"/>
      <c r="E317" s="5"/>
      <c r="F317" s="5"/>
      <c r="G317" s="5"/>
      <c r="H317" s="5"/>
      <c r="I317" s="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2:35" ht="15" x14ac:dyDescent="0.25">
      <c r="B318" s="2"/>
      <c r="C318" s="69"/>
      <c r="D318" s="5"/>
      <c r="E318" s="5"/>
      <c r="F318" s="5"/>
      <c r="G318" s="5"/>
      <c r="H318" s="5"/>
      <c r="I318" s="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2:35" x14ac:dyDescent="0.25">
      <c r="D319" s="4"/>
      <c r="E319" s="4"/>
      <c r="F319" s="4"/>
      <c r="G319" s="4"/>
      <c r="H319" s="4"/>
      <c r="I319" s="4"/>
    </row>
    <row r="320" spans="2:35" x14ac:dyDescent="0.25">
      <c r="D320" s="4"/>
      <c r="E320" s="4"/>
      <c r="F320" s="4"/>
      <c r="G320" s="4"/>
      <c r="H320" s="4"/>
      <c r="I320" s="4"/>
    </row>
    <row r="321" spans="4:9" x14ac:dyDescent="0.25">
      <c r="D321" s="4"/>
      <c r="E321" s="4"/>
      <c r="F321" s="4"/>
      <c r="G321" s="4"/>
      <c r="H321" s="4"/>
      <c r="I321" s="4"/>
    </row>
    <row r="322" spans="4:9" x14ac:dyDescent="0.25">
      <c r="D322" s="4"/>
      <c r="E322" s="4"/>
      <c r="F322" s="4"/>
      <c r="G322" s="4"/>
      <c r="H322" s="4"/>
      <c r="I322" s="4"/>
    </row>
    <row r="323" spans="4:9" x14ac:dyDescent="0.25">
      <c r="D323" s="4"/>
      <c r="E323" s="4"/>
      <c r="F323" s="4"/>
      <c r="G323" s="4"/>
      <c r="H323" s="4"/>
      <c r="I323" s="4"/>
    </row>
    <row r="324" spans="4:9" x14ac:dyDescent="0.25">
      <c r="D324" s="4"/>
      <c r="E324" s="4"/>
      <c r="F324" s="4"/>
      <c r="G324" s="4"/>
      <c r="H324" s="4"/>
      <c r="I324" s="4"/>
    </row>
    <row r="325" spans="4:9" x14ac:dyDescent="0.25">
      <c r="D325" s="4"/>
      <c r="E325" s="4"/>
      <c r="F325" s="4"/>
      <c r="G325" s="4"/>
      <c r="H325" s="4"/>
      <c r="I325" s="4"/>
    </row>
    <row r="326" spans="4:9" x14ac:dyDescent="0.25">
      <c r="D326" s="4"/>
      <c r="E326" s="4"/>
      <c r="F326" s="4"/>
      <c r="G326" s="4"/>
      <c r="H326" s="4"/>
      <c r="I326" s="4"/>
    </row>
    <row r="327" spans="4:9" x14ac:dyDescent="0.25">
      <c r="D327" s="4"/>
      <c r="E327" s="4"/>
      <c r="F327" s="4"/>
      <c r="G327" s="4"/>
      <c r="H327" s="4"/>
      <c r="I327" s="4"/>
    </row>
    <row r="328" spans="4:9" x14ac:dyDescent="0.25">
      <c r="D328" s="4"/>
      <c r="E328" s="4"/>
      <c r="F328" s="4"/>
      <c r="G328" s="4"/>
      <c r="H328" s="4"/>
      <c r="I328" s="4"/>
    </row>
    <row r="329" spans="4:9" x14ac:dyDescent="0.25">
      <c r="D329" s="4"/>
      <c r="E329" s="4"/>
      <c r="F329" s="4"/>
      <c r="G329" s="4"/>
      <c r="H329" s="4"/>
      <c r="I329" s="4"/>
    </row>
    <row r="330" spans="4:9" x14ac:dyDescent="0.25">
      <c r="D330" s="4"/>
      <c r="E330" s="4"/>
      <c r="F330" s="4"/>
      <c r="G330" s="4"/>
      <c r="H330" s="4"/>
      <c r="I330" s="4"/>
    </row>
    <row r="331" spans="4:9" x14ac:dyDescent="0.25">
      <c r="D331" s="4"/>
      <c r="E331" s="4"/>
      <c r="F331" s="4"/>
      <c r="G331" s="4"/>
      <c r="H331" s="4"/>
      <c r="I331" s="4"/>
    </row>
    <row r="332" spans="4:9" x14ac:dyDescent="0.25">
      <c r="D332" s="4"/>
      <c r="E332" s="4"/>
      <c r="F332" s="4"/>
      <c r="G332" s="4"/>
      <c r="H332" s="4"/>
      <c r="I332" s="4"/>
    </row>
    <row r="333" spans="4:9" x14ac:dyDescent="0.25">
      <c r="D333" s="4"/>
      <c r="E333" s="4"/>
      <c r="F333" s="4"/>
      <c r="G333" s="4"/>
      <c r="H333" s="4"/>
      <c r="I333" s="4"/>
    </row>
    <row r="334" spans="4:9" x14ac:dyDescent="0.25">
      <c r="D334" s="4"/>
      <c r="E334" s="4"/>
      <c r="F334" s="4"/>
      <c r="G334" s="4"/>
      <c r="H334" s="4"/>
      <c r="I334" s="4"/>
    </row>
    <row r="335" spans="4:9" x14ac:dyDescent="0.25">
      <c r="D335" s="4"/>
      <c r="E335" s="4"/>
      <c r="F335" s="4"/>
      <c r="G335" s="4"/>
      <c r="H335" s="4"/>
      <c r="I335" s="4"/>
    </row>
    <row r="336" spans="4:9" x14ac:dyDescent="0.25">
      <c r="D336" s="4"/>
      <c r="E336" s="4"/>
      <c r="F336" s="4"/>
      <c r="G336" s="4"/>
      <c r="H336" s="4"/>
      <c r="I336" s="4"/>
    </row>
    <row r="337" spans="4:9" x14ac:dyDescent="0.25">
      <c r="D337" s="4"/>
      <c r="E337" s="4"/>
      <c r="F337" s="4"/>
      <c r="G337" s="4"/>
      <c r="H337" s="4"/>
      <c r="I337" s="4"/>
    </row>
    <row r="338" spans="4:9" x14ac:dyDescent="0.25">
      <c r="D338" s="4"/>
      <c r="E338" s="4"/>
      <c r="F338" s="4"/>
      <c r="G338" s="4"/>
      <c r="H338" s="4"/>
      <c r="I338" s="4"/>
    </row>
    <row r="339" spans="4:9" x14ac:dyDescent="0.25">
      <c r="D339" s="4"/>
      <c r="E339" s="4"/>
      <c r="F339" s="4"/>
      <c r="G339" s="4"/>
      <c r="H339" s="4"/>
      <c r="I339" s="4"/>
    </row>
    <row r="340" spans="4:9" x14ac:dyDescent="0.25">
      <c r="D340" s="4"/>
      <c r="E340" s="4"/>
      <c r="F340" s="4"/>
      <c r="G340" s="4"/>
      <c r="H340" s="4"/>
      <c r="I340" s="4"/>
    </row>
    <row r="341" spans="4:9" x14ac:dyDescent="0.25">
      <c r="D341" s="4"/>
      <c r="E341" s="4"/>
      <c r="F341" s="4"/>
      <c r="G341" s="4"/>
      <c r="H341" s="4"/>
      <c r="I341" s="4"/>
    </row>
    <row r="342" spans="4:9" x14ac:dyDescent="0.25">
      <c r="D342" s="4"/>
      <c r="E342" s="4"/>
      <c r="F342" s="4"/>
      <c r="G342" s="4"/>
      <c r="H342" s="4"/>
      <c r="I342" s="4"/>
    </row>
    <row r="343" spans="4:9" x14ac:dyDescent="0.25">
      <c r="D343" s="4"/>
      <c r="E343" s="4"/>
      <c r="F343" s="4"/>
      <c r="G343" s="4"/>
      <c r="H343" s="4"/>
      <c r="I343" s="4"/>
    </row>
    <row r="344" spans="4:9" x14ac:dyDescent="0.25">
      <c r="D344" s="4"/>
      <c r="E344" s="4"/>
      <c r="F344" s="4"/>
      <c r="G344" s="4"/>
      <c r="H344" s="4"/>
      <c r="I344" s="4"/>
    </row>
    <row r="345" spans="4:9" x14ac:dyDescent="0.25">
      <c r="D345" s="4"/>
      <c r="E345" s="4"/>
      <c r="F345" s="4"/>
      <c r="G345" s="4"/>
      <c r="H345" s="4"/>
      <c r="I345" s="4"/>
    </row>
    <row r="346" spans="4:9" x14ac:dyDescent="0.25">
      <c r="D346" s="4"/>
      <c r="E346" s="4"/>
      <c r="F346" s="4"/>
      <c r="G346" s="4"/>
      <c r="H346" s="4"/>
      <c r="I346" s="4"/>
    </row>
    <row r="347" spans="4:9" x14ac:dyDescent="0.25">
      <c r="D347" s="4"/>
      <c r="E347" s="4"/>
      <c r="F347" s="4"/>
      <c r="G347" s="4"/>
      <c r="H347" s="4"/>
      <c r="I347" s="4"/>
    </row>
    <row r="348" spans="4:9" x14ac:dyDescent="0.25">
      <c r="D348" s="4"/>
      <c r="E348" s="4"/>
      <c r="F348" s="4"/>
      <c r="G348" s="4"/>
      <c r="H348" s="4"/>
      <c r="I348" s="4"/>
    </row>
    <row r="349" spans="4:9" x14ac:dyDescent="0.25">
      <c r="D349" s="4"/>
      <c r="E349" s="4"/>
      <c r="F349" s="4"/>
      <c r="G349" s="4"/>
      <c r="H349" s="4"/>
      <c r="I349" s="4"/>
    </row>
    <row r="350" spans="4:9" x14ac:dyDescent="0.25">
      <c r="D350" s="4"/>
      <c r="E350" s="4"/>
      <c r="F350" s="4"/>
      <c r="G350" s="4"/>
      <c r="H350" s="4"/>
      <c r="I350" s="4"/>
    </row>
    <row r="351" spans="4:9" x14ac:dyDescent="0.25">
      <c r="D351" s="4"/>
      <c r="E351" s="4"/>
      <c r="F351" s="4"/>
      <c r="G351" s="4"/>
      <c r="H351" s="4"/>
      <c r="I351" s="4"/>
    </row>
    <row r="352" spans="4:9" x14ac:dyDescent="0.25">
      <c r="D352" s="4"/>
      <c r="E352" s="4"/>
      <c r="F352" s="4"/>
      <c r="G352" s="4"/>
      <c r="H352" s="4"/>
      <c r="I352" s="4"/>
    </row>
    <row r="353" spans="4:9" x14ac:dyDescent="0.25">
      <c r="D353" s="4"/>
      <c r="E353" s="4"/>
      <c r="F353" s="4"/>
      <c r="G353" s="4"/>
      <c r="H353" s="4"/>
      <c r="I353" s="4"/>
    </row>
    <row r="354" spans="4:9" x14ac:dyDescent="0.25">
      <c r="D354" s="4"/>
      <c r="E354" s="4"/>
      <c r="F354" s="4"/>
      <c r="G354" s="4"/>
      <c r="H354" s="4"/>
      <c r="I354" s="4"/>
    </row>
    <row r="355" spans="4:9" x14ac:dyDescent="0.25">
      <c r="D355" s="4"/>
      <c r="E355" s="4"/>
      <c r="F355" s="4"/>
      <c r="G355" s="4"/>
      <c r="H355" s="4"/>
      <c r="I355" s="4"/>
    </row>
    <row r="356" spans="4:9" x14ac:dyDescent="0.25">
      <c r="D356" s="4"/>
      <c r="E356" s="4"/>
      <c r="F356" s="4"/>
      <c r="G356" s="4"/>
      <c r="H356" s="4"/>
      <c r="I356" s="4"/>
    </row>
    <row r="357" spans="4:9" x14ac:dyDescent="0.25">
      <c r="D357" s="4"/>
      <c r="E357" s="4"/>
      <c r="F357" s="4"/>
      <c r="G357" s="4"/>
      <c r="H357" s="4"/>
      <c r="I357" s="4"/>
    </row>
    <row r="358" spans="4:9" x14ac:dyDescent="0.25">
      <c r="D358" s="4"/>
      <c r="E358" s="4"/>
      <c r="F358" s="4"/>
      <c r="G358" s="4"/>
      <c r="H358" s="4"/>
      <c r="I358" s="4"/>
    </row>
    <row r="359" spans="4:9" x14ac:dyDescent="0.25">
      <c r="D359" s="4"/>
      <c r="E359" s="4"/>
      <c r="F359" s="4"/>
      <c r="G359" s="4"/>
      <c r="H359" s="4"/>
      <c r="I359" s="4"/>
    </row>
    <row r="360" spans="4:9" x14ac:dyDescent="0.25">
      <c r="D360" s="4"/>
      <c r="E360" s="4"/>
      <c r="F360" s="4"/>
      <c r="G360" s="4"/>
      <c r="H360" s="4"/>
      <c r="I360" s="4"/>
    </row>
    <row r="361" spans="4:9" x14ac:dyDescent="0.25">
      <c r="D361" s="4"/>
      <c r="E361" s="4"/>
      <c r="F361" s="4"/>
      <c r="G361" s="4"/>
      <c r="H361" s="4"/>
      <c r="I361" s="4"/>
    </row>
    <row r="362" spans="4:9" x14ac:dyDescent="0.25">
      <c r="D362" s="4"/>
      <c r="E362" s="4"/>
      <c r="F362" s="4"/>
      <c r="G362" s="4"/>
      <c r="H362" s="4"/>
      <c r="I362" s="4"/>
    </row>
    <row r="363" spans="4:9" x14ac:dyDescent="0.25">
      <c r="D363" s="4"/>
      <c r="E363" s="4"/>
      <c r="F363" s="4"/>
      <c r="G363" s="4"/>
      <c r="H363" s="4"/>
      <c r="I363" s="4"/>
    </row>
    <row r="364" spans="4:9" x14ac:dyDescent="0.25">
      <c r="D364" s="4"/>
      <c r="E364" s="4"/>
      <c r="F364" s="4"/>
      <c r="G364" s="4"/>
      <c r="H364" s="4"/>
      <c r="I364" s="4"/>
    </row>
    <row r="365" spans="4:9" x14ac:dyDescent="0.25">
      <c r="D365" s="4"/>
      <c r="E365" s="4"/>
      <c r="F365" s="4"/>
      <c r="G365" s="4"/>
      <c r="H365" s="4"/>
      <c r="I365" s="4"/>
    </row>
    <row r="366" spans="4:9" x14ac:dyDescent="0.25">
      <c r="D366" s="4"/>
      <c r="E366" s="4"/>
      <c r="F366" s="4"/>
      <c r="G366" s="4"/>
      <c r="H366" s="4"/>
      <c r="I366" s="4"/>
    </row>
    <row r="367" spans="4:9" x14ac:dyDescent="0.25">
      <c r="D367" s="4"/>
      <c r="E367" s="4"/>
      <c r="F367" s="4"/>
      <c r="G367" s="4"/>
      <c r="H367" s="4"/>
      <c r="I367" s="4"/>
    </row>
    <row r="368" spans="4:9" x14ac:dyDescent="0.25">
      <c r="D368" s="4"/>
      <c r="E368" s="4"/>
      <c r="F368" s="4"/>
      <c r="G368" s="4"/>
      <c r="H368" s="4"/>
      <c r="I368" s="4"/>
    </row>
    <row r="369" spans="4:9" x14ac:dyDescent="0.25">
      <c r="D369" s="4"/>
      <c r="E369" s="4"/>
      <c r="F369" s="4"/>
      <c r="G369" s="4"/>
      <c r="H369" s="4"/>
      <c r="I369" s="4"/>
    </row>
    <row r="370" spans="4:9" x14ac:dyDescent="0.25">
      <c r="D370" s="4"/>
      <c r="E370" s="4"/>
      <c r="F370" s="4"/>
      <c r="G370" s="4"/>
      <c r="H370" s="4"/>
      <c r="I370" s="4"/>
    </row>
    <row r="371" spans="4:9" x14ac:dyDescent="0.25">
      <c r="D371" s="4"/>
      <c r="E371" s="4"/>
      <c r="F371" s="4"/>
      <c r="G371" s="4"/>
      <c r="H371" s="4"/>
      <c r="I371" s="4"/>
    </row>
    <row r="372" spans="4:9" x14ac:dyDescent="0.25">
      <c r="D372" s="4"/>
      <c r="E372" s="4"/>
      <c r="F372" s="4"/>
      <c r="G372" s="4"/>
      <c r="H372" s="4"/>
      <c r="I372" s="4"/>
    </row>
    <row r="373" spans="4:9" x14ac:dyDescent="0.25">
      <c r="D373" s="4"/>
      <c r="E373" s="4"/>
      <c r="F373" s="4"/>
      <c r="G373" s="4"/>
      <c r="H373" s="4"/>
      <c r="I373" s="4"/>
    </row>
    <row r="374" spans="4:9" x14ac:dyDescent="0.25">
      <c r="D374" s="4"/>
      <c r="E374" s="4"/>
      <c r="F374" s="4"/>
      <c r="G374" s="4"/>
      <c r="H374" s="4"/>
      <c r="I374" s="4"/>
    </row>
    <row r="375" spans="4:9" x14ac:dyDescent="0.25">
      <c r="D375" s="4"/>
      <c r="E375" s="4"/>
      <c r="F375" s="4"/>
      <c r="G375" s="4"/>
      <c r="H375" s="4"/>
      <c r="I375" s="4"/>
    </row>
    <row r="376" spans="4:9" x14ac:dyDescent="0.25">
      <c r="D376" s="4"/>
      <c r="E376" s="4"/>
      <c r="F376" s="4"/>
      <c r="G376" s="4"/>
      <c r="H376" s="4"/>
      <c r="I376" s="4"/>
    </row>
    <row r="377" spans="4:9" x14ac:dyDescent="0.25">
      <c r="D377" s="4"/>
      <c r="E377" s="4"/>
      <c r="F377" s="4"/>
      <c r="G377" s="4"/>
      <c r="H377" s="4"/>
      <c r="I377" s="4"/>
    </row>
    <row r="378" spans="4:9" x14ac:dyDescent="0.25">
      <c r="D378" s="4"/>
      <c r="E378" s="4"/>
      <c r="F378" s="4"/>
      <c r="G378" s="4"/>
      <c r="H378" s="4"/>
      <c r="I378" s="4"/>
    </row>
    <row r="379" spans="4:9" x14ac:dyDescent="0.25">
      <c r="D379" s="4"/>
      <c r="E379" s="4"/>
      <c r="F379" s="4"/>
      <c r="G379" s="4"/>
      <c r="H379" s="4"/>
      <c r="I379" s="4"/>
    </row>
    <row r="380" spans="4:9" x14ac:dyDescent="0.25">
      <c r="D380" s="4"/>
      <c r="E380" s="4"/>
      <c r="F380" s="4"/>
      <c r="G380" s="4"/>
      <c r="H380" s="4"/>
      <c r="I380" s="4"/>
    </row>
    <row r="381" spans="4:9" x14ac:dyDescent="0.25">
      <c r="D381" s="4"/>
      <c r="E381" s="4"/>
      <c r="F381" s="4"/>
      <c r="G381" s="4"/>
      <c r="H381" s="4"/>
      <c r="I381" s="4"/>
    </row>
    <row r="382" spans="4:9" x14ac:dyDescent="0.25">
      <c r="D382" s="4"/>
      <c r="E382" s="4"/>
      <c r="F382" s="4"/>
      <c r="G382" s="4"/>
      <c r="H382" s="4"/>
      <c r="I382" s="4"/>
    </row>
    <row r="383" spans="4:9" x14ac:dyDescent="0.25">
      <c r="D383" s="4"/>
      <c r="E383" s="4"/>
      <c r="F383" s="4"/>
      <c r="G383" s="4"/>
      <c r="H383" s="4"/>
      <c r="I383" s="4"/>
    </row>
    <row r="384" spans="4:9" x14ac:dyDescent="0.25">
      <c r="D384" s="4"/>
      <c r="E384" s="4"/>
      <c r="F384" s="4"/>
      <c r="G384" s="4"/>
      <c r="H384" s="4"/>
      <c r="I384" s="4"/>
    </row>
    <row r="385" spans="4:9" x14ac:dyDescent="0.25">
      <c r="D385" s="4"/>
      <c r="E385" s="4"/>
      <c r="F385" s="4"/>
      <c r="G385" s="4"/>
      <c r="H385" s="4"/>
      <c r="I385" s="4"/>
    </row>
    <row r="386" spans="4:9" x14ac:dyDescent="0.25">
      <c r="D386" s="4"/>
      <c r="E386" s="4"/>
      <c r="F386" s="4"/>
      <c r="G386" s="4"/>
      <c r="H386" s="4"/>
      <c r="I386" s="4"/>
    </row>
    <row r="387" spans="4:9" x14ac:dyDescent="0.25">
      <c r="D387" s="4"/>
      <c r="E387" s="4"/>
      <c r="F387" s="4"/>
      <c r="G387" s="4"/>
      <c r="H387" s="4"/>
      <c r="I387" s="4"/>
    </row>
    <row r="388" spans="4:9" x14ac:dyDescent="0.25">
      <c r="D388" s="4"/>
      <c r="E388" s="4"/>
      <c r="F388" s="4"/>
      <c r="G388" s="4"/>
      <c r="H388" s="4"/>
      <c r="I388" s="4"/>
    </row>
    <row r="389" spans="4:9" x14ac:dyDescent="0.25">
      <c r="D389" s="4"/>
      <c r="E389" s="4"/>
      <c r="F389" s="4"/>
      <c r="G389" s="4"/>
      <c r="H389" s="4"/>
      <c r="I389" s="4"/>
    </row>
    <row r="390" spans="4:9" x14ac:dyDescent="0.25">
      <c r="D390" s="4"/>
      <c r="E390" s="4"/>
      <c r="F390" s="4"/>
      <c r="G390" s="4"/>
      <c r="H390" s="4"/>
      <c r="I390" s="4"/>
    </row>
    <row r="391" spans="4:9" x14ac:dyDescent="0.25">
      <c r="D391" s="4"/>
      <c r="E391" s="4"/>
      <c r="F391" s="4"/>
      <c r="G391" s="4"/>
      <c r="H391" s="4"/>
      <c r="I391" s="4"/>
    </row>
    <row r="392" spans="4:9" x14ac:dyDescent="0.25">
      <c r="D392" s="4"/>
      <c r="E392" s="4"/>
      <c r="F392" s="4"/>
      <c r="G392" s="4"/>
      <c r="H392" s="4"/>
      <c r="I392" s="4"/>
    </row>
    <row r="393" spans="4:9" x14ac:dyDescent="0.25">
      <c r="D393" s="4"/>
      <c r="E393" s="4"/>
      <c r="F393" s="4"/>
      <c r="G393" s="4"/>
      <c r="H393" s="4"/>
      <c r="I393" s="4"/>
    </row>
    <row r="394" spans="4:9" x14ac:dyDescent="0.25">
      <c r="D394" s="4"/>
      <c r="E394" s="4"/>
      <c r="F394" s="4"/>
      <c r="G394" s="4"/>
      <c r="H394" s="4"/>
      <c r="I394" s="4"/>
    </row>
    <row r="395" spans="4:9" x14ac:dyDescent="0.25">
      <c r="D395" s="4"/>
      <c r="E395" s="4"/>
      <c r="F395" s="4"/>
      <c r="G395" s="4"/>
      <c r="H395" s="4"/>
      <c r="I395" s="4"/>
    </row>
    <row r="396" spans="4:9" x14ac:dyDescent="0.25">
      <c r="D396" s="4"/>
      <c r="E396" s="4"/>
      <c r="F396" s="4"/>
      <c r="G396" s="4"/>
      <c r="H396" s="4"/>
      <c r="I396" s="4"/>
    </row>
    <row r="397" spans="4:9" x14ac:dyDescent="0.25">
      <c r="D397" s="4"/>
      <c r="E397" s="4"/>
      <c r="F397" s="4"/>
      <c r="G397" s="4"/>
      <c r="H397" s="4"/>
      <c r="I397" s="4"/>
    </row>
    <row r="398" spans="4:9" x14ac:dyDescent="0.25">
      <c r="D398" s="4"/>
      <c r="E398" s="4"/>
      <c r="F398" s="4"/>
      <c r="G398" s="4"/>
      <c r="H398" s="4"/>
      <c r="I398" s="4"/>
    </row>
    <row r="399" spans="4:9" x14ac:dyDescent="0.25">
      <c r="D399" s="4"/>
      <c r="E399" s="4"/>
      <c r="F399" s="4"/>
      <c r="G399" s="4"/>
      <c r="H399" s="4"/>
      <c r="I399" s="4"/>
    </row>
    <row r="400" spans="4:9" x14ac:dyDescent="0.25">
      <c r="D400" s="4"/>
      <c r="E400" s="4"/>
      <c r="F400" s="4"/>
      <c r="G400" s="4"/>
      <c r="H400" s="4"/>
      <c r="I400" s="4"/>
    </row>
    <row r="401" spans="4:9" x14ac:dyDescent="0.25">
      <c r="D401" s="4"/>
      <c r="E401" s="4"/>
      <c r="F401" s="4"/>
      <c r="G401" s="4"/>
      <c r="H401" s="4"/>
      <c r="I401" s="4"/>
    </row>
    <row r="402" spans="4:9" x14ac:dyDescent="0.25">
      <c r="D402" s="4"/>
      <c r="E402" s="4"/>
      <c r="F402" s="4"/>
      <c r="G402" s="4"/>
      <c r="H402" s="4"/>
      <c r="I402" s="4"/>
    </row>
    <row r="403" spans="4:9" x14ac:dyDescent="0.25">
      <c r="D403" s="4"/>
      <c r="E403" s="4"/>
      <c r="F403" s="4"/>
      <c r="G403" s="4"/>
      <c r="H403" s="4"/>
      <c r="I403" s="4"/>
    </row>
    <row r="404" spans="4:9" x14ac:dyDescent="0.25">
      <c r="D404" s="4"/>
      <c r="E404" s="4"/>
      <c r="F404" s="4"/>
      <c r="G404" s="4"/>
      <c r="H404" s="4"/>
      <c r="I404" s="4"/>
    </row>
    <row r="405" spans="4:9" x14ac:dyDescent="0.25">
      <c r="D405" s="4"/>
      <c r="E405" s="4"/>
      <c r="F405" s="4"/>
      <c r="G405" s="4"/>
      <c r="H405" s="4"/>
      <c r="I405" s="4"/>
    </row>
    <row r="406" spans="4:9" x14ac:dyDescent="0.25">
      <c r="D406" s="4"/>
      <c r="E406" s="4"/>
      <c r="F406" s="4"/>
      <c r="G406" s="4"/>
      <c r="H406" s="4"/>
      <c r="I406" s="4"/>
    </row>
    <row r="407" spans="4:9" x14ac:dyDescent="0.25">
      <c r="D407" s="4"/>
      <c r="E407" s="4"/>
      <c r="F407" s="4"/>
      <c r="G407" s="4"/>
      <c r="H407" s="4"/>
      <c r="I407" s="4"/>
    </row>
    <row r="408" spans="4:9" x14ac:dyDescent="0.25">
      <c r="D408" s="4"/>
      <c r="E408" s="4"/>
      <c r="F408" s="4"/>
      <c r="G408" s="4"/>
      <c r="H408" s="4"/>
      <c r="I408" s="4"/>
    </row>
    <row r="409" spans="4:9" x14ac:dyDescent="0.25">
      <c r="D409" s="4"/>
      <c r="E409" s="4"/>
      <c r="F409" s="4"/>
      <c r="G409" s="4"/>
      <c r="H409" s="4"/>
      <c r="I409" s="4"/>
    </row>
    <row r="410" spans="4:9" x14ac:dyDescent="0.25">
      <c r="D410" s="4"/>
      <c r="E410" s="4"/>
      <c r="F410" s="4"/>
      <c r="G410" s="4"/>
      <c r="H410" s="4"/>
      <c r="I410" s="4"/>
    </row>
    <row r="411" spans="4:9" x14ac:dyDescent="0.25">
      <c r="D411" s="4"/>
      <c r="E411" s="4"/>
      <c r="F411" s="4"/>
      <c r="G411" s="4"/>
      <c r="H411" s="4"/>
      <c r="I411" s="4"/>
    </row>
    <row r="412" spans="4:9" x14ac:dyDescent="0.25">
      <c r="D412" s="4"/>
      <c r="E412" s="4"/>
      <c r="F412" s="4"/>
      <c r="G412" s="4"/>
      <c r="H412" s="4"/>
      <c r="I412" s="4"/>
    </row>
    <row r="413" spans="4:9" x14ac:dyDescent="0.25">
      <c r="D413" s="4"/>
      <c r="E413" s="4"/>
      <c r="F413" s="4"/>
      <c r="G413" s="4"/>
      <c r="H413" s="4"/>
      <c r="I413" s="4"/>
    </row>
    <row r="414" spans="4:9" x14ac:dyDescent="0.25">
      <c r="D414" s="4"/>
      <c r="E414" s="4"/>
      <c r="F414" s="4"/>
      <c r="G414" s="4"/>
      <c r="H414" s="4"/>
      <c r="I414" s="4"/>
    </row>
    <row r="415" spans="4:9" x14ac:dyDescent="0.25">
      <c r="D415" s="4"/>
      <c r="E415" s="4"/>
      <c r="F415" s="4"/>
      <c r="G415" s="4"/>
      <c r="H415" s="4"/>
      <c r="I415" s="4"/>
    </row>
    <row r="416" spans="4:9" x14ac:dyDescent="0.25">
      <c r="D416" s="4"/>
      <c r="E416" s="4"/>
      <c r="F416" s="4"/>
      <c r="G416" s="4"/>
      <c r="H416" s="4"/>
      <c r="I416" s="4"/>
    </row>
    <row r="417" spans="4:9" x14ac:dyDescent="0.25">
      <c r="D417" s="4"/>
      <c r="E417" s="4"/>
      <c r="F417" s="4"/>
      <c r="G417" s="4"/>
      <c r="H417" s="4"/>
      <c r="I417" s="4"/>
    </row>
    <row r="418" spans="4:9" x14ac:dyDescent="0.25">
      <c r="D418" s="4"/>
      <c r="E418" s="4"/>
      <c r="F418" s="4"/>
      <c r="G418" s="4"/>
      <c r="H418" s="4"/>
      <c r="I418" s="4"/>
    </row>
    <row r="419" spans="4:9" x14ac:dyDescent="0.25">
      <c r="D419" s="4"/>
      <c r="E419" s="4"/>
      <c r="F419" s="4"/>
      <c r="G419" s="4"/>
      <c r="H419" s="4"/>
      <c r="I419" s="4"/>
    </row>
    <row r="420" spans="4:9" x14ac:dyDescent="0.25">
      <c r="D420" s="4"/>
      <c r="E420" s="4"/>
      <c r="F420" s="4"/>
      <c r="G420" s="4"/>
      <c r="H420" s="4"/>
      <c r="I420" s="4"/>
    </row>
    <row r="421" spans="4:9" x14ac:dyDescent="0.25">
      <c r="D421" s="4"/>
      <c r="E421" s="4"/>
      <c r="F421" s="4"/>
      <c r="G421" s="4"/>
      <c r="H421" s="4"/>
      <c r="I421" s="4"/>
    </row>
    <row r="422" spans="4:9" x14ac:dyDescent="0.25">
      <c r="D422" s="4"/>
      <c r="E422" s="4"/>
      <c r="F422" s="4"/>
      <c r="G422" s="4"/>
      <c r="H422" s="4"/>
      <c r="I422" s="4"/>
    </row>
    <row r="423" spans="4:9" x14ac:dyDescent="0.25">
      <c r="D423" s="4"/>
      <c r="E423" s="4"/>
      <c r="F423" s="4"/>
      <c r="G423" s="4"/>
      <c r="H423" s="4"/>
      <c r="I423" s="4"/>
    </row>
    <row r="424" spans="4:9" x14ac:dyDescent="0.25">
      <c r="D424" s="4"/>
      <c r="E424" s="4"/>
      <c r="F424" s="4"/>
      <c r="G424" s="4"/>
      <c r="H424" s="4"/>
      <c r="I424" s="4"/>
    </row>
    <row r="425" spans="4:9" x14ac:dyDescent="0.25">
      <c r="D425" s="4"/>
      <c r="E425" s="4"/>
      <c r="F425" s="4"/>
      <c r="G425" s="4"/>
      <c r="H425" s="4"/>
      <c r="I425" s="4"/>
    </row>
    <row r="426" spans="4:9" x14ac:dyDescent="0.25">
      <c r="D426" s="4"/>
      <c r="E426" s="4"/>
      <c r="F426" s="4"/>
      <c r="G426" s="4"/>
      <c r="H426" s="4"/>
      <c r="I426" s="4"/>
    </row>
    <row r="427" spans="4:9" x14ac:dyDescent="0.25">
      <c r="D427" s="4"/>
      <c r="E427" s="4"/>
      <c r="F427" s="4"/>
      <c r="G427" s="4"/>
      <c r="H427" s="4"/>
      <c r="I427" s="4"/>
    </row>
    <row r="428" spans="4:9" x14ac:dyDescent="0.25">
      <c r="D428" s="4"/>
      <c r="E428" s="4"/>
      <c r="F428" s="4"/>
      <c r="G428" s="4"/>
      <c r="H428" s="4"/>
      <c r="I428" s="4"/>
    </row>
    <row r="429" spans="4:9" x14ac:dyDescent="0.25">
      <c r="D429" s="4"/>
      <c r="E429" s="4"/>
      <c r="F429" s="4"/>
      <c r="G429" s="4"/>
      <c r="H429" s="4"/>
      <c r="I429" s="4"/>
    </row>
    <row r="430" spans="4:9" x14ac:dyDescent="0.25">
      <c r="D430" s="4"/>
      <c r="E430" s="4"/>
      <c r="F430" s="4"/>
      <c r="G430" s="4"/>
      <c r="H430" s="4"/>
      <c r="I430" s="4"/>
    </row>
    <row r="431" spans="4:9" x14ac:dyDescent="0.25">
      <c r="D431" s="4"/>
      <c r="E431" s="4"/>
      <c r="F431" s="4"/>
      <c r="G431" s="4"/>
      <c r="H431" s="4"/>
      <c r="I431" s="4"/>
    </row>
    <row r="432" spans="4:9" x14ac:dyDescent="0.25">
      <c r="D432" s="4"/>
      <c r="E432" s="4"/>
      <c r="F432" s="4"/>
      <c r="G432" s="4"/>
      <c r="H432" s="4"/>
      <c r="I432" s="4"/>
    </row>
    <row r="433" spans="4:9" x14ac:dyDescent="0.25">
      <c r="D433" s="4"/>
      <c r="E433" s="4"/>
      <c r="F433" s="4"/>
      <c r="G433" s="4"/>
      <c r="H433" s="4"/>
      <c r="I433" s="4"/>
    </row>
    <row r="434" spans="4:9" x14ac:dyDescent="0.25">
      <c r="D434" s="4"/>
      <c r="E434" s="4"/>
      <c r="F434" s="4"/>
      <c r="G434" s="4"/>
      <c r="H434" s="4"/>
      <c r="I434" s="4"/>
    </row>
    <row r="435" spans="4:9" x14ac:dyDescent="0.25">
      <c r="D435" s="4"/>
      <c r="E435" s="4"/>
      <c r="F435" s="4"/>
      <c r="G435" s="4"/>
      <c r="H435" s="4"/>
      <c r="I435" s="4"/>
    </row>
    <row r="436" spans="4:9" x14ac:dyDescent="0.25">
      <c r="D436" s="4"/>
      <c r="E436" s="4"/>
      <c r="F436" s="4"/>
      <c r="G436" s="4"/>
      <c r="H436" s="4"/>
      <c r="I436" s="4"/>
    </row>
    <row r="437" spans="4:9" x14ac:dyDescent="0.25">
      <c r="D437" s="4"/>
      <c r="E437" s="4"/>
      <c r="F437" s="4"/>
      <c r="G437" s="4"/>
      <c r="H437" s="4"/>
      <c r="I437" s="4"/>
    </row>
    <row r="438" spans="4:9" x14ac:dyDescent="0.25">
      <c r="D438" s="4"/>
      <c r="E438" s="4"/>
      <c r="F438" s="4"/>
      <c r="G438" s="4"/>
      <c r="H438" s="4"/>
      <c r="I438" s="4"/>
    </row>
    <row r="439" spans="4:9" x14ac:dyDescent="0.25">
      <c r="D439" s="4"/>
      <c r="E439" s="4"/>
      <c r="F439" s="4"/>
      <c r="G439" s="4"/>
      <c r="H439" s="4"/>
      <c r="I439" s="4"/>
    </row>
    <row r="440" spans="4:9" x14ac:dyDescent="0.25">
      <c r="D440" s="4"/>
      <c r="E440" s="4"/>
      <c r="F440" s="4"/>
      <c r="G440" s="4"/>
      <c r="H440" s="4"/>
      <c r="I440" s="4"/>
    </row>
    <row r="441" spans="4:9" x14ac:dyDescent="0.25">
      <c r="D441" s="4"/>
      <c r="E441" s="4"/>
      <c r="F441" s="4"/>
      <c r="G441" s="4"/>
      <c r="H441" s="4"/>
      <c r="I441" s="4"/>
    </row>
    <row r="442" spans="4:9" x14ac:dyDescent="0.25">
      <c r="D442" s="4"/>
      <c r="E442" s="4"/>
      <c r="F442" s="4"/>
      <c r="G442" s="4"/>
      <c r="H442" s="4"/>
      <c r="I442" s="4"/>
    </row>
    <row r="443" spans="4:9" x14ac:dyDescent="0.25">
      <c r="D443" s="4"/>
      <c r="E443" s="4"/>
      <c r="F443" s="4"/>
      <c r="G443" s="4"/>
      <c r="H443" s="4"/>
      <c r="I443" s="4"/>
    </row>
    <row r="444" spans="4:9" x14ac:dyDescent="0.25">
      <c r="D444" s="4"/>
      <c r="E444" s="4"/>
      <c r="F444" s="4"/>
      <c r="G444" s="4"/>
      <c r="H444" s="4"/>
      <c r="I444" s="4"/>
    </row>
    <row r="445" spans="4:9" x14ac:dyDescent="0.25">
      <c r="D445" s="4"/>
      <c r="E445" s="4"/>
      <c r="F445" s="4"/>
      <c r="G445" s="4"/>
      <c r="H445" s="4"/>
      <c r="I445" s="4"/>
    </row>
    <row r="446" spans="4:9" x14ac:dyDescent="0.25">
      <c r="D446" s="4"/>
      <c r="E446" s="4"/>
      <c r="F446" s="4"/>
      <c r="G446" s="4"/>
      <c r="H446" s="4"/>
      <c r="I446" s="4"/>
    </row>
    <row r="447" spans="4:9" x14ac:dyDescent="0.25">
      <c r="D447" s="4"/>
      <c r="E447" s="4"/>
      <c r="F447" s="4"/>
      <c r="G447" s="4"/>
      <c r="H447" s="4"/>
      <c r="I447" s="4"/>
    </row>
    <row r="448" spans="4:9" x14ac:dyDescent="0.25">
      <c r="D448" s="4"/>
      <c r="E448" s="4"/>
      <c r="F448" s="4"/>
      <c r="G448" s="4"/>
      <c r="H448" s="4"/>
      <c r="I448" s="4"/>
    </row>
    <row r="449" spans="4:9" x14ac:dyDescent="0.25">
      <c r="D449" s="4"/>
      <c r="E449" s="4"/>
      <c r="F449" s="4"/>
      <c r="G449" s="4"/>
      <c r="H449" s="4"/>
      <c r="I449" s="4"/>
    </row>
    <row r="450" spans="4:9" x14ac:dyDescent="0.25">
      <c r="D450" s="4"/>
      <c r="E450" s="4"/>
      <c r="F450" s="4"/>
      <c r="G450" s="4"/>
      <c r="H450" s="4"/>
      <c r="I450" s="4"/>
    </row>
    <row r="451" spans="4:9" x14ac:dyDescent="0.25">
      <c r="D451" s="4"/>
      <c r="E451" s="4"/>
      <c r="F451" s="4"/>
      <c r="G451" s="4"/>
      <c r="H451" s="4"/>
      <c r="I451" s="4"/>
    </row>
    <row r="452" spans="4:9" x14ac:dyDescent="0.25">
      <c r="D452" s="4"/>
      <c r="E452" s="4"/>
      <c r="F452" s="4"/>
      <c r="G452" s="4"/>
      <c r="H452" s="4"/>
      <c r="I452" s="4"/>
    </row>
    <row r="453" spans="4:9" x14ac:dyDescent="0.25">
      <c r="D453" s="4"/>
      <c r="E453" s="4"/>
      <c r="F453" s="4"/>
      <c r="G453" s="4"/>
      <c r="H453" s="4"/>
      <c r="I453" s="4"/>
    </row>
    <row r="454" spans="4:9" x14ac:dyDescent="0.25">
      <c r="D454" s="4"/>
      <c r="E454" s="4"/>
      <c r="F454" s="4"/>
      <c r="G454" s="4"/>
      <c r="H454" s="4"/>
      <c r="I454" s="4"/>
    </row>
    <row r="455" spans="4:9" x14ac:dyDescent="0.25">
      <c r="D455" s="4"/>
      <c r="E455" s="4"/>
      <c r="F455" s="4"/>
      <c r="G455" s="4"/>
      <c r="H455" s="4"/>
      <c r="I455" s="4"/>
    </row>
    <row r="456" spans="4:9" x14ac:dyDescent="0.25">
      <c r="D456" s="4"/>
      <c r="E456" s="4"/>
      <c r="F456" s="4"/>
      <c r="G456" s="4"/>
      <c r="H456" s="4"/>
      <c r="I456" s="4"/>
    </row>
    <row r="457" spans="4:9" x14ac:dyDescent="0.25">
      <c r="D457" s="4"/>
      <c r="E457" s="4"/>
      <c r="F457" s="4"/>
      <c r="G457" s="4"/>
      <c r="H457" s="4"/>
      <c r="I457" s="4"/>
    </row>
    <row r="458" spans="4:9" x14ac:dyDescent="0.25">
      <c r="D458" s="4"/>
      <c r="E458" s="4"/>
      <c r="F458" s="4"/>
      <c r="G458" s="4"/>
      <c r="H458" s="4"/>
      <c r="I458" s="4"/>
    </row>
    <row r="459" spans="4:9" x14ac:dyDescent="0.25">
      <c r="D459" s="4"/>
      <c r="E459" s="4"/>
      <c r="F459" s="4"/>
      <c r="G459" s="4"/>
      <c r="H459" s="4"/>
      <c r="I459" s="4"/>
    </row>
    <row r="460" spans="4:9" x14ac:dyDescent="0.25">
      <c r="D460" s="4"/>
      <c r="E460" s="4"/>
      <c r="F460" s="4"/>
      <c r="G460" s="4"/>
      <c r="H460" s="4"/>
      <c r="I460" s="4"/>
    </row>
    <row r="461" spans="4:9" x14ac:dyDescent="0.25">
      <c r="D461" s="4"/>
      <c r="E461" s="4"/>
      <c r="F461" s="4"/>
      <c r="G461" s="4"/>
      <c r="H461" s="4"/>
      <c r="I461" s="4"/>
    </row>
    <row r="462" spans="4:9" x14ac:dyDescent="0.25">
      <c r="D462" s="4"/>
      <c r="E462" s="4"/>
      <c r="F462" s="4"/>
      <c r="G462" s="4"/>
      <c r="H462" s="4"/>
      <c r="I462" s="4"/>
    </row>
    <row r="463" spans="4:9" x14ac:dyDescent="0.25">
      <c r="D463" s="4"/>
      <c r="E463" s="4"/>
      <c r="F463" s="4"/>
      <c r="G463" s="4"/>
      <c r="H463" s="4"/>
      <c r="I463" s="4"/>
    </row>
    <row r="464" spans="4:9" x14ac:dyDescent="0.25">
      <c r="D464" s="4"/>
      <c r="E464" s="4"/>
      <c r="F464" s="4"/>
      <c r="G464" s="4"/>
      <c r="H464" s="4"/>
      <c r="I464" s="4"/>
    </row>
    <row r="465" spans="4:9" x14ac:dyDescent="0.25">
      <c r="D465" s="4"/>
      <c r="E465" s="4"/>
      <c r="F465" s="4"/>
      <c r="G465" s="4"/>
      <c r="H465" s="4"/>
      <c r="I465" s="4"/>
    </row>
    <row r="466" spans="4:9" x14ac:dyDescent="0.25">
      <c r="D466" s="4"/>
      <c r="E466" s="4"/>
      <c r="F466" s="4"/>
      <c r="G466" s="4"/>
      <c r="H466" s="4"/>
      <c r="I466" s="4"/>
    </row>
    <row r="467" spans="4:9" x14ac:dyDescent="0.25">
      <c r="D467" s="4"/>
      <c r="E467" s="4"/>
      <c r="F467" s="4"/>
      <c r="G467" s="4"/>
      <c r="H467" s="4"/>
      <c r="I467" s="4"/>
    </row>
    <row r="468" spans="4:9" x14ac:dyDescent="0.25">
      <c r="D468" s="4"/>
      <c r="E468" s="4"/>
      <c r="F468" s="4"/>
      <c r="G468" s="4"/>
      <c r="H468" s="4"/>
      <c r="I468" s="4"/>
    </row>
    <row r="469" spans="4:9" x14ac:dyDescent="0.25">
      <c r="D469" s="4"/>
      <c r="E469" s="4"/>
      <c r="F469" s="4"/>
      <c r="G469" s="4"/>
      <c r="H469" s="4"/>
      <c r="I469" s="4"/>
    </row>
    <row r="470" spans="4:9" x14ac:dyDescent="0.25">
      <c r="D470" s="4"/>
      <c r="E470" s="4"/>
      <c r="F470" s="4"/>
      <c r="G470" s="4"/>
      <c r="H470" s="4"/>
      <c r="I470" s="4"/>
    </row>
    <row r="471" spans="4:9" x14ac:dyDescent="0.25">
      <c r="D471" s="4"/>
      <c r="E471" s="4"/>
      <c r="F471" s="4"/>
      <c r="G471" s="4"/>
      <c r="H471" s="4"/>
      <c r="I471" s="4"/>
    </row>
    <row r="472" spans="4:9" x14ac:dyDescent="0.25">
      <c r="D472" s="4"/>
      <c r="E472" s="4"/>
      <c r="F472" s="4"/>
      <c r="G472" s="4"/>
      <c r="H472" s="4"/>
      <c r="I472" s="4"/>
    </row>
    <row r="473" spans="4:9" x14ac:dyDescent="0.25">
      <c r="D473" s="4"/>
      <c r="E473" s="4"/>
      <c r="F473" s="4"/>
      <c r="G473" s="4"/>
      <c r="H473" s="4"/>
      <c r="I473" s="4"/>
    </row>
    <row r="474" spans="4:9" x14ac:dyDescent="0.25">
      <c r="D474" s="4"/>
      <c r="E474" s="4"/>
      <c r="F474" s="4"/>
      <c r="G474" s="4"/>
      <c r="H474" s="4"/>
      <c r="I474" s="4"/>
    </row>
    <row r="475" spans="4:9" x14ac:dyDescent="0.25">
      <c r="D475" s="4"/>
      <c r="E475" s="4"/>
      <c r="F475" s="4"/>
      <c r="G475" s="4"/>
      <c r="H475" s="4"/>
      <c r="I475" s="4"/>
    </row>
    <row r="476" spans="4:9" x14ac:dyDescent="0.25">
      <c r="D476" s="4"/>
      <c r="E476" s="4"/>
      <c r="F476" s="4"/>
      <c r="G476" s="4"/>
      <c r="H476" s="4"/>
      <c r="I476" s="4"/>
    </row>
    <row r="477" spans="4:9" x14ac:dyDescent="0.25">
      <c r="D477" s="4"/>
      <c r="E477" s="4"/>
      <c r="F477" s="4"/>
      <c r="G477" s="4"/>
      <c r="H477" s="4"/>
      <c r="I477" s="4"/>
    </row>
    <row r="478" spans="4:9" x14ac:dyDescent="0.25">
      <c r="D478" s="4"/>
      <c r="E478" s="4"/>
      <c r="F478" s="4"/>
      <c r="G478" s="4"/>
      <c r="H478" s="4"/>
      <c r="I478" s="4"/>
    </row>
    <row r="479" spans="4:9" x14ac:dyDescent="0.25">
      <c r="D479" s="4"/>
      <c r="E479" s="4"/>
      <c r="F479" s="4"/>
      <c r="G479" s="4"/>
      <c r="H479" s="4"/>
      <c r="I479" s="4"/>
    </row>
    <row r="480" spans="4:9" x14ac:dyDescent="0.25">
      <c r="D480" s="4"/>
      <c r="E480" s="4"/>
      <c r="F480" s="4"/>
      <c r="G480" s="4"/>
      <c r="H480" s="4"/>
      <c r="I480" s="4"/>
    </row>
    <row r="481" spans="4:9" x14ac:dyDescent="0.25">
      <c r="D481" s="4"/>
      <c r="E481" s="4"/>
      <c r="F481" s="4"/>
      <c r="G481" s="4"/>
      <c r="H481" s="4"/>
      <c r="I481" s="4"/>
    </row>
    <row r="482" spans="4:9" x14ac:dyDescent="0.25">
      <c r="D482" s="4"/>
      <c r="E482" s="4"/>
      <c r="F482" s="4"/>
      <c r="G482" s="4"/>
      <c r="H482" s="4"/>
      <c r="I482" s="4"/>
    </row>
    <row r="483" spans="4:9" x14ac:dyDescent="0.25">
      <c r="D483" s="4"/>
      <c r="E483" s="4"/>
      <c r="F483" s="4"/>
      <c r="G483" s="4"/>
      <c r="H483" s="4"/>
      <c r="I483" s="4"/>
    </row>
    <row r="484" spans="4:9" x14ac:dyDescent="0.25">
      <c r="D484" s="4"/>
      <c r="E484" s="4"/>
      <c r="F484" s="4"/>
      <c r="G484" s="4"/>
      <c r="H484" s="4"/>
      <c r="I484" s="4"/>
    </row>
    <row r="485" spans="4:9" x14ac:dyDescent="0.25">
      <c r="D485" s="4"/>
      <c r="E485" s="4"/>
      <c r="F485" s="4"/>
      <c r="G485" s="4"/>
      <c r="H485" s="4"/>
      <c r="I485" s="4"/>
    </row>
    <row r="486" spans="4:9" x14ac:dyDescent="0.25">
      <c r="D486" s="4"/>
      <c r="E486" s="4"/>
      <c r="F486" s="4"/>
      <c r="G486" s="4"/>
      <c r="H486" s="4"/>
      <c r="I486" s="4"/>
    </row>
    <row r="487" spans="4:9" x14ac:dyDescent="0.25">
      <c r="D487" s="4"/>
      <c r="E487" s="4"/>
      <c r="F487" s="4"/>
      <c r="G487" s="4"/>
      <c r="H487" s="4"/>
      <c r="I487" s="4"/>
    </row>
    <row r="488" spans="4:9" x14ac:dyDescent="0.25">
      <c r="D488" s="4"/>
      <c r="E488" s="4"/>
      <c r="F488" s="4"/>
      <c r="G488" s="4"/>
      <c r="H488" s="4"/>
      <c r="I488" s="4"/>
    </row>
    <row r="489" spans="4:9" x14ac:dyDescent="0.25">
      <c r="D489" s="4"/>
      <c r="E489" s="4"/>
      <c r="F489" s="4"/>
      <c r="G489" s="4"/>
      <c r="H489" s="4"/>
      <c r="I489" s="4"/>
    </row>
    <row r="490" spans="4:9" x14ac:dyDescent="0.25">
      <c r="D490" s="4"/>
      <c r="E490" s="4"/>
      <c r="F490" s="4"/>
      <c r="G490" s="4"/>
      <c r="H490" s="4"/>
      <c r="I490" s="4"/>
    </row>
    <row r="491" spans="4:9" x14ac:dyDescent="0.25">
      <c r="D491" s="4"/>
      <c r="E491" s="4"/>
      <c r="F491" s="4"/>
      <c r="G491" s="4"/>
      <c r="H491" s="4"/>
      <c r="I491" s="4"/>
    </row>
    <row r="492" spans="4:9" x14ac:dyDescent="0.25">
      <c r="D492" s="4"/>
      <c r="E492" s="4"/>
      <c r="F492" s="4"/>
      <c r="G492" s="4"/>
      <c r="H492" s="4"/>
      <c r="I492" s="4"/>
    </row>
    <row r="493" spans="4:9" x14ac:dyDescent="0.25">
      <c r="D493" s="4"/>
      <c r="E493" s="4"/>
      <c r="F493" s="4"/>
      <c r="G493" s="4"/>
      <c r="H493" s="4"/>
      <c r="I493" s="4"/>
    </row>
    <row r="494" spans="4:9" x14ac:dyDescent="0.25">
      <c r="D494" s="4"/>
      <c r="E494" s="4"/>
      <c r="F494" s="4"/>
      <c r="G494" s="4"/>
      <c r="H494" s="4"/>
      <c r="I494" s="4"/>
    </row>
    <row r="495" spans="4:9" x14ac:dyDescent="0.25">
      <c r="D495" s="4"/>
      <c r="E495" s="4"/>
      <c r="F495" s="4"/>
      <c r="G495" s="4"/>
      <c r="H495" s="4"/>
      <c r="I495" s="4"/>
    </row>
    <row r="496" spans="4:9" x14ac:dyDescent="0.25">
      <c r="D496" s="4"/>
      <c r="E496" s="4"/>
      <c r="F496" s="4"/>
      <c r="G496" s="4"/>
      <c r="H496" s="4"/>
      <c r="I496" s="4"/>
    </row>
    <row r="497" spans="4:9" x14ac:dyDescent="0.25">
      <c r="D497" s="4"/>
      <c r="E497" s="4"/>
      <c r="F497" s="4"/>
      <c r="G497" s="4"/>
      <c r="H497" s="4"/>
      <c r="I497" s="4"/>
    </row>
    <row r="498" spans="4:9" x14ac:dyDescent="0.25">
      <c r="D498" s="4"/>
      <c r="E498" s="4"/>
      <c r="F498" s="4"/>
      <c r="G498" s="4"/>
      <c r="H498" s="4"/>
      <c r="I498" s="4"/>
    </row>
    <row r="499" spans="4:9" x14ac:dyDescent="0.25">
      <c r="D499" s="4"/>
      <c r="E499" s="4"/>
      <c r="F499" s="4"/>
      <c r="G499" s="4"/>
      <c r="H499" s="4"/>
      <c r="I499" s="4"/>
    </row>
    <row r="500" spans="4:9" x14ac:dyDescent="0.25">
      <c r="D500" s="4"/>
      <c r="E500" s="4"/>
      <c r="F500" s="4"/>
      <c r="G500" s="4"/>
      <c r="H500" s="4"/>
      <c r="I500" s="4"/>
    </row>
    <row r="501" spans="4:9" x14ac:dyDescent="0.25">
      <c r="D501" s="4"/>
      <c r="E501" s="4"/>
      <c r="F501" s="4"/>
      <c r="G501" s="4"/>
      <c r="H501" s="4"/>
      <c r="I501" s="4"/>
    </row>
    <row r="502" spans="4:9" x14ac:dyDescent="0.25">
      <c r="D502" s="4"/>
      <c r="E502" s="4"/>
      <c r="F502" s="4"/>
      <c r="G502" s="4"/>
      <c r="H502" s="4"/>
      <c r="I502" s="4"/>
    </row>
    <row r="503" spans="4:9" x14ac:dyDescent="0.25">
      <c r="D503" s="4"/>
      <c r="E503" s="4"/>
      <c r="F503" s="4"/>
      <c r="G503" s="4"/>
      <c r="H503" s="4"/>
      <c r="I503" s="4"/>
    </row>
    <row r="504" spans="4:9" x14ac:dyDescent="0.25">
      <c r="D504" s="4"/>
      <c r="E504" s="4"/>
      <c r="F504" s="4"/>
      <c r="G504" s="4"/>
      <c r="H504" s="4"/>
      <c r="I504" s="4"/>
    </row>
    <row r="505" spans="4:9" x14ac:dyDescent="0.25">
      <c r="D505" s="4"/>
      <c r="E505" s="4"/>
      <c r="F505" s="4"/>
      <c r="G505" s="4"/>
      <c r="H505" s="4"/>
      <c r="I505" s="4"/>
    </row>
    <row r="506" spans="4:9" x14ac:dyDescent="0.25">
      <c r="D506" s="4"/>
      <c r="E506" s="4"/>
      <c r="F506" s="4"/>
      <c r="G506" s="4"/>
      <c r="H506" s="4"/>
      <c r="I506" s="4"/>
    </row>
    <row r="507" spans="4:9" x14ac:dyDescent="0.25">
      <c r="D507" s="4"/>
      <c r="E507" s="4"/>
      <c r="F507" s="4"/>
      <c r="G507" s="4"/>
      <c r="H507" s="4"/>
      <c r="I507" s="4"/>
    </row>
    <row r="508" spans="4:9" x14ac:dyDescent="0.25">
      <c r="D508" s="4"/>
      <c r="E508" s="4"/>
      <c r="F508" s="4"/>
      <c r="G508" s="4"/>
      <c r="H508" s="4"/>
      <c r="I508" s="4"/>
    </row>
    <row r="509" spans="4:9" x14ac:dyDescent="0.25">
      <c r="D509" s="4"/>
      <c r="E509" s="4"/>
      <c r="F509" s="4"/>
      <c r="G509" s="4"/>
      <c r="H509" s="4"/>
      <c r="I509" s="4"/>
    </row>
    <row r="510" spans="4:9" x14ac:dyDescent="0.25">
      <c r="D510" s="4"/>
      <c r="E510" s="4"/>
      <c r="F510" s="4"/>
      <c r="G510" s="4"/>
      <c r="H510" s="4"/>
      <c r="I510" s="4"/>
    </row>
    <row r="511" spans="4:9" x14ac:dyDescent="0.25">
      <c r="D511" s="4"/>
      <c r="E511" s="4"/>
      <c r="F511" s="4"/>
      <c r="G511" s="4"/>
      <c r="H511" s="4"/>
      <c r="I511" s="4"/>
    </row>
    <row r="512" spans="4:9" x14ac:dyDescent="0.25">
      <c r="D512" s="4"/>
      <c r="E512" s="4"/>
      <c r="F512" s="4"/>
      <c r="G512" s="4"/>
      <c r="H512" s="4"/>
      <c r="I512" s="4"/>
    </row>
    <row r="513" spans="4:9" x14ac:dyDescent="0.25">
      <c r="D513" s="4"/>
      <c r="E513" s="4"/>
      <c r="F513" s="4"/>
      <c r="G513" s="4"/>
      <c r="H513" s="4"/>
      <c r="I513" s="4"/>
    </row>
    <row r="514" spans="4:9" x14ac:dyDescent="0.25">
      <c r="D514" s="4"/>
      <c r="E514" s="4"/>
      <c r="F514" s="4"/>
      <c r="G514" s="4"/>
      <c r="H514" s="4"/>
      <c r="I514" s="4"/>
    </row>
    <row r="515" spans="4:9" x14ac:dyDescent="0.25">
      <c r="D515" s="4"/>
      <c r="E515" s="4"/>
      <c r="F515" s="4"/>
      <c r="G515" s="4"/>
      <c r="H515" s="4"/>
      <c r="I515" s="4"/>
    </row>
    <row r="516" spans="4:9" x14ac:dyDescent="0.25">
      <c r="D516" s="4"/>
      <c r="E516" s="4"/>
      <c r="F516" s="4"/>
      <c r="G516" s="4"/>
      <c r="H516" s="4"/>
      <c r="I516" s="4"/>
    </row>
    <row r="517" spans="4:9" x14ac:dyDescent="0.25">
      <c r="D517" s="4"/>
      <c r="E517" s="4"/>
      <c r="F517" s="4"/>
      <c r="G517" s="4"/>
      <c r="H517" s="4"/>
      <c r="I517" s="4"/>
    </row>
    <row r="518" spans="4:9" x14ac:dyDescent="0.25">
      <c r="D518" s="4"/>
      <c r="E518" s="4"/>
      <c r="F518" s="4"/>
      <c r="G518" s="4"/>
      <c r="H518" s="4"/>
      <c r="I518" s="4"/>
    </row>
    <row r="519" spans="4:9" x14ac:dyDescent="0.25">
      <c r="D519" s="4"/>
      <c r="E519" s="4"/>
      <c r="F519" s="4"/>
      <c r="G519" s="4"/>
      <c r="H519" s="4"/>
      <c r="I519" s="4"/>
    </row>
    <row r="520" spans="4:9" x14ac:dyDescent="0.25">
      <c r="D520" s="4"/>
      <c r="E520" s="4"/>
      <c r="F520" s="4"/>
      <c r="G520" s="4"/>
      <c r="H520" s="4"/>
      <c r="I520" s="4"/>
    </row>
    <row r="521" spans="4:9" x14ac:dyDescent="0.25">
      <c r="D521" s="4"/>
      <c r="E521" s="4"/>
      <c r="F521" s="4"/>
      <c r="G521" s="4"/>
      <c r="H521" s="4"/>
      <c r="I521" s="4"/>
    </row>
    <row r="522" spans="4:9" x14ac:dyDescent="0.25">
      <c r="D522" s="4"/>
      <c r="E522" s="4"/>
      <c r="F522" s="4"/>
      <c r="G522" s="4"/>
      <c r="H522" s="4"/>
      <c r="I522" s="4"/>
    </row>
    <row r="523" spans="4:9" x14ac:dyDescent="0.25">
      <c r="D523" s="4"/>
      <c r="E523" s="4"/>
      <c r="F523" s="4"/>
      <c r="G523" s="4"/>
      <c r="H523" s="4"/>
      <c r="I523" s="4"/>
    </row>
    <row r="524" spans="4:9" x14ac:dyDescent="0.25">
      <c r="D524" s="4"/>
      <c r="E524" s="4"/>
      <c r="F524" s="4"/>
      <c r="G524" s="4"/>
      <c r="H524" s="4"/>
      <c r="I524" s="4"/>
    </row>
    <row r="525" spans="4:9" x14ac:dyDescent="0.25">
      <c r="D525" s="4"/>
      <c r="E525" s="4"/>
      <c r="F525" s="4"/>
      <c r="G525" s="4"/>
      <c r="H525" s="4"/>
      <c r="I525" s="4"/>
    </row>
    <row r="526" spans="4:9" x14ac:dyDescent="0.25">
      <c r="D526" s="4"/>
      <c r="E526" s="4"/>
      <c r="F526" s="4"/>
      <c r="G526" s="4"/>
      <c r="H526" s="4"/>
      <c r="I526" s="4"/>
    </row>
    <row r="527" spans="4:9" x14ac:dyDescent="0.25">
      <c r="D527" s="4"/>
      <c r="E527" s="4"/>
      <c r="F527" s="4"/>
      <c r="G527" s="4"/>
      <c r="H527" s="4"/>
      <c r="I527" s="4"/>
    </row>
    <row r="528" spans="4:9" x14ac:dyDescent="0.25">
      <c r="D528" s="4"/>
      <c r="E528" s="4"/>
      <c r="F528" s="4"/>
      <c r="G528" s="4"/>
      <c r="H528" s="4"/>
      <c r="I528" s="4"/>
    </row>
    <row r="529" spans="4:9" x14ac:dyDescent="0.25">
      <c r="D529" s="4"/>
      <c r="E529" s="4"/>
      <c r="F529" s="4"/>
      <c r="G529" s="4"/>
      <c r="H529" s="4"/>
      <c r="I529" s="4"/>
    </row>
    <row r="530" spans="4:9" x14ac:dyDescent="0.25">
      <c r="D530" s="4"/>
      <c r="E530" s="4"/>
      <c r="F530" s="4"/>
      <c r="G530" s="4"/>
      <c r="H530" s="4"/>
      <c r="I530" s="4"/>
    </row>
    <row r="531" spans="4:9" x14ac:dyDescent="0.25">
      <c r="D531" s="4"/>
      <c r="E531" s="4"/>
      <c r="F531" s="4"/>
      <c r="G531" s="4"/>
      <c r="H531" s="4"/>
      <c r="I531" s="4"/>
    </row>
    <row r="532" spans="4:9" x14ac:dyDescent="0.25">
      <c r="D532" s="4"/>
      <c r="E532" s="4"/>
      <c r="F532" s="4"/>
      <c r="G532" s="4"/>
      <c r="H532" s="4"/>
      <c r="I532" s="4"/>
    </row>
    <row r="533" spans="4:9" x14ac:dyDescent="0.25">
      <c r="D533" s="4"/>
      <c r="E533" s="4"/>
      <c r="F533" s="4"/>
      <c r="G533" s="4"/>
      <c r="H533" s="4"/>
      <c r="I533" s="4"/>
    </row>
    <row r="534" spans="4:9" x14ac:dyDescent="0.25">
      <c r="D534" s="4"/>
      <c r="E534" s="4"/>
      <c r="F534" s="4"/>
      <c r="G534" s="4"/>
      <c r="H534" s="4"/>
      <c r="I534" s="4"/>
    </row>
    <row r="535" spans="4:9" x14ac:dyDescent="0.25">
      <c r="D535" s="4"/>
      <c r="E535" s="4"/>
      <c r="F535" s="4"/>
      <c r="G535" s="4"/>
      <c r="H535" s="4"/>
      <c r="I535" s="4"/>
    </row>
    <row r="536" spans="4:9" x14ac:dyDescent="0.25">
      <c r="D536" s="4"/>
      <c r="E536" s="4"/>
      <c r="F536" s="4"/>
      <c r="G536" s="4"/>
      <c r="H536" s="4"/>
      <c r="I536" s="4"/>
    </row>
    <row r="537" spans="4:9" x14ac:dyDescent="0.25">
      <c r="D537" s="4"/>
      <c r="E537" s="4"/>
      <c r="F537" s="4"/>
      <c r="G537" s="4"/>
      <c r="H537" s="4"/>
      <c r="I537" s="4"/>
    </row>
    <row r="538" spans="4:9" x14ac:dyDescent="0.25">
      <c r="D538" s="4"/>
      <c r="E538" s="4"/>
      <c r="F538" s="4"/>
      <c r="G538" s="4"/>
      <c r="H538" s="4"/>
      <c r="I538" s="4"/>
    </row>
    <row r="539" spans="4:9" x14ac:dyDescent="0.25">
      <c r="D539" s="4"/>
      <c r="E539" s="4"/>
      <c r="F539" s="4"/>
      <c r="G539" s="4"/>
      <c r="H539" s="4"/>
      <c r="I539" s="4"/>
    </row>
    <row r="540" spans="4:9" x14ac:dyDescent="0.25">
      <c r="D540" s="4"/>
      <c r="E540" s="4"/>
      <c r="F540" s="4"/>
      <c r="G540" s="4"/>
      <c r="H540" s="4"/>
      <c r="I540" s="4"/>
    </row>
    <row r="541" spans="4:9" x14ac:dyDescent="0.25">
      <c r="D541" s="4"/>
      <c r="E541" s="4"/>
      <c r="F541" s="4"/>
      <c r="G541" s="4"/>
      <c r="H541" s="4"/>
      <c r="I541" s="4"/>
    </row>
    <row r="542" spans="4:9" x14ac:dyDescent="0.25">
      <c r="D542" s="4"/>
      <c r="E542" s="4"/>
      <c r="F542" s="4"/>
      <c r="G542" s="4"/>
      <c r="H542" s="4"/>
      <c r="I542" s="4"/>
    </row>
    <row r="543" spans="4:9" x14ac:dyDescent="0.25">
      <c r="D543" s="4"/>
      <c r="E543" s="4"/>
      <c r="F543" s="4"/>
      <c r="G543" s="4"/>
      <c r="H543" s="4"/>
      <c r="I543" s="4"/>
    </row>
    <row r="544" spans="4:9" x14ac:dyDescent="0.25">
      <c r="D544" s="4"/>
      <c r="E544" s="4"/>
      <c r="F544" s="4"/>
      <c r="G544" s="4"/>
      <c r="H544" s="4"/>
      <c r="I544" s="4"/>
    </row>
    <row r="545" spans="4:9" x14ac:dyDescent="0.25">
      <c r="D545" s="4"/>
      <c r="E545" s="4"/>
      <c r="F545" s="4"/>
      <c r="G545" s="4"/>
      <c r="H545" s="4"/>
      <c r="I545" s="4"/>
    </row>
    <row r="546" spans="4:9" x14ac:dyDescent="0.25">
      <c r="D546" s="4"/>
      <c r="E546" s="4"/>
      <c r="F546" s="4"/>
      <c r="G546" s="4"/>
      <c r="H546" s="4"/>
      <c r="I546" s="4"/>
    </row>
    <row r="547" spans="4:9" x14ac:dyDescent="0.25">
      <c r="D547" s="4"/>
      <c r="E547" s="4"/>
      <c r="F547" s="4"/>
      <c r="G547" s="4"/>
      <c r="H547" s="4"/>
      <c r="I547" s="4"/>
    </row>
    <row r="548" spans="4:9" x14ac:dyDescent="0.25">
      <c r="D548" s="4"/>
      <c r="E548" s="4"/>
      <c r="F548" s="4"/>
      <c r="G548" s="4"/>
      <c r="H548" s="4"/>
      <c r="I548" s="4"/>
    </row>
    <row r="549" spans="4:9" x14ac:dyDescent="0.25">
      <c r="D549" s="4"/>
      <c r="E549" s="4"/>
      <c r="F549" s="4"/>
      <c r="G549" s="4"/>
      <c r="H549" s="4"/>
      <c r="I549" s="4"/>
    </row>
    <row r="550" spans="4:9" x14ac:dyDescent="0.25">
      <c r="D550" s="4"/>
      <c r="E550" s="4"/>
      <c r="F550" s="4"/>
      <c r="G550" s="4"/>
      <c r="H550" s="4"/>
      <c r="I550" s="4"/>
    </row>
    <row r="551" spans="4:9" x14ac:dyDescent="0.25">
      <c r="D551" s="4"/>
      <c r="E551" s="4"/>
      <c r="F551" s="4"/>
      <c r="G551" s="4"/>
      <c r="H551" s="4"/>
      <c r="I551" s="4"/>
    </row>
    <row r="552" spans="4:9" x14ac:dyDescent="0.25">
      <c r="D552" s="4"/>
      <c r="E552" s="4"/>
      <c r="F552" s="4"/>
      <c r="G552" s="4"/>
      <c r="H552" s="4"/>
      <c r="I552" s="4"/>
    </row>
    <row r="553" spans="4:9" x14ac:dyDescent="0.25">
      <c r="D553" s="4"/>
      <c r="E553" s="4"/>
      <c r="F553" s="4"/>
      <c r="G553" s="4"/>
      <c r="H553" s="4"/>
      <c r="I553" s="4"/>
    </row>
    <row r="554" spans="4:9" x14ac:dyDescent="0.25">
      <c r="D554" s="4"/>
      <c r="E554" s="4"/>
      <c r="F554" s="4"/>
      <c r="G554" s="4"/>
      <c r="H554" s="4"/>
      <c r="I554" s="4"/>
    </row>
    <row r="555" spans="4:9" x14ac:dyDescent="0.25">
      <c r="D555" s="4"/>
      <c r="E555" s="4"/>
      <c r="F555" s="4"/>
      <c r="G555" s="4"/>
      <c r="H555" s="4"/>
      <c r="I555" s="4"/>
    </row>
    <row r="556" spans="4:9" x14ac:dyDescent="0.25">
      <c r="D556" s="4"/>
      <c r="E556" s="4"/>
      <c r="F556" s="4"/>
      <c r="G556" s="4"/>
      <c r="H556" s="4"/>
      <c r="I556" s="4"/>
    </row>
    <row r="557" spans="4:9" x14ac:dyDescent="0.25">
      <c r="D557" s="4"/>
      <c r="E557" s="4"/>
      <c r="F557" s="4"/>
      <c r="G557" s="4"/>
      <c r="H557" s="4"/>
      <c r="I557" s="4"/>
    </row>
    <row r="558" spans="4:9" x14ac:dyDescent="0.25">
      <c r="D558" s="4"/>
      <c r="E558" s="4"/>
      <c r="F558" s="4"/>
      <c r="G558" s="4"/>
      <c r="H558" s="4"/>
      <c r="I558" s="4"/>
    </row>
    <row r="559" spans="4:9" x14ac:dyDescent="0.25">
      <c r="D559" s="4"/>
      <c r="E559" s="4"/>
      <c r="F559" s="4"/>
      <c r="G559" s="4"/>
      <c r="H559" s="4"/>
      <c r="I559" s="4"/>
    </row>
    <row r="560" spans="4:9" x14ac:dyDescent="0.25">
      <c r="D560" s="4"/>
      <c r="E560" s="4"/>
      <c r="F560" s="4"/>
      <c r="G560" s="4"/>
      <c r="H560" s="4"/>
      <c r="I560" s="4"/>
    </row>
    <row r="561" spans="4:9" x14ac:dyDescent="0.25">
      <c r="D561" s="4"/>
      <c r="E561" s="4"/>
      <c r="F561" s="4"/>
      <c r="G561" s="4"/>
      <c r="H561" s="4"/>
      <c r="I561" s="4"/>
    </row>
    <row r="562" spans="4:9" x14ac:dyDescent="0.25">
      <c r="D562" s="4"/>
      <c r="E562" s="4"/>
      <c r="F562" s="4"/>
      <c r="G562" s="4"/>
      <c r="H562" s="4"/>
      <c r="I562" s="4"/>
    </row>
    <row r="563" spans="4:9" x14ac:dyDescent="0.25">
      <c r="D563" s="4"/>
      <c r="E563" s="4"/>
      <c r="F563" s="4"/>
      <c r="G563" s="4"/>
      <c r="H563" s="4"/>
      <c r="I563" s="4"/>
    </row>
    <row r="564" spans="4:9" x14ac:dyDescent="0.25">
      <c r="D564" s="4"/>
      <c r="E564" s="4"/>
      <c r="F564" s="4"/>
      <c r="G564" s="4"/>
      <c r="H564" s="4"/>
      <c r="I564" s="4"/>
    </row>
    <row r="565" spans="4:9" x14ac:dyDescent="0.25">
      <c r="D565" s="4"/>
      <c r="E565" s="4"/>
      <c r="F565" s="4"/>
      <c r="G565" s="4"/>
      <c r="H565" s="4"/>
      <c r="I565" s="4"/>
    </row>
    <row r="566" spans="4:9" x14ac:dyDescent="0.25">
      <c r="D566" s="4"/>
      <c r="E566" s="4"/>
      <c r="F566" s="4"/>
      <c r="G566" s="4"/>
      <c r="H566" s="4"/>
      <c r="I566" s="4"/>
    </row>
    <row r="567" spans="4:9" x14ac:dyDescent="0.25">
      <c r="D567" s="4"/>
      <c r="E567" s="4"/>
      <c r="F567" s="4"/>
      <c r="G567" s="4"/>
      <c r="H567" s="4"/>
      <c r="I567" s="4"/>
    </row>
    <row r="568" spans="4:9" x14ac:dyDescent="0.25">
      <c r="D568" s="4"/>
      <c r="E568" s="4"/>
      <c r="F568" s="4"/>
      <c r="G568" s="4"/>
      <c r="H568" s="4"/>
      <c r="I568" s="4"/>
    </row>
    <row r="569" spans="4:9" x14ac:dyDescent="0.25">
      <c r="D569" s="4"/>
      <c r="E569" s="4"/>
      <c r="F569" s="4"/>
      <c r="G569" s="4"/>
      <c r="H569" s="4"/>
      <c r="I569" s="4"/>
    </row>
    <row r="570" spans="4:9" x14ac:dyDescent="0.25">
      <c r="D570" s="4"/>
      <c r="E570" s="4"/>
      <c r="F570" s="4"/>
      <c r="G570" s="4"/>
      <c r="H570" s="4"/>
      <c r="I570" s="4"/>
    </row>
    <row r="571" spans="4:9" x14ac:dyDescent="0.25">
      <c r="D571" s="4"/>
      <c r="E571" s="4"/>
      <c r="F571" s="4"/>
      <c r="G571" s="4"/>
      <c r="H571" s="4"/>
      <c r="I571" s="4"/>
    </row>
    <row r="572" spans="4:9" x14ac:dyDescent="0.25">
      <c r="D572" s="4"/>
      <c r="E572" s="4"/>
      <c r="F572" s="4"/>
      <c r="G572" s="4"/>
      <c r="H572" s="4"/>
      <c r="I572" s="4"/>
    </row>
    <row r="573" spans="4:9" x14ac:dyDescent="0.25">
      <c r="D573" s="4"/>
      <c r="E573" s="4"/>
      <c r="F573" s="4"/>
      <c r="G573" s="4"/>
      <c r="H573" s="4"/>
      <c r="I573" s="4"/>
    </row>
    <row r="574" spans="4:9" x14ac:dyDescent="0.25">
      <c r="D574" s="4"/>
      <c r="E574" s="4"/>
      <c r="F574" s="4"/>
      <c r="G574" s="4"/>
      <c r="H574" s="4"/>
      <c r="I574" s="4"/>
    </row>
    <row r="575" spans="4:9" x14ac:dyDescent="0.25">
      <c r="D575" s="4"/>
      <c r="E575" s="4"/>
      <c r="F575" s="4"/>
      <c r="G575" s="4"/>
      <c r="H575" s="4"/>
      <c r="I575" s="4"/>
    </row>
    <row r="576" spans="4:9" x14ac:dyDescent="0.25">
      <c r="D576" s="4"/>
      <c r="E576" s="4"/>
      <c r="F576" s="4"/>
      <c r="G576" s="4"/>
      <c r="H576" s="4"/>
      <c r="I576" s="4"/>
    </row>
    <row r="577" spans="4:9" x14ac:dyDescent="0.25">
      <c r="D577" s="4"/>
      <c r="E577" s="4"/>
      <c r="F577" s="4"/>
      <c r="G577" s="4"/>
      <c r="H577" s="4"/>
      <c r="I577" s="4"/>
    </row>
    <row r="578" spans="4:9" x14ac:dyDescent="0.25">
      <c r="D578" s="4"/>
      <c r="E578" s="4"/>
      <c r="F578" s="4"/>
      <c r="G578" s="4"/>
      <c r="H578" s="4"/>
      <c r="I578" s="4"/>
    </row>
    <row r="579" spans="4:9" x14ac:dyDescent="0.25">
      <c r="D579" s="4"/>
      <c r="E579" s="4"/>
      <c r="F579" s="4"/>
      <c r="G579" s="4"/>
      <c r="H579" s="4"/>
      <c r="I579" s="4"/>
    </row>
    <row r="580" spans="4:9" x14ac:dyDescent="0.25">
      <c r="D580" s="4"/>
      <c r="E580" s="4"/>
      <c r="F580" s="4"/>
      <c r="G580" s="4"/>
      <c r="H580" s="4"/>
      <c r="I580" s="4"/>
    </row>
    <row r="581" spans="4:9" x14ac:dyDescent="0.25">
      <c r="D581" s="4"/>
      <c r="E581" s="4"/>
      <c r="F581" s="4"/>
      <c r="G581" s="4"/>
      <c r="H581" s="4"/>
      <c r="I581" s="4"/>
    </row>
    <row r="582" spans="4:9" x14ac:dyDescent="0.25">
      <c r="D582" s="4"/>
      <c r="E582" s="4"/>
      <c r="F582" s="4"/>
      <c r="G582" s="4"/>
      <c r="H582" s="4"/>
      <c r="I582" s="4"/>
    </row>
    <row r="583" spans="4:9" x14ac:dyDescent="0.25">
      <c r="D583" s="4"/>
      <c r="E583" s="4"/>
      <c r="F583" s="4"/>
      <c r="G583" s="4"/>
      <c r="H583" s="4"/>
      <c r="I583" s="4"/>
    </row>
    <row r="584" spans="4:9" x14ac:dyDescent="0.25">
      <c r="D584" s="4"/>
      <c r="E584" s="4"/>
      <c r="F584" s="4"/>
      <c r="G584" s="4"/>
      <c r="H584" s="4"/>
      <c r="I584" s="4"/>
    </row>
    <row r="585" spans="4:9" x14ac:dyDescent="0.25">
      <c r="D585" s="4"/>
      <c r="E585" s="4"/>
      <c r="F585" s="4"/>
      <c r="G585" s="4"/>
      <c r="H585" s="4"/>
      <c r="I585" s="4"/>
    </row>
    <row r="586" spans="4:9" x14ac:dyDescent="0.25">
      <c r="D586" s="4"/>
      <c r="E586" s="4"/>
      <c r="F586" s="4"/>
      <c r="G586" s="4"/>
      <c r="H586" s="4"/>
      <c r="I586" s="4"/>
    </row>
    <row r="587" spans="4:9" x14ac:dyDescent="0.25">
      <c r="D587" s="4"/>
      <c r="E587" s="4"/>
      <c r="F587" s="4"/>
      <c r="G587" s="4"/>
      <c r="H587" s="4"/>
      <c r="I587" s="4"/>
    </row>
    <row r="588" spans="4:9" x14ac:dyDescent="0.25">
      <c r="D588" s="4"/>
      <c r="E588" s="4"/>
      <c r="F588" s="4"/>
      <c r="G588" s="4"/>
      <c r="H588" s="4"/>
      <c r="I588" s="4"/>
    </row>
    <row r="589" spans="4:9" x14ac:dyDescent="0.25">
      <c r="D589" s="4"/>
      <c r="E589" s="4"/>
      <c r="F589" s="4"/>
      <c r="G589" s="4"/>
      <c r="H589" s="4"/>
      <c r="I589" s="4"/>
    </row>
    <row r="590" spans="4:9" x14ac:dyDescent="0.25">
      <c r="D590" s="4"/>
      <c r="E590" s="4"/>
      <c r="F590" s="4"/>
      <c r="G590" s="4"/>
      <c r="H590" s="4"/>
      <c r="I590" s="4"/>
    </row>
    <row r="591" spans="4:9" x14ac:dyDescent="0.25">
      <c r="D591" s="4"/>
      <c r="E591" s="4"/>
      <c r="F591" s="4"/>
      <c r="G591" s="4"/>
      <c r="H591" s="4"/>
      <c r="I591" s="4"/>
    </row>
    <row r="592" spans="4:9" x14ac:dyDescent="0.25">
      <c r="D592" s="4"/>
      <c r="E592" s="4"/>
      <c r="F592" s="4"/>
      <c r="G592" s="4"/>
      <c r="H592" s="4"/>
      <c r="I592" s="4"/>
    </row>
    <row r="593" spans="4:9" x14ac:dyDescent="0.25">
      <c r="D593" s="4"/>
      <c r="E593" s="4"/>
      <c r="F593" s="4"/>
      <c r="G593" s="4"/>
      <c r="H593" s="4"/>
      <c r="I593" s="4"/>
    </row>
    <row r="594" spans="4:9" x14ac:dyDescent="0.25">
      <c r="D594" s="4"/>
      <c r="E594" s="4"/>
      <c r="F594" s="4"/>
      <c r="G594" s="4"/>
      <c r="H594" s="4"/>
      <c r="I594" s="4"/>
    </row>
    <row r="595" spans="4:9" x14ac:dyDescent="0.25">
      <c r="D595" s="4"/>
      <c r="E595" s="4"/>
      <c r="F595" s="4"/>
      <c r="G595" s="4"/>
      <c r="H595" s="4"/>
      <c r="I595" s="4"/>
    </row>
    <row r="596" spans="4:9" x14ac:dyDescent="0.25">
      <c r="D596" s="4"/>
      <c r="E596" s="4"/>
      <c r="F596" s="4"/>
      <c r="G596" s="4"/>
      <c r="H596" s="4"/>
      <c r="I596" s="4"/>
    </row>
    <row r="597" spans="4:9" x14ac:dyDescent="0.25">
      <c r="D597" s="4"/>
      <c r="E597" s="4"/>
      <c r="F597" s="4"/>
      <c r="G597" s="4"/>
      <c r="H597" s="4"/>
      <c r="I597" s="4"/>
    </row>
    <row r="598" spans="4:9" x14ac:dyDescent="0.25">
      <c r="D598" s="4"/>
      <c r="E598" s="4"/>
      <c r="F598" s="4"/>
      <c r="G598" s="4"/>
      <c r="H598" s="4"/>
      <c r="I598" s="4"/>
    </row>
    <row r="599" spans="4:9" x14ac:dyDescent="0.25">
      <c r="D599" s="4"/>
      <c r="E599" s="4"/>
      <c r="F599" s="4"/>
      <c r="G599" s="4"/>
      <c r="H599" s="4"/>
      <c r="I599" s="4"/>
    </row>
    <row r="600" spans="4:9" x14ac:dyDescent="0.25">
      <c r="D600" s="4"/>
      <c r="E600" s="4"/>
      <c r="F600" s="4"/>
      <c r="G600" s="4"/>
      <c r="H600" s="4"/>
      <c r="I600" s="4"/>
    </row>
    <row r="601" spans="4:9" x14ac:dyDescent="0.25">
      <c r="D601" s="4"/>
      <c r="E601" s="4"/>
      <c r="F601" s="4"/>
      <c r="G601" s="4"/>
      <c r="H601" s="4"/>
      <c r="I601" s="4"/>
    </row>
    <row r="602" spans="4:9" x14ac:dyDescent="0.25">
      <c r="D602" s="4"/>
      <c r="E602" s="4"/>
      <c r="F602" s="4"/>
      <c r="G602" s="4"/>
      <c r="H602" s="4"/>
      <c r="I602" s="4"/>
    </row>
    <row r="603" spans="4:9" x14ac:dyDescent="0.25">
      <c r="D603" s="4"/>
      <c r="E603" s="4"/>
      <c r="F603" s="4"/>
      <c r="G603" s="4"/>
      <c r="H603" s="4"/>
      <c r="I603" s="4"/>
    </row>
    <row r="604" spans="4:9" x14ac:dyDescent="0.25">
      <c r="D604" s="4"/>
      <c r="E604" s="4"/>
      <c r="F604" s="4"/>
      <c r="G604" s="4"/>
      <c r="H604" s="4"/>
      <c r="I604" s="4"/>
    </row>
    <row r="605" spans="4:9" x14ac:dyDescent="0.25">
      <c r="D605" s="4"/>
      <c r="E605" s="4"/>
      <c r="F605" s="4"/>
      <c r="G605" s="4"/>
      <c r="H605" s="4"/>
      <c r="I605" s="4"/>
    </row>
    <row r="606" spans="4:9" x14ac:dyDescent="0.25">
      <c r="D606" s="4"/>
      <c r="E606" s="4"/>
      <c r="F606" s="4"/>
      <c r="G606" s="4"/>
      <c r="H606" s="4"/>
      <c r="I606" s="4"/>
    </row>
    <row r="607" spans="4:9" x14ac:dyDescent="0.25">
      <c r="D607" s="4"/>
      <c r="E607" s="4"/>
      <c r="F607" s="4"/>
      <c r="G607" s="4"/>
      <c r="H607" s="4"/>
      <c r="I607" s="4"/>
    </row>
    <row r="608" spans="4:9" x14ac:dyDescent="0.25">
      <c r="D608" s="4"/>
      <c r="E608" s="4"/>
      <c r="F608" s="4"/>
      <c r="G608" s="4"/>
      <c r="H608" s="4"/>
      <c r="I608" s="4"/>
    </row>
    <row r="609" spans="4:9" x14ac:dyDescent="0.25">
      <c r="D609" s="4"/>
      <c r="E609" s="4"/>
      <c r="F609" s="4"/>
      <c r="G609" s="4"/>
      <c r="H609" s="4"/>
      <c r="I609" s="4"/>
    </row>
    <row r="610" spans="4:9" x14ac:dyDescent="0.25">
      <c r="D610" s="4"/>
      <c r="E610" s="4"/>
      <c r="F610" s="4"/>
      <c r="G610" s="4"/>
      <c r="H610" s="4"/>
      <c r="I610" s="4"/>
    </row>
    <row r="611" spans="4:9" x14ac:dyDescent="0.25">
      <c r="D611" s="4"/>
      <c r="E611" s="4"/>
      <c r="F611" s="4"/>
      <c r="G611" s="4"/>
      <c r="H611" s="4"/>
      <c r="I611" s="4"/>
    </row>
    <row r="612" spans="4:9" x14ac:dyDescent="0.25">
      <c r="D612" s="4"/>
      <c r="E612" s="4"/>
      <c r="F612" s="4"/>
      <c r="G612" s="4"/>
      <c r="H612" s="4"/>
      <c r="I612" s="4"/>
    </row>
    <row r="613" spans="4:9" x14ac:dyDescent="0.25">
      <c r="D613" s="4"/>
      <c r="E613" s="4"/>
      <c r="F613" s="4"/>
      <c r="G613" s="4"/>
      <c r="H613" s="4"/>
      <c r="I613" s="4"/>
    </row>
    <row r="614" spans="4:9" x14ac:dyDescent="0.25">
      <c r="D614" s="4"/>
      <c r="E614" s="4"/>
      <c r="F614" s="4"/>
      <c r="G614" s="4"/>
      <c r="H614" s="4"/>
      <c r="I614" s="4"/>
    </row>
    <row r="615" spans="4:9" x14ac:dyDescent="0.25">
      <c r="D615" s="4"/>
      <c r="E615" s="4"/>
      <c r="F615" s="4"/>
      <c r="G615" s="4"/>
      <c r="H615" s="4"/>
      <c r="I615" s="4"/>
    </row>
    <row r="616" spans="4:9" x14ac:dyDescent="0.25">
      <c r="D616" s="4"/>
      <c r="E616" s="4"/>
      <c r="F616" s="4"/>
      <c r="G616" s="4"/>
      <c r="H616" s="4"/>
      <c r="I616" s="4"/>
    </row>
    <row r="617" spans="4:9" x14ac:dyDescent="0.25">
      <c r="D617" s="4"/>
      <c r="E617" s="4"/>
      <c r="F617" s="4"/>
      <c r="G617" s="4"/>
      <c r="H617" s="4"/>
      <c r="I617" s="4"/>
    </row>
    <row r="618" spans="4:9" x14ac:dyDescent="0.25">
      <c r="D618" s="4"/>
      <c r="E618" s="4"/>
      <c r="F618" s="4"/>
      <c r="G618" s="4"/>
      <c r="H618" s="4"/>
      <c r="I618" s="4"/>
    </row>
    <row r="619" spans="4:9" x14ac:dyDescent="0.25">
      <c r="D619" s="4"/>
      <c r="E619" s="4"/>
      <c r="F619" s="4"/>
      <c r="G619" s="4"/>
      <c r="H619" s="4"/>
      <c r="I619" s="4"/>
    </row>
    <row r="620" spans="4:9" x14ac:dyDescent="0.25">
      <c r="D620" s="4"/>
      <c r="E620" s="4"/>
      <c r="F620" s="4"/>
      <c r="G620" s="4"/>
      <c r="H620" s="4"/>
      <c r="I620" s="4"/>
    </row>
    <row r="621" spans="4:9" x14ac:dyDescent="0.25">
      <c r="D621" s="4"/>
      <c r="E621" s="4"/>
      <c r="F621" s="4"/>
      <c r="G621" s="4"/>
      <c r="H621" s="4"/>
      <c r="I621" s="4"/>
    </row>
    <row r="622" spans="4:9" x14ac:dyDescent="0.25">
      <c r="D622" s="4"/>
      <c r="E622" s="4"/>
      <c r="F622" s="4"/>
      <c r="G622" s="4"/>
      <c r="H622" s="4"/>
      <c r="I622" s="4"/>
    </row>
    <row r="623" spans="4:9" x14ac:dyDescent="0.25">
      <c r="D623" s="4"/>
      <c r="E623" s="4"/>
      <c r="F623" s="4"/>
      <c r="G623" s="4"/>
      <c r="H623" s="4"/>
      <c r="I623" s="4"/>
    </row>
    <row r="624" spans="4:9" x14ac:dyDescent="0.25">
      <c r="D624" s="4"/>
      <c r="E624" s="4"/>
      <c r="F624" s="4"/>
      <c r="G624" s="4"/>
      <c r="H624" s="4"/>
      <c r="I624" s="4"/>
    </row>
    <row r="625" spans="4:9" x14ac:dyDescent="0.25">
      <c r="D625" s="4"/>
      <c r="E625" s="4"/>
      <c r="F625" s="4"/>
      <c r="G625" s="4"/>
      <c r="H625" s="4"/>
      <c r="I625" s="4"/>
    </row>
    <row r="626" spans="4:9" x14ac:dyDescent="0.25">
      <c r="D626" s="4"/>
      <c r="E626" s="4"/>
      <c r="F626" s="4"/>
      <c r="G626" s="4"/>
      <c r="H626" s="4"/>
      <c r="I626" s="4"/>
    </row>
    <row r="627" spans="4:9" x14ac:dyDescent="0.25">
      <c r="D627" s="4"/>
      <c r="E627" s="4"/>
      <c r="F627" s="4"/>
      <c r="G627" s="4"/>
      <c r="H627" s="4"/>
      <c r="I627" s="4"/>
    </row>
    <row r="628" spans="4:9" x14ac:dyDescent="0.25">
      <c r="D628" s="4"/>
      <c r="E628" s="4"/>
      <c r="F628" s="4"/>
      <c r="G628" s="4"/>
      <c r="H628" s="4"/>
      <c r="I628" s="4"/>
    </row>
    <row r="629" spans="4:9" x14ac:dyDescent="0.25">
      <c r="D629" s="4"/>
      <c r="E629" s="4"/>
      <c r="F629" s="4"/>
      <c r="G629" s="4"/>
      <c r="H629" s="4"/>
      <c r="I629" s="4"/>
    </row>
    <row r="630" spans="4:9" x14ac:dyDescent="0.25">
      <c r="D630" s="4"/>
      <c r="E630" s="4"/>
      <c r="F630" s="4"/>
      <c r="G630" s="4"/>
      <c r="H630" s="4"/>
      <c r="I630" s="4"/>
    </row>
    <row r="631" spans="4:9" x14ac:dyDescent="0.25">
      <c r="D631" s="4"/>
      <c r="E631" s="4"/>
      <c r="F631" s="4"/>
      <c r="G631" s="4"/>
      <c r="H631" s="4"/>
      <c r="I631" s="4"/>
    </row>
    <row r="632" spans="4:9" x14ac:dyDescent="0.25">
      <c r="D632" s="4"/>
      <c r="E632" s="4"/>
      <c r="F632" s="4"/>
      <c r="G632" s="4"/>
      <c r="H632" s="4"/>
      <c r="I632" s="4"/>
    </row>
    <row r="633" spans="4:9" x14ac:dyDescent="0.25">
      <c r="D633" s="4"/>
      <c r="E633" s="4"/>
      <c r="F633" s="4"/>
      <c r="G633" s="4"/>
      <c r="H633" s="4"/>
      <c r="I633" s="4"/>
    </row>
    <row r="634" spans="4:9" x14ac:dyDescent="0.25">
      <c r="D634" s="4"/>
      <c r="E634" s="4"/>
      <c r="F634" s="4"/>
      <c r="G634" s="4"/>
      <c r="H634" s="4"/>
      <c r="I634" s="4"/>
    </row>
    <row r="635" spans="4:9" x14ac:dyDescent="0.25">
      <c r="D635" s="4"/>
      <c r="E635" s="4"/>
      <c r="F635" s="4"/>
      <c r="G635" s="4"/>
      <c r="H635" s="4"/>
      <c r="I635" s="4"/>
    </row>
    <row r="636" spans="4:9" x14ac:dyDescent="0.25">
      <c r="D636" s="4"/>
      <c r="E636" s="4"/>
      <c r="F636" s="4"/>
      <c r="G636" s="4"/>
      <c r="H636" s="4"/>
      <c r="I636" s="4"/>
    </row>
    <row r="637" spans="4:9" x14ac:dyDescent="0.25">
      <c r="D637" s="4"/>
      <c r="E637" s="4"/>
      <c r="F637" s="4"/>
      <c r="G637" s="4"/>
      <c r="H637" s="4"/>
      <c r="I637" s="4"/>
    </row>
    <row r="638" spans="4:9" x14ac:dyDescent="0.25">
      <c r="D638" s="4"/>
      <c r="E638" s="4"/>
      <c r="F638" s="4"/>
      <c r="G638" s="4"/>
      <c r="H638" s="4"/>
      <c r="I638" s="4"/>
    </row>
    <row r="639" spans="4:9" x14ac:dyDescent="0.25">
      <c r="D639" s="4"/>
      <c r="E639" s="4"/>
      <c r="F639" s="4"/>
      <c r="G639" s="4"/>
      <c r="H639" s="4"/>
      <c r="I639" s="4"/>
    </row>
    <row r="640" spans="4:9" x14ac:dyDescent="0.25">
      <c r="D640" s="4"/>
      <c r="E640" s="4"/>
      <c r="F640" s="4"/>
      <c r="G640" s="4"/>
      <c r="H640" s="4"/>
      <c r="I640" s="4"/>
    </row>
    <row r="641" spans="4:9" x14ac:dyDescent="0.25">
      <c r="D641" s="4"/>
      <c r="E641" s="4"/>
      <c r="F641" s="4"/>
      <c r="G641" s="4"/>
      <c r="H641" s="4"/>
      <c r="I641" s="4"/>
    </row>
    <row r="642" spans="4:9" x14ac:dyDescent="0.25">
      <c r="D642" s="4"/>
      <c r="E642" s="4"/>
      <c r="F642" s="4"/>
      <c r="G642" s="4"/>
      <c r="H642" s="4"/>
      <c r="I642" s="4"/>
    </row>
    <row r="643" spans="4:9" x14ac:dyDescent="0.25">
      <c r="D643" s="4"/>
      <c r="E643" s="4"/>
      <c r="F643" s="4"/>
      <c r="G643" s="4"/>
      <c r="H643" s="4"/>
      <c r="I643" s="4"/>
    </row>
    <row r="644" spans="4:9" x14ac:dyDescent="0.25">
      <c r="D644" s="4"/>
      <c r="E644" s="4"/>
      <c r="F644" s="4"/>
      <c r="G644" s="4"/>
      <c r="H644" s="4"/>
      <c r="I644" s="4"/>
    </row>
    <row r="645" spans="4:9" x14ac:dyDescent="0.25">
      <c r="D645" s="4"/>
      <c r="E645" s="4"/>
      <c r="F645" s="4"/>
      <c r="G645" s="4"/>
      <c r="H645" s="4"/>
      <c r="I645" s="4"/>
    </row>
    <row r="646" spans="4:9" x14ac:dyDescent="0.25">
      <c r="D646" s="4"/>
      <c r="E646" s="4"/>
      <c r="F646" s="4"/>
      <c r="G646" s="4"/>
      <c r="H646" s="4"/>
      <c r="I646" s="4"/>
    </row>
    <row r="647" spans="4:9" x14ac:dyDescent="0.25">
      <c r="D647" s="4"/>
      <c r="E647" s="4"/>
      <c r="F647" s="4"/>
      <c r="G647" s="4"/>
      <c r="H647" s="4"/>
      <c r="I647" s="4"/>
    </row>
    <row r="648" spans="4:9" x14ac:dyDescent="0.25">
      <c r="D648" s="4"/>
      <c r="E648" s="4"/>
      <c r="F648" s="4"/>
      <c r="G648" s="4"/>
      <c r="H648" s="4"/>
      <c r="I648" s="4"/>
    </row>
    <row r="649" spans="4:9" x14ac:dyDescent="0.25">
      <c r="D649" s="4"/>
      <c r="E649" s="4"/>
      <c r="F649" s="4"/>
      <c r="G649" s="4"/>
      <c r="H649" s="4"/>
      <c r="I649" s="4"/>
    </row>
    <row r="650" spans="4:9" x14ac:dyDescent="0.25">
      <c r="D650" s="4"/>
      <c r="E650" s="4"/>
      <c r="F650" s="4"/>
      <c r="G650" s="4"/>
      <c r="H650" s="4"/>
      <c r="I650" s="4"/>
    </row>
    <row r="651" spans="4:9" x14ac:dyDescent="0.25">
      <c r="D651" s="4"/>
      <c r="E651" s="4"/>
      <c r="F651" s="4"/>
      <c r="G651" s="4"/>
      <c r="H651" s="4"/>
      <c r="I651" s="4"/>
    </row>
    <row r="652" spans="4:9" x14ac:dyDescent="0.25">
      <c r="D652" s="4"/>
      <c r="E652" s="4"/>
      <c r="F652" s="4"/>
      <c r="G652" s="4"/>
      <c r="H652" s="4"/>
      <c r="I652" s="4"/>
    </row>
    <row r="653" spans="4:9" x14ac:dyDescent="0.25">
      <c r="D653" s="4"/>
      <c r="E653" s="4"/>
      <c r="F653" s="4"/>
      <c r="G653" s="4"/>
      <c r="H653" s="4"/>
      <c r="I653" s="4"/>
    </row>
    <row r="654" spans="4:9" x14ac:dyDescent="0.25">
      <c r="D654" s="4"/>
      <c r="E654" s="4"/>
      <c r="F654" s="4"/>
      <c r="G654" s="4"/>
      <c r="H654" s="4"/>
      <c r="I654" s="4"/>
    </row>
    <row r="655" spans="4:9" x14ac:dyDescent="0.25">
      <c r="D655" s="4"/>
      <c r="E655" s="4"/>
      <c r="F655" s="4"/>
      <c r="G655" s="4"/>
      <c r="H655" s="4"/>
      <c r="I655" s="4"/>
    </row>
    <row r="656" spans="4:9" x14ac:dyDescent="0.25">
      <c r="D656" s="4"/>
      <c r="E656" s="4"/>
      <c r="F656" s="4"/>
      <c r="G656" s="4"/>
      <c r="H656" s="4"/>
      <c r="I656" s="4"/>
    </row>
    <row r="657" spans="4:9" x14ac:dyDescent="0.25">
      <c r="D657" s="4"/>
      <c r="E657" s="4"/>
      <c r="F657" s="4"/>
      <c r="G657" s="4"/>
      <c r="H657" s="4"/>
      <c r="I657" s="4"/>
    </row>
    <row r="658" spans="4:9" x14ac:dyDescent="0.25">
      <c r="D658" s="4"/>
      <c r="E658" s="4"/>
      <c r="F658" s="4"/>
      <c r="G658" s="4"/>
      <c r="H658" s="4"/>
      <c r="I658" s="4"/>
    </row>
    <row r="659" spans="4:9" x14ac:dyDescent="0.25">
      <c r="D659" s="4"/>
      <c r="E659" s="4"/>
      <c r="F659" s="4"/>
      <c r="G659" s="4"/>
      <c r="H659" s="4"/>
      <c r="I659" s="4"/>
    </row>
    <row r="660" spans="4:9" x14ac:dyDescent="0.25">
      <c r="D660" s="4"/>
      <c r="E660" s="4"/>
      <c r="F660" s="4"/>
      <c r="G660" s="4"/>
      <c r="H660" s="4"/>
      <c r="I660" s="4"/>
    </row>
    <row r="661" spans="4:9" x14ac:dyDescent="0.25">
      <c r="D661" s="4"/>
      <c r="E661" s="4"/>
      <c r="F661" s="4"/>
      <c r="G661" s="4"/>
      <c r="H661" s="4"/>
      <c r="I661" s="4"/>
    </row>
    <row r="662" spans="4:9" x14ac:dyDescent="0.25">
      <c r="D662" s="4"/>
      <c r="E662" s="4"/>
      <c r="F662" s="4"/>
      <c r="G662" s="4"/>
      <c r="H662" s="4"/>
      <c r="I662" s="4"/>
    </row>
    <row r="663" spans="4:9" x14ac:dyDescent="0.25">
      <c r="D663" s="4"/>
      <c r="E663" s="4"/>
      <c r="F663" s="4"/>
      <c r="G663" s="4"/>
      <c r="H663" s="4"/>
      <c r="I663" s="4"/>
    </row>
    <row r="664" spans="4:9" x14ac:dyDescent="0.25">
      <c r="D664" s="4"/>
      <c r="E664" s="4"/>
      <c r="F664" s="4"/>
      <c r="G664" s="4"/>
      <c r="H664" s="4"/>
      <c r="I664" s="4"/>
    </row>
    <row r="665" spans="4:9" x14ac:dyDescent="0.25">
      <c r="D665" s="4"/>
      <c r="E665" s="4"/>
      <c r="F665" s="4"/>
      <c r="G665" s="4"/>
      <c r="H665" s="4"/>
      <c r="I665" s="4"/>
    </row>
    <row r="666" spans="4:9" x14ac:dyDescent="0.25">
      <c r="D666" s="4"/>
      <c r="E666" s="4"/>
      <c r="F666" s="4"/>
      <c r="G666" s="4"/>
      <c r="H666" s="4"/>
      <c r="I666" s="4"/>
    </row>
    <row r="667" spans="4:9" x14ac:dyDescent="0.25">
      <c r="D667" s="4"/>
      <c r="E667" s="4"/>
      <c r="F667" s="4"/>
      <c r="G667" s="4"/>
      <c r="H667" s="4"/>
      <c r="I667" s="4"/>
    </row>
    <row r="668" spans="4:9" x14ac:dyDescent="0.25">
      <c r="D668" s="4"/>
      <c r="E668" s="4"/>
      <c r="F668" s="4"/>
      <c r="G668" s="4"/>
      <c r="H668" s="4"/>
      <c r="I668" s="4"/>
    </row>
    <row r="669" spans="4:9" x14ac:dyDescent="0.25">
      <c r="D669" s="4"/>
      <c r="E669" s="4"/>
      <c r="F669" s="4"/>
      <c r="G669" s="4"/>
      <c r="H669" s="4"/>
      <c r="I669" s="4"/>
    </row>
    <row r="670" spans="4:9" x14ac:dyDescent="0.25">
      <c r="D670" s="4"/>
      <c r="E670" s="4"/>
      <c r="F670" s="4"/>
      <c r="G670" s="4"/>
      <c r="H670" s="4"/>
      <c r="I670" s="4"/>
    </row>
    <row r="671" spans="4:9" x14ac:dyDescent="0.25">
      <c r="D671" s="4"/>
      <c r="E671" s="4"/>
      <c r="F671" s="4"/>
      <c r="G671" s="4"/>
      <c r="H671" s="4"/>
      <c r="I671" s="4"/>
    </row>
    <row r="672" spans="4:9" x14ac:dyDescent="0.25">
      <c r="D672" s="4"/>
      <c r="E672" s="4"/>
      <c r="F672" s="4"/>
      <c r="G672" s="4"/>
      <c r="H672" s="4"/>
      <c r="I672" s="4"/>
    </row>
    <row r="673" spans="4:9" x14ac:dyDescent="0.25">
      <c r="D673" s="4"/>
      <c r="E673" s="4"/>
      <c r="F673" s="4"/>
      <c r="G673" s="4"/>
      <c r="H673" s="4"/>
      <c r="I673" s="4"/>
    </row>
    <row r="674" spans="4:9" x14ac:dyDescent="0.25">
      <c r="D674" s="4"/>
      <c r="E674" s="4"/>
      <c r="F674" s="4"/>
      <c r="G674" s="4"/>
      <c r="H674" s="4"/>
      <c r="I674" s="4"/>
    </row>
    <row r="675" spans="4:9" x14ac:dyDescent="0.25">
      <c r="D675" s="4"/>
      <c r="E675" s="4"/>
      <c r="F675" s="4"/>
      <c r="G675" s="4"/>
      <c r="H675" s="4"/>
      <c r="I675" s="4"/>
    </row>
    <row r="676" spans="4:9" x14ac:dyDescent="0.25">
      <c r="D676" s="4"/>
      <c r="E676" s="4"/>
      <c r="F676" s="4"/>
      <c r="G676" s="4"/>
      <c r="H676" s="4"/>
      <c r="I676" s="4"/>
    </row>
    <row r="677" spans="4:9" x14ac:dyDescent="0.25">
      <c r="D677" s="4"/>
      <c r="E677" s="4"/>
      <c r="F677" s="4"/>
      <c r="G677" s="4"/>
      <c r="H677" s="4"/>
      <c r="I677" s="4"/>
    </row>
    <row r="678" spans="4:9" x14ac:dyDescent="0.25">
      <c r="D678" s="4"/>
      <c r="E678" s="4"/>
      <c r="F678" s="4"/>
      <c r="G678" s="4"/>
      <c r="H678" s="4"/>
      <c r="I678" s="4"/>
    </row>
    <row r="679" spans="4:9" x14ac:dyDescent="0.25">
      <c r="D679" s="4"/>
      <c r="E679" s="4"/>
      <c r="F679" s="4"/>
      <c r="G679" s="4"/>
      <c r="H679" s="4"/>
      <c r="I679" s="4"/>
    </row>
    <row r="680" spans="4:9" x14ac:dyDescent="0.25">
      <c r="D680" s="4"/>
      <c r="E680" s="4"/>
      <c r="F680" s="4"/>
      <c r="G680" s="4"/>
      <c r="H680" s="4"/>
      <c r="I680" s="4"/>
    </row>
    <row r="681" spans="4:9" x14ac:dyDescent="0.25">
      <c r="D681" s="4"/>
      <c r="E681" s="4"/>
      <c r="F681" s="4"/>
      <c r="G681" s="4"/>
      <c r="H681" s="4"/>
      <c r="I681" s="4"/>
    </row>
    <row r="682" spans="4:9" x14ac:dyDescent="0.25">
      <c r="D682" s="4"/>
      <c r="E682" s="4"/>
      <c r="F682" s="4"/>
      <c r="G682" s="4"/>
      <c r="H682" s="4"/>
      <c r="I682" s="4"/>
    </row>
    <row r="683" spans="4:9" x14ac:dyDescent="0.25">
      <c r="D683" s="4"/>
      <c r="E683" s="4"/>
      <c r="F683" s="4"/>
      <c r="G683" s="4"/>
      <c r="H683" s="4"/>
      <c r="I683" s="4"/>
    </row>
    <row r="684" spans="4:9" x14ac:dyDescent="0.25">
      <c r="D684" s="4"/>
      <c r="E684" s="4"/>
      <c r="F684" s="4"/>
      <c r="G684" s="4"/>
      <c r="H684" s="4"/>
      <c r="I684" s="4"/>
    </row>
    <row r="685" spans="4:9" x14ac:dyDescent="0.25">
      <c r="D685" s="4"/>
      <c r="E685" s="4"/>
      <c r="F685" s="4"/>
      <c r="G685" s="4"/>
      <c r="H685" s="4"/>
      <c r="I685" s="4"/>
    </row>
    <row r="686" spans="4:9" x14ac:dyDescent="0.25">
      <c r="D686" s="4"/>
      <c r="E686" s="4"/>
      <c r="F686" s="4"/>
      <c r="G686" s="4"/>
      <c r="H686" s="4"/>
      <c r="I686" s="4"/>
    </row>
    <row r="687" spans="4:9" x14ac:dyDescent="0.25">
      <c r="D687" s="4"/>
      <c r="E687" s="4"/>
      <c r="F687" s="4"/>
      <c r="G687" s="4"/>
      <c r="H687" s="4"/>
      <c r="I687" s="4"/>
    </row>
    <row r="688" spans="4:9" x14ac:dyDescent="0.25">
      <c r="D688" s="4"/>
      <c r="E688" s="4"/>
      <c r="F688" s="4"/>
      <c r="G688" s="4"/>
      <c r="H688" s="4"/>
      <c r="I688" s="4"/>
    </row>
    <row r="689" spans="4:9" x14ac:dyDescent="0.25">
      <c r="D689" s="4"/>
      <c r="E689" s="4"/>
      <c r="F689" s="4"/>
      <c r="G689" s="4"/>
      <c r="H689" s="4"/>
      <c r="I689" s="4"/>
    </row>
    <row r="690" spans="4:9" x14ac:dyDescent="0.25">
      <c r="D690" s="4"/>
      <c r="E690" s="4"/>
      <c r="F690" s="4"/>
      <c r="G690" s="4"/>
      <c r="H690" s="4"/>
      <c r="I690" s="4"/>
    </row>
    <row r="691" spans="4:9" x14ac:dyDescent="0.25">
      <c r="D691" s="4"/>
      <c r="E691" s="4"/>
      <c r="F691" s="4"/>
      <c r="G691" s="4"/>
      <c r="H691" s="4"/>
      <c r="I691" s="4"/>
    </row>
    <row r="692" spans="4:9" x14ac:dyDescent="0.25">
      <c r="D692" s="4"/>
      <c r="E692" s="4"/>
      <c r="F692" s="4"/>
      <c r="G692" s="4"/>
      <c r="H692" s="4"/>
      <c r="I692" s="4"/>
    </row>
    <row r="693" spans="4:9" x14ac:dyDescent="0.25">
      <c r="D693" s="4"/>
      <c r="E693" s="4"/>
      <c r="F693" s="4"/>
      <c r="G693" s="4"/>
      <c r="H693" s="4"/>
      <c r="I693" s="4"/>
    </row>
    <row r="694" spans="4:9" x14ac:dyDescent="0.25">
      <c r="D694" s="4"/>
      <c r="E694" s="4"/>
      <c r="F694" s="4"/>
      <c r="G694" s="4"/>
      <c r="H694" s="4"/>
      <c r="I694" s="4"/>
    </row>
    <row r="695" spans="4:9" x14ac:dyDescent="0.25">
      <c r="D695" s="4"/>
      <c r="E695" s="4"/>
      <c r="F695" s="4"/>
      <c r="G695" s="4"/>
      <c r="H695" s="4"/>
      <c r="I695" s="4"/>
    </row>
    <row r="696" spans="4:9" x14ac:dyDescent="0.25">
      <c r="D696" s="4"/>
      <c r="E696" s="4"/>
      <c r="F696" s="4"/>
      <c r="G696" s="4"/>
      <c r="H696" s="4"/>
      <c r="I696" s="4"/>
    </row>
    <row r="697" spans="4:9" x14ac:dyDescent="0.25">
      <c r="D697" s="4"/>
      <c r="E697" s="4"/>
      <c r="F697" s="4"/>
      <c r="G697" s="4"/>
      <c r="H697" s="4"/>
      <c r="I697" s="4"/>
    </row>
    <row r="698" spans="4:9" x14ac:dyDescent="0.25">
      <c r="D698" s="4"/>
      <c r="E698" s="4"/>
      <c r="F698" s="4"/>
      <c r="G698" s="4"/>
      <c r="H698" s="4"/>
      <c r="I698" s="4"/>
    </row>
    <row r="699" spans="4:9" x14ac:dyDescent="0.25">
      <c r="D699" s="4"/>
      <c r="E699" s="4"/>
      <c r="F699" s="4"/>
      <c r="G699" s="4"/>
      <c r="H699" s="4"/>
      <c r="I699" s="4"/>
    </row>
    <row r="700" spans="4:9" x14ac:dyDescent="0.25">
      <c r="D700" s="4"/>
      <c r="E700" s="4"/>
      <c r="F700" s="4"/>
      <c r="G700" s="4"/>
      <c r="H700" s="4"/>
      <c r="I700" s="4"/>
    </row>
    <row r="701" spans="4:9" x14ac:dyDescent="0.25">
      <c r="D701" s="4"/>
      <c r="E701" s="4"/>
      <c r="F701" s="4"/>
      <c r="G701" s="4"/>
      <c r="H701" s="4"/>
      <c r="I701" s="4"/>
    </row>
    <row r="702" spans="4:9" x14ac:dyDescent="0.25">
      <c r="D702" s="4"/>
      <c r="E702" s="4"/>
      <c r="F702" s="4"/>
      <c r="G702" s="4"/>
      <c r="H702" s="4"/>
      <c r="I702" s="4"/>
    </row>
    <row r="703" spans="4:9" x14ac:dyDescent="0.25">
      <c r="D703" s="4"/>
      <c r="E703" s="4"/>
      <c r="F703" s="4"/>
      <c r="G703" s="4"/>
      <c r="H703" s="4"/>
      <c r="I703" s="4"/>
    </row>
    <row r="704" spans="4:9" x14ac:dyDescent="0.25">
      <c r="D704" s="4"/>
      <c r="E704" s="4"/>
      <c r="F704" s="4"/>
      <c r="G704" s="4"/>
      <c r="H704" s="4"/>
      <c r="I704" s="4"/>
    </row>
    <row r="705" spans="4:9" x14ac:dyDescent="0.25">
      <c r="D705" s="4"/>
      <c r="E705" s="4"/>
      <c r="F705" s="4"/>
      <c r="G705" s="4"/>
      <c r="H705" s="4"/>
      <c r="I705" s="4"/>
    </row>
    <row r="706" spans="4:9" x14ac:dyDescent="0.25">
      <c r="D706" s="4"/>
      <c r="E706" s="4"/>
      <c r="F706" s="4"/>
      <c r="G706" s="4"/>
      <c r="H706" s="4"/>
      <c r="I706" s="4"/>
    </row>
    <row r="707" spans="4:9" x14ac:dyDescent="0.25">
      <c r="D707" s="4"/>
      <c r="E707" s="4"/>
      <c r="F707" s="4"/>
      <c r="G707" s="4"/>
      <c r="H707" s="4"/>
      <c r="I707" s="4"/>
    </row>
    <row r="708" spans="4:9" x14ac:dyDescent="0.25">
      <c r="D708" s="4"/>
      <c r="E708" s="4"/>
      <c r="F708" s="4"/>
      <c r="G708" s="4"/>
      <c r="H708" s="4"/>
      <c r="I708" s="4"/>
    </row>
    <row r="709" spans="4:9" x14ac:dyDescent="0.25">
      <c r="D709" s="4"/>
      <c r="E709" s="4"/>
      <c r="F709" s="4"/>
      <c r="G709" s="4"/>
      <c r="H709" s="4"/>
      <c r="I709" s="4"/>
    </row>
    <row r="710" spans="4:9" x14ac:dyDescent="0.25">
      <c r="D710" s="4"/>
      <c r="E710" s="4"/>
      <c r="F710" s="4"/>
      <c r="G710" s="4"/>
      <c r="H710" s="4"/>
      <c r="I710" s="4"/>
    </row>
    <row r="711" spans="4:9" x14ac:dyDescent="0.25">
      <c r="D711" s="4"/>
      <c r="E711" s="4"/>
      <c r="F711" s="4"/>
      <c r="G711" s="4"/>
      <c r="H711" s="4"/>
      <c r="I711" s="4"/>
    </row>
    <row r="712" spans="4:9" x14ac:dyDescent="0.25">
      <c r="D712" s="4"/>
      <c r="E712" s="4"/>
      <c r="F712" s="4"/>
      <c r="G712" s="4"/>
      <c r="H712" s="4"/>
      <c r="I712" s="4"/>
    </row>
    <row r="713" spans="4:9" x14ac:dyDescent="0.25">
      <c r="D713" s="4"/>
      <c r="E713" s="4"/>
      <c r="F713" s="4"/>
      <c r="G713" s="4"/>
      <c r="H713" s="4"/>
      <c r="I713" s="4"/>
    </row>
    <row r="714" spans="4:9" x14ac:dyDescent="0.25">
      <c r="D714" s="4"/>
      <c r="E714" s="4"/>
      <c r="F714" s="4"/>
      <c r="G714" s="4"/>
      <c r="H714" s="4"/>
      <c r="I714" s="4"/>
    </row>
    <row r="715" spans="4:9" x14ac:dyDescent="0.25">
      <c r="D715" s="4"/>
      <c r="E715" s="4"/>
      <c r="F715" s="4"/>
      <c r="G715" s="4"/>
      <c r="H715" s="4"/>
      <c r="I715" s="4"/>
    </row>
    <row r="716" spans="4:9" x14ac:dyDescent="0.25">
      <c r="D716" s="4"/>
      <c r="E716" s="4"/>
      <c r="F716" s="4"/>
      <c r="G716" s="4"/>
      <c r="H716" s="4"/>
      <c r="I716" s="4"/>
    </row>
    <row r="717" spans="4:9" x14ac:dyDescent="0.25">
      <c r="D717" s="4"/>
      <c r="E717" s="4"/>
      <c r="F717" s="4"/>
      <c r="G717" s="4"/>
      <c r="H717" s="4"/>
      <c r="I717" s="4"/>
    </row>
    <row r="718" spans="4:9" x14ac:dyDescent="0.25">
      <c r="D718" s="4"/>
      <c r="E718" s="4"/>
      <c r="F718" s="4"/>
      <c r="G718" s="4"/>
      <c r="H718" s="4"/>
      <c r="I718" s="4"/>
    </row>
    <row r="719" spans="4:9" x14ac:dyDescent="0.25">
      <c r="D719" s="4"/>
      <c r="E719" s="4"/>
      <c r="F719" s="4"/>
      <c r="G719" s="4"/>
      <c r="H719" s="4"/>
      <c r="I719" s="4"/>
    </row>
    <row r="720" spans="4:9" x14ac:dyDescent="0.25">
      <c r="D720" s="4"/>
      <c r="E720" s="4"/>
      <c r="F720" s="4"/>
      <c r="G720" s="4"/>
      <c r="H720" s="4"/>
      <c r="I720" s="4"/>
    </row>
    <row r="721" spans="4:9" x14ac:dyDescent="0.25">
      <c r="D721" s="4"/>
      <c r="E721" s="4"/>
      <c r="F721" s="4"/>
      <c r="G721" s="4"/>
      <c r="H721" s="4"/>
      <c r="I721" s="4"/>
    </row>
    <row r="722" spans="4:9" x14ac:dyDescent="0.25">
      <c r="D722" s="4"/>
      <c r="E722" s="4"/>
      <c r="F722" s="4"/>
      <c r="G722" s="4"/>
      <c r="H722" s="4"/>
      <c r="I722" s="4"/>
    </row>
    <row r="723" spans="4:9" x14ac:dyDescent="0.25">
      <c r="D723" s="4"/>
      <c r="E723" s="4"/>
      <c r="F723" s="4"/>
      <c r="G723" s="4"/>
      <c r="H723" s="4"/>
      <c r="I723" s="4"/>
    </row>
    <row r="724" spans="4:9" x14ac:dyDescent="0.25">
      <c r="D724" s="4"/>
      <c r="E724" s="4"/>
      <c r="F724" s="4"/>
      <c r="G724" s="4"/>
      <c r="H724" s="4"/>
      <c r="I724" s="4"/>
    </row>
    <row r="725" spans="4:9" x14ac:dyDescent="0.25">
      <c r="D725" s="4"/>
      <c r="E725" s="4"/>
      <c r="F725" s="4"/>
      <c r="G725" s="4"/>
      <c r="H725" s="4"/>
      <c r="I725" s="4"/>
    </row>
    <row r="726" spans="4:9" x14ac:dyDescent="0.25">
      <c r="D726" s="4"/>
      <c r="E726" s="4"/>
      <c r="F726" s="4"/>
      <c r="G726" s="4"/>
      <c r="H726" s="4"/>
      <c r="I726" s="4"/>
    </row>
    <row r="727" spans="4:9" x14ac:dyDescent="0.25">
      <c r="D727" s="4"/>
      <c r="E727" s="4"/>
      <c r="F727" s="4"/>
      <c r="G727" s="4"/>
      <c r="H727" s="4"/>
      <c r="I727" s="4"/>
    </row>
    <row r="728" spans="4:9" x14ac:dyDescent="0.25">
      <c r="D728" s="4"/>
      <c r="E728" s="4"/>
      <c r="F728" s="4"/>
      <c r="G728" s="4"/>
      <c r="H728" s="4"/>
      <c r="I728" s="4"/>
    </row>
    <row r="729" spans="4:9" x14ac:dyDescent="0.25">
      <c r="D729" s="4"/>
      <c r="E729" s="4"/>
      <c r="F729" s="4"/>
      <c r="G729" s="4"/>
      <c r="H729" s="4"/>
      <c r="I729" s="4"/>
    </row>
    <row r="730" spans="4:9" x14ac:dyDescent="0.25">
      <c r="D730" s="4"/>
      <c r="E730" s="4"/>
      <c r="F730" s="4"/>
      <c r="G730" s="4"/>
      <c r="H730" s="4"/>
      <c r="I730" s="4"/>
    </row>
    <row r="731" spans="4:9" x14ac:dyDescent="0.25">
      <c r="D731" s="4"/>
      <c r="E731" s="4"/>
      <c r="F731" s="4"/>
      <c r="G731" s="4"/>
      <c r="H731" s="4"/>
      <c r="I731" s="4"/>
    </row>
    <row r="732" spans="4:9" x14ac:dyDescent="0.25">
      <c r="D732" s="4"/>
      <c r="E732" s="4"/>
      <c r="F732" s="4"/>
      <c r="G732" s="4"/>
      <c r="H732" s="4"/>
      <c r="I732" s="4"/>
    </row>
    <row r="733" spans="4:9" x14ac:dyDescent="0.25">
      <c r="D733" s="4"/>
      <c r="E733" s="4"/>
      <c r="F733" s="4"/>
      <c r="G733" s="4"/>
      <c r="H733" s="4"/>
      <c r="I733" s="4"/>
    </row>
    <row r="734" spans="4:9" x14ac:dyDescent="0.25">
      <c r="D734" s="4"/>
      <c r="E734" s="4"/>
      <c r="F734" s="4"/>
      <c r="G734" s="4"/>
      <c r="H734" s="4"/>
      <c r="I734" s="4"/>
    </row>
    <row r="735" spans="4:9" x14ac:dyDescent="0.25">
      <c r="D735" s="4"/>
      <c r="E735" s="4"/>
      <c r="F735" s="4"/>
      <c r="G735" s="4"/>
      <c r="H735" s="4"/>
      <c r="I735" s="4"/>
    </row>
    <row r="736" spans="4:9" x14ac:dyDescent="0.25">
      <c r="D736" s="4"/>
      <c r="E736" s="4"/>
      <c r="F736" s="4"/>
      <c r="G736" s="4"/>
      <c r="H736" s="4"/>
      <c r="I736" s="4"/>
    </row>
    <row r="737" spans="4:9" x14ac:dyDescent="0.25">
      <c r="D737" s="4"/>
      <c r="E737" s="4"/>
      <c r="F737" s="4"/>
      <c r="G737" s="4"/>
      <c r="H737" s="4"/>
      <c r="I737" s="4"/>
    </row>
    <row r="738" spans="4:9" x14ac:dyDescent="0.25">
      <c r="D738" s="4"/>
      <c r="E738" s="4"/>
      <c r="F738" s="4"/>
      <c r="G738" s="4"/>
      <c r="H738" s="4"/>
      <c r="I738" s="4"/>
    </row>
    <row r="739" spans="4:9" x14ac:dyDescent="0.25">
      <c r="D739" s="4"/>
      <c r="E739" s="4"/>
      <c r="F739" s="4"/>
      <c r="G739" s="4"/>
      <c r="H739" s="4"/>
      <c r="I739" s="4"/>
    </row>
    <row r="740" spans="4:9" x14ac:dyDescent="0.25">
      <c r="D740" s="4"/>
      <c r="E740" s="4"/>
      <c r="F740" s="4"/>
      <c r="G740" s="4"/>
      <c r="H740" s="4"/>
      <c r="I740" s="4"/>
    </row>
    <row r="741" spans="4:9" x14ac:dyDescent="0.25">
      <c r="D741" s="4"/>
      <c r="E741" s="4"/>
      <c r="F741" s="4"/>
      <c r="G741" s="4"/>
      <c r="H741" s="4"/>
      <c r="I741" s="4"/>
    </row>
    <row r="742" spans="4:9" x14ac:dyDescent="0.25">
      <c r="D742" s="4"/>
      <c r="E742" s="4"/>
      <c r="F742" s="4"/>
      <c r="G742" s="4"/>
      <c r="H742" s="4"/>
      <c r="I742" s="4"/>
    </row>
    <row r="743" spans="4:9" x14ac:dyDescent="0.25">
      <c r="D743" s="4"/>
      <c r="E743" s="4"/>
      <c r="F743" s="4"/>
      <c r="G743" s="4"/>
      <c r="H743" s="4"/>
      <c r="I743" s="4"/>
    </row>
    <row r="744" spans="4:9" x14ac:dyDescent="0.25">
      <c r="D744" s="4"/>
      <c r="E744" s="4"/>
      <c r="F744" s="4"/>
      <c r="G744" s="4"/>
      <c r="H744" s="4"/>
      <c r="I744" s="4"/>
    </row>
    <row r="745" spans="4:9" x14ac:dyDescent="0.25">
      <c r="D745" s="4"/>
      <c r="E745" s="4"/>
      <c r="F745" s="4"/>
      <c r="G745" s="4"/>
      <c r="H745" s="4"/>
      <c r="I745" s="4"/>
    </row>
    <row r="746" spans="4:9" x14ac:dyDescent="0.25">
      <c r="D746" s="4"/>
      <c r="E746" s="4"/>
      <c r="F746" s="4"/>
      <c r="G746" s="4"/>
      <c r="H746" s="4"/>
      <c r="I746" s="4"/>
    </row>
    <row r="747" spans="4:9" x14ac:dyDescent="0.25">
      <c r="D747" s="4"/>
      <c r="E747" s="4"/>
      <c r="F747" s="4"/>
      <c r="G747" s="4"/>
      <c r="H747" s="4"/>
      <c r="I747" s="4"/>
    </row>
    <row r="748" spans="4:9" x14ac:dyDescent="0.25">
      <c r="D748" s="4"/>
      <c r="E748" s="4"/>
      <c r="F748" s="4"/>
      <c r="G748" s="4"/>
      <c r="H748" s="4"/>
      <c r="I748" s="4"/>
    </row>
    <row r="749" spans="4:9" x14ac:dyDescent="0.25">
      <c r="D749" s="4"/>
      <c r="E749" s="4"/>
      <c r="F749" s="4"/>
      <c r="G749" s="4"/>
      <c r="H749" s="4"/>
      <c r="I749" s="4"/>
    </row>
    <row r="750" spans="4:9" x14ac:dyDescent="0.25">
      <c r="D750" s="4"/>
      <c r="E750" s="4"/>
      <c r="F750" s="4"/>
      <c r="G750" s="4"/>
      <c r="H750" s="4"/>
      <c r="I750" s="4"/>
    </row>
    <row r="751" spans="4:9" x14ac:dyDescent="0.25">
      <c r="D751" s="4"/>
      <c r="E751" s="4"/>
      <c r="F751" s="4"/>
      <c r="G751" s="4"/>
      <c r="H751" s="4"/>
      <c r="I751" s="4"/>
    </row>
    <row r="752" spans="4:9" x14ac:dyDescent="0.25">
      <c r="D752" s="4"/>
      <c r="E752" s="4"/>
      <c r="F752" s="4"/>
      <c r="G752" s="4"/>
      <c r="H752" s="4"/>
      <c r="I752" s="4"/>
    </row>
    <row r="753" spans="4:9" x14ac:dyDescent="0.25">
      <c r="D753" s="4"/>
      <c r="E753" s="4"/>
      <c r="F753" s="4"/>
      <c r="G753" s="4"/>
      <c r="H753" s="4"/>
      <c r="I753" s="4"/>
    </row>
    <row r="754" spans="4:9" x14ac:dyDescent="0.25">
      <c r="D754" s="4"/>
      <c r="E754" s="4"/>
      <c r="F754" s="4"/>
      <c r="G754" s="4"/>
      <c r="H754" s="4"/>
      <c r="I754" s="4"/>
    </row>
    <row r="755" spans="4:9" x14ac:dyDescent="0.25">
      <c r="D755" s="4"/>
      <c r="E755" s="4"/>
      <c r="F755" s="4"/>
      <c r="G755" s="4"/>
      <c r="H755" s="4"/>
      <c r="I755" s="4"/>
    </row>
    <row r="756" spans="4:9" x14ac:dyDescent="0.25">
      <c r="D756" s="4"/>
      <c r="E756" s="4"/>
      <c r="F756" s="4"/>
      <c r="G756" s="4"/>
      <c r="H756" s="4"/>
      <c r="I756" s="4"/>
    </row>
    <row r="757" spans="4:9" x14ac:dyDescent="0.25">
      <c r="D757" s="4"/>
      <c r="E757" s="4"/>
      <c r="F757" s="4"/>
      <c r="G757" s="4"/>
      <c r="H757" s="4"/>
      <c r="I757" s="4"/>
    </row>
    <row r="758" spans="4:9" x14ac:dyDescent="0.25">
      <c r="D758" s="4"/>
      <c r="E758" s="4"/>
      <c r="F758" s="4"/>
      <c r="G758" s="4"/>
      <c r="H758" s="4"/>
      <c r="I758" s="4"/>
    </row>
    <row r="759" spans="4:9" x14ac:dyDescent="0.25">
      <c r="D759" s="4"/>
      <c r="E759" s="4"/>
      <c r="F759" s="4"/>
      <c r="G759" s="4"/>
      <c r="H759" s="4"/>
      <c r="I759" s="4"/>
    </row>
    <row r="760" spans="4:9" x14ac:dyDescent="0.25">
      <c r="D760" s="4"/>
      <c r="E760" s="4"/>
      <c r="F760" s="4"/>
      <c r="G760" s="4"/>
      <c r="H760" s="4"/>
      <c r="I760" s="4"/>
    </row>
    <row r="761" spans="4:9" x14ac:dyDescent="0.25">
      <c r="D761" s="4"/>
      <c r="E761" s="4"/>
      <c r="F761" s="4"/>
      <c r="G761" s="4"/>
      <c r="H761" s="4"/>
      <c r="I761" s="4"/>
    </row>
    <row r="762" spans="4:9" x14ac:dyDescent="0.25">
      <c r="D762" s="4"/>
      <c r="E762" s="4"/>
      <c r="F762" s="4"/>
      <c r="G762" s="4"/>
      <c r="H762" s="4"/>
      <c r="I762" s="4"/>
    </row>
    <row r="763" spans="4:9" x14ac:dyDescent="0.25">
      <c r="D763" s="4"/>
      <c r="E763" s="4"/>
      <c r="F763" s="4"/>
      <c r="G763" s="4"/>
      <c r="H763" s="4"/>
      <c r="I763" s="4"/>
    </row>
    <row r="764" spans="4:9" x14ac:dyDescent="0.25">
      <c r="D764" s="4"/>
      <c r="E764" s="4"/>
      <c r="F764" s="4"/>
      <c r="G764" s="4"/>
      <c r="H764" s="4"/>
      <c r="I764" s="4"/>
    </row>
    <row r="765" spans="4:9" x14ac:dyDescent="0.25">
      <c r="D765" s="4"/>
      <c r="E765" s="4"/>
      <c r="F765" s="4"/>
      <c r="G765" s="4"/>
      <c r="H765" s="4"/>
      <c r="I765" s="4"/>
    </row>
    <row r="766" spans="4:9" x14ac:dyDescent="0.25">
      <c r="D766" s="4"/>
      <c r="E766" s="4"/>
      <c r="F766" s="4"/>
      <c r="G766" s="4"/>
      <c r="H766" s="4"/>
      <c r="I766" s="4"/>
    </row>
    <row r="767" spans="4:9" x14ac:dyDescent="0.25">
      <c r="D767" s="4"/>
      <c r="E767" s="4"/>
      <c r="F767" s="4"/>
      <c r="G767" s="4"/>
      <c r="H767" s="4"/>
      <c r="I767" s="4"/>
    </row>
    <row r="768" spans="4:9" x14ac:dyDescent="0.25">
      <c r="D768" s="4"/>
      <c r="E768" s="4"/>
      <c r="F768" s="4"/>
      <c r="G768" s="4"/>
      <c r="H768" s="4"/>
      <c r="I768" s="4"/>
    </row>
    <row r="769" spans="4:9" x14ac:dyDescent="0.25">
      <c r="D769" s="4"/>
      <c r="E769" s="4"/>
      <c r="F769" s="4"/>
      <c r="G769" s="4"/>
      <c r="H769" s="4"/>
      <c r="I769" s="4"/>
    </row>
    <row r="770" spans="4:9" x14ac:dyDescent="0.25">
      <c r="D770" s="4"/>
      <c r="E770" s="4"/>
      <c r="F770" s="4"/>
      <c r="G770" s="4"/>
      <c r="H770" s="4"/>
      <c r="I770" s="4"/>
    </row>
    <row r="771" spans="4:9" x14ac:dyDescent="0.25">
      <c r="D771" s="4"/>
      <c r="E771" s="4"/>
      <c r="F771" s="4"/>
      <c r="G771" s="4"/>
      <c r="H771" s="4"/>
      <c r="I771" s="4"/>
    </row>
    <row r="772" spans="4:9" x14ac:dyDescent="0.25">
      <c r="D772" s="4"/>
      <c r="E772" s="4"/>
      <c r="F772" s="4"/>
      <c r="G772" s="4"/>
      <c r="H772" s="4"/>
      <c r="I772" s="4"/>
    </row>
    <row r="773" spans="4:9" x14ac:dyDescent="0.25">
      <c r="D773" s="4"/>
      <c r="E773" s="4"/>
      <c r="F773" s="4"/>
      <c r="G773" s="4"/>
      <c r="H773" s="4"/>
      <c r="I773" s="4"/>
    </row>
    <row r="774" spans="4:9" x14ac:dyDescent="0.25">
      <c r="D774" s="4"/>
      <c r="E774" s="4"/>
      <c r="F774" s="4"/>
      <c r="G774" s="4"/>
      <c r="H774" s="4"/>
      <c r="I774" s="4"/>
    </row>
    <row r="775" spans="4:9" x14ac:dyDescent="0.25">
      <c r="D775" s="4"/>
      <c r="E775" s="4"/>
      <c r="F775" s="4"/>
      <c r="G775" s="4"/>
      <c r="H775" s="4"/>
      <c r="I775" s="4"/>
    </row>
    <row r="776" spans="4:9" x14ac:dyDescent="0.25">
      <c r="D776" s="4"/>
      <c r="E776" s="4"/>
      <c r="F776" s="4"/>
      <c r="G776" s="4"/>
      <c r="H776" s="4"/>
      <c r="I776" s="4"/>
    </row>
    <row r="777" spans="4:9" x14ac:dyDescent="0.25">
      <c r="D777" s="4"/>
      <c r="E777" s="4"/>
      <c r="F777" s="4"/>
      <c r="G777" s="4"/>
      <c r="H777" s="4"/>
      <c r="I777" s="4"/>
    </row>
    <row r="778" spans="4:9" x14ac:dyDescent="0.25">
      <c r="D778" s="4"/>
      <c r="E778" s="4"/>
      <c r="F778" s="4"/>
      <c r="G778" s="4"/>
      <c r="H778" s="4"/>
      <c r="I778" s="4"/>
    </row>
    <row r="779" spans="4:9" x14ac:dyDescent="0.25">
      <c r="D779" s="4"/>
      <c r="E779" s="4"/>
      <c r="F779" s="4"/>
      <c r="G779" s="4"/>
      <c r="H779" s="4"/>
      <c r="I779" s="4"/>
    </row>
    <row r="780" spans="4:9" x14ac:dyDescent="0.25">
      <c r="D780" s="4"/>
      <c r="E780" s="4"/>
      <c r="F780" s="4"/>
      <c r="G780" s="4"/>
      <c r="H780" s="4"/>
      <c r="I780" s="4"/>
    </row>
    <row r="781" spans="4:9" x14ac:dyDescent="0.25">
      <c r="D781" s="4"/>
      <c r="E781" s="4"/>
      <c r="F781" s="4"/>
      <c r="G781" s="4"/>
      <c r="H781" s="4"/>
      <c r="I781" s="4"/>
    </row>
    <row r="782" spans="4:9" x14ac:dyDescent="0.25">
      <c r="D782" s="4"/>
      <c r="E782" s="4"/>
      <c r="F782" s="4"/>
      <c r="G782" s="4"/>
      <c r="H782" s="4"/>
      <c r="I782" s="4"/>
    </row>
    <row r="783" spans="4:9" x14ac:dyDescent="0.25">
      <c r="D783" s="4"/>
      <c r="E783" s="4"/>
      <c r="F783" s="4"/>
      <c r="G783" s="4"/>
      <c r="H783" s="4"/>
      <c r="I783" s="4"/>
    </row>
    <row r="784" spans="4:9" x14ac:dyDescent="0.25">
      <c r="D784" s="4"/>
      <c r="E784" s="4"/>
      <c r="F784" s="4"/>
      <c r="G784" s="4"/>
      <c r="H784" s="4"/>
      <c r="I784" s="4"/>
    </row>
    <row r="785" spans="4:9" x14ac:dyDescent="0.25">
      <c r="D785" s="4"/>
      <c r="E785" s="4"/>
      <c r="F785" s="4"/>
      <c r="G785" s="4"/>
      <c r="H785" s="4"/>
      <c r="I785" s="4"/>
    </row>
    <row r="786" spans="4:9" x14ac:dyDescent="0.25">
      <c r="D786" s="4"/>
      <c r="E786" s="4"/>
      <c r="F786" s="4"/>
      <c r="G786" s="4"/>
      <c r="H786" s="4"/>
      <c r="I786" s="4"/>
    </row>
    <row r="787" spans="4:9" x14ac:dyDescent="0.25">
      <c r="D787" s="4"/>
      <c r="E787" s="4"/>
      <c r="F787" s="4"/>
      <c r="G787" s="4"/>
      <c r="H787" s="4"/>
      <c r="I787" s="4"/>
    </row>
    <row r="788" spans="4:9" x14ac:dyDescent="0.25">
      <c r="D788" s="4"/>
      <c r="E788" s="4"/>
      <c r="F788" s="4"/>
      <c r="G788" s="4"/>
      <c r="H788" s="4"/>
      <c r="I788" s="4"/>
    </row>
    <row r="789" spans="4:9" x14ac:dyDescent="0.25">
      <c r="D789" s="4"/>
      <c r="E789" s="4"/>
      <c r="F789" s="4"/>
      <c r="G789" s="4"/>
      <c r="H789" s="4"/>
      <c r="I789" s="4"/>
    </row>
    <row r="790" spans="4:9" x14ac:dyDescent="0.25">
      <c r="D790" s="4"/>
      <c r="E790" s="4"/>
      <c r="F790" s="4"/>
      <c r="G790" s="4"/>
      <c r="H790" s="4"/>
      <c r="I790" s="4"/>
    </row>
    <row r="791" spans="4:9" x14ac:dyDescent="0.25">
      <c r="D791" s="4"/>
      <c r="E791" s="4"/>
      <c r="F791" s="4"/>
      <c r="G791" s="4"/>
      <c r="H791" s="4"/>
      <c r="I791" s="4"/>
    </row>
    <row r="792" spans="4:9" x14ac:dyDescent="0.25">
      <c r="D792" s="4"/>
      <c r="E792" s="4"/>
      <c r="F792" s="4"/>
      <c r="G792" s="4"/>
      <c r="H792" s="4"/>
      <c r="I792" s="4"/>
    </row>
    <row r="793" spans="4:9" x14ac:dyDescent="0.25">
      <c r="D793" s="4"/>
      <c r="E793" s="4"/>
      <c r="F793" s="4"/>
      <c r="G793" s="4"/>
      <c r="H793" s="4"/>
      <c r="I793" s="4"/>
    </row>
    <row r="794" spans="4:9" x14ac:dyDescent="0.25">
      <c r="D794" s="4"/>
      <c r="E794" s="4"/>
      <c r="F794" s="4"/>
      <c r="G794" s="4"/>
      <c r="H794" s="4"/>
      <c r="I794" s="4"/>
    </row>
    <row r="795" spans="4:9" x14ac:dyDescent="0.25">
      <c r="D795" s="4"/>
      <c r="E795" s="4"/>
      <c r="F795" s="4"/>
      <c r="G795" s="4"/>
      <c r="H795" s="4"/>
      <c r="I795" s="4"/>
    </row>
    <row r="796" spans="4:9" x14ac:dyDescent="0.25">
      <c r="D796" s="4"/>
      <c r="E796" s="4"/>
      <c r="F796" s="4"/>
      <c r="G796" s="4"/>
      <c r="H796" s="4"/>
      <c r="I796" s="4"/>
    </row>
    <row r="797" spans="4:9" x14ac:dyDescent="0.25">
      <c r="D797" s="4"/>
      <c r="E797" s="4"/>
      <c r="F797" s="4"/>
      <c r="G797" s="4"/>
      <c r="H797" s="4"/>
      <c r="I797" s="4"/>
    </row>
    <row r="798" spans="4:9" x14ac:dyDescent="0.25">
      <c r="D798" s="4"/>
      <c r="E798" s="4"/>
      <c r="F798" s="4"/>
      <c r="G798" s="4"/>
      <c r="H798" s="4"/>
      <c r="I798" s="4"/>
    </row>
    <row r="799" spans="4:9" x14ac:dyDescent="0.25">
      <c r="D799" s="4"/>
      <c r="E799" s="4"/>
      <c r="F799" s="4"/>
      <c r="G799" s="4"/>
      <c r="H799" s="4"/>
      <c r="I799" s="4"/>
    </row>
    <row r="800" spans="4:9" x14ac:dyDescent="0.25">
      <c r="D800" s="4"/>
      <c r="E800" s="4"/>
      <c r="F800" s="4"/>
      <c r="G800" s="4"/>
      <c r="H800" s="4"/>
      <c r="I800" s="4"/>
    </row>
    <row r="801" spans="4:9" x14ac:dyDescent="0.25">
      <c r="D801" s="4"/>
      <c r="E801" s="4"/>
      <c r="F801" s="4"/>
      <c r="G801" s="4"/>
      <c r="H801" s="4"/>
      <c r="I801" s="4"/>
    </row>
    <row r="802" spans="4:9" x14ac:dyDescent="0.25">
      <c r="D802" s="4"/>
      <c r="E802" s="4"/>
      <c r="F802" s="4"/>
      <c r="G802" s="4"/>
      <c r="H802" s="4"/>
      <c r="I802" s="4"/>
    </row>
    <row r="803" spans="4:9" x14ac:dyDescent="0.25">
      <c r="D803" s="4"/>
      <c r="E803" s="4"/>
      <c r="F803" s="4"/>
      <c r="G803" s="4"/>
      <c r="H803" s="4"/>
      <c r="I803" s="4"/>
    </row>
    <row r="804" spans="4:9" x14ac:dyDescent="0.25">
      <c r="D804" s="4"/>
      <c r="E804" s="4"/>
      <c r="F804" s="4"/>
      <c r="G804" s="4"/>
      <c r="H804" s="4"/>
      <c r="I804" s="4"/>
    </row>
    <row r="805" spans="4:9" x14ac:dyDescent="0.25">
      <c r="D805" s="4"/>
      <c r="E805" s="4"/>
      <c r="F805" s="4"/>
      <c r="G805" s="4"/>
      <c r="H805" s="4"/>
      <c r="I805" s="4"/>
    </row>
    <row r="806" spans="4:9" x14ac:dyDescent="0.25">
      <c r="D806" s="4"/>
      <c r="E806" s="4"/>
      <c r="F806" s="4"/>
      <c r="G806" s="4"/>
      <c r="H806" s="4"/>
      <c r="I806" s="4"/>
    </row>
    <row r="807" spans="4:9" x14ac:dyDescent="0.25">
      <c r="D807" s="4"/>
      <c r="E807" s="4"/>
      <c r="F807" s="4"/>
      <c r="G807" s="4"/>
      <c r="H807" s="4"/>
      <c r="I807" s="4"/>
    </row>
    <row r="808" spans="4:9" x14ac:dyDescent="0.25">
      <c r="D808" s="4"/>
      <c r="E808" s="4"/>
      <c r="F808" s="4"/>
      <c r="G808" s="4"/>
      <c r="H808" s="4"/>
      <c r="I808" s="4"/>
    </row>
    <row r="809" spans="4:9" x14ac:dyDescent="0.25">
      <c r="D809" s="4"/>
      <c r="E809" s="4"/>
      <c r="F809" s="4"/>
      <c r="G809" s="4"/>
      <c r="H809" s="4"/>
      <c r="I809" s="4"/>
    </row>
    <row r="810" spans="4:9" x14ac:dyDescent="0.25">
      <c r="D810" s="4"/>
      <c r="E810" s="4"/>
      <c r="F810" s="4"/>
      <c r="G810" s="4"/>
      <c r="H810" s="4"/>
      <c r="I810" s="4"/>
    </row>
    <row r="811" spans="4:9" x14ac:dyDescent="0.25">
      <c r="D811" s="4"/>
      <c r="E811" s="4"/>
      <c r="F811" s="4"/>
      <c r="G811" s="4"/>
      <c r="H811" s="4"/>
      <c r="I811" s="4"/>
    </row>
    <row r="812" spans="4:9" x14ac:dyDescent="0.25">
      <c r="D812" s="4"/>
      <c r="E812" s="4"/>
      <c r="F812" s="4"/>
      <c r="G812" s="4"/>
      <c r="H812" s="4"/>
      <c r="I812" s="4"/>
    </row>
    <row r="813" spans="4:9" x14ac:dyDescent="0.25">
      <c r="D813" s="4"/>
      <c r="E813" s="4"/>
      <c r="F813" s="4"/>
      <c r="G813" s="4"/>
      <c r="H813" s="4"/>
      <c r="I813" s="4"/>
    </row>
    <row r="814" spans="4:9" x14ac:dyDescent="0.25">
      <c r="D814" s="4"/>
      <c r="E814" s="4"/>
      <c r="F814" s="4"/>
      <c r="G814" s="4"/>
      <c r="H814" s="4"/>
      <c r="I814" s="4"/>
    </row>
    <row r="815" spans="4:9" x14ac:dyDescent="0.25">
      <c r="D815" s="4"/>
      <c r="E815" s="4"/>
      <c r="F815" s="4"/>
      <c r="G815" s="4"/>
      <c r="H815" s="4"/>
      <c r="I815" s="4"/>
    </row>
    <row r="816" spans="4:9" x14ac:dyDescent="0.25">
      <c r="D816" s="4"/>
      <c r="E816" s="4"/>
      <c r="F816" s="4"/>
      <c r="G816" s="4"/>
      <c r="H816" s="4"/>
      <c r="I816" s="4"/>
    </row>
    <row r="817" spans="4:9" x14ac:dyDescent="0.25">
      <c r="D817" s="4"/>
      <c r="E817" s="4"/>
      <c r="F817" s="4"/>
      <c r="G817" s="4"/>
      <c r="H817" s="4"/>
      <c r="I817" s="4"/>
    </row>
    <row r="818" spans="4:9" x14ac:dyDescent="0.25">
      <c r="D818" s="4"/>
      <c r="E818" s="4"/>
      <c r="F818" s="4"/>
      <c r="G818" s="4"/>
      <c r="H818" s="4"/>
      <c r="I818" s="4"/>
    </row>
    <row r="819" spans="4:9" x14ac:dyDescent="0.25">
      <c r="D819" s="4"/>
      <c r="E819" s="4"/>
      <c r="F819" s="4"/>
      <c r="G819" s="4"/>
      <c r="H819" s="4"/>
      <c r="I819" s="4"/>
    </row>
    <row r="820" spans="4:9" x14ac:dyDescent="0.25">
      <c r="D820" s="4"/>
      <c r="E820" s="4"/>
      <c r="F820" s="4"/>
      <c r="G820" s="4"/>
      <c r="H820" s="4"/>
      <c r="I820" s="4"/>
    </row>
    <row r="821" spans="4:9" x14ac:dyDescent="0.25">
      <c r="D821" s="4"/>
      <c r="E821" s="4"/>
      <c r="F821" s="4"/>
      <c r="G821" s="4"/>
      <c r="H821" s="4"/>
      <c r="I821" s="4"/>
    </row>
    <row r="822" spans="4:9" x14ac:dyDescent="0.25">
      <c r="D822" s="4"/>
      <c r="E822" s="4"/>
      <c r="F822" s="4"/>
      <c r="G822" s="4"/>
      <c r="H822" s="4"/>
      <c r="I822" s="4"/>
    </row>
    <row r="823" spans="4:9" x14ac:dyDescent="0.25">
      <c r="D823" s="4"/>
      <c r="E823" s="4"/>
      <c r="F823" s="4"/>
      <c r="G823" s="4"/>
      <c r="H823" s="4"/>
      <c r="I823" s="4"/>
    </row>
    <row r="824" spans="4:9" x14ac:dyDescent="0.25">
      <c r="D824" s="4"/>
      <c r="E824" s="4"/>
      <c r="F824" s="4"/>
      <c r="G824" s="4"/>
      <c r="H824" s="4"/>
      <c r="I824" s="4"/>
    </row>
    <row r="825" spans="4:9" x14ac:dyDescent="0.25">
      <c r="D825" s="4"/>
      <c r="E825" s="4"/>
      <c r="F825" s="4"/>
      <c r="G825" s="4"/>
      <c r="H825" s="4"/>
      <c r="I825" s="4"/>
    </row>
    <row r="826" spans="4:9" x14ac:dyDescent="0.25">
      <c r="D826" s="4"/>
      <c r="E826" s="4"/>
      <c r="F826" s="4"/>
      <c r="G826" s="4"/>
      <c r="H826" s="4"/>
      <c r="I826" s="4"/>
    </row>
    <row r="827" spans="4:9" x14ac:dyDescent="0.25">
      <c r="D827" s="4"/>
      <c r="E827" s="4"/>
      <c r="F827" s="4"/>
      <c r="G827" s="4"/>
      <c r="H827" s="4"/>
      <c r="I827" s="4"/>
    </row>
    <row r="828" spans="4:9" x14ac:dyDescent="0.25">
      <c r="D828" s="4"/>
      <c r="E828" s="4"/>
      <c r="F828" s="4"/>
      <c r="G828" s="4"/>
      <c r="H828" s="4"/>
      <c r="I828" s="4"/>
    </row>
    <row r="829" spans="4:9" x14ac:dyDescent="0.25">
      <c r="D829" s="4"/>
      <c r="E829" s="4"/>
      <c r="F829" s="4"/>
      <c r="G829" s="4"/>
      <c r="H829" s="4"/>
      <c r="I829" s="4"/>
    </row>
    <row r="830" spans="4:9" x14ac:dyDescent="0.25">
      <c r="D830" s="4"/>
      <c r="E830" s="4"/>
      <c r="F830" s="4"/>
      <c r="G830" s="4"/>
      <c r="H830" s="4"/>
      <c r="I830" s="4"/>
    </row>
    <row r="831" spans="4:9" x14ac:dyDescent="0.25">
      <c r="D831" s="4"/>
      <c r="E831" s="4"/>
      <c r="F831" s="4"/>
      <c r="G831" s="4"/>
      <c r="H831" s="4"/>
      <c r="I831" s="4"/>
    </row>
    <row r="832" spans="4:9" x14ac:dyDescent="0.25">
      <c r="D832" s="4"/>
      <c r="E832" s="4"/>
      <c r="F832" s="4"/>
      <c r="G832" s="4"/>
      <c r="H832" s="4"/>
      <c r="I832" s="4"/>
    </row>
    <row r="833" spans="4:9" x14ac:dyDescent="0.25">
      <c r="D833" s="4"/>
      <c r="E833" s="4"/>
      <c r="F833" s="4"/>
      <c r="G833" s="4"/>
      <c r="H833" s="4"/>
      <c r="I833" s="4"/>
    </row>
    <row r="834" spans="4:9" x14ac:dyDescent="0.25">
      <c r="D834" s="4"/>
      <c r="E834" s="4"/>
      <c r="F834" s="4"/>
      <c r="G834" s="4"/>
      <c r="H834" s="4"/>
      <c r="I834" s="4"/>
    </row>
    <row r="835" spans="4:9" x14ac:dyDescent="0.25">
      <c r="D835" s="4"/>
      <c r="E835" s="4"/>
      <c r="F835" s="4"/>
      <c r="G835" s="4"/>
      <c r="H835" s="4"/>
      <c r="I835" s="4"/>
    </row>
    <row r="836" spans="4:9" x14ac:dyDescent="0.25">
      <c r="D836" s="4"/>
      <c r="E836" s="4"/>
      <c r="F836" s="4"/>
      <c r="G836" s="4"/>
      <c r="H836" s="4"/>
      <c r="I836" s="4"/>
    </row>
    <row r="837" spans="4:9" x14ac:dyDescent="0.25">
      <c r="D837" s="4"/>
      <c r="E837" s="4"/>
      <c r="F837" s="4"/>
      <c r="G837" s="4"/>
      <c r="H837" s="4"/>
      <c r="I837" s="4"/>
    </row>
    <row r="838" spans="4:9" x14ac:dyDescent="0.25">
      <c r="D838" s="4"/>
      <c r="E838" s="4"/>
      <c r="F838" s="4"/>
      <c r="G838" s="4"/>
      <c r="H838" s="4"/>
      <c r="I838" s="4"/>
    </row>
    <row r="839" spans="4:9" x14ac:dyDescent="0.25">
      <c r="D839" s="4"/>
      <c r="E839" s="4"/>
      <c r="F839" s="4"/>
      <c r="G839" s="4"/>
      <c r="H839" s="4"/>
      <c r="I839" s="4"/>
    </row>
    <row r="840" spans="4:9" x14ac:dyDescent="0.25">
      <c r="D840" s="4"/>
      <c r="E840" s="4"/>
      <c r="F840" s="4"/>
      <c r="G840" s="4"/>
      <c r="H840" s="4"/>
      <c r="I840" s="4"/>
    </row>
    <row r="841" spans="4:9" x14ac:dyDescent="0.25">
      <c r="D841" s="4"/>
      <c r="E841" s="4"/>
      <c r="F841" s="4"/>
      <c r="G841" s="4"/>
      <c r="H841" s="4"/>
      <c r="I841" s="4"/>
    </row>
    <row r="842" spans="4:9" x14ac:dyDescent="0.25">
      <c r="D842" s="4"/>
      <c r="E842" s="4"/>
      <c r="F842" s="4"/>
      <c r="G842" s="4"/>
      <c r="H842" s="4"/>
      <c r="I842" s="4"/>
    </row>
    <row r="843" spans="4:9" x14ac:dyDescent="0.25">
      <c r="D843" s="4"/>
      <c r="E843" s="4"/>
      <c r="F843" s="4"/>
      <c r="G843" s="4"/>
      <c r="H843" s="4"/>
      <c r="I843" s="4"/>
    </row>
    <row r="844" spans="4:9" x14ac:dyDescent="0.25">
      <c r="D844" s="4"/>
      <c r="E844" s="4"/>
      <c r="F844" s="4"/>
      <c r="G844" s="4"/>
      <c r="H844" s="4"/>
      <c r="I844" s="4"/>
    </row>
    <row r="845" spans="4:9" x14ac:dyDescent="0.25">
      <c r="D845" s="4"/>
      <c r="E845" s="4"/>
      <c r="F845" s="4"/>
      <c r="G845" s="4"/>
      <c r="H845" s="4"/>
      <c r="I845" s="4"/>
    </row>
    <row r="846" spans="4:9" x14ac:dyDescent="0.25">
      <c r="D846" s="4"/>
      <c r="E846" s="4"/>
      <c r="F846" s="4"/>
      <c r="G846" s="4"/>
      <c r="H846" s="4"/>
      <c r="I846" s="4"/>
    </row>
    <row r="847" spans="4:9" x14ac:dyDescent="0.25">
      <c r="D847" s="4"/>
      <c r="E847" s="4"/>
      <c r="F847" s="4"/>
      <c r="G847" s="4"/>
      <c r="H847" s="4"/>
      <c r="I847" s="4"/>
    </row>
    <row r="848" spans="4:9" x14ac:dyDescent="0.25">
      <c r="D848" s="4"/>
      <c r="E848" s="4"/>
      <c r="F848" s="4"/>
      <c r="G848" s="4"/>
      <c r="H848" s="4"/>
      <c r="I848" s="4"/>
    </row>
    <row r="849" spans="4:9" x14ac:dyDescent="0.25">
      <c r="D849" s="4"/>
      <c r="E849" s="4"/>
      <c r="F849" s="4"/>
      <c r="G849" s="4"/>
      <c r="H849" s="4"/>
      <c r="I849" s="4"/>
    </row>
    <row r="850" spans="4:9" x14ac:dyDescent="0.25">
      <c r="D850" s="4"/>
      <c r="E850" s="4"/>
      <c r="F850" s="4"/>
      <c r="G850" s="4"/>
      <c r="H850" s="4"/>
      <c r="I850" s="4"/>
    </row>
    <row r="851" spans="4:9" x14ac:dyDescent="0.25">
      <c r="D851" s="4"/>
      <c r="E851" s="4"/>
      <c r="F851" s="4"/>
      <c r="G851" s="4"/>
      <c r="H851" s="4"/>
      <c r="I851" s="4"/>
    </row>
    <row r="852" spans="4:9" x14ac:dyDescent="0.25">
      <c r="D852" s="4"/>
      <c r="E852" s="4"/>
      <c r="F852" s="4"/>
      <c r="G852" s="4"/>
      <c r="H852" s="4"/>
      <c r="I852" s="4"/>
    </row>
    <row r="853" spans="4:9" x14ac:dyDescent="0.25">
      <c r="D853" s="4"/>
      <c r="E853" s="4"/>
      <c r="F853" s="4"/>
      <c r="G853" s="4"/>
      <c r="H853" s="4"/>
      <c r="I853" s="4"/>
    </row>
    <row r="854" spans="4:9" x14ac:dyDescent="0.25">
      <c r="D854" s="4"/>
      <c r="E854" s="4"/>
      <c r="F854" s="4"/>
      <c r="G854" s="4"/>
      <c r="H854" s="4"/>
      <c r="I854" s="4"/>
    </row>
    <row r="855" spans="4:9" x14ac:dyDescent="0.25">
      <c r="D855" s="4"/>
      <c r="E855" s="4"/>
      <c r="F855" s="4"/>
      <c r="G855" s="4"/>
      <c r="H855" s="4"/>
      <c r="I855" s="4"/>
    </row>
    <row r="856" spans="4:9" x14ac:dyDescent="0.25">
      <c r="D856" s="4"/>
      <c r="E856" s="4"/>
      <c r="F856" s="4"/>
      <c r="G856" s="4"/>
      <c r="H856" s="4"/>
      <c r="I856" s="4"/>
    </row>
    <row r="857" spans="4:9" x14ac:dyDescent="0.25">
      <c r="D857" s="4"/>
      <c r="E857" s="4"/>
      <c r="F857" s="4"/>
      <c r="G857" s="4"/>
      <c r="H857" s="4"/>
      <c r="I857" s="4"/>
    </row>
    <row r="858" spans="4:9" x14ac:dyDescent="0.25">
      <c r="D858" s="4"/>
      <c r="E858" s="4"/>
      <c r="F858" s="4"/>
      <c r="G858" s="4"/>
      <c r="H858" s="4"/>
      <c r="I858" s="4"/>
    </row>
    <row r="859" spans="4:9" x14ac:dyDescent="0.25">
      <c r="D859" s="4"/>
      <c r="E859" s="4"/>
      <c r="F859" s="4"/>
      <c r="G859" s="4"/>
      <c r="H859" s="4"/>
      <c r="I859" s="4"/>
    </row>
    <row r="860" spans="4:9" x14ac:dyDescent="0.25">
      <c r="D860" s="4"/>
      <c r="E860" s="4"/>
      <c r="F860" s="4"/>
      <c r="G860" s="4"/>
      <c r="H860" s="4"/>
      <c r="I860" s="4"/>
    </row>
    <row r="861" spans="4:9" x14ac:dyDescent="0.25">
      <c r="D861" s="4"/>
      <c r="E861" s="4"/>
      <c r="F861" s="4"/>
      <c r="G861" s="4"/>
      <c r="H861" s="4"/>
      <c r="I861" s="4"/>
    </row>
    <row r="862" spans="4:9" x14ac:dyDescent="0.25">
      <c r="D862" s="4"/>
      <c r="E862" s="4"/>
      <c r="F862" s="4"/>
      <c r="G862" s="4"/>
      <c r="H862" s="4"/>
      <c r="I862" s="4"/>
    </row>
    <row r="863" spans="4:9" x14ac:dyDescent="0.25">
      <c r="D863" s="4"/>
      <c r="E863" s="4"/>
      <c r="F863" s="4"/>
      <c r="G863" s="4"/>
      <c r="H863" s="4"/>
      <c r="I863" s="4"/>
    </row>
    <row r="864" spans="4:9" x14ac:dyDescent="0.25">
      <c r="D864" s="4"/>
      <c r="E864" s="4"/>
      <c r="F864" s="4"/>
      <c r="G864" s="4"/>
      <c r="H864" s="4"/>
      <c r="I864" s="4"/>
    </row>
    <row r="865" spans="4:9" x14ac:dyDescent="0.25">
      <c r="D865" s="4"/>
      <c r="E865" s="4"/>
      <c r="F865" s="4"/>
      <c r="G865" s="4"/>
      <c r="H865" s="4"/>
      <c r="I865" s="4"/>
    </row>
    <row r="866" spans="4:9" x14ac:dyDescent="0.25">
      <c r="D866" s="4"/>
      <c r="E866" s="4"/>
      <c r="F866" s="4"/>
      <c r="G866" s="4"/>
      <c r="H866" s="4"/>
      <c r="I866" s="4"/>
    </row>
    <row r="867" spans="4:9" x14ac:dyDescent="0.25">
      <c r="D867" s="4"/>
      <c r="E867" s="4"/>
      <c r="F867" s="4"/>
      <c r="G867" s="4"/>
      <c r="H867" s="4"/>
      <c r="I867" s="4"/>
    </row>
    <row r="868" spans="4:9" x14ac:dyDescent="0.25">
      <c r="D868" s="4"/>
      <c r="E868" s="4"/>
      <c r="F868" s="4"/>
      <c r="G868" s="4"/>
      <c r="H868" s="4"/>
      <c r="I868" s="4"/>
    </row>
    <row r="869" spans="4:9" x14ac:dyDescent="0.25">
      <c r="D869" s="4"/>
      <c r="E869" s="4"/>
      <c r="F869" s="4"/>
      <c r="G869" s="4"/>
      <c r="H869" s="4"/>
      <c r="I869" s="4"/>
    </row>
    <row r="870" spans="4:9" x14ac:dyDescent="0.25">
      <c r="D870" s="4"/>
      <c r="E870" s="4"/>
      <c r="F870" s="4"/>
      <c r="G870" s="4"/>
      <c r="H870" s="4"/>
      <c r="I870" s="4"/>
    </row>
    <row r="871" spans="4:9" x14ac:dyDescent="0.25">
      <c r="D871" s="4"/>
      <c r="E871" s="4"/>
      <c r="F871" s="4"/>
      <c r="G871" s="4"/>
      <c r="H871" s="4"/>
      <c r="I871" s="4"/>
    </row>
    <row r="872" spans="4:9" x14ac:dyDescent="0.25">
      <c r="D872" s="4"/>
      <c r="E872" s="4"/>
      <c r="F872" s="4"/>
      <c r="G872" s="4"/>
      <c r="H872" s="4"/>
      <c r="I872" s="4"/>
    </row>
    <row r="873" spans="4:9" x14ac:dyDescent="0.25">
      <c r="D873" s="4"/>
      <c r="E873" s="4"/>
      <c r="F873" s="4"/>
      <c r="G873" s="4"/>
      <c r="H873" s="4"/>
      <c r="I873" s="4"/>
    </row>
    <row r="874" spans="4:9" x14ac:dyDescent="0.25">
      <c r="D874" s="4"/>
      <c r="E874" s="4"/>
      <c r="F874" s="4"/>
      <c r="G874" s="4"/>
      <c r="H874" s="4"/>
      <c r="I874" s="4"/>
    </row>
    <row r="875" spans="4:9" x14ac:dyDescent="0.25">
      <c r="D875" s="4"/>
      <c r="E875" s="4"/>
      <c r="F875" s="4"/>
      <c r="G875" s="4"/>
      <c r="H875" s="4"/>
      <c r="I875" s="4"/>
    </row>
    <row r="876" spans="4:9" x14ac:dyDescent="0.25">
      <c r="D876" s="4"/>
      <c r="E876" s="4"/>
      <c r="F876" s="4"/>
      <c r="G876" s="4"/>
      <c r="H876" s="4"/>
      <c r="I876" s="4"/>
    </row>
    <row r="877" spans="4:9" x14ac:dyDescent="0.25">
      <c r="D877" s="4"/>
      <c r="E877" s="4"/>
      <c r="F877" s="4"/>
      <c r="G877" s="4"/>
      <c r="H877" s="4"/>
      <c r="I877" s="4"/>
    </row>
    <row r="878" spans="4:9" x14ac:dyDescent="0.25">
      <c r="D878" s="4"/>
      <c r="E878" s="4"/>
      <c r="F878" s="4"/>
      <c r="G878" s="4"/>
      <c r="H878" s="4"/>
      <c r="I878" s="4"/>
    </row>
    <row r="879" spans="4:9" x14ac:dyDescent="0.25">
      <c r="D879" s="4"/>
      <c r="E879" s="4"/>
      <c r="F879" s="4"/>
      <c r="G879" s="4"/>
      <c r="H879" s="4"/>
      <c r="I879" s="4"/>
    </row>
    <row r="880" spans="4:9" x14ac:dyDescent="0.25">
      <c r="D880" s="4"/>
      <c r="E880" s="4"/>
      <c r="F880" s="4"/>
      <c r="G880" s="4"/>
      <c r="H880" s="4"/>
      <c r="I880" s="4"/>
    </row>
    <row r="881" spans="4:9" x14ac:dyDescent="0.25">
      <c r="D881" s="4"/>
      <c r="E881" s="4"/>
      <c r="F881" s="4"/>
      <c r="G881" s="4"/>
      <c r="H881" s="4"/>
      <c r="I881" s="4"/>
    </row>
    <row r="882" spans="4:9" x14ac:dyDescent="0.25">
      <c r="D882" s="4"/>
      <c r="E882" s="4"/>
      <c r="F882" s="4"/>
      <c r="G882" s="4"/>
      <c r="H882" s="4"/>
      <c r="I882" s="4"/>
    </row>
    <row r="883" spans="4:9" x14ac:dyDescent="0.25">
      <c r="D883" s="4"/>
      <c r="E883" s="4"/>
      <c r="F883" s="4"/>
      <c r="G883" s="4"/>
      <c r="H883" s="4"/>
      <c r="I883" s="4"/>
    </row>
    <row r="884" spans="4:9" x14ac:dyDescent="0.25">
      <c r="D884" s="4"/>
      <c r="E884" s="4"/>
      <c r="F884" s="4"/>
      <c r="G884" s="4"/>
      <c r="H884" s="4"/>
      <c r="I884" s="4"/>
    </row>
    <row r="885" spans="4:9" x14ac:dyDescent="0.25">
      <c r="D885" s="4"/>
      <c r="E885" s="4"/>
      <c r="F885" s="4"/>
      <c r="G885" s="4"/>
      <c r="H885" s="4"/>
      <c r="I885" s="4"/>
    </row>
    <row r="886" spans="4:9" x14ac:dyDescent="0.25">
      <c r="D886" s="4"/>
      <c r="E886" s="4"/>
      <c r="F886" s="4"/>
      <c r="G886" s="4"/>
      <c r="H886" s="4"/>
      <c r="I886" s="4"/>
    </row>
    <row r="887" spans="4:9" x14ac:dyDescent="0.25">
      <c r="D887" s="4"/>
      <c r="E887" s="4"/>
      <c r="F887" s="4"/>
      <c r="G887" s="4"/>
      <c r="H887" s="4"/>
      <c r="I887" s="4"/>
    </row>
    <row r="888" spans="4:9" x14ac:dyDescent="0.25">
      <c r="D888" s="4"/>
      <c r="E888" s="4"/>
      <c r="F888" s="4"/>
      <c r="G888" s="4"/>
      <c r="H888" s="4"/>
      <c r="I888" s="4"/>
    </row>
    <row r="889" spans="4:9" x14ac:dyDescent="0.25">
      <c r="D889" s="4"/>
      <c r="E889" s="4"/>
      <c r="F889" s="4"/>
      <c r="G889" s="4"/>
      <c r="H889" s="4"/>
      <c r="I889" s="4"/>
    </row>
    <row r="890" spans="4:9" x14ac:dyDescent="0.25">
      <c r="D890" s="4"/>
      <c r="E890" s="4"/>
      <c r="F890" s="4"/>
      <c r="G890" s="4"/>
      <c r="H890" s="4"/>
      <c r="I890" s="4"/>
    </row>
    <row r="891" spans="4:9" x14ac:dyDescent="0.25">
      <c r="D891" s="4"/>
      <c r="E891" s="4"/>
      <c r="F891" s="4"/>
      <c r="G891" s="4"/>
      <c r="H891" s="4"/>
      <c r="I891" s="4"/>
    </row>
    <row r="892" spans="4:9" x14ac:dyDescent="0.25">
      <c r="D892" s="4"/>
      <c r="E892" s="4"/>
      <c r="F892" s="4"/>
      <c r="G892" s="4"/>
      <c r="H892" s="4"/>
      <c r="I892" s="4"/>
    </row>
    <row r="893" spans="4:9" x14ac:dyDescent="0.25">
      <c r="D893" s="4"/>
      <c r="E893" s="4"/>
      <c r="F893" s="4"/>
      <c r="G893" s="4"/>
      <c r="H893" s="4"/>
      <c r="I893" s="4"/>
    </row>
    <row r="894" spans="4:9" x14ac:dyDescent="0.25">
      <c r="D894" s="4"/>
      <c r="E894" s="4"/>
      <c r="F894" s="4"/>
      <c r="G894" s="4"/>
      <c r="H894" s="4"/>
      <c r="I894" s="4"/>
    </row>
    <row r="895" spans="4:9" x14ac:dyDescent="0.25">
      <c r="D895" s="4"/>
      <c r="E895" s="4"/>
      <c r="F895" s="4"/>
      <c r="G895" s="4"/>
      <c r="H895" s="4"/>
      <c r="I895" s="4"/>
    </row>
    <row r="896" spans="4:9" x14ac:dyDescent="0.25">
      <c r="D896" s="4"/>
      <c r="E896" s="4"/>
      <c r="F896" s="4"/>
      <c r="G896" s="4"/>
      <c r="H896" s="4"/>
      <c r="I896" s="4"/>
    </row>
    <row r="897" spans="4:9" x14ac:dyDescent="0.25">
      <c r="D897" s="4"/>
      <c r="E897" s="4"/>
      <c r="F897" s="4"/>
      <c r="G897" s="4"/>
      <c r="H897" s="4"/>
      <c r="I897" s="4"/>
    </row>
    <row r="898" spans="4:9" x14ac:dyDescent="0.25">
      <c r="D898" s="4"/>
      <c r="E898" s="4"/>
      <c r="F898" s="4"/>
      <c r="G898" s="4"/>
      <c r="H898" s="4"/>
      <c r="I898" s="4"/>
    </row>
    <row r="899" spans="4:9" x14ac:dyDescent="0.25">
      <c r="D899" s="4"/>
      <c r="E899" s="4"/>
      <c r="F899" s="4"/>
      <c r="G899" s="4"/>
      <c r="H899" s="4"/>
      <c r="I899" s="4"/>
    </row>
    <row r="900" spans="4:9" x14ac:dyDescent="0.25">
      <c r="D900" s="4"/>
      <c r="E900" s="4"/>
      <c r="F900" s="4"/>
      <c r="G900" s="4"/>
      <c r="H900" s="4"/>
      <c r="I900" s="4"/>
    </row>
    <row r="901" spans="4:9" x14ac:dyDescent="0.25">
      <c r="D901" s="4"/>
      <c r="E901" s="4"/>
      <c r="F901" s="4"/>
      <c r="G901" s="4"/>
      <c r="H901" s="4"/>
      <c r="I901" s="4"/>
    </row>
    <row r="902" spans="4:9" x14ac:dyDescent="0.25">
      <c r="D902" s="4"/>
      <c r="E902" s="4"/>
      <c r="F902" s="4"/>
      <c r="G902" s="4"/>
      <c r="H902" s="4"/>
      <c r="I902" s="4"/>
    </row>
    <row r="903" spans="4:9" x14ac:dyDescent="0.25">
      <c r="D903" s="4"/>
      <c r="E903" s="4"/>
      <c r="F903" s="4"/>
      <c r="G903" s="4"/>
      <c r="H903" s="4"/>
      <c r="I903" s="4"/>
    </row>
    <row r="904" spans="4:9" x14ac:dyDescent="0.25">
      <c r="D904" s="4"/>
      <c r="E904" s="4"/>
      <c r="F904" s="4"/>
      <c r="G904" s="4"/>
      <c r="H904" s="4"/>
      <c r="I904" s="4"/>
    </row>
    <row r="905" spans="4:9" x14ac:dyDescent="0.25">
      <c r="D905" s="4"/>
      <c r="E905" s="4"/>
      <c r="F905" s="4"/>
      <c r="G905" s="4"/>
      <c r="H905" s="4"/>
      <c r="I905" s="4"/>
    </row>
    <row r="906" spans="4:9" x14ac:dyDescent="0.25">
      <c r="D906" s="4"/>
      <c r="E906" s="4"/>
      <c r="F906" s="4"/>
      <c r="G906" s="4"/>
      <c r="H906" s="4"/>
      <c r="I906" s="4"/>
    </row>
    <row r="907" spans="4:9" x14ac:dyDescent="0.25">
      <c r="D907" s="4"/>
      <c r="E907" s="4"/>
      <c r="F907" s="4"/>
      <c r="G907" s="4"/>
      <c r="H907" s="4"/>
      <c r="I907" s="4"/>
    </row>
    <row r="908" spans="4:9" x14ac:dyDescent="0.25">
      <c r="D908" s="4"/>
      <c r="E908" s="4"/>
      <c r="F908" s="4"/>
      <c r="G908" s="4"/>
      <c r="H908" s="4"/>
      <c r="I908" s="4"/>
    </row>
    <row r="909" spans="4:9" x14ac:dyDescent="0.25">
      <c r="D909" s="4"/>
      <c r="E909" s="4"/>
      <c r="F909" s="4"/>
      <c r="G909" s="4"/>
      <c r="H909" s="4"/>
      <c r="I909" s="4"/>
    </row>
    <row r="910" spans="4:9" x14ac:dyDescent="0.25">
      <c r="D910" s="4"/>
      <c r="E910" s="4"/>
      <c r="F910" s="4"/>
      <c r="G910" s="4"/>
      <c r="H910" s="4"/>
      <c r="I910" s="4"/>
    </row>
    <row r="911" spans="4:9" x14ac:dyDescent="0.25">
      <c r="D911" s="4"/>
      <c r="E911" s="4"/>
      <c r="F911" s="4"/>
      <c r="G911" s="4"/>
      <c r="H911" s="4"/>
      <c r="I911" s="4"/>
    </row>
    <row r="912" spans="4:9" x14ac:dyDescent="0.25">
      <c r="D912" s="4"/>
      <c r="E912" s="4"/>
      <c r="F912" s="4"/>
      <c r="G912" s="4"/>
      <c r="H912" s="4"/>
      <c r="I912" s="4"/>
    </row>
    <row r="913" spans="4:9" x14ac:dyDescent="0.25">
      <c r="D913" s="4"/>
      <c r="E913" s="4"/>
      <c r="F913" s="4"/>
      <c r="G913" s="4"/>
      <c r="H913" s="4"/>
      <c r="I913" s="4"/>
    </row>
    <row r="914" spans="4:9" x14ac:dyDescent="0.25">
      <c r="D914" s="4"/>
      <c r="E914" s="4"/>
      <c r="F914" s="4"/>
      <c r="G914" s="4"/>
      <c r="H914" s="4"/>
      <c r="I914" s="4"/>
    </row>
    <row r="915" spans="4:9" x14ac:dyDescent="0.25">
      <c r="D915" s="4"/>
      <c r="E915" s="4"/>
      <c r="F915" s="4"/>
      <c r="G915" s="4"/>
      <c r="H915" s="4"/>
      <c r="I915" s="4"/>
    </row>
    <row r="916" spans="4:9" x14ac:dyDescent="0.25">
      <c r="D916" s="4"/>
      <c r="E916" s="4"/>
      <c r="F916" s="4"/>
      <c r="G916" s="4"/>
      <c r="H916" s="4"/>
      <c r="I916" s="4"/>
    </row>
    <row r="917" spans="4:9" x14ac:dyDescent="0.25">
      <c r="D917" s="4"/>
      <c r="E917" s="4"/>
      <c r="F917" s="4"/>
      <c r="G917" s="4"/>
      <c r="H917" s="4"/>
      <c r="I917" s="4"/>
    </row>
    <row r="918" spans="4:9" x14ac:dyDescent="0.25">
      <c r="D918" s="4"/>
      <c r="E918" s="4"/>
      <c r="F918" s="4"/>
      <c r="G918" s="4"/>
      <c r="H918" s="4"/>
      <c r="I918" s="4"/>
    </row>
    <row r="919" spans="4:9" x14ac:dyDescent="0.25">
      <c r="D919" s="4"/>
      <c r="E919" s="4"/>
      <c r="F919" s="4"/>
      <c r="G919" s="4"/>
      <c r="H919" s="4"/>
      <c r="I919" s="4"/>
    </row>
    <row r="920" spans="4:9" x14ac:dyDescent="0.25">
      <c r="D920" s="4"/>
      <c r="E920" s="4"/>
      <c r="F920" s="4"/>
      <c r="G920" s="4"/>
      <c r="H920" s="4"/>
      <c r="I920" s="4"/>
    </row>
    <row r="921" spans="4:9" x14ac:dyDescent="0.25">
      <c r="D921" s="4"/>
      <c r="E921" s="4"/>
      <c r="F921" s="4"/>
      <c r="G921" s="4"/>
      <c r="H921" s="4"/>
      <c r="I921" s="4"/>
    </row>
    <row r="922" spans="4:9" x14ac:dyDescent="0.25">
      <c r="D922" s="4"/>
      <c r="E922" s="4"/>
      <c r="F922" s="4"/>
      <c r="G922" s="4"/>
      <c r="H922" s="4"/>
      <c r="I922" s="4"/>
    </row>
    <row r="923" spans="4:9" x14ac:dyDescent="0.25">
      <c r="D923" s="4"/>
      <c r="E923" s="4"/>
      <c r="F923" s="4"/>
      <c r="G923" s="4"/>
      <c r="H923" s="4"/>
      <c r="I923" s="4"/>
    </row>
    <row r="924" spans="4:9" x14ac:dyDescent="0.25">
      <c r="D924" s="4"/>
      <c r="E924" s="4"/>
      <c r="F924" s="4"/>
      <c r="G924" s="4"/>
      <c r="H924" s="4"/>
      <c r="I924" s="4"/>
    </row>
    <row r="925" spans="4:9" x14ac:dyDescent="0.25">
      <c r="D925" s="4"/>
      <c r="E925" s="4"/>
      <c r="F925" s="4"/>
      <c r="G925" s="4"/>
      <c r="H925" s="4"/>
      <c r="I925" s="4"/>
    </row>
    <row r="926" spans="4:9" x14ac:dyDescent="0.25">
      <c r="D926" s="4"/>
      <c r="E926" s="4"/>
      <c r="F926" s="4"/>
      <c r="G926" s="4"/>
      <c r="H926" s="4"/>
      <c r="I926" s="4"/>
    </row>
    <row r="927" spans="4:9" x14ac:dyDescent="0.25">
      <c r="D927" s="4"/>
      <c r="E927" s="4"/>
      <c r="F927" s="4"/>
      <c r="G927" s="4"/>
      <c r="H927" s="4"/>
      <c r="I927" s="4"/>
    </row>
    <row r="928" spans="4:9" x14ac:dyDescent="0.25">
      <c r="D928" s="4"/>
      <c r="E928" s="4"/>
      <c r="F928" s="4"/>
      <c r="G928" s="4"/>
      <c r="H928" s="4"/>
      <c r="I928" s="4"/>
    </row>
    <row r="929" spans="4:9" x14ac:dyDescent="0.25">
      <c r="D929" s="4"/>
      <c r="E929" s="4"/>
      <c r="F929" s="4"/>
      <c r="G929" s="4"/>
      <c r="H929" s="4"/>
      <c r="I929" s="4"/>
    </row>
    <row r="930" spans="4:9" x14ac:dyDescent="0.25">
      <c r="D930" s="4"/>
      <c r="E930" s="4"/>
      <c r="F930" s="4"/>
      <c r="G930" s="4"/>
      <c r="H930" s="4"/>
      <c r="I930" s="4"/>
    </row>
    <row r="931" spans="4:9" x14ac:dyDescent="0.25">
      <c r="D931" s="4"/>
      <c r="E931" s="4"/>
      <c r="F931" s="4"/>
      <c r="G931" s="4"/>
      <c r="H931" s="4"/>
      <c r="I931" s="4"/>
    </row>
    <row r="932" spans="4:9" x14ac:dyDescent="0.25">
      <c r="D932" s="4"/>
      <c r="E932" s="4"/>
      <c r="F932" s="4"/>
      <c r="G932" s="4"/>
      <c r="H932" s="4"/>
      <c r="I932" s="4"/>
    </row>
    <row r="933" spans="4:9" x14ac:dyDescent="0.25">
      <c r="D933" s="4"/>
      <c r="E933" s="4"/>
      <c r="F933" s="4"/>
      <c r="G933" s="4"/>
      <c r="H933" s="4"/>
      <c r="I933" s="4"/>
    </row>
    <row r="934" spans="4:9" x14ac:dyDescent="0.25">
      <c r="D934" s="4"/>
      <c r="E934" s="4"/>
      <c r="F934" s="4"/>
      <c r="G934" s="4"/>
      <c r="H934" s="4"/>
      <c r="I934" s="4"/>
    </row>
    <row r="935" spans="4:9" x14ac:dyDescent="0.25">
      <c r="D935" s="4"/>
      <c r="E935" s="4"/>
      <c r="F935" s="4"/>
      <c r="G935" s="4"/>
      <c r="H935" s="4"/>
      <c r="I935" s="4"/>
    </row>
    <row r="936" spans="4:9" x14ac:dyDescent="0.25">
      <c r="D936" s="4"/>
      <c r="E936" s="4"/>
      <c r="F936" s="4"/>
      <c r="G936" s="4"/>
      <c r="H936" s="4"/>
      <c r="I936" s="4"/>
    </row>
    <row r="937" spans="4:9" x14ac:dyDescent="0.25">
      <c r="D937" s="4"/>
      <c r="E937" s="4"/>
      <c r="F937" s="4"/>
      <c r="G937" s="4"/>
      <c r="H937" s="4"/>
      <c r="I937" s="4"/>
    </row>
    <row r="938" spans="4:9" x14ac:dyDescent="0.25">
      <c r="D938" s="4"/>
      <c r="E938" s="4"/>
      <c r="F938" s="4"/>
      <c r="G938" s="4"/>
      <c r="H938" s="4"/>
      <c r="I938" s="4"/>
    </row>
    <row r="939" spans="4:9" x14ac:dyDescent="0.25">
      <c r="D939" s="4"/>
      <c r="E939" s="4"/>
      <c r="F939" s="4"/>
      <c r="G939" s="4"/>
      <c r="H939" s="4"/>
      <c r="I939" s="4"/>
    </row>
    <row r="940" spans="4:9" x14ac:dyDescent="0.25">
      <c r="D940" s="4"/>
      <c r="E940" s="4"/>
      <c r="F940" s="4"/>
      <c r="G940" s="4"/>
      <c r="H940" s="4"/>
      <c r="I940" s="4"/>
    </row>
    <row r="941" spans="4:9" x14ac:dyDescent="0.25">
      <c r="D941" s="4"/>
      <c r="E941" s="4"/>
      <c r="F941" s="4"/>
      <c r="G941" s="4"/>
      <c r="H941" s="4"/>
      <c r="I941" s="4"/>
    </row>
    <row r="942" spans="4:9" x14ac:dyDescent="0.25">
      <c r="D942" s="4"/>
      <c r="E942" s="4"/>
      <c r="F942" s="4"/>
      <c r="G942" s="4"/>
      <c r="H942" s="4"/>
      <c r="I942" s="4"/>
    </row>
    <row r="943" spans="4:9" x14ac:dyDescent="0.25">
      <c r="D943" s="4"/>
      <c r="E943" s="4"/>
      <c r="F943" s="4"/>
      <c r="G943" s="4"/>
      <c r="H943" s="4"/>
      <c r="I943" s="4"/>
    </row>
    <row r="944" spans="4:9" x14ac:dyDescent="0.25">
      <c r="D944" s="4"/>
      <c r="E944" s="4"/>
      <c r="F944" s="4"/>
      <c r="G944" s="4"/>
      <c r="H944" s="4"/>
      <c r="I944" s="4"/>
    </row>
    <row r="945" spans="4:9" x14ac:dyDescent="0.25">
      <c r="D945" s="4"/>
      <c r="E945" s="4"/>
      <c r="F945" s="4"/>
      <c r="G945" s="4"/>
      <c r="H945" s="4"/>
      <c r="I945" s="4"/>
    </row>
    <row r="946" spans="4:9" x14ac:dyDescent="0.25">
      <c r="D946" s="4"/>
      <c r="E946" s="4"/>
      <c r="F946" s="4"/>
      <c r="G946" s="4"/>
      <c r="H946" s="4"/>
      <c r="I946" s="4"/>
    </row>
    <row r="947" spans="4:9" x14ac:dyDescent="0.25">
      <c r="D947" s="4"/>
      <c r="E947" s="4"/>
      <c r="F947" s="4"/>
      <c r="G947" s="4"/>
      <c r="H947" s="4"/>
      <c r="I947" s="4"/>
    </row>
    <row r="948" spans="4:9" x14ac:dyDescent="0.25">
      <c r="D948" s="4"/>
      <c r="E948" s="4"/>
      <c r="F948" s="4"/>
      <c r="G948" s="4"/>
      <c r="H948" s="4"/>
      <c r="I948" s="4"/>
    </row>
    <row r="949" spans="4:9" x14ac:dyDescent="0.25">
      <c r="D949" s="4"/>
      <c r="E949" s="4"/>
      <c r="F949" s="4"/>
      <c r="G949" s="4"/>
      <c r="H949" s="4"/>
      <c r="I949" s="4"/>
    </row>
    <row r="950" spans="4:9" x14ac:dyDescent="0.25">
      <c r="D950" s="4"/>
      <c r="E950" s="4"/>
      <c r="F950" s="4"/>
      <c r="G950" s="4"/>
      <c r="H950" s="4"/>
      <c r="I950" s="4"/>
    </row>
    <row r="951" spans="4:9" x14ac:dyDescent="0.25">
      <c r="D951" s="4"/>
      <c r="E951" s="4"/>
      <c r="F951" s="4"/>
      <c r="G951" s="4"/>
      <c r="H951" s="4"/>
      <c r="I951" s="4"/>
    </row>
    <row r="952" spans="4:9" x14ac:dyDescent="0.25">
      <c r="D952" s="4"/>
      <c r="E952" s="4"/>
      <c r="F952" s="4"/>
      <c r="G952" s="4"/>
      <c r="H952" s="4"/>
      <c r="I952" s="4"/>
    </row>
    <row r="953" spans="4:9" x14ac:dyDescent="0.25">
      <c r="D953" s="4"/>
      <c r="E953" s="4"/>
      <c r="F953" s="4"/>
      <c r="G953" s="4"/>
      <c r="H953" s="4"/>
      <c r="I953" s="4"/>
    </row>
    <row r="954" spans="4:9" x14ac:dyDescent="0.25">
      <c r="D954" s="4"/>
      <c r="E954" s="4"/>
      <c r="F954" s="4"/>
      <c r="G954" s="4"/>
      <c r="H954" s="4"/>
      <c r="I954" s="4"/>
    </row>
    <row r="955" spans="4:9" x14ac:dyDescent="0.25">
      <c r="D955" s="4"/>
      <c r="E955" s="4"/>
      <c r="F955" s="4"/>
      <c r="G955" s="4"/>
      <c r="H955" s="4"/>
      <c r="I955" s="4"/>
    </row>
    <row r="956" spans="4:9" x14ac:dyDescent="0.25">
      <c r="D956" s="4"/>
      <c r="E956" s="4"/>
      <c r="F956" s="4"/>
      <c r="G956" s="4"/>
      <c r="H956" s="4"/>
      <c r="I956" s="4"/>
    </row>
    <row r="957" spans="4:9" x14ac:dyDescent="0.25">
      <c r="D957" s="4"/>
      <c r="E957" s="4"/>
      <c r="F957" s="4"/>
      <c r="G957" s="4"/>
      <c r="H957" s="4"/>
      <c r="I957" s="4"/>
    </row>
    <row r="958" spans="4:9" x14ac:dyDescent="0.25">
      <c r="D958" s="4"/>
      <c r="E958" s="4"/>
      <c r="F958" s="4"/>
      <c r="G958" s="4"/>
      <c r="H958" s="4"/>
      <c r="I958" s="4"/>
    </row>
    <row r="959" spans="4:9" x14ac:dyDescent="0.25">
      <c r="D959" s="4"/>
      <c r="E959" s="4"/>
      <c r="F959" s="4"/>
      <c r="G959" s="4"/>
      <c r="H959" s="4"/>
      <c r="I959" s="4"/>
    </row>
    <row r="960" spans="4:9" x14ac:dyDescent="0.25">
      <c r="D960" s="4"/>
      <c r="E960" s="4"/>
      <c r="F960" s="4"/>
      <c r="G960" s="4"/>
      <c r="H960" s="4"/>
      <c r="I960" s="4"/>
    </row>
    <row r="961" spans="4:9" x14ac:dyDescent="0.25">
      <c r="D961" s="4"/>
      <c r="E961" s="4"/>
      <c r="F961" s="4"/>
      <c r="G961" s="4"/>
      <c r="H961" s="4"/>
      <c r="I961" s="4"/>
    </row>
    <row r="962" spans="4:9" x14ac:dyDescent="0.25">
      <c r="D962" s="4"/>
      <c r="E962" s="4"/>
      <c r="F962" s="4"/>
      <c r="G962" s="4"/>
      <c r="H962" s="4"/>
      <c r="I962" s="4"/>
    </row>
    <row r="963" spans="4:9" x14ac:dyDescent="0.25">
      <c r="D963" s="4"/>
      <c r="E963" s="4"/>
      <c r="F963" s="4"/>
      <c r="G963" s="4"/>
      <c r="H963" s="4"/>
      <c r="I963" s="4"/>
    </row>
    <row r="964" spans="4:9" x14ac:dyDescent="0.25">
      <c r="D964" s="4"/>
      <c r="E964" s="4"/>
      <c r="F964" s="4"/>
      <c r="G964" s="4"/>
      <c r="H964" s="4"/>
      <c r="I964" s="4"/>
    </row>
    <row r="965" spans="4:9" x14ac:dyDescent="0.25">
      <c r="D965" s="4"/>
      <c r="E965" s="4"/>
      <c r="F965" s="4"/>
      <c r="G965" s="4"/>
      <c r="H965" s="4"/>
      <c r="I965" s="4"/>
    </row>
    <row r="966" spans="4:9" x14ac:dyDescent="0.25">
      <c r="D966" s="4"/>
      <c r="E966" s="4"/>
      <c r="F966" s="4"/>
      <c r="G966" s="4"/>
      <c r="H966" s="4"/>
      <c r="I966" s="4"/>
    </row>
    <row r="967" spans="4:9" x14ac:dyDescent="0.25">
      <c r="D967" s="4"/>
      <c r="E967" s="4"/>
      <c r="F967" s="4"/>
      <c r="G967" s="4"/>
      <c r="H967" s="4"/>
      <c r="I967" s="4"/>
    </row>
    <row r="968" spans="4:9" x14ac:dyDescent="0.25">
      <c r="D968" s="4"/>
      <c r="E968" s="4"/>
      <c r="F968" s="4"/>
      <c r="G968" s="4"/>
      <c r="H968" s="4"/>
      <c r="I968" s="4"/>
    </row>
    <row r="969" spans="4:9" x14ac:dyDescent="0.25">
      <c r="D969" s="4"/>
      <c r="E969" s="4"/>
      <c r="F969" s="4"/>
      <c r="G969" s="4"/>
      <c r="H969" s="4"/>
      <c r="I969" s="4"/>
    </row>
    <row r="970" spans="4:9" x14ac:dyDescent="0.25">
      <c r="D970" s="4"/>
      <c r="E970" s="4"/>
      <c r="F970" s="4"/>
      <c r="G970" s="4"/>
      <c r="H970" s="4"/>
      <c r="I970" s="4"/>
    </row>
    <row r="971" spans="4:9" x14ac:dyDescent="0.25">
      <c r="D971" s="4"/>
      <c r="E971" s="4"/>
      <c r="F971" s="4"/>
      <c r="G971" s="4"/>
      <c r="H971" s="4"/>
      <c r="I971" s="4"/>
    </row>
    <row r="972" spans="4:9" x14ac:dyDescent="0.25">
      <c r="D972" s="4"/>
      <c r="E972" s="4"/>
      <c r="F972" s="4"/>
      <c r="G972" s="4"/>
      <c r="H972" s="4"/>
      <c r="I972" s="4"/>
    </row>
    <row r="973" spans="4:9" x14ac:dyDescent="0.25">
      <c r="D973" s="4"/>
      <c r="E973" s="4"/>
      <c r="F973" s="4"/>
      <c r="G973" s="4"/>
      <c r="H973" s="4"/>
      <c r="I973" s="4"/>
    </row>
    <row r="974" spans="4:9" x14ac:dyDescent="0.25">
      <c r="D974" s="4"/>
      <c r="E974" s="4"/>
      <c r="F974" s="4"/>
      <c r="G974" s="4"/>
      <c r="H974" s="4"/>
      <c r="I974" s="4"/>
    </row>
    <row r="975" spans="4:9" x14ac:dyDescent="0.25">
      <c r="D975" s="4"/>
      <c r="E975" s="4"/>
      <c r="F975" s="4"/>
      <c r="G975" s="4"/>
      <c r="H975" s="4"/>
      <c r="I975" s="4"/>
    </row>
    <row r="976" spans="4:9" x14ac:dyDescent="0.25">
      <c r="D976" s="4"/>
      <c r="E976" s="4"/>
      <c r="F976" s="4"/>
      <c r="G976" s="4"/>
      <c r="H976" s="4"/>
      <c r="I976" s="4"/>
    </row>
    <row r="977" spans="4:9" x14ac:dyDescent="0.25">
      <c r="D977" s="4"/>
      <c r="E977" s="4"/>
      <c r="F977" s="4"/>
      <c r="G977" s="4"/>
      <c r="H977" s="4"/>
      <c r="I977" s="4"/>
    </row>
    <row r="978" spans="4:9" x14ac:dyDescent="0.25">
      <c r="D978" s="4"/>
      <c r="E978" s="4"/>
      <c r="F978" s="4"/>
      <c r="G978" s="4"/>
      <c r="H978" s="4"/>
      <c r="I978" s="4"/>
    </row>
    <row r="979" spans="4:9" x14ac:dyDescent="0.25">
      <c r="D979" s="4"/>
      <c r="E979" s="4"/>
      <c r="F979" s="4"/>
      <c r="G979" s="4"/>
      <c r="H979" s="4"/>
      <c r="I979" s="4"/>
    </row>
    <row r="980" spans="4:9" x14ac:dyDescent="0.25">
      <c r="D980" s="4"/>
      <c r="E980" s="4"/>
      <c r="F980" s="4"/>
      <c r="G980" s="4"/>
      <c r="H980" s="4"/>
      <c r="I980" s="4"/>
    </row>
    <row r="981" spans="4:9" x14ac:dyDescent="0.25">
      <c r="D981" s="4"/>
      <c r="E981" s="4"/>
      <c r="F981" s="4"/>
      <c r="G981" s="4"/>
      <c r="H981" s="4"/>
      <c r="I981" s="4"/>
    </row>
    <row r="982" spans="4:9" x14ac:dyDescent="0.25">
      <c r="D982" s="4"/>
      <c r="E982" s="4"/>
      <c r="F982" s="4"/>
      <c r="G982" s="4"/>
      <c r="H982" s="4"/>
      <c r="I982" s="4"/>
    </row>
    <row r="983" spans="4:9" x14ac:dyDescent="0.25">
      <c r="D983" s="4"/>
      <c r="E983" s="4"/>
      <c r="F983" s="4"/>
      <c r="G983" s="4"/>
      <c r="H983" s="4"/>
      <c r="I983" s="4"/>
    </row>
    <row r="984" spans="4:9" x14ac:dyDescent="0.25">
      <c r="D984" s="4"/>
      <c r="E984" s="4"/>
      <c r="F984" s="4"/>
      <c r="G984" s="4"/>
      <c r="H984" s="4"/>
      <c r="I984" s="4"/>
    </row>
    <row r="985" spans="4:9" x14ac:dyDescent="0.25">
      <c r="D985" s="4"/>
      <c r="E985" s="4"/>
      <c r="F985" s="4"/>
      <c r="G985" s="4"/>
      <c r="H985" s="4"/>
      <c r="I985" s="4"/>
    </row>
    <row r="986" spans="4:9" x14ac:dyDescent="0.25">
      <c r="D986" s="4"/>
      <c r="E986" s="4"/>
      <c r="F986" s="4"/>
      <c r="G986" s="4"/>
      <c r="H986" s="4"/>
      <c r="I986" s="4"/>
    </row>
    <row r="987" spans="4:9" x14ac:dyDescent="0.25">
      <c r="D987" s="4"/>
      <c r="E987" s="4"/>
      <c r="F987" s="4"/>
      <c r="G987" s="4"/>
      <c r="H987" s="4"/>
      <c r="I987" s="4"/>
    </row>
    <row r="988" spans="4:9" x14ac:dyDescent="0.25">
      <c r="D988" s="4"/>
      <c r="E988" s="4"/>
      <c r="F988" s="4"/>
      <c r="G988" s="4"/>
      <c r="H988" s="4"/>
      <c r="I988" s="4"/>
    </row>
    <row r="989" spans="4:9" x14ac:dyDescent="0.25">
      <c r="D989" s="4"/>
      <c r="E989" s="4"/>
      <c r="F989" s="4"/>
      <c r="G989" s="4"/>
      <c r="H989" s="4"/>
      <c r="I989" s="4"/>
    </row>
    <row r="990" spans="4:9" x14ac:dyDescent="0.25">
      <c r="D990" s="4"/>
      <c r="E990" s="4"/>
      <c r="F990" s="4"/>
      <c r="G990" s="4"/>
      <c r="H990" s="4"/>
      <c r="I990" s="4"/>
    </row>
    <row r="991" spans="4:9" x14ac:dyDescent="0.25">
      <c r="D991" s="4"/>
      <c r="E991" s="4"/>
      <c r="F991" s="4"/>
      <c r="G991" s="4"/>
      <c r="H991" s="4"/>
      <c r="I991" s="4"/>
    </row>
    <row r="992" spans="4:9" x14ac:dyDescent="0.25">
      <c r="D992" s="4"/>
      <c r="E992" s="4"/>
      <c r="F992" s="4"/>
      <c r="G992" s="4"/>
      <c r="H992" s="4"/>
      <c r="I992" s="4"/>
    </row>
    <row r="993" spans="4:9" x14ac:dyDescent="0.25">
      <c r="D993" s="4"/>
      <c r="E993" s="4"/>
      <c r="F993" s="4"/>
      <c r="G993" s="4"/>
      <c r="H993" s="4"/>
      <c r="I993" s="4"/>
    </row>
    <row r="994" spans="4:9" x14ac:dyDescent="0.25">
      <c r="D994" s="4"/>
      <c r="E994" s="4"/>
      <c r="F994" s="4"/>
      <c r="G994" s="4"/>
      <c r="H994" s="4"/>
      <c r="I994" s="4"/>
    </row>
    <row r="995" spans="4:9" x14ac:dyDescent="0.25">
      <c r="D995" s="4"/>
      <c r="E995" s="4"/>
      <c r="F995" s="4"/>
      <c r="G995" s="4"/>
      <c r="H995" s="4"/>
      <c r="I995" s="4"/>
    </row>
    <row r="996" spans="4:9" x14ac:dyDescent="0.25">
      <c r="D996" s="4"/>
      <c r="E996" s="4"/>
      <c r="F996" s="4"/>
      <c r="G996" s="4"/>
      <c r="H996" s="4"/>
      <c r="I996" s="4"/>
    </row>
    <row r="997" spans="4:9" x14ac:dyDescent="0.25">
      <c r="D997" s="4"/>
      <c r="E997" s="4"/>
      <c r="F997" s="4"/>
      <c r="G997" s="4"/>
      <c r="H997" s="4"/>
      <c r="I997" s="4"/>
    </row>
    <row r="998" spans="4:9" x14ac:dyDescent="0.25">
      <c r="D998" s="4"/>
      <c r="E998" s="4"/>
      <c r="F998" s="4"/>
      <c r="G998" s="4"/>
      <c r="H998" s="4"/>
      <c r="I998" s="4"/>
    </row>
    <row r="999" spans="4:9" x14ac:dyDescent="0.25">
      <c r="D999" s="4"/>
      <c r="E999" s="4"/>
      <c r="F999" s="4"/>
      <c r="G999" s="4"/>
      <c r="H999" s="4"/>
      <c r="I999" s="4"/>
    </row>
    <row r="1000" spans="4:9" x14ac:dyDescent="0.25">
      <c r="D1000" s="4"/>
      <c r="E1000" s="4"/>
      <c r="F1000" s="4"/>
      <c r="G1000" s="4"/>
      <c r="H1000" s="4"/>
      <c r="I1000" s="4"/>
    </row>
    <row r="1001" spans="4:9" x14ac:dyDescent="0.25">
      <c r="D1001" s="4"/>
      <c r="E1001" s="4"/>
      <c r="F1001" s="4"/>
      <c r="G1001" s="4"/>
      <c r="H1001" s="4"/>
      <c r="I1001" s="4"/>
    </row>
    <row r="1002" spans="4:9" x14ac:dyDescent="0.25">
      <c r="D1002" s="4"/>
      <c r="E1002" s="4"/>
      <c r="F1002" s="4"/>
      <c r="G1002" s="4"/>
      <c r="H1002" s="4"/>
      <c r="I1002" s="4"/>
    </row>
    <row r="1003" spans="4:9" x14ac:dyDescent="0.25">
      <c r="D1003" s="4"/>
      <c r="E1003" s="4"/>
      <c r="F1003" s="4"/>
      <c r="G1003" s="4"/>
      <c r="H1003" s="4"/>
      <c r="I1003" s="4"/>
    </row>
    <row r="1004" spans="4:9" x14ac:dyDescent="0.25">
      <c r="D1004" s="4"/>
      <c r="E1004" s="4"/>
      <c r="F1004" s="4"/>
      <c r="G1004" s="4"/>
      <c r="H1004" s="4"/>
      <c r="I1004" s="4"/>
    </row>
    <row r="1005" spans="4:9" x14ac:dyDescent="0.25">
      <c r="D1005" s="4"/>
      <c r="E1005" s="4"/>
      <c r="F1005" s="4"/>
      <c r="G1005" s="4"/>
      <c r="H1005" s="4"/>
      <c r="I1005" s="4"/>
    </row>
    <row r="1006" spans="4:9" x14ac:dyDescent="0.25">
      <c r="D1006" s="4"/>
      <c r="E1006" s="4"/>
      <c r="F1006" s="4"/>
      <c r="G1006" s="4"/>
      <c r="H1006" s="4"/>
      <c r="I1006" s="4"/>
    </row>
    <row r="1007" spans="4:9" x14ac:dyDescent="0.25">
      <c r="D1007" s="4"/>
      <c r="E1007" s="4"/>
      <c r="F1007" s="4"/>
      <c r="G1007" s="4"/>
      <c r="H1007" s="4"/>
      <c r="I1007" s="4"/>
    </row>
    <row r="1008" spans="4:9" x14ac:dyDescent="0.25">
      <c r="D1008" s="4"/>
      <c r="E1008" s="4"/>
      <c r="F1008" s="4"/>
      <c r="G1008" s="4"/>
      <c r="H1008" s="4"/>
      <c r="I1008" s="4"/>
    </row>
    <row r="1009" spans="4:9" x14ac:dyDescent="0.25">
      <c r="D1009" s="4"/>
      <c r="E1009" s="4"/>
      <c r="F1009" s="4"/>
      <c r="G1009" s="4"/>
      <c r="H1009" s="4"/>
      <c r="I1009" s="4"/>
    </row>
    <row r="1010" spans="4:9" x14ac:dyDescent="0.25">
      <c r="D1010" s="4"/>
      <c r="E1010" s="4"/>
      <c r="F1010" s="4"/>
      <c r="G1010" s="4"/>
      <c r="H1010" s="4"/>
      <c r="I1010" s="4"/>
    </row>
    <row r="1011" spans="4:9" x14ac:dyDescent="0.25">
      <c r="D1011" s="4"/>
      <c r="E1011" s="4"/>
      <c r="F1011" s="4"/>
      <c r="G1011" s="4"/>
      <c r="H1011" s="4"/>
      <c r="I1011" s="4"/>
    </row>
    <row r="1012" spans="4:9" x14ac:dyDescent="0.25">
      <c r="D1012" s="4"/>
      <c r="E1012" s="4"/>
      <c r="F1012" s="4"/>
      <c r="G1012" s="4"/>
      <c r="H1012" s="4"/>
      <c r="I1012" s="4"/>
    </row>
    <row r="1013" spans="4:9" x14ac:dyDescent="0.25">
      <c r="D1013" s="4"/>
      <c r="E1013" s="4"/>
      <c r="F1013" s="4"/>
      <c r="G1013" s="4"/>
      <c r="H1013" s="4"/>
      <c r="I1013" s="4"/>
    </row>
    <row r="1014" spans="4:9" x14ac:dyDescent="0.25">
      <c r="D1014" s="4"/>
      <c r="E1014" s="4"/>
      <c r="F1014" s="4"/>
      <c r="G1014" s="4"/>
      <c r="H1014" s="4"/>
      <c r="I1014" s="4"/>
    </row>
    <row r="1015" spans="4:9" x14ac:dyDescent="0.25">
      <c r="D1015" s="4"/>
      <c r="E1015" s="4"/>
      <c r="F1015" s="4"/>
      <c r="G1015" s="4"/>
      <c r="H1015" s="4"/>
      <c r="I1015" s="4"/>
    </row>
    <row r="1016" spans="4:9" x14ac:dyDescent="0.25">
      <c r="D1016" s="4"/>
      <c r="E1016" s="4"/>
      <c r="F1016" s="4"/>
      <c r="G1016" s="4"/>
      <c r="H1016" s="4"/>
      <c r="I1016" s="4"/>
    </row>
    <row r="1017" spans="4:9" x14ac:dyDescent="0.25">
      <c r="D1017" s="4"/>
      <c r="E1017" s="4"/>
      <c r="F1017" s="4"/>
      <c r="G1017" s="4"/>
      <c r="H1017" s="4"/>
      <c r="I1017" s="4"/>
    </row>
    <row r="1018" spans="4:9" x14ac:dyDescent="0.25">
      <c r="D1018" s="4"/>
      <c r="E1018" s="4"/>
      <c r="F1018" s="4"/>
      <c r="G1018" s="4"/>
      <c r="H1018" s="4"/>
      <c r="I1018" s="4"/>
    </row>
    <row r="1019" spans="4:9" x14ac:dyDescent="0.25">
      <c r="D1019" s="4"/>
      <c r="E1019" s="4"/>
      <c r="F1019" s="4"/>
      <c r="G1019" s="4"/>
      <c r="H1019" s="4"/>
      <c r="I1019" s="4"/>
    </row>
    <row r="1020" spans="4:9" x14ac:dyDescent="0.25">
      <c r="D1020" s="4"/>
      <c r="E1020" s="4"/>
      <c r="F1020" s="4"/>
      <c r="G1020" s="4"/>
      <c r="H1020" s="4"/>
      <c r="I1020" s="4"/>
    </row>
    <row r="1021" spans="4:9" x14ac:dyDescent="0.25">
      <c r="D1021" s="4"/>
      <c r="E1021" s="4"/>
      <c r="F1021" s="4"/>
      <c r="G1021" s="4"/>
      <c r="H1021" s="4"/>
      <c r="I1021" s="4"/>
    </row>
    <row r="1022" spans="4:9" x14ac:dyDescent="0.25">
      <c r="D1022" s="4"/>
      <c r="E1022" s="4"/>
      <c r="F1022" s="4"/>
      <c r="G1022" s="4"/>
      <c r="H1022" s="4"/>
      <c r="I1022" s="4"/>
    </row>
    <row r="1023" spans="4:9" x14ac:dyDescent="0.25">
      <c r="D1023" s="4"/>
      <c r="E1023" s="4"/>
      <c r="F1023" s="4"/>
      <c r="G1023" s="4"/>
      <c r="H1023" s="4"/>
      <c r="I1023" s="4"/>
    </row>
    <row r="1024" spans="4:9" x14ac:dyDescent="0.25">
      <c r="D1024" s="4"/>
      <c r="E1024" s="4"/>
      <c r="F1024" s="4"/>
      <c r="G1024" s="4"/>
      <c r="H1024" s="4"/>
      <c r="I1024" s="4"/>
    </row>
    <row r="1025" spans="4:9" x14ac:dyDescent="0.25">
      <c r="D1025" s="4"/>
      <c r="E1025" s="4"/>
      <c r="F1025" s="4"/>
      <c r="G1025" s="4"/>
      <c r="H1025" s="4"/>
      <c r="I1025" s="4"/>
    </row>
    <row r="1026" spans="4:9" x14ac:dyDescent="0.25">
      <c r="D1026" s="4"/>
      <c r="E1026" s="4"/>
      <c r="F1026" s="4"/>
      <c r="G1026" s="4"/>
      <c r="H1026" s="4"/>
      <c r="I1026" s="4"/>
    </row>
    <row r="1027" spans="4:9" x14ac:dyDescent="0.25">
      <c r="D1027" s="4"/>
      <c r="E1027" s="4"/>
      <c r="F1027" s="4"/>
      <c r="G1027" s="4"/>
      <c r="H1027" s="4"/>
      <c r="I1027" s="4"/>
    </row>
    <row r="1028" spans="4:9" x14ac:dyDescent="0.25">
      <c r="D1028" s="4"/>
      <c r="E1028" s="4"/>
      <c r="F1028" s="4"/>
      <c r="G1028" s="4"/>
      <c r="H1028" s="4"/>
      <c r="I1028" s="4"/>
    </row>
    <row r="1029" spans="4:9" x14ac:dyDescent="0.25">
      <c r="D1029" s="4"/>
      <c r="E1029" s="4"/>
      <c r="F1029" s="4"/>
      <c r="G1029" s="4"/>
      <c r="H1029" s="4"/>
      <c r="I1029" s="4"/>
    </row>
    <row r="1030" spans="4:9" x14ac:dyDescent="0.25">
      <c r="D1030" s="4"/>
      <c r="E1030" s="4"/>
      <c r="F1030" s="4"/>
      <c r="G1030" s="4"/>
      <c r="H1030" s="4"/>
      <c r="I1030" s="4"/>
    </row>
    <row r="1031" spans="4:9" x14ac:dyDescent="0.25">
      <c r="D1031" s="4"/>
      <c r="E1031" s="4"/>
      <c r="F1031" s="4"/>
      <c r="G1031" s="4"/>
      <c r="H1031" s="4"/>
      <c r="I1031" s="4"/>
    </row>
    <row r="1032" spans="4:9" x14ac:dyDescent="0.25">
      <c r="D1032" s="4"/>
      <c r="E1032" s="4"/>
      <c r="F1032" s="4"/>
      <c r="G1032" s="4"/>
      <c r="H1032" s="4"/>
      <c r="I1032" s="4"/>
    </row>
    <row r="1033" spans="4:9" x14ac:dyDescent="0.25">
      <c r="D1033" s="4"/>
      <c r="E1033" s="4"/>
      <c r="F1033" s="4"/>
      <c r="G1033" s="4"/>
      <c r="H1033" s="4"/>
      <c r="I1033" s="4"/>
    </row>
    <row r="1034" spans="4:9" x14ac:dyDescent="0.25">
      <c r="D1034" s="4"/>
      <c r="E1034" s="4"/>
      <c r="F1034" s="4"/>
      <c r="G1034" s="4"/>
      <c r="H1034" s="4"/>
      <c r="I1034" s="4"/>
    </row>
    <row r="1035" spans="4:9" x14ac:dyDescent="0.25">
      <c r="D1035" s="4"/>
      <c r="E1035" s="4"/>
      <c r="F1035" s="4"/>
      <c r="G1035" s="4"/>
      <c r="H1035" s="4"/>
      <c r="I1035" s="4"/>
    </row>
    <row r="1036" spans="4:9" x14ac:dyDescent="0.25">
      <c r="D1036" s="4"/>
      <c r="E1036" s="4"/>
      <c r="F1036" s="4"/>
      <c r="G1036" s="4"/>
      <c r="H1036" s="4"/>
      <c r="I1036" s="4"/>
    </row>
    <row r="1037" spans="4:9" x14ac:dyDescent="0.25">
      <c r="D1037" s="4"/>
      <c r="E1037" s="4"/>
      <c r="F1037" s="4"/>
      <c r="G1037" s="4"/>
      <c r="H1037" s="4"/>
      <c r="I1037" s="4"/>
    </row>
    <row r="1038" spans="4:9" x14ac:dyDescent="0.25">
      <c r="D1038" s="4"/>
      <c r="E1038" s="4"/>
      <c r="F1038" s="4"/>
      <c r="G1038" s="4"/>
      <c r="H1038" s="4"/>
      <c r="I1038" s="4"/>
    </row>
    <row r="1039" spans="4:9" x14ac:dyDescent="0.25">
      <c r="D1039" s="4"/>
      <c r="E1039" s="4"/>
      <c r="F1039" s="4"/>
      <c r="G1039" s="4"/>
      <c r="H1039" s="4"/>
      <c r="I1039" s="4"/>
    </row>
    <row r="1040" spans="4:9" x14ac:dyDescent="0.25">
      <c r="D1040" s="4"/>
      <c r="E1040" s="4"/>
      <c r="F1040" s="4"/>
      <c r="G1040" s="4"/>
      <c r="H1040" s="4"/>
      <c r="I1040" s="4"/>
    </row>
    <row r="1041" spans="4:9" x14ac:dyDescent="0.25">
      <c r="D1041" s="4"/>
      <c r="E1041" s="4"/>
      <c r="F1041" s="4"/>
      <c r="G1041" s="4"/>
      <c r="H1041" s="4"/>
      <c r="I1041" s="4"/>
    </row>
    <row r="1042" spans="4:9" x14ac:dyDescent="0.25">
      <c r="D1042" s="4"/>
      <c r="E1042" s="4"/>
      <c r="F1042" s="4"/>
      <c r="G1042" s="4"/>
      <c r="H1042" s="4"/>
      <c r="I1042" s="4"/>
    </row>
    <row r="1043" spans="4:9" x14ac:dyDescent="0.25">
      <c r="D1043" s="4"/>
      <c r="E1043" s="4"/>
      <c r="F1043" s="4"/>
      <c r="G1043" s="4"/>
      <c r="H1043" s="4"/>
      <c r="I1043" s="4"/>
    </row>
    <row r="1044" spans="4:9" x14ac:dyDescent="0.25">
      <c r="D1044" s="4"/>
      <c r="E1044" s="4"/>
      <c r="F1044" s="4"/>
      <c r="G1044" s="4"/>
      <c r="H1044" s="4"/>
      <c r="I1044" s="4"/>
    </row>
    <row r="1045" spans="4:9" x14ac:dyDescent="0.25">
      <c r="D1045" s="4"/>
      <c r="E1045" s="4"/>
      <c r="F1045" s="4"/>
      <c r="G1045" s="4"/>
      <c r="H1045" s="4"/>
      <c r="I1045" s="4"/>
    </row>
    <row r="1046" spans="4:9" x14ac:dyDescent="0.25">
      <c r="D1046" s="4"/>
      <c r="E1046" s="4"/>
      <c r="F1046" s="4"/>
      <c r="G1046" s="4"/>
      <c r="H1046" s="4"/>
      <c r="I1046" s="4"/>
    </row>
    <row r="1047" spans="4:9" x14ac:dyDescent="0.25">
      <c r="D1047" s="4"/>
      <c r="E1047" s="4"/>
      <c r="F1047" s="4"/>
      <c r="G1047" s="4"/>
      <c r="H1047" s="4"/>
      <c r="I1047" s="4"/>
    </row>
    <row r="1048" spans="4:9" x14ac:dyDescent="0.25">
      <c r="D1048" s="4"/>
      <c r="E1048" s="4"/>
      <c r="F1048" s="4"/>
      <c r="G1048" s="4"/>
      <c r="H1048" s="4"/>
      <c r="I1048" s="4"/>
    </row>
    <row r="1049" spans="4:9" x14ac:dyDescent="0.25">
      <c r="D1049" s="4"/>
      <c r="E1049" s="4"/>
      <c r="F1049" s="4"/>
      <c r="G1049" s="4"/>
      <c r="H1049" s="4"/>
      <c r="I1049" s="4"/>
    </row>
    <row r="1050" spans="4:9" x14ac:dyDescent="0.25">
      <c r="D1050" s="4"/>
      <c r="E1050" s="4"/>
      <c r="F1050" s="4"/>
      <c r="G1050" s="4"/>
      <c r="H1050" s="4"/>
      <c r="I1050" s="4"/>
    </row>
    <row r="1051" spans="4:9" x14ac:dyDescent="0.25">
      <c r="D1051" s="4"/>
      <c r="E1051" s="4"/>
      <c r="F1051" s="4"/>
      <c r="G1051" s="4"/>
      <c r="H1051" s="4"/>
      <c r="I1051" s="4"/>
    </row>
    <row r="1052" spans="4:9" x14ac:dyDescent="0.25">
      <c r="D1052" s="4"/>
      <c r="E1052" s="4"/>
      <c r="F1052" s="4"/>
      <c r="G1052" s="4"/>
      <c r="H1052" s="4"/>
      <c r="I1052" s="4"/>
    </row>
    <row r="1053" spans="4:9" x14ac:dyDescent="0.25">
      <c r="D1053" s="4"/>
      <c r="E1053" s="4"/>
      <c r="F1053" s="4"/>
      <c r="G1053" s="4"/>
      <c r="H1053" s="4"/>
      <c r="I1053" s="4"/>
    </row>
    <row r="1054" spans="4:9" x14ac:dyDescent="0.25">
      <c r="D1054" s="4"/>
      <c r="E1054" s="4"/>
      <c r="F1054" s="4"/>
      <c r="G1054" s="4"/>
      <c r="H1054" s="4"/>
      <c r="I1054" s="4"/>
    </row>
    <row r="1055" spans="4:9" x14ac:dyDescent="0.25">
      <c r="D1055" s="4"/>
      <c r="E1055" s="4"/>
      <c r="F1055" s="4"/>
      <c r="G1055" s="4"/>
      <c r="H1055" s="4"/>
      <c r="I1055" s="4"/>
    </row>
    <row r="1056" spans="4:9" x14ac:dyDescent="0.25">
      <c r="D1056" s="4"/>
      <c r="E1056" s="4"/>
      <c r="F1056" s="4"/>
      <c r="G1056" s="4"/>
      <c r="H1056" s="4"/>
      <c r="I1056" s="4"/>
    </row>
    <row r="1057" spans="4:9" x14ac:dyDescent="0.25">
      <c r="D1057" s="4"/>
      <c r="E1057" s="4"/>
      <c r="F1057" s="4"/>
      <c r="G1057" s="4"/>
      <c r="H1057" s="4"/>
      <c r="I1057" s="4"/>
    </row>
    <row r="1058" spans="4:9" x14ac:dyDescent="0.25">
      <c r="D1058" s="4"/>
      <c r="E1058" s="4"/>
      <c r="F1058" s="4"/>
      <c r="G1058" s="4"/>
      <c r="H1058" s="4"/>
      <c r="I1058" s="4"/>
    </row>
    <row r="1059" spans="4:9" x14ac:dyDescent="0.25">
      <c r="D1059" s="4"/>
      <c r="E1059" s="4"/>
      <c r="F1059" s="4"/>
      <c r="G1059" s="4"/>
      <c r="H1059" s="4"/>
      <c r="I1059" s="4"/>
    </row>
    <row r="1060" spans="4:9" x14ac:dyDescent="0.25">
      <c r="D1060" s="4"/>
      <c r="E1060" s="4"/>
      <c r="F1060" s="4"/>
      <c r="G1060" s="4"/>
      <c r="H1060" s="4"/>
      <c r="I1060" s="4"/>
    </row>
    <row r="1061" spans="4:9" x14ac:dyDescent="0.25">
      <c r="D1061" s="4"/>
      <c r="E1061" s="4"/>
      <c r="F1061" s="4"/>
      <c r="G1061" s="4"/>
      <c r="H1061" s="4"/>
      <c r="I1061" s="4"/>
    </row>
    <row r="1062" spans="4:9" x14ac:dyDescent="0.25">
      <c r="D1062" s="4"/>
      <c r="E1062" s="4"/>
      <c r="F1062" s="4"/>
      <c r="G1062" s="4"/>
      <c r="H1062" s="4"/>
      <c r="I1062" s="4"/>
    </row>
    <row r="1063" spans="4:9" x14ac:dyDescent="0.25">
      <c r="D1063" s="4"/>
      <c r="E1063" s="4"/>
      <c r="F1063" s="4"/>
      <c r="G1063" s="4"/>
      <c r="H1063" s="4"/>
      <c r="I1063" s="4"/>
    </row>
    <row r="1064" spans="4:9" x14ac:dyDescent="0.25">
      <c r="D1064" s="4"/>
      <c r="E1064" s="4"/>
      <c r="F1064" s="4"/>
      <c r="G1064" s="4"/>
      <c r="H1064" s="4"/>
      <c r="I1064" s="4"/>
    </row>
    <row r="1065" spans="4:9" x14ac:dyDescent="0.25">
      <c r="D1065" s="4"/>
      <c r="E1065" s="4"/>
      <c r="F1065" s="4"/>
      <c r="G1065" s="4"/>
      <c r="H1065" s="4"/>
      <c r="I1065" s="4"/>
    </row>
    <row r="1066" spans="4:9" x14ac:dyDescent="0.25">
      <c r="D1066" s="4"/>
      <c r="E1066" s="4"/>
      <c r="F1066" s="4"/>
      <c r="G1066" s="4"/>
      <c r="H1066" s="4"/>
      <c r="I1066" s="4"/>
    </row>
    <row r="1067" spans="4:9" x14ac:dyDescent="0.25">
      <c r="D1067" s="4"/>
      <c r="E1067" s="4"/>
      <c r="F1067" s="4"/>
      <c r="G1067" s="4"/>
      <c r="H1067" s="4"/>
      <c r="I1067" s="4"/>
    </row>
    <row r="1068" spans="4:9" x14ac:dyDescent="0.25">
      <c r="D1068" s="4"/>
      <c r="E1068" s="4"/>
      <c r="F1068" s="4"/>
      <c r="G1068" s="4"/>
      <c r="H1068" s="4"/>
      <c r="I1068" s="4"/>
    </row>
    <row r="1069" spans="4:9" x14ac:dyDescent="0.25">
      <c r="D1069" s="4"/>
      <c r="E1069" s="4"/>
      <c r="F1069" s="4"/>
      <c r="G1069" s="4"/>
      <c r="H1069" s="4"/>
      <c r="I1069" s="4"/>
    </row>
    <row r="1070" spans="4:9" x14ac:dyDescent="0.25">
      <c r="D1070" s="4"/>
      <c r="E1070" s="4"/>
      <c r="F1070" s="4"/>
      <c r="G1070" s="4"/>
      <c r="H1070" s="4"/>
      <c r="I1070" s="4"/>
    </row>
    <row r="1071" spans="4:9" x14ac:dyDescent="0.25">
      <c r="D1071" s="4"/>
      <c r="E1071" s="4"/>
      <c r="F1071" s="4"/>
      <c r="G1071" s="4"/>
      <c r="H1071" s="4"/>
      <c r="I1071" s="4"/>
    </row>
    <row r="1072" spans="4:9" x14ac:dyDescent="0.25">
      <c r="D1072" s="4"/>
      <c r="E1072" s="4"/>
      <c r="F1072" s="4"/>
      <c r="G1072" s="4"/>
      <c r="H1072" s="4"/>
      <c r="I1072" s="4"/>
    </row>
    <row r="1073" spans="4:9" x14ac:dyDescent="0.25">
      <c r="D1073" s="4"/>
      <c r="E1073" s="4"/>
      <c r="F1073" s="4"/>
      <c r="G1073" s="4"/>
      <c r="H1073" s="4"/>
      <c r="I1073" s="4"/>
    </row>
    <row r="1074" spans="4:9" x14ac:dyDescent="0.25">
      <c r="D1074" s="4"/>
      <c r="E1074" s="4"/>
      <c r="F1074" s="4"/>
      <c r="G1074" s="4"/>
      <c r="H1074" s="4"/>
      <c r="I1074" s="4"/>
    </row>
    <row r="1075" spans="4:9" x14ac:dyDescent="0.25">
      <c r="D1075" s="4"/>
      <c r="E1075" s="4"/>
      <c r="F1075" s="4"/>
      <c r="G1075" s="4"/>
      <c r="H1075" s="4"/>
      <c r="I1075" s="4"/>
    </row>
    <row r="1076" spans="4:9" x14ac:dyDescent="0.25">
      <c r="D1076" s="4"/>
      <c r="E1076" s="4"/>
      <c r="F1076" s="4"/>
      <c r="G1076" s="4"/>
      <c r="H1076" s="4"/>
      <c r="I1076" s="4"/>
    </row>
    <row r="1077" spans="4:9" x14ac:dyDescent="0.25">
      <c r="D1077" s="4"/>
      <c r="E1077" s="4"/>
      <c r="F1077" s="4"/>
      <c r="G1077" s="4"/>
      <c r="H1077" s="4"/>
      <c r="I1077" s="4"/>
    </row>
    <row r="1078" spans="4:9" x14ac:dyDescent="0.25">
      <c r="D1078" s="4"/>
      <c r="E1078" s="4"/>
      <c r="F1078" s="4"/>
      <c r="G1078" s="4"/>
      <c r="H1078" s="4"/>
      <c r="I1078" s="4"/>
    </row>
    <row r="1079" spans="4:9" x14ac:dyDescent="0.25">
      <c r="D1079" s="4"/>
      <c r="E1079" s="4"/>
      <c r="F1079" s="4"/>
      <c r="G1079" s="4"/>
      <c r="H1079" s="4"/>
      <c r="I1079" s="4"/>
    </row>
    <row r="1080" spans="4:9" x14ac:dyDescent="0.25">
      <c r="D1080" s="4"/>
      <c r="E1080" s="4"/>
      <c r="F1080" s="4"/>
      <c r="G1080" s="4"/>
      <c r="H1080" s="4"/>
      <c r="I1080" s="4"/>
    </row>
    <row r="1081" spans="4:9" x14ac:dyDescent="0.25">
      <c r="D1081" s="4"/>
      <c r="E1081" s="4"/>
      <c r="F1081" s="4"/>
      <c r="G1081" s="4"/>
      <c r="H1081" s="4"/>
      <c r="I1081" s="4"/>
    </row>
    <row r="1082" spans="4:9" x14ac:dyDescent="0.25">
      <c r="D1082" s="4"/>
      <c r="E1082" s="4"/>
      <c r="F1082" s="4"/>
      <c r="G1082" s="4"/>
      <c r="H1082" s="4"/>
      <c r="I1082" s="4"/>
    </row>
    <row r="1083" spans="4:9" x14ac:dyDescent="0.25">
      <c r="D1083" s="4"/>
      <c r="E1083" s="4"/>
      <c r="F1083" s="4"/>
      <c r="G1083" s="4"/>
      <c r="H1083" s="4"/>
      <c r="I1083" s="4"/>
    </row>
    <row r="1084" spans="4:9" x14ac:dyDescent="0.25">
      <c r="D1084" s="4"/>
      <c r="E1084" s="4"/>
      <c r="F1084" s="4"/>
      <c r="G1084" s="4"/>
      <c r="H1084" s="4"/>
      <c r="I1084" s="4"/>
    </row>
    <row r="1085" spans="4:9" x14ac:dyDescent="0.25">
      <c r="D1085" s="4"/>
      <c r="E1085" s="4"/>
      <c r="F1085" s="4"/>
      <c r="G1085" s="4"/>
      <c r="H1085" s="4"/>
      <c r="I1085" s="4"/>
    </row>
    <row r="1086" spans="4:9" x14ac:dyDescent="0.25">
      <c r="D1086" s="4"/>
      <c r="E1086" s="4"/>
      <c r="F1086" s="4"/>
      <c r="G1086" s="4"/>
      <c r="H1086" s="4"/>
      <c r="I1086" s="4"/>
    </row>
    <row r="1087" spans="4:9" x14ac:dyDescent="0.25">
      <c r="D1087" s="4"/>
      <c r="E1087" s="4"/>
      <c r="F1087" s="4"/>
      <c r="G1087" s="4"/>
      <c r="H1087" s="4"/>
      <c r="I1087" s="4"/>
    </row>
    <row r="1088" spans="4:9" x14ac:dyDescent="0.25">
      <c r="D1088" s="4"/>
      <c r="E1088" s="4"/>
      <c r="F1088" s="4"/>
      <c r="G1088" s="4"/>
      <c r="H1088" s="4"/>
      <c r="I1088" s="4"/>
    </row>
    <row r="1089" spans="4:9" x14ac:dyDescent="0.25">
      <c r="D1089" s="4"/>
      <c r="E1089" s="4"/>
      <c r="F1089" s="4"/>
      <c r="G1089" s="4"/>
      <c r="H1089" s="4"/>
      <c r="I1089" s="4"/>
    </row>
    <row r="1090" spans="4:9" x14ac:dyDescent="0.25">
      <c r="D1090" s="4"/>
      <c r="E1090" s="4"/>
      <c r="F1090" s="4"/>
      <c r="G1090" s="4"/>
      <c r="H1090" s="4"/>
      <c r="I1090" s="4"/>
    </row>
    <row r="1091" spans="4:9" x14ac:dyDescent="0.25">
      <c r="D1091" s="4"/>
      <c r="E1091" s="4"/>
      <c r="F1091" s="4"/>
      <c r="G1091" s="4"/>
      <c r="H1091" s="4"/>
      <c r="I1091" s="4"/>
    </row>
    <row r="1092" spans="4:9" x14ac:dyDescent="0.25">
      <c r="D1092" s="4"/>
      <c r="E1092" s="4"/>
      <c r="F1092" s="4"/>
      <c r="G1092" s="4"/>
      <c r="H1092" s="4"/>
      <c r="I1092" s="4"/>
    </row>
    <row r="1093" spans="4:9" x14ac:dyDescent="0.25">
      <c r="D1093" s="4"/>
      <c r="E1093" s="4"/>
      <c r="F1093" s="4"/>
      <c r="G1093" s="4"/>
      <c r="H1093" s="4"/>
      <c r="I1093" s="4"/>
    </row>
    <row r="1094" spans="4:9" x14ac:dyDescent="0.25">
      <c r="D1094" s="4"/>
      <c r="E1094" s="4"/>
      <c r="F1094" s="4"/>
      <c r="G1094" s="4"/>
      <c r="H1094" s="4"/>
      <c r="I1094" s="4"/>
    </row>
    <row r="1095" spans="4:9" x14ac:dyDescent="0.25">
      <c r="D1095" s="4"/>
      <c r="E1095" s="4"/>
      <c r="F1095" s="4"/>
      <c r="G1095" s="4"/>
      <c r="H1095" s="4"/>
      <c r="I1095" s="4"/>
    </row>
    <row r="1096" spans="4:9" x14ac:dyDescent="0.25">
      <c r="D1096" s="4"/>
      <c r="E1096" s="4"/>
      <c r="F1096" s="4"/>
      <c r="G1096" s="4"/>
      <c r="H1096" s="4"/>
      <c r="I1096" s="4"/>
    </row>
    <row r="1097" spans="4:9" x14ac:dyDescent="0.25">
      <c r="D1097" s="4"/>
      <c r="E1097" s="4"/>
      <c r="F1097" s="4"/>
      <c r="G1097" s="4"/>
      <c r="H1097" s="4"/>
      <c r="I1097" s="4"/>
    </row>
    <row r="1098" spans="4:9" x14ac:dyDescent="0.25">
      <c r="D1098" s="4"/>
      <c r="E1098" s="4"/>
      <c r="F1098" s="4"/>
      <c r="G1098" s="4"/>
      <c r="H1098" s="4"/>
      <c r="I1098" s="4"/>
    </row>
    <row r="1099" spans="4:9" x14ac:dyDescent="0.25">
      <c r="D1099" s="4"/>
      <c r="E1099" s="4"/>
      <c r="F1099" s="4"/>
      <c r="G1099" s="4"/>
      <c r="H1099" s="4"/>
      <c r="I1099" s="4"/>
    </row>
    <row r="1100" spans="4:9" x14ac:dyDescent="0.25">
      <c r="D1100" s="4"/>
      <c r="E1100" s="4"/>
      <c r="F1100" s="4"/>
      <c r="G1100" s="4"/>
      <c r="H1100" s="4"/>
      <c r="I1100" s="4"/>
    </row>
    <row r="1101" spans="4:9" x14ac:dyDescent="0.25">
      <c r="D1101" s="4"/>
      <c r="E1101" s="4"/>
      <c r="F1101" s="4"/>
      <c r="G1101" s="4"/>
      <c r="H1101" s="4"/>
      <c r="I1101" s="4"/>
    </row>
    <row r="1102" spans="4:9" x14ac:dyDescent="0.25">
      <c r="D1102" s="4"/>
      <c r="E1102" s="4"/>
      <c r="F1102" s="4"/>
      <c r="G1102" s="4"/>
      <c r="H1102" s="4"/>
      <c r="I1102" s="4"/>
    </row>
    <row r="1103" spans="4:9" x14ac:dyDescent="0.25">
      <c r="D1103" s="4"/>
      <c r="E1103" s="4"/>
      <c r="F1103" s="4"/>
      <c r="G1103" s="4"/>
      <c r="H1103" s="4"/>
      <c r="I1103" s="4"/>
    </row>
    <row r="1104" spans="4:9" x14ac:dyDescent="0.25">
      <c r="D1104" s="4"/>
      <c r="E1104" s="4"/>
      <c r="F1104" s="4"/>
      <c r="G1104" s="4"/>
      <c r="H1104" s="4"/>
      <c r="I1104" s="4"/>
    </row>
    <row r="1105" spans="4:9" x14ac:dyDescent="0.25">
      <c r="D1105" s="4"/>
      <c r="E1105" s="4"/>
      <c r="F1105" s="4"/>
      <c r="G1105" s="4"/>
      <c r="H1105" s="4"/>
      <c r="I1105" s="4"/>
    </row>
    <row r="1106" spans="4:9" x14ac:dyDescent="0.25">
      <c r="D1106" s="4"/>
      <c r="E1106" s="4"/>
      <c r="F1106" s="4"/>
      <c r="G1106" s="4"/>
      <c r="H1106" s="4"/>
      <c r="I1106" s="4"/>
    </row>
    <row r="1107" spans="4:9" x14ac:dyDescent="0.25">
      <c r="D1107" s="4"/>
      <c r="E1107" s="4"/>
      <c r="F1107" s="4"/>
      <c r="G1107" s="4"/>
      <c r="H1107" s="4"/>
      <c r="I1107" s="4"/>
    </row>
    <row r="1108" spans="4:9" x14ac:dyDescent="0.25">
      <c r="D1108" s="4"/>
      <c r="E1108" s="4"/>
      <c r="F1108" s="4"/>
      <c r="G1108" s="4"/>
      <c r="H1108" s="4"/>
      <c r="I1108" s="4"/>
    </row>
    <row r="1109" spans="4:9" x14ac:dyDescent="0.25">
      <c r="D1109" s="4"/>
      <c r="E1109" s="4"/>
      <c r="F1109" s="4"/>
      <c r="G1109" s="4"/>
      <c r="H1109" s="4"/>
      <c r="I1109" s="4"/>
    </row>
    <row r="1110" spans="4:9" x14ac:dyDescent="0.25">
      <c r="D1110" s="4"/>
      <c r="E1110" s="4"/>
      <c r="F1110" s="4"/>
      <c r="G1110" s="4"/>
      <c r="H1110" s="4"/>
      <c r="I1110" s="4"/>
    </row>
    <row r="1111" spans="4:9" x14ac:dyDescent="0.25">
      <c r="D1111" s="4"/>
      <c r="E1111" s="4"/>
      <c r="F1111" s="4"/>
      <c r="G1111" s="4"/>
      <c r="H1111" s="4"/>
      <c r="I1111" s="4"/>
    </row>
    <row r="1112" spans="4:9" x14ac:dyDescent="0.25">
      <c r="D1112" s="4"/>
      <c r="E1112" s="4"/>
      <c r="F1112" s="4"/>
      <c r="G1112" s="4"/>
      <c r="H1112" s="4"/>
      <c r="I1112" s="4"/>
    </row>
    <row r="1113" spans="4:9" x14ac:dyDescent="0.25">
      <c r="D1113" s="4"/>
      <c r="E1113" s="4"/>
      <c r="F1113" s="4"/>
      <c r="G1113" s="4"/>
      <c r="H1113" s="4"/>
      <c r="I1113" s="4"/>
    </row>
    <row r="1114" spans="4:9" x14ac:dyDescent="0.25">
      <c r="D1114" s="4"/>
      <c r="E1114" s="4"/>
      <c r="F1114" s="4"/>
      <c r="G1114" s="4"/>
      <c r="H1114" s="4"/>
      <c r="I1114" s="4"/>
    </row>
    <row r="1115" spans="4:9" x14ac:dyDescent="0.25">
      <c r="D1115" s="4"/>
      <c r="E1115" s="4"/>
      <c r="F1115" s="4"/>
      <c r="G1115" s="4"/>
      <c r="H1115" s="4"/>
      <c r="I1115" s="4"/>
    </row>
    <row r="1116" spans="4:9" x14ac:dyDescent="0.25">
      <c r="D1116" s="4"/>
      <c r="E1116" s="4"/>
      <c r="F1116" s="4"/>
      <c r="G1116" s="4"/>
      <c r="H1116" s="4"/>
      <c r="I1116" s="4"/>
    </row>
    <row r="1117" spans="4:9" x14ac:dyDescent="0.25">
      <c r="D1117" s="4"/>
      <c r="E1117" s="4"/>
      <c r="F1117" s="4"/>
      <c r="G1117" s="4"/>
      <c r="H1117" s="4"/>
      <c r="I1117" s="4"/>
    </row>
    <row r="1118" spans="4:9" x14ac:dyDescent="0.25">
      <c r="D1118" s="4"/>
      <c r="E1118" s="4"/>
      <c r="F1118" s="4"/>
      <c r="G1118" s="4"/>
      <c r="H1118" s="4"/>
      <c r="I1118" s="4"/>
    </row>
    <row r="1119" spans="4:9" x14ac:dyDescent="0.25">
      <c r="D1119" s="4"/>
      <c r="E1119" s="4"/>
      <c r="F1119" s="4"/>
      <c r="G1119" s="4"/>
      <c r="H1119" s="4"/>
      <c r="I1119" s="4"/>
    </row>
    <row r="1120" spans="4:9" x14ac:dyDescent="0.25">
      <c r="D1120" s="4"/>
      <c r="E1120" s="4"/>
      <c r="F1120" s="4"/>
      <c r="G1120" s="4"/>
      <c r="H1120" s="4"/>
      <c r="I1120" s="4"/>
    </row>
    <row r="1121" spans="4:9" x14ac:dyDescent="0.25">
      <c r="D1121" s="4"/>
      <c r="E1121" s="4"/>
      <c r="F1121" s="4"/>
      <c r="G1121" s="4"/>
      <c r="H1121" s="4"/>
      <c r="I1121" s="4"/>
    </row>
    <row r="1122" spans="4:9" x14ac:dyDescent="0.25">
      <c r="D1122" s="4"/>
      <c r="E1122" s="4"/>
      <c r="F1122" s="4"/>
      <c r="G1122" s="4"/>
      <c r="H1122" s="4"/>
      <c r="I1122" s="4"/>
    </row>
    <row r="1123" spans="4:9" x14ac:dyDescent="0.25">
      <c r="D1123" s="4"/>
      <c r="E1123" s="4"/>
      <c r="F1123" s="4"/>
      <c r="G1123" s="4"/>
      <c r="H1123" s="4"/>
      <c r="I1123" s="4"/>
    </row>
    <row r="1124" spans="4:9" x14ac:dyDescent="0.25">
      <c r="D1124" s="4"/>
      <c r="E1124" s="4"/>
      <c r="F1124" s="4"/>
      <c r="G1124" s="4"/>
      <c r="H1124" s="4"/>
      <c r="I1124" s="4"/>
    </row>
    <row r="1125" spans="4:9" x14ac:dyDescent="0.25">
      <c r="D1125" s="4"/>
      <c r="E1125" s="4"/>
      <c r="F1125" s="4"/>
      <c r="G1125" s="4"/>
      <c r="H1125" s="4"/>
      <c r="I1125" s="4"/>
    </row>
    <row r="1126" spans="4:9" x14ac:dyDescent="0.25">
      <c r="D1126" s="4"/>
      <c r="E1126" s="4"/>
      <c r="F1126" s="4"/>
      <c r="G1126" s="4"/>
      <c r="H1126" s="4"/>
      <c r="I1126" s="4"/>
    </row>
    <row r="1127" spans="4:9" x14ac:dyDescent="0.25">
      <c r="D1127" s="4"/>
      <c r="E1127" s="4"/>
      <c r="F1127" s="4"/>
      <c r="G1127" s="4"/>
      <c r="H1127" s="4"/>
      <c r="I1127" s="4"/>
    </row>
    <row r="1128" spans="4:9" x14ac:dyDescent="0.25">
      <c r="D1128" s="4"/>
      <c r="E1128" s="4"/>
      <c r="F1128" s="4"/>
      <c r="G1128" s="4"/>
      <c r="H1128" s="4"/>
      <c r="I1128" s="4"/>
    </row>
    <row r="1129" spans="4:9" x14ac:dyDescent="0.25">
      <c r="D1129" s="4"/>
      <c r="E1129" s="4"/>
      <c r="F1129" s="4"/>
      <c r="G1129" s="4"/>
      <c r="H1129" s="4"/>
      <c r="I1129" s="4"/>
    </row>
    <row r="1130" spans="4:9" x14ac:dyDescent="0.25">
      <c r="D1130" s="4"/>
      <c r="E1130" s="4"/>
      <c r="F1130" s="4"/>
      <c r="G1130" s="4"/>
      <c r="H1130" s="4"/>
      <c r="I1130" s="4"/>
    </row>
    <row r="1131" spans="4:9" x14ac:dyDescent="0.25">
      <c r="D1131" s="4"/>
      <c r="E1131" s="4"/>
      <c r="F1131" s="4"/>
      <c r="G1131" s="4"/>
      <c r="H1131" s="4"/>
      <c r="I1131" s="4"/>
    </row>
    <row r="1132" spans="4:9" x14ac:dyDescent="0.25">
      <c r="D1132" s="4"/>
      <c r="E1132" s="4"/>
      <c r="F1132" s="4"/>
      <c r="G1132" s="4"/>
      <c r="H1132" s="4"/>
      <c r="I1132" s="4"/>
    </row>
    <row r="1133" spans="4:9" x14ac:dyDescent="0.25">
      <c r="D1133" s="4"/>
      <c r="E1133" s="4"/>
      <c r="F1133" s="4"/>
      <c r="G1133" s="4"/>
      <c r="H1133" s="4"/>
      <c r="I1133" s="4"/>
    </row>
    <row r="1134" spans="4:9" x14ac:dyDescent="0.25">
      <c r="D1134" s="4"/>
      <c r="E1134" s="4"/>
      <c r="F1134" s="4"/>
      <c r="G1134" s="4"/>
      <c r="H1134" s="4"/>
      <c r="I1134" s="4"/>
    </row>
    <row r="1135" spans="4:9" x14ac:dyDescent="0.25">
      <c r="D1135" s="4"/>
      <c r="E1135" s="4"/>
      <c r="F1135" s="4"/>
      <c r="G1135" s="4"/>
      <c r="H1135" s="4"/>
      <c r="I1135" s="4"/>
    </row>
    <row r="1136" spans="4:9" x14ac:dyDescent="0.25">
      <c r="D1136" s="4"/>
      <c r="E1136" s="4"/>
      <c r="F1136" s="4"/>
      <c r="G1136" s="4"/>
      <c r="H1136" s="4"/>
      <c r="I1136" s="4"/>
    </row>
    <row r="1137" spans="4:9" x14ac:dyDescent="0.25">
      <c r="D1137" s="4"/>
      <c r="E1137" s="4"/>
      <c r="F1137" s="4"/>
      <c r="G1137" s="4"/>
      <c r="H1137" s="4"/>
      <c r="I1137" s="4"/>
    </row>
    <row r="1138" spans="4:9" x14ac:dyDescent="0.25">
      <c r="D1138" s="4"/>
      <c r="E1138" s="4"/>
      <c r="F1138" s="4"/>
      <c r="G1138" s="4"/>
      <c r="H1138" s="4"/>
      <c r="I1138" s="4"/>
    </row>
    <row r="1139" spans="4:9" x14ac:dyDescent="0.25">
      <c r="D1139" s="4"/>
      <c r="E1139" s="4"/>
      <c r="F1139" s="4"/>
      <c r="G1139" s="4"/>
      <c r="H1139" s="4"/>
      <c r="I1139" s="4"/>
    </row>
    <row r="1140" spans="4:9" x14ac:dyDescent="0.25">
      <c r="D1140" s="4"/>
      <c r="E1140" s="4"/>
      <c r="F1140" s="4"/>
      <c r="G1140" s="4"/>
      <c r="H1140" s="4"/>
      <c r="I1140" s="4"/>
    </row>
    <row r="1141" spans="4:9" x14ac:dyDescent="0.25">
      <c r="D1141" s="4"/>
      <c r="E1141" s="4"/>
      <c r="F1141" s="4"/>
      <c r="G1141" s="4"/>
      <c r="H1141" s="4"/>
      <c r="I1141" s="4"/>
    </row>
    <row r="1142" spans="4:9" x14ac:dyDescent="0.25">
      <c r="D1142" s="4"/>
      <c r="E1142" s="4"/>
      <c r="F1142" s="4"/>
      <c r="G1142" s="4"/>
      <c r="H1142" s="4"/>
      <c r="I1142" s="4"/>
    </row>
    <row r="1143" spans="4:9" x14ac:dyDescent="0.25">
      <c r="D1143" s="4"/>
      <c r="E1143" s="4"/>
      <c r="F1143" s="4"/>
      <c r="G1143" s="4"/>
      <c r="H1143" s="4"/>
      <c r="I1143" s="4"/>
    </row>
    <row r="1144" spans="4:9" x14ac:dyDescent="0.25">
      <c r="D1144" s="4"/>
      <c r="E1144" s="4"/>
      <c r="F1144" s="4"/>
      <c r="G1144" s="4"/>
      <c r="H1144" s="4"/>
      <c r="I1144" s="4"/>
    </row>
    <row r="1145" spans="4:9" x14ac:dyDescent="0.25">
      <c r="D1145" s="4"/>
      <c r="E1145" s="4"/>
      <c r="F1145" s="4"/>
      <c r="G1145" s="4"/>
      <c r="H1145" s="4"/>
      <c r="I1145" s="4"/>
    </row>
    <row r="1146" spans="4:9" x14ac:dyDescent="0.25">
      <c r="D1146" s="4"/>
      <c r="E1146" s="4"/>
      <c r="F1146" s="4"/>
      <c r="G1146" s="4"/>
      <c r="H1146" s="4"/>
      <c r="I1146" s="4"/>
    </row>
    <row r="1147" spans="4:9" x14ac:dyDescent="0.25">
      <c r="D1147" s="4"/>
      <c r="E1147" s="4"/>
      <c r="F1147" s="4"/>
      <c r="G1147" s="4"/>
      <c r="H1147" s="4"/>
      <c r="I1147" s="4"/>
    </row>
    <row r="1148" spans="4:9" x14ac:dyDescent="0.25">
      <c r="D1148" s="4"/>
      <c r="E1148" s="4"/>
      <c r="F1148" s="4"/>
      <c r="G1148" s="4"/>
      <c r="H1148" s="4"/>
      <c r="I1148" s="4"/>
    </row>
    <row r="1149" spans="4:9" x14ac:dyDescent="0.25">
      <c r="D1149" s="4"/>
      <c r="E1149" s="4"/>
      <c r="F1149" s="4"/>
      <c r="G1149" s="4"/>
      <c r="H1149" s="4"/>
      <c r="I1149" s="4"/>
    </row>
    <row r="1150" spans="4:9" x14ac:dyDescent="0.25">
      <c r="D1150" s="4"/>
      <c r="E1150" s="4"/>
      <c r="F1150" s="4"/>
      <c r="G1150" s="4"/>
      <c r="H1150" s="4"/>
      <c r="I1150" s="4"/>
    </row>
    <row r="1151" spans="4:9" x14ac:dyDescent="0.25">
      <c r="D1151" s="4"/>
      <c r="E1151" s="4"/>
      <c r="F1151" s="4"/>
      <c r="G1151" s="4"/>
      <c r="H1151" s="4"/>
      <c r="I1151" s="4"/>
    </row>
    <row r="1152" spans="4:9" x14ac:dyDescent="0.25">
      <c r="D1152" s="4"/>
      <c r="E1152" s="4"/>
      <c r="F1152" s="4"/>
      <c r="G1152" s="4"/>
      <c r="H1152" s="4"/>
      <c r="I1152" s="4"/>
    </row>
    <row r="1153" spans="4:9" x14ac:dyDescent="0.25">
      <c r="D1153" s="4"/>
      <c r="E1153" s="4"/>
      <c r="F1153" s="4"/>
      <c r="G1153" s="4"/>
      <c r="H1153" s="4"/>
      <c r="I1153" s="4"/>
    </row>
    <row r="1154" spans="4:9" x14ac:dyDescent="0.25">
      <c r="D1154" s="4"/>
      <c r="E1154" s="4"/>
      <c r="F1154" s="4"/>
      <c r="G1154" s="4"/>
      <c r="H1154" s="4"/>
      <c r="I1154" s="4"/>
    </row>
    <row r="1155" spans="4:9" x14ac:dyDescent="0.25">
      <c r="D1155" s="4"/>
      <c r="E1155" s="4"/>
      <c r="F1155" s="4"/>
      <c r="G1155" s="4"/>
      <c r="H1155" s="4"/>
      <c r="I1155" s="4"/>
    </row>
    <row r="1156" spans="4:9" x14ac:dyDescent="0.25">
      <c r="D1156" s="4"/>
      <c r="E1156" s="4"/>
      <c r="F1156" s="4"/>
      <c r="G1156" s="4"/>
      <c r="H1156" s="4"/>
      <c r="I1156" s="4"/>
    </row>
    <row r="1157" spans="4:9" x14ac:dyDescent="0.25">
      <c r="D1157" s="4"/>
      <c r="E1157" s="4"/>
      <c r="F1157" s="4"/>
      <c r="G1157" s="4"/>
      <c r="H1157" s="4"/>
      <c r="I1157" s="4"/>
    </row>
    <row r="1158" spans="4:9" x14ac:dyDescent="0.25">
      <c r="D1158" s="4"/>
      <c r="E1158" s="4"/>
      <c r="F1158" s="4"/>
      <c r="G1158" s="4"/>
      <c r="H1158" s="4"/>
      <c r="I1158" s="4"/>
    </row>
    <row r="1159" spans="4:9" x14ac:dyDescent="0.25">
      <c r="D1159" s="4"/>
      <c r="E1159" s="4"/>
      <c r="F1159" s="4"/>
      <c r="G1159" s="4"/>
      <c r="H1159" s="4"/>
      <c r="I1159" s="4"/>
    </row>
    <row r="1160" spans="4:9" x14ac:dyDescent="0.25">
      <c r="D1160" s="4"/>
      <c r="E1160" s="4"/>
      <c r="F1160" s="4"/>
      <c r="G1160" s="4"/>
      <c r="H1160" s="4"/>
      <c r="I1160" s="4"/>
    </row>
    <row r="1161" spans="4:9" x14ac:dyDescent="0.25">
      <c r="D1161" s="4"/>
      <c r="E1161" s="4"/>
      <c r="F1161" s="4"/>
      <c r="G1161" s="4"/>
      <c r="H1161" s="4"/>
      <c r="I1161" s="4"/>
    </row>
    <row r="1162" spans="4:9" x14ac:dyDescent="0.25">
      <c r="D1162" s="4"/>
      <c r="E1162" s="4"/>
      <c r="F1162" s="4"/>
      <c r="G1162" s="4"/>
      <c r="H1162" s="4"/>
      <c r="I1162" s="4"/>
    </row>
    <row r="1163" spans="4:9" x14ac:dyDescent="0.25">
      <c r="D1163" s="4"/>
      <c r="E1163" s="4"/>
      <c r="F1163" s="4"/>
      <c r="G1163" s="4"/>
      <c r="H1163" s="4"/>
      <c r="I1163" s="4"/>
    </row>
    <row r="1164" spans="4:9" x14ac:dyDescent="0.25">
      <c r="D1164" s="4"/>
      <c r="E1164" s="4"/>
      <c r="F1164" s="4"/>
      <c r="G1164" s="4"/>
      <c r="H1164" s="4"/>
      <c r="I1164" s="4"/>
    </row>
    <row r="1165" spans="4:9" x14ac:dyDescent="0.25">
      <c r="D1165" s="4"/>
      <c r="E1165" s="4"/>
      <c r="F1165" s="4"/>
      <c r="G1165" s="4"/>
      <c r="H1165" s="4"/>
      <c r="I1165" s="4"/>
    </row>
    <row r="1166" spans="4:9" x14ac:dyDescent="0.25">
      <c r="D1166" s="4"/>
      <c r="E1166" s="4"/>
      <c r="F1166" s="4"/>
      <c r="G1166" s="4"/>
      <c r="H1166" s="4"/>
      <c r="I1166" s="4"/>
    </row>
    <row r="1167" spans="4:9" x14ac:dyDescent="0.25">
      <c r="D1167" s="4"/>
      <c r="E1167" s="4"/>
      <c r="F1167" s="4"/>
      <c r="G1167" s="4"/>
      <c r="H1167" s="4"/>
      <c r="I1167" s="4"/>
    </row>
    <row r="1168" spans="4:9" x14ac:dyDescent="0.25">
      <c r="D1168" s="4"/>
      <c r="E1168" s="4"/>
      <c r="F1168" s="4"/>
      <c r="G1168" s="4"/>
      <c r="H1168" s="4"/>
      <c r="I1168" s="4"/>
    </row>
    <row r="1169" spans="4:9" x14ac:dyDescent="0.25">
      <c r="D1169" s="4"/>
      <c r="E1169" s="4"/>
      <c r="F1169" s="4"/>
      <c r="G1169" s="4"/>
      <c r="H1169" s="4"/>
      <c r="I1169" s="4"/>
    </row>
    <row r="1170" spans="4:9" x14ac:dyDescent="0.25">
      <c r="D1170" s="4"/>
      <c r="E1170" s="4"/>
      <c r="F1170" s="4"/>
      <c r="G1170" s="4"/>
      <c r="H1170" s="4"/>
      <c r="I1170" s="4"/>
    </row>
    <row r="1171" spans="4:9" x14ac:dyDescent="0.25">
      <c r="D1171" s="4"/>
      <c r="E1171" s="4"/>
      <c r="F1171" s="4"/>
      <c r="G1171" s="4"/>
      <c r="H1171" s="4"/>
      <c r="I1171" s="4"/>
    </row>
    <row r="1172" spans="4:9" x14ac:dyDescent="0.25">
      <c r="D1172" s="4"/>
      <c r="E1172" s="4"/>
      <c r="F1172" s="4"/>
      <c r="G1172" s="4"/>
      <c r="H1172" s="4"/>
      <c r="I1172" s="4"/>
    </row>
    <row r="1173" spans="4:9" x14ac:dyDescent="0.25">
      <c r="D1173" s="4"/>
      <c r="E1173" s="4"/>
      <c r="F1173" s="4"/>
      <c r="G1173" s="4"/>
      <c r="H1173" s="4"/>
      <c r="I1173" s="4"/>
    </row>
    <row r="1174" spans="4:9" x14ac:dyDescent="0.25">
      <c r="D1174" s="4"/>
      <c r="E1174" s="4"/>
      <c r="F1174" s="4"/>
      <c r="G1174" s="4"/>
      <c r="H1174" s="4"/>
      <c r="I1174" s="4"/>
    </row>
    <row r="1175" spans="4:9" x14ac:dyDescent="0.25">
      <c r="D1175" s="4"/>
      <c r="E1175" s="4"/>
      <c r="F1175" s="4"/>
      <c r="G1175" s="4"/>
      <c r="H1175" s="4"/>
      <c r="I1175" s="4"/>
    </row>
    <row r="1176" spans="4:9" x14ac:dyDescent="0.25">
      <c r="D1176" s="4"/>
      <c r="E1176" s="4"/>
      <c r="F1176" s="4"/>
      <c r="G1176" s="4"/>
      <c r="H1176" s="4"/>
      <c r="I1176" s="4"/>
    </row>
    <row r="1177" spans="4:9" x14ac:dyDescent="0.25">
      <c r="D1177" s="4"/>
      <c r="E1177" s="4"/>
      <c r="F1177" s="4"/>
      <c r="G1177" s="4"/>
      <c r="H1177" s="4"/>
      <c r="I1177" s="4"/>
    </row>
    <row r="1178" spans="4:9" x14ac:dyDescent="0.25">
      <c r="D1178" s="4"/>
      <c r="E1178" s="4"/>
      <c r="F1178" s="4"/>
      <c r="G1178" s="4"/>
      <c r="H1178" s="4"/>
      <c r="I1178" s="4"/>
    </row>
    <row r="1179" spans="4:9" x14ac:dyDescent="0.25">
      <c r="D1179" s="4"/>
      <c r="E1179" s="4"/>
      <c r="F1179" s="4"/>
      <c r="G1179" s="4"/>
      <c r="H1179" s="4"/>
      <c r="I1179" s="4"/>
    </row>
    <row r="1180" spans="4:9" x14ac:dyDescent="0.25">
      <c r="D1180" s="4"/>
      <c r="E1180" s="4"/>
      <c r="F1180" s="4"/>
      <c r="G1180" s="4"/>
      <c r="H1180" s="4"/>
      <c r="I1180" s="4"/>
    </row>
    <row r="1181" spans="4:9" x14ac:dyDescent="0.25">
      <c r="D1181" s="4"/>
      <c r="E1181" s="4"/>
      <c r="F1181" s="4"/>
      <c r="G1181" s="4"/>
      <c r="H1181" s="4"/>
      <c r="I1181" s="4"/>
    </row>
    <row r="1182" spans="4:9" x14ac:dyDescent="0.25">
      <c r="D1182" s="4"/>
      <c r="E1182" s="4"/>
      <c r="F1182" s="4"/>
      <c r="G1182" s="4"/>
      <c r="H1182" s="4"/>
      <c r="I1182" s="4"/>
    </row>
    <row r="1183" spans="4:9" x14ac:dyDescent="0.25">
      <c r="D1183" s="4"/>
      <c r="E1183" s="4"/>
      <c r="F1183" s="4"/>
      <c r="G1183" s="4"/>
      <c r="H1183" s="4"/>
      <c r="I1183" s="4"/>
    </row>
    <row r="1184" spans="4:9" x14ac:dyDescent="0.25">
      <c r="D1184" s="4"/>
      <c r="E1184" s="4"/>
      <c r="F1184" s="4"/>
      <c r="G1184" s="4"/>
      <c r="H1184" s="4"/>
      <c r="I1184" s="4"/>
    </row>
    <row r="1185" spans="4:9" x14ac:dyDescent="0.25">
      <c r="D1185" s="4"/>
      <c r="E1185" s="4"/>
      <c r="F1185" s="4"/>
      <c r="G1185" s="4"/>
      <c r="H1185" s="4"/>
      <c r="I1185" s="4"/>
    </row>
    <row r="1186" spans="4:9" x14ac:dyDescent="0.25">
      <c r="D1186" s="4"/>
      <c r="E1186" s="4"/>
      <c r="F1186" s="4"/>
      <c r="G1186" s="4"/>
      <c r="H1186" s="4"/>
      <c r="I1186" s="4"/>
    </row>
    <row r="1187" spans="4:9" x14ac:dyDescent="0.25">
      <c r="D1187" s="4"/>
      <c r="E1187" s="4"/>
      <c r="F1187" s="4"/>
      <c r="G1187" s="4"/>
      <c r="H1187" s="4"/>
      <c r="I1187" s="4"/>
    </row>
    <row r="1188" spans="4:9" x14ac:dyDescent="0.25">
      <c r="D1188" s="4"/>
      <c r="E1188" s="4"/>
      <c r="F1188" s="4"/>
      <c r="G1188" s="4"/>
      <c r="H1188" s="4"/>
      <c r="I1188" s="4"/>
    </row>
    <row r="1189" spans="4:9" x14ac:dyDescent="0.25">
      <c r="D1189" s="4"/>
      <c r="E1189" s="4"/>
      <c r="F1189" s="4"/>
      <c r="G1189" s="4"/>
      <c r="H1189" s="4"/>
      <c r="I1189" s="4"/>
    </row>
    <row r="1190" spans="4:9" x14ac:dyDescent="0.25">
      <c r="D1190" s="4"/>
      <c r="E1190" s="4"/>
      <c r="F1190" s="4"/>
      <c r="G1190" s="4"/>
      <c r="H1190" s="4"/>
      <c r="I1190" s="4"/>
    </row>
    <row r="1191" spans="4:9" x14ac:dyDescent="0.25">
      <c r="D1191" s="4"/>
      <c r="E1191" s="4"/>
      <c r="F1191" s="4"/>
      <c r="G1191" s="4"/>
      <c r="H1191" s="4"/>
      <c r="I1191" s="4"/>
    </row>
    <row r="1192" spans="4:9" x14ac:dyDescent="0.25">
      <c r="D1192" s="4"/>
      <c r="E1192" s="4"/>
      <c r="F1192" s="4"/>
      <c r="G1192" s="4"/>
      <c r="H1192" s="4"/>
      <c r="I1192" s="4"/>
    </row>
    <row r="1193" spans="4:9" x14ac:dyDescent="0.25">
      <c r="D1193" s="4"/>
      <c r="E1193" s="4"/>
      <c r="F1193" s="4"/>
      <c r="G1193" s="4"/>
      <c r="H1193" s="4"/>
      <c r="I1193" s="4"/>
    </row>
    <row r="1194" spans="4:9" x14ac:dyDescent="0.25">
      <c r="D1194" s="4"/>
      <c r="E1194" s="4"/>
      <c r="F1194" s="4"/>
      <c r="G1194" s="4"/>
      <c r="H1194" s="4"/>
      <c r="I1194" s="4"/>
    </row>
    <row r="1195" spans="4:9" x14ac:dyDescent="0.25">
      <c r="D1195" s="4"/>
      <c r="E1195" s="4"/>
      <c r="F1195" s="4"/>
      <c r="G1195" s="4"/>
      <c r="H1195" s="4"/>
      <c r="I1195" s="4"/>
    </row>
    <row r="1196" spans="4:9" x14ac:dyDescent="0.25">
      <c r="D1196" s="4"/>
      <c r="E1196" s="4"/>
      <c r="F1196" s="4"/>
      <c r="G1196" s="4"/>
      <c r="H1196" s="4"/>
      <c r="I1196" s="4"/>
    </row>
    <row r="1197" spans="4:9" x14ac:dyDescent="0.25">
      <c r="D1197" s="4"/>
      <c r="E1197" s="4"/>
      <c r="F1197" s="4"/>
      <c r="G1197" s="4"/>
      <c r="H1197" s="4"/>
      <c r="I1197" s="4"/>
    </row>
    <row r="1198" spans="4:9" x14ac:dyDescent="0.25">
      <c r="D1198" s="4"/>
      <c r="E1198" s="4"/>
      <c r="F1198" s="4"/>
      <c r="G1198" s="4"/>
      <c r="H1198" s="4"/>
      <c r="I1198" s="4"/>
    </row>
    <row r="1199" spans="4:9" x14ac:dyDescent="0.25">
      <c r="D1199" s="4"/>
      <c r="E1199" s="4"/>
      <c r="F1199" s="4"/>
      <c r="G1199" s="4"/>
      <c r="H1199" s="4"/>
      <c r="I1199" s="4"/>
    </row>
    <row r="1200" spans="4:9" x14ac:dyDescent="0.25">
      <c r="D1200" s="4"/>
      <c r="E1200" s="4"/>
      <c r="F1200" s="4"/>
      <c r="G1200" s="4"/>
      <c r="H1200" s="4"/>
      <c r="I1200" s="4"/>
    </row>
    <row r="1201" spans="4:9" x14ac:dyDescent="0.25">
      <c r="D1201" s="4"/>
      <c r="E1201" s="4"/>
      <c r="F1201" s="4"/>
      <c r="G1201" s="4"/>
      <c r="H1201" s="4"/>
      <c r="I1201" s="4"/>
    </row>
    <row r="1202" spans="4:9" x14ac:dyDescent="0.25">
      <c r="D1202" s="4"/>
      <c r="E1202" s="4"/>
      <c r="F1202" s="4"/>
      <c r="G1202" s="4"/>
      <c r="H1202" s="4"/>
      <c r="I1202" s="4"/>
    </row>
    <row r="1203" spans="4:9" x14ac:dyDescent="0.25">
      <c r="D1203" s="4"/>
      <c r="E1203" s="4"/>
      <c r="F1203" s="4"/>
      <c r="G1203" s="4"/>
      <c r="H1203" s="4"/>
      <c r="I1203" s="4"/>
    </row>
    <row r="1204" spans="4:9" x14ac:dyDescent="0.25">
      <c r="D1204" s="4"/>
      <c r="E1204" s="4"/>
      <c r="F1204" s="4"/>
      <c r="G1204" s="4"/>
      <c r="H1204" s="4"/>
      <c r="I1204" s="4"/>
    </row>
    <row r="1205" spans="4:9" x14ac:dyDescent="0.25">
      <c r="D1205" s="4"/>
      <c r="E1205" s="4"/>
      <c r="F1205" s="4"/>
      <c r="G1205" s="4"/>
      <c r="H1205" s="4"/>
      <c r="I1205" s="4"/>
    </row>
    <row r="1206" spans="4:9" x14ac:dyDescent="0.25">
      <c r="D1206" s="4"/>
      <c r="E1206" s="4"/>
      <c r="F1206" s="4"/>
      <c r="G1206" s="4"/>
      <c r="H1206" s="4"/>
      <c r="I1206" s="4"/>
    </row>
    <row r="1207" spans="4:9" x14ac:dyDescent="0.25">
      <c r="D1207" s="4"/>
      <c r="E1207" s="4"/>
      <c r="F1207" s="4"/>
      <c r="G1207" s="4"/>
      <c r="H1207" s="4"/>
      <c r="I1207" s="4"/>
    </row>
    <row r="1208" spans="4:9" x14ac:dyDescent="0.25">
      <c r="D1208" s="4"/>
      <c r="E1208" s="4"/>
      <c r="F1208" s="4"/>
      <c r="G1208" s="4"/>
      <c r="H1208" s="4"/>
      <c r="I1208" s="4"/>
    </row>
    <row r="1209" spans="4:9" x14ac:dyDescent="0.25">
      <c r="D1209" s="4"/>
      <c r="E1209" s="4"/>
      <c r="F1209" s="4"/>
      <c r="G1209" s="4"/>
      <c r="H1209" s="4"/>
      <c r="I1209" s="4"/>
    </row>
    <row r="1210" spans="4:9" x14ac:dyDescent="0.25">
      <c r="D1210" s="4"/>
      <c r="E1210" s="4"/>
      <c r="F1210" s="4"/>
      <c r="G1210" s="4"/>
      <c r="H1210" s="4"/>
      <c r="I1210" s="4"/>
    </row>
    <row r="1211" spans="4:9" x14ac:dyDescent="0.25">
      <c r="D1211" s="4"/>
      <c r="E1211" s="4"/>
      <c r="F1211" s="4"/>
      <c r="G1211" s="4"/>
      <c r="H1211" s="4"/>
      <c r="I1211" s="4"/>
    </row>
    <row r="1212" spans="4:9" x14ac:dyDescent="0.25">
      <c r="D1212" s="4"/>
      <c r="E1212" s="4"/>
      <c r="F1212" s="4"/>
      <c r="G1212" s="4"/>
      <c r="H1212" s="4"/>
      <c r="I1212" s="4"/>
    </row>
    <row r="1213" spans="4:9" x14ac:dyDescent="0.25">
      <c r="D1213" s="4"/>
      <c r="E1213" s="4"/>
      <c r="F1213" s="4"/>
      <c r="G1213" s="4"/>
      <c r="H1213" s="4"/>
      <c r="I1213" s="4"/>
    </row>
    <row r="1214" spans="4:9" x14ac:dyDescent="0.25">
      <c r="D1214" s="4"/>
      <c r="E1214" s="4"/>
      <c r="F1214" s="4"/>
      <c r="G1214" s="4"/>
      <c r="H1214" s="4"/>
      <c r="I1214" s="4"/>
    </row>
    <row r="1215" spans="4:9" x14ac:dyDescent="0.25">
      <c r="D1215" s="4"/>
      <c r="E1215" s="4"/>
      <c r="F1215" s="4"/>
      <c r="G1215" s="4"/>
      <c r="H1215" s="4"/>
      <c r="I1215" s="4"/>
    </row>
    <row r="1216" spans="4:9" x14ac:dyDescent="0.25">
      <c r="D1216" s="4"/>
      <c r="E1216" s="4"/>
      <c r="F1216" s="4"/>
      <c r="G1216" s="4"/>
      <c r="H1216" s="4"/>
      <c r="I1216" s="4"/>
    </row>
    <row r="1217" spans="4:9" x14ac:dyDescent="0.25">
      <c r="D1217" s="4"/>
      <c r="E1217" s="4"/>
      <c r="F1217" s="4"/>
      <c r="G1217" s="4"/>
      <c r="H1217" s="4"/>
      <c r="I1217" s="4"/>
    </row>
    <row r="1218" spans="4:9" x14ac:dyDescent="0.25">
      <c r="D1218" s="4"/>
      <c r="E1218" s="4"/>
      <c r="F1218" s="4"/>
      <c r="G1218" s="4"/>
      <c r="H1218" s="4"/>
      <c r="I1218" s="4"/>
    </row>
    <row r="1219" spans="4:9" x14ac:dyDescent="0.25">
      <c r="D1219" s="4"/>
      <c r="E1219" s="4"/>
      <c r="F1219" s="4"/>
      <c r="G1219" s="4"/>
      <c r="H1219" s="4"/>
      <c r="I1219" s="4"/>
    </row>
    <row r="1220" spans="4:9" x14ac:dyDescent="0.25">
      <c r="D1220" s="4"/>
      <c r="E1220" s="4"/>
      <c r="F1220" s="4"/>
      <c r="G1220" s="4"/>
      <c r="H1220" s="4"/>
      <c r="I1220" s="4"/>
    </row>
    <row r="1221" spans="4:9" x14ac:dyDescent="0.25">
      <c r="D1221" s="4"/>
      <c r="E1221" s="4"/>
      <c r="F1221" s="4"/>
      <c r="G1221" s="4"/>
      <c r="H1221" s="4"/>
      <c r="I1221" s="4"/>
    </row>
    <row r="1222" spans="4:9" x14ac:dyDescent="0.25">
      <c r="D1222" s="4"/>
      <c r="E1222" s="4"/>
      <c r="F1222" s="4"/>
      <c r="G1222" s="4"/>
      <c r="H1222" s="4"/>
      <c r="I1222" s="4"/>
    </row>
    <row r="1223" spans="4:9" x14ac:dyDescent="0.25">
      <c r="D1223" s="4"/>
      <c r="E1223" s="4"/>
      <c r="F1223" s="4"/>
      <c r="G1223" s="4"/>
      <c r="H1223" s="4"/>
      <c r="I1223" s="4"/>
    </row>
    <row r="1224" spans="4:9" x14ac:dyDescent="0.25">
      <c r="D1224" s="4"/>
      <c r="E1224" s="4"/>
      <c r="F1224" s="4"/>
      <c r="G1224" s="4"/>
      <c r="H1224" s="4"/>
      <c r="I1224" s="4"/>
    </row>
    <row r="1225" spans="4:9" x14ac:dyDescent="0.25">
      <c r="D1225" s="4"/>
      <c r="E1225" s="4"/>
      <c r="F1225" s="4"/>
      <c r="G1225" s="4"/>
      <c r="H1225" s="4"/>
      <c r="I1225" s="4"/>
    </row>
    <row r="1226" spans="4:9" x14ac:dyDescent="0.25">
      <c r="D1226" s="4"/>
      <c r="E1226" s="4"/>
      <c r="F1226" s="4"/>
      <c r="G1226" s="4"/>
      <c r="H1226" s="4"/>
      <c r="I1226" s="4"/>
    </row>
    <row r="1227" spans="4:9" x14ac:dyDescent="0.25">
      <c r="D1227" s="4"/>
      <c r="E1227" s="4"/>
      <c r="F1227" s="4"/>
      <c r="G1227" s="4"/>
      <c r="H1227" s="4"/>
      <c r="I1227" s="4"/>
    </row>
    <row r="1228" spans="4:9" x14ac:dyDescent="0.25">
      <c r="D1228" s="4"/>
      <c r="E1228" s="4"/>
      <c r="F1228" s="4"/>
      <c r="G1228" s="4"/>
      <c r="H1228" s="4"/>
      <c r="I1228" s="4"/>
    </row>
    <row r="1229" spans="4:9" x14ac:dyDescent="0.25">
      <c r="D1229" s="4"/>
      <c r="E1229" s="4"/>
      <c r="F1229" s="4"/>
      <c r="G1229" s="4"/>
      <c r="H1229" s="4"/>
      <c r="I1229" s="4"/>
    </row>
    <row r="1230" spans="4:9" x14ac:dyDescent="0.25">
      <c r="D1230" s="4"/>
      <c r="E1230" s="4"/>
      <c r="F1230" s="4"/>
      <c r="G1230" s="4"/>
      <c r="H1230" s="4"/>
      <c r="I1230" s="4"/>
    </row>
    <row r="1231" spans="4:9" x14ac:dyDescent="0.25">
      <c r="D1231" s="4"/>
      <c r="E1231" s="4"/>
      <c r="F1231" s="4"/>
      <c r="G1231" s="4"/>
      <c r="H1231" s="4"/>
      <c r="I1231" s="4"/>
    </row>
    <row r="1232" spans="4:9" x14ac:dyDescent="0.25">
      <c r="D1232" s="4"/>
      <c r="E1232" s="4"/>
      <c r="F1232" s="4"/>
      <c r="G1232" s="4"/>
      <c r="H1232" s="4"/>
      <c r="I1232" s="4"/>
    </row>
    <row r="1233" spans="4:9" x14ac:dyDescent="0.25">
      <c r="D1233" s="4"/>
      <c r="E1233" s="4"/>
      <c r="F1233" s="4"/>
      <c r="G1233" s="4"/>
      <c r="H1233" s="4"/>
      <c r="I1233" s="4"/>
    </row>
    <row r="1234" spans="4:9" x14ac:dyDescent="0.25">
      <c r="D1234" s="4"/>
      <c r="E1234" s="4"/>
      <c r="F1234" s="4"/>
      <c r="G1234" s="4"/>
      <c r="H1234" s="4"/>
      <c r="I1234" s="4"/>
    </row>
    <row r="1235" spans="4:9" x14ac:dyDescent="0.25">
      <c r="D1235" s="4"/>
      <c r="E1235" s="4"/>
      <c r="F1235" s="4"/>
      <c r="G1235" s="4"/>
      <c r="H1235" s="4"/>
      <c r="I1235" s="4"/>
    </row>
    <row r="1236" spans="4:9" x14ac:dyDescent="0.25">
      <c r="D1236" s="4"/>
      <c r="E1236" s="4"/>
      <c r="F1236" s="4"/>
      <c r="G1236" s="4"/>
      <c r="H1236" s="4"/>
      <c r="I1236" s="4"/>
    </row>
    <row r="1237" spans="4:9" x14ac:dyDescent="0.25">
      <c r="D1237" s="4"/>
      <c r="E1237" s="4"/>
      <c r="F1237" s="4"/>
      <c r="G1237" s="4"/>
      <c r="H1237" s="4"/>
      <c r="I1237" s="4"/>
    </row>
    <row r="1238" spans="4:9" x14ac:dyDescent="0.25">
      <c r="D1238" s="4"/>
      <c r="E1238" s="4"/>
      <c r="F1238" s="4"/>
      <c r="G1238" s="4"/>
      <c r="H1238" s="4"/>
      <c r="I1238" s="4"/>
    </row>
    <row r="1239" spans="4:9" x14ac:dyDescent="0.25">
      <c r="D1239" s="4"/>
      <c r="E1239" s="4"/>
      <c r="F1239" s="4"/>
      <c r="G1239" s="4"/>
      <c r="H1239" s="4"/>
      <c r="I1239" s="4"/>
    </row>
    <row r="1240" spans="4:9" x14ac:dyDescent="0.25">
      <c r="D1240" s="4"/>
      <c r="E1240" s="4"/>
      <c r="F1240" s="4"/>
      <c r="G1240" s="4"/>
      <c r="H1240" s="4"/>
      <c r="I1240" s="4"/>
    </row>
    <row r="1241" spans="4:9" x14ac:dyDescent="0.25">
      <c r="D1241" s="4"/>
      <c r="E1241" s="4"/>
      <c r="F1241" s="4"/>
      <c r="G1241" s="4"/>
      <c r="H1241" s="4"/>
      <c r="I1241" s="4"/>
    </row>
    <row r="1242" spans="4:9" x14ac:dyDescent="0.25">
      <c r="D1242" s="4"/>
      <c r="E1242" s="4"/>
      <c r="F1242" s="4"/>
      <c r="G1242" s="4"/>
      <c r="H1242" s="4"/>
      <c r="I1242" s="4"/>
    </row>
    <row r="1243" spans="4:9" x14ac:dyDescent="0.25">
      <c r="D1243" s="4"/>
      <c r="E1243" s="4"/>
      <c r="F1243" s="4"/>
      <c r="G1243" s="4"/>
      <c r="H1243" s="4"/>
      <c r="I1243" s="4"/>
    </row>
    <row r="1244" spans="4:9" x14ac:dyDescent="0.25">
      <c r="D1244" s="4"/>
      <c r="E1244" s="4"/>
      <c r="F1244" s="4"/>
      <c r="G1244" s="4"/>
      <c r="H1244" s="4"/>
      <c r="I1244" s="4"/>
    </row>
    <row r="1245" spans="4:9" x14ac:dyDescent="0.25">
      <c r="D1245" s="4"/>
      <c r="E1245" s="4"/>
      <c r="F1245" s="4"/>
      <c r="G1245" s="4"/>
      <c r="H1245" s="4"/>
      <c r="I1245" s="4"/>
    </row>
    <row r="1246" spans="4:9" x14ac:dyDescent="0.25">
      <c r="D1246" s="4"/>
      <c r="E1246" s="4"/>
      <c r="F1246" s="4"/>
      <c r="G1246" s="4"/>
      <c r="H1246" s="4"/>
      <c r="I1246" s="4"/>
    </row>
    <row r="1247" spans="4:9" x14ac:dyDescent="0.25">
      <c r="D1247" s="4"/>
      <c r="E1247" s="4"/>
      <c r="F1247" s="4"/>
      <c r="G1247" s="4"/>
      <c r="H1247" s="4"/>
      <c r="I1247" s="4"/>
    </row>
    <row r="1248" spans="4:9" x14ac:dyDescent="0.25">
      <c r="D1248" s="4"/>
      <c r="E1248" s="4"/>
      <c r="F1248" s="4"/>
      <c r="G1248" s="4"/>
      <c r="H1248" s="4"/>
      <c r="I1248" s="4"/>
    </row>
    <row r="1249" spans="4:9" x14ac:dyDescent="0.25">
      <c r="D1249" s="4"/>
      <c r="E1249" s="4"/>
      <c r="F1249" s="4"/>
      <c r="G1249" s="4"/>
      <c r="H1249" s="4"/>
      <c r="I1249" s="4"/>
    </row>
    <row r="1250" spans="4:9" x14ac:dyDescent="0.25">
      <c r="D1250" s="4"/>
      <c r="E1250" s="4"/>
      <c r="F1250" s="4"/>
      <c r="G1250" s="4"/>
      <c r="H1250" s="4"/>
      <c r="I1250" s="4"/>
    </row>
    <row r="1251" spans="4:9" x14ac:dyDescent="0.25">
      <c r="D1251" s="4"/>
      <c r="E1251" s="4"/>
      <c r="F1251" s="4"/>
      <c r="G1251" s="4"/>
      <c r="H1251" s="4"/>
      <c r="I1251" s="4"/>
    </row>
    <row r="1252" spans="4:9" x14ac:dyDescent="0.25">
      <c r="D1252" s="4"/>
      <c r="E1252" s="4"/>
      <c r="F1252" s="4"/>
      <c r="G1252" s="4"/>
      <c r="H1252" s="4"/>
      <c r="I1252" s="4"/>
    </row>
    <row r="1253" spans="4:9" x14ac:dyDescent="0.25">
      <c r="D1253" s="4"/>
      <c r="E1253" s="4"/>
      <c r="F1253" s="4"/>
      <c r="G1253" s="4"/>
      <c r="H1253" s="4"/>
      <c r="I1253" s="4"/>
    </row>
    <row r="1254" spans="4:9" x14ac:dyDescent="0.25">
      <c r="D1254" s="4"/>
      <c r="E1254" s="4"/>
      <c r="F1254" s="4"/>
      <c r="G1254" s="4"/>
      <c r="H1254" s="4"/>
      <c r="I1254" s="4"/>
    </row>
    <row r="1255" spans="4:9" x14ac:dyDescent="0.25">
      <c r="D1255" s="4"/>
      <c r="E1255" s="4"/>
      <c r="F1255" s="4"/>
      <c r="G1255" s="4"/>
      <c r="H1255" s="4"/>
      <c r="I1255" s="4"/>
    </row>
    <row r="1256" spans="4:9" x14ac:dyDescent="0.25">
      <c r="D1256" s="4"/>
      <c r="E1256" s="4"/>
      <c r="F1256" s="4"/>
      <c r="G1256" s="4"/>
      <c r="H1256" s="4"/>
      <c r="I1256" s="4"/>
    </row>
    <row r="1257" spans="4:9" x14ac:dyDescent="0.25">
      <c r="D1257" s="4"/>
      <c r="E1257" s="4"/>
      <c r="F1257" s="4"/>
      <c r="G1257" s="4"/>
      <c r="H1257" s="4"/>
      <c r="I1257" s="4"/>
    </row>
    <row r="1258" spans="4:9" x14ac:dyDescent="0.25">
      <c r="D1258" s="4"/>
      <c r="E1258" s="4"/>
      <c r="F1258" s="4"/>
      <c r="G1258" s="4"/>
      <c r="H1258" s="4"/>
      <c r="I1258" s="4"/>
    </row>
    <row r="1259" spans="4:9" x14ac:dyDescent="0.25">
      <c r="D1259" s="4"/>
      <c r="E1259" s="4"/>
      <c r="F1259" s="4"/>
      <c r="G1259" s="4"/>
      <c r="H1259" s="4"/>
      <c r="I1259" s="4"/>
    </row>
    <row r="1260" spans="4:9" x14ac:dyDescent="0.25">
      <c r="D1260" s="4"/>
      <c r="E1260" s="4"/>
      <c r="F1260" s="4"/>
      <c r="G1260" s="4"/>
      <c r="H1260" s="4"/>
      <c r="I1260" s="4"/>
    </row>
    <row r="1261" spans="4:9" x14ac:dyDescent="0.25">
      <c r="D1261" s="4"/>
      <c r="E1261" s="4"/>
      <c r="F1261" s="4"/>
      <c r="G1261" s="4"/>
      <c r="H1261" s="4"/>
      <c r="I1261" s="4"/>
    </row>
    <row r="1262" spans="4:9" x14ac:dyDescent="0.25">
      <c r="D1262" s="4"/>
      <c r="E1262" s="4"/>
      <c r="F1262" s="4"/>
      <c r="G1262" s="4"/>
      <c r="H1262" s="4"/>
      <c r="I1262" s="4"/>
    </row>
    <row r="1263" spans="4:9" x14ac:dyDescent="0.25">
      <c r="D1263" s="4"/>
      <c r="E1263" s="4"/>
      <c r="F1263" s="4"/>
      <c r="G1263" s="4"/>
      <c r="H1263" s="4"/>
      <c r="I1263" s="4"/>
    </row>
    <row r="1264" spans="4:9" x14ac:dyDescent="0.25">
      <c r="D1264" s="4"/>
      <c r="E1264" s="4"/>
      <c r="F1264" s="4"/>
      <c r="G1264" s="4"/>
      <c r="H1264" s="4"/>
      <c r="I1264" s="4"/>
    </row>
    <row r="1265" spans="4:9" x14ac:dyDescent="0.25">
      <c r="D1265" s="4"/>
      <c r="E1265" s="4"/>
      <c r="F1265" s="4"/>
      <c r="G1265" s="4"/>
      <c r="H1265" s="4"/>
      <c r="I1265" s="4"/>
    </row>
    <row r="1266" spans="4:9" x14ac:dyDescent="0.25">
      <c r="D1266" s="4"/>
      <c r="E1266" s="4"/>
      <c r="F1266" s="4"/>
      <c r="G1266" s="4"/>
      <c r="H1266" s="4"/>
      <c r="I1266" s="4"/>
    </row>
    <row r="1267" spans="4:9" x14ac:dyDescent="0.25">
      <c r="D1267" s="4"/>
      <c r="E1267" s="4"/>
      <c r="F1267" s="4"/>
      <c r="G1267" s="4"/>
      <c r="H1267" s="4"/>
      <c r="I1267" s="4"/>
    </row>
    <row r="1268" spans="4:9" x14ac:dyDescent="0.25">
      <c r="D1268" s="4"/>
      <c r="E1268" s="4"/>
      <c r="F1268" s="4"/>
      <c r="G1268" s="4"/>
      <c r="H1268" s="4"/>
      <c r="I1268" s="4"/>
    </row>
    <row r="1269" spans="4:9" x14ac:dyDescent="0.25">
      <c r="D1269" s="4"/>
      <c r="E1269" s="4"/>
      <c r="F1269" s="4"/>
      <c r="G1269" s="4"/>
      <c r="H1269" s="4"/>
      <c r="I1269" s="4"/>
    </row>
    <row r="1270" spans="4:9" x14ac:dyDescent="0.25">
      <c r="D1270" s="4"/>
      <c r="E1270" s="4"/>
      <c r="F1270" s="4"/>
      <c r="G1270" s="4"/>
      <c r="H1270" s="4"/>
      <c r="I1270" s="4"/>
    </row>
    <row r="1271" spans="4:9" x14ac:dyDescent="0.25">
      <c r="D1271" s="4"/>
      <c r="E1271" s="4"/>
      <c r="F1271" s="4"/>
      <c r="G1271" s="4"/>
      <c r="H1271" s="4"/>
      <c r="I1271" s="4"/>
    </row>
    <row r="1272" spans="4:9" x14ac:dyDescent="0.25">
      <c r="D1272" s="4"/>
      <c r="E1272" s="4"/>
      <c r="F1272" s="4"/>
      <c r="G1272" s="4"/>
      <c r="H1272" s="4"/>
      <c r="I1272" s="4"/>
    </row>
    <row r="1273" spans="4:9" x14ac:dyDescent="0.25">
      <c r="D1273" s="4"/>
      <c r="E1273" s="4"/>
      <c r="F1273" s="4"/>
      <c r="G1273" s="4"/>
      <c r="H1273" s="4"/>
      <c r="I1273" s="4"/>
    </row>
    <row r="1274" spans="4:9" x14ac:dyDescent="0.25">
      <c r="D1274" s="4"/>
      <c r="E1274" s="4"/>
      <c r="F1274" s="4"/>
      <c r="G1274" s="4"/>
      <c r="H1274" s="4"/>
      <c r="I1274" s="4"/>
    </row>
    <row r="1275" spans="4:9" x14ac:dyDescent="0.25">
      <c r="D1275" s="4"/>
      <c r="E1275" s="4"/>
      <c r="F1275" s="4"/>
      <c r="G1275" s="4"/>
      <c r="H1275" s="4"/>
      <c r="I1275" s="4"/>
    </row>
    <row r="1276" spans="4:9" x14ac:dyDescent="0.25">
      <c r="D1276" s="4"/>
      <c r="E1276" s="4"/>
      <c r="F1276" s="4"/>
      <c r="G1276" s="4"/>
      <c r="H1276" s="4"/>
      <c r="I1276" s="4"/>
    </row>
    <row r="1277" spans="4:9" x14ac:dyDescent="0.25">
      <c r="D1277" s="4"/>
      <c r="E1277" s="4"/>
      <c r="F1277" s="4"/>
      <c r="G1277" s="4"/>
      <c r="H1277" s="4"/>
      <c r="I1277" s="4"/>
    </row>
    <row r="1278" spans="4:9" x14ac:dyDescent="0.25">
      <c r="D1278" s="4"/>
      <c r="E1278" s="4"/>
      <c r="F1278" s="4"/>
      <c r="G1278" s="4"/>
      <c r="H1278" s="4"/>
      <c r="I1278" s="4"/>
    </row>
    <row r="1279" spans="4:9" x14ac:dyDescent="0.25">
      <c r="D1279" s="4"/>
      <c r="E1279" s="4"/>
      <c r="F1279" s="4"/>
      <c r="G1279" s="4"/>
      <c r="H1279" s="4"/>
      <c r="I1279" s="4"/>
    </row>
    <row r="1280" spans="4:9" x14ac:dyDescent="0.25">
      <c r="D1280" s="4"/>
      <c r="E1280" s="4"/>
      <c r="F1280" s="4"/>
      <c r="G1280" s="4"/>
      <c r="H1280" s="4"/>
      <c r="I1280" s="4"/>
    </row>
    <row r="1281" spans="4:9" x14ac:dyDescent="0.25">
      <c r="D1281" s="4"/>
      <c r="E1281" s="4"/>
      <c r="F1281" s="4"/>
      <c r="G1281" s="4"/>
      <c r="H1281" s="4"/>
      <c r="I1281" s="4"/>
    </row>
    <row r="1282" spans="4:9" x14ac:dyDescent="0.25">
      <c r="D1282" s="4"/>
      <c r="E1282" s="4"/>
      <c r="F1282" s="4"/>
      <c r="G1282" s="4"/>
      <c r="H1282" s="4"/>
      <c r="I1282" s="4"/>
    </row>
    <row r="1283" spans="4:9" x14ac:dyDescent="0.25">
      <c r="D1283" s="4"/>
      <c r="E1283" s="4"/>
      <c r="F1283" s="4"/>
      <c r="G1283" s="4"/>
      <c r="H1283" s="4"/>
      <c r="I1283" s="4"/>
    </row>
    <row r="1284" spans="4:9" x14ac:dyDescent="0.25">
      <c r="D1284" s="4"/>
      <c r="E1284" s="4"/>
      <c r="F1284" s="4"/>
      <c r="G1284" s="4"/>
      <c r="H1284" s="4"/>
      <c r="I1284" s="4"/>
    </row>
    <row r="1285" spans="4:9" x14ac:dyDescent="0.25">
      <c r="D1285" s="4"/>
      <c r="E1285" s="4"/>
      <c r="F1285" s="4"/>
      <c r="G1285" s="4"/>
      <c r="H1285" s="4"/>
      <c r="I1285" s="4"/>
    </row>
    <row r="1286" spans="4:9" x14ac:dyDescent="0.25">
      <c r="D1286" s="4"/>
      <c r="E1286" s="4"/>
      <c r="F1286" s="4"/>
      <c r="G1286" s="4"/>
      <c r="H1286" s="4"/>
      <c r="I1286" s="4"/>
    </row>
    <row r="1287" spans="4:9" x14ac:dyDescent="0.25">
      <c r="D1287" s="4"/>
      <c r="E1287" s="4"/>
      <c r="F1287" s="4"/>
      <c r="G1287" s="4"/>
      <c r="H1287" s="4"/>
      <c r="I1287" s="4"/>
    </row>
    <row r="1288" spans="4:9" x14ac:dyDescent="0.25">
      <c r="D1288" s="4"/>
      <c r="E1288" s="4"/>
      <c r="F1288" s="4"/>
      <c r="G1288" s="4"/>
      <c r="H1288" s="4"/>
      <c r="I1288" s="4"/>
    </row>
    <row r="1289" spans="4:9" x14ac:dyDescent="0.25">
      <c r="D1289" s="4"/>
      <c r="E1289" s="4"/>
      <c r="F1289" s="4"/>
      <c r="G1289" s="4"/>
      <c r="H1289" s="4"/>
      <c r="I1289" s="4"/>
    </row>
    <row r="1290" spans="4:9" x14ac:dyDescent="0.25">
      <c r="D1290" s="4"/>
      <c r="E1290" s="4"/>
      <c r="F1290" s="4"/>
      <c r="G1290" s="4"/>
      <c r="H1290" s="4"/>
      <c r="I1290" s="4"/>
    </row>
    <row r="1291" spans="4:9" x14ac:dyDescent="0.25">
      <c r="D1291" s="4"/>
      <c r="E1291" s="4"/>
      <c r="F1291" s="4"/>
      <c r="G1291" s="4"/>
      <c r="H1291" s="4"/>
      <c r="I1291" s="4"/>
    </row>
    <row r="1292" spans="4:9" x14ac:dyDescent="0.25">
      <c r="D1292" s="4"/>
      <c r="E1292" s="4"/>
      <c r="F1292" s="4"/>
      <c r="G1292" s="4"/>
      <c r="H1292" s="4"/>
      <c r="I1292" s="4"/>
    </row>
    <row r="1293" spans="4:9" x14ac:dyDescent="0.25">
      <c r="D1293" s="4"/>
      <c r="E1293" s="4"/>
      <c r="F1293" s="4"/>
      <c r="G1293" s="4"/>
      <c r="H1293" s="4"/>
      <c r="I1293" s="4"/>
    </row>
    <row r="1294" spans="4:9" x14ac:dyDescent="0.25">
      <c r="D1294" s="4"/>
      <c r="E1294" s="4"/>
      <c r="F1294" s="4"/>
      <c r="G1294" s="4"/>
      <c r="H1294" s="4"/>
      <c r="I1294" s="4"/>
    </row>
    <row r="1295" spans="4:9" x14ac:dyDescent="0.25">
      <c r="D1295" s="4"/>
      <c r="E1295" s="4"/>
      <c r="F1295" s="4"/>
      <c r="G1295" s="4"/>
      <c r="H1295" s="4"/>
      <c r="I1295" s="4"/>
    </row>
    <row r="1296" spans="4:9" x14ac:dyDescent="0.25">
      <c r="D1296" s="4"/>
      <c r="E1296" s="4"/>
      <c r="F1296" s="4"/>
      <c r="G1296" s="4"/>
      <c r="H1296" s="4"/>
      <c r="I1296" s="4"/>
    </row>
    <row r="1297" spans="4:9" x14ac:dyDescent="0.25">
      <c r="D1297" s="4"/>
      <c r="E1297" s="4"/>
      <c r="F1297" s="4"/>
      <c r="G1297" s="4"/>
      <c r="H1297" s="4"/>
      <c r="I1297" s="4"/>
    </row>
    <row r="1298" spans="4:9" x14ac:dyDescent="0.25">
      <c r="D1298" s="4"/>
      <c r="E1298" s="4"/>
      <c r="F1298" s="4"/>
      <c r="G1298" s="4"/>
      <c r="H1298" s="4"/>
      <c r="I1298" s="4"/>
    </row>
    <row r="1299" spans="4:9" x14ac:dyDescent="0.25">
      <c r="D1299" s="4"/>
      <c r="E1299" s="4"/>
      <c r="F1299" s="4"/>
      <c r="G1299" s="4"/>
      <c r="H1299" s="4"/>
      <c r="I1299" s="4"/>
    </row>
    <row r="1300" spans="4:9" x14ac:dyDescent="0.25">
      <c r="D1300" s="4"/>
      <c r="E1300" s="4"/>
      <c r="F1300" s="4"/>
      <c r="G1300" s="4"/>
      <c r="H1300" s="4"/>
      <c r="I1300" s="4"/>
    </row>
    <row r="1301" spans="4:9" x14ac:dyDescent="0.25">
      <c r="D1301" s="4"/>
      <c r="E1301" s="4"/>
      <c r="F1301" s="4"/>
      <c r="G1301" s="4"/>
      <c r="H1301" s="4"/>
      <c r="I1301" s="4"/>
    </row>
    <row r="1302" spans="4:9" x14ac:dyDescent="0.25">
      <c r="D1302" s="4"/>
      <c r="E1302" s="4"/>
      <c r="F1302" s="4"/>
      <c r="G1302" s="4"/>
      <c r="H1302" s="4"/>
      <c r="I1302" s="4"/>
    </row>
    <row r="1303" spans="4:9" x14ac:dyDescent="0.25">
      <c r="D1303" s="4"/>
      <c r="E1303" s="4"/>
      <c r="F1303" s="4"/>
      <c r="G1303" s="4"/>
      <c r="H1303" s="4"/>
      <c r="I1303" s="4"/>
    </row>
    <row r="1304" spans="4:9" x14ac:dyDescent="0.25">
      <c r="D1304" s="4"/>
      <c r="E1304" s="4"/>
      <c r="F1304" s="4"/>
      <c r="G1304" s="4"/>
      <c r="H1304" s="4"/>
      <c r="I1304" s="4"/>
    </row>
    <row r="1305" spans="4:9" x14ac:dyDescent="0.25">
      <c r="D1305" s="4"/>
      <c r="E1305" s="4"/>
      <c r="F1305" s="4"/>
      <c r="G1305" s="4"/>
      <c r="H1305" s="4"/>
      <c r="I1305" s="4"/>
    </row>
    <row r="1306" spans="4:9" x14ac:dyDescent="0.25">
      <c r="D1306" s="4"/>
      <c r="E1306" s="4"/>
      <c r="F1306" s="4"/>
      <c r="G1306" s="4"/>
      <c r="H1306" s="4"/>
      <c r="I1306" s="4"/>
    </row>
    <row r="1307" spans="4:9" x14ac:dyDescent="0.25">
      <c r="D1307" s="4"/>
      <c r="E1307" s="4"/>
      <c r="F1307" s="4"/>
      <c r="G1307" s="4"/>
      <c r="H1307" s="4"/>
      <c r="I1307" s="4"/>
    </row>
    <row r="1308" spans="4:9" x14ac:dyDescent="0.25">
      <c r="D1308" s="4"/>
      <c r="E1308" s="4"/>
      <c r="F1308" s="4"/>
      <c r="G1308" s="4"/>
      <c r="H1308" s="4"/>
      <c r="I1308" s="4"/>
    </row>
    <row r="1309" spans="4:9" x14ac:dyDescent="0.25">
      <c r="D1309" s="4"/>
      <c r="E1309" s="4"/>
      <c r="F1309" s="4"/>
      <c r="G1309" s="4"/>
      <c r="H1309" s="4"/>
      <c r="I1309" s="4"/>
    </row>
    <row r="1310" spans="4:9" x14ac:dyDescent="0.25">
      <c r="D1310" s="4"/>
      <c r="E1310" s="4"/>
      <c r="F1310" s="4"/>
      <c r="G1310" s="4"/>
      <c r="H1310" s="4"/>
      <c r="I1310" s="4"/>
    </row>
    <row r="1311" spans="4:9" x14ac:dyDescent="0.25">
      <c r="D1311" s="4"/>
      <c r="E1311" s="4"/>
      <c r="F1311" s="4"/>
      <c r="G1311" s="4"/>
      <c r="H1311" s="4"/>
      <c r="I1311" s="4"/>
    </row>
    <row r="1312" spans="4:9" x14ac:dyDescent="0.25">
      <c r="D1312" s="4"/>
      <c r="E1312" s="4"/>
      <c r="F1312" s="4"/>
      <c r="G1312" s="4"/>
      <c r="H1312" s="4"/>
      <c r="I1312" s="4"/>
    </row>
    <row r="1313" spans="4:9" x14ac:dyDescent="0.25">
      <c r="D1313" s="4"/>
      <c r="E1313" s="4"/>
      <c r="F1313" s="4"/>
      <c r="G1313" s="4"/>
      <c r="H1313" s="4"/>
      <c r="I1313" s="4"/>
    </row>
    <row r="1314" spans="4:9" x14ac:dyDescent="0.25">
      <c r="D1314" s="4"/>
      <c r="E1314" s="4"/>
      <c r="F1314" s="4"/>
      <c r="G1314" s="4"/>
      <c r="H1314" s="4"/>
      <c r="I1314" s="4"/>
    </row>
    <row r="1315" spans="4:9" x14ac:dyDescent="0.25">
      <c r="D1315" s="4"/>
      <c r="E1315" s="4"/>
      <c r="F1315" s="4"/>
      <c r="G1315" s="4"/>
      <c r="H1315" s="4"/>
      <c r="I1315" s="4"/>
    </row>
    <row r="1316" spans="4:9" x14ac:dyDescent="0.25">
      <c r="D1316" s="4"/>
      <c r="E1316" s="4"/>
      <c r="F1316" s="4"/>
      <c r="G1316" s="4"/>
      <c r="H1316" s="4"/>
      <c r="I1316" s="4"/>
    </row>
    <row r="1317" spans="4:9" x14ac:dyDescent="0.25">
      <c r="D1317" s="4"/>
      <c r="E1317" s="4"/>
      <c r="F1317" s="4"/>
      <c r="G1317" s="4"/>
      <c r="H1317" s="4"/>
      <c r="I1317" s="4"/>
    </row>
    <row r="1318" spans="4:9" x14ac:dyDescent="0.25">
      <c r="D1318" s="4"/>
      <c r="E1318" s="4"/>
      <c r="F1318" s="4"/>
      <c r="G1318" s="4"/>
      <c r="H1318" s="4"/>
      <c r="I1318" s="4"/>
    </row>
    <row r="1319" spans="4:9" x14ac:dyDescent="0.25">
      <c r="D1319" s="4"/>
      <c r="E1319" s="4"/>
      <c r="F1319" s="4"/>
      <c r="G1319" s="4"/>
      <c r="H1319" s="4"/>
      <c r="I1319" s="4"/>
    </row>
    <row r="1320" spans="4:9" x14ac:dyDescent="0.25">
      <c r="D1320" s="4"/>
      <c r="E1320" s="4"/>
      <c r="F1320" s="4"/>
      <c r="G1320" s="4"/>
      <c r="H1320" s="4"/>
      <c r="I1320" s="4"/>
    </row>
    <row r="1321" spans="4:9" x14ac:dyDescent="0.25">
      <c r="D1321" s="4"/>
      <c r="E1321" s="4"/>
      <c r="F1321" s="4"/>
      <c r="G1321" s="4"/>
      <c r="H1321" s="4"/>
      <c r="I1321" s="4"/>
    </row>
    <row r="1322" spans="4:9" x14ac:dyDescent="0.25">
      <c r="D1322" s="4"/>
      <c r="E1322" s="4"/>
      <c r="F1322" s="4"/>
      <c r="G1322" s="4"/>
      <c r="H1322" s="4"/>
      <c r="I1322" s="4"/>
    </row>
    <row r="1323" spans="4:9" x14ac:dyDescent="0.25">
      <c r="D1323" s="4"/>
      <c r="E1323" s="4"/>
      <c r="F1323" s="4"/>
      <c r="G1323" s="4"/>
      <c r="H1323" s="4"/>
      <c r="I1323" s="4"/>
    </row>
    <row r="1324" spans="4:9" x14ac:dyDescent="0.25">
      <c r="D1324" s="4"/>
      <c r="E1324" s="4"/>
      <c r="F1324" s="4"/>
      <c r="G1324" s="4"/>
      <c r="H1324" s="4"/>
      <c r="I1324" s="4"/>
    </row>
    <row r="1325" spans="4:9" x14ac:dyDescent="0.25">
      <c r="D1325" s="4"/>
      <c r="E1325" s="4"/>
      <c r="F1325" s="4"/>
      <c r="G1325" s="4"/>
      <c r="H1325" s="4"/>
      <c r="I1325" s="4"/>
    </row>
    <row r="1326" spans="4:9" x14ac:dyDescent="0.25">
      <c r="D1326" s="4"/>
      <c r="E1326" s="4"/>
      <c r="F1326" s="4"/>
      <c r="G1326" s="4"/>
      <c r="H1326" s="4"/>
      <c r="I1326" s="4"/>
    </row>
    <row r="1327" spans="4:9" x14ac:dyDescent="0.25">
      <c r="D1327" s="4"/>
      <c r="E1327" s="4"/>
      <c r="F1327" s="4"/>
      <c r="G1327" s="4"/>
      <c r="H1327" s="4"/>
      <c r="I1327" s="4"/>
    </row>
    <row r="1328" spans="4:9" x14ac:dyDescent="0.25">
      <c r="D1328" s="4"/>
      <c r="E1328" s="4"/>
      <c r="F1328" s="4"/>
      <c r="G1328" s="4"/>
      <c r="H1328" s="4"/>
      <c r="I1328" s="4"/>
    </row>
    <row r="1329" spans="4:9" x14ac:dyDescent="0.25">
      <c r="D1329" s="4"/>
      <c r="E1329" s="4"/>
      <c r="F1329" s="4"/>
      <c r="G1329" s="4"/>
      <c r="H1329" s="4"/>
      <c r="I1329" s="4"/>
    </row>
    <row r="1330" spans="4:9" x14ac:dyDescent="0.25">
      <c r="D1330" s="4"/>
      <c r="E1330" s="4"/>
      <c r="F1330" s="4"/>
      <c r="G1330" s="4"/>
      <c r="H1330" s="4"/>
      <c r="I1330" s="4"/>
    </row>
    <row r="1331" spans="4:9" x14ac:dyDescent="0.25">
      <c r="D1331" s="4"/>
      <c r="E1331" s="4"/>
      <c r="F1331" s="4"/>
      <c r="G1331" s="4"/>
      <c r="H1331" s="4"/>
      <c r="I1331" s="4"/>
    </row>
    <row r="1332" spans="4:9" x14ac:dyDescent="0.25">
      <c r="D1332" s="4"/>
      <c r="E1332" s="4"/>
      <c r="F1332" s="4"/>
      <c r="G1332" s="4"/>
      <c r="H1332" s="4"/>
      <c r="I1332" s="4"/>
    </row>
    <row r="1333" spans="4:9" x14ac:dyDescent="0.25">
      <c r="D1333" s="4"/>
      <c r="E1333" s="4"/>
      <c r="F1333" s="4"/>
      <c r="G1333" s="4"/>
      <c r="H1333" s="4"/>
      <c r="I1333" s="4"/>
    </row>
    <row r="1334" spans="4:9" x14ac:dyDescent="0.25">
      <c r="D1334" s="4"/>
      <c r="E1334" s="4"/>
      <c r="F1334" s="4"/>
      <c r="G1334" s="4"/>
      <c r="H1334" s="4"/>
      <c r="I1334" s="4"/>
    </row>
    <row r="1335" spans="4:9" x14ac:dyDescent="0.25">
      <c r="D1335" s="4"/>
      <c r="E1335" s="4"/>
      <c r="F1335" s="4"/>
      <c r="G1335" s="4"/>
      <c r="H1335" s="4"/>
      <c r="I1335" s="4"/>
    </row>
    <row r="1336" spans="4:9" x14ac:dyDescent="0.25">
      <c r="D1336" s="4"/>
      <c r="E1336" s="4"/>
      <c r="F1336" s="4"/>
      <c r="G1336" s="4"/>
      <c r="H1336" s="4"/>
      <c r="I1336" s="4"/>
    </row>
    <row r="1337" spans="4:9" x14ac:dyDescent="0.25">
      <c r="D1337" s="4"/>
      <c r="E1337" s="4"/>
      <c r="F1337" s="4"/>
      <c r="G1337" s="4"/>
      <c r="H1337" s="4"/>
      <c r="I1337" s="4"/>
    </row>
    <row r="1338" spans="4:9" x14ac:dyDescent="0.25">
      <c r="D1338" s="4"/>
      <c r="E1338" s="4"/>
      <c r="F1338" s="4"/>
      <c r="G1338" s="4"/>
      <c r="H1338" s="4"/>
      <c r="I1338" s="4"/>
    </row>
    <row r="1339" spans="4:9" x14ac:dyDescent="0.25">
      <c r="D1339" s="4"/>
      <c r="E1339" s="4"/>
      <c r="F1339" s="4"/>
      <c r="G1339" s="4"/>
      <c r="H1339" s="4"/>
      <c r="I1339" s="4"/>
    </row>
    <row r="1340" spans="4:9" x14ac:dyDescent="0.25">
      <c r="D1340" s="4"/>
      <c r="E1340" s="4"/>
      <c r="F1340" s="4"/>
      <c r="G1340" s="4"/>
      <c r="H1340" s="4"/>
      <c r="I1340" s="4"/>
    </row>
    <row r="1341" spans="4:9" x14ac:dyDescent="0.25">
      <c r="D1341" s="4"/>
      <c r="E1341" s="4"/>
      <c r="F1341" s="4"/>
      <c r="G1341" s="4"/>
      <c r="H1341" s="4"/>
      <c r="I1341" s="4"/>
    </row>
    <row r="1342" spans="4:9" x14ac:dyDescent="0.25">
      <c r="D1342" s="4"/>
      <c r="E1342" s="4"/>
      <c r="F1342" s="4"/>
      <c r="G1342" s="4"/>
      <c r="H1342" s="4"/>
      <c r="I1342" s="4"/>
    </row>
    <row r="1343" spans="4:9" x14ac:dyDescent="0.25">
      <c r="D1343" s="4"/>
      <c r="E1343" s="4"/>
      <c r="F1343" s="4"/>
      <c r="G1343" s="4"/>
      <c r="H1343" s="4"/>
      <c r="I1343" s="4"/>
    </row>
    <row r="1344" spans="4:9" x14ac:dyDescent="0.25">
      <c r="D1344" s="4"/>
      <c r="E1344" s="4"/>
      <c r="F1344" s="4"/>
      <c r="G1344" s="4"/>
      <c r="H1344" s="4"/>
      <c r="I1344" s="4"/>
    </row>
    <row r="1345" spans="4:9" x14ac:dyDescent="0.25">
      <c r="D1345" s="4"/>
      <c r="E1345" s="4"/>
      <c r="F1345" s="4"/>
      <c r="G1345" s="4"/>
      <c r="H1345" s="4"/>
      <c r="I1345" s="4"/>
    </row>
    <row r="1346" spans="4:9" x14ac:dyDescent="0.25">
      <c r="D1346" s="4"/>
      <c r="E1346" s="4"/>
      <c r="F1346" s="4"/>
      <c r="G1346" s="4"/>
      <c r="H1346" s="4"/>
      <c r="I1346" s="4"/>
    </row>
    <row r="1347" spans="4:9" x14ac:dyDescent="0.25">
      <c r="D1347" s="4"/>
      <c r="E1347" s="4"/>
      <c r="F1347" s="4"/>
      <c r="G1347" s="4"/>
      <c r="H1347" s="4"/>
      <c r="I1347" s="4"/>
    </row>
    <row r="1348" spans="4:9" x14ac:dyDescent="0.25">
      <c r="D1348" s="4"/>
      <c r="E1348" s="4"/>
      <c r="F1348" s="4"/>
      <c r="G1348" s="4"/>
      <c r="H1348" s="4"/>
      <c r="I1348" s="4"/>
    </row>
    <row r="1349" spans="4:9" x14ac:dyDescent="0.25">
      <c r="D1349" s="4"/>
      <c r="E1349" s="4"/>
      <c r="F1349" s="4"/>
      <c r="G1349" s="4"/>
      <c r="H1349" s="4"/>
      <c r="I1349" s="4"/>
    </row>
    <row r="1350" spans="4:9" x14ac:dyDescent="0.25">
      <c r="D1350" s="4"/>
      <c r="E1350" s="4"/>
      <c r="F1350" s="4"/>
      <c r="G1350" s="4"/>
      <c r="H1350" s="4"/>
      <c r="I1350" s="4"/>
    </row>
    <row r="1351" spans="4:9" x14ac:dyDescent="0.25">
      <c r="D1351" s="4"/>
      <c r="E1351" s="4"/>
      <c r="F1351" s="4"/>
      <c r="G1351" s="4"/>
      <c r="H1351" s="4"/>
      <c r="I1351" s="4"/>
    </row>
    <row r="1352" spans="4:9" x14ac:dyDescent="0.25">
      <c r="D1352" s="4"/>
      <c r="E1352" s="4"/>
      <c r="F1352" s="4"/>
      <c r="G1352" s="4"/>
      <c r="H1352" s="4"/>
      <c r="I1352" s="4"/>
    </row>
    <row r="1353" spans="4:9" x14ac:dyDescent="0.25">
      <c r="D1353" s="4"/>
      <c r="E1353" s="4"/>
      <c r="F1353" s="4"/>
      <c r="G1353" s="4"/>
      <c r="H1353" s="4"/>
      <c r="I1353" s="4"/>
    </row>
    <row r="1354" spans="4:9" x14ac:dyDescent="0.25">
      <c r="D1354" s="4"/>
      <c r="E1354" s="4"/>
      <c r="F1354" s="4"/>
      <c r="G1354" s="4"/>
      <c r="H1354" s="4"/>
      <c r="I1354" s="4"/>
    </row>
    <row r="1355" spans="4:9" x14ac:dyDescent="0.25">
      <c r="D1355" s="4"/>
      <c r="E1355" s="4"/>
      <c r="F1355" s="4"/>
      <c r="G1355" s="4"/>
      <c r="H1355" s="4"/>
      <c r="I1355" s="4"/>
    </row>
    <row r="1356" spans="4:9" x14ac:dyDescent="0.25">
      <c r="D1356" s="4"/>
      <c r="E1356" s="4"/>
      <c r="F1356" s="4"/>
      <c r="G1356" s="4"/>
      <c r="H1356" s="4"/>
      <c r="I1356" s="4"/>
    </row>
    <row r="1357" spans="4:9" x14ac:dyDescent="0.25">
      <c r="D1357" s="4"/>
      <c r="E1357" s="4"/>
      <c r="F1357" s="4"/>
      <c r="G1357" s="4"/>
      <c r="H1357" s="4"/>
      <c r="I1357" s="4"/>
    </row>
    <row r="1358" spans="4:9" x14ac:dyDescent="0.25">
      <c r="D1358" s="4"/>
      <c r="E1358" s="4"/>
      <c r="F1358" s="4"/>
      <c r="G1358" s="4"/>
      <c r="H1358" s="4"/>
      <c r="I1358" s="4"/>
    </row>
    <row r="1359" spans="4:9" x14ac:dyDescent="0.25">
      <c r="D1359" s="4"/>
      <c r="E1359" s="4"/>
      <c r="F1359" s="4"/>
      <c r="G1359" s="4"/>
      <c r="H1359" s="4"/>
      <c r="I1359" s="4"/>
    </row>
    <row r="1360" spans="4:9" x14ac:dyDescent="0.25">
      <c r="D1360" s="4"/>
      <c r="E1360" s="4"/>
      <c r="F1360" s="4"/>
      <c r="G1360" s="4"/>
      <c r="H1360" s="4"/>
      <c r="I1360" s="4"/>
    </row>
    <row r="1361" spans="4:9" x14ac:dyDescent="0.25">
      <c r="D1361" s="4"/>
      <c r="E1361" s="4"/>
      <c r="F1361" s="4"/>
      <c r="G1361" s="4"/>
      <c r="H1361" s="4"/>
      <c r="I1361" s="4"/>
    </row>
    <row r="1362" spans="4:9" x14ac:dyDescent="0.25">
      <c r="D1362" s="4"/>
      <c r="E1362" s="4"/>
      <c r="F1362" s="4"/>
      <c r="G1362" s="4"/>
      <c r="H1362" s="4"/>
      <c r="I1362" s="4"/>
    </row>
    <row r="1363" spans="4:9" x14ac:dyDescent="0.25">
      <c r="D1363" s="4"/>
      <c r="E1363" s="4"/>
      <c r="F1363" s="4"/>
      <c r="G1363" s="4"/>
      <c r="H1363" s="4"/>
      <c r="I1363" s="4"/>
    </row>
    <row r="1364" spans="4:9" x14ac:dyDescent="0.25">
      <c r="D1364" s="4"/>
      <c r="E1364" s="4"/>
      <c r="F1364" s="4"/>
      <c r="G1364" s="4"/>
      <c r="H1364" s="4"/>
      <c r="I1364" s="4"/>
    </row>
    <row r="1365" spans="4:9" x14ac:dyDescent="0.25">
      <c r="D1365" s="4"/>
      <c r="E1365" s="4"/>
      <c r="F1365" s="4"/>
      <c r="G1365" s="4"/>
      <c r="H1365" s="4"/>
      <c r="I1365" s="4"/>
    </row>
    <row r="1366" spans="4:9" x14ac:dyDescent="0.25">
      <c r="D1366" s="4"/>
      <c r="E1366" s="4"/>
      <c r="F1366" s="4"/>
      <c r="G1366" s="4"/>
      <c r="H1366" s="4"/>
      <c r="I1366" s="4"/>
    </row>
    <row r="1367" spans="4:9" x14ac:dyDescent="0.25">
      <c r="D1367" s="4"/>
      <c r="E1367" s="4"/>
      <c r="F1367" s="4"/>
      <c r="G1367" s="4"/>
      <c r="H1367" s="4"/>
      <c r="I1367" s="4"/>
    </row>
    <row r="1368" spans="4:9" x14ac:dyDescent="0.25">
      <c r="D1368" s="4"/>
      <c r="E1368" s="4"/>
      <c r="F1368" s="4"/>
      <c r="G1368" s="4"/>
      <c r="H1368" s="4"/>
      <c r="I1368" s="4"/>
    </row>
    <row r="1369" spans="4:9" x14ac:dyDescent="0.25">
      <c r="D1369" s="4"/>
      <c r="E1369" s="4"/>
      <c r="F1369" s="4"/>
      <c r="G1369" s="4"/>
      <c r="H1369" s="4"/>
      <c r="I1369" s="4"/>
    </row>
    <row r="1370" spans="4:9" x14ac:dyDescent="0.25">
      <c r="D1370" s="4"/>
      <c r="E1370" s="4"/>
      <c r="F1370" s="4"/>
      <c r="G1370" s="4"/>
      <c r="H1370" s="4"/>
      <c r="I1370" s="4"/>
    </row>
    <row r="1371" spans="4:9" x14ac:dyDescent="0.25">
      <c r="D1371" s="4"/>
      <c r="E1371" s="4"/>
      <c r="F1371" s="4"/>
      <c r="G1371" s="4"/>
      <c r="H1371" s="4"/>
      <c r="I1371" s="4"/>
    </row>
    <row r="1372" spans="4:9" x14ac:dyDescent="0.25">
      <c r="D1372" s="4"/>
      <c r="E1372" s="4"/>
      <c r="F1372" s="4"/>
      <c r="G1372" s="4"/>
      <c r="H1372" s="4"/>
      <c r="I1372" s="4"/>
    </row>
    <row r="1373" spans="4:9" x14ac:dyDescent="0.25">
      <c r="D1373" s="4"/>
      <c r="E1373" s="4"/>
      <c r="F1373" s="4"/>
      <c r="G1373" s="4"/>
      <c r="H1373" s="4"/>
      <c r="I1373" s="4"/>
    </row>
    <row r="1374" spans="4:9" x14ac:dyDescent="0.25">
      <c r="D1374" s="4"/>
      <c r="E1374" s="4"/>
      <c r="F1374" s="4"/>
      <c r="G1374" s="4"/>
      <c r="H1374" s="4"/>
      <c r="I1374" s="4"/>
    </row>
    <row r="1375" spans="4:9" x14ac:dyDescent="0.25">
      <c r="D1375" s="4"/>
      <c r="E1375" s="4"/>
      <c r="F1375" s="4"/>
      <c r="G1375" s="4"/>
      <c r="H1375" s="4"/>
      <c r="I1375" s="4"/>
    </row>
    <row r="1376" spans="4:9" x14ac:dyDescent="0.25">
      <c r="D1376" s="4"/>
      <c r="E1376" s="4"/>
      <c r="F1376" s="4"/>
      <c r="G1376" s="4"/>
      <c r="H1376" s="4"/>
      <c r="I1376" s="4"/>
    </row>
    <row r="1377" spans="4:9" x14ac:dyDescent="0.25">
      <c r="D1377" s="4"/>
      <c r="E1377" s="4"/>
      <c r="F1377" s="4"/>
      <c r="G1377" s="4"/>
      <c r="H1377" s="4"/>
      <c r="I1377" s="4"/>
    </row>
    <row r="1378" spans="4:9" x14ac:dyDescent="0.25">
      <c r="D1378" s="4"/>
      <c r="E1378" s="4"/>
      <c r="F1378" s="4"/>
      <c r="G1378" s="4"/>
      <c r="H1378" s="4"/>
      <c r="I1378" s="4"/>
    </row>
    <row r="1379" spans="4:9" x14ac:dyDescent="0.25">
      <c r="D1379" s="4"/>
      <c r="E1379" s="4"/>
      <c r="F1379" s="4"/>
      <c r="G1379" s="4"/>
      <c r="H1379" s="4"/>
      <c r="I1379" s="4"/>
    </row>
    <row r="1380" spans="4:9" x14ac:dyDescent="0.25">
      <c r="D1380" s="4"/>
      <c r="E1380" s="4"/>
      <c r="F1380" s="4"/>
      <c r="G1380" s="4"/>
      <c r="H1380" s="4"/>
      <c r="I1380" s="4"/>
    </row>
    <row r="1381" spans="4:9" x14ac:dyDescent="0.25">
      <c r="D1381" s="4"/>
      <c r="E1381" s="4"/>
      <c r="F1381" s="4"/>
      <c r="G1381" s="4"/>
      <c r="H1381" s="4"/>
      <c r="I1381" s="4"/>
    </row>
    <row r="1382" spans="4:9" x14ac:dyDescent="0.25">
      <c r="D1382" s="4"/>
      <c r="E1382" s="4"/>
      <c r="F1382" s="4"/>
      <c r="G1382" s="4"/>
      <c r="H1382" s="4"/>
      <c r="I1382" s="4"/>
    </row>
    <row r="1383" spans="4:9" x14ac:dyDescent="0.25">
      <c r="D1383" s="4"/>
      <c r="E1383" s="4"/>
      <c r="F1383" s="4"/>
      <c r="G1383" s="4"/>
      <c r="H1383" s="4"/>
      <c r="I1383" s="4"/>
    </row>
    <row r="1384" spans="4:9" x14ac:dyDescent="0.25">
      <c r="D1384" s="4"/>
      <c r="E1384" s="4"/>
      <c r="F1384" s="4"/>
      <c r="G1384" s="4"/>
      <c r="H1384" s="4"/>
      <c r="I1384" s="4"/>
    </row>
    <row r="1385" spans="4:9" x14ac:dyDescent="0.25">
      <c r="D1385" s="4"/>
      <c r="E1385" s="4"/>
      <c r="F1385" s="4"/>
      <c r="G1385" s="4"/>
      <c r="H1385" s="4"/>
      <c r="I1385" s="4"/>
    </row>
    <row r="1386" spans="4:9" x14ac:dyDescent="0.25">
      <c r="D1386" s="4"/>
      <c r="E1386" s="4"/>
      <c r="F1386" s="4"/>
      <c r="G1386" s="4"/>
      <c r="H1386" s="4"/>
      <c r="I1386" s="4"/>
    </row>
    <row r="1387" spans="4:9" x14ac:dyDescent="0.25">
      <c r="D1387" s="4"/>
      <c r="E1387" s="4"/>
      <c r="F1387" s="4"/>
      <c r="G1387" s="4"/>
      <c r="H1387" s="4"/>
      <c r="I1387" s="4"/>
    </row>
    <row r="1388" spans="4:9" x14ac:dyDescent="0.25">
      <c r="D1388" s="4"/>
      <c r="E1388" s="4"/>
      <c r="F1388" s="4"/>
      <c r="G1388" s="4"/>
      <c r="H1388" s="4"/>
      <c r="I1388" s="4"/>
    </row>
    <row r="1389" spans="4:9" x14ac:dyDescent="0.25">
      <c r="D1389" s="4"/>
      <c r="E1389" s="4"/>
      <c r="F1389" s="4"/>
      <c r="G1389" s="4"/>
      <c r="H1389" s="4"/>
      <c r="I1389" s="4"/>
    </row>
    <row r="1390" spans="4:9" x14ac:dyDescent="0.25">
      <c r="D1390" s="4"/>
      <c r="E1390" s="4"/>
      <c r="F1390" s="4"/>
      <c r="G1390" s="4"/>
      <c r="H1390" s="4"/>
      <c r="I1390" s="4"/>
    </row>
    <row r="1391" spans="4:9" x14ac:dyDescent="0.25">
      <c r="D1391" s="4"/>
      <c r="E1391" s="4"/>
      <c r="F1391" s="4"/>
      <c r="G1391" s="4"/>
      <c r="H1391" s="4"/>
      <c r="I1391" s="4"/>
    </row>
    <row r="1392" spans="4:9" x14ac:dyDescent="0.25">
      <c r="D1392" s="4"/>
      <c r="E1392" s="4"/>
      <c r="F1392" s="4"/>
      <c r="G1392" s="4"/>
      <c r="H1392" s="4"/>
      <c r="I1392" s="4"/>
    </row>
    <row r="1393" spans="4:9" x14ac:dyDescent="0.25">
      <c r="D1393" s="4"/>
      <c r="E1393" s="4"/>
      <c r="F1393" s="4"/>
      <c r="G1393" s="4"/>
      <c r="H1393" s="4"/>
      <c r="I1393" s="4"/>
    </row>
    <row r="1394" spans="4:9" x14ac:dyDescent="0.25">
      <c r="D1394" s="4"/>
      <c r="E1394" s="4"/>
      <c r="F1394" s="4"/>
      <c r="G1394" s="4"/>
      <c r="H1394" s="4"/>
      <c r="I1394" s="4"/>
    </row>
    <row r="1395" spans="4:9" x14ac:dyDescent="0.25">
      <c r="D1395" s="4"/>
      <c r="E1395" s="4"/>
      <c r="F1395" s="4"/>
      <c r="G1395" s="4"/>
      <c r="H1395" s="4"/>
      <c r="I1395" s="4"/>
    </row>
    <row r="1396" spans="4:9" x14ac:dyDescent="0.25">
      <c r="D1396" s="4"/>
      <c r="E1396" s="4"/>
      <c r="F1396" s="4"/>
      <c r="G1396" s="4"/>
      <c r="H1396" s="4"/>
      <c r="I1396" s="4"/>
    </row>
    <row r="1397" spans="4:9" x14ac:dyDescent="0.25">
      <c r="D1397" s="4"/>
      <c r="E1397" s="4"/>
      <c r="F1397" s="4"/>
      <c r="G1397" s="4"/>
      <c r="H1397" s="4"/>
      <c r="I1397" s="4"/>
    </row>
    <row r="1398" spans="4:9" x14ac:dyDescent="0.25">
      <c r="D1398" s="4"/>
      <c r="E1398" s="4"/>
      <c r="F1398" s="4"/>
      <c r="G1398" s="4"/>
      <c r="H1398" s="4"/>
      <c r="I1398" s="4"/>
    </row>
    <row r="1399" spans="4:9" x14ac:dyDescent="0.25">
      <c r="D1399" s="4"/>
      <c r="E1399" s="4"/>
      <c r="F1399" s="4"/>
      <c r="G1399" s="4"/>
      <c r="H1399" s="4"/>
      <c r="I1399" s="4"/>
    </row>
    <row r="1400" spans="4:9" x14ac:dyDescent="0.25">
      <c r="D1400" s="4"/>
      <c r="E1400" s="4"/>
      <c r="F1400" s="4"/>
      <c r="G1400" s="4"/>
      <c r="H1400" s="4"/>
      <c r="I1400" s="4"/>
    </row>
    <row r="1401" spans="4:9" x14ac:dyDescent="0.25">
      <c r="D1401" s="4"/>
      <c r="E1401" s="4"/>
      <c r="F1401" s="4"/>
      <c r="G1401" s="4"/>
      <c r="H1401" s="4"/>
      <c r="I1401" s="4"/>
    </row>
    <row r="1402" spans="4:9" x14ac:dyDescent="0.25">
      <c r="D1402" s="4"/>
      <c r="E1402" s="4"/>
      <c r="F1402" s="4"/>
      <c r="G1402" s="4"/>
      <c r="H1402" s="4"/>
      <c r="I1402" s="4"/>
    </row>
    <row r="1403" spans="4:9" x14ac:dyDescent="0.25">
      <c r="D1403" s="4"/>
      <c r="E1403" s="4"/>
      <c r="F1403" s="4"/>
      <c r="G1403" s="4"/>
      <c r="H1403" s="4"/>
      <c r="I1403" s="4"/>
    </row>
    <row r="1404" spans="4:9" x14ac:dyDescent="0.25">
      <c r="D1404" s="4"/>
      <c r="E1404" s="4"/>
      <c r="F1404" s="4"/>
      <c r="G1404" s="4"/>
      <c r="H1404" s="4"/>
      <c r="I1404" s="4"/>
    </row>
    <row r="1405" spans="4:9" x14ac:dyDescent="0.25">
      <c r="D1405" s="4"/>
      <c r="E1405" s="4"/>
      <c r="F1405" s="4"/>
      <c r="G1405" s="4"/>
      <c r="H1405" s="4"/>
      <c r="I1405" s="4"/>
    </row>
    <row r="1406" spans="4:9" x14ac:dyDescent="0.25">
      <c r="D1406" s="4"/>
      <c r="E1406" s="4"/>
      <c r="F1406" s="4"/>
      <c r="G1406" s="4"/>
      <c r="H1406" s="4"/>
      <c r="I1406" s="4"/>
    </row>
    <row r="1407" spans="4:9" x14ac:dyDescent="0.25">
      <c r="D1407" s="4"/>
      <c r="E1407" s="4"/>
      <c r="F1407" s="4"/>
      <c r="G1407" s="4"/>
      <c r="H1407" s="4"/>
      <c r="I1407" s="4"/>
    </row>
    <row r="1408" spans="4:9" x14ac:dyDescent="0.25">
      <c r="D1408" s="4"/>
      <c r="E1408" s="4"/>
      <c r="F1408" s="4"/>
      <c r="G1408" s="4"/>
      <c r="H1408" s="4"/>
      <c r="I1408" s="4"/>
    </row>
    <row r="1409" spans="4:9" x14ac:dyDescent="0.25">
      <c r="D1409" s="4"/>
      <c r="E1409" s="4"/>
      <c r="F1409" s="4"/>
      <c r="G1409" s="4"/>
      <c r="H1409" s="4"/>
      <c r="I1409" s="4"/>
    </row>
    <row r="1410" spans="4:9" x14ac:dyDescent="0.25">
      <c r="D1410" s="4"/>
      <c r="E1410" s="4"/>
      <c r="F1410" s="4"/>
      <c r="G1410" s="4"/>
      <c r="H1410" s="4"/>
      <c r="I1410" s="4"/>
    </row>
    <row r="1411" spans="4:9" x14ac:dyDescent="0.25">
      <c r="D1411" s="4"/>
      <c r="E1411" s="4"/>
      <c r="F1411" s="4"/>
      <c r="G1411" s="4"/>
      <c r="H1411" s="4"/>
      <c r="I1411" s="4"/>
    </row>
    <row r="1412" spans="4:9" x14ac:dyDescent="0.25">
      <c r="D1412" s="4"/>
      <c r="E1412" s="4"/>
      <c r="F1412" s="4"/>
      <c r="G1412" s="4"/>
      <c r="H1412" s="4"/>
      <c r="I1412" s="4"/>
    </row>
    <row r="1413" spans="4:9" x14ac:dyDescent="0.25">
      <c r="D1413" s="4"/>
      <c r="E1413" s="4"/>
      <c r="F1413" s="4"/>
      <c r="G1413" s="4"/>
      <c r="H1413" s="4"/>
      <c r="I1413" s="4"/>
    </row>
    <row r="1414" spans="4:9" x14ac:dyDescent="0.25">
      <c r="D1414" s="4"/>
      <c r="E1414" s="4"/>
      <c r="F1414" s="4"/>
      <c r="G1414" s="4"/>
      <c r="H1414" s="4"/>
      <c r="I1414" s="4"/>
    </row>
    <row r="1415" spans="4:9" x14ac:dyDescent="0.25">
      <c r="D1415" s="4"/>
      <c r="E1415" s="4"/>
      <c r="F1415" s="4"/>
      <c r="G1415" s="4"/>
      <c r="H1415" s="4"/>
      <c r="I1415" s="4"/>
    </row>
    <row r="1416" spans="4:9" x14ac:dyDescent="0.25">
      <c r="D1416" s="4"/>
      <c r="E1416" s="4"/>
      <c r="F1416" s="4"/>
      <c r="G1416" s="4"/>
      <c r="H1416" s="4"/>
      <c r="I1416" s="4"/>
    </row>
    <row r="1417" spans="4:9" x14ac:dyDescent="0.25">
      <c r="D1417" s="4"/>
      <c r="E1417" s="4"/>
      <c r="F1417" s="4"/>
      <c r="G1417" s="4"/>
      <c r="H1417" s="4"/>
      <c r="I1417" s="4"/>
    </row>
    <row r="1418" spans="4:9" x14ac:dyDescent="0.25">
      <c r="D1418" s="4"/>
      <c r="E1418" s="4"/>
      <c r="F1418" s="4"/>
      <c r="G1418" s="4"/>
      <c r="H1418" s="4"/>
      <c r="I1418" s="4"/>
    </row>
    <row r="1419" spans="4:9" x14ac:dyDescent="0.25">
      <c r="D1419" s="4"/>
      <c r="E1419" s="4"/>
      <c r="F1419" s="4"/>
      <c r="G1419" s="4"/>
      <c r="H1419" s="4"/>
      <c r="I1419" s="4"/>
    </row>
    <row r="1420" spans="4:9" x14ac:dyDescent="0.25">
      <c r="D1420" s="4"/>
      <c r="E1420" s="4"/>
      <c r="F1420" s="4"/>
      <c r="G1420" s="4"/>
      <c r="H1420" s="4"/>
      <c r="I1420" s="4"/>
    </row>
    <row r="1421" spans="4:9" x14ac:dyDescent="0.25">
      <c r="D1421" s="4"/>
      <c r="E1421" s="4"/>
      <c r="F1421" s="4"/>
      <c r="G1421" s="4"/>
      <c r="H1421" s="4"/>
      <c r="I1421" s="4"/>
    </row>
    <row r="1422" spans="4:9" x14ac:dyDescent="0.25">
      <c r="D1422" s="4"/>
      <c r="E1422" s="4"/>
      <c r="F1422" s="4"/>
      <c r="G1422" s="4"/>
      <c r="H1422" s="4"/>
      <c r="I1422" s="4"/>
    </row>
    <row r="1423" spans="4:9" x14ac:dyDescent="0.25">
      <c r="D1423" s="4"/>
      <c r="E1423" s="4"/>
      <c r="F1423" s="4"/>
      <c r="G1423" s="4"/>
      <c r="H1423" s="4"/>
      <c r="I1423" s="4"/>
    </row>
    <row r="1424" spans="4:9" x14ac:dyDescent="0.25">
      <c r="D1424" s="4"/>
      <c r="E1424" s="4"/>
      <c r="F1424" s="4"/>
      <c r="G1424" s="4"/>
      <c r="H1424" s="4"/>
      <c r="I1424" s="4"/>
    </row>
    <row r="1425" spans="4:9" x14ac:dyDescent="0.25">
      <c r="D1425" s="4"/>
      <c r="E1425" s="4"/>
      <c r="F1425" s="4"/>
      <c r="G1425" s="4"/>
      <c r="H1425" s="4"/>
      <c r="I1425" s="4"/>
    </row>
    <row r="1426" spans="4:9" x14ac:dyDescent="0.25">
      <c r="D1426" s="4"/>
      <c r="E1426" s="4"/>
      <c r="F1426" s="4"/>
      <c r="G1426" s="4"/>
      <c r="H1426" s="4"/>
      <c r="I1426" s="4"/>
    </row>
    <row r="1427" spans="4:9" x14ac:dyDescent="0.25">
      <c r="D1427" s="4"/>
      <c r="E1427" s="4"/>
      <c r="F1427" s="4"/>
      <c r="G1427" s="4"/>
      <c r="H1427" s="4"/>
      <c r="I1427" s="4"/>
    </row>
    <row r="1428" spans="4:9" x14ac:dyDescent="0.25">
      <c r="D1428" s="4"/>
      <c r="E1428" s="4"/>
      <c r="F1428" s="4"/>
      <c r="G1428" s="4"/>
      <c r="H1428" s="4"/>
      <c r="I1428" s="4"/>
    </row>
    <row r="1429" spans="4:9" x14ac:dyDescent="0.25">
      <c r="D1429" s="4"/>
      <c r="E1429" s="4"/>
      <c r="F1429" s="4"/>
      <c r="G1429" s="4"/>
      <c r="H1429" s="4"/>
      <c r="I1429" s="4"/>
    </row>
    <row r="1430" spans="4:9" x14ac:dyDescent="0.25">
      <c r="D1430" s="4"/>
      <c r="E1430" s="4"/>
      <c r="F1430" s="4"/>
      <c r="G1430" s="4"/>
      <c r="H1430" s="4"/>
      <c r="I1430" s="4"/>
    </row>
    <row r="1431" spans="4:9" x14ac:dyDescent="0.25">
      <c r="D1431" s="4"/>
      <c r="E1431" s="4"/>
      <c r="F1431" s="4"/>
      <c r="G1431" s="4"/>
      <c r="H1431" s="4"/>
      <c r="I1431" s="4"/>
    </row>
    <row r="1432" spans="4:9" x14ac:dyDescent="0.25">
      <c r="D1432" s="4"/>
      <c r="E1432" s="4"/>
      <c r="F1432" s="4"/>
      <c r="G1432" s="4"/>
      <c r="H1432" s="4"/>
      <c r="I1432" s="4"/>
    </row>
    <row r="1433" spans="4:9" x14ac:dyDescent="0.25">
      <c r="D1433" s="4"/>
      <c r="E1433" s="4"/>
      <c r="F1433" s="4"/>
      <c r="G1433" s="4"/>
      <c r="H1433" s="4"/>
      <c r="I1433" s="4"/>
    </row>
    <row r="1434" spans="4:9" x14ac:dyDescent="0.25">
      <c r="D1434" s="4"/>
      <c r="E1434" s="4"/>
      <c r="F1434" s="4"/>
      <c r="G1434" s="4"/>
      <c r="H1434" s="4"/>
      <c r="I1434" s="4"/>
    </row>
    <row r="1435" spans="4:9" x14ac:dyDescent="0.25">
      <c r="D1435" s="4"/>
      <c r="E1435" s="4"/>
      <c r="F1435" s="4"/>
      <c r="G1435" s="4"/>
      <c r="H1435" s="4"/>
      <c r="I1435" s="4"/>
    </row>
    <row r="1436" spans="4:9" x14ac:dyDescent="0.25">
      <c r="D1436" s="4"/>
      <c r="E1436" s="4"/>
      <c r="F1436" s="4"/>
      <c r="G1436" s="4"/>
      <c r="H1436" s="4"/>
      <c r="I1436" s="4"/>
    </row>
    <row r="1437" spans="4:9" x14ac:dyDescent="0.25">
      <c r="D1437" s="4"/>
      <c r="E1437" s="4"/>
      <c r="F1437" s="4"/>
      <c r="G1437" s="4"/>
      <c r="H1437" s="4"/>
      <c r="I1437" s="4"/>
    </row>
    <row r="1438" spans="4:9" x14ac:dyDescent="0.25">
      <c r="D1438" s="4"/>
      <c r="E1438" s="4"/>
      <c r="F1438" s="4"/>
      <c r="G1438" s="4"/>
      <c r="H1438" s="4"/>
      <c r="I1438" s="4"/>
    </row>
    <row r="1439" spans="4:9" x14ac:dyDescent="0.25">
      <c r="D1439" s="4"/>
      <c r="E1439" s="4"/>
      <c r="F1439" s="4"/>
      <c r="G1439" s="4"/>
      <c r="H1439" s="4"/>
      <c r="I1439" s="4"/>
    </row>
    <row r="1440" spans="4:9" x14ac:dyDescent="0.25">
      <c r="D1440" s="4"/>
      <c r="E1440" s="4"/>
      <c r="F1440" s="4"/>
      <c r="G1440" s="4"/>
      <c r="H1440" s="4"/>
      <c r="I1440" s="4"/>
    </row>
    <row r="1441" spans="4:9" x14ac:dyDescent="0.25">
      <c r="D1441" s="4"/>
      <c r="E1441" s="4"/>
      <c r="F1441" s="4"/>
      <c r="G1441" s="4"/>
      <c r="H1441" s="4"/>
      <c r="I1441" s="4"/>
    </row>
    <row r="1442" spans="4:9" x14ac:dyDescent="0.25">
      <c r="D1442" s="4"/>
      <c r="E1442" s="4"/>
      <c r="F1442" s="4"/>
      <c r="G1442" s="4"/>
      <c r="H1442" s="4"/>
      <c r="I1442" s="4"/>
    </row>
    <row r="1443" spans="4:9" x14ac:dyDescent="0.25">
      <c r="D1443" s="4"/>
      <c r="E1443" s="4"/>
      <c r="F1443" s="4"/>
      <c r="G1443" s="4"/>
      <c r="H1443" s="4"/>
      <c r="I1443" s="4"/>
    </row>
    <row r="1444" spans="4:9" x14ac:dyDescent="0.25">
      <c r="D1444" s="4"/>
      <c r="E1444" s="4"/>
      <c r="F1444" s="4"/>
      <c r="G1444" s="4"/>
      <c r="H1444" s="4"/>
      <c r="I1444" s="4"/>
    </row>
    <row r="1445" spans="4:9" x14ac:dyDescent="0.25">
      <c r="D1445" s="4"/>
      <c r="E1445" s="4"/>
      <c r="F1445" s="4"/>
      <c r="G1445" s="4"/>
      <c r="H1445" s="4"/>
      <c r="I1445" s="4"/>
    </row>
    <row r="1446" spans="4:9" x14ac:dyDescent="0.25">
      <c r="D1446" s="4"/>
      <c r="E1446" s="4"/>
      <c r="F1446" s="4"/>
      <c r="G1446" s="4"/>
      <c r="H1446" s="4"/>
      <c r="I1446" s="4"/>
    </row>
    <row r="1447" spans="4:9" x14ac:dyDescent="0.25">
      <c r="D1447" s="4"/>
      <c r="E1447" s="4"/>
      <c r="F1447" s="4"/>
      <c r="G1447" s="4"/>
      <c r="H1447" s="4"/>
      <c r="I1447" s="4"/>
    </row>
    <row r="1448" spans="4:9" x14ac:dyDescent="0.25">
      <c r="D1448" s="4"/>
      <c r="E1448" s="4"/>
      <c r="F1448" s="4"/>
      <c r="G1448" s="4"/>
      <c r="H1448" s="4"/>
      <c r="I1448" s="4"/>
    </row>
    <row r="1449" spans="4:9" x14ac:dyDescent="0.25">
      <c r="D1449" s="4"/>
      <c r="E1449" s="4"/>
      <c r="F1449" s="4"/>
      <c r="G1449" s="4"/>
      <c r="H1449" s="4"/>
      <c r="I1449" s="4"/>
    </row>
    <row r="1450" spans="4:9" x14ac:dyDescent="0.25">
      <c r="D1450" s="4"/>
      <c r="E1450" s="4"/>
      <c r="F1450" s="4"/>
      <c r="G1450" s="4"/>
      <c r="H1450" s="4"/>
      <c r="I1450" s="4"/>
    </row>
    <row r="1451" spans="4:9" x14ac:dyDescent="0.25">
      <c r="D1451" s="4"/>
      <c r="E1451" s="4"/>
      <c r="F1451" s="4"/>
      <c r="G1451" s="4"/>
      <c r="H1451" s="4"/>
      <c r="I1451" s="4"/>
    </row>
    <row r="1452" spans="4:9" x14ac:dyDescent="0.25">
      <c r="D1452" s="4"/>
      <c r="E1452" s="4"/>
      <c r="F1452" s="4"/>
      <c r="G1452" s="4"/>
      <c r="H1452" s="4"/>
      <c r="I1452" s="4"/>
    </row>
    <row r="1453" spans="4:9" x14ac:dyDescent="0.25">
      <c r="D1453" s="4"/>
      <c r="E1453" s="4"/>
      <c r="F1453" s="4"/>
      <c r="G1453" s="4"/>
      <c r="H1453" s="4"/>
      <c r="I1453" s="4"/>
    </row>
    <row r="1454" spans="4:9" x14ac:dyDescent="0.25">
      <c r="D1454" s="4"/>
      <c r="E1454" s="4"/>
      <c r="F1454" s="4"/>
      <c r="G1454" s="4"/>
      <c r="H1454" s="4"/>
      <c r="I1454" s="4"/>
    </row>
    <row r="1455" spans="4:9" x14ac:dyDescent="0.25">
      <c r="D1455" s="4"/>
      <c r="E1455" s="4"/>
      <c r="F1455" s="4"/>
      <c r="G1455" s="4"/>
      <c r="H1455" s="4"/>
      <c r="I1455" s="4"/>
    </row>
    <row r="1456" spans="4:9" x14ac:dyDescent="0.25">
      <c r="D1456" s="4"/>
      <c r="E1456" s="4"/>
      <c r="F1456" s="4"/>
      <c r="G1456" s="4"/>
      <c r="H1456" s="4"/>
      <c r="I1456" s="4"/>
    </row>
    <row r="1457" spans="4:9" x14ac:dyDescent="0.25">
      <c r="D1457" s="4"/>
      <c r="E1457" s="4"/>
      <c r="F1457" s="4"/>
      <c r="G1457" s="4"/>
      <c r="H1457" s="4"/>
      <c r="I1457" s="4"/>
    </row>
    <row r="1458" spans="4:9" x14ac:dyDescent="0.25">
      <c r="D1458" s="4"/>
      <c r="E1458" s="4"/>
      <c r="F1458" s="4"/>
      <c r="G1458" s="4"/>
      <c r="H1458" s="4"/>
      <c r="I1458" s="4"/>
    </row>
    <row r="1459" spans="4:9" x14ac:dyDescent="0.25">
      <c r="D1459" s="4"/>
      <c r="E1459" s="4"/>
      <c r="F1459" s="4"/>
      <c r="G1459" s="4"/>
      <c r="H1459" s="4"/>
      <c r="I1459" s="4"/>
    </row>
    <row r="1460" spans="4:9" x14ac:dyDescent="0.25">
      <c r="D1460" s="4"/>
      <c r="E1460" s="4"/>
      <c r="F1460" s="4"/>
      <c r="G1460" s="4"/>
      <c r="H1460" s="4"/>
      <c r="I1460" s="4"/>
    </row>
    <row r="1461" spans="4:9" x14ac:dyDescent="0.25">
      <c r="D1461" s="4"/>
      <c r="E1461" s="4"/>
      <c r="F1461" s="4"/>
      <c r="G1461" s="4"/>
      <c r="H1461" s="4"/>
      <c r="I1461" s="4"/>
    </row>
    <row r="1462" spans="4:9" x14ac:dyDescent="0.25">
      <c r="D1462" s="4"/>
      <c r="E1462" s="4"/>
      <c r="F1462" s="4"/>
      <c r="G1462" s="4"/>
      <c r="H1462" s="4"/>
      <c r="I1462" s="4"/>
    </row>
    <row r="1463" spans="4:9" x14ac:dyDescent="0.25">
      <c r="D1463" s="4"/>
      <c r="E1463" s="4"/>
      <c r="F1463" s="4"/>
      <c r="G1463" s="4"/>
      <c r="H1463" s="4"/>
      <c r="I1463" s="4"/>
    </row>
    <row r="1464" spans="4:9" x14ac:dyDescent="0.25">
      <c r="D1464" s="4"/>
      <c r="E1464" s="4"/>
      <c r="F1464" s="4"/>
      <c r="G1464" s="4"/>
      <c r="H1464" s="4"/>
      <c r="I1464" s="4"/>
    </row>
    <row r="1465" spans="4:9" x14ac:dyDescent="0.25">
      <c r="D1465" s="4"/>
      <c r="E1465" s="4"/>
      <c r="F1465" s="4"/>
      <c r="G1465" s="4"/>
      <c r="H1465" s="4"/>
      <c r="I1465" s="4"/>
    </row>
    <row r="1466" spans="4:9" x14ac:dyDescent="0.25">
      <c r="D1466" s="4"/>
      <c r="E1466" s="4"/>
      <c r="F1466" s="4"/>
      <c r="G1466" s="4"/>
      <c r="H1466" s="4"/>
      <c r="I1466" s="4"/>
    </row>
    <row r="1467" spans="4:9" x14ac:dyDescent="0.25">
      <c r="D1467" s="4"/>
      <c r="E1467" s="4"/>
      <c r="F1467" s="4"/>
      <c r="G1467" s="4"/>
      <c r="H1467" s="4"/>
      <c r="I1467" s="4"/>
    </row>
    <row r="1468" spans="4:9" x14ac:dyDescent="0.25">
      <c r="D1468" s="4"/>
      <c r="E1468" s="4"/>
      <c r="F1468" s="4"/>
      <c r="G1468" s="4"/>
      <c r="H1468" s="4"/>
      <c r="I1468" s="4"/>
    </row>
    <row r="1469" spans="4:9" x14ac:dyDescent="0.25">
      <c r="D1469" s="4"/>
      <c r="E1469" s="4"/>
      <c r="F1469" s="4"/>
      <c r="G1469" s="4"/>
      <c r="H1469" s="4"/>
      <c r="I1469" s="4"/>
    </row>
    <row r="1470" spans="4:9" x14ac:dyDescent="0.25">
      <c r="D1470" s="4"/>
      <c r="E1470" s="4"/>
      <c r="F1470" s="4"/>
      <c r="G1470" s="4"/>
      <c r="H1470" s="4"/>
      <c r="I1470" s="4"/>
    </row>
    <row r="1471" spans="4:9" x14ac:dyDescent="0.25">
      <c r="D1471" s="4"/>
      <c r="E1471" s="4"/>
      <c r="F1471" s="4"/>
      <c r="G1471" s="4"/>
      <c r="H1471" s="4"/>
      <c r="I1471" s="4"/>
    </row>
    <row r="1472" spans="4:9" x14ac:dyDescent="0.25">
      <c r="D1472" s="4"/>
      <c r="E1472" s="4"/>
      <c r="F1472" s="4"/>
      <c r="G1472" s="4"/>
      <c r="H1472" s="4"/>
      <c r="I1472" s="4"/>
    </row>
    <row r="1473" spans="4:9" x14ac:dyDescent="0.25">
      <c r="D1473" s="4"/>
      <c r="E1473" s="4"/>
      <c r="F1473" s="4"/>
      <c r="G1473" s="4"/>
      <c r="H1473" s="4"/>
      <c r="I1473" s="4"/>
    </row>
    <row r="1474" spans="4:9" x14ac:dyDescent="0.25">
      <c r="D1474" s="4"/>
      <c r="E1474" s="4"/>
      <c r="F1474" s="4"/>
      <c r="G1474" s="4"/>
      <c r="H1474" s="4"/>
      <c r="I1474" s="4"/>
    </row>
    <row r="1475" spans="4:9" x14ac:dyDescent="0.25">
      <c r="D1475" s="4"/>
      <c r="E1475" s="4"/>
      <c r="F1475" s="4"/>
      <c r="G1475" s="4"/>
      <c r="H1475" s="4"/>
      <c r="I1475" s="4"/>
    </row>
    <row r="1476" spans="4:9" x14ac:dyDescent="0.25">
      <c r="D1476" s="4"/>
      <c r="E1476" s="4"/>
      <c r="F1476" s="4"/>
      <c r="G1476" s="4"/>
      <c r="H1476" s="4"/>
      <c r="I1476" s="4"/>
    </row>
    <row r="1477" spans="4:9" x14ac:dyDescent="0.25">
      <c r="D1477" s="4"/>
      <c r="E1477" s="4"/>
      <c r="F1477" s="4"/>
      <c r="G1477" s="4"/>
      <c r="H1477" s="4"/>
      <c r="I1477" s="4"/>
    </row>
    <row r="1478" spans="4:9" x14ac:dyDescent="0.25">
      <c r="D1478" s="4"/>
      <c r="E1478" s="4"/>
      <c r="F1478" s="4"/>
      <c r="G1478" s="4"/>
      <c r="H1478" s="4"/>
      <c r="I1478" s="4"/>
    </row>
    <row r="1479" spans="4:9" x14ac:dyDescent="0.25">
      <c r="D1479" s="4"/>
      <c r="E1479" s="4"/>
      <c r="F1479" s="4"/>
      <c r="G1479" s="4"/>
      <c r="H1479" s="4"/>
      <c r="I1479" s="4"/>
    </row>
    <row r="1480" spans="4:9" x14ac:dyDescent="0.25">
      <c r="D1480" s="4"/>
      <c r="E1480" s="4"/>
      <c r="F1480" s="4"/>
      <c r="G1480" s="4"/>
      <c r="H1480" s="4"/>
      <c r="I1480" s="4"/>
    </row>
    <row r="1481" spans="4:9" x14ac:dyDescent="0.25">
      <c r="D1481" s="4"/>
      <c r="E1481" s="4"/>
      <c r="F1481" s="4"/>
      <c r="G1481" s="4"/>
      <c r="H1481" s="4"/>
      <c r="I1481" s="4"/>
    </row>
    <row r="1482" spans="4:9" x14ac:dyDescent="0.25">
      <c r="D1482" s="4"/>
      <c r="E1482" s="4"/>
      <c r="F1482" s="4"/>
      <c r="G1482" s="4"/>
      <c r="H1482" s="4"/>
      <c r="I1482" s="4"/>
    </row>
    <row r="1483" spans="4:9" x14ac:dyDescent="0.25">
      <c r="D1483" s="4"/>
      <c r="E1483" s="4"/>
      <c r="F1483" s="4"/>
      <c r="G1483" s="4"/>
      <c r="H1483" s="4"/>
      <c r="I1483" s="4"/>
    </row>
    <row r="1484" spans="4:9" x14ac:dyDescent="0.25">
      <c r="D1484" s="4"/>
      <c r="E1484" s="4"/>
      <c r="F1484" s="4"/>
      <c r="G1484" s="4"/>
      <c r="H1484" s="4"/>
      <c r="I1484" s="4"/>
    </row>
    <row r="1485" spans="4:9" x14ac:dyDescent="0.25">
      <c r="D1485" s="4"/>
      <c r="E1485" s="4"/>
      <c r="F1485" s="4"/>
      <c r="G1485" s="4"/>
      <c r="H1485" s="4"/>
      <c r="I1485" s="4"/>
    </row>
    <row r="1486" spans="4:9" x14ac:dyDescent="0.25">
      <c r="D1486" s="4"/>
      <c r="E1486" s="4"/>
      <c r="F1486" s="4"/>
      <c r="G1486" s="4"/>
      <c r="H1486" s="4"/>
      <c r="I1486" s="4"/>
    </row>
    <row r="1487" spans="4:9" x14ac:dyDescent="0.25">
      <c r="D1487" s="4"/>
      <c r="E1487" s="4"/>
      <c r="F1487" s="4"/>
      <c r="G1487" s="4"/>
      <c r="H1487" s="4"/>
      <c r="I1487" s="4"/>
    </row>
    <row r="1488" spans="4:9" x14ac:dyDescent="0.25">
      <c r="D1488" s="4"/>
      <c r="E1488" s="4"/>
      <c r="F1488" s="4"/>
      <c r="G1488" s="4"/>
      <c r="H1488" s="4"/>
      <c r="I1488" s="4"/>
    </row>
    <row r="1489" spans="4:9" x14ac:dyDescent="0.25">
      <c r="D1489" s="4"/>
      <c r="E1489" s="4"/>
      <c r="F1489" s="4"/>
      <c r="G1489" s="4"/>
      <c r="H1489" s="4"/>
      <c r="I1489" s="4"/>
    </row>
    <row r="1490" spans="4:9" x14ac:dyDescent="0.25">
      <c r="D1490" s="4"/>
      <c r="E1490" s="4"/>
      <c r="F1490" s="4"/>
      <c r="G1490" s="4"/>
      <c r="H1490" s="4"/>
      <c r="I1490" s="4"/>
    </row>
    <row r="1491" spans="4:9" x14ac:dyDescent="0.25">
      <c r="D1491" s="4"/>
      <c r="E1491" s="4"/>
      <c r="F1491" s="4"/>
      <c r="G1491" s="4"/>
      <c r="H1491" s="4"/>
      <c r="I1491" s="4"/>
    </row>
    <row r="1492" spans="4:9" x14ac:dyDescent="0.25">
      <c r="D1492" s="4"/>
      <c r="E1492" s="4"/>
      <c r="F1492" s="4"/>
      <c r="G1492" s="4"/>
      <c r="H1492" s="4"/>
      <c r="I1492" s="4"/>
    </row>
    <row r="1493" spans="4:9" x14ac:dyDescent="0.25">
      <c r="D1493" s="4"/>
      <c r="E1493" s="4"/>
      <c r="F1493" s="4"/>
      <c r="G1493" s="4"/>
      <c r="H1493" s="4"/>
      <c r="I1493" s="4"/>
    </row>
    <row r="1494" spans="4:9" x14ac:dyDescent="0.25">
      <c r="D1494" s="4"/>
      <c r="E1494" s="4"/>
      <c r="F1494" s="4"/>
      <c r="G1494" s="4"/>
      <c r="H1494" s="4"/>
      <c r="I1494" s="4"/>
    </row>
    <row r="1495" spans="4:9" x14ac:dyDescent="0.25">
      <c r="D1495" s="4"/>
      <c r="E1495" s="4"/>
      <c r="F1495" s="4"/>
      <c r="G1495" s="4"/>
      <c r="H1495" s="4"/>
      <c r="I1495" s="4"/>
    </row>
    <row r="1496" spans="4:9" x14ac:dyDescent="0.25">
      <c r="D1496" s="4"/>
      <c r="E1496" s="4"/>
      <c r="F1496" s="4"/>
      <c r="G1496" s="4"/>
      <c r="H1496" s="4"/>
      <c r="I1496" s="4"/>
    </row>
    <row r="1497" spans="4:9" x14ac:dyDescent="0.25">
      <c r="D1497" s="4"/>
      <c r="E1497" s="4"/>
      <c r="F1497" s="4"/>
      <c r="G1497" s="4"/>
      <c r="H1497" s="4"/>
      <c r="I1497" s="4"/>
    </row>
    <row r="1498" spans="4:9" x14ac:dyDescent="0.25">
      <c r="D1498" s="4"/>
      <c r="E1498" s="4"/>
      <c r="F1498" s="4"/>
      <c r="G1498" s="4"/>
      <c r="H1498" s="4"/>
      <c r="I1498" s="4"/>
    </row>
    <row r="1499" spans="4:9" x14ac:dyDescent="0.25">
      <c r="D1499" s="4"/>
      <c r="E1499" s="4"/>
      <c r="F1499" s="4"/>
      <c r="G1499" s="4"/>
      <c r="H1499" s="4"/>
      <c r="I1499" s="4"/>
    </row>
    <row r="1500" spans="4:9" x14ac:dyDescent="0.25">
      <c r="D1500" s="4"/>
      <c r="E1500" s="4"/>
      <c r="F1500" s="4"/>
      <c r="G1500" s="4"/>
      <c r="H1500" s="4"/>
      <c r="I1500" s="4"/>
    </row>
    <row r="1501" spans="4:9" x14ac:dyDescent="0.25">
      <c r="D1501" s="4"/>
      <c r="E1501" s="4"/>
      <c r="F1501" s="4"/>
      <c r="G1501" s="4"/>
      <c r="H1501" s="4"/>
      <c r="I1501" s="4"/>
    </row>
    <row r="1502" spans="4:9" x14ac:dyDescent="0.25">
      <c r="D1502" s="4"/>
      <c r="E1502" s="4"/>
      <c r="F1502" s="4"/>
      <c r="G1502" s="4"/>
      <c r="H1502" s="4"/>
      <c r="I1502" s="4"/>
    </row>
    <row r="1503" spans="4:9" x14ac:dyDescent="0.25">
      <c r="D1503" s="4"/>
      <c r="E1503" s="4"/>
      <c r="F1503" s="4"/>
      <c r="G1503" s="4"/>
      <c r="H1503" s="4"/>
      <c r="I1503" s="4"/>
    </row>
    <row r="1504" spans="4:9" x14ac:dyDescent="0.25">
      <c r="D1504" s="4"/>
      <c r="E1504" s="4"/>
      <c r="F1504" s="4"/>
      <c r="G1504" s="4"/>
      <c r="H1504" s="4"/>
      <c r="I1504" s="4"/>
    </row>
    <row r="1505" spans="4:9" x14ac:dyDescent="0.25">
      <c r="D1505" s="4"/>
      <c r="E1505" s="4"/>
      <c r="F1505" s="4"/>
      <c r="G1505" s="4"/>
      <c r="H1505" s="4"/>
      <c r="I1505" s="4"/>
    </row>
    <row r="1506" spans="4:9" x14ac:dyDescent="0.25">
      <c r="D1506" s="4"/>
      <c r="E1506" s="4"/>
      <c r="F1506" s="4"/>
      <c r="G1506" s="4"/>
      <c r="H1506" s="4"/>
      <c r="I1506" s="4"/>
    </row>
    <row r="1507" spans="4:9" x14ac:dyDescent="0.25">
      <c r="D1507" s="4"/>
      <c r="E1507" s="4"/>
      <c r="F1507" s="4"/>
      <c r="G1507" s="4"/>
      <c r="H1507" s="4"/>
      <c r="I1507" s="4"/>
    </row>
    <row r="1508" spans="4:9" x14ac:dyDescent="0.25">
      <c r="D1508" s="4"/>
      <c r="E1508" s="4"/>
      <c r="F1508" s="4"/>
      <c r="G1508" s="4"/>
      <c r="H1508" s="4"/>
      <c r="I1508" s="4"/>
    </row>
    <row r="1509" spans="4:9" x14ac:dyDescent="0.25">
      <c r="D1509" s="4"/>
      <c r="E1509" s="4"/>
      <c r="F1509" s="4"/>
      <c r="G1509" s="4"/>
      <c r="H1509" s="4"/>
      <c r="I1509" s="4"/>
    </row>
    <row r="1510" spans="4:9" x14ac:dyDescent="0.25">
      <c r="D1510" s="4"/>
      <c r="E1510" s="4"/>
      <c r="F1510" s="4"/>
      <c r="G1510" s="4"/>
      <c r="H1510" s="4"/>
      <c r="I1510" s="4"/>
    </row>
    <row r="1511" spans="4:9" x14ac:dyDescent="0.25">
      <c r="D1511" s="4"/>
      <c r="E1511" s="4"/>
      <c r="F1511" s="4"/>
      <c r="G1511" s="4"/>
      <c r="H1511" s="4"/>
      <c r="I1511" s="4"/>
    </row>
    <row r="1512" spans="4:9" x14ac:dyDescent="0.25">
      <c r="D1512" s="4"/>
      <c r="E1512" s="4"/>
      <c r="F1512" s="4"/>
      <c r="G1512" s="4"/>
      <c r="H1512" s="4"/>
      <c r="I1512" s="4"/>
    </row>
    <row r="1513" spans="4:9" x14ac:dyDescent="0.25">
      <c r="D1513" s="4"/>
      <c r="E1513" s="4"/>
      <c r="F1513" s="4"/>
      <c r="G1513" s="4"/>
      <c r="H1513" s="4"/>
      <c r="I1513" s="4"/>
    </row>
    <row r="1514" spans="4:9" x14ac:dyDescent="0.25">
      <c r="D1514" s="4"/>
      <c r="E1514" s="4"/>
      <c r="F1514" s="4"/>
      <c r="G1514" s="4"/>
      <c r="H1514" s="4"/>
      <c r="I1514" s="4"/>
    </row>
    <row r="1515" spans="4:9" x14ac:dyDescent="0.25">
      <c r="D1515" s="4"/>
      <c r="E1515" s="4"/>
      <c r="F1515" s="4"/>
      <c r="G1515" s="4"/>
      <c r="H1515" s="4"/>
      <c r="I1515" s="4"/>
    </row>
    <row r="1516" spans="4:9" x14ac:dyDescent="0.25">
      <c r="D1516" s="4"/>
      <c r="E1516" s="4"/>
      <c r="F1516" s="4"/>
      <c r="G1516" s="4"/>
      <c r="H1516" s="4"/>
      <c r="I1516" s="4"/>
    </row>
    <row r="1517" spans="4:9" x14ac:dyDescent="0.25">
      <c r="D1517" s="4"/>
      <c r="E1517" s="4"/>
      <c r="F1517" s="4"/>
      <c r="G1517" s="4"/>
      <c r="H1517" s="4"/>
      <c r="I1517" s="4"/>
    </row>
    <row r="1518" spans="4:9" x14ac:dyDescent="0.25">
      <c r="D1518" s="4"/>
      <c r="E1518" s="4"/>
      <c r="F1518" s="4"/>
      <c r="G1518" s="4"/>
      <c r="H1518" s="4"/>
      <c r="I1518" s="4"/>
    </row>
    <row r="1519" spans="4:9" x14ac:dyDescent="0.25">
      <c r="D1519" s="4"/>
      <c r="E1519" s="4"/>
      <c r="F1519" s="4"/>
      <c r="G1519" s="4"/>
      <c r="H1519" s="4"/>
      <c r="I1519" s="4"/>
    </row>
    <row r="1520" spans="4:9" x14ac:dyDescent="0.25">
      <c r="D1520" s="4"/>
      <c r="E1520" s="4"/>
      <c r="F1520" s="4"/>
      <c r="G1520" s="4"/>
      <c r="H1520" s="4"/>
      <c r="I1520" s="4"/>
    </row>
    <row r="1521" spans="4:9" x14ac:dyDescent="0.25">
      <c r="D1521" s="4"/>
      <c r="E1521" s="4"/>
      <c r="F1521" s="4"/>
      <c r="G1521" s="4"/>
      <c r="H1521" s="4"/>
      <c r="I1521" s="4"/>
    </row>
    <row r="1522" spans="4:9" x14ac:dyDescent="0.25">
      <c r="D1522" s="4"/>
      <c r="E1522" s="4"/>
      <c r="F1522" s="4"/>
      <c r="G1522" s="4"/>
      <c r="H1522" s="4"/>
      <c r="I1522" s="4"/>
    </row>
    <row r="1523" spans="4:9" x14ac:dyDescent="0.25">
      <c r="D1523" s="4"/>
      <c r="E1523" s="4"/>
      <c r="F1523" s="4"/>
      <c r="G1523" s="4"/>
      <c r="H1523" s="4"/>
      <c r="I1523" s="4"/>
    </row>
    <row r="1524" spans="4:9" x14ac:dyDescent="0.25">
      <c r="D1524" s="4"/>
      <c r="E1524" s="4"/>
      <c r="F1524" s="4"/>
      <c r="G1524" s="4"/>
      <c r="H1524" s="4"/>
      <c r="I1524" s="4"/>
    </row>
    <row r="1525" spans="4:9" x14ac:dyDescent="0.25">
      <c r="D1525" s="4"/>
      <c r="E1525" s="4"/>
      <c r="F1525" s="4"/>
      <c r="G1525" s="4"/>
      <c r="H1525" s="4"/>
      <c r="I1525" s="4"/>
    </row>
    <row r="1526" spans="4:9" x14ac:dyDescent="0.25">
      <c r="D1526" s="4"/>
      <c r="E1526" s="4"/>
      <c r="F1526" s="4"/>
      <c r="G1526" s="4"/>
      <c r="H1526" s="4"/>
      <c r="I1526" s="4"/>
    </row>
    <row r="1527" spans="4:9" x14ac:dyDescent="0.25">
      <c r="D1527" s="4"/>
      <c r="E1527" s="4"/>
      <c r="F1527" s="4"/>
      <c r="G1527" s="4"/>
      <c r="H1527" s="4"/>
      <c r="I1527" s="4"/>
    </row>
    <row r="1528" spans="4:9" x14ac:dyDescent="0.25">
      <c r="D1528" s="4"/>
      <c r="E1528" s="4"/>
      <c r="F1528" s="4"/>
      <c r="G1528" s="4"/>
      <c r="H1528" s="4"/>
      <c r="I1528" s="4"/>
    </row>
    <row r="1529" spans="4:9" x14ac:dyDescent="0.25">
      <c r="D1529" s="4"/>
      <c r="E1529" s="4"/>
      <c r="F1529" s="4"/>
      <c r="G1529" s="4"/>
      <c r="H1529" s="4"/>
      <c r="I1529" s="4"/>
    </row>
    <row r="1530" spans="4:9" x14ac:dyDescent="0.25">
      <c r="D1530" s="4"/>
      <c r="E1530" s="4"/>
      <c r="F1530" s="4"/>
      <c r="G1530" s="4"/>
      <c r="H1530" s="4"/>
      <c r="I1530" s="4"/>
    </row>
    <row r="1531" spans="4:9" x14ac:dyDescent="0.25">
      <c r="D1531" s="4"/>
      <c r="E1531" s="4"/>
      <c r="F1531" s="4"/>
      <c r="G1531" s="4"/>
      <c r="H1531" s="4"/>
      <c r="I1531" s="4"/>
    </row>
    <row r="1532" spans="4:9" x14ac:dyDescent="0.25">
      <c r="D1532" s="4"/>
      <c r="E1532" s="4"/>
      <c r="F1532" s="4"/>
      <c r="G1532" s="4"/>
      <c r="H1532" s="4"/>
      <c r="I1532" s="4"/>
    </row>
    <row r="1533" spans="4:9" x14ac:dyDescent="0.25">
      <c r="D1533" s="4"/>
      <c r="E1533" s="4"/>
      <c r="F1533" s="4"/>
      <c r="G1533" s="4"/>
      <c r="H1533" s="4"/>
      <c r="I1533" s="4"/>
    </row>
    <row r="1534" spans="4:9" x14ac:dyDescent="0.25">
      <c r="D1534" s="4"/>
      <c r="E1534" s="4"/>
      <c r="F1534" s="4"/>
      <c r="G1534" s="4"/>
      <c r="H1534" s="4"/>
      <c r="I1534" s="4"/>
    </row>
    <row r="1535" spans="4:9" x14ac:dyDescent="0.25">
      <c r="D1535" s="4"/>
      <c r="E1535" s="4"/>
      <c r="F1535" s="4"/>
      <c r="G1535" s="4"/>
      <c r="H1535" s="4"/>
      <c r="I1535" s="4"/>
    </row>
    <row r="1536" spans="4:9" x14ac:dyDescent="0.25">
      <c r="D1536" s="4"/>
      <c r="E1536" s="4"/>
      <c r="F1536" s="4"/>
      <c r="G1536" s="4"/>
      <c r="H1536" s="4"/>
      <c r="I1536" s="4"/>
    </row>
    <row r="1537" spans="4:9" x14ac:dyDescent="0.25">
      <c r="D1537" s="4"/>
      <c r="E1537" s="4"/>
      <c r="F1537" s="4"/>
      <c r="G1537" s="4"/>
      <c r="H1537" s="4"/>
      <c r="I1537" s="4"/>
    </row>
    <row r="1538" spans="4:9" x14ac:dyDescent="0.25">
      <c r="D1538" s="4"/>
      <c r="E1538" s="4"/>
      <c r="F1538" s="4"/>
      <c r="G1538" s="4"/>
      <c r="H1538" s="4"/>
      <c r="I1538" s="4"/>
    </row>
    <row r="1539" spans="4:9" x14ac:dyDescent="0.25">
      <c r="D1539" s="4"/>
      <c r="E1539" s="4"/>
      <c r="F1539" s="4"/>
      <c r="G1539" s="4"/>
      <c r="H1539" s="4"/>
      <c r="I1539" s="4"/>
    </row>
    <row r="1540" spans="4:9" x14ac:dyDescent="0.25">
      <c r="D1540" s="4"/>
      <c r="E1540" s="4"/>
      <c r="F1540" s="4"/>
      <c r="G1540" s="4"/>
      <c r="H1540" s="4"/>
      <c r="I1540" s="4"/>
    </row>
    <row r="1541" spans="4:9" x14ac:dyDescent="0.25">
      <c r="D1541" s="4"/>
      <c r="E1541" s="4"/>
      <c r="F1541" s="4"/>
      <c r="G1541" s="4"/>
      <c r="H1541" s="4"/>
      <c r="I1541" s="4"/>
    </row>
    <row r="1542" spans="4:9" x14ac:dyDescent="0.25">
      <c r="D1542" s="4"/>
      <c r="E1542" s="4"/>
      <c r="F1542" s="4"/>
      <c r="G1542" s="4"/>
      <c r="H1542" s="4"/>
      <c r="I1542" s="4"/>
    </row>
    <row r="1543" spans="4:9" x14ac:dyDescent="0.25">
      <c r="D1543" s="4"/>
      <c r="E1543" s="4"/>
      <c r="F1543" s="4"/>
      <c r="G1543" s="4"/>
      <c r="H1543" s="4"/>
      <c r="I1543" s="4"/>
    </row>
    <row r="1544" spans="4:9" x14ac:dyDescent="0.25">
      <c r="D1544" s="4"/>
      <c r="E1544" s="4"/>
      <c r="F1544" s="4"/>
      <c r="G1544" s="4"/>
      <c r="H1544" s="4"/>
      <c r="I1544" s="4"/>
    </row>
    <row r="1545" spans="4:9" x14ac:dyDescent="0.25">
      <c r="D1545" s="4"/>
      <c r="E1545" s="4"/>
      <c r="F1545" s="4"/>
      <c r="G1545" s="4"/>
      <c r="H1545" s="4"/>
      <c r="I1545" s="4"/>
    </row>
    <row r="1546" spans="4:9" x14ac:dyDescent="0.25">
      <c r="D1546" s="4"/>
      <c r="E1546" s="4"/>
      <c r="F1546" s="4"/>
      <c r="G1546" s="4"/>
      <c r="H1546" s="4"/>
      <c r="I1546" s="4"/>
    </row>
    <row r="1547" spans="4:9" x14ac:dyDescent="0.25">
      <c r="D1547" s="4"/>
      <c r="E1547" s="4"/>
      <c r="F1547" s="4"/>
      <c r="G1547" s="4"/>
      <c r="H1547" s="4"/>
      <c r="I1547" s="4"/>
    </row>
    <row r="1548" spans="4:9" x14ac:dyDescent="0.25">
      <c r="D1548" s="4"/>
      <c r="E1548" s="4"/>
      <c r="F1548" s="4"/>
      <c r="G1548" s="4"/>
      <c r="H1548" s="4"/>
      <c r="I1548" s="4"/>
    </row>
    <row r="1549" spans="4:9" x14ac:dyDescent="0.25">
      <c r="D1549" s="4"/>
      <c r="E1549" s="4"/>
      <c r="F1549" s="4"/>
      <c r="G1549" s="4"/>
      <c r="H1549" s="4"/>
      <c r="I1549" s="4"/>
    </row>
    <row r="1550" spans="4:9" x14ac:dyDescent="0.25">
      <c r="D1550" s="4"/>
      <c r="E1550" s="4"/>
      <c r="F1550" s="4"/>
      <c r="G1550" s="4"/>
      <c r="H1550" s="4"/>
      <c r="I1550" s="4"/>
    </row>
    <row r="1551" spans="4:9" x14ac:dyDescent="0.25">
      <c r="D1551" s="4"/>
      <c r="E1551" s="4"/>
      <c r="F1551" s="4"/>
      <c r="G1551" s="4"/>
      <c r="H1551" s="4"/>
      <c r="I1551" s="4"/>
    </row>
    <row r="1552" spans="4:9" x14ac:dyDescent="0.25">
      <c r="D1552" s="4"/>
      <c r="E1552" s="4"/>
      <c r="F1552" s="4"/>
      <c r="G1552" s="4"/>
      <c r="H1552" s="4"/>
      <c r="I1552" s="4"/>
    </row>
    <row r="1553" spans="4:9" x14ac:dyDescent="0.25">
      <c r="D1553" s="4"/>
      <c r="E1553" s="4"/>
      <c r="F1553" s="4"/>
      <c r="G1553" s="4"/>
      <c r="H1553" s="4"/>
      <c r="I1553" s="4"/>
    </row>
    <row r="1554" spans="4:9" x14ac:dyDescent="0.25">
      <c r="D1554" s="4"/>
      <c r="E1554" s="4"/>
      <c r="F1554" s="4"/>
      <c r="G1554" s="4"/>
      <c r="H1554" s="4"/>
      <c r="I1554" s="4"/>
    </row>
    <row r="1555" spans="4:9" x14ac:dyDescent="0.25">
      <c r="D1555" s="4"/>
      <c r="E1555" s="4"/>
      <c r="F1555" s="4"/>
      <c r="G1555" s="4"/>
      <c r="H1555" s="4"/>
      <c r="I1555" s="4"/>
    </row>
    <row r="1556" spans="4:9" x14ac:dyDescent="0.25">
      <c r="D1556" s="4"/>
      <c r="E1556" s="4"/>
      <c r="F1556" s="4"/>
      <c r="G1556" s="4"/>
      <c r="H1556" s="4"/>
      <c r="I1556" s="4"/>
    </row>
    <row r="1557" spans="4:9" x14ac:dyDescent="0.25">
      <c r="D1557" s="4"/>
      <c r="E1557" s="4"/>
      <c r="F1557" s="4"/>
      <c r="G1557" s="4"/>
      <c r="H1557" s="4"/>
      <c r="I1557" s="4"/>
    </row>
    <row r="1558" spans="4:9" x14ac:dyDescent="0.25">
      <c r="D1558" s="4"/>
      <c r="E1558" s="4"/>
      <c r="F1558" s="4"/>
      <c r="G1558" s="4"/>
      <c r="H1558" s="4"/>
      <c r="I1558" s="4"/>
    </row>
    <row r="1559" spans="4:9" x14ac:dyDescent="0.25">
      <c r="D1559" s="4"/>
      <c r="E1559" s="4"/>
      <c r="F1559" s="4"/>
      <c r="G1559" s="4"/>
      <c r="H1559" s="4"/>
      <c r="I1559" s="4"/>
    </row>
    <row r="1560" spans="4:9" x14ac:dyDescent="0.25">
      <c r="D1560" s="4"/>
      <c r="E1560" s="4"/>
      <c r="F1560" s="4"/>
      <c r="G1560" s="4"/>
      <c r="H1560" s="4"/>
      <c r="I1560" s="4"/>
    </row>
    <row r="1561" spans="4:9" x14ac:dyDescent="0.25">
      <c r="D1561" s="4"/>
      <c r="E1561" s="4"/>
      <c r="F1561" s="4"/>
      <c r="G1561" s="4"/>
      <c r="H1561" s="4"/>
      <c r="I1561" s="4"/>
    </row>
    <row r="1562" spans="4:9" x14ac:dyDescent="0.25">
      <c r="D1562" s="4"/>
      <c r="E1562" s="4"/>
      <c r="F1562" s="4"/>
      <c r="G1562" s="4"/>
      <c r="H1562" s="4"/>
      <c r="I1562" s="4"/>
    </row>
    <row r="1563" spans="4:9" x14ac:dyDescent="0.25">
      <c r="D1563" s="4"/>
      <c r="E1563" s="4"/>
      <c r="F1563" s="4"/>
      <c r="G1563" s="4"/>
      <c r="H1563" s="4"/>
      <c r="I1563" s="4"/>
    </row>
    <row r="1564" spans="4:9" x14ac:dyDescent="0.25">
      <c r="D1564" s="4"/>
      <c r="E1564" s="4"/>
      <c r="F1564" s="4"/>
      <c r="G1564" s="4"/>
      <c r="H1564" s="4"/>
      <c r="I1564" s="4"/>
    </row>
    <row r="1565" spans="4:9" x14ac:dyDescent="0.25">
      <c r="D1565" s="4"/>
      <c r="E1565" s="4"/>
      <c r="F1565" s="4"/>
      <c r="G1565" s="4"/>
      <c r="H1565" s="4"/>
      <c r="I1565" s="4"/>
    </row>
    <row r="1566" spans="4:9" x14ac:dyDescent="0.25">
      <c r="D1566" s="4"/>
      <c r="E1566" s="4"/>
      <c r="F1566" s="4"/>
      <c r="G1566" s="4"/>
      <c r="H1566" s="4"/>
      <c r="I1566" s="4"/>
    </row>
    <row r="1567" spans="4:9" x14ac:dyDescent="0.25">
      <c r="D1567" s="4"/>
      <c r="E1567" s="4"/>
      <c r="F1567" s="4"/>
      <c r="G1567" s="4"/>
      <c r="H1567" s="4"/>
      <c r="I1567" s="4"/>
    </row>
    <row r="1568" spans="4:9" x14ac:dyDescent="0.25">
      <c r="D1568" s="4"/>
      <c r="E1568" s="4"/>
      <c r="F1568" s="4"/>
      <c r="G1568" s="4"/>
      <c r="H1568" s="4"/>
      <c r="I1568" s="4"/>
    </row>
    <row r="1569" spans="4:9" x14ac:dyDescent="0.25">
      <c r="D1569" s="4"/>
      <c r="E1569" s="4"/>
      <c r="F1569" s="4"/>
      <c r="G1569" s="4"/>
      <c r="H1569" s="4"/>
      <c r="I1569" s="4"/>
    </row>
    <row r="1570" spans="4:9" x14ac:dyDescent="0.25">
      <c r="D1570" s="4"/>
      <c r="E1570" s="4"/>
      <c r="F1570" s="4"/>
      <c r="G1570" s="4"/>
      <c r="H1570" s="4"/>
      <c r="I1570" s="4"/>
    </row>
    <row r="1571" spans="4:9" x14ac:dyDescent="0.25">
      <c r="D1571" s="4"/>
      <c r="E1571" s="4"/>
      <c r="F1571" s="4"/>
      <c r="G1571" s="4"/>
      <c r="H1571" s="4"/>
      <c r="I1571" s="4"/>
    </row>
    <row r="1572" spans="4:9" x14ac:dyDescent="0.25">
      <c r="D1572" s="4"/>
      <c r="E1572" s="4"/>
      <c r="F1572" s="4"/>
      <c r="G1572" s="4"/>
      <c r="H1572" s="4"/>
      <c r="I1572" s="4"/>
    </row>
    <row r="1573" spans="4:9" x14ac:dyDescent="0.25">
      <c r="D1573" s="4"/>
      <c r="E1573" s="4"/>
      <c r="F1573" s="4"/>
      <c r="G1573" s="4"/>
      <c r="H1573" s="4"/>
      <c r="I1573" s="4"/>
    </row>
    <row r="1574" spans="4:9" x14ac:dyDescent="0.25">
      <c r="D1574" s="4"/>
      <c r="E1574" s="4"/>
      <c r="F1574" s="4"/>
      <c r="G1574" s="4"/>
      <c r="H1574" s="4"/>
      <c r="I1574" s="4"/>
    </row>
    <row r="1575" spans="4:9" x14ac:dyDescent="0.25">
      <c r="D1575" s="4"/>
      <c r="E1575" s="4"/>
      <c r="F1575" s="4"/>
      <c r="G1575" s="4"/>
      <c r="H1575" s="4"/>
      <c r="I1575" s="4"/>
    </row>
    <row r="1576" spans="4:9" x14ac:dyDescent="0.25">
      <c r="D1576" s="4"/>
      <c r="E1576" s="4"/>
      <c r="F1576" s="4"/>
      <c r="G1576" s="4"/>
      <c r="H1576" s="4"/>
      <c r="I1576" s="4"/>
    </row>
    <row r="1577" spans="4:9" x14ac:dyDescent="0.25">
      <c r="D1577" s="4"/>
      <c r="E1577" s="4"/>
      <c r="F1577" s="4"/>
      <c r="G1577" s="4"/>
      <c r="H1577" s="4"/>
      <c r="I1577" s="4"/>
    </row>
    <row r="1578" spans="4:9" x14ac:dyDescent="0.25">
      <c r="D1578" s="4"/>
      <c r="E1578" s="4"/>
      <c r="F1578" s="4"/>
      <c r="G1578" s="4"/>
      <c r="H1578" s="4"/>
      <c r="I1578" s="4"/>
    </row>
    <row r="1579" spans="4:9" x14ac:dyDescent="0.25">
      <c r="D1579" s="4"/>
      <c r="E1579" s="4"/>
      <c r="F1579" s="4"/>
      <c r="G1579" s="4"/>
      <c r="H1579" s="4"/>
      <c r="I1579" s="4"/>
    </row>
    <row r="1580" spans="4:9" x14ac:dyDescent="0.25">
      <c r="D1580" s="4"/>
      <c r="E1580" s="4"/>
      <c r="F1580" s="4"/>
      <c r="G1580" s="4"/>
      <c r="H1580" s="4"/>
      <c r="I1580" s="4"/>
    </row>
    <row r="1581" spans="4:9" x14ac:dyDescent="0.25">
      <c r="D1581" s="4"/>
      <c r="E1581" s="4"/>
      <c r="F1581" s="4"/>
      <c r="G1581" s="4"/>
      <c r="H1581" s="4"/>
      <c r="I1581" s="4"/>
    </row>
    <row r="1582" spans="4:9" x14ac:dyDescent="0.25">
      <c r="D1582" s="4"/>
      <c r="E1582" s="4"/>
      <c r="F1582" s="4"/>
      <c r="G1582" s="4"/>
      <c r="H1582" s="4"/>
      <c r="I1582" s="4"/>
    </row>
    <row r="1583" spans="4:9" x14ac:dyDescent="0.25">
      <c r="D1583" s="4"/>
      <c r="E1583" s="4"/>
      <c r="F1583" s="4"/>
      <c r="G1583" s="4"/>
      <c r="H1583" s="4"/>
      <c r="I1583" s="4"/>
    </row>
    <row r="1584" spans="4:9" x14ac:dyDescent="0.25">
      <c r="D1584" s="4"/>
      <c r="E1584" s="4"/>
      <c r="F1584" s="4"/>
      <c r="G1584" s="4"/>
      <c r="H1584" s="4"/>
      <c r="I1584" s="4"/>
    </row>
    <row r="1585" spans="4:9" x14ac:dyDescent="0.25">
      <c r="D1585" s="4"/>
      <c r="E1585" s="4"/>
      <c r="F1585" s="4"/>
      <c r="G1585" s="4"/>
      <c r="H1585" s="4"/>
      <c r="I1585" s="4"/>
    </row>
    <row r="1586" spans="4:9" x14ac:dyDescent="0.25">
      <c r="D1586" s="4"/>
      <c r="E1586" s="4"/>
      <c r="F1586" s="4"/>
      <c r="G1586" s="4"/>
      <c r="H1586" s="4"/>
      <c r="I1586" s="4"/>
    </row>
    <row r="1587" spans="4:9" x14ac:dyDescent="0.25">
      <c r="D1587" s="4"/>
      <c r="E1587" s="4"/>
      <c r="F1587" s="4"/>
      <c r="G1587" s="4"/>
      <c r="H1587" s="4"/>
      <c r="I1587" s="4"/>
    </row>
    <row r="1588" spans="4:9" x14ac:dyDescent="0.25">
      <c r="D1588" s="4"/>
      <c r="E1588" s="4"/>
      <c r="F1588" s="4"/>
      <c r="G1588" s="4"/>
      <c r="H1588" s="4"/>
      <c r="I1588" s="4"/>
    </row>
    <row r="1589" spans="4:9" x14ac:dyDescent="0.25">
      <c r="D1589" s="4"/>
      <c r="E1589" s="4"/>
      <c r="F1589" s="4"/>
      <c r="G1589" s="4"/>
      <c r="H1589" s="4"/>
      <c r="I1589" s="4"/>
    </row>
    <row r="1590" spans="4:9" x14ac:dyDescent="0.25">
      <c r="D1590" s="4"/>
      <c r="E1590" s="4"/>
      <c r="F1590" s="4"/>
      <c r="G1590" s="4"/>
      <c r="H1590" s="4"/>
      <c r="I1590" s="4"/>
    </row>
    <row r="1591" spans="4:9" x14ac:dyDescent="0.25">
      <c r="D1591" s="4"/>
      <c r="E1591" s="4"/>
      <c r="F1591" s="4"/>
      <c r="G1591" s="4"/>
      <c r="H1591" s="4"/>
      <c r="I1591" s="4"/>
    </row>
    <row r="1592" spans="4:9" x14ac:dyDescent="0.25">
      <c r="D1592" s="4"/>
      <c r="E1592" s="4"/>
      <c r="F1592" s="4"/>
      <c r="G1592" s="4"/>
      <c r="H1592" s="4"/>
      <c r="I1592" s="4"/>
    </row>
    <row r="1593" spans="4:9" x14ac:dyDescent="0.25">
      <c r="D1593" s="4"/>
      <c r="E1593" s="4"/>
      <c r="F1593" s="4"/>
      <c r="G1593" s="4"/>
      <c r="H1593" s="4"/>
      <c r="I1593" s="4"/>
    </row>
    <row r="1594" spans="4:9" x14ac:dyDescent="0.25">
      <c r="D1594" s="4"/>
      <c r="E1594" s="4"/>
      <c r="F1594" s="4"/>
      <c r="G1594" s="4"/>
      <c r="H1594" s="4"/>
      <c r="I1594" s="4"/>
    </row>
    <row r="1595" spans="4:9" x14ac:dyDescent="0.25">
      <c r="D1595" s="4"/>
      <c r="E1595" s="4"/>
      <c r="F1595" s="4"/>
      <c r="G1595" s="4"/>
      <c r="H1595" s="4"/>
      <c r="I1595" s="4"/>
    </row>
    <row r="1596" spans="4:9" x14ac:dyDescent="0.25">
      <c r="D1596" s="4"/>
      <c r="E1596" s="4"/>
      <c r="F1596" s="4"/>
      <c r="G1596" s="4"/>
      <c r="H1596" s="4"/>
      <c r="I1596" s="4"/>
    </row>
    <row r="1597" spans="4:9" x14ac:dyDescent="0.25">
      <c r="D1597" s="4"/>
      <c r="E1597" s="4"/>
      <c r="F1597" s="4"/>
      <c r="G1597" s="4"/>
      <c r="H1597" s="4"/>
      <c r="I1597" s="4"/>
    </row>
    <row r="1598" spans="4:9" x14ac:dyDescent="0.25">
      <c r="D1598" s="4"/>
      <c r="E1598" s="4"/>
      <c r="F1598" s="4"/>
      <c r="G1598" s="4"/>
      <c r="H1598" s="4"/>
      <c r="I1598" s="4"/>
    </row>
    <row r="1599" spans="4:9" x14ac:dyDescent="0.25">
      <c r="D1599" s="4"/>
      <c r="E1599" s="4"/>
      <c r="F1599" s="4"/>
      <c r="G1599" s="4"/>
      <c r="H1599" s="4"/>
      <c r="I1599" s="4"/>
    </row>
    <row r="1600" spans="4:9" x14ac:dyDescent="0.25">
      <c r="D1600" s="4"/>
      <c r="E1600" s="4"/>
      <c r="F1600" s="4"/>
      <c r="G1600" s="4"/>
      <c r="H1600" s="4"/>
      <c r="I1600" s="4"/>
    </row>
    <row r="1601" spans="4:9" x14ac:dyDescent="0.25">
      <c r="D1601" s="4"/>
      <c r="E1601" s="4"/>
      <c r="F1601" s="4"/>
      <c r="G1601" s="4"/>
      <c r="H1601" s="4"/>
      <c r="I1601" s="4"/>
    </row>
    <row r="1602" spans="4:9" x14ac:dyDescent="0.25">
      <c r="D1602" s="4"/>
      <c r="E1602" s="4"/>
      <c r="F1602" s="4"/>
      <c r="G1602" s="4"/>
      <c r="H1602" s="4"/>
      <c r="I1602" s="4"/>
    </row>
    <row r="1603" spans="4:9" x14ac:dyDescent="0.25">
      <c r="D1603" s="4"/>
      <c r="E1603" s="4"/>
      <c r="F1603" s="4"/>
      <c r="G1603" s="4"/>
      <c r="H1603" s="4"/>
      <c r="I1603" s="4"/>
    </row>
    <row r="1604" spans="4:9" x14ac:dyDescent="0.25">
      <c r="D1604" s="4"/>
      <c r="E1604" s="4"/>
      <c r="F1604" s="4"/>
      <c r="G1604" s="4"/>
      <c r="H1604" s="4"/>
      <c r="I1604" s="4"/>
    </row>
    <row r="1605" spans="4:9" x14ac:dyDescent="0.25">
      <c r="D1605" s="4"/>
      <c r="E1605" s="4"/>
      <c r="F1605" s="4"/>
      <c r="G1605" s="4"/>
      <c r="H1605" s="4"/>
      <c r="I1605" s="4"/>
    </row>
    <row r="1606" spans="4:9" x14ac:dyDescent="0.25">
      <c r="D1606" s="4"/>
      <c r="E1606" s="4"/>
      <c r="F1606" s="4"/>
      <c r="G1606" s="4"/>
      <c r="H1606" s="4"/>
      <c r="I1606" s="4"/>
    </row>
    <row r="1607" spans="4:9" x14ac:dyDescent="0.25">
      <c r="D1607" s="4"/>
      <c r="E1607" s="4"/>
      <c r="F1607" s="4"/>
      <c r="G1607" s="4"/>
      <c r="H1607" s="4"/>
      <c r="I1607" s="4"/>
    </row>
    <row r="1608" spans="4:9" x14ac:dyDescent="0.25">
      <c r="D1608" s="4"/>
      <c r="E1608" s="4"/>
      <c r="F1608" s="4"/>
      <c r="G1608" s="4"/>
      <c r="H1608" s="4"/>
      <c r="I1608" s="4"/>
    </row>
    <row r="1609" spans="4:9" x14ac:dyDescent="0.25">
      <c r="D1609" s="4"/>
      <c r="E1609" s="4"/>
      <c r="F1609" s="4"/>
      <c r="G1609" s="4"/>
      <c r="H1609" s="4"/>
      <c r="I1609" s="4"/>
    </row>
    <row r="1610" spans="4:9" x14ac:dyDescent="0.25">
      <c r="D1610" s="4"/>
      <c r="E1610" s="4"/>
      <c r="F1610" s="4"/>
      <c r="G1610" s="4"/>
      <c r="H1610" s="4"/>
      <c r="I1610" s="4"/>
    </row>
    <row r="1611" spans="4:9" x14ac:dyDescent="0.25">
      <c r="D1611" s="4"/>
      <c r="E1611" s="4"/>
      <c r="F1611" s="4"/>
      <c r="G1611" s="4"/>
      <c r="H1611" s="4"/>
      <c r="I1611" s="4"/>
    </row>
    <row r="1612" spans="4:9" x14ac:dyDescent="0.25">
      <c r="D1612" s="4"/>
      <c r="E1612" s="4"/>
      <c r="F1612" s="4"/>
      <c r="G1612" s="4"/>
      <c r="H1612" s="4"/>
      <c r="I1612" s="4"/>
    </row>
    <row r="1613" spans="4:9" x14ac:dyDescent="0.25">
      <c r="D1613" s="4"/>
      <c r="E1613" s="4"/>
      <c r="F1613" s="4"/>
      <c r="G1613" s="4"/>
      <c r="H1613" s="4"/>
      <c r="I1613" s="4"/>
    </row>
    <row r="1614" spans="4:9" x14ac:dyDescent="0.25">
      <c r="D1614" s="4"/>
      <c r="E1614" s="4"/>
      <c r="F1614" s="4"/>
      <c r="G1614" s="4"/>
      <c r="H1614" s="4"/>
      <c r="I1614" s="4"/>
    </row>
    <row r="1615" spans="4:9" x14ac:dyDescent="0.25">
      <c r="D1615" s="4"/>
      <c r="E1615" s="4"/>
      <c r="F1615" s="4"/>
      <c r="G1615" s="4"/>
      <c r="H1615" s="4"/>
      <c r="I1615" s="4"/>
    </row>
    <row r="1616" spans="4:9" x14ac:dyDescent="0.25">
      <c r="D1616" s="4"/>
      <c r="E1616" s="4"/>
      <c r="F1616" s="4"/>
      <c r="G1616" s="4"/>
      <c r="H1616" s="4"/>
      <c r="I1616" s="4"/>
    </row>
    <row r="1617" spans="4:9" x14ac:dyDescent="0.25">
      <c r="D1617" s="4"/>
      <c r="E1617" s="4"/>
      <c r="F1617" s="4"/>
      <c r="G1617" s="4"/>
      <c r="H1617" s="4"/>
      <c r="I1617" s="4"/>
    </row>
    <row r="1618" spans="4:9" x14ac:dyDescent="0.25">
      <c r="D1618" s="4"/>
      <c r="E1618" s="4"/>
      <c r="F1618" s="4"/>
      <c r="G1618" s="4"/>
      <c r="H1618" s="4"/>
      <c r="I1618" s="4"/>
    </row>
    <row r="1619" spans="4:9" x14ac:dyDescent="0.25">
      <c r="D1619" s="4"/>
      <c r="E1619" s="4"/>
      <c r="F1619" s="4"/>
      <c r="G1619" s="4"/>
      <c r="H1619" s="4"/>
      <c r="I1619" s="4"/>
    </row>
    <row r="1620" spans="4:9" x14ac:dyDescent="0.25">
      <c r="D1620" s="4"/>
      <c r="E1620" s="4"/>
      <c r="F1620" s="4"/>
      <c r="G1620" s="4"/>
      <c r="H1620" s="4"/>
      <c r="I1620" s="4"/>
    </row>
    <row r="1621" spans="4:9" x14ac:dyDescent="0.25">
      <c r="D1621" s="4"/>
      <c r="E1621" s="4"/>
      <c r="F1621" s="4"/>
      <c r="G1621" s="4"/>
      <c r="H1621" s="4"/>
      <c r="I1621" s="4"/>
    </row>
    <row r="1622" spans="4:9" x14ac:dyDescent="0.25">
      <c r="D1622" s="4"/>
      <c r="E1622" s="4"/>
      <c r="F1622" s="4"/>
      <c r="G1622" s="4"/>
      <c r="H1622" s="4"/>
      <c r="I1622" s="4"/>
    </row>
    <row r="1623" spans="4:9" x14ac:dyDescent="0.25">
      <c r="D1623" s="4"/>
      <c r="E1623" s="4"/>
      <c r="F1623" s="4"/>
      <c r="G1623" s="4"/>
      <c r="H1623" s="4"/>
      <c r="I1623" s="4"/>
    </row>
    <row r="1624" spans="4:9" x14ac:dyDescent="0.25">
      <c r="D1624" s="4"/>
      <c r="E1624" s="4"/>
      <c r="F1624" s="4"/>
      <c r="G1624" s="4"/>
      <c r="H1624" s="4"/>
      <c r="I1624" s="4"/>
    </row>
    <row r="1625" spans="4:9" x14ac:dyDescent="0.25">
      <c r="D1625" s="4"/>
      <c r="E1625" s="4"/>
      <c r="F1625" s="4"/>
      <c r="G1625" s="4"/>
      <c r="H1625" s="4"/>
      <c r="I1625" s="4"/>
    </row>
    <row r="1626" spans="4:9" x14ac:dyDescent="0.25">
      <c r="D1626" s="4"/>
      <c r="E1626" s="4"/>
      <c r="F1626" s="4"/>
      <c r="G1626" s="4"/>
      <c r="H1626" s="4"/>
      <c r="I1626" s="4"/>
    </row>
    <row r="1627" spans="4:9" x14ac:dyDescent="0.25">
      <c r="D1627" s="4"/>
      <c r="E1627" s="4"/>
      <c r="F1627" s="4"/>
      <c r="G1627" s="4"/>
      <c r="H1627" s="4"/>
      <c r="I1627" s="4"/>
    </row>
    <row r="1628" spans="4:9" x14ac:dyDescent="0.25">
      <c r="D1628" s="4"/>
      <c r="E1628" s="4"/>
      <c r="F1628" s="4"/>
      <c r="G1628" s="4"/>
      <c r="H1628" s="4"/>
      <c r="I1628" s="4"/>
    </row>
    <row r="1629" spans="4:9" x14ac:dyDescent="0.25">
      <c r="D1629" s="4"/>
      <c r="E1629" s="4"/>
      <c r="F1629" s="4"/>
      <c r="G1629" s="4"/>
      <c r="H1629" s="4"/>
      <c r="I1629" s="4"/>
    </row>
    <row r="1630" spans="4:9" x14ac:dyDescent="0.25">
      <c r="D1630" s="4"/>
      <c r="E1630" s="4"/>
      <c r="F1630" s="4"/>
      <c r="G1630" s="4"/>
      <c r="H1630" s="4"/>
      <c r="I1630" s="4"/>
    </row>
    <row r="1631" spans="4:9" x14ac:dyDescent="0.25">
      <c r="D1631" s="4"/>
      <c r="E1631" s="4"/>
      <c r="F1631" s="4"/>
      <c r="G1631" s="4"/>
      <c r="H1631" s="4"/>
      <c r="I1631" s="4"/>
    </row>
    <row r="1632" spans="4:9" x14ac:dyDescent="0.25">
      <c r="D1632" s="4"/>
      <c r="E1632" s="4"/>
      <c r="F1632" s="4"/>
      <c r="G1632" s="4"/>
      <c r="H1632" s="4"/>
      <c r="I1632" s="4"/>
    </row>
    <row r="1633" spans="4:9" x14ac:dyDescent="0.25">
      <c r="D1633" s="4"/>
      <c r="E1633" s="4"/>
      <c r="F1633" s="4"/>
      <c r="G1633" s="4"/>
      <c r="H1633" s="4"/>
      <c r="I1633" s="4"/>
    </row>
    <row r="1634" spans="4:9" x14ac:dyDescent="0.25">
      <c r="D1634" s="4"/>
      <c r="E1634" s="4"/>
      <c r="F1634" s="4"/>
      <c r="G1634" s="4"/>
      <c r="H1634" s="4"/>
      <c r="I1634" s="4"/>
    </row>
    <row r="1635" spans="4:9" x14ac:dyDescent="0.25">
      <c r="D1635" s="4"/>
      <c r="E1635" s="4"/>
      <c r="F1635" s="4"/>
      <c r="G1635" s="4"/>
      <c r="H1635" s="4"/>
      <c r="I1635" s="4"/>
    </row>
    <row r="1636" spans="4:9" x14ac:dyDescent="0.25">
      <c r="D1636" s="4"/>
      <c r="E1636" s="4"/>
      <c r="F1636" s="4"/>
      <c r="G1636" s="4"/>
      <c r="H1636" s="4"/>
      <c r="I1636" s="4"/>
    </row>
    <row r="1637" spans="4:9" x14ac:dyDescent="0.25">
      <c r="D1637" s="4"/>
      <c r="E1637" s="4"/>
      <c r="F1637" s="4"/>
      <c r="G1637" s="4"/>
      <c r="H1637" s="4"/>
      <c r="I1637" s="4"/>
    </row>
    <row r="1638" spans="4:9" x14ac:dyDescent="0.25">
      <c r="D1638" s="4"/>
      <c r="E1638" s="4"/>
      <c r="F1638" s="4"/>
      <c r="G1638" s="4"/>
      <c r="H1638" s="4"/>
      <c r="I1638" s="4"/>
    </row>
    <row r="1639" spans="4:9" x14ac:dyDescent="0.25">
      <c r="D1639" s="4"/>
      <c r="E1639" s="4"/>
      <c r="F1639" s="4"/>
      <c r="G1639" s="4"/>
      <c r="H1639" s="4"/>
      <c r="I1639" s="4"/>
    </row>
    <row r="1640" spans="4:9" x14ac:dyDescent="0.25">
      <c r="D1640" s="4"/>
      <c r="E1640" s="4"/>
      <c r="F1640" s="4"/>
      <c r="G1640" s="4"/>
      <c r="H1640" s="4"/>
      <c r="I1640" s="4"/>
    </row>
    <row r="1641" spans="4:9" x14ac:dyDescent="0.25">
      <c r="D1641" s="4"/>
      <c r="E1641" s="4"/>
      <c r="F1641" s="4"/>
      <c r="G1641" s="4"/>
      <c r="H1641" s="4"/>
      <c r="I1641" s="4"/>
    </row>
    <row r="1642" spans="4:9" x14ac:dyDescent="0.25">
      <c r="D1642" s="4"/>
      <c r="E1642" s="4"/>
      <c r="F1642" s="4"/>
      <c r="G1642" s="4"/>
      <c r="H1642" s="4"/>
      <c r="I1642" s="4"/>
    </row>
    <row r="1643" spans="4:9" x14ac:dyDescent="0.25">
      <c r="D1643" s="4"/>
      <c r="E1643" s="4"/>
      <c r="F1643" s="4"/>
      <c r="G1643" s="4"/>
      <c r="H1643" s="4"/>
      <c r="I1643" s="4"/>
    </row>
    <row r="1644" spans="4:9" x14ac:dyDescent="0.25">
      <c r="D1644" s="4"/>
      <c r="E1644" s="4"/>
      <c r="F1644" s="4"/>
      <c r="G1644" s="4"/>
      <c r="H1644" s="4"/>
      <c r="I1644" s="4"/>
    </row>
    <row r="1645" spans="4:9" x14ac:dyDescent="0.25">
      <c r="D1645" s="4"/>
      <c r="E1645" s="4"/>
      <c r="F1645" s="4"/>
      <c r="G1645" s="4"/>
      <c r="H1645" s="4"/>
      <c r="I1645" s="4"/>
    </row>
    <row r="1646" spans="4:9" x14ac:dyDescent="0.25">
      <c r="D1646" s="4"/>
      <c r="E1646" s="4"/>
      <c r="F1646" s="4"/>
      <c r="G1646" s="4"/>
      <c r="H1646" s="4"/>
      <c r="I1646" s="4"/>
    </row>
    <row r="1647" spans="4:9" x14ac:dyDescent="0.25">
      <c r="D1647" s="4"/>
      <c r="E1647" s="4"/>
      <c r="F1647" s="4"/>
      <c r="G1647" s="4"/>
      <c r="H1647" s="4"/>
      <c r="I1647" s="4"/>
    </row>
    <row r="1648" spans="4:9" x14ac:dyDescent="0.25">
      <c r="D1648" s="4"/>
      <c r="E1648" s="4"/>
      <c r="F1648" s="4"/>
      <c r="G1648" s="4"/>
      <c r="H1648" s="4"/>
      <c r="I1648" s="4"/>
    </row>
    <row r="1649" spans="4:9" x14ac:dyDescent="0.25">
      <c r="D1649" s="4"/>
      <c r="E1649" s="4"/>
      <c r="F1649" s="4"/>
      <c r="G1649" s="4"/>
      <c r="H1649" s="4"/>
      <c r="I1649" s="4"/>
    </row>
    <row r="1650" spans="4:9" x14ac:dyDescent="0.25">
      <c r="D1650" s="4"/>
      <c r="E1650" s="4"/>
      <c r="F1650" s="4"/>
      <c r="G1650" s="4"/>
      <c r="H1650" s="4"/>
      <c r="I1650" s="4"/>
    </row>
    <row r="1651" spans="4:9" x14ac:dyDescent="0.25">
      <c r="D1651" s="4"/>
      <c r="E1651" s="4"/>
      <c r="F1651" s="4"/>
      <c r="G1651" s="4"/>
      <c r="H1651" s="4"/>
      <c r="I1651" s="4"/>
    </row>
    <row r="1652" spans="4:9" x14ac:dyDescent="0.25">
      <c r="D1652" s="4"/>
      <c r="E1652" s="4"/>
      <c r="F1652" s="4"/>
      <c r="G1652" s="4"/>
      <c r="H1652" s="4"/>
      <c r="I1652" s="4"/>
    </row>
    <row r="1653" spans="4:9" x14ac:dyDescent="0.25">
      <c r="D1653" s="4"/>
      <c r="E1653" s="4"/>
      <c r="F1653" s="4"/>
      <c r="G1653" s="4"/>
      <c r="H1653" s="4"/>
      <c r="I1653" s="4"/>
    </row>
    <row r="1654" spans="4:9" x14ac:dyDescent="0.25">
      <c r="D1654" s="4"/>
      <c r="E1654" s="4"/>
      <c r="F1654" s="4"/>
      <c r="G1654" s="4"/>
      <c r="H1654" s="4"/>
      <c r="I1654" s="4"/>
    </row>
    <row r="1655" spans="4:9" x14ac:dyDescent="0.25">
      <c r="D1655" s="4"/>
      <c r="E1655" s="4"/>
      <c r="F1655" s="4"/>
      <c r="G1655" s="4"/>
      <c r="H1655" s="4"/>
      <c r="I1655" s="4"/>
    </row>
    <row r="1656" spans="4:9" x14ac:dyDescent="0.25">
      <c r="D1656" s="4"/>
      <c r="E1656" s="4"/>
      <c r="F1656" s="4"/>
      <c r="G1656" s="4"/>
      <c r="H1656" s="4"/>
      <c r="I1656" s="4"/>
    </row>
    <row r="1657" spans="4:9" x14ac:dyDescent="0.25">
      <c r="D1657" s="4"/>
      <c r="E1657" s="4"/>
      <c r="F1657" s="4"/>
      <c r="G1657" s="4"/>
      <c r="H1657" s="4"/>
      <c r="I1657" s="4"/>
    </row>
    <row r="1658" spans="4:9" x14ac:dyDescent="0.25">
      <c r="D1658" s="4"/>
      <c r="E1658" s="4"/>
      <c r="F1658" s="4"/>
      <c r="G1658" s="4"/>
      <c r="H1658" s="4"/>
      <c r="I1658" s="4"/>
    </row>
    <row r="1659" spans="4:9" x14ac:dyDescent="0.25">
      <c r="D1659" s="4"/>
      <c r="E1659" s="4"/>
      <c r="F1659" s="4"/>
      <c r="G1659" s="4"/>
      <c r="H1659" s="4"/>
      <c r="I1659" s="4"/>
    </row>
    <row r="1660" spans="4:9" x14ac:dyDescent="0.25">
      <c r="D1660" s="4"/>
      <c r="E1660" s="4"/>
      <c r="F1660" s="4"/>
      <c r="G1660" s="4"/>
      <c r="H1660" s="4"/>
      <c r="I1660" s="4"/>
    </row>
    <row r="1661" spans="4:9" x14ac:dyDescent="0.25">
      <c r="D1661" s="4"/>
      <c r="E1661" s="4"/>
      <c r="F1661" s="4"/>
      <c r="G1661" s="4"/>
      <c r="H1661" s="4"/>
      <c r="I1661" s="4"/>
    </row>
    <row r="1662" spans="4:9" x14ac:dyDescent="0.25">
      <c r="D1662" s="4"/>
      <c r="E1662" s="4"/>
      <c r="F1662" s="4"/>
      <c r="G1662" s="4"/>
      <c r="H1662" s="4"/>
      <c r="I1662" s="4"/>
    </row>
    <row r="1663" spans="4:9" x14ac:dyDescent="0.25">
      <c r="D1663" s="4"/>
      <c r="E1663" s="4"/>
      <c r="F1663" s="4"/>
      <c r="G1663" s="4"/>
      <c r="H1663" s="4"/>
      <c r="I1663" s="4"/>
    </row>
    <row r="1664" spans="4:9" x14ac:dyDescent="0.25">
      <c r="D1664" s="4"/>
      <c r="E1664" s="4"/>
      <c r="F1664" s="4"/>
      <c r="G1664" s="4"/>
      <c r="H1664" s="4"/>
      <c r="I1664" s="4"/>
    </row>
    <row r="1665" spans="4:9" x14ac:dyDescent="0.25">
      <c r="D1665" s="4"/>
      <c r="E1665" s="4"/>
      <c r="F1665" s="4"/>
      <c r="G1665" s="4"/>
      <c r="H1665" s="4"/>
      <c r="I1665" s="4"/>
    </row>
    <row r="1666" spans="4:9" x14ac:dyDescent="0.25">
      <c r="D1666" s="4"/>
      <c r="E1666" s="4"/>
      <c r="F1666" s="4"/>
      <c r="G1666" s="4"/>
      <c r="H1666" s="4"/>
      <c r="I1666" s="4"/>
    </row>
    <row r="1667" spans="4:9" x14ac:dyDescent="0.25">
      <c r="D1667" s="4"/>
      <c r="E1667" s="4"/>
      <c r="F1667" s="4"/>
      <c r="G1667" s="4"/>
      <c r="H1667" s="4"/>
      <c r="I1667" s="4"/>
    </row>
    <row r="1668" spans="4:9" x14ac:dyDescent="0.25">
      <c r="D1668" s="4"/>
      <c r="E1668" s="4"/>
      <c r="F1668" s="4"/>
      <c r="G1668" s="4"/>
      <c r="H1668" s="4"/>
      <c r="I1668" s="4"/>
    </row>
    <row r="1669" spans="4:9" x14ac:dyDescent="0.25">
      <c r="D1669" s="4"/>
      <c r="E1669" s="4"/>
      <c r="F1669" s="4"/>
      <c r="G1669" s="4"/>
      <c r="H1669" s="4"/>
      <c r="I1669" s="4"/>
    </row>
    <row r="1670" spans="4:9" x14ac:dyDescent="0.25">
      <c r="D1670" s="4"/>
      <c r="E1670" s="4"/>
      <c r="F1670" s="4"/>
      <c r="G1670" s="4"/>
      <c r="H1670" s="4"/>
      <c r="I1670" s="4"/>
    </row>
    <row r="1671" spans="4:9" x14ac:dyDescent="0.25">
      <c r="D1671" s="4"/>
      <c r="E1671" s="4"/>
      <c r="F1671" s="4"/>
      <c r="G1671" s="4"/>
      <c r="H1671" s="4"/>
      <c r="I1671" s="4"/>
    </row>
    <row r="1672" spans="4:9" x14ac:dyDescent="0.25">
      <c r="D1672" s="4"/>
      <c r="E1672" s="4"/>
      <c r="F1672" s="4"/>
      <c r="G1672" s="4"/>
      <c r="H1672" s="4"/>
      <c r="I1672" s="4"/>
    </row>
    <row r="1673" spans="4:9" x14ac:dyDescent="0.25">
      <c r="D1673" s="4"/>
      <c r="E1673" s="4"/>
      <c r="F1673" s="4"/>
      <c r="G1673" s="4"/>
      <c r="H1673" s="4"/>
      <c r="I1673" s="4"/>
    </row>
    <row r="1674" spans="4:9" x14ac:dyDescent="0.25">
      <c r="D1674" s="4"/>
      <c r="E1674" s="4"/>
      <c r="F1674" s="4"/>
      <c r="G1674" s="4"/>
      <c r="H1674" s="4"/>
      <c r="I1674" s="4"/>
    </row>
    <row r="1675" spans="4:9" x14ac:dyDescent="0.25">
      <c r="D1675" s="4"/>
      <c r="E1675" s="4"/>
      <c r="F1675" s="4"/>
      <c r="G1675" s="4"/>
      <c r="H1675" s="4"/>
      <c r="I1675" s="4"/>
    </row>
    <row r="1676" spans="4:9" x14ac:dyDescent="0.25">
      <c r="D1676" s="4"/>
      <c r="E1676" s="4"/>
      <c r="F1676" s="4"/>
      <c r="G1676" s="4"/>
      <c r="H1676" s="4"/>
      <c r="I1676" s="4"/>
    </row>
    <row r="1677" spans="4:9" x14ac:dyDescent="0.25">
      <c r="D1677" s="4"/>
      <c r="E1677" s="4"/>
      <c r="F1677" s="4"/>
      <c r="G1677" s="4"/>
      <c r="H1677" s="4"/>
      <c r="I1677" s="4"/>
    </row>
    <row r="1678" spans="4:9" x14ac:dyDescent="0.25">
      <c r="D1678" s="4"/>
      <c r="E1678" s="4"/>
      <c r="F1678" s="4"/>
      <c r="G1678" s="4"/>
      <c r="H1678" s="4"/>
      <c r="I1678" s="4"/>
    </row>
    <row r="1679" spans="4:9" x14ac:dyDescent="0.25">
      <c r="D1679" s="4"/>
      <c r="E1679" s="4"/>
      <c r="F1679" s="4"/>
      <c r="G1679" s="4"/>
      <c r="H1679" s="4"/>
      <c r="I1679" s="4"/>
    </row>
    <row r="1680" spans="4:9" x14ac:dyDescent="0.25">
      <c r="D1680" s="4"/>
      <c r="E1680" s="4"/>
      <c r="F1680" s="4"/>
      <c r="G1680" s="4"/>
      <c r="H1680" s="4"/>
      <c r="I1680" s="4"/>
    </row>
    <row r="1681" spans="4:9" x14ac:dyDescent="0.25">
      <c r="D1681" s="4"/>
      <c r="E1681" s="4"/>
      <c r="F1681" s="4"/>
      <c r="G1681" s="4"/>
      <c r="H1681" s="4"/>
      <c r="I1681" s="4"/>
    </row>
    <row r="1682" spans="4:9" x14ac:dyDescent="0.25">
      <c r="D1682" s="4"/>
      <c r="E1682" s="4"/>
      <c r="F1682" s="4"/>
      <c r="G1682" s="4"/>
      <c r="H1682" s="4"/>
      <c r="I1682" s="4"/>
    </row>
    <row r="1683" spans="4:9" x14ac:dyDescent="0.25">
      <c r="D1683" s="4"/>
      <c r="E1683" s="4"/>
      <c r="F1683" s="4"/>
      <c r="G1683" s="4"/>
      <c r="H1683" s="4"/>
      <c r="I1683" s="4"/>
    </row>
    <row r="1684" spans="4:9" x14ac:dyDescent="0.25">
      <c r="D1684" s="4"/>
      <c r="E1684" s="4"/>
      <c r="F1684" s="4"/>
      <c r="G1684" s="4"/>
      <c r="H1684" s="4"/>
      <c r="I1684" s="4"/>
    </row>
    <row r="1685" spans="4:9" x14ac:dyDescent="0.25">
      <c r="D1685" s="4"/>
      <c r="E1685" s="4"/>
      <c r="F1685" s="4"/>
      <c r="G1685" s="4"/>
      <c r="H1685" s="4"/>
      <c r="I1685" s="4"/>
    </row>
    <row r="1686" spans="4:9" x14ac:dyDescent="0.25">
      <c r="D1686" s="4"/>
      <c r="E1686" s="4"/>
      <c r="F1686" s="4"/>
      <c r="G1686" s="4"/>
      <c r="H1686" s="4"/>
      <c r="I1686" s="4"/>
    </row>
    <row r="1687" spans="4:9" x14ac:dyDescent="0.25">
      <c r="D1687" s="4"/>
      <c r="E1687" s="4"/>
      <c r="F1687" s="4"/>
      <c r="G1687" s="4"/>
      <c r="H1687" s="4"/>
      <c r="I1687" s="4"/>
    </row>
    <row r="1688" spans="4:9" x14ac:dyDescent="0.25">
      <c r="D1688" s="4"/>
      <c r="E1688" s="4"/>
      <c r="F1688" s="4"/>
      <c r="G1688" s="4"/>
      <c r="H1688" s="4"/>
      <c r="I1688" s="4"/>
    </row>
    <row r="1689" spans="4:9" x14ac:dyDescent="0.25">
      <c r="D1689" s="4"/>
      <c r="E1689" s="4"/>
      <c r="F1689" s="4"/>
      <c r="G1689" s="4"/>
      <c r="H1689" s="4"/>
      <c r="I1689" s="4"/>
    </row>
    <row r="1690" spans="4:9" x14ac:dyDescent="0.25">
      <c r="D1690" s="4"/>
      <c r="E1690" s="4"/>
      <c r="F1690" s="4"/>
      <c r="G1690" s="4"/>
      <c r="H1690" s="4"/>
      <c r="I1690" s="4"/>
    </row>
    <row r="1691" spans="4:9" x14ac:dyDescent="0.25">
      <c r="D1691" s="4"/>
      <c r="E1691" s="4"/>
      <c r="F1691" s="4"/>
      <c r="G1691" s="4"/>
      <c r="H1691" s="4"/>
      <c r="I1691" s="4"/>
    </row>
    <row r="1692" spans="4:9" x14ac:dyDescent="0.25">
      <c r="D1692" s="4"/>
      <c r="E1692" s="4"/>
      <c r="F1692" s="4"/>
      <c r="G1692" s="4"/>
      <c r="H1692" s="4"/>
      <c r="I1692" s="4"/>
    </row>
    <row r="1693" spans="4:9" x14ac:dyDescent="0.25">
      <c r="D1693" s="4"/>
      <c r="E1693" s="4"/>
      <c r="F1693" s="4"/>
      <c r="G1693" s="4"/>
      <c r="H1693" s="4"/>
      <c r="I1693" s="4"/>
    </row>
    <row r="1694" spans="4:9" x14ac:dyDescent="0.25">
      <c r="D1694" s="4"/>
      <c r="E1694" s="4"/>
      <c r="F1694" s="4"/>
      <c r="G1694" s="4"/>
      <c r="H1694" s="4"/>
      <c r="I1694" s="4"/>
    </row>
    <row r="1695" spans="4:9" x14ac:dyDescent="0.25">
      <c r="D1695" s="4"/>
      <c r="E1695" s="4"/>
      <c r="F1695" s="4"/>
      <c r="G1695" s="4"/>
      <c r="H1695" s="4"/>
      <c r="I1695" s="4"/>
    </row>
    <row r="1696" spans="4:9" x14ac:dyDescent="0.25">
      <c r="D1696" s="4"/>
      <c r="E1696" s="4"/>
      <c r="F1696" s="4"/>
      <c r="G1696" s="4"/>
      <c r="H1696" s="4"/>
      <c r="I1696" s="4"/>
    </row>
    <row r="1697" spans="4:9" x14ac:dyDescent="0.25">
      <c r="D1697" s="4"/>
      <c r="E1697" s="4"/>
      <c r="F1697" s="4"/>
      <c r="G1697" s="4"/>
      <c r="H1697" s="4"/>
      <c r="I1697" s="4"/>
    </row>
    <row r="1698" spans="4:9" x14ac:dyDescent="0.25">
      <c r="D1698" s="4"/>
      <c r="E1698" s="4"/>
      <c r="F1698" s="4"/>
      <c r="G1698" s="4"/>
      <c r="H1698" s="4"/>
      <c r="I1698" s="4"/>
    </row>
    <row r="1699" spans="4:9" x14ac:dyDescent="0.25">
      <c r="D1699" s="4"/>
      <c r="E1699" s="4"/>
      <c r="F1699" s="4"/>
      <c r="G1699" s="4"/>
      <c r="H1699" s="4"/>
      <c r="I1699" s="4"/>
    </row>
    <row r="1700" spans="4:9" x14ac:dyDescent="0.25">
      <c r="D1700" s="4"/>
      <c r="E1700" s="4"/>
      <c r="F1700" s="4"/>
      <c r="G1700" s="4"/>
      <c r="H1700" s="4"/>
      <c r="I1700" s="4"/>
    </row>
    <row r="1701" spans="4:9" x14ac:dyDescent="0.25">
      <c r="D1701" s="4"/>
      <c r="E1701" s="4"/>
      <c r="F1701" s="4"/>
      <c r="G1701" s="4"/>
      <c r="H1701" s="4"/>
      <c r="I1701" s="4"/>
    </row>
    <row r="1702" spans="4:9" x14ac:dyDescent="0.25">
      <c r="D1702" s="4"/>
      <c r="E1702" s="4"/>
      <c r="F1702" s="4"/>
      <c r="G1702" s="4"/>
      <c r="H1702" s="4"/>
      <c r="I1702" s="4"/>
    </row>
    <row r="1703" spans="4:9" x14ac:dyDescent="0.25">
      <c r="D1703" s="4"/>
      <c r="E1703" s="4"/>
      <c r="F1703" s="4"/>
      <c r="G1703" s="4"/>
      <c r="H1703" s="4"/>
      <c r="I1703" s="4"/>
    </row>
    <row r="1704" spans="4:9" x14ac:dyDescent="0.25">
      <c r="D1704" s="4"/>
      <c r="E1704" s="4"/>
      <c r="F1704" s="4"/>
      <c r="G1704" s="4"/>
      <c r="H1704" s="4"/>
      <c r="I1704" s="4"/>
    </row>
    <row r="1705" spans="4:9" x14ac:dyDescent="0.25">
      <c r="D1705" s="4"/>
      <c r="E1705" s="4"/>
      <c r="F1705" s="4"/>
      <c r="G1705" s="4"/>
      <c r="H1705" s="4"/>
      <c r="I1705" s="4"/>
    </row>
    <row r="1706" spans="4:9" x14ac:dyDescent="0.25">
      <c r="D1706" s="4"/>
      <c r="E1706" s="4"/>
      <c r="F1706" s="4"/>
      <c r="G1706" s="4"/>
      <c r="H1706" s="4"/>
      <c r="I1706" s="4"/>
    </row>
    <row r="1707" spans="4:9" x14ac:dyDescent="0.25">
      <c r="D1707" s="4"/>
      <c r="E1707" s="4"/>
      <c r="F1707" s="4"/>
      <c r="G1707" s="4"/>
      <c r="H1707" s="4"/>
      <c r="I1707" s="4"/>
    </row>
    <row r="1708" spans="4:9" x14ac:dyDescent="0.25">
      <c r="D1708" s="4"/>
      <c r="E1708" s="4"/>
      <c r="F1708" s="4"/>
      <c r="G1708" s="4"/>
      <c r="H1708" s="4"/>
      <c r="I1708" s="4"/>
    </row>
    <row r="1709" spans="4:9" x14ac:dyDescent="0.25">
      <c r="D1709" s="4"/>
      <c r="E1709" s="4"/>
      <c r="F1709" s="4"/>
      <c r="G1709" s="4"/>
      <c r="H1709" s="4"/>
      <c r="I1709" s="4"/>
    </row>
    <row r="1710" spans="4:9" x14ac:dyDescent="0.25">
      <c r="D1710" s="4"/>
      <c r="E1710" s="4"/>
      <c r="F1710" s="4"/>
      <c r="G1710" s="4"/>
      <c r="H1710" s="4"/>
      <c r="I1710" s="4"/>
    </row>
    <row r="1711" spans="4:9" x14ac:dyDescent="0.25">
      <c r="D1711" s="4"/>
      <c r="E1711" s="4"/>
      <c r="F1711" s="4"/>
      <c r="G1711" s="4"/>
      <c r="H1711" s="4"/>
      <c r="I1711" s="4"/>
    </row>
    <row r="1712" spans="4:9" x14ac:dyDescent="0.25">
      <c r="D1712" s="4"/>
      <c r="E1712" s="4"/>
      <c r="F1712" s="4"/>
      <c r="G1712" s="4"/>
      <c r="H1712" s="4"/>
      <c r="I1712" s="4"/>
    </row>
    <row r="1713" spans="4:9" x14ac:dyDescent="0.25">
      <c r="D1713" s="4"/>
      <c r="E1713" s="4"/>
      <c r="F1713" s="4"/>
      <c r="G1713" s="4"/>
      <c r="H1713" s="4"/>
      <c r="I1713" s="4"/>
    </row>
    <row r="1714" spans="4:9" x14ac:dyDescent="0.25">
      <c r="D1714" s="4"/>
      <c r="E1714" s="4"/>
      <c r="F1714" s="4"/>
      <c r="G1714" s="4"/>
      <c r="H1714" s="4"/>
      <c r="I1714" s="4"/>
    </row>
    <row r="1715" spans="4:9" x14ac:dyDescent="0.25">
      <c r="D1715" s="4"/>
      <c r="E1715" s="4"/>
      <c r="F1715" s="4"/>
      <c r="G1715" s="4"/>
      <c r="H1715" s="4"/>
      <c r="I1715" s="4"/>
    </row>
    <row r="1716" spans="4:9" x14ac:dyDescent="0.25">
      <c r="D1716" s="4"/>
      <c r="E1716" s="4"/>
      <c r="F1716" s="4"/>
      <c r="G1716" s="4"/>
      <c r="H1716" s="4"/>
      <c r="I1716" s="4"/>
    </row>
    <row r="1717" spans="4:9" x14ac:dyDescent="0.25">
      <c r="D1717" s="4"/>
      <c r="E1717" s="4"/>
      <c r="F1717" s="4"/>
      <c r="G1717" s="4"/>
      <c r="H1717" s="4"/>
      <c r="I1717" s="4"/>
    </row>
    <row r="1718" spans="4:9" x14ac:dyDescent="0.25">
      <c r="D1718" s="4"/>
      <c r="E1718" s="4"/>
      <c r="F1718" s="4"/>
      <c r="G1718" s="4"/>
      <c r="H1718" s="4"/>
      <c r="I1718" s="4"/>
    </row>
    <row r="1719" spans="4:9" x14ac:dyDescent="0.25">
      <c r="D1719" s="4"/>
      <c r="E1719" s="4"/>
      <c r="F1719" s="4"/>
      <c r="G1719" s="4"/>
      <c r="H1719" s="4"/>
      <c r="I1719" s="4"/>
    </row>
    <row r="1720" spans="4:9" x14ac:dyDescent="0.25">
      <c r="D1720" s="4"/>
      <c r="E1720" s="4"/>
      <c r="F1720" s="4"/>
      <c r="G1720" s="4"/>
      <c r="H1720" s="4"/>
      <c r="I1720" s="4"/>
    </row>
    <row r="1721" spans="4:9" x14ac:dyDescent="0.25">
      <c r="D1721" s="4"/>
      <c r="E1721" s="4"/>
      <c r="F1721" s="4"/>
      <c r="G1721" s="4"/>
      <c r="H1721" s="4"/>
      <c r="I1721" s="4"/>
    </row>
    <row r="1722" spans="4:9" x14ac:dyDescent="0.25">
      <c r="D1722" s="4"/>
      <c r="E1722" s="4"/>
      <c r="F1722" s="4"/>
      <c r="G1722" s="4"/>
      <c r="H1722" s="4"/>
      <c r="I1722" s="4"/>
    </row>
    <row r="1723" spans="4:9" x14ac:dyDescent="0.25">
      <c r="D1723" s="4"/>
      <c r="E1723" s="4"/>
      <c r="F1723" s="4"/>
      <c r="G1723" s="4"/>
      <c r="H1723" s="4"/>
      <c r="I1723" s="4"/>
    </row>
    <row r="1724" spans="4:9" x14ac:dyDescent="0.25">
      <c r="D1724" s="4"/>
      <c r="E1724" s="4"/>
      <c r="F1724" s="4"/>
      <c r="G1724" s="4"/>
      <c r="H1724" s="4"/>
      <c r="I1724" s="4"/>
    </row>
    <row r="1725" spans="4:9" x14ac:dyDescent="0.25">
      <c r="D1725" s="4"/>
      <c r="E1725" s="4"/>
      <c r="F1725" s="4"/>
      <c r="G1725" s="4"/>
      <c r="H1725" s="4"/>
      <c r="I1725" s="4"/>
    </row>
    <row r="1726" spans="4:9" x14ac:dyDescent="0.25">
      <c r="D1726" s="4"/>
      <c r="E1726" s="4"/>
      <c r="F1726" s="4"/>
      <c r="G1726" s="4"/>
      <c r="H1726" s="4"/>
      <c r="I1726" s="4"/>
    </row>
    <row r="1727" spans="4:9" x14ac:dyDescent="0.25">
      <c r="D1727" s="4"/>
      <c r="E1727" s="4"/>
      <c r="F1727" s="4"/>
      <c r="G1727" s="4"/>
      <c r="H1727" s="4"/>
      <c r="I1727" s="4"/>
    </row>
    <row r="1728" spans="4:9" x14ac:dyDescent="0.25">
      <c r="D1728" s="4"/>
      <c r="E1728" s="4"/>
      <c r="F1728" s="4"/>
      <c r="G1728" s="4"/>
      <c r="H1728" s="4"/>
      <c r="I1728" s="4"/>
    </row>
    <row r="1729" spans="4:9" x14ac:dyDescent="0.25">
      <c r="D1729" s="4"/>
      <c r="E1729" s="4"/>
      <c r="F1729" s="4"/>
      <c r="G1729" s="4"/>
      <c r="H1729" s="4"/>
      <c r="I1729" s="4"/>
    </row>
    <row r="1730" spans="4:9" x14ac:dyDescent="0.25">
      <c r="D1730" s="4"/>
      <c r="E1730" s="4"/>
      <c r="F1730" s="4"/>
      <c r="G1730" s="4"/>
      <c r="H1730" s="4"/>
      <c r="I1730" s="4"/>
    </row>
    <row r="1731" spans="4:9" x14ac:dyDescent="0.25">
      <c r="D1731" s="4"/>
      <c r="E1731" s="4"/>
      <c r="F1731" s="4"/>
      <c r="G1731" s="4"/>
      <c r="H1731" s="4"/>
      <c r="I1731" s="4"/>
    </row>
    <row r="1732" spans="4:9" x14ac:dyDescent="0.25">
      <c r="D1732" s="4"/>
      <c r="E1732" s="4"/>
      <c r="F1732" s="4"/>
      <c r="G1732" s="4"/>
      <c r="H1732" s="4"/>
      <c r="I1732" s="4"/>
    </row>
    <row r="1733" spans="4:9" x14ac:dyDescent="0.25">
      <c r="D1733" s="4"/>
      <c r="E1733" s="4"/>
      <c r="F1733" s="4"/>
      <c r="G1733" s="4"/>
      <c r="H1733" s="4"/>
      <c r="I1733" s="4"/>
    </row>
    <row r="1734" spans="4:9" x14ac:dyDescent="0.25">
      <c r="D1734" s="4"/>
      <c r="E1734" s="4"/>
      <c r="F1734" s="4"/>
      <c r="G1734" s="4"/>
      <c r="H1734" s="4"/>
      <c r="I1734" s="4"/>
    </row>
    <row r="1735" spans="4:9" x14ac:dyDescent="0.25">
      <c r="D1735" s="4"/>
      <c r="E1735" s="4"/>
      <c r="F1735" s="4"/>
      <c r="G1735" s="4"/>
      <c r="H1735" s="4"/>
      <c r="I1735" s="4"/>
    </row>
    <row r="1736" spans="4:9" x14ac:dyDescent="0.25">
      <c r="D1736" s="4"/>
      <c r="E1736" s="4"/>
      <c r="F1736" s="4"/>
      <c r="G1736" s="4"/>
      <c r="H1736" s="4"/>
      <c r="I1736" s="4"/>
    </row>
    <row r="1737" spans="4:9" x14ac:dyDescent="0.25">
      <c r="D1737" s="4"/>
      <c r="E1737" s="4"/>
      <c r="F1737" s="4"/>
      <c r="G1737" s="4"/>
      <c r="H1737" s="4"/>
      <c r="I1737" s="4"/>
    </row>
    <row r="1738" spans="4:9" x14ac:dyDescent="0.25">
      <c r="D1738" s="4"/>
      <c r="E1738" s="4"/>
      <c r="F1738" s="4"/>
      <c r="G1738" s="4"/>
      <c r="H1738" s="4"/>
      <c r="I1738" s="4"/>
    </row>
    <row r="1739" spans="4:9" x14ac:dyDescent="0.25">
      <c r="D1739" s="4"/>
      <c r="E1739" s="4"/>
      <c r="F1739" s="4"/>
      <c r="G1739" s="4"/>
      <c r="H1739" s="4"/>
      <c r="I1739" s="4"/>
    </row>
    <row r="1740" spans="4:9" x14ac:dyDescent="0.25">
      <c r="D1740" s="4"/>
      <c r="E1740" s="4"/>
      <c r="F1740" s="4"/>
      <c r="G1740" s="4"/>
      <c r="H1740" s="4"/>
      <c r="I1740" s="4"/>
    </row>
    <row r="1741" spans="4:9" x14ac:dyDescent="0.25">
      <c r="D1741" s="4"/>
      <c r="E1741" s="4"/>
      <c r="F1741" s="4"/>
      <c r="G1741" s="4"/>
      <c r="H1741" s="4"/>
      <c r="I1741" s="4"/>
    </row>
    <row r="1742" spans="4:9" x14ac:dyDescent="0.25">
      <c r="D1742" s="4"/>
      <c r="E1742" s="4"/>
      <c r="F1742" s="4"/>
      <c r="G1742" s="4"/>
      <c r="H1742" s="4"/>
      <c r="I1742" s="4"/>
    </row>
    <row r="1743" spans="4:9" x14ac:dyDescent="0.25">
      <c r="D1743" s="4"/>
      <c r="E1743" s="4"/>
      <c r="F1743" s="4"/>
      <c r="G1743" s="4"/>
      <c r="H1743" s="4"/>
      <c r="I1743" s="4"/>
    </row>
    <row r="1744" spans="4:9" x14ac:dyDescent="0.25">
      <c r="D1744" s="4"/>
      <c r="E1744" s="4"/>
      <c r="F1744" s="4"/>
      <c r="G1744" s="4"/>
      <c r="H1744" s="4"/>
      <c r="I1744" s="4"/>
    </row>
    <row r="1745" spans="4:9" x14ac:dyDescent="0.25">
      <c r="D1745" s="4"/>
      <c r="E1745" s="4"/>
      <c r="F1745" s="4"/>
      <c r="G1745" s="4"/>
      <c r="H1745" s="4"/>
      <c r="I1745" s="4"/>
    </row>
    <row r="1746" spans="4:9" x14ac:dyDescent="0.25">
      <c r="D1746" s="4"/>
      <c r="E1746" s="4"/>
      <c r="F1746" s="4"/>
      <c r="G1746" s="4"/>
      <c r="H1746" s="4"/>
      <c r="I1746" s="4"/>
    </row>
    <row r="1747" spans="4:9" x14ac:dyDescent="0.25">
      <c r="D1747" s="4"/>
      <c r="E1747" s="4"/>
      <c r="F1747" s="4"/>
      <c r="G1747" s="4"/>
      <c r="H1747" s="4"/>
      <c r="I1747" s="4"/>
    </row>
    <row r="1748" spans="4:9" x14ac:dyDescent="0.25">
      <c r="D1748" s="4"/>
      <c r="E1748" s="4"/>
      <c r="F1748" s="4"/>
      <c r="G1748" s="4"/>
      <c r="H1748" s="4"/>
      <c r="I1748" s="4"/>
    </row>
    <row r="1749" spans="4:9" x14ac:dyDescent="0.25">
      <c r="D1749" s="4"/>
      <c r="E1749" s="4"/>
      <c r="F1749" s="4"/>
      <c r="G1749" s="4"/>
      <c r="H1749" s="4"/>
      <c r="I1749" s="4"/>
    </row>
    <row r="1750" spans="4:9" x14ac:dyDescent="0.25">
      <c r="D1750" s="4"/>
      <c r="E1750" s="4"/>
      <c r="F1750" s="4"/>
      <c r="G1750" s="4"/>
      <c r="H1750" s="4"/>
      <c r="I1750" s="4"/>
    </row>
    <row r="1751" spans="4:9" x14ac:dyDescent="0.25">
      <c r="D1751" s="4"/>
      <c r="E1751" s="4"/>
      <c r="F1751" s="4"/>
      <c r="G1751" s="4"/>
      <c r="H1751" s="4"/>
      <c r="I1751" s="4"/>
    </row>
    <row r="1752" spans="4:9" x14ac:dyDescent="0.25">
      <c r="D1752" s="4"/>
      <c r="E1752" s="4"/>
      <c r="F1752" s="4"/>
      <c r="G1752" s="4"/>
      <c r="H1752" s="4"/>
      <c r="I1752" s="4"/>
    </row>
    <row r="1753" spans="4:9" x14ac:dyDescent="0.25">
      <c r="D1753" s="4"/>
      <c r="E1753" s="4"/>
      <c r="F1753" s="4"/>
      <c r="G1753" s="4"/>
      <c r="H1753" s="4"/>
      <c r="I1753" s="4"/>
    </row>
    <row r="1754" spans="4:9" x14ac:dyDescent="0.25">
      <c r="D1754" s="4"/>
      <c r="E1754" s="4"/>
      <c r="F1754" s="4"/>
      <c r="G1754" s="4"/>
      <c r="H1754" s="4"/>
      <c r="I1754" s="4"/>
    </row>
    <row r="1755" spans="4:9" x14ac:dyDescent="0.25">
      <c r="D1755" s="4"/>
      <c r="E1755" s="4"/>
      <c r="F1755" s="4"/>
      <c r="G1755" s="4"/>
      <c r="H1755" s="4"/>
      <c r="I1755" s="4"/>
    </row>
    <row r="1756" spans="4:9" x14ac:dyDescent="0.25">
      <c r="D1756" s="4"/>
      <c r="E1756" s="4"/>
      <c r="F1756" s="4"/>
      <c r="G1756" s="4"/>
      <c r="H1756" s="4"/>
      <c r="I1756" s="4"/>
    </row>
    <row r="1757" spans="4:9" x14ac:dyDescent="0.25">
      <c r="D1757" s="4"/>
      <c r="E1757" s="4"/>
      <c r="F1757" s="4"/>
      <c r="G1757" s="4"/>
      <c r="H1757" s="4"/>
      <c r="I1757" s="4"/>
    </row>
    <row r="1758" spans="4:9" x14ac:dyDescent="0.25">
      <c r="D1758" s="4"/>
      <c r="E1758" s="4"/>
      <c r="F1758" s="4"/>
      <c r="G1758" s="4"/>
      <c r="H1758" s="4"/>
      <c r="I1758" s="4"/>
    </row>
    <row r="1759" spans="4:9" x14ac:dyDescent="0.25">
      <c r="D1759" s="4"/>
      <c r="E1759" s="4"/>
      <c r="F1759" s="4"/>
      <c r="G1759" s="4"/>
      <c r="H1759" s="4"/>
      <c r="I1759" s="4"/>
    </row>
    <row r="1760" spans="4:9" x14ac:dyDescent="0.25">
      <c r="D1760" s="4"/>
      <c r="E1760" s="4"/>
      <c r="F1760" s="4"/>
      <c r="G1760" s="4"/>
      <c r="H1760" s="4"/>
      <c r="I1760" s="4"/>
    </row>
    <row r="1761" spans="4:9" x14ac:dyDescent="0.25">
      <c r="D1761" s="4"/>
      <c r="E1761" s="4"/>
      <c r="F1761" s="4"/>
      <c r="G1761" s="4"/>
      <c r="H1761" s="4"/>
      <c r="I1761" s="4"/>
    </row>
    <row r="1762" spans="4:9" x14ac:dyDescent="0.25">
      <c r="D1762" s="4"/>
      <c r="E1762" s="4"/>
      <c r="F1762" s="4"/>
      <c r="G1762" s="4"/>
      <c r="H1762" s="4"/>
      <c r="I1762" s="4"/>
    </row>
    <row r="1763" spans="4:9" x14ac:dyDescent="0.25">
      <c r="D1763" s="4"/>
      <c r="E1763" s="4"/>
      <c r="F1763" s="4"/>
      <c r="G1763" s="4"/>
      <c r="H1763" s="4"/>
      <c r="I1763" s="4"/>
    </row>
    <row r="1764" spans="4:9" x14ac:dyDescent="0.25">
      <c r="D1764" s="4"/>
      <c r="E1764" s="4"/>
      <c r="F1764" s="4"/>
      <c r="G1764" s="4"/>
      <c r="H1764" s="4"/>
      <c r="I1764" s="4"/>
    </row>
    <row r="1765" spans="4:9" x14ac:dyDescent="0.25">
      <c r="D1765" s="4"/>
      <c r="E1765" s="4"/>
      <c r="F1765" s="4"/>
      <c r="G1765" s="4"/>
      <c r="H1765" s="4"/>
      <c r="I1765" s="4"/>
    </row>
    <row r="1766" spans="4:9" x14ac:dyDescent="0.25">
      <c r="D1766" s="4"/>
      <c r="E1766" s="4"/>
      <c r="F1766" s="4"/>
      <c r="G1766" s="4"/>
      <c r="H1766" s="4"/>
      <c r="I1766" s="4"/>
    </row>
    <row r="1767" spans="4:9" x14ac:dyDescent="0.25">
      <c r="D1767" s="4"/>
      <c r="E1767" s="4"/>
      <c r="F1767" s="4"/>
      <c r="G1767" s="4"/>
      <c r="H1767" s="4"/>
      <c r="I1767" s="4"/>
    </row>
    <row r="1768" spans="4:9" x14ac:dyDescent="0.25">
      <c r="D1768" s="4"/>
      <c r="E1768" s="4"/>
      <c r="F1768" s="4"/>
      <c r="G1768" s="4"/>
      <c r="H1768" s="4"/>
      <c r="I1768" s="4"/>
    </row>
    <row r="1769" spans="4:9" x14ac:dyDescent="0.25">
      <c r="D1769" s="4"/>
      <c r="E1769" s="4"/>
      <c r="F1769" s="4"/>
      <c r="G1769" s="4"/>
      <c r="H1769" s="4"/>
      <c r="I1769" s="4"/>
    </row>
    <row r="1770" spans="4:9" x14ac:dyDescent="0.25">
      <c r="D1770" s="4"/>
      <c r="E1770" s="4"/>
      <c r="F1770" s="4"/>
      <c r="G1770" s="4"/>
      <c r="H1770" s="4"/>
      <c r="I1770" s="4"/>
    </row>
    <row r="1771" spans="4:9" x14ac:dyDescent="0.25">
      <c r="D1771" s="4"/>
      <c r="E1771" s="4"/>
      <c r="F1771" s="4"/>
      <c r="G1771" s="4"/>
      <c r="H1771" s="4"/>
      <c r="I1771" s="4"/>
    </row>
    <row r="1772" spans="4:9" x14ac:dyDescent="0.25">
      <c r="D1772" s="4"/>
      <c r="E1772" s="4"/>
      <c r="F1772" s="4"/>
      <c r="G1772" s="4"/>
      <c r="H1772" s="4"/>
      <c r="I1772" s="4"/>
    </row>
    <row r="1773" spans="4:9" x14ac:dyDescent="0.25">
      <c r="D1773" s="4"/>
      <c r="E1773" s="4"/>
      <c r="F1773" s="4"/>
      <c r="G1773" s="4"/>
      <c r="H1773" s="4"/>
      <c r="I1773" s="4"/>
    </row>
    <row r="1774" spans="4:9" x14ac:dyDescent="0.25">
      <c r="D1774" s="4"/>
      <c r="E1774" s="4"/>
      <c r="F1774" s="4"/>
      <c r="G1774" s="4"/>
      <c r="H1774" s="4"/>
      <c r="I1774" s="4"/>
    </row>
    <row r="1775" spans="4:9" x14ac:dyDescent="0.25">
      <c r="D1775" s="4"/>
      <c r="E1775" s="4"/>
      <c r="F1775" s="4"/>
      <c r="G1775" s="4"/>
      <c r="H1775" s="4"/>
      <c r="I1775" s="4"/>
    </row>
    <row r="1776" spans="4:9" x14ac:dyDescent="0.25">
      <c r="D1776" s="4"/>
      <c r="E1776" s="4"/>
      <c r="F1776" s="4"/>
      <c r="G1776" s="4"/>
      <c r="H1776" s="4"/>
      <c r="I1776" s="4"/>
    </row>
    <row r="1777" spans="4:9" x14ac:dyDescent="0.25">
      <c r="D1777" s="4"/>
      <c r="E1777" s="4"/>
      <c r="F1777" s="4"/>
      <c r="G1777" s="4"/>
      <c r="H1777" s="4"/>
      <c r="I1777" s="4"/>
    </row>
    <row r="1778" spans="4:9" x14ac:dyDescent="0.25">
      <c r="D1778" s="4"/>
      <c r="E1778" s="4"/>
      <c r="F1778" s="4"/>
      <c r="G1778" s="4"/>
      <c r="H1778" s="4"/>
      <c r="I1778" s="4"/>
    </row>
    <row r="1779" spans="4:9" x14ac:dyDescent="0.25">
      <c r="D1779" s="4"/>
      <c r="E1779" s="4"/>
      <c r="F1779" s="4"/>
      <c r="G1779" s="4"/>
      <c r="H1779" s="4"/>
      <c r="I1779" s="4"/>
    </row>
    <row r="1780" spans="4:9" x14ac:dyDescent="0.25">
      <c r="D1780" s="4"/>
      <c r="E1780" s="4"/>
      <c r="F1780" s="4"/>
      <c r="G1780" s="4"/>
      <c r="H1780" s="4"/>
      <c r="I1780" s="4"/>
    </row>
    <row r="1781" spans="4:9" x14ac:dyDescent="0.25">
      <c r="D1781" s="4"/>
      <c r="E1781" s="4"/>
      <c r="F1781" s="4"/>
      <c r="G1781" s="4"/>
      <c r="H1781" s="4"/>
      <c r="I1781" s="4"/>
    </row>
    <row r="1782" spans="4:9" x14ac:dyDescent="0.25">
      <c r="D1782" s="4"/>
      <c r="E1782" s="4"/>
      <c r="F1782" s="4"/>
      <c r="G1782" s="4"/>
      <c r="H1782" s="4"/>
      <c r="I1782" s="4"/>
    </row>
    <row r="1783" spans="4:9" x14ac:dyDescent="0.25">
      <c r="D1783" s="4"/>
      <c r="E1783" s="4"/>
      <c r="F1783" s="4"/>
      <c r="G1783" s="4"/>
      <c r="H1783" s="4"/>
      <c r="I1783" s="4"/>
    </row>
    <row r="1784" spans="4:9" x14ac:dyDescent="0.25">
      <c r="D1784" s="4"/>
      <c r="E1784" s="4"/>
      <c r="F1784" s="4"/>
      <c r="G1784" s="4"/>
      <c r="H1784" s="4"/>
      <c r="I1784" s="4"/>
    </row>
    <row r="1785" spans="4:9" x14ac:dyDescent="0.25">
      <c r="D1785" s="4"/>
      <c r="E1785" s="4"/>
      <c r="F1785" s="4"/>
      <c r="G1785" s="4"/>
      <c r="H1785" s="4"/>
      <c r="I1785" s="4"/>
    </row>
    <row r="1786" spans="4:9" x14ac:dyDescent="0.25">
      <c r="D1786" s="4"/>
      <c r="E1786" s="4"/>
      <c r="F1786" s="4"/>
      <c r="G1786" s="4"/>
      <c r="H1786" s="4"/>
      <c r="I1786" s="4"/>
    </row>
    <row r="1787" spans="4:9" x14ac:dyDescent="0.25">
      <c r="D1787" s="4"/>
      <c r="E1787" s="4"/>
      <c r="F1787" s="4"/>
      <c r="G1787" s="4"/>
      <c r="H1787" s="4"/>
      <c r="I1787" s="4"/>
    </row>
    <row r="1788" spans="4:9" x14ac:dyDescent="0.25">
      <c r="D1788" s="4"/>
      <c r="E1788" s="4"/>
      <c r="F1788" s="4"/>
      <c r="G1788" s="4"/>
      <c r="H1788" s="4"/>
      <c r="I1788" s="4"/>
    </row>
    <row r="1789" spans="4:9" x14ac:dyDescent="0.25">
      <c r="D1789" s="4"/>
      <c r="E1789" s="4"/>
      <c r="F1789" s="4"/>
      <c r="G1789" s="4"/>
      <c r="H1789" s="4"/>
      <c r="I1789" s="4"/>
    </row>
    <row r="1790" spans="4:9" x14ac:dyDescent="0.25">
      <c r="D1790" s="4"/>
      <c r="E1790" s="4"/>
      <c r="F1790" s="4"/>
      <c r="G1790" s="4"/>
      <c r="H1790" s="4"/>
      <c r="I1790" s="4"/>
    </row>
    <row r="1791" spans="4:9" x14ac:dyDescent="0.25">
      <c r="D1791" s="4"/>
      <c r="E1791" s="4"/>
      <c r="F1791" s="4"/>
      <c r="G1791" s="4"/>
      <c r="H1791" s="4"/>
      <c r="I1791" s="4"/>
    </row>
    <row r="1792" spans="4:9" x14ac:dyDescent="0.25">
      <c r="D1792" s="4"/>
      <c r="E1792" s="4"/>
      <c r="F1792" s="4"/>
      <c r="G1792" s="4"/>
      <c r="H1792" s="4"/>
      <c r="I1792" s="4"/>
    </row>
    <row r="1793" spans="4:9" x14ac:dyDescent="0.25">
      <c r="D1793" s="4"/>
      <c r="E1793" s="4"/>
      <c r="F1793" s="4"/>
      <c r="G1793" s="4"/>
      <c r="H1793" s="4"/>
      <c r="I1793" s="4"/>
    </row>
    <row r="1794" spans="4:9" x14ac:dyDescent="0.25">
      <c r="D1794" s="4"/>
      <c r="E1794" s="4"/>
      <c r="F1794" s="4"/>
      <c r="G1794" s="4"/>
      <c r="H1794" s="4"/>
      <c r="I1794" s="4"/>
    </row>
    <row r="1795" spans="4:9" x14ac:dyDescent="0.25">
      <c r="D1795" s="4"/>
      <c r="E1795" s="4"/>
      <c r="F1795" s="4"/>
      <c r="G1795" s="4"/>
      <c r="H1795" s="4"/>
      <c r="I1795" s="4"/>
    </row>
    <row r="1796" spans="4:9" x14ac:dyDescent="0.25">
      <c r="D1796" s="4"/>
      <c r="E1796" s="4"/>
      <c r="F1796" s="4"/>
      <c r="G1796" s="4"/>
      <c r="H1796" s="4"/>
      <c r="I1796" s="4"/>
    </row>
    <row r="1797" spans="4:9" x14ac:dyDescent="0.25">
      <c r="D1797" s="4"/>
      <c r="E1797" s="4"/>
      <c r="F1797" s="4"/>
      <c r="G1797" s="4"/>
      <c r="H1797" s="4"/>
      <c r="I1797" s="4"/>
    </row>
    <row r="1798" spans="4:9" x14ac:dyDescent="0.25">
      <c r="D1798" s="4"/>
      <c r="E1798" s="4"/>
      <c r="F1798" s="4"/>
      <c r="G1798" s="4"/>
      <c r="H1798" s="4"/>
      <c r="I1798" s="4"/>
    </row>
    <row r="1799" spans="4:9" x14ac:dyDescent="0.25">
      <c r="D1799" s="4"/>
      <c r="E1799" s="4"/>
      <c r="F1799" s="4"/>
      <c r="G1799" s="4"/>
      <c r="H1799" s="4"/>
      <c r="I1799" s="4"/>
    </row>
    <row r="1800" spans="4:9" x14ac:dyDescent="0.25">
      <c r="D1800" s="4"/>
      <c r="E1800" s="4"/>
      <c r="F1800" s="4"/>
      <c r="G1800" s="4"/>
      <c r="H1800" s="4"/>
      <c r="I1800" s="4"/>
    </row>
    <row r="1801" spans="4:9" x14ac:dyDescent="0.25">
      <c r="D1801" s="4"/>
      <c r="E1801" s="4"/>
      <c r="F1801" s="4"/>
      <c r="G1801" s="4"/>
      <c r="H1801" s="4"/>
      <c r="I1801" s="4"/>
    </row>
    <row r="1802" spans="4:9" x14ac:dyDescent="0.25">
      <c r="D1802" s="4"/>
      <c r="E1802" s="4"/>
      <c r="F1802" s="4"/>
      <c r="G1802" s="4"/>
      <c r="H1802" s="4"/>
      <c r="I1802" s="4"/>
    </row>
    <row r="1803" spans="4:9" x14ac:dyDescent="0.25">
      <c r="D1803" s="4"/>
      <c r="E1803" s="4"/>
      <c r="F1803" s="4"/>
      <c r="G1803" s="4"/>
      <c r="H1803" s="4"/>
      <c r="I1803" s="4"/>
    </row>
    <row r="1804" spans="4:9" x14ac:dyDescent="0.25">
      <c r="D1804" s="4"/>
      <c r="E1804" s="4"/>
      <c r="F1804" s="4"/>
      <c r="G1804" s="4"/>
      <c r="H1804" s="4"/>
      <c r="I1804" s="4"/>
    </row>
    <row r="1805" spans="4:9" x14ac:dyDescent="0.25">
      <c r="D1805" s="4"/>
      <c r="E1805" s="4"/>
      <c r="F1805" s="4"/>
      <c r="G1805" s="4"/>
      <c r="H1805" s="4"/>
      <c r="I1805" s="4"/>
    </row>
    <row r="1806" spans="4:9" x14ac:dyDescent="0.25">
      <c r="D1806" s="4"/>
      <c r="E1806" s="4"/>
      <c r="F1806" s="4"/>
      <c r="G1806" s="4"/>
      <c r="H1806" s="4"/>
      <c r="I1806" s="4"/>
    </row>
    <row r="1807" spans="4:9" x14ac:dyDescent="0.25">
      <c r="D1807" s="4"/>
      <c r="E1807" s="4"/>
      <c r="F1807" s="4"/>
      <c r="G1807" s="4"/>
      <c r="H1807" s="4"/>
      <c r="I1807" s="4"/>
    </row>
    <row r="1808" spans="4:9" x14ac:dyDescent="0.25">
      <c r="D1808" s="4"/>
      <c r="E1808" s="4"/>
      <c r="F1808" s="4"/>
      <c r="G1808" s="4"/>
      <c r="H1808" s="4"/>
      <c r="I1808" s="4"/>
    </row>
    <row r="1809" spans="4:9" x14ac:dyDescent="0.25">
      <c r="D1809" s="4"/>
      <c r="E1809" s="4"/>
      <c r="F1809" s="4"/>
      <c r="G1809" s="4"/>
      <c r="H1809" s="4"/>
      <c r="I1809" s="4"/>
    </row>
    <row r="1810" spans="4:9" x14ac:dyDescent="0.25">
      <c r="D1810" s="4"/>
      <c r="E1810" s="4"/>
      <c r="F1810" s="4"/>
      <c r="G1810" s="4"/>
      <c r="H1810" s="4"/>
      <c r="I1810" s="4"/>
    </row>
    <row r="1811" spans="4:9" x14ac:dyDescent="0.25">
      <c r="D1811" s="4"/>
      <c r="E1811" s="4"/>
      <c r="F1811" s="4"/>
      <c r="G1811" s="4"/>
      <c r="H1811" s="4"/>
      <c r="I1811" s="4"/>
    </row>
    <row r="1812" spans="4:9" x14ac:dyDescent="0.25">
      <c r="D1812" s="4"/>
      <c r="E1812" s="4"/>
      <c r="F1812" s="4"/>
      <c r="G1812" s="4"/>
      <c r="H1812" s="4"/>
      <c r="I1812" s="4"/>
    </row>
    <row r="1813" spans="4:9" x14ac:dyDescent="0.25">
      <c r="D1813" s="4"/>
      <c r="E1813" s="4"/>
      <c r="F1813" s="4"/>
      <c r="G1813" s="4"/>
      <c r="H1813" s="4"/>
      <c r="I1813" s="4"/>
    </row>
    <row r="1814" spans="4:9" x14ac:dyDescent="0.25">
      <c r="D1814" s="4"/>
      <c r="E1814" s="4"/>
      <c r="F1814" s="4"/>
      <c r="G1814" s="4"/>
      <c r="H1814" s="4"/>
      <c r="I1814" s="4"/>
    </row>
    <row r="1815" spans="4:9" x14ac:dyDescent="0.25">
      <c r="D1815" s="4"/>
      <c r="E1815" s="4"/>
      <c r="F1815" s="4"/>
      <c r="G1815" s="4"/>
      <c r="H1815" s="4"/>
      <c r="I1815" s="4"/>
    </row>
    <row r="1816" spans="4:9" x14ac:dyDescent="0.25">
      <c r="D1816" s="4"/>
      <c r="E1816" s="4"/>
      <c r="F1816" s="4"/>
      <c r="G1816" s="4"/>
      <c r="H1816" s="4"/>
      <c r="I1816" s="4"/>
    </row>
    <row r="1817" spans="4:9" x14ac:dyDescent="0.25">
      <c r="D1817" s="4"/>
      <c r="E1817" s="4"/>
      <c r="F1817" s="4"/>
      <c r="G1817" s="4"/>
      <c r="H1817" s="4"/>
      <c r="I1817" s="4"/>
    </row>
    <row r="1818" spans="4:9" x14ac:dyDescent="0.25">
      <c r="D1818" s="4"/>
      <c r="E1818" s="4"/>
      <c r="F1818" s="4"/>
      <c r="G1818" s="4"/>
      <c r="H1818" s="4"/>
      <c r="I1818" s="4"/>
    </row>
    <row r="1819" spans="4:9" x14ac:dyDescent="0.25">
      <c r="D1819" s="4"/>
      <c r="E1819" s="4"/>
      <c r="F1819" s="4"/>
      <c r="G1819" s="4"/>
      <c r="H1819" s="4"/>
      <c r="I1819" s="4"/>
    </row>
    <row r="1820" spans="4:9" x14ac:dyDescent="0.25">
      <c r="D1820" s="4"/>
      <c r="E1820" s="4"/>
      <c r="F1820" s="4"/>
      <c r="G1820" s="4"/>
      <c r="H1820" s="4"/>
      <c r="I1820" s="4"/>
    </row>
    <row r="1821" spans="4:9" x14ac:dyDescent="0.25">
      <c r="D1821" s="4"/>
      <c r="E1821" s="4"/>
      <c r="F1821" s="4"/>
      <c r="G1821" s="4"/>
      <c r="H1821" s="4"/>
      <c r="I1821" s="4"/>
    </row>
    <row r="1822" spans="4:9" x14ac:dyDescent="0.25">
      <c r="D1822" s="4"/>
      <c r="E1822" s="4"/>
      <c r="F1822" s="4"/>
      <c r="G1822" s="4"/>
      <c r="H1822" s="4"/>
      <c r="I1822" s="4"/>
    </row>
    <row r="1823" spans="4:9" x14ac:dyDescent="0.25">
      <c r="D1823" s="4"/>
      <c r="E1823" s="4"/>
      <c r="F1823" s="4"/>
      <c r="G1823" s="4"/>
      <c r="H1823" s="4"/>
      <c r="I1823" s="4"/>
    </row>
    <row r="1824" spans="4:9" x14ac:dyDescent="0.25">
      <c r="D1824" s="4"/>
      <c r="E1824" s="4"/>
      <c r="F1824" s="4"/>
      <c r="G1824" s="4"/>
      <c r="H1824" s="4"/>
      <c r="I1824" s="4"/>
    </row>
    <row r="1825" spans="4:9" x14ac:dyDescent="0.25">
      <c r="D1825" s="4"/>
      <c r="E1825" s="4"/>
      <c r="F1825" s="4"/>
      <c r="G1825" s="4"/>
      <c r="H1825" s="4"/>
      <c r="I1825" s="4"/>
    </row>
    <row r="1826" spans="4:9" x14ac:dyDescent="0.25">
      <c r="D1826" s="4"/>
      <c r="E1826" s="4"/>
      <c r="F1826" s="4"/>
      <c r="G1826" s="4"/>
      <c r="H1826" s="4"/>
      <c r="I1826" s="4"/>
    </row>
    <row r="1827" spans="4:9" x14ac:dyDescent="0.25">
      <c r="D1827" s="4"/>
      <c r="E1827" s="4"/>
      <c r="F1827" s="4"/>
      <c r="G1827" s="4"/>
      <c r="H1827" s="4"/>
      <c r="I1827" s="4"/>
    </row>
    <row r="1828" spans="4:9" x14ac:dyDescent="0.25">
      <c r="D1828" s="4"/>
      <c r="E1828" s="4"/>
      <c r="F1828" s="4"/>
      <c r="G1828" s="4"/>
      <c r="H1828" s="4"/>
      <c r="I1828" s="4"/>
    </row>
    <row r="1829" spans="4:9" x14ac:dyDescent="0.25">
      <c r="D1829" s="4"/>
      <c r="E1829" s="4"/>
      <c r="F1829" s="4"/>
      <c r="G1829" s="4"/>
      <c r="H1829" s="4"/>
      <c r="I1829" s="4"/>
    </row>
    <row r="1830" spans="4:9" x14ac:dyDescent="0.25">
      <c r="D1830" s="4"/>
      <c r="E1830" s="4"/>
      <c r="F1830" s="4"/>
      <c r="G1830" s="4"/>
      <c r="H1830" s="4"/>
      <c r="I1830" s="4"/>
    </row>
    <row r="1831" spans="4:9" x14ac:dyDescent="0.25">
      <c r="D1831" s="4"/>
      <c r="E1831" s="4"/>
      <c r="F1831" s="4"/>
      <c r="G1831" s="4"/>
      <c r="H1831" s="4"/>
      <c r="I1831" s="4"/>
    </row>
  </sheetData>
  <mergeCells count="19">
    <mergeCell ref="A4:AI4"/>
    <mergeCell ref="W5:Z5"/>
    <mergeCell ref="AA5:AI5"/>
    <mergeCell ref="A5:A6"/>
    <mergeCell ref="B5:B6"/>
    <mergeCell ref="C5:C6"/>
    <mergeCell ref="D5:E5"/>
    <mergeCell ref="F5:G5"/>
    <mergeCell ref="H5:H6"/>
    <mergeCell ref="I5:I6"/>
    <mergeCell ref="F147:G147"/>
    <mergeCell ref="F167:G167"/>
    <mergeCell ref="F188:G188"/>
    <mergeCell ref="F206:G206"/>
    <mergeCell ref="F30:G30"/>
    <mergeCell ref="F54:G54"/>
    <mergeCell ref="F76:G76"/>
    <mergeCell ref="F100:G100"/>
    <mergeCell ref="F124:G12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4"/>
  <sheetViews>
    <sheetView topLeftCell="A11" workbookViewId="0">
      <selection activeCell="F33" sqref="F33"/>
    </sheetView>
  </sheetViews>
  <sheetFormatPr defaultRowHeight="12.75" x14ac:dyDescent="0.2"/>
  <cols>
    <col min="1" max="1" width="23.85546875" style="56" customWidth="1"/>
    <col min="2" max="2" width="6.140625" style="187" customWidth="1"/>
    <col min="3" max="4" width="6.140625" style="44" hidden="1" customWidth="1"/>
    <col min="5" max="5" width="8" style="147" customWidth="1"/>
    <col min="6" max="16" width="6.7109375" style="44" customWidth="1"/>
    <col min="17" max="17" width="7.28515625" style="44" customWidth="1"/>
    <col min="18" max="18" width="6.7109375" style="44" customWidth="1"/>
    <col min="19" max="19" width="6.7109375" style="188" customWidth="1"/>
  </cols>
  <sheetData>
    <row r="1" spans="1:19" x14ac:dyDescent="0.2">
      <c r="A1" s="44"/>
    </row>
    <row r="2" spans="1:19" ht="15.75" x14ac:dyDescent="0.25">
      <c r="A2"/>
      <c r="B2" s="431" t="s">
        <v>392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19" s="230" customFormat="1" ht="85.9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8">
        <v>0.5</v>
      </c>
      <c r="F3" s="47" t="s">
        <v>421</v>
      </c>
      <c r="G3" s="47" t="s">
        <v>422</v>
      </c>
      <c r="H3" s="47" t="s">
        <v>423</v>
      </c>
      <c r="I3" s="47" t="s">
        <v>424</v>
      </c>
      <c r="J3" s="47" t="s">
        <v>425</v>
      </c>
      <c r="K3" s="47" t="s">
        <v>426</v>
      </c>
      <c r="L3" s="47" t="s">
        <v>427</v>
      </c>
      <c r="M3" s="47" t="s">
        <v>428</v>
      </c>
      <c r="N3" s="47" t="s">
        <v>430</v>
      </c>
      <c r="O3" s="47" t="s">
        <v>429</v>
      </c>
      <c r="P3" s="341" t="s">
        <v>148</v>
      </c>
      <c r="Q3" s="341" t="s">
        <v>149</v>
      </c>
      <c r="R3" s="341" t="s">
        <v>150</v>
      </c>
      <c r="S3" s="341" t="s">
        <v>151</v>
      </c>
    </row>
    <row r="4" spans="1:19" s="230" customFormat="1" ht="13.15" customHeight="1" x14ac:dyDescent="0.2">
      <c r="A4" s="52" t="s">
        <v>93</v>
      </c>
      <c r="B4" s="53">
        <v>120</v>
      </c>
      <c r="C4" s="54" t="s">
        <v>189</v>
      </c>
      <c r="D4" s="54" t="s">
        <v>190</v>
      </c>
      <c r="E4" s="53">
        <f>B4*$E$3</f>
        <v>60</v>
      </c>
      <c r="F4" s="53">
        <v>50</v>
      </c>
      <c r="G4" s="53">
        <v>75</v>
      </c>
      <c r="H4" s="53">
        <v>50</v>
      </c>
      <c r="I4" s="53">
        <v>75</v>
      </c>
      <c r="J4" s="53">
        <v>50</v>
      </c>
      <c r="K4" s="53">
        <v>75</v>
      </c>
      <c r="L4" s="53">
        <v>75</v>
      </c>
      <c r="M4" s="53">
        <v>50</v>
      </c>
      <c r="N4" s="53">
        <v>50</v>
      </c>
      <c r="O4" s="53">
        <v>50</v>
      </c>
      <c r="P4" s="53">
        <f>SUM(F4:O4)</f>
        <v>600</v>
      </c>
      <c r="Q4" s="152">
        <f>P4/10</f>
        <v>60</v>
      </c>
      <c r="R4" s="152">
        <f>Q4-E4</f>
        <v>0</v>
      </c>
      <c r="S4" s="152">
        <f>Q4*100/E4</f>
        <v>100</v>
      </c>
    </row>
    <row r="5" spans="1:19" s="230" customFormat="1" ht="13.15" customHeight="1" x14ac:dyDescent="0.2">
      <c r="A5" s="52" t="s">
        <v>153</v>
      </c>
      <c r="B5" s="53">
        <v>200</v>
      </c>
      <c r="C5" s="53" t="s">
        <v>189</v>
      </c>
      <c r="D5" s="53" t="s">
        <v>190</v>
      </c>
      <c r="E5" s="53">
        <f t="shared" ref="E5:E34" si="0">B5*$E$3</f>
        <v>100</v>
      </c>
      <c r="F5" s="53">
        <v>97</v>
      </c>
      <c r="G5" s="53">
        <v>75</v>
      </c>
      <c r="H5" s="53">
        <v>75</v>
      </c>
      <c r="I5" s="53">
        <v>82</v>
      </c>
      <c r="J5" s="53">
        <v>75</v>
      </c>
      <c r="K5" s="53">
        <v>75</v>
      </c>
      <c r="L5" s="53">
        <v>75</v>
      </c>
      <c r="M5" s="53">
        <v>75</v>
      </c>
      <c r="N5" s="53">
        <v>75</v>
      </c>
      <c r="O5" s="53">
        <v>75</v>
      </c>
      <c r="P5" s="53">
        <f t="shared" ref="P5:P34" si="1">SUM(F5:O5)</f>
        <v>779</v>
      </c>
      <c r="Q5" s="152">
        <f t="shared" ref="Q5:Q34" si="2">P5/10</f>
        <v>77.900000000000006</v>
      </c>
      <c r="R5" s="152">
        <f t="shared" ref="R5:R30" si="3">Q5-E5</f>
        <v>-22.099999999999994</v>
      </c>
      <c r="S5" s="152">
        <f t="shared" ref="S5:S34" si="4">Q5*100/E5</f>
        <v>77.900000000000006</v>
      </c>
    </row>
    <row r="6" spans="1:19" s="230" customFormat="1" ht="13.15" customHeight="1" x14ac:dyDescent="0.2">
      <c r="A6" s="52" t="s">
        <v>154</v>
      </c>
      <c r="B6" s="53">
        <v>20</v>
      </c>
      <c r="C6" s="53" t="s">
        <v>189</v>
      </c>
      <c r="D6" s="53" t="s">
        <v>190</v>
      </c>
      <c r="E6" s="53">
        <f t="shared" si="0"/>
        <v>10</v>
      </c>
      <c r="F6" s="53">
        <v>10</v>
      </c>
      <c r="G6" s="53">
        <v>9.1999999999999993</v>
      </c>
      <c r="H6" s="53">
        <v>10.199999999999999</v>
      </c>
      <c r="I6" s="53">
        <v>8.6</v>
      </c>
      <c r="J6" s="53">
        <v>9.1999999999999993</v>
      </c>
      <c r="K6" s="53">
        <v>9.3000000000000007</v>
      </c>
      <c r="L6" s="53">
        <v>10.3</v>
      </c>
      <c r="M6" s="53">
        <v>10.4</v>
      </c>
      <c r="N6" s="53">
        <v>12.5</v>
      </c>
      <c r="O6" s="53">
        <v>10.3</v>
      </c>
      <c r="P6" s="53">
        <f t="shared" si="1"/>
        <v>100</v>
      </c>
      <c r="Q6" s="152">
        <f t="shared" si="2"/>
        <v>10</v>
      </c>
      <c r="R6" s="152">
        <f t="shared" si="3"/>
        <v>0</v>
      </c>
      <c r="S6" s="152">
        <f t="shared" si="4"/>
        <v>100</v>
      </c>
    </row>
    <row r="7" spans="1:19" s="230" customFormat="1" ht="13.15" hidden="1" customHeight="1" x14ac:dyDescent="0.2">
      <c r="A7" s="52" t="s">
        <v>274</v>
      </c>
      <c r="B7" s="53">
        <v>3</v>
      </c>
      <c r="C7" s="53" t="s">
        <v>189</v>
      </c>
      <c r="D7" s="53" t="s">
        <v>190</v>
      </c>
      <c r="E7" s="53">
        <f t="shared" si="0"/>
        <v>1.5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>
        <f t="shared" si="1"/>
        <v>0</v>
      </c>
      <c r="Q7" s="152">
        <f t="shared" si="2"/>
        <v>0</v>
      </c>
      <c r="R7" s="152">
        <f t="shared" si="3"/>
        <v>-1.5</v>
      </c>
      <c r="S7" s="152">
        <f t="shared" si="4"/>
        <v>0</v>
      </c>
    </row>
    <row r="8" spans="1:19" s="151" customFormat="1" ht="25.9" customHeight="1" x14ac:dyDescent="0.2">
      <c r="A8" s="149" t="s">
        <v>275</v>
      </c>
      <c r="B8" s="86">
        <v>70</v>
      </c>
      <c r="C8" s="86" t="s">
        <v>189</v>
      </c>
      <c r="D8" s="150" t="s">
        <v>190</v>
      </c>
      <c r="E8" s="86">
        <f t="shared" si="0"/>
        <v>35</v>
      </c>
      <c r="F8" s="86">
        <v>56.9</v>
      </c>
      <c r="G8" s="86">
        <v>61</v>
      </c>
      <c r="H8" s="86">
        <v>123</v>
      </c>
      <c r="I8" s="86">
        <v>50.8</v>
      </c>
      <c r="J8" s="86">
        <v>57.9</v>
      </c>
      <c r="K8" s="86">
        <v>56</v>
      </c>
      <c r="L8" s="86">
        <v>81.2</v>
      </c>
      <c r="M8" s="86">
        <v>61</v>
      </c>
      <c r="N8" s="86">
        <v>41</v>
      </c>
      <c r="O8" s="86">
        <v>63</v>
      </c>
      <c r="P8" s="86">
        <f t="shared" si="1"/>
        <v>651.79999999999995</v>
      </c>
      <c r="Q8" s="153">
        <f t="shared" si="2"/>
        <v>65.179999999999993</v>
      </c>
      <c r="R8" s="153">
        <f t="shared" si="3"/>
        <v>30.179999999999993</v>
      </c>
      <c r="S8" s="153">
        <f t="shared" si="4"/>
        <v>186.2285714285714</v>
      </c>
    </row>
    <row r="9" spans="1:19" s="230" customFormat="1" ht="13.15" customHeight="1" x14ac:dyDescent="0.2">
      <c r="A9" s="52" t="s">
        <v>157</v>
      </c>
      <c r="B9" s="53">
        <v>187</v>
      </c>
      <c r="C9" s="53" t="s">
        <v>189</v>
      </c>
      <c r="D9" s="57" t="s">
        <v>190</v>
      </c>
      <c r="E9" s="53">
        <f t="shared" si="0"/>
        <v>93.5</v>
      </c>
      <c r="F9" s="53">
        <v>50</v>
      </c>
      <c r="G9" s="53">
        <v>203.6</v>
      </c>
      <c r="H9" s="53">
        <v>30</v>
      </c>
      <c r="I9" s="53">
        <v>30</v>
      </c>
      <c r="J9" s="53">
        <v>193.6</v>
      </c>
      <c r="K9" s="53">
        <v>93.3</v>
      </c>
      <c r="L9" s="53">
        <v>59.5</v>
      </c>
      <c r="M9" s="53">
        <v>200</v>
      </c>
      <c r="N9" s="53">
        <v>30</v>
      </c>
      <c r="O9" s="53">
        <v>195</v>
      </c>
      <c r="P9" s="53">
        <f t="shared" si="1"/>
        <v>1085</v>
      </c>
      <c r="Q9" s="152">
        <f t="shared" si="2"/>
        <v>108.5</v>
      </c>
      <c r="R9" s="152">
        <f t="shared" si="3"/>
        <v>15</v>
      </c>
      <c r="S9" s="152">
        <f t="shared" si="4"/>
        <v>116.04278074866311</v>
      </c>
    </row>
    <row r="10" spans="1:19" s="230" customFormat="1" ht="13.15" customHeight="1" x14ac:dyDescent="0.2">
      <c r="A10" s="52" t="s">
        <v>158</v>
      </c>
      <c r="B10" s="53">
        <v>320</v>
      </c>
      <c r="C10" s="53" t="s">
        <v>189</v>
      </c>
      <c r="D10" s="57" t="s">
        <v>190</v>
      </c>
      <c r="E10" s="53">
        <f t="shared" si="0"/>
        <v>160</v>
      </c>
      <c r="F10" s="53">
        <v>216.4</v>
      </c>
      <c r="G10" s="53">
        <v>131</v>
      </c>
      <c r="H10" s="53">
        <v>190</v>
      </c>
      <c r="I10" s="53">
        <v>201.3</v>
      </c>
      <c r="J10" s="53">
        <v>91</v>
      </c>
      <c r="K10" s="53">
        <v>261.60000000000002</v>
      </c>
      <c r="L10" s="53">
        <v>276.89999999999998</v>
      </c>
      <c r="M10" s="53">
        <v>81</v>
      </c>
      <c r="N10" s="53">
        <v>271</v>
      </c>
      <c r="O10" s="53">
        <v>40</v>
      </c>
      <c r="P10" s="53">
        <f t="shared" si="1"/>
        <v>1760.2000000000003</v>
      </c>
      <c r="Q10" s="152">
        <f t="shared" si="2"/>
        <v>176.02000000000004</v>
      </c>
      <c r="R10" s="152">
        <f t="shared" si="3"/>
        <v>16.020000000000039</v>
      </c>
      <c r="S10" s="152">
        <f t="shared" si="4"/>
        <v>110.01250000000002</v>
      </c>
    </row>
    <row r="11" spans="1:19" s="230" customFormat="1" ht="13.15" customHeight="1" x14ac:dyDescent="0.2">
      <c r="A11" s="52" t="s">
        <v>170</v>
      </c>
      <c r="B11" s="53">
        <v>185</v>
      </c>
      <c r="C11" s="53" t="s">
        <v>189</v>
      </c>
      <c r="D11" s="57" t="s">
        <v>190</v>
      </c>
      <c r="E11" s="53">
        <f t="shared" si="0"/>
        <v>92.5</v>
      </c>
      <c r="F11" s="53">
        <v>150</v>
      </c>
      <c r="G11" s="53">
        <v>174</v>
      </c>
      <c r="H11" s="53">
        <v>150</v>
      </c>
      <c r="I11" s="53">
        <v>150</v>
      </c>
      <c r="J11" s="53">
        <v>162</v>
      </c>
      <c r="K11" s="53">
        <v>150</v>
      </c>
      <c r="L11" s="53">
        <v>160</v>
      </c>
      <c r="M11" s="53">
        <v>150</v>
      </c>
      <c r="N11" s="53">
        <v>150</v>
      </c>
      <c r="O11" s="53">
        <v>150</v>
      </c>
      <c r="P11" s="53">
        <f t="shared" si="1"/>
        <v>1546</v>
      </c>
      <c r="Q11" s="152">
        <f t="shared" si="2"/>
        <v>154.6</v>
      </c>
      <c r="R11" s="152">
        <f t="shared" si="3"/>
        <v>62.099999999999994</v>
      </c>
      <c r="S11" s="152">
        <f t="shared" si="4"/>
        <v>167.13513513513513</v>
      </c>
    </row>
    <row r="12" spans="1:19" s="230" customFormat="1" ht="13.15" customHeight="1" x14ac:dyDescent="0.2">
      <c r="A12" s="52" t="s">
        <v>359</v>
      </c>
      <c r="B12" s="53">
        <v>200</v>
      </c>
      <c r="C12" s="53" t="s">
        <v>189</v>
      </c>
      <c r="D12" s="53" t="s">
        <v>190</v>
      </c>
      <c r="E12" s="53">
        <f t="shared" si="0"/>
        <v>100</v>
      </c>
      <c r="F12" s="53"/>
      <c r="G12" s="53">
        <v>200</v>
      </c>
      <c r="H12" s="53">
        <v>200</v>
      </c>
      <c r="I12" s="53">
        <v>200</v>
      </c>
      <c r="J12" s="53"/>
      <c r="K12" s="53"/>
      <c r="L12" s="53">
        <v>200</v>
      </c>
      <c r="M12" s="53">
        <v>200</v>
      </c>
      <c r="N12" s="53"/>
      <c r="O12" s="53"/>
      <c r="P12" s="53">
        <f t="shared" si="1"/>
        <v>1000</v>
      </c>
      <c r="Q12" s="152">
        <f t="shared" si="2"/>
        <v>100</v>
      </c>
      <c r="R12" s="152">
        <f t="shared" si="3"/>
        <v>0</v>
      </c>
      <c r="S12" s="152">
        <f t="shared" si="4"/>
        <v>100</v>
      </c>
    </row>
    <row r="13" spans="1:19" s="230" customFormat="1" ht="13.15" customHeight="1" x14ac:dyDescent="0.2">
      <c r="A13" s="52" t="s">
        <v>171</v>
      </c>
      <c r="B13" s="53">
        <v>20</v>
      </c>
      <c r="C13" s="53" t="s">
        <v>189</v>
      </c>
      <c r="D13" s="53" t="s">
        <v>190</v>
      </c>
      <c r="E13" s="53">
        <f t="shared" si="0"/>
        <v>10</v>
      </c>
      <c r="F13" s="53">
        <v>20</v>
      </c>
      <c r="G13" s="53"/>
      <c r="H13" s="53"/>
      <c r="I13" s="53">
        <v>20</v>
      </c>
      <c r="J13" s="53"/>
      <c r="K13" s="53"/>
      <c r="L13" s="53">
        <v>20</v>
      </c>
      <c r="M13" s="53"/>
      <c r="N13" s="53">
        <v>20</v>
      </c>
      <c r="O13" s="53">
        <v>20</v>
      </c>
      <c r="P13" s="53">
        <f t="shared" si="1"/>
        <v>100</v>
      </c>
      <c r="Q13" s="152">
        <f t="shared" si="2"/>
        <v>10</v>
      </c>
      <c r="R13" s="152">
        <f t="shared" si="3"/>
        <v>0</v>
      </c>
      <c r="S13" s="152">
        <f t="shared" si="4"/>
        <v>100</v>
      </c>
    </row>
    <row r="14" spans="1:19" s="230" customFormat="1" ht="13.15" hidden="1" customHeight="1" x14ac:dyDescent="0.2">
      <c r="A14" s="52" t="s">
        <v>193</v>
      </c>
      <c r="B14" s="53">
        <v>25</v>
      </c>
      <c r="C14" s="53" t="s">
        <v>189</v>
      </c>
      <c r="D14" s="57" t="s">
        <v>190</v>
      </c>
      <c r="E14" s="53">
        <f t="shared" si="0"/>
        <v>12.5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>
        <f t="shared" si="1"/>
        <v>0</v>
      </c>
      <c r="Q14" s="152">
        <f t="shared" si="2"/>
        <v>0</v>
      </c>
      <c r="R14" s="152">
        <f t="shared" si="3"/>
        <v>-12.5</v>
      </c>
      <c r="S14" s="152">
        <f t="shared" si="4"/>
        <v>0</v>
      </c>
    </row>
    <row r="15" spans="1:19" s="230" customFormat="1" ht="13.15" customHeight="1" x14ac:dyDescent="0.2">
      <c r="A15" s="52" t="s">
        <v>258</v>
      </c>
      <c r="B15" s="53">
        <v>2.2999999999999998</v>
      </c>
      <c r="C15" s="53" t="s">
        <v>189</v>
      </c>
      <c r="D15" s="57" t="s">
        <v>190</v>
      </c>
      <c r="E15" s="53">
        <v>0.46</v>
      </c>
      <c r="F15" s="53">
        <v>4</v>
      </c>
      <c r="G15" s="53"/>
      <c r="H15" s="53"/>
      <c r="I15" s="53"/>
      <c r="J15" s="53"/>
      <c r="K15" s="53"/>
      <c r="L15" s="53"/>
      <c r="M15" s="53"/>
      <c r="N15" s="53">
        <v>4</v>
      </c>
      <c r="O15" s="53"/>
      <c r="P15" s="53">
        <f t="shared" si="1"/>
        <v>8</v>
      </c>
      <c r="Q15" s="152">
        <f t="shared" si="2"/>
        <v>0.8</v>
      </c>
      <c r="R15" s="152">
        <f t="shared" si="3"/>
        <v>0.34</v>
      </c>
      <c r="S15" s="152">
        <f t="shared" si="4"/>
        <v>173.91304347826087</v>
      </c>
    </row>
    <row r="16" spans="1:19" s="230" customFormat="1" ht="13.15" customHeight="1" x14ac:dyDescent="0.2">
      <c r="A16" s="52" t="s">
        <v>168</v>
      </c>
      <c r="B16" s="53">
        <v>2</v>
      </c>
      <c r="C16" s="53" t="s">
        <v>189</v>
      </c>
      <c r="D16" s="53" t="s">
        <v>190</v>
      </c>
      <c r="E16" s="53">
        <v>0.4</v>
      </c>
      <c r="F16" s="53"/>
      <c r="G16" s="53">
        <v>1</v>
      </c>
      <c r="H16" s="53">
        <v>1</v>
      </c>
      <c r="I16" s="53"/>
      <c r="J16" s="53">
        <v>1</v>
      </c>
      <c r="K16" s="53">
        <v>1</v>
      </c>
      <c r="L16" s="53"/>
      <c r="M16" s="53">
        <v>1</v>
      </c>
      <c r="N16" s="53"/>
      <c r="O16" s="53">
        <v>1</v>
      </c>
      <c r="P16" s="53">
        <f t="shared" si="1"/>
        <v>6</v>
      </c>
      <c r="Q16" s="152">
        <f t="shared" si="2"/>
        <v>0.6</v>
      </c>
      <c r="R16" s="152">
        <f t="shared" si="3"/>
        <v>0.19999999999999996</v>
      </c>
      <c r="S16" s="152">
        <f t="shared" si="4"/>
        <v>150</v>
      </c>
    </row>
    <row r="17" spans="1:19" s="230" customFormat="1" ht="13.15" customHeight="1" x14ac:dyDescent="0.2">
      <c r="A17" s="52" t="s">
        <v>254</v>
      </c>
      <c r="B17" s="53">
        <v>78</v>
      </c>
      <c r="C17" s="53" t="s">
        <v>189</v>
      </c>
      <c r="D17" s="53" t="s">
        <v>190</v>
      </c>
      <c r="E17" s="53">
        <f t="shared" si="0"/>
        <v>39</v>
      </c>
      <c r="F17" s="53">
        <v>74</v>
      </c>
      <c r="G17" s="53">
        <v>117</v>
      </c>
      <c r="H17" s="53">
        <v>79</v>
      </c>
      <c r="I17" s="53"/>
      <c r="J17" s="53">
        <v>142</v>
      </c>
      <c r="K17" s="53">
        <v>74</v>
      </c>
      <c r="L17" s="53">
        <v>143</v>
      </c>
      <c r="M17" s="53">
        <v>79</v>
      </c>
      <c r="N17" s="53"/>
      <c r="O17" s="53">
        <v>74</v>
      </c>
      <c r="P17" s="53">
        <f t="shared" si="1"/>
        <v>782</v>
      </c>
      <c r="Q17" s="152">
        <f t="shared" si="2"/>
        <v>78.2</v>
      </c>
      <c r="R17" s="152">
        <f t="shared" si="3"/>
        <v>39.200000000000003</v>
      </c>
      <c r="S17" s="152">
        <f t="shared" si="4"/>
        <v>200.51282051282053</v>
      </c>
    </row>
    <row r="18" spans="1:19" s="230" customFormat="1" ht="13.15" customHeight="1" x14ac:dyDescent="0.2">
      <c r="A18" s="52" t="s">
        <v>298</v>
      </c>
      <c r="B18" s="53">
        <v>53</v>
      </c>
      <c r="C18" s="53" t="s">
        <v>189</v>
      </c>
      <c r="D18" s="53" t="s">
        <v>190</v>
      </c>
      <c r="E18" s="53">
        <f t="shared" si="0"/>
        <v>26.5</v>
      </c>
      <c r="F18" s="53"/>
      <c r="G18" s="53"/>
      <c r="H18" s="53">
        <v>69</v>
      </c>
      <c r="I18" s="53"/>
      <c r="J18" s="53"/>
      <c r="K18" s="53"/>
      <c r="L18" s="53">
        <v>106</v>
      </c>
      <c r="M18" s="53">
        <v>94</v>
      </c>
      <c r="N18" s="53"/>
      <c r="O18" s="53"/>
      <c r="P18" s="53">
        <f t="shared" si="1"/>
        <v>269</v>
      </c>
      <c r="Q18" s="152">
        <f t="shared" si="2"/>
        <v>26.9</v>
      </c>
      <c r="R18" s="152">
        <f t="shared" si="3"/>
        <v>0.39999999999999858</v>
      </c>
      <c r="S18" s="152">
        <f t="shared" si="4"/>
        <v>101.50943396226415</v>
      </c>
    </row>
    <row r="19" spans="1:19" s="230" customFormat="1" ht="13.15" customHeight="1" x14ac:dyDescent="0.2">
      <c r="A19" s="52" t="s">
        <v>289</v>
      </c>
      <c r="B19" s="53">
        <v>77</v>
      </c>
      <c r="C19" s="53" t="s">
        <v>189</v>
      </c>
      <c r="D19" s="53" t="s">
        <v>190</v>
      </c>
      <c r="E19" s="53">
        <f t="shared" si="0"/>
        <v>38.5</v>
      </c>
      <c r="F19" s="86"/>
      <c r="G19" s="86"/>
      <c r="H19" s="86"/>
      <c r="I19" s="86">
        <v>116.2</v>
      </c>
      <c r="J19" s="86"/>
      <c r="K19" s="86"/>
      <c r="L19" s="86"/>
      <c r="M19" s="86"/>
      <c r="N19" s="86">
        <v>127.5</v>
      </c>
      <c r="O19" s="86">
        <v>146.1</v>
      </c>
      <c r="P19" s="53">
        <f t="shared" si="1"/>
        <v>389.79999999999995</v>
      </c>
      <c r="Q19" s="152">
        <f t="shared" si="2"/>
        <v>38.979999999999997</v>
      </c>
      <c r="R19" s="152">
        <f t="shared" si="3"/>
        <v>0.47999999999999687</v>
      </c>
      <c r="S19" s="152">
        <f t="shared" si="4"/>
        <v>101.24675324675323</v>
      </c>
    </row>
    <row r="20" spans="1:19" s="230" customFormat="1" ht="13.15" hidden="1" customHeight="1" x14ac:dyDescent="0.2">
      <c r="A20" s="52" t="s">
        <v>192</v>
      </c>
      <c r="B20" s="53">
        <v>10</v>
      </c>
      <c r="C20" s="53" t="s">
        <v>189</v>
      </c>
      <c r="D20" s="53" t="s">
        <v>190</v>
      </c>
      <c r="E20" s="53">
        <f t="shared" si="0"/>
        <v>5</v>
      </c>
      <c r="F20" s="53"/>
      <c r="G20" s="53"/>
      <c r="H20" s="53"/>
      <c r="I20" s="53"/>
      <c r="J20" s="53"/>
      <c r="K20" s="53"/>
      <c r="L20" s="53"/>
      <c r="M20" s="53"/>
      <c r="N20" s="53">
        <v>37.5</v>
      </c>
      <c r="O20" s="53"/>
      <c r="P20" s="53">
        <f t="shared" si="1"/>
        <v>37.5</v>
      </c>
      <c r="Q20" s="152">
        <f t="shared" si="2"/>
        <v>3.75</v>
      </c>
      <c r="R20" s="152">
        <f t="shared" si="3"/>
        <v>-1.25</v>
      </c>
      <c r="S20" s="152">
        <f t="shared" si="4"/>
        <v>75</v>
      </c>
    </row>
    <row r="21" spans="1:19" s="230" customFormat="1" ht="13.15" customHeight="1" x14ac:dyDescent="0.2">
      <c r="A21" s="52" t="s">
        <v>161</v>
      </c>
      <c r="B21" s="53">
        <v>350</v>
      </c>
      <c r="C21" s="53" t="s">
        <v>189</v>
      </c>
      <c r="D21" s="53" t="s">
        <v>190</v>
      </c>
      <c r="E21" s="53">
        <v>70</v>
      </c>
      <c r="F21" s="53">
        <v>196</v>
      </c>
      <c r="G21" s="53">
        <v>28.8</v>
      </c>
      <c r="H21" s="53"/>
      <c r="I21" s="53">
        <v>128</v>
      </c>
      <c r="J21" s="53">
        <v>28.4</v>
      </c>
      <c r="K21" s="53">
        <v>196</v>
      </c>
      <c r="L21" s="53"/>
      <c r="M21" s="53"/>
      <c r="N21" s="53">
        <v>157</v>
      </c>
      <c r="O21" s="53">
        <v>38.4</v>
      </c>
      <c r="P21" s="53">
        <f t="shared" si="1"/>
        <v>772.6</v>
      </c>
      <c r="Q21" s="152">
        <f t="shared" si="2"/>
        <v>77.260000000000005</v>
      </c>
      <c r="R21" s="152">
        <f t="shared" si="3"/>
        <v>7.2600000000000051</v>
      </c>
      <c r="S21" s="152">
        <f t="shared" si="4"/>
        <v>110.37142857142858</v>
      </c>
    </row>
    <row r="22" spans="1:19" s="230" customFormat="1" ht="13.15" customHeight="1" x14ac:dyDescent="0.2">
      <c r="A22" s="52" t="s">
        <v>162</v>
      </c>
      <c r="B22" s="53">
        <v>60</v>
      </c>
      <c r="C22" s="53" t="s">
        <v>189</v>
      </c>
      <c r="D22" s="53" t="s">
        <v>190</v>
      </c>
      <c r="E22" s="53">
        <v>12</v>
      </c>
      <c r="F22" s="53"/>
      <c r="G22" s="53"/>
      <c r="H22" s="53"/>
      <c r="I22" s="53">
        <v>150</v>
      </c>
      <c r="J22" s="53"/>
      <c r="K22" s="53"/>
      <c r="L22" s="53"/>
      <c r="M22" s="53"/>
      <c r="N22" s="53"/>
      <c r="O22" s="53"/>
      <c r="P22" s="53">
        <f t="shared" si="1"/>
        <v>150</v>
      </c>
      <c r="Q22" s="152">
        <f t="shared" si="2"/>
        <v>15</v>
      </c>
      <c r="R22" s="152">
        <f t="shared" si="3"/>
        <v>3</v>
      </c>
      <c r="S22" s="152">
        <f t="shared" si="4"/>
        <v>125</v>
      </c>
    </row>
    <row r="23" spans="1:19" s="230" customFormat="1" ht="13.15" customHeight="1" x14ac:dyDescent="0.2">
      <c r="A23" s="88" t="s">
        <v>277</v>
      </c>
      <c r="B23" s="148">
        <v>10</v>
      </c>
      <c r="C23" s="139" t="s">
        <v>189</v>
      </c>
      <c r="D23" s="139" t="s">
        <v>190</v>
      </c>
      <c r="E23" s="53">
        <f t="shared" si="0"/>
        <v>5</v>
      </c>
      <c r="F23" s="89"/>
      <c r="G23" s="89">
        <v>5</v>
      </c>
      <c r="H23" s="89">
        <v>23</v>
      </c>
      <c r="I23" s="89"/>
      <c r="J23" s="89">
        <v>5</v>
      </c>
      <c r="K23" s="89"/>
      <c r="L23" s="89">
        <v>5</v>
      </c>
      <c r="M23" s="89">
        <v>5</v>
      </c>
      <c r="N23" s="89">
        <v>15</v>
      </c>
      <c r="O23" s="89"/>
      <c r="P23" s="53">
        <f t="shared" si="1"/>
        <v>58</v>
      </c>
      <c r="Q23" s="152">
        <f t="shared" si="2"/>
        <v>5.8</v>
      </c>
      <c r="R23" s="152">
        <f t="shared" si="3"/>
        <v>0.79999999999999982</v>
      </c>
      <c r="S23" s="152">
        <f t="shared" si="4"/>
        <v>116</v>
      </c>
    </row>
    <row r="24" spans="1:19" s="230" customFormat="1" ht="13.15" customHeight="1" x14ac:dyDescent="0.2">
      <c r="A24" s="88" t="s">
        <v>163</v>
      </c>
      <c r="B24" s="148">
        <v>15</v>
      </c>
      <c r="C24" s="139" t="s">
        <v>189</v>
      </c>
      <c r="D24" s="139" t="s">
        <v>190</v>
      </c>
      <c r="E24" s="53">
        <v>3</v>
      </c>
      <c r="F24" s="89">
        <v>18.100000000000001</v>
      </c>
      <c r="G24" s="89"/>
      <c r="H24" s="89"/>
      <c r="I24" s="89"/>
      <c r="J24" s="89"/>
      <c r="K24" s="89">
        <v>16</v>
      </c>
      <c r="L24" s="89"/>
      <c r="M24" s="89"/>
      <c r="N24" s="89">
        <v>2.8</v>
      </c>
      <c r="O24" s="89"/>
      <c r="P24" s="53">
        <f t="shared" si="1"/>
        <v>36.9</v>
      </c>
      <c r="Q24" s="152">
        <f t="shared" si="2"/>
        <v>3.69</v>
      </c>
      <c r="R24" s="152">
        <f t="shared" si="3"/>
        <v>0.69</v>
      </c>
      <c r="S24" s="152">
        <f t="shared" si="4"/>
        <v>123</v>
      </c>
    </row>
    <row r="25" spans="1:19" s="230" customFormat="1" ht="13.15" customHeight="1" x14ac:dyDescent="0.2">
      <c r="A25" s="88" t="s">
        <v>164</v>
      </c>
      <c r="B25" s="148">
        <v>35</v>
      </c>
      <c r="C25" s="139" t="s">
        <v>189</v>
      </c>
      <c r="D25" s="140" t="s">
        <v>190</v>
      </c>
      <c r="E25" s="53">
        <f t="shared" si="0"/>
        <v>17.5</v>
      </c>
      <c r="F25" s="89">
        <v>19.600000000000001</v>
      </c>
      <c r="G25" s="89">
        <v>15.4</v>
      </c>
      <c r="H25" s="89">
        <v>16.5</v>
      </c>
      <c r="I25" s="89">
        <v>16.399999999999999</v>
      </c>
      <c r="J25" s="89">
        <v>22.1</v>
      </c>
      <c r="K25" s="89">
        <v>16.399999999999999</v>
      </c>
      <c r="L25" s="89">
        <v>16.899999999999999</v>
      </c>
      <c r="M25" s="89">
        <v>16.5</v>
      </c>
      <c r="N25" s="89">
        <v>19.100000000000001</v>
      </c>
      <c r="O25" s="89">
        <v>16.100000000000001</v>
      </c>
      <c r="P25" s="53">
        <f t="shared" si="1"/>
        <v>175</v>
      </c>
      <c r="Q25" s="152">
        <f t="shared" si="2"/>
        <v>17.5</v>
      </c>
      <c r="R25" s="152">
        <f t="shared" si="3"/>
        <v>0</v>
      </c>
      <c r="S25" s="152">
        <f t="shared" si="4"/>
        <v>100</v>
      </c>
    </row>
    <row r="26" spans="1:19" s="230" customFormat="1" ht="13.15" customHeight="1" x14ac:dyDescent="0.2">
      <c r="A26" s="88" t="s">
        <v>165</v>
      </c>
      <c r="B26" s="148">
        <v>18</v>
      </c>
      <c r="C26" s="139" t="s">
        <v>189</v>
      </c>
      <c r="D26" s="139" t="s">
        <v>190</v>
      </c>
      <c r="E26" s="53">
        <f t="shared" si="0"/>
        <v>9</v>
      </c>
      <c r="F26" s="89">
        <v>7</v>
      </c>
      <c r="G26" s="89">
        <v>30.4</v>
      </c>
      <c r="H26" s="89">
        <v>24.4</v>
      </c>
      <c r="I26" s="89">
        <v>5.0999999999999996</v>
      </c>
      <c r="J26" s="89">
        <v>10.9</v>
      </c>
      <c r="K26" s="89">
        <v>4</v>
      </c>
      <c r="L26" s="89">
        <v>26.7</v>
      </c>
      <c r="M26" s="89">
        <v>8.4</v>
      </c>
      <c r="N26" s="89">
        <v>5.5</v>
      </c>
      <c r="O26" s="89">
        <v>11.7</v>
      </c>
      <c r="P26" s="53">
        <f t="shared" si="1"/>
        <v>134.1</v>
      </c>
      <c r="Q26" s="152">
        <f t="shared" si="2"/>
        <v>13.41</v>
      </c>
      <c r="R26" s="152">
        <f t="shared" si="3"/>
        <v>4.41</v>
      </c>
      <c r="S26" s="152">
        <f t="shared" si="4"/>
        <v>149</v>
      </c>
    </row>
    <row r="27" spans="1:19" s="230" customFormat="1" ht="13.15" customHeight="1" x14ac:dyDescent="0.2">
      <c r="A27" s="88" t="s">
        <v>278</v>
      </c>
      <c r="B27" s="148">
        <v>40</v>
      </c>
      <c r="C27" s="139" t="s">
        <v>189</v>
      </c>
      <c r="D27" s="139" t="s">
        <v>190</v>
      </c>
      <c r="E27" s="53">
        <v>10</v>
      </c>
      <c r="F27" s="89"/>
      <c r="G27" s="89"/>
      <c r="H27" s="89"/>
      <c r="I27" s="89">
        <v>12.3</v>
      </c>
      <c r="J27" s="89"/>
      <c r="K27" s="89"/>
      <c r="L27" s="89">
        <v>20</v>
      </c>
      <c r="M27" s="89"/>
      <c r="N27" s="89">
        <v>120</v>
      </c>
      <c r="O27" s="89">
        <v>12.5</v>
      </c>
      <c r="P27" s="53">
        <f t="shared" si="1"/>
        <v>164.8</v>
      </c>
      <c r="Q27" s="152">
        <f t="shared" si="2"/>
        <v>16.48</v>
      </c>
      <c r="R27" s="152">
        <f t="shared" si="3"/>
        <v>6.48</v>
      </c>
      <c r="S27" s="152">
        <f t="shared" si="4"/>
        <v>164.8</v>
      </c>
    </row>
    <row r="28" spans="1:19" s="230" customFormat="1" ht="13.15" hidden="1" customHeight="1" x14ac:dyDescent="0.2">
      <c r="A28" s="88" t="s">
        <v>279</v>
      </c>
      <c r="B28" s="148">
        <v>2</v>
      </c>
      <c r="C28" s="139" t="s">
        <v>189</v>
      </c>
      <c r="D28" s="140" t="s">
        <v>190</v>
      </c>
      <c r="E28" s="53">
        <f t="shared" si="0"/>
        <v>1</v>
      </c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53">
        <f t="shared" si="1"/>
        <v>0</v>
      </c>
      <c r="Q28" s="152">
        <f t="shared" si="2"/>
        <v>0</v>
      </c>
      <c r="R28" s="152">
        <f t="shared" si="3"/>
        <v>-1</v>
      </c>
      <c r="S28" s="152">
        <f t="shared" si="4"/>
        <v>0</v>
      </c>
    </row>
    <row r="29" spans="1:19" s="230" customFormat="1" ht="13.15" customHeight="1" thickBot="1" x14ac:dyDescent="0.25">
      <c r="A29" s="88" t="s">
        <v>169</v>
      </c>
      <c r="B29" s="148">
        <v>5</v>
      </c>
      <c r="C29" s="139" t="s">
        <v>189</v>
      </c>
      <c r="D29" s="139" t="s">
        <v>190</v>
      </c>
      <c r="E29" s="53">
        <f t="shared" si="0"/>
        <v>2.5</v>
      </c>
      <c r="F29" s="89">
        <v>2.5</v>
      </c>
      <c r="G29" s="89">
        <v>2.5</v>
      </c>
      <c r="H29" s="89">
        <v>2.5</v>
      </c>
      <c r="I29" s="89">
        <v>2.5</v>
      </c>
      <c r="J29" s="89">
        <v>2.5</v>
      </c>
      <c r="K29" s="89">
        <v>2.5</v>
      </c>
      <c r="L29" s="89">
        <v>2.5</v>
      </c>
      <c r="M29" s="89">
        <v>2.5</v>
      </c>
      <c r="N29" s="89">
        <v>2.5</v>
      </c>
      <c r="O29" s="89">
        <v>2.5</v>
      </c>
      <c r="P29" s="53">
        <f t="shared" si="1"/>
        <v>25</v>
      </c>
      <c r="Q29" s="152">
        <f t="shared" si="2"/>
        <v>2.5</v>
      </c>
      <c r="R29" s="152">
        <f t="shared" si="3"/>
        <v>0</v>
      </c>
      <c r="S29" s="152">
        <f t="shared" si="4"/>
        <v>100</v>
      </c>
    </row>
    <row r="30" spans="1:19" s="230" customFormat="1" ht="13.15" hidden="1" customHeight="1" x14ac:dyDescent="0.2">
      <c r="A30" s="129" t="s">
        <v>280</v>
      </c>
      <c r="B30" s="154">
        <v>1</v>
      </c>
      <c r="C30" s="155" t="s">
        <v>189</v>
      </c>
      <c r="D30" s="155" t="s">
        <v>190</v>
      </c>
      <c r="E30" s="132">
        <f t="shared" si="0"/>
        <v>0.5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32">
        <f t="shared" si="1"/>
        <v>0</v>
      </c>
      <c r="Q30" s="163">
        <f t="shared" si="2"/>
        <v>0</v>
      </c>
      <c r="R30" s="163">
        <f t="shared" si="3"/>
        <v>-0.5</v>
      </c>
      <c r="S30" s="163">
        <f t="shared" si="4"/>
        <v>0</v>
      </c>
    </row>
    <row r="31" spans="1:19" s="230" customFormat="1" ht="13.15" customHeight="1" thickBot="1" x14ac:dyDescent="0.25">
      <c r="A31" s="156" t="s">
        <v>259</v>
      </c>
      <c r="B31" s="178">
        <v>90</v>
      </c>
      <c r="C31" s="178"/>
      <c r="D31" s="178"/>
      <c r="E31" s="178">
        <f t="shared" si="0"/>
        <v>45</v>
      </c>
      <c r="F31" s="178">
        <v>46.77</v>
      </c>
      <c r="G31" s="178">
        <v>51.97</v>
      </c>
      <c r="H31" s="178">
        <v>52.65</v>
      </c>
      <c r="I31" s="178">
        <v>67.56</v>
      </c>
      <c r="J31" s="178">
        <v>51.98</v>
      </c>
      <c r="K31" s="178">
        <v>51.62</v>
      </c>
      <c r="L31" s="178">
        <v>54.72</v>
      </c>
      <c r="M31" s="178">
        <v>54.38</v>
      </c>
      <c r="N31" s="178">
        <v>61.03</v>
      </c>
      <c r="O31" s="178">
        <v>59.11</v>
      </c>
      <c r="P31" s="159">
        <f t="shared" si="1"/>
        <v>551.79</v>
      </c>
      <c r="Q31" s="179">
        <f t="shared" si="2"/>
        <v>55.178999999999995</v>
      </c>
      <c r="R31" s="179"/>
      <c r="S31" s="179">
        <f t="shared" si="4"/>
        <v>122.61999999999999</v>
      </c>
    </row>
    <row r="32" spans="1:19" s="230" customFormat="1" ht="13.15" customHeight="1" thickBot="1" x14ac:dyDescent="0.25">
      <c r="A32" s="156" t="s">
        <v>260</v>
      </c>
      <c r="B32" s="180">
        <v>92</v>
      </c>
      <c r="C32" s="180"/>
      <c r="D32" s="180"/>
      <c r="E32" s="180">
        <f t="shared" si="0"/>
        <v>46</v>
      </c>
      <c r="F32" s="180">
        <v>50.6</v>
      </c>
      <c r="G32" s="180">
        <v>53.78</v>
      </c>
      <c r="H32" s="180">
        <v>52.06</v>
      </c>
      <c r="I32" s="180">
        <v>47.34</v>
      </c>
      <c r="J32" s="180">
        <v>45.44</v>
      </c>
      <c r="K32" s="180">
        <v>46.85</v>
      </c>
      <c r="L32" s="180">
        <v>54.39</v>
      </c>
      <c r="M32" s="180">
        <v>49.16</v>
      </c>
      <c r="N32" s="180">
        <v>56.56</v>
      </c>
      <c r="O32" s="180">
        <v>47.72</v>
      </c>
      <c r="P32" s="159">
        <f t="shared" si="1"/>
        <v>503.9</v>
      </c>
      <c r="Q32" s="179">
        <f t="shared" si="2"/>
        <v>50.39</v>
      </c>
      <c r="R32" s="179"/>
      <c r="S32" s="179">
        <f t="shared" si="4"/>
        <v>109.54347826086956</v>
      </c>
    </row>
    <row r="33" spans="1:19" s="230" customFormat="1" ht="13.15" customHeight="1" thickBot="1" x14ac:dyDescent="0.25">
      <c r="A33" s="156" t="s">
        <v>261</v>
      </c>
      <c r="B33" s="180">
        <v>383</v>
      </c>
      <c r="C33" s="180"/>
      <c r="D33" s="180"/>
      <c r="E33" s="180">
        <f t="shared" si="0"/>
        <v>191.5</v>
      </c>
      <c r="F33" s="180">
        <v>175.82</v>
      </c>
      <c r="G33" s="180">
        <v>197.74</v>
      </c>
      <c r="H33" s="180">
        <v>220.38</v>
      </c>
      <c r="I33" s="180">
        <v>193</v>
      </c>
      <c r="J33" s="180">
        <v>198.53</v>
      </c>
      <c r="K33" s="180">
        <v>195.65</v>
      </c>
      <c r="L33" s="180">
        <v>193.13</v>
      </c>
      <c r="M33" s="180">
        <v>212.28</v>
      </c>
      <c r="N33" s="180">
        <v>194.08</v>
      </c>
      <c r="O33" s="180">
        <v>196.86</v>
      </c>
      <c r="P33" s="159">
        <f t="shared" si="1"/>
        <v>1977.4699999999998</v>
      </c>
      <c r="Q33" s="179">
        <f t="shared" si="2"/>
        <v>197.74699999999999</v>
      </c>
      <c r="R33" s="179"/>
      <c r="S33" s="179">
        <f t="shared" si="4"/>
        <v>103.26214099216709</v>
      </c>
    </row>
    <row r="34" spans="1:19" s="230" customFormat="1" ht="13.15" customHeight="1" thickBot="1" x14ac:dyDescent="0.25">
      <c r="A34" s="157" t="s">
        <v>246</v>
      </c>
      <c r="B34" s="180">
        <v>2720</v>
      </c>
      <c r="C34" s="180"/>
      <c r="D34" s="180"/>
      <c r="E34" s="180">
        <f t="shared" si="0"/>
        <v>1360</v>
      </c>
      <c r="F34" s="180">
        <v>1317.23</v>
      </c>
      <c r="G34" s="180">
        <v>1467.45</v>
      </c>
      <c r="H34" s="180">
        <v>1489.69</v>
      </c>
      <c r="I34" s="180">
        <v>1355.01</v>
      </c>
      <c r="J34" s="180">
        <v>1413.96</v>
      </c>
      <c r="K34" s="180">
        <v>1362.53</v>
      </c>
      <c r="L34" s="180">
        <v>1412.05</v>
      </c>
      <c r="M34" s="180">
        <v>1474.43</v>
      </c>
      <c r="N34" s="180">
        <v>1427.46</v>
      </c>
      <c r="O34" s="180">
        <v>1434.31</v>
      </c>
      <c r="P34" s="159">
        <f t="shared" si="1"/>
        <v>14154.12</v>
      </c>
      <c r="Q34" s="179">
        <f t="shared" si="2"/>
        <v>1415.412</v>
      </c>
      <c r="R34" s="179"/>
      <c r="S34" s="179">
        <f t="shared" si="4"/>
        <v>104.07441176470589</v>
      </c>
    </row>
  </sheetData>
  <mergeCells count="1">
    <mergeCell ref="B2:S2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CB1727"/>
  <sheetViews>
    <sheetView workbookViewId="0">
      <selection activeCell="A4" sqref="A4"/>
    </sheetView>
  </sheetViews>
  <sheetFormatPr defaultColWidth="8.85546875" defaultRowHeight="15.75" x14ac:dyDescent="0.25"/>
  <cols>
    <col min="1" max="1" width="8.85546875" style="19" customWidth="1"/>
    <col min="2" max="2" width="60.28515625" style="1" customWidth="1"/>
    <col min="3" max="3" width="20.5703125" style="205" customWidth="1"/>
    <col min="4" max="48" width="0" style="1" hidden="1" customWidth="1"/>
    <col min="49" max="16384" width="8.85546875" style="230"/>
  </cols>
  <sheetData>
    <row r="1" spans="1:49" s="65" customFormat="1" x14ac:dyDescent="0.2">
      <c r="A1" s="442" t="s">
        <v>135</v>
      </c>
      <c r="B1" s="442"/>
      <c r="C1" s="443" t="s">
        <v>360</v>
      </c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</row>
    <row r="2" spans="1:49" s="65" customFormat="1" x14ac:dyDescent="0.25">
      <c r="A2" s="21"/>
      <c r="B2" s="29" t="s">
        <v>136</v>
      </c>
      <c r="C2" s="134"/>
    </row>
    <row r="3" spans="1:49" s="65" customFormat="1" x14ac:dyDescent="0.25">
      <c r="A3" s="21"/>
      <c r="B3" s="29"/>
      <c r="C3" s="134"/>
    </row>
    <row r="4" spans="1:49" s="270" customFormat="1" x14ac:dyDescent="0.2">
      <c r="A4" s="269" t="s">
        <v>432</v>
      </c>
      <c r="B4" s="268"/>
      <c r="C4" s="134"/>
    </row>
    <row r="5" spans="1:49" ht="13.9" customHeight="1" x14ac:dyDescent="0.25">
      <c r="A5" s="432" t="s">
        <v>73</v>
      </c>
      <c r="B5" s="422" t="s">
        <v>0</v>
      </c>
      <c r="C5" s="433" t="s">
        <v>4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2" t="s">
        <v>34</v>
      </c>
      <c r="L5" s="2" t="s">
        <v>35</v>
      </c>
      <c r="M5" s="2" t="s">
        <v>36</v>
      </c>
      <c r="N5" s="2" t="s">
        <v>37</v>
      </c>
      <c r="O5" s="2" t="s">
        <v>38</v>
      </c>
      <c r="P5" s="2" t="s">
        <v>39</v>
      </c>
      <c r="Q5" s="2" t="s">
        <v>40</v>
      </c>
      <c r="R5" s="2" t="s">
        <v>41</v>
      </c>
      <c r="S5" s="2" t="s">
        <v>42</v>
      </c>
      <c r="T5" s="2" t="s">
        <v>43</v>
      </c>
      <c r="U5" s="2" t="s">
        <v>44</v>
      </c>
      <c r="V5" s="2" t="s">
        <v>45</v>
      </c>
      <c r="W5" s="2" t="s">
        <v>46</v>
      </c>
      <c r="X5" s="2" t="s">
        <v>47</v>
      </c>
      <c r="Y5" s="2" t="s">
        <v>48</v>
      </c>
      <c r="Z5" s="2" t="s">
        <v>49</v>
      </c>
      <c r="AA5" s="2" t="s">
        <v>50</v>
      </c>
      <c r="AB5" s="2" t="s">
        <v>51</v>
      </c>
      <c r="AC5" s="2" t="s">
        <v>52</v>
      </c>
      <c r="AD5" s="2" t="s">
        <v>53</v>
      </c>
      <c r="AE5" s="2" t="s">
        <v>54</v>
      </c>
      <c r="AF5" s="2" t="s">
        <v>55</v>
      </c>
      <c r="AG5" s="2" t="s">
        <v>56</v>
      </c>
      <c r="AH5" s="2" t="s">
        <v>57</v>
      </c>
      <c r="AI5" s="2" t="s">
        <v>58</v>
      </c>
      <c r="AJ5" s="2" t="s">
        <v>59</v>
      </c>
      <c r="AK5" s="2" t="s">
        <v>60</v>
      </c>
      <c r="AL5" s="2" t="s">
        <v>61</v>
      </c>
      <c r="AM5" s="2" t="s">
        <v>62</v>
      </c>
      <c r="AN5" s="2" t="s">
        <v>63</v>
      </c>
      <c r="AO5" s="2" t="s">
        <v>64</v>
      </c>
      <c r="AP5" s="2" t="s">
        <v>65</v>
      </c>
      <c r="AQ5" s="2" t="s">
        <v>66</v>
      </c>
      <c r="AR5" s="2" t="s">
        <v>67</v>
      </c>
      <c r="AS5" s="2" t="s">
        <v>68</v>
      </c>
      <c r="AT5" s="2" t="s">
        <v>69</v>
      </c>
      <c r="AU5" s="2" t="s">
        <v>70</v>
      </c>
      <c r="AV5" s="6"/>
    </row>
    <row r="6" spans="1:49" ht="13.9" customHeight="1" x14ac:dyDescent="0.25">
      <c r="A6" s="432"/>
      <c r="B6" s="422"/>
      <c r="C6" s="43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6"/>
    </row>
    <row r="7" spans="1:49" x14ac:dyDescent="0.25">
      <c r="A7" s="274"/>
      <c r="B7" s="40" t="s">
        <v>196</v>
      </c>
      <c r="C7" s="27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9" s="273" customFormat="1" x14ac:dyDescent="0.25">
      <c r="A8" s="271" t="s">
        <v>197</v>
      </c>
      <c r="B8" s="271" t="s">
        <v>175</v>
      </c>
      <c r="C8" s="272" t="str">
        <f>"250"</f>
        <v>250</v>
      </c>
    </row>
    <row r="9" spans="1:49" s="273" customFormat="1" x14ac:dyDescent="0.25">
      <c r="A9" s="274"/>
      <c r="B9" s="274"/>
      <c r="C9" s="27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9" s="273" customFormat="1" x14ac:dyDescent="0.25">
      <c r="A10" s="274"/>
      <c r="B10" s="40" t="s">
        <v>104</v>
      </c>
      <c r="C10" s="275" t="s">
        <v>330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9" s="273" customFormat="1" x14ac:dyDescent="0.25">
      <c r="A11" s="271" t="s">
        <v>201</v>
      </c>
      <c r="B11" s="271" t="s">
        <v>200</v>
      </c>
      <c r="C11" s="276" t="s">
        <v>263</v>
      </c>
    </row>
    <row r="12" spans="1:49" s="273" customFormat="1" x14ac:dyDescent="0.25">
      <c r="A12" s="277"/>
      <c r="B12" s="278"/>
      <c r="C12" s="27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</row>
    <row r="13" spans="1:49" s="273" customFormat="1" x14ac:dyDescent="0.25">
      <c r="A13" s="274"/>
      <c r="B13" s="40" t="s">
        <v>109</v>
      </c>
      <c r="C13" s="275" t="s">
        <v>330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9" s="273" customFormat="1" x14ac:dyDescent="0.25">
      <c r="A14" s="271" t="s">
        <v>204</v>
      </c>
      <c r="B14" s="271" t="s">
        <v>179</v>
      </c>
      <c r="C14" s="280" t="s">
        <v>263</v>
      </c>
    </row>
    <row r="15" spans="1:49" s="273" customFormat="1" x14ac:dyDescent="0.25">
      <c r="A15" s="277"/>
      <c r="B15" s="278"/>
      <c r="C15" s="279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</row>
    <row r="16" spans="1:49" s="273" customFormat="1" x14ac:dyDescent="0.25">
      <c r="A16" s="274"/>
      <c r="B16" s="40" t="s">
        <v>113</v>
      </c>
      <c r="C16" s="275" t="s">
        <v>330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s="273" customFormat="1" x14ac:dyDescent="0.25">
      <c r="A17" s="271" t="s">
        <v>402</v>
      </c>
      <c r="B17" s="271" t="s">
        <v>403</v>
      </c>
      <c r="C17" s="276" t="s">
        <v>263</v>
      </c>
    </row>
    <row r="18" spans="1:48" s="273" customFormat="1" x14ac:dyDescent="0.25">
      <c r="A18" s="274"/>
      <c r="B18" s="274"/>
      <c r="C18" s="27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273" customFormat="1" x14ac:dyDescent="0.25">
      <c r="A19" s="274"/>
      <c r="B19" s="40" t="s">
        <v>115</v>
      </c>
      <c r="C19" s="275" t="s">
        <v>330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273" customFormat="1" x14ac:dyDescent="0.25">
      <c r="A20" s="271" t="s">
        <v>393</v>
      </c>
      <c r="B20" s="271" t="s">
        <v>394</v>
      </c>
      <c r="C20" s="276" t="s">
        <v>329</v>
      </c>
    </row>
    <row r="21" spans="1:48" s="273" customFormat="1" x14ac:dyDescent="0.25">
      <c r="A21" s="274"/>
      <c r="B21" s="274"/>
      <c r="C21" s="27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s="273" customFormat="1" x14ac:dyDescent="0.25">
      <c r="A22" s="274"/>
      <c r="B22" s="40" t="s">
        <v>119</v>
      </c>
      <c r="C22" s="275" t="s">
        <v>330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273" customFormat="1" x14ac:dyDescent="0.25">
      <c r="A23" s="271" t="s">
        <v>197</v>
      </c>
      <c r="B23" s="271" t="s">
        <v>175</v>
      </c>
      <c r="C23" s="272" t="str">
        <f>"250"</f>
        <v>250</v>
      </c>
    </row>
    <row r="24" spans="1:48" s="273" customFormat="1" x14ac:dyDescent="0.25">
      <c r="A24" s="277"/>
      <c r="B24" s="278"/>
      <c r="C24" s="27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</row>
    <row r="25" spans="1:48" s="273" customFormat="1" x14ac:dyDescent="0.25">
      <c r="A25" s="274"/>
      <c r="B25" s="40" t="s">
        <v>122</v>
      </c>
      <c r="C25" s="275" t="s">
        <v>330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s="2" customFormat="1" x14ac:dyDescent="0.25">
      <c r="A26" s="271" t="s">
        <v>201</v>
      </c>
      <c r="B26" s="271" t="s">
        <v>200</v>
      </c>
      <c r="C26" s="276" t="s">
        <v>263</v>
      </c>
      <c r="D26" s="107">
        <v>4.5999999999999996</v>
      </c>
      <c r="E26" s="107">
        <v>0.13</v>
      </c>
      <c r="F26" s="107">
        <v>10.15</v>
      </c>
      <c r="G26" s="107">
        <v>5.29</v>
      </c>
      <c r="H26" s="117">
        <v>29.58</v>
      </c>
      <c r="I26" s="107">
        <v>189.96</v>
      </c>
      <c r="J26" s="105">
        <v>1.27</v>
      </c>
      <c r="K26" s="105">
        <v>3.32</v>
      </c>
      <c r="L26" s="105">
        <v>0</v>
      </c>
      <c r="M26" s="105">
        <v>0</v>
      </c>
      <c r="N26" s="105">
        <v>5.59</v>
      </c>
      <c r="O26" s="105">
        <v>3.57</v>
      </c>
      <c r="P26" s="105">
        <v>2.13</v>
      </c>
      <c r="Q26" s="105">
        <v>0</v>
      </c>
      <c r="R26" s="105">
        <v>0</v>
      </c>
      <c r="S26" s="105">
        <v>0.28999999999999998</v>
      </c>
      <c r="T26" s="105">
        <v>2.0699999999999998</v>
      </c>
      <c r="U26" s="105">
        <v>419.63</v>
      </c>
      <c r="V26" s="105">
        <v>343.5</v>
      </c>
      <c r="W26" s="105">
        <v>43.07</v>
      </c>
      <c r="X26" s="105">
        <v>25.18</v>
      </c>
      <c r="Y26" s="105">
        <v>46.19</v>
      </c>
      <c r="Z26" s="105">
        <v>0.92</v>
      </c>
      <c r="AA26" s="105">
        <v>4.59</v>
      </c>
      <c r="AB26" s="105">
        <v>994.7</v>
      </c>
      <c r="AC26" s="105">
        <v>214.76</v>
      </c>
      <c r="AD26" s="105">
        <v>2.41</v>
      </c>
      <c r="AE26" s="105">
        <v>0.05</v>
      </c>
      <c r="AF26" s="105">
        <v>0.05</v>
      </c>
      <c r="AG26" s="105">
        <v>0.64</v>
      </c>
      <c r="AH26" s="105">
        <v>1.1200000000000001</v>
      </c>
      <c r="AI26" s="105">
        <v>11.02</v>
      </c>
    </row>
    <row r="27" spans="1:48" s="273" customFormat="1" x14ac:dyDescent="0.25">
      <c r="A27" s="274"/>
      <c r="B27" s="274"/>
      <c r="C27" s="27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s="273" customFormat="1" x14ac:dyDescent="0.25">
      <c r="A28" s="274"/>
      <c r="B28" s="40" t="s">
        <v>124</v>
      </c>
      <c r="C28" s="275" t="s">
        <v>330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A29" s="271" t="s">
        <v>217</v>
      </c>
      <c r="B29" s="271" t="s">
        <v>294</v>
      </c>
      <c r="C29" s="280" t="s">
        <v>263</v>
      </c>
      <c r="D29" s="107">
        <v>3.1</v>
      </c>
      <c r="E29" s="107">
        <v>0.13</v>
      </c>
      <c r="F29" s="107">
        <v>6.6</v>
      </c>
      <c r="G29" s="107">
        <v>5.52</v>
      </c>
      <c r="H29" s="107">
        <v>19.239999999999998</v>
      </c>
      <c r="I29" s="107">
        <v>118.38</v>
      </c>
      <c r="J29" s="105">
        <v>1.34</v>
      </c>
      <c r="K29" s="105">
        <v>3.32</v>
      </c>
      <c r="L29" s="105">
        <v>0</v>
      </c>
      <c r="M29" s="105">
        <v>0</v>
      </c>
      <c r="N29" s="105">
        <v>3.39</v>
      </c>
      <c r="O29" s="105">
        <v>13.55</v>
      </c>
      <c r="P29" s="105">
        <v>2.2000000000000002</v>
      </c>
      <c r="Q29" s="105">
        <v>0</v>
      </c>
      <c r="R29" s="105">
        <v>0</v>
      </c>
      <c r="S29" s="105">
        <v>0.38</v>
      </c>
      <c r="T29" s="105">
        <v>2.83</v>
      </c>
      <c r="U29" s="105">
        <v>574.77</v>
      </c>
      <c r="V29" s="105">
        <v>464.54</v>
      </c>
      <c r="W29" s="105">
        <v>31</v>
      </c>
      <c r="X29" s="105">
        <v>25.27</v>
      </c>
      <c r="Y29" s="105">
        <v>74.59</v>
      </c>
      <c r="Z29" s="105">
        <v>0.95</v>
      </c>
      <c r="AA29" s="105">
        <v>4.59</v>
      </c>
      <c r="AB29" s="105">
        <v>1487.16</v>
      </c>
      <c r="AC29" s="105">
        <v>317.22000000000003</v>
      </c>
      <c r="AD29" s="105">
        <v>2.5</v>
      </c>
      <c r="AE29" s="105">
        <v>0.09</v>
      </c>
      <c r="AF29" s="105">
        <v>0.06</v>
      </c>
      <c r="AG29" s="105">
        <v>1.04</v>
      </c>
      <c r="AH29" s="105">
        <v>1.87</v>
      </c>
      <c r="AI29" s="105">
        <v>13.12</v>
      </c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</row>
    <row r="30" spans="1:48" s="273" customFormat="1" x14ac:dyDescent="0.25">
      <c r="A30" s="274"/>
      <c r="B30" s="274"/>
      <c r="C30" s="27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s="273" customFormat="1" x14ac:dyDescent="0.25">
      <c r="A31" s="274"/>
      <c r="B31" s="40" t="s">
        <v>128</v>
      </c>
      <c r="C31" s="275" t="s">
        <v>330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s="273" customFormat="1" x14ac:dyDescent="0.25">
      <c r="A32" s="271" t="s">
        <v>208</v>
      </c>
      <c r="B32" s="271" t="s">
        <v>180</v>
      </c>
      <c r="C32" s="272" t="str">
        <f>"250"</f>
        <v>250</v>
      </c>
    </row>
    <row r="33" spans="1:48" s="273" customFormat="1" x14ac:dyDescent="0.25">
      <c r="A33" s="271"/>
      <c r="B33" s="271" t="s">
        <v>181</v>
      </c>
      <c r="C33" s="276" t="str">
        <f>"10"</f>
        <v>10</v>
      </c>
    </row>
    <row r="34" spans="1:48" s="273" customFormat="1" x14ac:dyDescent="0.25">
      <c r="A34" s="274"/>
      <c r="B34" s="274"/>
      <c r="C34" s="27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s="273" customFormat="1" x14ac:dyDescent="0.25">
      <c r="A35" s="274"/>
      <c r="B35" s="40" t="s">
        <v>130</v>
      </c>
      <c r="C35" s="275" t="s">
        <v>330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s="273" customFormat="1" x14ac:dyDescent="0.25">
      <c r="A36" s="271" t="s">
        <v>404</v>
      </c>
      <c r="B36" s="271" t="s">
        <v>405</v>
      </c>
      <c r="C36" s="276" t="s">
        <v>263</v>
      </c>
    </row>
    <row r="37" spans="1:48" ht="15" x14ac:dyDescent="0.25">
      <c r="B37" s="2"/>
      <c r="C37" s="20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ht="15" x14ac:dyDescent="0.25">
      <c r="B38" s="2"/>
      <c r="C38" s="20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ht="15" x14ac:dyDescent="0.25">
      <c r="B39" s="2"/>
      <c r="C39" s="20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t="15" x14ac:dyDescent="0.25">
      <c r="B40" s="2"/>
      <c r="C40" s="20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t="15" x14ac:dyDescent="0.25">
      <c r="B41" s="2"/>
      <c r="C41" s="20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15" x14ac:dyDescent="0.25">
      <c r="B42" s="2"/>
      <c r="C42" s="20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5" x14ac:dyDescent="0.25">
      <c r="B43" s="2"/>
      <c r="C43" s="20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ht="15" x14ac:dyDescent="0.25">
      <c r="B44" s="2"/>
      <c r="C44" s="20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t="15" x14ac:dyDescent="0.25">
      <c r="B45" s="2"/>
      <c r="C45" s="20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15" x14ac:dyDescent="0.25">
      <c r="B46" s="2"/>
      <c r="C46" s="20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5" x14ac:dyDescent="0.25">
      <c r="B47" s="2"/>
      <c r="C47" s="20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5" x14ac:dyDescent="0.25">
      <c r="B48" s="2"/>
      <c r="C48" s="20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2:48" ht="15" x14ac:dyDescent="0.25">
      <c r="B49" s="2"/>
      <c r="C49" s="20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2:48" ht="15" x14ac:dyDescent="0.25">
      <c r="B50" s="2"/>
      <c r="C50" s="20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2:48" ht="15" x14ac:dyDescent="0.25">
      <c r="B51" s="2"/>
      <c r="C51" s="20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2:48" ht="15" x14ac:dyDescent="0.25">
      <c r="B52" s="2"/>
      <c r="C52" s="20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2:48" ht="15" x14ac:dyDescent="0.25">
      <c r="B53" s="2"/>
      <c r="C53" s="20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2:48" ht="15" x14ac:dyDescent="0.25">
      <c r="B54" s="2"/>
      <c r="C54" s="20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2:48" ht="15" x14ac:dyDescent="0.25">
      <c r="B55" s="2"/>
      <c r="C55" s="20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2:48" ht="15" x14ac:dyDescent="0.25">
      <c r="B56" s="2"/>
      <c r="C56" s="20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2:48" ht="15" x14ac:dyDescent="0.25">
      <c r="B57" s="2"/>
      <c r="C57" s="20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2:48" ht="15" x14ac:dyDescent="0.25">
      <c r="B58" s="2"/>
      <c r="C58" s="20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2:48" ht="15" x14ac:dyDescent="0.25">
      <c r="B59" s="2"/>
      <c r="C59" s="20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2:48" ht="15" x14ac:dyDescent="0.25">
      <c r="B60" s="2"/>
      <c r="C60" s="20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2:48" ht="15" x14ac:dyDescent="0.25">
      <c r="B61" s="2"/>
      <c r="C61" s="20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2:48" ht="15" x14ac:dyDescent="0.25">
      <c r="B62" s="2"/>
      <c r="C62" s="20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2:48" ht="15" x14ac:dyDescent="0.25">
      <c r="B63" s="2"/>
      <c r="C63" s="20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2:48" ht="15" x14ac:dyDescent="0.25">
      <c r="B64" s="2"/>
      <c r="C64" s="20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2:48" ht="15" x14ac:dyDescent="0.25">
      <c r="B65" s="2"/>
      <c r="C65" s="20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2:48" ht="15" x14ac:dyDescent="0.25">
      <c r="B66" s="2"/>
      <c r="C66" s="20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2:48" ht="15" x14ac:dyDescent="0.25">
      <c r="B67" s="2"/>
      <c r="C67" s="20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2:48" ht="15" x14ac:dyDescent="0.25">
      <c r="B68" s="2"/>
      <c r="C68" s="20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2:48" ht="15" x14ac:dyDescent="0.25">
      <c r="B69" s="2"/>
      <c r="C69" s="20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2:48" ht="15" x14ac:dyDescent="0.25">
      <c r="B70" s="2"/>
      <c r="C70" s="20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2:48" ht="15" x14ac:dyDescent="0.25">
      <c r="B71" s="2"/>
      <c r="C71" s="20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2:48" ht="15" x14ac:dyDescent="0.25">
      <c r="B72" s="2"/>
      <c r="C72" s="20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2:48" ht="15" x14ac:dyDescent="0.25">
      <c r="B73" s="2"/>
      <c r="C73" s="20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2:48" ht="15" x14ac:dyDescent="0.25">
      <c r="B74" s="2"/>
      <c r="C74" s="20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2:48" ht="15" x14ac:dyDescent="0.25">
      <c r="B75" s="2"/>
      <c r="C75" s="20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2:48" ht="15" x14ac:dyDescent="0.25">
      <c r="B76" s="2"/>
      <c r="C76" s="20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2:48" ht="15" x14ac:dyDescent="0.25">
      <c r="B77" s="2"/>
      <c r="C77" s="20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2:48" ht="15" x14ac:dyDescent="0.25">
      <c r="B78" s="2"/>
      <c r="C78" s="20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2:48" ht="15" x14ac:dyDescent="0.25">
      <c r="B79" s="2"/>
      <c r="C79" s="20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2:48" ht="15" x14ac:dyDescent="0.25">
      <c r="B80" s="2"/>
      <c r="C80" s="20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2:48" ht="15" x14ac:dyDescent="0.25">
      <c r="B81" s="2"/>
      <c r="C81" s="20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2:48" ht="15" x14ac:dyDescent="0.25">
      <c r="B82" s="2"/>
      <c r="C82" s="20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2:48" ht="15" x14ac:dyDescent="0.25">
      <c r="B83" s="2"/>
      <c r="C83" s="20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2:48" ht="15" x14ac:dyDescent="0.25">
      <c r="B84" s="2"/>
      <c r="C84" s="20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2:48" ht="15" x14ac:dyDescent="0.25">
      <c r="B85" s="2"/>
      <c r="C85" s="20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2:48" ht="15" x14ac:dyDescent="0.25">
      <c r="B86" s="2"/>
      <c r="C86" s="20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2:48" ht="15" x14ac:dyDescent="0.25">
      <c r="B87" s="2"/>
      <c r="C87" s="20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2:48" ht="15" x14ac:dyDescent="0.25">
      <c r="B88" s="2"/>
      <c r="C88" s="20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2:48" ht="15" x14ac:dyDescent="0.25">
      <c r="B89" s="2"/>
      <c r="C89" s="20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2:48" ht="15" x14ac:dyDescent="0.25">
      <c r="B90" s="2"/>
      <c r="C90" s="20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2:48" ht="15" x14ac:dyDescent="0.25">
      <c r="B91" s="2"/>
      <c r="C91" s="20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2:48" ht="15" x14ac:dyDescent="0.25">
      <c r="B92" s="2"/>
      <c r="C92" s="20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2:48" ht="15" x14ac:dyDescent="0.25">
      <c r="B93" s="2"/>
      <c r="C93" s="20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2:48" ht="15" x14ac:dyDescent="0.25">
      <c r="B94" s="2"/>
      <c r="C94" s="20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2:48" ht="15" x14ac:dyDescent="0.25">
      <c r="B95" s="2"/>
      <c r="C95" s="20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2:48" ht="15" x14ac:dyDescent="0.25">
      <c r="B96" s="2"/>
      <c r="C96" s="20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2:48" ht="15" x14ac:dyDescent="0.25">
      <c r="B97" s="2"/>
      <c r="C97" s="20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2:48" ht="15" x14ac:dyDescent="0.25">
      <c r="B98" s="2"/>
      <c r="C98" s="20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2:48" ht="15" x14ac:dyDescent="0.25">
      <c r="B99" s="2"/>
      <c r="C99" s="20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2:48" ht="15" x14ac:dyDescent="0.25">
      <c r="B100" s="2"/>
      <c r="C100" s="20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2:48" ht="15" x14ac:dyDescent="0.25">
      <c r="B101" s="2"/>
      <c r="C101" s="20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2:48" ht="15" x14ac:dyDescent="0.25">
      <c r="B102" s="2"/>
      <c r="C102" s="20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2:48" ht="15" x14ac:dyDescent="0.25">
      <c r="B103" s="2"/>
      <c r="C103" s="20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2:48" ht="15" x14ac:dyDescent="0.25">
      <c r="B104" s="2"/>
      <c r="C104" s="20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2:48" ht="15" x14ac:dyDescent="0.25">
      <c r="B105" s="2"/>
      <c r="C105" s="20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2:48" ht="15" x14ac:dyDescent="0.25">
      <c r="B106" s="2"/>
      <c r="C106" s="20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2:48" ht="15" x14ac:dyDescent="0.25">
      <c r="B107" s="2"/>
      <c r="C107" s="20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2:48" ht="15" x14ac:dyDescent="0.25">
      <c r="B108" s="2"/>
      <c r="C108" s="20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2:48" ht="15" x14ac:dyDescent="0.25">
      <c r="B109" s="2"/>
      <c r="C109" s="20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2:48" ht="15" x14ac:dyDescent="0.25">
      <c r="B110" s="2"/>
      <c r="C110" s="20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2:48" ht="15" x14ac:dyDescent="0.25">
      <c r="B111" s="2"/>
      <c r="C111" s="20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2:48" ht="15" x14ac:dyDescent="0.25">
      <c r="B112" s="2"/>
      <c r="C112" s="20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2:48" ht="15" x14ac:dyDescent="0.25">
      <c r="B113" s="2"/>
      <c r="C113" s="20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2:48" ht="15" x14ac:dyDescent="0.25">
      <c r="B114" s="2"/>
      <c r="C114" s="20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2:48" ht="15" x14ac:dyDescent="0.25">
      <c r="B115" s="2"/>
      <c r="C115" s="20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2:48" ht="15" x14ac:dyDescent="0.25">
      <c r="B116" s="2"/>
      <c r="C116" s="20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2:48" ht="15" x14ac:dyDescent="0.25">
      <c r="B117" s="2"/>
      <c r="C117" s="20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2:48" ht="15" x14ac:dyDescent="0.25">
      <c r="B118" s="2"/>
      <c r="C118" s="20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2:48" ht="15" x14ac:dyDescent="0.25">
      <c r="B119" s="2"/>
      <c r="C119" s="20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2:48" ht="15" x14ac:dyDescent="0.25">
      <c r="B120" s="2"/>
      <c r="C120" s="20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2:48" ht="15" x14ac:dyDescent="0.25">
      <c r="B121" s="2"/>
      <c r="C121" s="20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2:48" ht="15" x14ac:dyDescent="0.25">
      <c r="B122" s="2"/>
      <c r="C122" s="20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2:48" ht="15" x14ac:dyDescent="0.25">
      <c r="B123" s="2"/>
      <c r="C123" s="20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2:48" ht="15" x14ac:dyDescent="0.25">
      <c r="B124" s="2"/>
      <c r="C124" s="20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2:48" ht="15" x14ac:dyDescent="0.25">
      <c r="B125" s="2"/>
      <c r="C125" s="20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2:48" ht="15" x14ac:dyDescent="0.25">
      <c r="B126" s="2"/>
      <c r="C126" s="20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2:48" ht="15" x14ac:dyDescent="0.25">
      <c r="B127" s="2"/>
      <c r="C127" s="20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2:48" ht="15" x14ac:dyDescent="0.25">
      <c r="B128" s="2"/>
      <c r="C128" s="20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2:48" ht="15" x14ac:dyDescent="0.25">
      <c r="B129" s="2"/>
      <c r="C129" s="20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2:48" ht="15" x14ac:dyDescent="0.25">
      <c r="B130" s="2"/>
      <c r="C130" s="20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2:48" ht="15" x14ac:dyDescent="0.25">
      <c r="B131" s="2"/>
      <c r="C131" s="20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2:48" ht="15" x14ac:dyDescent="0.25">
      <c r="B132" s="2"/>
      <c r="C132" s="20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2:48" ht="15" x14ac:dyDescent="0.25">
      <c r="B133" s="2"/>
      <c r="C133" s="20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2:48" ht="15" x14ac:dyDescent="0.25">
      <c r="B134" s="2"/>
      <c r="C134" s="20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2:48" ht="15" x14ac:dyDescent="0.25">
      <c r="B135" s="2"/>
      <c r="C135" s="20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2:48" ht="15" x14ac:dyDescent="0.25">
      <c r="B136" s="2"/>
      <c r="C136" s="20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2:48" ht="15" x14ac:dyDescent="0.25">
      <c r="B137" s="2"/>
      <c r="C137" s="20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2:48" ht="15" x14ac:dyDescent="0.25">
      <c r="B138" s="2"/>
      <c r="C138" s="20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2:48" ht="15" x14ac:dyDescent="0.25">
      <c r="B139" s="2"/>
      <c r="C139" s="20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2:48" ht="15" x14ac:dyDescent="0.25">
      <c r="B140" s="2"/>
      <c r="C140" s="20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2:48" ht="15" x14ac:dyDescent="0.25">
      <c r="B141" s="2"/>
      <c r="C141" s="20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2:48" ht="15" x14ac:dyDescent="0.25">
      <c r="B142" s="2"/>
      <c r="C142" s="20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2:48" ht="15" x14ac:dyDescent="0.25">
      <c r="B143" s="2"/>
      <c r="C143" s="20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2:48" ht="15" x14ac:dyDescent="0.25">
      <c r="B144" s="2"/>
      <c r="C144" s="20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2:48" ht="15" x14ac:dyDescent="0.25">
      <c r="B145" s="2"/>
      <c r="C145" s="20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2:48" ht="15" x14ac:dyDescent="0.25">
      <c r="B146" s="2"/>
      <c r="C146" s="20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2:48" ht="15" x14ac:dyDescent="0.25">
      <c r="B147" s="2"/>
      <c r="C147" s="20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2:48" ht="15" x14ac:dyDescent="0.25">
      <c r="B148" s="2"/>
      <c r="C148" s="20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2:48" ht="15" x14ac:dyDescent="0.25">
      <c r="B149" s="2"/>
      <c r="C149" s="20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2:48" ht="15" x14ac:dyDescent="0.25">
      <c r="B150" s="2"/>
      <c r="C150" s="20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2:48" ht="15" x14ac:dyDescent="0.25">
      <c r="B151" s="2"/>
      <c r="C151" s="20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2:48" ht="15" x14ac:dyDescent="0.25">
      <c r="B152" s="2"/>
      <c r="C152" s="20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2:48" ht="15" x14ac:dyDescent="0.25">
      <c r="B153" s="2"/>
      <c r="C153" s="20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2:48" ht="15" x14ac:dyDescent="0.25">
      <c r="B154" s="2"/>
      <c r="C154" s="20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2:48" ht="15" x14ac:dyDescent="0.25">
      <c r="B155" s="2"/>
      <c r="C155" s="20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2:48" ht="15" x14ac:dyDescent="0.25">
      <c r="B156" s="2"/>
      <c r="C156" s="20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2:48" ht="15" x14ac:dyDescent="0.25">
      <c r="B157" s="2"/>
      <c r="C157" s="20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2:48" ht="15" x14ac:dyDescent="0.25">
      <c r="B158" s="2"/>
      <c r="C158" s="20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2:48" ht="15" x14ac:dyDescent="0.25">
      <c r="B159" s="2"/>
      <c r="C159" s="20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2:48" ht="15" x14ac:dyDescent="0.25">
      <c r="B160" s="2"/>
      <c r="C160" s="20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2:48" ht="15" x14ac:dyDescent="0.25">
      <c r="B161" s="2"/>
      <c r="C161" s="20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2:48" ht="15" x14ac:dyDescent="0.25">
      <c r="B162" s="2"/>
      <c r="C162" s="20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2:48" ht="15" x14ac:dyDescent="0.25">
      <c r="B163" s="2"/>
      <c r="C163" s="20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2:48" ht="15" x14ac:dyDescent="0.25">
      <c r="B164" s="2"/>
      <c r="C164" s="20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2:48" ht="15" x14ac:dyDescent="0.25">
      <c r="B165" s="2"/>
      <c r="C165" s="20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2:48" ht="15" x14ac:dyDescent="0.25">
      <c r="B166" s="2"/>
      <c r="C166" s="20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2:48" ht="15" x14ac:dyDescent="0.25">
      <c r="B167" s="2"/>
      <c r="C167" s="20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2:48" ht="15" x14ac:dyDescent="0.25">
      <c r="B168" s="2"/>
      <c r="C168" s="20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2:48" ht="15" x14ac:dyDescent="0.25">
      <c r="B169" s="2"/>
      <c r="C169" s="20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2:48" ht="15" x14ac:dyDescent="0.25">
      <c r="B170" s="2"/>
      <c r="C170" s="20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2:48" ht="15" x14ac:dyDescent="0.25">
      <c r="B171" s="2"/>
      <c r="C171" s="20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2:48" ht="15" x14ac:dyDescent="0.25">
      <c r="B172" s="2"/>
      <c r="C172" s="20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2:48" ht="15" x14ac:dyDescent="0.25">
      <c r="B173" s="2"/>
      <c r="C173" s="20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2:48" ht="15" x14ac:dyDescent="0.25">
      <c r="B174" s="2"/>
      <c r="C174" s="20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2:48" ht="15" x14ac:dyDescent="0.25">
      <c r="B175" s="2"/>
      <c r="C175" s="20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2:48" ht="15" x14ac:dyDescent="0.25">
      <c r="B176" s="2"/>
      <c r="C176" s="20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2:48" ht="15" x14ac:dyDescent="0.25">
      <c r="B177" s="2"/>
      <c r="C177" s="20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2:48" ht="15" x14ac:dyDescent="0.25">
      <c r="B178" s="2"/>
      <c r="C178" s="20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2:48" ht="15" x14ac:dyDescent="0.25">
      <c r="B179" s="2"/>
      <c r="C179" s="20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2:48" ht="15" x14ac:dyDescent="0.25">
      <c r="B180" s="2"/>
      <c r="C180" s="20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2:48" ht="15" x14ac:dyDescent="0.25">
      <c r="B181" s="2"/>
      <c r="C181" s="20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2:48" ht="15" x14ac:dyDescent="0.25">
      <c r="B182" s="2"/>
      <c r="C182" s="20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2:48" ht="15" x14ac:dyDescent="0.25">
      <c r="B183" s="2"/>
      <c r="C183" s="20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2:48" ht="15" x14ac:dyDescent="0.25">
      <c r="B184" s="2"/>
      <c r="C184" s="20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2:48" ht="15" x14ac:dyDescent="0.25">
      <c r="B185" s="2"/>
      <c r="C185" s="20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2:48" ht="15" x14ac:dyDescent="0.25">
      <c r="B186" s="2"/>
      <c r="C186" s="20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2:48" ht="15" x14ac:dyDescent="0.25">
      <c r="B187" s="2"/>
      <c r="C187" s="20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2:48" ht="15" x14ac:dyDescent="0.25">
      <c r="B188" s="2"/>
      <c r="C188" s="20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2:48" ht="15" x14ac:dyDescent="0.25">
      <c r="B189" s="2"/>
      <c r="C189" s="20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2:48" ht="15" x14ac:dyDescent="0.25">
      <c r="B190" s="2"/>
      <c r="C190" s="20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2:48" ht="15" x14ac:dyDescent="0.25">
      <c r="B191" s="2"/>
      <c r="C191" s="20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2:48" ht="15" x14ac:dyDescent="0.25">
      <c r="B192" s="2"/>
      <c r="C192" s="20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2:48" ht="15" x14ac:dyDescent="0.25">
      <c r="B193" s="2"/>
      <c r="C193" s="20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2:48" ht="15" x14ac:dyDescent="0.25">
      <c r="B194" s="2"/>
      <c r="C194" s="20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2:48" ht="15" x14ac:dyDescent="0.25">
      <c r="B195" s="2"/>
      <c r="C195" s="20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2:48" ht="15" x14ac:dyDescent="0.25">
      <c r="B196" s="2"/>
      <c r="C196" s="20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2:48" ht="15" x14ac:dyDescent="0.25">
      <c r="B197" s="2"/>
      <c r="C197" s="20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2:48" ht="15" x14ac:dyDescent="0.25">
      <c r="B198" s="2"/>
      <c r="C198" s="20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2:48" ht="15" x14ac:dyDescent="0.25">
      <c r="B199" s="2"/>
      <c r="C199" s="20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2:48" ht="15" x14ac:dyDescent="0.25">
      <c r="B200" s="2"/>
      <c r="C200" s="20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2:48" ht="15" x14ac:dyDescent="0.25">
      <c r="B201" s="2"/>
      <c r="C201" s="20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2:48" ht="15" x14ac:dyDescent="0.25">
      <c r="B202" s="2"/>
      <c r="C202" s="20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2:48" ht="15" x14ac:dyDescent="0.25">
      <c r="B203" s="2"/>
      <c r="C203" s="20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2:48" ht="15" x14ac:dyDescent="0.25">
      <c r="B204" s="2"/>
      <c r="C204" s="20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2:48" ht="15" x14ac:dyDescent="0.25">
      <c r="B205" s="2"/>
      <c r="C205" s="20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2:48" ht="15" x14ac:dyDescent="0.25">
      <c r="B206" s="2"/>
      <c r="C206" s="20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2:48" ht="15" x14ac:dyDescent="0.25">
      <c r="B207" s="2"/>
      <c r="C207" s="20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2:48" ht="15" x14ac:dyDescent="0.25">
      <c r="B208" s="2"/>
      <c r="C208" s="20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80" ht="15" x14ac:dyDescent="0.25">
      <c r="B209" s="2"/>
      <c r="C209" s="20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80" ht="15" x14ac:dyDescent="0.25">
      <c r="B210" s="2"/>
      <c r="C210" s="20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80" ht="15" x14ac:dyDescent="0.25">
      <c r="B211" s="2"/>
      <c r="C211" s="20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80" ht="15" x14ac:dyDescent="0.25">
      <c r="B212" s="2"/>
      <c r="C212" s="20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1:80" ht="15" x14ac:dyDescent="0.25">
      <c r="B213" s="2"/>
      <c r="C213" s="20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80" ht="15" x14ac:dyDescent="0.25">
      <c r="B214" s="2"/>
      <c r="C214" s="20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7" spans="1:80" s="1" customFormat="1" x14ac:dyDescent="0.25">
      <c r="A217" s="19"/>
      <c r="C217" s="205"/>
      <c r="AW217" s="230"/>
      <c r="AX217" s="230"/>
      <c r="AY217" s="230"/>
      <c r="AZ217" s="230"/>
      <c r="BA217" s="230"/>
      <c r="BB217" s="230"/>
      <c r="BC217" s="230"/>
      <c r="BD217" s="230"/>
      <c r="BE217" s="230"/>
      <c r="BF217" s="230"/>
      <c r="BG217" s="230"/>
      <c r="BH217" s="230"/>
      <c r="BI217" s="230"/>
      <c r="BJ217" s="230"/>
      <c r="BK217" s="230"/>
      <c r="BL217" s="230"/>
      <c r="BM217" s="230"/>
      <c r="BN217" s="230"/>
      <c r="BO217" s="230"/>
      <c r="BP217" s="230"/>
      <c r="BQ217" s="230"/>
      <c r="BR217" s="230"/>
      <c r="BS217" s="230"/>
      <c r="BT217" s="230"/>
      <c r="BU217" s="230"/>
      <c r="BV217" s="230"/>
      <c r="BW217" s="230"/>
      <c r="BX217" s="230"/>
      <c r="BY217" s="230"/>
      <c r="BZ217" s="230"/>
      <c r="CA217" s="230"/>
      <c r="CB217" s="230"/>
    </row>
    <row r="218" spans="1:80" s="1" customFormat="1" x14ac:dyDescent="0.25">
      <c r="A218" s="19"/>
      <c r="C218" s="205"/>
      <c r="AW218" s="230"/>
      <c r="AX218" s="230"/>
      <c r="AY218" s="230"/>
      <c r="AZ218" s="230"/>
      <c r="BA218" s="230"/>
      <c r="BB218" s="230"/>
      <c r="BC218" s="230"/>
      <c r="BD218" s="230"/>
      <c r="BE218" s="230"/>
      <c r="BF218" s="230"/>
      <c r="BG218" s="230"/>
      <c r="BH218" s="230"/>
      <c r="BI218" s="230"/>
      <c r="BJ218" s="230"/>
      <c r="BK218" s="230"/>
      <c r="BL218" s="230"/>
      <c r="BM218" s="230"/>
      <c r="BN218" s="230"/>
      <c r="BO218" s="230"/>
      <c r="BP218" s="230"/>
      <c r="BQ218" s="230"/>
      <c r="BR218" s="230"/>
      <c r="BS218" s="230"/>
      <c r="BT218" s="230"/>
      <c r="BU218" s="230"/>
      <c r="BV218" s="230"/>
      <c r="BW218" s="230"/>
      <c r="BX218" s="230"/>
      <c r="BY218" s="230"/>
      <c r="BZ218" s="230"/>
      <c r="CA218" s="230"/>
      <c r="CB218" s="230"/>
    </row>
    <row r="219" spans="1:80" s="1" customFormat="1" x14ac:dyDescent="0.25">
      <c r="A219" s="19"/>
      <c r="C219" s="205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30"/>
      <c r="BM219" s="230"/>
      <c r="BN219" s="230"/>
      <c r="BO219" s="230"/>
      <c r="BP219" s="230"/>
      <c r="BQ219" s="230"/>
      <c r="BR219" s="230"/>
      <c r="BS219" s="230"/>
      <c r="BT219" s="230"/>
      <c r="BU219" s="230"/>
      <c r="BV219" s="230"/>
      <c r="BW219" s="230"/>
      <c r="BX219" s="230"/>
      <c r="BY219" s="230"/>
      <c r="BZ219" s="230"/>
      <c r="CA219" s="230"/>
      <c r="CB219" s="230"/>
    </row>
    <row r="220" spans="1:80" s="1" customFormat="1" x14ac:dyDescent="0.25">
      <c r="A220" s="19"/>
      <c r="C220" s="205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0"/>
      <c r="BN220" s="230"/>
      <c r="BO220" s="230"/>
      <c r="BP220" s="230"/>
      <c r="BQ220" s="230"/>
      <c r="BR220" s="230"/>
      <c r="BS220" s="230"/>
      <c r="BT220" s="230"/>
      <c r="BU220" s="230"/>
      <c r="BV220" s="230"/>
      <c r="BW220" s="230"/>
      <c r="BX220" s="230"/>
      <c r="BY220" s="230"/>
      <c r="BZ220" s="230"/>
      <c r="CA220" s="230"/>
      <c r="CB220" s="230"/>
    </row>
    <row r="221" spans="1:80" s="1" customFormat="1" x14ac:dyDescent="0.25">
      <c r="A221" s="19"/>
      <c r="C221" s="205"/>
      <c r="AW221" s="230"/>
      <c r="AX221" s="230"/>
      <c r="AY221" s="230"/>
      <c r="AZ221" s="230"/>
      <c r="BA221" s="230"/>
      <c r="BB221" s="230"/>
      <c r="BC221" s="230"/>
      <c r="BD221" s="230"/>
      <c r="BE221" s="230"/>
      <c r="BF221" s="230"/>
      <c r="BG221" s="230"/>
      <c r="BH221" s="230"/>
      <c r="BI221" s="230"/>
      <c r="BJ221" s="230"/>
      <c r="BK221" s="230"/>
      <c r="BL221" s="230"/>
      <c r="BM221" s="230"/>
      <c r="BN221" s="230"/>
      <c r="BO221" s="230"/>
      <c r="BP221" s="230"/>
      <c r="BQ221" s="230"/>
      <c r="BR221" s="230"/>
      <c r="BS221" s="230"/>
      <c r="BT221" s="230"/>
      <c r="BU221" s="230"/>
      <c r="BV221" s="230"/>
      <c r="BW221" s="230"/>
      <c r="BX221" s="230"/>
      <c r="BY221" s="230"/>
      <c r="BZ221" s="230"/>
      <c r="CA221" s="230"/>
      <c r="CB221" s="230"/>
    </row>
    <row r="222" spans="1:80" s="1" customFormat="1" x14ac:dyDescent="0.25">
      <c r="A222" s="19"/>
      <c r="C222" s="205"/>
      <c r="AW222" s="230"/>
      <c r="AX222" s="230"/>
      <c r="AY222" s="230"/>
      <c r="AZ222" s="230"/>
      <c r="BA222" s="230"/>
      <c r="BB222" s="230"/>
      <c r="BC222" s="230"/>
      <c r="BD222" s="230"/>
      <c r="BE222" s="230"/>
      <c r="BF222" s="230"/>
      <c r="BG222" s="230"/>
      <c r="BH222" s="230"/>
      <c r="BI222" s="230"/>
      <c r="BJ222" s="230"/>
      <c r="BK222" s="230"/>
      <c r="BL222" s="230"/>
      <c r="BM222" s="230"/>
      <c r="BN222" s="230"/>
      <c r="BO222" s="230"/>
      <c r="BP222" s="230"/>
      <c r="BQ222" s="230"/>
      <c r="BR222" s="230"/>
      <c r="BS222" s="230"/>
      <c r="BT222" s="230"/>
      <c r="BU222" s="230"/>
      <c r="BV222" s="230"/>
      <c r="BW222" s="230"/>
      <c r="BX222" s="230"/>
      <c r="BY222" s="230"/>
      <c r="BZ222" s="230"/>
      <c r="CA222" s="230"/>
      <c r="CB222" s="230"/>
    </row>
    <row r="223" spans="1:80" s="1" customFormat="1" x14ac:dyDescent="0.25">
      <c r="A223" s="19"/>
      <c r="C223" s="205"/>
      <c r="AW223" s="230"/>
      <c r="AX223" s="230"/>
      <c r="AY223" s="230"/>
      <c r="AZ223" s="230"/>
      <c r="BA223" s="230"/>
      <c r="BB223" s="230"/>
      <c r="BC223" s="230"/>
      <c r="BD223" s="230"/>
      <c r="BE223" s="230"/>
      <c r="BF223" s="230"/>
      <c r="BG223" s="230"/>
      <c r="BH223" s="230"/>
      <c r="BI223" s="230"/>
      <c r="BJ223" s="230"/>
      <c r="BK223" s="230"/>
      <c r="BL223" s="230"/>
      <c r="BM223" s="230"/>
      <c r="BN223" s="230"/>
      <c r="BO223" s="230"/>
      <c r="BP223" s="230"/>
      <c r="BQ223" s="230"/>
      <c r="BR223" s="230"/>
      <c r="BS223" s="230"/>
      <c r="BT223" s="230"/>
      <c r="BU223" s="230"/>
      <c r="BV223" s="230"/>
      <c r="BW223" s="230"/>
      <c r="BX223" s="230"/>
      <c r="BY223" s="230"/>
      <c r="BZ223" s="230"/>
      <c r="CA223" s="230"/>
      <c r="CB223" s="230"/>
    </row>
    <row r="224" spans="1:80" s="1" customFormat="1" x14ac:dyDescent="0.25">
      <c r="A224" s="19"/>
      <c r="C224" s="205"/>
      <c r="AW224" s="230"/>
      <c r="AX224" s="230"/>
      <c r="AY224" s="230"/>
      <c r="AZ224" s="230"/>
      <c r="BA224" s="230"/>
      <c r="BB224" s="230"/>
      <c r="BC224" s="230"/>
      <c r="BD224" s="230"/>
      <c r="BE224" s="230"/>
      <c r="BF224" s="230"/>
      <c r="BG224" s="230"/>
      <c r="BH224" s="230"/>
      <c r="BI224" s="230"/>
      <c r="BJ224" s="230"/>
      <c r="BK224" s="230"/>
      <c r="BL224" s="230"/>
      <c r="BM224" s="230"/>
      <c r="BN224" s="230"/>
      <c r="BO224" s="230"/>
      <c r="BP224" s="230"/>
      <c r="BQ224" s="230"/>
      <c r="BR224" s="230"/>
      <c r="BS224" s="230"/>
      <c r="BT224" s="230"/>
      <c r="BU224" s="230"/>
      <c r="BV224" s="230"/>
      <c r="BW224" s="230"/>
      <c r="BX224" s="230"/>
      <c r="BY224" s="230"/>
      <c r="BZ224" s="230"/>
      <c r="CA224" s="230"/>
      <c r="CB224" s="230"/>
    </row>
    <row r="225" spans="1:80" s="1" customFormat="1" x14ac:dyDescent="0.25">
      <c r="A225" s="19"/>
      <c r="C225" s="205"/>
      <c r="AW225" s="230"/>
      <c r="AX225" s="230"/>
      <c r="AY225" s="230"/>
      <c r="AZ225" s="230"/>
      <c r="BA225" s="230"/>
      <c r="BB225" s="230"/>
      <c r="BC225" s="230"/>
      <c r="BD225" s="230"/>
      <c r="BE225" s="230"/>
      <c r="BF225" s="230"/>
      <c r="BG225" s="230"/>
      <c r="BH225" s="230"/>
      <c r="BI225" s="230"/>
      <c r="BJ225" s="230"/>
      <c r="BK225" s="230"/>
      <c r="BL225" s="230"/>
      <c r="BM225" s="230"/>
      <c r="BN225" s="230"/>
      <c r="BO225" s="230"/>
      <c r="BP225" s="230"/>
      <c r="BQ225" s="230"/>
      <c r="BR225" s="230"/>
      <c r="BS225" s="230"/>
      <c r="BT225" s="230"/>
      <c r="BU225" s="230"/>
      <c r="BV225" s="230"/>
      <c r="BW225" s="230"/>
      <c r="BX225" s="230"/>
      <c r="BY225" s="230"/>
      <c r="BZ225" s="230"/>
      <c r="CA225" s="230"/>
      <c r="CB225" s="230"/>
    </row>
    <row r="226" spans="1:80" s="1" customFormat="1" x14ac:dyDescent="0.25">
      <c r="A226" s="19"/>
      <c r="C226" s="205"/>
      <c r="AW226" s="230"/>
      <c r="AX226" s="230"/>
      <c r="AY226" s="230"/>
      <c r="AZ226" s="230"/>
      <c r="BA226" s="230"/>
      <c r="BB226" s="230"/>
      <c r="BC226" s="230"/>
      <c r="BD226" s="230"/>
      <c r="BE226" s="230"/>
      <c r="BF226" s="230"/>
      <c r="BG226" s="230"/>
      <c r="BH226" s="230"/>
      <c r="BI226" s="230"/>
      <c r="BJ226" s="230"/>
      <c r="BK226" s="230"/>
      <c r="BL226" s="230"/>
      <c r="BM226" s="230"/>
      <c r="BN226" s="230"/>
      <c r="BO226" s="230"/>
      <c r="BP226" s="230"/>
      <c r="BQ226" s="230"/>
      <c r="BR226" s="230"/>
      <c r="BS226" s="230"/>
      <c r="BT226" s="230"/>
      <c r="BU226" s="230"/>
      <c r="BV226" s="230"/>
      <c r="BW226" s="230"/>
      <c r="BX226" s="230"/>
      <c r="BY226" s="230"/>
      <c r="BZ226" s="230"/>
      <c r="CA226" s="230"/>
      <c r="CB226" s="230"/>
    </row>
    <row r="227" spans="1:80" s="1" customFormat="1" x14ac:dyDescent="0.25">
      <c r="A227" s="19"/>
      <c r="C227" s="205"/>
      <c r="AW227" s="230"/>
      <c r="AX227" s="230"/>
      <c r="AY227" s="230"/>
      <c r="AZ227" s="230"/>
      <c r="BA227" s="230"/>
      <c r="BB227" s="230"/>
      <c r="BC227" s="230"/>
      <c r="BD227" s="230"/>
      <c r="BE227" s="230"/>
      <c r="BF227" s="230"/>
      <c r="BG227" s="230"/>
      <c r="BH227" s="230"/>
      <c r="BI227" s="230"/>
      <c r="BJ227" s="230"/>
      <c r="BK227" s="230"/>
      <c r="BL227" s="230"/>
      <c r="BM227" s="230"/>
      <c r="BN227" s="230"/>
      <c r="BO227" s="230"/>
      <c r="BP227" s="230"/>
      <c r="BQ227" s="230"/>
      <c r="BR227" s="230"/>
      <c r="BS227" s="230"/>
      <c r="BT227" s="230"/>
      <c r="BU227" s="230"/>
      <c r="BV227" s="230"/>
      <c r="BW227" s="230"/>
      <c r="BX227" s="230"/>
      <c r="BY227" s="230"/>
      <c r="BZ227" s="230"/>
      <c r="CA227" s="230"/>
      <c r="CB227" s="230"/>
    </row>
    <row r="228" spans="1:80" s="1" customFormat="1" x14ac:dyDescent="0.25">
      <c r="A228" s="19"/>
      <c r="C228" s="205"/>
      <c r="AW228" s="230"/>
      <c r="AX228" s="230"/>
      <c r="AY228" s="230"/>
      <c r="AZ228" s="230"/>
      <c r="BA228" s="230"/>
      <c r="BB228" s="230"/>
      <c r="BC228" s="230"/>
      <c r="BD228" s="230"/>
      <c r="BE228" s="230"/>
      <c r="BF228" s="230"/>
      <c r="BG228" s="230"/>
      <c r="BH228" s="230"/>
      <c r="BI228" s="230"/>
      <c r="BJ228" s="230"/>
      <c r="BK228" s="230"/>
      <c r="BL228" s="230"/>
      <c r="BM228" s="230"/>
      <c r="BN228" s="230"/>
      <c r="BO228" s="230"/>
      <c r="BP228" s="230"/>
      <c r="BQ228" s="230"/>
      <c r="BR228" s="230"/>
      <c r="BS228" s="230"/>
      <c r="BT228" s="230"/>
      <c r="BU228" s="230"/>
      <c r="BV228" s="230"/>
      <c r="BW228" s="230"/>
      <c r="BX228" s="230"/>
      <c r="BY228" s="230"/>
      <c r="BZ228" s="230"/>
      <c r="CA228" s="230"/>
      <c r="CB228" s="230"/>
    </row>
    <row r="229" spans="1:80" s="1" customFormat="1" x14ac:dyDescent="0.25">
      <c r="A229" s="19"/>
      <c r="C229" s="205"/>
    </row>
    <row r="230" spans="1:80" s="1" customFormat="1" x14ac:dyDescent="0.25">
      <c r="A230" s="19"/>
      <c r="C230" s="205"/>
    </row>
    <row r="231" spans="1:80" s="1" customFormat="1" x14ac:dyDescent="0.25">
      <c r="A231" s="19"/>
      <c r="C231" s="205"/>
    </row>
    <row r="232" spans="1:80" s="1" customFormat="1" x14ac:dyDescent="0.25">
      <c r="A232" s="19"/>
      <c r="C232" s="205"/>
    </row>
    <row r="233" spans="1:80" s="1" customFormat="1" x14ac:dyDescent="0.25">
      <c r="A233" s="19"/>
      <c r="C233" s="205"/>
    </row>
    <row r="234" spans="1:80" s="1" customFormat="1" x14ac:dyDescent="0.25">
      <c r="A234" s="19"/>
      <c r="C234" s="205"/>
    </row>
    <row r="235" spans="1:80" s="1" customFormat="1" x14ac:dyDescent="0.25">
      <c r="A235" s="19"/>
      <c r="C235" s="205"/>
    </row>
    <row r="236" spans="1:80" s="1" customFormat="1" x14ac:dyDescent="0.25">
      <c r="A236" s="19"/>
      <c r="C236" s="205"/>
    </row>
    <row r="237" spans="1:80" s="1" customFormat="1" x14ac:dyDescent="0.25">
      <c r="A237" s="19"/>
      <c r="C237" s="205"/>
    </row>
    <row r="238" spans="1:80" s="1" customFormat="1" x14ac:dyDescent="0.25">
      <c r="A238" s="19"/>
      <c r="C238" s="205"/>
    </row>
    <row r="239" spans="1:80" s="1" customFormat="1" x14ac:dyDescent="0.25">
      <c r="A239" s="19"/>
      <c r="C239" s="205"/>
    </row>
    <row r="240" spans="1:80" s="1" customFormat="1" x14ac:dyDescent="0.25">
      <c r="A240" s="19"/>
      <c r="C240" s="205"/>
    </row>
    <row r="241" spans="1:3" s="1" customFormat="1" x14ac:dyDescent="0.25">
      <c r="A241" s="19"/>
      <c r="C241" s="205"/>
    </row>
    <row r="242" spans="1:3" s="1" customFormat="1" x14ac:dyDescent="0.25">
      <c r="A242" s="19"/>
      <c r="C242" s="205"/>
    </row>
    <row r="243" spans="1:3" s="1" customFormat="1" x14ac:dyDescent="0.25">
      <c r="A243" s="19"/>
      <c r="C243" s="205"/>
    </row>
    <row r="244" spans="1:3" s="1" customFormat="1" x14ac:dyDescent="0.25">
      <c r="A244" s="19"/>
      <c r="C244" s="205"/>
    </row>
    <row r="245" spans="1:3" s="1" customFormat="1" x14ac:dyDescent="0.25">
      <c r="A245" s="19"/>
      <c r="C245" s="205"/>
    </row>
    <row r="246" spans="1:3" s="1" customFormat="1" x14ac:dyDescent="0.25">
      <c r="A246" s="19"/>
      <c r="C246" s="205"/>
    </row>
    <row r="247" spans="1:3" s="1" customFormat="1" x14ac:dyDescent="0.25">
      <c r="A247" s="19"/>
      <c r="C247" s="205"/>
    </row>
    <row r="248" spans="1:3" s="1" customFormat="1" x14ac:dyDescent="0.25">
      <c r="A248" s="19"/>
      <c r="C248" s="205"/>
    </row>
    <row r="249" spans="1:3" s="1" customFormat="1" x14ac:dyDescent="0.25">
      <c r="A249" s="19"/>
      <c r="C249" s="205"/>
    </row>
    <row r="250" spans="1:3" s="1" customFormat="1" x14ac:dyDescent="0.25">
      <c r="A250" s="19"/>
      <c r="C250" s="205"/>
    </row>
    <row r="251" spans="1:3" s="1" customFormat="1" x14ac:dyDescent="0.25">
      <c r="A251" s="19"/>
      <c r="C251" s="205"/>
    </row>
    <row r="252" spans="1:3" s="1" customFormat="1" x14ac:dyDescent="0.25">
      <c r="A252" s="19"/>
      <c r="C252" s="205"/>
    </row>
    <row r="253" spans="1:3" s="1" customFormat="1" x14ac:dyDescent="0.25">
      <c r="A253" s="19"/>
      <c r="C253" s="205"/>
    </row>
    <row r="254" spans="1:3" s="1" customFormat="1" x14ac:dyDescent="0.25">
      <c r="A254" s="19"/>
      <c r="C254" s="205"/>
    </row>
    <row r="255" spans="1:3" s="1" customFormat="1" x14ac:dyDescent="0.25">
      <c r="A255" s="19"/>
      <c r="C255" s="205"/>
    </row>
    <row r="256" spans="1:3" s="1" customFormat="1" x14ac:dyDescent="0.25">
      <c r="A256" s="19"/>
      <c r="C256" s="205"/>
    </row>
    <row r="257" spans="1:3" s="1" customFormat="1" x14ac:dyDescent="0.25">
      <c r="A257" s="19"/>
      <c r="C257" s="205"/>
    </row>
    <row r="258" spans="1:3" s="1" customFormat="1" x14ac:dyDescent="0.25">
      <c r="A258" s="19"/>
      <c r="C258" s="205"/>
    </row>
    <row r="259" spans="1:3" s="1" customFormat="1" x14ac:dyDescent="0.25">
      <c r="A259" s="19"/>
      <c r="C259" s="205"/>
    </row>
    <row r="260" spans="1:3" s="1" customFormat="1" x14ac:dyDescent="0.25">
      <c r="A260" s="19"/>
      <c r="C260" s="205"/>
    </row>
    <row r="261" spans="1:3" s="1" customFormat="1" x14ac:dyDescent="0.25">
      <c r="A261" s="19"/>
      <c r="C261" s="205"/>
    </row>
    <row r="262" spans="1:3" s="1" customFormat="1" x14ac:dyDescent="0.25">
      <c r="A262" s="19"/>
      <c r="C262" s="205"/>
    </row>
    <row r="263" spans="1:3" s="1" customFormat="1" x14ac:dyDescent="0.25">
      <c r="A263" s="19"/>
      <c r="C263" s="205"/>
    </row>
    <row r="264" spans="1:3" s="1" customFormat="1" x14ac:dyDescent="0.25">
      <c r="A264" s="19"/>
      <c r="C264" s="205"/>
    </row>
    <row r="265" spans="1:3" s="1" customFormat="1" x14ac:dyDescent="0.25">
      <c r="A265" s="19"/>
      <c r="C265" s="205"/>
    </row>
    <row r="266" spans="1:3" s="1" customFormat="1" x14ac:dyDescent="0.25">
      <c r="A266" s="19"/>
      <c r="C266" s="205"/>
    </row>
    <row r="267" spans="1:3" s="1" customFormat="1" x14ac:dyDescent="0.25">
      <c r="A267" s="19"/>
      <c r="C267" s="205"/>
    </row>
    <row r="268" spans="1:3" s="1" customFormat="1" x14ac:dyDescent="0.25">
      <c r="A268" s="19"/>
      <c r="C268" s="205"/>
    </row>
    <row r="269" spans="1:3" s="1" customFormat="1" x14ac:dyDescent="0.25">
      <c r="A269" s="19"/>
      <c r="C269" s="205"/>
    </row>
    <row r="270" spans="1:3" s="1" customFormat="1" x14ac:dyDescent="0.25">
      <c r="A270" s="19"/>
      <c r="C270" s="205"/>
    </row>
    <row r="271" spans="1:3" s="1" customFormat="1" x14ac:dyDescent="0.25">
      <c r="A271" s="19"/>
      <c r="C271" s="205"/>
    </row>
    <row r="272" spans="1:3" s="1" customFormat="1" x14ac:dyDescent="0.25">
      <c r="A272" s="19"/>
      <c r="C272" s="205"/>
    </row>
    <row r="273" spans="1:3" s="1" customFormat="1" x14ac:dyDescent="0.25">
      <c r="A273" s="19"/>
      <c r="C273" s="205"/>
    </row>
    <row r="274" spans="1:3" s="1" customFormat="1" x14ac:dyDescent="0.25">
      <c r="A274" s="19"/>
      <c r="C274" s="205"/>
    </row>
    <row r="275" spans="1:3" s="1" customFormat="1" x14ac:dyDescent="0.25">
      <c r="A275" s="19"/>
      <c r="C275" s="205"/>
    </row>
    <row r="276" spans="1:3" s="1" customFormat="1" x14ac:dyDescent="0.25">
      <c r="A276" s="19"/>
      <c r="C276" s="205"/>
    </row>
    <row r="277" spans="1:3" s="1" customFormat="1" x14ac:dyDescent="0.25">
      <c r="A277" s="19"/>
      <c r="C277" s="205"/>
    </row>
    <row r="278" spans="1:3" s="1" customFormat="1" x14ac:dyDescent="0.25">
      <c r="A278" s="19"/>
      <c r="C278" s="205"/>
    </row>
    <row r="279" spans="1:3" s="1" customFormat="1" x14ac:dyDescent="0.25">
      <c r="A279" s="19"/>
      <c r="C279" s="205"/>
    </row>
    <row r="280" spans="1:3" s="1" customFormat="1" x14ac:dyDescent="0.25">
      <c r="A280" s="19"/>
      <c r="C280" s="205"/>
    </row>
    <row r="281" spans="1:3" s="1" customFormat="1" x14ac:dyDescent="0.25">
      <c r="A281" s="19"/>
      <c r="C281" s="205"/>
    </row>
    <row r="282" spans="1:3" s="1" customFormat="1" x14ac:dyDescent="0.25">
      <c r="A282" s="19"/>
      <c r="C282" s="205"/>
    </row>
    <row r="283" spans="1:3" s="1" customFormat="1" x14ac:dyDescent="0.25">
      <c r="A283" s="19"/>
      <c r="C283" s="205"/>
    </row>
    <row r="284" spans="1:3" s="1" customFormat="1" x14ac:dyDescent="0.25">
      <c r="A284" s="19"/>
      <c r="C284" s="205"/>
    </row>
    <row r="285" spans="1:3" s="1" customFormat="1" x14ac:dyDescent="0.25">
      <c r="A285" s="19"/>
      <c r="C285" s="205"/>
    </row>
    <row r="286" spans="1:3" s="1" customFormat="1" x14ac:dyDescent="0.25">
      <c r="A286" s="19"/>
      <c r="C286" s="205"/>
    </row>
    <row r="287" spans="1:3" s="1" customFormat="1" x14ac:dyDescent="0.25">
      <c r="A287" s="19"/>
      <c r="C287" s="205"/>
    </row>
    <row r="288" spans="1:3" s="1" customFormat="1" x14ac:dyDescent="0.25">
      <c r="A288" s="19"/>
      <c r="C288" s="205"/>
    </row>
    <row r="289" spans="1:3" s="1" customFormat="1" x14ac:dyDescent="0.25">
      <c r="A289" s="19"/>
      <c r="C289" s="205"/>
    </row>
    <row r="290" spans="1:3" s="1" customFormat="1" x14ac:dyDescent="0.25">
      <c r="A290" s="19"/>
      <c r="C290" s="205"/>
    </row>
    <row r="291" spans="1:3" s="1" customFormat="1" x14ac:dyDescent="0.25">
      <c r="A291" s="19"/>
      <c r="C291" s="205"/>
    </row>
    <row r="292" spans="1:3" s="1" customFormat="1" x14ac:dyDescent="0.25">
      <c r="A292" s="19"/>
      <c r="C292" s="205"/>
    </row>
    <row r="293" spans="1:3" s="1" customFormat="1" x14ac:dyDescent="0.25">
      <c r="A293" s="19"/>
      <c r="C293" s="205"/>
    </row>
    <row r="294" spans="1:3" s="1" customFormat="1" x14ac:dyDescent="0.25">
      <c r="A294" s="19"/>
      <c r="C294" s="205"/>
    </row>
    <row r="295" spans="1:3" s="1" customFormat="1" x14ac:dyDescent="0.25">
      <c r="A295" s="19"/>
      <c r="C295" s="205"/>
    </row>
    <row r="296" spans="1:3" s="1" customFormat="1" x14ac:dyDescent="0.25">
      <c r="A296" s="19"/>
      <c r="C296" s="205"/>
    </row>
    <row r="297" spans="1:3" s="1" customFormat="1" x14ac:dyDescent="0.25">
      <c r="A297" s="19"/>
      <c r="C297" s="205"/>
    </row>
    <row r="298" spans="1:3" s="1" customFormat="1" x14ac:dyDescent="0.25">
      <c r="A298" s="19"/>
      <c r="C298" s="205"/>
    </row>
    <row r="299" spans="1:3" s="1" customFormat="1" x14ac:dyDescent="0.25">
      <c r="A299" s="19"/>
      <c r="C299" s="205"/>
    </row>
    <row r="300" spans="1:3" s="1" customFormat="1" x14ac:dyDescent="0.25">
      <c r="A300" s="19"/>
      <c r="C300" s="205"/>
    </row>
    <row r="301" spans="1:3" s="1" customFormat="1" x14ac:dyDescent="0.25">
      <c r="A301" s="19"/>
      <c r="C301" s="205"/>
    </row>
    <row r="302" spans="1:3" s="1" customFormat="1" x14ac:dyDescent="0.25">
      <c r="A302" s="19"/>
      <c r="C302" s="205"/>
    </row>
    <row r="303" spans="1:3" s="1" customFormat="1" x14ac:dyDescent="0.25">
      <c r="A303" s="19"/>
      <c r="C303" s="205"/>
    </row>
    <row r="304" spans="1:3" s="1" customFormat="1" x14ac:dyDescent="0.25">
      <c r="A304" s="19"/>
      <c r="C304" s="205"/>
    </row>
    <row r="305" spans="1:3" s="1" customFormat="1" x14ac:dyDescent="0.25">
      <c r="A305" s="19"/>
      <c r="C305" s="205"/>
    </row>
    <row r="306" spans="1:3" s="1" customFormat="1" x14ac:dyDescent="0.25">
      <c r="A306" s="19"/>
      <c r="C306" s="205"/>
    </row>
    <row r="307" spans="1:3" s="1" customFormat="1" x14ac:dyDescent="0.25">
      <c r="A307" s="19"/>
      <c r="C307" s="205"/>
    </row>
    <row r="308" spans="1:3" s="1" customFormat="1" x14ac:dyDescent="0.25">
      <c r="A308" s="19"/>
      <c r="C308" s="205"/>
    </row>
    <row r="309" spans="1:3" s="1" customFormat="1" x14ac:dyDescent="0.25">
      <c r="A309" s="19"/>
      <c r="C309" s="205"/>
    </row>
    <row r="310" spans="1:3" s="1" customFormat="1" x14ac:dyDescent="0.25">
      <c r="A310" s="19"/>
      <c r="C310" s="205"/>
    </row>
    <row r="311" spans="1:3" s="1" customFormat="1" x14ac:dyDescent="0.25">
      <c r="A311" s="19"/>
      <c r="C311" s="205"/>
    </row>
    <row r="312" spans="1:3" s="1" customFormat="1" x14ac:dyDescent="0.25">
      <c r="A312" s="19"/>
      <c r="C312" s="205"/>
    </row>
    <row r="313" spans="1:3" s="1" customFormat="1" x14ac:dyDescent="0.25">
      <c r="A313" s="19"/>
      <c r="C313" s="205"/>
    </row>
    <row r="314" spans="1:3" s="1" customFormat="1" x14ac:dyDescent="0.25">
      <c r="A314" s="19"/>
      <c r="C314" s="205"/>
    </row>
    <row r="315" spans="1:3" s="1" customFormat="1" x14ac:dyDescent="0.25">
      <c r="A315" s="19"/>
      <c r="C315" s="205"/>
    </row>
    <row r="316" spans="1:3" s="1" customFormat="1" x14ac:dyDescent="0.25">
      <c r="A316" s="19"/>
      <c r="C316" s="205"/>
    </row>
    <row r="317" spans="1:3" s="1" customFormat="1" x14ac:dyDescent="0.25">
      <c r="A317" s="19"/>
      <c r="C317" s="205"/>
    </row>
    <row r="318" spans="1:3" s="1" customFormat="1" x14ac:dyDescent="0.25">
      <c r="A318" s="19"/>
      <c r="C318" s="205"/>
    </row>
    <row r="319" spans="1:3" s="1" customFormat="1" x14ac:dyDescent="0.25">
      <c r="A319" s="19"/>
      <c r="C319" s="205"/>
    </row>
    <row r="320" spans="1:3" s="1" customFormat="1" x14ac:dyDescent="0.25">
      <c r="A320" s="19"/>
      <c r="C320" s="205"/>
    </row>
    <row r="321" spans="1:3" s="1" customFormat="1" x14ac:dyDescent="0.25">
      <c r="A321" s="19"/>
      <c r="C321" s="205"/>
    </row>
    <row r="322" spans="1:3" s="1" customFormat="1" x14ac:dyDescent="0.25">
      <c r="A322" s="19"/>
      <c r="C322" s="205"/>
    </row>
    <row r="323" spans="1:3" s="1" customFormat="1" x14ac:dyDescent="0.25">
      <c r="A323" s="19"/>
      <c r="C323" s="205"/>
    </row>
    <row r="324" spans="1:3" s="1" customFormat="1" x14ac:dyDescent="0.25">
      <c r="A324" s="19"/>
      <c r="C324" s="205"/>
    </row>
    <row r="325" spans="1:3" s="1" customFormat="1" x14ac:dyDescent="0.25">
      <c r="A325" s="19"/>
      <c r="C325" s="205"/>
    </row>
    <row r="326" spans="1:3" s="1" customFormat="1" x14ac:dyDescent="0.25">
      <c r="A326" s="19"/>
      <c r="C326" s="205"/>
    </row>
    <row r="327" spans="1:3" s="1" customFormat="1" x14ac:dyDescent="0.25">
      <c r="A327" s="19"/>
      <c r="C327" s="205"/>
    </row>
    <row r="328" spans="1:3" s="1" customFormat="1" x14ac:dyDescent="0.25">
      <c r="A328" s="19"/>
      <c r="C328" s="205"/>
    </row>
    <row r="329" spans="1:3" s="1" customFormat="1" x14ac:dyDescent="0.25">
      <c r="A329" s="19"/>
      <c r="C329" s="205"/>
    </row>
    <row r="330" spans="1:3" s="1" customFormat="1" x14ac:dyDescent="0.25">
      <c r="A330" s="19"/>
      <c r="C330" s="205"/>
    </row>
    <row r="331" spans="1:3" s="1" customFormat="1" x14ac:dyDescent="0.25">
      <c r="A331" s="19"/>
      <c r="C331" s="205"/>
    </row>
    <row r="332" spans="1:3" s="1" customFormat="1" x14ac:dyDescent="0.25">
      <c r="A332" s="19"/>
      <c r="C332" s="205"/>
    </row>
    <row r="333" spans="1:3" s="1" customFormat="1" x14ac:dyDescent="0.25">
      <c r="A333" s="19"/>
      <c r="C333" s="205"/>
    </row>
    <row r="334" spans="1:3" s="1" customFormat="1" x14ac:dyDescent="0.25">
      <c r="A334" s="19"/>
      <c r="C334" s="205"/>
    </row>
    <row r="335" spans="1:3" s="1" customFormat="1" x14ac:dyDescent="0.25">
      <c r="A335" s="19"/>
      <c r="C335" s="205"/>
    </row>
    <row r="336" spans="1:3" s="1" customFormat="1" x14ac:dyDescent="0.25">
      <c r="A336" s="19"/>
      <c r="C336" s="205"/>
    </row>
    <row r="337" spans="1:3" s="1" customFormat="1" x14ac:dyDescent="0.25">
      <c r="A337" s="19"/>
      <c r="C337" s="205"/>
    </row>
    <row r="338" spans="1:3" s="1" customFormat="1" x14ac:dyDescent="0.25">
      <c r="A338" s="19"/>
      <c r="C338" s="205"/>
    </row>
    <row r="339" spans="1:3" s="1" customFormat="1" x14ac:dyDescent="0.25">
      <c r="A339" s="19"/>
      <c r="C339" s="205"/>
    </row>
    <row r="340" spans="1:3" s="1" customFormat="1" x14ac:dyDescent="0.25">
      <c r="A340" s="19"/>
      <c r="C340" s="205"/>
    </row>
    <row r="341" spans="1:3" s="1" customFormat="1" x14ac:dyDescent="0.25">
      <c r="A341" s="19"/>
      <c r="C341" s="205"/>
    </row>
    <row r="342" spans="1:3" s="1" customFormat="1" x14ac:dyDescent="0.25">
      <c r="A342" s="19"/>
      <c r="C342" s="205"/>
    </row>
    <row r="343" spans="1:3" s="1" customFormat="1" x14ac:dyDescent="0.25">
      <c r="A343" s="19"/>
      <c r="C343" s="205"/>
    </row>
    <row r="344" spans="1:3" s="1" customFormat="1" x14ac:dyDescent="0.25">
      <c r="A344" s="19"/>
      <c r="C344" s="205"/>
    </row>
    <row r="345" spans="1:3" s="1" customFormat="1" x14ac:dyDescent="0.25">
      <c r="A345" s="19"/>
      <c r="C345" s="205"/>
    </row>
    <row r="346" spans="1:3" s="1" customFormat="1" x14ac:dyDescent="0.25">
      <c r="A346" s="19"/>
      <c r="C346" s="205"/>
    </row>
    <row r="347" spans="1:3" s="1" customFormat="1" x14ac:dyDescent="0.25">
      <c r="A347" s="19"/>
      <c r="C347" s="205"/>
    </row>
    <row r="348" spans="1:3" s="1" customFormat="1" x14ac:dyDescent="0.25">
      <c r="A348" s="19"/>
      <c r="C348" s="205"/>
    </row>
    <row r="349" spans="1:3" s="1" customFormat="1" x14ac:dyDescent="0.25">
      <c r="A349" s="19"/>
      <c r="C349" s="205"/>
    </row>
    <row r="350" spans="1:3" s="1" customFormat="1" x14ac:dyDescent="0.25">
      <c r="A350" s="19"/>
      <c r="C350" s="205"/>
    </row>
    <row r="351" spans="1:3" s="1" customFormat="1" x14ac:dyDescent="0.25">
      <c r="A351" s="19"/>
      <c r="C351" s="205"/>
    </row>
    <row r="352" spans="1:3" s="1" customFormat="1" x14ac:dyDescent="0.25">
      <c r="A352" s="19"/>
      <c r="C352" s="205"/>
    </row>
    <row r="353" spans="1:3" s="1" customFormat="1" x14ac:dyDescent="0.25">
      <c r="A353" s="19"/>
      <c r="C353" s="205"/>
    </row>
    <row r="354" spans="1:3" s="1" customFormat="1" x14ac:dyDescent="0.25">
      <c r="A354" s="19"/>
      <c r="C354" s="205"/>
    </row>
    <row r="355" spans="1:3" s="1" customFormat="1" x14ac:dyDescent="0.25">
      <c r="A355" s="19"/>
      <c r="C355" s="205"/>
    </row>
    <row r="356" spans="1:3" s="1" customFormat="1" x14ac:dyDescent="0.25">
      <c r="A356" s="19"/>
      <c r="C356" s="205"/>
    </row>
    <row r="357" spans="1:3" s="1" customFormat="1" x14ac:dyDescent="0.25">
      <c r="A357" s="19"/>
      <c r="C357" s="205"/>
    </row>
    <row r="358" spans="1:3" s="1" customFormat="1" x14ac:dyDescent="0.25">
      <c r="A358" s="19"/>
      <c r="C358" s="205"/>
    </row>
    <row r="359" spans="1:3" s="1" customFormat="1" x14ac:dyDescent="0.25">
      <c r="A359" s="19"/>
      <c r="C359" s="205"/>
    </row>
    <row r="360" spans="1:3" s="1" customFormat="1" x14ac:dyDescent="0.25">
      <c r="A360" s="19"/>
      <c r="C360" s="205"/>
    </row>
    <row r="361" spans="1:3" s="1" customFormat="1" x14ac:dyDescent="0.25">
      <c r="A361" s="19"/>
      <c r="C361" s="205"/>
    </row>
    <row r="362" spans="1:3" s="1" customFormat="1" x14ac:dyDescent="0.25">
      <c r="A362" s="19"/>
      <c r="C362" s="205"/>
    </row>
    <row r="363" spans="1:3" s="1" customFormat="1" x14ac:dyDescent="0.25">
      <c r="A363" s="19"/>
      <c r="C363" s="205"/>
    </row>
    <row r="364" spans="1:3" s="1" customFormat="1" x14ac:dyDescent="0.25">
      <c r="A364" s="19"/>
      <c r="C364" s="205"/>
    </row>
    <row r="365" spans="1:3" s="1" customFormat="1" x14ac:dyDescent="0.25">
      <c r="A365" s="19"/>
      <c r="C365" s="205"/>
    </row>
    <row r="366" spans="1:3" s="1" customFormat="1" x14ac:dyDescent="0.25">
      <c r="A366" s="19"/>
      <c r="C366" s="205"/>
    </row>
    <row r="367" spans="1:3" s="1" customFormat="1" x14ac:dyDescent="0.25">
      <c r="A367" s="19"/>
      <c r="C367" s="205"/>
    </row>
    <row r="368" spans="1:3" s="1" customFormat="1" x14ac:dyDescent="0.25">
      <c r="A368" s="19"/>
      <c r="C368" s="205"/>
    </row>
    <row r="369" spans="1:3" s="1" customFormat="1" x14ac:dyDescent="0.25">
      <c r="A369" s="19"/>
      <c r="C369" s="205"/>
    </row>
    <row r="370" spans="1:3" s="1" customFormat="1" x14ac:dyDescent="0.25">
      <c r="A370" s="19"/>
      <c r="C370" s="205"/>
    </row>
    <row r="371" spans="1:3" s="1" customFormat="1" x14ac:dyDescent="0.25">
      <c r="A371" s="19"/>
      <c r="C371" s="205"/>
    </row>
    <row r="372" spans="1:3" s="1" customFormat="1" x14ac:dyDescent="0.25">
      <c r="A372" s="19"/>
      <c r="C372" s="205"/>
    </row>
    <row r="373" spans="1:3" s="1" customFormat="1" x14ac:dyDescent="0.25">
      <c r="A373" s="19"/>
      <c r="C373" s="205"/>
    </row>
    <row r="374" spans="1:3" s="1" customFormat="1" x14ac:dyDescent="0.25">
      <c r="A374" s="19"/>
      <c r="C374" s="205"/>
    </row>
    <row r="375" spans="1:3" s="1" customFormat="1" x14ac:dyDescent="0.25">
      <c r="A375" s="19"/>
      <c r="C375" s="205"/>
    </row>
    <row r="376" spans="1:3" s="1" customFormat="1" x14ac:dyDescent="0.25">
      <c r="A376" s="19"/>
      <c r="C376" s="205"/>
    </row>
    <row r="377" spans="1:3" s="1" customFormat="1" x14ac:dyDescent="0.25">
      <c r="A377" s="19"/>
      <c r="C377" s="205"/>
    </row>
    <row r="378" spans="1:3" s="1" customFormat="1" x14ac:dyDescent="0.25">
      <c r="A378" s="19"/>
      <c r="C378" s="205"/>
    </row>
    <row r="379" spans="1:3" s="1" customFormat="1" x14ac:dyDescent="0.25">
      <c r="A379" s="19"/>
      <c r="C379" s="205"/>
    </row>
    <row r="380" spans="1:3" s="1" customFormat="1" x14ac:dyDescent="0.25">
      <c r="A380" s="19"/>
      <c r="C380" s="205"/>
    </row>
    <row r="381" spans="1:3" s="1" customFormat="1" x14ac:dyDescent="0.25">
      <c r="A381" s="19"/>
      <c r="C381" s="205"/>
    </row>
    <row r="382" spans="1:3" s="1" customFormat="1" x14ac:dyDescent="0.25">
      <c r="A382" s="19"/>
      <c r="C382" s="205"/>
    </row>
    <row r="383" spans="1:3" s="1" customFormat="1" x14ac:dyDescent="0.25">
      <c r="A383" s="19"/>
      <c r="C383" s="205"/>
    </row>
    <row r="384" spans="1:3" s="1" customFormat="1" x14ac:dyDescent="0.25">
      <c r="A384" s="19"/>
      <c r="C384" s="205"/>
    </row>
    <row r="385" spans="1:3" s="1" customFormat="1" x14ac:dyDescent="0.25">
      <c r="A385" s="19"/>
      <c r="C385" s="205"/>
    </row>
    <row r="386" spans="1:3" s="1" customFormat="1" x14ac:dyDescent="0.25">
      <c r="A386" s="19"/>
      <c r="C386" s="205"/>
    </row>
    <row r="387" spans="1:3" s="1" customFormat="1" x14ac:dyDescent="0.25">
      <c r="A387" s="19"/>
      <c r="C387" s="205"/>
    </row>
    <row r="388" spans="1:3" s="1" customFormat="1" x14ac:dyDescent="0.25">
      <c r="A388" s="19"/>
      <c r="C388" s="205"/>
    </row>
    <row r="389" spans="1:3" s="1" customFormat="1" x14ac:dyDescent="0.25">
      <c r="A389" s="19"/>
      <c r="C389" s="205"/>
    </row>
    <row r="390" spans="1:3" s="1" customFormat="1" x14ac:dyDescent="0.25">
      <c r="A390" s="19"/>
      <c r="C390" s="205"/>
    </row>
    <row r="391" spans="1:3" s="1" customFormat="1" x14ac:dyDescent="0.25">
      <c r="A391" s="19"/>
      <c r="C391" s="205"/>
    </row>
    <row r="392" spans="1:3" s="1" customFormat="1" x14ac:dyDescent="0.25">
      <c r="A392" s="19"/>
      <c r="C392" s="205"/>
    </row>
    <row r="393" spans="1:3" s="1" customFormat="1" x14ac:dyDescent="0.25">
      <c r="A393" s="19"/>
      <c r="C393" s="205"/>
    </row>
    <row r="394" spans="1:3" s="1" customFormat="1" x14ac:dyDescent="0.25">
      <c r="A394" s="19"/>
      <c r="C394" s="205"/>
    </row>
    <row r="395" spans="1:3" s="1" customFormat="1" x14ac:dyDescent="0.25">
      <c r="A395" s="19"/>
      <c r="C395" s="205"/>
    </row>
    <row r="396" spans="1:3" s="1" customFormat="1" x14ac:dyDescent="0.25">
      <c r="A396" s="19"/>
      <c r="C396" s="205"/>
    </row>
    <row r="397" spans="1:3" s="1" customFormat="1" x14ac:dyDescent="0.25">
      <c r="A397" s="19"/>
      <c r="C397" s="205"/>
    </row>
    <row r="398" spans="1:3" s="1" customFormat="1" x14ac:dyDescent="0.25">
      <c r="A398" s="19"/>
      <c r="C398" s="205"/>
    </row>
    <row r="399" spans="1:3" s="1" customFormat="1" x14ac:dyDescent="0.25">
      <c r="A399" s="19"/>
      <c r="C399" s="205"/>
    </row>
    <row r="400" spans="1:3" s="1" customFormat="1" x14ac:dyDescent="0.25">
      <c r="A400" s="19"/>
      <c r="C400" s="205"/>
    </row>
    <row r="401" spans="1:3" s="1" customFormat="1" x14ac:dyDescent="0.25">
      <c r="A401" s="19"/>
      <c r="C401" s="205"/>
    </row>
    <row r="402" spans="1:3" s="1" customFormat="1" x14ac:dyDescent="0.25">
      <c r="A402" s="19"/>
      <c r="C402" s="205"/>
    </row>
    <row r="403" spans="1:3" s="1" customFormat="1" x14ac:dyDescent="0.25">
      <c r="A403" s="19"/>
      <c r="C403" s="205"/>
    </row>
    <row r="404" spans="1:3" s="1" customFormat="1" x14ac:dyDescent="0.25">
      <c r="A404" s="19"/>
      <c r="C404" s="205"/>
    </row>
    <row r="405" spans="1:3" s="1" customFormat="1" x14ac:dyDescent="0.25">
      <c r="A405" s="19"/>
      <c r="C405" s="205"/>
    </row>
    <row r="406" spans="1:3" s="1" customFormat="1" x14ac:dyDescent="0.25">
      <c r="A406" s="19"/>
      <c r="C406" s="205"/>
    </row>
    <row r="407" spans="1:3" s="1" customFormat="1" x14ac:dyDescent="0.25">
      <c r="A407" s="19"/>
      <c r="C407" s="205"/>
    </row>
    <row r="408" spans="1:3" s="1" customFormat="1" x14ac:dyDescent="0.25">
      <c r="A408" s="19"/>
      <c r="C408" s="205"/>
    </row>
    <row r="409" spans="1:3" s="1" customFormat="1" x14ac:dyDescent="0.25">
      <c r="A409" s="19"/>
      <c r="C409" s="205"/>
    </row>
    <row r="410" spans="1:3" s="1" customFormat="1" x14ac:dyDescent="0.25">
      <c r="A410" s="19"/>
      <c r="C410" s="205"/>
    </row>
    <row r="411" spans="1:3" s="1" customFormat="1" x14ac:dyDescent="0.25">
      <c r="A411" s="19"/>
      <c r="C411" s="205"/>
    </row>
    <row r="412" spans="1:3" s="1" customFormat="1" x14ac:dyDescent="0.25">
      <c r="A412" s="19"/>
      <c r="C412" s="205"/>
    </row>
    <row r="413" spans="1:3" s="1" customFormat="1" x14ac:dyDescent="0.25">
      <c r="A413" s="19"/>
      <c r="C413" s="205"/>
    </row>
    <row r="414" spans="1:3" s="1" customFormat="1" x14ac:dyDescent="0.25">
      <c r="A414" s="19"/>
      <c r="C414" s="205"/>
    </row>
    <row r="415" spans="1:3" s="1" customFormat="1" x14ac:dyDescent="0.25">
      <c r="A415" s="19"/>
      <c r="C415" s="205"/>
    </row>
    <row r="416" spans="1:3" s="1" customFormat="1" x14ac:dyDescent="0.25">
      <c r="A416" s="19"/>
      <c r="C416" s="205"/>
    </row>
    <row r="417" spans="1:3" s="1" customFormat="1" x14ac:dyDescent="0.25">
      <c r="A417" s="19"/>
      <c r="C417" s="205"/>
    </row>
    <row r="418" spans="1:3" s="1" customFormat="1" x14ac:dyDescent="0.25">
      <c r="A418" s="19"/>
      <c r="C418" s="205"/>
    </row>
    <row r="419" spans="1:3" s="1" customFormat="1" x14ac:dyDescent="0.25">
      <c r="A419" s="19"/>
      <c r="C419" s="205"/>
    </row>
    <row r="420" spans="1:3" s="1" customFormat="1" x14ac:dyDescent="0.25">
      <c r="A420" s="19"/>
      <c r="C420" s="205"/>
    </row>
    <row r="421" spans="1:3" s="1" customFormat="1" x14ac:dyDescent="0.25">
      <c r="A421" s="19"/>
      <c r="C421" s="205"/>
    </row>
    <row r="422" spans="1:3" s="1" customFormat="1" x14ac:dyDescent="0.25">
      <c r="A422" s="19"/>
      <c r="C422" s="205"/>
    </row>
    <row r="423" spans="1:3" s="1" customFormat="1" x14ac:dyDescent="0.25">
      <c r="A423" s="19"/>
      <c r="C423" s="205"/>
    </row>
    <row r="424" spans="1:3" s="1" customFormat="1" x14ac:dyDescent="0.25">
      <c r="A424" s="19"/>
      <c r="C424" s="205"/>
    </row>
    <row r="425" spans="1:3" s="1" customFormat="1" x14ac:dyDescent="0.25">
      <c r="A425" s="19"/>
      <c r="C425" s="205"/>
    </row>
    <row r="426" spans="1:3" s="1" customFormat="1" x14ac:dyDescent="0.25">
      <c r="A426" s="19"/>
      <c r="C426" s="205"/>
    </row>
    <row r="427" spans="1:3" s="1" customFormat="1" x14ac:dyDescent="0.25">
      <c r="A427" s="19"/>
      <c r="C427" s="205"/>
    </row>
    <row r="428" spans="1:3" s="1" customFormat="1" x14ac:dyDescent="0.25">
      <c r="A428" s="19"/>
      <c r="C428" s="205"/>
    </row>
    <row r="429" spans="1:3" s="1" customFormat="1" x14ac:dyDescent="0.25">
      <c r="A429" s="19"/>
      <c r="C429" s="205"/>
    </row>
    <row r="430" spans="1:3" s="1" customFormat="1" x14ac:dyDescent="0.25">
      <c r="A430" s="19"/>
      <c r="C430" s="205"/>
    </row>
    <row r="431" spans="1:3" s="1" customFormat="1" x14ac:dyDescent="0.25">
      <c r="A431" s="19"/>
      <c r="C431" s="205"/>
    </row>
    <row r="432" spans="1:3" s="1" customFormat="1" x14ac:dyDescent="0.25">
      <c r="A432" s="19"/>
      <c r="C432" s="205"/>
    </row>
    <row r="433" spans="1:3" s="1" customFormat="1" x14ac:dyDescent="0.25">
      <c r="A433" s="19"/>
      <c r="C433" s="205"/>
    </row>
    <row r="434" spans="1:3" s="1" customFormat="1" x14ac:dyDescent="0.25">
      <c r="A434" s="19"/>
      <c r="C434" s="205"/>
    </row>
    <row r="435" spans="1:3" s="1" customFormat="1" x14ac:dyDescent="0.25">
      <c r="A435" s="19"/>
      <c r="C435" s="205"/>
    </row>
    <row r="436" spans="1:3" s="1" customFormat="1" x14ac:dyDescent="0.25">
      <c r="A436" s="19"/>
      <c r="C436" s="205"/>
    </row>
    <row r="437" spans="1:3" s="1" customFormat="1" x14ac:dyDescent="0.25">
      <c r="A437" s="19"/>
      <c r="C437" s="205"/>
    </row>
    <row r="438" spans="1:3" s="1" customFormat="1" x14ac:dyDescent="0.25">
      <c r="A438" s="19"/>
      <c r="C438" s="205"/>
    </row>
    <row r="439" spans="1:3" s="1" customFormat="1" x14ac:dyDescent="0.25">
      <c r="A439" s="19"/>
      <c r="C439" s="205"/>
    </row>
    <row r="440" spans="1:3" s="1" customFormat="1" x14ac:dyDescent="0.25">
      <c r="A440" s="19"/>
      <c r="C440" s="205"/>
    </row>
    <row r="441" spans="1:3" s="1" customFormat="1" x14ac:dyDescent="0.25">
      <c r="A441" s="19"/>
      <c r="C441" s="205"/>
    </row>
    <row r="442" spans="1:3" s="1" customFormat="1" x14ac:dyDescent="0.25">
      <c r="A442" s="19"/>
      <c r="C442" s="205"/>
    </row>
    <row r="443" spans="1:3" s="1" customFormat="1" x14ac:dyDescent="0.25">
      <c r="A443" s="19"/>
      <c r="C443" s="205"/>
    </row>
    <row r="444" spans="1:3" s="1" customFormat="1" x14ac:dyDescent="0.25">
      <c r="A444" s="19"/>
      <c r="C444" s="205"/>
    </row>
    <row r="445" spans="1:3" s="1" customFormat="1" x14ac:dyDescent="0.25">
      <c r="A445" s="19"/>
      <c r="C445" s="205"/>
    </row>
    <row r="446" spans="1:3" s="1" customFormat="1" x14ac:dyDescent="0.25">
      <c r="A446" s="19"/>
      <c r="C446" s="205"/>
    </row>
    <row r="447" spans="1:3" s="1" customFormat="1" x14ac:dyDescent="0.25">
      <c r="A447" s="19"/>
      <c r="C447" s="205"/>
    </row>
    <row r="448" spans="1:3" s="1" customFormat="1" x14ac:dyDescent="0.25">
      <c r="A448" s="19"/>
      <c r="C448" s="205"/>
    </row>
    <row r="449" spans="1:3" s="1" customFormat="1" x14ac:dyDescent="0.25">
      <c r="A449" s="19"/>
      <c r="C449" s="205"/>
    </row>
    <row r="450" spans="1:3" s="1" customFormat="1" x14ac:dyDescent="0.25">
      <c r="A450" s="19"/>
      <c r="C450" s="205"/>
    </row>
    <row r="451" spans="1:3" s="1" customFormat="1" x14ac:dyDescent="0.25">
      <c r="A451" s="19"/>
      <c r="C451" s="205"/>
    </row>
    <row r="452" spans="1:3" s="1" customFormat="1" x14ac:dyDescent="0.25">
      <c r="A452" s="19"/>
      <c r="C452" s="205"/>
    </row>
    <row r="453" spans="1:3" s="1" customFormat="1" x14ac:dyDescent="0.25">
      <c r="A453" s="19"/>
      <c r="C453" s="205"/>
    </row>
    <row r="454" spans="1:3" s="1" customFormat="1" x14ac:dyDescent="0.25">
      <c r="A454" s="19"/>
      <c r="C454" s="205"/>
    </row>
    <row r="455" spans="1:3" s="1" customFormat="1" x14ac:dyDescent="0.25">
      <c r="A455" s="19"/>
      <c r="C455" s="205"/>
    </row>
    <row r="456" spans="1:3" s="1" customFormat="1" x14ac:dyDescent="0.25">
      <c r="A456" s="19"/>
      <c r="C456" s="205"/>
    </row>
    <row r="457" spans="1:3" s="1" customFormat="1" x14ac:dyDescent="0.25">
      <c r="A457" s="19"/>
      <c r="C457" s="205"/>
    </row>
    <row r="458" spans="1:3" s="1" customFormat="1" x14ac:dyDescent="0.25">
      <c r="A458" s="19"/>
      <c r="C458" s="205"/>
    </row>
    <row r="459" spans="1:3" s="1" customFormat="1" x14ac:dyDescent="0.25">
      <c r="A459" s="19"/>
      <c r="C459" s="205"/>
    </row>
    <row r="460" spans="1:3" s="1" customFormat="1" x14ac:dyDescent="0.25">
      <c r="A460" s="19"/>
      <c r="C460" s="205"/>
    </row>
    <row r="461" spans="1:3" s="1" customFormat="1" x14ac:dyDescent="0.25">
      <c r="A461" s="19"/>
      <c r="C461" s="205"/>
    </row>
    <row r="462" spans="1:3" s="1" customFormat="1" x14ac:dyDescent="0.25">
      <c r="A462" s="19"/>
      <c r="C462" s="205"/>
    </row>
    <row r="463" spans="1:3" s="1" customFormat="1" x14ac:dyDescent="0.25">
      <c r="A463" s="19"/>
      <c r="C463" s="205"/>
    </row>
    <row r="464" spans="1:3" s="1" customFormat="1" x14ac:dyDescent="0.25">
      <c r="A464" s="19"/>
      <c r="C464" s="205"/>
    </row>
    <row r="465" spans="1:3" s="1" customFormat="1" x14ac:dyDescent="0.25">
      <c r="A465" s="19"/>
      <c r="C465" s="205"/>
    </row>
    <row r="466" spans="1:3" s="1" customFormat="1" x14ac:dyDescent="0.25">
      <c r="A466" s="19"/>
      <c r="C466" s="205"/>
    </row>
    <row r="467" spans="1:3" s="1" customFormat="1" x14ac:dyDescent="0.25">
      <c r="A467" s="19"/>
      <c r="C467" s="205"/>
    </row>
    <row r="468" spans="1:3" s="1" customFormat="1" x14ac:dyDescent="0.25">
      <c r="A468" s="19"/>
      <c r="C468" s="205"/>
    </row>
    <row r="469" spans="1:3" s="1" customFormat="1" x14ac:dyDescent="0.25">
      <c r="A469" s="19"/>
      <c r="C469" s="205"/>
    </row>
    <row r="470" spans="1:3" s="1" customFormat="1" x14ac:dyDescent="0.25">
      <c r="A470" s="19"/>
      <c r="C470" s="205"/>
    </row>
    <row r="471" spans="1:3" s="1" customFormat="1" x14ac:dyDescent="0.25">
      <c r="A471" s="19"/>
      <c r="C471" s="205"/>
    </row>
    <row r="472" spans="1:3" s="1" customFormat="1" x14ac:dyDescent="0.25">
      <c r="A472" s="19"/>
      <c r="C472" s="205"/>
    </row>
    <row r="473" spans="1:3" s="1" customFormat="1" x14ac:dyDescent="0.25">
      <c r="A473" s="19"/>
      <c r="C473" s="205"/>
    </row>
    <row r="474" spans="1:3" s="1" customFormat="1" x14ac:dyDescent="0.25">
      <c r="A474" s="19"/>
      <c r="C474" s="205"/>
    </row>
    <row r="475" spans="1:3" s="1" customFormat="1" x14ac:dyDescent="0.25">
      <c r="A475" s="19"/>
      <c r="C475" s="205"/>
    </row>
    <row r="476" spans="1:3" s="1" customFormat="1" x14ac:dyDescent="0.25">
      <c r="A476" s="19"/>
      <c r="C476" s="205"/>
    </row>
    <row r="477" spans="1:3" s="1" customFormat="1" x14ac:dyDescent="0.25">
      <c r="A477" s="19"/>
      <c r="C477" s="205"/>
    </row>
    <row r="478" spans="1:3" s="1" customFormat="1" x14ac:dyDescent="0.25">
      <c r="A478" s="19"/>
      <c r="C478" s="205"/>
    </row>
    <row r="479" spans="1:3" s="1" customFormat="1" x14ac:dyDescent="0.25">
      <c r="A479" s="19"/>
      <c r="C479" s="205"/>
    </row>
    <row r="480" spans="1:3" s="1" customFormat="1" x14ac:dyDescent="0.25">
      <c r="A480" s="19"/>
      <c r="C480" s="205"/>
    </row>
    <row r="481" spans="1:3" s="1" customFormat="1" x14ac:dyDescent="0.25">
      <c r="A481" s="19"/>
      <c r="C481" s="205"/>
    </row>
    <row r="482" spans="1:3" s="1" customFormat="1" x14ac:dyDescent="0.25">
      <c r="A482" s="19"/>
      <c r="C482" s="205"/>
    </row>
    <row r="483" spans="1:3" s="1" customFormat="1" x14ac:dyDescent="0.25">
      <c r="A483" s="19"/>
      <c r="C483" s="205"/>
    </row>
    <row r="484" spans="1:3" s="1" customFormat="1" x14ac:dyDescent="0.25">
      <c r="A484" s="19"/>
      <c r="C484" s="205"/>
    </row>
    <row r="485" spans="1:3" s="1" customFormat="1" x14ac:dyDescent="0.25">
      <c r="A485" s="19"/>
      <c r="C485" s="205"/>
    </row>
    <row r="486" spans="1:3" s="1" customFormat="1" x14ac:dyDescent="0.25">
      <c r="A486" s="19"/>
      <c r="C486" s="205"/>
    </row>
    <row r="487" spans="1:3" s="1" customFormat="1" x14ac:dyDescent="0.25">
      <c r="A487" s="19"/>
      <c r="C487" s="205"/>
    </row>
    <row r="488" spans="1:3" s="1" customFormat="1" x14ac:dyDescent="0.25">
      <c r="A488" s="19"/>
      <c r="C488" s="205"/>
    </row>
    <row r="489" spans="1:3" s="1" customFormat="1" x14ac:dyDescent="0.25">
      <c r="A489" s="19"/>
      <c r="C489" s="205"/>
    </row>
    <row r="490" spans="1:3" s="1" customFormat="1" x14ac:dyDescent="0.25">
      <c r="A490" s="19"/>
      <c r="C490" s="205"/>
    </row>
    <row r="491" spans="1:3" s="1" customFormat="1" x14ac:dyDescent="0.25">
      <c r="A491" s="19"/>
      <c r="C491" s="205"/>
    </row>
    <row r="492" spans="1:3" s="1" customFormat="1" x14ac:dyDescent="0.25">
      <c r="A492" s="19"/>
      <c r="C492" s="205"/>
    </row>
    <row r="493" spans="1:3" s="1" customFormat="1" x14ac:dyDescent="0.25">
      <c r="A493" s="19"/>
      <c r="C493" s="205"/>
    </row>
    <row r="494" spans="1:3" s="1" customFormat="1" x14ac:dyDescent="0.25">
      <c r="A494" s="19"/>
      <c r="C494" s="205"/>
    </row>
    <row r="495" spans="1:3" s="1" customFormat="1" x14ac:dyDescent="0.25">
      <c r="A495" s="19"/>
      <c r="C495" s="205"/>
    </row>
    <row r="496" spans="1:3" s="1" customFormat="1" x14ac:dyDescent="0.25">
      <c r="A496" s="19"/>
      <c r="C496" s="205"/>
    </row>
    <row r="497" spans="1:3" s="1" customFormat="1" x14ac:dyDescent="0.25">
      <c r="A497" s="19"/>
      <c r="C497" s="205"/>
    </row>
    <row r="498" spans="1:3" s="1" customFormat="1" x14ac:dyDescent="0.25">
      <c r="A498" s="19"/>
      <c r="C498" s="205"/>
    </row>
    <row r="499" spans="1:3" s="1" customFormat="1" x14ac:dyDescent="0.25">
      <c r="A499" s="19"/>
      <c r="C499" s="205"/>
    </row>
    <row r="500" spans="1:3" s="1" customFormat="1" x14ac:dyDescent="0.25">
      <c r="A500" s="19"/>
      <c r="C500" s="205"/>
    </row>
    <row r="501" spans="1:3" s="1" customFormat="1" x14ac:dyDescent="0.25">
      <c r="A501" s="19"/>
      <c r="C501" s="205"/>
    </row>
    <row r="502" spans="1:3" s="1" customFormat="1" x14ac:dyDescent="0.25">
      <c r="A502" s="19"/>
      <c r="C502" s="205"/>
    </row>
    <row r="503" spans="1:3" s="1" customFormat="1" x14ac:dyDescent="0.25">
      <c r="A503" s="19"/>
      <c r="C503" s="205"/>
    </row>
    <row r="504" spans="1:3" s="1" customFormat="1" x14ac:dyDescent="0.25">
      <c r="A504" s="19"/>
      <c r="C504" s="205"/>
    </row>
    <row r="505" spans="1:3" s="1" customFormat="1" x14ac:dyDescent="0.25">
      <c r="A505" s="19"/>
      <c r="C505" s="205"/>
    </row>
    <row r="506" spans="1:3" s="1" customFormat="1" x14ac:dyDescent="0.25">
      <c r="A506" s="19"/>
      <c r="C506" s="205"/>
    </row>
    <row r="507" spans="1:3" s="1" customFormat="1" x14ac:dyDescent="0.25">
      <c r="A507" s="19"/>
      <c r="C507" s="205"/>
    </row>
    <row r="508" spans="1:3" s="1" customFormat="1" x14ac:dyDescent="0.25">
      <c r="A508" s="19"/>
      <c r="C508" s="205"/>
    </row>
    <row r="509" spans="1:3" s="1" customFormat="1" x14ac:dyDescent="0.25">
      <c r="A509" s="19"/>
      <c r="C509" s="205"/>
    </row>
    <row r="510" spans="1:3" s="1" customFormat="1" x14ac:dyDescent="0.25">
      <c r="A510" s="19"/>
      <c r="C510" s="205"/>
    </row>
    <row r="511" spans="1:3" s="1" customFormat="1" x14ac:dyDescent="0.25">
      <c r="A511" s="19"/>
      <c r="C511" s="205"/>
    </row>
    <row r="512" spans="1:3" s="1" customFormat="1" x14ac:dyDescent="0.25">
      <c r="A512" s="19"/>
      <c r="C512" s="205"/>
    </row>
    <row r="513" spans="1:3" s="1" customFormat="1" x14ac:dyDescent="0.25">
      <c r="A513" s="19"/>
      <c r="C513" s="205"/>
    </row>
    <row r="514" spans="1:3" s="1" customFormat="1" x14ac:dyDescent="0.25">
      <c r="A514" s="19"/>
      <c r="C514" s="205"/>
    </row>
    <row r="515" spans="1:3" s="1" customFormat="1" x14ac:dyDescent="0.25">
      <c r="A515" s="19"/>
      <c r="C515" s="205"/>
    </row>
    <row r="516" spans="1:3" s="1" customFormat="1" x14ac:dyDescent="0.25">
      <c r="A516" s="19"/>
      <c r="C516" s="205"/>
    </row>
    <row r="517" spans="1:3" s="1" customFormat="1" x14ac:dyDescent="0.25">
      <c r="A517" s="19"/>
      <c r="C517" s="205"/>
    </row>
    <row r="518" spans="1:3" s="1" customFormat="1" x14ac:dyDescent="0.25">
      <c r="A518" s="19"/>
      <c r="C518" s="205"/>
    </row>
    <row r="519" spans="1:3" s="1" customFormat="1" x14ac:dyDescent="0.25">
      <c r="A519" s="19"/>
      <c r="C519" s="205"/>
    </row>
    <row r="520" spans="1:3" s="1" customFormat="1" x14ac:dyDescent="0.25">
      <c r="A520" s="19"/>
      <c r="C520" s="205"/>
    </row>
    <row r="521" spans="1:3" s="1" customFormat="1" x14ac:dyDescent="0.25">
      <c r="A521" s="19"/>
      <c r="C521" s="205"/>
    </row>
    <row r="522" spans="1:3" s="1" customFormat="1" x14ac:dyDescent="0.25">
      <c r="A522" s="19"/>
      <c r="C522" s="205"/>
    </row>
    <row r="523" spans="1:3" s="1" customFormat="1" x14ac:dyDescent="0.25">
      <c r="A523" s="19"/>
      <c r="C523" s="205"/>
    </row>
    <row r="524" spans="1:3" s="1" customFormat="1" x14ac:dyDescent="0.25">
      <c r="A524" s="19"/>
      <c r="C524" s="205"/>
    </row>
    <row r="525" spans="1:3" s="1" customFormat="1" x14ac:dyDescent="0.25">
      <c r="A525" s="19"/>
      <c r="C525" s="205"/>
    </row>
    <row r="526" spans="1:3" s="1" customFormat="1" x14ac:dyDescent="0.25">
      <c r="A526" s="19"/>
      <c r="C526" s="205"/>
    </row>
    <row r="527" spans="1:3" s="1" customFormat="1" x14ac:dyDescent="0.25">
      <c r="A527" s="19"/>
      <c r="C527" s="205"/>
    </row>
    <row r="528" spans="1:3" s="1" customFormat="1" x14ac:dyDescent="0.25">
      <c r="A528" s="19"/>
      <c r="C528" s="205"/>
    </row>
    <row r="529" spans="1:3" s="1" customFormat="1" x14ac:dyDescent="0.25">
      <c r="A529" s="19"/>
      <c r="C529" s="205"/>
    </row>
    <row r="530" spans="1:3" s="1" customFormat="1" x14ac:dyDescent="0.25">
      <c r="A530" s="19"/>
      <c r="C530" s="205"/>
    </row>
    <row r="531" spans="1:3" s="1" customFormat="1" x14ac:dyDescent="0.25">
      <c r="A531" s="19"/>
      <c r="C531" s="205"/>
    </row>
    <row r="532" spans="1:3" s="1" customFormat="1" x14ac:dyDescent="0.25">
      <c r="A532" s="19"/>
      <c r="C532" s="205"/>
    </row>
    <row r="533" spans="1:3" s="1" customFormat="1" x14ac:dyDescent="0.25">
      <c r="A533" s="19"/>
      <c r="C533" s="205"/>
    </row>
    <row r="534" spans="1:3" s="1" customFormat="1" x14ac:dyDescent="0.25">
      <c r="A534" s="19"/>
      <c r="C534" s="205"/>
    </row>
    <row r="535" spans="1:3" s="1" customFormat="1" x14ac:dyDescent="0.25">
      <c r="A535" s="19"/>
      <c r="C535" s="205"/>
    </row>
    <row r="536" spans="1:3" s="1" customFormat="1" x14ac:dyDescent="0.25">
      <c r="A536" s="19"/>
      <c r="C536" s="205"/>
    </row>
    <row r="537" spans="1:3" s="1" customFormat="1" x14ac:dyDescent="0.25">
      <c r="A537" s="19"/>
      <c r="C537" s="205"/>
    </row>
    <row r="538" spans="1:3" s="1" customFormat="1" x14ac:dyDescent="0.25">
      <c r="A538" s="19"/>
      <c r="C538" s="205"/>
    </row>
    <row r="539" spans="1:3" s="1" customFormat="1" x14ac:dyDescent="0.25">
      <c r="A539" s="19"/>
      <c r="C539" s="205"/>
    </row>
    <row r="540" spans="1:3" s="1" customFormat="1" x14ac:dyDescent="0.25">
      <c r="A540" s="19"/>
      <c r="C540" s="205"/>
    </row>
    <row r="541" spans="1:3" s="1" customFormat="1" x14ac:dyDescent="0.25">
      <c r="A541" s="19"/>
      <c r="C541" s="205"/>
    </row>
    <row r="542" spans="1:3" s="1" customFormat="1" x14ac:dyDescent="0.25">
      <c r="A542" s="19"/>
      <c r="C542" s="205"/>
    </row>
    <row r="543" spans="1:3" s="1" customFormat="1" x14ac:dyDescent="0.25">
      <c r="A543" s="19"/>
      <c r="C543" s="205"/>
    </row>
    <row r="544" spans="1:3" s="1" customFormat="1" x14ac:dyDescent="0.25">
      <c r="A544" s="19"/>
      <c r="C544" s="205"/>
    </row>
    <row r="545" spans="1:3" s="1" customFormat="1" x14ac:dyDescent="0.25">
      <c r="A545" s="19"/>
      <c r="C545" s="205"/>
    </row>
    <row r="546" spans="1:3" s="1" customFormat="1" x14ac:dyDescent="0.25">
      <c r="A546" s="19"/>
      <c r="C546" s="205"/>
    </row>
    <row r="547" spans="1:3" s="1" customFormat="1" x14ac:dyDescent="0.25">
      <c r="A547" s="19"/>
      <c r="C547" s="205"/>
    </row>
    <row r="548" spans="1:3" s="1" customFormat="1" x14ac:dyDescent="0.25">
      <c r="A548" s="19"/>
      <c r="C548" s="205"/>
    </row>
    <row r="549" spans="1:3" s="1" customFormat="1" x14ac:dyDescent="0.25">
      <c r="A549" s="19"/>
      <c r="C549" s="205"/>
    </row>
    <row r="550" spans="1:3" s="1" customFormat="1" x14ac:dyDescent="0.25">
      <c r="A550" s="19"/>
      <c r="C550" s="205"/>
    </row>
    <row r="551" spans="1:3" s="1" customFormat="1" x14ac:dyDescent="0.25">
      <c r="A551" s="19"/>
      <c r="C551" s="205"/>
    </row>
    <row r="552" spans="1:3" s="1" customFormat="1" x14ac:dyDescent="0.25">
      <c r="A552" s="19"/>
      <c r="C552" s="205"/>
    </row>
    <row r="553" spans="1:3" s="1" customFormat="1" x14ac:dyDescent="0.25">
      <c r="A553" s="19"/>
      <c r="C553" s="205"/>
    </row>
    <row r="554" spans="1:3" s="1" customFormat="1" x14ac:dyDescent="0.25">
      <c r="A554" s="19"/>
      <c r="C554" s="205"/>
    </row>
    <row r="555" spans="1:3" s="1" customFormat="1" x14ac:dyDescent="0.25">
      <c r="A555" s="19"/>
      <c r="C555" s="205"/>
    </row>
    <row r="556" spans="1:3" s="1" customFormat="1" x14ac:dyDescent="0.25">
      <c r="A556" s="19"/>
      <c r="C556" s="205"/>
    </row>
    <row r="557" spans="1:3" s="1" customFormat="1" x14ac:dyDescent="0.25">
      <c r="A557" s="19"/>
      <c r="C557" s="205"/>
    </row>
    <row r="558" spans="1:3" s="1" customFormat="1" x14ac:dyDescent="0.25">
      <c r="A558" s="19"/>
      <c r="C558" s="205"/>
    </row>
    <row r="559" spans="1:3" s="1" customFormat="1" x14ac:dyDescent="0.25">
      <c r="A559" s="19"/>
      <c r="C559" s="205"/>
    </row>
    <row r="560" spans="1:3" s="1" customFormat="1" x14ac:dyDescent="0.25">
      <c r="A560" s="19"/>
      <c r="C560" s="205"/>
    </row>
    <row r="561" spans="1:3" s="1" customFormat="1" x14ac:dyDescent="0.25">
      <c r="A561" s="19"/>
      <c r="C561" s="205"/>
    </row>
    <row r="562" spans="1:3" s="1" customFormat="1" x14ac:dyDescent="0.25">
      <c r="A562" s="19"/>
      <c r="C562" s="205"/>
    </row>
    <row r="563" spans="1:3" s="1" customFormat="1" x14ac:dyDescent="0.25">
      <c r="A563" s="19"/>
      <c r="C563" s="205"/>
    </row>
    <row r="564" spans="1:3" s="1" customFormat="1" x14ac:dyDescent="0.25">
      <c r="A564" s="19"/>
      <c r="C564" s="205"/>
    </row>
    <row r="565" spans="1:3" s="1" customFormat="1" x14ac:dyDescent="0.25">
      <c r="A565" s="19"/>
      <c r="C565" s="205"/>
    </row>
    <row r="566" spans="1:3" s="1" customFormat="1" x14ac:dyDescent="0.25">
      <c r="A566" s="19"/>
      <c r="C566" s="205"/>
    </row>
    <row r="567" spans="1:3" s="1" customFormat="1" x14ac:dyDescent="0.25">
      <c r="A567" s="19"/>
      <c r="C567" s="205"/>
    </row>
    <row r="568" spans="1:3" s="1" customFormat="1" x14ac:dyDescent="0.25">
      <c r="A568" s="19"/>
      <c r="C568" s="205"/>
    </row>
    <row r="569" spans="1:3" s="1" customFormat="1" x14ac:dyDescent="0.25">
      <c r="A569" s="19"/>
      <c r="C569" s="205"/>
    </row>
    <row r="570" spans="1:3" s="1" customFormat="1" x14ac:dyDescent="0.25">
      <c r="A570" s="19"/>
      <c r="C570" s="205"/>
    </row>
    <row r="571" spans="1:3" s="1" customFormat="1" x14ac:dyDescent="0.25">
      <c r="A571" s="19"/>
      <c r="C571" s="205"/>
    </row>
    <row r="572" spans="1:3" s="1" customFormat="1" x14ac:dyDescent="0.25">
      <c r="A572" s="19"/>
      <c r="C572" s="205"/>
    </row>
    <row r="573" spans="1:3" s="1" customFormat="1" x14ac:dyDescent="0.25">
      <c r="A573" s="19"/>
      <c r="C573" s="205"/>
    </row>
    <row r="574" spans="1:3" s="1" customFormat="1" x14ac:dyDescent="0.25">
      <c r="A574" s="19"/>
      <c r="C574" s="205"/>
    </row>
    <row r="575" spans="1:3" s="1" customFormat="1" x14ac:dyDescent="0.25">
      <c r="A575" s="19"/>
      <c r="C575" s="205"/>
    </row>
    <row r="576" spans="1:3" s="1" customFormat="1" x14ac:dyDescent="0.25">
      <c r="A576" s="19"/>
      <c r="C576" s="205"/>
    </row>
    <row r="577" spans="1:3" s="1" customFormat="1" x14ac:dyDescent="0.25">
      <c r="A577" s="19"/>
      <c r="C577" s="205"/>
    </row>
    <row r="578" spans="1:3" s="1" customFormat="1" x14ac:dyDescent="0.25">
      <c r="A578" s="19"/>
      <c r="C578" s="205"/>
    </row>
    <row r="579" spans="1:3" s="1" customFormat="1" x14ac:dyDescent="0.25">
      <c r="A579" s="19"/>
      <c r="C579" s="205"/>
    </row>
    <row r="580" spans="1:3" s="1" customFormat="1" x14ac:dyDescent="0.25">
      <c r="A580" s="19"/>
      <c r="C580" s="205"/>
    </row>
    <row r="581" spans="1:3" s="1" customFormat="1" x14ac:dyDescent="0.25">
      <c r="A581" s="19"/>
      <c r="C581" s="205"/>
    </row>
    <row r="582" spans="1:3" s="1" customFormat="1" x14ac:dyDescent="0.25">
      <c r="A582" s="19"/>
      <c r="C582" s="205"/>
    </row>
    <row r="583" spans="1:3" s="1" customFormat="1" x14ac:dyDescent="0.25">
      <c r="A583" s="19"/>
      <c r="C583" s="205"/>
    </row>
    <row r="584" spans="1:3" s="1" customFormat="1" x14ac:dyDescent="0.25">
      <c r="A584" s="19"/>
      <c r="C584" s="205"/>
    </row>
    <row r="585" spans="1:3" s="1" customFormat="1" x14ac:dyDescent="0.25">
      <c r="A585" s="19"/>
      <c r="C585" s="205"/>
    </row>
    <row r="586" spans="1:3" s="1" customFormat="1" x14ac:dyDescent="0.25">
      <c r="A586" s="19"/>
      <c r="C586" s="205"/>
    </row>
    <row r="587" spans="1:3" s="1" customFormat="1" x14ac:dyDescent="0.25">
      <c r="A587" s="19"/>
      <c r="C587" s="205"/>
    </row>
    <row r="588" spans="1:3" s="1" customFormat="1" x14ac:dyDescent="0.25">
      <c r="A588" s="19"/>
      <c r="C588" s="205"/>
    </row>
    <row r="589" spans="1:3" s="1" customFormat="1" x14ac:dyDescent="0.25">
      <c r="A589" s="19"/>
      <c r="C589" s="205"/>
    </row>
    <row r="590" spans="1:3" s="1" customFormat="1" x14ac:dyDescent="0.25">
      <c r="A590" s="19"/>
      <c r="C590" s="205"/>
    </row>
    <row r="591" spans="1:3" s="1" customFormat="1" x14ac:dyDescent="0.25">
      <c r="A591" s="19"/>
      <c r="C591" s="205"/>
    </row>
    <row r="592" spans="1:3" s="1" customFormat="1" x14ac:dyDescent="0.25">
      <c r="A592" s="19"/>
      <c r="C592" s="205"/>
    </row>
    <row r="593" spans="1:3" s="1" customFormat="1" x14ac:dyDescent="0.25">
      <c r="A593" s="19"/>
      <c r="C593" s="205"/>
    </row>
    <row r="594" spans="1:3" s="1" customFormat="1" x14ac:dyDescent="0.25">
      <c r="A594" s="19"/>
      <c r="C594" s="205"/>
    </row>
    <row r="595" spans="1:3" s="1" customFormat="1" x14ac:dyDescent="0.25">
      <c r="A595" s="19"/>
      <c r="C595" s="205"/>
    </row>
    <row r="596" spans="1:3" s="1" customFormat="1" x14ac:dyDescent="0.25">
      <c r="A596" s="19"/>
      <c r="C596" s="205"/>
    </row>
    <row r="597" spans="1:3" s="1" customFormat="1" x14ac:dyDescent="0.25">
      <c r="A597" s="19"/>
      <c r="C597" s="205"/>
    </row>
    <row r="598" spans="1:3" s="1" customFormat="1" x14ac:dyDescent="0.25">
      <c r="A598" s="19"/>
      <c r="C598" s="205"/>
    </row>
    <row r="599" spans="1:3" s="1" customFormat="1" x14ac:dyDescent="0.25">
      <c r="A599" s="19"/>
      <c r="C599" s="205"/>
    </row>
    <row r="600" spans="1:3" s="1" customFormat="1" x14ac:dyDescent="0.25">
      <c r="A600" s="19"/>
      <c r="C600" s="205"/>
    </row>
    <row r="601" spans="1:3" s="1" customFormat="1" x14ac:dyDescent="0.25">
      <c r="A601" s="19"/>
      <c r="C601" s="205"/>
    </row>
    <row r="602" spans="1:3" s="1" customFormat="1" x14ac:dyDescent="0.25">
      <c r="A602" s="19"/>
      <c r="C602" s="205"/>
    </row>
    <row r="603" spans="1:3" s="1" customFormat="1" x14ac:dyDescent="0.25">
      <c r="A603" s="19"/>
      <c r="C603" s="205"/>
    </row>
    <row r="604" spans="1:3" s="1" customFormat="1" x14ac:dyDescent="0.25">
      <c r="A604" s="19"/>
      <c r="C604" s="205"/>
    </row>
    <row r="605" spans="1:3" s="1" customFormat="1" x14ac:dyDescent="0.25">
      <c r="A605" s="19"/>
      <c r="C605" s="205"/>
    </row>
    <row r="606" spans="1:3" s="1" customFormat="1" x14ac:dyDescent="0.25">
      <c r="A606" s="19"/>
      <c r="C606" s="205"/>
    </row>
    <row r="607" spans="1:3" s="1" customFormat="1" x14ac:dyDescent="0.25">
      <c r="A607" s="19"/>
      <c r="C607" s="205"/>
    </row>
    <row r="608" spans="1:3" s="1" customFormat="1" x14ac:dyDescent="0.25">
      <c r="A608" s="19"/>
      <c r="C608" s="205"/>
    </row>
    <row r="609" spans="1:3" s="1" customFormat="1" x14ac:dyDescent="0.25">
      <c r="A609" s="19"/>
      <c r="C609" s="205"/>
    </row>
    <row r="610" spans="1:3" s="1" customFormat="1" x14ac:dyDescent="0.25">
      <c r="A610" s="19"/>
      <c r="C610" s="205"/>
    </row>
    <row r="611" spans="1:3" s="1" customFormat="1" x14ac:dyDescent="0.25">
      <c r="A611" s="19"/>
      <c r="C611" s="205"/>
    </row>
    <row r="612" spans="1:3" s="1" customFormat="1" x14ac:dyDescent="0.25">
      <c r="A612" s="19"/>
      <c r="C612" s="205"/>
    </row>
    <row r="613" spans="1:3" s="1" customFormat="1" x14ac:dyDescent="0.25">
      <c r="A613" s="19"/>
      <c r="C613" s="205"/>
    </row>
    <row r="614" spans="1:3" s="1" customFormat="1" x14ac:dyDescent="0.25">
      <c r="A614" s="19"/>
      <c r="C614" s="205"/>
    </row>
    <row r="615" spans="1:3" s="1" customFormat="1" x14ac:dyDescent="0.25">
      <c r="A615" s="19"/>
      <c r="C615" s="205"/>
    </row>
    <row r="616" spans="1:3" s="1" customFormat="1" x14ac:dyDescent="0.25">
      <c r="A616" s="19"/>
      <c r="C616" s="205"/>
    </row>
    <row r="617" spans="1:3" s="1" customFormat="1" x14ac:dyDescent="0.25">
      <c r="A617" s="19"/>
      <c r="C617" s="205"/>
    </row>
    <row r="618" spans="1:3" s="1" customFormat="1" x14ac:dyDescent="0.25">
      <c r="A618" s="19"/>
      <c r="C618" s="205"/>
    </row>
    <row r="619" spans="1:3" s="1" customFormat="1" x14ac:dyDescent="0.25">
      <c r="A619" s="19"/>
      <c r="C619" s="205"/>
    </row>
    <row r="620" spans="1:3" s="1" customFormat="1" x14ac:dyDescent="0.25">
      <c r="A620" s="19"/>
      <c r="C620" s="205"/>
    </row>
    <row r="621" spans="1:3" s="1" customFormat="1" x14ac:dyDescent="0.25">
      <c r="A621" s="19"/>
      <c r="C621" s="205"/>
    </row>
    <row r="622" spans="1:3" s="1" customFormat="1" x14ac:dyDescent="0.25">
      <c r="A622" s="19"/>
      <c r="C622" s="205"/>
    </row>
    <row r="623" spans="1:3" s="1" customFormat="1" x14ac:dyDescent="0.25">
      <c r="A623" s="19"/>
      <c r="C623" s="205"/>
    </row>
    <row r="624" spans="1:3" s="1" customFormat="1" x14ac:dyDescent="0.25">
      <c r="A624" s="19"/>
      <c r="C624" s="205"/>
    </row>
    <row r="625" spans="1:3" s="1" customFormat="1" x14ac:dyDescent="0.25">
      <c r="A625" s="19"/>
      <c r="C625" s="205"/>
    </row>
    <row r="626" spans="1:3" s="1" customFormat="1" x14ac:dyDescent="0.25">
      <c r="A626" s="19"/>
      <c r="C626" s="205"/>
    </row>
    <row r="627" spans="1:3" s="1" customFormat="1" x14ac:dyDescent="0.25">
      <c r="A627" s="19"/>
      <c r="C627" s="205"/>
    </row>
    <row r="628" spans="1:3" s="1" customFormat="1" x14ac:dyDescent="0.25">
      <c r="A628" s="19"/>
      <c r="C628" s="205"/>
    </row>
    <row r="629" spans="1:3" s="1" customFormat="1" x14ac:dyDescent="0.25">
      <c r="A629" s="19"/>
      <c r="C629" s="205"/>
    </row>
    <row r="630" spans="1:3" s="1" customFormat="1" x14ac:dyDescent="0.25">
      <c r="A630" s="19"/>
      <c r="C630" s="205"/>
    </row>
    <row r="631" spans="1:3" s="1" customFormat="1" x14ac:dyDescent="0.25">
      <c r="A631" s="19"/>
      <c r="C631" s="205"/>
    </row>
    <row r="632" spans="1:3" s="1" customFormat="1" x14ac:dyDescent="0.25">
      <c r="A632" s="19"/>
      <c r="C632" s="205"/>
    </row>
    <row r="633" spans="1:3" s="1" customFormat="1" x14ac:dyDescent="0.25">
      <c r="A633" s="19"/>
      <c r="C633" s="205"/>
    </row>
    <row r="634" spans="1:3" s="1" customFormat="1" x14ac:dyDescent="0.25">
      <c r="A634" s="19"/>
      <c r="C634" s="205"/>
    </row>
    <row r="635" spans="1:3" s="1" customFormat="1" x14ac:dyDescent="0.25">
      <c r="A635" s="19"/>
      <c r="C635" s="205"/>
    </row>
    <row r="636" spans="1:3" s="1" customFormat="1" x14ac:dyDescent="0.25">
      <c r="A636" s="19"/>
      <c r="C636" s="205"/>
    </row>
    <row r="637" spans="1:3" s="1" customFormat="1" x14ac:dyDescent="0.25">
      <c r="A637" s="19"/>
      <c r="C637" s="205"/>
    </row>
    <row r="638" spans="1:3" s="1" customFormat="1" x14ac:dyDescent="0.25">
      <c r="A638" s="19"/>
      <c r="C638" s="205"/>
    </row>
    <row r="639" spans="1:3" s="1" customFormat="1" x14ac:dyDescent="0.25">
      <c r="A639" s="19"/>
      <c r="C639" s="205"/>
    </row>
    <row r="640" spans="1:3" s="1" customFormat="1" x14ac:dyDescent="0.25">
      <c r="A640" s="19"/>
      <c r="C640" s="205"/>
    </row>
    <row r="641" spans="1:3" s="1" customFormat="1" x14ac:dyDescent="0.25">
      <c r="A641" s="19"/>
      <c r="C641" s="205"/>
    </row>
    <row r="642" spans="1:3" s="1" customFormat="1" x14ac:dyDescent="0.25">
      <c r="A642" s="19"/>
      <c r="C642" s="205"/>
    </row>
    <row r="643" spans="1:3" s="1" customFormat="1" x14ac:dyDescent="0.25">
      <c r="A643" s="19"/>
      <c r="C643" s="205"/>
    </row>
    <row r="644" spans="1:3" s="1" customFormat="1" x14ac:dyDescent="0.25">
      <c r="A644" s="19"/>
      <c r="C644" s="205"/>
    </row>
    <row r="645" spans="1:3" s="1" customFormat="1" x14ac:dyDescent="0.25">
      <c r="A645" s="19"/>
      <c r="C645" s="205"/>
    </row>
    <row r="646" spans="1:3" s="1" customFormat="1" x14ac:dyDescent="0.25">
      <c r="A646" s="19"/>
      <c r="C646" s="205"/>
    </row>
    <row r="647" spans="1:3" s="1" customFormat="1" x14ac:dyDescent="0.25">
      <c r="A647" s="19"/>
      <c r="C647" s="205"/>
    </row>
    <row r="648" spans="1:3" s="1" customFormat="1" x14ac:dyDescent="0.25">
      <c r="A648" s="19"/>
      <c r="C648" s="205"/>
    </row>
    <row r="649" spans="1:3" s="1" customFormat="1" x14ac:dyDescent="0.25">
      <c r="A649" s="19"/>
      <c r="C649" s="205"/>
    </row>
    <row r="650" spans="1:3" s="1" customFormat="1" x14ac:dyDescent="0.25">
      <c r="A650" s="19"/>
      <c r="C650" s="205"/>
    </row>
    <row r="651" spans="1:3" s="1" customFormat="1" x14ac:dyDescent="0.25">
      <c r="A651" s="19"/>
      <c r="C651" s="205"/>
    </row>
    <row r="652" spans="1:3" s="1" customFormat="1" x14ac:dyDescent="0.25">
      <c r="A652" s="19"/>
      <c r="C652" s="205"/>
    </row>
    <row r="653" spans="1:3" s="1" customFormat="1" x14ac:dyDescent="0.25">
      <c r="A653" s="19"/>
      <c r="C653" s="205"/>
    </row>
    <row r="654" spans="1:3" s="1" customFormat="1" x14ac:dyDescent="0.25">
      <c r="A654" s="19"/>
      <c r="C654" s="205"/>
    </row>
    <row r="655" spans="1:3" s="1" customFormat="1" x14ac:dyDescent="0.25">
      <c r="A655" s="19"/>
      <c r="C655" s="205"/>
    </row>
    <row r="656" spans="1:3" s="1" customFormat="1" x14ac:dyDescent="0.25">
      <c r="A656" s="19"/>
      <c r="C656" s="205"/>
    </row>
    <row r="657" spans="1:3" s="1" customFormat="1" x14ac:dyDescent="0.25">
      <c r="A657" s="19"/>
      <c r="C657" s="205"/>
    </row>
    <row r="658" spans="1:3" s="1" customFormat="1" x14ac:dyDescent="0.25">
      <c r="A658" s="19"/>
      <c r="C658" s="205"/>
    </row>
    <row r="659" spans="1:3" s="1" customFormat="1" x14ac:dyDescent="0.25">
      <c r="A659" s="19"/>
      <c r="C659" s="205"/>
    </row>
    <row r="660" spans="1:3" s="1" customFormat="1" x14ac:dyDescent="0.25">
      <c r="A660" s="19"/>
      <c r="C660" s="205"/>
    </row>
    <row r="661" spans="1:3" s="1" customFormat="1" x14ac:dyDescent="0.25">
      <c r="A661" s="19"/>
      <c r="C661" s="205"/>
    </row>
    <row r="662" spans="1:3" s="1" customFormat="1" x14ac:dyDescent="0.25">
      <c r="A662" s="19"/>
      <c r="C662" s="205"/>
    </row>
    <row r="663" spans="1:3" s="1" customFormat="1" x14ac:dyDescent="0.25">
      <c r="A663" s="19"/>
      <c r="C663" s="205"/>
    </row>
    <row r="664" spans="1:3" s="1" customFormat="1" x14ac:dyDescent="0.25">
      <c r="A664" s="19"/>
      <c r="C664" s="205"/>
    </row>
    <row r="665" spans="1:3" s="1" customFormat="1" x14ac:dyDescent="0.25">
      <c r="A665" s="19"/>
      <c r="C665" s="205"/>
    </row>
    <row r="666" spans="1:3" s="1" customFormat="1" x14ac:dyDescent="0.25">
      <c r="A666" s="19"/>
      <c r="C666" s="205"/>
    </row>
    <row r="667" spans="1:3" s="1" customFormat="1" x14ac:dyDescent="0.25">
      <c r="A667" s="19"/>
      <c r="C667" s="205"/>
    </row>
    <row r="668" spans="1:3" s="1" customFormat="1" x14ac:dyDescent="0.25">
      <c r="A668" s="19"/>
      <c r="C668" s="205"/>
    </row>
    <row r="669" spans="1:3" s="1" customFormat="1" x14ac:dyDescent="0.25">
      <c r="A669" s="19"/>
      <c r="C669" s="205"/>
    </row>
    <row r="670" spans="1:3" s="1" customFormat="1" x14ac:dyDescent="0.25">
      <c r="A670" s="19"/>
      <c r="C670" s="205"/>
    </row>
    <row r="671" spans="1:3" s="1" customFormat="1" x14ac:dyDescent="0.25">
      <c r="A671" s="19"/>
      <c r="C671" s="205"/>
    </row>
    <row r="672" spans="1:3" s="1" customFormat="1" x14ac:dyDescent="0.25">
      <c r="A672" s="19"/>
      <c r="C672" s="205"/>
    </row>
    <row r="673" spans="1:3" s="1" customFormat="1" x14ac:dyDescent="0.25">
      <c r="A673" s="19"/>
      <c r="C673" s="205"/>
    </row>
    <row r="674" spans="1:3" s="1" customFormat="1" x14ac:dyDescent="0.25">
      <c r="A674" s="19"/>
      <c r="C674" s="205"/>
    </row>
    <row r="675" spans="1:3" s="1" customFormat="1" x14ac:dyDescent="0.25">
      <c r="A675" s="19"/>
      <c r="C675" s="205"/>
    </row>
    <row r="676" spans="1:3" s="1" customFormat="1" x14ac:dyDescent="0.25">
      <c r="A676" s="19"/>
      <c r="C676" s="205"/>
    </row>
    <row r="677" spans="1:3" s="1" customFormat="1" x14ac:dyDescent="0.25">
      <c r="A677" s="19"/>
      <c r="C677" s="205"/>
    </row>
    <row r="678" spans="1:3" s="1" customFormat="1" x14ac:dyDescent="0.25">
      <c r="A678" s="19"/>
      <c r="C678" s="205"/>
    </row>
    <row r="679" spans="1:3" s="1" customFormat="1" x14ac:dyDescent="0.25">
      <c r="A679" s="19"/>
      <c r="C679" s="205"/>
    </row>
    <row r="680" spans="1:3" s="1" customFormat="1" x14ac:dyDescent="0.25">
      <c r="A680" s="19"/>
      <c r="C680" s="205"/>
    </row>
    <row r="681" spans="1:3" s="1" customFormat="1" x14ac:dyDescent="0.25">
      <c r="A681" s="19"/>
      <c r="C681" s="205"/>
    </row>
    <row r="682" spans="1:3" s="1" customFormat="1" x14ac:dyDescent="0.25">
      <c r="A682" s="19"/>
      <c r="C682" s="205"/>
    </row>
    <row r="683" spans="1:3" s="1" customFormat="1" x14ac:dyDescent="0.25">
      <c r="A683" s="19"/>
      <c r="C683" s="205"/>
    </row>
    <row r="684" spans="1:3" s="1" customFormat="1" x14ac:dyDescent="0.25">
      <c r="A684" s="19"/>
      <c r="C684" s="205"/>
    </row>
    <row r="685" spans="1:3" s="1" customFormat="1" x14ac:dyDescent="0.25">
      <c r="A685" s="19"/>
      <c r="C685" s="205"/>
    </row>
    <row r="686" spans="1:3" s="1" customFormat="1" x14ac:dyDescent="0.25">
      <c r="A686" s="19"/>
      <c r="C686" s="205"/>
    </row>
    <row r="687" spans="1:3" s="1" customFormat="1" x14ac:dyDescent="0.25">
      <c r="A687" s="19"/>
      <c r="C687" s="205"/>
    </row>
    <row r="688" spans="1:3" s="1" customFormat="1" x14ac:dyDescent="0.25">
      <c r="A688" s="19"/>
      <c r="C688" s="205"/>
    </row>
    <row r="689" spans="1:3" s="1" customFormat="1" x14ac:dyDescent="0.25">
      <c r="A689" s="19"/>
      <c r="C689" s="205"/>
    </row>
    <row r="690" spans="1:3" s="1" customFormat="1" x14ac:dyDescent="0.25">
      <c r="A690" s="19"/>
      <c r="C690" s="205"/>
    </row>
    <row r="691" spans="1:3" s="1" customFormat="1" x14ac:dyDescent="0.25">
      <c r="A691" s="19"/>
      <c r="C691" s="205"/>
    </row>
    <row r="692" spans="1:3" s="1" customFormat="1" x14ac:dyDescent="0.25">
      <c r="A692" s="19"/>
      <c r="C692" s="205"/>
    </row>
    <row r="693" spans="1:3" s="1" customFormat="1" x14ac:dyDescent="0.25">
      <c r="A693" s="19"/>
      <c r="C693" s="205"/>
    </row>
    <row r="694" spans="1:3" s="1" customFormat="1" x14ac:dyDescent="0.25">
      <c r="A694" s="19"/>
      <c r="C694" s="205"/>
    </row>
    <row r="695" spans="1:3" s="1" customFormat="1" x14ac:dyDescent="0.25">
      <c r="A695" s="19"/>
      <c r="C695" s="205"/>
    </row>
    <row r="696" spans="1:3" s="1" customFormat="1" x14ac:dyDescent="0.25">
      <c r="A696" s="19"/>
      <c r="C696" s="205"/>
    </row>
    <row r="697" spans="1:3" s="1" customFormat="1" x14ac:dyDescent="0.25">
      <c r="A697" s="19"/>
      <c r="C697" s="205"/>
    </row>
    <row r="698" spans="1:3" s="1" customFormat="1" x14ac:dyDescent="0.25">
      <c r="A698" s="19"/>
      <c r="C698" s="205"/>
    </row>
    <row r="699" spans="1:3" s="1" customFormat="1" x14ac:dyDescent="0.25">
      <c r="A699" s="19"/>
      <c r="C699" s="205"/>
    </row>
    <row r="700" spans="1:3" s="1" customFormat="1" x14ac:dyDescent="0.25">
      <c r="A700" s="19"/>
      <c r="C700" s="205"/>
    </row>
    <row r="701" spans="1:3" s="1" customFormat="1" x14ac:dyDescent="0.25">
      <c r="A701" s="19"/>
      <c r="C701" s="205"/>
    </row>
    <row r="702" spans="1:3" s="1" customFormat="1" x14ac:dyDescent="0.25">
      <c r="A702" s="19"/>
      <c r="C702" s="205"/>
    </row>
    <row r="703" spans="1:3" s="1" customFormat="1" x14ac:dyDescent="0.25">
      <c r="A703" s="19"/>
      <c r="C703" s="205"/>
    </row>
    <row r="704" spans="1:3" s="1" customFormat="1" x14ac:dyDescent="0.25">
      <c r="A704" s="19"/>
      <c r="C704" s="205"/>
    </row>
    <row r="705" spans="1:3" s="1" customFormat="1" x14ac:dyDescent="0.25">
      <c r="A705" s="19"/>
      <c r="C705" s="205"/>
    </row>
    <row r="706" spans="1:3" s="1" customFormat="1" x14ac:dyDescent="0.25">
      <c r="A706" s="19"/>
      <c r="C706" s="205"/>
    </row>
    <row r="707" spans="1:3" s="1" customFormat="1" x14ac:dyDescent="0.25">
      <c r="A707" s="19"/>
      <c r="C707" s="205"/>
    </row>
    <row r="708" spans="1:3" s="1" customFormat="1" x14ac:dyDescent="0.25">
      <c r="A708" s="19"/>
      <c r="C708" s="205"/>
    </row>
    <row r="709" spans="1:3" s="1" customFormat="1" x14ac:dyDescent="0.25">
      <c r="A709" s="19"/>
      <c r="C709" s="205"/>
    </row>
    <row r="710" spans="1:3" s="1" customFormat="1" x14ac:dyDescent="0.25">
      <c r="A710" s="19"/>
      <c r="C710" s="205"/>
    </row>
    <row r="711" spans="1:3" s="1" customFormat="1" x14ac:dyDescent="0.25">
      <c r="A711" s="19"/>
      <c r="C711" s="205"/>
    </row>
    <row r="712" spans="1:3" s="1" customFormat="1" x14ac:dyDescent="0.25">
      <c r="A712" s="19"/>
      <c r="C712" s="205"/>
    </row>
    <row r="713" spans="1:3" s="1" customFormat="1" x14ac:dyDescent="0.25">
      <c r="A713" s="19"/>
      <c r="C713" s="205"/>
    </row>
    <row r="714" spans="1:3" s="1" customFormat="1" x14ac:dyDescent="0.25">
      <c r="A714" s="19"/>
      <c r="C714" s="205"/>
    </row>
    <row r="715" spans="1:3" s="1" customFormat="1" x14ac:dyDescent="0.25">
      <c r="A715" s="19"/>
      <c r="C715" s="205"/>
    </row>
    <row r="716" spans="1:3" s="1" customFormat="1" x14ac:dyDescent="0.25">
      <c r="A716" s="19"/>
      <c r="C716" s="205"/>
    </row>
    <row r="717" spans="1:3" s="1" customFormat="1" x14ac:dyDescent="0.25">
      <c r="A717" s="19"/>
      <c r="C717" s="205"/>
    </row>
    <row r="718" spans="1:3" s="1" customFormat="1" x14ac:dyDescent="0.25">
      <c r="A718" s="19"/>
      <c r="C718" s="205"/>
    </row>
    <row r="719" spans="1:3" s="1" customFormat="1" x14ac:dyDescent="0.25">
      <c r="A719" s="19"/>
      <c r="C719" s="205"/>
    </row>
    <row r="720" spans="1:3" s="1" customFormat="1" x14ac:dyDescent="0.25">
      <c r="A720" s="19"/>
      <c r="C720" s="205"/>
    </row>
    <row r="721" spans="1:3" s="1" customFormat="1" x14ac:dyDescent="0.25">
      <c r="A721" s="19"/>
      <c r="C721" s="205"/>
    </row>
    <row r="722" spans="1:3" s="1" customFormat="1" x14ac:dyDescent="0.25">
      <c r="A722" s="19"/>
      <c r="C722" s="205"/>
    </row>
    <row r="723" spans="1:3" s="1" customFormat="1" x14ac:dyDescent="0.25">
      <c r="A723" s="19"/>
      <c r="C723" s="205"/>
    </row>
    <row r="724" spans="1:3" s="1" customFormat="1" x14ac:dyDescent="0.25">
      <c r="A724" s="19"/>
      <c r="C724" s="205"/>
    </row>
    <row r="725" spans="1:3" s="1" customFormat="1" x14ac:dyDescent="0.25">
      <c r="A725" s="19"/>
      <c r="C725" s="205"/>
    </row>
    <row r="726" spans="1:3" s="1" customFormat="1" x14ac:dyDescent="0.25">
      <c r="A726" s="19"/>
      <c r="C726" s="205"/>
    </row>
    <row r="727" spans="1:3" s="1" customFormat="1" x14ac:dyDescent="0.25">
      <c r="A727" s="19"/>
      <c r="C727" s="205"/>
    </row>
    <row r="728" spans="1:3" s="1" customFormat="1" x14ac:dyDescent="0.25">
      <c r="A728" s="19"/>
      <c r="C728" s="205"/>
    </row>
    <row r="729" spans="1:3" s="1" customFormat="1" x14ac:dyDescent="0.25">
      <c r="A729" s="19"/>
      <c r="C729" s="205"/>
    </row>
    <row r="730" spans="1:3" s="1" customFormat="1" x14ac:dyDescent="0.25">
      <c r="A730" s="19"/>
      <c r="C730" s="205"/>
    </row>
    <row r="731" spans="1:3" s="1" customFormat="1" x14ac:dyDescent="0.25">
      <c r="A731" s="19"/>
      <c r="C731" s="205"/>
    </row>
    <row r="732" spans="1:3" s="1" customFormat="1" x14ac:dyDescent="0.25">
      <c r="A732" s="19"/>
      <c r="C732" s="205"/>
    </row>
    <row r="733" spans="1:3" s="1" customFormat="1" x14ac:dyDescent="0.25">
      <c r="A733" s="19"/>
      <c r="C733" s="205"/>
    </row>
    <row r="734" spans="1:3" s="1" customFormat="1" x14ac:dyDescent="0.25">
      <c r="A734" s="19"/>
      <c r="C734" s="205"/>
    </row>
    <row r="735" spans="1:3" s="1" customFormat="1" x14ac:dyDescent="0.25">
      <c r="A735" s="19"/>
      <c r="C735" s="205"/>
    </row>
    <row r="736" spans="1:3" s="1" customFormat="1" x14ac:dyDescent="0.25">
      <c r="A736" s="19"/>
      <c r="C736" s="205"/>
    </row>
    <row r="737" spans="1:3" s="1" customFormat="1" x14ac:dyDescent="0.25">
      <c r="A737" s="19"/>
      <c r="C737" s="205"/>
    </row>
    <row r="738" spans="1:3" s="1" customFormat="1" x14ac:dyDescent="0.25">
      <c r="A738" s="19"/>
      <c r="C738" s="205"/>
    </row>
    <row r="739" spans="1:3" s="1" customFormat="1" x14ac:dyDescent="0.25">
      <c r="A739" s="19"/>
      <c r="C739" s="205"/>
    </row>
    <row r="740" spans="1:3" s="1" customFormat="1" x14ac:dyDescent="0.25">
      <c r="A740" s="19"/>
      <c r="C740" s="205"/>
    </row>
    <row r="741" spans="1:3" s="1" customFormat="1" x14ac:dyDescent="0.25">
      <c r="A741" s="19"/>
      <c r="C741" s="205"/>
    </row>
    <row r="742" spans="1:3" s="1" customFormat="1" x14ac:dyDescent="0.25">
      <c r="A742" s="19"/>
      <c r="C742" s="205"/>
    </row>
    <row r="743" spans="1:3" s="1" customFormat="1" x14ac:dyDescent="0.25">
      <c r="A743" s="19"/>
      <c r="C743" s="205"/>
    </row>
    <row r="744" spans="1:3" s="1" customFormat="1" x14ac:dyDescent="0.25">
      <c r="A744" s="19"/>
      <c r="C744" s="205"/>
    </row>
    <row r="745" spans="1:3" s="1" customFormat="1" x14ac:dyDescent="0.25">
      <c r="A745" s="19"/>
      <c r="C745" s="205"/>
    </row>
    <row r="746" spans="1:3" s="1" customFormat="1" x14ac:dyDescent="0.25">
      <c r="A746" s="19"/>
      <c r="C746" s="205"/>
    </row>
    <row r="747" spans="1:3" s="1" customFormat="1" x14ac:dyDescent="0.25">
      <c r="A747" s="19"/>
      <c r="C747" s="205"/>
    </row>
    <row r="748" spans="1:3" s="1" customFormat="1" x14ac:dyDescent="0.25">
      <c r="A748" s="19"/>
      <c r="C748" s="205"/>
    </row>
    <row r="749" spans="1:3" s="1" customFormat="1" x14ac:dyDescent="0.25">
      <c r="A749" s="19"/>
      <c r="C749" s="205"/>
    </row>
    <row r="750" spans="1:3" s="1" customFormat="1" x14ac:dyDescent="0.25">
      <c r="A750" s="19"/>
      <c r="C750" s="205"/>
    </row>
    <row r="751" spans="1:3" s="1" customFormat="1" x14ac:dyDescent="0.25">
      <c r="A751" s="19"/>
      <c r="C751" s="205"/>
    </row>
    <row r="752" spans="1:3" s="1" customFormat="1" x14ac:dyDescent="0.25">
      <c r="A752" s="19"/>
      <c r="C752" s="205"/>
    </row>
    <row r="753" spans="1:3" s="1" customFormat="1" x14ac:dyDescent="0.25">
      <c r="A753" s="19"/>
      <c r="C753" s="205"/>
    </row>
    <row r="754" spans="1:3" s="1" customFormat="1" x14ac:dyDescent="0.25">
      <c r="A754" s="19"/>
      <c r="C754" s="205"/>
    </row>
    <row r="755" spans="1:3" s="1" customFormat="1" x14ac:dyDescent="0.25">
      <c r="A755" s="19"/>
      <c r="C755" s="205"/>
    </row>
    <row r="756" spans="1:3" s="1" customFormat="1" x14ac:dyDescent="0.25">
      <c r="A756" s="19"/>
      <c r="C756" s="205"/>
    </row>
    <row r="757" spans="1:3" s="1" customFormat="1" x14ac:dyDescent="0.25">
      <c r="A757" s="19"/>
      <c r="C757" s="205"/>
    </row>
    <row r="758" spans="1:3" s="1" customFormat="1" x14ac:dyDescent="0.25">
      <c r="A758" s="19"/>
      <c r="C758" s="205"/>
    </row>
    <row r="759" spans="1:3" s="1" customFormat="1" x14ac:dyDescent="0.25">
      <c r="A759" s="19"/>
      <c r="C759" s="205"/>
    </row>
    <row r="760" spans="1:3" s="1" customFormat="1" x14ac:dyDescent="0.25">
      <c r="A760" s="19"/>
      <c r="C760" s="205"/>
    </row>
    <row r="761" spans="1:3" s="1" customFormat="1" x14ac:dyDescent="0.25">
      <c r="A761" s="19"/>
      <c r="C761" s="205"/>
    </row>
    <row r="762" spans="1:3" s="1" customFormat="1" x14ac:dyDescent="0.25">
      <c r="A762" s="19"/>
      <c r="C762" s="205"/>
    </row>
    <row r="763" spans="1:3" s="1" customFormat="1" x14ac:dyDescent="0.25">
      <c r="A763" s="19"/>
      <c r="C763" s="205"/>
    </row>
    <row r="764" spans="1:3" s="1" customFormat="1" x14ac:dyDescent="0.25">
      <c r="A764" s="19"/>
      <c r="C764" s="205"/>
    </row>
    <row r="765" spans="1:3" s="1" customFormat="1" x14ac:dyDescent="0.25">
      <c r="A765" s="19"/>
      <c r="C765" s="205"/>
    </row>
    <row r="766" spans="1:3" s="1" customFormat="1" x14ac:dyDescent="0.25">
      <c r="A766" s="19"/>
      <c r="C766" s="205"/>
    </row>
    <row r="767" spans="1:3" s="1" customFormat="1" x14ac:dyDescent="0.25">
      <c r="A767" s="19"/>
      <c r="C767" s="205"/>
    </row>
    <row r="768" spans="1:3" s="1" customFormat="1" x14ac:dyDescent="0.25">
      <c r="A768" s="19"/>
      <c r="C768" s="205"/>
    </row>
    <row r="769" spans="1:3" s="1" customFormat="1" x14ac:dyDescent="0.25">
      <c r="A769" s="19"/>
      <c r="C769" s="205"/>
    </row>
    <row r="770" spans="1:3" s="1" customFormat="1" x14ac:dyDescent="0.25">
      <c r="A770" s="19"/>
      <c r="C770" s="205"/>
    </row>
    <row r="771" spans="1:3" s="1" customFormat="1" x14ac:dyDescent="0.25">
      <c r="A771" s="19"/>
      <c r="C771" s="205"/>
    </row>
    <row r="772" spans="1:3" s="1" customFormat="1" x14ac:dyDescent="0.25">
      <c r="A772" s="19"/>
      <c r="C772" s="205"/>
    </row>
    <row r="773" spans="1:3" s="1" customFormat="1" x14ac:dyDescent="0.25">
      <c r="A773" s="19"/>
      <c r="C773" s="205"/>
    </row>
    <row r="774" spans="1:3" s="1" customFormat="1" x14ac:dyDescent="0.25">
      <c r="A774" s="19"/>
      <c r="C774" s="205"/>
    </row>
    <row r="775" spans="1:3" s="1" customFormat="1" x14ac:dyDescent="0.25">
      <c r="A775" s="19"/>
      <c r="C775" s="205"/>
    </row>
    <row r="776" spans="1:3" s="1" customFormat="1" x14ac:dyDescent="0.25">
      <c r="A776" s="19"/>
      <c r="C776" s="205"/>
    </row>
    <row r="777" spans="1:3" s="1" customFormat="1" x14ac:dyDescent="0.25">
      <c r="A777" s="19"/>
      <c r="C777" s="205"/>
    </row>
    <row r="778" spans="1:3" s="1" customFormat="1" x14ac:dyDescent="0.25">
      <c r="A778" s="19"/>
      <c r="C778" s="205"/>
    </row>
    <row r="779" spans="1:3" s="1" customFormat="1" x14ac:dyDescent="0.25">
      <c r="A779" s="19"/>
      <c r="C779" s="205"/>
    </row>
    <row r="780" spans="1:3" s="1" customFormat="1" x14ac:dyDescent="0.25">
      <c r="A780" s="19"/>
      <c r="C780" s="205"/>
    </row>
    <row r="781" spans="1:3" s="1" customFormat="1" x14ac:dyDescent="0.25">
      <c r="A781" s="19"/>
      <c r="C781" s="205"/>
    </row>
    <row r="782" spans="1:3" s="1" customFormat="1" x14ac:dyDescent="0.25">
      <c r="A782" s="19"/>
      <c r="C782" s="205"/>
    </row>
    <row r="783" spans="1:3" s="1" customFormat="1" x14ac:dyDescent="0.25">
      <c r="A783" s="19"/>
      <c r="C783" s="205"/>
    </row>
    <row r="784" spans="1:3" s="1" customFormat="1" x14ac:dyDescent="0.25">
      <c r="A784" s="19"/>
      <c r="C784" s="205"/>
    </row>
    <row r="785" spans="1:3" s="1" customFormat="1" x14ac:dyDescent="0.25">
      <c r="A785" s="19"/>
      <c r="C785" s="205"/>
    </row>
    <row r="786" spans="1:3" s="1" customFormat="1" x14ac:dyDescent="0.25">
      <c r="A786" s="19"/>
      <c r="C786" s="205"/>
    </row>
    <row r="787" spans="1:3" s="1" customFormat="1" x14ac:dyDescent="0.25">
      <c r="A787" s="19"/>
      <c r="C787" s="205"/>
    </row>
    <row r="788" spans="1:3" s="1" customFormat="1" x14ac:dyDescent="0.25">
      <c r="A788" s="19"/>
      <c r="C788" s="205"/>
    </row>
    <row r="789" spans="1:3" s="1" customFormat="1" x14ac:dyDescent="0.25">
      <c r="A789" s="19"/>
      <c r="C789" s="205"/>
    </row>
    <row r="790" spans="1:3" s="1" customFormat="1" x14ac:dyDescent="0.25">
      <c r="A790" s="19"/>
      <c r="C790" s="205"/>
    </row>
    <row r="791" spans="1:3" s="1" customFormat="1" x14ac:dyDescent="0.25">
      <c r="A791" s="19"/>
      <c r="C791" s="205"/>
    </row>
    <row r="792" spans="1:3" s="1" customFormat="1" x14ac:dyDescent="0.25">
      <c r="A792" s="19"/>
      <c r="C792" s="205"/>
    </row>
    <row r="793" spans="1:3" s="1" customFormat="1" x14ac:dyDescent="0.25">
      <c r="A793" s="19"/>
      <c r="C793" s="205"/>
    </row>
    <row r="794" spans="1:3" s="1" customFormat="1" x14ac:dyDescent="0.25">
      <c r="A794" s="19"/>
      <c r="C794" s="205"/>
    </row>
    <row r="795" spans="1:3" s="1" customFormat="1" x14ac:dyDescent="0.25">
      <c r="A795" s="19"/>
      <c r="C795" s="205"/>
    </row>
    <row r="796" spans="1:3" s="1" customFormat="1" x14ac:dyDescent="0.25">
      <c r="A796" s="19"/>
      <c r="C796" s="205"/>
    </row>
    <row r="797" spans="1:3" s="1" customFormat="1" x14ac:dyDescent="0.25">
      <c r="A797" s="19"/>
      <c r="C797" s="205"/>
    </row>
    <row r="798" spans="1:3" s="1" customFormat="1" x14ac:dyDescent="0.25">
      <c r="A798" s="19"/>
      <c r="C798" s="205"/>
    </row>
    <row r="799" spans="1:3" s="1" customFormat="1" x14ac:dyDescent="0.25">
      <c r="A799" s="19"/>
      <c r="C799" s="205"/>
    </row>
    <row r="800" spans="1:3" s="1" customFormat="1" x14ac:dyDescent="0.25">
      <c r="A800" s="19"/>
      <c r="C800" s="205"/>
    </row>
    <row r="801" spans="1:3" s="1" customFormat="1" x14ac:dyDescent="0.25">
      <c r="A801" s="19"/>
      <c r="C801" s="205"/>
    </row>
    <row r="802" spans="1:3" s="1" customFormat="1" x14ac:dyDescent="0.25">
      <c r="A802" s="19"/>
      <c r="C802" s="205"/>
    </row>
    <row r="803" spans="1:3" s="1" customFormat="1" x14ac:dyDescent="0.25">
      <c r="A803" s="19"/>
      <c r="C803" s="205"/>
    </row>
    <row r="804" spans="1:3" s="1" customFormat="1" x14ac:dyDescent="0.25">
      <c r="A804" s="19"/>
      <c r="C804" s="205"/>
    </row>
    <row r="805" spans="1:3" s="1" customFormat="1" x14ac:dyDescent="0.25">
      <c r="A805" s="19"/>
      <c r="C805" s="205"/>
    </row>
    <row r="806" spans="1:3" s="1" customFormat="1" x14ac:dyDescent="0.25">
      <c r="A806" s="19"/>
      <c r="C806" s="205"/>
    </row>
    <row r="807" spans="1:3" s="1" customFormat="1" x14ac:dyDescent="0.25">
      <c r="A807" s="19"/>
      <c r="C807" s="205"/>
    </row>
    <row r="808" spans="1:3" s="1" customFormat="1" x14ac:dyDescent="0.25">
      <c r="A808" s="19"/>
      <c r="C808" s="205"/>
    </row>
    <row r="809" spans="1:3" s="1" customFormat="1" x14ac:dyDescent="0.25">
      <c r="A809" s="19"/>
      <c r="C809" s="205"/>
    </row>
    <row r="810" spans="1:3" s="1" customFormat="1" x14ac:dyDescent="0.25">
      <c r="A810" s="19"/>
      <c r="C810" s="205"/>
    </row>
    <row r="811" spans="1:3" s="1" customFormat="1" x14ac:dyDescent="0.25">
      <c r="A811" s="19"/>
      <c r="C811" s="205"/>
    </row>
    <row r="812" spans="1:3" s="1" customFormat="1" x14ac:dyDescent="0.25">
      <c r="A812" s="19"/>
      <c r="C812" s="205"/>
    </row>
    <row r="813" spans="1:3" s="1" customFormat="1" x14ac:dyDescent="0.25">
      <c r="A813" s="19"/>
      <c r="C813" s="205"/>
    </row>
    <row r="814" spans="1:3" s="1" customFormat="1" x14ac:dyDescent="0.25">
      <c r="A814" s="19"/>
      <c r="C814" s="205"/>
    </row>
    <row r="815" spans="1:3" s="1" customFormat="1" x14ac:dyDescent="0.25">
      <c r="A815" s="19"/>
      <c r="C815" s="205"/>
    </row>
    <row r="816" spans="1:3" s="1" customFormat="1" x14ac:dyDescent="0.25">
      <c r="A816" s="19"/>
      <c r="C816" s="205"/>
    </row>
    <row r="817" spans="1:3" s="1" customFormat="1" x14ac:dyDescent="0.25">
      <c r="A817" s="19"/>
      <c r="C817" s="205"/>
    </row>
    <row r="818" spans="1:3" s="1" customFormat="1" x14ac:dyDescent="0.25">
      <c r="A818" s="19"/>
      <c r="C818" s="205"/>
    </row>
    <row r="819" spans="1:3" s="1" customFormat="1" x14ac:dyDescent="0.25">
      <c r="A819" s="19"/>
      <c r="C819" s="205"/>
    </row>
    <row r="820" spans="1:3" s="1" customFormat="1" x14ac:dyDescent="0.25">
      <c r="A820" s="19"/>
      <c r="C820" s="205"/>
    </row>
    <row r="821" spans="1:3" s="1" customFormat="1" x14ac:dyDescent="0.25">
      <c r="A821" s="19"/>
      <c r="C821" s="205"/>
    </row>
    <row r="822" spans="1:3" s="1" customFormat="1" x14ac:dyDescent="0.25">
      <c r="A822" s="19"/>
      <c r="C822" s="205"/>
    </row>
    <row r="823" spans="1:3" s="1" customFormat="1" x14ac:dyDescent="0.25">
      <c r="A823" s="19"/>
      <c r="C823" s="205"/>
    </row>
    <row r="824" spans="1:3" s="1" customFormat="1" x14ac:dyDescent="0.25">
      <c r="A824" s="19"/>
      <c r="C824" s="205"/>
    </row>
    <row r="825" spans="1:3" s="1" customFormat="1" x14ac:dyDescent="0.25">
      <c r="A825" s="19"/>
      <c r="C825" s="205"/>
    </row>
    <row r="826" spans="1:3" s="1" customFormat="1" x14ac:dyDescent="0.25">
      <c r="A826" s="19"/>
      <c r="C826" s="205"/>
    </row>
    <row r="827" spans="1:3" s="1" customFormat="1" x14ac:dyDescent="0.25">
      <c r="A827" s="19"/>
      <c r="C827" s="205"/>
    </row>
    <row r="828" spans="1:3" s="1" customFormat="1" x14ac:dyDescent="0.25">
      <c r="A828" s="19"/>
      <c r="C828" s="205"/>
    </row>
    <row r="829" spans="1:3" s="1" customFormat="1" x14ac:dyDescent="0.25">
      <c r="A829" s="19"/>
      <c r="C829" s="205"/>
    </row>
    <row r="830" spans="1:3" s="1" customFormat="1" x14ac:dyDescent="0.25">
      <c r="A830" s="19"/>
      <c r="C830" s="205"/>
    </row>
    <row r="831" spans="1:3" s="1" customFormat="1" x14ac:dyDescent="0.25">
      <c r="A831" s="19"/>
      <c r="C831" s="205"/>
    </row>
    <row r="832" spans="1:3" s="1" customFormat="1" x14ac:dyDescent="0.25">
      <c r="A832" s="19"/>
      <c r="C832" s="205"/>
    </row>
    <row r="833" spans="1:3" s="1" customFormat="1" x14ac:dyDescent="0.25">
      <c r="A833" s="19"/>
      <c r="C833" s="205"/>
    </row>
    <row r="834" spans="1:3" s="1" customFormat="1" x14ac:dyDescent="0.25">
      <c r="A834" s="19"/>
      <c r="C834" s="205"/>
    </row>
    <row r="835" spans="1:3" s="1" customFormat="1" x14ac:dyDescent="0.25">
      <c r="A835" s="19"/>
      <c r="C835" s="205"/>
    </row>
    <row r="836" spans="1:3" s="1" customFormat="1" x14ac:dyDescent="0.25">
      <c r="A836" s="19"/>
      <c r="C836" s="205"/>
    </row>
    <row r="837" spans="1:3" s="1" customFormat="1" x14ac:dyDescent="0.25">
      <c r="A837" s="19"/>
      <c r="C837" s="205"/>
    </row>
    <row r="838" spans="1:3" s="1" customFormat="1" x14ac:dyDescent="0.25">
      <c r="A838" s="19"/>
      <c r="C838" s="205"/>
    </row>
    <row r="839" spans="1:3" s="1" customFormat="1" x14ac:dyDescent="0.25">
      <c r="A839" s="19"/>
      <c r="C839" s="205"/>
    </row>
    <row r="840" spans="1:3" s="1" customFormat="1" x14ac:dyDescent="0.25">
      <c r="A840" s="19"/>
      <c r="C840" s="205"/>
    </row>
    <row r="841" spans="1:3" s="1" customFormat="1" x14ac:dyDescent="0.25">
      <c r="A841" s="19"/>
      <c r="C841" s="205"/>
    </row>
    <row r="842" spans="1:3" s="1" customFormat="1" x14ac:dyDescent="0.25">
      <c r="A842" s="19"/>
      <c r="C842" s="205"/>
    </row>
    <row r="843" spans="1:3" s="1" customFormat="1" x14ac:dyDescent="0.25">
      <c r="A843" s="19"/>
      <c r="C843" s="205"/>
    </row>
    <row r="844" spans="1:3" s="1" customFormat="1" x14ac:dyDescent="0.25">
      <c r="A844" s="19"/>
      <c r="C844" s="205"/>
    </row>
    <row r="845" spans="1:3" s="1" customFormat="1" x14ac:dyDescent="0.25">
      <c r="A845" s="19"/>
      <c r="C845" s="205"/>
    </row>
    <row r="846" spans="1:3" s="1" customFormat="1" x14ac:dyDescent="0.25">
      <c r="A846" s="19"/>
      <c r="C846" s="205"/>
    </row>
    <row r="847" spans="1:3" s="1" customFormat="1" x14ac:dyDescent="0.25">
      <c r="A847" s="19"/>
      <c r="C847" s="205"/>
    </row>
    <row r="848" spans="1:3" s="1" customFormat="1" x14ac:dyDescent="0.25">
      <c r="A848" s="19"/>
      <c r="C848" s="205"/>
    </row>
    <row r="849" spans="1:3" s="1" customFormat="1" x14ac:dyDescent="0.25">
      <c r="A849" s="19"/>
      <c r="C849" s="205"/>
    </row>
    <row r="850" spans="1:3" s="1" customFormat="1" x14ac:dyDescent="0.25">
      <c r="A850" s="19"/>
      <c r="C850" s="205"/>
    </row>
    <row r="851" spans="1:3" s="1" customFormat="1" x14ac:dyDescent="0.25">
      <c r="A851" s="19"/>
      <c r="C851" s="205"/>
    </row>
    <row r="852" spans="1:3" s="1" customFormat="1" x14ac:dyDescent="0.25">
      <c r="A852" s="19"/>
      <c r="C852" s="205"/>
    </row>
    <row r="853" spans="1:3" s="1" customFormat="1" x14ac:dyDescent="0.25">
      <c r="A853" s="19"/>
      <c r="C853" s="205"/>
    </row>
    <row r="854" spans="1:3" s="1" customFormat="1" x14ac:dyDescent="0.25">
      <c r="A854" s="19"/>
      <c r="C854" s="205"/>
    </row>
    <row r="855" spans="1:3" s="1" customFormat="1" x14ac:dyDescent="0.25">
      <c r="A855" s="19"/>
      <c r="C855" s="205"/>
    </row>
    <row r="856" spans="1:3" s="1" customFormat="1" x14ac:dyDescent="0.25">
      <c r="A856" s="19"/>
      <c r="C856" s="205"/>
    </row>
    <row r="857" spans="1:3" s="1" customFormat="1" x14ac:dyDescent="0.25">
      <c r="A857" s="19"/>
      <c r="C857" s="205"/>
    </row>
    <row r="858" spans="1:3" s="1" customFormat="1" x14ac:dyDescent="0.25">
      <c r="A858" s="19"/>
      <c r="C858" s="205"/>
    </row>
    <row r="859" spans="1:3" s="1" customFormat="1" x14ac:dyDescent="0.25">
      <c r="A859" s="19"/>
      <c r="C859" s="205"/>
    </row>
    <row r="860" spans="1:3" s="1" customFormat="1" x14ac:dyDescent="0.25">
      <c r="A860" s="19"/>
      <c r="C860" s="205"/>
    </row>
    <row r="861" spans="1:3" s="1" customFormat="1" x14ac:dyDescent="0.25">
      <c r="A861" s="19"/>
      <c r="C861" s="205"/>
    </row>
    <row r="862" spans="1:3" s="1" customFormat="1" x14ac:dyDescent="0.25">
      <c r="A862" s="19"/>
      <c r="C862" s="205"/>
    </row>
    <row r="863" spans="1:3" s="1" customFormat="1" x14ac:dyDescent="0.25">
      <c r="A863" s="19"/>
      <c r="C863" s="205"/>
    </row>
    <row r="864" spans="1:3" s="1" customFormat="1" x14ac:dyDescent="0.25">
      <c r="A864" s="19"/>
      <c r="C864" s="205"/>
    </row>
    <row r="865" spans="1:3" s="1" customFormat="1" x14ac:dyDescent="0.25">
      <c r="A865" s="19"/>
      <c r="C865" s="205"/>
    </row>
    <row r="866" spans="1:3" s="1" customFormat="1" x14ac:dyDescent="0.25">
      <c r="A866" s="19"/>
      <c r="C866" s="205"/>
    </row>
    <row r="867" spans="1:3" s="1" customFormat="1" x14ac:dyDescent="0.25">
      <c r="A867" s="19"/>
      <c r="C867" s="205"/>
    </row>
    <row r="868" spans="1:3" s="1" customFormat="1" x14ac:dyDescent="0.25">
      <c r="A868" s="19"/>
      <c r="C868" s="205"/>
    </row>
    <row r="869" spans="1:3" s="1" customFormat="1" x14ac:dyDescent="0.25">
      <c r="A869" s="19"/>
      <c r="C869" s="205"/>
    </row>
    <row r="870" spans="1:3" s="1" customFormat="1" x14ac:dyDescent="0.25">
      <c r="A870" s="19"/>
      <c r="C870" s="205"/>
    </row>
    <row r="871" spans="1:3" s="1" customFormat="1" x14ac:dyDescent="0.25">
      <c r="A871" s="19"/>
      <c r="C871" s="205"/>
    </row>
    <row r="872" spans="1:3" s="1" customFormat="1" x14ac:dyDescent="0.25">
      <c r="A872" s="19"/>
      <c r="C872" s="205"/>
    </row>
    <row r="873" spans="1:3" s="1" customFormat="1" x14ac:dyDescent="0.25">
      <c r="A873" s="19"/>
      <c r="C873" s="205"/>
    </row>
    <row r="874" spans="1:3" s="1" customFormat="1" x14ac:dyDescent="0.25">
      <c r="A874" s="19"/>
      <c r="C874" s="205"/>
    </row>
    <row r="875" spans="1:3" s="1" customFormat="1" x14ac:dyDescent="0.25">
      <c r="A875" s="19"/>
      <c r="C875" s="205"/>
    </row>
    <row r="876" spans="1:3" s="1" customFormat="1" x14ac:dyDescent="0.25">
      <c r="A876" s="19"/>
      <c r="C876" s="205"/>
    </row>
    <row r="877" spans="1:3" s="1" customFormat="1" x14ac:dyDescent="0.25">
      <c r="A877" s="19"/>
      <c r="C877" s="205"/>
    </row>
    <row r="878" spans="1:3" s="1" customFormat="1" x14ac:dyDescent="0.25">
      <c r="A878" s="19"/>
      <c r="C878" s="205"/>
    </row>
    <row r="879" spans="1:3" s="1" customFormat="1" x14ac:dyDescent="0.25">
      <c r="A879" s="19"/>
      <c r="C879" s="205"/>
    </row>
    <row r="880" spans="1:3" s="1" customFormat="1" x14ac:dyDescent="0.25">
      <c r="A880" s="19"/>
      <c r="C880" s="205"/>
    </row>
    <row r="881" spans="1:3" s="1" customFormat="1" x14ac:dyDescent="0.25">
      <c r="A881" s="19"/>
      <c r="C881" s="205"/>
    </row>
    <row r="882" spans="1:3" s="1" customFormat="1" x14ac:dyDescent="0.25">
      <c r="A882" s="19"/>
      <c r="C882" s="205"/>
    </row>
    <row r="883" spans="1:3" s="1" customFormat="1" x14ac:dyDescent="0.25">
      <c r="A883" s="19"/>
      <c r="C883" s="205"/>
    </row>
    <row r="884" spans="1:3" s="1" customFormat="1" x14ac:dyDescent="0.25">
      <c r="A884" s="19"/>
      <c r="C884" s="205"/>
    </row>
    <row r="885" spans="1:3" s="1" customFormat="1" x14ac:dyDescent="0.25">
      <c r="A885" s="19"/>
      <c r="C885" s="205"/>
    </row>
    <row r="886" spans="1:3" s="1" customFormat="1" x14ac:dyDescent="0.25">
      <c r="A886" s="19"/>
      <c r="C886" s="205"/>
    </row>
    <row r="887" spans="1:3" s="1" customFormat="1" x14ac:dyDescent="0.25">
      <c r="A887" s="19"/>
      <c r="C887" s="205"/>
    </row>
    <row r="888" spans="1:3" s="1" customFormat="1" x14ac:dyDescent="0.25">
      <c r="A888" s="19"/>
      <c r="C888" s="205"/>
    </row>
    <row r="889" spans="1:3" s="1" customFormat="1" x14ac:dyDescent="0.25">
      <c r="A889" s="19"/>
      <c r="C889" s="205"/>
    </row>
    <row r="890" spans="1:3" s="1" customFormat="1" x14ac:dyDescent="0.25">
      <c r="A890" s="19"/>
      <c r="C890" s="205"/>
    </row>
    <row r="891" spans="1:3" s="1" customFormat="1" x14ac:dyDescent="0.25">
      <c r="A891" s="19"/>
      <c r="C891" s="205"/>
    </row>
    <row r="892" spans="1:3" s="1" customFormat="1" x14ac:dyDescent="0.25">
      <c r="A892" s="19"/>
      <c r="C892" s="205"/>
    </row>
    <row r="893" spans="1:3" s="1" customFormat="1" x14ac:dyDescent="0.25">
      <c r="A893" s="19"/>
      <c r="C893" s="205"/>
    </row>
    <row r="894" spans="1:3" s="1" customFormat="1" x14ac:dyDescent="0.25">
      <c r="A894" s="19"/>
      <c r="C894" s="205"/>
    </row>
    <row r="895" spans="1:3" s="1" customFormat="1" x14ac:dyDescent="0.25">
      <c r="A895" s="19"/>
      <c r="C895" s="205"/>
    </row>
    <row r="896" spans="1:3" s="1" customFormat="1" x14ac:dyDescent="0.25">
      <c r="A896" s="19"/>
      <c r="C896" s="205"/>
    </row>
    <row r="897" spans="1:3" s="1" customFormat="1" x14ac:dyDescent="0.25">
      <c r="A897" s="19"/>
      <c r="C897" s="205"/>
    </row>
    <row r="898" spans="1:3" s="1" customFormat="1" x14ac:dyDescent="0.25">
      <c r="A898" s="19"/>
      <c r="C898" s="205"/>
    </row>
    <row r="899" spans="1:3" s="1" customFormat="1" x14ac:dyDescent="0.25">
      <c r="A899" s="19"/>
      <c r="C899" s="205"/>
    </row>
    <row r="900" spans="1:3" s="1" customFormat="1" x14ac:dyDescent="0.25">
      <c r="A900" s="19"/>
      <c r="C900" s="205"/>
    </row>
    <row r="901" spans="1:3" s="1" customFormat="1" x14ac:dyDescent="0.25">
      <c r="A901" s="19"/>
      <c r="C901" s="205"/>
    </row>
    <row r="902" spans="1:3" s="1" customFormat="1" x14ac:dyDescent="0.25">
      <c r="A902" s="19"/>
      <c r="C902" s="205"/>
    </row>
    <row r="903" spans="1:3" s="1" customFormat="1" x14ac:dyDescent="0.25">
      <c r="A903" s="19"/>
      <c r="C903" s="205"/>
    </row>
    <row r="904" spans="1:3" s="1" customFormat="1" x14ac:dyDescent="0.25">
      <c r="A904" s="19"/>
      <c r="C904" s="205"/>
    </row>
    <row r="905" spans="1:3" s="1" customFormat="1" x14ac:dyDescent="0.25">
      <c r="A905" s="19"/>
      <c r="C905" s="205"/>
    </row>
    <row r="906" spans="1:3" s="1" customFormat="1" x14ac:dyDescent="0.25">
      <c r="A906" s="19"/>
      <c r="C906" s="205"/>
    </row>
    <row r="907" spans="1:3" s="1" customFormat="1" x14ac:dyDescent="0.25">
      <c r="A907" s="19"/>
      <c r="C907" s="205"/>
    </row>
    <row r="908" spans="1:3" s="1" customFormat="1" x14ac:dyDescent="0.25">
      <c r="A908" s="19"/>
      <c r="C908" s="205"/>
    </row>
    <row r="909" spans="1:3" s="1" customFormat="1" x14ac:dyDescent="0.25">
      <c r="A909" s="19"/>
      <c r="C909" s="205"/>
    </row>
    <row r="910" spans="1:3" s="1" customFormat="1" x14ac:dyDescent="0.25">
      <c r="A910" s="19"/>
      <c r="C910" s="205"/>
    </row>
    <row r="911" spans="1:3" s="1" customFormat="1" x14ac:dyDescent="0.25">
      <c r="A911" s="19"/>
      <c r="C911" s="205"/>
    </row>
    <row r="912" spans="1:3" s="1" customFormat="1" x14ac:dyDescent="0.25">
      <c r="A912" s="19"/>
      <c r="C912" s="205"/>
    </row>
    <row r="913" spans="1:3" s="1" customFormat="1" x14ac:dyDescent="0.25">
      <c r="A913" s="19"/>
      <c r="C913" s="205"/>
    </row>
    <row r="914" spans="1:3" s="1" customFormat="1" x14ac:dyDescent="0.25">
      <c r="A914" s="19"/>
      <c r="C914" s="205"/>
    </row>
    <row r="915" spans="1:3" s="1" customFormat="1" x14ac:dyDescent="0.25">
      <c r="A915" s="19"/>
      <c r="C915" s="205"/>
    </row>
    <row r="916" spans="1:3" s="1" customFormat="1" x14ac:dyDescent="0.25">
      <c r="A916" s="19"/>
      <c r="C916" s="205"/>
    </row>
    <row r="917" spans="1:3" s="1" customFormat="1" x14ac:dyDescent="0.25">
      <c r="A917" s="19"/>
      <c r="C917" s="205"/>
    </row>
    <row r="918" spans="1:3" s="1" customFormat="1" x14ac:dyDescent="0.25">
      <c r="A918" s="19"/>
      <c r="C918" s="205"/>
    </row>
    <row r="919" spans="1:3" s="1" customFormat="1" x14ac:dyDescent="0.25">
      <c r="A919" s="19"/>
      <c r="C919" s="205"/>
    </row>
    <row r="920" spans="1:3" s="1" customFormat="1" x14ac:dyDescent="0.25">
      <c r="A920" s="19"/>
      <c r="C920" s="205"/>
    </row>
    <row r="921" spans="1:3" s="1" customFormat="1" x14ac:dyDescent="0.25">
      <c r="A921" s="19"/>
      <c r="C921" s="205"/>
    </row>
    <row r="922" spans="1:3" s="1" customFormat="1" x14ac:dyDescent="0.25">
      <c r="A922" s="19"/>
      <c r="C922" s="205"/>
    </row>
    <row r="923" spans="1:3" s="1" customFormat="1" x14ac:dyDescent="0.25">
      <c r="A923" s="19"/>
      <c r="C923" s="205"/>
    </row>
    <row r="924" spans="1:3" s="1" customFormat="1" x14ac:dyDescent="0.25">
      <c r="A924" s="19"/>
      <c r="C924" s="205"/>
    </row>
    <row r="925" spans="1:3" s="1" customFormat="1" x14ac:dyDescent="0.25">
      <c r="A925" s="19"/>
      <c r="C925" s="205"/>
    </row>
    <row r="926" spans="1:3" s="1" customFormat="1" x14ac:dyDescent="0.25">
      <c r="A926" s="19"/>
      <c r="C926" s="205"/>
    </row>
    <row r="927" spans="1:3" s="1" customFormat="1" x14ac:dyDescent="0.25">
      <c r="A927" s="19"/>
      <c r="C927" s="205"/>
    </row>
    <row r="928" spans="1:3" s="1" customFormat="1" x14ac:dyDescent="0.25">
      <c r="A928" s="19"/>
      <c r="C928" s="205"/>
    </row>
    <row r="929" spans="1:3" s="1" customFormat="1" x14ac:dyDescent="0.25">
      <c r="A929" s="19"/>
      <c r="C929" s="205"/>
    </row>
    <row r="930" spans="1:3" s="1" customFormat="1" x14ac:dyDescent="0.25">
      <c r="A930" s="19"/>
      <c r="C930" s="205"/>
    </row>
    <row r="931" spans="1:3" s="1" customFormat="1" x14ac:dyDescent="0.25">
      <c r="A931" s="19"/>
      <c r="C931" s="205"/>
    </row>
    <row r="932" spans="1:3" s="1" customFormat="1" x14ac:dyDescent="0.25">
      <c r="A932" s="19"/>
      <c r="C932" s="205"/>
    </row>
    <row r="933" spans="1:3" s="1" customFormat="1" x14ac:dyDescent="0.25">
      <c r="A933" s="19"/>
      <c r="C933" s="205"/>
    </row>
    <row r="934" spans="1:3" s="1" customFormat="1" x14ac:dyDescent="0.25">
      <c r="A934" s="19"/>
      <c r="C934" s="205"/>
    </row>
    <row r="935" spans="1:3" s="1" customFormat="1" x14ac:dyDescent="0.25">
      <c r="A935" s="19"/>
      <c r="C935" s="205"/>
    </row>
    <row r="936" spans="1:3" s="1" customFormat="1" x14ac:dyDescent="0.25">
      <c r="A936" s="19"/>
      <c r="C936" s="205"/>
    </row>
    <row r="937" spans="1:3" s="1" customFormat="1" x14ac:dyDescent="0.25">
      <c r="A937" s="19"/>
      <c r="C937" s="205"/>
    </row>
    <row r="938" spans="1:3" s="1" customFormat="1" x14ac:dyDescent="0.25">
      <c r="A938" s="19"/>
      <c r="C938" s="205"/>
    </row>
    <row r="939" spans="1:3" s="1" customFormat="1" x14ac:dyDescent="0.25">
      <c r="A939" s="19"/>
      <c r="C939" s="205"/>
    </row>
    <row r="940" spans="1:3" s="1" customFormat="1" x14ac:dyDescent="0.25">
      <c r="A940" s="19"/>
      <c r="C940" s="205"/>
    </row>
    <row r="941" spans="1:3" s="1" customFormat="1" x14ac:dyDescent="0.25">
      <c r="A941" s="19"/>
      <c r="C941" s="205"/>
    </row>
    <row r="942" spans="1:3" s="1" customFormat="1" x14ac:dyDescent="0.25">
      <c r="A942" s="19"/>
      <c r="C942" s="205"/>
    </row>
    <row r="943" spans="1:3" s="1" customFormat="1" x14ac:dyDescent="0.25">
      <c r="A943" s="19"/>
      <c r="C943" s="205"/>
    </row>
    <row r="944" spans="1:3" s="1" customFormat="1" x14ac:dyDescent="0.25">
      <c r="A944" s="19"/>
      <c r="C944" s="205"/>
    </row>
    <row r="945" spans="1:3" s="1" customFormat="1" x14ac:dyDescent="0.25">
      <c r="A945" s="19"/>
      <c r="C945" s="205"/>
    </row>
    <row r="946" spans="1:3" s="1" customFormat="1" x14ac:dyDescent="0.25">
      <c r="A946" s="19"/>
      <c r="C946" s="205"/>
    </row>
    <row r="947" spans="1:3" s="1" customFormat="1" x14ac:dyDescent="0.25">
      <c r="A947" s="19"/>
      <c r="C947" s="205"/>
    </row>
    <row r="948" spans="1:3" s="1" customFormat="1" x14ac:dyDescent="0.25">
      <c r="A948" s="19"/>
      <c r="C948" s="205"/>
    </row>
    <row r="949" spans="1:3" s="1" customFormat="1" x14ac:dyDescent="0.25">
      <c r="A949" s="19"/>
      <c r="C949" s="205"/>
    </row>
    <row r="950" spans="1:3" s="1" customFormat="1" x14ac:dyDescent="0.25">
      <c r="A950" s="19"/>
      <c r="C950" s="205"/>
    </row>
    <row r="951" spans="1:3" s="1" customFormat="1" x14ac:dyDescent="0.25">
      <c r="A951" s="19"/>
      <c r="C951" s="205"/>
    </row>
    <row r="952" spans="1:3" s="1" customFormat="1" x14ac:dyDescent="0.25">
      <c r="A952" s="19"/>
      <c r="C952" s="205"/>
    </row>
    <row r="953" spans="1:3" s="1" customFormat="1" x14ac:dyDescent="0.25">
      <c r="A953" s="19"/>
      <c r="C953" s="205"/>
    </row>
    <row r="954" spans="1:3" s="1" customFormat="1" x14ac:dyDescent="0.25">
      <c r="A954" s="19"/>
      <c r="C954" s="205"/>
    </row>
    <row r="955" spans="1:3" s="1" customFormat="1" x14ac:dyDescent="0.25">
      <c r="A955" s="19"/>
      <c r="C955" s="205"/>
    </row>
    <row r="956" spans="1:3" s="1" customFormat="1" x14ac:dyDescent="0.25">
      <c r="A956" s="19"/>
      <c r="C956" s="205"/>
    </row>
    <row r="957" spans="1:3" s="1" customFormat="1" x14ac:dyDescent="0.25">
      <c r="A957" s="19"/>
      <c r="C957" s="205"/>
    </row>
    <row r="958" spans="1:3" s="1" customFormat="1" x14ac:dyDescent="0.25">
      <c r="A958" s="19"/>
      <c r="C958" s="205"/>
    </row>
    <row r="959" spans="1:3" s="1" customFormat="1" x14ac:dyDescent="0.25">
      <c r="A959" s="19"/>
      <c r="C959" s="205"/>
    </row>
    <row r="960" spans="1:3" s="1" customFormat="1" x14ac:dyDescent="0.25">
      <c r="A960" s="19"/>
      <c r="C960" s="205"/>
    </row>
    <row r="961" spans="1:3" s="1" customFormat="1" x14ac:dyDescent="0.25">
      <c r="A961" s="19"/>
      <c r="C961" s="205"/>
    </row>
    <row r="962" spans="1:3" s="1" customFormat="1" x14ac:dyDescent="0.25">
      <c r="A962" s="19"/>
      <c r="C962" s="205"/>
    </row>
    <row r="963" spans="1:3" s="1" customFormat="1" x14ac:dyDescent="0.25">
      <c r="A963" s="19"/>
      <c r="C963" s="205"/>
    </row>
    <row r="964" spans="1:3" s="1" customFormat="1" x14ac:dyDescent="0.25">
      <c r="A964" s="19"/>
      <c r="C964" s="205"/>
    </row>
    <row r="965" spans="1:3" s="1" customFormat="1" x14ac:dyDescent="0.25">
      <c r="A965" s="19"/>
      <c r="C965" s="205"/>
    </row>
    <row r="966" spans="1:3" s="1" customFormat="1" x14ac:dyDescent="0.25">
      <c r="A966" s="19"/>
      <c r="C966" s="205"/>
    </row>
    <row r="967" spans="1:3" s="1" customFormat="1" x14ac:dyDescent="0.25">
      <c r="A967" s="19"/>
      <c r="C967" s="205"/>
    </row>
    <row r="968" spans="1:3" s="1" customFormat="1" x14ac:dyDescent="0.25">
      <c r="A968" s="19"/>
      <c r="C968" s="205"/>
    </row>
    <row r="969" spans="1:3" s="1" customFormat="1" x14ac:dyDescent="0.25">
      <c r="A969" s="19"/>
      <c r="C969" s="205"/>
    </row>
    <row r="970" spans="1:3" s="1" customFormat="1" x14ac:dyDescent="0.25">
      <c r="A970" s="19"/>
      <c r="C970" s="205"/>
    </row>
    <row r="971" spans="1:3" s="1" customFormat="1" x14ac:dyDescent="0.25">
      <c r="A971" s="19"/>
      <c r="C971" s="205"/>
    </row>
    <row r="972" spans="1:3" s="1" customFormat="1" x14ac:dyDescent="0.25">
      <c r="A972" s="19"/>
      <c r="C972" s="205"/>
    </row>
    <row r="973" spans="1:3" s="1" customFormat="1" x14ac:dyDescent="0.25">
      <c r="A973" s="19"/>
      <c r="C973" s="205"/>
    </row>
    <row r="974" spans="1:3" s="1" customFormat="1" x14ac:dyDescent="0.25">
      <c r="A974" s="19"/>
      <c r="C974" s="205"/>
    </row>
    <row r="975" spans="1:3" s="1" customFormat="1" x14ac:dyDescent="0.25">
      <c r="A975" s="19"/>
      <c r="C975" s="205"/>
    </row>
    <row r="976" spans="1:3" s="1" customFormat="1" x14ac:dyDescent="0.25">
      <c r="A976" s="19"/>
      <c r="C976" s="205"/>
    </row>
    <row r="977" spans="1:3" s="1" customFormat="1" x14ac:dyDescent="0.25">
      <c r="A977" s="19"/>
      <c r="C977" s="205"/>
    </row>
    <row r="978" spans="1:3" s="1" customFormat="1" x14ac:dyDescent="0.25">
      <c r="A978" s="19"/>
      <c r="C978" s="205"/>
    </row>
    <row r="979" spans="1:3" s="1" customFormat="1" x14ac:dyDescent="0.25">
      <c r="A979" s="19"/>
      <c r="C979" s="205"/>
    </row>
    <row r="980" spans="1:3" s="1" customFormat="1" x14ac:dyDescent="0.25">
      <c r="A980" s="19"/>
      <c r="C980" s="205"/>
    </row>
    <row r="981" spans="1:3" s="1" customFormat="1" x14ac:dyDescent="0.25">
      <c r="A981" s="19"/>
      <c r="C981" s="205"/>
    </row>
    <row r="982" spans="1:3" s="1" customFormat="1" x14ac:dyDescent="0.25">
      <c r="A982" s="19"/>
      <c r="C982" s="205"/>
    </row>
    <row r="983" spans="1:3" s="1" customFormat="1" x14ac:dyDescent="0.25">
      <c r="A983" s="19"/>
      <c r="C983" s="205"/>
    </row>
    <row r="984" spans="1:3" s="1" customFormat="1" x14ac:dyDescent="0.25">
      <c r="A984" s="19"/>
      <c r="C984" s="205"/>
    </row>
    <row r="985" spans="1:3" s="1" customFormat="1" x14ac:dyDescent="0.25">
      <c r="A985" s="19"/>
      <c r="C985" s="205"/>
    </row>
    <row r="986" spans="1:3" s="1" customFormat="1" x14ac:dyDescent="0.25">
      <c r="A986" s="19"/>
      <c r="C986" s="205"/>
    </row>
    <row r="987" spans="1:3" s="1" customFormat="1" x14ac:dyDescent="0.25">
      <c r="A987" s="19"/>
      <c r="C987" s="205"/>
    </row>
    <row r="988" spans="1:3" s="1" customFormat="1" x14ac:dyDescent="0.25">
      <c r="A988" s="19"/>
      <c r="C988" s="205"/>
    </row>
    <row r="989" spans="1:3" s="1" customFormat="1" x14ac:dyDescent="0.25">
      <c r="A989" s="19"/>
      <c r="C989" s="205"/>
    </row>
    <row r="990" spans="1:3" s="1" customFormat="1" x14ac:dyDescent="0.25">
      <c r="A990" s="19"/>
      <c r="C990" s="205"/>
    </row>
    <row r="991" spans="1:3" s="1" customFormat="1" x14ac:dyDescent="0.25">
      <c r="A991" s="19"/>
      <c r="C991" s="205"/>
    </row>
    <row r="992" spans="1:3" s="1" customFormat="1" x14ac:dyDescent="0.25">
      <c r="A992" s="19"/>
      <c r="C992" s="205"/>
    </row>
    <row r="993" spans="1:3" s="1" customFormat="1" x14ac:dyDescent="0.25">
      <c r="A993" s="19"/>
      <c r="C993" s="205"/>
    </row>
    <row r="994" spans="1:3" s="1" customFormat="1" x14ac:dyDescent="0.25">
      <c r="A994" s="19"/>
      <c r="C994" s="205"/>
    </row>
    <row r="995" spans="1:3" s="1" customFormat="1" x14ac:dyDescent="0.25">
      <c r="A995" s="19"/>
      <c r="C995" s="205"/>
    </row>
    <row r="996" spans="1:3" s="1" customFormat="1" x14ac:dyDescent="0.25">
      <c r="A996" s="19"/>
      <c r="C996" s="205"/>
    </row>
    <row r="997" spans="1:3" s="1" customFormat="1" x14ac:dyDescent="0.25">
      <c r="A997" s="19"/>
      <c r="C997" s="205"/>
    </row>
    <row r="998" spans="1:3" s="1" customFormat="1" x14ac:dyDescent="0.25">
      <c r="A998" s="19"/>
      <c r="C998" s="205"/>
    </row>
    <row r="999" spans="1:3" s="1" customFormat="1" x14ac:dyDescent="0.25">
      <c r="A999" s="19"/>
      <c r="C999" s="205"/>
    </row>
    <row r="1000" spans="1:3" s="1" customFormat="1" x14ac:dyDescent="0.25">
      <c r="A1000" s="19"/>
      <c r="C1000" s="205"/>
    </row>
    <row r="1001" spans="1:3" s="1" customFormat="1" x14ac:dyDescent="0.25">
      <c r="A1001" s="19"/>
      <c r="C1001" s="205"/>
    </row>
    <row r="1002" spans="1:3" s="1" customFormat="1" x14ac:dyDescent="0.25">
      <c r="A1002" s="19"/>
      <c r="C1002" s="205"/>
    </row>
    <row r="1003" spans="1:3" s="1" customFormat="1" x14ac:dyDescent="0.25">
      <c r="A1003" s="19"/>
      <c r="C1003" s="205"/>
    </row>
    <row r="1004" spans="1:3" s="1" customFormat="1" x14ac:dyDescent="0.25">
      <c r="A1004" s="19"/>
      <c r="C1004" s="205"/>
    </row>
    <row r="1005" spans="1:3" s="1" customFormat="1" x14ac:dyDescent="0.25">
      <c r="A1005" s="19"/>
      <c r="C1005" s="205"/>
    </row>
    <row r="1006" spans="1:3" s="1" customFormat="1" x14ac:dyDescent="0.25">
      <c r="A1006" s="19"/>
      <c r="C1006" s="205"/>
    </row>
    <row r="1007" spans="1:3" s="1" customFormat="1" x14ac:dyDescent="0.25">
      <c r="A1007" s="19"/>
      <c r="C1007" s="205"/>
    </row>
    <row r="1008" spans="1:3" s="1" customFormat="1" x14ac:dyDescent="0.25">
      <c r="A1008" s="19"/>
      <c r="C1008" s="205"/>
    </row>
    <row r="1009" spans="1:3" s="1" customFormat="1" x14ac:dyDescent="0.25">
      <c r="A1009" s="19"/>
      <c r="C1009" s="205"/>
    </row>
    <row r="1010" spans="1:3" s="1" customFormat="1" x14ac:dyDescent="0.25">
      <c r="A1010" s="19"/>
      <c r="C1010" s="205"/>
    </row>
    <row r="1011" spans="1:3" s="1" customFormat="1" x14ac:dyDescent="0.25">
      <c r="A1011" s="19"/>
      <c r="C1011" s="205"/>
    </row>
    <row r="1012" spans="1:3" s="1" customFormat="1" x14ac:dyDescent="0.25">
      <c r="A1012" s="19"/>
      <c r="C1012" s="205"/>
    </row>
    <row r="1013" spans="1:3" s="1" customFormat="1" x14ac:dyDescent="0.25">
      <c r="A1013" s="19"/>
      <c r="C1013" s="205"/>
    </row>
    <row r="1014" spans="1:3" s="1" customFormat="1" x14ac:dyDescent="0.25">
      <c r="A1014" s="19"/>
      <c r="C1014" s="205"/>
    </row>
    <row r="1015" spans="1:3" s="1" customFormat="1" x14ac:dyDescent="0.25">
      <c r="A1015" s="19"/>
      <c r="C1015" s="205"/>
    </row>
    <row r="1016" spans="1:3" s="1" customFormat="1" x14ac:dyDescent="0.25">
      <c r="A1016" s="19"/>
      <c r="C1016" s="205"/>
    </row>
    <row r="1017" spans="1:3" s="1" customFormat="1" x14ac:dyDescent="0.25">
      <c r="A1017" s="19"/>
      <c r="C1017" s="205"/>
    </row>
    <row r="1018" spans="1:3" s="1" customFormat="1" x14ac:dyDescent="0.25">
      <c r="A1018" s="19"/>
      <c r="C1018" s="205"/>
    </row>
    <row r="1019" spans="1:3" s="1" customFormat="1" x14ac:dyDescent="0.25">
      <c r="A1019" s="19"/>
      <c r="C1019" s="205"/>
    </row>
    <row r="1020" spans="1:3" s="1" customFormat="1" x14ac:dyDescent="0.25">
      <c r="A1020" s="19"/>
      <c r="C1020" s="205"/>
    </row>
    <row r="1021" spans="1:3" s="1" customFormat="1" x14ac:dyDescent="0.25">
      <c r="A1021" s="19"/>
      <c r="C1021" s="205"/>
    </row>
    <row r="1022" spans="1:3" s="1" customFormat="1" x14ac:dyDescent="0.25">
      <c r="A1022" s="19"/>
      <c r="C1022" s="205"/>
    </row>
    <row r="1023" spans="1:3" s="1" customFormat="1" x14ac:dyDescent="0.25">
      <c r="A1023" s="19"/>
      <c r="C1023" s="205"/>
    </row>
    <row r="1024" spans="1:3" s="1" customFormat="1" x14ac:dyDescent="0.25">
      <c r="A1024" s="19"/>
      <c r="C1024" s="205"/>
    </row>
    <row r="1025" spans="1:3" s="1" customFormat="1" x14ac:dyDescent="0.25">
      <c r="A1025" s="19"/>
      <c r="C1025" s="205"/>
    </row>
    <row r="1026" spans="1:3" s="1" customFormat="1" x14ac:dyDescent="0.25">
      <c r="A1026" s="19"/>
      <c r="C1026" s="205"/>
    </row>
    <row r="1027" spans="1:3" s="1" customFormat="1" x14ac:dyDescent="0.25">
      <c r="A1027" s="19"/>
      <c r="C1027" s="205"/>
    </row>
    <row r="1028" spans="1:3" s="1" customFormat="1" x14ac:dyDescent="0.25">
      <c r="A1028" s="19"/>
      <c r="C1028" s="205"/>
    </row>
    <row r="1029" spans="1:3" s="1" customFormat="1" x14ac:dyDescent="0.25">
      <c r="A1029" s="19"/>
      <c r="C1029" s="205"/>
    </row>
    <row r="1030" spans="1:3" s="1" customFormat="1" x14ac:dyDescent="0.25">
      <c r="A1030" s="19"/>
      <c r="C1030" s="205"/>
    </row>
    <row r="1031" spans="1:3" s="1" customFormat="1" x14ac:dyDescent="0.25">
      <c r="A1031" s="19"/>
      <c r="C1031" s="205"/>
    </row>
    <row r="1032" spans="1:3" s="1" customFormat="1" x14ac:dyDescent="0.25">
      <c r="A1032" s="19"/>
      <c r="C1032" s="205"/>
    </row>
    <row r="1033" spans="1:3" s="1" customFormat="1" x14ac:dyDescent="0.25">
      <c r="A1033" s="19"/>
      <c r="C1033" s="205"/>
    </row>
    <row r="1034" spans="1:3" s="1" customFormat="1" x14ac:dyDescent="0.25">
      <c r="A1034" s="19"/>
      <c r="C1034" s="205"/>
    </row>
    <row r="1035" spans="1:3" s="1" customFormat="1" x14ac:dyDescent="0.25">
      <c r="A1035" s="19"/>
      <c r="C1035" s="205"/>
    </row>
    <row r="1036" spans="1:3" s="1" customFormat="1" x14ac:dyDescent="0.25">
      <c r="A1036" s="19"/>
      <c r="C1036" s="205"/>
    </row>
    <row r="1037" spans="1:3" s="1" customFormat="1" x14ac:dyDescent="0.25">
      <c r="A1037" s="19"/>
      <c r="C1037" s="205"/>
    </row>
    <row r="1038" spans="1:3" s="1" customFormat="1" x14ac:dyDescent="0.25">
      <c r="A1038" s="19"/>
      <c r="C1038" s="205"/>
    </row>
    <row r="1039" spans="1:3" s="1" customFormat="1" x14ac:dyDescent="0.25">
      <c r="A1039" s="19"/>
      <c r="C1039" s="205"/>
    </row>
    <row r="1040" spans="1:3" s="1" customFormat="1" x14ac:dyDescent="0.25">
      <c r="A1040" s="19"/>
      <c r="C1040" s="205"/>
    </row>
    <row r="1041" spans="1:3" s="1" customFormat="1" x14ac:dyDescent="0.25">
      <c r="A1041" s="19"/>
      <c r="C1041" s="205"/>
    </row>
    <row r="1042" spans="1:3" s="1" customFormat="1" x14ac:dyDescent="0.25">
      <c r="A1042" s="19"/>
      <c r="C1042" s="205"/>
    </row>
    <row r="1043" spans="1:3" s="1" customFormat="1" x14ac:dyDescent="0.25">
      <c r="A1043" s="19"/>
      <c r="C1043" s="205"/>
    </row>
    <row r="1044" spans="1:3" s="1" customFormat="1" x14ac:dyDescent="0.25">
      <c r="A1044" s="19"/>
      <c r="C1044" s="205"/>
    </row>
    <row r="1045" spans="1:3" s="1" customFormat="1" x14ac:dyDescent="0.25">
      <c r="A1045" s="19"/>
      <c r="C1045" s="205"/>
    </row>
    <row r="1046" spans="1:3" s="1" customFormat="1" x14ac:dyDescent="0.25">
      <c r="A1046" s="19"/>
      <c r="C1046" s="205"/>
    </row>
    <row r="1047" spans="1:3" s="1" customFormat="1" x14ac:dyDescent="0.25">
      <c r="A1047" s="19"/>
      <c r="C1047" s="205"/>
    </row>
    <row r="1048" spans="1:3" s="1" customFormat="1" x14ac:dyDescent="0.25">
      <c r="A1048" s="19"/>
      <c r="C1048" s="205"/>
    </row>
    <row r="1049" spans="1:3" s="1" customFormat="1" x14ac:dyDescent="0.25">
      <c r="A1049" s="19"/>
      <c r="C1049" s="205"/>
    </row>
    <row r="1050" spans="1:3" s="1" customFormat="1" x14ac:dyDescent="0.25">
      <c r="A1050" s="19"/>
      <c r="C1050" s="205"/>
    </row>
    <row r="1051" spans="1:3" s="1" customFormat="1" x14ac:dyDescent="0.25">
      <c r="A1051" s="19"/>
      <c r="C1051" s="205"/>
    </row>
    <row r="1052" spans="1:3" s="1" customFormat="1" x14ac:dyDescent="0.25">
      <c r="A1052" s="19"/>
      <c r="C1052" s="205"/>
    </row>
    <row r="1053" spans="1:3" s="1" customFormat="1" x14ac:dyDescent="0.25">
      <c r="A1053" s="19"/>
      <c r="C1053" s="205"/>
    </row>
    <row r="1054" spans="1:3" s="1" customFormat="1" x14ac:dyDescent="0.25">
      <c r="A1054" s="19"/>
      <c r="C1054" s="205"/>
    </row>
    <row r="1055" spans="1:3" s="1" customFormat="1" x14ac:dyDescent="0.25">
      <c r="A1055" s="19"/>
      <c r="C1055" s="205"/>
    </row>
    <row r="1056" spans="1:3" s="1" customFormat="1" x14ac:dyDescent="0.25">
      <c r="A1056" s="19"/>
      <c r="C1056" s="205"/>
    </row>
    <row r="1057" spans="1:3" s="1" customFormat="1" x14ac:dyDescent="0.25">
      <c r="A1057" s="19"/>
      <c r="C1057" s="205"/>
    </row>
    <row r="1058" spans="1:3" s="1" customFormat="1" x14ac:dyDescent="0.25">
      <c r="A1058" s="19"/>
      <c r="C1058" s="205"/>
    </row>
    <row r="1059" spans="1:3" s="1" customFormat="1" x14ac:dyDescent="0.25">
      <c r="A1059" s="19"/>
      <c r="C1059" s="205"/>
    </row>
    <row r="1060" spans="1:3" s="1" customFormat="1" x14ac:dyDescent="0.25">
      <c r="A1060" s="19"/>
      <c r="C1060" s="205"/>
    </row>
    <row r="1061" spans="1:3" s="1" customFormat="1" x14ac:dyDescent="0.25">
      <c r="A1061" s="19"/>
      <c r="C1061" s="205"/>
    </row>
    <row r="1062" spans="1:3" s="1" customFormat="1" x14ac:dyDescent="0.25">
      <c r="A1062" s="19"/>
      <c r="C1062" s="205"/>
    </row>
    <row r="1063" spans="1:3" s="1" customFormat="1" x14ac:dyDescent="0.25">
      <c r="A1063" s="19"/>
      <c r="C1063" s="205"/>
    </row>
    <row r="1064" spans="1:3" s="1" customFormat="1" x14ac:dyDescent="0.25">
      <c r="A1064" s="19"/>
      <c r="C1064" s="205"/>
    </row>
    <row r="1065" spans="1:3" s="1" customFormat="1" x14ac:dyDescent="0.25">
      <c r="A1065" s="19"/>
      <c r="C1065" s="205"/>
    </row>
    <row r="1066" spans="1:3" s="1" customFormat="1" x14ac:dyDescent="0.25">
      <c r="A1066" s="19"/>
      <c r="C1066" s="205"/>
    </row>
    <row r="1067" spans="1:3" s="1" customFormat="1" x14ac:dyDescent="0.25">
      <c r="A1067" s="19"/>
      <c r="C1067" s="205"/>
    </row>
    <row r="1068" spans="1:3" s="1" customFormat="1" x14ac:dyDescent="0.25">
      <c r="A1068" s="19"/>
      <c r="C1068" s="205"/>
    </row>
    <row r="1069" spans="1:3" s="1" customFormat="1" x14ac:dyDescent="0.25">
      <c r="A1069" s="19"/>
      <c r="C1069" s="205"/>
    </row>
    <row r="1070" spans="1:3" s="1" customFormat="1" x14ac:dyDescent="0.25">
      <c r="A1070" s="19"/>
      <c r="C1070" s="205"/>
    </row>
    <row r="1071" spans="1:3" s="1" customFormat="1" x14ac:dyDescent="0.25">
      <c r="A1071" s="19"/>
      <c r="C1071" s="205"/>
    </row>
    <row r="1072" spans="1:3" s="1" customFormat="1" x14ac:dyDescent="0.25">
      <c r="A1072" s="19"/>
      <c r="C1072" s="205"/>
    </row>
    <row r="1073" spans="1:3" s="1" customFormat="1" x14ac:dyDescent="0.25">
      <c r="A1073" s="19"/>
      <c r="C1073" s="205"/>
    </row>
    <row r="1074" spans="1:3" s="1" customFormat="1" x14ac:dyDescent="0.25">
      <c r="A1074" s="19"/>
      <c r="C1074" s="205"/>
    </row>
    <row r="1075" spans="1:3" s="1" customFormat="1" x14ac:dyDescent="0.25">
      <c r="A1075" s="19"/>
      <c r="C1075" s="205"/>
    </row>
    <row r="1076" spans="1:3" s="1" customFormat="1" x14ac:dyDescent="0.25">
      <c r="A1076" s="19"/>
      <c r="C1076" s="205"/>
    </row>
    <row r="1077" spans="1:3" s="1" customFormat="1" x14ac:dyDescent="0.25">
      <c r="A1077" s="19"/>
      <c r="C1077" s="205"/>
    </row>
    <row r="1078" spans="1:3" s="1" customFormat="1" x14ac:dyDescent="0.25">
      <c r="A1078" s="19"/>
      <c r="C1078" s="205"/>
    </row>
    <row r="1079" spans="1:3" s="1" customFormat="1" x14ac:dyDescent="0.25">
      <c r="A1079" s="19"/>
      <c r="C1079" s="205"/>
    </row>
    <row r="1080" spans="1:3" s="1" customFormat="1" x14ac:dyDescent="0.25">
      <c r="A1080" s="19"/>
      <c r="C1080" s="205"/>
    </row>
    <row r="1081" spans="1:3" s="1" customFormat="1" x14ac:dyDescent="0.25">
      <c r="A1081" s="19"/>
      <c r="C1081" s="205"/>
    </row>
    <row r="1082" spans="1:3" s="1" customFormat="1" x14ac:dyDescent="0.25">
      <c r="A1082" s="19"/>
      <c r="C1082" s="205"/>
    </row>
    <row r="1083" spans="1:3" s="1" customFormat="1" x14ac:dyDescent="0.25">
      <c r="A1083" s="19"/>
      <c r="C1083" s="205"/>
    </row>
    <row r="1084" spans="1:3" s="1" customFormat="1" x14ac:dyDescent="0.25">
      <c r="A1084" s="19"/>
      <c r="C1084" s="205"/>
    </row>
    <row r="1085" spans="1:3" s="1" customFormat="1" x14ac:dyDescent="0.25">
      <c r="A1085" s="19"/>
      <c r="C1085" s="205"/>
    </row>
    <row r="1086" spans="1:3" s="1" customFormat="1" x14ac:dyDescent="0.25">
      <c r="A1086" s="19"/>
      <c r="C1086" s="205"/>
    </row>
    <row r="1087" spans="1:3" s="1" customFormat="1" x14ac:dyDescent="0.25">
      <c r="A1087" s="19"/>
      <c r="C1087" s="205"/>
    </row>
    <row r="1088" spans="1:3" s="1" customFormat="1" x14ac:dyDescent="0.25">
      <c r="A1088" s="19"/>
      <c r="C1088" s="205"/>
    </row>
    <row r="1089" spans="1:3" s="1" customFormat="1" x14ac:dyDescent="0.25">
      <c r="A1089" s="19"/>
      <c r="C1089" s="205"/>
    </row>
    <row r="1090" spans="1:3" s="1" customFormat="1" x14ac:dyDescent="0.25">
      <c r="A1090" s="19"/>
      <c r="C1090" s="205"/>
    </row>
    <row r="1091" spans="1:3" s="1" customFormat="1" x14ac:dyDescent="0.25">
      <c r="A1091" s="19"/>
      <c r="C1091" s="205"/>
    </row>
    <row r="1092" spans="1:3" s="1" customFormat="1" x14ac:dyDescent="0.25">
      <c r="A1092" s="19"/>
      <c r="C1092" s="205"/>
    </row>
    <row r="1093" spans="1:3" s="1" customFormat="1" x14ac:dyDescent="0.25">
      <c r="A1093" s="19"/>
      <c r="C1093" s="205"/>
    </row>
    <row r="1094" spans="1:3" s="1" customFormat="1" x14ac:dyDescent="0.25">
      <c r="A1094" s="19"/>
      <c r="C1094" s="205"/>
    </row>
    <row r="1095" spans="1:3" s="1" customFormat="1" x14ac:dyDescent="0.25">
      <c r="A1095" s="19"/>
      <c r="C1095" s="205"/>
    </row>
    <row r="1096" spans="1:3" s="1" customFormat="1" x14ac:dyDescent="0.25">
      <c r="A1096" s="19"/>
      <c r="C1096" s="205"/>
    </row>
    <row r="1097" spans="1:3" s="1" customFormat="1" x14ac:dyDescent="0.25">
      <c r="A1097" s="19"/>
      <c r="C1097" s="205"/>
    </row>
    <row r="1098" spans="1:3" s="1" customFormat="1" x14ac:dyDescent="0.25">
      <c r="A1098" s="19"/>
      <c r="C1098" s="205"/>
    </row>
    <row r="1099" spans="1:3" s="1" customFormat="1" x14ac:dyDescent="0.25">
      <c r="A1099" s="19"/>
      <c r="C1099" s="205"/>
    </row>
    <row r="1100" spans="1:3" s="1" customFormat="1" x14ac:dyDescent="0.25">
      <c r="A1100" s="19"/>
      <c r="C1100" s="205"/>
    </row>
    <row r="1101" spans="1:3" s="1" customFormat="1" x14ac:dyDescent="0.25">
      <c r="A1101" s="19"/>
      <c r="C1101" s="205"/>
    </row>
    <row r="1102" spans="1:3" s="1" customFormat="1" x14ac:dyDescent="0.25">
      <c r="A1102" s="19"/>
      <c r="C1102" s="205"/>
    </row>
    <row r="1103" spans="1:3" s="1" customFormat="1" x14ac:dyDescent="0.25">
      <c r="A1103" s="19"/>
      <c r="C1103" s="205"/>
    </row>
    <row r="1104" spans="1:3" s="1" customFormat="1" x14ac:dyDescent="0.25">
      <c r="A1104" s="19"/>
      <c r="C1104" s="205"/>
    </row>
    <row r="1105" spans="1:3" s="1" customFormat="1" x14ac:dyDescent="0.25">
      <c r="A1105" s="19"/>
      <c r="C1105" s="205"/>
    </row>
    <row r="1106" spans="1:3" s="1" customFormat="1" x14ac:dyDescent="0.25">
      <c r="A1106" s="19"/>
      <c r="C1106" s="205"/>
    </row>
    <row r="1107" spans="1:3" s="1" customFormat="1" x14ac:dyDescent="0.25">
      <c r="A1107" s="19"/>
      <c r="C1107" s="205"/>
    </row>
    <row r="1108" spans="1:3" s="1" customFormat="1" x14ac:dyDescent="0.25">
      <c r="A1108" s="19"/>
      <c r="C1108" s="205"/>
    </row>
    <row r="1109" spans="1:3" s="1" customFormat="1" x14ac:dyDescent="0.25">
      <c r="A1109" s="19"/>
      <c r="C1109" s="205"/>
    </row>
    <row r="1110" spans="1:3" s="1" customFormat="1" x14ac:dyDescent="0.25">
      <c r="A1110" s="19"/>
      <c r="C1110" s="205"/>
    </row>
    <row r="1111" spans="1:3" s="1" customFormat="1" x14ac:dyDescent="0.25">
      <c r="A1111" s="19"/>
      <c r="C1111" s="205"/>
    </row>
    <row r="1112" spans="1:3" s="1" customFormat="1" x14ac:dyDescent="0.25">
      <c r="A1112" s="19"/>
      <c r="C1112" s="205"/>
    </row>
    <row r="1113" spans="1:3" s="1" customFormat="1" x14ac:dyDescent="0.25">
      <c r="A1113" s="19"/>
      <c r="C1113" s="205"/>
    </row>
    <row r="1114" spans="1:3" s="1" customFormat="1" x14ac:dyDescent="0.25">
      <c r="A1114" s="19"/>
      <c r="C1114" s="205"/>
    </row>
    <row r="1115" spans="1:3" s="1" customFormat="1" x14ac:dyDescent="0.25">
      <c r="A1115" s="19"/>
      <c r="C1115" s="205"/>
    </row>
    <row r="1116" spans="1:3" s="1" customFormat="1" x14ac:dyDescent="0.25">
      <c r="A1116" s="19"/>
      <c r="C1116" s="205"/>
    </row>
    <row r="1117" spans="1:3" s="1" customFormat="1" x14ac:dyDescent="0.25">
      <c r="A1117" s="19"/>
      <c r="C1117" s="205"/>
    </row>
    <row r="1118" spans="1:3" s="1" customFormat="1" x14ac:dyDescent="0.25">
      <c r="A1118" s="19"/>
      <c r="C1118" s="205"/>
    </row>
    <row r="1119" spans="1:3" s="1" customFormat="1" x14ac:dyDescent="0.25">
      <c r="A1119" s="19"/>
      <c r="C1119" s="205"/>
    </row>
    <row r="1120" spans="1:3" s="1" customFormat="1" x14ac:dyDescent="0.25">
      <c r="A1120" s="19"/>
      <c r="C1120" s="205"/>
    </row>
    <row r="1121" spans="1:3" s="1" customFormat="1" x14ac:dyDescent="0.25">
      <c r="A1121" s="19"/>
      <c r="C1121" s="205"/>
    </row>
    <row r="1122" spans="1:3" s="1" customFormat="1" x14ac:dyDescent="0.25">
      <c r="A1122" s="19"/>
      <c r="C1122" s="205"/>
    </row>
    <row r="1123" spans="1:3" s="1" customFormat="1" x14ac:dyDescent="0.25">
      <c r="A1123" s="19"/>
      <c r="C1123" s="205"/>
    </row>
    <row r="1124" spans="1:3" s="1" customFormat="1" x14ac:dyDescent="0.25">
      <c r="A1124" s="19"/>
      <c r="C1124" s="205"/>
    </row>
    <row r="1125" spans="1:3" s="1" customFormat="1" x14ac:dyDescent="0.25">
      <c r="A1125" s="19"/>
      <c r="C1125" s="205"/>
    </row>
    <row r="1126" spans="1:3" s="1" customFormat="1" x14ac:dyDescent="0.25">
      <c r="A1126" s="19"/>
      <c r="C1126" s="205"/>
    </row>
    <row r="1127" spans="1:3" s="1" customFormat="1" x14ac:dyDescent="0.25">
      <c r="A1127" s="19"/>
      <c r="C1127" s="205"/>
    </row>
    <row r="1128" spans="1:3" s="1" customFormat="1" x14ac:dyDescent="0.25">
      <c r="A1128" s="19"/>
      <c r="C1128" s="205"/>
    </row>
    <row r="1129" spans="1:3" s="1" customFormat="1" x14ac:dyDescent="0.25">
      <c r="A1129" s="19"/>
      <c r="C1129" s="205"/>
    </row>
    <row r="1130" spans="1:3" s="1" customFormat="1" x14ac:dyDescent="0.25">
      <c r="A1130" s="19"/>
      <c r="C1130" s="205"/>
    </row>
    <row r="1131" spans="1:3" s="1" customFormat="1" x14ac:dyDescent="0.25">
      <c r="A1131" s="19"/>
      <c r="C1131" s="205"/>
    </row>
    <row r="1132" spans="1:3" s="1" customFormat="1" x14ac:dyDescent="0.25">
      <c r="A1132" s="19"/>
      <c r="C1132" s="205"/>
    </row>
    <row r="1133" spans="1:3" s="1" customFormat="1" x14ac:dyDescent="0.25">
      <c r="A1133" s="19"/>
      <c r="C1133" s="205"/>
    </row>
    <row r="1134" spans="1:3" s="1" customFormat="1" x14ac:dyDescent="0.25">
      <c r="A1134" s="19"/>
      <c r="C1134" s="205"/>
    </row>
    <row r="1135" spans="1:3" s="1" customFormat="1" x14ac:dyDescent="0.25">
      <c r="A1135" s="19"/>
      <c r="C1135" s="205"/>
    </row>
    <row r="1136" spans="1:3" s="1" customFormat="1" x14ac:dyDescent="0.25">
      <c r="A1136" s="19"/>
      <c r="C1136" s="205"/>
    </row>
    <row r="1137" spans="1:3" s="1" customFormat="1" x14ac:dyDescent="0.25">
      <c r="A1137" s="19"/>
      <c r="C1137" s="205"/>
    </row>
    <row r="1138" spans="1:3" s="1" customFormat="1" x14ac:dyDescent="0.25">
      <c r="A1138" s="19"/>
      <c r="C1138" s="205"/>
    </row>
    <row r="1139" spans="1:3" s="1" customFormat="1" x14ac:dyDescent="0.25">
      <c r="A1139" s="19"/>
      <c r="C1139" s="205"/>
    </row>
    <row r="1140" spans="1:3" s="1" customFormat="1" x14ac:dyDescent="0.25">
      <c r="A1140" s="19"/>
      <c r="C1140" s="205"/>
    </row>
    <row r="1141" spans="1:3" s="1" customFormat="1" x14ac:dyDescent="0.25">
      <c r="A1141" s="19"/>
      <c r="C1141" s="205"/>
    </row>
    <row r="1142" spans="1:3" s="1" customFormat="1" x14ac:dyDescent="0.25">
      <c r="A1142" s="19"/>
      <c r="C1142" s="205"/>
    </row>
    <row r="1143" spans="1:3" s="1" customFormat="1" x14ac:dyDescent="0.25">
      <c r="A1143" s="19"/>
      <c r="C1143" s="205"/>
    </row>
    <row r="1144" spans="1:3" s="1" customFormat="1" x14ac:dyDescent="0.25">
      <c r="A1144" s="19"/>
      <c r="C1144" s="205"/>
    </row>
    <row r="1145" spans="1:3" s="1" customFormat="1" x14ac:dyDescent="0.25">
      <c r="A1145" s="19"/>
      <c r="C1145" s="205"/>
    </row>
    <row r="1146" spans="1:3" s="1" customFormat="1" x14ac:dyDescent="0.25">
      <c r="A1146" s="19"/>
      <c r="C1146" s="205"/>
    </row>
    <row r="1147" spans="1:3" s="1" customFormat="1" x14ac:dyDescent="0.25">
      <c r="A1147" s="19"/>
      <c r="C1147" s="205"/>
    </row>
    <row r="1148" spans="1:3" s="1" customFormat="1" x14ac:dyDescent="0.25">
      <c r="A1148" s="19"/>
      <c r="C1148" s="205"/>
    </row>
    <row r="1149" spans="1:3" s="1" customFormat="1" x14ac:dyDescent="0.25">
      <c r="A1149" s="19"/>
      <c r="C1149" s="205"/>
    </row>
    <row r="1150" spans="1:3" s="1" customFormat="1" x14ac:dyDescent="0.25">
      <c r="A1150" s="19"/>
      <c r="C1150" s="205"/>
    </row>
    <row r="1151" spans="1:3" s="1" customFormat="1" x14ac:dyDescent="0.25">
      <c r="A1151" s="19"/>
      <c r="C1151" s="205"/>
    </row>
    <row r="1152" spans="1:3" s="1" customFormat="1" x14ac:dyDescent="0.25">
      <c r="A1152" s="19"/>
      <c r="C1152" s="205"/>
    </row>
    <row r="1153" spans="1:3" s="1" customFormat="1" x14ac:dyDescent="0.25">
      <c r="A1153" s="19"/>
      <c r="C1153" s="205"/>
    </row>
    <row r="1154" spans="1:3" s="1" customFormat="1" x14ac:dyDescent="0.25">
      <c r="A1154" s="19"/>
      <c r="C1154" s="205"/>
    </row>
    <row r="1155" spans="1:3" s="1" customFormat="1" x14ac:dyDescent="0.25">
      <c r="A1155" s="19"/>
      <c r="C1155" s="205"/>
    </row>
    <row r="1156" spans="1:3" s="1" customFormat="1" x14ac:dyDescent="0.25">
      <c r="A1156" s="19"/>
      <c r="C1156" s="205"/>
    </row>
    <row r="1157" spans="1:3" s="1" customFormat="1" x14ac:dyDescent="0.25">
      <c r="A1157" s="19"/>
      <c r="C1157" s="205"/>
    </row>
    <row r="1158" spans="1:3" s="1" customFormat="1" x14ac:dyDescent="0.25">
      <c r="A1158" s="19"/>
      <c r="C1158" s="205"/>
    </row>
    <row r="1159" spans="1:3" s="1" customFormat="1" x14ac:dyDescent="0.25">
      <c r="A1159" s="19"/>
      <c r="C1159" s="205"/>
    </row>
    <row r="1160" spans="1:3" s="1" customFormat="1" x14ac:dyDescent="0.25">
      <c r="A1160" s="19"/>
      <c r="C1160" s="205"/>
    </row>
    <row r="1161" spans="1:3" s="1" customFormat="1" x14ac:dyDescent="0.25">
      <c r="A1161" s="19"/>
      <c r="C1161" s="205"/>
    </row>
    <row r="1162" spans="1:3" s="1" customFormat="1" x14ac:dyDescent="0.25">
      <c r="A1162" s="19"/>
      <c r="C1162" s="205"/>
    </row>
    <row r="1163" spans="1:3" s="1" customFormat="1" x14ac:dyDescent="0.25">
      <c r="A1163" s="19"/>
      <c r="C1163" s="205"/>
    </row>
    <row r="1164" spans="1:3" s="1" customFormat="1" x14ac:dyDescent="0.25">
      <c r="A1164" s="19"/>
      <c r="C1164" s="205"/>
    </row>
    <row r="1165" spans="1:3" s="1" customFormat="1" x14ac:dyDescent="0.25">
      <c r="A1165" s="19"/>
      <c r="C1165" s="205"/>
    </row>
    <row r="1166" spans="1:3" s="1" customFormat="1" x14ac:dyDescent="0.25">
      <c r="A1166" s="19"/>
      <c r="C1166" s="205"/>
    </row>
    <row r="1167" spans="1:3" s="1" customFormat="1" x14ac:dyDescent="0.25">
      <c r="A1167" s="19"/>
      <c r="C1167" s="205"/>
    </row>
    <row r="1168" spans="1:3" s="1" customFormat="1" x14ac:dyDescent="0.25">
      <c r="A1168" s="19"/>
      <c r="C1168" s="205"/>
    </row>
    <row r="1169" spans="1:3" s="1" customFormat="1" x14ac:dyDescent="0.25">
      <c r="A1169" s="19"/>
      <c r="C1169" s="205"/>
    </row>
    <row r="1170" spans="1:3" s="1" customFormat="1" x14ac:dyDescent="0.25">
      <c r="A1170" s="19"/>
      <c r="C1170" s="205"/>
    </row>
    <row r="1171" spans="1:3" s="1" customFormat="1" x14ac:dyDescent="0.25">
      <c r="A1171" s="19"/>
      <c r="C1171" s="205"/>
    </row>
    <row r="1172" spans="1:3" s="1" customFormat="1" x14ac:dyDescent="0.25">
      <c r="A1172" s="19"/>
      <c r="C1172" s="205"/>
    </row>
    <row r="1173" spans="1:3" s="1" customFormat="1" x14ac:dyDescent="0.25">
      <c r="A1173" s="19"/>
      <c r="C1173" s="205"/>
    </row>
    <row r="1174" spans="1:3" s="1" customFormat="1" x14ac:dyDescent="0.25">
      <c r="A1174" s="19"/>
      <c r="C1174" s="205"/>
    </row>
    <row r="1175" spans="1:3" s="1" customFormat="1" x14ac:dyDescent="0.25">
      <c r="A1175" s="19"/>
      <c r="C1175" s="205"/>
    </row>
    <row r="1176" spans="1:3" s="1" customFormat="1" x14ac:dyDescent="0.25">
      <c r="A1176" s="19"/>
      <c r="C1176" s="205"/>
    </row>
    <row r="1177" spans="1:3" s="1" customFormat="1" x14ac:dyDescent="0.25">
      <c r="A1177" s="19"/>
      <c r="C1177" s="205"/>
    </row>
    <row r="1178" spans="1:3" s="1" customFormat="1" x14ac:dyDescent="0.25">
      <c r="A1178" s="19"/>
      <c r="C1178" s="205"/>
    </row>
    <row r="1179" spans="1:3" s="1" customFormat="1" x14ac:dyDescent="0.25">
      <c r="A1179" s="19"/>
      <c r="C1179" s="205"/>
    </row>
    <row r="1180" spans="1:3" s="1" customFormat="1" x14ac:dyDescent="0.25">
      <c r="A1180" s="19"/>
      <c r="C1180" s="205"/>
    </row>
    <row r="1181" spans="1:3" s="1" customFormat="1" x14ac:dyDescent="0.25">
      <c r="A1181" s="19"/>
      <c r="C1181" s="205"/>
    </row>
    <row r="1182" spans="1:3" s="1" customFormat="1" x14ac:dyDescent="0.25">
      <c r="A1182" s="19"/>
      <c r="C1182" s="205"/>
    </row>
    <row r="1183" spans="1:3" s="1" customFormat="1" x14ac:dyDescent="0.25">
      <c r="A1183" s="19"/>
      <c r="C1183" s="205"/>
    </row>
    <row r="1184" spans="1:3" s="1" customFormat="1" x14ac:dyDescent="0.25">
      <c r="A1184" s="19"/>
      <c r="C1184" s="205"/>
    </row>
    <row r="1185" spans="1:3" s="1" customFormat="1" x14ac:dyDescent="0.25">
      <c r="A1185" s="19"/>
      <c r="C1185" s="205"/>
    </row>
    <row r="1186" spans="1:3" s="1" customFormat="1" x14ac:dyDescent="0.25">
      <c r="A1186" s="19"/>
      <c r="C1186" s="205"/>
    </row>
    <row r="1187" spans="1:3" s="1" customFormat="1" x14ac:dyDescent="0.25">
      <c r="A1187" s="19"/>
      <c r="C1187" s="205"/>
    </row>
    <row r="1188" spans="1:3" s="1" customFormat="1" x14ac:dyDescent="0.25">
      <c r="A1188" s="19"/>
      <c r="C1188" s="205"/>
    </row>
    <row r="1189" spans="1:3" s="1" customFormat="1" x14ac:dyDescent="0.25">
      <c r="A1189" s="19"/>
      <c r="C1189" s="205"/>
    </row>
    <row r="1190" spans="1:3" s="1" customFormat="1" x14ac:dyDescent="0.25">
      <c r="A1190" s="19"/>
      <c r="C1190" s="205"/>
    </row>
    <row r="1191" spans="1:3" s="1" customFormat="1" x14ac:dyDescent="0.25">
      <c r="A1191" s="19"/>
      <c r="C1191" s="205"/>
    </row>
    <row r="1192" spans="1:3" s="1" customFormat="1" x14ac:dyDescent="0.25">
      <c r="A1192" s="19"/>
      <c r="C1192" s="205"/>
    </row>
    <row r="1193" spans="1:3" s="1" customFormat="1" x14ac:dyDescent="0.25">
      <c r="A1193" s="19"/>
      <c r="C1193" s="205"/>
    </row>
    <row r="1194" spans="1:3" s="1" customFormat="1" x14ac:dyDescent="0.25">
      <c r="A1194" s="19"/>
      <c r="C1194" s="205"/>
    </row>
    <row r="1195" spans="1:3" s="1" customFormat="1" x14ac:dyDescent="0.25">
      <c r="A1195" s="19"/>
      <c r="C1195" s="205"/>
    </row>
    <row r="1196" spans="1:3" s="1" customFormat="1" x14ac:dyDescent="0.25">
      <c r="A1196" s="19"/>
      <c r="C1196" s="205"/>
    </row>
    <row r="1197" spans="1:3" s="1" customFormat="1" x14ac:dyDescent="0.25">
      <c r="A1197" s="19"/>
      <c r="C1197" s="205"/>
    </row>
    <row r="1198" spans="1:3" s="1" customFormat="1" x14ac:dyDescent="0.25">
      <c r="A1198" s="19"/>
      <c r="C1198" s="205"/>
    </row>
    <row r="1199" spans="1:3" s="1" customFormat="1" x14ac:dyDescent="0.25">
      <c r="A1199" s="19"/>
      <c r="C1199" s="205"/>
    </row>
    <row r="1200" spans="1:3" s="1" customFormat="1" x14ac:dyDescent="0.25">
      <c r="A1200" s="19"/>
      <c r="C1200" s="205"/>
    </row>
    <row r="1201" spans="1:3" s="1" customFormat="1" x14ac:dyDescent="0.25">
      <c r="A1201" s="19"/>
      <c r="C1201" s="205"/>
    </row>
    <row r="1202" spans="1:3" s="1" customFormat="1" x14ac:dyDescent="0.25">
      <c r="A1202" s="19"/>
      <c r="C1202" s="205"/>
    </row>
    <row r="1203" spans="1:3" s="1" customFormat="1" x14ac:dyDescent="0.25">
      <c r="A1203" s="19"/>
      <c r="C1203" s="205"/>
    </row>
    <row r="1204" spans="1:3" s="1" customFormat="1" x14ac:dyDescent="0.25">
      <c r="A1204" s="19"/>
      <c r="C1204" s="205"/>
    </row>
    <row r="1205" spans="1:3" s="1" customFormat="1" x14ac:dyDescent="0.25">
      <c r="A1205" s="19"/>
      <c r="C1205" s="205"/>
    </row>
    <row r="1206" spans="1:3" s="1" customFormat="1" x14ac:dyDescent="0.25">
      <c r="A1206" s="19"/>
      <c r="C1206" s="205"/>
    </row>
    <row r="1207" spans="1:3" s="1" customFormat="1" x14ac:dyDescent="0.25">
      <c r="A1207" s="19"/>
      <c r="C1207" s="205"/>
    </row>
    <row r="1208" spans="1:3" s="1" customFormat="1" x14ac:dyDescent="0.25">
      <c r="A1208" s="19"/>
      <c r="C1208" s="205"/>
    </row>
    <row r="1209" spans="1:3" s="1" customFormat="1" x14ac:dyDescent="0.25">
      <c r="A1209" s="19"/>
      <c r="C1209" s="205"/>
    </row>
    <row r="1210" spans="1:3" s="1" customFormat="1" x14ac:dyDescent="0.25">
      <c r="A1210" s="19"/>
      <c r="C1210" s="205"/>
    </row>
    <row r="1211" spans="1:3" s="1" customFormat="1" x14ac:dyDescent="0.25">
      <c r="A1211" s="19"/>
      <c r="C1211" s="205"/>
    </row>
    <row r="1212" spans="1:3" s="1" customFormat="1" x14ac:dyDescent="0.25">
      <c r="A1212" s="19"/>
      <c r="C1212" s="205"/>
    </row>
    <row r="1213" spans="1:3" s="1" customFormat="1" x14ac:dyDescent="0.25">
      <c r="A1213" s="19"/>
      <c r="C1213" s="205"/>
    </row>
    <row r="1214" spans="1:3" s="1" customFormat="1" x14ac:dyDescent="0.25">
      <c r="A1214" s="19"/>
      <c r="C1214" s="205"/>
    </row>
    <row r="1215" spans="1:3" s="1" customFormat="1" x14ac:dyDescent="0.25">
      <c r="A1215" s="19"/>
      <c r="C1215" s="205"/>
    </row>
    <row r="1216" spans="1:3" s="1" customFormat="1" x14ac:dyDescent="0.25">
      <c r="A1216" s="19"/>
      <c r="C1216" s="205"/>
    </row>
    <row r="1217" spans="1:3" s="1" customFormat="1" x14ac:dyDescent="0.25">
      <c r="A1217" s="19"/>
      <c r="C1217" s="205"/>
    </row>
    <row r="1218" spans="1:3" s="1" customFormat="1" x14ac:dyDescent="0.25">
      <c r="A1218" s="19"/>
      <c r="C1218" s="205"/>
    </row>
    <row r="1219" spans="1:3" s="1" customFormat="1" x14ac:dyDescent="0.25">
      <c r="A1219" s="19"/>
      <c r="C1219" s="205"/>
    </row>
    <row r="1220" spans="1:3" s="1" customFormat="1" x14ac:dyDescent="0.25">
      <c r="A1220" s="19"/>
      <c r="C1220" s="205"/>
    </row>
    <row r="1221" spans="1:3" s="1" customFormat="1" x14ac:dyDescent="0.25">
      <c r="A1221" s="19"/>
      <c r="C1221" s="205"/>
    </row>
    <row r="1222" spans="1:3" s="1" customFormat="1" x14ac:dyDescent="0.25">
      <c r="A1222" s="19"/>
      <c r="C1222" s="205"/>
    </row>
    <row r="1223" spans="1:3" s="1" customFormat="1" x14ac:dyDescent="0.25">
      <c r="A1223" s="19"/>
      <c r="C1223" s="205"/>
    </row>
    <row r="1224" spans="1:3" s="1" customFormat="1" x14ac:dyDescent="0.25">
      <c r="A1224" s="19"/>
      <c r="C1224" s="205"/>
    </row>
    <row r="1225" spans="1:3" s="1" customFormat="1" x14ac:dyDescent="0.25">
      <c r="A1225" s="19"/>
      <c r="C1225" s="205"/>
    </row>
    <row r="1226" spans="1:3" s="1" customFormat="1" x14ac:dyDescent="0.25">
      <c r="A1226" s="19"/>
      <c r="C1226" s="205"/>
    </row>
    <row r="1227" spans="1:3" s="1" customFormat="1" x14ac:dyDescent="0.25">
      <c r="A1227" s="19"/>
      <c r="C1227" s="205"/>
    </row>
    <row r="1228" spans="1:3" s="1" customFormat="1" x14ac:dyDescent="0.25">
      <c r="A1228" s="19"/>
      <c r="C1228" s="205"/>
    </row>
    <row r="1229" spans="1:3" s="1" customFormat="1" x14ac:dyDescent="0.25">
      <c r="A1229" s="19"/>
      <c r="C1229" s="205"/>
    </row>
    <row r="1230" spans="1:3" s="1" customFormat="1" x14ac:dyDescent="0.25">
      <c r="A1230" s="19"/>
      <c r="C1230" s="205"/>
    </row>
    <row r="1231" spans="1:3" s="1" customFormat="1" x14ac:dyDescent="0.25">
      <c r="A1231" s="19"/>
      <c r="C1231" s="205"/>
    </row>
    <row r="1232" spans="1:3" s="1" customFormat="1" x14ac:dyDescent="0.25">
      <c r="A1232" s="19"/>
      <c r="C1232" s="205"/>
    </row>
    <row r="1233" spans="1:3" s="1" customFormat="1" x14ac:dyDescent="0.25">
      <c r="A1233" s="19"/>
      <c r="C1233" s="205"/>
    </row>
    <row r="1234" spans="1:3" s="1" customFormat="1" x14ac:dyDescent="0.25">
      <c r="A1234" s="19"/>
      <c r="C1234" s="205"/>
    </row>
    <row r="1235" spans="1:3" s="1" customFormat="1" x14ac:dyDescent="0.25">
      <c r="A1235" s="19"/>
      <c r="C1235" s="205"/>
    </row>
    <row r="1236" spans="1:3" s="1" customFormat="1" x14ac:dyDescent="0.25">
      <c r="A1236" s="19"/>
      <c r="C1236" s="205"/>
    </row>
    <row r="1237" spans="1:3" s="1" customFormat="1" x14ac:dyDescent="0.25">
      <c r="A1237" s="19"/>
      <c r="C1237" s="205"/>
    </row>
    <row r="1238" spans="1:3" s="1" customFormat="1" x14ac:dyDescent="0.25">
      <c r="A1238" s="19"/>
      <c r="C1238" s="205"/>
    </row>
    <row r="1239" spans="1:3" s="1" customFormat="1" x14ac:dyDescent="0.25">
      <c r="A1239" s="19"/>
      <c r="C1239" s="205"/>
    </row>
    <row r="1240" spans="1:3" s="1" customFormat="1" x14ac:dyDescent="0.25">
      <c r="A1240" s="19"/>
      <c r="C1240" s="205"/>
    </row>
    <row r="1241" spans="1:3" s="1" customFormat="1" x14ac:dyDescent="0.25">
      <c r="A1241" s="19"/>
      <c r="C1241" s="205"/>
    </row>
    <row r="1242" spans="1:3" s="1" customFormat="1" x14ac:dyDescent="0.25">
      <c r="A1242" s="19"/>
      <c r="C1242" s="205"/>
    </row>
    <row r="1243" spans="1:3" s="1" customFormat="1" x14ac:dyDescent="0.25">
      <c r="A1243" s="19"/>
      <c r="C1243" s="205"/>
    </row>
    <row r="1244" spans="1:3" s="1" customFormat="1" x14ac:dyDescent="0.25">
      <c r="A1244" s="19"/>
      <c r="C1244" s="205"/>
    </row>
    <row r="1245" spans="1:3" s="1" customFormat="1" x14ac:dyDescent="0.25">
      <c r="A1245" s="19"/>
      <c r="C1245" s="205"/>
    </row>
    <row r="1246" spans="1:3" s="1" customFormat="1" x14ac:dyDescent="0.25">
      <c r="A1246" s="19"/>
      <c r="C1246" s="205"/>
    </row>
    <row r="1247" spans="1:3" s="1" customFormat="1" x14ac:dyDescent="0.25">
      <c r="A1247" s="19"/>
      <c r="C1247" s="205"/>
    </row>
    <row r="1248" spans="1:3" s="1" customFormat="1" x14ac:dyDescent="0.25">
      <c r="A1248" s="19"/>
      <c r="C1248" s="205"/>
    </row>
    <row r="1249" spans="1:3" s="1" customFormat="1" x14ac:dyDescent="0.25">
      <c r="A1249" s="19"/>
      <c r="C1249" s="205"/>
    </row>
    <row r="1250" spans="1:3" s="1" customFormat="1" x14ac:dyDescent="0.25">
      <c r="A1250" s="19"/>
      <c r="C1250" s="205"/>
    </row>
    <row r="1251" spans="1:3" s="1" customFormat="1" x14ac:dyDescent="0.25">
      <c r="A1251" s="19"/>
      <c r="C1251" s="205"/>
    </row>
    <row r="1252" spans="1:3" s="1" customFormat="1" x14ac:dyDescent="0.25">
      <c r="A1252" s="19"/>
      <c r="C1252" s="205"/>
    </row>
    <row r="1253" spans="1:3" s="1" customFormat="1" x14ac:dyDescent="0.25">
      <c r="A1253" s="19"/>
      <c r="C1253" s="205"/>
    </row>
    <row r="1254" spans="1:3" s="1" customFormat="1" x14ac:dyDescent="0.25">
      <c r="A1254" s="19"/>
      <c r="C1254" s="205"/>
    </row>
    <row r="1255" spans="1:3" s="1" customFormat="1" x14ac:dyDescent="0.25">
      <c r="A1255" s="19"/>
      <c r="C1255" s="205"/>
    </row>
    <row r="1256" spans="1:3" s="1" customFormat="1" x14ac:dyDescent="0.25">
      <c r="A1256" s="19"/>
      <c r="C1256" s="205"/>
    </row>
    <row r="1257" spans="1:3" s="1" customFormat="1" x14ac:dyDescent="0.25">
      <c r="A1257" s="19"/>
      <c r="C1257" s="205"/>
    </row>
    <row r="1258" spans="1:3" s="1" customFormat="1" x14ac:dyDescent="0.25">
      <c r="A1258" s="19"/>
      <c r="C1258" s="205"/>
    </row>
    <row r="1259" spans="1:3" s="1" customFormat="1" x14ac:dyDescent="0.25">
      <c r="A1259" s="19"/>
      <c r="C1259" s="205"/>
    </row>
    <row r="1260" spans="1:3" s="1" customFormat="1" x14ac:dyDescent="0.25">
      <c r="A1260" s="19"/>
      <c r="C1260" s="205"/>
    </row>
    <row r="1261" spans="1:3" s="1" customFormat="1" x14ac:dyDescent="0.25">
      <c r="A1261" s="19"/>
      <c r="C1261" s="205"/>
    </row>
    <row r="1262" spans="1:3" s="1" customFormat="1" x14ac:dyDescent="0.25">
      <c r="A1262" s="19"/>
      <c r="C1262" s="205"/>
    </row>
    <row r="1263" spans="1:3" s="1" customFormat="1" x14ac:dyDescent="0.25">
      <c r="A1263" s="19"/>
      <c r="C1263" s="205"/>
    </row>
    <row r="1264" spans="1:3" s="1" customFormat="1" x14ac:dyDescent="0.25">
      <c r="A1264" s="19"/>
      <c r="C1264" s="205"/>
    </row>
    <row r="1265" spans="1:3" s="1" customFormat="1" x14ac:dyDescent="0.25">
      <c r="A1265" s="19"/>
      <c r="C1265" s="205"/>
    </row>
    <row r="1266" spans="1:3" s="1" customFormat="1" x14ac:dyDescent="0.25">
      <c r="A1266" s="19"/>
      <c r="C1266" s="205"/>
    </row>
    <row r="1267" spans="1:3" s="1" customFormat="1" x14ac:dyDescent="0.25">
      <c r="A1267" s="19"/>
      <c r="C1267" s="205"/>
    </row>
    <row r="1268" spans="1:3" s="1" customFormat="1" x14ac:dyDescent="0.25">
      <c r="A1268" s="19"/>
      <c r="C1268" s="205"/>
    </row>
    <row r="1269" spans="1:3" s="1" customFormat="1" x14ac:dyDescent="0.25">
      <c r="A1269" s="19"/>
      <c r="C1269" s="205"/>
    </row>
    <row r="1270" spans="1:3" s="1" customFormat="1" x14ac:dyDescent="0.25">
      <c r="A1270" s="19"/>
      <c r="C1270" s="205"/>
    </row>
    <row r="1271" spans="1:3" s="1" customFormat="1" x14ac:dyDescent="0.25">
      <c r="A1271" s="19"/>
      <c r="C1271" s="205"/>
    </row>
    <row r="1272" spans="1:3" s="1" customFormat="1" x14ac:dyDescent="0.25">
      <c r="A1272" s="19"/>
      <c r="C1272" s="205"/>
    </row>
    <row r="1273" spans="1:3" s="1" customFormat="1" x14ac:dyDescent="0.25">
      <c r="A1273" s="19"/>
      <c r="C1273" s="205"/>
    </row>
    <row r="1274" spans="1:3" s="1" customFormat="1" x14ac:dyDescent="0.25">
      <c r="A1274" s="19"/>
      <c r="C1274" s="205"/>
    </row>
    <row r="1275" spans="1:3" s="1" customFormat="1" x14ac:dyDescent="0.25">
      <c r="A1275" s="19"/>
      <c r="C1275" s="205"/>
    </row>
    <row r="1276" spans="1:3" s="1" customFormat="1" x14ac:dyDescent="0.25">
      <c r="A1276" s="19"/>
      <c r="C1276" s="205"/>
    </row>
    <row r="1277" spans="1:3" s="1" customFormat="1" x14ac:dyDescent="0.25">
      <c r="A1277" s="19"/>
      <c r="C1277" s="205"/>
    </row>
    <row r="1278" spans="1:3" s="1" customFormat="1" x14ac:dyDescent="0.25">
      <c r="A1278" s="19"/>
      <c r="C1278" s="205"/>
    </row>
    <row r="1279" spans="1:3" s="1" customFormat="1" x14ac:dyDescent="0.25">
      <c r="A1279" s="19"/>
      <c r="C1279" s="205"/>
    </row>
    <row r="1280" spans="1:3" s="1" customFormat="1" x14ac:dyDescent="0.25">
      <c r="A1280" s="19"/>
      <c r="C1280" s="205"/>
    </row>
    <row r="1281" spans="1:3" s="1" customFormat="1" x14ac:dyDescent="0.25">
      <c r="A1281" s="19"/>
      <c r="C1281" s="205"/>
    </row>
    <row r="1282" spans="1:3" s="1" customFormat="1" x14ac:dyDescent="0.25">
      <c r="A1282" s="19"/>
      <c r="C1282" s="205"/>
    </row>
    <row r="1283" spans="1:3" s="1" customFormat="1" x14ac:dyDescent="0.25">
      <c r="A1283" s="19"/>
      <c r="C1283" s="205"/>
    </row>
    <row r="1284" spans="1:3" s="1" customFormat="1" x14ac:dyDescent="0.25">
      <c r="A1284" s="19"/>
      <c r="C1284" s="205"/>
    </row>
    <row r="1285" spans="1:3" s="1" customFormat="1" x14ac:dyDescent="0.25">
      <c r="A1285" s="19"/>
      <c r="C1285" s="205"/>
    </row>
    <row r="1286" spans="1:3" s="1" customFormat="1" x14ac:dyDescent="0.25">
      <c r="A1286" s="19"/>
      <c r="C1286" s="205"/>
    </row>
    <row r="1287" spans="1:3" s="1" customFormat="1" x14ac:dyDescent="0.25">
      <c r="A1287" s="19"/>
      <c r="C1287" s="205"/>
    </row>
    <row r="1288" spans="1:3" s="1" customFormat="1" x14ac:dyDescent="0.25">
      <c r="A1288" s="19"/>
      <c r="C1288" s="205"/>
    </row>
    <row r="1289" spans="1:3" s="1" customFormat="1" x14ac:dyDescent="0.25">
      <c r="A1289" s="19"/>
      <c r="C1289" s="205"/>
    </row>
    <row r="1290" spans="1:3" s="1" customFormat="1" x14ac:dyDescent="0.25">
      <c r="A1290" s="19"/>
      <c r="C1290" s="205"/>
    </row>
    <row r="1291" spans="1:3" s="1" customFormat="1" x14ac:dyDescent="0.25">
      <c r="A1291" s="19"/>
      <c r="C1291" s="205"/>
    </row>
    <row r="1292" spans="1:3" s="1" customFormat="1" x14ac:dyDescent="0.25">
      <c r="A1292" s="19"/>
      <c r="C1292" s="205"/>
    </row>
    <row r="1293" spans="1:3" s="1" customFormat="1" x14ac:dyDescent="0.25">
      <c r="A1293" s="19"/>
      <c r="C1293" s="205"/>
    </row>
    <row r="1294" spans="1:3" s="1" customFormat="1" x14ac:dyDescent="0.25">
      <c r="A1294" s="19"/>
      <c r="C1294" s="205"/>
    </row>
    <row r="1295" spans="1:3" s="1" customFormat="1" x14ac:dyDescent="0.25">
      <c r="A1295" s="19"/>
      <c r="C1295" s="205"/>
    </row>
    <row r="1296" spans="1:3" s="1" customFormat="1" x14ac:dyDescent="0.25">
      <c r="A1296" s="19"/>
      <c r="C1296" s="205"/>
    </row>
    <row r="1297" spans="1:3" s="1" customFormat="1" x14ac:dyDescent="0.25">
      <c r="A1297" s="19"/>
      <c r="C1297" s="205"/>
    </row>
    <row r="1298" spans="1:3" s="1" customFormat="1" x14ac:dyDescent="0.25">
      <c r="A1298" s="19"/>
      <c r="C1298" s="205"/>
    </row>
    <row r="1299" spans="1:3" s="1" customFormat="1" x14ac:dyDescent="0.25">
      <c r="A1299" s="19"/>
      <c r="C1299" s="205"/>
    </row>
    <row r="1300" spans="1:3" s="1" customFormat="1" x14ac:dyDescent="0.25">
      <c r="A1300" s="19"/>
      <c r="C1300" s="205"/>
    </row>
    <row r="1301" spans="1:3" s="1" customFormat="1" x14ac:dyDescent="0.25">
      <c r="A1301" s="19"/>
      <c r="C1301" s="205"/>
    </row>
    <row r="1302" spans="1:3" s="1" customFormat="1" x14ac:dyDescent="0.25">
      <c r="A1302" s="19"/>
      <c r="C1302" s="205"/>
    </row>
    <row r="1303" spans="1:3" s="1" customFormat="1" x14ac:dyDescent="0.25">
      <c r="A1303" s="19"/>
      <c r="C1303" s="205"/>
    </row>
    <row r="1304" spans="1:3" s="1" customFormat="1" x14ac:dyDescent="0.25">
      <c r="A1304" s="19"/>
      <c r="C1304" s="205"/>
    </row>
    <row r="1305" spans="1:3" s="1" customFormat="1" x14ac:dyDescent="0.25">
      <c r="A1305" s="19"/>
      <c r="C1305" s="205"/>
    </row>
    <row r="1306" spans="1:3" s="1" customFormat="1" x14ac:dyDescent="0.25">
      <c r="A1306" s="19"/>
      <c r="C1306" s="205"/>
    </row>
    <row r="1307" spans="1:3" s="1" customFormat="1" x14ac:dyDescent="0.25">
      <c r="A1307" s="19"/>
      <c r="C1307" s="205"/>
    </row>
    <row r="1308" spans="1:3" s="1" customFormat="1" x14ac:dyDescent="0.25">
      <c r="A1308" s="19"/>
      <c r="C1308" s="205"/>
    </row>
    <row r="1309" spans="1:3" s="1" customFormat="1" x14ac:dyDescent="0.25">
      <c r="A1309" s="19"/>
      <c r="C1309" s="205"/>
    </row>
    <row r="1310" spans="1:3" s="1" customFormat="1" x14ac:dyDescent="0.25">
      <c r="A1310" s="19"/>
      <c r="C1310" s="205"/>
    </row>
    <row r="1311" spans="1:3" s="1" customFormat="1" x14ac:dyDescent="0.25">
      <c r="A1311" s="19"/>
      <c r="C1311" s="205"/>
    </row>
    <row r="1312" spans="1:3" s="1" customFormat="1" x14ac:dyDescent="0.25">
      <c r="A1312" s="19"/>
      <c r="C1312" s="205"/>
    </row>
    <row r="1313" spans="1:3" s="1" customFormat="1" x14ac:dyDescent="0.25">
      <c r="A1313" s="19"/>
      <c r="C1313" s="205"/>
    </row>
    <row r="1314" spans="1:3" s="1" customFormat="1" x14ac:dyDescent="0.25">
      <c r="A1314" s="19"/>
      <c r="C1314" s="205"/>
    </row>
    <row r="1315" spans="1:3" s="1" customFormat="1" x14ac:dyDescent="0.25">
      <c r="A1315" s="19"/>
      <c r="C1315" s="205"/>
    </row>
    <row r="1316" spans="1:3" s="1" customFormat="1" x14ac:dyDescent="0.25">
      <c r="A1316" s="19"/>
      <c r="C1316" s="205"/>
    </row>
    <row r="1317" spans="1:3" s="1" customFormat="1" x14ac:dyDescent="0.25">
      <c r="A1317" s="19"/>
      <c r="C1317" s="205"/>
    </row>
    <row r="1318" spans="1:3" s="1" customFormat="1" x14ac:dyDescent="0.25">
      <c r="A1318" s="19"/>
      <c r="C1318" s="205"/>
    </row>
    <row r="1319" spans="1:3" s="1" customFormat="1" x14ac:dyDescent="0.25">
      <c r="A1319" s="19"/>
      <c r="C1319" s="205"/>
    </row>
    <row r="1320" spans="1:3" s="1" customFormat="1" x14ac:dyDescent="0.25">
      <c r="A1320" s="19"/>
      <c r="C1320" s="205"/>
    </row>
    <row r="1321" spans="1:3" s="1" customFormat="1" x14ac:dyDescent="0.25">
      <c r="A1321" s="19"/>
      <c r="C1321" s="205"/>
    </row>
    <row r="1322" spans="1:3" s="1" customFormat="1" x14ac:dyDescent="0.25">
      <c r="A1322" s="19"/>
      <c r="C1322" s="205"/>
    </row>
    <row r="1323" spans="1:3" s="1" customFormat="1" x14ac:dyDescent="0.25">
      <c r="A1323" s="19"/>
      <c r="C1323" s="205"/>
    </row>
    <row r="1324" spans="1:3" s="1" customFormat="1" x14ac:dyDescent="0.25">
      <c r="A1324" s="19"/>
      <c r="C1324" s="205"/>
    </row>
    <row r="1325" spans="1:3" s="1" customFormat="1" x14ac:dyDescent="0.25">
      <c r="A1325" s="19"/>
      <c r="C1325" s="205"/>
    </row>
    <row r="1326" spans="1:3" s="1" customFormat="1" x14ac:dyDescent="0.25">
      <c r="A1326" s="19"/>
      <c r="C1326" s="205"/>
    </row>
    <row r="1327" spans="1:3" s="1" customFormat="1" x14ac:dyDescent="0.25">
      <c r="A1327" s="19"/>
      <c r="C1327" s="205"/>
    </row>
    <row r="1328" spans="1:3" s="1" customFormat="1" x14ac:dyDescent="0.25">
      <c r="A1328" s="19"/>
      <c r="C1328" s="205"/>
    </row>
    <row r="1329" spans="1:3" s="1" customFormat="1" x14ac:dyDescent="0.25">
      <c r="A1329" s="19"/>
      <c r="C1329" s="205"/>
    </row>
    <row r="1330" spans="1:3" s="1" customFormat="1" x14ac:dyDescent="0.25">
      <c r="A1330" s="19"/>
      <c r="C1330" s="205"/>
    </row>
    <row r="1331" spans="1:3" s="1" customFormat="1" x14ac:dyDescent="0.25">
      <c r="A1331" s="19"/>
      <c r="C1331" s="205"/>
    </row>
    <row r="1332" spans="1:3" s="1" customFormat="1" x14ac:dyDescent="0.25">
      <c r="A1332" s="19"/>
      <c r="C1332" s="205"/>
    </row>
    <row r="1333" spans="1:3" s="1" customFormat="1" x14ac:dyDescent="0.25">
      <c r="A1333" s="19"/>
      <c r="C1333" s="205"/>
    </row>
    <row r="1334" spans="1:3" s="1" customFormat="1" x14ac:dyDescent="0.25">
      <c r="A1334" s="19"/>
      <c r="C1334" s="205"/>
    </row>
    <row r="1335" spans="1:3" s="1" customFormat="1" x14ac:dyDescent="0.25">
      <c r="A1335" s="19"/>
      <c r="C1335" s="205"/>
    </row>
    <row r="1336" spans="1:3" s="1" customFormat="1" x14ac:dyDescent="0.25">
      <c r="A1336" s="19"/>
      <c r="C1336" s="205"/>
    </row>
    <row r="1337" spans="1:3" s="1" customFormat="1" x14ac:dyDescent="0.25">
      <c r="A1337" s="19"/>
      <c r="C1337" s="205"/>
    </row>
    <row r="1338" spans="1:3" s="1" customFormat="1" x14ac:dyDescent="0.25">
      <c r="A1338" s="19"/>
      <c r="C1338" s="205"/>
    </row>
    <row r="1339" spans="1:3" s="1" customFormat="1" x14ac:dyDescent="0.25">
      <c r="A1339" s="19"/>
      <c r="C1339" s="205"/>
    </row>
    <row r="1340" spans="1:3" s="1" customFormat="1" x14ac:dyDescent="0.25">
      <c r="A1340" s="19"/>
      <c r="C1340" s="205"/>
    </row>
    <row r="1341" spans="1:3" s="1" customFormat="1" x14ac:dyDescent="0.25">
      <c r="A1341" s="19"/>
      <c r="C1341" s="205"/>
    </row>
    <row r="1342" spans="1:3" s="1" customFormat="1" x14ac:dyDescent="0.25">
      <c r="A1342" s="19"/>
      <c r="C1342" s="205"/>
    </row>
    <row r="1343" spans="1:3" s="1" customFormat="1" x14ac:dyDescent="0.25">
      <c r="A1343" s="19"/>
      <c r="C1343" s="205"/>
    </row>
    <row r="1344" spans="1:3" s="1" customFormat="1" x14ac:dyDescent="0.25">
      <c r="A1344" s="19"/>
      <c r="C1344" s="205"/>
    </row>
    <row r="1345" spans="1:3" s="1" customFormat="1" x14ac:dyDescent="0.25">
      <c r="A1345" s="19"/>
      <c r="C1345" s="205"/>
    </row>
    <row r="1346" spans="1:3" s="1" customFormat="1" x14ac:dyDescent="0.25">
      <c r="A1346" s="19"/>
      <c r="C1346" s="205"/>
    </row>
    <row r="1347" spans="1:3" s="1" customFormat="1" x14ac:dyDescent="0.25">
      <c r="A1347" s="19"/>
      <c r="C1347" s="205"/>
    </row>
    <row r="1348" spans="1:3" s="1" customFormat="1" x14ac:dyDescent="0.25">
      <c r="A1348" s="19"/>
      <c r="C1348" s="205"/>
    </row>
    <row r="1349" spans="1:3" s="1" customFormat="1" x14ac:dyDescent="0.25">
      <c r="A1349" s="19"/>
      <c r="C1349" s="205"/>
    </row>
    <row r="1350" spans="1:3" s="1" customFormat="1" x14ac:dyDescent="0.25">
      <c r="A1350" s="19"/>
      <c r="C1350" s="205"/>
    </row>
    <row r="1351" spans="1:3" s="1" customFormat="1" x14ac:dyDescent="0.25">
      <c r="A1351" s="19"/>
      <c r="C1351" s="205"/>
    </row>
    <row r="1352" spans="1:3" s="1" customFormat="1" x14ac:dyDescent="0.25">
      <c r="A1352" s="19"/>
      <c r="C1352" s="205"/>
    </row>
    <row r="1353" spans="1:3" s="1" customFormat="1" x14ac:dyDescent="0.25">
      <c r="A1353" s="19"/>
      <c r="C1353" s="205"/>
    </row>
    <row r="1354" spans="1:3" s="1" customFormat="1" x14ac:dyDescent="0.25">
      <c r="A1354" s="19"/>
      <c r="C1354" s="205"/>
    </row>
    <row r="1355" spans="1:3" s="1" customFormat="1" x14ac:dyDescent="0.25">
      <c r="A1355" s="19"/>
      <c r="C1355" s="205"/>
    </row>
    <row r="1356" spans="1:3" s="1" customFormat="1" x14ac:dyDescent="0.25">
      <c r="A1356" s="19"/>
      <c r="C1356" s="205"/>
    </row>
    <row r="1357" spans="1:3" s="1" customFormat="1" x14ac:dyDescent="0.25">
      <c r="A1357" s="19"/>
      <c r="C1357" s="205"/>
    </row>
    <row r="1358" spans="1:3" s="1" customFormat="1" x14ac:dyDescent="0.25">
      <c r="A1358" s="19"/>
      <c r="C1358" s="205"/>
    </row>
    <row r="1359" spans="1:3" s="1" customFormat="1" x14ac:dyDescent="0.25">
      <c r="A1359" s="19"/>
      <c r="C1359" s="205"/>
    </row>
    <row r="1360" spans="1:3" s="1" customFormat="1" x14ac:dyDescent="0.25">
      <c r="A1360" s="19"/>
      <c r="C1360" s="205"/>
    </row>
    <row r="1361" spans="1:3" s="1" customFormat="1" x14ac:dyDescent="0.25">
      <c r="A1361" s="19"/>
      <c r="C1361" s="205"/>
    </row>
    <row r="1362" spans="1:3" s="1" customFormat="1" x14ac:dyDescent="0.25">
      <c r="A1362" s="19"/>
      <c r="C1362" s="205"/>
    </row>
    <row r="1363" spans="1:3" s="1" customFormat="1" x14ac:dyDescent="0.25">
      <c r="A1363" s="19"/>
      <c r="C1363" s="205"/>
    </row>
    <row r="1364" spans="1:3" s="1" customFormat="1" x14ac:dyDescent="0.25">
      <c r="A1364" s="19"/>
      <c r="C1364" s="205"/>
    </row>
    <row r="1365" spans="1:3" s="1" customFormat="1" x14ac:dyDescent="0.25">
      <c r="A1365" s="19"/>
      <c r="C1365" s="205"/>
    </row>
    <row r="1366" spans="1:3" s="1" customFormat="1" x14ac:dyDescent="0.25">
      <c r="A1366" s="19"/>
      <c r="C1366" s="205"/>
    </row>
    <row r="1367" spans="1:3" s="1" customFormat="1" x14ac:dyDescent="0.25">
      <c r="A1367" s="19"/>
      <c r="C1367" s="205"/>
    </row>
    <row r="1368" spans="1:3" s="1" customFormat="1" x14ac:dyDescent="0.25">
      <c r="A1368" s="19"/>
      <c r="C1368" s="205"/>
    </row>
    <row r="1369" spans="1:3" s="1" customFormat="1" x14ac:dyDescent="0.25">
      <c r="A1369" s="19"/>
      <c r="C1369" s="205"/>
    </row>
    <row r="1370" spans="1:3" s="1" customFormat="1" x14ac:dyDescent="0.25">
      <c r="A1370" s="19"/>
      <c r="C1370" s="205"/>
    </row>
    <row r="1371" spans="1:3" s="1" customFormat="1" x14ac:dyDescent="0.25">
      <c r="A1371" s="19"/>
      <c r="C1371" s="205"/>
    </row>
    <row r="1372" spans="1:3" s="1" customFormat="1" x14ac:dyDescent="0.25">
      <c r="A1372" s="19"/>
      <c r="C1372" s="205"/>
    </row>
    <row r="1373" spans="1:3" s="1" customFormat="1" x14ac:dyDescent="0.25">
      <c r="A1373" s="19"/>
      <c r="C1373" s="205"/>
    </row>
    <row r="1374" spans="1:3" s="1" customFormat="1" x14ac:dyDescent="0.25">
      <c r="A1374" s="19"/>
      <c r="C1374" s="205"/>
    </row>
    <row r="1375" spans="1:3" s="1" customFormat="1" x14ac:dyDescent="0.25">
      <c r="A1375" s="19"/>
      <c r="C1375" s="205"/>
    </row>
    <row r="1376" spans="1:3" s="1" customFormat="1" x14ac:dyDescent="0.25">
      <c r="A1376" s="19"/>
      <c r="C1376" s="205"/>
    </row>
    <row r="1377" spans="1:3" s="1" customFormat="1" x14ac:dyDescent="0.25">
      <c r="A1377" s="19"/>
      <c r="C1377" s="205"/>
    </row>
    <row r="1378" spans="1:3" s="1" customFormat="1" x14ac:dyDescent="0.25">
      <c r="A1378" s="19"/>
      <c r="C1378" s="205"/>
    </row>
    <row r="1379" spans="1:3" s="1" customFormat="1" x14ac:dyDescent="0.25">
      <c r="A1379" s="19"/>
      <c r="C1379" s="205"/>
    </row>
    <row r="1380" spans="1:3" s="1" customFormat="1" x14ac:dyDescent="0.25">
      <c r="A1380" s="19"/>
      <c r="C1380" s="205"/>
    </row>
    <row r="1381" spans="1:3" s="1" customFormat="1" x14ac:dyDescent="0.25">
      <c r="A1381" s="19"/>
      <c r="C1381" s="205"/>
    </row>
    <row r="1382" spans="1:3" s="1" customFormat="1" x14ac:dyDescent="0.25">
      <c r="A1382" s="19"/>
      <c r="C1382" s="205"/>
    </row>
    <row r="1383" spans="1:3" s="1" customFormat="1" x14ac:dyDescent="0.25">
      <c r="A1383" s="19"/>
      <c r="C1383" s="205"/>
    </row>
    <row r="1384" spans="1:3" s="1" customFormat="1" x14ac:dyDescent="0.25">
      <c r="A1384" s="19"/>
      <c r="C1384" s="205"/>
    </row>
    <row r="1385" spans="1:3" s="1" customFormat="1" x14ac:dyDescent="0.25">
      <c r="A1385" s="19"/>
      <c r="C1385" s="205"/>
    </row>
    <row r="1386" spans="1:3" s="1" customFormat="1" x14ac:dyDescent="0.25">
      <c r="A1386" s="19"/>
      <c r="C1386" s="205"/>
    </row>
    <row r="1387" spans="1:3" s="1" customFormat="1" x14ac:dyDescent="0.25">
      <c r="A1387" s="19"/>
      <c r="C1387" s="205"/>
    </row>
    <row r="1388" spans="1:3" s="1" customFormat="1" x14ac:dyDescent="0.25">
      <c r="A1388" s="19"/>
      <c r="C1388" s="205"/>
    </row>
    <row r="1389" spans="1:3" s="1" customFormat="1" x14ac:dyDescent="0.25">
      <c r="A1389" s="19"/>
      <c r="C1389" s="205"/>
    </row>
    <row r="1390" spans="1:3" s="1" customFormat="1" x14ac:dyDescent="0.25">
      <c r="A1390" s="19"/>
      <c r="C1390" s="205"/>
    </row>
    <row r="1391" spans="1:3" s="1" customFormat="1" x14ac:dyDescent="0.25">
      <c r="A1391" s="19"/>
      <c r="C1391" s="205"/>
    </row>
    <row r="1392" spans="1:3" s="1" customFormat="1" x14ac:dyDescent="0.25">
      <c r="A1392" s="19"/>
      <c r="C1392" s="205"/>
    </row>
    <row r="1393" spans="1:3" s="1" customFormat="1" x14ac:dyDescent="0.25">
      <c r="A1393" s="19"/>
      <c r="C1393" s="205"/>
    </row>
    <row r="1394" spans="1:3" s="1" customFormat="1" x14ac:dyDescent="0.25">
      <c r="A1394" s="19"/>
      <c r="C1394" s="205"/>
    </row>
    <row r="1395" spans="1:3" s="1" customFormat="1" x14ac:dyDescent="0.25">
      <c r="A1395" s="19"/>
      <c r="C1395" s="205"/>
    </row>
    <row r="1396" spans="1:3" s="1" customFormat="1" x14ac:dyDescent="0.25">
      <c r="A1396" s="19"/>
      <c r="C1396" s="205"/>
    </row>
    <row r="1397" spans="1:3" s="1" customFormat="1" x14ac:dyDescent="0.25">
      <c r="A1397" s="19"/>
      <c r="C1397" s="205"/>
    </row>
    <row r="1398" spans="1:3" s="1" customFormat="1" x14ac:dyDescent="0.25">
      <c r="A1398" s="19"/>
      <c r="C1398" s="205"/>
    </row>
    <row r="1399" spans="1:3" s="1" customFormat="1" x14ac:dyDescent="0.25">
      <c r="A1399" s="19"/>
      <c r="C1399" s="205"/>
    </row>
    <row r="1400" spans="1:3" s="1" customFormat="1" x14ac:dyDescent="0.25">
      <c r="A1400" s="19"/>
      <c r="C1400" s="205"/>
    </row>
    <row r="1401" spans="1:3" s="1" customFormat="1" x14ac:dyDescent="0.25">
      <c r="A1401" s="19"/>
      <c r="C1401" s="205"/>
    </row>
    <row r="1402" spans="1:3" s="1" customFormat="1" x14ac:dyDescent="0.25">
      <c r="A1402" s="19"/>
      <c r="C1402" s="205"/>
    </row>
    <row r="1403" spans="1:3" s="1" customFormat="1" x14ac:dyDescent="0.25">
      <c r="A1403" s="19"/>
      <c r="C1403" s="205"/>
    </row>
    <row r="1404" spans="1:3" s="1" customFormat="1" x14ac:dyDescent="0.25">
      <c r="A1404" s="19"/>
      <c r="C1404" s="205"/>
    </row>
    <row r="1405" spans="1:3" s="1" customFormat="1" x14ac:dyDescent="0.25">
      <c r="A1405" s="19"/>
      <c r="C1405" s="205"/>
    </row>
    <row r="1406" spans="1:3" s="1" customFormat="1" x14ac:dyDescent="0.25">
      <c r="A1406" s="19"/>
      <c r="C1406" s="205"/>
    </row>
    <row r="1407" spans="1:3" s="1" customFormat="1" x14ac:dyDescent="0.25">
      <c r="A1407" s="19"/>
      <c r="C1407" s="205"/>
    </row>
    <row r="1408" spans="1:3" s="1" customFormat="1" x14ac:dyDescent="0.25">
      <c r="A1408" s="19"/>
      <c r="C1408" s="205"/>
    </row>
    <row r="1409" spans="1:3" s="1" customFormat="1" x14ac:dyDescent="0.25">
      <c r="A1409" s="19"/>
      <c r="C1409" s="205"/>
    </row>
    <row r="1410" spans="1:3" s="1" customFormat="1" x14ac:dyDescent="0.25">
      <c r="A1410" s="19"/>
      <c r="C1410" s="205"/>
    </row>
    <row r="1411" spans="1:3" s="1" customFormat="1" x14ac:dyDescent="0.25">
      <c r="A1411" s="19"/>
      <c r="C1411" s="205"/>
    </row>
    <row r="1412" spans="1:3" s="1" customFormat="1" x14ac:dyDescent="0.25">
      <c r="A1412" s="19"/>
      <c r="C1412" s="205"/>
    </row>
    <row r="1413" spans="1:3" s="1" customFormat="1" x14ac:dyDescent="0.25">
      <c r="A1413" s="19"/>
      <c r="C1413" s="205"/>
    </row>
    <row r="1414" spans="1:3" s="1" customFormat="1" x14ac:dyDescent="0.25">
      <c r="A1414" s="19"/>
      <c r="C1414" s="205"/>
    </row>
    <row r="1415" spans="1:3" s="1" customFormat="1" x14ac:dyDescent="0.25">
      <c r="A1415" s="19"/>
      <c r="C1415" s="205"/>
    </row>
    <row r="1416" spans="1:3" s="1" customFormat="1" x14ac:dyDescent="0.25">
      <c r="A1416" s="19"/>
      <c r="C1416" s="205"/>
    </row>
    <row r="1417" spans="1:3" s="1" customFormat="1" x14ac:dyDescent="0.25">
      <c r="A1417" s="19"/>
      <c r="C1417" s="205"/>
    </row>
    <row r="1418" spans="1:3" s="1" customFormat="1" x14ac:dyDescent="0.25">
      <c r="A1418" s="19"/>
      <c r="C1418" s="205"/>
    </row>
    <row r="1419" spans="1:3" s="1" customFormat="1" x14ac:dyDescent="0.25">
      <c r="A1419" s="19"/>
      <c r="C1419" s="205"/>
    </row>
    <row r="1420" spans="1:3" s="1" customFormat="1" x14ac:dyDescent="0.25">
      <c r="A1420" s="19"/>
      <c r="C1420" s="205"/>
    </row>
    <row r="1421" spans="1:3" s="1" customFormat="1" x14ac:dyDescent="0.25">
      <c r="A1421" s="19"/>
      <c r="C1421" s="205"/>
    </row>
    <row r="1422" spans="1:3" s="1" customFormat="1" x14ac:dyDescent="0.25">
      <c r="A1422" s="19"/>
      <c r="C1422" s="205"/>
    </row>
    <row r="1423" spans="1:3" s="1" customFormat="1" x14ac:dyDescent="0.25">
      <c r="A1423" s="19"/>
      <c r="C1423" s="205"/>
    </row>
    <row r="1424" spans="1:3" s="1" customFormat="1" x14ac:dyDescent="0.25">
      <c r="A1424" s="19"/>
      <c r="C1424" s="205"/>
    </row>
    <row r="1425" spans="1:3" s="1" customFormat="1" x14ac:dyDescent="0.25">
      <c r="A1425" s="19"/>
      <c r="C1425" s="205"/>
    </row>
    <row r="1426" spans="1:3" s="1" customFormat="1" x14ac:dyDescent="0.25">
      <c r="A1426" s="19"/>
      <c r="C1426" s="205"/>
    </row>
    <row r="1427" spans="1:3" s="1" customFormat="1" x14ac:dyDescent="0.25">
      <c r="A1427" s="19"/>
      <c r="C1427" s="205"/>
    </row>
    <row r="1428" spans="1:3" s="1" customFormat="1" x14ac:dyDescent="0.25">
      <c r="A1428" s="19"/>
      <c r="C1428" s="205"/>
    </row>
    <row r="1429" spans="1:3" s="1" customFormat="1" x14ac:dyDescent="0.25">
      <c r="A1429" s="19"/>
      <c r="C1429" s="205"/>
    </row>
    <row r="1430" spans="1:3" s="1" customFormat="1" x14ac:dyDescent="0.25">
      <c r="A1430" s="19"/>
      <c r="C1430" s="205"/>
    </row>
    <row r="1431" spans="1:3" s="1" customFormat="1" x14ac:dyDescent="0.25">
      <c r="A1431" s="19"/>
      <c r="C1431" s="205"/>
    </row>
    <row r="1432" spans="1:3" s="1" customFormat="1" x14ac:dyDescent="0.25">
      <c r="A1432" s="19"/>
      <c r="C1432" s="205"/>
    </row>
    <row r="1433" spans="1:3" s="1" customFormat="1" x14ac:dyDescent="0.25">
      <c r="A1433" s="19"/>
      <c r="C1433" s="205"/>
    </row>
    <row r="1434" spans="1:3" s="1" customFormat="1" x14ac:dyDescent="0.25">
      <c r="A1434" s="19"/>
      <c r="C1434" s="205"/>
    </row>
    <row r="1435" spans="1:3" s="1" customFormat="1" x14ac:dyDescent="0.25">
      <c r="A1435" s="19"/>
      <c r="C1435" s="205"/>
    </row>
    <row r="1436" spans="1:3" s="1" customFormat="1" x14ac:dyDescent="0.25">
      <c r="A1436" s="19"/>
      <c r="C1436" s="205"/>
    </row>
    <row r="1437" spans="1:3" s="1" customFormat="1" x14ac:dyDescent="0.25">
      <c r="A1437" s="19"/>
      <c r="C1437" s="205"/>
    </row>
    <row r="1438" spans="1:3" s="1" customFormat="1" x14ac:dyDescent="0.25">
      <c r="A1438" s="19"/>
      <c r="C1438" s="205"/>
    </row>
    <row r="1439" spans="1:3" s="1" customFormat="1" x14ac:dyDescent="0.25">
      <c r="A1439" s="19"/>
      <c r="C1439" s="205"/>
    </row>
    <row r="1440" spans="1:3" s="1" customFormat="1" x14ac:dyDescent="0.25">
      <c r="A1440" s="19"/>
      <c r="C1440" s="205"/>
    </row>
    <row r="1441" spans="1:3" s="1" customFormat="1" x14ac:dyDescent="0.25">
      <c r="A1441" s="19"/>
      <c r="C1441" s="205"/>
    </row>
    <row r="1442" spans="1:3" s="1" customFormat="1" x14ac:dyDescent="0.25">
      <c r="A1442" s="19"/>
      <c r="C1442" s="205"/>
    </row>
    <row r="1443" spans="1:3" s="1" customFormat="1" x14ac:dyDescent="0.25">
      <c r="A1443" s="19"/>
      <c r="C1443" s="205"/>
    </row>
    <row r="1444" spans="1:3" s="1" customFormat="1" x14ac:dyDescent="0.25">
      <c r="A1444" s="19"/>
      <c r="C1444" s="205"/>
    </row>
    <row r="1445" spans="1:3" s="1" customFormat="1" x14ac:dyDescent="0.25">
      <c r="A1445" s="19"/>
      <c r="C1445" s="205"/>
    </row>
    <row r="1446" spans="1:3" s="1" customFormat="1" x14ac:dyDescent="0.25">
      <c r="A1446" s="19"/>
      <c r="C1446" s="205"/>
    </row>
    <row r="1447" spans="1:3" s="1" customFormat="1" x14ac:dyDescent="0.25">
      <c r="A1447" s="19"/>
      <c r="C1447" s="205"/>
    </row>
    <row r="1448" spans="1:3" s="1" customFormat="1" x14ac:dyDescent="0.25">
      <c r="A1448" s="19"/>
      <c r="C1448" s="205"/>
    </row>
    <row r="1449" spans="1:3" s="1" customFormat="1" x14ac:dyDescent="0.25">
      <c r="A1449" s="19"/>
      <c r="C1449" s="205"/>
    </row>
    <row r="1450" spans="1:3" s="1" customFormat="1" x14ac:dyDescent="0.25">
      <c r="A1450" s="19"/>
      <c r="C1450" s="205"/>
    </row>
    <row r="1451" spans="1:3" s="1" customFormat="1" x14ac:dyDescent="0.25">
      <c r="A1451" s="19"/>
      <c r="C1451" s="205"/>
    </row>
    <row r="1452" spans="1:3" s="1" customFormat="1" x14ac:dyDescent="0.25">
      <c r="A1452" s="19"/>
      <c r="C1452" s="205"/>
    </row>
    <row r="1453" spans="1:3" s="1" customFormat="1" x14ac:dyDescent="0.25">
      <c r="A1453" s="19"/>
      <c r="C1453" s="205"/>
    </row>
    <row r="1454" spans="1:3" s="1" customFormat="1" x14ac:dyDescent="0.25">
      <c r="A1454" s="19"/>
      <c r="C1454" s="205"/>
    </row>
    <row r="1455" spans="1:3" s="1" customFormat="1" x14ac:dyDescent="0.25">
      <c r="A1455" s="19"/>
      <c r="C1455" s="205"/>
    </row>
    <row r="1456" spans="1:3" s="1" customFormat="1" x14ac:dyDescent="0.25">
      <c r="A1456" s="19"/>
      <c r="C1456" s="205"/>
    </row>
    <row r="1457" spans="1:3" s="1" customFormat="1" x14ac:dyDescent="0.25">
      <c r="A1457" s="19"/>
      <c r="C1457" s="205"/>
    </row>
    <row r="1458" spans="1:3" s="1" customFormat="1" x14ac:dyDescent="0.25">
      <c r="A1458" s="19"/>
      <c r="C1458" s="205"/>
    </row>
    <row r="1459" spans="1:3" s="1" customFormat="1" x14ac:dyDescent="0.25">
      <c r="A1459" s="19"/>
      <c r="C1459" s="205"/>
    </row>
    <row r="1460" spans="1:3" s="1" customFormat="1" x14ac:dyDescent="0.25">
      <c r="A1460" s="19"/>
      <c r="C1460" s="205"/>
    </row>
    <row r="1461" spans="1:3" s="1" customFormat="1" x14ac:dyDescent="0.25">
      <c r="A1461" s="19"/>
      <c r="C1461" s="205"/>
    </row>
    <row r="1462" spans="1:3" s="1" customFormat="1" x14ac:dyDescent="0.25">
      <c r="A1462" s="19"/>
      <c r="C1462" s="205"/>
    </row>
    <row r="1463" spans="1:3" s="1" customFormat="1" x14ac:dyDescent="0.25">
      <c r="A1463" s="19"/>
      <c r="C1463" s="205"/>
    </row>
    <row r="1464" spans="1:3" s="1" customFormat="1" x14ac:dyDescent="0.25">
      <c r="A1464" s="19"/>
      <c r="C1464" s="205"/>
    </row>
    <row r="1465" spans="1:3" s="1" customFormat="1" x14ac:dyDescent="0.25">
      <c r="A1465" s="19"/>
      <c r="C1465" s="205"/>
    </row>
    <row r="1466" spans="1:3" s="1" customFormat="1" x14ac:dyDescent="0.25">
      <c r="A1466" s="19"/>
      <c r="C1466" s="205"/>
    </row>
    <row r="1467" spans="1:3" s="1" customFormat="1" x14ac:dyDescent="0.25">
      <c r="A1467" s="19"/>
      <c r="C1467" s="205"/>
    </row>
    <row r="1468" spans="1:3" s="1" customFormat="1" x14ac:dyDescent="0.25">
      <c r="A1468" s="19"/>
      <c r="C1468" s="205"/>
    </row>
    <row r="1469" spans="1:3" s="1" customFormat="1" x14ac:dyDescent="0.25">
      <c r="A1469" s="19"/>
      <c r="C1469" s="205"/>
    </row>
    <row r="1470" spans="1:3" s="1" customFormat="1" x14ac:dyDescent="0.25">
      <c r="A1470" s="19"/>
      <c r="C1470" s="205"/>
    </row>
    <row r="1471" spans="1:3" s="1" customFormat="1" x14ac:dyDescent="0.25">
      <c r="A1471" s="19"/>
      <c r="C1471" s="205"/>
    </row>
    <row r="1472" spans="1:3" s="1" customFormat="1" x14ac:dyDescent="0.25">
      <c r="A1472" s="19"/>
      <c r="C1472" s="205"/>
    </row>
    <row r="1473" spans="1:3" s="1" customFormat="1" x14ac:dyDescent="0.25">
      <c r="A1473" s="19"/>
      <c r="C1473" s="205"/>
    </row>
    <row r="1474" spans="1:3" s="1" customFormat="1" x14ac:dyDescent="0.25">
      <c r="A1474" s="19"/>
      <c r="C1474" s="205"/>
    </row>
    <row r="1475" spans="1:3" s="1" customFormat="1" x14ac:dyDescent="0.25">
      <c r="A1475" s="19"/>
      <c r="C1475" s="205"/>
    </row>
    <row r="1476" spans="1:3" s="1" customFormat="1" x14ac:dyDescent="0.25">
      <c r="A1476" s="19"/>
      <c r="C1476" s="205"/>
    </row>
    <row r="1477" spans="1:3" s="1" customFormat="1" x14ac:dyDescent="0.25">
      <c r="A1477" s="19"/>
      <c r="C1477" s="205"/>
    </row>
    <row r="1478" spans="1:3" s="1" customFormat="1" x14ac:dyDescent="0.25">
      <c r="A1478" s="19"/>
      <c r="C1478" s="205"/>
    </row>
    <row r="1479" spans="1:3" s="1" customFormat="1" x14ac:dyDescent="0.25">
      <c r="A1479" s="19"/>
      <c r="C1479" s="205"/>
    </row>
    <row r="1480" spans="1:3" s="1" customFormat="1" x14ac:dyDescent="0.25">
      <c r="A1480" s="19"/>
      <c r="C1480" s="205"/>
    </row>
    <row r="1481" spans="1:3" s="1" customFormat="1" x14ac:dyDescent="0.25">
      <c r="A1481" s="19"/>
      <c r="C1481" s="205"/>
    </row>
    <row r="1482" spans="1:3" s="1" customFormat="1" x14ac:dyDescent="0.25">
      <c r="A1482" s="19"/>
      <c r="C1482" s="205"/>
    </row>
    <row r="1483" spans="1:3" s="1" customFormat="1" x14ac:dyDescent="0.25">
      <c r="A1483" s="19"/>
      <c r="C1483" s="205"/>
    </row>
    <row r="1484" spans="1:3" s="1" customFormat="1" x14ac:dyDescent="0.25">
      <c r="A1484" s="19"/>
      <c r="C1484" s="205"/>
    </row>
    <row r="1485" spans="1:3" s="1" customFormat="1" x14ac:dyDescent="0.25">
      <c r="A1485" s="19"/>
      <c r="C1485" s="205"/>
    </row>
    <row r="1486" spans="1:3" s="1" customFormat="1" x14ac:dyDescent="0.25">
      <c r="A1486" s="19"/>
      <c r="C1486" s="205"/>
    </row>
    <row r="1487" spans="1:3" s="1" customFormat="1" x14ac:dyDescent="0.25">
      <c r="A1487" s="19"/>
      <c r="C1487" s="205"/>
    </row>
    <row r="1488" spans="1:3" s="1" customFormat="1" x14ac:dyDescent="0.25">
      <c r="A1488" s="19"/>
      <c r="C1488" s="205"/>
    </row>
    <row r="1489" spans="1:3" s="1" customFormat="1" x14ac:dyDescent="0.25">
      <c r="A1489" s="19"/>
      <c r="C1489" s="205"/>
    </row>
    <row r="1490" spans="1:3" s="1" customFormat="1" x14ac:dyDescent="0.25">
      <c r="A1490" s="19"/>
      <c r="C1490" s="205"/>
    </row>
    <row r="1491" spans="1:3" s="1" customFormat="1" x14ac:dyDescent="0.25">
      <c r="A1491" s="19"/>
      <c r="C1491" s="205"/>
    </row>
    <row r="1492" spans="1:3" s="1" customFormat="1" x14ac:dyDescent="0.25">
      <c r="A1492" s="19"/>
      <c r="C1492" s="205"/>
    </row>
    <row r="1493" spans="1:3" s="1" customFormat="1" x14ac:dyDescent="0.25">
      <c r="A1493" s="19"/>
      <c r="C1493" s="205"/>
    </row>
    <row r="1494" spans="1:3" s="1" customFormat="1" x14ac:dyDescent="0.25">
      <c r="A1494" s="19"/>
      <c r="C1494" s="205"/>
    </row>
    <row r="1495" spans="1:3" s="1" customFormat="1" x14ac:dyDescent="0.25">
      <c r="A1495" s="19"/>
      <c r="C1495" s="205"/>
    </row>
    <row r="1496" spans="1:3" s="1" customFormat="1" x14ac:dyDescent="0.25">
      <c r="A1496" s="19"/>
      <c r="C1496" s="205"/>
    </row>
    <row r="1497" spans="1:3" s="1" customFormat="1" x14ac:dyDescent="0.25">
      <c r="A1497" s="19"/>
      <c r="C1497" s="205"/>
    </row>
    <row r="1498" spans="1:3" s="1" customFormat="1" x14ac:dyDescent="0.25">
      <c r="A1498" s="19"/>
      <c r="C1498" s="205"/>
    </row>
    <row r="1499" spans="1:3" s="1" customFormat="1" x14ac:dyDescent="0.25">
      <c r="A1499" s="19"/>
      <c r="C1499" s="205"/>
    </row>
    <row r="1500" spans="1:3" s="1" customFormat="1" x14ac:dyDescent="0.25">
      <c r="A1500" s="19"/>
      <c r="C1500" s="205"/>
    </row>
    <row r="1501" spans="1:3" s="1" customFormat="1" x14ac:dyDescent="0.25">
      <c r="A1501" s="19"/>
      <c r="C1501" s="205"/>
    </row>
    <row r="1502" spans="1:3" s="1" customFormat="1" x14ac:dyDescent="0.25">
      <c r="A1502" s="19"/>
      <c r="C1502" s="205"/>
    </row>
    <row r="1503" spans="1:3" s="1" customFormat="1" x14ac:dyDescent="0.25">
      <c r="A1503" s="19"/>
      <c r="C1503" s="205"/>
    </row>
    <row r="1504" spans="1:3" s="1" customFormat="1" x14ac:dyDescent="0.25">
      <c r="A1504" s="19"/>
      <c r="C1504" s="205"/>
    </row>
    <row r="1505" spans="1:3" s="1" customFormat="1" x14ac:dyDescent="0.25">
      <c r="A1505" s="19"/>
      <c r="C1505" s="205"/>
    </row>
    <row r="1506" spans="1:3" s="1" customFormat="1" x14ac:dyDescent="0.25">
      <c r="A1506" s="19"/>
      <c r="C1506" s="205"/>
    </row>
    <row r="1507" spans="1:3" s="1" customFormat="1" x14ac:dyDescent="0.25">
      <c r="A1507" s="19"/>
      <c r="C1507" s="205"/>
    </row>
    <row r="1508" spans="1:3" s="1" customFormat="1" x14ac:dyDescent="0.25">
      <c r="A1508" s="19"/>
      <c r="C1508" s="205"/>
    </row>
    <row r="1509" spans="1:3" s="1" customFormat="1" x14ac:dyDescent="0.25">
      <c r="A1509" s="19"/>
      <c r="C1509" s="205"/>
    </row>
    <row r="1510" spans="1:3" s="1" customFormat="1" x14ac:dyDescent="0.25">
      <c r="A1510" s="19"/>
      <c r="C1510" s="205"/>
    </row>
    <row r="1511" spans="1:3" s="1" customFormat="1" x14ac:dyDescent="0.25">
      <c r="A1511" s="19"/>
      <c r="C1511" s="205"/>
    </row>
    <row r="1512" spans="1:3" s="1" customFormat="1" x14ac:dyDescent="0.25">
      <c r="A1512" s="19"/>
      <c r="C1512" s="205"/>
    </row>
    <row r="1513" spans="1:3" s="1" customFormat="1" x14ac:dyDescent="0.25">
      <c r="A1513" s="19"/>
      <c r="C1513" s="205"/>
    </row>
    <row r="1514" spans="1:3" s="1" customFormat="1" x14ac:dyDescent="0.25">
      <c r="A1514" s="19"/>
      <c r="C1514" s="205"/>
    </row>
    <row r="1515" spans="1:3" s="1" customFormat="1" x14ac:dyDescent="0.25">
      <c r="A1515" s="19"/>
      <c r="C1515" s="205"/>
    </row>
    <row r="1516" spans="1:3" s="1" customFormat="1" x14ac:dyDescent="0.25">
      <c r="A1516" s="19"/>
      <c r="C1516" s="205"/>
    </row>
    <row r="1517" spans="1:3" s="1" customFormat="1" x14ac:dyDescent="0.25">
      <c r="A1517" s="19"/>
      <c r="C1517" s="205"/>
    </row>
    <row r="1518" spans="1:3" s="1" customFormat="1" x14ac:dyDescent="0.25">
      <c r="A1518" s="19"/>
      <c r="C1518" s="205"/>
    </row>
    <row r="1519" spans="1:3" s="1" customFormat="1" x14ac:dyDescent="0.25">
      <c r="A1519" s="19"/>
      <c r="C1519" s="205"/>
    </row>
    <row r="1520" spans="1:3" s="1" customFormat="1" x14ac:dyDescent="0.25">
      <c r="A1520" s="19"/>
      <c r="C1520" s="205"/>
    </row>
    <row r="1521" spans="1:3" s="1" customFormat="1" x14ac:dyDescent="0.25">
      <c r="A1521" s="19"/>
      <c r="C1521" s="205"/>
    </row>
    <row r="1522" spans="1:3" s="1" customFormat="1" x14ac:dyDescent="0.25">
      <c r="A1522" s="19"/>
      <c r="C1522" s="205"/>
    </row>
    <row r="1523" spans="1:3" s="1" customFormat="1" x14ac:dyDescent="0.25">
      <c r="A1523" s="19"/>
      <c r="C1523" s="205"/>
    </row>
    <row r="1524" spans="1:3" s="1" customFormat="1" x14ac:dyDescent="0.25">
      <c r="A1524" s="19"/>
      <c r="C1524" s="205"/>
    </row>
    <row r="1525" spans="1:3" s="1" customFormat="1" x14ac:dyDescent="0.25">
      <c r="A1525" s="19"/>
      <c r="C1525" s="205"/>
    </row>
    <row r="1526" spans="1:3" s="1" customFormat="1" x14ac:dyDescent="0.25">
      <c r="A1526" s="19"/>
      <c r="C1526" s="205"/>
    </row>
    <row r="1527" spans="1:3" s="1" customFormat="1" x14ac:dyDescent="0.25">
      <c r="A1527" s="19"/>
      <c r="C1527" s="205"/>
    </row>
    <row r="1528" spans="1:3" s="1" customFormat="1" x14ac:dyDescent="0.25">
      <c r="A1528" s="19"/>
      <c r="C1528" s="205"/>
    </row>
    <row r="1529" spans="1:3" s="1" customFormat="1" x14ac:dyDescent="0.25">
      <c r="A1529" s="19"/>
      <c r="C1529" s="205"/>
    </row>
    <row r="1530" spans="1:3" s="1" customFormat="1" x14ac:dyDescent="0.25">
      <c r="A1530" s="19"/>
      <c r="C1530" s="205"/>
    </row>
    <row r="1531" spans="1:3" s="1" customFormat="1" x14ac:dyDescent="0.25">
      <c r="A1531" s="19"/>
      <c r="C1531" s="205"/>
    </row>
    <row r="1532" spans="1:3" s="1" customFormat="1" x14ac:dyDescent="0.25">
      <c r="A1532" s="19"/>
      <c r="C1532" s="205"/>
    </row>
    <row r="1533" spans="1:3" s="1" customFormat="1" x14ac:dyDescent="0.25">
      <c r="A1533" s="19"/>
      <c r="C1533" s="205"/>
    </row>
    <row r="1534" spans="1:3" s="1" customFormat="1" x14ac:dyDescent="0.25">
      <c r="A1534" s="19"/>
      <c r="C1534" s="205"/>
    </row>
    <row r="1535" spans="1:3" s="1" customFormat="1" x14ac:dyDescent="0.25">
      <c r="A1535" s="19"/>
      <c r="C1535" s="205"/>
    </row>
    <row r="1536" spans="1:3" s="1" customFormat="1" x14ac:dyDescent="0.25">
      <c r="A1536" s="19"/>
      <c r="C1536" s="205"/>
    </row>
    <row r="1537" spans="1:3" s="1" customFormat="1" x14ac:dyDescent="0.25">
      <c r="A1537" s="19"/>
      <c r="C1537" s="205"/>
    </row>
    <row r="1538" spans="1:3" s="1" customFormat="1" x14ac:dyDescent="0.25">
      <c r="A1538" s="19"/>
      <c r="C1538" s="205"/>
    </row>
    <row r="1539" spans="1:3" s="1" customFormat="1" x14ac:dyDescent="0.25">
      <c r="A1539" s="19"/>
      <c r="C1539" s="205"/>
    </row>
    <row r="1540" spans="1:3" s="1" customFormat="1" x14ac:dyDescent="0.25">
      <c r="A1540" s="19"/>
      <c r="C1540" s="205"/>
    </row>
    <row r="1541" spans="1:3" s="1" customFormat="1" x14ac:dyDescent="0.25">
      <c r="A1541" s="19"/>
      <c r="C1541" s="205"/>
    </row>
    <row r="1542" spans="1:3" s="1" customFormat="1" x14ac:dyDescent="0.25">
      <c r="A1542" s="19"/>
      <c r="C1542" s="205"/>
    </row>
    <row r="1543" spans="1:3" s="1" customFormat="1" x14ac:dyDescent="0.25">
      <c r="A1543" s="19"/>
      <c r="C1543" s="205"/>
    </row>
    <row r="1544" spans="1:3" s="1" customFormat="1" x14ac:dyDescent="0.25">
      <c r="A1544" s="19"/>
      <c r="C1544" s="205"/>
    </row>
    <row r="1545" spans="1:3" s="1" customFormat="1" x14ac:dyDescent="0.25">
      <c r="A1545" s="19"/>
      <c r="C1545" s="205"/>
    </row>
    <row r="1546" spans="1:3" s="1" customFormat="1" x14ac:dyDescent="0.25">
      <c r="A1546" s="19"/>
      <c r="C1546" s="205"/>
    </row>
    <row r="1547" spans="1:3" s="1" customFormat="1" x14ac:dyDescent="0.25">
      <c r="A1547" s="19"/>
      <c r="C1547" s="205"/>
    </row>
    <row r="1548" spans="1:3" s="1" customFormat="1" x14ac:dyDescent="0.25">
      <c r="A1548" s="19"/>
      <c r="C1548" s="205"/>
    </row>
    <row r="1549" spans="1:3" s="1" customFormat="1" x14ac:dyDescent="0.25">
      <c r="A1549" s="19"/>
      <c r="C1549" s="205"/>
    </row>
    <row r="1550" spans="1:3" s="1" customFormat="1" x14ac:dyDescent="0.25">
      <c r="A1550" s="19"/>
      <c r="C1550" s="205"/>
    </row>
    <row r="1551" spans="1:3" s="1" customFormat="1" x14ac:dyDescent="0.25">
      <c r="A1551" s="19"/>
      <c r="C1551" s="205"/>
    </row>
    <row r="1552" spans="1:3" s="1" customFormat="1" x14ac:dyDescent="0.25">
      <c r="A1552" s="19"/>
      <c r="C1552" s="205"/>
    </row>
    <row r="1553" spans="1:3" s="1" customFormat="1" x14ac:dyDescent="0.25">
      <c r="A1553" s="19"/>
      <c r="C1553" s="205"/>
    </row>
    <row r="1554" spans="1:3" s="1" customFormat="1" x14ac:dyDescent="0.25">
      <c r="A1554" s="19"/>
      <c r="C1554" s="205"/>
    </row>
    <row r="1555" spans="1:3" s="1" customFormat="1" x14ac:dyDescent="0.25">
      <c r="A1555" s="19"/>
      <c r="C1555" s="205"/>
    </row>
    <row r="1556" spans="1:3" s="1" customFormat="1" x14ac:dyDescent="0.25">
      <c r="A1556" s="19"/>
      <c r="C1556" s="205"/>
    </row>
    <row r="1557" spans="1:3" s="1" customFormat="1" x14ac:dyDescent="0.25">
      <c r="A1557" s="19"/>
      <c r="C1557" s="205"/>
    </row>
    <row r="1558" spans="1:3" s="1" customFormat="1" x14ac:dyDescent="0.25">
      <c r="A1558" s="19"/>
      <c r="C1558" s="205"/>
    </row>
    <row r="1559" spans="1:3" s="1" customFormat="1" x14ac:dyDescent="0.25">
      <c r="A1559" s="19"/>
      <c r="C1559" s="205"/>
    </row>
    <row r="1560" spans="1:3" s="1" customFormat="1" x14ac:dyDescent="0.25">
      <c r="A1560" s="19"/>
      <c r="C1560" s="205"/>
    </row>
    <row r="1561" spans="1:3" s="1" customFormat="1" x14ac:dyDescent="0.25">
      <c r="A1561" s="19"/>
      <c r="C1561" s="205"/>
    </row>
    <row r="1562" spans="1:3" s="1" customFormat="1" x14ac:dyDescent="0.25">
      <c r="A1562" s="19"/>
      <c r="C1562" s="205"/>
    </row>
    <row r="1563" spans="1:3" s="1" customFormat="1" x14ac:dyDescent="0.25">
      <c r="A1563" s="19"/>
      <c r="C1563" s="205"/>
    </row>
    <row r="1564" spans="1:3" s="1" customFormat="1" x14ac:dyDescent="0.25">
      <c r="A1564" s="19"/>
      <c r="C1564" s="205"/>
    </row>
    <row r="1565" spans="1:3" s="1" customFormat="1" x14ac:dyDescent="0.25">
      <c r="A1565" s="19"/>
      <c r="C1565" s="205"/>
    </row>
    <row r="1566" spans="1:3" s="1" customFormat="1" x14ac:dyDescent="0.25">
      <c r="A1566" s="19"/>
      <c r="C1566" s="205"/>
    </row>
    <row r="1567" spans="1:3" s="1" customFormat="1" x14ac:dyDescent="0.25">
      <c r="A1567" s="19"/>
      <c r="C1567" s="205"/>
    </row>
    <row r="1568" spans="1:3" s="1" customFormat="1" x14ac:dyDescent="0.25">
      <c r="A1568" s="19"/>
      <c r="C1568" s="205"/>
    </row>
    <row r="1569" spans="1:3" s="1" customFormat="1" x14ac:dyDescent="0.25">
      <c r="A1569" s="19"/>
      <c r="C1569" s="205"/>
    </row>
    <row r="1570" spans="1:3" s="1" customFormat="1" x14ac:dyDescent="0.25">
      <c r="A1570" s="19"/>
      <c r="C1570" s="205"/>
    </row>
    <row r="1571" spans="1:3" s="1" customFormat="1" x14ac:dyDescent="0.25">
      <c r="A1571" s="19"/>
      <c r="C1571" s="205"/>
    </row>
    <row r="1572" spans="1:3" s="1" customFormat="1" x14ac:dyDescent="0.25">
      <c r="A1572" s="19"/>
      <c r="C1572" s="205"/>
    </row>
    <row r="1573" spans="1:3" s="1" customFormat="1" x14ac:dyDescent="0.25">
      <c r="A1573" s="19"/>
      <c r="C1573" s="205"/>
    </row>
    <row r="1574" spans="1:3" s="1" customFormat="1" x14ac:dyDescent="0.25">
      <c r="A1574" s="19"/>
      <c r="C1574" s="205"/>
    </row>
    <row r="1575" spans="1:3" s="1" customFormat="1" x14ac:dyDescent="0.25">
      <c r="A1575" s="19"/>
      <c r="C1575" s="205"/>
    </row>
    <row r="1576" spans="1:3" s="1" customFormat="1" x14ac:dyDescent="0.25">
      <c r="A1576" s="19"/>
      <c r="C1576" s="205"/>
    </row>
    <row r="1577" spans="1:3" s="1" customFormat="1" x14ac:dyDescent="0.25">
      <c r="A1577" s="19"/>
      <c r="C1577" s="205"/>
    </row>
    <row r="1578" spans="1:3" s="1" customFormat="1" x14ac:dyDescent="0.25">
      <c r="A1578" s="19"/>
      <c r="C1578" s="205"/>
    </row>
    <row r="1579" spans="1:3" s="1" customFormat="1" x14ac:dyDescent="0.25">
      <c r="A1579" s="19"/>
      <c r="C1579" s="205"/>
    </row>
    <row r="1580" spans="1:3" s="1" customFormat="1" x14ac:dyDescent="0.25">
      <c r="A1580" s="19"/>
      <c r="C1580" s="205"/>
    </row>
    <row r="1581" spans="1:3" s="1" customFormat="1" x14ac:dyDescent="0.25">
      <c r="A1581" s="19"/>
      <c r="C1581" s="205"/>
    </row>
    <row r="1582" spans="1:3" s="1" customFormat="1" x14ac:dyDescent="0.25">
      <c r="A1582" s="19"/>
      <c r="C1582" s="205"/>
    </row>
    <row r="1583" spans="1:3" s="1" customFormat="1" x14ac:dyDescent="0.25">
      <c r="A1583" s="19"/>
      <c r="C1583" s="205"/>
    </row>
    <row r="1584" spans="1:3" s="1" customFormat="1" x14ac:dyDescent="0.25">
      <c r="A1584" s="19"/>
      <c r="C1584" s="205"/>
    </row>
    <row r="1585" spans="1:3" s="1" customFormat="1" x14ac:dyDescent="0.25">
      <c r="A1585" s="19"/>
      <c r="C1585" s="205"/>
    </row>
    <row r="1586" spans="1:3" s="1" customFormat="1" x14ac:dyDescent="0.25">
      <c r="A1586" s="19"/>
      <c r="C1586" s="205"/>
    </row>
    <row r="1587" spans="1:3" s="1" customFormat="1" x14ac:dyDescent="0.25">
      <c r="A1587" s="19"/>
      <c r="C1587" s="205"/>
    </row>
    <row r="1588" spans="1:3" s="1" customFormat="1" x14ac:dyDescent="0.25">
      <c r="A1588" s="19"/>
      <c r="C1588" s="205"/>
    </row>
    <row r="1589" spans="1:3" s="1" customFormat="1" x14ac:dyDescent="0.25">
      <c r="A1589" s="19"/>
      <c r="C1589" s="205"/>
    </row>
    <row r="1590" spans="1:3" s="1" customFormat="1" x14ac:dyDescent="0.25">
      <c r="A1590" s="19"/>
      <c r="C1590" s="205"/>
    </row>
    <row r="1591" spans="1:3" s="1" customFormat="1" x14ac:dyDescent="0.25">
      <c r="A1591" s="19"/>
      <c r="C1591" s="205"/>
    </row>
    <row r="1592" spans="1:3" s="1" customFormat="1" x14ac:dyDescent="0.25">
      <c r="A1592" s="19"/>
      <c r="C1592" s="205"/>
    </row>
    <row r="1593" spans="1:3" s="1" customFormat="1" x14ac:dyDescent="0.25">
      <c r="A1593" s="19"/>
      <c r="C1593" s="205"/>
    </row>
    <row r="1594" spans="1:3" s="1" customFormat="1" x14ac:dyDescent="0.25">
      <c r="A1594" s="19"/>
      <c r="C1594" s="205"/>
    </row>
    <row r="1595" spans="1:3" s="1" customFormat="1" x14ac:dyDescent="0.25">
      <c r="A1595" s="19"/>
      <c r="C1595" s="205"/>
    </row>
    <row r="1596" spans="1:3" s="1" customFormat="1" x14ac:dyDescent="0.25">
      <c r="A1596" s="19"/>
      <c r="C1596" s="205"/>
    </row>
    <row r="1597" spans="1:3" s="1" customFormat="1" x14ac:dyDescent="0.25">
      <c r="A1597" s="19"/>
      <c r="C1597" s="205"/>
    </row>
    <row r="1598" spans="1:3" s="1" customFormat="1" x14ac:dyDescent="0.25">
      <c r="A1598" s="19"/>
      <c r="C1598" s="205"/>
    </row>
    <row r="1599" spans="1:3" s="1" customFormat="1" x14ac:dyDescent="0.25">
      <c r="A1599" s="19"/>
      <c r="C1599" s="205"/>
    </row>
    <row r="1600" spans="1:3" s="1" customFormat="1" x14ac:dyDescent="0.25">
      <c r="A1600" s="19"/>
      <c r="C1600" s="205"/>
    </row>
    <row r="1601" spans="1:3" s="1" customFormat="1" x14ac:dyDescent="0.25">
      <c r="A1601" s="19"/>
      <c r="C1601" s="205"/>
    </row>
    <row r="1602" spans="1:3" s="1" customFormat="1" x14ac:dyDescent="0.25">
      <c r="A1602" s="19"/>
      <c r="C1602" s="205"/>
    </row>
    <row r="1603" spans="1:3" s="1" customFormat="1" x14ac:dyDescent="0.25">
      <c r="A1603" s="19"/>
      <c r="C1603" s="205"/>
    </row>
    <row r="1604" spans="1:3" s="1" customFormat="1" x14ac:dyDescent="0.25">
      <c r="A1604" s="19"/>
      <c r="C1604" s="205"/>
    </row>
    <row r="1605" spans="1:3" s="1" customFormat="1" x14ac:dyDescent="0.25">
      <c r="A1605" s="19"/>
      <c r="C1605" s="205"/>
    </row>
    <row r="1606" spans="1:3" s="1" customFormat="1" x14ac:dyDescent="0.25">
      <c r="A1606" s="19"/>
      <c r="C1606" s="205"/>
    </row>
    <row r="1607" spans="1:3" s="1" customFormat="1" x14ac:dyDescent="0.25">
      <c r="A1607" s="19"/>
      <c r="C1607" s="205"/>
    </row>
    <row r="1608" spans="1:3" s="1" customFormat="1" x14ac:dyDescent="0.25">
      <c r="A1608" s="19"/>
      <c r="C1608" s="205"/>
    </row>
    <row r="1609" spans="1:3" s="1" customFormat="1" x14ac:dyDescent="0.25">
      <c r="A1609" s="19"/>
      <c r="C1609" s="205"/>
    </row>
    <row r="1610" spans="1:3" s="1" customFormat="1" x14ac:dyDescent="0.25">
      <c r="A1610" s="19"/>
      <c r="C1610" s="205"/>
    </row>
    <row r="1611" spans="1:3" s="1" customFormat="1" x14ac:dyDescent="0.25">
      <c r="A1611" s="19"/>
      <c r="C1611" s="205"/>
    </row>
    <row r="1612" spans="1:3" s="1" customFormat="1" x14ac:dyDescent="0.25">
      <c r="A1612" s="19"/>
      <c r="C1612" s="205"/>
    </row>
    <row r="1613" spans="1:3" s="1" customFormat="1" x14ac:dyDescent="0.25">
      <c r="A1613" s="19"/>
      <c r="C1613" s="205"/>
    </row>
    <row r="1614" spans="1:3" s="1" customFormat="1" x14ac:dyDescent="0.25">
      <c r="A1614" s="19"/>
      <c r="C1614" s="205"/>
    </row>
    <row r="1615" spans="1:3" s="1" customFormat="1" x14ac:dyDescent="0.25">
      <c r="A1615" s="19"/>
      <c r="C1615" s="205"/>
    </row>
    <row r="1616" spans="1:3" s="1" customFormat="1" x14ac:dyDescent="0.25">
      <c r="A1616" s="19"/>
      <c r="C1616" s="205"/>
    </row>
    <row r="1617" spans="1:3" s="1" customFormat="1" x14ac:dyDescent="0.25">
      <c r="A1617" s="19"/>
      <c r="C1617" s="205"/>
    </row>
    <row r="1618" spans="1:3" s="1" customFormat="1" x14ac:dyDescent="0.25">
      <c r="A1618" s="19"/>
      <c r="C1618" s="205"/>
    </row>
    <row r="1619" spans="1:3" s="1" customFormat="1" x14ac:dyDescent="0.25">
      <c r="A1619" s="19"/>
      <c r="C1619" s="205"/>
    </row>
    <row r="1620" spans="1:3" s="1" customFormat="1" x14ac:dyDescent="0.25">
      <c r="A1620" s="19"/>
      <c r="C1620" s="205"/>
    </row>
    <row r="1621" spans="1:3" s="1" customFormat="1" x14ac:dyDescent="0.25">
      <c r="A1621" s="19"/>
      <c r="C1621" s="205"/>
    </row>
    <row r="1622" spans="1:3" s="1" customFormat="1" x14ac:dyDescent="0.25">
      <c r="A1622" s="19"/>
      <c r="C1622" s="205"/>
    </row>
    <row r="1623" spans="1:3" s="1" customFormat="1" x14ac:dyDescent="0.25">
      <c r="A1623" s="19"/>
      <c r="C1623" s="205"/>
    </row>
    <row r="1624" spans="1:3" s="1" customFormat="1" x14ac:dyDescent="0.25">
      <c r="A1624" s="19"/>
      <c r="C1624" s="205"/>
    </row>
    <row r="1625" spans="1:3" s="1" customFormat="1" x14ac:dyDescent="0.25">
      <c r="A1625" s="19"/>
      <c r="C1625" s="205"/>
    </row>
    <row r="1626" spans="1:3" s="1" customFormat="1" x14ac:dyDescent="0.25">
      <c r="A1626" s="19"/>
      <c r="C1626" s="205"/>
    </row>
    <row r="1627" spans="1:3" s="1" customFormat="1" x14ac:dyDescent="0.25">
      <c r="A1627" s="19"/>
      <c r="C1627" s="205"/>
    </row>
    <row r="1628" spans="1:3" s="1" customFormat="1" x14ac:dyDescent="0.25">
      <c r="A1628" s="19"/>
      <c r="C1628" s="205"/>
    </row>
    <row r="1629" spans="1:3" s="1" customFormat="1" x14ac:dyDescent="0.25">
      <c r="A1629" s="19"/>
      <c r="C1629" s="205"/>
    </row>
    <row r="1630" spans="1:3" s="1" customFormat="1" x14ac:dyDescent="0.25">
      <c r="A1630" s="19"/>
      <c r="C1630" s="205"/>
    </row>
    <row r="1631" spans="1:3" s="1" customFormat="1" x14ac:dyDescent="0.25">
      <c r="A1631" s="19"/>
      <c r="C1631" s="205"/>
    </row>
    <row r="1632" spans="1:3" s="1" customFormat="1" x14ac:dyDescent="0.25">
      <c r="A1632" s="19"/>
      <c r="C1632" s="205"/>
    </row>
    <row r="1633" spans="1:3" s="1" customFormat="1" x14ac:dyDescent="0.25">
      <c r="A1633" s="19"/>
      <c r="C1633" s="205"/>
    </row>
    <row r="1634" spans="1:3" s="1" customFormat="1" x14ac:dyDescent="0.25">
      <c r="A1634" s="19"/>
      <c r="C1634" s="205"/>
    </row>
    <row r="1635" spans="1:3" s="1" customFormat="1" x14ac:dyDescent="0.25">
      <c r="A1635" s="19"/>
      <c r="C1635" s="205"/>
    </row>
    <row r="1636" spans="1:3" s="1" customFormat="1" x14ac:dyDescent="0.25">
      <c r="A1636" s="19"/>
      <c r="C1636" s="205"/>
    </row>
    <row r="1637" spans="1:3" s="1" customFormat="1" x14ac:dyDescent="0.25">
      <c r="A1637" s="19"/>
      <c r="C1637" s="205"/>
    </row>
    <row r="1638" spans="1:3" s="1" customFormat="1" x14ac:dyDescent="0.25">
      <c r="A1638" s="19"/>
      <c r="C1638" s="205"/>
    </row>
    <row r="1639" spans="1:3" s="1" customFormat="1" x14ac:dyDescent="0.25">
      <c r="A1639" s="19"/>
      <c r="C1639" s="205"/>
    </row>
    <row r="1640" spans="1:3" s="1" customFormat="1" x14ac:dyDescent="0.25">
      <c r="A1640" s="19"/>
      <c r="C1640" s="205"/>
    </row>
    <row r="1641" spans="1:3" s="1" customFormat="1" x14ac:dyDescent="0.25">
      <c r="A1641" s="19"/>
      <c r="C1641" s="205"/>
    </row>
    <row r="1642" spans="1:3" s="1" customFormat="1" x14ac:dyDescent="0.25">
      <c r="A1642" s="19"/>
      <c r="C1642" s="205"/>
    </row>
    <row r="1643" spans="1:3" s="1" customFormat="1" x14ac:dyDescent="0.25">
      <c r="A1643" s="19"/>
      <c r="C1643" s="205"/>
    </row>
    <row r="1644" spans="1:3" s="1" customFormat="1" x14ac:dyDescent="0.25">
      <c r="A1644" s="19"/>
      <c r="C1644" s="205"/>
    </row>
    <row r="1645" spans="1:3" s="1" customFormat="1" x14ac:dyDescent="0.25">
      <c r="A1645" s="19"/>
      <c r="C1645" s="205"/>
    </row>
    <row r="1646" spans="1:3" s="1" customFormat="1" x14ac:dyDescent="0.25">
      <c r="A1646" s="19"/>
      <c r="C1646" s="205"/>
    </row>
    <row r="1647" spans="1:3" s="1" customFormat="1" x14ac:dyDescent="0.25">
      <c r="A1647" s="19"/>
      <c r="C1647" s="205"/>
    </row>
    <row r="1648" spans="1:3" s="1" customFormat="1" x14ac:dyDescent="0.25">
      <c r="A1648" s="19"/>
      <c r="C1648" s="205"/>
    </row>
    <row r="1649" spans="1:3" s="1" customFormat="1" x14ac:dyDescent="0.25">
      <c r="A1649" s="19"/>
      <c r="C1649" s="205"/>
    </row>
    <row r="1650" spans="1:3" s="1" customFormat="1" x14ac:dyDescent="0.25">
      <c r="A1650" s="19"/>
      <c r="C1650" s="205"/>
    </row>
    <row r="1651" spans="1:3" s="1" customFormat="1" x14ac:dyDescent="0.25">
      <c r="A1651" s="19"/>
      <c r="C1651" s="205"/>
    </row>
    <row r="1652" spans="1:3" s="1" customFormat="1" x14ac:dyDescent="0.25">
      <c r="A1652" s="19"/>
      <c r="C1652" s="205"/>
    </row>
    <row r="1653" spans="1:3" s="1" customFormat="1" x14ac:dyDescent="0.25">
      <c r="A1653" s="19"/>
      <c r="C1653" s="205"/>
    </row>
    <row r="1654" spans="1:3" s="1" customFormat="1" x14ac:dyDescent="0.25">
      <c r="A1654" s="19"/>
      <c r="C1654" s="205"/>
    </row>
    <row r="1655" spans="1:3" s="1" customFormat="1" x14ac:dyDescent="0.25">
      <c r="A1655" s="19"/>
      <c r="C1655" s="205"/>
    </row>
    <row r="1656" spans="1:3" s="1" customFormat="1" x14ac:dyDescent="0.25">
      <c r="A1656" s="19"/>
      <c r="C1656" s="205"/>
    </row>
    <row r="1657" spans="1:3" s="1" customFormat="1" x14ac:dyDescent="0.25">
      <c r="A1657" s="19"/>
      <c r="C1657" s="205"/>
    </row>
    <row r="1658" spans="1:3" s="1" customFormat="1" x14ac:dyDescent="0.25">
      <c r="A1658" s="19"/>
      <c r="C1658" s="205"/>
    </row>
    <row r="1659" spans="1:3" s="1" customFormat="1" x14ac:dyDescent="0.25">
      <c r="A1659" s="19"/>
      <c r="C1659" s="205"/>
    </row>
    <row r="1660" spans="1:3" s="1" customFormat="1" x14ac:dyDescent="0.25">
      <c r="A1660" s="19"/>
      <c r="C1660" s="205"/>
    </row>
    <row r="1661" spans="1:3" s="1" customFormat="1" x14ac:dyDescent="0.25">
      <c r="A1661" s="19"/>
      <c r="C1661" s="205"/>
    </row>
    <row r="1662" spans="1:3" s="1" customFormat="1" x14ac:dyDescent="0.25">
      <c r="A1662" s="19"/>
      <c r="C1662" s="205"/>
    </row>
    <row r="1663" spans="1:3" s="1" customFormat="1" x14ac:dyDescent="0.25">
      <c r="A1663" s="19"/>
      <c r="C1663" s="205"/>
    </row>
    <row r="1664" spans="1:3" s="1" customFormat="1" x14ac:dyDescent="0.25">
      <c r="A1664" s="19"/>
      <c r="C1664" s="205"/>
    </row>
    <row r="1665" spans="1:3" s="1" customFormat="1" x14ac:dyDescent="0.25">
      <c r="A1665" s="19"/>
      <c r="C1665" s="205"/>
    </row>
    <row r="1666" spans="1:3" s="1" customFormat="1" x14ac:dyDescent="0.25">
      <c r="A1666" s="19"/>
      <c r="C1666" s="205"/>
    </row>
    <row r="1667" spans="1:3" s="1" customFormat="1" x14ac:dyDescent="0.25">
      <c r="A1667" s="19"/>
      <c r="C1667" s="205"/>
    </row>
    <row r="1668" spans="1:3" s="1" customFormat="1" x14ac:dyDescent="0.25">
      <c r="A1668" s="19"/>
      <c r="C1668" s="205"/>
    </row>
    <row r="1669" spans="1:3" s="1" customFormat="1" x14ac:dyDescent="0.25">
      <c r="A1669" s="19"/>
      <c r="C1669" s="205"/>
    </row>
    <row r="1670" spans="1:3" s="1" customFormat="1" x14ac:dyDescent="0.25">
      <c r="A1670" s="19"/>
      <c r="C1670" s="205"/>
    </row>
    <row r="1671" spans="1:3" s="1" customFormat="1" x14ac:dyDescent="0.25">
      <c r="A1671" s="19"/>
      <c r="C1671" s="205"/>
    </row>
    <row r="1672" spans="1:3" s="1" customFormat="1" x14ac:dyDescent="0.25">
      <c r="A1672" s="19"/>
      <c r="C1672" s="205"/>
    </row>
    <row r="1673" spans="1:3" s="1" customFormat="1" x14ac:dyDescent="0.25">
      <c r="A1673" s="19"/>
      <c r="C1673" s="205"/>
    </row>
    <row r="1674" spans="1:3" s="1" customFormat="1" x14ac:dyDescent="0.25">
      <c r="A1674" s="19"/>
      <c r="C1674" s="205"/>
    </row>
    <row r="1675" spans="1:3" s="1" customFormat="1" x14ac:dyDescent="0.25">
      <c r="A1675" s="19"/>
      <c r="C1675" s="205"/>
    </row>
    <row r="1676" spans="1:3" s="1" customFormat="1" x14ac:dyDescent="0.25">
      <c r="A1676" s="19"/>
      <c r="C1676" s="205"/>
    </row>
    <row r="1677" spans="1:3" s="1" customFormat="1" x14ac:dyDescent="0.25">
      <c r="A1677" s="19"/>
      <c r="C1677" s="205"/>
    </row>
    <row r="1678" spans="1:3" s="1" customFormat="1" x14ac:dyDescent="0.25">
      <c r="A1678" s="19"/>
      <c r="C1678" s="205"/>
    </row>
    <row r="1679" spans="1:3" s="1" customFormat="1" x14ac:dyDescent="0.25">
      <c r="A1679" s="19"/>
      <c r="C1679" s="205"/>
    </row>
    <row r="1680" spans="1:3" s="1" customFormat="1" x14ac:dyDescent="0.25">
      <c r="A1680" s="19"/>
      <c r="C1680" s="205"/>
    </row>
    <row r="1681" spans="1:3" s="1" customFormat="1" x14ac:dyDescent="0.25">
      <c r="A1681" s="19"/>
      <c r="C1681" s="205"/>
    </row>
    <row r="1682" spans="1:3" s="1" customFormat="1" x14ac:dyDescent="0.25">
      <c r="A1682" s="19"/>
      <c r="C1682" s="205"/>
    </row>
    <row r="1683" spans="1:3" s="1" customFormat="1" x14ac:dyDescent="0.25">
      <c r="A1683" s="19"/>
      <c r="C1683" s="205"/>
    </row>
    <row r="1684" spans="1:3" s="1" customFormat="1" x14ac:dyDescent="0.25">
      <c r="A1684" s="19"/>
      <c r="C1684" s="205"/>
    </row>
    <row r="1685" spans="1:3" s="1" customFormat="1" x14ac:dyDescent="0.25">
      <c r="A1685" s="19"/>
      <c r="C1685" s="205"/>
    </row>
    <row r="1686" spans="1:3" s="1" customFormat="1" x14ac:dyDescent="0.25">
      <c r="A1686" s="19"/>
      <c r="C1686" s="205"/>
    </row>
    <row r="1687" spans="1:3" s="1" customFormat="1" x14ac:dyDescent="0.25">
      <c r="A1687" s="19"/>
      <c r="C1687" s="205"/>
    </row>
    <row r="1688" spans="1:3" s="1" customFormat="1" x14ac:dyDescent="0.25">
      <c r="A1688" s="19"/>
      <c r="C1688" s="205"/>
    </row>
    <row r="1689" spans="1:3" s="1" customFormat="1" x14ac:dyDescent="0.25">
      <c r="A1689" s="19"/>
      <c r="C1689" s="205"/>
    </row>
    <row r="1690" spans="1:3" s="1" customFormat="1" x14ac:dyDescent="0.25">
      <c r="A1690" s="19"/>
      <c r="C1690" s="205"/>
    </row>
    <row r="1691" spans="1:3" s="1" customFormat="1" x14ac:dyDescent="0.25">
      <c r="A1691" s="19"/>
      <c r="C1691" s="205"/>
    </row>
    <row r="1692" spans="1:3" s="1" customFormat="1" x14ac:dyDescent="0.25">
      <c r="A1692" s="19"/>
      <c r="C1692" s="205"/>
    </row>
    <row r="1693" spans="1:3" s="1" customFormat="1" x14ac:dyDescent="0.25">
      <c r="A1693" s="19"/>
      <c r="C1693" s="205"/>
    </row>
    <row r="1694" spans="1:3" s="1" customFormat="1" x14ac:dyDescent="0.25">
      <c r="A1694" s="19"/>
      <c r="C1694" s="205"/>
    </row>
    <row r="1695" spans="1:3" s="1" customFormat="1" x14ac:dyDescent="0.25">
      <c r="A1695" s="19"/>
      <c r="C1695" s="205"/>
    </row>
    <row r="1696" spans="1:3" s="1" customFormat="1" x14ac:dyDescent="0.25">
      <c r="A1696" s="19"/>
      <c r="C1696" s="205"/>
    </row>
    <row r="1697" spans="1:3" s="1" customFormat="1" x14ac:dyDescent="0.25">
      <c r="A1697" s="19"/>
      <c r="C1697" s="205"/>
    </row>
    <row r="1698" spans="1:3" s="1" customFormat="1" x14ac:dyDescent="0.25">
      <c r="A1698" s="19"/>
      <c r="C1698" s="205"/>
    </row>
    <row r="1699" spans="1:3" s="1" customFormat="1" x14ac:dyDescent="0.25">
      <c r="A1699" s="19"/>
      <c r="C1699" s="205"/>
    </row>
    <row r="1700" spans="1:3" s="1" customFormat="1" x14ac:dyDescent="0.25">
      <c r="A1700" s="19"/>
      <c r="C1700" s="205"/>
    </row>
    <row r="1701" spans="1:3" s="1" customFormat="1" x14ac:dyDescent="0.25">
      <c r="A1701" s="19"/>
      <c r="C1701" s="205"/>
    </row>
    <row r="1702" spans="1:3" s="1" customFormat="1" x14ac:dyDescent="0.25">
      <c r="A1702" s="19"/>
      <c r="C1702" s="205"/>
    </row>
    <row r="1703" spans="1:3" s="1" customFormat="1" x14ac:dyDescent="0.25">
      <c r="A1703" s="19"/>
      <c r="C1703" s="205"/>
    </row>
    <row r="1704" spans="1:3" s="1" customFormat="1" x14ac:dyDescent="0.25">
      <c r="A1704" s="19"/>
      <c r="C1704" s="205"/>
    </row>
    <row r="1705" spans="1:3" s="1" customFormat="1" x14ac:dyDescent="0.25">
      <c r="A1705" s="19"/>
      <c r="C1705" s="205"/>
    </row>
    <row r="1706" spans="1:3" s="1" customFormat="1" x14ac:dyDescent="0.25">
      <c r="A1706" s="19"/>
      <c r="C1706" s="205"/>
    </row>
    <row r="1707" spans="1:3" s="1" customFormat="1" x14ac:dyDescent="0.25">
      <c r="A1707" s="19"/>
      <c r="C1707" s="205"/>
    </row>
    <row r="1708" spans="1:3" s="1" customFormat="1" x14ac:dyDescent="0.25">
      <c r="A1708" s="19"/>
      <c r="C1708" s="205"/>
    </row>
    <row r="1709" spans="1:3" s="1" customFormat="1" x14ac:dyDescent="0.25">
      <c r="A1709" s="19"/>
      <c r="C1709" s="205"/>
    </row>
    <row r="1710" spans="1:3" s="1" customFormat="1" x14ac:dyDescent="0.25">
      <c r="A1710" s="19"/>
      <c r="C1710" s="205"/>
    </row>
    <row r="1711" spans="1:3" s="1" customFormat="1" x14ac:dyDescent="0.25">
      <c r="A1711" s="19"/>
      <c r="C1711" s="205"/>
    </row>
    <row r="1712" spans="1:3" s="1" customFormat="1" x14ac:dyDescent="0.25">
      <c r="A1712" s="19"/>
      <c r="C1712" s="205"/>
    </row>
    <row r="1713" spans="1:3" s="1" customFormat="1" x14ac:dyDescent="0.25">
      <c r="A1713" s="19"/>
      <c r="C1713" s="205"/>
    </row>
    <row r="1714" spans="1:3" s="1" customFormat="1" x14ac:dyDescent="0.25">
      <c r="A1714" s="19"/>
      <c r="C1714" s="205"/>
    </row>
    <row r="1715" spans="1:3" s="1" customFormat="1" x14ac:dyDescent="0.25">
      <c r="A1715" s="19"/>
      <c r="C1715" s="205"/>
    </row>
    <row r="1716" spans="1:3" s="1" customFormat="1" x14ac:dyDescent="0.25">
      <c r="A1716" s="19"/>
      <c r="C1716" s="205"/>
    </row>
    <row r="1717" spans="1:3" s="1" customFormat="1" x14ac:dyDescent="0.25">
      <c r="A1717" s="19"/>
      <c r="C1717" s="205"/>
    </row>
    <row r="1718" spans="1:3" s="1" customFormat="1" x14ac:dyDescent="0.25">
      <c r="A1718" s="19"/>
      <c r="C1718" s="205"/>
    </row>
    <row r="1719" spans="1:3" s="1" customFormat="1" x14ac:dyDescent="0.25">
      <c r="A1719" s="19"/>
      <c r="C1719" s="205"/>
    </row>
    <row r="1720" spans="1:3" s="1" customFormat="1" x14ac:dyDescent="0.25">
      <c r="A1720" s="19"/>
      <c r="C1720" s="205"/>
    </row>
    <row r="1721" spans="1:3" s="1" customFormat="1" x14ac:dyDescent="0.25">
      <c r="A1721" s="19"/>
      <c r="C1721" s="205"/>
    </row>
    <row r="1722" spans="1:3" s="1" customFormat="1" x14ac:dyDescent="0.25">
      <c r="A1722" s="19"/>
      <c r="C1722" s="205"/>
    </row>
    <row r="1723" spans="1:3" s="1" customFormat="1" x14ac:dyDescent="0.25">
      <c r="A1723" s="19"/>
      <c r="C1723" s="205"/>
    </row>
    <row r="1724" spans="1:3" s="1" customFormat="1" x14ac:dyDescent="0.25">
      <c r="A1724" s="19"/>
      <c r="C1724" s="205"/>
    </row>
    <row r="1725" spans="1:3" s="1" customFormat="1" x14ac:dyDescent="0.25">
      <c r="A1725" s="19"/>
      <c r="C1725" s="205"/>
    </row>
    <row r="1726" spans="1:3" s="1" customFormat="1" x14ac:dyDescent="0.25">
      <c r="A1726" s="19"/>
      <c r="C1726" s="205"/>
    </row>
    <row r="1727" spans="1:3" s="1" customFormat="1" x14ac:dyDescent="0.25">
      <c r="A1727" s="19"/>
      <c r="C1727" s="205"/>
    </row>
  </sheetData>
  <mergeCells count="5">
    <mergeCell ref="A1:B1"/>
    <mergeCell ref="C1:AW1"/>
    <mergeCell ref="A5:A6"/>
    <mergeCell ref="B5:B6"/>
    <mergeCell ref="C5:C6"/>
  </mergeCells>
  <pageMargins left="0" right="0" top="0.59055118110236227" bottom="0.59055118110236227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AJ1747"/>
  <sheetViews>
    <sheetView topLeftCell="A101" workbookViewId="0">
      <selection activeCell="B132" sqref="B132"/>
    </sheetView>
  </sheetViews>
  <sheetFormatPr defaultColWidth="8.85546875" defaultRowHeight="15.75" x14ac:dyDescent="0.25"/>
  <cols>
    <col min="1" max="1" width="6.7109375" style="296" customWidth="1"/>
    <col min="2" max="2" width="39.28515625" style="299" customWidth="1"/>
    <col min="3" max="3" width="7.28515625" style="300" customWidth="1"/>
    <col min="4" max="4" width="6.7109375" style="299" customWidth="1"/>
    <col min="5" max="5" width="10.140625" style="299" hidden="1" customWidth="1"/>
    <col min="6" max="6" width="6.28515625" style="299" customWidth="1"/>
    <col min="7" max="7" width="10.85546875" style="299" hidden="1" customWidth="1"/>
    <col min="8" max="8" width="7.5703125" style="299" customWidth="1"/>
    <col min="9" max="9" width="8.42578125" style="299" customWidth="1"/>
    <col min="10" max="22" width="0" style="299" hidden="1" customWidth="1"/>
    <col min="23" max="23" width="7.5703125" style="299" customWidth="1"/>
    <col min="24" max="24" width="7.28515625" style="299" customWidth="1"/>
    <col min="25" max="25" width="7.7109375" style="299" customWidth="1"/>
    <col min="26" max="26" width="5.7109375" style="299" customWidth="1"/>
    <col min="27" max="27" width="6.85546875" style="299" customWidth="1"/>
    <col min="28" max="28" width="5.7109375" style="299" hidden="1" customWidth="1"/>
    <col min="29" max="29" width="7.7109375" style="299" customWidth="1"/>
    <col min="30" max="31" width="5.7109375" style="299" customWidth="1"/>
    <col min="32" max="34" width="5.7109375" style="299" hidden="1" customWidth="1"/>
    <col min="35" max="35" width="6.42578125" style="299" customWidth="1"/>
    <col min="36" max="36" width="8.85546875" style="44"/>
    <col min="37" max="16384" width="8.85546875" style="230"/>
  </cols>
  <sheetData>
    <row r="1" spans="1:36" s="65" customFormat="1" x14ac:dyDescent="0.25">
      <c r="A1" s="71"/>
      <c r="B1" s="30" t="s">
        <v>135</v>
      </c>
      <c r="C1" s="67"/>
      <c r="D1" s="31"/>
      <c r="E1" s="30"/>
      <c r="F1" s="30"/>
      <c r="G1" s="30"/>
      <c r="H1" s="30"/>
      <c r="I1" s="30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 t="s">
        <v>195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93"/>
    </row>
    <row r="2" spans="1:36" s="65" customFormat="1" x14ac:dyDescent="0.25">
      <c r="A2" s="21"/>
      <c r="B2" s="29" t="s">
        <v>136</v>
      </c>
      <c r="C2" s="67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3"/>
    </row>
    <row r="3" spans="1:36" s="65" customFormat="1" x14ac:dyDescent="0.25">
      <c r="A3" s="21"/>
      <c r="B3" s="29"/>
      <c r="C3" s="6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3"/>
    </row>
    <row r="4" spans="1:36" s="65" customFormat="1" x14ac:dyDescent="0.25">
      <c r="A4" s="21"/>
      <c r="B4" s="29" t="s">
        <v>380</v>
      </c>
      <c r="C4" s="67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3"/>
    </row>
    <row r="5" spans="1:36" ht="13.9" customHeight="1" x14ac:dyDescent="0.25">
      <c r="A5" s="432" t="s">
        <v>73</v>
      </c>
      <c r="B5" s="422" t="s">
        <v>0</v>
      </c>
      <c r="C5" s="433" t="s">
        <v>4</v>
      </c>
      <c r="D5" s="422" t="s">
        <v>172</v>
      </c>
      <c r="E5" s="422"/>
      <c r="F5" s="422" t="s">
        <v>6</v>
      </c>
      <c r="G5" s="422"/>
      <c r="H5" s="422" t="s">
        <v>5</v>
      </c>
      <c r="I5" s="427" t="s">
        <v>3</v>
      </c>
      <c r="J5" s="2" t="s">
        <v>7</v>
      </c>
      <c r="K5" s="2" t="s">
        <v>8</v>
      </c>
      <c r="L5" s="2" t="s">
        <v>71</v>
      </c>
      <c r="M5" s="2" t="s">
        <v>9</v>
      </c>
      <c r="N5" s="2" t="s">
        <v>10</v>
      </c>
      <c r="O5" s="2" t="s">
        <v>11</v>
      </c>
      <c r="P5" s="2" t="s">
        <v>12</v>
      </c>
      <c r="Q5" s="2" t="s">
        <v>13</v>
      </c>
      <c r="R5" s="2" t="s">
        <v>14</v>
      </c>
      <c r="S5" s="2" t="s">
        <v>15</v>
      </c>
      <c r="T5" s="2" t="s">
        <v>16</v>
      </c>
      <c r="U5" s="2" t="s">
        <v>17</v>
      </c>
      <c r="V5" s="2" t="s">
        <v>18</v>
      </c>
      <c r="W5" s="424" t="s">
        <v>72</v>
      </c>
      <c r="X5" s="424"/>
      <c r="Y5" s="424"/>
      <c r="Z5" s="424"/>
      <c r="AA5" s="425" t="s">
        <v>74</v>
      </c>
      <c r="AB5" s="425"/>
      <c r="AC5" s="425"/>
      <c r="AD5" s="425"/>
      <c r="AE5" s="425"/>
      <c r="AF5" s="425"/>
      <c r="AG5" s="425"/>
      <c r="AH5" s="425"/>
      <c r="AI5" s="425"/>
    </row>
    <row r="6" spans="1:36" ht="30" x14ac:dyDescent="0.25">
      <c r="A6" s="432"/>
      <c r="B6" s="437"/>
      <c r="C6" s="438"/>
      <c r="D6" s="288"/>
      <c r="E6" s="288" t="s">
        <v>1</v>
      </c>
      <c r="F6" s="288"/>
      <c r="G6" s="288" t="s">
        <v>2</v>
      </c>
      <c r="H6" s="437"/>
      <c r="I6" s="43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6" t="s">
        <v>19</v>
      </c>
      <c r="X6" s="66" t="s">
        <v>20</v>
      </c>
      <c r="Y6" s="66" t="s">
        <v>21</v>
      </c>
      <c r="Z6" s="66" t="s">
        <v>22</v>
      </c>
      <c r="AA6" s="287" t="s">
        <v>75</v>
      </c>
      <c r="AB6" s="287" t="s">
        <v>23</v>
      </c>
      <c r="AC6" s="287" t="s">
        <v>76</v>
      </c>
      <c r="AD6" s="287" t="s">
        <v>77</v>
      </c>
      <c r="AE6" s="287" t="s">
        <v>78</v>
      </c>
      <c r="AF6" s="287" t="s">
        <v>24</v>
      </c>
      <c r="AG6" s="287" t="s">
        <v>25</v>
      </c>
      <c r="AH6" s="287" t="s">
        <v>26</v>
      </c>
      <c r="AI6" s="287" t="s">
        <v>79</v>
      </c>
    </row>
    <row r="7" spans="1:36" ht="15" x14ac:dyDescent="0.25">
      <c r="A7" s="20"/>
      <c r="B7" s="72" t="s">
        <v>196</v>
      </c>
      <c r="C7" s="22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6" ht="15" x14ac:dyDescent="0.25">
      <c r="A8" s="115"/>
      <c r="B8" s="116" t="s">
        <v>174</v>
      </c>
      <c r="C8" s="114"/>
      <c r="D8" s="107"/>
      <c r="E8" s="107"/>
      <c r="F8" s="107"/>
      <c r="G8" s="107"/>
      <c r="H8" s="107"/>
      <c r="I8" s="107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</row>
    <row r="9" spans="1:36" ht="15" x14ac:dyDescent="0.25">
      <c r="A9" s="115" t="s">
        <v>197</v>
      </c>
      <c r="B9" s="105" t="s">
        <v>175</v>
      </c>
      <c r="C9" s="246" t="str">
        <f>"200"</f>
        <v>200</v>
      </c>
      <c r="D9" s="107">
        <v>4.43</v>
      </c>
      <c r="E9" s="107">
        <v>0</v>
      </c>
      <c r="F9" s="107">
        <v>4.45</v>
      </c>
      <c r="G9" s="107">
        <v>4.45</v>
      </c>
      <c r="H9" s="107">
        <v>16.63</v>
      </c>
      <c r="I9" s="107">
        <v>131.244416</v>
      </c>
      <c r="J9" s="105">
        <v>0.57999999999999996</v>
      </c>
      <c r="K9" s="105">
        <v>2.6</v>
      </c>
      <c r="L9" s="105">
        <v>0</v>
      </c>
      <c r="M9" s="105">
        <v>0</v>
      </c>
      <c r="N9" s="105">
        <v>2.65</v>
      </c>
      <c r="O9" s="105">
        <v>13.98</v>
      </c>
      <c r="P9" s="105">
        <v>2.82</v>
      </c>
      <c r="Q9" s="105">
        <v>0</v>
      </c>
      <c r="R9" s="105">
        <v>0</v>
      </c>
      <c r="S9" s="105">
        <v>0.15</v>
      </c>
      <c r="T9" s="105">
        <v>1.98</v>
      </c>
      <c r="U9" s="105">
        <v>316.68</v>
      </c>
      <c r="V9" s="105">
        <v>453.17</v>
      </c>
      <c r="W9" s="105">
        <v>30.58</v>
      </c>
      <c r="X9" s="105">
        <v>32.03</v>
      </c>
      <c r="Y9" s="105">
        <v>85.99</v>
      </c>
      <c r="Z9" s="105">
        <v>1.64</v>
      </c>
      <c r="AA9" s="105">
        <v>0</v>
      </c>
      <c r="AB9" s="105">
        <v>1090.44</v>
      </c>
      <c r="AC9" s="105">
        <v>201.82</v>
      </c>
      <c r="AD9" s="105">
        <v>1.98</v>
      </c>
      <c r="AE9" s="105">
        <v>0.17</v>
      </c>
      <c r="AF9" s="105">
        <v>0.06</v>
      </c>
      <c r="AG9" s="105">
        <v>0.95</v>
      </c>
      <c r="AH9" s="105">
        <v>2.09</v>
      </c>
      <c r="AI9" s="105">
        <v>4.5199999999999996</v>
      </c>
    </row>
    <row r="10" spans="1:36" ht="15" x14ac:dyDescent="0.25">
      <c r="A10" s="115" t="s">
        <v>310</v>
      </c>
      <c r="B10" s="105" t="s">
        <v>213</v>
      </c>
      <c r="C10" s="246" t="s">
        <v>118</v>
      </c>
      <c r="D10" s="101">
        <v>8.25</v>
      </c>
      <c r="E10" s="101">
        <v>10.95</v>
      </c>
      <c r="F10" s="236">
        <v>13.53</v>
      </c>
      <c r="G10" s="101">
        <v>0.16</v>
      </c>
      <c r="H10" s="101">
        <v>11.63</v>
      </c>
      <c r="I10" s="101">
        <v>176</v>
      </c>
      <c r="J10" s="100">
        <v>7.59</v>
      </c>
      <c r="K10" s="100">
        <v>0.13</v>
      </c>
      <c r="L10" s="100">
        <v>0</v>
      </c>
      <c r="M10" s="100">
        <v>0</v>
      </c>
      <c r="N10" s="100">
        <v>4.5</v>
      </c>
      <c r="O10" s="100">
        <v>7.13</v>
      </c>
      <c r="P10" s="100">
        <v>1.1499999999999999</v>
      </c>
      <c r="Q10" s="100">
        <v>0</v>
      </c>
      <c r="R10" s="100">
        <v>0</v>
      </c>
      <c r="S10" s="100">
        <v>0.13</v>
      </c>
      <c r="T10" s="100">
        <v>2.2599999999999998</v>
      </c>
      <c r="U10" s="100">
        <v>383.82</v>
      </c>
      <c r="V10" s="100">
        <v>230.46</v>
      </c>
      <c r="W10" s="100">
        <v>15.07</v>
      </c>
      <c r="X10" s="100">
        <v>17.600000000000001</v>
      </c>
      <c r="Y10" s="100">
        <v>163.12</v>
      </c>
      <c r="Z10" s="100">
        <v>1.43</v>
      </c>
      <c r="AA10" s="100">
        <v>32.869999999999997</v>
      </c>
      <c r="AB10" s="100">
        <v>20.96</v>
      </c>
      <c r="AC10" s="100">
        <v>36.74</v>
      </c>
      <c r="AD10" s="100">
        <v>0.49</v>
      </c>
      <c r="AE10" s="100">
        <v>7.0000000000000007E-2</v>
      </c>
      <c r="AF10" s="100">
        <v>0.16</v>
      </c>
      <c r="AG10" s="100">
        <v>2.67</v>
      </c>
      <c r="AH10" s="100">
        <v>5.31</v>
      </c>
      <c r="AI10" s="100">
        <v>2.42</v>
      </c>
    </row>
    <row r="11" spans="1:36" ht="15" x14ac:dyDescent="0.25">
      <c r="A11" s="115" t="s">
        <v>198</v>
      </c>
      <c r="B11" s="105" t="s">
        <v>176</v>
      </c>
      <c r="C11" s="246" t="s">
        <v>323</v>
      </c>
      <c r="D11" s="107">
        <v>1.92</v>
      </c>
      <c r="E11" s="107">
        <v>0.03</v>
      </c>
      <c r="F11" s="107">
        <v>4.4000000000000004</v>
      </c>
      <c r="G11" s="107">
        <v>0.56999999999999995</v>
      </c>
      <c r="H11" s="107">
        <v>14.65</v>
      </c>
      <c r="I11" s="107">
        <v>90.33</v>
      </c>
      <c r="J11" s="105">
        <v>1.92</v>
      </c>
      <c r="K11" s="105">
        <v>0.08</v>
      </c>
      <c r="L11" s="105">
        <v>0</v>
      </c>
      <c r="M11" s="105">
        <v>0</v>
      </c>
      <c r="N11" s="105">
        <v>1.62</v>
      </c>
      <c r="O11" s="105">
        <v>20.350000000000001</v>
      </c>
      <c r="P11" s="105">
        <v>1.9</v>
      </c>
      <c r="Q11" s="105">
        <v>0</v>
      </c>
      <c r="R11" s="105">
        <v>0</v>
      </c>
      <c r="S11" s="105">
        <v>0.3</v>
      </c>
      <c r="T11" s="105">
        <v>2.46</v>
      </c>
      <c r="U11" s="105">
        <v>296.54000000000002</v>
      </c>
      <c r="V11" s="105">
        <v>686.2</v>
      </c>
      <c r="W11" s="105">
        <v>11.49</v>
      </c>
      <c r="X11" s="105">
        <v>20.91</v>
      </c>
      <c r="Y11" s="105">
        <v>53.59</v>
      </c>
      <c r="Z11" s="105">
        <v>0.83</v>
      </c>
      <c r="AA11" s="105">
        <v>10</v>
      </c>
      <c r="AB11" s="105">
        <v>36.880000000000003</v>
      </c>
      <c r="AC11" s="105">
        <v>14.27</v>
      </c>
      <c r="AD11" s="105">
        <v>0.13</v>
      </c>
      <c r="AE11" s="105">
        <v>0.09</v>
      </c>
      <c r="AF11" s="105">
        <v>0.09</v>
      </c>
      <c r="AG11" s="105">
        <v>1.47</v>
      </c>
      <c r="AH11" s="105">
        <v>2.72</v>
      </c>
      <c r="AI11" s="105">
        <v>4.0199999999999996</v>
      </c>
    </row>
    <row r="12" spans="1:36" ht="15" x14ac:dyDescent="0.25">
      <c r="A12" s="115" t="s">
        <v>199</v>
      </c>
      <c r="B12" s="105" t="s">
        <v>177</v>
      </c>
      <c r="C12" s="246" t="str">
        <f>"200"</f>
        <v>200</v>
      </c>
      <c r="D12" s="107">
        <v>0.72</v>
      </c>
      <c r="E12" s="107">
        <v>0</v>
      </c>
      <c r="F12" s="107">
        <v>0.03</v>
      </c>
      <c r="G12" s="107">
        <v>0.03</v>
      </c>
      <c r="H12" s="107">
        <v>21.09</v>
      </c>
      <c r="I12" s="107">
        <v>88.18959000000001</v>
      </c>
      <c r="J12" s="105">
        <v>0.01</v>
      </c>
      <c r="K12" s="105">
        <v>0</v>
      </c>
      <c r="L12" s="105">
        <v>0</v>
      </c>
      <c r="M12" s="105">
        <v>0</v>
      </c>
      <c r="N12" s="105">
        <v>20.78</v>
      </c>
      <c r="O12" s="105">
        <v>0.31</v>
      </c>
      <c r="P12" s="105">
        <v>2.15</v>
      </c>
      <c r="Q12" s="105">
        <v>0</v>
      </c>
      <c r="R12" s="105">
        <v>0</v>
      </c>
      <c r="S12" s="105">
        <v>0.17</v>
      </c>
      <c r="T12" s="105">
        <v>0.72</v>
      </c>
      <c r="U12" s="105">
        <v>1.95</v>
      </c>
      <c r="V12" s="105">
        <v>187.28</v>
      </c>
      <c r="W12" s="105">
        <v>17.36</v>
      </c>
      <c r="X12" s="105">
        <v>10.97</v>
      </c>
      <c r="Y12" s="105">
        <v>14.94</v>
      </c>
      <c r="Z12" s="105">
        <v>0.37</v>
      </c>
      <c r="AA12" s="105">
        <v>0</v>
      </c>
      <c r="AB12" s="105">
        <v>346.5</v>
      </c>
      <c r="AC12" s="105">
        <v>64.13</v>
      </c>
      <c r="AD12" s="105">
        <v>0.61</v>
      </c>
      <c r="AE12" s="105">
        <v>0.01</v>
      </c>
      <c r="AF12" s="105">
        <v>0.02</v>
      </c>
      <c r="AG12" s="105">
        <v>0.28000000000000003</v>
      </c>
      <c r="AH12" s="105">
        <v>0.43</v>
      </c>
      <c r="AI12" s="105">
        <v>0.18</v>
      </c>
    </row>
    <row r="13" spans="1:36" ht="15" x14ac:dyDescent="0.25">
      <c r="A13" s="115" t="str">
        <f>"-"</f>
        <v>-</v>
      </c>
      <c r="B13" s="95" t="s">
        <v>108</v>
      </c>
      <c r="C13" s="114" t="str">
        <f>"25"</f>
        <v>25</v>
      </c>
      <c r="D13" s="107">
        <v>1.65</v>
      </c>
      <c r="E13" s="107">
        <v>0</v>
      </c>
      <c r="F13" s="107">
        <v>0.16</v>
      </c>
      <c r="G13" s="107">
        <v>0.16</v>
      </c>
      <c r="H13" s="107">
        <v>11.68</v>
      </c>
      <c r="I13" s="107">
        <v>55.975249999999996</v>
      </c>
      <c r="J13" s="105">
        <v>0</v>
      </c>
      <c r="K13" s="105">
        <v>0</v>
      </c>
      <c r="L13" s="105">
        <v>0</v>
      </c>
      <c r="M13" s="105">
        <v>0</v>
      </c>
      <c r="N13" s="105">
        <v>0.28000000000000003</v>
      </c>
      <c r="O13" s="105">
        <v>11.4</v>
      </c>
      <c r="P13" s="105">
        <v>0.05</v>
      </c>
      <c r="Q13" s="105">
        <v>0</v>
      </c>
      <c r="R13" s="105">
        <v>0</v>
      </c>
      <c r="S13" s="105">
        <v>0</v>
      </c>
      <c r="T13" s="105">
        <v>0.45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</row>
    <row r="14" spans="1:36" ht="15" x14ac:dyDescent="0.25">
      <c r="A14" s="115" t="str">
        <f>"-"</f>
        <v>-</v>
      </c>
      <c r="B14" s="105" t="s">
        <v>93</v>
      </c>
      <c r="C14" s="114" t="str">
        <f>"25"</f>
        <v>25</v>
      </c>
      <c r="D14" s="107">
        <v>1.65</v>
      </c>
      <c r="E14" s="107">
        <v>0</v>
      </c>
      <c r="F14" s="107">
        <v>0.3</v>
      </c>
      <c r="G14" s="107">
        <v>0.3</v>
      </c>
      <c r="H14" s="107">
        <v>8.35</v>
      </c>
      <c r="I14" s="107">
        <v>48.344999999999999</v>
      </c>
      <c r="J14" s="105">
        <v>0.05</v>
      </c>
      <c r="K14" s="105">
        <v>0</v>
      </c>
      <c r="L14" s="105">
        <v>0</v>
      </c>
      <c r="M14" s="105">
        <v>0</v>
      </c>
      <c r="N14" s="105">
        <v>0.3</v>
      </c>
      <c r="O14" s="105">
        <v>8.0500000000000007</v>
      </c>
      <c r="P14" s="105">
        <v>2.08</v>
      </c>
      <c r="Q14" s="105">
        <v>0</v>
      </c>
      <c r="R14" s="105">
        <v>0</v>
      </c>
      <c r="S14" s="105">
        <v>0.25</v>
      </c>
      <c r="T14" s="105">
        <v>0.63</v>
      </c>
      <c r="U14" s="105">
        <v>152.5</v>
      </c>
      <c r="V14" s="105">
        <v>61.25</v>
      </c>
      <c r="W14" s="105">
        <v>8.75</v>
      </c>
      <c r="X14" s="105">
        <v>11.75</v>
      </c>
      <c r="Y14" s="105">
        <v>39.5</v>
      </c>
      <c r="Z14" s="105">
        <v>0.98</v>
      </c>
      <c r="AA14" s="105">
        <v>0</v>
      </c>
      <c r="AB14" s="105">
        <v>1.25</v>
      </c>
      <c r="AC14" s="105">
        <v>0.25</v>
      </c>
      <c r="AD14" s="105">
        <v>0.35</v>
      </c>
      <c r="AE14" s="105">
        <v>0.05</v>
      </c>
      <c r="AF14" s="105">
        <v>0.02</v>
      </c>
      <c r="AG14" s="105">
        <v>0.18</v>
      </c>
      <c r="AH14" s="105">
        <v>0.5</v>
      </c>
      <c r="AI14" s="105">
        <v>0</v>
      </c>
    </row>
    <row r="15" spans="1:36" ht="14.25" x14ac:dyDescent="0.2">
      <c r="A15" s="118"/>
      <c r="B15" s="119" t="s">
        <v>178</v>
      </c>
      <c r="C15" s="120"/>
      <c r="D15" s="121">
        <f>D9+D10+D11+D12+D13+D14</f>
        <v>18.619999999999997</v>
      </c>
      <c r="E15" s="121">
        <f t="shared" ref="E15:AI15" si="0">E9+E10+E11+E12+E13+E14</f>
        <v>10.979999999999999</v>
      </c>
      <c r="F15" s="121">
        <f t="shared" si="0"/>
        <v>22.870000000000005</v>
      </c>
      <c r="G15" s="121">
        <f t="shared" si="0"/>
        <v>5.6700000000000008</v>
      </c>
      <c r="H15" s="121">
        <f t="shared" si="0"/>
        <v>84.03</v>
      </c>
      <c r="I15" s="121">
        <f t="shared" si="0"/>
        <v>590.08425599999998</v>
      </c>
      <c r="J15" s="121">
        <f t="shared" si="0"/>
        <v>10.15</v>
      </c>
      <c r="K15" s="121">
        <f t="shared" si="0"/>
        <v>2.81</v>
      </c>
      <c r="L15" s="121">
        <f t="shared" si="0"/>
        <v>0</v>
      </c>
      <c r="M15" s="121">
        <f t="shared" si="0"/>
        <v>0</v>
      </c>
      <c r="N15" s="121">
        <f t="shared" si="0"/>
        <v>30.130000000000003</v>
      </c>
      <c r="O15" s="121">
        <f t="shared" si="0"/>
        <v>61.22</v>
      </c>
      <c r="P15" s="121">
        <f t="shared" si="0"/>
        <v>10.15</v>
      </c>
      <c r="Q15" s="121">
        <f t="shared" si="0"/>
        <v>0</v>
      </c>
      <c r="R15" s="121">
        <f t="shared" si="0"/>
        <v>0</v>
      </c>
      <c r="S15" s="121">
        <f t="shared" si="0"/>
        <v>1</v>
      </c>
      <c r="T15" s="121">
        <f t="shared" si="0"/>
        <v>8.5</v>
      </c>
      <c r="U15" s="121">
        <f t="shared" si="0"/>
        <v>1151.49</v>
      </c>
      <c r="V15" s="121">
        <f t="shared" si="0"/>
        <v>1618.36</v>
      </c>
      <c r="W15" s="121">
        <f t="shared" si="0"/>
        <v>83.25</v>
      </c>
      <c r="X15" s="121">
        <f t="shared" si="0"/>
        <v>93.26</v>
      </c>
      <c r="Y15" s="121">
        <f t="shared" si="0"/>
        <v>357.14000000000004</v>
      </c>
      <c r="Z15" s="121">
        <f t="shared" si="0"/>
        <v>5.25</v>
      </c>
      <c r="AA15" s="121">
        <f t="shared" si="0"/>
        <v>42.87</v>
      </c>
      <c r="AB15" s="121">
        <f t="shared" si="0"/>
        <v>1496.0300000000002</v>
      </c>
      <c r="AC15" s="121">
        <f t="shared" si="0"/>
        <v>317.21000000000004</v>
      </c>
      <c r="AD15" s="121">
        <f t="shared" si="0"/>
        <v>3.5599999999999996</v>
      </c>
      <c r="AE15" s="121">
        <f t="shared" si="0"/>
        <v>0.39</v>
      </c>
      <c r="AF15" s="121">
        <f t="shared" si="0"/>
        <v>0.35000000000000003</v>
      </c>
      <c r="AG15" s="121">
        <f t="shared" si="0"/>
        <v>5.55</v>
      </c>
      <c r="AH15" s="121">
        <f t="shared" si="0"/>
        <v>11.049999999999999</v>
      </c>
      <c r="AI15" s="121">
        <f t="shared" si="0"/>
        <v>11.139999999999999</v>
      </c>
    </row>
    <row r="16" spans="1:36" ht="13.9" hidden="1" customHeight="1" x14ac:dyDescent="0.25">
      <c r="A16" s="20"/>
      <c r="B16" s="8" t="s">
        <v>89</v>
      </c>
      <c r="C16" s="22"/>
      <c r="D16" s="9">
        <v>77</v>
      </c>
      <c r="E16" s="9">
        <v>0</v>
      </c>
      <c r="F16" s="9">
        <v>79</v>
      </c>
      <c r="G16" s="9">
        <v>0</v>
      </c>
      <c r="H16" s="9">
        <v>335</v>
      </c>
      <c r="I16" s="9">
        <v>2350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>
        <v>1100</v>
      </c>
      <c r="X16" s="8">
        <v>250</v>
      </c>
      <c r="Y16" s="8">
        <v>1650</v>
      </c>
      <c r="Z16" s="8">
        <v>12</v>
      </c>
      <c r="AA16" s="8"/>
      <c r="AB16" s="8">
        <v>0</v>
      </c>
      <c r="AC16" s="8">
        <v>700</v>
      </c>
      <c r="AD16" s="8">
        <v>10</v>
      </c>
      <c r="AE16" s="8">
        <v>1.2</v>
      </c>
      <c r="AF16" s="8"/>
      <c r="AG16" s="8"/>
      <c r="AH16" s="8"/>
      <c r="AI16" s="8">
        <v>60</v>
      </c>
    </row>
    <row r="17" spans="1:36" ht="13.9" hidden="1" customHeight="1" x14ac:dyDescent="0.25">
      <c r="A17" s="20"/>
      <c r="B17" s="8" t="s">
        <v>90</v>
      </c>
      <c r="C17" s="22"/>
      <c r="D17" s="9" t="e">
        <f>#REF!-D16</f>
        <v>#REF!</v>
      </c>
      <c r="E17" s="9" t="e">
        <f>#REF!-E16</f>
        <v>#REF!</v>
      </c>
      <c r="F17" s="9" t="e">
        <f>#REF!-F16</f>
        <v>#REF!</v>
      </c>
      <c r="G17" s="9" t="e">
        <f>#REF!-G16</f>
        <v>#REF!</v>
      </c>
      <c r="H17" s="9" t="e">
        <f>#REF!-H16</f>
        <v>#REF!</v>
      </c>
      <c r="I17" s="9" t="e">
        <f>#REF!-I16</f>
        <v>#REF!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 t="e">
        <f>#REF!-W16</f>
        <v>#REF!</v>
      </c>
      <c r="X17" s="8" t="e">
        <f>#REF!-X16</f>
        <v>#REF!</v>
      </c>
      <c r="Y17" s="8" t="e">
        <f>#REF!-Y16</f>
        <v>#REF!</v>
      </c>
      <c r="Z17" s="8" t="e">
        <f>#REF!-Z16</f>
        <v>#REF!</v>
      </c>
      <c r="AA17" s="8" t="e">
        <f>#REF!-AA16</f>
        <v>#REF!</v>
      </c>
      <c r="AB17" s="8" t="e">
        <f>#REF!-AB16</f>
        <v>#REF!</v>
      </c>
      <c r="AC17" s="8" t="e">
        <f>#REF!-AC16</f>
        <v>#REF!</v>
      </c>
      <c r="AD17" s="8" t="e">
        <f>#REF!-AD16</f>
        <v>#REF!</v>
      </c>
      <c r="AE17" s="8" t="e">
        <f>#REF!-AE16</f>
        <v>#REF!</v>
      </c>
      <c r="AF17" s="8"/>
      <c r="AG17" s="8"/>
      <c r="AH17" s="8"/>
      <c r="AI17" s="8" t="e">
        <f>#REF!-AI16</f>
        <v>#REF!</v>
      </c>
    </row>
    <row r="18" spans="1:36" ht="13.9" hidden="1" customHeight="1" x14ac:dyDescent="0.25">
      <c r="A18" s="20"/>
      <c r="B18" s="8" t="s">
        <v>91</v>
      </c>
      <c r="C18" s="22"/>
      <c r="D18" s="9">
        <v>14</v>
      </c>
      <c r="E18" s="9"/>
      <c r="F18" s="9">
        <v>29</v>
      </c>
      <c r="G18" s="9"/>
      <c r="H18" s="9">
        <v>57</v>
      </c>
      <c r="I18" s="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6" ht="15" x14ac:dyDescent="0.25">
      <c r="A19" s="20"/>
      <c r="B19" s="8"/>
      <c r="C19" s="22"/>
      <c r="D19" s="9"/>
      <c r="E19" s="9"/>
      <c r="F19" s="9"/>
      <c r="G19" s="9"/>
      <c r="H19" s="9"/>
      <c r="I19" s="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6" ht="15" customHeight="1" x14ac:dyDescent="0.25">
      <c r="A20" s="20"/>
      <c r="B20" s="72" t="s">
        <v>104</v>
      </c>
      <c r="C20" s="202" t="s">
        <v>330</v>
      </c>
      <c r="D20" s="233" t="s">
        <v>317</v>
      </c>
      <c r="E20" s="234"/>
      <c r="F20" s="422" t="s">
        <v>318</v>
      </c>
      <c r="G20" s="422"/>
      <c r="H20" s="14" t="s">
        <v>319</v>
      </c>
      <c r="I20" s="14" t="s">
        <v>320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34" t="s">
        <v>19</v>
      </c>
      <c r="X20" s="34" t="s">
        <v>20</v>
      </c>
      <c r="Y20" s="34" t="s">
        <v>21</v>
      </c>
      <c r="Z20" s="34" t="s">
        <v>22</v>
      </c>
      <c r="AA20" s="34" t="s">
        <v>75</v>
      </c>
      <c r="AB20" s="34" t="s">
        <v>23</v>
      </c>
      <c r="AC20" s="34" t="s">
        <v>331</v>
      </c>
      <c r="AD20" s="34" t="s">
        <v>332</v>
      </c>
      <c r="AE20" s="34" t="s">
        <v>78</v>
      </c>
      <c r="AF20" s="34" t="s">
        <v>24</v>
      </c>
      <c r="AG20" s="34" t="s">
        <v>25</v>
      </c>
      <c r="AH20" s="34" t="s">
        <v>26</v>
      </c>
      <c r="AI20" s="34" t="s">
        <v>79</v>
      </c>
    </row>
    <row r="21" spans="1:36" ht="15" x14ac:dyDescent="0.25">
      <c r="A21" s="115"/>
      <c r="B21" s="116" t="s">
        <v>174</v>
      </c>
      <c r="C21" s="114"/>
      <c r="D21" s="107"/>
      <c r="E21" s="107"/>
      <c r="F21" s="107"/>
      <c r="G21" s="107"/>
      <c r="H21" s="107"/>
      <c r="I21" s="107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</row>
    <row r="22" spans="1:36" ht="15" x14ac:dyDescent="0.25">
      <c r="A22" s="115" t="s">
        <v>201</v>
      </c>
      <c r="B22" s="105" t="s">
        <v>282</v>
      </c>
      <c r="C22" s="246" t="s">
        <v>101</v>
      </c>
      <c r="D22" s="107">
        <v>2.7</v>
      </c>
      <c r="E22" s="107">
        <v>0.13</v>
      </c>
      <c r="F22" s="107">
        <v>5.0599999999999996</v>
      </c>
      <c r="G22" s="107">
        <v>4.32</v>
      </c>
      <c r="H22" s="107">
        <v>10.78</v>
      </c>
      <c r="I22" s="107">
        <v>122.72</v>
      </c>
      <c r="J22" s="105">
        <v>1.1599999999999999</v>
      </c>
      <c r="K22" s="105">
        <v>2.67</v>
      </c>
      <c r="L22" s="105">
        <v>0</v>
      </c>
      <c r="M22" s="105">
        <v>0</v>
      </c>
      <c r="N22" s="105">
        <v>7.04</v>
      </c>
      <c r="O22" s="105">
        <v>4.9800000000000004</v>
      </c>
      <c r="P22" s="105">
        <v>2.13</v>
      </c>
      <c r="Q22" s="105">
        <v>0</v>
      </c>
      <c r="R22" s="105">
        <v>0</v>
      </c>
      <c r="S22" s="105">
        <v>0.21</v>
      </c>
      <c r="T22" s="105">
        <v>2.2000000000000002</v>
      </c>
      <c r="U22" s="105">
        <v>443.36</v>
      </c>
      <c r="V22" s="105">
        <v>351.08</v>
      </c>
      <c r="W22" s="105">
        <v>35.22</v>
      </c>
      <c r="X22" s="105">
        <v>22</v>
      </c>
      <c r="Y22" s="105">
        <v>43.52</v>
      </c>
      <c r="Z22" s="105">
        <v>0.6</v>
      </c>
      <c r="AA22" s="105">
        <v>3.65</v>
      </c>
      <c r="AB22" s="105">
        <v>799.78</v>
      </c>
      <c r="AC22" s="105">
        <v>174.43</v>
      </c>
      <c r="AD22" s="105">
        <v>1.97</v>
      </c>
      <c r="AE22" s="105">
        <v>0.04</v>
      </c>
      <c r="AF22" s="105">
        <v>0.05</v>
      </c>
      <c r="AG22" s="105">
        <v>0.55000000000000004</v>
      </c>
      <c r="AH22" s="105">
        <v>1.03</v>
      </c>
      <c r="AI22" s="105">
        <v>5.92</v>
      </c>
    </row>
    <row r="23" spans="1:36" s="2" customFormat="1" ht="15" x14ac:dyDescent="0.25">
      <c r="A23" s="228" t="s">
        <v>339</v>
      </c>
      <c r="B23" s="95" t="s">
        <v>350</v>
      </c>
      <c r="C23" s="244">
        <v>50</v>
      </c>
      <c r="D23" s="97">
        <v>8.2200000000000006</v>
      </c>
      <c r="E23" s="97">
        <v>41.91</v>
      </c>
      <c r="F23" s="97">
        <v>8.69</v>
      </c>
      <c r="G23" s="97">
        <v>4</v>
      </c>
      <c r="H23" s="97">
        <v>4.55</v>
      </c>
      <c r="I23" s="97">
        <v>131.19</v>
      </c>
      <c r="J23" s="95">
        <v>7.18</v>
      </c>
      <c r="K23" s="95">
        <v>3.25</v>
      </c>
      <c r="L23" s="95">
        <v>7.18</v>
      </c>
      <c r="M23" s="95">
        <v>0</v>
      </c>
      <c r="N23" s="95">
        <v>0.32</v>
      </c>
      <c r="O23" s="95">
        <v>12.45</v>
      </c>
      <c r="P23" s="95">
        <v>1.61</v>
      </c>
      <c r="Q23" s="95">
        <v>0</v>
      </c>
      <c r="R23" s="95">
        <v>0</v>
      </c>
      <c r="S23" s="95">
        <v>0.23</v>
      </c>
      <c r="T23" s="95">
        <v>2.92</v>
      </c>
      <c r="U23" s="95">
        <v>250.17</v>
      </c>
      <c r="V23" s="95">
        <v>662.85</v>
      </c>
      <c r="W23" s="95">
        <v>18.2</v>
      </c>
      <c r="X23" s="95">
        <v>14.3</v>
      </c>
      <c r="Y23" s="95">
        <v>88.5</v>
      </c>
      <c r="Z23" s="95">
        <v>1.33</v>
      </c>
      <c r="AA23" s="95">
        <v>0</v>
      </c>
      <c r="AB23" s="95">
        <v>0.47</v>
      </c>
      <c r="AC23" s="95">
        <v>7.8</v>
      </c>
      <c r="AD23" s="95">
        <v>1.72</v>
      </c>
      <c r="AE23" s="95">
        <v>3.5000000000000003E-2</v>
      </c>
      <c r="AF23" s="95">
        <v>0.37</v>
      </c>
      <c r="AG23" s="95">
        <v>9.2100000000000009</v>
      </c>
      <c r="AH23" s="264">
        <v>8.2200000000000006</v>
      </c>
      <c r="AI23" s="105">
        <v>0.2</v>
      </c>
      <c r="AJ23" s="6"/>
    </row>
    <row r="24" spans="1:36" ht="15" x14ac:dyDescent="0.25">
      <c r="A24" s="115" t="s">
        <v>206</v>
      </c>
      <c r="B24" s="105" t="s">
        <v>205</v>
      </c>
      <c r="C24" s="248" t="s">
        <v>323</v>
      </c>
      <c r="D24" s="238">
        <v>2.87</v>
      </c>
      <c r="E24" s="238">
        <v>0</v>
      </c>
      <c r="F24" s="238">
        <v>5.2</v>
      </c>
      <c r="G24" s="238">
        <v>7.14</v>
      </c>
      <c r="H24" s="238">
        <v>20.5</v>
      </c>
      <c r="I24" s="238">
        <v>121.23</v>
      </c>
      <c r="J24" s="239">
        <v>1</v>
      </c>
      <c r="K24" s="239">
        <v>4.3899999999999997</v>
      </c>
      <c r="L24" s="239">
        <v>0</v>
      </c>
      <c r="M24" s="239">
        <v>0</v>
      </c>
      <c r="N24" s="239">
        <v>1.37</v>
      </c>
      <c r="O24" s="239">
        <v>36.380000000000003</v>
      </c>
      <c r="P24" s="239">
        <v>1.86</v>
      </c>
      <c r="Q24" s="239">
        <v>0</v>
      </c>
      <c r="R24" s="239">
        <v>0</v>
      </c>
      <c r="S24" s="239">
        <v>0.03</v>
      </c>
      <c r="T24" s="239">
        <v>3.5</v>
      </c>
      <c r="U24" s="239">
        <v>1157.22</v>
      </c>
      <c r="V24" s="239">
        <v>76.739999999999995</v>
      </c>
      <c r="W24" s="239">
        <v>18.7</v>
      </c>
      <c r="X24" s="239">
        <v>15.57</v>
      </c>
      <c r="Y24" s="239">
        <v>55.07</v>
      </c>
      <c r="Z24" s="239">
        <v>2.04</v>
      </c>
      <c r="AA24" s="239">
        <v>0</v>
      </c>
      <c r="AB24" s="239">
        <v>486</v>
      </c>
      <c r="AC24" s="239">
        <v>60</v>
      </c>
      <c r="AD24" s="239">
        <v>2.14</v>
      </c>
      <c r="AE24" s="239">
        <v>0.03</v>
      </c>
      <c r="AF24" s="239">
        <v>0.02</v>
      </c>
      <c r="AG24" s="239">
        <v>0.77</v>
      </c>
      <c r="AH24" s="240">
        <v>1.83</v>
      </c>
      <c r="AI24" s="241">
        <v>1.1299999999999999</v>
      </c>
    </row>
    <row r="25" spans="1:36" ht="15" x14ac:dyDescent="0.25">
      <c r="A25" s="115" t="s">
        <v>219</v>
      </c>
      <c r="B25" s="105" t="s">
        <v>220</v>
      </c>
      <c r="C25" s="246" t="str">
        <f>"200"</f>
        <v>200</v>
      </c>
      <c r="D25" s="107">
        <v>1.02</v>
      </c>
      <c r="E25" s="107">
        <v>0</v>
      </c>
      <c r="F25" s="107">
        <v>0.06</v>
      </c>
      <c r="G25" s="107">
        <v>0.06</v>
      </c>
      <c r="H25" s="107">
        <v>19.760000000000002</v>
      </c>
      <c r="I25" s="107">
        <v>87.598919999999993</v>
      </c>
      <c r="J25" s="105">
        <v>0.02</v>
      </c>
      <c r="K25" s="105">
        <v>0</v>
      </c>
      <c r="L25" s="105">
        <v>0</v>
      </c>
      <c r="M25" s="105">
        <v>0</v>
      </c>
      <c r="N25" s="105">
        <v>19.190000000000001</v>
      </c>
      <c r="O25" s="105">
        <v>0.56999999999999995</v>
      </c>
      <c r="P25" s="105">
        <v>3.42</v>
      </c>
      <c r="Q25" s="105">
        <v>0</v>
      </c>
      <c r="R25" s="105">
        <v>0</v>
      </c>
      <c r="S25" s="105">
        <v>0.3</v>
      </c>
      <c r="T25" s="105">
        <v>0.81</v>
      </c>
      <c r="U25" s="105">
        <v>3.47</v>
      </c>
      <c r="V25" s="105">
        <v>340.26</v>
      </c>
      <c r="W25" s="105">
        <v>31.33</v>
      </c>
      <c r="X25" s="105">
        <v>19.95</v>
      </c>
      <c r="Y25" s="105">
        <v>27.16</v>
      </c>
      <c r="Z25" s="105">
        <v>0.65</v>
      </c>
      <c r="AA25" s="105">
        <v>0</v>
      </c>
      <c r="AB25" s="105">
        <v>630</v>
      </c>
      <c r="AC25" s="105">
        <v>116.6</v>
      </c>
      <c r="AD25" s="105">
        <v>1.1000000000000001</v>
      </c>
      <c r="AE25" s="105">
        <v>0.02</v>
      </c>
      <c r="AF25" s="105">
        <v>0.04</v>
      </c>
      <c r="AG25" s="105">
        <v>0.51</v>
      </c>
      <c r="AH25" s="105">
        <v>0.78</v>
      </c>
      <c r="AI25" s="105">
        <v>0.32</v>
      </c>
    </row>
    <row r="26" spans="1:36" ht="15" x14ac:dyDescent="0.25">
      <c r="A26" s="115" t="str">
        <f>"-"</f>
        <v>-</v>
      </c>
      <c r="B26" s="95" t="s">
        <v>102</v>
      </c>
      <c r="C26" s="96">
        <v>25</v>
      </c>
      <c r="D26" s="97">
        <v>2</v>
      </c>
      <c r="E26" s="97">
        <v>0</v>
      </c>
      <c r="F26" s="97">
        <v>0.87</v>
      </c>
      <c r="G26" s="97">
        <v>0.87</v>
      </c>
      <c r="H26" s="97">
        <v>11.75</v>
      </c>
      <c r="I26" s="97">
        <v>65.63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/>
      <c r="AC26" s="95">
        <v>0</v>
      </c>
      <c r="AD26" s="95">
        <v>0</v>
      </c>
      <c r="AE26" s="95">
        <v>0</v>
      </c>
      <c r="AF26" s="95"/>
      <c r="AG26" s="95">
        <v>0</v>
      </c>
      <c r="AH26" s="95">
        <v>0</v>
      </c>
      <c r="AI26" s="95">
        <v>0</v>
      </c>
    </row>
    <row r="27" spans="1:36" ht="15" x14ac:dyDescent="0.25">
      <c r="A27" s="115" t="str">
        <f>"-"</f>
        <v>-</v>
      </c>
      <c r="B27" s="105" t="s">
        <v>93</v>
      </c>
      <c r="C27" s="114" t="str">
        <f>"25"</f>
        <v>25</v>
      </c>
      <c r="D27" s="107">
        <v>1.65</v>
      </c>
      <c r="E27" s="107">
        <v>0</v>
      </c>
      <c r="F27" s="107">
        <v>0.3</v>
      </c>
      <c r="G27" s="107">
        <v>0.3</v>
      </c>
      <c r="H27" s="107">
        <v>8.35</v>
      </c>
      <c r="I27" s="107">
        <v>48.344999999999999</v>
      </c>
      <c r="J27" s="105">
        <v>0.05</v>
      </c>
      <c r="K27" s="105">
        <v>0</v>
      </c>
      <c r="L27" s="105">
        <v>0</v>
      </c>
      <c r="M27" s="105">
        <v>0</v>
      </c>
      <c r="N27" s="105">
        <v>0.3</v>
      </c>
      <c r="O27" s="105">
        <v>8.0500000000000007</v>
      </c>
      <c r="P27" s="105">
        <v>2.08</v>
      </c>
      <c r="Q27" s="105">
        <v>0</v>
      </c>
      <c r="R27" s="105">
        <v>0</v>
      </c>
      <c r="S27" s="105">
        <v>0.25</v>
      </c>
      <c r="T27" s="105">
        <v>0.63</v>
      </c>
      <c r="U27" s="105">
        <v>152.5</v>
      </c>
      <c r="V27" s="105">
        <v>61.25</v>
      </c>
      <c r="W27" s="105">
        <v>8.75</v>
      </c>
      <c r="X27" s="105">
        <v>11.75</v>
      </c>
      <c r="Y27" s="105">
        <v>39.5</v>
      </c>
      <c r="Z27" s="105">
        <v>0.98</v>
      </c>
      <c r="AA27" s="105">
        <v>0</v>
      </c>
      <c r="AB27" s="105">
        <v>1.25</v>
      </c>
      <c r="AC27" s="105">
        <v>0.25</v>
      </c>
      <c r="AD27" s="105">
        <v>0.35</v>
      </c>
      <c r="AE27" s="105">
        <v>0.05</v>
      </c>
      <c r="AF27" s="105">
        <v>0.02</v>
      </c>
      <c r="AG27" s="105">
        <v>0.18</v>
      </c>
      <c r="AH27" s="105">
        <v>0.5</v>
      </c>
      <c r="AI27" s="105">
        <v>0</v>
      </c>
    </row>
    <row r="28" spans="1:36" ht="14.25" x14ac:dyDescent="0.2">
      <c r="A28" s="118"/>
      <c r="B28" s="119" t="s">
        <v>178</v>
      </c>
      <c r="C28" s="120"/>
      <c r="D28" s="121">
        <f>D22+D23+D24+D25+D26+D27</f>
        <v>18.46</v>
      </c>
      <c r="E28" s="121">
        <f t="shared" ref="E28:AI28" si="1">E22+E23+E24+E25+E26+E27</f>
        <v>42.04</v>
      </c>
      <c r="F28" s="121">
        <f t="shared" si="1"/>
        <v>20.18</v>
      </c>
      <c r="G28" s="121">
        <f t="shared" si="1"/>
        <v>16.690000000000001</v>
      </c>
      <c r="H28" s="121">
        <f t="shared" si="1"/>
        <v>75.69</v>
      </c>
      <c r="I28" s="121">
        <f t="shared" si="1"/>
        <v>576.71392000000003</v>
      </c>
      <c r="J28" s="121">
        <f t="shared" si="1"/>
        <v>9.41</v>
      </c>
      <c r="K28" s="121">
        <f t="shared" si="1"/>
        <v>10.309999999999999</v>
      </c>
      <c r="L28" s="121">
        <f t="shared" si="1"/>
        <v>7.18</v>
      </c>
      <c r="M28" s="121">
        <f t="shared" si="1"/>
        <v>0</v>
      </c>
      <c r="N28" s="121">
        <f t="shared" si="1"/>
        <v>28.220000000000002</v>
      </c>
      <c r="O28" s="121">
        <f t="shared" si="1"/>
        <v>62.430000000000007</v>
      </c>
      <c r="P28" s="121">
        <f t="shared" si="1"/>
        <v>11.1</v>
      </c>
      <c r="Q28" s="121">
        <f t="shared" si="1"/>
        <v>0</v>
      </c>
      <c r="R28" s="121">
        <f t="shared" si="1"/>
        <v>0</v>
      </c>
      <c r="S28" s="121">
        <f t="shared" si="1"/>
        <v>1.02</v>
      </c>
      <c r="T28" s="121">
        <f t="shared" si="1"/>
        <v>10.060000000000002</v>
      </c>
      <c r="U28" s="121">
        <f t="shared" si="1"/>
        <v>2006.72</v>
      </c>
      <c r="V28" s="121">
        <f t="shared" si="1"/>
        <v>1492.18</v>
      </c>
      <c r="W28" s="121">
        <f t="shared" si="1"/>
        <v>112.2</v>
      </c>
      <c r="X28" s="121">
        <f t="shared" si="1"/>
        <v>83.57</v>
      </c>
      <c r="Y28" s="121">
        <f t="shared" si="1"/>
        <v>253.75</v>
      </c>
      <c r="Z28" s="121">
        <f t="shared" si="1"/>
        <v>5.6</v>
      </c>
      <c r="AA28" s="121">
        <f t="shared" si="1"/>
        <v>3.65</v>
      </c>
      <c r="AB28" s="121">
        <f t="shared" si="1"/>
        <v>1917.5</v>
      </c>
      <c r="AC28" s="121">
        <f t="shared" si="1"/>
        <v>359.08000000000004</v>
      </c>
      <c r="AD28" s="121">
        <f t="shared" si="1"/>
        <v>7.2799999999999994</v>
      </c>
      <c r="AE28" s="121">
        <f t="shared" si="1"/>
        <v>0.17499999999999999</v>
      </c>
      <c r="AF28" s="121">
        <f t="shared" si="1"/>
        <v>0.5</v>
      </c>
      <c r="AG28" s="121">
        <f t="shared" si="1"/>
        <v>11.22</v>
      </c>
      <c r="AH28" s="121">
        <f t="shared" si="1"/>
        <v>12.36</v>
      </c>
      <c r="AI28" s="121">
        <f t="shared" si="1"/>
        <v>7.57</v>
      </c>
    </row>
    <row r="29" spans="1:36" ht="13.9" hidden="1" customHeight="1" x14ac:dyDescent="0.25">
      <c r="A29" s="20"/>
      <c r="B29" s="8" t="s">
        <v>89</v>
      </c>
      <c r="C29" s="22"/>
      <c r="D29" s="9">
        <v>77</v>
      </c>
      <c r="E29" s="9">
        <v>0</v>
      </c>
      <c r="F29" s="9">
        <v>79</v>
      </c>
      <c r="G29" s="9">
        <v>0</v>
      </c>
      <c r="H29" s="9">
        <v>335</v>
      </c>
      <c r="I29" s="9">
        <v>2350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>
        <v>1100</v>
      </c>
      <c r="X29" s="8">
        <v>250</v>
      </c>
      <c r="Y29" s="8">
        <v>1650</v>
      </c>
      <c r="Z29" s="8">
        <v>12</v>
      </c>
      <c r="AA29" s="8"/>
      <c r="AB29" s="8">
        <v>0</v>
      </c>
      <c r="AC29" s="8">
        <v>700</v>
      </c>
      <c r="AD29" s="8">
        <v>10</v>
      </c>
      <c r="AE29" s="8">
        <v>1.2</v>
      </c>
      <c r="AF29" s="8"/>
      <c r="AG29" s="8"/>
      <c r="AH29" s="8"/>
      <c r="AI29" s="8">
        <v>60</v>
      </c>
    </row>
    <row r="30" spans="1:36" ht="13.9" hidden="1" customHeight="1" x14ac:dyDescent="0.25">
      <c r="A30" s="20"/>
      <c r="B30" s="8" t="s">
        <v>90</v>
      </c>
      <c r="C30" s="22"/>
      <c r="D30" s="9" t="e">
        <f>#REF!-D29</f>
        <v>#REF!</v>
      </c>
      <c r="E30" s="9" t="e">
        <f>#REF!-E29</f>
        <v>#REF!</v>
      </c>
      <c r="F30" s="9" t="e">
        <f>#REF!-F29</f>
        <v>#REF!</v>
      </c>
      <c r="G30" s="9" t="e">
        <f>#REF!-G29</f>
        <v>#REF!</v>
      </c>
      <c r="H30" s="9" t="e">
        <f>#REF!-H29</f>
        <v>#REF!</v>
      </c>
      <c r="I30" s="9" t="e">
        <f>#REF!-I29</f>
        <v>#REF!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 t="e">
        <f>#REF!-W29</f>
        <v>#REF!</v>
      </c>
      <c r="X30" s="8" t="e">
        <f>#REF!-X29</f>
        <v>#REF!</v>
      </c>
      <c r="Y30" s="8" t="e">
        <f>#REF!-Y29</f>
        <v>#REF!</v>
      </c>
      <c r="Z30" s="8" t="e">
        <f>#REF!-Z29</f>
        <v>#REF!</v>
      </c>
      <c r="AA30" s="8" t="e">
        <f>#REF!-AA29</f>
        <v>#REF!</v>
      </c>
      <c r="AB30" s="8" t="e">
        <f>#REF!-AB29</f>
        <v>#REF!</v>
      </c>
      <c r="AC30" s="8" t="e">
        <f>#REF!-AC29</f>
        <v>#REF!</v>
      </c>
      <c r="AD30" s="8" t="e">
        <f>#REF!-AD29</f>
        <v>#REF!</v>
      </c>
      <c r="AE30" s="8" t="e">
        <f>#REF!-AE29</f>
        <v>#REF!</v>
      </c>
      <c r="AF30" s="8"/>
      <c r="AG30" s="8"/>
      <c r="AH30" s="8"/>
      <c r="AI30" s="8" t="e">
        <f>#REF!-AI29</f>
        <v>#REF!</v>
      </c>
    </row>
    <row r="31" spans="1:36" s="44" customFormat="1" ht="13.9" hidden="1" customHeight="1" x14ac:dyDescent="0.25">
      <c r="A31" s="20"/>
      <c r="B31" s="8" t="s">
        <v>91</v>
      </c>
      <c r="C31" s="22"/>
      <c r="D31" s="9">
        <v>15</v>
      </c>
      <c r="E31" s="9"/>
      <c r="F31" s="9">
        <v>33</v>
      </c>
      <c r="G31" s="9"/>
      <c r="H31" s="9">
        <v>53</v>
      </c>
      <c r="I31" s="9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6" s="44" customFormat="1" ht="13.9" hidden="1" customHeight="1" x14ac:dyDescent="0.25">
      <c r="A32" s="20"/>
      <c r="B32" s="8"/>
      <c r="C32" s="22"/>
      <c r="D32" s="9"/>
      <c r="E32" s="9"/>
      <c r="F32" s="9"/>
      <c r="G32" s="9"/>
      <c r="H32" s="9"/>
      <c r="I32" s="9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s="44" customFormat="1" ht="13.9" customHeight="1" x14ac:dyDescent="0.25">
      <c r="A33" s="20"/>
      <c r="B33" s="8"/>
      <c r="C33" s="22"/>
      <c r="D33" s="283"/>
      <c r="E33" s="284"/>
      <c r="F33" s="9"/>
      <c r="G33" s="9"/>
      <c r="H33" s="9"/>
      <c r="I33" s="9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</row>
    <row r="34" spans="1:35" s="44" customFormat="1" ht="13.9" customHeight="1" x14ac:dyDescent="0.25">
      <c r="A34" s="20"/>
      <c r="B34" s="72" t="s">
        <v>109</v>
      </c>
      <c r="C34" s="202" t="s">
        <v>330</v>
      </c>
      <c r="D34" s="233" t="s">
        <v>317</v>
      </c>
      <c r="E34" s="234"/>
      <c r="F34" s="422" t="s">
        <v>318</v>
      </c>
      <c r="G34" s="422"/>
      <c r="H34" s="14" t="s">
        <v>319</v>
      </c>
      <c r="I34" s="14" t="s">
        <v>320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34" t="s">
        <v>19</v>
      </c>
      <c r="X34" s="34" t="s">
        <v>20</v>
      </c>
      <c r="Y34" s="34" t="s">
        <v>21</v>
      </c>
      <c r="Z34" s="34" t="s">
        <v>22</v>
      </c>
      <c r="AA34" s="34" t="s">
        <v>75</v>
      </c>
      <c r="AB34" s="34" t="s">
        <v>23</v>
      </c>
      <c r="AC34" s="34" t="s">
        <v>331</v>
      </c>
      <c r="AD34" s="34" t="s">
        <v>332</v>
      </c>
      <c r="AE34" s="34" t="s">
        <v>78</v>
      </c>
      <c r="AF34" s="34" t="s">
        <v>24</v>
      </c>
      <c r="AG34" s="34" t="s">
        <v>25</v>
      </c>
      <c r="AH34" s="34" t="s">
        <v>26</v>
      </c>
      <c r="AI34" s="34" t="s">
        <v>79</v>
      </c>
    </row>
    <row r="35" spans="1:35" s="44" customFormat="1" ht="15" customHeight="1" x14ac:dyDescent="0.25">
      <c r="A35" s="115"/>
      <c r="B35" s="116" t="s">
        <v>174</v>
      </c>
      <c r="C35" s="114"/>
      <c r="D35" s="107"/>
      <c r="E35" s="107"/>
      <c r="F35" s="107"/>
      <c r="G35" s="107"/>
      <c r="H35" s="107"/>
      <c r="I35" s="107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</row>
    <row r="36" spans="1:35" s="44" customFormat="1" ht="15" x14ac:dyDescent="0.25">
      <c r="A36" s="115" t="s">
        <v>204</v>
      </c>
      <c r="B36" s="105" t="s">
        <v>179</v>
      </c>
      <c r="C36" s="246" t="s">
        <v>101</v>
      </c>
      <c r="D36" s="107">
        <v>2.7</v>
      </c>
      <c r="E36" s="107">
        <v>0.1</v>
      </c>
      <c r="F36" s="107">
        <v>3.38</v>
      </c>
      <c r="G36" s="107">
        <v>2.19</v>
      </c>
      <c r="H36" s="117">
        <v>12.13</v>
      </c>
      <c r="I36" s="107">
        <v>122.72</v>
      </c>
      <c r="J36" s="105">
        <v>0.76</v>
      </c>
      <c r="K36" s="105">
        <v>1.33</v>
      </c>
      <c r="L36" s="105">
        <v>0</v>
      </c>
      <c r="M36" s="105">
        <v>0</v>
      </c>
      <c r="N36" s="105">
        <v>3.26</v>
      </c>
      <c r="O36" s="105">
        <v>2.87</v>
      </c>
      <c r="P36" s="105">
        <v>1.46</v>
      </c>
      <c r="Q36" s="105">
        <v>0</v>
      </c>
      <c r="R36" s="105">
        <v>0</v>
      </c>
      <c r="S36" s="105">
        <v>0.26</v>
      </c>
      <c r="T36" s="105">
        <v>1.55</v>
      </c>
      <c r="U36" s="105">
        <v>329.13</v>
      </c>
      <c r="V36" s="105">
        <v>263.41000000000003</v>
      </c>
      <c r="W36" s="105">
        <v>32.130000000000003</v>
      </c>
      <c r="X36" s="105">
        <v>15.74</v>
      </c>
      <c r="Y36" s="105">
        <v>32.76</v>
      </c>
      <c r="Z36" s="105">
        <v>0.53</v>
      </c>
      <c r="AA36" s="105">
        <v>3.69</v>
      </c>
      <c r="AB36" s="105">
        <v>1194.25</v>
      </c>
      <c r="AC36" s="105">
        <v>254.71</v>
      </c>
      <c r="AD36" s="105">
        <v>1.04</v>
      </c>
      <c r="AE36" s="105">
        <v>0.03</v>
      </c>
      <c r="AF36" s="105">
        <v>0.04</v>
      </c>
      <c r="AG36" s="105">
        <v>0.6</v>
      </c>
      <c r="AH36" s="105">
        <v>0.99</v>
      </c>
      <c r="AI36" s="105">
        <v>11.12</v>
      </c>
    </row>
    <row r="37" spans="1:35" s="44" customFormat="1" ht="15" x14ac:dyDescent="0.25">
      <c r="A37" s="115" t="s">
        <v>371</v>
      </c>
      <c r="B37" s="105" t="s">
        <v>372</v>
      </c>
      <c r="C37" s="248" t="s">
        <v>373</v>
      </c>
      <c r="D37" s="107">
        <v>11.59</v>
      </c>
      <c r="E37" s="107">
        <v>15.27</v>
      </c>
      <c r="F37" s="107">
        <v>13.61</v>
      </c>
      <c r="G37" s="107">
        <v>7.09</v>
      </c>
      <c r="H37" s="117">
        <v>9.86</v>
      </c>
      <c r="I37" s="107">
        <v>191.4</v>
      </c>
      <c r="J37" s="105">
        <v>9.23</v>
      </c>
      <c r="K37" s="105">
        <v>4.55</v>
      </c>
      <c r="L37" s="105">
        <v>0</v>
      </c>
      <c r="M37" s="105">
        <v>0</v>
      </c>
      <c r="N37" s="105">
        <v>2.52</v>
      </c>
      <c r="O37" s="105">
        <v>2.4900000000000002</v>
      </c>
      <c r="P37" s="105">
        <v>0.78</v>
      </c>
      <c r="Q37" s="105">
        <v>0</v>
      </c>
      <c r="R37" s="105">
        <v>0</v>
      </c>
      <c r="S37" s="105">
        <v>0.23</v>
      </c>
      <c r="T37" s="105">
        <v>1.0900000000000001</v>
      </c>
      <c r="U37" s="105">
        <v>60.48</v>
      </c>
      <c r="V37" s="105">
        <v>289.95</v>
      </c>
      <c r="W37" s="105">
        <v>14.8</v>
      </c>
      <c r="X37" s="105">
        <v>17.8</v>
      </c>
      <c r="Y37" s="105">
        <v>142</v>
      </c>
      <c r="Z37" s="105">
        <v>1.69</v>
      </c>
      <c r="AA37" s="105">
        <v>0</v>
      </c>
      <c r="AB37" s="105">
        <v>11.04</v>
      </c>
      <c r="AC37" s="105">
        <v>63</v>
      </c>
      <c r="AD37" s="105">
        <v>2.65</v>
      </c>
      <c r="AE37" s="105">
        <v>0.04</v>
      </c>
      <c r="AF37" s="105">
        <v>0.12</v>
      </c>
      <c r="AG37" s="105">
        <v>3.07</v>
      </c>
      <c r="AH37" s="105">
        <v>6.86</v>
      </c>
      <c r="AI37" s="105">
        <v>0.38</v>
      </c>
    </row>
    <row r="38" spans="1:35" s="44" customFormat="1" ht="15" x14ac:dyDescent="0.25">
      <c r="A38" s="115" t="s">
        <v>126</v>
      </c>
      <c r="B38" s="105" t="s">
        <v>127</v>
      </c>
      <c r="C38" s="248" t="s">
        <v>323</v>
      </c>
      <c r="D38" s="107">
        <v>4</v>
      </c>
      <c r="E38" s="107">
        <v>0.03</v>
      </c>
      <c r="F38" s="107">
        <v>4.4000000000000004</v>
      </c>
      <c r="G38" s="107">
        <v>0.66</v>
      </c>
      <c r="H38" s="107">
        <v>21.2</v>
      </c>
      <c r="I38" s="107">
        <v>144</v>
      </c>
      <c r="J38" s="105">
        <v>1.87</v>
      </c>
      <c r="K38" s="105">
        <v>0.08</v>
      </c>
      <c r="L38" s="105">
        <v>0</v>
      </c>
      <c r="M38" s="105">
        <v>0</v>
      </c>
      <c r="N38" s="105">
        <v>0.97</v>
      </c>
      <c r="O38" s="105">
        <v>31.42</v>
      </c>
      <c r="P38" s="105">
        <v>1.72</v>
      </c>
      <c r="Q38" s="105">
        <v>0</v>
      </c>
      <c r="R38" s="105">
        <v>0</v>
      </c>
      <c r="S38" s="105">
        <v>0</v>
      </c>
      <c r="T38" s="105">
        <v>1.28</v>
      </c>
      <c r="U38" s="105">
        <v>379.52</v>
      </c>
      <c r="V38" s="105">
        <v>56.27</v>
      </c>
      <c r="W38" s="105">
        <v>10.14</v>
      </c>
      <c r="X38" s="105">
        <v>9.4499999999999993</v>
      </c>
      <c r="Y38" s="105">
        <v>32.39</v>
      </c>
      <c r="Z38" s="105">
        <v>1.26</v>
      </c>
      <c r="AA38" s="105">
        <v>0</v>
      </c>
      <c r="AB38" s="105">
        <v>9</v>
      </c>
      <c r="AC38" s="105">
        <v>16.829999999999998</v>
      </c>
      <c r="AD38" s="105">
        <v>0.63</v>
      </c>
      <c r="AE38" s="105">
        <v>0.64</v>
      </c>
      <c r="AF38" s="105">
        <v>0.02</v>
      </c>
      <c r="AG38" s="105">
        <v>0.49</v>
      </c>
      <c r="AH38" s="105">
        <v>1.49</v>
      </c>
      <c r="AI38" s="105">
        <v>41.77</v>
      </c>
    </row>
    <row r="39" spans="1:35" s="44" customFormat="1" ht="15" x14ac:dyDescent="0.25">
      <c r="A39" s="94" t="s">
        <v>347</v>
      </c>
      <c r="B39" s="95" t="s">
        <v>346</v>
      </c>
      <c r="C39" s="243" t="str">
        <f>"200"</f>
        <v>200</v>
      </c>
      <c r="D39" s="97">
        <v>0</v>
      </c>
      <c r="E39" s="97">
        <v>0</v>
      </c>
      <c r="F39" s="97">
        <v>0</v>
      </c>
      <c r="G39" s="97">
        <v>0.02</v>
      </c>
      <c r="H39" s="97">
        <v>18.600000000000001</v>
      </c>
      <c r="I39" s="97">
        <v>70.680000000000007</v>
      </c>
      <c r="J39" s="95">
        <v>0</v>
      </c>
      <c r="K39" s="95">
        <v>0</v>
      </c>
      <c r="L39" s="95">
        <v>0</v>
      </c>
      <c r="M39" s="95">
        <v>0</v>
      </c>
      <c r="N39" s="95">
        <v>9.8000000000000007</v>
      </c>
      <c r="O39" s="95">
        <v>0</v>
      </c>
      <c r="P39" s="95">
        <v>0.04</v>
      </c>
      <c r="Q39" s="95">
        <v>0</v>
      </c>
      <c r="R39" s="95">
        <v>0</v>
      </c>
      <c r="S39" s="95">
        <v>0</v>
      </c>
      <c r="T39" s="95">
        <v>0.03</v>
      </c>
      <c r="U39" s="95">
        <v>0.1</v>
      </c>
      <c r="V39" s="95">
        <v>0.3</v>
      </c>
      <c r="W39" s="95">
        <v>36</v>
      </c>
      <c r="X39" s="95">
        <v>0</v>
      </c>
      <c r="Y39" s="95">
        <v>0</v>
      </c>
      <c r="Z39" s="95">
        <v>0.03</v>
      </c>
      <c r="AA39" s="95">
        <v>0.13</v>
      </c>
      <c r="AB39" s="95">
        <v>0</v>
      </c>
      <c r="AC39" s="95">
        <v>0</v>
      </c>
      <c r="AD39" s="95">
        <v>0</v>
      </c>
      <c r="AE39" s="95">
        <v>0.3</v>
      </c>
      <c r="AF39" s="95">
        <v>0</v>
      </c>
      <c r="AG39" s="95">
        <v>0</v>
      </c>
      <c r="AH39" s="95">
        <v>0</v>
      </c>
      <c r="AI39" s="95">
        <v>20</v>
      </c>
    </row>
    <row r="40" spans="1:35" s="44" customFormat="1" ht="15" x14ac:dyDescent="0.25">
      <c r="A40" s="115" t="str">
        <f>"-"</f>
        <v>-</v>
      </c>
      <c r="B40" s="105" t="s">
        <v>93</v>
      </c>
      <c r="C40" s="114" t="str">
        <f>"25"</f>
        <v>25</v>
      </c>
      <c r="D40" s="107">
        <v>1.65</v>
      </c>
      <c r="E40" s="107">
        <v>0</v>
      </c>
      <c r="F40" s="107">
        <v>0.3</v>
      </c>
      <c r="G40" s="107">
        <v>0.3</v>
      </c>
      <c r="H40" s="107">
        <v>8.35</v>
      </c>
      <c r="I40" s="107">
        <v>48.344999999999999</v>
      </c>
      <c r="J40" s="105">
        <v>0.05</v>
      </c>
      <c r="K40" s="105">
        <v>0</v>
      </c>
      <c r="L40" s="105">
        <v>0</v>
      </c>
      <c r="M40" s="105">
        <v>0</v>
      </c>
      <c r="N40" s="105">
        <v>0.3</v>
      </c>
      <c r="O40" s="105">
        <v>8.0500000000000007</v>
      </c>
      <c r="P40" s="105">
        <v>2.08</v>
      </c>
      <c r="Q40" s="105">
        <v>0</v>
      </c>
      <c r="R40" s="105">
        <v>0</v>
      </c>
      <c r="S40" s="105">
        <v>0.25</v>
      </c>
      <c r="T40" s="105">
        <v>0.63</v>
      </c>
      <c r="U40" s="105">
        <v>152.5</v>
      </c>
      <c r="V40" s="105">
        <v>61.25</v>
      </c>
      <c r="W40" s="105">
        <v>8.75</v>
      </c>
      <c r="X40" s="105">
        <v>11.75</v>
      </c>
      <c r="Y40" s="105">
        <v>39.5</v>
      </c>
      <c r="Z40" s="105">
        <v>0.98</v>
      </c>
      <c r="AA40" s="105">
        <v>0</v>
      </c>
      <c r="AB40" s="105">
        <v>1.25</v>
      </c>
      <c r="AC40" s="105">
        <v>0.25</v>
      </c>
      <c r="AD40" s="105">
        <v>0.35</v>
      </c>
      <c r="AE40" s="105">
        <v>0.05</v>
      </c>
      <c r="AF40" s="105">
        <v>0.02</v>
      </c>
      <c r="AG40" s="105">
        <v>0.18</v>
      </c>
      <c r="AH40" s="105">
        <v>0.5</v>
      </c>
      <c r="AI40" s="105">
        <v>0</v>
      </c>
    </row>
    <row r="41" spans="1:35" s="44" customFormat="1" ht="15" x14ac:dyDescent="0.25">
      <c r="A41" s="94"/>
      <c r="B41" s="95" t="s">
        <v>102</v>
      </c>
      <c r="C41" s="96">
        <v>25</v>
      </c>
      <c r="D41" s="97">
        <v>2</v>
      </c>
      <c r="E41" s="97">
        <v>0</v>
      </c>
      <c r="F41" s="97">
        <v>0.87</v>
      </c>
      <c r="G41" s="97">
        <v>0.87</v>
      </c>
      <c r="H41" s="97">
        <v>11.75</v>
      </c>
      <c r="I41" s="97">
        <v>65.63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/>
      <c r="AC41" s="95">
        <v>0</v>
      </c>
      <c r="AD41" s="95">
        <v>0</v>
      </c>
      <c r="AE41" s="95">
        <v>0</v>
      </c>
      <c r="AF41" s="95"/>
      <c r="AG41" s="95"/>
      <c r="AH41" s="95"/>
      <c r="AI41" s="95">
        <v>0</v>
      </c>
    </row>
    <row r="42" spans="1:35" s="44" customFormat="1" ht="14.25" x14ac:dyDescent="0.2">
      <c r="A42" s="118"/>
      <c r="B42" s="119" t="s">
        <v>178</v>
      </c>
      <c r="C42" s="120"/>
      <c r="D42" s="121">
        <f>D36+D37+D38+D39+D40+D41</f>
        <v>21.939999999999998</v>
      </c>
      <c r="E42" s="121">
        <f t="shared" ref="E42:AI42" si="2">E36+E37+E38+E39+E40+E41</f>
        <v>15.399999999999999</v>
      </c>
      <c r="F42" s="121">
        <f t="shared" si="2"/>
        <v>22.560000000000002</v>
      </c>
      <c r="G42" s="121">
        <f t="shared" si="2"/>
        <v>11.129999999999999</v>
      </c>
      <c r="H42" s="121">
        <f t="shared" si="2"/>
        <v>81.89</v>
      </c>
      <c r="I42" s="121">
        <f t="shared" si="2"/>
        <v>642.77499999999998</v>
      </c>
      <c r="J42" s="121">
        <f t="shared" si="2"/>
        <v>11.91</v>
      </c>
      <c r="K42" s="121">
        <f t="shared" si="2"/>
        <v>5.96</v>
      </c>
      <c r="L42" s="121">
        <f t="shared" si="2"/>
        <v>0</v>
      </c>
      <c r="M42" s="121">
        <f t="shared" si="2"/>
        <v>0</v>
      </c>
      <c r="N42" s="121">
        <f t="shared" si="2"/>
        <v>16.850000000000001</v>
      </c>
      <c r="O42" s="121">
        <f t="shared" si="2"/>
        <v>44.83</v>
      </c>
      <c r="P42" s="121">
        <f t="shared" si="2"/>
        <v>6.08</v>
      </c>
      <c r="Q42" s="121">
        <f t="shared" si="2"/>
        <v>0</v>
      </c>
      <c r="R42" s="121">
        <f t="shared" si="2"/>
        <v>0</v>
      </c>
      <c r="S42" s="121">
        <f t="shared" si="2"/>
        <v>0.74</v>
      </c>
      <c r="T42" s="121">
        <f t="shared" si="2"/>
        <v>4.58</v>
      </c>
      <c r="U42" s="121">
        <f t="shared" si="2"/>
        <v>921.73</v>
      </c>
      <c r="V42" s="121">
        <f t="shared" si="2"/>
        <v>671.18</v>
      </c>
      <c r="W42" s="121">
        <f t="shared" si="2"/>
        <v>101.82000000000001</v>
      </c>
      <c r="X42" s="121">
        <f t="shared" si="2"/>
        <v>54.739999999999995</v>
      </c>
      <c r="Y42" s="121">
        <f t="shared" si="2"/>
        <v>246.64999999999998</v>
      </c>
      <c r="Z42" s="121">
        <f t="shared" si="2"/>
        <v>4.4899999999999993</v>
      </c>
      <c r="AA42" s="121">
        <f t="shared" si="2"/>
        <v>3.82</v>
      </c>
      <c r="AB42" s="121">
        <f t="shared" si="2"/>
        <v>1215.54</v>
      </c>
      <c r="AC42" s="121">
        <f t="shared" si="2"/>
        <v>334.79</v>
      </c>
      <c r="AD42" s="121">
        <f t="shared" si="2"/>
        <v>4.67</v>
      </c>
      <c r="AE42" s="121">
        <f t="shared" si="2"/>
        <v>1.06</v>
      </c>
      <c r="AF42" s="121">
        <f t="shared" si="2"/>
        <v>0.19999999999999998</v>
      </c>
      <c r="AG42" s="121">
        <f t="shared" si="2"/>
        <v>4.34</v>
      </c>
      <c r="AH42" s="121">
        <f t="shared" si="2"/>
        <v>9.84</v>
      </c>
      <c r="AI42" s="121">
        <f t="shared" si="2"/>
        <v>73.27000000000001</v>
      </c>
    </row>
    <row r="43" spans="1:35" s="44" customFormat="1" ht="14.25" x14ac:dyDescent="0.2">
      <c r="A43" s="118"/>
      <c r="B43" s="119"/>
      <c r="C43" s="120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</row>
    <row r="44" spans="1:35" s="44" customFormat="1" ht="15" x14ac:dyDescent="0.25">
      <c r="A44" s="20"/>
      <c r="B44" s="8"/>
      <c r="C44" s="22"/>
      <c r="D44" s="9"/>
      <c r="E44" s="9"/>
      <c r="F44" s="9"/>
      <c r="G44" s="9"/>
      <c r="H44" s="9"/>
      <c r="I44" s="9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s="44" customFormat="1" ht="13.9" hidden="1" customHeight="1" x14ac:dyDescent="0.25">
      <c r="A45" s="20"/>
      <c r="B45" s="8" t="s">
        <v>90</v>
      </c>
      <c r="C45" s="22"/>
      <c r="D45" s="9" t="e">
        <f>#REF!-D44</f>
        <v>#REF!</v>
      </c>
      <c r="E45" s="9" t="e">
        <f>#REF!-E44</f>
        <v>#REF!</v>
      </c>
      <c r="F45" s="9" t="e">
        <f>#REF!-F44</f>
        <v>#REF!</v>
      </c>
      <c r="G45" s="9" t="e">
        <f>#REF!-G44</f>
        <v>#REF!</v>
      </c>
      <c r="H45" s="9" t="e">
        <f>#REF!-H44</f>
        <v>#REF!</v>
      </c>
      <c r="I45" s="9" t="e">
        <f>#REF!-I44</f>
        <v>#REF!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 t="e">
        <f>#REF!-W44</f>
        <v>#REF!</v>
      </c>
      <c r="X45" s="8" t="e">
        <f>#REF!-X44</f>
        <v>#REF!</v>
      </c>
      <c r="Y45" s="8" t="e">
        <f>#REF!-Y44</f>
        <v>#REF!</v>
      </c>
      <c r="Z45" s="8" t="e">
        <f>#REF!-Z44</f>
        <v>#REF!</v>
      </c>
      <c r="AA45" s="8" t="e">
        <f>#REF!-AA44</f>
        <v>#REF!</v>
      </c>
      <c r="AB45" s="8" t="e">
        <f>#REF!-AB44</f>
        <v>#REF!</v>
      </c>
      <c r="AC45" s="8" t="e">
        <f>#REF!-AC44</f>
        <v>#REF!</v>
      </c>
      <c r="AD45" s="8" t="e">
        <f>#REF!-AD44</f>
        <v>#REF!</v>
      </c>
      <c r="AE45" s="8" t="e">
        <f>#REF!-AE44</f>
        <v>#REF!</v>
      </c>
      <c r="AF45" s="8"/>
      <c r="AG45" s="8"/>
      <c r="AH45" s="8"/>
      <c r="AI45" s="8" t="e">
        <f>#REF!-AI44</f>
        <v>#REF!</v>
      </c>
    </row>
    <row r="46" spans="1:35" s="44" customFormat="1" ht="13.9" hidden="1" customHeight="1" x14ac:dyDescent="0.25">
      <c r="A46" s="20"/>
      <c r="B46" s="8" t="s">
        <v>91</v>
      </c>
      <c r="C46" s="22"/>
      <c r="D46" s="9">
        <v>15</v>
      </c>
      <c r="E46" s="9"/>
      <c r="F46" s="9">
        <v>37</v>
      </c>
      <c r="G46" s="9"/>
      <c r="H46" s="9">
        <v>48</v>
      </c>
      <c r="I46" s="9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s="44" customFormat="1" ht="13.9" hidden="1" customHeight="1" x14ac:dyDescent="0.25">
      <c r="A47" s="20"/>
      <c r="B47" s="8"/>
      <c r="C47" s="22"/>
      <c r="D47" s="9"/>
      <c r="E47" s="9"/>
      <c r="F47" s="9"/>
      <c r="G47" s="9"/>
      <c r="H47" s="9"/>
      <c r="I47" s="9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s="44" customFormat="1" ht="13.9" hidden="1" customHeight="1" x14ac:dyDescent="0.25">
      <c r="A48" s="20"/>
      <c r="B48" s="8"/>
      <c r="C48" s="22"/>
      <c r="D48" s="9"/>
      <c r="E48" s="9"/>
      <c r="F48" s="9"/>
      <c r="G48" s="9"/>
      <c r="H48" s="9"/>
      <c r="I48" s="9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s="44" customFormat="1" ht="13.9" customHeight="1" x14ac:dyDescent="0.25">
      <c r="A49" s="20"/>
      <c r="B49" s="72" t="s">
        <v>113</v>
      </c>
      <c r="C49" s="202" t="s">
        <v>330</v>
      </c>
      <c r="D49" s="233" t="s">
        <v>317</v>
      </c>
      <c r="E49" s="234"/>
      <c r="F49" s="422" t="s">
        <v>318</v>
      </c>
      <c r="G49" s="422"/>
      <c r="H49" s="14" t="s">
        <v>319</v>
      </c>
      <c r="I49" s="14" t="s">
        <v>320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34" t="s">
        <v>19</v>
      </c>
      <c r="X49" s="34" t="s">
        <v>20</v>
      </c>
      <c r="Y49" s="34" t="s">
        <v>21</v>
      </c>
      <c r="Z49" s="34" t="s">
        <v>22</v>
      </c>
      <c r="AA49" s="34" t="s">
        <v>75</v>
      </c>
      <c r="AB49" s="34" t="s">
        <v>23</v>
      </c>
      <c r="AC49" s="34" t="s">
        <v>331</v>
      </c>
      <c r="AD49" s="34" t="s">
        <v>332</v>
      </c>
      <c r="AE49" s="34" t="s">
        <v>78</v>
      </c>
      <c r="AF49" s="34" t="s">
        <v>24</v>
      </c>
      <c r="AG49" s="34" t="s">
        <v>25</v>
      </c>
      <c r="AH49" s="34" t="s">
        <v>26</v>
      </c>
      <c r="AI49" s="34" t="s">
        <v>79</v>
      </c>
    </row>
    <row r="50" spans="1:35" s="44" customFormat="1" ht="13.15" customHeight="1" x14ac:dyDescent="0.25">
      <c r="A50" s="115"/>
      <c r="B50" s="116" t="s">
        <v>174</v>
      </c>
      <c r="C50" s="114"/>
      <c r="D50" s="107"/>
      <c r="E50" s="107"/>
      <c r="F50" s="107"/>
      <c r="G50" s="107"/>
      <c r="H50" s="107"/>
      <c r="I50" s="107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</row>
    <row r="51" spans="1:35" s="44" customFormat="1" ht="15" x14ac:dyDescent="0.25">
      <c r="A51" s="115" t="s">
        <v>208</v>
      </c>
      <c r="B51" s="105" t="s">
        <v>180</v>
      </c>
      <c r="C51" s="246" t="str">
        <f>"200"</f>
        <v>200</v>
      </c>
      <c r="D51" s="107">
        <v>2.4</v>
      </c>
      <c r="E51" s="107">
        <v>0.88</v>
      </c>
      <c r="F51" s="117">
        <v>6.97</v>
      </c>
      <c r="G51" s="107">
        <v>0.19</v>
      </c>
      <c r="H51" s="117">
        <v>9.7799999999999994</v>
      </c>
      <c r="I51" s="107">
        <v>88.88</v>
      </c>
      <c r="J51" s="105">
        <v>2.5099999999999998</v>
      </c>
      <c r="K51" s="105">
        <v>0.09</v>
      </c>
      <c r="L51" s="105">
        <v>0</v>
      </c>
      <c r="M51" s="105">
        <v>0</v>
      </c>
      <c r="N51" s="105">
        <v>4.2300000000000004</v>
      </c>
      <c r="O51" s="105">
        <v>5.56</v>
      </c>
      <c r="P51" s="105">
        <v>1.74</v>
      </c>
      <c r="Q51" s="105">
        <v>0</v>
      </c>
      <c r="R51" s="105">
        <v>0</v>
      </c>
      <c r="S51" s="105">
        <v>0.18</v>
      </c>
      <c r="T51" s="105">
        <v>1.75</v>
      </c>
      <c r="U51" s="105">
        <v>370.68</v>
      </c>
      <c r="V51" s="105">
        <v>247.57</v>
      </c>
      <c r="W51" s="105">
        <v>56.48</v>
      </c>
      <c r="X51" s="105">
        <v>18.920000000000002</v>
      </c>
      <c r="Y51" s="105">
        <v>61.68</v>
      </c>
      <c r="Z51" s="105">
        <v>0.57999999999999996</v>
      </c>
      <c r="AA51" s="105">
        <v>22</v>
      </c>
      <c r="AB51" s="105">
        <v>1348.02</v>
      </c>
      <c r="AC51" s="105">
        <v>271.62</v>
      </c>
      <c r="AD51" s="105">
        <v>0.22</v>
      </c>
      <c r="AE51" s="105">
        <v>0.06</v>
      </c>
      <c r="AF51" s="105">
        <v>0.08</v>
      </c>
      <c r="AG51" s="105">
        <v>0.55000000000000004</v>
      </c>
      <c r="AH51" s="105">
        <v>1.1599999999999999</v>
      </c>
      <c r="AI51" s="105">
        <v>5.52</v>
      </c>
    </row>
    <row r="52" spans="1:35" s="44" customFormat="1" ht="15" x14ac:dyDescent="0.25">
      <c r="A52" s="115"/>
      <c r="B52" s="105" t="s">
        <v>181</v>
      </c>
      <c r="C52" s="246" t="str">
        <f>"10"</f>
        <v>10</v>
      </c>
      <c r="D52" s="107">
        <v>0.86</v>
      </c>
      <c r="E52" s="107">
        <v>0</v>
      </c>
      <c r="F52" s="107">
        <v>0.08</v>
      </c>
      <c r="G52" s="107">
        <v>0.1</v>
      </c>
      <c r="H52" s="107">
        <v>5.37</v>
      </c>
      <c r="I52" s="107">
        <v>26.870172</v>
      </c>
      <c r="J52" s="105">
        <v>0.02</v>
      </c>
      <c r="K52" s="105">
        <v>0</v>
      </c>
      <c r="L52" s="105">
        <v>0</v>
      </c>
      <c r="M52" s="105">
        <v>0</v>
      </c>
      <c r="N52" s="105">
        <v>0.08</v>
      </c>
      <c r="O52" s="105">
        <v>5.3</v>
      </c>
      <c r="P52" s="105">
        <v>0.28000000000000003</v>
      </c>
      <c r="Q52" s="105">
        <v>0</v>
      </c>
      <c r="R52" s="105">
        <v>0</v>
      </c>
      <c r="S52" s="105">
        <v>0.04</v>
      </c>
      <c r="T52" s="105">
        <v>0.2</v>
      </c>
      <c r="U52" s="105">
        <v>59.88</v>
      </c>
      <c r="V52" s="105">
        <v>9.82</v>
      </c>
      <c r="W52" s="105">
        <v>2.11</v>
      </c>
      <c r="X52" s="105">
        <v>1.46</v>
      </c>
      <c r="Y52" s="105">
        <v>6.79</v>
      </c>
      <c r="Z52" s="105">
        <v>0.11</v>
      </c>
      <c r="AA52" s="105">
        <v>0</v>
      </c>
      <c r="AB52" s="105">
        <v>0</v>
      </c>
      <c r="AC52" s="105">
        <v>0</v>
      </c>
      <c r="AD52" s="105">
        <v>0.13</v>
      </c>
      <c r="AE52" s="105">
        <v>0.01</v>
      </c>
      <c r="AF52" s="105">
        <v>0</v>
      </c>
      <c r="AG52" s="105">
        <v>0.09</v>
      </c>
      <c r="AH52" s="105">
        <v>0.26</v>
      </c>
      <c r="AI52" s="105">
        <v>0</v>
      </c>
    </row>
    <row r="53" spans="1:35" s="44" customFormat="1" ht="15" x14ac:dyDescent="0.25">
      <c r="A53" s="115" t="s">
        <v>374</v>
      </c>
      <c r="B53" s="105" t="s">
        <v>375</v>
      </c>
      <c r="C53" s="246" t="s">
        <v>315</v>
      </c>
      <c r="D53" s="107">
        <v>8.5</v>
      </c>
      <c r="E53" s="107">
        <v>15.91</v>
      </c>
      <c r="F53" s="107">
        <v>2.93</v>
      </c>
      <c r="G53" s="107">
        <v>0.12</v>
      </c>
      <c r="H53" s="107">
        <v>4.01</v>
      </c>
      <c r="I53" s="107">
        <v>76.650000000000006</v>
      </c>
      <c r="J53" s="105">
        <v>1.41</v>
      </c>
      <c r="K53" s="105">
        <v>0</v>
      </c>
      <c r="L53" s="105">
        <v>0</v>
      </c>
      <c r="M53" s="105">
        <v>0</v>
      </c>
      <c r="N53" s="105">
        <v>1.1499999999999999</v>
      </c>
      <c r="O53" s="105">
        <v>6.84</v>
      </c>
      <c r="P53" s="105">
        <v>0.03</v>
      </c>
      <c r="Q53" s="105">
        <v>0</v>
      </c>
      <c r="R53" s="105">
        <v>0</v>
      </c>
      <c r="S53" s="105">
        <v>0.02</v>
      </c>
      <c r="T53" s="105">
        <v>1.87</v>
      </c>
      <c r="U53" s="105">
        <v>219.47</v>
      </c>
      <c r="V53" s="105">
        <v>216.93</v>
      </c>
      <c r="W53" s="105">
        <v>21.95</v>
      </c>
      <c r="X53" s="105">
        <v>12.7</v>
      </c>
      <c r="Y53" s="105">
        <v>86.5</v>
      </c>
      <c r="Z53" s="105">
        <v>0.31</v>
      </c>
      <c r="AA53" s="105">
        <v>21.15</v>
      </c>
      <c r="AB53" s="105">
        <v>5.75</v>
      </c>
      <c r="AC53" s="105">
        <v>21.64</v>
      </c>
      <c r="AD53" s="105">
        <v>0.57999999999999996</v>
      </c>
      <c r="AE53" s="105">
        <v>7.0000000000000007E-2</v>
      </c>
      <c r="AF53" s="105">
        <v>0.17</v>
      </c>
      <c r="AG53" s="105">
        <v>3.27</v>
      </c>
      <c r="AH53" s="105">
        <v>6.46</v>
      </c>
      <c r="AI53" s="105">
        <v>0.47</v>
      </c>
    </row>
    <row r="54" spans="1:35" s="44" customFormat="1" ht="15" x14ac:dyDescent="0.25">
      <c r="A54" s="115" t="s">
        <v>210</v>
      </c>
      <c r="B54" s="105" t="s">
        <v>209</v>
      </c>
      <c r="C54" s="246" t="s">
        <v>323</v>
      </c>
      <c r="D54" s="107">
        <v>2.33</v>
      </c>
      <c r="E54" s="107">
        <v>0</v>
      </c>
      <c r="F54" s="117">
        <v>4.57</v>
      </c>
      <c r="G54" s="107">
        <v>3.24</v>
      </c>
      <c r="H54" s="117">
        <v>10.37</v>
      </c>
      <c r="I54" s="107">
        <v>67.41</v>
      </c>
      <c r="J54" s="105">
        <v>0.38</v>
      </c>
      <c r="K54" s="105">
        <v>1.95</v>
      </c>
      <c r="L54" s="105">
        <v>0</v>
      </c>
      <c r="M54" s="105">
        <v>0</v>
      </c>
      <c r="N54" s="105">
        <v>11.52</v>
      </c>
      <c r="O54" s="105">
        <v>2.04</v>
      </c>
      <c r="P54" s="105">
        <v>3.79</v>
      </c>
      <c r="Q54" s="105">
        <v>0</v>
      </c>
      <c r="R54" s="105">
        <v>0</v>
      </c>
      <c r="S54" s="105">
        <v>0.57999999999999996</v>
      </c>
      <c r="T54" s="105">
        <v>2.46</v>
      </c>
      <c r="U54" s="105">
        <v>412.87</v>
      </c>
      <c r="V54" s="105">
        <v>493.98</v>
      </c>
      <c r="W54" s="105">
        <v>54.59</v>
      </c>
      <c r="X54" s="105">
        <v>20.3</v>
      </c>
      <c r="Y54" s="105">
        <v>40.68</v>
      </c>
      <c r="Z54" s="105">
        <v>0.74</v>
      </c>
      <c r="AA54" s="105">
        <v>0</v>
      </c>
      <c r="AB54" s="105">
        <v>1467.2</v>
      </c>
      <c r="AC54" s="105">
        <v>203.4</v>
      </c>
      <c r="AD54" s="105">
        <v>1.08</v>
      </c>
      <c r="AE54" s="105">
        <v>0.03</v>
      </c>
      <c r="AF54" s="105">
        <v>7.0000000000000007E-2</v>
      </c>
      <c r="AG54" s="105">
        <v>1.1200000000000001</v>
      </c>
      <c r="AH54" s="105">
        <v>1.84</v>
      </c>
      <c r="AI54" s="105">
        <v>20.86</v>
      </c>
    </row>
    <row r="55" spans="1:35" s="44" customFormat="1" ht="15" x14ac:dyDescent="0.25">
      <c r="A55" s="115" t="s">
        <v>211</v>
      </c>
      <c r="B55" s="105" t="s">
        <v>212</v>
      </c>
      <c r="C55" s="246" t="str">
        <f>"200"</f>
        <v>200</v>
      </c>
      <c r="D55" s="107">
        <v>1.02</v>
      </c>
      <c r="E55" s="107">
        <v>0</v>
      </c>
      <c r="F55" s="107">
        <v>0.06</v>
      </c>
      <c r="G55" s="107">
        <v>0.06</v>
      </c>
      <c r="H55" s="107">
        <v>19.760000000000002</v>
      </c>
      <c r="I55" s="107">
        <v>87.598919999999993</v>
      </c>
      <c r="J55" s="105">
        <v>0.02</v>
      </c>
      <c r="K55" s="105">
        <v>0</v>
      </c>
      <c r="L55" s="105">
        <v>0</v>
      </c>
      <c r="M55" s="105">
        <v>0</v>
      </c>
      <c r="N55" s="105">
        <v>19.190000000000001</v>
      </c>
      <c r="O55" s="105">
        <v>0.56999999999999995</v>
      </c>
      <c r="P55" s="105">
        <v>3.42</v>
      </c>
      <c r="Q55" s="105">
        <v>0</v>
      </c>
      <c r="R55" s="105">
        <v>0</v>
      </c>
      <c r="S55" s="105">
        <v>0.3</v>
      </c>
      <c r="T55" s="105">
        <v>0.81</v>
      </c>
      <c r="U55" s="105">
        <v>3.47</v>
      </c>
      <c r="V55" s="105">
        <v>340.26</v>
      </c>
      <c r="W55" s="105">
        <v>31.33</v>
      </c>
      <c r="X55" s="105">
        <v>19.95</v>
      </c>
      <c r="Y55" s="105">
        <v>27.16</v>
      </c>
      <c r="Z55" s="105">
        <v>0.65</v>
      </c>
      <c r="AA55" s="105">
        <v>0</v>
      </c>
      <c r="AB55" s="105">
        <v>630</v>
      </c>
      <c r="AC55" s="105">
        <v>116.6</v>
      </c>
      <c r="AD55" s="105">
        <v>1.1000000000000001</v>
      </c>
      <c r="AE55" s="105">
        <v>0.02</v>
      </c>
      <c r="AF55" s="105">
        <v>0.04</v>
      </c>
      <c r="AG55" s="105">
        <v>0.51</v>
      </c>
      <c r="AH55" s="105">
        <v>0.78</v>
      </c>
      <c r="AI55" s="105">
        <v>0.32</v>
      </c>
    </row>
    <row r="56" spans="1:35" s="44" customFormat="1" ht="15" x14ac:dyDescent="0.25">
      <c r="A56" s="115" t="str">
        <f>"-"</f>
        <v>-</v>
      </c>
      <c r="B56" s="95" t="s">
        <v>108</v>
      </c>
      <c r="C56" s="114" t="str">
        <f>"25"</f>
        <v>25</v>
      </c>
      <c r="D56" s="107">
        <v>1.65</v>
      </c>
      <c r="E56" s="107">
        <v>0</v>
      </c>
      <c r="F56" s="107">
        <v>0.16</v>
      </c>
      <c r="G56" s="107">
        <v>0.16</v>
      </c>
      <c r="H56" s="107">
        <v>11.68</v>
      </c>
      <c r="I56" s="107">
        <v>55.975249999999996</v>
      </c>
      <c r="J56" s="105">
        <v>0</v>
      </c>
      <c r="K56" s="105">
        <v>0</v>
      </c>
      <c r="L56" s="105">
        <v>0</v>
      </c>
      <c r="M56" s="105">
        <v>0</v>
      </c>
      <c r="N56" s="105">
        <v>0.28000000000000003</v>
      </c>
      <c r="O56" s="105">
        <v>11.4</v>
      </c>
      <c r="P56" s="105">
        <v>0.05</v>
      </c>
      <c r="Q56" s="105">
        <v>0</v>
      </c>
      <c r="R56" s="105">
        <v>0</v>
      </c>
      <c r="S56" s="105">
        <v>0</v>
      </c>
      <c r="T56" s="105">
        <v>0.45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</row>
    <row r="57" spans="1:35" s="44" customFormat="1" ht="15" x14ac:dyDescent="0.25">
      <c r="A57" s="115" t="str">
        <f>"-"</f>
        <v>-</v>
      </c>
      <c r="B57" s="105" t="s">
        <v>93</v>
      </c>
      <c r="C57" s="114" t="str">
        <f>"25"</f>
        <v>25</v>
      </c>
      <c r="D57" s="107">
        <v>1.65</v>
      </c>
      <c r="E57" s="107">
        <v>0</v>
      </c>
      <c r="F57" s="107">
        <v>0.3</v>
      </c>
      <c r="G57" s="107">
        <v>0.3</v>
      </c>
      <c r="H57" s="107">
        <v>8.35</v>
      </c>
      <c r="I57" s="107">
        <v>48.344999999999999</v>
      </c>
      <c r="J57" s="105">
        <v>0.05</v>
      </c>
      <c r="K57" s="105">
        <v>0</v>
      </c>
      <c r="L57" s="105">
        <v>0</v>
      </c>
      <c r="M57" s="105">
        <v>0</v>
      </c>
      <c r="N57" s="105">
        <v>0.3</v>
      </c>
      <c r="O57" s="105">
        <v>8.0500000000000007</v>
      </c>
      <c r="P57" s="105">
        <v>2.08</v>
      </c>
      <c r="Q57" s="105">
        <v>0</v>
      </c>
      <c r="R57" s="105">
        <v>0</v>
      </c>
      <c r="S57" s="105">
        <v>0.25</v>
      </c>
      <c r="T57" s="105">
        <v>0.63</v>
      </c>
      <c r="U57" s="105">
        <v>152.5</v>
      </c>
      <c r="V57" s="105">
        <v>61.25</v>
      </c>
      <c r="W57" s="105">
        <v>8.75</v>
      </c>
      <c r="X57" s="105">
        <v>11.75</v>
      </c>
      <c r="Y57" s="105">
        <v>39.5</v>
      </c>
      <c r="Z57" s="105">
        <v>0.98</v>
      </c>
      <c r="AA57" s="105">
        <v>0</v>
      </c>
      <c r="AB57" s="105">
        <v>1.25</v>
      </c>
      <c r="AC57" s="105">
        <v>0.25</v>
      </c>
      <c r="AD57" s="105">
        <v>0.35</v>
      </c>
      <c r="AE57" s="105">
        <v>0.05</v>
      </c>
      <c r="AF57" s="105">
        <v>0.02</v>
      </c>
      <c r="AG57" s="105">
        <v>0.18</v>
      </c>
      <c r="AH57" s="105">
        <v>0.5</v>
      </c>
      <c r="AI57" s="105">
        <v>0</v>
      </c>
    </row>
    <row r="58" spans="1:35" s="44" customFormat="1" ht="14.25" x14ac:dyDescent="0.2">
      <c r="A58" s="118"/>
      <c r="B58" s="119" t="s">
        <v>178</v>
      </c>
      <c r="C58" s="120"/>
      <c r="D58" s="121">
        <f>D51+D52+D53+D54+D55+D56+D57</f>
        <v>18.409999999999997</v>
      </c>
      <c r="E58" s="121">
        <f t="shared" ref="E58:AI58" si="3">E51+E52+E53+E54+E55+E56+E57</f>
        <v>16.79</v>
      </c>
      <c r="F58" s="121">
        <f t="shared" si="3"/>
        <v>15.070000000000002</v>
      </c>
      <c r="G58" s="121">
        <f t="shared" si="3"/>
        <v>4.1700000000000008</v>
      </c>
      <c r="H58" s="121">
        <f t="shared" si="3"/>
        <v>69.319999999999993</v>
      </c>
      <c r="I58" s="121">
        <f t="shared" si="3"/>
        <v>451.72934199999997</v>
      </c>
      <c r="J58" s="121">
        <f t="shared" si="3"/>
        <v>4.3899999999999988</v>
      </c>
      <c r="K58" s="121">
        <f t="shared" si="3"/>
        <v>2.04</v>
      </c>
      <c r="L58" s="121">
        <f t="shared" si="3"/>
        <v>0</v>
      </c>
      <c r="M58" s="121">
        <f t="shared" si="3"/>
        <v>0</v>
      </c>
      <c r="N58" s="121">
        <f t="shared" si="3"/>
        <v>36.75</v>
      </c>
      <c r="O58" s="121">
        <f t="shared" si="3"/>
        <v>39.760000000000005</v>
      </c>
      <c r="P58" s="121">
        <f t="shared" si="3"/>
        <v>11.39</v>
      </c>
      <c r="Q58" s="121">
        <f t="shared" si="3"/>
        <v>0</v>
      </c>
      <c r="R58" s="121">
        <f t="shared" si="3"/>
        <v>0</v>
      </c>
      <c r="S58" s="121">
        <f t="shared" si="3"/>
        <v>1.3699999999999999</v>
      </c>
      <c r="T58" s="121">
        <f t="shared" si="3"/>
        <v>8.17</v>
      </c>
      <c r="U58" s="121">
        <f t="shared" si="3"/>
        <v>1218.8700000000001</v>
      </c>
      <c r="V58" s="121">
        <f t="shared" si="3"/>
        <v>1369.81</v>
      </c>
      <c r="W58" s="121">
        <f t="shared" si="3"/>
        <v>175.20999999999998</v>
      </c>
      <c r="X58" s="121">
        <f t="shared" si="3"/>
        <v>85.08</v>
      </c>
      <c r="Y58" s="121">
        <f t="shared" si="3"/>
        <v>262.31</v>
      </c>
      <c r="Z58" s="121">
        <f t="shared" si="3"/>
        <v>3.37</v>
      </c>
      <c r="AA58" s="121">
        <f t="shared" si="3"/>
        <v>43.15</v>
      </c>
      <c r="AB58" s="121">
        <f t="shared" si="3"/>
        <v>3452.2200000000003</v>
      </c>
      <c r="AC58" s="121">
        <f t="shared" si="3"/>
        <v>613.51</v>
      </c>
      <c r="AD58" s="121">
        <f t="shared" si="3"/>
        <v>3.46</v>
      </c>
      <c r="AE58" s="121">
        <f t="shared" si="3"/>
        <v>0.24</v>
      </c>
      <c r="AF58" s="121">
        <f t="shared" si="3"/>
        <v>0.38</v>
      </c>
      <c r="AG58" s="121">
        <f t="shared" si="3"/>
        <v>5.72</v>
      </c>
      <c r="AH58" s="121">
        <f t="shared" si="3"/>
        <v>11</v>
      </c>
      <c r="AI58" s="121">
        <f t="shared" si="3"/>
        <v>27.169999999999998</v>
      </c>
    </row>
    <row r="59" spans="1:35" s="44" customFormat="1" ht="13.9" hidden="1" customHeight="1" x14ac:dyDescent="0.25">
      <c r="A59" s="20"/>
      <c r="B59" s="8" t="s">
        <v>90</v>
      </c>
      <c r="C59" s="22"/>
      <c r="D59" s="9" t="e">
        <f>#REF!-#REF!</f>
        <v>#REF!</v>
      </c>
      <c r="E59" s="9" t="e">
        <f>#REF!-#REF!</f>
        <v>#REF!</v>
      </c>
      <c r="F59" s="9" t="e">
        <f>#REF!-#REF!</f>
        <v>#REF!</v>
      </c>
      <c r="G59" s="9" t="e">
        <f>#REF!-#REF!</f>
        <v>#REF!</v>
      </c>
      <c r="H59" s="9" t="e">
        <f>#REF!-#REF!</f>
        <v>#REF!</v>
      </c>
      <c r="I59" s="9" t="e">
        <f>#REF!-#REF!</f>
        <v>#REF!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 t="e">
        <f>#REF!-#REF!</f>
        <v>#REF!</v>
      </c>
      <c r="X59" s="8" t="e">
        <f>#REF!-#REF!</f>
        <v>#REF!</v>
      </c>
      <c r="Y59" s="8" t="e">
        <f>#REF!-#REF!</f>
        <v>#REF!</v>
      </c>
      <c r="Z59" s="8" t="e">
        <f>#REF!-#REF!</f>
        <v>#REF!</v>
      </c>
      <c r="AA59" s="8" t="e">
        <f>#REF!-#REF!</f>
        <v>#REF!</v>
      </c>
      <c r="AB59" s="8" t="e">
        <f>#REF!-#REF!</f>
        <v>#REF!</v>
      </c>
      <c r="AC59" s="8" t="e">
        <f>#REF!-#REF!</f>
        <v>#REF!</v>
      </c>
      <c r="AD59" s="8" t="e">
        <f>#REF!-#REF!</f>
        <v>#REF!</v>
      </c>
      <c r="AE59" s="8" t="e">
        <f>#REF!-#REF!</f>
        <v>#REF!</v>
      </c>
      <c r="AF59" s="8"/>
      <c r="AG59" s="8"/>
      <c r="AH59" s="8"/>
      <c r="AI59" s="8" t="e">
        <f>#REF!-#REF!</f>
        <v>#REF!</v>
      </c>
    </row>
    <row r="60" spans="1:35" s="44" customFormat="1" ht="13.9" hidden="1" customHeight="1" x14ac:dyDescent="0.25">
      <c r="A60" s="20"/>
      <c r="B60" s="8" t="s">
        <v>91</v>
      </c>
      <c r="C60" s="22"/>
      <c r="D60" s="9">
        <v>20</v>
      </c>
      <c r="E60" s="9"/>
      <c r="F60" s="9">
        <v>23</v>
      </c>
      <c r="G60" s="9"/>
      <c r="H60" s="9">
        <v>57</v>
      </c>
      <c r="I60" s="9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s="44" customFormat="1" ht="13.9" hidden="1" customHeight="1" x14ac:dyDescent="0.25">
      <c r="A61" s="20"/>
      <c r="B61" s="8"/>
      <c r="C61" s="22"/>
      <c r="D61" s="9"/>
      <c r="E61" s="9"/>
      <c r="F61" s="9"/>
      <c r="G61" s="9"/>
      <c r="H61" s="9"/>
      <c r="I61" s="9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s="44" customFormat="1" ht="13.9" hidden="1" customHeight="1" x14ac:dyDescent="0.25">
      <c r="A62" s="20"/>
      <c r="B62" s="8"/>
      <c r="C62" s="22"/>
      <c r="D62" s="9"/>
      <c r="E62" s="9"/>
      <c r="F62" s="9"/>
      <c r="G62" s="9"/>
      <c r="H62" s="9"/>
      <c r="I62" s="9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 s="44" customFormat="1" ht="14.45" customHeight="1" x14ac:dyDescent="0.25">
      <c r="A63" s="20"/>
      <c r="B63" s="72" t="s">
        <v>115</v>
      </c>
      <c r="C63" s="202" t="s">
        <v>330</v>
      </c>
      <c r="D63" s="233" t="s">
        <v>317</v>
      </c>
      <c r="E63" s="234"/>
      <c r="F63" s="422" t="s">
        <v>318</v>
      </c>
      <c r="G63" s="422"/>
      <c r="H63" s="14" t="s">
        <v>319</v>
      </c>
      <c r="I63" s="14" t="s">
        <v>320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34" t="s">
        <v>19</v>
      </c>
      <c r="X63" s="34" t="s">
        <v>20</v>
      </c>
      <c r="Y63" s="34" t="s">
        <v>21</v>
      </c>
      <c r="Z63" s="34" t="s">
        <v>22</v>
      </c>
      <c r="AA63" s="34" t="s">
        <v>75</v>
      </c>
      <c r="AB63" s="34" t="s">
        <v>23</v>
      </c>
      <c r="AC63" s="34" t="s">
        <v>331</v>
      </c>
      <c r="AD63" s="34" t="s">
        <v>332</v>
      </c>
      <c r="AE63" s="34" t="s">
        <v>78</v>
      </c>
      <c r="AF63" s="34" t="s">
        <v>24</v>
      </c>
      <c r="AG63" s="34" t="s">
        <v>25</v>
      </c>
      <c r="AH63" s="34" t="s">
        <v>26</v>
      </c>
      <c r="AI63" s="34" t="s">
        <v>79</v>
      </c>
    </row>
    <row r="64" spans="1:35" s="44" customFormat="1" ht="15.6" customHeight="1" x14ac:dyDescent="0.25">
      <c r="A64" s="115"/>
      <c r="B64" s="116" t="s">
        <v>174</v>
      </c>
      <c r="C64" s="114"/>
      <c r="D64" s="107"/>
      <c r="E64" s="107"/>
      <c r="F64" s="107"/>
      <c r="G64" s="107"/>
      <c r="H64" s="107"/>
      <c r="I64" s="107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</row>
    <row r="65" spans="1:35" s="44" customFormat="1" ht="15" x14ac:dyDescent="0.25">
      <c r="A65" s="115" t="s">
        <v>214</v>
      </c>
      <c r="B65" s="105" t="s">
        <v>182</v>
      </c>
      <c r="C65" s="246" t="s">
        <v>101</v>
      </c>
      <c r="D65" s="107">
        <v>2.2000000000000002</v>
      </c>
      <c r="E65" s="107">
        <v>0.1</v>
      </c>
      <c r="F65" s="107">
        <v>6.5</v>
      </c>
      <c r="G65" s="107">
        <v>4.4000000000000004</v>
      </c>
      <c r="H65" s="175">
        <v>10.7</v>
      </c>
      <c r="I65" s="107">
        <v>110</v>
      </c>
      <c r="J65" s="105">
        <v>1.06</v>
      </c>
      <c r="K65" s="105">
        <v>2.67</v>
      </c>
      <c r="L65" s="105">
        <v>0</v>
      </c>
      <c r="M65" s="105">
        <v>0</v>
      </c>
      <c r="N65" s="105">
        <v>2.82</v>
      </c>
      <c r="O65" s="105">
        <v>8.44</v>
      </c>
      <c r="P65" s="105">
        <v>1.57</v>
      </c>
      <c r="Q65" s="105">
        <v>0</v>
      </c>
      <c r="R65" s="105">
        <v>0</v>
      </c>
      <c r="S65" s="105">
        <v>0.33</v>
      </c>
      <c r="T65" s="105">
        <v>2.52</v>
      </c>
      <c r="U65" s="105">
        <v>557.99</v>
      </c>
      <c r="V65" s="105">
        <v>397.04</v>
      </c>
      <c r="W65" s="105">
        <v>25.57</v>
      </c>
      <c r="X65" s="105">
        <v>20.29</v>
      </c>
      <c r="Y65" s="105">
        <v>48.99</v>
      </c>
      <c r="Z65" s="105">
        <v>0.77</v>
      </c>
      <c r="AA65" s="105">
        <v>3.69</v>
      </c>
      <c r="AB65" s="105">
        <v>804.58</v>
      </c>
      <c r="AC65" s="105">
        <v>173.51</v>
      </c>
      <c r="AD65" s="105">
        <v>1.96</v>
      </c>
      <c r="AE65" s="105">
        <v>7.0000000000000007E-2</v>
      </c>
      <c r="AF65" s="105">
        <v>0.05</v>
      </c>
      <c r="AG65" s="105">
        <v>0.82</v>
      </c>
      <c r="AH65" s="105">
        <v>1.44</v>
      </c>
      <c r="AI65" s="105">
        <v>8.61</v>
      </c>
    </row>
    <row r="66" spans="1:35" s="44" customFormat="1" ht="15" x14ac:dyDescent="0.25">
      <c r="A66" s="115" t="str">
        <f>"25/8"</f>
        <v>25/8</v>
      </c>
      <c r="B66" s="105" t="s">
        <v>379</v>
      </c>
      <c r="C66" s="248" t="s">
        <v>315</v>
      </c>
      <c r="D66" s="238">
        <v>8.15</v>
      </c>
      <c r="E66" s="238">
        <v>41.91</v>
      </c>
      <c r="F66" s="238">
        <v>5.7</v>
      </c>
      <c r="G66" s="238">
        <v>4</v>
      </c>
      <c r="H66" s="238">
        <v>6.45</v>
      </c>
      <c r="I66" s="238">
        <v>108</v>
      </c>
      <c r="J66" s="239">
        <v>7.18</v>
      </c>
      <c r="K66" s="239">
        <v>3.25</v>
      </c>
      <c r="L66" s="239">
        <v>7.18</v>
      </c>
      <c r="M66" s="239">
        <v>0</v>
      </c>
      <c r="N66" s="239">
        <v>0.32</v>
      </c>
      <c r="O66" s="239">
        <v>12.45</v>
      </c>
      <c r="P66" s="239">
        <v>1.61</v>
      </c>
      <c r="Q66" s="239">
        <v>0</v>
      </c>
      <c r="R66" s="239">
        <v>0</v>
      </c>
      <c r="S66" s="239">
        <v>0.23</v>
      </c>
      <c r="T66" s="239">
        <v>2.92</v>
      </c>
      <c r="U66" s="239">
        <v>250.17</v>
      </c>
      <c r="V66" s="239">
        <v>662.85</v>
      </c>
      <c r="W66" s="239">
        <v>9.3000000000000007</v>
      </c>
      <c r="X66" s="239">
        <v>16.899999999999999</v>
      </c>
      <c r="Y66" s="239">
        <v>194.25</v>
      </c>
      <c r="Z66" s="239">
        <v>1.4</v>
      </c>
      <c r="AA66" s="239">
        <v>0</v>
      </c>
      <c r="AB66" s="239">
        <v>0.47</v>
      </c>
      <c r="AC66" s="239">
        <v>4.4999999999999998E-2</v>
      </c>
      <c r="AD66" s="239">
        <v>1.49</v>
      </c>
      <c r="AE66" s="239">
        <v>0.1</v>
      </c>
      <c r="AF66" s="239">
        <v>0.37</v>
      </c>
      <c r="AG66" s="239">
        <v>9.2100000000000009</v>
      </c>
      <c r="AH66" s="240">
        <v>8.2200000000000006</v>
      </c>
      <c r="AI66" s="241">
        <v>0.1</v>
      </c>
    </row>
    <row r="67" spans="1:35" s="44" customFormat="1" ht="15" x14ac:dyDescent="0.25">
      <c r="A67" s="115" t="s">
        <v>218</v>
      </c>
      <c r="B67" s="105" t="s">
        <v>184</v>
      </c>
      <c r="C67" s="248" t="s">
        <v>323</v>
      </c>
      <c r="D67" s="107">
        <v>4.3899999999999997</v>
      </c>
      <c r="E67" s="107">
        <v>0</v>
      </c>
      <c r="F67" s="117">
        <v>2.2599999999999998</v>
      </c>
      <c r="G67" s="107">
        <v>1.72</v>
      </c>
      <c r="H67" s="107">
        <v>19.170000000000002</v>
      </c>
      <c r="I67" s="107">
        <v>115.61</v>
      </c>
      <c r="J67" s="105">
        <v>0.32</v>
      </c>
      <c r="K67" s="105">
        <v>0</v>
      </c>
      <c r="L67" s="105">
        <v>0.32</v>
      </c>
      <c r="M67" s="105">
        <v>0</v>
      </c>
      <c r="N67" s="105">
        <v>0.73</v>
      </c>
      <c r="O67" s="105">
        <v>28.03</v>
      </c>
      <c r="P67" s="105">
        <v>5.72</v>
      </c>
      <c r="Q67" s="105">
        <v>0</v>
      </c>
      <c r="R67" s="105">
        <v>0</v>
      </c>
      <c r="S67" s="105">
        <v>0</v>
      </c>
      <c r="T67" s="105">
        <v>1.65</v>
      </c>
      <c r="U67" s="105">
        <v>288.51</v>
      </c>
      <c r="V67" s="105">
        <v>200.39</v>
      </c>
      <c r="W67" s="105">
        <v>8.67</v>
      </c>
      <c r="X67" s="105">
        <v>67.55</v>
      </c>
      <c r="Y67" s="105">
        <v>98.73</v>
      </c>
      <c r="Z67" s="105">
        <v>2.3199999999999998</v>
      </c>
      <c r="AA67" s="105">
        <v>0</v>
      </c>
      <c r="AB67" s="105">
        <v>4.79</v>
      </c>
      <c r="AC67" s="105">
        <v>0.71</v>
      </c>
      <c r="AD67" s="105">
        <v>0.28999999999999998</v>
      </c>
      <c r="AE67" s="105">
        <v>0.13</v>
      </c>
      <c r="AF67" s="105">
        <v>0.1</v>
      </c>
      <c r="AG67" s="105">
        <v>1.9</v>
      </c>
      <c r="AH67" s="105">
        <v>3.83</v>
      </c>
      <c r="AI67" s="105">
        <v>0</v>
      </c>
    </row>
    <row r="68" spans="1:35" s="44" customFormat="1" ht="15" x14ac:dyDescent="0.25">
      <c r="A68" s="115" t="s">
        <v>216</v>
      </c>
      <c r="B68" s="105" t="s">
        <v>183</v>
      </c>
      <c r="C68" s="246" t="str">
        <f>"200"</f>
        <v>200</v>
      </c>
      <c r="D68" s="107">
        <v>0.15</v>
      </c>
      <c r="E68" s="107">
        <v>0</v>
      </c>
      <c r="F68" s="107">
        <v>0.08</v>
      </c>
      <c r="G68" s="107">
        <v>0.08</v>
      </c>
      <c r="H68" s="107">
        <v>26.52</v>
      </c>
      <c r="I68" s="107">
        <v>103.91874000000001</v>
      </c>
      <c r="J68" s="105">
        <v>0.01</v>
      </c>
      <c r="K68" s="105">
        <v>0</v>
      </c>
      <c r="L68" s="105">
        <v>0</v>
      </c>
      <c r="M68" s="105">
        <v>0</v>
      </c>
      <c r="N68" s="105">
        <v>26.41</v>
      </c>
      <c r="O68" s="105">
        <v>0.11</v>
      </c>
      <c r="P68" s="105">
        <v>0.45</v>
      </c>
      <c r="Q68" s="105">
        <v>0</v>
      </c>
      <c r="R68" s="105">
        <v>0</v>
      </c>
      <c r="S68" s="105">
        <v>0.3</v>
      </c>
      <c r="T68" s="105">
        <v>0.16</v>
      </c>
      <c r="U68" s="105">
        <v>6.04</v>
      </c>
      <c r="V68" s="105">
        <v>68</v>
      </c>
      <c r="W68" s="105">
        <v>7.4</v>
      </c>
      <c r="X68" s="105">
        <v>4.41</v>
      </c>
      <c r="Y68" s="105">
        <v>5.17</v>
      </c>
      <c r="Z68" s="105">
        <v>0.41</v>
      </c>
      <c r="AA68" s="105">
        <v>0</v>
      </c>
      <c r="AB68" s="105">
        <v>16.38</v>
      </c>
      <c r="AC68" s="105">
        <v>2.77</v>
      </c>
      <c r="AD68" s="105">
        <v>0.06</v>
      </c>
      <c r="AE68" s="105">
        <v>0.01</v>
      </c>
      <c r="AF68" s="105">
        <v>0.01</v>
      </c>
      <c r="AG68" s="105">
        <v>0.09</v>
      </c>
      <c r="AH68" s="105">
        <v>0.11</v>
      </c>
      <c r="AI68" s="105">
        <v>3.15</v>
      </c>
    </row>
    <row r="69" spans="1:35" s="44" customFormat="1" ht="15" x14ac:dyDescent="0.25">
      <c r="A69" s="115" t="str">
        <f>"-"</f>
        <v>-</v>
      </c>
      <c r="B69" s="95" t="s">
        <v>108</v>
      </c>
      <c r="C69" s="114" t="str">
        <f>"25"</f>
        <v>25</v>
      </c>
      <c r="D69" s="107">
        <v>1.65</v>
      </c>
      <c r="E69" s="107">
        <v>0</v>
      </c>
      <c r="F69" s="107">
        <v>0.16</v>
      </c>
      <c r="G69" s="107">
        <v>0.16</v>
      </c>
      <c r="H69" s="107">
        <v>11.68</v>
      </c>
      <c r="I69" s="107">
        <v>55.975249999999996</v>
      </c>
      <c r="J69" s="105">
        <v>0</v>
      </c>
      <c r="K69" s="105">
        <v>0</v>
      </c>
      <c r="L69" s="105">
        <v>0</v>
      </c>
      <c r="M69" s="105">
        <v>0</v>
      </c>
      <c r="N69" s="105">
        <v>0.28000000000000003</v>
      </c>
      <c r="O69" s="105">
        <v>11.4</v>
      </c>
      <c r="P69" s="105">
        <v>0.05</v>
      </c>
      <c r="Q69" s="105">
        <v>0</v>
      </c>
      <c r="R69" s="105">
        <v>0</v>
      </c>
      <c r="S69" s="105">
        <v>0</v>
      </c>
      <c r="T69" s="105">
        <v>0.45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</row>
    <row r="70" spans="1:35" s="44" customFormat="1" ht="15" x14ac:dyDescent="0.25">
      <c r="A70" s="115" t="str">
        <f>"-"</f>
        <v>-</v>
      </c>
      <c r="B70" s="105" t="s">
        <v>93</v>
      </c>
      <c r="C70" s="114" t="str">
        <f>"25"</f>
        <v>25</v>
      </c>
      <c r="D70" s="107">
        <v>1.65</v>
      </c>
      <c r="E70" s="107">
        <v>0</v>
      </c>
      <c r="F70" s="107">
        <v>0.3</v>
      </c>
      <c r="G70" s="107">
        <v>0.3</v>
      </c>
      <c r="H70" s="107">
        <v>8.35</v>
      </c>
      <c r="I70" s="107">
        <v>48.344999999999999</v>
      </c>
      <c r="J70" s="105">
        <v>0.05</v>
      </c>
      <c r="K70" s="105">
        <v>0</v>
      </c>
      <c r="L70" s="105">
        <v>0</v>
      </c>
      <c r="M70" s="105">
        <v>0</v>
      </c>
      <c r="N70" s="105">
        <v>0.3</v>
      </c>
      <c r="O70" s="105">
        <v>8.0500000000000007</v>
      </c>
      <c r="P70" s="105">
        <v>2.08</v>
      </c>
      <c r="Q70" s="105">
        <v>0</v>
      </c>
      <c r="R70" s="105">
        <v>0</v>
      </c>
      <c r="S70" s="105">
        <v>0.25</v>
      </c>
      <c r="T70" s="105">
        <v>0.63</v>
      </c>
      <c r="U70" s="105">
        <v>152.5</v>
      </c>
      <c r="V70" s="105">
        <v>61.25</v>
      </c>
      <c r="W70" s="105">
        <v>8.75</v>
      </c>
      <c r="X70" s="105">
        <v>11.75</v>
      </c>
      <c r="Y70" s="105">
        <v>39.5</v>
      </c>
      <c r="Z70" s="105">
        <v>0.98</v>
      </c>
      <c r="AA70" s="105">
        <v>0</v>
      </c>
      <c r="AB70" s="105">
        <v>1.25</v>
      </c>
      <c r="AC70" s="105">
        <v>0.25</v>
      </c>
      <c r="AD70" s="105">
        <v>0.35</v>
      </c>
      <c r="AE70" s="105">
        <v>0.05</v>
      </c>
      <c r="AF70" s="105">
        <v>0.02</v>
      </c>
      <c r="AG70" s="105">
        <v>0.18</v>
      </c>
      <c r="AH70" s="105">
        <v>0.5</v>
      </c>
      <c r="AI70" s="105">
        <v>0</v>
      </c>
    </row>
    <row r="71" spans="1:35" s="44" customFormat="1" ht="14.25" x14ac:dyDescent="0.2">
      <c r="A71" s="118"/>
      <c r="B71" s="119" t="s">
        <v>178</v>
      </c>
      <c r="C71" s="120"/>
      <c r="D71" s="121">
        <f>D65+D66+D67+D68+D69+D70</f>
        <v>18.190000000000001</v>
      </c>
      <c r="E71" s="121">
        <f t="shared" ref="E71:AI71" si="4">E65+E66+E67+E68+E69+E70</f>
        <v>42.01</v>
      </c>
      <c r="F71" s="121">
        <f t="shared" si="4"/>
        <v>15</v>
      </c>
      <c r="G71" s="121">
        <f t="shared" si="4"/>
        <v>10.660000000000002</v>
      </c>
      <c r="H71" s="121">
        <f t="shared" si="4"/>
        <v>82.87</v>
      </c>
      <c r="I71" s="121">
        <f t="shared" si="4"/>
        <v>541.84899000000007</v>
      </c>
      <c r="J71" s="121">
        <f t="shared" si="4"/>
        <v>8.620000000000001</v>
      </c>
      <c r="K71" s="121">
        <f t="shared" si="4"/>
        <v>5.92</v>
      </c>
      <c r="L71" s="121">
        <f t="shared" si="4"/>
        <v>7.5</v>
      </c>
      <c r="M71" s="121">
        <f t="shared" si="4"/>
        <v>0</v>
      </c>
      <c r="N71" s="121">
        <f t="shared" si="4"/>
        <v>30.860000000000003</v>
      </c>
      <c r="O71" s="121">
        <f t="shared" si="4"/>
        <v>68.48</v>
      </c>
      <c r="P71" s="121">
        <f t="shared" si="4"/>
        <v>11.48</v>
      </c>
      <c r="Q71" s="121">
        <f t="shared" si="4"/>
        <v>0</v>
      </c>
      <c r="R71" s="121">
        <f t="shared" si="4"/>
        <v>0</v>
      </c>
      <c r="S71" s="121">
        <f t="shared" si="4"/>
        <v>1.1100000000000001</v>
      </c>
      <c r="T71" s="121">
        <f t="shared" si="4"/>
        <v>8.33</v>
      </c>
      <c r="U71" s="121">
        <f t="shared" si="4"/>
        <v>1255.21</v>
      </c>
      <c r="V71" s="121">
        <f t="shared" si="4"/>
        <v>1389.5300000000002</v>
      </c>
      <c r="W71" s="121">
        <f t="shared" si="4"/>
        <v>59.690000000000005</v>
      </c>
      <c r="X71" s="121">
        <f t="shared" si="4"/>
        <v>120.89999999999999</v>
      </c>
      <c r="Y71" s="121">
        <f t="shared" si="4"/>
        <v>386.64000000000004</v>
      </c>
      <c r="Z71" s="121">
        <f t="shared" si="4"/>
        <v>5.8800000000000008</v>
      </c>
      <c r="AA71" s="121">
        <f t="shared" si="4"/>
        <v>3.69</v>
      </c>
      <c r="AB71" s="121">
        <f t="shared" si="4"/>
        <v>827.47</v>
      </c>
      <c r="AC71" s="121">
        <f t="shared" si="4"/>
        <v>177.285</v>
      </c>
      <c r="AD71" s="121">
        <f t="shared" si="4"/>
        <v>4.1500000000000004</v>
      </c>
      <c r="AE71" s="121">
        <f t="shared" si="4"/>
        <v>0.36000000000000004</v>
      </c>
      <c r="AF71" s="121">
        <f t="shared" si="4"/>
        <v>0.55000000000000004</v>
      </c>
      <c r="AG71" s="121">
        <f t="shared" si="4"/>
        <v>12.200000000000001</v>
      </c>
      <c r="AH71" s="121">
        <f t="shared" si="4"/>
        <v>14.1</v>
      </c>
      <c r="AI71" s="121">
        <f t="shared" si="4"/>
        <v>11.86</v>
      </c>
    </row>
    <row r="72" spans="1:35" s="44" customFormat="1" ht="15.6" customHeight="1" x14ac:dyDescent="0.25">
      <c r="A72" s="20"/>
      <c r="B72" s="72" t="s">
        <v>119</v>
      </c>
      <c r="C72" s="202" t="s">
        <v>330</v>
      </c>
      <c r="D72" s="233" t="s">
        <v>317</v>
      </c>
      <c r="E72" s="234"/>
      <c r="F72" s="422" t="s">
        <v>318</v>
      </c>
      <c r="G72" s="422"/>
      <c r="H72" s="14" t="s">
        <v>319</v>
      </c>
      <c r="I72" s="14" t="s">
        <v>320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34" t="s">
        <v>19</v>
      </c>
      <c r="X72" s="34" t="s">
        <v>20</v>
      </c>
      <c r="Y72" s="34" t="s">
        <v>21</v>
      </c>
      <c r="Z72" s="34" t="s">
        <v>22</v>
      </c>
      <c r="AA72" s="34" t="s">
        <v>75</v>
      </c>
      <c r="AB72" s="34" t="s">
        <v>23</v>
      </c>
      <c r="AC72" s="34" t="s">
        <v>331</v>
      </c>
      <c r="AD72" s="34" t="s">
        <v>332</v>
      </c>
      <c r="AE72" s="34" t="s">
        <v>78</v>
      </c>
      <c r="AF72" s="34" t="s">
        <v>24</v>
      </c>
      <c r="AG72" s="34" t="s">
        <v>25</v>
      </c>
      <c r="AH72" s="34" t="s">
        <v>26</v>
      </c>
      <c r="AI72" s="34" t="s">
        <v>79</v>
      </c>
    </row>
    <row r="73" spans="1:35" s="44" customFormat="1" ht="15" x14ac:dyDescent="0.25">
      <c r="A73" s="115"/>
      <c r="B73" s="116" t="s">
        <v>174</v>
      </c>
      <c r="C73" s="114"/>
      <c r="D73" s="107"/>
      <c r="E73" s="107"/>
      <c r="F73" s="107"/>
      <c r="G73" s="107"/>
      <c r="H73" s="107"/>
      <c r="I73" s="107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</row>
    <row r="74" spans="1:35" s="44" customFormat="1" ht="15" x14ac:dyDescent="0.25">
      <c r="A74" s="115" t="s">
        <v>197</v>
      </c>
      <c r="B74" s="105" t="s">
        <v>175</v>
      </c>
      <c r="C74" s="246" t="str">
        <f>"200"</f>
        <v>200</v>
      </c>
      <c r="D74" s="107">
        <v>4.43</v>
      </c>
      <c r="E74" s="107">
        <v>0</v>
      </c>
      <c r="F74" s="107">
        <v>4.45</v>
      </c>
      <c r="G74" s="107">
        <v>4.45</v>
      </c>
      <c r="H74" s="107">
        <v>16.63</v>
      </c>
      <c r="I74" s="107">
        <v>131.244416</v>
      </c>
      <c r="J74" s="105">
        <v>0.57999999999999996</v>
      </c>
      <c r="K74" s="105">
        <v>2.6</v>
      </c>
      <c r="L74" s="105">
        <v>0</v>
      </c>
      <c r="M74" s="105">
        <v>0</v>
      </c>
      <c r="N74" s="105">
        <v>2.65</v>
      </c>
      <c r="O74" s="105">
        <v>13.98</v>
      </c>
      <c r="P74" s="105">
        <v>2.82</v>
      </c>
      <c r="Q74" s="105">
        <v>0</v>
      </c>
      <c r="R74" s="105">
        <v>0</v>
      </c>
      <c r="S74" s="105">
        <v>0.15</v>
      </c>
      <c r="T74" s="105">
        <v>1.98</v>
      </c>
      <c r="U74" s="105">
        <v>316.68</v>
      </c>
      <c r="V74" s="105">
        <v>453.17</v>
      </c>
      <c r="W74" s="105">
        <v>30.58</v>
      </c>
      <c r="X74" s="105">
        <v>32.03</v>
      </c>
      <c r="Y74" s="105">
        <v>85.99</v>
      </c>
      <c r="Z74" s="105">
        <v>1.64</v>
      </c>
      <c r="AA74" s="105">
        <v>0</v>
      </c>
      <c r="AB74" s="105">
        <v>1090.44</v>
      </c>
      <c r="AC74" s="105">
        <v>201.82</v>
      </c>
      <c r="AD74" s="105">
        <v>1.98</v>
      </c>
      <c r="AE74" s="105">
        <v>0.17</v>
      </c>
      <c r="AF74" s="105">
        <v>0.06</v>
      </c>
      <c r="AG74" s="105">
        <v>0.95</v>
      </c>
      <c r="AH74" s="105">
        <v>2.09</v>
      </c>
      <c r="AI74" s="105">
        <v>4.5199999999999996</v>
      </c>
    </row>
    <row r="75" spans="1:35" s="44" customFormat="1" ht="15" x14ac:dyDescent="0.25">
      <c r="A75" s="115" t="str">
        <f>"25/8"</f>
        <v>25/8</v>
      </c>
      <c r="B75" s="105" t="s">
        <v>222</v>
      </c>
      <c r="C75" s="248" t="s">
        <v>315</v>
      </c>
      <c r="D75" s="238">
        <v>8.15</v>
      </c>
      <c r="E75" s="238">
        <v>41.91</v>
      </c>
      <c r="F75" s="238">
        <v>5.7</v>
      </c>
      <c r="G75" s="238">
        <v>4</v>
      </c>
      <c r="H75" s="238">
        <v>6.45</v>
      </c>
      <c r="I75" s="238">
        <v>108</v>
      </c>
      <c r="J75" s="239">
        <v>7.18</v>
      </c>
      <c r="K75" s="239">
        <v>3.25</v>
      </c>
      <c r="L75" s="239">
        <v>7.18</v>
      </c>
      <c r="M75" s="239">
        <v>0</v>
      </c>
      <c r="N75" s="239">
        <v>0.32</v>
      </c>
      <c r="O75" s="239">
        <v>12.45</v>
      </c>
      <c r="P75" s="239">
        <v>1.61</v>
      </c>
      <c r="Q75" s="239">
        <v>0</v>
      </c>
      <c r="R75" s="239">
        <v>0</v>
      </c>
      <c r="S75" s="239">
        <v>0.23</v>
      </c>
      <c r="T75" s="239">
        <v>2.92</v>
      </c>
      <c r="U75" s="239">
        <v>250.17</v>
      </c>
      <c r="V75" s="239">
        <v>662.85</v>
      </c>
      <c r="W75" s="239">
        <v>9.3000000000000007</v>
      </c>
      <c r="X75" s="239">
        <v>16.899999999999999</v>
      </c>
      <c r="Y75" s="239">
        <v>194.25</v>
      </c>
      <c r="Z75" s="239">
        <v>1.4</v>
      </c>
      <c r="AA75" s="239">
        <v>0</v>
      </c>
      <c r="AB75" s="239">
        <v>0.47</v>
      </c>
      <c r="AC75" s="239">
        <v>4.4999999999999998E-2</v>
      </c>
      <c r="AD75" s="239">
        <v>1.49</v>
      </c>
      <c r="AE75" s="239">
        <v>0.1</v>
      </c>
      <c r="AF75" s="239">
        <v>0.37</v>
      </c>
      <c r="AG75" s="239">
        <v>9.2100000000000009</v>
      </c>
      <c r="AH75" s="240">
        <v>8.2200000000000006</v>
      </c>
      <c r="AI75" s="241">
        <v>0.1</v>
      </c>
    </row>
    <row r="76" spans="1:35" s="44" customFormat="1" ht="15" x14ac:dyDescent="0.25">
      <c r="A76" s="94" t="s">
        <v>132</v>
      </c>
      <c r="B76" s="95" t="s">
        <v>96</v>
      </c>
      <c r="C76" s="244">
        <v>100</v>
      </c>
      <c r="D76" s="238">
        <v>2.06</v>
      </c>
      <c r="E76" s="238">
        <v>0.65</v>
      </c>
      <c r="F76" s="238">
        <v>2.44</v>
      </c>
      <c r="G76" s="238">
        <v>0.62</v>
      </c>
      <c r="H76" s="238">
        <v>13.58</v>
      </c>
      <c r="I76" s="238">
        <v>88.39</v>
      </c>
      <c r="J76" s="239">
        <v>2.73</v>
      </c>
      <c r="K76" s="239">
        <v>0.1</v>
      </c>
      <c r="L76" s="239">
        <v>0</v>
      </c>
      <c r="M76" s="239">
        <v>0</v>
      </c>
      <c r="N76" s="239">
        <v>2.58</v>
      </c>
      <c r="O76" s="239">
        <v>21.87</v>
      </c>
      <c r="P76" s="239">
        <v>2.04</v>
      </c>
      <c r="Q76" s="239">
        <v>0</v>
      </c>
      <c r="R76" s="239">
        <v>0</v>
      </c>
      <c r="S76" s="239">
        <v>0.35</v>
      </c>
      <c r="T76" s="239">
        <v>2.9</v>
      </c>
      <c r="U76" s="239">
        <v>276.31</v>
      </c>
      <c r="V76" s="239">
        <v>763.55</v>
      </c>
      <c r="W76" s="239">
        <v>23.79</v>
      </c>
      <c r="X76" s="239">
        <v>20.309999999999999</v>
      </c>
      <c r="Y76" s="239">
        <v>69.739999999999995</v>
      </c>
      <c r="Z76" s="239">
        <v>0.75</v>
      </c>
      <c r="AA76" s="239">
        <v>15</v>
      </c>
      <c r="AB76" s="239">
        <v>40.93</v>
      </c>
      <c r="AC76" s="239">
        <v>20.04</v>
      </c>
      <c r="AD76" s="239">
        <v>0.14000000000000001</v>
      </c>
      <c r="AE76" s="239">
        <v>0.09</v>
      </c>
      <c r="AF76" s="239">
        <v>0.12</v>
      </c>
      <c r="AG76" s="239">
        <v>1.6</v>
      </c>
      <c r="AH76" s="240">
        <v>3.11</v>
      </c>
      <c r="AI76" s="241">
        <v>3.63</v>
      </c>
    </row>
    <row r="77" spans="1:35" s="44" customFormat="1" ht="15" x14ac:dyDescent="0.25">
      <c r="A77" s="115" t="s">
        <v>295</v>
      </c>
      <c r="B77" s="105" t="s">
        <v>304</v>
      </c>
      <c r="C77" s="246" t="str">
        <f>"200"</f>
        <v>200</v>
      </c>
      <c r="D77" s="107">
        <v>1.02</v>
      </c>
      <c r="E77" s="107">
        <v>0</v>
      </c>
      <c r="F77" s="107">
        <v>0.06</v>
      </c>
      <c r="G77" s="107">
        <v>0.06</v>
      </c>
      <c r="H77" s="107">
        <v>19.760000000000002</v>
      </c>
      <c r="I77" s="107">
        <v>87.598919999999993</v>
      </c>
      <c r="J77" s="105">
        <v>0.02</v>
      </c>
      <c r="K77" s="105">
        <v>0</v>
      </c>
      <c r="L77" s="105">
        <v>0</v>
      </c>
      <c r="M77" s="105">
        <v>0</v>
      </c>
      <c r="N77" s="105">
        <v>19.190000000000001</v>
      </c>
      <c r="O77" s="105">
        <v>0.56999999999999995</v>
      </c>
      <c r="P77" s="105">
        <v>3.42</v>
      </c>
      <c r="Q77" s="105">
        <v>0</v>
      </c>
      <c r="R77" s="105">
        <v>0</v>
      </c>
      <c r="S77" s="105">
        <v>0.3</v>
      </c>
      <c r="T77" s="105">
        <v>0.81</v>
      </c>
      <c r="U77" s="105">
        <v>3.47</v>
      </c>
      <c r="V77" s="105">
        <v>340.26</v>
      </c>
      <c r="W77" s="105">
        <v>31.33</v>
      </c>
      <c r="X77" s="105">
        <v>19.95</v>
      </c>
      <c r="Y77" s="105">
        <v>27.16</v>
      </c>
      <c r="Z77" s="105">
        <v>0.65</v>
      </c>
      <c r="AA77" s="105">
        <v>0</v>
      </c>
      <c r="AB77" s="105">
        <v>630</v>
      </c>
      <c r="AC77" s="105">
        <v>116.6</v>
      </c>
      <c r="AD77" s="105">
        <v>1.1000000000000001</v>
      </c>
      <c r="AE77" s="105">
        <v>0.02</v>
      </c>
      <c r="AF77" s="105">
        <v>0.04</v>
      </c>
      <c r="AG77" s="105">
        <v>0.51</v>
      </c>
      <c r="AH77" s="105">
        <v>0.78</v>
      </c>
      <c r="AI77" s="105">
        <v>0.32</v>
      </c>
    </row>
    <row r="78" spans="1:35" s="44" customFormat="1" ht="15" x14ac:dyDescent="0.25">
      <c r="A78" s="115" t="str">
        <f>"-"</f>
        <v>-</v>
      </c>
      <c r="B78" s="95" t="s">
        <v>102</v>
      </c>
      <c r="C78" s="96">
        <v>25</v>
      </c>
      <c r="D78" s="97">
        <v>2</v>
      </c>
      <c r="E78" s="97">
        <v>0</v>
      </c>
      <c r="F78" s="97">
        <v>0.87</v>
      </c>
      <c r="G78" s="97">
        <v>0.87</v>
      </c>
      <c r="H78" s="97">
        <v>11.75</v>
      </c>
      <c r="I78" s="97">
        <v>65.63</v>
      </c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>
        <v>0</v>
      </c>
      <c r="X78" s="95">
        <v>0</v>
      </c>
      <c r="Y78" s="95">
        <v>0</v>
      </c>
      <c r="Z78" s="95">
        <v>0</v>
      </c>
      <c r="AA78" s="95">
        <v>0</v>
      </c>
      <c r="AB78" s="95"/>
      <c r="AC78" s="95">
        <v>0</v>
      </c>
      <c r="AD78" s="95">
        <v>0</v>
      </c>
      <c r="AE78" s="95">
        <v>0</v>
      </c>
      <c r="AF78" s="105">
        <v>0</v>
      </c>
      <c r="AG78" s="105">
        <v>0</v>
      </c>
      <c r="AH78" s="105">
        <v>0</v>
      </c>
      <c r="AI78" s="105">
        <v>0</v>
      </c>
    </row>
    <row r="79" spans="1:35" s="44" customFormat="1" ht="15" x14ac:dyDescent="0.25">
      <c r="A79" s="115" t="str">
        <f>"-"</f>
        <v>-</v>
      </c>
      <c r="B79" s="105" t="s">
        <v>93</v>
      </c>
      <c r="C79" s="114" t="str">
        <f>"25"</f>
        <v>25</v>
      </c>
      <c r="D79" s="107">
        <v>1.65</v>
      </c>
      <c r="E79" s="107">
        <v>0</v>
      </c>
      <c r="F79" s="107">
        <v>0.3</v>
      </c>
      <c r="G79" s="107">
        <v>0.3</v>
      </c>
      <c r="H79" s="107">
        <v>8.35</v>
      </c>
      <c r="I79" s="107">
        <v>48.344999999999999</v>
      </c>
      <c r="J79" s="105">
        <v>0.05</v>
      </c>
      <c r="K79" s="105">
        <v>0</v>
      </c>
      <c r="L79" s="105">
        <v>0</v>
      </c>
      <c r="M79" s="105">
        <v>0</v>
      </c>
      <c r="N79" s="105">
        <v>0.3</v>
      </c>
      <c r="O79" s="105">
        <v>8.0500000000000007</v>
      </c>
      <c r="P79" s="105">
        <v>2.08</v>
      </c>
      <c r="Q79" s="105">
        <v>0</v>
      </c>
      <c r="R79" s="105">
        <v>0</v>
      </c>
      <c r="S79" s="105">
        <v>0.25</v>
      </c>
      <c r="T79" s="105">
        <v>0.63</v>
      </c>
      <c r="U79" s="105">
        <v>152.5</v>
      </c>
      <c r="V79" s="105">
        <v>61.25</v>
      </c>
      <c r="W79" s="105">
        <v>8.75</v>
      </c>
      <c r="X79" s="105">
        <v>11.75</v>
      </c>
      <c r="Y79" s="105">
        <v>39.5</v>
      </c>
      <c r="Z79" s="105">
        <v>0.98</v>
      </c>
      <c r="AA79" s="105">
        <v>0</v>
      </c>
      <c r="AB79" s="105">
        <v>1.25</v>
      </c>
      <c r="AC79" s="105">
        <v>0.25</v>
      </c>
      <c r="AD79" s="105">
        <v>0.35</v>
      </c>
      <c r="AE79" s="105">
        <v>0.05</v>
      </c>
      <c r="AF79" s="105">
        <v>0.02</v>
      </c>
      <c r="AG79" s="105">
        <v>0.18</v>
      </c>
      <c r="AH79" s="105">
        <v>0.5</v>
      </c>
      <c r="AI79" s="105">
        <v>0</v>
      </c>
    </row>
    <row r="80" spans="1:35" s="44" customFormat="1" ht="14.25" x14ac:dyDescent="0.2">
      <c r="A80" s="118"/>
      <c r="B80" s="119" t="s">
        <v>178</v>
      </c>
      <c r="C80" s="120"/>
      <c r="D80" s="121">
        <f>SUM(D74:D79)</f>
        <v>19.309999999999999</v>
      </c>
      <c r="E80" s="121">
        <f t="shared" ref="E80:AI80" si="5">SUM(E74:E79)</f>
        <v>42.559999999999995</v>
      </c>
      <c r="F80" s="121">
        <f t="shared" si="5"/>
        <v>13.82</v>
      </c>
      <c r="G80" s="121">
        <f t="shared" si="5"/>
        <v>10.299999999999999</v>
      </c>
      <c r="H80" s="121">
        <f t="shared" si="5"/>
        <v>76.52</v>
      </c>
      <c r="I80" s="121">
        <f t="shared" si="5"/>
        <v>529.20833600000003</v>
      </c>
      <c r="J80" s="121">
        <f t="shared" si="5"/>
        <v>10.56</v>
      </c>
      <c r="K80" s="121">
        <f t="shared" si="5"/>
        <v>5.9499999999999993</v>
      </c>
      <c r="L80" s="121">
        <f t="shared" si="5"/>
        <v>7.18</v>
      </c>
      <c r="M80" s="121">
        <f t="shared" si="5"/>
        <v>0</v>
      </c>
      <c r="N80" s="121">
        <f t="shared" si="5"/>
        <v>25.040000000000003</v>
      </c>
      <c r="O80" s="121">
        <f t="shared" si="5"/>
        <v>56.92</v>
      </c>
      <c r="P80" s="121">
        <f t="shared" si="5"/>
        <v>11.97</v>
      </c>
      <c r="Q80" s="121">
        <f t="shared" si="5"/>
        <v>0</v>
      </c>
      <c r="R80" s="121">
        <f t="shared" si="5"/>
        <v>0</v>
      </c>
      <c r="S80" s="121">
        <f t="shared" si="5"/>
        <v>1.28</v>
      </c>
      <c r="T80" s="121">
        <f t="shared" si="5"/>
        <v>9.240000000000002</v>
      </c>
      <c r="U80" s="121">
        <f t="shared" si="5"/>
        <v>999.13000000000011</v>
      </c>
      <c r="V80" s="121">
        <f t="shared" si="5"/>
        <v>2281.08</v>
      </c>
      <c r="W80" s="121">
        <f t="shared" si="5"/>
        <v>103.75</v>
      </c>
      <c r="X80" s="121">
        <f t="shared" si="5"/>
        <v>100.94</v>
      </c>
      <c r="Y80" s="121">
        <f t="shared" si="5"/>
        <v>416.64000000000004</v>
      </c>
      <c r="Z80" s="121">
        <f t="shared" si="5"/>
        <v>5.42</v>
      </c>
      <c r="AA80" s="121">
        <f t="shared" si="5"/>
        <v>15</v>
      </c>
      <c r="AB80" s="121">
        <f t="shared" si="5"/>
        <v>1763.0900000000001</v>
      </c>
      <c r="AC80" s="121">
        <f t="shared" si="5"/>
        <v>338.755</v>
      </c>
      <c r="AD80" s="121">
        <f t="shared" si="5"/>
        <v>5.0599999999999996</v>
      </c>
      <c r="AE80" s="121">
        <f t="shared" si="5"/>
        <v>0.43</v>
      </c>
      <c r="AF80" s="121">
        <f t="shared" si="5"/>
        <v>0.6100000000000001</v>
      </c>
      <c r="AG80" s="121">
        <f t="shared" si="5"/>
        <v>12.45</v>
      </c>
      <c r="AH80" s="121">
        <f t="shared" si="5"/>
        <v>14.7</v>
      </c>
      <c r="AI80" s="121">
        <f t="shared" si="5"/>
        <v>8.57</v>
      </c>
    </row>
    <row r="81" spans="1:35" s="44" customFormat="1" ht="13.9" hidden="1" customHeight="1" x14ac:dyDescent="0.25">
      <c r="A81" s="20"/>
      <c r="B81" s="8" t="s">
        <v>89</v>
      </c>
      <c r="C81" s="22"/>
      <c r="D81" s="9">
        <v>77</v>
      </c>
      <c r="E81" s="9">
        <v>0</v>
      </c>
      <c r="F81" s="9">
        <v>79</v>
      </c>
      <c r="G81" s="9">
        <v>0</v>
      </c>
      <c r="H81" s="9">
        <v>335</v>
      </c>
      <c r="I81" s="9">
        <v>2350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>
        <v>1100</v>
      </c>
      <c r="X81" s="8">
        <v>250</v>
      </c>
      <c r="Y81" s="8">
        <v>1650</v>
      </c>
      <c r="Z81" s="8">
        <v>12</v>
      </c>
      <c r="AA81" s="8"/>
      <c r="AB81" s="8">
        <v>0</v>
      </c>
      <c r="AC81" s="8">
        <v>700</v>
      </c>
      <c r="AD81" s="8">
        <v>10</v>
      </c>
      <c r="AE81" s="8">
        <v>1.2</v>
      </c>
      <c r="AF81" s="8"/>
      <c r="AG81" s="8"/>
      <c r="AH81" s="8"/>
      <c r="AI81" s="8">
        <v>60</v>
      </c>
    </row>
    <row r="82" spans="1:35" s="44" customFormat="1" ht="13.9" hidden="1" customHeight="1" x14ac:dyDescent="0.25">
      <c r="A82" s="20"/>
      <c r="B82" s="8" t="s">
        <v>90</v>
      </c>
      <c r="C82" s="22"/>
      <c r="D82" s="9" t="e">
        <f>#REF!-D81</f>
        <v>#REF!</v>
      </c>
      <c r="E82" s="9" t="e">
        <f>#REF!-E81</f>
        <v>#REF!</v>
      </c>
      <c r="F82" s="9" t="e">
        <f>#REF!-F81</f>
        <v>#REF!</v>
      </c>
      <c r="G82" s="9" t="e">
        <f>#REF!-G81</f>
        <v>#REF!</v>
      </c>
      <c r="H82" s="9" t="e">
        <f>#REF!-H81</f>
        <v>#REF!</v>
      </c>
      <c r="I82" s="9" t="e">
        <f>#REF!-I81</f>
        <v>#REF!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 t="e">
        <f>#REF!-W81</f>
        <v>#REF!</v>
      </c>
      <c r="X82" s="8" t="e">
        <f>#REF!-X81</f>
        <v>#REF!</v>
      </c>
      <c r="Y82" s="8" t="e">
        <f>#REF!-Y81</f>
        <v>#REF!</v>
      </c>
      <c r="Z82" s="8" t="e">
        <f>#REF!-Z81</f>
        <v>#REF!</v>
      </c>
      <c r="AA82" s="8" t="e">
        <f>#REF!-AA81</f>
        <v>#REF!</v>
      </c>
      <c r="AB82" s="8" t="e">
        <f>#REF!-AB81</f>
        <v>#REF!</v>
      </c>
      <c r="AC82" s="8" t="e">
        <f>#REF!-AC81</f>
        <v>#REF!</v>
      </c>
      <c r="AD82" s="8" t="e">
        <f>#REF!-AD81</f>
        <v>#REF!</v>
      </c>
      <c r="AE82" s="8" t="e">
        <f>#REF!-AE81</f>
        <v>#REF!</v>
      </c>
      <c r="AF82" s="8"/>
      <c r="AG82" s="8"/>
      <c r="AH82" s="8"/>
      <c r="AI82" s="8" t="e">
        <f>#REF!-AI81</f>
        <v>#REF!</v>
      </c>
    </row>
    <row r="83" spans="1:35" s="44" customFormat="1" ht="13.9" hidden="1" customHeight="1" x14ac:dyDescent="0.25">
      <c r="A83" s="20"/>
      <c r="B83" s="8" t="s">
        <v>91</v>
      </c>
      <c r="C83" s="22"/>
      <c r="D83" s="9">
        <v>16</v>
      </c>
      <c r="E83" s="9"/>
      <c r="F83" s="9">
        <v>27</v>
      </c>
      <c r="G83" s="9"/>
      <c r="H83" s="9">
        <v>57</v>
      </c>
      <c r="I83" s="9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s="44" customFormat="1" ht="13.9" hidden="1" customHeight="1" x14ac:dyDescent="0.25">
      <c r="A84" s="20"/>
      <c r="B84" s="8"/>
      <c r="C84" s="22"/>
      <c r="D84" s="9"/>
      <c r="E84" s="9"/>
      <c r="F84" s="9"/>
      <c r="G84" s="9"/>
      <c r="H84" s="9"/>
      <c r="I84" s="9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s="44" customFormat="1" ht="13.9" customHeight="1" x14ac:dyDescent="0.25">
      <c r="A85" s="20"/>
      <c r="B85" s="72" t="s">
        <v>122</v>
      </c>
      <c r="C85" s="202" t="s">
        <v>330</v>
      </c>
      <c r="D85" s="233" t="s">
        <v>317</v>
      </c>
      <c r="E85" s="234"/>
      <c r="F85" s="422" t="s">
        <v>318</v>
      </c>
      <c r="G85" s="422"/>
      <c r="H85" s="14" t="s">
        <v>319</v>
      </c>
      <c r="I85" s="14" t="s">
        <v>320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34" t="s">
        <v>19</v>
      </c>
      <c r="X85" s="34" t="s">
        <v>20</v>
      </c>
      <c r="Y85" s="34" t="s">
        <v>21</v>
      </c>
      <c r="Z85" s="34" t="s">
        <v>22</v>
      </c>
      <c r="AA85" s="34" t="s">
        <v>75</v>
      </c>
      <c r="AB85" s="34" t="s">
        <v>23</v>
      </c>
      <c r="AC85" s="34" t="s">
        <v>331</v>
      </c>
      <c r="AD85" s="34" t="s">
        <v>332</v>
      </c>
      <c r="AE85" s="34" t="s">
        <v>78</v>
      </c>
      <c r="AF85" s="34" t="s">
        <v>24</v>
      </c>
      <c r="AG85" s="34" t="s">
        <v>25</v>
      </c>
      <c r="AH85" s="34" t="s">
        <v>26</v>
      </c>
      <c r="AI85" s="34" t="s">
        <v>79</v>
      </c>
    </row>
    <row r="86" spans="1:35" s="44" customFormat="1" ht="15" x14ac:dyDescent="0.25">
      <c r="A86" s="115"/>
      <c r="B86" s="116" t="s">
        <v>174</v>
      </c>
      <c r="C86" s="114"/>
      <c r="D86" s="107"/>
      <c r="E86" s="107"/>
      <c r="F86" s="107"/>
      <c r="G86" s="107"/>
      <c r="H86" s="107"/>
      <c r="I86" s="107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</row>
    <row r="87" spans="1:35" s="44" customFormat="1" ht="15" x14ac:dyDescent="0.25">
      <c r="A87" s="115" t="s">
        <v>217</v>
      </c>
      <c r="B87" s="105" t="s">
        <v>294</v>
      </c>
      <c r="C87" s="246" t="s">
        <v>101</v>
      </c>
      <c r="D87" s="107">
        <v>2.5</v>
      </c>
      <c r="E87" s="107">
        <v>0.1</v>
      </c>
      <c r="F87" s="107">
        <v>4.5</v>
      </c>
      <c r="G87" s="107">
        <v>4.4400000000000004</v>
      </c>
      <c r="H87" s="107">
        <v>13.64</v>
      </c>
      <c r="I87" s="107">
        <v>96.5</v>
      </c>
      <c r="J87" s="105">
        <v>1.07</v>
      </c>
      <c r="K87" s="105">
        <v>2.67</v>
      </c>
      <c r="L87" s="105">
        <v>0</v>
      </c>
      <c r="M87" s="105">
        <v>0</v>
      </c>
      <c r="N87" s="105">
        <v>2.72</v>
      </c>
      <c r="O87" s="105">
        <v>10.89</v>
      </c>
      <c r="P87" s="105">
        <v>1.77</v>
      </c>
      <c r="Q87" s="105">
        <v>0</v>
      </c>
      <c r="R87" s="105">
        <v>0</v>
      </c>
      <c r="S87" s="105">
        <v>0.3</v>
      </c>
      <c r="T87" s="105">
        <v>2.2799999999999998</v>
      </c>
      <c r="U87" s="105">
        <v>462.07</v>
      </c>
      <c r="V87" s="105">
        <v>373.46</v>
      </c>
      <c r="W87" s="105">
        <v>25.56</v>
      </c>
      <c r="X87" s="105">
        <v>20.28</v>
      </c>
      <c r="Y87" s="105">
        <v>59.96</v>
      </c>
      <c r="Z87" s="105">
        <v>0.76</v>
      </c>
      <c r="AA87" s="105">
        <v>3.69</v>
      </c>
      <c r="AB87" s="105">
        <v>1195.56</v>
      </c>
      <c r="AC87" s="105">
        <v>255.02</v>
      </c>
      <c r="AD87" s="105">
        <v>2.0099999999999998</v>
      </c>
      <c r="AE87" s="105">
        <v>7.0000000000000007E-2</v>
      </c>
      <c r="AF87" s="105">
        <v>0.05</v>
      </c>
      <c r="AG87" s="105">
        <v>0.84</v>
      </c>
      <c r="AH87" s="105">
        <v>1.5</v>
      </c>
      <c r="AI87" s="105">
        <v>8.6</v>
      </c>
    </row>
    <row r="88" spans="1:35" s="44" customFormat="1" ht="15" x14ac:dyDescent="0.25">
      <c r="A88" s="115" t="s">
        <v>313</v>
      </c>
      <c r="B88" s="105" t="s">
        <v>345</v>
      </c>
      <c r="C88" s="244">
        <v>50</v>
      </c>
      <c r="D88" s="238">
        <v>7.8</v>
      </c>
      <c r="E88" s="238">
        <v>41.91</v>
      </c>
      <c r="F88" s="238">
        <v>8</v>
      </c>
      <c r="G88" s="238">
        <v>4</v>
      </c>
      <c r="H88" s="238">
        <v>7.2</v>
      </c>
      <c r="I88" s="238">
        <v>118.5</v>
      </c>
      <c r="J88" s="239">
        <v>7.18</v>
      </c>
      <c r="K88" s="239">
        <v>3.25</v>
      </c>
      <c r="L88" s="239">
        <v>7.18</v>
      </c>
      <c r="M88" s="239">
        <v>0</v>
      </c>
      <c r="N88" s="239">
        <v>0.32</v>
      </c>
      <c r="O88" s="239">
        <v>12.45</v>
      </c>
      <c r="P88" s="239">
        <v>1.61</v>
      </c>
      <c r="Q88" s="239">
        <v>0</v>
      </c>
      <c r="R88" s="239">
        <v>0</v>
      </c>
      <c r="S88" s="239">
        <v>0.23</v>
      </c>
      <c r="T88" s="239">
        <v>2.92</v>
      </c>
      <c r="U88" s="239">
        <v>250.17</v>
      </c>
      <c r="V88" s="239">
        <v>662.85</v>
      </c>
      <c r="W88" s="239">
        <v>11.45</v>
      </c>
      <c r="X88" s="239">
        <v>11.55</v>
      </c>
      <c r="Y88" s="239">
        <v>194.25</v>
      </c>
      <c r="Z88" s="239">
        <v>1.35</v>
      </c>
      <c r="AA88" s="239">
        <v>0</v>
      </c>
      <c r="AB88" s="239">
        <v>0.47</v>
      </c>
      <c r="AC88" s="239">
        <v>4.4999999999999998E-2</v>
      </c>
      <c r="AD88" s="239">
        <v>1.49</v>
      </c>
      <c r="AE88" s="239">
        <v>0.1</v>
      </c>
      <c r="AF88" s="239">
        <v>0.37</v>
      </c>
      <c r="AG88" s="239">
        <v>9.2100000000000009</v>
      </c>
      <c r="AH88" s="240">
        <v>8.2200000000000006</v>
      </c>
      <c r="AI88" s="241">
        <v>0.1</v>
      </c>
    </row>
    <row r="89" spans="1:35" s="44" customFormat="1" ht="15" x14ac:dyDescent="0.25">
      <c r="A89" s="115" t="s">
        <v>210</v>
      </c>
      <c r="B89" s="105" t="s">
        <v>209</v>
      </c>
      <c r="C89" s="246" t="str">
        <f>"150"</f>
        <v>150</v>
      </c>
      <c r="D89" s="107">
        <v>3.5</v>
      </c>
      <c r="E89" s="107">
        <v>0</v>
      </c>
      <c r="F89" s="117">
        <v>6.86</v>
      </c>
      <c r="G89" s="107">
        <v>3.24</v>
      </c>
      <c r="H89" s="117">
        <v>15.56</v>
      </c>
      <c r="I89" s="107">
        <v>101.11583900000008</v>
      </c>
      <c r="J89" s="105">
        <v>0.38</v>
      </c>
      <c r="K89" s="105">
        <v>1.95</v>
      </c>
      <c r="L89" s="105">
        <v>0</v>
      </c>
      <c r="M89" s="105">
        <v>0</v>
      </c>
      <c r="N89" s="105">
        <v>11.52</v>
      </c>
      <c r="O89" s="105">
        <v>2.04</v>
      </c>
      <c r="P89" s="105">
        <v>3.79</v>
      </c>
      <c r="Q89" s="105">
        <v>0</v>
      </c>
      <c r="R89" s="105">
        <v>0</v>
      </c>
      <c r="S89" s="105">
        <v>0.57999999999999996</v>
      </c>
      <c r="T89" s="105">
        <v>2.46</v>
      </c>
      <c r="U89" s="105">
        <v>412.87</v>
      </c>
      <c r="V89" s="105">
        <v>493.98</v>
      </c>
      <c r="W89" s="105">
        <v>81.89</v>
      </c>
      <c r="X89" s="105">
        <v>30.45</v>
      </c>
      <c r="Y89" s="105">
        <v>61.02</v>
      </c>
      <c r="Z89" s="105">
        <v>1.1100000000000001</v>
      </c>
      <c r="AA89" s="105">
        <v>0</v>
      </c>
      <c r="AB89" s="105">
        <v>1467.2</v>
      </c>
      <c r="AC89" s="105">
        <v>305.10000000000002</v>
      </c>
      <c r="AD89" s="105">
        <v>1.62</v>
      </c>
      <c r="AE89" s="105">
        <v>0.05</v>
      </c>
      <c r="AF89" s="105">
        <v>7.0000000000000007E-2</v>
      </c>
      <c r="AG89" s="105">
        <v>1.1200000000000001</v>
      </c>
      <c r="AH89" s="105">
        <v>1.84</v>
      </c>
      <c r="AI89" s="105">
        <v>31.3</v>
      </c>
    </row>
    <row r="90" spans="1:35" s="44" customFormat="1" ht="15" x14ac:dyDescent="0.25">
      <c r="A90" s="115" t="s">
        <v>352</v>
      </c>
      <c r="B90" s="105" t="s">
        <v>353</v>
      </c>
      <c r="C90" s="246" t="str">
        <f>"200"</f>
        <v>200</v>
      </c>
      <c r="D90" s="107">
        <v>0.1</v>
      </c>
      <c r="E90" s="107">
        <v>0</v>
      </c>
      <c r="F90" s="107">
        <v>0</v>
      </c>
      <c r="G90" s="107">
        <v>0.08</v>
      </c>
      <c r="H90" s="107">
        <v>16.100000000000001</v>
      </c>
      <c r="I90" s="107">
        <v>69</v>
      </c>
      <c r="J90" s="105">
        <v>0.01</v>
      </c>
      <c r="K90" s="105">
        <v>0</v>
      </c>
      <c r="L90" s="105">
        <v>0</v>
      </c>
      <c r="M90" s="105">
        <v>0</v>
      </c>
      <c r="N90" s="105">
        <v>26.41</v>
      </c>
      <c r="O90" s="105">
        <v>0.11</v>
      </c>
      <c r="P90" s="105">
        <v>0.45</v>
      </c>
      <c r="Q90" s="105">
        <v>0</v>
      </c>
      <c r="R90" s="105">
        <v>0</v>
      </c>
      <c r="S90" s="105">
        <v>0.3</v>
      </c>
      <c r="T90" s="105">
        <v>0.16</v>
      </c>
      <c r="U90" s="105">
        <v>6.04</v>
      </c>
      <c r="V90" s="105">
        <v>68</v>
      </c>
      <c r="W90" s="105">
        <v>14.3</v>
      </c>
      <c r="X90" s="105">
        <v>8.4</v>
      </c>
      <c r="Y90" s="105">
        <v>1</v>
      </c>
      <c r="Z90" s="105">
        <v>0.41</v>
      </c>
      <c r="AA90" s="105">
        <v>0</v>
      </c>
      <c r="AB90" s="105">
        <v>16.38</v>
      </c>
      <c r="AC90" s="105">
        <v>2.77</v>
      </c>
      <c r="AD90" s="105">
        <v>0.06</v>
      </c>
      <c r="AE90" s="105">
        <v>0.01</v>
      </c>
      <c r="AF90" s="105">
        <v>0.01</v>
      </c>
      <c r="AG90" s="105">
        <v>0.09</v>
      </c>
      <c r="AH90" s="105">
        <v>0.11</v>
      </c>
      <c r="AI90" s="105">
        <v>1.7</v>
      </c>
    </row>
    <row r="91" spans="1:35" s="44" customFormat="1" ht="15" x14ac:dyDescent="0.25">
      <c r="A91" s="115" t="str">
        <f>"-"</f>
        <v>-</v>
      </c>
      <c r="B91" s="95" t="s">
        <v>108</v>
      </c>
      <c r="C91" s="114" t="str">
        <f>"25"</f>
        <v>25</v>
      </c>
      <c r="D91" s="107">
        <v>1.65</v>
      </c>
      <c r="E91" s="107">
        <v>0</v>
      </c>
      <c r="F91" s="107">
        <v>0.16</v>
      </c>
      <c r="G91" s="107">
        <v>0.16</v>
      </c>
      <c r="H91" s="107">
        <v>11.68</v>
      </c>
      <c r="I91" s="107">
        <v>55.975249999999996</v>
      </c>
      <c r="J91" s="105">
        <v>0</v>
      </c>
      <c r="K91" s="105">
        <v>0</v>
      </c>
      <c r="L91" s="105">
        <v>0</v>
      </c>
      <c r="M91" s="105">
        <v>0</v>
      </c>
      <c r="N91" s="105">
        <v>0.28000000000000003</v>
      </c>
      <c r="O91" s="105">
        <v>11.4</v>
      </c>
      <c r="P91" s="105">
        <v>0.05</v>
      </c>
      <c r="Q91" s="105">
        <v>0</v>
      </c>
      <c r="R91" s="105">
        <v>0</v>
      </c>
      <c r="S91" s="105">
        <v>0</v>
      </c>
      <c r="T91" s="105">
        <v>0.45</v>
      </c>
      <c r="U91" s="105">
        <v>0</v>
      </c>
      <c r="V91" s="105">
        <v>0</v>
      </c>
      <c r="W91" s="105">
        <v>0</v>
      </c>
      <c r="X91" s="105">
        <v>0</v>
      </c>
      <c r="Y91" s="105">
        <v>0</v>
      </c>
      <c r="Z91" s="105">
        <v>0</v>
      </c>
      <c r="AA91" s="105">
        <v>0</v>
      </c>
      <c r="AB91" s="105">
        <v>0</v>
      </c>
      <c r="AC91" s="105">
        <v>0</v>
      </c>
      <c r="AD91" s="105">
        <v>0</v>
      </c>
      <c r="AE91" s="105">
        <v>0</v>
      </c>
      <c r="AF91" s="105">
        <v>0</v>
      </c>
      <c r="AG91" s="105">
        <v>0</v>
      </c>
      <c r="AH91" s="105">
        <v>0</v>
      </c>
      <c r="AI91" s="105">
        <v>0</v>
      </c>
    </row>
    <row r="92" spans="1:35" s="44" customFormat="1" ht="15" x14ac:dyDescent="0.25">
      <c r="A92" s="115" t="str">
        <f>"-"</f>
        <v>-</v>
      </c>
      <c r="B92" s="105" t="s">
        <v>93</v>
      </c>
      <c r="C92" s="114" t="str">
        <f>"25"</f>
        <v>25</v>
      </c>
      <c r="D92" s="107">
        <v>1.65</v>
      </c>
      <c r="E92" s="107">
        <v>0</v>
      </c>
      <c r="F92" s="107">
        <v>0.3</v>
      </c>
      <c r="G92" s="107">
        <v>0.3</v>
      </c>
      <c r="H92" s="107">
        <v>8.35</v>
      </c>
      <c r="I92" s="107">
        <v>48.344999999999999</v>
      </c>
      <c r="J92" s="105">
        <v>0.05</v>
      </c>
      <c r="K92" s="105">
        <v>0</v>
      </c>
      <c r="L92" s="105">
        <v>0</v>
      </c>
      <c r="M92" s="105">
        <v>0</v>
      </c>
      <c r="N92" s="105">
        <v>0.3</v>
      </c>
      <c r="O92" s="105">
        <v>8.0500000000000007</v>
      </c>
      <c r="P92" s="105">
        <v>2.08</v>
      </c>
      <c r="Q92" s="105">
        <v>0</v>
      </c>
      <c r="R92" s="105">
        <v>0</v>
      </c>
      <c r="S92" s="105">
        <v>0.25</v>
      </c>
      <c r="T92" s="105">
        <v>0.63</v>
      </c>
      <c r="U92" s="105">
        <v>152.5</v>
      </c>
      <c r="V92" s="105">
        <v>61.25</v>
      </c>
      <c r="W92" s="105">
        <v>8.75</v>
      </c>
      <c r="X92" s="105">
        <v>11.75</v>
      </c>
      <c r="Y92" s="105">
        <v>39.5</v>
      </c>
      <c r="Z92" s="105">
        <v>0.98</v>
      </c>
      <c r="AA92" s="105">
        <v>0</v>
      </c>
      <c r="AB92" s="105">
        <v>1.25</v>
      </c>
      <c r="AC92" s="105">
        <v>0.25</v>
      </c>
      <c r="AD92" s="105">
        <v>0.35</v>
      </c>
      <c r="AE92" s="105">
        <v>0.05</v>
      </c>
      <c r="AF92" s="105">
        <v>0.02</v>
      </c>
      <c r="AG92" s="105">
        <v>0.18</v>
      </c>
      <c r="AH92" s="105">
        <v>0.5</v>
      </c>
      <c r="AI92" s="105">
        <v>0</v>
      </c>
    </row>
    <row r="93" spans="1:35" s="44" customFormat="1" ht="14.25" x14ac:dyDescent="0.2">
      <c r="A93" s="118"/>
      <c r="B93" s="119" t="s">
        <v>178</v>
      </c>
      <c r="C93" s="120"/>
      <c r="D93" s="121">
        <f>SUM(D87:D92)</f>
        <v>17.2</v>
      </c>
      <c r="E93" s="121">
        <f t="shared" ref="E93:AI93" si="6">SUM(E87:E92)</f>
        <v>42.01</v>
      </c>
      <c r="F93" s="121">
        <f t="shared" si="6"/>
        <v>19.82</v>
      </c>
      <c r="G93" s="121">
        <f t="shared" si="6"/>
        <v>12.220000000000002</v>
      </c>
      <c r="H93" s="121">
        <f t="shared" si="6"/>
        <v>72.53</v>
      </c>
      <c r="I93" s="121">
        <f t="shared" si="6"/>
        <v>489.43608900000004</v>
      </c>
      <c r="J93" s="121">
        <f t="shared" si="6"/>
        <v>8.6900000000000013</v>
      </c>
      <c r="K93" s="121">
        <f t="shared" si="6"/>
        <v>7.87</v>
      </c>
      <c r="L93" s="121">
        <f t="shared" si="6"/>
        <v>7.18</v>
      </c>
      <c r="M93" s="121">
        <f t="shared" si="6"/>
        <v>0</v>
      </c>
      <c r="N93" s="121">
        <f t="shared" si="6"/>
        <v>41.55</v>
      </c>
      <c r="O93" s="121">
        <f t="shared" si="6"/>
        <v>44.94</v>
      </c>
      <c r="P93" s="121">
        <f t="shared" si="6"/>
        <v>9.75</v>
      </c>
      <c r="Q93" s="121">
        <f t="shared" si="6"/>
        <v>0</v>
      </c>
      <c r="R93" s="121">
        <f t="shared" si="6"/>
        <v>0</v>
      </c>
      <c r="S93" s="121">
        <f t="shared" si="6"/>
        <v>1.66</v>
      </c>
      <c r="T93" s="121">
        <f t="shared" si="6"/>
        <v>8.9</v>
      </c>
      <c r="U93" s="121">
        <f t="shared" si="6"/>
        <v>1283.6500000000001</v>
      </c>
      <c r="V93" s="121">
        <f t="shared" si="6"/>
        <v>1659.54</v>
      </c>
      <c r="W93" s="121">
        <f t="shared" si="6"/>
        <v>141.95000000000002</v>
      </c>
      <c r="X93" s="121">
        <f t="shared" si="6"/>
        <v>82.43</v>
      </c>
      <c r="Y93" s="121">
        <f t="shared" si="6"/>
        <v>355.73</v>
      </c>
      <c r="Z93" s="121">
        <f t="shared" si="6"/>
        <v>4.6100000000000012</v>
      </c>
      <c r="AA93" s="121">
        <f t="shared" si="6"/>
        <v>3.69</v>
      </c>
      <c r="AB93" s="121">
        <f t="shared" si="6"/>
        <v>2680.86</v>
      </c>
      <c r="AC93" s="121">
        <f t="shared" si="6"/>
        <v>563.18499999999995</v>
      </c>
      <c r="AD93" s="121">
        <f t="shared" si="6"/>
        <v>5.5299999999999994</v>
      </c>
      <c r="AE93" s="121">
        <f t="shared" si="6"/>
        <v>0.28000000000000003</v>
      </c>
      <c r="AF93" s="121">
        <f t="shared" si="6"/>
        <v>0.52</v>
      </c>
      <c r="AG93" s="121">
        <f t="shared" si="6"/>
        <v>11.440000000000001</v>
      </c>
      <c r="AH93" s="121">
        <f t="shared" si="6"/>
        <v>12.17</v>
      </c>
      <c r="AI93" s="121">
        <f t="shared" si="6"/>
        <v>41.7</v>
      </c>
    </row>
    <row r="94" spans="1:35" s="44" customFormat="1" ht="13.9" hidden="1" customHeight="1" x14ac:dyDescent="0.25">
      <c r="A94" s="20"/>
      <c r="B94" s="8" t="s">
        <v>89</v>
      </c>
      <c r="C94" s="22"/>
      <c r="D94" s="9">
        <v>77</v>
      </c>
      <c r="E94" s="9">
        <v>0</v>
      </c>
      <c r="F94" s="9">
        <v>79</v>
      </c>
      <c r="G94" s="9">
        <v>0</v>
      </c>
      <c r="H94" s="9">
        <v>335</v>
      </c>
      <c r="I94" s="9">
        <v>2350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>
        <v>1100</v>
      </c>
      <c r="X94" s="8">
        <v>250</v>
      </c>
      <c r="Y94" s="8">
        <v>1650</v>
      </c>
      <c r="Z94" s="8">
        <v>12</v>
      </c>
      <c r="AA94" s="8"/>
      <c r="AB94" s="8">
        <v>0</v>
      </c>
      <c r="AC94" s="8">
        <v>700</v>
      </c>
      <c r="AD94" s="8">
        <v>10</v>
      </c>
      <c r="AE94" s="8">
        <v>1.2</v>
      </c>
      <c r="AF94" s="8"/>
      <c r="AG94" s="8"/>
      <c r="AH94" s="8"/>
      <c r="AI94" s="8">
        <v>60</v>
      </c>
    </row>
    <row r="95" spans="1:35" s="44" customFormat="1" ht="13.9" hidden="1" customHeight="1" x14ac:dyDescent="0.25">
      <c r="A95" s="20"/>
      <c r="B95" s="8" t="s">
        <v>90</v>
      </c>
      <c r="C95" s="22"/>
      <c r="D95" s="9" t="e">
        <f>#REF!-D94</f>
        <v>#REF!</v>
      </c>
      <c r="E95" s="9" t="e">
        <f>#REF!-E94</f>
        <v>#REF!</v>
      </c>
      <c r="F95" s="9" t="e">
        <f>#REF!-F94</f>
        <v>#REF!</v>
      </c>
      <c r="G95" s="9" t="e">
        <f>#REF!-G94</f>
        <v>#REF!</v>
      </c>
      <c r="H95" s="9" t="e">
        <f>#REF!-H94</f>
        <v>#REF!</v>
      </c>
      <c r="I95" s="9" t="e">
        <f>#REF!-I94</f>
        <v>#REF!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 t="e">
        <f>#REF!-W94</f>
        <v>#REF!</v>
      </c>
      <c r="X95" s="8" t="e">
        <f>#REF!-X94</f>
        <v>#REF!</v>
      </c>
      <c r="Y95" s="8" t="e">
        <f>#REF!-Y94</f>
        <v>#REF!</v>
      </c>
      <c r="Z95" s="8" t="e">
        <f>#REF!-Z94</f>
        <v>#REF!</v>
      </c>
      <c r="AA95" s="8" t="e">
        <f>#REF!-AA94</f>
        <v>#REF!</v>
      </c>
      <c r="AB95" s="8" t="e">
        <f>#REF!-AB94</f>
        <v>#REF!</v>
      </c>
      <c r="AC95" s="8" t="e">
        <f>#REF!-AC94</f>
        <v>#REF!</v>
      </c>
      <c r="AD95" s="8" t="e">
        <f>#REF!-AD94</f>
        <v>#REF!</v>
      </c>
      <c r="AE95" s="8" t="e">
        <f>#REF!-AE94</f>
        <v>#REF!</v>
      </c>
      <c r="AF95" s="8"/>
      <c r="AG95" s="8"/>
      <c r="AH95" s="8"/>
      <c r="AI95" s="8" t="e">
        <f>#REF!-AI94</f>
        <v>#REF!</v>
      </c>
    </row>
    <row r="96" spans="1:35" s="44" customFormat="1" ht="13.9" hidden="1" customHeight="1" x14ac:dyDescent="0.25">
      <c r="A96" s="20"/>
      <c r="B96" s="8" t="s">
        <v>91</v>
      </c>
      <c r="C96" s="22"/>
      <c r="D96" s="9">
        <v>18</v>
      </c>
      <c r="E96" s="9"/>
      <c r="F96" s="9">
        <v>32</v>
      </c>
      <c r="G96" s="9"/>
      <c r="H96" s="9">
        <v>50</v>
      </c>
      <c r="I96" s="9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s="44" customFormat="1" ht="13.9" hidden="1" customHeight="1" x14ac:dyDescent="0.25">
      <c r="A97" s="20"/>
      <c r="B97" s="8"/>
      <c r="C97" s="22"/>
      <c r="D97" s="9"/>
      <c r="E97" s="9"/>
      <c r="F97" s="9"/>
      <c r="G97" s="9"/>
      <c r="H97" s="9"/>
      <c r="I97" s="9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s="44" customFormat="1" ht="15" x14ac:dyDescent="0.25">
      <c r="A98" s="20"/>
      <c r="B98" s="8"/>
      <c r="C98" s="22"/>
      <c r="D98" s="9"/>
      <c r="E98" s="9"/>
      <c r="F98" s="9"/>
      <c r="G98" s="9"/>
      <c r="H98" s="9"/>
      <c r="I98" s="9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s="44" customFormat="1" ht="15.6" customHeight="1" x14ac:dyDescent="0.25">
      <c r="A99" s="20"/>
      <c r="B99" s="72" t="s">
        <v>124</v>
      </c>
      <c r="C99" s="202" t="s">
        <v>330</v>
      </c>
      <c r="D99" s="233" t="s">
        <v>317</v>
      </c>
      <c r="E99" s="234"/>
      <c r="F99" s="422" t="s">
        <v>318</v>
      </c>
      <c r="G99" s="422"/>
      <c r="H99" s="14" t="s">
        <v>319</v>
      </c>
      <c r="I99" s="14" t="s">
        <v>320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34" t="s">
        <v>19</v>
      </c>
      <c r="X99" s="34" t="s">
        <v>20</v>
      </c>
      <c r="Y99" s="34" t="s">
        <v>21</v>
      </c>
      <c r="Z99" s="34" t="s">
        <v>22</v>
      </c>
      <c r="AA99" s="34" t="s">
        <v>75</v>
      </c>
      <c r="AB99" s="34" t="s">
        <v>23</v>
      </c>
      <c r="AC99" s="34" t="s">
        <v>331</v>
      </c>
      <c r="AD99" s="34" t="s">
        <v>332</v>
      </c>
      <c r="AE99" s="34" t="s">
        <v>78</v>
      </c>
      <c r="AF99" s="34" t="s">
        <v>24</v>
      </c>
      <c r="AG99" s="34" t="s">
        <v>25</v>
      </c>
      <c r="AH99" s="34" t="s">
        <v>26</v>
      </c>
      <c r="AI99" s="34" t="s">
        <v>79</v>
      </c>
    </row>
    <row r="100" spans="1:35" s="44" customFormat="1" ht="15" x14ac:dyDescent="0.25">
      <c r="A100" s="115"/>
      <c r="B100" s="116" t="s">
        <v>174</v>
      </c>
      <c r="C100" s="114"/>
      <c r="D100" s="107"/>
      <c r="E100" s="107"/>
      <c r="F100" s="107"/>
      <c r="G100" s="107"/>
      <c r="H100" s="107"/>
      <c r="I100" s="107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</row>
    <row r="101" spans="1:35" s="44" customFormat="1" ht="15" x14ac:dyDescent="0.25">
      <c r="A101" s="115" t="s">
        <v>201</v>
      </c>
      <c r="B101" s="105" t="s">
        <v>282</v>
      </c>
      <c r="C101" s="246" t="s">
        <v>101</v>
      </c>
      <c r="D101" s="107">
        <v>2.7</v>
      </c>
      <c r="E101" s="107">
        <v>0.13</v>
      </c>
      <c r="F101" s="107">
        <v>5.0599999999999996</v>
      </c>
      <c r="G101" s="107">
        <v>4.32</v>
      </c>
      <c r="H101" s="107">
        <v>10.78</v>
      </c>
      <c r="I101" s="107">
        <v>122.72</v>
      </c>
      <c r="J101" s="105">
        <v>1.1599999999999999</v>
      </c>
      <c r="K101" s="105">
        <v>2.67</v>
      </c>
      <c r="L101" s="105">
        <v>0</v>
      </c>
      <c r="M101" s="105">
        <v>0</v>
      </c>
      <c r="N101" s="105">
        <v>7.04</v>
      </c>
      <c r="O101" s="105">
        <v>4.9800000000000004</v>
      </c>
      <c r="P101" s="105">
        <v>2.13</v>
      </c>
      <c r="Q101" s="105">
        <v>0</v>
      </c>
      <c r="R101" s="105">
        <v>0</v>
      </c>
      <c r="S101" s="105">
        <v>0.21</v>
      </c>
      <c r="T101" s="105">
        <v>2.2000000000000002</v>
      </c>
      <c r="U101" s="105">
        <v>443.36</v>
      </c>
      <c r="V101" s="105">
        <v>351.08</v>
      </c>
      <c r="W101" s="105">
        <v>35.22</v>
      </c>
      <c r="X101" s="105">
        <v>22</v>
      </c>
      <c r="Y101" s="105">
        <v>43.52</v>
      </c>
      <c r="Z101" s="105">
        <v>0.6</v>
      </c>
      <c r="AA101" s="105">
        <v>3.65</v>
      </c>
      <c r="AB101" s="105">
        <v>799.78</v>
      </c>
      <c r="AC101" s="105">
        <v>174.43</v>
      </c>
      <c r="AD101" s="105">
        <v>1.97</v>
      </c>
      <c r="AE101" s="105">
        <v>0.04</v>
      </c>
      <c r="AF101" s="105">
        <v>0.05</v>
      </c>
      <c r="AG101" s="105">
        <v>0.55000000000000004</v>
      </c>
      <c r="AH101" s="105">
        <v>1.03</v>
      </c>
      <c r="AI101" s="105">
        <v>5.92</v>
      </c>
    </row>
    <row r="102" spans="1:35" s="44" customFormat="1" ht="15" x14ac:dyDescent="0.25">
      <c r="A102" s="115" t="str">
        <f>"25/8"</f>
        <v>25/8</v>
      </c>
      <c r="B102" s="105" t="s">
        <v>302</v>
      </c>
      <c r="C102" s="248" t="s">
        <v>315</v>
      </c>
      <c r="D102" s="238">
        <v>8.15</v>
      </c>
      <c r="E102" s="238">
        <v>41.91</v>
      </c>
      <c r="F102" s="238">
        <v>5.7</v>
      </c>
      <c r="G102" s="238">
        <v>4</v>
      </c>
      <c r="H102" s="238">
        <v>6.45</v>
      </c>
      <c r="I102" s="238">
        <v>108</v>
      </c>
      <c r="J102" s="239">
        <v>7.18</v>
      </c>
      <c r="K102" s="239">
        <v>3.25</v>
      </c>
      <c r="L102" s="239">
        <v>7.18</v>
      </c>
      <c r="M102" s="239">
        <v>0</v>
      </c>
      <c r="N102" s="239">
        <v>0.32</v>
      </c>
      <c r="O102" s="239">
        <v>12.45</v>
      </c>
      <c r="P102" s="239">
        <v>1.61</v>
      </c>
      <c r="Q102" s="239">
        <v>0</v>
      </c>
      <c r="R102" s="239">
        <v>0</v>
      </c>
      <c r="S102" s="239">
        <v>0.23</v>
      </c>
      <c r="T102" s="239">
        <v>2.92</v>
      </c>
      <c r="U102" s="239">
        <v>250.17</v>
      </c>
      <c r="V102" s="239">
        <v>662.85</v>
      </c>
      <c r="W102" s="239">
        <v>9.3000000000000007</v>
      </c>
      <c r="X102" s="239">
        <v>16.899999999999999</v>
      </c>
      <c r="Y102" s="239">
        <v>194.25</v>
      </c>
      <c r="Z102" s="239">
        <v>1.4</v>
      </c>
      <c r="AA102" s="239">
        <v>0</v>
      </c>
      <c r="AB102" s="239">
        <v>0.47</v>
      </c>
      <c r="AC102" s="239">
        <v>4.4999999999999998E-2</v>
      </c>
      <c r="AD102" s="239">
        <v>1.49</v>
      </c>
      <c r="AE102" s="239">
        <v>0.1</v>
      </c>
      <c r="AF102" s="239">
        <v>0.37</v>
      </c>
      <c r="AG102" s="239">
        <v>9.2100000000000009</v>
      </c>
      <c r="AH102" s="240">
        <v>8.2200000000000006</v>
      </c>
      <c r="AI102" s="241">
        <v>0.1</v>
      </c>
    </row>
    <row r="103" spans="1:35" s="44" customFormat="1" ht="15" x14ac:dyDescent="0.25">
      <c r="A103" s="115" t="s">
        <v>198</v>
      </c>
      <c r="B103" s="105" t="s">
        <v>176</v>
      </c>
      <c r="C103" s="246" t="str">
        <f>"150"</f>
        <v>150</v>
      </c>
      <c r="D103" s="107">
        <v>2.89</v>
      </c>
      <c r="E103" s="107">
        <v>0.03</v>
      </c>
      <c r="F103" s="107">
        <v>6.6</v>
      </c>
      <c r="G103" s="107">
        <v>0.56999999999999995</v>
      </c>
      <c r="H103" s="107">
        <v>21.97</v>
      </c>
      <c r="I103" s="107">
        <v>135.48781500000001</v>
      </c>
      <c r="J103" s="105">
        <v>1.92</v>
      </c>
      <c r="K103" s="105">
        <v>0.08</v>
      </c>
      <c r="L103" s="105">
        <v>0</v>
      </c>
      <c r="M103" s="105">
        <v>0</v>
      </c>
      <c r="N103" s="105">
        <v>1.62</v>
      </c>
      <c r="O103" s="105">
        <v>20.350000000000001</v>
      </c>
      <c r="P103" s="105">
        <v>1.9</v>
      </c>
      <c r="Q103" s="105">
        <v>0</v>
      </c>
      <c r="R103" s="105">
        <v>0</v>
      </c>
      <c r="S103" s="105">
        <v>0.3</v>
      </c>
      <c r="T103" s="105">
        <v>2.46</v>
      </c>
      <c r="U103" s="105">
        <v>296.54000000000002</v>
      </c>
      <c r="V103" s="105">
        <v>686.2</v>
      </c>
      <c r="W103" s="105">
        <v>17.23</v>
      </c>
      <c r="X103" s="105">
        <v>31.37</v>
      </c>
      <c r="Y103" s="105">
        <v>80.38</v>
      </c>
      <c r="Z103" s="105">
        <v>1.25</v>
      </c>
      <c r="AA103" s="105">
        <v>15</v>
      </c>
      <c r="AB103" s="105">
        <v>36.880000000000003</v>
      </c>
      <c r="AC103" s="105">
        <v>21.4</v>
      </c>
      <c r="AD103" s="105">
        <v>0.19</v>
      </c>
      <c r="AE103" s="105">
        <v>0.13</v>
      </c>
      <c r="AF103" s="105">
        <v>0.09</v>
      </c>
      <c r="AG103" s="105">
        <v>1.47</v>
      </c>
      <c r="AH103" s="105">
        <v>2.72</v>
      </c>
      <c r="AI103" s="105">
        <v>6.03</v>
      </c>
    </row>
    <row r="104" spans="1:35" s="44" customFormat="1" ht="15" x14ac:dyDescent="0.25">
      <c r="A104" s="115" t="s">
        <v>219</v>
      </c>
      <c r="B104" s="105" t="s">
        <v>220</v>
      </c>
      <c r="C104" s="246" t="str">
        <f>"200"</f>
        <v>200</v>
      </c>
      <c r="D104" s="97">
        <v>0.18</v>
      </c>
      <c r="E104" s="97">
        <v>0</v>
      </c>
      <c r="F104" s="97">
        <v>0</v>
      </c>
      <c r="G104" s="97">
        <v>0.04</v>
      </c>
      <c r="H104" s="97">
        <v>20.98</v>
      </c>
      <c r="I104" s="97">
        <v>84.62</v>
      </c>
      <c r="J104" s="95">
        <v>0</v>
      </c>
      <c r="K104" s="95">
        <v>0</v>
      </c>
      <c r="L104" s="95">
        <v>0</v>
      </c>
      <c r="M104" s="95">
        <v>0</v>
      </c>
      <c r="N104" s="95">
        <v>11.84</v>
      </c>
      <c r="O104" s="95">
        <v>0.02</v>
      </c>
      <c r="P104" s="95">
        <v>0.34</v>
      </c>
      <c r="Q104" s="95">
        <v>0</v>
      </c>
      <c r="R104" s="95">
        <v>0</v>
      </c>
      <c r="S104" s="95">
        <v>0.32</v>
      </c>
      <c r="T104" s="95">
        <v>0.13</v>
      </c>
      <c r="U104" s="95">
        <v>4.0599999999999996</v>
      </c>
      <c r="V104" s="95">
        <v>50.99</v>
      </c>
      <c r="W104" s="95">
        <v>21.18</v>
      </c>
      <c r="X104" s="95">
        <v>14</v>
      </c>
      <c r="Y104" s="95">
        <v>5.58</v>
      </c>
      <c r="Z104" s="264">
        <v>3.72</v>
      </c>
      <c r="AA104" s="105">
        <v>0</v>
      </c>
      <c r="AB104" s="105">
        <v>18</v>
      </c>
      <c r="AC104" s="105">
        <v>3.4</v>
      </c>
      <c r="AD104" s="105">
        <v>0.06</v>
      </c>
      <c r="AE104" s="105">
        <v>0.01</v>
      </c>
      <c r="AF104" s="105">
        <v>0.01</v>
      </c>
      <c r="AG104" s="105">
        <v>7.0000000000000007E-2</v>
      </c>
      <c r="AH104" s="265">
        <v>0.1</v>
      </c>
      <c r="AI104" s="105">
        <v>7.5</v>
      </c>
    </row>
    <row r="105" spans="1:35" s="44" customFormat="1" ht="15" x14ac:dyDescent="0.25">
      <c r="A105" s="115" t="str">
        <f>"-"</f>
        <v>-</v>
      </c>
      <c r="B105" s="95" t="s">
        <v>102</v>
      </c>
      <c r="C105" s="96">
        <v>25</v>
      </c>
      <c r="D105" s="97">
        <v>2</v>
      </c>
      <c r="E105" s="97">
        <v>0</v>
      </c>
      <c r="F105" s="97">
        <v>0.87</v>
      </c>
      <c r="G105" s="97">
        <v>0.87</v>
      </c>
      <c r="H105" s="97">
        <v>11.75</v>
      </c>
      <c r="I105" s="97">
        <v>65.63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>
        <v>0</v>
      </c>
      <c r="X105" s="95">
        <v>0</v>
      </c>
      <c r="Y105" s="95">
        <v>0</v>
      </c>
      <c r="Z105" s="95">
        <v>0</v>
      </c>
      <c r="AA105" s="95">
        <v>0</v>
      </c>
      <c r="AB105" s="95"/>
      <c r="AC105" s="95">
        <v>0</v>
      </c>
      <c r="AD105" s="95">
        <v>0</v>
      </c>
      <c r="AE105" s="95">
        <v>0</v>
      </c>
      <c r="AF105" s="95"/>
      <c r="AG105" s="95">
        <v>0</v>
      </c>
      <c r="AH105" s="95">
        <v>0</v>
      </c>
      <c r="AI105" s="95">
        <v>0</v>
      </c>
    </row>
    <row r="106" spans="1:35" s="44" customFormat="1" ht="15" x14ac:dyDescent="0.25">
      <c r="A106" s="115" t="str">
        <f>"-"</f>
        <v>-</v>
      </c>
      <c r="B106" s="105" t="s">
        <v>93</v>
      </c>
      <c r="C106" s="114" t="str">
        <f>"25"</f>
        <v>25</v>
      </c>
      <c r="D106" s="107">
        <v>1.65</v>
      </c>
      <c r="E106" s="107">
        <v>0</v>
      </c>
      <c r="F106" s="107">
        <v>0.3</v>
      </c>
      <c r="G106" s="107">
        <v>0.3</v>
      </c>
      <c r="H106" s="107">
        <v>8.35</v>
      </c>
      <c r="I106" s="107">
        <v>48.344999999999999</v>
      </c>
      <c r="J106" s="105">
        <v>0.05</v>
      </c>
      <c r="K106" s="105">
        <v>0</v>
      </c>
      <c r="L106" s="105">
        <v>0</v>
      </c>
      <c r="M106" s="105">
        <v>0</v>
      </c>
      <c r="N106" s="105">
        <v>0.3</v>
      </c>
      <c r="O106" s="105">
        <v>8.0500000000000007</v>
      </c>
      <c r="P106" s="105">
        <v>2.08</v>
      </c>
      <c r="Q106" s="105">
        <v>0</v>
      </c>
      <c r="R106" s="105">
        <v>0</v>
      </c>
      <c r="S106" s="105">
        <v>0.25</v>
      </c>
      <c r="T106" s="105">
        <v>0.63</v>
      </c>
      <c r="U106" s="105">
        <v>152.5</v>
      </c>
      <c r="V106" s="105">
        <v>61.25</v>
      </c>
      <c r="W106" s="105">
        <v>8.75</v>
      </c>
      <c r="X106" s="105">
        <v>11.75</v>
      </c>
      <c r="Y106" s="105">
        <v>39.5</v>
      </c>
      <c r="Z106" s="105">
        <v>0.98</v>
      </c>
      <c r="AA106" s="105">
        <v>0</v>
      </c>
      <c r="AB106" s="105">
        <v>1.25</v>
      </c>
      <c r="AC106" s="105">
        <v>0.25</v>
      </c>
      <c r="AD106" s="105">
        <v>0.35</v>
      </c>
      <c r="AE106" s="105">
        <v>0.05</v>
      </c>
      <c r="AF106" s="105">
        <v>0.02</v>
      </c>
      <c r="AG106" s="105">
        <v>0.18</v>
      </c>
      <c r="AH106" s="105">
        <v>0.5</v>
      </c>
      <c r="AI106" s="105">
        <v>0</v>
      </c>
    </row>
    <row r="107" spans="1:35" s="44" customFormat="1" ht="14.25" x14ac:dyDescent="0.2">
      <c r="A107" s="118"/>
      <c r="B107" s="119" t="s">
        <v>178</v>
      </c>
      <c r="C107" s="120"/>
      <c r="D107" s="121">
        <f>D101+D102+D103+D104+D105+D106</f>
        <v>17.57</v>
      </c>
      <c r="E107" s="121">
        <f t="shared" ref="E107:AI107" si="7">E101+E102+E103+E104+E105+E106</f>
        <v>42.07</v>
      </c>
      <c r="F107" s="121">
        <f t="shared" si="7"/>
        <v>18.53</v>
      </c>
      <c r="G107" s="121">
        <f t="shared" si="7"/>
        <v>10.1</v>
      </c>
      <c r="H107" s="121">
        <f t="shared" si="7"/>
        <v>80.28</v>
      </c>
      <c r="I107" s="121">
        <f t="shared" si="7"/>
        <v>564.80281500000001</v>
      </c>
      <c r="J107" s="121">
        <f t="shared" si="7"/>
        <v>10.31</v>
      </c>
      <c r="K107" s="121">
        <f t="shared" si="7"/>
        <v>6</v>
      </c>
      <c r="L107" s="121">
        <f t="shared" si="7"/>
        <v>7.18</v>
      </c>
      <c r="M107" s="121">
        <f t="shared" si="7"/>
        <v>0</v>
      </c>
      <c r="N107" s="121">
        <f t="shared" si="7"/>
        <v>21.12</v>
      </c>
      <c r="O107" s="121">
        <f t="shared" si="7"/>
        <v>45.850000000000009</v>
      </c>
      <c r="P107" s="121">
        <f t="shared" si="7"/>
        <v>8.06</v>
      </c>
      <c r="Q107" s="121">
        <f t="shared" si="7"/>
        <v>0</v>
      </c>
      <c r="R107" s="121">
        <f t="shared" si="7"/>
        <v>0</v>
      </c>
      <c r="S107" s="121">
        <f t="shared" si="7"/>
        <v>1.31</v>
      </c>
      <c r="T107" s="121">
        <f t="shared" si="7"/>
        <v>8.34</v>
      </c>
      <c r="U107" s="121">
        <f t="shared" si="7"/>
        <v>1146.6299999999999</v>
      </c>
      <c r="V107" s="121">
        <f t="shared" si="7"/>
        <v>1812.3700000000001</v>
      </c>
      <c r="W107" s="121">
        <f t="shared" si="7"/>
        <v>91.68</v>
      </c>
      <c r="X107" s="121">
        <f t="shared" si="7"/>
        <v>96.02</v>
      </c>
      <c r="Y107" s="121">
        <f t="shared" si="7"/>
        <v>363.22999999999996</v>
      </c>
      <c r="Z107" s="121">
        <f t="shared" si="7"/>
        <v>7.9500000000000011</v>
      </c>
      <c r="AA107" s="121">
        <f t="shared" si="7"/>
        <v>18.649999999999999</v>
      </c>
      <c r="AB107" s="121">
        <f t="shared" si="7"/>
        <v>856.38</v>
      </c>
      <c r="AC107" s="121">
        <f t="shared" si="7"/>
        <v>199.52500000000001</v>
      </c>
      <c r="AD107" s="121">
        <f t="shared" si="7"/>
        <v>4.0599999999999996</v>
      </c>
      <c r="AE107" s="121">
        <f t="shared" si="7"/>
        <v>0.33</v>
      </c>
      <c r="AF107" s="121">
        <f t="shared" si="7"/>
        <v>0.54</v>
      </c>
      <c r="AG107" s="121">
        <f t="shared" si="7"/>
        <v>11.480000000000002</v>
      </c>
      <c r="AH107" s="121">
        <f t="shared" si="7"/>
        <v>12.57</v>
      </c>
      <c r="AI107" s="121">
        <f t="shared" si="7"/>
        <v>19.55</v>
      </c>
    </row>
    <row r="108" spans="1:35" s="44" customFormat="1" ht="13.9" hidden="1" customHeight="1" x14ac:dyDescent="0.25">
      <c r="A108" s="20"/>
      <c r="B108" s="8" t="s">
        <v>89</v>
      </c>
      <c r="C108" s="22"/>
      <c r="D108" s="9">
        <v>77</v>
      </c>
      <c r="E108" s="9">
        <v>0</v>
      </c>
      <c r="F108" s="9">
        <v>79</v>
      </c>
      <c r="G108" s="9">
        <v>0</v>
      </c>
      <c r="H108" s="9">
        <v>335</v>
      </c>
      <c r="I108" s="9">
        <v>2350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>
        <v>1100</v>
      </c>
      <c r="X108" s="8">
        <v>250</v>
      </c>
      <c r="Y108" s="8">
        <v>1650</v>
      </c>
      <c r="Z108" s="8">
        <v>12</v>
      </c>
      <c r="AA108" s="8"/>
      <c r="AB108" s="8">
        <v>0</v>
      </c>
      <c r="AC108" s="8">
        <v>700</v>
      </c>
      <c r="AD108" s="8">
        <v>10</v>
      </c>
      <c r="AE108" s="8">
        <v>1.2</v>
      </c>
      <c r="AF108" s="8"/>
      <c r="AG108" s="8"/>
      <c r="AH108" s="8"/>
      <c r="AI108" s="8">
        <v>60</v>
      </c>
    </row>
    <row r="109" spans="1:35" s="44" customFormat="1" ht="13.9" hidden="1" customHeight="1" x14ac:dyDescent="0.25">
      <c r="A109" s="20"/>
      <c r="B109" s="8" t="s">
        <v>90</v>
      </c>
      <c r="C109" s="22"/>
      <c r="D109" s="9" t="e">
        <f>#REF!-D108</f>
        <v>#REF!</v>
      </c>
      <c r="E109" s="9" t="e">
        <f>#REF!-E108</f>
        <v>#REF!</v>
      </c>
      <c r="F109" s="9" t="e">
        <f>#REF!-F108</f>
        <v>#REF!</v>
      </c>
      <c r="G109" s="9" t="e">
        <f>#REF!-G108</f>
        <v>#REF!</v>
      </c>
      <c r="H109" s="9" t="e">
        <f>#REF!-H108</f>
        <v>#REF!</v>
      </c>
      <c r="I109" s="9" t="e">
        <f>#REF!-I108</f>
        <v>#REF!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 t="e">
        <f>#REF!-W108</f>
        <v>#REF!</v>
      </c>
      <c r="X109" s="8" t="e">
        <f>#REF!-X108</f>
        <v>#REF!</v>
      </c>
      <c r="Y109" s="8" t="e">
        <f>#REF!-Y108</f>
        <v>#REF!</v>
      </c>
      <c r="Z109" s="8" t="e">
        <f>#REF!-Z108</f>
        <v>#REF!</v>
      </c>
      <c r="AA109" s="8" t="e">
        <f>#REF!-AA108</f>
        <v>#REF!</v>
      </c>
      <c r="AB109" s="8" t="e">
        <f>#REF!-AB108</f>
        <v>#REF!</v>
      </c>
      <c r="AC109" s="8" t="e">
        <f>#REF!-AC108</f>
        <v>#REF!</v>
      </c>
      <c r="AD109" s="8" t="e">
        <f>#REF!-AD108</f>
        <v>#REF!</v>
      </c>
      <c r="AE109" s="8" t="e">
        <f>#REF!-AE108</f>
        <v>#REF!</v>
      </c>
      <c r="AF109" s="8"/>
      <c r="AG109" s="8"/>
      <c r="AH109" s="8"/>
      <c r="AI109" s="8" t="e">
        <f>#REF!-AI108</f>
        <v>#REF!</v>
      </c>
    </row>
    <row r="110" spans="1:35" s="44" customFormat="1" ht="13.9" hidden="1" customHeight="1" x14ac:dyDescent="0.25">
      <c r="A110" s="20"/>
      <c r="B110" s="8" t="s">
        <v>91</v>
      </c>
      <c r="C110" s="22"/>
      <c r="D110" s="9">
        <v>19</v>
      </c>
      <c r="E110" s="9"/>
      <c r="F110" s="9">
        <v>26</v>
      </c>
      <c r="G110" s="9"/>
      <c r="H110" s="9">
        <v>55</v>
      </c>
      <c r="I110" s="9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s="44" customFormat="1" ht="13.9" hidden="1" customHeight="1" x14ac:dyDescent="0.25">
      <c r="A111" s="20"/>
      <c r="B111" s="8"/>
      <c r="C111" s="22"/>
      <c r="D111" s="9"/>
      <c r="E111" s="9"/>
      <c r="F111" s="9"/>
      <c r="G111" s="9"/>
      <c r="H111" s="9"/>
      <c r="I111" s="9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s="44" customFormat="1" ht="15" x14ac:dyDescent="0.25">
      <c r="A112" s="20"/>
      <c r="B112" s="8"/>
      <c r="C112" s="22"/>
      <c r="D112" s="9"/>
      <c r="E112" s="9"/>
      <c r="F112" s="9"/>
      <c r="G112" s="9"/>
      <c r="H112" s="9"/>
      <c r="I112" s="9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s="44" customFormat="1" ht="13.9" customHeight="1" x14ac:dyDescent="0.25">
      <c r="A113" s="20"/>
      <c r="B113" s="72" t="s">
        <v>128</v>
      </c>
      <c r="C113" s="202" t="s">
        <v>330</v>
      </c>
      <c r="D113" s="233" t="s">
        <v>317</v>
      </c>
      <c r="E113" s="234"/>
      <c r="F113" s="422" t="s">
        <v>318</v>
      </c>
      <c r="G113" s="422"/>
      <c r="H113" s="14" t="s">
        <v>319</v>
      </c>
      <c r="I113" s="14" t="s">
        <v>320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34" t="s">
        <v>19</v>
      </c>
      <c r="X113" s="34" t="s">
        <v>20</v>
      </c>
      <c r="Y113" s="34" t="s">
        <v>21</v>
      </c>
      <c r="Z113" s="34" t="s">
        <v>22</v>
      </c>
      <c r="AA113" s="34" t="s">
        <v>75</v>
      </c>
      <c r="AB113" s="34" t="s">
        <v>23</v>
      </c>
      <c r="AC113" s="34" t="s">
        <v>331</v>
      </c>
      <c r="AD113" s="34" t="s">
        <v>332</v>
      </c>
      <c r="AE113" s="34" t="s">
        <v>78</v>
      </c>
      <c r="AF113" s="34" t="s">
        <v>24</v>
      </c>
      <c r="AG113" s="34" t="s">
        <v>25</v>
      </c>
      <c r="AH113" s="34" t="s">
        <v>26</v>
      </c>
      <c r="AI113" s="34" t="s">
        <v>79</v>
      </c>
    </row>
    <row r="114" spans="1:35" s="44" customFormat="1" ht="15" x14ac:dyDescent="0.25">
      <c r="A114" s="115"/>
      <c r="B114" s="116" t="s">
        <v>174</v>
      </c>
      <c r="C114" s="114"/>
      <c r="D114" s="107"/>
      <c r="E114" s="107"/>
      <c r="F114" s="107"/>
      <c r="G114" s="107"/>
      <c r="H114" s="107"/>
      <c r="I114" s="107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</row>
    <row r="115" spans="1:35" s="44" customFormat="1" ht="15" x14ac:dyDescent="0.25">
      <c r="A115" s="115" t="s">
        <v>208</v>
      </c>
      <c r="B115" s="105" t="s">
        <v>180</v>
      </c>
      <c r="C115" s="246" t="str">
        <f>"200"</f>
        <v>200</v>
      </c>
      <c r="D115" s="107">
        <v>2.4</v>
      </c>
      <c r="E115" s="107">
        <v>0.88</v>
      </c>
      <c r="F115" s="117">
        <v>6.97</v>
      </c>
      <c r="G115" s="107">
        <v>0.19</v>
      </c>
      <c r="H115" s="117">
        <v>9.7799999999999994</v>
      </c>
      <c r="I115" s="107">
        <v>88.88</v>
      </c>
      <c r="J115" s="105">
        <v>2.5099999999999998</v>
      </c>
      <c r="K115" s="105">
        <v>0.09</v>
      </c>
      <c r="L115" s="105">
        <v>0</v>
      </c>
      <c r="M115" s="105">
        <v>0</v>
      </c>
      <c r="N115" s="105">
        <v>4.2300000000000004</v>
      </c>
      <c r="O115" s="105">
        <v>5.56</v>
      </c>
      <c r="P115" s="105">
        <v>1.74</v>
      </c>
      <c r="Q115" s="105">
        <v>0</v>
      </c>
      <c r="R115" s="105">
        <v>0</v>
      </c>
      <c r="S115" s="105">
        <v>0.18</v>
      </c>
      <c r="T115" s="105">
        <v>1.75</v>
      </c>
      <c r="U115" s="105">
        <v>370.68</v>
      </c>
      <c r="V115" s="105">
        <v>247.57</v>
      </c>
      <c r="W115" s="105">
        <v>56.48</v>
      </c>
      <c r="X115" s="105">
        <v>18.920000000000002</v>
      </c>
      <c r="Y115" s="105">
        <v>61.68</v>
      </c>
      <c r="Z115" s="105">
        <v>0.57999999999999996</v>
      </c>
      <c r="AA115" s="105">
        <v>22</v>
      </c>
      <c r="AB115" s="105">
        <v>1348.02</v>
      </c>
      <c r="AC115" s="105">
        <v>271.62</v>
      </c>
      <c r="AD115" s="105">
        <v>0.22</v>
      </c>
      <c r="AE115" s="105">
        <v>0.06</v>
      </c>
      <c r="AF115" s="105">
        <v>0.08</v>
      </c>
      <c r="AG115" s="105">
        <v>0.55000000000000004</v>
      </c>
      <c r="AH115" s="105">
        <v>1.1599999999999999</v>
      </c>
      <c r="AI115" s="105">
        <v>5.52</v>
      </c>
    </row>
    <row r="116" spans="1:35" s="44" customFormat="1" ht="15" x14ac:dyDescent="0.25">
      <c r="A116" s="115"/>
      <c r="B116" s="105" t="s">
        <v>181</v>
      </c>
      <c r="C116" s="246" t="str">
        <f>"10"</f>
        <v>10</v>
      </c>
      <c r="D116" s="107">
        <v>0.86</v>
      </c>
      <c r="E116" s="107">
        <v>0</v>
      </c>
      <c r="F116" s="107">
        <v>0.08</v>
      </c>
      <c r="G116" s="107">
        <v>0.1</v>
      </c>
      <c r="H116" s="107">
        <v>5.37</v>
      </c>
      <c r="I116" s="107">
        <v>26.870172</v>
      </c>
      <c r="J116" s="105">
        <v>0.02</v>
      </c>
      <c r="K116" s="105">
        <v>0</v>
      </c>
      <c r="L116" s="105">
        <v>0</v>
      </c>
      <c r="M116" s="105">
        <v>0</v>
      </c>
      <c r="N116" s="105">
        <v>0.08</v>
      </c>
      <c r="O116" s="105">
        <v>5.3</v>
      </c>
      <c r="P116" s="105">
        <v>0.28000000000000003</v>
      </c>
      <c r="Q116" s="105">
        <v>0</v>
      </c>
      <c r="R116" s="105">
        <v>0</v>
      </c>
      <c r="S116" s="105">
        <v>0.04</v>
      </c>
      <c r="T116" s="105">
        <v>0.2</v>
      </c>
      <c r="U116" s="105">
        <v>59.88</v>
      </c>
      <c r="V116" s="105">
        <v>9.82</v>
      </c>
      <c r="W116" s="105">
        <v>2.11</v>
      </c>
      <c r="X116" s="105">
        <v>1.46</v>
      </c>
      <c r="Y116" s="105">
        <v>6.79</v>
      </c>
      <c r="Z116" s="105">
        <v>0.11</v>
      </c>
      <c r="AA116" s="105">
        <v>0</v>
      </c>
      <c r="AB116" s="105">
        <v>0</v>
      </c>
      <c r="AC116" s="105">
        <v>0</v>
      </c>
      <c r="AD116" s="105">
        <v>0.13</v>
      </c>
      <c r="AE116" s="105">
        <v>0.01</v>
      </c>
      <c r="AF116" s="105">
        <v>0</v>
      </c>
      <c r="AG116" s="105">
        <v>0.09</v>
      </c>
      <c r="AH116" s="105">
        <v>0.26</v>
      </c>
      <c r="AI116" s="105">
        <v>0</v>
      </c>
    </row>
    <row r="117" spans="1:35" s="44" customFormat="1" ht="15" x14ac:dyDescent="0.25">
      <c r="A117" s="115" t="s">
        <v>221</v>
      </c>
      <c r="B117" s="105" t="s">
        <v>185</v>
      </c>
      <c r="C117" s="246" t="str">
        <f>"50/50"</f>
        <v>50/50</v>
      </c>
      <c r="D117" s="107">
        <v>9.27</v>
      </c>
      <c r="E117" s="107">
        <v>13.25</v>
      </c>
      <c r="F117" s="107">
        <v>10.41</v>
      </c>
      <c r="G117" s="107">
        <v>5.59</v>
      </c>
      <c r="H117" s="107">
        <v>13.91</v>
      </c>
      <c r="I117" s="107">
        <v>146.46</v>
      </c>
      <c r="J117" s="105">
        <v>5.67</v>
      </c>
      <c r="K117" s="105">
        <v>3.68</v>
      </c>
      <c r="L117" s="105">
        <v>0</v>
      </c>
      <c r="M117" s="105">
        <v>0</v>
      </c>
      <c r="N117" s="105">
        <v>0.56000000000000005</v>
      </c>
      <c r="O117" s="105">
        <v>4.63</v>
      </c>
      <c r="P117" s="105">
        <v>0.24</v>
      </c>
      <c r="Q117" s="105">
        <v>0</v>
      </c>
      <c r="R117" s="105">
        <v>0</v>
      </c>
      <c r="S117" s="105">
        <v>0.17</v>
      </c>
      <c r="T117" s="105">
        <v>1.44</v>
      </c>
      <c r="U117" s="105">
        <v>268.45999999999998</v>
      </c>
      <c r="V117" s="105">
        <v>200.61</v>
      </c>
      <c r="W117" s="105">
        <v>47.05</v>
      </c>
      <c r="X117" s="105">
        <v>18.91</v>
      </c>
      <c r="Y117" s="105">
        <v>131.1</v>
      </c>
      <c r="Z117" s="105">
        <v>0.45</v>
      </c>
      <c r="AA117" s="105">
        <v>41.52</v>
      </c>
      <c r="AB117" s="105">
        <v>22.76</v>
      </c>
      <c r="AC117" s="105">
        <v>73.92</v>
      </c>
      <c r="AD117" s="105">
        <v>3.54</v>
      </c>
      <c r="AE117" s="105">
        <v>0.1</v>
      </c>
      <c r="AF117" s="105">
        <v>0.1</v>
      </c>
      <c r="AG117" s="105">
        <v>2.23</v>
      </c>
      <c r="AH117" s="105">
        <v>5.31</v>
      </c>
      <c r="AI117" s="105">
        <v>0.24</v>
      </c>
    </row>
    <row r="118" spans="1:35" s="44" customFormat="1" ht="15" x14ac:dyDescent="0.25">
      <c r="A118" s="115" t="s">
        <v>343</v>
      </c>
      <c r="B118" s="105" t="s">
        <v>351</v>
      </c>
      <c r="C118" s="246" t="str">
        <f>"150"</f>
        <v>150</v>
      </c>
      <c r="D118" s="107">
        <v>2.65</v>
      </c>
      <c r="E118" s="107">
        <v>0.03</v>
      </c>
      <c r="F118" s="107">
        <v>4.43</v>
      </c>
      <c r="G118" s="107">
        <v>0.18</v>
      </c>
      <c r="H118" s="107">
        <v>12.6</v>
      </c>
      <c r="I118" s="107">
        <v>106.89777041666667</v>
      </c>
      <c r="J118" s="105">
        <v>2.82</v>
      </c>
      <c r="K118" s="105">
        <v>0.13</v>
      </c>
      <c r="L118" s="105">
        <v>0</v>
      </c>
      <c r="M118" s="105">
        <v>0</v>
      </c>
      <c r="N118" s="105">
        <v>10.92</v>
      </c>
      <c r="O118" s="105">
        <v>1.67</v>
      </c>
      <c r="P118" s="105">
        <v>3.35</v>
      </c>
      <c r="Q118" s="105">
        <v>0</v>
      </c>
      <c r="R118" s="105">
        <v>0</v>
      </c>
      <c r="S118" s="105">
        <v>0.47</v>
      </c>
      <c r="T118" s="105">
        <v>2.1800000000000002</v>
      </c>
      <c r="U118" s="105">
        <v>346.11</v>
      </c>
      <c r="V118" s="105">
        <v>392.21</v>
      </c>
      <c r="W118" s="105">
        <v>61.2</v>
      </c>
      <c r="X118" s="105">
        <v>40.53</v>
      </c>
      <c r="Y118" s="105">
        <v>65.77</v>
      </c>
      <c r="Z118" s="105">
        <v>1.05</v>
      </c>
      <c r="AA118" s="105">
        <v>30.98</v>
      </c>
      <c r="AB118" s="105">
        <v>8402.2099999999991</v>
      </c>
      <c r="AC118" s="105">
        <v>1586.66</v>
      </c>
      <c r="AD118" s="105">
        <v>0.48</v>
      </c>
      <c r="AE118" s="105">
        <v>0.06</v>
      </c>
      <c r="AF118" s="105">
        <v>0.08</v>
      </c>
      <c r="AG118" s="105">
        <v>1.1499999999999999</v>
      </c>
      <c r="AH118" s="105">
        <v>1.64</v>
      </c>
      <c r="AI118" s="105">
        <v>15.8</v>
      </c>
    </row>
    <row r="119" spans="1:35" s="44" customFormat="1" ht="15" x14ac:dyDescent="0.25">
      <c r="A119" s="115" t="s">
        <v>199</v>
      </c>
      <c r="B119" s="105" t="s">
        <v>177</v>
      </c>
      <c r="C119" s="246" t="str">
        <f>"200"</f>
        <v>200</v>
      </c>
      <c r="D119" s="107">
        <v>0.72</v>
      </c>
      <c r="E119" s="107">
        <v>0</v>
      </c>
      <c r="F119" s="107">
        <v>0.03</v>
      </c>
      <c r="G119" s="107">
        <v>0.03</v>
      </c>
      <c r="H119" s="107">
        <v>21.09</v>
      </c>
      <c r="I119" s="107">
        <v>88.18959000000001</v>
      </c>
      <c r="J119" s="105">
        <v>0.01</v>
      </c>
      <c r="K119" s="105">
        <v>0</v>
      </c>
      <c r="L119" s="105">
        <v>0</v>
      </c>
      <c r="M119" s="105">
        <v>0</v>
      </c>
      <c r="N119" s="105">
        <v>20.78</v>
      </c>
      <c r="O119" s="105">
        <v>0.31</v>
      </c>
      <c r="P119" s="105">
        <v>2.15</v>
      </c>
      <c r="Q119" s="105">
        <v>0</v>
      </c>
      <c r="R119" s="105">
        <v>0</v>
      </c>
      <c r="S119" s="105">
        <v>0.17</v>
      </c>
      <c r="T119" s="105">
        <v>0.72</v>
      </c>
      <c r="U119" s="105">
        <v>1.95</v>
      </c>
      <c r="V119" s="105">
        <v>187.28</v>
      </c>
      <c r="W119" s="105">
        <v>17.36</v>
      </c>
      <c r="X119" s="105">
        <v>10.97</v>
      </c>
      <c r="Y119" s="105">
        <v>14.94</v>
      </c>
      <c r="Z119" s="105">
        <v>0.37</v>
      </c>
      <c r="AA119" s="105">
        <v>0</v>
      </c>
      <c r="AB119" s="105">
        <v>346.5</v>
      </c>
      <c r="AC119" s="105">
        <v>64.13</v>
      </c>
      <c r="AD119" s="105">
        <v>0.61</v>
      </c>
      <c r="AE119" s="105">
        <v>0.01</v>
      </c>
      <c r="AF119" s="105">
        <v>0.02</v>
      </c>
      <c r="AG119" s="105">
        <v>0.28000000000000003</v>
      </c>
      <c r="AH119" s="105">
        <v>0.43</v>
      </c>
      <c r="AI119" s="105">
        <v>0.18</v>
      </c>
    </row>
    <row r="120" spans="1:35" s="44" customFormat="1" ht="15" x14ac:dyDescent="0.25">
      <c r="A120" s="115" t="str">
        <f>"-"</f>
        <v>-</v>
      </c>
      <c r="B120" s="95" t="s">
        <v>108</v>
      </c>
      <c r="C120" s="114" t="str">
        <f>"25"</f>
        <v>25</v>
      </c>
      <c r="D120" s="107">
        <v>1.65</v>
      </c>
      <c r="E120" s="107">
        <v>0</v>
      </c>
      <c r="F120" s="107">
        <v>0.16</v>
      </c>
      <c r="G120" s="107">
        <v>0.16</v>
      </c>
      <c r="H120" s="107">
        <v>11.68</v>
      </c>
      <c r="I120" s="107">
        <v>55.975249999999996</v>
      </c>
      <c r="J120" s="105">
        <v>0</v>
      </c>
      <c r="K120" s="105">
        <v>0</v>
      </c>
      <c r="L120" s="105">
        <v>0</v>
      </c>
      <c r="M120" s="105">
        <v>0</v>
      </c>
      <c r="N120" s="105">
        <v>0.28000000000000003</v>
      </c>
      <c r="O120" s="105">
        <v>11.4</v>
      </c>
      <c r="P120" s="105">
        <v>0.05</v>
      </c>
      <c r="Q120" s="105">
        <v>0</v>
      </c>
      <c r="R120" s="105">
        <v>0</v>
      </c>
      <c r="S120" s="105">
        <v>0</v>
      </c>
      <c r="T120" s="105">
        <v>0.45</v>
      </c>
      <c r="U120" s="105">
        <v>0</v>
      </c>
      <c r="V120" s="105">
        <v>0</v>
      </c>
      <c r="W120" s="105">
        <v>0</v>
      </c>
      <c r="X120" s="105">
        <v>0</v>
      </c>
      <c r="Y120" s="105">
        <v>0</v>
      </c>
      <c r="Z120" s="105">
        <v>0</v>
      </c>
      <c r="AA120" s="105">
        <v>0</v>
      </c>
      <c r="AB120" s="105">
        <v>0</v>
      </c>
      <c r="AC120" s="105">
        <v>0</v>
      </c>
      <c r="AD120" s="105">
        <v>0</v>
      </c>
      <c r="AE120" s="105">
        <v>0</v>
      </c>
      <c r="AF120" s="105">
        <v>0</v>
      </c>
      <c r="AG120" s="105">
        <v>0</v>
      </c>
      <c r="AH120" s="105">
        <v>0</v>
      </c>
      <c r="AI120" s="105">
        <v>0</v>
      </c>
    </row>
    <row r="121" spans="1:35" s="44" customFormat="1" ht="15" x14ac:dyDescent="0.25">
      <c r="A121" s="115" t="str">
        <f>"-"</f>
        <v>-</v>
      </c>
      <c r="B121" s="105" t="s">
        <v>93</v>
      </c>
      <c r="C121" s="114" t="str">
        <f>"25"</f>
        <v>25</v>
      </c>
      <c r="D121" s="107">
        <v>1.65</v>
      </c>
      <c r="E121" s="107">
        <v>0</v>
      </c>
      <c r="F121" s="107">
        <v>0.3</v>
      </c>
      <c r="G121" s="107">
        <v>0.3</v>
      </c>
      <c r="H121" s="107">
        <v>8.35</v>
      </c>
      <c r="I121" s="107">
        <v>48.344999999999999</v>
      </c>
      <c r="J121" s="105">
        <v>0.05</v>
      </c>
      <c r="K121" s="105">
        <v>0</v>
      </c>
      <c r="L121" s="105">
        <v>0</v>
      </c>
      <c r="M121" s="105">
        <v>0</v>
      </c>
      <c r="N121" s="105">
        <v>0.3</v>
      </c>
      <c r="O121" s="105">
        <v>8.0500000000000007</v>
      </c>
      <c r="P121" s="105">
        <v>2.08</v>
      </c>
      <c r="Q121" s="105">
        <v>0</v>
      </c>
      <c r="R121" s="105">
        <v>0</v>
      </c>
      <c r="S121" s="105">
        <v>0.25</v>
      </c>
      <c r="T121" s="105">
        <v>0.63</v>
      </c>
      <c r="U121" s="105">
        <v>152.5</v>
      </c>
      <c r="V121" s="105">
        <v>61.25</v>
      </c>
      <c r="W121" s="105">
        <v>8.75</v>
      </c>
      <c r="X121" s="105">
        <v>11.75</v>
      </c>
      <c r="Y121" s="105">
        <v>39.5</v>
      </c>
      <c r="Z121" s="105">
        <v>0.98</v>
      </c>
      <c r="AA121" s="105">
        <v>0</v>
      </c>
      <c r="AB121" s="105">
        <v>1.25</v>
      </c>
      <c r="AC121" s="105">
        <v>0.25</v>
      </c>
      <c r="AD121" s="105">
        <v>0.35</v>
      </c>
      <c r="AE121" s="105">
        <v>0.05</v>
      </c>
      <c r="AF121" s="105">
        <v>0.02</v>
      </c>
      <c r="AG121" s="105">
        <v>0.18</v>
      </c>
      <c r="AH121" s="105">
        <v>0.5</v>
      </c>
      <c r="AI121" s="105">
        <v>0</v>
      </c>
    </row>
    <row r="122" spans="1:35" s="44" customFormat="1" ht="14.25" x14ac:dyDescent="0.2">
      <c r="A122" s="118"/>
      <c r="B122" s="119" t="s">
        <v>178</v>
      </c>
      <c r="C122" s="120"/>
      <c r="D122" s="121">
        <f>SUM(D115:D121)</f>
        <v>19.2</v>
      </c>
      <c r="E122" s="121">
        <f t="shared" ref="E122:AI122" si="8">SUM(E115:E121)</f>
        <v>14.16</v>
      </c>
      <c r="F122" s="121">
        <f t="shared" si="8"/>
        <v>22.380000000000003</v>
      </c>
      <c r="G122" s="121">
        <f t="shared" si="8"/>
        <v>6.55</v>
      </c>
      <c r="H122" s="121">
        <f t="shared" si="8"/>
        <v>82.78</v>
      </c>
      <c r="I122" s="121">
        <f t="shared" si="8"/>
        <v>561.61778241666673</v>
      </c>
      <c r="J122" s="121">
        <f t="shared" si="8"/>
        <v>11.08</v>
      </c>
      <c r="K122" s="121">
        <f t="shared" si="8"/>
        <v>3.9</v>
      </c>
      <c r="L122" s="121">
        <f t="shared" si="8"/>
        <v>0</v>
      </c>
      <c r="M122" s="121">
        <f t="shared" si="8"/>
        <v>0</v>
      </c>
      <c r="N122" s="121">
        <f t="shared" si="8"/>
        <v>37.15</v>
      </c>
      <c r="O122" s="121">
        <f t="shared" si="8"/>
        <v>36.92</v>
      </c>
      <c r="P122" s="121">
        <f t="shared" si="8"/>
        <v>9.89</v>
      </c>
      <c r="Q122" s="121">
        <f t="shared" si="8"/>
        <v>0</v>
      </c>
      <c r="R122" s="121">
        <f t="shared" si="8"/>
        <v>0</v>
      </c>
      <c r="S122" s="121">
        <f t="shared" si="8"/>
        <v>1.28</v>
      </c>
      <c r="T122" s="121">
        <f t="shared" si="8"/>
        <v>7.37</v>
      </c>
      <c r="U122" s="121">
        <f t="shared" si="8"/>
        <v>1199.5800000000002</v>
      </c>
      <c r="V122" s="121">
        <f t="shared" si="8"/>
        <v>1098.74</v>
      </c>
      <c r="W122" s="121">
        <f t="shared" si="8"/>
        <v>192.95</v>
      </c>
      <c r="X122" s="121">
        <f t="shared" si="8"/>
        <v>102.54</v>
      </c>
      <c r="Y122" s="121">
        <f t="shared" si="8"/>
        <v>319.77999999999997</v>
      </c>
      <c r="Z122" s="121">
        <f t="shared" si="8"/>
        <v>3.54</v>
      </c>
      <c r="AA122" s="121">
        <f t="shared" si="8"/>
        <v>94.5</v>
      </c>
      <c r="AB122" s="121">
        <f t="shared" si="8"/>
        <v>10120.74</v>
      </c>
      <c r="AC122" s="121">
        <f t="shared" si="8"/>
        <v>1996.58</v>
      </c>
      <c r="AD122" s="121">
        <f t="shared" si="8"/>
        <v>5.33</v>
      </c>
      <c r="AE122" s="121">
        <f t="shared" si="8"/>
        <v>0.28999999999999998</v>
      </c>
      <c r="AF122" s="121">
        <f t="shared" si="8"/>
        <v>0.30000000000000004</v>
      </c>
      <c r="AG122" s="121">
        <f t="shared" si="8"/>
        <v>4.4799999999999995</v>
      </c>
      <c r="AH122" s="121">
        <f t="shared" si="8"/>
        <v>9.2999999999999989</v>
      </c>
      <c r="AI122" s="121">
        <f t="shared" si="8"/>
        <v>21.740000000000002</v>
      </c>
    </row>
    <row r="123" spans="1:35" s="44" customFormat="1" ht="13.9" hidden="1" customHeight="1" x14ac:dyDescent="0.25">
      <c r="A123" s="20"/>
      <c r="B123" s="8" t="s">
        <v>89</v>
      </c>
      <c r="C123" s="22"/>
      <c r="D123" s="9">
        <v>77</v>
      </c>
      <c r="E123" s="9">
        <v>0</v>
      </c>
      <c r="F123" s="9">
        <v>79</v>
      </c>
      <c r="G123" s="9">
        <v>0</v>
      </c>
      <c r="H123" s="9">
        <v>335</v>
      </c>
      <c r="I123" s="9">
        <v>2350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>
        <v>1100</v>
      </c>
      <c r="X123" s="8">
        <v>250</v>
      </c>
      <c r="Y123" s="8">
        <v>1650</v>
      </c>
      <c r="Z123" s="8">
        <v>12</v>
      </c>
      <c r="AA123" s="8"/>
      <c r="AB123" s="8">
        <v>0</v>
      </c>
      <c r="AC123" s="8">
        <v>700</v>
      </c>
      <c r="AD123" s="8">
        <v>10</v>
      </c>
      <c r="AE123" s="8">
        <v>1.2</v>
      </c>
      <c r="AF123" s="8"/>
      <c r="AG123" s="8"/>
      <c r="AH123" s="8"/>
      <c r="AI123" s="8">
        <v>60</v>
      </c>
    </row>
    <row r="124" spans="1:35" s="44" customFormat="1" ht="13.9" hidden="1" customHeight="1" x14ac:dyDescent="0.25">
      <c r="A124" s="20"/>
      <c r="B124" s="8" t="s">
        <v>90</v>
      </c>
      <c r="C124" s="22"/>
      <c r="D124" s="9" t="e">
        <f>#REF!-D123</f>
        <v>#REF!</v>
      </c>
      <c r="E124" s="9" t="e">
        <f>#REF!-E123</f>
        <v>#REF!</v>
      </c>
      <c r="F124" s="9" t="e">
        <f>#REF!-F123</f>
        <v>#REF!</v>
      </c>
      <c r="G124" s="9" t="e">
        <f>#REF!-G123</f>
        <v>#REF!</v>
      </c>
      <c r="H124" s="9" t="e">
        <f>#REF!-H123</f>
        <v>#REF!</v>
      </c>
      <c r="I124" s="9" t="e">
        <f>#REF!-I123</f>
        <v>#REF!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 t="e">
        <f>#REF!-W123</f>
        <v>#REF!</v>
      </c>
      <c r="X124" s="8" t="e">
        <f>#REF!-X123</f>
        <v>#REF!</v>
      </c>
      <c r="Y124" s="8" t="e">
        <f>#REF!-Y123</f>
        <v>#REF!</v>
      </c>
      <c r="Z124" s="8" t="e">
        <f>#REF!-Z123</f>
        <v>#REF!</v>
      </c>
      <c r="AA124" s="8" t="e">
        <f>#REF!-AA123</f>
        <v>#REF!</v>
      </c>
      <c r="AB124" s="8" t="e">
        <f>#REF!-AB123</f>
        <v>#REF!</v>
      </c>
      <c r="AC124" s="8" t="e">
        <f>#REF!-AC123</f>
        <v>#REF!</v>
      </c>
      <c r="AD124" s="8" t="e">
        <f>#REF!-AD123</f>
        <v>#REF!</v>
      </c>
      <c r="AE124" s="8" t="e">
        <f>#REF!-AE123</f>
        <v>#REF!</v>
      </c>
      <c r="AF124" s="8"/>
      <c r="AG124" s="8"/>
      <c r="AH124" s="8"/>
      <c r="AI124" s="8" t="e">
        <f>#REF!-AI123</f>
        <v>#REF!</v>
      </c>
    </row>
    <row r="125" spans="1:35" s="44" customFormat="1" ht="13.9" hidden="1" customHeight="1" x14ac:dyDescent="0.25">
      <c r="A125" s="20"/>
      <c r="B125" s="8" t="s">
        <v>91</v>
      </c>
      <c r="C125" s="22"/>
      <c r="D125" s="9">
        <v>16</v>
      </c>
      <c r="E125" s="9"/>
      <c r="F125" s="9">
        <v>35</v>
      </c>
      <c r="G125" s="9"/>
      <c r="H125" s="9">
        <v>49</v>
      </c>
      <c r="I125" s="9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s="44" customFormat="1" ht="13.9" hidden="1" customHeight="1" x14ac:dyDescent="0.25">
      <c r="A126" s="20"/>
      <c r="B126" s="8"/>
      <c r="C126" s="22"/>
      <c r="D126" s="9">
        <f>SUM(D115:D121)</f>
        <v>19.2</v>
      </c>
      <c r="E126" s="9"/>
      <c r="F126" s="9">
        <f>SUM(F115:F121)</f>
        <v>22.380000000000003</v>
      </c>
      <c r="G126" s="9"/>
      <c r="H126" s="9"/>
      <c r="I126" s="9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s="44" customFormat="1" ht="15" x14ac:dyDescent="0.25">
      <c r="A127" s="20"/>
      <c r="B127" s="8"/>
      <c r="C127" s="22"/>
      <c r="D127" s="9"/>
      <c r="E127" s="9"/>
      <c r="F127" s="9"/>
      <c r="G127" s="9"/>
      <c r="H127" s="9"/>
      <c r="I127" s="9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s="44" customFormat="1" ht="14.45" customHeight="1" x14ac:dyDescent="0.25">
      <c r="A128" s="20"/>
      <c r="B128" s="72" t="s">
        <v>130</v>
      </c>
      <c r="C128" s="202" t="s">
        <v>330</v>
      </c>
      <c r="D128" s="233" t="s">
        <v>317</v>
      </c>
      <c r="E128" s="234"/>
      <c r="F128" s="422" t="s">
        <v>318</v>
      </c>
      <c r="G128" s="422"/>
      <c r="H128" s="14" t="s">
        <v>319</v>
      </c>
      <c r="I128" s="14" t="s">
        <v>320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34" t="s">
        <v>19</v>
      </c>
      <c r="X128" s="34" t="s">
        <v>20</v>
      </c>
      <c r="Y128" s="34" t="s">
        <v>21</v>
      </c>
      <c r="Z128" s="34" t="s">
        <v>22</v>
      </c>
      <c r="AA128" s="34" t="s">
        <v>75</v>
      </c>
      <c r="AB128" s="34" t="s">
        <v>23</v>
      </c>
      <c r="AC128" s="34" t="s">
        <v>331</v>
      </c>
      <c r="AD128" s="34" t="s">
        <v>332</v>
      </c>
      <c r="AE128" s="34" t="s">
        <v>78</v>
      </c>
      <c r="AF128" s="34" t="s">
        <v>24</v>
      </c>
      <c r="AG128" s="34" t="s">
        <v>25</v>
      </c>
      <c r="AH128" s="34" t="s">
        <v>26</v>
      </c>
      <c r="AI128" s="34" t="s">
        <v>79</v>
      </c>
    </row>
    <row r="129" spans="1:36" s="44" customFormat="1" ht="15" x14ac:dyDescent="0.25">
      <c r="A129" s="115"/>
      <c r="B129" s="116" t="s">
        <v>174</v>
      </c>
      <c r="C129" s="114"/>
      <c r="D129" s="107"/>
      <c r="E129" s="107"/>
      <c r="F129" s="107"/>
      <c r="G129" s="107"/>
      <c r="H129" s="107"/>
      <c r="I129" s="107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</row>
    <row r="130" spans="1:36" ht="15" x14ac:dyDescent="0.25">
      <c r="A130" s="115" t="s">
        <v>223</v>
      </c>
      <c r="B130" s="105" t="s">
        <v>186</v>
      </c>
      <c r="C130" s="246" t="s">
        <v>297</v>
      </c>
      <c r="D130" s="107">
        <v>8.68</v>
      </c>
      <c r="E130" s="107">
        <v>7.33</v>
      </c>
      <c r="F130" s="107">
        <v>4.3</v>
      </c>
      <c r="G130" s="107">
        <v>0.26</v>
      </c>
      <c r="H130" s="107">
        <v>11.87</v>
      </c>
      <c r="I130" s="107">
        <v>124.63624800000001</v>
      </c>
      <c r="J130" s="105">
        <v>1.75</v>
      </c>
      <c r="K130" s="105">
        <v>0.06</v>
      </c>
      <c r="L130" s="105">
        <v>0</v>
      </c>
      <c r="M130" s="105">
        <v>0</v>
      </c>
      <c r="N130" s="105">
        <v>1.96</v>
      </c>
      <c r="O130" s="105">
        <v>9.91</v>
      </c>
      <c r="P130" s="105">
        <v>1.32</v>
      </c>
      <c r="Q130" s="105">
        <v>0</v>
      </c>
      <c r="R130" s="105">
        <v>0</v>
      </c>
      <c r="S130" s="105">
        <v>0.16</v>
      </c>
      <c r="T130" s="105">
        <v>2.25</v>
      </c>
      <c r="U130" s="105">
        <v>149.04</v>
      </c>
      <c r="V130" s="105">
        <v>265.76</v>
      </c>
      <c r="W130" s="105">
        <v>14.61</v>
      </c>
      <c r="X130" s="105">
        <v>11.64</v>
      </c>
      <c r="Y130" s="105">
        <v>75.95</v>
      </c>
      <c r="Z130" s="105">
        <v>0.73</v>
      </c>
      <c r="AA130" s="105">
        <v>14.59</v>
      </c>
      <c r="AB130" s="105">
        <v>21.12</v>
      </c>
      <c r="AC130" s="105">
        <v>25.74</v>
      </c>
      <c r="AD130" s="105">
        <v>0.71</v>
      </c>
      <c r="AE130" s="105">
        <v>0.09</v>
      </c>
      <c r="AF130" s="105">
        <v>7.0000000000000007E-2</v>
      </c>
      <c r="AG130" s="105">
        <v>1.87</v>
      </c>
      <c r="AH130" s="105">
        <v>4.47</v>
      </c>
      <c r="AI130" s="105">
        <v>1.49</v>
      </c>
    </row>
    <row r="131" spans="1:36" ht="15" x14ac:dyDescent="0.25">
      <c r="A131" s="115" t="s">
        <v>354</v>
      </c>
      <c r="B131" s="105" t="s">
        <v>355</v>
      </c>
      <c r="C131" s="244">
        <v>50</v>
      </c>
      <c r="D131" s="238">
        <v>6</v>
      </c>
      <c r="E131" s="238">
        <v>41.91</v>
      </c>
      <c r="F131" s="238">
        <v>6.45</v>
      </c>
      <c r="G131" s="238">
        <v>4</v>
      </c>
      <c r="H131" s="238">
        <v>3.05</v>
      </c>
      <c r="I131" s="238">
        <v>94.5</v>
      </c>
      <c r="J131" s="239">
        <v>7.18</v>
      </c>
      <c r="K131" s="239">
        <v>3.25</v>
      </c>
      <c r="L131" s="239">
        <v>7.18</v>
      </c>
      <c r="M131" s="239">
        <v>0</v>
      </c>
      <c r="N131" s="239">
        <v>0.32</v>
      </c>
      <c r="O131" s="239">
        <v>12.45</v>
      </c>
      <c r="P131" s="239">
        <v>1.61</v>
      </c>
      <c r="Q131" s="239">
        <v>0</v>
      </c>
      <c r="R131" s="239">
        <v>0</v>
      </c>
      <c r="S131" s="239">
        <v>0.23</v>
      </c>
      <c r="T131" s="239">
        <v>2.92</v>
      </c>
      <c r="U131" s="239">
        <v>250.17</v>
      </c>
      <c r="V131" s="239">
        <v>662.85</v>
      </c>
      <c r="W131" s="239">
        <v>17</v>
      </c>
      <c r="X131" s="239">
        <v>7.75</v>
      </c>
      <c r="Y131" s="239">
        <v>194.25</v>
      </c>
      <c r="Z131" s="239">
        <v>0.8</v>
      </c>
      <c r="AA131" s="239">
        <v>0</v>
      </c>
      <c r="AB131" s="239">
        <v>0.47</v>
      </c>
      <c r="AC131" s="239">
        <v>4.4999999999999998E-2</v>
      </c>
      <c r="AD131" s="239">
        <v>1.49</v>
      </c>
      <c r="AE131" s="239">
        <v>0.1</v>
      </c>
      <c r="AF131" s="239">
        <v>0.37</v>
      </c>
      <c r="AG131" s="239">
        <v>9.2100000000000009</v>
      </c>
      <c r="AH131" s="240">
        <v>8.2200000000000006</v>
      </c>
      <c r="AI131" s="241">
        <v>0.05</v>
      </c>
    </row>
    <row r="132" spans="1:36" ht="15" x14ac:dyDescent="0.25">
      <c r="A132" s="115" t="s">
        <v>224</v>
      </c>
      <c r="B132" s="303" t="s">
        <v>225</v>
      </c>
      <c r="C132" s="248" t="str">
        <f>"150"</f>
        <v>150</v>
      </c>
      <c r="D132" s="238">
        <v>4.3099999999999996</v>
      </c>
      <c r="E132" s="238">
        <v>0</v>
      </c>
      <c r="F132" s="238">
        <v>7.8</v>
      </c>
      <c r="G132" s="238">
        <v>7.14</v>
      </c>
      <c r="H132" s="238">
        <v>30.75</v>
      </c>
      <c r="I132" s="238">
        <v>181.84</v>
      </c>
      <c r="J132" s="239">
        <v>1</v>
      </c>
      <c r="K132" s="239">
        <v>4.3899999999999997</v>
      </c>
      <c r="L132" s="239">
        <v>0</v>
      </c>
      <c r="M132" s="239">
        <v>0</v>
      </c>
      <c r="N132" s="239">
        <v>1.37</v>
      </c>
      <c r="O132" s="239">
        <v>36.380000000000003</v>
      </c>
      <c r="P132" s="239">
        <v>1.86</v>
      </c>
      <c r="Q132" s="239">
        <v>0</v>
      </c>
      <c r="R132" s="239">
        <v>0</v>
      </c>
      <c r="S132" s="239">
        <v>0.03</v>
      </c>
      <c r="T132" s="239">
        <v>3.5</v>
      </c>
      <c r="U132" s="239">
        <v>1157.22</v>
      </c>
      <c r="V132" s="239">
        <v>76.739999999999995</v>
      </c>
      <c r="W132" s="239">
        <v>28.05</v>
      </c>
      <c r="X132" s="239">
        <v>23.36</v>
      </c>
      <c r="Y132" s="239">
        <v>82.61</v>
      </c>
      <c r="Z132" s="239">
        <v>3.06</v>
      </c>
      <c r="AA132" s="239">
        <v>0</v>
      </c>
      <c r="AB132" s="239">
        <v>486</v>
      </c>
      <c r="AC132" s="239">
        <v>90</v>
      </c>
      <c r="AD132" s="239">
        <v>3.22</v>
      </c>
      <c r="AE132" s="239">
        <v>0.04</v>
      </c>
      <c r="AF132" s="239">
        <v>0.02</v>
      </c>
      <c r="AG132" s="239">
        <v>0.77</v>
      </c>
      <c r="AH132" s="240">
        <v>1.83</v>
      </c>
      <c r="AI132" s="241">
        <v>1.69</v>
      </c>
    </row>
    <row r="133" spans="1:36" ht="15" x14ac:dyDescent="0.25">
      <c r="A133" s="115" t="s">
        <v>211</v>
      </c>
      <c r="B133" s="105" t="s">
        <v>212</v>
      </c>
      <c r="C133" s="246" t="str">
        <f>"200"</f>
        <v>200</v>
      </c>
      <c r="D133" s="107">
        <v>1.02</v>
      </c>
      <c r="E133" s="107">
        <v>0</v>
      </c>
      <c r="F133" s="107">
        <v>0.06</v>
      </c>
      <c r="G133" s="107">
        <v>0.06</v>
      </c>
      <c r="H133" s="107">
        <v>19.760000000000002</v>
      </c>
      <c r="I133" s="107">
        <v>87.598919999999993</v>
      </c>
      <c r="J133" s="105">
        <v>0.02</v>
      </c>
      <c r="K133" s="105">
        <v>0</v>
      </c>
      <c r="L133" s="105">
        <v>0</v>
      </c>
      <c r="M133" s="105">
        <v>0</v>
      </c>
      <c r="N133" s="105">
        <v>19.190000000000001</v>
      </c>
      <c r="O133" s="105">
        <v>0.56999999999999995</v>
      </c>
      <c r="P133" s="105">
        <v>3.42</v>
      </c>
      <c r="Q133" s="105">
        <v>0</v>
      </c>
      <c r="R133" s="105">
        <v>0</v>
      </c>
      <c r="S133" s="105">
        <v>0.3</v>
      </c>
      <c r="T133" s="105">
        <v>0.81</v>
      </c>
      <c r="U133" s="105">
        <v>3.47</v>
      </c>
      <c r="V133" s="105">
        <v>340.26</v>
      </c>
      <c r="W133" s="105">
        <v>31.33</v>
      </c>
      <c r="X133" s="105">
        <v>19.95</v>
      </c>
      <c r="Y133" s="105">
        <v>27.16</v>
      </c>
      <c r="Z133" s="105">
        <v>0.65</v>
      </c>
      <c r="AA133" s="105">
        <v>0</v>
      </c>
      <c r="AB133" s="105">
        <v>630</v>
      </c>
      <c r="AC133" s="105">
        <v>116.6</v>
      </c>
      <c r="AD133" s="105">
        <v>1.1000000000000001</v>
      </c>
      <c r="AE133" s="105">
        <v>0.02</v>
      </c>
      <c r="AF133" s="105">
        <v>0.04</v>
      </c>
      <c r="AG133" s="105">
        <v>0.51</v>
      </c>
      <c r="AH133" s="105">
        <v>0.78</v>
      </c>
      <c r="AI133" s="105">
        <v>0.32</v>
      </c>
    </row>
    <row r="134" spans="1:36" ht="15" x14ac:dyDescent="0.25">
      <c r="A134" s="115" t="str">
        <f>"-"</f>
        <v>-</v>
      </c>
      <c r="B134" s="95" t="s">
        <v>108</v>
      </c>
      <c r="C134" s="114" t="str">
        <f>"25"</f>
        <v>25</v>
      </c>
      <c r="D134" s="107">
        <v>1.65</v>
      </c>
      <c r="E134" s="107">
        <v>0</v>
      </c>
      <c r="F134" s="107">
        <v>0.16</v>
      </c>
      <c r="G134" s="107">
        <v>0.16</v>
      </c>
      <c r="H134" s="107">
        <v>11.68</v>
      </c>
      <c r="I134" s="107">
        <v>55.975249999999996</v>
      </c>
      <c r="J134" s="105">
        <v>0</v>
      </c>
      <c r="K134" s="105">
        <v>0</v>
      </c>
      <c r="L134" s="105">
        <v>0</v>
      </c>
      <c r="M134" s="105">
        <v>0</v>
      </c>
      <c r="N134" s="105">
        <v>0.28000000000000003</v>
      </c>
      <c r="O134" s="105">
        <v>11.4</v>
      </c>
      <c r="P134" s="105">
        <v>0.05</v>
      </c>
      <c r="Q134" s="105">
        <v>0</v>
      </c>
      <c r="R134" s="105">
        <v>0</v>
      </c>
      <c r="S134" s="105">
        <v>0</v>
      </c>
      <c r="T134" s="105">
        <v>0.45</v>
      </c>
      <c r="U134" s="105">
        <v>0</v>
      </c>
      <c r="V134" s="105">
        <v>0</v>
      </c>
      <c r="W134" s="105">
        <v>0</v>
      </c>
      <c r="X134" s="105">
        <v>0</v>
      </c>
      <c r="Y134" s="105">
        <v>0</v>
      </c>
      <c r="Z134" s="105">
        <v>0</v>
      </c>
      <c r="AA134" s="105">
        <v>0</v>
      </c>
      <c r="AB134" s="105">
        <v>0</v>
      </c>
      <c r="AC134" s="105">
        <v>0</v>
      </c>
      <c r="AD134" s="105">
        <v>0</v>
      </c>
      <c r="AE134" s="105">
        <v>0</v>
      </c>
      <c r="AF134" s="105">
        <v>0</v>
      </c>
      <c r="AG134" s="105">
        <v>0</v>
      </c>
      <c r="AH134" s="105">
        <v>0</v>
      </c>
      <c r="AI134" s="105">
        <v>0</v>
      </c>
    </row>
    <row r="135" spans="1:36" ht="15" x14ac:dyDescent="0.25">
      <c r="A135" s="115" t="str">
        <f>"-"</f>
        <v>-</v>
      </c>
      <c r="B135" s="105" t="s">
        <v>93</v>
      </c>
      <c r="C135" s="114" t="str">
        <f>"25"</f>
        <v>25</v>
      </c>
      <c r="D135" s="107">
        <v>1.65</v>
      </c>
      <c r="E135" s="107">
        <v>0</v>
      </c>
      <c r="F135" s="107">
        <v>0.3</v>
      </c>
      <c r="G135" s="107">
        <v>0.3</v>
      </c>
      <c r="H135" s="107">
        <v>8.35</v>
      </c>
      <c r="I135" s="107">
        <v>48.344999999999999</v>
      </c>
      <c r="J135" s="105">
        <v>0.05</v>
      </c>
      <c r="K135" s="105">
        <v>0</v>
      </c>
      <c r="L135" s="105">
        <v>0</v>
      </c>
      <c r="M135" s="105">
        <v>0</v>
      </c>
      <c r="N135" s="105">
        <v>0.3</v>
      </c>
      <c r="O135" s="105">
        <v>8.0500000000000007</v>
      </c>
      <c r="P135" s="105">
        <v>2.08</v>
      </c>
      <c r="Q135" s="105">
        <v>0</v>
      </c>
      <c r="R135" s="105">
        <v>0</v>
      </c>
      <c r="S135" s="105">
        <v>0.25</v>
      </c>
      <c r="T135" s="105">
        <v>0.63</v>
      </c>
      <c r="U135" s="105">
        <v>152.5</v>
      </c>
      <c r="V135" s="105">
        <v>61.25</v>
      </c>
      <c r="W135" s="105">
        <v>8.75</v>
      </c>
      <c r="X135" s="105">
        <v>11.75</v>
      </c>
      <c r="Y135" s="105">
        <v>39.5</v>
      </c>
      <c r="Z135" s="105">
        <v>0.98</v>
      </c>
      <c r="AA135" s="105">
        <v>0</v>
      </c>
      <c r="AB135" s="105">
        <v>1.25</v>
      </c>
      <c r="AC135" s="105">
        <v>0.25</v>
      </c>
      <c r="AD135" s="105">
        <v>0.35</v>
      </c>
      <c r="AE135" s="105">
        <v>0.05</v>
      </c>
      <c r="AF135" s="105">
        <v>0.02</v>
      </c>
      <c r="AG135" s="105">
        <v>0.18</v>
      </c>
      <c r="AH135" s="105">
        <v>0.5</v>
      </c>
      <c r="AI135" s="105">
        <v>0</v>
      </c>
    </row>
    <row r="136" spans="1:36" ht="14.25" x14ac:dyDescent="0.2">
      <c r="A136" s="118"/>
      <c r="B136" s="119" t="s">
        <v>178</v>
      </c>
      <c r="C136" s="120"/>
      <c r="D136" s="121">
        <f>D130+D131+D132+D133+D134+D135</f>
        <v>23.309999999999995</v>
      </c>
      <c r="E136" s="121">
        <f t="shared" ref="E136:AI136" si="9">E130+E131+E132+E133+E134+E135</f>
        <v>49.239999999999995</v>
      </c>
      <c r="F136" s="121">
        <f t="shared" si="9"/>
        <v>19.07</v>
      </c>
      <c r="G136" s="121">
        <f t="shared" si="9"/>
        <v>11.92</v>
      </c>
      <c r="H136" s="121">
        <f t="shared" si="9"/>
        <v>85.460000000000008</v>
      </c>
      <c r="I136" s="121">
        <f t="shared" si="9"/>
        <v>592.89541800000006</v>
      </c>
      <c r="J136" s="121">
        <f t="shared" si="9"/>
        <v>10</v>
      </c>
      <c r="K136" s="121">
        <f t="shared" si="9"/>
        <v>7.6999999999999993</v>
      </c>
      <c r="L136" s="121">
        <f t="shared" si="9"/>
        <v>7.18</v>
      </c>
      <c r="M136" s="121">
        <f t="shared" si="9"/>
        <v>0</v>
      </c>
      <c r="N136" s="121">
        <f t="shared" si="9"/>
        <v>23.42</v>
      </c>
      <c r="O136" s="121">
        <f t="shared" si="9"/>
        <v>78.760000000000005</v>
      </c>
      <c r="P136" s="121">
        <f t="shared" si="9"/>
        <v>10.340000000000002</v>
      </c>
      <c r="Q136" s="121">
        <f t="shared" si="9"/>
        <v>0</v>
      </c>
      <c r="R136" s="121">
        <f t="shared" si="9"/>
        <v>0</v>
      </c>
      <c r="S136" s="121">
        <f t="shared" si="9"/>
        <v>0.97</v>
      </c>
      <c r="T136" s="121">
        <f t="shared" si="9"/>
        <v>10.56</v>
      </c>
      <c r="U136" s="121">
        <f t="shared" si="9"/>
        <v>1712.4</v>
      </c>
      <c r="V136" s="121">
        <f t="shared" si="9"/>
        <v>1406.8600000000001</v>
      </c>
      <c r="W136" s="121">
        <f t="shared" si="9"/>
        <v>99.74</v>
      </c>
      <c r="X136" s="121">
        <f t="shared" si="9"/>
        <v>74.45</v>
      </c>
      <c r="Y136" s="121">
        <f t="shared" si="9"/>
        <v>419.47</v>
      </c>
      <c r="Z136" s="121">
        <f t="shared" si="9"/>
        <v>6.2200000000000006</v>
      </c>
      <c r="AA136" s="121">
        <f t="shared" si="9"/>
        <v>14.59</v>
      </c>
      <c r="AB136" s="121">
        <f t="shared" si="9"/>
        <v>1138.8399999999999</v>
      </c>
      <c r="AC136" s="121">
        <f t="shared" si="9"/>
        <v>232.63499999999999</v>
      </c>
      <c r="AD136" s="121">
        <f t="shared" si="9"/>
        <v>6.8699999999999992</v>
      </c>
      <c r="AE136" s="121">
        <f t="shared" si="9"/>
        <v>0.3</v>
      </c>
      <c r="AF136" s="121">
        <f t="shared" si="9"/>
        <v>0.52</v>
      </c>
      <c r="AG136" s="121">
        <f t="shared" si="9"/>
        <v>12.540000000000001</v>
      </c>
      <c r="AH136" s="121">
        <f t="shared" si="9"/>
        <v>15.8</v>
      </c>
      <c r="AI136" s="121">
        <f t="shared" si="9"/>
        <v>3.55</v>
      </c>
    </row>
    <row r="137" spans="1:36" ht="13.9" hidden="1" customHeight="1" x14ac:dyDescent="0.25">
      <c r="A137" s="20"/>
      <c r="B137" s="8" t="s">
        <v>89</v>
      </c>
      <c r="C137" s="22"/>
      <c r="D137" s="9">
        <v>77</v>
      </c>
      <c r="E137" s="9">
        <v>0</v>
      </c>
      <c r="F137" s="9">
        <v>79</v>
      </c>
      <c r="G137" s="9">
        <v>0</v>
      </c>
      <c r="H137" s="9">
        <v>335</v>
      </c>
      <c r="I137" s="9">
        <v>2350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>
        <v>1100</v>
      </c>
      <c r="X137" s="8">
        <v>250</v>
      </c>
      <c r="Y137" s="8">
        <v>1650</v>
      </c>
      <c r="Z137" s="8">
        <v>12</v>
      </c>
      <c r="AA137" s="8"/>
      <c r="AB137" s="8">
        <v>0</v>
      </c>
      <c r="AC137" s="8">
        <v>700</v>
      </c>
      <c r="AD137" s="8">
        <v>10</v>
      </c>
      <c r="AE137" s="8">
        <v>1.2</v>
      </c>
      <c r="AF137" s="8"/>
      <c r="AG137" s="8"/>
      <c r="AH137" s="8"/>
      <c r="AI137" s="8">
        <v>60</v>
      </c>
    </row>
    <row r="138" spans="1:36" ht="13.9" hidden="1" customHeight="1" x14ac:dyDescent="0.25">
      <c r="A138" s="20"/>
      <c r="B138" s="8" t="s">
        <v>90</v>
      </c>
      <c r="C138" s="22"/>
      <c r="D138" s="9" t="e">
        <f>#REF!-D137</f>
        <v>#REF!</v>
      </c>
      <c r="E138" s="9" t="e">
        <f>#REF!-E137</f>
        <v>#REF!</v>
      </c>
      <c r="F138" s="9" t="e">
        <f>#REF!-F137</f>
        <v>#REF!</v>
      </c>
      <c r="G138" s="9" t="e">
        <f>#REF!-G137</f>
        <v>#REF!</v>
      </c>
      <c r="H138" s="9" t="e">
        <f>#REF!-H137</f>
        <v>#REF!</v>
      </c>
      <c r="I138" s="9" t="e">
        <f>#REF!-I137</f>
        <v>#REF!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 t="e">
        <f>#REF!-W137</f>
        <v>#REF!</v>
      </c>
      <c r="X138" s="8" t="e">
        <f>#REF!-X137</f>
        <v>#REF!</v>
      </c>
      <c r="Y138" s="8" t="e">
        <f>#REF!-Y137</f>
        <v>#REF!</v>
      </c>
      <c r="Z138" s="8" t="e">
        <f>#REF!-Z137</f>
        <v>#REF!</v>
      </c>
      <c r="AA138" s="8" t="e">
        <f>#REF!-AA137</f>
        <v>#REF!</v>
      </c>
      <c r="AB138" s="8" t="e">
        <f>#REF!-AB137</f>
        <v>#REF!</v>
      </c>
      <c r="AC138" s="8" t="e">
        <f>#REF!-AC137</f>
        <v>#REF!</v>
      </c>
      <c r="AD138" s="8" t="e">
        <f>#REF!-AD137</f>
        <v>#REF!</v>
      </c>
      <c r="AE138" s="8" t="e">
        <f>#REF!-AE137</f>
        <v>#REF!</v>
      </c>
      <c r="AF138" s="8"/>
      <c r="AG138" s="8"/>
      <c r="AH138" s="8"/>
      <c r="AI138" s="8" t="e">
        <f>#REF!-AI137</f>
        <v>#REF!</v>
      </c>
    </row>
    <row r="139" spans="1:36" ht="13.9" hidden="1" customHeight="1" x14ac:dyDescent="0.25">
      <c r="A139" s="20"/>
      <c r="B139" s="8" t="s">
        <v>91</v>
      </c>
      <c r="C139" s="22"/>
      <c r="D139" s="9">
        <v>19</v>
      </c>
      <c r="E139" s="9"/>
      <c r="F139" s="9">
        <v>30</v>
      </c>
      <c r="G139" s="9"/>
      <c r="H139" s="9">
        <v>51</v>
      </c>
      <c r="I139" s="9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6" ht="15" x14ac:dyDescent="0.25">
      <c r="A140" s="20"/>
      <c r="B140" s="8"/>
      <c r="C140" s="22"/>
      <c r="D140" s="9"/>
      <c r="E140" s="9"/>
      <c r="F140" s="9"/>
      <c r="G140" s="9"/>
      <c r="H140" s="9"/>
      <c r="I140" s="9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6" ht="14.25" x14ac:dyDescent="0.2">
      <c r="A141" s="122"/>
      <c r="B141" s="123" t="s">
        <v>133</v>
      </c>
      <c r="C141" s="124"/>
      <c r="D141" s="126">
        <f t="shared" ref="D141:AI141" si="10">D136+D122+D107+D93+D80+D71+D58+D42+D28+D15</f>
        <v>192.21</v>
      </c>
      <c r="E141" s="126">
        <f t="shared" si="10"/>
        <v>317.26</v>
      </c>
      <c r="F141" s="126">
        <f t="shared" si="10"/>
        <v>189.3</v>
      </c>
      <c r="G141" s="126">
        <f t="shared" si="10"/>
        <v>99.41</v>
      </c>
      <c r="H141" s="126">
        <f t="shared" si="10"/>
        <v>791.36999999999989</v>
      </c>
      <c r="I141" s="126">
        <f t="shared" si="10"/>
        <v>5541.1119484166675</v>
      </c>
      <c r="J141" s="126">
        <f t="shared" si="10"/>
        <v>95.12</v>
      </c>
      <c r="K141" s="126">
        <f t="shared" si="10"/>
        <v>58.460000000000008</v>
      </c>
      <c r="L141" s="126">
        <f t="shared" si="10"/>
        <v>43.4</v>
      </c>
      <c r="M141" s="126">
        <f t="shared" si="10"/>
        <v>0</v>
      </c>
      <c r="N141" s="126">
        <f t="shared" si="10"/>
        <v>291.09000000000003</v>
      </c>
      <c r="O141" s="126">
        <f t="shared" si="10"/>
        <v>540.11</v>
      </c>
      <c r="P141" s="126">
        <f t="shared" si="10"/>
        <v>100.21000000000001</v>
      </c>
      <c r="Q141" s="126">
        <f t="shared" si="10"/>
        <v>0</v>
      </c>
      <c r="R141" s="126">
        <f t="shared" si="10"/>
        <v>0</v>
      </c>
      <c r="S141" s="126">
        <f t="shared" si="10"/>
        <v>11.74</v>
      </c>
      <c r="T141" s="126">
        <f t="shared" si="10"/>
        <v>84.050000000000011</v>
      </c>
      <c r="U141" s="126">
        <f t="shared" si="10"/>
        <v>12895.41</v>
      </c>
      <c r="V141" s="126">
        <f t="shared" si="10"/>
        <v>14799.650000000001</v>
      </c>
      <c r="W141" s="126">
        <f t="shared" si="10"/>
        <v>1162.24</v>
      </c>
      <c r="X141" s="126">
        <f t="shared" si="10"/>
        <v>893.93000000000006</v>
      </c>
      <c r="Y141" s="126">
        <f t="shared" si="10"/>
        <v>3381.34</v>
      </c>
      <c r="Z141" s="126">
        <f t="shared" si="10"/>
        <v>52.330000000000005</v>
      </c>
      <c r="AA141" s="126">
        <f t="shared" si="10"/>
        <v>243.61</v>
      </c>
      <c r="AB141" s="126">
        <f t="shared" si="10"/>
        <v>25468.670000000002</v>
      </c>
      <c r="AC141" s="126">
        <f t="shared" si="10"/>
        <v>5132.5550000000003</v>
      </c>
      <c r="AD141" s="126">
        <f t="shared" si="10"/>
        <v>49.970000000000006</v>
      </c>
      <c r="AE141" s="126">
        <f t="shared" si="10"/>
        <v>3.855</v>
      </c>
      <c r="AF141" s="126">
        <f t="shared" si="10"/>
        <v>4.47</v>
      </c>
      <c r="AG141" s="126">
        <f t="shared" si="10"/>
        <v>91.42</v>
      </c>
      <c r="AH141" s="126">
        <f t="shared" si="10"/>
        <v>122.89</v>
      </c>
      <c r="AI141" s="126">
        <f t="shared" si="10"/>
        <v>226.12</v>
      </c>
    </row>
    <row r="142" spans="1:36" s="65" customFormat="1" ht="14.25" x14ac:dyDescent="0.2">
      <c r="A142" s="122"/>
      <c r="B142" s="123" t="s">
        <v>134</v>
      </c>
      <c r="C142" s="124"/>
      <c r="D142" s="145">
        <f>D141/10</f>
        <v>19.221</v>
      </c>
      <c r="E142" s="145">
        <f t="shared" ref="E142:AI142" si="11">E141/10</f>
        <v>31.725999999999999</v>
      </c>
      <c r="F142" s="145">
        <f t="shared" si="11"/>
        <v>18.93</v>
      </c>
      <c r="G142" s="145">
        <f t="shared" si="11"/>
        <v>9.9409999999999989</v>
      </c>
      <c r="H142" s="145">
        <f t="shared" si="11"/>
        <v>79.136999999999986</v>
      </c>
      <c r="I142" s="145">
        <f t="shared" si="11"/>
        <v>554.1111948416667</v>
      </c>
      <c r="J142" s="145">
        <f t="shared" si="11"/>
        <v>9.5120000000000005</v>
      </c>
      <c r="K142" s="145">
        <f t="shared" si="11"/>
        <v>5.846000000000001</v>
      </c>
      <c r="L142" s="145">
        <f t="shared" si="11"/>
        <v>4.34</v>
      </c>
      <c r="M142" s="145">
        <f t="shared" si="11"/>
        <v>0</v>
      </c>
      <c r="N142" s="145">
        <f t="shared" si="11"/>
        <v>29.109000000000002</v>
      </c>
      <c r="O142" s="145">
        <f t="shared" si="11"/>
        <v>54.011000000000003</v>
      </c>
      <c r="P142" s="145">
        <f t="shared" si="11"/>
        <v>10.021000000000001</v>
      </c>
      <c r="Q142" s="145">
        <f t="shared" si="11"/>
        <v>0</v>
      </c>
      <c r="R142" s="145">
        <f t="shared" si="11"/>
        <v>0</v>
      </c>
      <c r="S142" s="145">
        <f t="shared" si="11"/>
        <v>1.1739999999999999</v>
      </c>
      <c r="T142" s="145">
        <f t="shared" si="11"/>
        <v>8.4050000000000011</v>
      </c>
      <c r="U142" s="145">
        <f t="shared" si="11"/>
        <v>1289.5409999999999</v>
      </c>
      <c r="V142" s="145">
        <f t="shared" si="11"/>
        <v>1479.9650000000001</v>
      </c>
      <c r="W142" s="145">
        <f t="shared" si="11"/>
        <v>116.224</v>
      </c>
      <c r="X142" s="145">
        <f t="shared" si="11"/>
        <v>89.393000000000001</v>
      </c>
      <c r="Y142" s="145">
        <f t="shared" si="11"/>
        <v>338.13400000000001</v>
      </c>
      <c r="Z142" s="145">
        <f t="shared" si="11"/>
        <v>5.2330000000000005</v>
      </c>
      <c r="AA142" s="145">
        <f t="shared" si="11"/>
        <v>24.361000000000001</v>
      </c>
      <c r="AB142" s="145">
        <f t="shared" si="11"/>
        <v>2546.8670000000002</v>
      </c>
      <c r="AC142" s="145">
        <f t="shared" si="11"/>
        <v>513.25549999999998</v>
      </c>
      <c r="AD142" s="145">
        <f t="shared" si="11"/>
        <v>4.9970000000000008</v>
      </c>
      <c r="AE142" s="145">
        <f t="shared" si="11"/>
        <v>0.38550000000000001</v>
      </c>
      <c r="AF142" s="145">
        <f t="shared" si="11"/>
        <v>0.44699999999999995</v>
      </c>
      <c r="AG142" s="145">
        <f t="shared" si="11"/>
        <v>9.1419999999999995</v>
      </c>
      <c r="AH142" s="145">
        <f t="shared" si="11"/>
        <v>12.289</v>
      </c>
      <c r="AI142" s="145">
        <f t="shared" si="11"/>
        <v>22.612000000000002</v>
      </c>
      <c r="AJ142" s="293"/>
    </row>
    <row r="143" spans="1:36" ht="15" x14ac:dyDescent="0.25">
      <c r="B143" s="294"/>
      <c r="C143" s="297"/>
      <c r="D143" s="298"/>
      <c r="E143" s="298"/>
      <c r="F143" s="298"/>
      <c r="G143" s="298"/>
      <c r="H143" s="298"/>
      <c r="I143" s="298"/>
      <c r="J143" s="294"/>
      <c r="K143" s="294"/>
      <c r="L143" s="294"/>
      <c r="M143" s="294"/>
      <c r="N143" s="294"/>
      <c r="O143" s="294"/>
      <c r="P143" s="294"/>
      <c r="Q143" s="294"/>
      <c r="R143" s="294"/>
      <c r="S143" s="294"/>
      <c r="T143" s="294"/>
      <c r="U143" s="294"/>
      <c r="V143" s="294"/>
      <c r="W143" s="294"/>
      <c r="X143" s="294"/>
      <c r="Y143" s="294"/>
      <c r="Z143" s="294"/>
      <c r="AA143" s="294"/>
      <c r="AB143" s="294"/>
      <c r="AC143" s="294"/>
      <c r="AD143" s="294"/>
      <c r="AE143" s="294"/>
      <c r="AF143" s="294"/>
      <c r="AG143" s="294"/>
      <c r="AH143" s="294"/>
      <c r="AI143" s="294"/>
    </row>
    <row r="144" spans="1:36" ht="15" x14ac:dyDescent="0.25">
      <c r="B144" s="294"/>
      <c r="C144" s="297"/>
      <c r="D144" s="298"/>
      <c r="E144" s="298"/>
      <c r="F144" s="298"/>
      <c r="G144" s="298"/>
      <c r="H144" s="298"/>
      <c r="I144" s="298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/>
      <c r="V144" s="294"/>
      <c r="W144" s="294"/>
      <c r="X144" s="294"/>
      <c r="Y144" s="294"/>
      <c r="Z144" s="294"/>
      <c r="AA144" s="294"/>
      <c r="AB144" s="294"/>
      <c r="AC144" s="294"/>
      <c r="AD144" s="294"/>
      <c r="AE144" s="294"/>
      <c r="AF144" s="294"/>
      <c r="AG144" s="294"/>
      <c r="AH144" s="294"/>
      <c r="AI144" s="294"/>
    </row>
    <row r="145" spans="1:35" s="44" customFormat="1" ht="15" x14ac:dyDescent="0.25">
      <c r="A145" s="296"/>
      <c r="B145" s="294"/>
      <c r="C145" s="297"/>
      <c r="D145" s="298"/>
      <c r="E145" s="298"/>
      <c r="F145" s="298"/>
      <c r="G145" s="298"/>
      <c r="H145" s="298"/>
      <c r="I145" s="298"/>
      <c r="J145" s="294"/>
      <c r="K145" s="294"/>
      <c r="L145" s="294"/>
      <c r="M145" s="294"/>
      <c r="N145" s="294"/>
      <c r="O145" s="294"/>
      <c r="P145" s="294"/>
      <c r="Q145" s="294"/>
      <c r="R145" s="294"/>
      <c r="S145" s="294"/>
      <c r="T145" s="294"/>
      <c r="U145" s="294"/>
      <c r="V145" s="294"/>
      <c r="W145" s="295"/>
      <c r="X145" s="294"/>
      <c r="Y145" s="294"/>
      <c r="Z145" s="294"/>
      <c r="AA145" s="294"/>
      <c r="AB145" s="294"/>
      <c r="AC145" s="294"/>
      <c r="AD145" s="294"/>
      <c r="AE145" s="294"/>
      <c r="AF145" s="294"/>
      <c r="AG145" s="294"/>
      <c r="AH145" s="294"/>
      <c r="AI145" s="294"/>
    </row>
    <row r="146" spans="1:35" s="44" customFormat="1" ht="15" x14ac:dyDescent="0.25">
      <c r="A146" s="296"/>
      <c r="B146" s="294"/>
      <c r="C146" s="297"/>
      <c r="D146" s="298"/>
      <c r="E146" s="298"/>
      <c r="F146" s="298"/>
      <c r="G146" s="298"/>
      <c r="H146" s="298"/>
      <c r="I146" s="298"/>
      <c r="J146" s="294"/>
      <c r="K146" s="294"/>
      <c r="L146" s="294"/>
      <c r="M146" s="294"/>
      <c r="N146" s="294"/>
      <c r="O146" s="294"/>
      <c r="P146" s="294"/>
      <c r="Q146" s="294"/>
      <c r="R146" s="294"/>
      <c r="S146" s="294"/>
      <c r="T146" s="294"/>
      <c r="U146" s="294"/>
      <c r="V146" s="294"/>
      <c r="W146" s="294"/>
      <c r="X146" s="294"/>
      <c r="Y146" s="294"/>
      <c r="Z146" s="294"/>
      <c r="AA146" s="294"/>
      <c r="AB146" s="294"/>
      <c r="AC146" s="294"/>
      <c r="AD146" s="294"/>
      <c r="AE146" s="294"/>
      <c r="AF146" s="294"/>
      <c r="AG146" s="294"/>
      <c r="AH146" s="294"/>
      <c r="AI146" s="294"/>
    </row>
    <row r="147" spans="1:35" s="44" customFormat="1" ht="15" x14ac:dyDescent="0.25">
      <c r="A147" s="296"/>
      <c r="B147" s="294"/>
      <c r="C147" s="297"/>
      <c r="D147" s="298"/>
      <c r="E147" s="298"/>
      <c r="F147" s="298"/>
      <c r="G147" s="298"/>
      <c r="H147" s="298"/>
      <c r="I147" s="298"/>
      <c r="J147" s="294"/>
      <c r="K147" s="294"/>
      <c r="L147" s="294"/>
      <c r="M147" s="294"/>
      <c r="N147" s="294"/>
      <c r="O147" s="294"/>
      <c r="P147" s="294"/>
      <c r="Q147" s="294"/>
      <c r="R147" s="294"/>
      <c r="S147" s="294"/>
      <c r="T147" s="294"/>
      <c r="U147" s="294"/>
      <c r="V147" s="294"/>
      <c r="W147" s="294"/>
      <c r="X147" s="294"/>
      <c r="Y147" s="294"/>
      <c r="Z147" s="294"/>
      <c r="AA147" s="294"/>
      <c r="AB147" s="294"/>
      <c r="AC147" s="294"/>
      <c r="AD147" s="294"/>
      <c r="AE147" s="294"/>
      <c r="AF147" s="294"/>
      <c r="AG147" s="294"/>
      <c r="AH147" s="294"/>
      <c r="AI147" s="294"/>
    </row>
    <row r="148" spans="1:35" s="44" customFormat="1" ht="15" x14ac:dyDescent="0.25">
      <c r="A148" s="296"/>
      <c r="B148" s="294"/>
      <c r="C148" s="297"/>
      <c r="D148" s="298"/>
      <c r="E148" s="298"/>
      <c r="F148" s="298"/>
      <c r="G148" s="298"/>
      <c r="H148" s="298"/>
      <c r="I148" s="298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/>
      <c r="U148" s="294"/>
      <c r="V148" s="294"/>
      <c r="W148" s="294"/>
      <c r="X148" s="294"/>
      <c r="Y148" s="294"/>
      <c r="Z148" s="294"/>
      <c r="AA148" s="294"/>
      <c r="AB148" s="294"/>
      <c r="AC148" s="294"/>
      <c r="AD148" s="294"/>
      <c r="AE148" s="294"/>
      <c r="AF148" s="294"/>
      <c r="AG148" s="294"/>
      <c r="AH148" s="294"/>
      <c r="AI148" s="294"/>
    </row>
    <row r="149" spans="1:35" s="44" customFormat="1" ht="15" x14ac:dyDescent="0.25">
      <c r="A149" s="296"/>
      <c r="B149" s="294"/>
      <c r="C149" s="297"/>
      <c r="D149" s="298"/>
      <c r="E149" s="298"/>
      <c r="F149" s="298"/>
      <c r="G149" s="298"/>
      <c r="H149" s="298"/>
      <c r="I149" s="298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U149" s="294"/>
      <c r="V149" s="294"/>
      <c r="W149" s="294"/>
      <c r="X149" s="294"/>
      <c r="Y149" s="294"/>
      <c r="Z149" s="294"/>
      <c r="AA149" s="294"/>
      <c r="AB149" s="294"/>
      <c r="AC149" s="294"/>
      <c r="AD149" s="294"/>
      <c r="AE149" s="294"/>
      <c r="AF149" s="294"/>
      <c r="AG149" s="294"/>
      <c r="AH149" s="294"/>
      <c r="AI149" s="294"/>
    </row>
    <row r="150" spans="1:35" s="44" customFormat="1" ht="15" x14ac:dyDescent="0.25">
      <c r="A150" s="296"/>
      <c r="B150" s="294"/>
      <c r="C150" s="297"/>
      <c r="D150" s="298"/>
      <c r="E150" s="298"/>
      <c r="F150" s="298"/>
      <c r="G150" s="298"/>
      <c r="H150" s="298"/>
      <c r="I150" s="298"/>
      <c r="J150" s="294"/>
      <c r="K150" s="294"/>
      <c r="L150" s="294"/>
      <c r="M150" s="294"/>
      <c r="N150" s="294"/>
      <c r="O150" s="294"/>
      <c r="P150" s="294"/>
      <c r="Q150" s="294"/>
      <c r="R150" s="294"/>
      <c r="S150" s="294"/>
      <c r="T150" s="294"/>
      <c r="U150" s="294"/>
      <c r="V150" s="294"/>
      <c r="W150" s="294"/>
      <c r="X150" s="294"/>
      <c r="Y150" s="294"/>
      <c r="Z150" s="294"/>
      <c r="AA150" s="294"/>
      <c r="AB150" s="294"/>
      <c r="AC150" s="294"/>
      <c r="AD150" s="294"/>
      <c r="AE150" s="294"/>
      <c r="AF150" s="294"/>
      <c r="AG150" s="294"/>
      <c r="AH150" s="294"/>
      <c r="AI150" s="294"/>
    </row>
    <row r="151" spans="1:35" s="44" customFormat="1" ht="15" x14ac:dyDescent="0.25">
      <c r="A151" s="296"/>
      <c r="B151" s="294"/>
      <c r="C151" s="297"/>
      <c r="D151" s="298"/>
      <c r="E151" s="298"/>
      <c r="F151" s="298"/>
      <c r="G151" s="298"/>
      <c r="H151" s="298"/>
      <c r="I151" s="298"/>
      <c r="J151" s="294"/>
      <c r="K151" s="294"/>
      <c r="L151" s="294"/>
      <c r="M151" s="294"/>
      <c r="N151" s="294"/>
      <c r="O151" s="294"/>
      <c r="P151" s="294"/>
      <c r="Q151" s="294"/>
      <c r="R151" s="294"/>
      <c r="S151" s="294"/>
      <c r="T151" s="294"/>
      <c r="U151" s="294"/>
      <c r="V151" s="294"/>
      <c r="W151" s="294"/>
      <c r="X151" s="294"/>
      <c r="Y151" s="294"/>
      <c r="Z151" s="294"/>
      <c r="AA151" s="294"/>
      <c r="AB151" s="294"/>
      <c r="AC151" s="294"/>
      <c r="AD151" s="294"/>
      <c r="AE151" s="294"/>
      <c r="AF151" s="294"/>
      <c r="AG151" s="294"/>
      <c r="AH151" s="294"/>
      <c r="AI151" s="294"/>
    </row>
    <row r="152" spans="1:35" s="44" customFormat="1" ht="15" x14ac:dyDescent="0.25">
      <c r="A152" s="296"/>
      <c r="B152" s="294"/>
      <c r="C152" s="297"/>
      <c r="D152" s="298"/>
      <c r="E152" s="298"/>
      <c r="F152" s="298"/>
      <c r="G152" s="298"/>
      <c r="H152" s="298"/>
      <c r="I152" s="298"/>
      <c r="J152" s="294"/>
      <c r="K152" s="294"/>
      <c r="L152" s="294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  <c r="AA152" s="294"/>
      <c r="AB152" s="294"/>
      <c r="AC152" s="294"/>
      <c r="AD152" s="294"/>
      <c r="AE152" s="294"/>
      <c r="AF152" s="294"/>
      <c r="AG152" s="294"/>
      <c r="AH152" s="294"/>
      <c r="AI152" s="294"/>
    </row>
    <row r="153" spans="1:35" s="44" customFormat="1" ht="15" x14ac:dyDescent="0.25">
      <c r="A153" s="296"/>
      <c r="B153" s="294"/>
      <c r="C153" s="297"/>
      <c r="D153" s="298"/>
      <c r="E153" s="298"/>
      <c r="F153" s="298"/>
      <c r="G153" s="298"/>
      <c r="H153" s="298"/>
      <c r="I153" s="298"/>
      <c r="J153" s="294"/>
      <c r="K153" s="294"/>
      <c r="L153" s="294"/>
      <c r="M153" s="294"/>
      <c r="N153" s="294"/>
      <c r="O153" s="294"/>
      <c r="P153" s="294"/>
      <c r="Q153" s="294"/>
      <c r="R153" s="294"/>
      <c r="S153" s="294"/>
      <c r="T153" s="294"/>
      <c r="U153" s="294"/>
      <c r="V153" s="294"/>
      <c r="W153" s="294"/>
      <c r="X153" s="294"/>
      <c r="Y153" s="294"/>
      <c r="Z153" s="294"/>
      <c r="AA153" s="294"/>
      <c r="AB153" s="294"/>
      <c r="AC153" s="294"/>
      <c r="AD153" s="294"/>
      <c r="AE153" s="294"/>
      <c r="AF153" s="294"/>
      <c r="AG153" s="294"/>
      <c r="AH153" s="294"/>
      <c r="AI153" s="294"/>
    </row>
    <row r="154" spans="1:35" s="44" customFormat="1" ht="15" x14ac:dyDescent="0.25">
      <c r="A154" s="296"/>
      <c r="B154" s="294"/>
      <c r="C154" s="297"/>
      <c r="D154" s="298"/>
      <c r="E154" s="298"/>
      <c r="F154" s="298"/>
      <c r="G154" s="298"/>
      <c r="H154" s="298"/>
      <c r="I154" s="298"/>
      <c r="J154" s="294"/>
      <c r="K154" s="294"/>
      <c r="L154" s="294"/>
      <c r="M154" s="294"/>
      <c r="N154" s="294"/>
      <c r="O154" s="294"/>
      <c r="P154" s="294"/>
      <c r="Q154" s="294"/>
      <c r="R154" s="294"/>
      <c r="S154" s="294"/>
      <c r="T154" s="294"/>
      <c r="U154" s="294"/>
      <c r="V154" s="294"/>
      <c r="W154" s="294"/>
      <c r="X154" s="294"/>
      <c r="Y154" s="294"/>
      <c r="Z154" s="294"/>
      <c r="AA154" s="294"/>
      <c r="AB154" s="294"/>
      <c r="AC154" s="294"/>
      <c r="AD154" s="294"/>
      <c r="AE154" s="294"/>
      <c r="AF154" s="294"/>
      <c r="AG154" s="294"/>
      <c r="AH154" s="294"/>
      <c r="AI154" s="294"/>
    </row>
    <row r="155" spans="1:35" s="44" customFormat="1" ht="15" x14ac:dyDescent="0.25">
      <c r="A155" s="296"/>
      <c r="B155" s="294"/>
      <c r="C155" s="297"/>
      <c r="D155" s="298"/>
      <c r="E155" s="298"/>
      <c r="F155" s="298"/>
      <c r="G155" s="298"/>
      <c r="H155" s="298"/>
      <c r="I155" s="298"/>
      <c r="J155" s="294"/>
      <c r="K155" s="294"/>
      <c r="L155" s="294"/>
      <c r="M155" s="294"/>
      <c r="N155" s="294"/>
      <c r="O155" s="294"/>
      <c r="P155" s="294"/>
      <c r="Q155" s="294"/>
      <c r="R155" s="294"/>
      <c r="S155" s="294"/>
      <c r="T155" s="294"/>
      <c r="U155" s="294"/>
      <c r="V155" s="294"/>
      <c r="W155" s="294"/>
      <c r="X155" s="294"/>
      <c r="Y155" s="294"/>
      <c r="Z155" s="294"/>
      <c r="AA155" s="294"/>
      <c r="AB155" s="294"/>
      <c r="AC155" s="294"/>
      <c r="AD155" s="294"/>
      <c r="AE155" s="294"/>
      <c r="AF155" s="294"/>
      <c r="AG155" s="294"/>
      <c r="AH155" s="294"/>
      <c r="AI155" s="294"/>
    </row>
    <row r="156" spans="1:35" s="44" customFormat="1" ht="15" x14ac:dyDescent="0.25">
      <c r="A156" s="296"/>
      <c r="B156" s="294"/>
      <c r="C156" s="297"/>
      <c r="D156" s="298"/>
      <c r="E156" s="298"/>
      <c r="F156" s="298"/>
      <c r="G156" s="298"/>
      <c r="H156" s="298"/>
      <c r="I156" s="298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/>
      <c r="V156" s="294"/>
      <c r="W156" s="294"/>
      <c r="X156" s="294"/>
      <c r="Y156" s="294"/>
      <c r="Z156" s="294"/>
      <c r="AA156" s="294"/>
      <c r="AB156" s="294"/>
      <c r="AC156" s="294"/>
      <c r="AD156" s="294"/>
      <c r="AE156" s="294"/>
      <c r="AF156" s="294"/>
      <c r="AG156" s="294"/>
      <c r="AH156" s="294"/>
      <c r="AI156" s="294"/>
    </row>
    <row r="157" spans="1:35" s="44" customFormat="1" ht="15" x14ac:dyDescent="0.25">
      <c r="A157" s="296"/>
      <c r="B157" s="294"/>
      <c r="C157" s="297"/>
      <c r="D157" s="298"/>
      <c r="E157" s="298"/>
      <c r="F157" s="298"/>
      <c r="G157" s="298"/>
      <c r="H157" s="298"/>
      <c r="I157" s="298"/>
      <c r="J157" s="294"/>
      <c r="K157" s="294"/>
      <c r="L157" s="294"/>
      <c r="M157" s="294"/>
      <c r="N157" s="294"/>
      <c r="O157" s="294"/>
      <c r="P157" s="294"/>
      <c r="Q157" s="294"/>
      <c r="R157" s="294"/>
      <c r="S157" s="294"/>
      <c r="T157" s="294"/>
      <c r="U157" s="294"/>
      <c r="V157" s="294"/>
      <c r="W157" s="294"/>
      <c r="X157" s="294"/>
      <c r="Y157" s="294"/>
      <c r="Z157" s="294"/>
      <c r="AA157" s="294"/>
      <c r="AB157" s="294"/>
      <c r="AC157" s="294"/>
      <c r="AD157" s="294"/>
      <c r="AE157" s="294"/>
      <c r="AF157" s="294"/>
      <c r="AG157" s="294"/>
      <c r="AH157" s="294"/>
      <c r="AI157" s="294"/>
    </row>
    <row r="158" spans="1:35" s="44" customFormat="1" ht="15" x14ac:dyDescent="0.25">
      <c r="A158" s="296"/>
      <c r="B158" s="294"/>
      <c r="C158" s="297"/>
      <c r="D158" s="298"/>
      <c r="E158" s="298"/>
      <c r="F158" s="298"/>
      <c r="G158" s="298"/>
      <c r="H158" s="298"/>
      <c r="I158" s="298"/>
      <c r="J158" s="294"/>
      <c r="K158" s="294"/>
      <c r="L158" s="294"/>
      <c r="M158" s="294"/>
      <c r="N158" s="294"/>
      <c r="O158" s="294"/>
      <c r="P158" s="294"/>
      <c r="Q158" s="294"/>
      <c r="R158" s="294"/>
      <c r="S158" s="294"/>
      <c r="T158" s="294"/>
      <c r="U158" s="294"/>
      <c r="V158" s="294"/>
      <c r="W158" s="294"/>
      <c r="X158" s="294"/>
      <c r="Y158" s="294"/>
      <c r="Z158" s="294"/>
      <c r="AA158" s="294"/>
      <c r="AB158" s="294"/>
      <c r="AC158" s="294"/>
      <c r="AD158" s="294"/>
      <c r="AE158" s="294"/>
      <c r="AF158" s="294"/>
      <c r="AG158" s="294"/>
      <c r="AH158" s="294"/>
      <c r="AI158" s="294"/>
    </row>
    <row r="159" spans="1:35" s="44" customFormat="1" ht="15" x14ac:dyDescent="0.25">
      <c r="A159" s="296"/>
      <c r="B159" s="294"/>
      <c r="C159" s="297"/>
      <c r="D159" s="298"/>
      <c r="E159" s="298"/>
      <c r="F159" s="298"/>
      <c r="G159" s="298"/>
      <c r="H159" s="298"/>
      <c r="I159" s="298"/>
      <c r="J159" s="294"/>
      <c r="K159" s="294"/>
      <c r="L159" s="294"/>
      <c r="M159" s="294"/>
      <c r="N159" s="294"/>
      <c r="O159" s="294"/>
      <c r="P159" s="294"/>
      <c r="Q159" s="294"/>
      <c r="R159" s="294"/>
      <c r="S159" s="294"/>
      <c r="T159" s="294"/>
      <c r="U159" s="294"/>
      <c r="V159" s="294"/>
      <c r="W159" s="294"/>
      <c r="X159" s="294"/>
      <c r="Y159" s="294"/>
      <c r="Z159" s="294"/>
      <c r="AA159" s="294"/>
      <c r="AB159" s="294"/>
      <c r="AC159" s="294"/>
      <c r="AD159" s="294"/>
      <c r="AE159" s="294"/>
      <c r="AF159" s="294"/>
      <c r="AG159" s="294"/>
      <c r="AH159" s="294"/>
      <c r="AI159" s="294"/>
    </row>
    <row r="160" spans="1:35" s="44" customFormat="1" ht="15" x14ac:dyDescent="0.25">
      <c r="A160" s="296"/>
      <c r="B160" s="294"/>
      <c r="C160" s="297"/>
      <c r="D160" s="298"/>
      <c r="E160" s="298"/>
      <c r="F160" s="298"/>
      <c r="G160" s="298"/>
      <c r="H160" s="298"/>
      <c r="I160" s="298"/>
      <c r="J160" s="294"/>
      <c r="K160" s="294"/>
      <c r="L160" s="294"/>
      <c r="M160" s="294"/>
      <c r="N160" s="294"/>
      <c r="O160" s="294"/>
      <c r="P160" s="294"/>
      <c r="Q160" s="294"/>
      <c r="R160" s="294"/>
      <c r="S160" s="294"/>
      <c r="T160" s="294"/>
      <c r="U160" s="294"/>
      <c r="V160" s="294"/>
      <c r="W160" s="294"/>
      <c r="X160" s="294"/>
      <c r="Y160" s="294"/>
      <c r="Z160" s="294"/>
      <c r="AA160" s="294"/>
      <c r="AB160" s="294"/>
      <c r="AC160" s="294"/>
      <c r="AD160" s="294"/>
      <c r="AE160" s="294"/>
      <c r="AF160" s="294"/>
      <c r="AG160" s="294"/>
      <c r="AH160" s="294"/>
      <c r="AI160" s="294"/>
    </row>
    <row r="161" spans="1:35" s="44" customFormat="1" ht="15" x14ac:dyDescent="0.25">
      <c r="A161" s="296"/>
      <c r="B161" s="294"/>
      <c r="C161" s="297"/>
      <c r="D161" s="298"/>
      <c r="E161" s="298"/>
      <c r="F161" s="298"/>
      <c r="G161" s="298"/>
      <c r="H161" s="298"/>
      <c r="I161" s="298"/>
      <c r="J161" s="294"/>
      <c r="K161" s="294"/>
      <c r="L161" s="294"/>
      <c r="M161" s="294"/>
      <c r="N161" s="294"/>
      <c r="O161" s="294"/>
      <c r="P161" s="294"/>
      <c r="Q161" s="294"/>
      <c r="R161" s="294"/>
      <c r="S161" s="294"/>
      <c r="T161" s="294"/>
      <c r="U161" s="294"/>
      <c r="V161" s="294"/>
      <c r="W161" s="294"/>
      <c r="X161" s="294"/>
      <c r="Y161" s="294"/>
      <c r="Z161" s="294"/>
      <c r="AA161" s="294"/>
      <c r="AB161" s="294"/>
      <c r="AC161" s="294"/>
      <c r="AD161" s="294"/>
      <c r="AE161" s="294"/>
      <c r="AF161" s="294"/>
      <c r="AG161" s="294"/>
      <c r="AH161" s="294"/>
      <c r="AI161" s="294"/>
    </row>
    <row r="162" spans="1:35" s="44" customFormat="1" ht="15" x14ac:dyDescent="0.25">
      <c r="A162" s="296"/>
      <c r="B162" s="294"/>
      <c r="C162" s="297"/>
      <c r="D162" s="298"/>
      <c r="E162" s="298"/>
      <c r="F162" s="298"/>
      <c r="G162" s="298"/>
      <c r="H162" s="298"/>
      <c r="I162" s="298"/>
      <c r="J162" s="294"/>
      <c r="K162" s="294"/>
      <c r="L162" s="294"/>
      <c r="M162" s="294"/>
      <c r="N162" s="294"/>
      <c r="O162" s="294"/>
      <c r="P162" s="294"/>
      <c r="Q162" s="294"/>
      <c r="R162" s="294"/>
      <c r="S162" s="294"/>
      <c r="T162" s="294"/>
      <c r="U162" s="294"/>
      <c r="V162" s="294"/>
      <c r="W162" s="294"/>
      <c r="X162" s="294"/>
      <c r="Y162" s="294"/>
      <c r="Z162" s="294"/>
      <c r="AA162" s="294"/>
      <c r="AB162" s="294"/>
      <c r="AC162" s="294"/>
      <c r="AD162" s="294"/>
      <c r="AE162" s="294"/>
      <c r="AF162" s="294"/>
      <c r="AG162" s="294"/>
      <c r="AH162" s="294"/>
      <c r="AI162" s="294"/>
    </row>
    <row r="163" spans="1:35" s="44" customFormat="1" ht="15" x14ac:dyDescent="0.25">
      <c r="A163" s="296"/>
      <c r="B163" s="294"/>
      <c r="C163" s="297"/>
      <c r="D163" s="298"/>
      <c r="E163" s="298"/>
      <c r="F163" s="298"/>
      <c r="G163" s="298"/>
      <c r="H163" s="298"/>
      <c r="I163" s="298"/>
      <c r="J163" s="294"/>
      <c r="K163" s="294"/>
      <c r="L163" s="294"/>
      <c r="M163" s="294"/>
      <c r="N163" s="294"/>
      <c r="O163" s="294"/>
      <c r="P163" s="294"/>
      <c r="Q163" s="294"/>
      <c r="R163" s="294"/>
      <c r="S163" s="294"/>
      <c r="T163" s="294"/>
      <c r="U163" s="294"/>
      <c r="V163" s="294"/>
      <c r="W163" s="294"/>
      <c r="X163" s="294"/>
      <c r="Y163" s="294"/>
      <c r="Z163" s="294"/>
      <c r="AA163" s="294"/>
      <c r="AB163" s="294"/>
      <c r="AC163" s="294"/>
      <c r="AD163" s="294"/>
      <c r="AE163" s="294"/>
      <c r="AF163" s="294"/>
      <c r="AG163" s="294"/>
      <c r="AH163" s="294"/>
      <c r="AI163" s="294"/>
    </row>
    <row r="164" spans="1:35" s="44" customFormat="1" ht="15" x14ac:dyDescent="0.25">
      <c r="A164" s="296"/>
      <c r="B164" s="294"/>
      <c r="C164" s="297"/>
      <c r="D164" s="298"/>
      <c r="E164" s="298"/>
      <c r="F164" s="298"/>
      <c r="G164" s="298"/>
      <c r="H164" s="298"/>
      <c r="I164" s="298"/>
      <c r="J164" s="294"/>
      <c r="K164" s="294"/>
      <c r="L164" s="294"/>
      <c r="M164" s="294"/>
      <c r="N164" s="294"/>
      <c r="O164" s="294"/>
      <c r="P164" s="294"/>
      <c r="Q164" s="294"/>
      <c r="R164" s="294"/>
      <c r="S164" s="294"/>
      <c r="T164" s="294"/>
      <c r="U164" s="294"/>
      <c r="V164" s="294"/>
      <c r="W164" s="294"/>
      <c r="X164" s="294"/>
      <c r="Y164" s="294"/>
      <c r="Z164" s="294"/>
      <c r="AA164" s="294"/>
      <c r="AB164" s="294"/>
      <c r="AC164" s="294"/>
      <c r="AD164" s="294"/>
      <c r="AE164" s="294"/>
      <c r="AF164" s="294"/>
      <c r="AG164" s="294"/>
      <c r="AH164" s="294"/>
      <c r="AI164" s="294"/>
    </row>
    <row r="165" spans="1:35" s="44" customFormat="1" ht="15" x14ac:dyDescent="0.25">
      <c r="A165" s="296"/>
      <c r="B165" s="294"/>
      <c r="C165" s="297"/>
      <c r="D165" s="298"/>
      <c r="E165" s="298"/>
      <c r="F165" s="298"/>
      <c r="G165" s="298"/>
      <c r="H165" s="298"/>
      <c r="I165" s="298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294"/>
      <c r="AB165" s="294"/>
      <c r="AC165" s="294"/>
      <c r="AD165" s="294"/>
      <c r="AE165" s="294"/>
      <c r="AF165" s="294"/>
      <c r="AG165" s="294"/>
      <c r="AH165" s="294"/>
      <c r="AI165" s="294"/>
    </row>
    <row r="166" spans="1:35" s="44" customFormat="1" ht="15" x14ac:dyDescent="0.25">
      <c r="A166" s="296"/>
      <c r="B166" s="294"/>
      <c r="C166" s="297"/>
      <c r="D166" s="298"/>
      <c r="E166" s="298"/>
      <c r="F166" s="298"/>
      <c r="G166" s="298"/>
      <c r="H166" s="298"/>
      <c r="I166" s="298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4"/>
      <c r="Y166" s="294"/>
      <c r="Z166" s="294"/>
      <c r="AA166" s="294"/>
      <c r="AB166" s="294"/>
      <c r="AC166" s="294"/>
      <c r="AD166" s="294"/>
      <c r="AE166" s="294"/>
      <c r="AF166" s="294"/>
      <c r="AG166" s="294"/>
      <c r="AH166" s="294"/>
      <c r="AI166" s="294"/>
    </row>
    <row r="167" spans="1:35" s="44" customFormat="1" ht="15" x14ac:dyDescent="0.25">
      <c r="A167" s="296"/>
      <c r="B167" s="294"/>
      <c r="C167" s="297"/>
      <c r="D167" s="298"/>
      <c r="E167" s="298"/>
      <c r="F167" s="298"/>
      <c r="G167" s="298"/>
      <c r="H167" s="298"/>
      <c r="I167" s="298"/>
      <c r="J167" s="294"/>
      <c r="K167" s="294"/>
      <c r="L167" s="294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4"/>
      <c r="Y167" s="294"/>
      <c r="Z167" s="294"/>
      <c r="AA167" s="294"/>
      <c r="AB167" s="294"/>
      <c r="AC167" s="294"/>
      <c r="AD167" s="294"/>
      <c r="AE167" s="294"/>
      <c r="AF167" s="294"/>
      <c r="AG167" s="294"/>
      <c r="AH167" s="294"/>
      <c r="AI167" s="294"/>
    </row>
    <row r="168" spans="1:35" s="44" customFormat="1" ht="15" x14ac:dyDescent="0.25">
      <c r="A168" s="296"/>
      <c r="B168" s="294"/>
      <c r="C168" s="297"/>
      <c r="D168" s="298"/>
      <c r="E168" s="298"/>
      <c r="F168" s="298"/>
      <c r="G168" s="298"/>
      <c r="H168" s="298"/>
      <c r="I168" s="298"/>
      <c r="J168" s="294"/>
      <c r="K168" s="294"/>
      <c r="L168" s="294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4"/>
      <c r="AA168" s="294"/>
      <c r="AB168" s="294"/>
      <c r="AC168" s="294"/>
      <c r="AD168" s="294"/>
      <c r="AE168" s="294"/>
      <c r="AF168" s="294"/>
      <c r="AG168" s="294"/>
      <c r="AH168" s="294"/>
      <c r="AI168" s="294"/>
    </row>
    <row r="169" spans="1:35" s="44" customFormat="1" ht="15" x14ac:dyDescent="0.25">
      <c r="A169" s="296"/>
      <c r="B169" s="294"/>
      <c r="C169" s="297"/>
      <c r="D169" s="298"/>
      <c r="E169" s="298"/>
      <c r="F169" s="298"/>
      <c r="G169" s="298"/>
      <c r="H169" s="298"/>
      <c r="I169" s="298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  <c r="AC169" s="294"/>
      <c r="AD169" s="294"/>
      <c r="AE169" s="294"/>
      <c r="AF169" s="294"/>
      <c r="AG169" s="294"/>
      <c r="AH169" s="294"/>
      <c r="AI169" s="294"/>
    </row>
    <row r="170" spans="1:35" s="44" customFormat="1" ht="15" x14ac:dyDescent="0.25">
      <c r="A170" s="296"/>
      <c r="B170" s="294"/>
      <c r="C170" s="297"/>
      <c r="D170" s="298"/>
      <c r="E170" s="298"/>
      <c r="F170" s="298"/>
      <c r="G170" s="298"/>
      <c r="H170" s="298"/>
      <c r="I170" s="298"/>
      <c r="J170" s="294"/>
      <c r="K170" s="294"/>
      <c r="L170" s="294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4"/>
      <c r="AA170" s="294"/>
      <c r="AB170" s="294"/>
      <c r="AC170" s="294"/>
      <c r="AD170" s="294"/>
      <c r="AE170" s="294"/>
      <c r="AF170" s="294"/>
      <c r="AG170" s="294"/>
      <c r="AH170" s="294"/>
      <c r="AI170" s="294"/>
    </row>
    <row r="171" spans="1:35" s="44" customFormat="1" ht="15" x14ac:dyDescent="0.25">
      <c r="A171" s="296"/>
      <c r="B171" s="294"/>
      <c r="C171" s="297"/>
      <c r="D171" s="298"/>
      <c r="E171" s="298"/>
      <c r="F171" s="298"/>
      <c r="G171" s="298"/>
      <c r="H171" s="298"/>
      <c r="I171" s="298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  <c r="AA171" s="294"/>
      <c r="AB171" s="294"/>
      <c r="AC171" s="294"/>
      <c r="AD171" s="294"/>
      <c r="AE171" s="294"/>
      <c r="AF171" s="294"/>
      <c r="AG171" s="294"/>
      <c r="AH171" s="294"/>
      <c r="AI171" s="294"/>
    </row>
    <row r="172" spans="1:35" s="44" customFormat="1" ht="15" x14ac:dyDescent="0.25">
      <c r="A172" s="296"/>
      <c r="B172" s="294"/>
      <c r="C172" s="297"/>
      <c r="D172" s="298"/>
      <c r="E172" s="298"/>
      <c r="F172" s="298"/>
      <c r="G172" s="298"/>
      <c r="H172" s="298"/>
      <c r="I172" s="298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  <c r="AC172" s="294"/>
      <c r="AD172" s="294"/>
      <c r="AE172" s="294"/>
      <c r="AF172" s="294"/>
      <c r="AG172" s="294"/>
      <c r="AH172" s="294"/>
      <c r="AI172" s="294"/>
    </row>
    <row r="173" spans="1:35" s="44" customFormat="1" ht="15" x14ac:dyDescent="0.25">
      <c r="A173" s="296"/>
      <c r="B173" s="294"/>
      <c r="C173" s="297"/>
      <c r="D173" s="298"/>
      <c r="E173" s="298"/>
      <c r="F173" s="298"/>
      <c r="G173" s="298"/>
      <c r="H173" s="298"/>
      <c r="I173" s="298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4"/>
      <c r="AA173" s="294"/>
      <c r="AB173" s="294"/>
      <c r="AC173" s="294"/>
      <c r="AD173" s="294"/>
      <c r="AE173" s="294"/>
      <c r="AF173" s="294"/>
      <c r="AG173" s="294"/>
      <c r="AH173" s="294"/>
      <c r="AI173" s="294"/>
    </row>
    <row r="174" spans="1:35" s="44" customFormat="1" ht="15" x14ac:dyDescent="0.25">
      <c r="A174" s="296"/>
      <c r="B174" s="294"/>
      <c r="C174" s="297"/>
      <c r="D174" s="298"/>
      <c r="E174" s="298"/>
      <c r="F174" s="298"/>
      <c r="G174" s="298"/>
      <c r="H174" s="298"/>
      <c r="I174" s="298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  <c r="AC174" s="294"/>
      <c r="AD174" s="294"/>
      <c r="AE174" s="294"/>
      <c r="AF174" s="294"/>
      <c r="AG174" s="294"/>
      <c r="AH174" s="294"/>
      <c r="AI174" s="294"/>
    </row>
    <row r="175" spans="1:35" s="44" customFormat="1" ht="15" x14ac:dyDescent="0.25">
      <c r="A175" s="296"/>
      <c r="B175" s="294"/>
      <c r="C175" s="297"/>
      <c r="D175" s="298"/>
      <c r="E175" s="298"/>
      <c r="F175" s="298"/>
      <c r="G175" s="298"/>
      <c r="H175" s="298"/>
      <c r="I175" s="298"/>
      <c r="J175" s="294"/>
      <c r="K175" s="294"/>
      <c r="L175" s="294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4"/>
      <c r="AA175" s="294"/>
      <c r="AB175" s="294"/>
      <c r="AC175" s="294"/>
      <c r="AD175" s="294"/>
      <c r="AE175" s="294"/>
      <c r="AF175" s="294"/>
      <c r="AG175" s="294"/>
      <c r="AH175" s="294"/>
      <c r="AI175" s="294"/>
    </row>
    <row r="176" spans="1:35" s="44" customFormat="1" ht="15" x14ac:dyDescent="0.25">
      <c r="A176" s="296"/>
      <c r="B176" s="294"/>
      <c r="C176" s="297"/>
      <c r="D176" s="298"/>
      <c r="E176" s="298"/>
      <c r="F176" s="298"/>
      <c r="G176" s="298"/>
      <c r="H176" s="298"/>
      <c r="I176" s="298"/>
      <c r="J176" s="294"/>
      <c r="K176" s="294"/>
      <c r="L176" s="294"/>
      <c r="M176" s="294"/>
      <c r="N176" s="294"/>
      <c r="O176" s="294"/>
      <c r="P176" s="294"/>
      <c r="Q176" s="294"/>
      <c r="R176" s="294"/>
      <c r="S176" s="294"/>
      <c r="T176" s="294"/>
      <c r="U176" s="294"/>
      <c r="V176" s="294"/>
      <c r="W176" s="294"/>
      <c r="X176" s="294"/>
      <c r="Y176" s="294"/>
      <c r="Z176" s="294"/>
      <c r="AA176" s="294"/>
      <c r="AB176" s="294"/>
      <c r="AC176" s="294"/>
      <c r="AD176" s="294"/>
      <c r="AE176" s="294"/>
      <c r="AF176" s="294"/>
      <c r="AG176" s="294"/>
      <c r="AH176" s="294"/>
      <c r="AI176" s="294"/>
    </row>
    <row r="177" spans="1:35" s="44" customFormat="1" ht="15" x14ac:dyDescent="0.25">
      <c r="A177" s="296"/>
      <c r="B177" s="294"/>
      <c r="C177" s="297"/>
      <c r="D177" s="298"/>
      <c r="E177" s="298"/>
      <c r="F177" s="298"/>
      <c r="G177" s="298"/>
      <c r="H177" s="298"/>
      <c r="I177" s="298"/>
      <c r="J177" s="294"/>
      <c r="K177" s="294"/>
      <c r="L177" s="294"/>
      <c r="M177" s="294"/>
      <c r="N177" s="294"/>
      <c r="O177" s="294"/>
      <c r="P177" s="294"/>
      <c r="Q177" s="294"/>
      <c r="R177" s="294"/>
      <c r="S177" s="294"/>
      <c r="T177" s="294"/>
      <c r="U177" s="294"/>
      <c r="V177" s="294"/>
      <c r="W177" s="294"/>
      <c r="X177" s="294"/>
      <c r="Y177" s="294"/>
      <c r="Z177" s="294"/>
      <c r="AA177" s="294"/>
      <c r="AB177" s="294"/>
      <c r="AC177" s="294"/>
      <c r="AD177" s="294"/>
      <c r="AE177" s="294"/>
      <c r="AF177" s="294"/>
      <c r="AG177" s="294"/>
      <c r="AH177" s="294"/>
      <c r="AI177" s="294"/>
    </row>
    <row r="178" spans="1:35" s="44" customFormat="1" ht="15" x14ac:dyDescent="0.25">
      <c r="A178" s="296"/>
      <c r="B178" s="294"/>
      <c r="C178" s="297"/>
      <c r="D178" s="298"/>
      <c r="E178" s="298"/>
      <c r="F178" s="298"/>
      <c r="G178" s="298"/>
      <c r="H178" s="298"/>
      <c r="I178" s="298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  <c r="AA178" s="294"/>
      <c r="AB178" s="294"/>
      <c r="AC178" s="294"/>
      <c r="AD178" s="294"/>
      <c r="AE178" s="294"/>
      <c r="AF178" s="294"/>
      <c r="AG178" s="294"/>
      <c r="AH178" s="294"/>
      <c r="AI178" s="294"/>
    </row>
    <row r="179" spans="1:35" s="44" customFormat="1" ht="15" x14ac:dyDescent="0.25">
      <c r="A179" s="296"/>
      <c r="B179" s="294"/>
      <c r="C179" s="297"/>
      <c r="D179" s="298"/>
      <c r="E179" s="298"/>
      <c r="F179" s="298"/>
      <c r="G179" s="298"/>
      <c r="H179" s="298"/>
      <c r="I179" s="298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  <c r="AC179" s="294"/>
      <c r="AD179" s="294"/>
      <c r="AE179" s="294"/>
      <c r="AF179" s="294"/>
      <c r="AG179" s="294"/>
      <c r="AH179" s="294"/>
      <c r="AI179" s="294"/>
    </row>
    <row r="180" spans="1:35" s="44" customFormat="1" ht="15" x14ac:dyDescent="0.25">
      <c r="A180" s="296"/>
      <c r="B180" s="294"/>
      <c r="C180" s="297"/>
      <c r="D180" s="298"/>
      <c r="E180" s="298"/>
      <c r="F180" s="298"/>
      <c r="G180" s="298"/>
      <c r="H180" s="298"/>
      <c r="I180" s="298"/>
      <c r="J180" s="294"/>
      <c r="K180" s="294"/>
      <c r="L180" s="294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4"/>
      <c r="AA180" s="294"/>
      <c r="AB180" s="294"/>
      <c r="AC180" s="294"/>
      <c r="AD180" s="294"/>
      <c r="AE180" s="294"/>
      <c r="AF180" s="294"/>
      <c r="AG180" s="294"/>
      <c r="AH180" s="294"/>
      <c r="AI180" s="294"/>
    </row>
    <row r="181" spans="1:35" s="44" customFormat="1" ht="15" x14ac:dyDescent="0.25">
      <c r="A181" s="296"/>
      <c r="B181" s="294"/>
      <c r="C181" s="297"/>
      <c r="D181" s="298"/>
      <c r="E181" s="298"/>
      <c r="F181" s="298"/>
      <c r="G181" s="298"/>
      <c r="H181" s="298"/>
      <c r="I181" s="298"/>
      <c r="J181" s="294"/>
      <c r="K181" s="294"/>
      <c r="L181" s="294"/>
      <c r="M181" s="294"/>
      <c r="N181" s="294"/>
      <c r="O181" s="294"/>
      <c r="P181" s="294"/>
      <c r="Q181" s="294"/>
      <c r="R181" s="294"/>
      <c r="S181" s="294"/>
      <c r="T181" s="294"/>
      <c r="U181" s="294"/>
      <c r="V181" s="294"/>
      <c r="W181" s="294"/>
      <c r="X181" s="294"/>
      <c r="Y181" s="294"/>
      <c r="Z181" s="294"/>
      <c r="AA181" s="294"/>
      <c r="AB181" s="294"/>
      <c r="AC181" s="294"/>
      <c r="AD181" s="294"/>
      <c r="AE181" s="294"/>
      <c r="AF181" s="294"/>
      <c r="AG181" s="294"/>
      <c r="AH181" s="294"/>
      <c r="AI181" s="294"/>
    </row>
    <row r="182" spans="1:35" s="44" customFormat="1" ht="15" x14ac:dyDescent="0.25">
      <c r="A182" s="296"/>
      <c r="B182" s="294"/>
      <c r="C182" s="297"/>
      <c r="D182" s="298"/>
      <c r="E182" s="298"/>
      <c r="F182" s="298"/>
      <c r="G182" s="298"/>
      <c r="H182" s="298"/>
      <c r="I182" s="298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</row>
    <row r="183" spans="1:35" s="44" customFormat="1" ht="15" x14ac:dyDescent="0.25">
      <c r="A183" s="296"/>
      <c r="B183" s="294"/>
      <c r="C183" s="297"/>
      <c r="D183" s="298"/>
      <c r="E183" s="298"/>
      <c r="F183" s="298"/>
      <c r="G183" s="298"/>
      <c r="H183" s="298"/>
      <c r="I183" s="298"/>
      <c r="J183" s="294"/>
      <c r="K183" s="294"/>
      <c r="L183" s="294"/>
      <c r="M183" s="294"/>
      <c r="N183" s="294"/>
      <c r="O183" s="294"/>
      <c r="P183" s="294"/>
      <c r="Q183" s="294"/>
      <c r="R183" s="294"/>
      <c r="S183" s="294"/>
      <c r="T183" s="294"/>
      <c r="U183" s="294"/>
      <c r="V183" s="294"/>
      <c r="W183" s="294"/>
      <c r="X183" s="294"/>
      <c r="Y183" s="294"/>
      <c r="Z183" s="294"/>
      <c r="AA183" s="294"/>
      <c r="AB183" s="294"/>
      <c r="AC183" s="294"/>
      <c r="AD183" s="294"/>
      <c r="AE183" s="294"/>
      <c r="AF183" s="294"/>
      <c r="AG183" s="294"/>
      <c r="AH183" s="294"/>
      <c r="AI183" s="294"/>
    </row>
    <row r="184" spans="1:35" s="44" customFormat="1" ht="15" x14ac:dyDescent="0.25">
      <c r="A184" s="296"/>
      <c r="B184" s="294"/>
      <c r="C184" s="297"/>
      <c r="D184" s="298"/>
      <c r="E184" s="298"/>
      <c r="F184" s="298"/>
      <c r="G184" s="298"/>
      <c r="H184" s="298"/>
      <c r="I184" s="298"/>
      <c r="J184" s="294"/>
      <c r="K184" s="294"/>
      <c r="L184" s="294"/>
      <c r="M184" s="294"/>
      <c r="N184" s="294"/>
      <c r="O184" s="294"/>
      <c r="P184" s="294"/>
      <c r="Q184" s="294"/>
      <c r="R184" s="294"/>
      <c r="S184" s="294"/>
      <c r="T184" s="294"/>
      <c r="U184" s="294"/>
      <c r="V184" s="294"/>
      <c r="W184" s="294"/>
      <c r="X184" s="294"/>
      <c r="Y184" s="294"/>
      <c r="Z184" s="294"/>
      <c r="AA184" s="294"/>
      <c r="AB184" s="294"/>
      <c r="AC184" s="294"/>
      <c r="AD184" s="294"/>
      <c r="AE184" s="294"/>
      <c r="AF184" s="294"/>
      <c r="AG184" s="294"/>
      <c r="AH184" s="294"/>
      <c r="AI184" s="294"/>
    </row>
    <row r="185" spans="1:35" s="44" customFormat="1" ht="15" x14ac:dyDescent="0.25">
      <c r="A185" s="296"/>
      <c r="B185" s="294"/>
      <c r="C185" s="297"/>
      <c r="D185" s="298"/>
      <c r="E185" s="298"/>
      <c r="F185" s="298"/>
      <c r="G185" s="298"/>
      <c r="H185" s="298"/>
      <c r="I185" s="298"/>
      <c r="J185" s="294"/>
      <c r="K185" s="294"/>
      <c r="L185" s="294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4"/>
      <c r="AA185" s="294"/>
      <c r="AB185" s="294"/>
      <c r="AC185" s="294"/>
      <c r="AD185" s="294"/>
      <c r="AE185" s="294"/>
      <c r="AF185" s="294"/>
      <c r="AG185" s="294"/>
      <c r="AH185" s="294"/>
      <c r="AI185" s="294"/>
    </row>
    <row r="186" spans="1:35" s="44" customFormat="1" ht="15" x14ac:dyDescent="0.25">
      <c r="A186" s="296"/>
      <c r="B186" s="294"/>
      <c r="C186" s="297"/>
      <c r="D186" s="298"/>
      <c r="E186" s="298"/>
      <c r="F186" s="298"/>
      <c r="G186" s="298"/>
      <c r="H186" s="298"/>
      <c r="I186" s="298"/>
      <c r="J186" s="294"/>
      <c r="K186" s="294"/>
      <c r="L186" s="294"/>
      <c r="M186" s="294"/>
      <c r="N186" s="294"/>
      <c r="O186" s="294"/>
      <c r="P186" s="294"/>
      <c r="Q186" s="294"/>
      <c r="R186" s="294"/>
      <c r="S186" s="294"/>
      <c r="T186" s="294"/>
      <c r="U186" s="294"/>
      <c r="V186" s="294"/>
      <c r="W186" s="294"/>
      <c r="X186" s="294"/>
      <c r="Y186" s="294"/>
      <c r="Z186" s="294"/>
      <c r="AA186" s="294"/>
      <c r="AB186" s="294"/>
      <c r="AC186" s="294"/>
      <c r="AD186" s="294"/>
      <c r="AE186" s="294"/>
      <c r="AF186" s="294"/>
      <c r="AG186" s="294"/>
      <c r="AH186" s="294"/>
      <c r="AI186" s="294"/>
    </row>
    <row r="187" spans="1:35" s="44" customFormat="1" ht="15" x14ac:dyDescent="0.25">
      <c r="A187" s="296"/>
      <c r="B187" s="294"/>
      <c r="C187" s="297"/>
      <c r="D187" s="298"/>
      <c r="E187" s="298"/>
      <c r="F187" s="298"/>
      <c r="G187" s="298"/>
      <c r="H187" s="298"/>
      <c r="I187" s="298"/>
      <c r="J187" s="294"/>
      <c r="K187" s="294"/>
      <c r="L187" s="294"/>
      <c r="M187" s="294"/>
      <c r="N187" s="294"/>
      <c r="O187" s="294"/>
      <c r="P187" s="294"/>
      <c r="Q187" s="294"/>
      <c r="R187" s="294"/>
      <c r="S187" s="294"/>
      <c r="T187" s="294"/>
      <c r="U187" s="294"/>
      <c r="V187" s="294"/>
      <c r="W187" s="294"/>
      <c r="X187" s="294"/>
      <c r="Y187" s="294"/>
      <c r="Z187" s="294"/>
      <c r="AA187" s="294"/>
      <c r="AB187" s="294"/>
      <c r="AC187" s="294"/>
      <c r="AD187" s="294"/>
      <c r="AE187" s="294"/>
      <c r="AF187" s="294"/>
      <c r="AG187" s="294"/>
      <c r="AH187" s="294"/>
      <c r="AI187" s="294"/>
    </row>
    <row r="188" spans="1:35" s="44" customFormat="1" ht="15" x14ac:dyDescent="0.25">
      <c r="A188" s="296"/>
      <c r="B188" s="294"/>
      <c r="C188" s="297"/>
      <c r="D188" s="298"/>
      <c r="E188" s="298"/>
      <c r="F188" s="298"/>
      <c r="G188" s="298"/>
      <c r="H188" s="298"/>
      <c r="I188" s="298"/>
      <c r="J188" s="294"/>
      <c r="K188" s="294"/>
      <c r="L188" s="294"/>
      <c r="M188" s="294"/>
      <c r="N188" s="294"/>
      <c r="O188" s="294"/>
      <c r="P188" s="294"/>
      <c r="Q188" s="294"/>
      <c r="R188" s="294"/>
      <c r="S188" s="294"/>
      <c r="T188" s="294"/>
      <c r="U188" s="294"/>
      <c r="V188" s="294"/>
      <c r="W188" s="294"/>
      <c r="X188" s="294"/>
      <c r="Y188" s="294"/>
      <c r="Z188" s="294"/>
      <c r="AA188" s="294"/>
      <c r="AB188" s="294"/>
      <c r="AC188" s="294"/>
      <c r="AD188" s="294"/>
      <c r="AE188" s="294"/>
      <c r="AF188" s="294"/>
      <c r="AG188" s="294"/>
      <c r="AH188" s="294"/>
      <c r="AI188" s="294"/>
    </row>
    <row r="189" spans="1:35" s="44" customFormat="1" ht="15" x14ac:dyDescent="0.25">
      <c r="A189" s="296"/>
      <c r="B189" s="294"/>
      <c r="C189" s="297"/>
      <c r="D189" s="298"/>
      <c r="E189" s="298"/>
      <c r="F189" s="298"/>
      <c r="G189" s="298"/>
      <c r="H189" s="298"/>
      <c r="I189" s="298"/>
      <c r="J189" s="294"/>
      <c r="K189" s="294"/>
      <c r="L189" s="294"/>
      <c r="M189" s="294"/>
      <c r="N189" s="294"/>
      <c r="O189" s="294"/>
      <c r="P189" s="294"/>
      <c r="Q189" s="294"/>
      <c r="R189" s="294"/>
      <c r="S189" s="294"/>
      <c r="T189" s="294"/>
      <c r="U189" s="294"/>
      <c r="V189" s="294"/>
      <c r="W189" s="294"/>
      <c r="X189" s="294"/>
      <c r="Y189" s="294"/>
      <c r="Z189" s="294"/>
      <c r="AA189" s="294"/>
      <c r="AB189" s="294"/>
      <c r="AC189" s="294"/>
      <c r="AD189" s="294"/>
      <c r="AE189" s="294"/>
      <c r="AF189" s="294"/>
      <c r="AG189" s="294"/>
      <c r="AH189" s="294"/>
      <c r="AI189" s="294"/>
    </row>
    <row r="190" spans="1:35" s="44" customFormat="1" ht="15" x14ac:dyDescent="0.25">
      <c r="A190" s="296"/>
      <c r="B190" s="294"/>
      <c r="C190" s="297"/>
      <c r="D190" s="298"/>
      <c r="E190" s="298"/>
      <c r="F190" s="298"/>
      <c r="G190" s="298"/>
      <c r="H190" s="298"/>
      <c r="I190" s="298"/>
      <c r="J190" s="294"/>
      <c r="K190" s="294"/>
      <c r="L190" s="294"/>
      <c r="M190" s="294"/>
      <c r="N190" s="294"/>
      <c r="O190" s="294"/>
      <c r="P190" s="294"/>
      <c r="Q190" s="294"/>
      <c r="R190" s="294"/>
      <c r="S190" s="294"/>
      <c r="T190" s="294"/>
      <c r="U190" s="294"/>
      <c r="V190" s="294"/>
      <c r="W190" s="294"/>
      <c r="X190" s="294"/>
      <c r="Y190" s="294"/>
      <c r="Z190" s="294"/>
      <c r="AA190" s="294"/>
      <c r="AB190" s="294"/>
      <c r="AC190" s="294"/>
      <c r="AD190" s="294"/>
      <c r="AE190" s="294"/>
      <c r="AF190" s="294"/>
      <c r="AG190" s="294"/>
      <c r="AH190" s="294"/>
      <c r="AI190" s="294"/>
    </row>
    <row r="191" spans="1:35" s="44" customFormat="1" ht="15" x14ac:dyDescent="0.25">
      <c r="A191" s="296"/>
      <c r="B191" s="294"/>
      <c r="C191" s="297"/>
      <c r="D191" s="298"/>
      <c r="E191" s="298"/>
      <c r="F191" s="298"/>
      <c r="G191" s="298"/>
      <c r="H191" s="298"/>
      <c r="I191" s="298"/>
      <c r="J191" s="294"/>
      <c r="K191" s="294"/>
      <c r="L191" s="294"/>
      <c r="M191" s="294"/>
      <c r="N191" s="294"/>
      <c r="O191" s="294"/>
      <c r="P191" s="294"/>
      <c r="Q191" s="294"/>
      <c r="R191" s="294"/>
      <c r="S191" s="294"/>
      <c r="T191" s="294"/>
      <c r="U191" s="294"/>
      <c r="V191" s="294"/>
      <c r="W191" s="294"/>
      <c r="X191" s="294"/>
      <c r="Y191" s="294"/>
      <c r="Z191" s="294"/>
      <c r="AA191" s="294"/>
      <c r="AB191" s="294"/>
      <c r="AC191" s="294"/>
      <c r="AD191" s="294"/>
      <c r="AE191" s="294"/>
      <c r="AF191" s="294"/>
      <c r="AG191" s="294"/>
      <c r="AH191" s="294"/>
      <c r="AI191" s="294"/>
    </row>
    <row r="192" spans="1:35" s="44" customFormat="1" ht="15" x14ac:dyDescent="0.25">
      <c r="A192" s="296"/>
      <c r="B192" s="294"/>
      <c r="C192" s="297"/>
      <c r="D192" s="298"/>
      <c r="E192" s="298"/>
      <c r="F192" s="298"/>
      <c r="G192" s="298"/>
      <c r="H192" s="298"/>
      <c r="I192" s="298"/>
      <c r="J192" s="294"/>
      <c r="K192" s="294"/>
      <c r="L192" s="294"/>
      <c r="M192" s="294"/>
      <c r="N192" s="294"/>
      <c r="O192" s="294"/>
      <c r="P192" s="294"/>
      <c r="Q192" s="294"/>
      <c r="R192" s="294"/>
      <c r="S192" s="294"/>
      <c r="T192" s="294"/>
      <c r="U192" s="294"/>
      <c r="V192" s="294"/>
      <c r="W192" s="294"/>
      <c r="X192" s="294"/>
      <c r="Y192" s="294"/>
      <c r="Z192" s="294"/>
      <c r="AA192" s="294"/>
      <c r="AB192" s="294"/>
      <c r="AC192" s="294"/>
      <c r="AD192" s="294"/>
      <c r="AE192" s="294"/>
      <c r="AF192" s="294"/>
      <c r="AG192" s="294"/>
      <c r="AH192" s="294"/>
      <c r="AI192" s="294"/>
    </row>
    <row r="193" spans="1:35" s="44" customFormat="1" ht="15" x14ac:dyDescent="0.25">
      <c r="A193" s="296"/>
      <c r="B193" s="294"/>
      <c r="C193" s="297"/>
      <c r="D193" s="298"/>
      <c r="E193" s="298"/>
      <c r="F193" s="298"/>
      <c r="G193" s="298"/>
      <c r="H193" s="298"/>
      <c r="I193" s="298"/>
      <c r="J193" s="294"/>
      <c r="K193" s="294"/>
      <c r="L193" s="294"/>
      <c r="M193" s="294"/>
      <c r="N193" s="294"/>
      <c r="O193" s="294"/>
      <c r="P193" s="294"/>
      <c r="Q193" s="294"/>
      <c r="R193" s="294"/>
      <c r="S193" s="294"/>
      <c r="T193" s="294"/>
      <c r="U193" s="294"/>
      <c r="V193" s="294"/>
      <c r="W193" s="294"/>
      <c r="X193" s="294"/>
      <c r="Y193" s="294"/>
      <c r="Z193" s="294"/>
      <c r="AA193" s="294"/>
      <c r="AB193" s="294"/>
      <c r="AC193" s="294"/>
      <c r="AD193" s="294"/>
      <c r="AE193" s="294"/>
      <c r="AF193" s="294"/>
      <c r="AG193" s="294"/>
      <c r="AH193" s="294"/>
      <c r="AI193" s="294"/>
    </row>
    <row r="194" spans="1:35" s="44" customFormat="1" ht="15" x14ac:dyDescent="0.25">
      <c r="A194" s="296"/>
      <c r="B194" s="294"/>
      <c r="C194" s="297"/>
      <c r="D194" s="298"/>
      <c r="E194" s="298"/>
      <c r="F194" s="298"/>
      <c r="G194" s="298"/>
      <c r="H194" s="298"/>
      <c r="I194" s="298"/>
      <c r="J194" s="294"/>
      <c r="K194" s="294"/>
      <c r="L194" s="294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  <c r="AA194" s="294"/>
      <c r="AB194" s="294"/>
      <c r="AC194" s="294"/>
      <c r="AD194" s="294"/>
      <c r="AE194" s="294"/>
      <c r="AF194" s="294"/>
      <c r="AG194" s="294"/>
      <c r="AH194" s="294"/>
      <c r="AI194" s="294"/>
    </row>
    <row r="195" spans="1:35" s="44" customFormat="1" ht="15" x14ac:dyDescent="0.25">
      <c r="A195" s="296"/>
      <c r="B195" s="294"/>
      <c r="C195" s="297"/>
      <c r="D195" s="298"/>
      <c r="E195" s="298"/>
      <c r="F195" s="298"/>
      <c r="G195" s="298"/>
      <c r="H195" s="298"/>
      <c r="I195" s="298"/>
      <c r="J195" s="294"/>
      <c r="K195" s="294"/>
      <c r="L195" s="294"/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4"/>
      <c r="X195" s="294"/>
      <c r="Y195" s="294"/>
      <c r="Z195" s="294"/>
      <c r="AA195" s="294"/>
      <c r="AB195" s="294"/>
      <c r="AC195" s="294"/>
      <c r="AD195" s="294"/>
      <c r="AE195" s="294"/>
      <c r="AF195" s="294"/>
      <c r="AG195" s="294"/>
      <c r="AH195" s="294"/>
      <c r="AI195" s="294"/>
    </row>
    <row r="196" spans="1:35" s="44" customFormat="1" ht="15" x14ac:dyDescent="0.25">
      <c r="A196" s="296"/>
      <c r="B196" s="294"/>
      <c r="C196" s="297"/>
      <c r="D196" s="298"/>
      <c r="E196" s="298"/>
      <c r="F196" s="298"/>
      <c r="G196" s="298"/>
      <c r="H196" s="298"/>
      <c r="I196" s="298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</row>
    <row r="197" spans="1:35" s="44" customFormat="1" ht="15" x14ac:dyDescent="0.25">
      <c r="A197" s="296"/>
      <c r="B197" s="294"/>
      <c r="C197" s="297"/>
      <c r="D197" s="298"/>
      <c r="E197" s="298"/>
      <c r="F197" s="298"/>
      <c r="G197" s="298"/>
      <c r="H197" s="298"/>
      <c r="I197" s="298"/>
      <c r="J197" s="294"/>
      <c r="K197" s="294"/>
      <c r="L197" s="294"/>
      <c r="M197" s="294"/>
      <c r="N197" s="294"/>
      <c r="O197" s="294"/>
      <c r="P197" s="294"/>
      <c r="Q197" s="294"/>
      <c r="R197" s="294"/>
      <c r="S197" s="294"/>
      <c r="T197" s="294"/>
      <c r="U197" s="294"/>
      <c r="V197" s="294"/>
      <c r="W197" s="294"/>
      <c r="X197" s="294"/>
      <c r="Y197" s="294"/>
      <c r="Z197" s="294"/>
      <c r="AA197" s="294"/>
      <c r="AB197" s="294"/>
      <c r="AC197" s="294"/>
      <c r="AD197" s="294"/>
      <c r="AE197" s="294"/>
      <c r="AF197" s="294"/>
      <c r="AG197" s="294"/>
      <c r="AH197" s="294"/>
      <c r="AI197" s="294"/>
    </row>
    <row r="198" spans="1:35" s="44" customFormat="1" ht="15" x14ac:dyDescent="0.25">
      <c r="A198" s="296"/>
      <c r="B198" s="294"/>
      <c r="C198" s="297"/>
      <c r="D198" s="298"/>
      <c r="E198" s="298"/>
      <c r="F198" s="298"/>
      <c r="G198" s="298"/>
      <c r="H198" s="298"/>
      <c r="I198" s="298"/>
      <c r="J198" s="294"/>
      <c r="K198" s="294"/>
      <c r="L198" s="294"/>
      <c r="M198" s="294"/>
      <c r="N198" s="294"/>
      <c r="O198" s="294"/>
      <c r="P198" s="294"/>
      <c r="Q198" s="294"/>
      <c r="R198" s="294"/>
      <c r="S198" s="294"/>
      <c r="T198" s="294"/>
      <c r="U198" s="294"/>
      <c r="V198" s="294"/>
      <c r="W198" s="294"/>
      <c r="X198" s="294"/>
      <c r="Y198" s="294"/>
      <c r="Z198" s="294"/>
      <c r="AA198" s="294"/>
      <c r="AB198" s="294"/>
      <c r="AC198" s="294"/>
      <c r="AD198" s="294"/>
      <c r="AE198" s="294"/>
      <c r="AF198" s="294"/>
      <c r="AG198" s="294"/>
      <c r="AH198" s="294"/>
      <c r="AI198" s="294"/>
    </row>
    <row r="199" spans="1:35" s="44" customFormat="1" ht="15" x14ac:dyDescent="0.25">
      <c r="A199" s="296"/>
      <c r="B199" s="294"/>
      <c r="C199" s="297"/>
      <c r="D199" s="298"/>
      <c r="E199" s="298"/>
      <c r="F199" s="298"/>
      <c r="G199" s="298"/>
      <c r="H199" s="298"/>
      <c r="I199" s="298"/>
      <c r="J199" s="294"/>
      <c r="K199" s="294"/>
      <c r="L199" s="294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4"/>
      <c r="Y199" s="294"/>
      <c r="Z199" s="294"/>
      <c r="AA199" s="294"/>
      <c r="AB199" s="294"/>
      <c r="AC199" s="294"/>
      <c r="AD199" s="294"/>
      <c r="AE199" s="294"/>
      <c r="AF199" s="294"/>
      <c r="AG199" s="294"/>
      <c r="AH199" s="294"/>
      <c r="AI199" s="294"/>
    </row>
    <row r="200" spans="1:35" s="44" customFormat="1" ht="15" x14ac:dyDescent="0.25">
      <c r="A200" s="296"/>
      <c r="B200" s="294"/>
      <c r="C200" s="297"/>
      <c r="D200" s="298"/>
      <c r="E200" s="298"/>
      <c r="F200" s="298"/>
      <c r="G200" s="298"/>
      <c r="H200" s="298"/>
      <c r="I200" s="298"/>
      <c r="J200" s="294"/>
      <c r="K200" s="294"/>
      <c r="L200" s="294"/>
      <c r="M200" s="294"/>
      <c r="N200" s="294"/>
      <c r="O200" s="294"/>
      <c r="P200" s="294"/>
      <c r="Q200" s="294"/>
      <c r="R200" s="294"/>
      <c r="S200" s="294"/>
      <c r="T200" s="294"/>
      <c r="U200" s="294"/>
      <c r="V200" s="294"/>
      <c r="W200" s="294"/>
      <c r="X200" s="294"/>
      <c r="Y200" s="294"/>
      <c r="Z200" s="294"/>
      <c r="AA200" s="294"/>
      <c r="AB200" s="294"/>
      <c r="AC200" s="294"/>
      <c r="AD200" s="294"/>
      <c r="AE200" s="294"/>
      <c r="AF200" s="294"/>
      <c r="AG200" s="294"/>
      <c r="AH200" s="294"/>
      <c r="AI200" s="294"/>
    </row>
    <row r="201" spans="1:35" s="44" customFormat="1" ht="15" x14ac:dyDescent="0.25">
      <c r="A201" s="296"/>
      <c r="B201" s="294"/>
      <c r="C201" s="297"/>
      <c r="D201" s="298"/>
      <c r="E201" s="298"/>
      <c r="F201" s="298"/>
      <c r="G201" s="298"/>
      <c r="H201" s="298"/>
      <c r="I201" s="298"/>
      <c r="J201" s="294"/>
      <c r="K201" s="294"/>
      <c r="L201" s="294"/>
      <c r="M201" s="294"/>
      <c r="N201" s="294"/>
      <c r="O201" s="294"/>
      <c r="P201" s="294"/>
      <c r="Q201" s="294"/>
      <c r="R201" s="294"/>
      <c r="S201" s="294"/>
      <c r="T201" s="294"/>
      <c r="U201" s="294"/>
      <c r="V201" s="294"/>
      <c r="W201" s="294"/>
      <c r="X201" s="294"/>
      <c r="Y201" s="294"/>
      <c r="Z201" s="294"/>
      <c r="AA201" s="294"/>
      <c r="AB201" s="294"/>
      <c r="AC201" s="294"/>
      <c r="AD201" s="294"/>
      <c r="AE201" s="294"/>
      <c r="AF201" s="294"/>
      <c r="AG201" s="294"/>
      <c r="AH201" s="294"/>
      <c r="AI201" s="294"/>
    </row>
    <row r="202" spans="1:35" s="44" customFormat="1" ht="15" x14ac:dyDescent="0.25">
      <c r="A202" s="296"/>
      <c r="B202" s="294"/>
      <c r="C202" s="297"/>
      <c r="D202" s="298"/>
      <c r="E202" s="298"/>
      <c r="F202" s="298"/>
      <c r="G202" s="298"/>
      <c r="H202" s="298"/>
      <c r="I202" s="298"/>
      <c r="J202" s="294"/>
      <c r="K202" s="294"/>
      <c r="L202" s="294"/>
      <c r="M202" s="294"/>
      <c r="N202" s="294"/>
      <c r="O202" s="294"/>
      <c r="P202" s="294"/>
      <c r="Q202" s="294"/>
      <c r="R202" s="294"/>
      <c r="S202" s="294"/>
      <c r="T202" s="294"/>
      <c r="U202" s="294"/>
      <c r="V202" s="294"/>
      <c r="W202" s="294"/>
      <c r="X202" s="294"/>
      <c r="Y202" s="294"/>
      <c r="Z202" s="294"/>
      <c r="AA202" s="294"/>
      <c r="AB202" s="294"/>
      <c r="AC202" s="294"/>
      <c r="AD202" s="294"/>
      <c r="AE202" s="294"/>
      <c r="AF202" s="294"/>
      <c r="AG202" s="294"/>
      <c r="AH202" s="294"/>
      <c r="AI202" s="294"/>
    </row>
    <row r="203" spans="1:35" s="44" customFormat="1" ht="15" x14ac:dyDescent="0.25">
      <c r="A203" s="296"/>
      <c r="B203" s="294"/>
      <c r="C203" s="297"/>
      <c r="D203" s="298"/>
      <c r="E203" s="298"/>
      <c r="F203" s="298"/>
      <c r="G203" s="298"/>
      <c r="H203" s="298"/>
      <c r="I203" s="298"/>
      <c r="J203" s="294"/>
      <c r="K203" s="294"/>
      <c r="L203" s="294"/>
      <c r="M203" s="294"/>
      <c r="N203" s="294"/>
      <c r="O203" s="294"/>
      <c r="P203" s="294"/>
      <c r="Q203" s="294"/>
      <c r="R203" s="294"/>
      <c r="S203" s="294"/>
      <c r="T203" s="294"/>
      <c r="U203" s="294"/>
      <c r="V203" s="294"/>
      <c r="W203" s="294"/>
      <c r="X203" s="294"/>
      <c r="Y203" s="294"/>
      <c r="Z203" s="294"/>
      <c r="AA203" s="294"/>
      <c r="AB203" s="294"/>
      <c r="AC203" s="294"/>
      <c r="AD203" s="294"/>
      <c r="AE203" s="294"/>
      <c r="AF203" s="294"/>
      <c r="AG203" s="294"/>
      <c r="AH203" s="294"/>
      <c r="AI203" s="294"/>
    </row>
    <row r="204" spans="1:35" s="44" customFormat="1" ht="15" x14ac:dyDescent="0.25">
      <c r="A204" s="296"/>
      <c r="B204" s="294"/>
      <c r="C204" s="297"/>
      <c r="D204" s="298"/>
      <c r="E204" s="298"/>
      <c r="F204" s="298"/>
      <c r="G204" s="298"/>
      <c r="H204" s="298"/>
      <c r="I204" s="298"/>
      <c r="J204" s="294"/>
      <c r="K204" s="294"/>
      <c r="L204" s="294"/>
      <c r="M204" s="294"/>
      <c r="N204" s="294"/>
      <c r="O204" s="294"/>
      <c r="P204" s="294"/>
      <c r="Q204" s="294"/>
      <c r="R204" s="294"/>
      <c r="S204" s="294"/>
      <c r="T204" s="294"/>
      <c r="U204" s="294"/>
      <c r="V204" s="294"/>
      <c r="W204" s="294"/>
      <c r="X204" s="294"/>
      <c r="Y204" s="294"/>
      <c r="Z204" s="294"/>
      <c r="AA204" s="294"/>
      <c r="AB204" s="294"/>
      <c r="AC204" s="294"/>
      <c r="AD204" s="294"/>
      <c r="AE204" s="294"/>
      <c r="AF204" s="294"/>
      <c r="AG204" s="294"/>
      <c r="AH204" s="294"/>
      <c r="AI204" s="294"/>
    </row>
    <row r="205" spans="1:35" s="44" customFormat="1" ht="15" x14ac:dyDescent="0.25">
      <c r="A205" s="296"/>
      <c r="B205" s="294"/>
      <c r="C205" s="297"/>
      <c r="D205" s="298"/>
      <c r="E205" s="298"/>
      <c r="F205" s="298"/>
      <c r="G205" s="298"/>
      <c r="H205" s="298"/>
      <c r="I205" s="298"/>
      <c r="J205" s="294"/>
      <c r="K205" s="294"/>
      <c r="L205" s="294"/>
      <c r="M205" s="294"/>
      <c r="N205" s="294"/>
      <c r="O205" s="294"/>
      <c r="P205" s="294"/>
      <c r="Q205" s="294"/>
      <c r="R205" s="294"/>
      <c r="S205" s="294"/>
      <c r="T205" s="294"/>
      <c r="U205" s="294"/>
      <c r="V205" s="294"/>
      <c r="W205" s="294"/>
      <c r="X205" s="294"/>
      <c r="Y205" s="294"/>
      <c r="Z205" s="294"/>
      <c r="AA205" s="294"/>
      <c r="AB205" s="294"/>
      <c r="AC205" s="294"/>
      <c r="AD205" s="294"/>
      <c r="AE205" s="294"/>
      <c r="AF205" s="294"/>
      <c r="AG205" s="294"/>
      <c r="AH205" s="294"/>
      <c r="AI205" s="294"/>
    </row>
    <row r="206" spans="1:35" s="44" customFormat="1" ht="15" x14ac:dyDescent="0.25">
      <c r="A206" s="296"/>
      <c r="B206" s="294"/>
      <c r="C206" s="297"/>
      <c r="D206" s="298"/>
      <c r="E206" s="298"/>
      <c r="F206" s="298"/>
      <c r="G206" s="298"/>
      <c r="H206" s="298"/>
      <c r="I206" s="298"/>
      <c r="J206" s="294"/>
      <c r="K206" s="294"/>
      <c r="L206" s="294"/>
      <c r="M206" s="294"/>
      <c r="N206" s="294"/>
      <c r="O206" s="294"/>
      <c r="P206" s="294"/>
      <c r="Q206" s="294"/>
      <c r="R206" s="294"/>
      <c r="S206" s="294"/>
      <c r="T206" s="294"/>
      <c r="U206" s="294"/>
      <c r="V206" s="294"/>
      <c r="W206" s="294"/>
      <c r="X206" s="294"/>
      <c r="Y206" s="294"/>
      <c r="Z206" s="294"/>
      <c r="AA206" s="294"/>
      <c r="AB206" s="294"/>
      <c r="AC206" s="294"/>
      <c r="AD206" s="294"/>
      <c r="AE206" s="294"/>
      <c r="AF206" s="294"/>
      <c r="AG206" s="294"/>
      <c r="AH206" s="294"/>
      <c r="AI206" s="294"/>
    </row>
    <row r="207" spans="1:35" s="44" customFormat="1" ht="15" x14ac:dyDescent="0.25">
      <c r="A207" s="296"/>
      <c r="B207" s="294"/>
      <c r="C207" s="297"/>
      <c r="D207" s="298"/>
      <c r="E207" s="298"/>
      <c r="F207" s="298"/>
      <c r="G207" s="298"/>
      <c r="H207" s="298"/>
      <c r="I207" s="298"/>
      <c r="J207" s="294"/>
      <c r="K207" s="294"/>
      <c r="L207" s="294"/>
      <c r="M207" s="294"/>
      <c r="N207" s="294"/>
      <c r="O207" s="294"/>
      <c r="P207" s="294"/>
      <c r="Q207" s="294"/>
      <c r="R207" s="294"/>
      <c r="S207" s="294"/>
      <c r="T207" s="294"/>
      <c r="U207" s="294"/>
      <c r="V207" s="294"/>
      <c r="W207" s="294"/>
      <c r="X207" s="294"/>
      <c r="Y207" s="294"/>
      <c r="Z207" s="294"/>
      <c r="AA207" s="294"/>
      <c r="AB207" s="294"/>
      <c r="AC207" s="294"/>
      <c r="AD207" s="294"/>
      <c r="AE207" s="294"/>
      <c r="AF207" s="294"/>
      <c r="AG207" s="294"/>
      <c r="AH207" s="294"/>
      <c r="AI207" s="294"/>
    </row>
    <row r="208" spans="1:35" s="44" customFormat="1" ht="15" x14ac:dyDescent="0.25">
      <c r="A208" s="296"/>
      <c r="B208" s="294"/>
      <c r="C208" s="297"/>
      <c r="D208" s="298"/>
      <c r="E208" s="298"/>
      <c r="F208" s="298"/>
      <c r="G208" s="298"/>
      <c r="H208" s="298"/>
      <c r="I208" s="298"/>
      <c r="J208" s="294"/>
      <c r="K208" s="294"/>
      <c r="L208" s="294"/>
      <c r="M208" s="294"/>
      <c r="N208" s="294"/>
      <c r="O208" s="294"/>
      <c r="P208" s="294"/>
      <c r="Q208" s="294"/>
      <c r="R208" s="294"/>
      <c r="S208" s="294"/>
      <c r="T208" s="294"/>
      <c r="U208" s="294"/>
      <c r="V208" s="294"/>
      <c r="W208" s="294"/>
      <c r="X208" s="294"/>
      <c r="Y208" s="294"/>
      <c r="Z208" s="294"/>
      <c r="AA208" s="294"/>
      <c r="AB208" s="294"/>
      <c r="AC208" s="294"/>
      <c r="AD208" s="294"/>
      <c r="AE208" s="294"/>
      <c r="AF208" s="294"/>
      <c r="AG208" s="294"/>
      <c r="AH208" s="294"/>
      <c r="AI208" s="294"/>
    </row>
    <row r="209" spans="1:35" s="44" customFormat="1" ht="15" x14ac:dyDescent="0.25">
      <c r="A209" s="296"/>
      <c r="B209" s="294"/>
      <c r="C209" s="297"/>
      <c r="D209" s="298"/>
      <c r="E209" s="298"/>
      <c r="F209" s="298"/>
      <c r="G209" s="298"/>
      <c r="H209" s="298"/>
      <c r="I209" s="298"/>
      <c r="J209" s="294"/>
      <c r="K209" s="294"/>
      <c r="L209" s="294"/>
      <c r="M209" s="294"/>
      <c r="N209" s="294"/>
      <c r="O209" s="294"/>
      <c r="P209" s="294"/>
      <c r="Q209" s="294"/>
      <c r="R209" s="294"/>
      <c r="S209" s="294"/>
      <c r="T209" s="294"/>
      <c r="U209" s="294"/>
      <c r="V209" s="294"/>
      <c r="W209" s="294"/>
      <c r="X209" s="294"/>
      <c r="Y209" s="294"/>
      <c r="Z209" s="294"/>
      <c r="AA209" s="294"/>
      <c r="AB209" s="294"/>
      <c r="AC209" s="294"/>
      <c r="AD209" s="294"/>
      <c r="AE209" s="294"/>
      <c r="AF209" s="294"/>
      <c r="AG209" s="294"/>
      <c r="AH209" s="294"/>
      <c r="AI209" s="294"/>
    </row>
    <row r="210" spans="1:35" s="44" customFormat="1" ht="15" x14ac:dyDescent="0.25">
      <c r="A210" s="296"/>
      <c r="B210" s="294"/>
      <c r="C210" s="297"/>
      <c r="D210" s="298"/>
      <c r="E210" s="298"/>
      <c r="F210" s="298"/>
      <c r="G210" s="298"/>
      <c r="H210" s="298"/>
      <c r="I210" s="298"/>
      <c r="J210" s="294"/>
      <c r="K210" s="294"/>
      <c r="L210" s="294"/>
      <c r="M210" s="294"/>
      <c r="N210" s="294"/>
      <c r="O210" s="294"/>
      <c r="P210" s="294"/>
      <c r="Q210" s="294"/>
      <c r="R210" s="294"/>
      <c r="S210" s="294"/>
      <c r="T210" s="294"/>
      <c r="U210" s="294"/>
      <c r="V210" s="294"/>
      <c r="W210" s="294"/>
      <c r="X210" s="294"/>
      <c r="Y210" s="294"/>
      <c r="Z210" s="294"/>
      <c r="AA210" s="294"/>
      <c r="AB210" s="294"/>
      <c r="AC210" s="294"/>
      <c r="AD210" s="294"/>
      <c r="AE210" s="294"/>
      <c r="AF210" s="294"/>
      <c r="AG210" s="294"/>
      <c r="AH210" s="294"/>
      <c r="AI210" s="294"/>
    </row>
    <row r="211" spans="1:35" s="44" customFormat="1" ht="15" x14ac:dyDescent="0.25">
      <c r="A211" s="296"/>
      <c r="B211" s="294"/>
      <c r="C211" s="297"/>
      <c r="D211" s="298"/>
      <c r="E211" s="298"/>
      <c r="F211" s="298"/>
      <c r="G211" s="298"/>
      <c r="H211" s="298"/>
      <c r="I211" s="298"/>
      <c r="J211" s="294"/>
      <c r="K211" s="294"/>
      <c r="L211" s="294"/>
      <c r="M211" s="294"/>
      <c r="N211" s="294"/>
      <c r="O211" s="294"/>
      <c r="P211" s="294"/>
      <c r="Q211" s="294"/>
      <c r="R211" s="294"/>
      <c r="S211" s="294"/>
      <c r="T211" s="294"/>
      <c r="U211" s="294"/>
      <c r="V211" s="294"/>
      <c r="W211" s="294"/>
      <c r="X211" s="294"/>
      <c r="Y211" s="294"/>
      <c r="Z211" s="294"/>
      <c r="AA211" s="294"/>
      <c r="AB211" s="294"/>
      <c r="AC211" s="294"/>
      <c r="AD211" s="294"/>
      <c r="AE211" s="294"/>
      <c r="AF211" s="294"/>
      <c r="AG211" s="294"/>
      <c r="AH211" s="294"/>
      <c r="AI211" s="294"/>
    </row>
    <row r="212" spans="1:35" s="44" customFormat="1" ht="15" x14ac:dyDescent="0.25">
      <c r="A212" s="296"/>
      <c r="B212" s="294"/>
      <c r="C212" s="297"/>
      <c r="D212" s="298"/>
      <c r="E212" s="298"/>
      <c r="F212" s="298"/>
      <c r="G212" s="298"/>
      <c r="H212" s="298"/>
      <c r="I212" s="298"/>
      <c r="J212" s="294"/>
      <c r="K212" s="294"/>
      <c r="L212" s="294"/>
      <c r="M212" s="294"/>
      <c r="N212" s="294"/>
      <c r="O212" s="294"/>
      <c r="P212" s="294"/>
      <c r="Q212" s="294"/>
      <c r="R212" s="294"/>
      <c r="S212" s="294"/>
      <c r="T212" s="294"/>
      <c r="U212" s="294"/>
      <c r="V212" s="294"/>
      <c r="W212" s="294"/>
      <c r="X212" s="294"/>
      <c r="Y212" s="294"/>
      <c r="Z212" s="294"/>
      <c r="AA212" s="294"/>
      <c r="AB212" s="294"/>
      <c r="AC212" s="294"/>
      <c r="AD212" s="294"/>
      <c r="AE212" s="294"/>
      <c r="AF212" s="294"/>
      <c r="AG212" s="294"/>
      <c r="AH212" s="294"/>
      <c r="AI212" s="294"/>
    </row>
    <row r="213" spans="1:35" s="44" customFormat="1" ht="15" x14ac:dyDescent="0.25">
      <c r="A213" s="296"/>
      <c r="B213" s="294"/>
      <c r="C213" s="297"/>
      <c r="D213" s="298"/>
      <c r="E213" s="298"/>
      <c r="F213" s="298"/>
      <c r="G213" s="298"/>
      <c r="H213" s="298"/>
      <c r="I213" s="298"/>
      <c r="J213" s="294"/>
      <c r="K213" s="294"/>
      <c r="L213" s="294"/>
      <c r="M213" s="294"/>
      <c r="N213" s="294"/>
      <c r="O213" s="294"/>
      <c r="P213" s="294"/>
      <c r="Q213" s="294"/>
      <c r="R213" s="294"/>
      <c r="S213" s="294"/>
      <c r="T213" s="294"/>
      <c r="U213" s="294"/>
      <c r="V213" s="294"/>
      <c r="W213" s="294"/>
      <c r="X213" s="294"/>
      <c r="Y213" s="294"/>
      <c r="Z213" s="294"/>
      <c r="AA213" s="294"/>
      <c r="AB213" s="294"/>
      <c r="AC213" s="294"/>
      <c r="AD213" s="294"/>
      <c r="AE213" s="294"/>
      <c r="AF213" s="294"/>
      <c r="AG213" s="294"/>
      <c r="AH213" s="294"/>
      <c r="AI213" s="294"/>
    </row>
    <row r="214" spans="1:35" s="44" customFormat="1" ht="15" x14ac:dyDescent="0.25">
      <c r="A214" s="296"/>
      <c r="B214" s="294"/>
      <c r="C214" s="297"/>
      <c r="D214" s="298"/>
      <c r="E214" s="298"/>
      <c r="F214" s="298"/>
      <c r="G214" s="298"/>
      <c r="H214" s="298"/>
      <c r="I214" s="298"/>
      <c r="J214" s="294"/>
      <c r="K214" s="294"/>
      <c r="L214" s="294"/>
      <c r="M214" s="294"/>
      <c r="N214" s="294"/>
      <c r="O214" s="294"/>
      <c r="P214" s="294"/>
      <c r="Q214" s="294"/>
      <c r="R214" s="294"/>
      <c r="S214" s="294"/>
      <c r="T214" s="294"/>
      <c r="U214" s="294"/>
      <c r="V214" s="294"/>
      <c r="W214" s="294"/>
      <c r="X214" s="294"/>
      <c r="Y214" s="294"/>
      <c r="Z214" s="294"/>
      <c r="AA214" s="294"/>
      <c r="AB214" s="294"/>
      <c r="AC214" s="294"/>
      <c r="AD214" s="294"/>
      <c r="AE214" s="294"/>
      <c r="AF214" s="294"/>
      <c r="AG214" s="294"/>
      <c r="AH214" s="294"/>
      <c r="AI214" s="294"/>
    </row>
    <row r="215" spans="1:35" s="44" customFormat="1" ht="15" x14ac:dyDescent="0.25">
      <c r="A215" s="296"/>
      <c r="B215" s="294"/>
      <c r="C215" s="297"/>
      <c r="D215" s="298"/>
      <c r="E215" s="298"/>
      <c r="F215" s="298"/>
      <c r="G215" s="298"/>
      <c r="H215" s="298"/>
      <c r="I215" s="298"/>
      <c r="J215" s="294"/>
      <c r="K215" s="294"/>
      <c r="L215" s="294"/>
      <c r="M215" s="294"/>
      <c r="N215" s="294"/>
      <c r="O215" s="294"/>
      <c r="P215" s="294"/>
      <c r="Q215" s="294"/>
      <c r="R215" s="294"/>
      <c r="S215" s="294"/>
      <c r="T215" s="294"/>
      <c r="U215" s="294"/>
      <c r="V215" s="294"/>
      <c r="W215" s="294"/>
      <c r="X215" s="294"/>
      <c r="Y215" s="294"/>
      <c r="Z215" s="294"/>
      <c r="AA215" s="294"/>
      <c r="AB215" s="294"/>
      <c r="AC215" s="294"/>
      <c r="AD215" s="294"/>
      <c r="AE215" s="294"/>
      <c r="AF215" s="294"/>
      <c r="AG215" s="294"/>
      <c r="AH215" s="294"/>
      <c r="AI215" s="294"/>
    </row>
    <row r="216" spans="1:35" s="44" customFormat="1" ht="15" x14ac:dyDescent="0.25">
      <c r="A216" s="296"/>
      <c r="B216" s="294"/>
      <c r="C216" s="297"/>
      <c r="D216" s="298"/>
      <c r="E216" s="298"/>
      <c r="F216" s="298"/>
      <c r="G216" s="298"/>
      <c r="H216" s="298"/>
      <c r="I216" s="298"/>
      <c r="J216" s="294"/>
      <c r="K216" s="294"/>
      <c r="L216" s="294"/>
      <c r="M216" s="294"/>
      <c r="N216" s="294"/>
      <c r="O216" s="294"/>
      <c r="P216" s="294"/>
      <c r="Q216" s="294"/>
      <c r="R216" s="294"/>
      <c r="S216" s="294"/>
      <c r="T216" s="294"/>
      <c r="U216" s="294"/>
      <c r="V216" s="294"/>
      <c r="W216" s="294"/>
      <c r="X216" s="294"/>
      <c r="Y216" s="294"/>
      <c r="Z216" s="294"/>
      <c r="AA216" s="294"/>
      <c r="AB216" s="294"/>
      <c r="AC216" s="294"/>
      <c r="AD216" s="294"/>
      <c r="AE216" s="294"/>
      <c r="AF216" s="294"/>
      <c r="AG216" s="294"/>
      <c r="AH216" s="294"/>
      <c r="AI216" s="294"/>
    </row>
    <row r="217" spans="1:35" s="44" customFormat="1" ht="15" x14ac:dyDescent="0.25">
      <c r="A217" s="296"/>
      <c r="B217" s="294"/>
      <c r="C217" s="297"/>
      <c r="D217" s="298"/>
      <c r="E217" s="298"/>
      <c r="F217" s="298"/>
      <c r="G217" s="298"/>
      <c r="H217" s="298"/>
      <c r="I217" s="298"/>
      <c r="J217" s="294"/>
      <c r="K217" s="294"/>
      <c r="L217" s="294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294"/>
      <c r="Y217" s="294"/>
      <c r="Z217" s="294"/>
      <c r="AA217" s="294"/>
      <c r="AB217" s="294"/>
      <c r="AC217" s="294"/>
      <c r="AD217" s="294"/>
      <c r="AE217" s="294"/>
      <c r="AF217" s="294"/>
      <c r="AG217" s="294"/>
      <c r="AH217" s="294"/>
      <c r="AI217" s="294"/>
    </row>
    <row r="218" spans="1:35" s="44" customFormat="1" ht="15" x14ac:dyDescent="0.25">
      <c r="A218" s="296"/>
      <c r="B218" s="294"/>
      <c r="C218" s="297"/>
      <c r="D218" s="298"/>
      <c r="E218" s="298"/>
      <c r="F218" s="298"/>
      <c r="G218" s="298"/>
      <c r="H218" s="298"/>
      <c r="I218" s="298"/>
      <c r="J218" s="294"/>
      <c r="K218" s="294"/>
      <c r="L218" s="294"/>
      <c r="M218" s="294"/>
      <c r="N218" s="294"/>
      <c r="O218" s="294"/>
      <c r="P218" s="294"/>
      <c r="Q218" s="294"/>
      <c r="R218" s="294"/>
      <c r="S218" s="294"/>
      <c r="T218" s="294"/>
      <c r="U218" s="294"/>
      <c r="V218" s="294"/>
      <c r="W218" s="294"/>
      <c r="X218" s="294"/>
      <c r="Y218" s="294"/>
      <c r="Z218" s="294"/>
      <c r="AA218" s="294"/>
      <c r="AB218" s="294"/>
      <c r="AC218" s="294"/>
      <c r="AD218" s="294"/>
      <c r="AE218" s="294"/>
      <c r="AF218" s="294"/>
      <c r="AG218" s="294"/>
      <c r="AH218" s="294"/>
      <c r="AI218" s="294"/>
    </row>
    <row r="219" spans="1:35" s="44" customFormat="1" ht="15" x14ac:dyDescent="0.25">
      <c r="A219" s="296"/>
      <c r="B219" s="294"/>
      <c r="C219" s="297"/>
      <c r="D219" s="298"/>
      <c r="E219" s="298"/>
      <c r="F219" s="298"/>
      <c r="G219" s="298"/>
      <c r="H219" s="298"/>
      <c r="I219" s="298"/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294"/>
      <c r="Y219" s="294"/>
      <c r="Z219" s="294"/>
      <c r="AA219" s="294"/>
      <c r="AB219" s="294"/>
      <c r="AC219" s="294"/>
      <c r="AD219" s="294"/>
      <c r="AE219" s="294"/>
      <c r="AF219" s="294"/>
      <c r="AG219" s="294"/>
      <c r="AH219" s="294"/>
      <c r="AI219" s="294"/>
    </row>
    <row r="220" spans="1:35" s="44" customFormat="1" ht="15" x14ac:dyDescent="0.25">
      <c r="A220" s="296"/>
      <c r="B220" s="294"/>
      <c r="C220" s="297"/>
      <c r="D220" s="298"/>
      <c r="E220" s="298"/>
      <c r="F220" s="298"/>
      <c r="G220" s="298"/>
      <c r="H220" s="298"/>
      <c r="I220" s="298"/>
      <c r="J220" s="294"/>
      <c r="K220" s="294"/>
      <c r="L220" s="294"/>
      <c r="M220" s="294"/>
      <c r="N220" s="294"/>
      <c r="O220" s="294"/>
      <c r="P220" s="294"/>
      <c r="Q220" s="294"/>
      <c r="R220" s="294"/>
      <c r="S220" s="294"/>
      <c r="T220" s="294"/>
      <c r="U220" s="294"/>
      <c r="V220" s="294"/>
      <c r="W220" s="294"/>
      <c r="X220" s="294"/>
      <c r="Y220" s="294"/>
      <c r="Z220" s="294"/>
      <c r="AA220" s="294"/>
      <c r="AB220" s="294"/>
      <c r="AC220" s="294"/>
      <c r="AD220" s="294"/>
      <c r="AE220" s="294"/>
      <c r="AF220" s="294"/>
      <c r="AG220" s="294"/>
      <c r="AH220" s="294"/>
      <c r="AI220" s="294"/>
    </row>
    <row r="221" spans="1:35" s="44" customFormat="1" ht="15" x14ac:dyDescent="0.25">
      <c r="A221" s="296"/>
      <c r="B221" s="294"/>
      <c r="C221" s="297"/>
      <c r="D221" s="298"/>
      <c r="E221" s="298"/>
      <c r="F221" s="298"/>
      <c r="G221" s="298"/>
      <c r="H221" s="298"/>
      <c r="I221" s="298"/>
      <c r="J221" s="294"/>
      <c r="K221" s="294"/>
      <c r="L221" s="294"/>
      <c r="M221" s="294"/>
      <c r="N221" s="294"/>
      <c r="O221" s="294"/>
      <c r="P221" s="294"/>
      <c r="Q221" s="294"/>
      <c r="R221" s="294"/>
      <c r="S221" s="294"/>
      <c r="T221" s="294"/>
      <c r="U221" s="294"/>
      <c r="V221" s="294"/>
      <c r="W221" s="294"/>
      <c r="X221" s="294"/>
      <c r="Y221" s="294"/>
      <c r="Z221" s="294"/>
      <c r="AA221" s="294"/>
      <c r="AB221" s="294"/>
      <c r="AC221" s="294"/>
      <c r="AD221" s="294"/>
      <c r="AE221" s="294"/>
      <c r="AF221" s="294"/>
      <c r="AG221" s="294"/>
      <c r="AH221" s="294"/>
      <c r="AI221" s="294"/>
    </row>
    <row r="222" spans="1:35" s="44" customFormat="1" ht="15" x14ac:dyDescent="0.25">
      <c r="A222" s="296"/>
      <c r="B222" s="294"/>
      <c r="C222" s="297"/>
      <c r="D222" s="298"/>
      <c r="E222" s="298"/>
      <c r="F222" s="298"/>
      <c r="G222" s="298"/>
      <c r="H222" s="298"/>
      <c r="I222" s="298"/>
      <c r="J222" s="294"/>
      <c r="K222" s="294"/>
      <c r="L222" s="294"/>
      <c r="M222" s="294"/>
      <c r="N222" s="294"/>
      <c r="O222" s="294"/>
      <c r="P222" s="294"/>
      <c r="Q222" s="294"/>
      <c r="R222" s="294"/>
      <c r="S222" s="294"/>
      <c r="T222" s="294"/>
      <c r="U222" s="294"/>
      <c r="V222" s="294"/>
      <c r="W222" s="294"/>
      <c r="X222" s="294"/>
      <c r="Y222" s="294"/>
      <c r="Z222" s="294"/>
      <c r="AA222" s="294"/>
      <c r="AB222" s="294"/>
      <c r="AC222" s="294"/>
      <c r="AD222" s="294"/>
      <c r="AE222" s="294"/>
      <c r="AF222" s="294"/>
      <c r="AG222" s="294"/>
      <c r="AH222" s="294"/>
      <c r="AI222" s="294"/>
    </row>
    <row r="223" spans="1:35" s="44" customFormat="1" ht="15" x14ac:dyDescent="0.25">
      <c r="A223" s="296"/>
      <c r="B223" s="294"/>
      <c r="C223" s="297"/>
      <c r="D223" s="298"/>
      <c r="E223" s="298"/>
      <c r="F223" s="298"/>
      <c r="G223" s="298"/>
      <c r="H223" s="298"/>
      <c r="I223" s="298"/>
      <c r="J223" s="294"/>
      <c r="K223" s="294"/>
      <c r="L223" s="294"/>
      <c r="M223" s="294"/>
      <c r="N223" s="294"/>
      <c r="O223" s="294"/>
      <c r="P223" s="294"/>
      <c r="Q223" s="294"/>
      <c r="R223" s="294"/>
      <c r="S223" s="294"/>
      <c r="T223" s="294"/>
      <c r="U223" s="294"/>
      <c r="V223" s="294"/>
      <c r="W223" s="294"/>
      <c r="X223" s="294"/>
      <c r="Y223" s="294"/>
      <c r="Z223" s="294"/>
      <c r="AA223" s="294"/>
      <c r="AB223" s="294"/>
      <c r="AC223" s="294"/>
      <c r="AD223" s="294"/>
      <c r="AE223" s="294"/>
      <c r="AF223" s="294"/>
      <c r="AG223" s="294"/>
      <c r="AH223" s="294"/>
      <c r="AI223" s="294"/>
    </row>
    <row r="224" spans="1:35" s="44" customFormat="1" ht="15" x14ac:dyDescent="0.25">
      <c r="A224" s="296"/>
      <c r="B224" s="294"/>
      <c r="C224" s="297"/>
      <c r="D224" s="298"/>
      <c r="E224" s="298"/>
      <c r="F224" s="298"/>
      <c r="G224" s="298"/>
      <c r="H224" s="298"/>
      <c r="I224" s="298"/>
      <c r="J224" s="294"/>
      <c r="K224" s="294"/>
      <c r="L224" s="294"/>
      <c r="M224" s="294"/>
      <c r="N224" s="294"/>
      <c r="O224" s="294"/>
      <c r="P224" s="294"/>
      <c r="Q224" s="294"/>
      <c r="R224" s="294"/>
      <c r="S224" s="294"/>
      <c r="T224" s="294"/>
      <c r="U224" s="294"/>
      <c r="V224" s="294"/>
      <c r="W224" s="294"/>
      <c r="X224" s="294"/>
      <c r="Y224" s="294"/>
      <c r="Z224" s="294"/>
      <c r="AA224" s="294"/>
      <c r="AB224" s="294"/>
      <c r="AC224" s="294"/>
      <c r="AD224" s="294"/>
      <c r="AE224" s="294"/>
      <c r="AF224" s="294"/>
      <c r="AG224" s="294"/>
      <c r="AH224" s="294"/>
      <c r="AI224" s="294"/>
    </row>
    <row r="225" spans="1:36" ht="15" x14ac:dyDescent="0.25">
      <c r="B225" s="294"/>
      <c r="C225" s="297"/>
      <c r="D225" s="298"/>
      <c r="E225" s="298"/>
      <c r="F225" s="298"/>
      <c r="G225" s="298"/>
      <c r="H225" s="298"/>
      <c r="I225" s="298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4"/>
      <c r="Y225" s="294"/>
      <c r="Z225" s="294"/>
      <c r="AA225" s="294"/>
      <c r="AB225" s="294"/>
      <c r="AC225" s="294"/>
      <c r="AD225" s="294"/>
      <c r="AE225" s="294"/>
      <c r="AF225" s="294"/>
      <c r="AG225" s="294"/>
      <c r="AH225" s="294"/>
      <c r="AI225" s="294"/>
    </row>
    <row r="226" spans="1:36" ht="15" x14ac:dyDescent="0.25">
      <c r="B226" s="294"/>
      <c r="C226" s="297"/>
      <c r="D226" s="298"/>
      <c r="E226" s="298"/>
      <c r="F226" s="298"/>
      <c r="G226" s="298"/>
      <c r="H226" s="298"/>
      <c r="I226" s="298"/>
      <c r="J226" s="294"/>
      <c r="K226" s="294"/>
      <c r="L226" s="294"/>
      <c r="M226" s="294"/>
      <c r="N226" s="294"/>
      <c r="O226" s="294"/>
      <c r="P226" s="294"/>
      <c r="Q226" s="294"/>
      <c r="R226" s="294"/>
      <c r="S226" s="294"/>
      <c r="T226" s="294"/>
      <c r="U226" s="294"/>
      <c r="V226" s="294"/>
      <c r="W226" s="294"/>
      <c r="X226" s="294"/>
      <c r="Y226" s="294"/>
      <c r="Z226" s="294"/>
      <c r="AA226" s="294"/>
      <c r="AB226" s="294"/>
      <c r="AC226" s="294"/>
      <c r="AD226" s="294"/>
      <c r="AE226" s="294"/>
      <c r="AF226" s="294"/>
      <c r="AG226" s="294"/>
      <c r="AH226" s="294"/>
      <c r="AI226" s="294"/>
    </row>
    <row r="227" spans="1:36" ht="15" x14ac:dyDescent="0.25">
      <c r="B227" s="294"/>
      <c r="C227" s="297"/>
      <c r="D227" s="298"/>
      <c r="E227" s="298"/>
      <c r="F227" s="298"/>
      <c r="G227" s="298"/>
      <c r="H227" s="298"/>
      <c r="I227" s="298"/>
      <c r="J227" s="294"/>
      <c r="K227" s="294"/>
      <c r="L227" s="294"/>
      <c r="M227" s="294"/>
      <c r="N227" s="294"/>
      <c r="O227" s="294"/>
      <c r="P227" s="294"/>
      <c r="Q227" s="294"/>
      <c r="R227" s="294"/>
      <c r="S227" s="294"/>
      <c r="T227" s="294"/>
      <c r="U227" s="294"/>
      <c r="V227" s="294"/>
      <c r="W227" s="294"/>
      <c r="X227" s="294"/>
      <c r="Y227" s="294"/>
      <c r="Z227" s="294"/>
      <c r="AA227" s="294"/>
      <c r="AB227" s="294"/>
      <c r="AC227" s="294"/>
      <c r="AD227" s="294"/>
      <c r="AE227" s="294"/>
      <c r="AF227" s="294"/>
      <c r="AG227" s="294"/>
      <c r="AH227" s="294"/>
      <c r="AI227" s="294"/>
    </row>
    <row r="228" spans="1:36" ht="15" x14ac:dyDescent="0.25">
      <c r="B228" s="294"/>
      <c r="C228" s="297"/>
      <c r="D228" s="298"/>
      <c r="E228" s="298"/>
      <c r="F228" s="298"/>
      <c r="G228" s="298"/>
      <c r="H228" s="298"/>
      <c r="I228" s="298"/>
      <c r="J228" s="294"/>
      <c r="K228" s="294"/>
      <c r="L228" s="294"/>
      <c r="M228" s="294"/>
      <c r="N228" s="294"/>
      <c r="O228" s="294"/>
      <c r="P228" s="294"/>
      <c r="Q228" s="294"/>
      <c r="R228" s="294"/>
      <c r="S228" s="294"/>
      <c r="T228" s="294"/>
      <c r="U228" s="294"/>
      <c r="V228" s="294"/>
      <c r="W228" s="294"/>
      <c r="X228" s="294"/>
      <c r="Y228" s="294"/>
      <c r="Z228" s="294"/>
      <c r="AA228" s="294"/>
      <c r="AB228" s="294"/>
      <c r="AC228" s="294"/>
      <c r="AD228" s="294"/>
      <c r="AE228" s="294"/>
      <c r="AF228" s="294"/>
      <c r="AG228" s="294"/>
      <c r="AH228" s="294"/>
      <c r="AI228" s="294"/>
    </row>
    <row r="229" spans="1:36" ht="15" x14ac:dyDescent="0.25">
      <c r="B229" s="294"/>
      <c r="C229" s="297"/>
      <c r="D229" s="298"/>
      <c r="E229" s="298"/>
      <c r="F229" s="298"/>
      <c r="G229" s="298"/>
      <c r="H229" s="298"/>
      <c r="I229" s="298"/>
      <c r="J229" s="294"/>
      <c r="K229" s="294"/>
      <c r="L229" s="294"/>
      <c r="M229" s="294"/>
      <c r="N229" s="294"/>
      <c r="O229" s="294"/>
      <c r="P229" s="294"/>
      <c r="Q229" s="294"/>
      <c r="R229" s="294"/>
      <c r="S229" s="294"/>
      <c r="T229" s="294"/>
      <c r="U229" s="294"/>
      <c r="V229" s="294"/>
      <c r="W229" s="294"/>
      <c r="X229" s="294"/>
      <c r="Y229" s="294"/>
      <c r="Z229" s="294"/>
      <c r="AA229" s="294"/>
      <c r="AB229" s="294"/>
      <c r="AC229" s="294"/>
      <c r="AD229" s="294"/>
      <c r="AE229" s="294"/>
      <c r="AF229" s="294"/>
      <c r="AG229" s="294"/>
      <c r="AH229" s="294"/>
      <c r="AI229" s="294"/>
    </row>
    <row r="230" spans="1:36" ht="15" x14ac:dyDescent="0.25">
      <c r="B230" s="294"/>
      <c r="C230" s="297"/>
      <c r="D230" s="298"/>
      <c r="E230" s="298"/>
      <c r="F230" s="298"/>
      <c r="G230" s="298"/>
      <c r="H230" s="298"/>
      <c r="I230" s="298"/>
      <c r="J230" s="294"/>
      <c r="K230" s="294"/>
      <c r="L230" s="294"/>
      <c r="M230" s="294"/>
      <c r="N230" s="294"/>
      <c r="O230" s="294"/>
      <c r="P230" s="294"/>
      <c r="Q230" s="294"/>
      <c r="R230" s="294"/>
      <c r="S230" s="294"/>
      <c r="T230" s="294"/>
      <c r="U230" s="294"/>
      <c r="V230" s="294"/>
      <c r="W230" s="294"/>
      <c r="X230" s="294"/>
      <c r="Y230" s="294"/>
      <c r="Z230" s="294"/>
      <c r="AA230" s="294"/>
      <c r="AB230" s="294"/>
      <c r="AC230" s="294"/>
      <c r="AD230" s="294"/>
      <c r="AE230" s="294"/>
      <c r="AF230" s="294"/>
      <c r="AG230" s="294"/>
      <c r="AH230" s="294"/>
      <c r="AI230" s="294"/>
    </row>
    <row r="231" spans="1:36" ht="15" x14ac:dyDescent="0.25">
      <c r="B231" s="294"/>
      <c r="C231" s="297"/>
      <c r="D231" s="298"/>
      <c r="E231" s="298"/>
      <c r="F231" s="298"/>
      <c r="G231" s="298"/>
      <c r="H231" s="298"/>
      <c r="I231" s="298"/>
      <c r="J231" s="294"/>
      <c r="K231" s="294"/>
      <c r="L231" s="294"/>
      <c r="M231" s="294"/>
      <c r="N231" s="294"/>
      <c r="O231" s="294"/>
      <c r="P231" s="294"/>
      <c r="Q231" s="294"/>
      <c r="R231" s="294"/>
      <c r="S231" s="294"/>
      <c r="T231" s="294"/>
      <c r="U231" s="294"/>
      <c r="V231" s="294"/>
      <c r="W231" s="294"/>
      <c r="X231" s="294"/>
      <c r="Y231" s="294"/>
      <c r="Z231" s="294"/>
      <c r="AA231" s="294"/>
      <c r="AB231" s="294"/>
      <c r="AC231" s="294"/>
      <c r="AD231" s="294"/>
      <c r="AE231" s="294"/>
      <c r="AF231" s="294"/>
      <c r="AG231" s="294"/>
      <c r="AH231" s="294"/>
      <c r="AI231" s="294"/>
    </row>
    <row r="232" spans="1:36" ht="15" x14ac:dyDescent="0.25">
      <c r="B232" s="294"/>
      <c r="C232" s="297"/>
      <c r="D232" s="298"/>
      <c r="E232" s="298"/>
      <c r="F232" s="298"/>
      <c r="G232" s="298"/>
      <c r="H232" s="298"/>
      <c r="I232" s="298"/>
      <c r="J232" s="294"/>
      <c r="K232" s="294"/>
      <c r="L232" s="294"/>
      <c r="M232" s="294"/>
      <c r="N232" s="294"/>
      <c r="O232" s="294"/>
      <c r="P232" s="294"/>
      <c r="Q232" s="294"/>
      <c r="R232" s="294"/>
      <c r="S232" s="294"/>
      <c r="T232" s="294"/>
      <c r="U232" s="294"/>
      <c r="V232" s="294"/>
      <c r="W232" s="294"/>
      <c r="X232" s="294"/>
      <c r="Y232" s="294"/>
      <c r="Z232" s="294"/>
      <c r="AA232" s="294"/>
      <c r="AB232" s="294"/>
      <c r="AC232" s="294"/>
      <c r="AD232" s="294"/>
      <c r="AE232" s="294"/>
      <c r="AF232" s="294"/>
      <c r="AG232" s="294"/>
      <c r="AH232" s="294"/>
      <c r="AI232" s="294"/>
    </row>
    <row r="233" spans="1:36" ht="15" x14ac:dyDescent="0.25">
      <c r="B233" s="294"/>
      <c r="C233" s="297"/>
      <c r="D233" s="298"/>
      <c r="E233" s="298"/>
      <c r="F233" s="298"/>
      <c r="G233" s="298"/>
      <c r="H233" s="298"/>
      <c r="I233" s="298"/>
      <c r="J233" s="294"/>
      <c r="K233" s="294"/>
      <c r="L233" s="294"/>
      <c r="M233" s="294"/>
      <c r="N233" s="294"/>
      <c r="O233" s="294"/>
      <c r="P233" s="294"/>
      <c r="Q233" s="294"/>
      <c r="R233" s="294"/>
      <c r="S233" s="294"/>
      <c r="T233" s="294"/>
      <c r="U233" s="294"/>
      <c r="V233" s="294"/>
      <c r="W233" s="294"/>
      <c r="X233" s="294"/>
      <c r="Y233" s="294"/>
      <c r="Z233" s="294"/>
      <c r="AA233" s="294"/>
      <c r="AB233" s="294"/>
      <c r="AC233" s="294"/>
      <c r="AD233" s="294"/>
      <c r="AE233" s="294"/>
      <c r="AF233" s="294"/>
      <c r="AG233" s="294"/>
      <c r="AH233" s="294"/>
      <c r="AI233" s="294"/>
    </row>
    <row r="234" spans="1:36" ht="15" x14ac:dyDescent="0.25">
      <c r="B234" s="294"/>
      <c r="C234" s="297"/>
      <c r="D234" s="298"/>
      <c r="E234" s="298"/>
      <c r="F234" s="298"/>
      <c r="G234" s="298"/>
      <c r="H234" s="298"/>
      <c r="I234" s="298"/>
      <c r="J234" s="294"/>
      <c r="K234" s="294"/>
      <c r="L234" s="294"/>
      <c r="M234" s="294"/>
      <c r="N234" s="294"/>
      <c r="O234" s="294"/>
      <c r="P234" s="294"/>
      <c r="Q234" s="294"/>
      <c r="R234" s="294"/>
      <c r="S234" s="294"/>
      <c r="T234" s="294"/>
      <c r="U234" s="294"/>
      <c r="V234" s="294"/>
      <c r="W234" s="294"/>
      <c r="X234" s="294"/>
      <c r="Y234" s="294"/>
      <c r="Z234" s="294"/>
      <c r="AA234" s="294"/>
      <c r="AB234" s="294"/>
      <c r="AC234" s="294"/>
      <c r="AD234" s="294"/>
      <c r="AE234" s="294"/>
      <c r="AF234" s="294"/>
      <c r="AG234" s="294"/>
      <c r="AH234" s="294"/>
      <c r="AI234" s="294"/>
    </row>
    <row r="235" spans="1:36" x14ac:dyDescent="0.25">
      <c r="D235" s="301"/>
      <c r="E235" s="301"/>
      <c r="F235" s="301"/>
      <c r="G235" s="301"/>
      <c r="H235" s="301"/>
      <c r="I235" s="301"/>
    </row>
    <row r="236" spans="1:36" x14ac:dyDescent="0.25">
      <c r="D236" s="301"/>
      <c r="E236" s="301"/>
      <c r="F236" s="301"/>
      <c r="G236" s="301"/>
      <c r="H236" s="301"/>
      <c r="I236" s="301"/>
    </row>
    <row r="237" spans="1:36" x14ac:dyDescent="0.25">
      <c r="D237" s="301"/>
      <c r="E237" s="301"/>
      <c r="F237" s="301"/>
      <c r="G237" s="301"/>
      <c r="H237" s="301"/>
      <c r="I237" s="301"/>
    </row>
    <row r="238" spans="1:36" x14ac:dyDescent="0.25">
      <c r="D238" s="301"/>
      <c r="E238" s="301"/>
      <c r="F238" s="301"/>
      <c r="G238" s="301"/>
      <c r="H238" s="301"/>
      <c r="I238" s="301"/>
    </row>
    <row r="239" spans="1:36" s="1" customFormat="1" x14ac:dyDescent="0.25">
      <c r="A239" s="296"/>
      <c r="B239" s="299"/>
      <c r="C239" s="300"/>
      <c r="D239" s="301"/>
      <c r="E239" s="301"/>
      <c r="F239" s="301"/>
      <c r="G239" s="301"/>
      <c r="H239" s="301"/>
      <c r="I239" s="301"/>
      <c r="J239" s="299"/>
      <c r="K239" s="299"/>
      <c r="L239" s="299"/>
      <c r="M239" s="29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299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7"/>
    </row>
    <row r="240" spans="1:36" s="1" customFormat="1" x14ac:dyDescent="0.25">
      <c r="A240" s="296"/>
      <c r="B240" s="299"/>
      <c r="C240" s="300"/>
      <c r="D240" s="301"/>
      <c r="E240" s="301"/>
      <c r="F240" s="301"/>
      <c r="G240" s="301"/>
      <c r="H240" s="301"/>
      <c r="I240" s="301"/>
      <c r="J240" s="299"/>
      <c r="K240" s="299"/>
      <c r="L240" s="299"/>
      <c r="M240" s="29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299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7"/>
    </row>
    <row r="241" spans="1:36" s="1" customFormat="1" x14ac:dyDescent="0.25">
      <c r="A241" s="296"/>
      <c r="B241" s="299"/>
      <c r="C241" s="300"/>
      <c r="D241" s="301"/>
      <c r="E241" s="301"/>
      <c r="F241" s="301"/>
      <c r="G241" s="301"/>
      <c r="H241" s="301"/>
      <c r="I241" s="301"/>
      <c r="J241" s="299"/>
      <c r="K241" s="299"/>
      <c r="L241" s="299"/>
      <c r="M241" s="29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299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7"/>
    </row>
    <row r="242" spans="1:36" s="1" customFormat="1" x14ac:dyDescent="0.25">
      <c r="A242" s="296"/>
      <c r="B242" s="299"/>
      <c r="C242" s="300"/>
      <c r="D242" s="301"/>
      <c r="E242" s="301"/>
      <c r="F242" s="301"/>
      <c r="G242" s="301"/>
      <c r="H242" s="301"/>
      <c r="I242" s="301"/>
      <c r="J242" s="299"/>
      <c r="K242" s="299"/>
      <c r="L242" s="299"/>
      <c r="M242" s="29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299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7"/>
    </row>
    <row r="243" spans="1:36" s="1" customFormat="1" x14ac:dyDescent="0.25">
      <c r="A243" s="296"/>
      <c r="B243" s="299"/>
      <c r="C243" s="300"/>
      <c r="D243" s="301"/>
      <c r="E243" s="301"/>
      <c r="F243" s="301"/>
      <c r="G243" s="301"/>
      <c r="H243" s="301"/>
      <c r="I243" s="301"/>
      <c r="J243" s="299"/>
      <c r="K243" s="299"/>
      <c r="L243" s="299"/>
      <c r="M243" s="29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299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7"/>
    </row>
    <row r="244" spans="1:36" s="1" customFormat="1" x14ac:dyDescent="0.25">
      <c r="A244" s="296"/>
      <c r="B244" s="299"/>
      <c r="C244" s="300"/>
      <c r="D244" s="301"/>
      <c r="E244" s="301"/>
      <c r="F244" s="301"/>
      <c r="G244" s="301"/>
      <c r="H244" s="301"/>
      <c r="I244" s="301"/>
      <c r="J244" s="299"/>
      <c r="K244" s="299"/>
      <c r="L244" s="299"/>
      <c r="M244" s="29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299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7"/>
    </row>
    <row r="245" spans="1:36" s="1" customFormat="1" x14ac:dyDescent="0.25">
      <c r="A245" s="296"/>
      <c r="B245" s="299"/>
      <c r="C245" s="300"/>
      <c r="D245" s="301"/>
      <c r="E245" s="301"/>
      <c r="F245" s="301"/>
      <c r="G245" s="301"/>
      <c r="H245" s="301"/>
      <c r="I245" s="301"/>
      <c r="J245" s="299"/>
      <c r="K245" s="299"/>
      <c r="L245" s="299"/>
      <c r="M245" s="29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299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7"/>
    </row>
    <row r="246" spans="1:36" s="1" customFormat="1" x14ac:dyDescent="0.25">
      <c r="A246" s="296"/>
      <c r="B246" s="299"/>
      <c r="C246" s="300"/>
      <c r="D246" s="301"/>
      <c r="E246" s="301"/>
      <c r="F246" s="301"/>
      <c r="G246" s="301"/>
      <c r="H246" s="301"/>
      <c r="I246" s="301"/>
      <c r="J246" s="299"/>
      <c r="K246" s="299"/>
      <c r="L246" s="299"/>
      <c r="M246" s="29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299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7"/>
    </row>
    <row r="247" spans="1:36" s="1" customFormat="1" x14ac:dyDescent="0.25">
      <c r="A247" s="296"/>
      <c r="B247" s="299"/>
      <c r="C247" s="300"/>
      <c r="D247" s="301"/>
      <c r="E247" s="301"/>
      <c r="F247" s="301"/>
      <c r="G247" s="301"/>
      <c r="H247" s="301"/>
      <c r="I247" s="301"/>
      <c r="J247" s="299"/>
      <c r="K247" s="299"/>
      <c r="L247" s="299"/>
      <c r="M247" s="29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299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7"/>
    </row>
    <row r="248" spans="1:36" s="1" customFormat="1" x14ac:dyDescent="0.25">
      <c r="A248" s="296"/>
      <c r="B248" s="299"/>
      <c r="C248" s="300"/>
      <c r="D248" s="301"/>
      <c r="E248" s="301"/>
      <c r="F248" s="301"/>
      <c r="G248" s="301"/>
      <c r="H248" s="301"/>
      <c r="I248" s="301"/>
      <c r="J248" s="299"/>
      <c r="K248" s="299"/>
      <c r="L248" s="299"/>
      <c r="M248" s="29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299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7"/>
    </row>
    <row r="249" spans="1:36" s="1" customFormat="1" x14ac:dyDescent="0.25">
      <c r="A249" s="296"/>
      <c r="B249" s="299"/>
      <c r="C249" s="300"/>
      <c r="D249" s="301"/>
      <c r="E249" s="301"/>
      <c r="F249" s="301"/>
      <c r="G249" s="301"/>
      <c r="H249" s="301"/>
      <c r="I249" s="301"/>
      <c r="J249" s="299"/>
      <c r="K249" s="299"/>
      <c r="L249" s="299"/>
      <c r="M249" s="29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299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7"/>
    </row>
    <row r="250" spans="1:36" s="1" customFormat="1" x14ac:dyDescent="0.25">
      <c r="A250" s="296"/>
      <c r="B250" s="299"/>
      <c r="C250" s="300"/>
      <c r="D250" s="301"/>
      <c r="E250" s="301"/>
      <c r="F250" s="301"/>
      <c r="G250" s="301"/>
      <c r="H250" s="301"/>
      <c r="I250" s="301"/>
      <c r="J250" s="299"/>
      <c r="K250" s="299"/>
      <c r="L250" s="299"/>
      <c r="M250" s="29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299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7"/>
    </row>
    <row r="251" spans="1:36" s="1" customFormat="1" x14ac:dyDescent="0.25">
      <c r="A251" s="296"/>
      <c r="B251" s="299"/>
      <c r="C251" s="300"/>
      <c r="D251" s="301"/>
      <c r="E251" s="301"/>
      <c r="F251" s="301"/>
      <c r="G251" s="301"/>
      <c r="H251" s="301"/>
      <c r="I251" s="301"/>
      <c r="J251" s="299"/>
      <c r="K251" s="299"/>
      <c r="L251" s="299"/>
      <c r="M251" s="29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299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7"/>
    </row>
    <row r="252" spans="1:36" s="1" customFormat="1" x14ac:dyDescent="0.25">
      <c r="A252" s="296"/>
      <c r="B252" s="299"/>
      <c r="C252" s="300"/>
      <c r="D252" s="301"/>
      <c r="E252" s="301"/>
      <c r="F252" s="301"/>
      <c r="G252" s="301"/>
      <c r="H252" s="301"/>
      <c r="I252" s="301"/>
      <c r="J252" s="299"/>
      <c r="K252" s="299"/>
      <c r="L252" s="299"/>
      <c r="M252" s="29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299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7"/>
    </row>
    <row r="253" spans="1:36" s="1" customFormat="1" x14ac:dyDescent="0.25">
      <c r="A253" s="296"/>
      <c r="B253" s="299"/>
      <c r="C253" s="300"/>
      <c r="D253" s="301"/>
      <c r="E253" s="301"/>
      <c r="F253" s="301"/>
      <c r="G253" s="301"/>
      <c r="H253" s="301"/>
      <c r="I253" s="301"/>
      <c r="J253" s="299"/>
      <c r="K253" s="299"/>
      <c r="L253" s="299"/>
      <c r="M253" s="29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299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7"/>
    </row>
    <row r="254" spans="1:36" s="1" customFormat="1" x14ac:dyDescent="0.25">
      <c r="A254" s="296"/>
      <c r="B254" s="299"/>
      <c r="C254" s="300"/>
      <c r="D254" s="301"/>
      <c r="E254" s="301"/>
      <c r="F254" s="301"/>
      <c r="G254" s="301"/>
      <c r="H254" s="301"/>
      <c r="I254" s="301"/>
      <c r="J254" s="299"/>
      <c r="K254" s="299"/>
      <c r="L254" s="299"/>
      <c r="M254" s="29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299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7"/>
    </row>
    <row r="255" spans="1:36" s="1" customFormat="1" x14ac:dyDescent="0.25">
      <c r="A255" s="296"/>
      <c r="B255" s="299"/>
      <c r="C255" s="300"/>
      <c r="D255" s="301"/>
      <c r="E255" s="301"/>
      <c r="F255" s="301"/>
      <c r="G255" s="301"/>
      <c r="H255" s="301"/>
      <c r="I255" s="301"/>
      <c r="J255" s="299"/>
      <c r="K255" s="299"/>
      <c r="L255" s="299"/>
      <c r="M255" s="29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299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7"/>
    </row>
    <row r="256" spans="1:36" s="1" customFormat="1" x14ac:dyDescent="0.25">
      <c r="A256" s="296"/>
      <c r="B256" s="299"/>
      <c r="C256" s="300"/>
      <c r="D256" s="301"/>
      <c r="E256" s="301"/>
      <c r="F256" s="301"/>
      <c r="G256" s="301"/>
      <c r="H256" s="301"/>
      <c r="I256" s="301"/>
      <c r="J256" s="299"/>
      <c r="K256" s="299"/>
      <c r="L256" s="299"/>
      <c r="M256" s="29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299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7"/>
    </row>
    <row r="257" spans="1:36" s="1" customFormat="1" x14ac:dyDescent="0.25">
      <c r="A257" s="296"/>
      <c r="B257" s="299"/>
      <c r="C257" s="300"/>
      <c r="D257" s="301"/>
      <c r="E257" s="301"/>
      <c r="F257" s="301"/>
      <c r="G257" s="301"/>
      <c r="H257" s="301"/>
      <c r="I257" s="301"/>
      <c r="J257" s="299"/>
      <c r="K257" s="299"/>
      <c r="L257" s="299"/>
      <c r="M257" s="29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299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7"/>
    </row>
    <row r="258" spans="1:36" s="1" customFormat="1" x14ac:dyDescent="0.25">
      <c r="A258" s="296"/>
      <c r="B258" s="299"/>
      <c r="C258" s="300"/>
      <c r="D258" s="301"/>
      <c r="E258" s="301"/>
      <c r="F258" s="301"/>
      <c r="G258" s="301"/>
      <c r="H258" s="301"/>
      <c r="I258" s="301"/>
      <c r="J258" s="299"/>
      <c r="K258" s="299"/>
      <c r="L258" s="299"/>
      <c r="M258" s="29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299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7"/>
    </row>
    <row r="259" spans="1:36" s="1" customFormat="1" x14ac:dyDescent="0.25">
      <c r="A259" s="296"/>
      <c r="B259" s="299"/>
      <c r="C259" s="300"/>
      <c r="D259" s="301"/>
      <c r="E259" s="301"/>
      <c r="F259" s="301"/>
      <c r="G259" s="301"/>
      <c r="H259" s="301"/>
      <c r="I259" s="301"/>
      <c r="J259" s="299"/>
      <c r="K259" s="299"/>
      <c r="L259" s="299"/>
      <c r="M259" s="29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299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7"/>
    </row>
    <row r="260" spans="1:36" s="1" customFormat="1" x14ac:dyDescent="0.25">
      <c r="A260" s="296"/>
      <c r="B260" s="299"/>
      <c r="C260" s="300"/>
      <c r="D260" s="301"/>
      <c r="E260" s="301"/>
      <c r="F260" s="301"/>
      <c r="G260" s="301"/>
      <c r="H260" s="301"/>
      <c r="I260" s="301"/>
      <c r="J260" s="299"/>
      <c r="K260" s="299"/>
      <c r="L260" s="299"/>
      <c r="M260" s="29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299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7"/>
    </row>
    <row r="261" spans="1:36" s="1" customFormat="1" x14ac:dyDescent="0.25">
      <c r="A261" s="296"/>
      <c r="B261" s="299"/>
      <c r="C261" s="300"/>
      <c r="D261" s="301"/>
      <c r="E261" s="301"/>
      <c r="F261" s="301"/>
      <c r="G261" s="301"/>
      <c r="H261" s="301"/>
      <c r="I261" s="301"/>
      <c r="J261" s="299"/>
      <c r="K261" s="299"/>
      <c r="L261" s="299"/>
      <c r="M261" s="29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299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7"/>
    </row>
    <row r="262" spans="1:36" s="1" customFormat="1" x14ac:dyDescent="0.25">
      <c r="A262" s="296"/>
      <c r="B262" s="299"/>
      <c r="C262" s="300"/>
      <c r="D262" s="301"/>
      <c r="E262" s="301"/>
      <c r="F262" s="301"/>
      <c r="G262" s="301"/>
      <c r="H262" s="301"/>
      <c r="I262" s="301"/>
      <c r="J262" s="299"/>
      <c r="K262" s="299"/>
      <c r="L262" s="299"/>
      <c r="M262" s="29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299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7"/>
    </row>
    <row r="263" spans="1:36" s="1" customFormat="1" x14ac:dyDescent="0.25">
      <c r="A263" s="296"/>
      <c r="B263" s="299"/>
      <c r="C263" s="300"/>
      <c r="D263" s="301"/>
      <c r="E263" s="301"/>
      <c r="F263" s="301"/>
      <c r="G263" s="301"/>
      <c r="H263" s="301"/>
      <c r="I263" s="301"/>
      <c r="J263" s="299"/>
      <c r="K263" s="299"/>
      <c r="L263" s="299"/>
      <c r="M263" s="29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299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7"/>
    </row>
    <row r="264" spans="1:36" s="1" customFormat="1" x14ac:dyDescent="0.25">
      <c r="A264" s="296"/>
      <c r="B264" s="299"/>
      <c r="C264" s="300"/>
      <c r="D264" s="301"/>
      <c r="E264" s="301"/>
      <c r="F264" s="301"/>
      <c r="G264" s="301"/>
      <c r="H264" s="301"/>
      <c r="I264" s="301"/>
      <c r="J264" s="299"/>
      <c r="K264" s="299"/>
      <c r="L264" s="299"/>
      <c r="M264" s="29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299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7"/>
    </row>
    <row r="265" spans="1:36" s="1" customFormat="1" x14ac:dyDescent="0.25">
      <c r="A265" s="296"/>
      <c r="B265" s="299"/>
      <c r="C265" s="300"/>
      <c r="D265" s="301"/>
      <c r="E265" s="301"/>
      <c r="F265" s="301"/>
      <c r="G265" s="301"/>
      <c r="H265" s="301"/>
      <c r="I265" s="301"/>
      <c r="J265" s="299"/>
      <c r="K265" s="299"/>
      <c r="L265" s="299"/>
      <c r="M265" s="29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299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7"/>
    </row>
    <row r="266" spans="1:36" s="1" customFormat="1" x14ac:dyDescent="0.25">
      <c r="A266" s="296"/>
      <c r="B266" s="299"/>
      <c r="C266" s="300"/>
      <c r="D266" s="301"/>
      <c r="E266" s="301"/>
      <c r="F266" s="301"/>
      <c r="G266" s="301"/>
      <c r="H266" s="301"/>
      <c r="I266" s="301"/>
      <c r="J266" s="299"/>
      <c r="K266" s="299"/>
      <c r="L266" s="299"/>
      <c r="M266" s="29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299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7"/>
    </row>
    <row r="267" spans="1:36" s="1" customFormat="1" x14ac:dyDescent="0.25">
      <c r="A267" s="296"/>
      <c r="B267" s="299"/>
      <c r="C267" s="300"/>
      <c r="D267" s="301"/>
      <c r="E267" s="301"/>
      <c r="F267" s="301"/>
      <c r="G267" s="301"/>
      <c r="H267" s="301"/>
      <c r="I267" s="301"/>
      <c r="J267" s="299"/>
      <c r="K267" s="299"/>
      <c r="L267" s="299"/>
      <c r="M267" s="29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299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7"/>
    </row>
    <row r="268" spans="1:36" s="1" customFormat="1" x14ac:dyDescent="0.25">
      <c r="A268" s="296"/>
      <c r="B268" s="299"/>
      <c r="C268" s="300"/>
      <c r="D268" s="301"/>
      <c r="E268" s="301"/>
      <c r="F268" s="301"/>
      <c r="G268" s="301"/>
      <c r="H268" s="301"/>
      <c r="I268" s="301"/>
      <c r="J268" s="299"/>
      <c r="K268" s="299"/>
      <c r="L268" s="299"/>
      <c r="M268" s="29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299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7"/>
    </row>
    <row r="269" spans="1:36" s="1" customFormat="1" x14ac:dyDescent="0.25">
      <c r="A269" s="296"/>
      <c r="B269" s="299"/>
      <c r="C269" s="300"/>
      <c r="D269" s="301"/>
      <c r="E269" s="301"/>
      <c r="F269" s="301"/>
      <c r="G269" s="301"/>
      <c r="H269" s="301"/>
      <c r="I269" s="301"/>
      <c r="J269" s="299"/>
      <c r="K269" s="299"/>
      <c r="L269" s="299"/>
      <c r="M269" s="29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299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7"/>
    </row>
    <row r="270" spans="1:36" s="1" customFormat="1" x14ac:dyDescent="0.25">
      <c r="A270" s="296"/>
      <c r="B270" s="299"/>
      <c r="C270" s="300"/>
      <c r="D270" s="301"/>
      <c r="E270" s="301"/>
      <c r="F270" s="301"/>
      <c r="G270" s="301"/>
      <c r="H270" s="301"/>
      <c r="I270" s="301"/>
      <c r="J270" s="299"/>
      <c r="K270" s="299"/>
      <c r="L270" s="299"/>
      <c r="M270" s="29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299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7"/>
    </row>
    <row r="271" spans="1:36" s="1" customFormat="1" x14ac:dyDescent="0.25">
      <c r="A271" s="296"/>
      <c r="B271" s="299"/>
      <c r="C271" s="300"/>
      <c r="D271" s="301"/>
      <c r="E271" s="301"/>
      <c r="F271" s="301"/>
      <c r="G271" s="301"/>
      <c r="H271" s="301"/>
      <c r="I271" s="301"/>
      <c r="J271" s="299"/>
      <c r="K271" s="299"/>
      <c r="L271" s="299"/>
      <c r="M271" s="29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299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7"/>
    </row>
    <row r="272" spans="1:36" s="1" customFormat="1" x14ac:dyDescent="0.25">
      <c r="A272" s="296"/>
      <c r="B272" s="299"/>
      <c r="C272" s="300"/>
      <c r="D272" s="301"/>
      <c r="E272" s="301"/>
      <c r="F272" s="301"/>
      <c r="G272" s="301"/>
      <c r="H272" s="301"/>
      <c r="I272" s="301"/>
      <c r="J272" s="299"/>
      <c r="K272" s="299"/>
      <c r="L272" s="299"/>
      <c r="M272" s="29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7"/>
    </row>
    <row r="273" spans="1:36" s="1" customFormat="1" x14ac:dyDescent="0.25">
      <c r="A273" s="296"/>
      <c r="B273" s="299"/>
      <c r="C273" s="300"/>
      <c r="D273" s="301"/>
      <c r="E273" s="301"/>
      <c r="F273" s="301"/>
      <c r="G273" s="301"/>
      <c r="H273" s="301"/>
      <c r="I273" s="301"/>
      <c r="J273" s="299"/>
      <c r="K273" s="299"/>
      <c r="L273" s="299"/>
      <c r="M273" s="29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7"/>
    </row>
    <row r="274" spans="1:36" s="1" customFormat="1" x14ac:dyDescent="0.25">
      <c r="A274" s="296"/>
      <c r="B274" s="299"/>
      <c r="C274" s="300"/>
      <c r="D274" s="301"/>
      <c r="E274" s="301"/>
      <c r="F274" s="301"/>
      <c r="G274" s="301"/>
      <c r="H274" s="301"/>
      <c r="I274" s="301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7"/>
    </row>
    <row r="275" spans="1:36" s="1" customFormat="1" x14ac:dyDescent="0.25">
      <c r="A275" s="296"/>
      <c r="B275" s="299"/>
      <c r="C275" s="300"/>
      <c r="D275" s="301"/>
      <c r="E275" s="301"/>
      <c r="F275" s="301"/>
      <c r="G275" s="301"/>
      <c r="H275" s="301"/>
      <c r="I275" s="301"/>
      <c r="J275" s="299"/>
      <c r="K275" s="299"/>
      <c r="L275" s="299"/>
      <c r="M275" s="29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7"/>
    </row>
    <row r="276" spans="1:36" s="1" customFormat="1" x14ac:dyDescent="0.25">
      <c r="A276" s="296"/>
      <c r="B276" s="299"/>
      <c r="C276" s="300"/>
      <c r="D276" s="301"/>
      <c r="E276" s="301"/>
      <c r="F276" s="301"/>
      <c r="G276" s="301"/>
      <c r="H276" s="301"/>
      <c r="I276" s="301"/>
      <c r="J276" s="299"/>
      <c r="K276" s="299"/>
      <c r="L276" s="299"/>
      <c r="M276" s="29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7"/>
    </row>
    <row r="277" spans="1:36" s="1" customFormat="1" x14ac:dyDescent="0.25">
      <c r="A277" s="296"/>
      <c r="B277" s="299"/>
      <c r="C277" s="300"/>
      <c r="D277" s="301"/>
      <c r="E277" s="301"/>
      <c r="F277" s="301"/>
      <c r="G277" s="301"/>
      <c r="H277" s="301"/>
      <c r="I277" s="301"/>
      <c r="J277" s="299"/>
      <c r="K277" s="299"/>
      <c r="L277" s="299"/>
      <c r="M277" s="29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299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7"/>
    </row>
    <row r="278" spans="1:36" s="1" customFormat="1" x14ac:dyDescent="0.25">
      <c r="A278" s="296"/>
      <c r="B278" s="299"/>
      <c r="C278" s="300"/>
      <c r="D278" s="301"/>
      <c r="E278" s="301"/>
      <c r="F278" s="301"/>
      <c r="G278" s="301"/>
      <c r="H278" s="301"/>
      <c r="I278" s="301"/>
      <c r="J278" s="299"/>
      <c r="K278" s="299"/>
      <c r="L278" s="299"/>
      <c r="M278" s="29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299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7"/>
    </row>
    <row r="279" spans="1:36" s="1" customFormat="1" x14ac:dyDescent="0.25">
      <c r="A279" s="296"/>
      <c r="B279" s="299"/>
      <c r="C279" s="300"/>
      <c r="D279" s="301"/>
      <c r="E279" s="301"/>
      <c r="F279" s="301"/>
      <c r="G279" s="301"/>
      <c r="H279" s="301"/>
      <c r="I279" s="301"/>
      <c r="J279" s="299"/>
      <c r="K279" s="299"/>
      <c r="L279" s="299"/>
      <c r="M279" s="29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299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7"/>
    </row>
    <row r="280" spans="1:36" s="1" customFormat="1" x14ac:dyDescent="0.25">
      <c r="A280" s="296"/>
      <c r="B280" s="299"/>
      <c r="C280" s="300"/>
      <c r="D280" s="301"/>
      <c r="E280" s="301"/>
      <c r="F280" s="301"/>
      <c r="G280" s="301"/>
      <c r="H280" s="301"/>
      <c r="I280" s="301"/>
      <c r="J280" s="299"/>
      <c r="K280" s="299"/>
      <c r="L280" s="299"/>
      <c r="M280" s="29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299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7"/>
    </row>
    <row r="281" spans="1:36" s="1" customFormat="1" x14ac:dyDescent="0.25">
      <c r="A281" s="296"/>
      <c r="B281" s="299"/>
      <c r="C281" s="300"/>
      <c r="D281" s="301"/>
      <c r="E281" s="301"/>
      <c r="F281" s="301"/>
      <c r="G281" s="301"/>
      <c r="H281" s="301"/>
      <c r="I281" s="301"/>
      <c r="J281" s="299"/>
      <c r="K281" s="299"/>
      <c r="L281" s="299"/>
      <c r="M281" s="29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299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7"/>
    </row>
    <row r="282" spans="1:36" s="1" customFormat="1" x14ac:dyDescent="0.25">
      <c r="A282" s="296"/>
      <c r="B282" s="299"/>
      <c r="C282" s="300"/>
      <c r="D282" s="301"/>
      <c r="E282" s="301"/>
      <c r="F282" s="301"/>
      <c r="G282" s="301"/>
      <c r="H282" s="301"/>
      <c r="I282" s="301"/>
      <c r="J282" s="299"/>
      <c r="K282" s="299"/>
      <c r="L282" s="299"/>
      <c r="M282" s="29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299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7"/>
    </row>
    <row r="283" spans="1:36" s="1" customFormat="1" x14ac:dyDescent="0.25">
      <c r="A283" s="296"/>
      <c r="B283" s="299"/>
      <c r="C283" s="300"/>
      <c r="D283" s="301"/>
      <c r="E283" s="301"/>
      <c r="F283" s="301"/>
      <c r="G283" s="301"/>
      <c r="H283" s="301"/>
      <c r="I283" s="301"/>
      <c r="J283" s="299"/>
      <c r="K283" s="299"/>
      <c r="L283" s="299"/>
      <c r="M283" s="29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299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7"/>
    </row>
    <row r="284" spans="1:36" s="1" customFormat="1" x14ac:dyDescent="0.25">
      <c r="A284" s="296"/>
      <c r="B284" s="299"/>
      <c r="C284" s="300"/>
      <c r="D284" s="301"/>
      <c r="E284" s="301"/>
      <c r="F284" s="301"/>
      <c r="G284" s="301"/>
      <c r="H284" s="301"/>
      <c r="I284" s="301"/>
      <c r="J284" s="299"/>
      <c r="K284" s="299"/>
      <c r="L284" s="299"/>
      <c r="M284" s="29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299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7"/>
    </row>
    <row r="285" spans="1:36" s="1" customFormat="1" x14ac:dyDescent="0.25">
      <c r="A285" s="296"/>
      <c r="B285" s="299"/>
      <c r="C285" s="300"/>
      <c r="D285" s="301"/>
      <c r="E285" s="301"/>
      <c r="F285" s="301"/>
      <c r="G285" s="301"/>
      <c r="H285" s="301"/>
      <c r="I285" s="301"/>
      <c r="J285" s="299"/>
      <c r="K285" s="299"/>
      <c r="L285" s="299"/>
      <c r="M285" s="29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299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7"/>
    </row>
    <row r="286" spans="1:36" s="1" customFormat="1" x14ac:dyDescent="0.25">
      <c r="A286" s="296"/>
      <c r="B286" s="299"/>
      <c r="C286" s="300"/>
      <c r="D286" s="301"/>
      <c r="E286" s="301"/>
      <c r="F286" s="301"/>
      <c r="G286" s="301"/>
      <c r="H286" s="301"/>
      <c r="I286" s="301"/>
      <c r="J286" s="299"/>
      <c r="K286" s="299"/>
      <c r="L286" s="299"/>
      <c r="M286" s="29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299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7"/>
    </row>
    <row r="287" spans="1:36" s="1" customFormat="1" x14ac:dyDescent="0.25">
      <c r="A287" s="296"/>
      <c r="B287" s="299"/>
      <c r="C287" s="300"/>
      <c r="D287" s="301"/>
      <c r="E287" s="301"/>
      <c r="F287" s="301"/>
      <c r="G287" s="301"/>
      <c r="H287" s="301"/>
      <c r="I287" s="301"/>
      <c r="J287" s="299"/>
      <c r="K287" s="299"/>
      <c r="L287" s="299"/>
      <c r="M287" s="29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299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7"/>
    </row>
    <row r="288" spans="1:36" s="1" customFormat="1" x14ac:dyDescent="0.25">
      <c r="A288" s="296"/>
      <c r="B288" s="299"/>
      <c r="C288" s="300"/>
      <c r="D288" s="301"/>
      <c r="E288" s="301"/>
      <c r="F288" s="301"/>
      <c r="G288" s="301"/>
      <c r="H288" s="301"/>
      <c r="I288" s="301"/>
      <c r="J288" s="299"/>
      <c r="K288" s="299"/>
      <c r="L288" s="299"/>
      <c r="M288" s="29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299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7"/>
    </row>
    <row r="289" spans="1:36" s="1" customFormat="1" x14ac:dyDescent="0.25">
      <c r="A289" s="296"/>
      <c r="B289" s="299"/>
      <c r="C289" s="300"/>
      <c r="D289" s="301"/>
      <c r="E289" s="301"/>
      <c r="F289" s="301"/>
      <c r="G289" s="301"/>
      <c r="H289" s="301"/>
      <c r="I289" s="301"/>
      <c r="J289" s="299"/>
      <c r="K289" s="299"/>
      <c r="L289" s="299"/>
      <c r="M289" s="29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299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7"/>
    </row>
    <row r="290" spans="1:36" s="1" customFormat="1" x14ac:dyDescent="0.25">
      <c r="A290" s="296"/>
      <c r="B290" s="299"/>
      <c r="C290" s="300"/>
      <c r="D290" s="301"/>
      <c r="E290" s="301"/>
      <c r="F290" s="301"/>
      <c r="G290" s="301"/>
      <c r="H290" s="301"/>
      <c r="I290" s="301"/>
      <c r="J290" s="299"/>
      <c r="K290" s="299"/>
      <c r="L290" s="299"/>
      <c r="M290" s="29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299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7"/>
    </row>
    <row r="291" spans="1:36" s="1" customFormat="1" x14ac:dyDescent="0.25">
      <c r="A291" s="296"/>
      <c r="B291" s="299"/>
      <c r="C291" s="300"/>
      <c r="D291" s="301"/>
      <c r="E291" s="301"/>
      <c r="F291" s="301"/>
      <c r="G291" s="301"/>
      <c r="H291" s="301"/>
      <c r="I291" s="301"/>
      <c r="J291" s="299"/>
      <c r="K291" s="299"/>
      <c r="L291" s="299"/>
      <c r="M291" s="29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299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7"/>
    </row>
    <row r="292" spans="1:36" s="1" customFormat="1" x14ac:dyDescent="0.25">
      <c r="A292" s="296"/>
      <c r="B292" s="299"/>
      <c r="C292" s="300"/>
      <c r="D292" s="301"/>
      <c r="E292" s="301"/>
      <c r="F292" s="301"/>
      <c r="G292" s="301"/>
      <c r="H292" s="301"/>
      <c r="I292" s="301"/>
      <c r="J292" s="299"/>
      <c r="K292" s="299"/>
      <c r="L292" s="299"/>
      <c r="M292" s="29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299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7"/>
    </row>
    <row r="293" spans="1:36" s="1" customFormat="1" x14ac:dyDescent="0.25">
      <c r="A293" s="296"/>
      <c r="B293" s="299"/>
      <c r="C293" s="300"/>
      <c r="D293" s="301"/>
      <c r="E293" s="301"/>
      <c r="F293" s="301"/>
      <c r="G293" s="301"/>
      <c r="H293" s="301"/>
      <c r="I293" s="301"/>
      <c r="J293" s="299"/>
      <c r="K293" s="299"/>
      <c r="L293" s="299"/>
      <c r="M293" s="29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299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7"/>
    </row>
    <row r="294" spans="1:36" s="1" customFormat="1" x14ac:dyDescent="0.25">
      <c r="A294" s="296"/>
      <c r="B294" s="299"/>
      <c r="C294" s="300"/>
      <c r="D294" s="301"/>
      <c r="E294" s="301"/>
      <c r="F294" s="301"/>
      <c r="G294" s="301"/>
      <c r="H294" s="301"/>
      <c r="I294" s="301"/>
      <c r="J294" s="299"/>
      <c r="K294" s="299"/>
      <c r="L294" s="299"/>
      <c r="M294" s="29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299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7"/>
    </row>
    <row r="295" spans="1:36" s="1" customFormat="1" x14ac:dyDescent="0.25">
      <c r="A295" s="296"/>
      <c r="B295" s="299"/>
      <c r="C295" s="300"/>
      <c r="D295" s="301"/>
      <c r="E295" s="301"/>
      <c r="F295" s="301"/>
      <c r="G295" s="301"/>
      <c r="H295" s="301"/>
      <c r="I295" s="301"/>
      <c r="J295" s="299"/>
      <c r="K295" s="299"/>
      <c r="L295" s="299"/>
      <c r="M295" s="29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299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7"/>
    </row>
    <row r="296" spans="1:36" s="1" customFormat="1" x14ac:dyDescent="0.25">
      <c r="A296" s="296"/>
      <c r="B296" s="299"/>
      <c r="C296" s="300"/>
      <c r="D296" s="301"/>
      <c r="E296" s="301"/>
      <c r="F296" s="301"/>
      <c r="G296" s="301"/>
      <c r="H296" s="301"/>
      <c r="I296" s="301"/>
      <c r="J296" s="299"/>
      <c r="K296" s="299"/>
      <c r="L296" s="299"/>
      <c r="M296" s="29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299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7"/>
    </row>
    <row r="297" spans="1:36" s="1" customFormat="1" x14ac:dyDescent="0.25">
      <c r="A297" s="296"/>
      <c r="B297" s="299"/>
      <c r="C297" s="300"/>
      <c r="D297" s="301"/>
      <c r="E297" s="301"/>
      <c r="F297" s="301"/>
      <c r="G297" s="301"/>
      <c r="H297" s="301"/>
      <c r="I297" s="301"/>
      <c r="J297" s="299"/>
      <c r="K297" s="299"/>
      <c r="L297" s="299"/>
      <c r="M297" s="29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299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7"/>
    </row>
    <row r="298" spans="1:36" s="1" customFormat="1" x14ac:dyDescent="0.25">
      <c r="A298" s="296"/>
      <c r="B298" s="299"/>
      <c r="C298" s="300"/>
      <c r="D298" s="301"/>
      <c r="E298" s="301"/>
      <c r="F298" s="301"/>
      <c r="G298" s="301"/>
      <c r="H298" s="301"/>
      <c r="I298" s="301"/>
      <c r="J298" s="299"/>
      <c r="K298" s="299"/>
      <c r="L298" s="299"/>
      <c r="M298" s="29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299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7"/>
    </row>
    <row r="299" spans="1:36" s="1" customFormat="1" x14ac:dyDescent="0.25">
      <c r="A299" s="296"/>
      <c r="B299" s="299"/>
      <c r="C299" s="300"/>
      <c r="D299" s="301"/>
      <c r="E299" s="301"/>
      <c r="F299" s="301"/>
      <c r="G299" s="301"/>
      <c r="H299" s="301"/>
      <c r="I299" s="301"/>
      <c r="J299" s="299"/>
      <c r="K299" s="299"/>
      <c r="L299" s="299"/>
      <c r="M299" s="29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299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7"/>
    </row>
    <row r="300" spans="1:36" s="1" customFormat="1" x14ac:dyDescent="0.25">
      <c r="A300" s="296"/>
      <c r="B300" s="299"/>
      <c r="C300" s="300"/>
      <c r="D300" s="301"/>
      <c r="E300" s="301"/>
      <c r="F300" s="301"/>
      <c r="G300" s="301"/>
      <c r="H300" s="301"/>
      <c r="I300" s="301"/>
      <c r="J300" s="299"/>
      <c r="K300" s="299"/>
      <c r="L300" s="299"/>
      <c r="M300" s="29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299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7"/>
    </row>
    <row r="301" spans="1:36" s="1" customFormat="1" x14ac:dyDescent="0.25">
      <c r="A301" s="296"/>
      <c r="B301" s="299"/>
      <c r="C301" s="300"/>
      <c r="D301" s="301"/>
      <c r="E301" s="301"/>
      <c r="F301" s="301"/>
      <c r="G301" s="301"/>
      <c r="H301" s="301"/>
      <c r="I301" s="301"/>
      <c r="J301" s="299"/>
      <c r="K301" s="299"/>
      <c r="L301" s="299"/>
      <c r="M301" s="29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299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7"/>
    </row>
    <row r="302" spans="1:36" s="1" customFormat="1" x14ac:dyDescent="0.25">
      <c r="A302" s="296"/>
      <c r="B302" s="299"/>
      <c r="C302" s="300"/>
      <c r="D302" s="301"/>
      <c r="E302" s="301"/>
      <c r="F302" s="301"/>
      <c r="G302" s="301"/>
      <c r="H302" s="301"/>
      <c r="I302" s="301"/>
      <c r="J302" s="299"/>
      <c r="K302" s="299"/>
      <c r="L302" s="299"/>
      <c r="M302" s="29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299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7"/>
    </row>
    <row r="303" spans="1:36" s="1" customFormat="1" x14ac:dyDescent="0.25">
      <c r="A303" s="296"/>
      <c r="B303" s="299"/>
      <c r="C303" s="300"/>
      <c r="D303" s="301"/>
      <c r="E303" s="301"/>
      <c r="F303" s="301"/>
      <c r="G303" s="301"/>
      <c r="H303" s="301"/>
      <c r="I303" s="301"/>
      <c r="J303" s="299"/>
      <c r="K303" s="299"/>
      <c r="L303" s="299"/>
      <c r="M303" s="29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299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7"/>
    </row>
    <row r="304" spans="1:36" s="1" customFormat="1" x14ac:dyDescent="0.25">
      <c r="A304" s="296"/>
      <c r="B304" s="299"/>
      <c r="C304" s="300"/>
      <c r="D304" s="301"/>
      <c r="E304" s="301"/>
      <c r="F304" s="301"/>
      <c r="G304" s="301"/>
      <c r="H304" s="301"/>
      <c r="I304" s="301"/>
      <c r="J304" s="299"/>
      <c r="K304" s="299"/>
      <c r="L304" s="299"/>
      <c r="M304" s="29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299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7"/>
    </row>
    <row r="305" spans="1:36" s="1" customFormat="1" x14ac:dyDescent="0.25">
      <c r="A305" s="296"/>
      <c r="B305" s="299"/>
      <c r="C305" s="300"/>
      <c r="D305" s="301"/>
      <c r="E305" s="301"/>
      <c r="F305" s="301"/>
      <c r="G305" s="301"/>
      <c r="H305" s="301"/>
      <c r="I305" s="301"/>
      <c r="J305" s="299"/>
      <c r="K305" s="299"/>
      <c r="L305" s="299"/>
      <c r="M305" s="29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299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7"/>
    </row>
    <row r="306" spans="1:36" s="1" customFormat="1" x14ac:dyDescent="0.25">
      <c r="A306" s="296"/>
      <c r="B306" s="299"/>
      <c r="C306" s="300"/>
      <c r="D306" s="301"/>
      <c r="E306" s="301"/>
      <c r="F306" s="301"/>
      <c r="G306" s="301"/>
      <c r="H306" s="301"/>
      <c r="I306" s="301"/>
      <c r="J306" s="299"/>
      <c r="K306" s="299"/>
      <c r="L306" s="299"/>
      <c r="M306" s="29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299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7"/>
    </row>
    <row r="307" spans="1:36" s="1" customFormat="1" x14ac:dyDescent="0.25">
      <c r="A307" s="296"/>
      <c r="B307" s="299"/>
      <c r="C307" s="300"/>
      <c r="D307" s="301"/>
      <c r="E307" s="301"/>
      <c r="F307" s="301"/>
      <c r="G307" s="301"/>
      <c r="H307" s="301"/>
      <c r="I307" s="301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7"/>
    </row>
    <row r="308" spans="1:36" s="1" customFormat="1" x14ac:dyDescent="0.25">
      <c r="A308" s="296"/>
      <c r="B308" s="299"/>
      <c r="C308" s="300"/>
      <c r="D308" s="301"/>
      <c r="E308" s="301"/>
      <c r="F308" s="301"/>
      <c r="G308" s="301"/>
      <c r="H308" s="301"/>
      <c r="I308" s="301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7"/>
    </row>
    <row r="309" spans="1:36" s="1" customFormat="1" x14ac:dyDescent="0.25">
      <c r="A309" s="296"/>
      <c r="B309" s="299"/>
      <c r="C309" s="300"/>
      <c r="D309" s="301"/>
      <c r="E309" s="301"/>
      <c r="F309" s="301"/>
      <c r="G309" s="301"/>
      <c r="H309" s="301"/>
      <c r="I309" s="301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7"/>
    </row>
    <row r="310" spans="1:36" s="1" customFormat="1" x14ac:dyDescent="0.25">
      <c r="A310" s="296"/>
      <c r="B310" s="299"/>
      <c r="C310" s="300"/>
      <c r="D310" s="301"/>
      <c r="E310" s="301"/>
      <c r="F310" s="301"/>
      <c r="G310" s="301"/>
      <c r="H310" s="301"/>
      <c r="I310" s="301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7"/>
    </row>
    <row r="311" spans="1:36" s="1" customFormat="1" x14ac:dyDescent="0.25">
      <c r="A311" s="296"/>
      <c r="B311" s="299"/>
      <c r="C311" s="300"/>
      <c r="D311" s="301"/>
      <c r="E311" s="301"/>
      <c r="F311" s="301"/>
      <c r="G311" s="301"/>
      <c r="H311" s="301"/>
      <c r="I311" s="301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7"/>
    </row>
    <row r="312" spans="1:36" s="1" customFormat="1" x14ac:dyDescent="0.25">
      <c r="A312" s="296"/>
      <c r="B312" s="299"/>
      <c r="C312" s="300"/>
      <c r="D312" s="301"/>
      <c r="E312" s="301"/>
      <c r="F312" s="301"/>
      <c r="G312" s="301"/>
      <c r="H312" s="301"/>
      <c r="I312" s="301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7"/>
    </row>
    <row r="313" spans="1:36" s="1" customFormat="1" x14ac:dyDescent="0.25">
      <c r="A313" s="296"/>
      <c r="B313" s="299"/>
      <c r="C313" s="300"/>
      <c r="D313" s="301"/>
      <c r="E313" s="301"/>
      <c r="F313" s="301"/>
      <c r="G313" s="301"/>
      <c r="H313" s="301"/>
      <c r="I313" s="301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7"/>
    </row>
    <row r="314" spans="1:36" s="1" customFormat="1" x14ac:dyDescent="0.25">
      <c r="A314" s="296"/>
      <c r="B314" s="299"/>
      <c r="C314" s="300"/>
      <c r="D314" s="301"/>
      <c r="E314" s="301"/>
      <c r="F314" s="301"/>
      <c r="G314" s="301"/>
      <c r="H314" s="301"/>
      <c r="I314" s="301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7"/>
    </row>
    <row r="315" spans="1:36" s="1" customFormat="1" x14ac:dyDescent="0.25">
      <c r="A315" s="296"/>
      <c r="B315" s="299"/>
      <c r="C315" s="300"/>
      <c r="D315" s="301"/>
      <c r="E315" s="301"/>
      <c r="F315" s="301"/>
      <c r="G315" s="301"/>
      <c r="H315" s="301"/>
      <c r="I315" s="301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7"/>
    </row>
    <row r="316" spans="1:36" s="1" customFormat="1" x14ac:dyDescent="0.25">
      <c r="A316" s="296"/>
      <c r="B316" s="299"/>
      <c r="C316" s="300"/>
      <c r="D316" s="301"/>
      <c r="E316" s="301"/>
      <c r="F316" s="301"/>
      <c r="G316" s="301"/>
      <c r="H316" s="301"/>
      <c r="I316" s="301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7"/>
    </row>
    <row r="317" spans="1:36" s="1" customFormat="1" x14ac:dyDescent="0.25">
      <c r="A317" s="296"/>
      <c r="B317" s="299"/>
      <c r="C317" s="300"/>
      <c r="D317" s="301"/>
      <c r="E317" s="301"/>
      <c r="F317" s="301"/>
      <c r="G317" s="301"/>
      <c r="H317" s="301"/>
      <c r="I317" s="301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7"/>
    </row>
    <row r="318" spans="1:36" s="1" customFormat="1" x14ac:dyDescent="0.25">
      <c r="A318" s="296"/>
      <c r="B318" s="299"/>
      <c r="C318" s="300"/>
      <c r="D318" s="301"/>
      <c r="E318" s="301"/>
      <c r="F318" s="301"/>
      <c r="G318" s="301"/>
      <c r="H318" s="301"/>
      <c r="I318" s="301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7"/>
    </row>
    <row r="319" spans="1:36" s="1" customFormat="1" x14ac:dyDescent="0.25">
      <c r="A319" s="296"/>
      <c r="B319" s="299"/>
      <c r="C319" s="300"/>
      <c r="D319" s="301"/>
      <c r="E319" s="301"/>
      <c r="F319" s="301"/>
      <c r="G319" s="301"/>
      <c r="H319" s="301"/>
      <c r="I319" s="301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7"/>
    </row>
    <row r="320" spans="1:36" s="1" customFormat="1" x14ac:dyDescent="0.25">
      <c r="A320" s="296"/>
      <c r="B320" s="299"/>
      <c r="C320" s="300"/>
      <c r="D320" s="301"/>
      <c r="E320" s="301"/>
      <c r="F320" s="301"/>
      <c r="G320" s="301"/>
      <c r="H320" s="301"/>
      <c r="I320" s="301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7"/>
    </row>
    <row r="321" spans="1:36" s="1" customFormat="1" x14ac:dyDescent="0.25">
      <c r="A321" s="296"/>
      <c r="B321" s="299"/>
      <c r="C321" s="300"/>
      <c r="D321" s="301"/>
      <c r="E321" s="301"/>
      <c r="F321" s="301"/>
      <c r="G321" s="301"/>
      <c r="H321" s="301"/>
      <c r="I321" s="301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7"/>
    </row>
    <row r="322" spans="1:36" s="1" customFormat="1" x14ac:dyDescent="0.25">
      <c r="A322" s="296"/>
      <c r="B322" s="299"/>
      <c r="C322" s="300"/>
      <c r="D322" s="301"/>
      <c r="E322" s="301"/>
      <c r="F322" s="301"/>
      <c r="G322" s="301"/>
      <c r="H322" s="301"/>
      <c r="I322" s="301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7"/>
    </row>
    <row r="323" spans="1:36" s="1" customFormat="1" x14ac:dyDescent="0.25">
      <c r="A323" s="296"/>
      <c r="B323" s="299"/>
      <c r="C323" s="300"/>
      <c r="D323" s="301"/>
      <c r="E323" s="301"/>
      <c r="F323" s="301"/>
      <c r="G323" s="301"/>
      <c r="H323" s="301"/>
      <c r="I323" s="301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7"/>
    </row>
    <row r="324" spans="1:36" s="1" customFormat="1" x14ac:dyDescent="0.25">
      <c r="A324" s="296"/>
      <c r="B324" s="299"/>
      <c r="C324" s="300"/>
      <c r="D324" s="301"/>
      <c r="E324" s="301"/>
      <c r="F324" s="301"/>
      <c r="G324" s="301"/>
      <c r="H324" s="301"/>
      <c r="I324" s="301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7"/>
    </row>
    <row r="325" spans="1:36" s="1" customFormat="1" x14ac:dyDescent="0.25">
      <c r="A325" s="296"/>
      <c r="B325" s="299"/>
      <c r="C325" s="300"/>
      <c r="D325" s="301"/>
      <c r="E325" s="301"/>
      <c r="F325" s="301"/>
      <c r="G325" s="301"/>
      <c r="H325" s="301"/>
      <c r="I325" s="301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7"/>
    </row>
    <row r="326" spans="1:36" s="1" customFormat="1" x14ac:dyDescent="0.25">
      <c r="A326" s="296"/>
      <c r="B326" s="299"/>
      <c r="C326" s="300"/>
      <c r="D326" s="301"/>
      <c r="E326" s="301"/>
      <c r="F326" s="301"/>
      <c r="G326" s="301"/>
      <c r="H326" s="301"/>
      <c r="I326" s="301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7"/>
    </row>
    <row r="327" spans="1:36" s="1" customFormat="1" x14ac:dyDescent="0.25">
      <c r="A327" s="296"/>
      <c r="B327" s="299"/>
      <c r="C327" s="300"/>
      <c r="D327" s="301"/>
      <c r="E327" s="301"/>
      <c r="F327" s="301"/>
      <c r="G327" s="301"/>
      <c r="H327" s="301"/>
      <c r="I327" s="301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7"/>
    </row>
    <row r="328" spans="1:36" s="1" customFormat="1" x14ac:dyDescent="0.25">
      <c r="A328" s="296"/>
      <c r="B328" s="299"/>
      <c r="C328" s="300"/>
      <c r="D328" s="301"/>
      <c r="E328" s="301"/>
      <c r="F328" s="301"/>
      <c r="G328" s="301"/>
      <c r="H328" s="301"/>
      <c r="I328" s="301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7"/>
    </row>
    <row r="329" spans="1:36" s="1" customFormat="1" x14ac:dyDescent="0.25">
      <c r="A329" s="296"/>
      <c r="B329" s="299"/>
      <c r="C329" s="300"/>
      <c r="D329" s="301"/>
      <c r="E329" s="301"/>
      <c r="F329" s="301"/>
      <c r="G329" s="301"/>
      <c r="H329" s="301"/>
      <c r="I329" s="301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7"/>
    </row>
    <row r="330" spans="1:36" s="1" customFormat="1" x14ac:dyDescent="0.25">
      <c r="A330" s="296"/>
      <c r="B330" s="299"/>
      <c r="C330" s="300"/>
      <c r="D330" s="301"/>
      <c r="E330" s="301"/>
      <c r="F330" s="301"/>
      <c r="G330" s="301"/>
      <c r="H330" s="301"/>
      <c r="I330" s="301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7"/>
    </row>
    <row r="331" spans="1:36" s="1" customFormat="1" x14ac:dyDescent="0.25">
      <c r="A331" s="296"/>
      <c r="B331" s="299"/>
      <c r="C331" s="300"/>
      <c r="D331" s="301"/>
      <c r="E331" s="301"/>
      <c r="F331" s="301"/>
      <c r="G331" s="301"/>
      <c r="H331" s="301"/>
      <c r="I331" s="301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7"/>
    </row>
    <row r="332" spans="1:36" s="1" customFormat="1" x14ac:dyDescent="0.25">
      <c r="A332" s="296"/>
      <c r="B332" s="299"/>
      <c r="C332" s="300"/>
      <c r="D332" s="301"/>
      <c r="E332" s="301"/>
      <c r="F332" s="301"/>
      <c r="G332" s="301"/>
      <c r="H332" s="301"/>
      <c r="I332" s="301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7"/>
    </row>
    <row r="333" spans="1:36" s="1" customFormat="1" x14ac:dyDescent="0.25">
      <c r="A333" s="296"/>
      <c r="B333" s="299"/>
      <c r="C333" s="300"/>
      <c r="D333" s="301"/>
      <c r="E333" s="301"/>
      <c r="F333" s="301"/>
      <c r="G333" s="301"/>
      <c r="H333" s="301"/>
      <c r="I333" s="301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7"/>
    </row>
    <row r="334" spans="1:36" s="1" customFormat="1" x14ac:dyDescent="0.25">
      <c r="A334" s="296"/>
      <c r="B334" s="299"/>
      <c r="C334" s="300"/>
      <c r="D334" s="301"/>
      <c r="E334" s="301"/>
      <c r="F334" s="301"/>
      <c r="G334" s="301"/>
      <c r="H334" s="301"/>
      <c r="I334" s="301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7"/>
    </row>
    <row r="335" spans="1:36" s="1" customFormat="1" x14ac:dyDescent="0.25">
      <c r="A335" s="296"/>
      <c r="B335" s="299"/>
      <c r="C335" s="300"/>
      <c r="D335" s="301"/>
      <c r="E335" s="301"/>
      <c r="F335" s="301"/>
      <c r="G335" s="301"/>
      <c r="H335" s="301"/>
      <c r="I335" s="301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7"/>
    </row>
    <row r="336" spans="1:36" s="1" customFormat="1" x14ac:dyDescent="0.25">
      <c r="A336" s="296"/>
      <c r="B336" s="299"/>
      <c r="C336" s="300"/>
      <c r="D336" s="301"/>
      <c r="E336" s="301"/>
      <c r="F336" s="301"/>
      <c r="G336" s="301"/>
      <c r="H336" s="301"/>
      <c r="I336" s="301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7"/>
    </row>
    <row r="337" spans="1:36" s="1" customFormat="1" x14ac:dyDescent="0.25">
      <c r="A337" s="296"/>
      <c r="B337" s="299"/>
      <c r="C337" s="300"/>
      <c r="D337" s="301"/>
      <c r="E337" s="301"/>
      <c r="F337" s="301"/>
      <c r="G337" s="301"/>
      <c r="H337" s="301"/>
      <c r="I337" s="301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7"/>
    </row>
    <row r="338" spans="1:36" s="1" customFormat="1" x14ac:dyDescent="0.25">
      <c r="A338" s="296"/>
      <c r="B338" s="299"/>
      <c r="C338" s="300"/>
      <c r="D338" s="301"/>
      <c r="E338" s="301"/>
      <c r="F338" s="301"/>
      <c r="G338" s="301"/>
      <c r="H338" s="301"/>
      <c r="I338" s="301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7"/>
    </row>
    <row r="339" spans="1:36" s="1" customFormat="1" x14ac:dyDescent="0.25">
      <c r="A339" s="296"/>
      <c r="B339" s="299"/>
      <c r="C339" s="300"/>
      <c r="D339" s="301"/>
      <c r="E339" s="301"/>
      <c r="F339" s="301"/>
      <c r="G339" s="301"/>
      <c r="H339" s="301"/>
      <c r="I339" s="301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7"/>
    </row>
    <row r="340" spans="1:36" s="1" customFormat="1" x14ac:dyDescent="0.25">
      <c r="A340" s="296"/>
      <c r="B340" s="299"/>
      <c r="C340" s="300"/>
      <c r="D340" s="301"/>
      <c r="E340" s="301"/>
      <c r="F340" s="301"/>
      <c r="G340" s="301"/>
      <c r="H340" s="301"/>
      <c r="I340" s="301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7"/>
    </row>
    <row r="341" spans="1:36" s="1" customFormat="1" x14ac:dyDescent="0.25">
      <c r="A341" s="296"/>
      <c r="B341" s="299"/>
      <c r="C341" s="300"/>
      <c r="D341" s="301"/>
      <c r="E341" s="301"/>
      <c r="F341" s="301"/>
      <c r="G341" s="301"/>
      <c r="H341" s="301"/>
      <c r="I341" s="301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7"/>
    </row>
    <row r="342" spans="1:36" s="1" customFormat="1" x14ac:dyDescent="0.25">
      <c r="A342" s="296"/>
      <c r="B342" s="299"/>
      <c r="C342" s="300"/>
      <c r="D342" s="301"/>
      <c r="E342" s="301"/>
      <c r="F342" s="301"/>
      <c r="G342" s="301"/>
      <c r="H342" s="301"/>
      <c r="I342" s="301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7"/>
    </row>
    <row r="343" spans="1:36" s="1" customFormat="1" x14ac:dyDescent="0.25">
      <c r="A343" s="296"/>
      <c r="B343" s="299"/>
      <c r="C343" s="300"/>
      <c r="D343" s="301"/>
      <c r="E343" s="301"/>
      <c r="F343" s="301"/>
      <c r="G343" s="301"/>
      <c r="H343" s="301"/>
      <c r="I343" s="301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7"/>
    </row>
    <row r="344" spans="1:36" s="1" customFormat="1" x14ac:dyDescent="0.25">
      <c r="A344" s="296"/>
      <c r="B344" s="299"/>
      <c r="C344" s="300"/>
      <c r="D344" s="301"/>
      <c r="E344" s="301"/>
      <c r="F344" s="301"/>
      <c r="G344" s="301"/>
      <c r="H344" s="301"/>
      <c r="I344" s="301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7"/>
    </row>
    <row r="345" spans="1:36" s="1" customFormat="1" x14ac:dyDescent="0.25">
      <c r="A345" s="296"/>
      <c r="B345" s="299"/>
      <c r="C345" s="300"/>
      <c r="D345" s="301"/>
      <c r="E345" s="301"/>
      <c r="F345" s="301"/>
      <c r="G345" s="301"/>
      <c r="H345" s="301"/>
      <c r="I345" s="301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7"/>
    </row>
    <row r="346" spans="1:36" s="1" customFormat="1" x14ac:dyDescent="0.25">
      <c r="A346" s="296"/>
      <c r="B346" s="299"/>
      <c r="C346" s="300"/>
      <c r="D346" s="301"/>
      <c r="E346" s="301"/>
      <c r="F346" s="301"/>
      <c r="G346" s="301"/>
      <c r="H346" s="301"/>
      <c r="I346" s="301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7"/>
    </row>
    <row r="347" spans="1:36" s="1" customFormat="1" x14ac:dyDescent="0.25">
      <c r="A347" s="296"/>
      <c r="B347" s="299"/>
      <c r="C347" s="300"/>
      <c r="D347" s="301"/>
      <c r="E347" s="301"/>
      <c r="F347" s="301"/>
      <c r="G347" s="301"/>
      <c r="H347" s="301"/>
      <c r="I347" s="301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7"/>
    </row>
    <row r="348" spans="1:36" s="1" customFormat="1" x14ac:dyDescent="0.25">
      <c r="A348" s="296"/>
      <c r="B348" s="299"/>
      <c r="C348" s="300"/>
      <c r="D348" s="301"/>
      <c r="E348" s="301"/>
      <c r="F348" s="301"/>
      <c r="G348" s="301"/>
      <c r="H348" s="301"/>
      <c r="I348" s="301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7"/>
    </row>
    <row r="349" spans="1:36" s="1" customFormat="1" x14ac:dyDescent="0.25">
      <c r="A349" s="296"/>
      <c r="B349" s="299"/>
      <c r="C349" s="300"/>
      <c r="D349" s="301"/>
      <c r="E349" s="301"/>
      <c r="F349" s="301"/>
      <c r="G349" s="301"/>
      <c r="H349" s="301"/>
      <c r="I349" s="301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7"/>
    </row>
    <row r="350" spans="1:36" s="1" customFormat="1" x14ac:dyDescent="0.25">
      <c r="A350" s="296"/>
      <c r="B350" s="299"/>
      <c r="C350" s="300"/>
      <c r="D350" s="301"/>
      <c r="E350" s="301"/>
      <c r="F350" s="301"/>
      <c r="G350" s="301"/>
      <c r="H350" s="301"/>
      <c r="I350" s="301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7"/>
    </row>
    <row r="351" spans="1:36" s="1" customFormat="1" x14ac:dyDescent="0.25">
      <c r="A351" s="296"/>
      <c r="B351" s="299"/>
      <c r="C351" s="300"/>
      <c r="D351" s="301"/>
      <c r="E351" s="301"/>
      <c r="F351" s="301"/>
      <c r="G351" s="301"/>
      <c r="H351" s="301"/>
      <c r="I351" s="301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7"/>
    </row>
    <row r="352" spans="1:36" s="1" customFormat="1" x14ac:dyDescent="0.25">
      <c r="A352" s="296"/>
      <c r="B352" s="299"/>
      <c r="C352" s="300"/>
      <c r="D352" s="301"/>
      <c r="E352" s="301"/>
      <c r="F352" s="301"/>
      <c r="G352" s="301"/>
      <c r="H352" s="301"/>
      <c r="I352" s="301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7"/>
    </row>
    <row r="353" spans="1:36" s="1" customFormat="1" x14ac:dyDescent="0.25">
      <c r="A353" s="296"/>
      <c r="B353" s="299"/>
      <c r="C353" s="300"/>
      <c r="D353" s="301"/>
      <c r="E353" s="301"/>
      <c r="F353" s="301"/>
      <c r="G353" s="301"/>
      <c r="H353" s="301"/>
      <c r="I353" s="301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7"/>
    </row>
    <row r="354" spans="1:36" s="1" customFormat="1" x14ac:dyDescent="0.25">
      <c r="A354" s="296"/>
      <c r="B354" s="299"/>
      <c r="C354" s="300"/>
      <c r="D354" s="301"/>
      <c r="E354" s="301"/>
      <c r="F354" s="301"/>
      <c r="G354" s="301"/>
      <c r="H354" s="301"/>
      <c r="I354" s="301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7"/>
    </row>
    <row r="355" spans="1:36" s="1" customFormat="1" x14ac:dyDescent="0.25">
      <c r="A355" s="296"/>
      <c r="B355" s="299"/>
      <c r="C355" s="300"/>
      <c r="D355" s="301"/>
      <c r="E355" s="301"/>
      <c r="F355" s="301"/>
      <c r="G355" s="301"/>
      <c r="H355" s="301"/>
      <c r="I355" s="301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7"/>
    </row>
    <row r="356" spans="1:36" s="1" customFormat="1" x14ac:dyDescent="0.25">
      <c r="A356" s="296"/>
      <c r="B356" s="299"/>
      <c r="C356" s="300"/>
      <c r="D356" s="301"/>
      <c r="E356" s="301"/>
      <c r="F356" s="301"/>
      <c r="G356" s="301"/>
      <c r="H356" s="301"/>
      <c r="I356" s="301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7"/>
    </row>
    <row r="357" spans="1:36" s="1" customFormat="1" x14ac:dyDescent="0.25">
      <c r="A357" s="296"/>
      <c r="B357" s="299"/>
      <c r="C357" s="300"/>
      <c r="D357" s="301"/>
      <c r="E357" s="301"/>
      <c r="F357" s="301"/>
      <c r="G357" s="301"/>
      <c r="H357" s="301"/>
      <c r="I357" s="301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7"/>
    </row>
    <row r="358" spans="1:36" s="1" customFormat="1" x14ac:dyDescent="0.25">
      <c r="A358" s="296"/>
      <c r="B358" s="299"/>
      <c r="C358" s="300"/>
      <c r="D358" s="301"/>
      <c r="E358" s="301"/>
      <c r="F358" s="301"/>
      <c r="G358" s="301"/>
      <c r="H358" s="301"/>
      <c r="I358" s="301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7"/>
    </row>
    <row r="359" spans="1:36" s="1" customFormat="1" x14ac:dyDescent="0.25">
      <c r="A359" s="296"/>
      <c r="B359" s="299"/>
      <c r="C359" s="300"/>
      <c r="D359" s="301"/>
      <c r="E359" s="301"/>
      <c r="F359" s="301"/>
      <c r="G359" s="301"/>
      <c r="H359" s="301"/>
      <c r="I359" s="301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7"/>
    </row>
    <row r="360" spans="1:36" s="1" customFormat="1" x14ac:dyDescent="0.25">
      <c r="A360" s="296"/>
      <c r="B360" s="299"/>
      <c r="C360" s="300"/>
      <c r="D360" s="301"/>
      <c r="E360" s="301"/>
      <c r="F360" s="301"/>
      <c r="G360" s="301"/>
      <c r="H360" s="301"/>
      <c r="I360" s="301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7"/>
    </row>
    <row r="361" spans="1:36" s="1" customFormat="1" x14ac:dyDescent="0.25">
      <c r="A361" s="296"/>
      <c r="B361" s="299"/>
      <c r="C361" s="300"/>
      <c r="D361" s="301"/>
      <c r="E361" s="301"/>
      <c r="F361" s="301"/>
      <c r="G361" s="301"/>
      <c r="H361" s="301"/>
      <c r="I361" s="301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7"/>
    </row>
    <row r="362" spans="1:36" s="1" customFormat="1" x14ac:dyDescent="0.25">
      <c r="A362" s="296"/>
      <c r="B362" s="299"/>
      <c r="C362" s="300"/>
      <c r="D362" s="301"/>
      <c r="E362" s="301"/>
      <c r="F362" s="301"/>
      <c r="G362" s="301"/>
      <c r="H362" s="301"/>
      <c r="I362" s="301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7"/>
    </row>
    <row r="363" spans="1:36" s="1" customFormat="1" x14ac:dyDescent="0.25">
      <c r="A363" s="296"/>
      <c r="B363" s="299"/>
      <c r="C363" s="300"/>
      <c r="D363" s="301"/>
      <c r="E363" s="301"/>
      <c r="F363" s="301"/>
      <c r="G363" s="301"/>
      <c r="H363" s="301"/>
      <c r="I363" s="301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7"/>
    </row>
    <row r="364" spans="1:36" s="1" customFormat="1" x14ac:dyDescent="0.25">
      <c r="A364" s="296"/>
      <c r="B364" s="299"/>
      <c r="C364" s="300"/>
      <c r="D364" s="301"/>
      <c r="E364" s="301"/>
      <c r="F364" s="301"/>
      <c r="G364" s="301"/>
      <c r="H364" s="301"/>
      <c r="I364" s="301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7"/>
    </row>
    <row r="365" spans="1:36" s="1" customFormat="1" x14ac:dyDescent="0.25">
      <c r="A365" s="296"/>
      <c r="B365" s="299"/>
      <c r="C365" s="300"/>
      <c r="D365" s="301"/>
      <c r="E365" s="301"/>
      <c r="F365" s="301"/>
      <c r="G365" s="301"/>
      <c r="H365" s="301"/>
      <c r="I365" s="301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7"/>
    </row>
    <row r="366" spans="1:36" s="1" customFormat="1" x14ac:dyDescent="0.25">
      <c r="A366" s="296"/>
      <c r="B366" s="299"/>
      <c r="C366" s="300"/>
      <c r="D366" s="301"/>
      <c r="E366" s="301"/>
      <c r="F366" s="301"/>
      <c r="G366" s="301"/>
      <c r="H366" s="301"/>
      <c r="I366" s="301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7"/>
    </row>
    <row r="367" spans="1:36" s="1" customFormat="1" x14ac:dyDescent="0.25">
      <c r="A367" s="296"/>
      <c r="B367" s="299"/>
      <c r="C367" s="300"/>
      <c r="D367" s="301"/>
      <c r="E367" s="301"/>
      <c r="F367" s="301"/>
      <c r="G367" s="301"/>
      <c r="H367" s="301"/>
      <c r="I367" s="301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7"/>
    </row>
    <row r="368" spans="1:36" s="1" customFormat="1" x14ac:dyDescent="0.25">
      <c r="A368" s="296"/>
      <c r="B368" s="299"/>
      <c r="C368" s="300"/>
      <c r="D368" s="301"/>
      <c r="E368" s="301"/>
      <c r="F368" s="301"/>
      <c r="G368" s="301"/>
      <c r="H368" s="301"/>
      <c r="I368" s="301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7"/>
    </row>
    <row r="369" spans="1:36" s="1" customFormat="1" x14ac:dyDescent="0.25">
      <c r="A369" s="296"/>
      <c r="B369" s="299"/>
      <c r="C369" s="300"/>
      <c r="D369" s="301"/>
      <c r="E369" s="301"/>
      <c r="F369" s="301"/>
      <c r="G369" s="301"/>
      <c r="H369" s="301"/>
      <c r="I369" s="301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7"/>
    </row>
    <row r="370" spans="1:36" s="1" customFormat="1" x14ac:dyDescent="0.25">
      <c r="A370" s="296"/>
      <c r="B370" s="299"/>
      <c r="C370" s="300"/>
      <c r="D370" s="301"/>
      <c r="E370" s="301"/>
      <c r="F370" s="301"/>
      <c r="G370" s="301"/>
      <c r="H370" s="301"/>
      <c r="I370" s="301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7"/>
    </row>
    <row r="371" spans="1:36" s="1" customFormat="1" x14ac:dyDescent="0.25">
      <c r="A371" s="296"/>
      <c r="B371" s="299"/>
      <c r="C371" s="300"/>
      <c r="D371" s="301"/>
      <c r="E371" s="301"/>
      <c r="F371" s="301"/>
      <c r="G371" s="301"/>
      <c r="H371" s="301"/>
      <c r="I371" s="301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7"/>
    </row>
    <row r="372" spans="1:36" s="1" customFormat="1" x14ac:dyDescent="0.25">
      <c r="A372" s="296"/>
      <c r="B372" s="299"/>
      <c r="C372" s="300"/>
      <c r="D372" s="301"/>
      <c r="E372" s="301"/>
      <c r="F372" s="301"/>
      <c r="G372" s="301"/>
      <c r="H372" s="301"/>
      <c r="I372" s="301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7"/>
    </row>
    <row r="373" spans="1:36" s="1" customFormat="1" x14ac:dyDescent="0.25">
      <c r="A373" s="296"/>
      <c r="B373" s="299"/>
      <c r="C373" s="300"/>
      <c r="D373" s="301"/>
      <c r="E373" s="301"/>
      <c r="F373" s="301"/>
      <c r="G373" s="301"/>
      <c r="H373" s="301"/>
      <c r="I373" s="301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7"/>
    </row>
    <row r="374" spans="1:36" s="1" customFormat="1" x14ac:dyDescent="0.25">
      <c r="A374" s="296"/>
      <c r="B374" s="299"/>
      <c r="C374" s="300"/>
      <c r="D374" s="301"/>
      <c r="E374" s="301"/>
      <c r="F374" s="301"/>
      <c r="G374" s="301"/>
      <c r="H374" s="301"/>
      <c r="I374" s="301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7"/>
    </row>
    <row r="375" spans="1:36" s="1" customFormat="1" x14ac:dyDescent="0.25">
      <c r="A375" s="296"/>
      <c r="B375" s="299"/>
      <c r="C375" s="300"/>
      <c r="D375" s="301"/>
      <c r="E375" s="301"/>
      <c r="F375" s="301"/>
      <c r="G375" s="301"/>
      <c r="H375" s="301"/>
      <c r="I375" s="301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7"/>
    </row>
    <row r="376" spans="1:36" s="1" customFormat="1" x14ac:dyDescent="0.25">
      <c r="A376" s="296"/>
      <c r="B376" s="299"/>
      <c r="C376" s="300"/>
      <c r="D376" s="301"/>
      <c r="E376" s="301"/>
      <c r="F376" s="301"/>
      <c r="G376" s="301"/>
      <c r="H376" s="301"/>
      <c r="I376" s="301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7"/>
    </row>
    <row r="377" spans="1:36" s="1" customFormat="1" x14ac:dyDescent="0.25">
      <c r="A377" s="296"/>
      <c r="B377" s="299"/>
      <c r="C377" s="300"/>
      <c r="D377" s="301"/>
      <c r="E377" s="301"/>
      <c r="F377" s="301"/>
      <c r="G377" s="301"/>
      <c r="H377" s="301"/>
      <c r="I377" s="301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7"/>
    </row>
    <row r="378" spans="1:36" s="1" customFormat="1" x14ac:dyDescent="0.25">
      <c r="A378" s="296"/>
      <c r="B378" s="299"/>
      <c r="C378" s="300"/>
      <c r="D378" s="301"/>
      <c r="E378" s="301"/>
      <c r="F378" s="301"/>
      <c r="G378" s="301"/>
      <c r="H378" s="301"/>
      <c r="I378" s="301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7"/>
    </row>
    <row r="379" spans="1:36" s="1" customFormat="1" x14ac:dyDescent="0.25">
      <c r="A379" s="296"/>
      <c r="B379" s="299"/>
      <c r="C379" s="300"/>
      <c r="D379" s="301"/>
      <c r="E379" s="301"/>
      <c r="F379" s="301"/>
      <c r="G379" s="301"/>
      <c r="H379" s="301"/>
      <c r="I379" s="301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7"/>
    </row>
    <row r="380" spans="1:36" s="1" customFormat="1" x14ac:dyDescent="0.25">
      <c r="A380" s="296"/>
      <c r="B380" s="299"/>
      <c r="C380" s="300"/>
      <c r="D380" s="301"/>
      <c r="E380" s="301"/>
      <c r="F380" s="301"/>
      <c r="G380" s="301"/>
      <c r="H380" s="301"/>
      <c r="I380" s="301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7"/>
    </row>
    <row r="381" spans="1:36" s="1" customFormat="1" x14ac:dyDescent="0.25">
      <c r="A381" s="296"/>
      <c r="B381" s="299"/>
      <c r="C381" s="300"/>
      <c r="D381" s="301"/>
      <c r="E381" s="301"/>
      <c r="F381" s="301"/>
      <c r="G381" s="301"/>
      <c r="H381" s="301"/>
      <c r="I381" s="301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7"/>
    </row>
    <row r="382" spans="1:36" s="1" customFormat="1" x14ac:dyDescent="0.25">
      <c r="A382" s="296"/>
      <c r="B382" s="299"/>
      <c r="C382" s="300"/>
      <c r="D382" s="301"/>
      <c r="E382" s="301"/>
      <c r="F382" s="301"/>
      <c r="G382" s="301"/>
      <c r="H382" s="301"/>
      <c r="I382" s="301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7"/>
    </row>
    <row r="383" spans="1:36" s="1" customFormat="1" x14ac:dyDescent="0.25">
      <c r="A383" s="296"/>
      <c r="B383" s="299"/>
      <c r="C383" s="300"/>
      <c r="D383" s="301"/>
      <c r="E383" s="301"/>
      <c r="F383" s="301"/>
      <c r="G383" s="301"/>
      <c r="H383" s="301"/>
      <c r="I383" s="301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7"/>
    </row>
    <row r="384" spans="1:36" s="1" customFormat="1" x14ac:dyDescent="0.25">
      <c r="A384" s="296"/>
      <c r="B384" s="299"/>
      <c r="C384" s="300"/>
      <c r="D384" s="301"/>
      <c r="E384" s="301"/>
      <c r="F384" s="301"/>
      <c r="G384" s="301"/>
      <c r="H384" s="301"/>
      <c r="I384" s="301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7"/>
    </row>
    <row r="385" spans="1:36" s="1" customFormat="1" x14ac:dyDescent="0.25">
      <c r="A385" s="296"/>
      <c r="B385" s="299"/>
      <c r="C385" s="300"/>
      <c r="D385" s="301"/>
      <c r="E385" s="301"/>
      <c r="F385" s="301"/>
      <c r="G385" s="301"/>
      <c r="H385" s="301"/>
      <c r="I385" s="301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7"/>
    </row>
    <row r="386" spans="1:36" s="1" customFormat="1" x14ac:dyDescent="0.25">
      <c r="A386" s="296"/>
      <c r="B386" s="299"/>
      <c r="C386" s="300"/>
      <c r="D386" s="301"/>
      <c r="E386" s="301"/>
      <c r="F386" s="301"/>
      <c r="G386" s="301"/>
      <c r="H386" s="301"/>
      <c r="I386" s="301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7"/>
    </row>
    <row r="387" spans="1:36" s="1" customFormat="1" x14ac:dyDescent="0.25">
      <c r="A387" s="296"/>
      <c r="B387" s="299"/>
      <c r="C387" s="300"/>
      <c r="D387" s="301"/>
      <c r="E387" s="301"/>
      <c r="F387" s="301"/>
      <c r="G387" s="301"/>
      <c r="H387" s="301"/>
      <c r="I387" s="301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7"/>
    </row>
    <row r="388" spans="1:36" s="1" customFormat="1" x14ac:dyDescent="0.25">
      <c r="A388" s="296"/>
      <c r="B388" s="299"/>
      <c r="C388" s="300"/>
      <c r="D388" s="301"/>
      <c r="E388" s="301"/>
      <c r="F388" s="301"/>
      <c r="G388" s="301"/>
      <c r="H388" s="301"/>
      <c r="I388" s="301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7"/>
    </row>
    <row r="389" spans="1:36" s="1" customFormat="1" x14ac:dyDescent="0.25">
      <c r="A389" s="296"/>
      <c r="B389" s="299"/>
      <c r="C389" s="300"/>
      <c r="D389" s="301"/>
      <c r="E389" s="301"/>
      <c r="F389" s="301"/>
      <c r="G389" s="301"/>
      <c r="H389" s="301"/>
      <c r="I389" s="301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7"/>
    </row>
    <row r="390" spans="1:36" s="1" customFormat="1" x14ac:dyDescent="0.25">
      <c r="A390" s="296"/>
      <c r="B390" s="299"/>
      <c r="C390" s="300"/>
      <c r="D390" s="301"/>
      <c r="E390" s="301"/>
      <c r="F390" s="301"/>
      <c r="G390" s="301"/>
      <c r="H390" s="301"/>
      <c r="I390" s="301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7"/>
    </row>
    <row r="391" spans="1:36" s="1" customFormat="1" x14ac:dyDescent="0.25">
      <c r="A391" s="296"/>
      <c r="B391" s="299"/>
      <c r="C391" s="300"/>
      <c r="D391" s="301"/>
      <c r="E391" s="301"/>
      <c r="F391" s="301"/>
      <c r="G391" s="301"/>
      <c r="H391" s="301"/>
      <c r="I391" s="301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7"/>
    </row>
    <row r="392" spans="1:36" s="1" customFormat="1" x14ac:dyDescent="0.25">
      <c r="A392" s="296"/>
      <c r="B392" s="299"/>
      <c r="C392" s="300"/>
      <c r="D392" s="301"/>
      <c r="E392" s="301"/>
      <c r="F392" s="301"/>
      <c r="G392" s="301"/>
      <c r="H392" s="301"/>
      <c r="I392" s="301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7"/>
    </row>
    <row r="393" spans="1:36" s="1" customFormat="1" x14ac:dyDescent="0.25">
      <c r="A393" s="296"/>
      <c r="B393" s="299"/>
      <c r="C393" s="300"/>
      <c r="D393" s="301"/>
      <c r="E393" s="301"/>
      <c r="F393" s="301"/>
      <c r="G393" s="301"/>
      <c r="H393" s="301"/>
      <c r="I393" s="301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7"/>
    </row>
    <row r="394" spans="1:36" s="1" customFormat="1" x14ac:dyDescent="0.25">
      <c r="A394" s="296"/>
      <c r="B394" s="299"/>
      <c r="C394" s="300"/>
      <c r="D394" s="301"/>
      <c r="E394" s="301"/>
      <c r="F394" s="301"/>
      <c r="G394" s="301"/>
      <c r="H394" s="301"/>
      <c r="I394" s="301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7"/>
    </row>
    <row r="395" spans="1:36" s="1" customFormat="1" x14ac:dyDescent="0.25">
      <c r="A395" s="296"/>
      <c r="B395" s="299"/>
      <c r="C395" s="300"/>
      <c r="D395" s="301"/>
      <c r="E395" s="301"/>
      <c r="F395" s="301"/>
      <c r="G395" s="301"/>
      <c r="H395" s="301"/>
      <c r="I395" s="301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7"/>
    </row>
    <row r="396" spans="1:36" s="1" customFormat="1" x14ac:dyDescent="0.25">
      <c r="A396" s="296"/>
      <c r="B396" s="299"/>
      <c r="C396" s="300"/>
      <c r="D396" s="301"/>
      <c r="E396" s="301"/>
      <c r="F396" s="301"/>
      <c r="G396" s="301"/>
      <c r="H396" s="301"/>
      <c r="I396" s="301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7"/>
    </row>
    <row r="397" spans="1:36" s="1" customFormat="1" x14ac:dyDescent="0.25">
      <c r="A397" s="296"/>
      <c r="B397" s="299"/>
      <c r="C397" s="300"/>
      <c r="D397" s="301"/>
      <c r="E397" s="301"/>
      <c r="F397" s="301"/>
      <c r="G397" s="301"/>
      <c r="H397" s="301"/>
      <c r="I397" s="301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7"/>
    </row>
    <row r="398" spans="1:36" s="1" customFormat="1" x14ac:dyDescent="0.25">
      <c r="A398" s="296"/>
      <c r="B398" s="299"/>
      <c r="C398" s="300"/>
      <c r="D398" s="301"/>
      <c r="E398" s="301"/>
      <c r="F398" s="301"/>
      <c r="G398" s="301"/>
      <c r="H398" s="301"/>
      <c r="I398" s="301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7"/>
    </row>
    <row r="399" spans="1:36" s="1" customFormat="1" x14ac:dyDescent="0.25">
      <c r="A399" s="296"/>
      <c r="B399" s="299"/>
      <c r="C399" s="300"/>
      <c r="D399" s="301"/>
      <c r="E399" s="301"/>
      <c r="F399" s="301"/>
      <c r="G399" s="301"/>
      <c r="H399" s="301"/>
      <c r="I399" s="301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7"/>
    </row>
    <row r="400" spans="1:36" s="1" customFormat="1" x14ac:dyDescent="0.25">
      <c r="A400" s="296"/>
      <c r="B400" s="299"/>
      <c r="C400" s="300"/>
      <c r="D400" s="301"/>
      <c r="E400" s="301"/>
      <c r="F400" s="301"/>
      <c r="G400" s="301"/>
      <c r="H400" s="301"/>
      <c r="I400" s="301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7"/>
    </row>
    <row r="401" spans="1:36" s="1" customFormat="1" x14ac:dyDescent="0.25">
      <c r="A401" s="296"/>
      <c r="B401" s="299"/>
      <c r="C401" s="300"/>
      <c r="D401" s="301"/>
      <c r="E401" s="301"/>
      <c r="F401" s="301"/>
      <c r="G401" s="301"/>
      <c r="H401" s="301"/>
      <c r="I401" s="301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7"/>
    </row>
    <row r="402" spans="1:36" s="1" customFormat="1" x14ac:dyDescent="0.25">
      <c r="A402" s="296"/>
      <c r="B402" s="299"/>
      <c r="C402" s="300"/>
      <c r="D402" s="301"/>
      <c r="E402" s="301"/>
      <c r="F402" s="301"/>
      <c r="G402" s="301"/>
      <c r="H402" s="301"/>
      <c r="I402" s="301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7"/>
    </row>
    <row r="403" spans="1:36" s="1" customFormat="1" x14ac:dyDescent="0.25">
      <c r="A403" s="296"/>
      <c r="B403" s="299"/>
      <c r="C403" s="300"/>
      <c r="D403" s="301"/>
      <c r="E403" s="301"/>
      <c r="F403" s="301"/>
      <c r="G403" s="301"/>
      <c r="H403" s="301"/>
      <c r="I403" s="301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7"/>
    </row>
    <row r="404" spans="1:36" s="1" customFormat="1" x14ac:dyDescent="0.25">
      <c r="A404" s="296"/>
      <c r="B404" s="299"/>
      <c r="C404" s="300"/>
      <c r="D404" s="301"/>
      <c r="E404" s="301"/>
      <c r="F404" s="301"/>
      <c r="G404" s="301"/>
      <c r="H404" s="301"/>
      <c r="I404" s="301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7"/>
    </row>
    <row r="405" spans="1:36" s="1" customFormat="1" x14ac:dyDescent="0.25">
      <c r="A405" s="296"/>
      <c r="B405" s="299"/>
      <c r="C405" s="300"/>
      <c r="D405" s="301"/>
      <c r="E405" s="301"/>
      <c r="F405" s="301"/>
      <c r="G405" s="301"/>
      <c r="H405" s="301"/>
      <c r="I405" s="301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7"/>
    </row>
    <row r="406" spans="1:36" s="1" customFormat="1" x14ac:dyDescent="0.25">
      <c r="A406" s="296"/>
      <c r="B406" s="299"/>
      <c r="C406" s="300"/>
      <c r="D406" s="301"/>
      <c r="E406" s="301"/>
      <c r="F406" s="301"/>
      <c r="G406" s="301"/>
      <c r="H406" s="301"/>
      <c r="I406" s="301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7"/>
    </row>
    <row r="407" spans="1:36" s="1" customFormat="1" x14ac:dyDescent="0.25">
      <c r="A407" s="296"/>
      <c r="B407" s="299"/>
      <c r="C407" s="300"/>
      <c r="D407" s="301"/>
      <c r="E407" s="301"/>
      <c r="F407" s="301"/>
      <c r="G407" s="301"/>
      <c r="H407" s="301"/>
      <c r="I407" s="301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7"/>
    </row>
    <row r="408" spans="1:36" s="1" customFormat="1" x14ac:dyDescent="0.25">
      <c r="A408" s="296"/>
      <c r="B408" s="299"/>
      <c r="C408" s="300"/>
      <c r="D408" s="301"/>
      <c r="E408" s="301"/>
      <c r="F408" s="301"/>
      <c r="G408" s="301"/>
      <c r="H408" s="301"/>
      <c r="I408" s="301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7"/>
    </row>
    <row r="409" spans="1:36" s="1" customFormat="1" x14ac:dyDescent="0.25">
      <c r="A409" s="296"/>
      <c r="B409" s="299"/>
      <c r="C409" s="300"/>
      <c r="D409" s="301"/>
      <c r="E409" s="301"/>
      <c r="F409" s="301"/>
      <c r="G409" s="301"/>
      <c r="H409" s="301"/>
      <c r="I409" s="301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7"/>
    </row>
    <row r="410" spans="1:36" s="1" customFormat="1" x14ac:dyDescent="0.25">
      <c r="A410" s="296"/>
      <c r="B410" s="299"/>
      <c r="C410" s="300"/>
      <c r="D410" s="301"/>
      <c r="E410" s="301"/>
      <c r="F410" s="301"/>
      <c r="G410" s="301"/>
      <c r="H410" s="301"/>
      <c r="I410" s="301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7"/>
    </row>
    <row r="411" spans="1:36" s="1" customFormat="1" x14ac:dyDescent="0.25">
      <c r="A411" s="296"/>
      <c r="B411" s="299"/>
      <c r="C411" s="300"/>
      <c r="D411" s="301"/>
      <c r="E411" s="301"/>
      <c r="F411" s="301"/>
      <c r="G411" s="301"/>
      <c r="H411" s="301"/>
      <c r="I411" s="301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7"/>
    </row>
    <row r="412" spans="1:36" s="1" customFormat="1" x14ac:dyDescent="0.25">
      <c r="A412" s="296"/>
      <c r="B412" s="299"/>
      <c r="C412" s="300"/>
      <c r="D412" s="301"/>
      <c r="E412" s="301"/>
      <c r="F412" s="301"/>
      <c r="G412" s="301"/>
      <c r="H412" s="301"/>
      <c r="I412" s="301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7"/>
    </row>
    <row r="413" spans="1:36" s="1" customFormat="1" x14ac:dyDescent="0.25">
      <c r="A413" s="296"/>
      <c r="B413" s="299"/>
      <c r="C413" s="300"/>
      <c r="D413" s="301"/>
      <c r="E413" s="301"/>
      <c r="F413" s="301"/>
      <c r="G413" s="301"/>
      <c r="H413" s="301"/>
      <c r="I413" s="301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7"/>
    </row>
    <row r="414" spans="1:36" s="1" customFormat="1" x14ac:dyDescent="0.25">
      <c r="A414" s="296"/>
      <c r="B414" s="299"/>
      <c r="C414" s="300"/>
      <c r="D414" s="301"/>
      <c r="E414" s="301"/>
      <c r="F414" s="301"/>
      <c r="G414" s="301"/>
      <c r="H414" s="301"/>
      <c r="I414" s="301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7"/>
    </row>
    <row r="415" spans="1:36" s="1" customFormat="1" x14ac:dyDescent="0.25">
      <c r="A415" s="296"/>
      <c r="B415" s="299"/>
      <c r="C415" s="300"/>
      <c r="D415" s="301"/>
      <c r="E415" s="301"/>
      <c r="F415" s="301"/>
      <c r="G415" s="301"/>
      <c r="H415" s="301"/>
      <c r="I415" s="301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7"/>
    </row>
    <row r="416" spans="1:36" s="1" customFormat="1" x14ac:dyDescent="0.25">
      <c r="A416" s="296"/>
      <c r="B416" s="299"/>
      <c r="C416" s="300"/>
      <c r="D416" s="301"/>
      <c r="E416" s="301"/>
      <c r="F416" s="301"/>
      <c r="G416" s="301"/>
      <c r="H416" s="301"/>
      <c r="I416" s="301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7"/>
    </row>
    <row r="417" spans="1:36" s="1" customFormat="1" x14ac:dyDescent="0.25">
      <c r="A417" s="296"/>
      <c r="B417" s="299"/>
      <c r="C417" s="300"/>
      <c r="D417" s="301"/>
      <c r="E417" s="301"/>
      <c r="F417" s="301"/>
      <c r="G417" s="301"/>
      <c r="H417" s="301"/>
      <c r="I417" s="301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7"/>
    </row>
    <row r="418" spans="1:36" s="1" customFormat="1" x14ac:dyDescent="0.25">
      <c r="A418" s="296"/>
      <c r="B418" s="299"/>
      <c r="C418" s="300"/>
      <c r="D418" s="301"/>
      <c r="E418" s="301"/>
      <c r="F418" s="301"/>
      <c r="G418" s="301"/>
      <c r="H418" s="301"/>
      <c r="I418" s="301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7"/>
    </row>
    <row r="419" spans="1:36" s="1" customFormat="1" x14ac:dyDescent="0.25">
      <c r="A419" s="296"/>
      <c r="B419" s="299"/>
      <c r="C419" s="300"/>
      <c r="D419" s="301"/>
      <c r="E419" s="301"/>
      <c r="F419" s="301"/>
      <c r="G419" s="301"/>
      <c r="H419" s="301"/>
      <c r="I419" s="301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7"/>
    </row>
    <row r="420" spans="1:36" s="1" customFormat="1" x14ac:dyDescent="0.25">
      <c r="A420" s="296"/>
      <c r="B420" s="299"/>
      <c r="C420" s="300"/>
      <c r="D420" s="301"/>
      <c r="E420" s="301"/>
      <c r="F420" s="301"/>
      <c r="G420" s="301"/>
      <c r="H420" s="301"/>
      <c r="I420" s="301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7"/>
    </row>
    <row r="421" spans="1:36" s="1" customFormat="1" x14ac:dyDescent="0.25">
      <c r="A421" s="296"/>
      <c r="B421" s="299"/>
      <c r="C421" s="300"/>
      <c r="D421" s="301"/>
      <c r="E421" s="301"/>
      <c r="F421" s="301"/>
      <c r="G421" s="301"/>
      <c r="H421" s="301"/>
      <c r="I421" s="301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7"/>
    </row>
    <row r="422" spans="1:36" s="1" customFormat="1" x14ac:dyDescent="0.25">
      <c r="A422" s="296"/>
      <c r="B422" s="299"/>
      <c r="C422" s="300"/>
      <c r="D422" s="301"/>
      <c r="E422" s="301"/>
      <c r="F422" s="301"/>
      <c r="G422" s="301"/>
      <c r="H422" s="301"/>
      <c r="I422" s="301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7"/>
    </row>
    <row r="423" spans="1:36" s="1" customFormat="1" x14ac:dyDescent="0.25">
      <c r="A423" s="296"/>
      <c r="B423" s="299"/>
      <c r="C423" s="300"/>
      <c r="D423" s="301"/>
      <c r="E423" s="301"/>
      <c r="F423" s="301"/>
      <c r="G423" s="301"/>
      <c r="H423" s="301"/>
      <c r="I423" s="301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7"/>
    </row>
    <row r="424" spans="1:36" s="1" customFormat="1" x14ac:dyDescent="0.25">
      <c r="A424" s="296"/>
      <c r="B424" s="299"/>
      <c r="C424" s="300"/>
      <c r="D424" s="301"/>
      <c r="E424" s="301"/>
      <c r="F424" s="301"/>
      <c r="G424" s="301"/>
      <c r="H424" s="301"/>
      <c r="I424" s="301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7"/>
    </row>
    <row r="425" spans="1:36" s="1" customFormat="1" x14ac:dyDescent="0.25">
      <c r="A425" s="296"/>
      <c r="B425" s="299"/>
      <c r="C425" s="300"/>
      <c r="D425" s="301"/>
      <c r="E425" s="301"/>
      <c r="F425" s="301"/>
      <c r="G425" s="301"/>
      <c r="H425" s="301"/>
      <c r="I425" s="301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7"/>
    </row>
    <row r="426" spans="1:36" s="1" customFormat="1" x14ac:dyDescent="0.25">
      <c r="A426" s="296"/>
      <c r="B426" s="299"/>
      <c r="C426" s="300"/>
      <c r="D426" s="301"/>
      <c r="E426" s="301"/>
      <c r="F426" s="301"/>
      <c r="G426" s="301"/>
      <c r="H426" s="301"/>
      <c r="I426" s="301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7"/>
    </row>
    <row r="427" spans="1:36" s="1" customFormat="1" x14ac:dyDescent="0.25">
      <c r="A427" s="296"/>
      <c r="B427" s="299"/>
      <c r="C427" s="300"/>
      <c r="D427" s="301"/>
      <c r="E427" s="301"/>
      <c r="F427" s="301"/>
      <c r="G427" s="301"/>
      <c r="H427" s="301"/>
      <c r="I427" s="301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7"/>
    </row>
    <row r="428" spans="1:36" s="1" customFormat="1" x14ac:dyDescent="0.25">
      <c r="A428" s="296"/>
      <c r="B428" s="299"/>
      <c r="C428" s="300"/>
      <c r="D428" s="301"/>
      <c r="E428" s="301"/>
      <c r="F428" s="301"/>
      <c r="G428" s="301"/>
      <c r="H428" s="301"/>
      <c r="I428" s="301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7"/>
    </row>
    <row r="429" spans="1:36" s="1" customFormat="1" x14ac:dyDescent="0.25">
      <c r="A429" s="296"/>
      <c r="B429" s="299"/>
      <c r="C429" s="300"/>
      <c r="D429" s="301"/>
      <c r="E429" s="301"/>
      <c r="F429" s="301"/>
      <c r="G429" s="301"/>
      <c r="H429" s="301"/>
      <c r="I429" s="301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7"/>
    </row>
    <row r="430" spans="1:36" s="1" customFormat="1" x14ac:dyDescent="0.25">
      <c r="A430" s="296"/>
      <c r="B430" s="299"/>
      <c r="C430" s="300"/>
      <c r="D430" s="301"/>
      <c r="E430" s="301"/>
      <c r="F430" s="301"/>
      <c r="G430" s="301"/>
      <c r="H430" s="301"/>
      <c r="I430" s="301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7"/>
    </row>
    <row r="431" spans="1:36" s="1" customFormat="1" x14ac:dyDescent="0.25">
      <c r="A431" s="296"/>
      <c r="B431" s="299"/>
      <c r="C431" s="300"/>
      <c r="D431" s="301"/>
      <c r="E431" s="301"/>
      <c r="F431" s="301"/>
      <c r="G431" s="301"/>
      <c r="H431" s="301"/>
      <c r="I431" s="301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7"/>
    </row>
    <row r="432" spans="1:36" s="1" customFormat="1" x14ac:dyDescent="0.25">
      <c r="A432" s="296"/>
      <c r="B432" s="299"/>
      <c r="C432" s="300"/>
      <c r="D432" s="301"/>
      <c r="E432" s="301"/>
      <c r="F432" s="301"/>
      <c r="G432" s="301"/>
      <c r="H432" s="301"/>
      <c r="I432" s="301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7"/>
    </row>
    <row r="433" spans="1:36" s="1" customFormat="1" x14ac:dyDescent="0.25">
      <c r="A433" s="296"/>
      <c r="B433" s="299"/>
      <c r="C433" s="300"/>
      <c r="D433" s="301"/>
      <c r="E433" s="301"/>
      <c r="F433" s="301"/>
      <c r="G433" s="301"/>
      <c r="H433" s="301"/>
      <c r="I433" s="301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7"/>
    </row>
    <row r="434" spans="1:36" s="1" customFormat="1" x14ac:dyDescent="0.25">
      <c r="A434" s="296"/>
      <c r="B434" s="299"/>
      <c r="C434" s="300"/>
      <c r="D434" s="301"/>
      <c r="E434" s="301"/>
      <c r="F434" s="301"/>
      <c r="G434" s="301"/>
      <c r="H434" s="301"/>
      <c r="I434" s="301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7"/>
    </row>
    <row r="435" spans="1:36" s="1" customFormat="1" x14ac:dyDescent="0.25">
      <c r="A435" s="296"/>
      <c r="B435" s="299"/>
      <c r="C435" s="300"/>
      <c r="D435" s="301"/>
      <c r="E435" s="301"/>
      <c r="F435" s="301"/>
      <c r="G435" s="301"/>
      <c r="H435" s="301"/>
      <c r="I435" s="301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7"/>
    </row>
    <row r="436" spans="1:36" s="1" customFormat="1" x14ac:dyDescent="0.25">
      <c r="A436" s="296"/>
      <c r="B436" s="299"/>
      <c r="C436" s="300"/>
      <c r="D436" s="301"/>
      <c r="E436" s="301"/>
      <c r="F436" s="301"/>
      <c r="G436" s="301"/>
      <c r="H436" s="301"/>
      <c r="I436" s="301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7"/>
    </row>
    <row r="437" spans="1:36" s="1" customFormat="1" x14ac:dyDescent="0.25">
      <c r="A437" s="296"/>
      <c r="B437" s="299"/>
      <c r="C437" s="300"/>
      <c r="D437" s="301"/>
      <c r="E437" s="301"/>
      <c r="F437" s="301"/>
      <c r="G437" s="301"/>
      <c r="H437" s="301"/>
      <c r="I437" s="301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7"/>
    </row>
    <row r="438" spans="1:36" s="1" customFormat="1" x14ac:dyDescent="0.25">
      <c r="A438" s="296"/>
      <c r="B438" s="299"/>
      <c r="C438" s="300"/>
      <c r="D438" s="301"/>
      <c r="E438" s="301"/>
      <c r="F438" s="301"/>
      <c r="G438" s="301"/>
      <c r="H438" s="301"/>
      <c r="I438" s="301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7"/>
    </row>
    <row r="439" spans="1:36" s="1" customFormat="1" x14ac:dyDescent="0.25">
      <c r="A439" s="296"/>
      <c r="B439" s="299"/>
      <c r="C439" s="300"/>
      <c r="D439" s="301"/>
      <c r="E439" s="301"/>
      <c r="F439" s="301"/>
      <c r="G439" s="301"/>
      <c r="H439" s="301"/>
      <c r="I439" s="301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7"/>
    </row>
    <row r="440" spans="1:36" s="1" customFormat="1" x14ac:dyDescent="0.25">
      <c r="A440" s="296"/>
      <c r="B440" s="299"/>
      <c r="C440" s="300"/>
      <c r="D440" s="301"/>
      <c r="E440" s="301"/>
      <c r="F440" s="301"/>
      <c r="G440" s="301"/>
      <c r="H440" s="301"/>
      <c r="I440" s="301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7"/>
    </row>
    <row r="441" spans="1:36" s="1" customFormat="1" x14ac:dyDescent="0.25">
      <c r="A441" s="296"/>
      <c r="B441" s="299"/>
      <c r="C441" s="300"/>
      <c r="D441" s="301"/>
      <c r="E441" s="301"/>
      <c r="F441" s="301"/>
      <c r="G441" s="301"/>
      <c r="H441" s="301"/>
      <c r="I441" s="301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7"/>
    </row>
    <row r="442" spans="1:36" s="1" customFormat="1" x14ac:dyDescent="0.25">
      <c r="A442" s="296"/>
      <c r="B442" s="299"/>
      <c r="C442" s="300"/>
      <c r="D442" s="301"/>
      <c r="E442" s="301"/>
      <c r="F442" s="301"/>
      <c r="G442" s="301"/>
      <c r="H442" s="301"/>
      <c r="I442" s="301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7"/>
    </row>
    <row r="443" spans="1:36" s="1" customFormat="1" x14ac:dyDescent="0.25">
      <c r="A443" s="296"/>
      <c r="B443" s="299"/>
      <c r="C443" s="300"/>
      <c r="D443" s="301"/>
      <c r="E443" s="301"/>
      <c r="F443" s="301"/>
      <c r="G443" s="301"/>
      <c r="H443" s="301"/>
      <c r="I443" s="301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7"/>
    </row>
    <row r="444" spans="1:36" s="1" customFormat="1" x14ac:dyDescent="0.25">
      <c r="A444" s="296"/>
      <c r="B444" s="299"/>
      <c r="C444" s="300"/>
      <c r="D444" s="301"/>
      <c r="E444" s="301"/>
      <c r="F444" s="301"/>
      <c r="G444" s="301"/>
      <c r="H444" s="301"/>
      <c r="I444" s="301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7"/>
    </row>
    <row r="445" spans="1:36" s="1" customFormat="1" x14ac:dyDescent="0.25">
      <c r="A445" s="296"/>
      <c r="B445" s="299"/>
      <c r="C445" s="300"/>
      <c r="D445" s="301"/>
      <c r="E445" s="301"/>
      <c r="F445" s="301"/>
      <c r="G445" s="301"/>
      <c r="H445" s="301"/>
      <c r="I445" s="301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7"/>
    </row>
    <row r="446" spans="1:36" s="1" customFormat="1" x14ac:dyDescent="0.25">
      <c r="A446" s="296"/>
      <c r="B446" s="299"/>
      <c r="C446" s="300"/>
      <c r="D446" s="301"/>
      <c r="E446" s="301"/>
      <c r="F446" s="301"/>
      <c r="G446" s="301"/>
      <c r="H446" s="301"/>
      <c r="I446" s="301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7"/>
    </row>
    <row r="447" spans="1:36" s="1" customFormat="1" x14ac:dyDescent="0.25">
      <c r="A447" s="296"/>
      <c r="B447" s="299"/>
      <c r="C447" s="300"/>
      <c r="D447" s="301"/>
      <c r="E447" s="301"/>
      <c r="F447" s="301"/>
      <c r="G447" s="301"/>
      <c r="H447" s="301"/>
      <c r="I447" s="301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7"/>
    </row>
    <row r="448" spans="1:36" s="1" customFormat="1" x14ac:dyDescent="0.25">
      <c r="A448" s="296"/>
      <c r="B448" s="299"/>
      <c r="C448" s="300"/>
      <c r="D448" s="301"/>
      <c r="E448" s="301"/>
      <c r="F448" s="301"/>
      <c r="G448" s="301"/>
      <c r="H448" s="301"/>
      <c r="I448" s="301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7"/>
    </row>
    <row r="449" spans="1:36" s="1" customFormat="1" x14ac:dyDescent="0.25">
      <c r="A449" s="296"/>
      <c r="B449" s="299"/>
      <c r="C449" s="300"/>
      <c r="D449" s="301"/>
      <c r="E449" s="301"/>
      <c r="F449" s="301"/>
      <c r="G449" s="301"/>
      <c r="H449" s="301"/>
      <c r="I449" s="301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7"/>
    </row>
    <row r="450" spans="1:36" s="1" customFormat="1" x14ac:dyDescent="0.25">
      <c r="A450" s="296"/>
      <c r="B450" s="299"/>
      <c r="C450" s="300"/>
      <c r="D450" s="301"/>
      <c r="E450" s="301"/>
      <c r="F450" s="301"/>
      <c r="G450" s="301"/>
      <c r="H450" s="301"/>
      <c r="I450" s="301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7"/>
    </row>
    <row r="451" spans="1:36" s="1" customFormat="1" x14ac:dyDescent="0.25">
      <c r="A451" s="296"/>
      <c r="B451" s="299"/>
      <c r="C451" s="300"/>
      <c r="D451" s="301"/>
      <c r="E451" s="301"/>
      <c r="F451" s="301"/>
      <c r="G451" s="301"/>
      <c r="H451" s="301"/>
      <c r="I451" s="301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7"/>
    </row>
    <row r="452" spans="1:36" s="1" customFormat="1" x14ac:dyDescent="0.25">
      <c r="A452" s="296"/>
      <c r="B452" s="299"/>
      <c r="C452" s="300"/>
      <c r="D452" s="301"/>
      <c r="E452" s="301"/>
      <c r="F452" s="301"/>
      <c r="G452" s="301"/>
      <c r="H452" s="301"/>
      <c r="I452" s="301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7"/>
    </row>
    <row r="453" spans="1:36" s="1" customFormat="1" x14ac:dyDescent="0.25">
      <c r="A453" s="296"/>
      <c r="B453" s="299"/>
      <c r="C453" s="300"/>
      <c r="D453" s="301"/>
      <c r="E453" s="301"/>
      <c r="F453" s="301"/>
      <c r="G453" s="301"/>
      <c r="H453" s="301"/>
      <c r="I453" s="301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7"/>
    </row>
    <row r="454" spans="1:36" s="1" customFormat="1" x14ac:dyDescent="0.25">
      <c r="A454" s="296"/>
      <c r="B454" s="299"/>
      <c r="C454" s="300"/>
      <c r="D454" s="301"/>
      <c r="E454" s="301"/>
      <c r="F454" s="301"/>
      <c r="G454" s="301"/>
      <c r="H454" s="301"/>
      <c r="I454" s="301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7"/>
    </row>
    <row r="455" spans="1:36" s="1" customFormat="1" x14ac:dyDescent="0.25">
      <c r="A455" s="296"/>
      <c r="B455" s="299"/>
      <c r="C455" s="300"/>
      <c r="D455" s="301"/>
      <c r="E455" s="301"/>
      <c r="F455" s="301"/>
      <c r="G455" s="301"/>
      <c r="H455" s="301"/>
      <c r="I455" s="301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7"/>
    </row>
    <row r="456" spans="1:36" s="1" customFormat="1" x14ac:dyDescent="0.25">
      <c r="A456" s="296"/>
      <c r="B456" s="299"/>
      <c r="C456" s="300"/>
      <c r="D456" s="301"/>
      <c r="E456" s="301"/>
      <c r="F456" s="301"/>
      <c r="G456" s="301"/>
      <c r="H456" s="301"/>
      <c r="I456" s="301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7"/>
    </row>
    <row r="457" spans="1:36" s="1" customFormat="1" x14ac:dyDescent="0.25">
      <c r="A457" s="296"/>
      <c r="B457" s="299"/>
      <c r="C457" s="300"/>
      <c r="D457" s="301"/>
      <c r="E457" s="301"/>
      <c r="F457" s="301"/>
      <c r="G457" s="301"/>
      <c r="H457" s="301"/>
      <c r="I457" s="301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7"/>
    </row>
    <row r="458" spans="1:36" s="1" customFormat="1" x14ac:dyDescent="0.25">
      <c r="A458" s="296"/>
      <c r="B458" s="299"/>
      <c r="C458" s="300"/>
      <c r="D458" s="301"/>
      <c r="E458" s="301"/>
      <c r="F458" s="301"/>
      <c r="G458" s="301"/>
      <c r="H458" s="301"/>
      <c r="I458" s="301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7"/>
    </row>
    <row r="459" spans="1:36" s="1" customFormat="1" x14ac:dyDescent="0.25">
      <c r="A459" s="296"/>
      <c r="B459" s="299"/>
      <c r="C459" s="300"/>
      <c r="D459" s="301"/>
      <c r="E459" s="301"/>
      <c r="F459" s="301"/>
      <c r="G459" s="301"/>
      <c r="H459" s="301"/>
      <c r="I459" s="301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7"/>
    </row>
    <row r="460" spans="1:36" s="1" customFormat="1" x14ac:dyDescent="0.25">
      <c r="A460" s="296"/>
      <c r="B460" s="299"/>
      <c r="C460" s="300"/>
      <c r="D460" s="301"/>
      <c r="E460" s="301"/>
      <c r="F460" s="301"/>
      <c r="G460" s="301"/>
      <c r="H460" s="301"/>
      <c r="I460" s="301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7"/>
    </row>
    <row r="461" spans="1:36" s="1" customFormat="1" x14ac:dyDescent="0.25">
      <c r="A461" s="296"/>
      <c r="B461" s="299"/>
      <c r="C461" s="300"/>
      <c r="D461" s="301"/>
      <c r="E461" s="301"/>
      <c r="F461" s="301"/>
      <c r="G461" s="301"/>
      <c r="H461" s="301"/>
      <c r="I461" s="301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7"/>
    </row>
    <row r="462" spans="1:36" s="1" customFormat="1" x14ac:dyDescent="0.25">
      <c r="A462" s="296"/>
      <c r="B462" s="299"/>
      <c r="C462" s="300"/>
      <c r="D462" s="301"/>
      <c r="E462" s="301"/>
      <c r="F462" s="301"/>
      <c r="G462" s="301"/>
      <c r="H462" s="301"/>
      <c r="I462" s="301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7"/>
    </row>
    <row r="463" spans="1:36" s="1" customFormat="1" x14ac:dyDescent="0.25">
      <c r="A463" s="296"/>
      <c r="B463" s="299"/>
      <c r="C463" s="300"/>
      <c r="D463" s="301"/>
      <c r="E463" s="301"/>
      <c r="F463" s="301"/>
      <c r="G463" s="301"/>
      <c r="H463" s="301"/>
      <c r="I463" s="301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7"/>
    </row>
    <row r="464" spans="1:36" s="1" customFormat="1" x14ac:dyDescent="0.25">
      <c r="A464" s="296"/>
      <c r="B464" s="299"/>
      <c r="C464" s="300"/>
      <c r="D464" s="301"/>
      <c r="E464" s="301"/>
      <c r="F464" s="301"/>
      <c r="G464" s="301"/>
      <c r="H464" s="301"/>
      <c r="I464" s="301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7"/>
    </row>
    <row r="465" spans="1:36" s="1" customFormat="1" x14ac:dyDescent="0.25">
      <c r="A465" s="296"/>
      <c r="B465" s="299"/>
      <c r="C465" s="300"/>
      <c r="D465" s="301"/>
      <c r="E465" s="301"/>
      <c r="F465" s="301"/>
      <c r="G465" s="301"/>
      <c r="H465" s="301"/>
      <c r="I465" s="301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7"/>
    </row>
    <row r="466" spans="1:36" s="1" customFormat="1" x14ac:dyDescent="0.25">
      <c r="A466" s="296"/>
      <c r="B466" s="299"/>
      <c r="C466" s="300"/>
      <c r="D466" s="301"/>
      <c r="E466" s="301"/>
      <c r="F466" s="301"/>
      <c r="G466" s="301"/>
      <c r="H466" s="301"/>
      <c r="I466" s="301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7"/>
    </row>
    <row r="467" spans="1:36" s="1" customFormat="1" x14ac:dyDescent="0.25">
      <c r="A467" s="296"/>
      <c r="B467" s="299"/>
      <c r="C467" s="300"/>
      <c r="D467" s="301"/>
      <c r="E467" s="301"/>
      <c r="F467" s="301"/>
      <c r="G467" s="301"/>
      <c r="H467" s="301"/>
      <c r="I467" s="301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7"/>
    </row>
    <row r="468" spans="1:36" s="1" customFormat="1" x14ac:dyDescent="0.25">
      <c r="A468" s="296"/>
      <c r="B468" s="299"/>
      <c r="C468" s="300"/>
      <c r="D468" s="301"/>
      <c r="E468" s="301"/>
      <c r="F468" s="301"/>
      <c r="G468" s="301"/>
      <c r="H468" s="301"/>
      <c r="I468" s="301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7"/>
    </row>
    <row r="469" spans="1:36" s="1" customFormat="1" x14ac:dyDescent="0.25">
      <c r="A469" s="296"/>
      <c r="B469" s="299"/>
      <c r="C469" s="300"/>
      <c r="D469" s="301"/>
      <c r="E469" s="301"/>
      <c r="F469" s="301"/>
      <c r="G469" s="301"/>
      <c r="H469" s="301"/>
      <c r="I469" s="301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7"/>
    </row>
    <row r="470" spans="1:36" s="1" customFormat="1" x14ac:dyDescent="0.25">
      <c r="A470" s="296"/>
      <c r="B470" s="299"/>
      <c r="C470" s="300"/>
      <c r="D470" s="301"/>
      <c r="E470" s="301"/>
      <c r="F470" s="301"/>
      <c r="G470" s="301"/>
      <c r="H470" s="301"/>
      <c r="I470" s="301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7"/>
    </row>
    <row r="471" spans="1:36" s="1" customFormat="1" x14ac:dyDescent="0.25">
      <c r="A471" s="296"/>
      <c r="B471" s="299"/>
      <c r="C471" s="300"/>
      <c r="D471" s="301"/>
      <c r="E471" s="301"/>
      <c r="F471" s="301"/>
      <c r="G471" s="301"/>
      <c r="H471" s="301"/>
      <c r="I471" s="301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7"/>
    </row>
    <row r="472" spans="1:36" s="1" customFormat="1" x14ac:dyDescent="0.25">
      <c r="A472" s="296"/>
      <c r="B472" s="299"/>
      <c r="C472" s="300"/>
      <c r="D472" s="301"/>
      <c r="E472" s="301"/>
      <c r="F472" s="301"/>
      <c r="G472" s="301"/>
      <c r="H472" s="301"/>
      <c r="I472" s="301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7"/>
    </row>
    <row r="473" spans="1:36" s="1" customFormat="1" x14ac:dyDescent="0.25">
      <c r="A473" s="296"/>
      <c r="B473" s="299"/>
      <c r="C473" s="300"/>
      <c r="D473" s="301"/>
      <c r="E473" s="301"/>
      <c r="F473" s="301"/>
      <c r="G473" s="301"/>
      <c r="H473" s="301"/>
      <c r="I473" s="301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7"/>
    </row>
    <row r="474" spans="1:36" s="1" customFormat="1" x14ac:dyDescent="0.25">
      <c r="A474" s="296"/>
      <c r="B474" s="299"/>
      <c r="C474" s="300"/>
      <c r="D474" s="301"/>
      <c r="E474" s="301"/>
      <c r="F474" s="301"/>
      <c r="G474" s="301"/>
      <c r="H474" s="301"/>
      <c r="I474" s="301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7"/>
    </row>
    <row r="475" spans="1:36" s="1" customFormat="1" x14ac:dyDescent="0.25">
      <c r="A475" s="296"/>
      <c r="B475" s="299"/>
      <c r="C475" s="300"/>
      <c r="D475" s="301"/>
      <c r="E475" s="301"/>
      <c r="F475" s="301"/>
      <c r="G475" s="301"/>
      <c r="H475" s="301"/>
      <c r="I475" s="301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7"/>
    </row>
    <row r="476" spans="1:36" s="1" customFormat="1" x14ac:dyDescent="0.25">
      <c r="A476" s="296"/>
      <c r="B476" s="299"/>
      <c r="C476" s="300"/>
      <c r="D476" s="301"/>
      <c r="E476" s="301"/>
      <c r="F476" s="301"/>
      <c r="G476" s="301"/>
      <c r="H476" s="301"/>
      <c r="I476" s="301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7"/>
    </row>
    <row r="477" spans="1:36" s="1" customFormat="1" x14ac:dyDescent="0.25">
      <c r="A477" s="296"/>
      <c r="B477" s="299"/>
      <c r="C477" s="300"/>
      <c r="D477" s="301"/>
      <c r="E477" s="301"/>
      <c r="F477" s="301"/>
      <c r="G477" s="301"/>
      <c r="H477" s="301"/>
      <c r="I477" s="301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7"/>
    </row>
    <row r="478" spans="1:36" s="1" customFormat="1" x14ac:dyDescent="0.25">
      <c r="A478" s="296"/>
      <c r="B478" s="299"/>
      <c r="C478" s="300"/>
      <c r="D478" s="301"/>
      <c r="E478" s="301"/>
      <c r="F478" s="301"/>
      <c r="G478" s="301"/>
      <c r="H478" s="301"/>
      <c r="I478" s="301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7"/>
    </row>
    <row r="479" spans="1:36" s="1" customFormat="1" x14ac:dyDescent="0.25">
      <c r="A479" s="296"/>
      <c r="B479" s="299"/>
      <c r="C479" s="300"/>
      <c r="D479" s="301"/>
      <c r="E479" s="301"/>
      <c r="F479" s="301"/>
      <c r="G479" s="301"/>
      <c r="H479" s="301"/>
      <c r="I479" s="301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7"/>
    </row>
    <row r="480" spans="1:36" s="1" customFormat="1" x14ac:dyDescent="0.25">
      <c r="A480" s="296"/>
      <c r="B480" s="299"/>
      <c r="C480" s="300"/>
      <c r="D480" s="301"/>
      <c r="E480" s="301"/>
      <c r="F480" s="301"/>
      <c r="G480" s="301"/>
      <c r="H480" s="301"/>
      <c r="I480" s="301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7"/>
    </row>
    <row r="481" spans="1:36" s="1" customFormat="1" x14ac:dyDescent="0.25">
      <c r="A481" s="296"/>
      <c r="B481" s="299"/>
      <c r="C481" s="300"/>
      <c r="D481" s="301"/>
      <c r="E481" s="301"/>
      <c r="F481" s="301"/>
      <c r="G481" s="301"/>
      <c r="H481" s="301"/>
      <c r="I481" s="301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7"/>
    </row>
    <row r="482" spans="1:36" s="1" customFormat="1" x14ac:dyDescent="0.25">
      <c r="A482" s="296"/>
      <c r="B482" s="299"/>
      <c r="C482" s="300"/>
      <c r="D482" s="301"/>
      <c r="E482" s="301"/>
      <c r="F482" s="301"/>
      <c r="G482" s="301"/>
      <c r="H482" s="301"/>
      <c r="I482" s="301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7"/>
    </row>
    <row r="483" spans="1:36" s="1" customFormat="1" x14ac:dyDescent="0.25">
      <c r="A483" s="296"/>
      <c r="B483" s="299"/>
      <c r="C483" s="300"/>
      <c r="D483" s="301"/>
      <c r="E483" s="301"/>
      <c r="F483" s="301"/>
      <c r="G483" s="301"/>
      <c r="H483" s="301"/>
      <c r="I483" s="301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7"/>
    </row>
    <row r="484" spans="1:36" s="1" customFormat="1" x14ac:dyDescent="0.25">
      <c r="A484" s="296"/>
      <c r="B484" s="299"/>
      <c r="C484" s="300"/>
      <c r="D484" s="301"/>
      <c r="E484" s="301"/>
      <c r="F484" s="301"/>
      <c r="G484" s="301"/>
      <c r="H484" s="301"/>
      <c r="I484" s="301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7"/>
    </row>
    <row r="485" spans="1:36" s="1" customFormat="1" x14ac:dyDescent="0.25">
      <c r="A485" s="296"/>
      <c r="B485" s="299"/>
      <c r="C485" s="300"/>
      <c r="D485" s="301"/>
      <c r="E485" s="301"/>
      <c r="F485" s="301"/>
      <c r="G485" s="301"/>
      <c r="H485" s="301"/>
      <c r="I485" s="301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7"/>
    </row>
    <row r="486" spans="1:36" s="1" customFormat="1" x14ac:dyDescent="0.25">
      <c r="A486" s="296"/>
      <c r="B486" s="299"/>
      <c r="C486" s="300"/>
      <c r="D486" s="301"/>
      <c r="E486" s="301"/>
      <c r="F486" s="301"/>
      <c r="G486" s="301"/>
      <c r="H486" s="301"/>
      <c r="I486" s="301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7"/>
    </row>
    <row r="487" spans="1:36" s="1" customFormat="1" x14ac:dyDescent="0.25">
      <c r="A487" s="296"/>
      <c r="B487" s="299"/>
      <c r="C487" s="300"/>
      <c r="D487" s="301"/>
      <c r="E487" s="301"/>
      <c r="F487" s="301"/>
      <c r="G487" s="301"/>
      <c r="H487" s="301"/>
      <c r="I487" s="301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7"/>
    </row>
    <row r="488" spans="1:36" s="1" customFormat="1" x14ac:dyDescent="0.25">
      <c r="A488" s="296"/>
      <c r="B488" s="299"/>
      <c r="C488" s="300"/>
      <c r="D488" s="301"/>
      <c r="E488" s="301"/>
      <c r="F488" s="301"/>
      <c r="G488" s="301"/>
      <c r="H488" s="301"/>
      <c r="I488" s="301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7"/>
    </row>
    <row r="489" spans="1:36" s="1" customFormat="1" x14ac:dyDescent="0.25">
      <c r="A489" s="296"/>
      <c r="B489" s="299"/>
      <c r="C489" s="300"/>
      <c r="D489" s="301"/>
      <c r="E489" s="301"/>
      <c r="F489" s="301"/>
      <c r="G489" s="301"/>
      <c r="H489" s="301"/>
      <c r="I489" s="301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7"/>
    </row>
    <row r="490" spans="1:36" s="1" customFormat="1" x14ac:dyDescent="0.25">
      <c r="A490" s="296"/>
      <c r="B490" s="299"/>
      <c r="C490" s="300"/>
      <c r="D490" s="301"/>
      <c r="E490" s="301"/>
      <c r="F490" s="301"/>
      <c r="G490" s="301"/>
      <c r="H490" s="301"/>
      <c r="I490" s="301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7"/>
    </row>
    <row r="491" spans="1:36" s="1" customFormat="1" x14ac:dyDescent="0.25">
      <c r="A491" s="296"/>
      <c r="B491" s="299"/>
      <c r="C491" s="300"/>
      <c r="D491" s="301"/>
      <c r="E491" s="301"/>
      <c r="F491" s="301"/>
      <c r="G491" s="301"/>
      <c r="H491" s="301"/>
      <c r="I491" s="301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7"/>
    </row>
    <row r="492" spans="1:36" s="1" customFormat="1" x14ac:dyDescent="0.25">
      <c r="A492" s="296"/>
      <c r="B492" s="299"/>
      <c r="C492" s="300"/>
      <c r="D492" s="301"/>
      <c r="E492" s="301"/>
      <c r="F492" s="301"/>
      <c r="G492" s="301"/>
      <c r="H492" s="301"/>
      <c r="I492" s="301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7"/>
    </row>
    <row r="493" spans="1:36" s="1" customFormat="1" x14ac:dyDescent="0.25">
      <c r="A493" s="296"/>
      <c r="B493" s="299"/>
      <c r="C493" s="300"/>
      <c r="D493" s="301"/>
      <c r="E493" s="301"/>
      <c r="F493" s="301"/>
      <c r="G493" s="301"/>
      <c r="H493" s="301"/>
      <c r="I493" s="301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7"/>
    </row>
    <row r="494" spans="1:36" s="1" customFormat="1" x14ac:dyDescent="0.25">
      <c r="A494" s="296"/>
      <c r="B494" s="299"/>
      <c r="C494" s="300"/>
      <c r="D494" s="301"/>
      <c r="E494" s="301"/>
      <c r="F494" s="301"/>
      <c r="G494" s="301"/>
      <c r="H494" s="301"/>
      <c r="I494" s="301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7"/>
    </row>
    <row r="495" spans="1:36" s="1" customFormat="1" x14ac:dyDescent="0.25">
      <c r="A495" s="296"/>
      <c r="B495" s="299"/>
      <c r="C495" s="300"/>
      <c r="D495" s="301"/>
      <c r="E495" s="301"/>
      <c r="F495" s="301"/>
      <c r="G495" s="301"/>
      <c r="H495" s="301"/>
      <c r="I495" s="301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7"/>
    </row>
    <row r="496" spans="1:36" s="1" customFormat="1" x14ac:dyDescent="0.25">
      <c r="A496" s="296"/>
      <c r="B496" s="299"/>
      <c r="C496" s="300"/>
      <c r="D496" s="301"/>
      <c r="E496" s="301"/>
      <c r="F496" s="301"/>
      <c r="G496" s="301"/>
      <c r="H496" s="301"/>
      <c r="I496" s="301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7"/>
    </row>
    <row r="497" spans="1:36" s="1" customFormat="1" x14ac:dyDescent="0.25">
      <c r="A497" s="296"/>
      <c r="B497" s="299"/>
      <c r="C497" s="300"/>
      <c r="D497" s="301"/>
      <c r="E497" s="301"/>
      <c r="F497" s="301"/>
      <c r="G497" s="301"/>
      <c r="H497" s="301"/>
      <c r="I497" s="301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7"/>
    </row>
    <row r="498" spans="1:36" s="1" customFormat="1" x14ac:dyDescent="0.25">
      <c r="A498" s="296"/>
      <c r="B498" s="299"/>
      <c r="C498" s="300"/>
      <c r="D498" s="301"/>
      <c r="E498" s="301"/>
      <c r="F498" s="301"/>
      <c r="G498" s="301"/>
      <c r="H498" s="301"/>
      <c r="I498" s="301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7"/>
    </row>
    <row r="499" spans="1:36" s="1" customFormat="1" x14ac:dyDescent="0.25">
      <c r="A499" s="296"/>
      <c r="B499" s="299"/>
      <c r="C499" s="300"/>
      <c r="D499" s="301"/>
      <c r="E499" s="301"/>
      <c r="F499" s="301"/>
      <c r="G499" s="301"/>
      <c r="H499" s="301"/>
      <c r="I499" s="301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7"/>
    </row>
    <row r="500" spans="1:36" s="1" customFormat="1" x14ac:dyDescent="0.25">
      <c r="A500" s="296"/>
      <c r="B500" s="299"/>
      <c r="C500" s="300"/>
      <c r="D500" s="301"/>
      <c r="E500" s="301"/>
      <c r="F500" s="301"/>
      <c r="G500" s="301"/>
      <c r="H500" s="301"/>
      <c r="I500" s="301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7"/>
    </row>
    <row r="501" spans="1:36" s="1" customFormat="1" x14ac:dyDescent="0.25">
      <c r="A501" s="296"/>
      <c r="B501" s="299"/>
      <c r="C501" s="300"/>
      <c r="D501" s="301"/>
      <c r="E501" s="301"/>
      <c r="F501" s="301"/>
      <c r="G501" s="301"/>
      <c r="H501" s="301"/>
      <c r="I501" s="301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7"/>
    </row>
    <row r="502" spans="1:36" s="1" customFormat="1" x14ac:dyDescent="0.25">
      <c r="A502" s="296"/>
      <c r="B502" s="299"/>
      <c r="C502" s="300"/>
      <c r="D502" s="301"/>
      <c r="E502" s="301"/>
      <c r="F502" s="301"/>
      <c r="G502" s="301"/>
      <c r="H502" s="301"/>
      <c r="I502" s="301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7"/>
    </row>
    <row r="503" spans="1:36" s="1" customFormat="1" x14ac:dyDescent="0.25">
      <c r="A503" s="296"/>
      <c r="B503" s="299"/>
      <c r="C503" s="300"/>
      <c r="D503" s="301"/>
      <c r="E503" s="301"/>
      <c r="F503" s="301"/>
      <c r="G503" s="301"/>
      <c r="H503" s="301"/>
      <c r="I503" s="301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7"/>
    </row>
    <row r="504" spans="1:36" s="1" customFormat="1" x14ac:dyDescent="0.25">
      <c r="A504" s="296"/>
      <c r="B504" s="299"/>
      <c r="C504" s="300"/>
      <c r="D504" s="301"/>
      <c r="E504" s="301"/>
      <c r="F504" s="301"/>
      <c r="G504" s="301"/>
      <c r="H504" s="301"/>
      <c r="I504" s="301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7"/>
    </row>
    <row r="505" spans="1:36" s="1" customFormat="1" x14ac:dyDescent="0.25">
      <c r="A505" s="296"/>
      <c r="B505" s="299"/>
      <c r="C505" s="300"/>
      <c r="D505" s="301"/>
      <c r="E505" s="301"/>
      <c r="F505" s="301"/>
      <c r="G505" s="301"/>
      <c r="H505" s="301"/>
      <c r="I505" s="301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7"/>
    </row>
    <row r="506" spans="1:36" s="1" customFormat="1" x14ac:dyDescent="0.25">
      <c r="A506" s="296"/>
      <c r="B506" s="299"/>
      <c r="C506" s="300"/>
      <c r="D506" s="301"/>
      <c r="E506" s="301"/>
      <c r="F506" s="301"/>
      <c r="G506" s="301"/>
      <c r="H506" s="301"/>
      <c r="I506" s="301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299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7"/>
    </row>
    <row r="507" spans="1:36" s="1" customFormat="1" x14ac:dyDescent="0.25">
      <c r="A507" s="296"/>
      <c r="B507" s="299"/>
      <c r="C507" s="300"/>
      <c r="D507" s="301"/>
      <c r="E507" s="301"/>
      <c r="F507" s="301"/>
      <c r="G507" s="301"/>
      <c r="H507" s="301"/>
      <c r="I507" s="301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299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7"/>
    </row>
    <row r="508" spans="1:36" s="1" customFormat="1" x14ac:dyDescent="0.25">
      <c r="A508" s="296"/>
      <c r="B508" s="299"/>
      <c r="C508" s="300"/>
      <c r="D508" s="301"/>
      <c r="E508" s="301"/>
      <c r="F508" s="301"/>
      <c r="G508" s="301"/>
      <c r="H508" s="301"/>
      <c r="I508" s="301"/>
      <c r="J508" s="299"/>
      <c r="K508" s="299"/>
      <c r="L508" s="299"/>
      <c r="M508" s="29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7"/>
    </row>
    <row r="509" spans="1:36" s="1" customFormat="1" x14ac:dyDescent="0.25">
      <c r="A509" s="296"/>
      <c r="B509" s="299"/>
      <c r="C509" s="300"/>
      <c r="D509" s="301"/>
      <c r="E509" s="301"/>
      <c r="F509" s="301"/>
      <c r="G509" s="301"/>
      <c r="H509" s="301"/>
      <c r="I509" s="301"/>
      <c r="J509" s="299"/>
      <c r="K509" s="299"/>
      <c r="L509" s="299"/>
      <c r="M509" s="29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299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7"/>
    </row>
    <row r="510" spans="1:36" s="1" customFormat="1" x14ac:dyDescent="0.25">
      <c r="A510" s="296"/>
      <c r="B510" s="299"/>
      <c r="C510" s="300"/>
      <c r="D510" s="301"/>
      <c r="E510" s="301"/>
      <c r="F510" s="301"/>
      <c r="G510" s="301"/>
      <c r="H510" s="301"/>
      <c r="I510" s="301"/>
      <c r="J510" s="299"/>
      <c r="K510" s="299"/>
      <c r="L510" s="299"/>
      <c r="M510" s="29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299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7"/>
    </row>
    <row r="511" spans="1:36" s="1" customFormat="1" x14ac:dyDescent="0.25">
      <c r="A511" s="296"/>
      <c r="B511" s="299"/>
      <c r="C511" s="300"/>
      <c r="D511" s="301"/>
      <c r="E511" s="301"/>
      <c r="F511" s="301"/>
      <c r="G511" s="301"/>
      <c r="H511" s="301"/>
      <c r="I511" s="301"/>
      <c r="J511" s="299"/>
      <c r="K511" s="299"/>
      <c r="L511" s="299"/>
      <c r="M511" s="29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299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7"/>
    </row>
    <row r="512" spans="1:36" s="1" customFormat="1" x14ac:dyDescent="0.25">
      <c r="A512" s="296"/>
      <c r="B512" s="299"/>
      <c r="C512" s="300"/>
      <c r="D512" s="301"/>
      <c r="E512" s="301"/>
      <c r="F512" s="301"/>
      <c r="G512" s="301"/>
      <c r="H512" s="301"/>
      <c r="I512" s="301"/>
      <c r="J512" s="299"/>
      <c r="K512" s="299"/>
      <c r="L512" s="299"/>
      <c r="M512" s="29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299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7"/>
    </row>
    <row r="513" spans="1:36" s="1" customFormat="1" x14ac:dyDescent="0.25">
      <c r="A513" s="296"/>
      <c r="B513" s="299"/>
      <c r="C513" s="300"/>
      <c r="D513" s="301"/>
      <c r="E513" s="301"/>
      <c r="F513" s="301"/>
      <c r="G513" s="301"/>
      <c r="H513" s="301"/>
      <c r="I513" s="301"/>
      <c r="J513" s="299"/>
      <c r="K513" s="299"/>
      <c r="L513" s="299"/>
      <c r="M513" s="29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299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7"/>
    </row>
    <row r="514" spans="1:36" s="1" customFormat="1" x14ac:dyDescent="0.25">
      <c r="A514" s="296"/>
      <c r="B514" s="299"/>
      <c r="C514" s="300"/>
      <c r="D514" s="301"/>
      <c r="E514" s="301"/>
      <c r="F514" s="301"/>
      <c r="G514" s="301"/>
      <c r="H514" s="301"/>
      <c r="I514" s="301"/>
      <c r="J514" s="299"/>
      <c r="K514" s="299"/>
      <c r="L514" s="299"/>
      <c r="M514" s="29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299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7"/>
    </row>
    <row r="515" spans="1:36" s="1" customFormat="1" x14ac:dyDescent="0.25">
      <c r="A515" s="296"/>
      <c r="B515" s="299"/>
      <c r="C515" s="300"/>
      <c r="D515" s="301"/>
      <c r="E515" s="301"/>
      <c r="F515" s="301"/>
      <c r="G515" s="301"/>
      <c r="H515" s="301"/>
      <c r="I515" s="301"/>
      <c r="J515" s="299"/>
      <c r="K515" s="299"/>
      <c r="L515" s="299"/>
      <c r="M515" s="29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299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7"/>
    </row>
    <row r="516" spans="1:36" s="1" customFormat="1" x14ac:dyDescent="0.25">
      <c r="A516" s="296"/>
      <c r="B516" s="299"/>
      <c r="C516" s="300"/>
      <c r="D516" s="301"/>
      <c r="E516" s="301"/>
      <c r="F516" s="301"/>
      <c r="G516" s="301"/>
      <c r="H516" s="301"/>
      <c r="I516" s="301"/>
      <c r="J516" s="299"/>
      <c r="K516" s="299"/>
      <c r="L516" s="299"/>
      <c r="M516" s="29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299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7"/>
    </row>
    <row r="517" spans="1:36" s="1" customFormat="1" x14ac:dyDescent="0.25">
      <c r="A517" s="296"/>
      <c r="B517" s="299"/>
      <c r="C517" s="300"/>
      <c r="D517" s="301"/>
      <c r="E517" s="301"/>
      <c r="F517" s="301"/>
      <c r="G517" s="301"/>
      <c r="H517" s="301"/>
      <c r="I517" s="301"/>
      <c r="J517" s="299"/>
      <c r="K517" s="299"/>
      <c r="L517" s="299"/>
      <c r="M517" s="29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299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7"/>
    </row>
    <row r="518" spans="1:36" s="1" customFormat="1" x14ac:dyDescent="0.25">
      <c r="A518" s="296"/>
      <c r="B518" s="299"/>
      <c r="C518" s="300"/>
      <c r="D518" s="301"/>
      <c r="E518" s="301"/>
      <c r="F518" s="301"/>
      <c r="G518" s="301"/>
      <c r="H518" s="301"/>
      <c r="I518" s="301"/>
      <c r="J518" s="299"/>
      <c r="K518" s="299"/>
      <c r="L518" s="299"/>
      <c r="M518" s="29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299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7"/>
    </row>
    <row r="519" spans="1:36" s="1" customFormat="1" x14ac:dyDescent="0.25">
      <c r="A519" s="296"/>
      <c r="B519" s="299"/>
      <c r="C519" s="300"/>
      <c r="D519" s="301"/>
      <c r="E519" s="301"/>
      <c r="F519" s="301"/>
      <c r="G519" s="301"/>
      <c r="H519" s="301"/>
      <c r="I519" s="301"/>
      <c r="J519" s="299"/>
      <c r="K519" s="299"/>
      <c r="L519" s="299"/>
      <c r="M519" s="29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299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7"/>
    </row>
    <row r="520" spans="1:36" s="1" customFormat="1" x14ac:dyDescent="0.25">
      <c r="A520" s="296"/>
      <c r="B520" s="299"/>
      <c r="C520" s="300"/>
      <c r="D520" s="301"/>
      <c r="E520" s="301"/>
      <c r="F520" s="301"/>
      <c r="G520" s="301"/>
      <c r="H520" s="301"/>
      <c r="I520" s="301"/>
      <c r="J520" s="299"/>
      <c r="K520" s="299"/>
      <c r="L520" s="299"/>
      <c r="M520" s="29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299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7"/>
    </row>
    <row r="521" spans="1:36" s="1" customFormat="1" x14ac:dyDescent="0.25">
      <c r="A521" s="296"/>
      <c r="B521" s="299"/>
      <c r="C521" s="300"/>
      <c r="D521" s="301"/>
      <c r="E521" s="301"/>
      <c r="F521" s="301"/>
      <c r="G521" s="301"/>
      <c r="H521" s="301"/>
      <c r="I521" s="301"/>
      <c r="J521" s="299"/>
      <c r="K521" s="299"/>
      <c r="L521" s="299"/>
      <c r="M521" s="29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299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7"/>
    </row>
    <row r="522" spans="1:36" s="1" customFormat="1" x14ac:dyDescent="0.25">
      <c r="A522" s="296"/>
      <c r="B522" s="299"/>
      <c r="C522" s="300"/>
      <c r="D522" s="301"/>
      <c r="E522" s="301"/>
      <c r="F522" s="301"/>
      <c r="G522" s="301"/>
      <c r="H522" s="301"/>
      <c r="I522" s="301"/>
      <c r="J522" s="299"/>
      <c r="K522" s="299"/>
      <c r="L522" s="299"/>
      <c r="M522" s="29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299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7"/>
    </row>
    <row r="523" spans="1:36" s="1" customFormat="1" x14ac:dyDescent="0.25">
      <c r="A523" s="296"/>
      <c r="B523" s="299"/>
      <c r="C523" s="300"/>
      <c r="D523" s="301"/>
      <c r="E523" s="301"/>
      <c r="F523" s="301"/>
      <c r="G523" s="301"/>
      <c r="H523" s="301"/>
      <c r="I523" s="301"/>
      <c r="J523" s="299"/>
      <c r="K523" s="299"/>
      <c r="L523" s="299"/>
      <c r="M523" s="29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299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7"/>
    </row>
    <row r="524" spans="1:36" s="1" customFormat="1" x14ac:dyDescent="0.25">
      <c r="A524" s="296"/>
      <c r="B524" s="299"/>
      <c r="C524" s="300"/>
      <c r="D524" s="301"/>
      <c r="E524" s="301"/>
      <c r="F524" s="301"/>
      <c r="G524" s="301"/>
      <c r="H524" s="301"/>
      <c r="I524" s="301"/>
      <c r="J524" s="299"/>
      <c r="K524" s="299"/>
      <c r="L524" s="299"/>
      <c r="M524" s="29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299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7"/>
    </row>
    <row r="525" spans="1:36" s="1" customFormat="1" x14ac:dyDescent="0.25">
      <c r="A525" s="296"/>
      <c r="B525" s="299"/>
      <c r="C525" s="300"/>
      <c r="D525" s="301"/>
      <c r="E525" s="301"/>
      <c r="F525" s="301"/>
      <c r="G525" s="301"/>
      <c r="H525" s="301"/>
      <c r="I525" s="301"/>
      <c r="J525" s="299"/>
      <c r="K525" s="299"/>
      <c r="L525" s="299"/>
      <c r="M525" s="29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299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7"/>
    </row>
    <row r="526" spans="1:36" s="1" customFormat="1" x14ac:dyDescent="0.25">
      <c r="A526" s="296"/>
      <c r="B526" s="299"/>
      <c r="C526" s="300"/>
      <c r="D526" s="301"/>
      <c r="E526" s="301"/>
      <c r="F526" s="301"/>
      <c r="G526" s="301"/>
      <c r="H526" s="301"/>
      <c r="I526" s="301"/>
      <c r="J526" s="299"/>
      <c r="K526" s="299"/>
      <c r="L526" s="299"/>
      <c r="M526" s="29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299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7"/>
    </row>
    <row r="527" spans="1:36" s="1" customFormat="1" x14ac:dyDescent="0.25">
      <c r="A527" s="296"/>
      <c r="B527" s="299"/>
      <c r="C527" s="300"/>
      <c r="D527" s="301"/>
      <c r="E527" s="301"/>
      <c r="F527" s="301"/>
      <c r="G527" s="301"/>
      <c r="H527" s="301"/>
      <c r="I527" s="301"/>
      <c r="J527" s="299"/>
      <c r="K527" s="299"/>
      <c r="L527" s="299"/>
      <c r="M527" s="29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299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7"/>
    </row>
    <row r="528" spans="1:36" s="1" customFormat="1" x14ac:dyDescent="0.25">
      <c r="A528" s="296"/>
      <c r="B528" s="299"/>
      <c r="C528" s="300"/>
      <c r="D528" s="301"/>
      <c r="E528" s="301"/>
      <c r="F528" s="301"/>
      <c r="G528" s="301"/>
      <c r="H528" s="301"/>
      <c r="I528" s="301"/>
      <c r="J528" s="299"/>
      <c r="K528" s="299"/>
      <c r="L528" s="299"/>
      <c r="M528" s="29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299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7"/>
    </row>
    <row r="529" spans="1:36" s="1" customFormat="1" x14ac:dyDescent="0.25">
      <c r="A529" s="296"/>
      <c r="B529" s="299"/>
      <c r="C529" s="300"/>
      <c r="D529" s="301"/>
      <c r="E529" s="301"/>
      <c r="F529" s="301"/>
      <c r="G529" s="301"/>
      <c r="H529" s="301"/>
      <c r="I529" s="301"/>
      <c r="J529" s="299"/>
      <c r="K529" s="299"/>
      <c r="L529" s="299"/>
      <c r="M529" s="29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299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7"/>
    </row>
    <row r="530" spans="1:36" s="1" customFormat="1" x14ac:dyDescent="0.25">
      <c r="A530" s="296"/>
      <c r="B530" s="299"/>
      <c r="C530" s="300"/>
      <c r="D530" s="301"/>
      <c r="E530" s="301"/>
      <c r="F530" s="301"/>
      <c r="G530" s="301"/>
      <c r="H530" s="301"/>
      <c r="I530" s="301"/>
      <c r="J530" s="299"/>
      <c r="K530" s="299"/>
      <c r="L530" s="299"/>
      <c r="M530" s="29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299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7"/>
    </row>
    <row r="531" spans="1:36" s="1" customFormat="1" x14ac:dyDescent="0.25">
      <c r="A531" s="296"/>
      <c r="B531" s="299"/>
      <c r="C531" s="300"/>
      <c r="D531" s="301"/>
      <c r="E531" s="301"/>
      <c r="F531" s="301"/>
      <c r="G531" s="301"/>
      <c r="H531" s="301"/>
      <c r="I531" s="301"/>
      <c r="J531" s="299"/>
      <c r="K531" s="299"/>
      <c r="L531" s="299"/>
      <c r="M531" s="29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299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7"/>
    </row>
    <row r="532" spans="1:36" s="1" customFormat="1" x14ac:dyDescent="0.25">
      <c r="A532" s="296"/>
      <c r="B532" s="299"/>
      <c r="C532" s="300"/>
      <c r="D532" s="301"/>
      <c r="E532" s="301"/>
      <c r="F532" s="301"/>
      <c r="G532" s="301"/>
      <c r="H532" s="301"/>
      <c r="I532" s="301"/>
      <c r="J532" s="299"/>
      <c r="K532" s="299"/>
      <c r="L532" s="299"/>
      <c r="M532" s="29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299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7"/>
    </row>
    <row r="533" spans="1:36" s="1" customFormat="1" x14ac:dyDescent="0.25">
      <c r="A533" s="296"/>
      <c r="B533" s="299"/>
      <c r="C533" s="300"/>
      <c r="D533" s="301"/>
      <c r="E533" s="301"/>
      <c r="F533" s="301"/>
      <c r="G533" s="301"/>
      <c r="H533" s="301"/>
      <c r="I533" s="301"/>
      <c r="J533" s="299"/>
      <c r="K533" s="299"/>
      <c r="L533" s="299"/>
      <c r="M533" s="29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299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7"/>
    </row>
    <row r="534" spans="1:36" s="1" customFormat="1" x14ac:dyDescent="0.25">
      <c r="A534" s="296"/>
      <c r="B534" s="299"/>
      <c r="C534" s="300"/>
      <c r="D534" s="301"/>
      <c r="E534" s="301"/>
      <c r="F534" s="301"/>
      <c r="G534" s="301"/>
      <c r="H534" s="301"/>
      <c r="I534" s="301"/>
      <c r="J534" s="299"/>
      <c r="K534" s="299"/>
      <c r="L534" s="299"/>
      <c r="M534" s="29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299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7"/>
    </row>
    <row r="535" spans="1:36" s="1" customFormat="1" x14ac:dyDescent="0.25">
      <c r="A535" s="296"/>
      <c r="B535" s="299"/>
      <c r="C535" s="300"/>
      <c r="D535" s="301"/>
      <c r="E535" s="301"/>
      <c r="F535" s="301"/>
      <c r="G535" s="301"/>
      <c r="H535" s="301"/>
      <c r="I535" s="301"/>
      <c r="J535" s="299"/>
      <c r="K535" s="299"/>
      <c r="L535" s="299"/>
      <c r="M535" s="29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299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7"/>
    </row>
    <row r="536" spans="1:36" s="1" customFormat="1" x14ac:dyDescent="0.25">
      <c r="A536" s="296"/>
      <c r="B536" s="299"/>
      <c r="C536" s="300"/>
      <c r="D536" s="301"/>
      <c r="E536" s="301"/>
      <c r="F536" s="301"/>
      <c r="G536" s="301"/>
      <c r="H536" s="301"/>
      <c r="I536" s="301"/>
      <c r="J536" s="299"/>
      <c r="K536" s="299"/>
      <c r="L536" s="299"/>
      <c r="M536" s="29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299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7"/>
    </row>
    <row r="537" spans="1:36" s="1" customFormat="1" x14ac:dyDescent="0.25">
      <c r="A537" s="296"/>
      <c r="B537" s="299"/>
      <c r="C537" s="300"/>
      <c r="D537" s="301"/>
      <c r="E537" s="301"/>
      <c r="F537" s="301"/>
      <c r="G537" s="301"/>
      <c r="H537" s="301"/>
      <c r="I537" s="301"/>
      <c r="J537" s="299"/>
      <c r="K537" s="299"/>
      <c r="L537" s="299"/>
      <c r="M537" s="29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299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7"/>
    </row>
    <row r="538" spans="1:36" s="1" customFormat="1" x14ac:dyDescent="0.25">
      <c r="A538" s="296"/>
      <c r="B538" s="299"/>
      <c r="C538" s="300"/>
      <c r="D538" s="301"/>
      <c r="E538" s="301"/>
      <c r="F538" s="301"/>
      <c r="G538" s="301"/>
      <c r="H538" s="301"/>
      <c r="I538" s="301"/>
      <c r="J538" s="299"/>
      <c r="K538" s="299"/>
      <c r="L538" s="299"/>
      <c r="M538" s="29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7"/>
    </row>
    <row r="539" spans="1:36" s="1" customFormat="1" x14ac:dyDescent="0.25">
      <c r="A539" s="296"/>
      <c r="B539" s="299"/>
      <c r="C539" s="300"/>
      <c r="D539" s="301"/>
      <c r="E539" s="301"/>
      <c r="F539" s="301"/>
      <c r="G539" s="301"/>
      <c r="H539" s="301"/>
      <c r="I539" s="301"/>
      <c r="J539" s="299"/>
      <c r="K539" s="299"/>
      <c r="L539" s="299"/>
      <c r="M539" s="29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299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7"/>
    </row>
    <row r="540" spans="1:36" s="1" customFormat="1" x14ac:dyDescent="0.25">
      <c r="A540" s="296"/>
      <c r="B540" s="299"/>
      <c r="C540" s="300"/>
      <c r="D540" s="301"/>
      <c r="E540" s="301"/>
      <c r="F540" s="301"/>
      <c r="G540" s="301"/>
      <c r="H540" s="301"/>
      <c r="I540" s="301"/>
      <c r="J540" s="299"/>
      <c r="K540" s="299"/>
      <c r="L540" s="299"/>
      <c r="M540" s="29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299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7"/>
    </row>
    <row r="541" spans="1:36" s="1" customFormat="1" x14ac:dyDescent="0.25">
      <c r="A541" s="296"/>
      <c r="B541" s="299"/>
      <c r="C541" s="300"/>
      <c r="D541" s="301"/>
      <c r="E541" s="301"/>
      <c r="F541" s="301"/>
      <c r="G541" s="301"/>
      <c r="H541" s="301"/>
      <c r="I541" s="301"/>
      <c r="J541" s="299"/>
      <c r="K541" s="299"/>
      <c r="L541" s="299"/>
      <c r="M541" s="29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299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7"/>
    </row>
    <row r="542" spans="1:36" s="1" customFormat="1" x14ac:dyDescent="0.25">
      <c r="A542" s="296"/>
      <c r="B542" s="299"/>
      <c r="C542" s="300"/>
      <c r="D542" s="301"/>
      <c r="E542" s="301"/>
      <c r="F542" s="301"/>
      <c r="G542" s="301"/>
      <c r="H542" s="301"/>
      <c r="I542" s="301"/>
      <c r="J542" s="299"/>
      <c r="K542" s="299"/>
      <c r="L542" s="299"/>
      <c r="M542" s="29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299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7"/>
    </row>
    <row r="543" spans="1:36" s="1" customFormat="1" x14ac:dyDescent="0.25">
      <c r="A543" s="296"/>
      <c r="B543" s="299"/>
      <c r="C543" s="300"/>
      <c r="D543" s="301"/>
      <c r="E543" s="301"/>
      <c r="F543" s="301"/>
      <c r="G543" s="301"/>
      <c r="H543" s="301"/>
      <c r="I543" s="301"/>
      <c r="J543" s="299"/>
      <c r="K543" s="299"/>
      <c r="L543" s="299"/>
      <c r="M543" s="29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299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7"/>
    </row>
    <row r="544" spans="1:36" s="1" customFormat="1" x14ac:dyDescent="0.25">
      <c r="A544" s="296"/>
      <c r="B544" s="299"/>
      <c r="C544" s="300"/>
      <c r="D544" s="301"/>
      <c r="E544" s="301"/>
      <c r="F544" s="301"/>
      <c r="G544" s="301"/>
      <c r="H544" s="301"/>
      <c r="I544" s="301"/>
      <c r="J544" s="299"/>
      <c r="K544" s="299"/>
      <c r="L544" s="299"/>
      <c r="M544" s="29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299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7"/>
    </row>
    <row r="545" spans="1:36" s="1" customFormat="1" x14ac:dyDescent="0.25">
      <c r="A545" s="296"/>
      <c r="B545" s="299"/>
      <c r="C545" s="300"/>
      <c r="D545" s="301"/>
      <c r="E545" s="301"/>
      <c r="F545" s="301"/>
      <c r="G545" s="301"/>
      <c r="H545" s="301"/>
      <c r="I545" s="301"/>
      <c r="J545" s="299"/>
      <c r="K545" s="299"/>
      <c r="L545" s="299"/>
      <c r="M545" s="29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299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7"/>
    </row>
    <row r="546" spans="1:36" s="1" customFormat="1" x14ac:dyDescent="0.25">
      <c r="A546" s="296"/>
      <c r="B546" s="299"/>
      <c r="C546" s="300"/>
      <c r="D546" s="301"/>
      <c r="E546" s="301"/>
      <c r="F546" s="301"/>
      <c r="G546" s="301"/>
      <c r="H546" s="301"/>
      <c r="I546" s="301"/>
      <c r="J546" s="299"/>
      <c r="K546" s="299"/>
      <c r="L546" s="299"/>
      <c r="M546" s="29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299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7"/>
    </row>
    <row r="547" spans="1:36" s="1" customFormat="1" x14ac:dyDescent="0.25">
      <c r="A547" s="296"/>
      <c r="B547" s="299"/>
      <c r="C547" s="300"/>
      <c r="D547" s="301"/>
      <c r="E547" s="301"/>
      <c r="F547" s="301"/>
      <c r="G547" s="301"/>
      <c r="H547" s="301"/>
      <c r="I547" s="301"/>
      <c r="J547" s="299"/>
      <c r="K547" s="299"/>
      <c r="L547" s="299"/>
      <c r="M547" s="29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299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7"/>
    </row>
    <row r="548" spans="1:36" s="1" customFormat="1" x14ac:dyDescent="0.25">
      <c r="A548" s="296"/>
      <c r="B548" s="299"/>
      <c r="C548" s="300"/>
      <c r="D548" s="301"/>
      <c r="E548" s="301"/>
      <c r="F548" s="301"/>
      <c r="G548" s="301"/>
      <c r="H548" s="301"/>
      <c r="I548" s="301"/>
      <c r="J548" s="299"/>
      <c r="K548" s="299"/>
      <c r="L548" s="299"/>
      <c r="M548" s="29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299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7"/>
    </row>
    <row r="549" spans="1:36" s="1" customFormat="1" x14ac:dyDescent="0.25">
      <c r="A549" s="296"/>
      <c r="B549" s="299"/>
      <c r="C549" s="300"/>
      <c r="D549" s="301"/>
      <c r="E549" s="301"/>
      <c r="F549" s="301"/>
      <c r="G549" s="301"/>
      <c r="H549" s="301"/>
      <c r="I549" s="301"/>
      <c r="J549" s="299"/>
      <c r="K549" s="299"/>
      <c r="L549" s="299"/>
      <c r="M549" s="29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299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7"/>
    </row>
    <row r="550" spans="1:36" s="1" customFormat="1" x14ac:dyDescent="0.25">
      <c r="A550" s="296"/>
      <c r="B550" s="299"/>
      <c r="C550" s="300"/>
      <c r="D550" s="301"/>
      <c r="E550" s="301"/>
      <c r="F550" s="301"/>
      <c r="G550" s="301"/>
      <c r="H550" s="301"/>
      <c r="I550" s="301"/>
      <c r="J550" s="299"/>
      <c r="K550" s="299"/>
      <c r="L550" s="299"/>
      <c r="M550" s="29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299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7"/>
    </row>
    <row r="551" spans="1:36" s="1" customFormat="1" x14ac:dyDescent="0.25">
      <c r="A551" s="296"/>
      <c r="B551" s="299"/>
      <c r="C551" s="300"/>
      <c r="D551" s="301"/>
      <c r="E551" s="301"/>
      <c r="F551" s="301"/>
      <c r="G551" s="301"/>
      <c r="H551" s="301"/>
      <c r="I551" s="301"/>
      <c r="J551" s="299"/>
      <c r="K551" s="299"/>
      <c r="L551" s="299"/>
      <c r="M551" s="29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299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7"/>
    </row>
    <row r="552" spans="1:36" s="1" customFormat="1" x14ac:dyDescent="0.25">
      <c r="A552" s="296"/>
      <c r="B552" s="299"/>
      <c r="C552" s="300"/>
      <c r="D552" s="301"/>
      <c r="E552" s="301"/>
      <c r="F552" s="301"/>
      <c r="G552" s="301"/>
      <c r="H552" s="301"/>
      <c r="I552" s="301"/>
      <c r="J552" s="299"/>
      <c r="K552" s="299"/>
      <c r="L552" s="299"/>
      <c r="M552" s="29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299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7"/>
    </row>
    <row r="553" spans="1:36" s="1" customFormat="1" x14ac:dyDescent="0.25">
      <c r="A553" s="296"/>
      <c r="B553" s="299"/>
      <c r="C553" s="300"/>
      <c r="D553" s="301"/>
      <c r="E553" s="301"/>
      <c r="F553" s="301"/>
      <c r="G553" s="301"/>
      <c r="H553" s="301"/>
      <c r="I553" s="301"/>
      <c r="J553" s="299"/>
      <c r="K553" s="299"/>
      <c r="L553" s="299"/>
      <c r="M553" s="29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299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7"/>
    </row>
    <row r="554" spans="1:36" s="1" customFormat="1" x14ac:dyDescent="0.25">
      <c r="A554" s="296"/>
      <c r="B554" s="299"/>
      <c r="C554" s="300"/>
      <c r="D554" s="301"/>
      <c r="E554" s="301"/>
      <c r="F554" s="301"/>
      <c r="G554" s="301"/>
      <c r="H554" s="301"/>
      <c r="I554" s="301"/>
      <c r="J554" s="299"/>
      <c r="K554" s="299"/>
      <c r="L554" s="299"/>
      <c r="M554" s="29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299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7"/>
    </row>
    <row r="555" spans="1:36" s="1" customFormat="1" x14ac:dyDescent="0.25">
      <c r="A555" s="296"/>
      <c r="B555" s="299"/>
      <c r="C555" s="300"/>
      <c r="D555" s="301"/>
      <c r="E555" s="301"/>
      <c r="F555" s="301"/>
      <c r="G555" s="301"/>
      <c r="H555" s="301"/>
      <c r="I555" s="301"/>
      <c r="J555" s="299"/>
      <c r="K555" s="299"/>
      <c r="L555" s="299"/>
      <c r="M555" s="29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299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7"/>
    </row>
    <row r="556" spans="1:36" s="1" customFormat="1" x14ac:dyDescent="0.25">
      <c r="A556" s="296"/>
      <c r="B556" s="299"/>
      <c r="C556" s="300"/>
      <c r="D556" s="301"/>
      <c r="E556" s="301"/>
      <c r="F556" s="301"/>
      <c r="G556" s="301"/>
      <c r="H556" s="301"/>
      <c r="I556" s="301"/>
      <c r="J556" s="299"/>
      <c r="K556" s="299"/>
      <c r="L556" s="299"/>
      <c r="M556" s="29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299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7"/>
    </row>
    <row r="557" spans="1:36" s="1" customFormat="1" x14ac:dyDescent="0.25">
      <c r="A557" s="296"/>
      <c r="B557" s="299"/>
      <c r="C557" s="300"/>
      <c r="D557" s="301"/>
      <c r="E557" s="301"/>
      <c r="F557" s="301"/>
      <c r="G557" s="301"/>
      <c r="H557" s="301"/>
      <c r="I557" s="301"/>
      <c r="J557" s="299"/>
      <c r="K557" s="299"/>
      <c r="L557" s="299"/>
      <c r="M557" s="29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299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7"/>
    </row>
    <row r="558" spans="1:36" s="1" customFormat="1" x14ac:dyDescent="0.25">
      <c r="A558" s="296"/>
      <c r="B558" s="299"/>
      <c r="C558" s="300"/>
      <c r="D558" s="301"/>
      <c r="E558" s="301"/>
      <c r="F558" s="301"/>
      <c r="G558" s="301"/>
      <c r="H558" s="301"/>
      <c r="I558" s="301"/>
      <c r="J558" s="299"/>
      <c r="K558" s="299"/>
      <c r="L558" s="299"/>
      <c r="M558" s="29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299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7"/>
    </row>
    <row r="559" spans="1:36" s="1" customFormat="1" x14ac:dyDescent="0.25">
      <c r="A559" s="296"/>
      <c r="B559" s="299"/>
      <c r="C559" s="300"/>
      <c r="D559" s="301"/>
      <c r="E559" s="301"/>
      <c r="F559" s="301"/>
      <c r="G559" s="301"/>
      <c r="H559" s="301"/>
      <c r="I559" s="301"/>
      <c r="J559" s="299"/>
      <c r="K559" s="299"/>
      <c r="L559" s="299"/>
      <c r="M559" s="29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299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7"/>
    </row>
    <row r="560" spans="1:36" s="1" customFormat="1" x14ac:dyDescent="0.25">
      <c r="A560" s="296"/>
      <c r="B560" s="299"/>
      <c r="C560" s="300"/>
      <c r="D560" s="301"/>
      <c r="E560" s="301"/>
      <c r="F560" s="301"/>
      <c r="G560" s="301"/>
      <c r="H560" s="301"/>
      <c r="I560" s="301"/>
      <c r="J560" s="299"/>
      <c r="K560" s="299"/>
      <c r="L560" s="299"/>
      <c r="M560" s="29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299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7"/>
    </row>
    <row r="561" spans="1:36" s="1" customFormat="1" x14ac:dyDescent="0.25">
      <c r="A561" s="296"/>
      <c r="B561" s="299"/>
      <c r="C561" s="300"/>
      <c r="D561" s="301"/>
      <c r="E561" s="301"/>
      <c r="F561" s="301"/>
      <c r="G561" s="301"/>
      <c r="H561" s="301"/>
      <c r="I561" s="301"/>
      <c r="J561" s="299"/>
      <c r="K561" s="299"/>
      <c r="L561" s="299"/>
      <c r="M561" s="29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299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7"/>
    </row>
    <row r="562" spans="1:36" s="1" customFormat="1" x14ac:dyDescent="0.25">
      <c r="A562" s="296"/>
      <c r="B562" s="299"/>
      <c r="C562" s="300"/>
      <c r="D562" s="301"/>
      <c r="E562" s="301"/>
      <c r="F562" s="301"/>
      <c r="G562" s="301"/>
      <c r="H562" s="301"/>
      <c r="I562" s="301"/>
      <c r="J562" s="299"/>
      <c r="K562" s="299"/>
      <c r="L562" s="299"/>
      <c r="M562" s="29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299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7"/>
    </row>
    <row r="563" spans="1:36" s="1" customFormat="1" x14ac:dyDescent="0.25">
      <c r="A563" s="296"/>
      <c r="B563" s="299"/>
      <c r="C563" s="300"/>
      <c r="D563" s="301"/>
      <c r="E563" s="301"/>
      <c r="F563" s="301"/>
      <c r="G563" s="301"/>
      <c r="H563" s="301"/>
      <c r="I563" s="301"/>
      <c r="J563" s="299"/>
      <c r="K563" s="299"/>
      <c r="L563" s="299"/>
      <c r="M563" s="29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299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7"/>
    </row>
    <row r="564" spans="1:36" s="1" customFormat="1" x14ac:dyDescent="0.25">
      <c r="A564" s="296"/>
      <c r="B564" s="299"/>
      <c r="C564" s="300"/>
      <c r="D564" s="301"/>
      <c r="E564" s="301"/>
      <c r="F564" s="301"/>
      <c r="G564" s="301"/>
      <c r="H564" s="301"/>
      <c r="I564" s="301"/>
      <c r="J564" s="299"/>
      <c r="K564" s="299"/>
      <c r="L564" s="299"/>
      <c r="M564" s="29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299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7"/>
    </row>
    <row r="565" spans="1:36" s="1" customFormat="1" x14ac:dyDescent="0.25">
      <c r="A565" s="296"/>
      <c r="B565" s="299"/>
      <c r="C565" s="300"/>
      <c r="D565" s="301"/>
      <c r="E565" s="301"/>
      <c r="F565" s="301"/>
      <c r="G565" s="301"/>
      <c r="H565" s="301"/>
      <c r="I565" s="301"/>
      <c r="J565" s="299"/>
      <c r="K565" s="299"/>
      <c r="L565" s="299"/>
      <c r="M565" s="29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299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7"/>
    </row>
    <row r="566" spans="1:36" s="1" customFormat="1" x14ac:dyDescent="0.25">
      <c r="A566" s="296"/>
      <c r="B566" s="299"/>
      <c r="C566" s="300"/>
      <c r="D566" s="301"/>
      <c r="E566" s="301"/>
      <c r="F566" s="301"/>
      <c r="G566" s="301"/>
      <c r="H566" s="301"/>
      <c r="I566" s="301"/>
      <c r="J566" s="299"/>
      <c r="K566" s="299"/>
      <c r="L566" s="299"/>
      <c r="M566" s="29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299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7"/>
    </row>
    <row r="567" spans="1:36" s="1" customFormat="1" x14ac:dyDescent="0.25">
      <c r="A567" s="296"/>
      <c r="B567" s="299"/>
      <c r="C567" s="300"/>
      <c r="D567" s="301"/>
      <c r="E567" s="301"/>
      <c r="F567" s="301"/>
      <c r="G567" s="301"/>
      <c r="H567" s="301"/>
      <c r="I567" s="301"/>
      <c r="J567" s="299"/>
      <c r="K567" s="299"/>
      <c r="L567" s="299"/>
      <c r="M567" s="29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299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7"/>
    </row>
    <row r="568" spans="1:36" s="1" customFormat="1" x14ac:dyDescent="0.25">
      <c r="A568" s="296"/>
      <c r="B568" s="299"/>
      <c r="C568" s="300"/>
      <c r="D568" s="301"/>
      <c r="E568" s="301"/>
      <c r="F568" s="301"/>
      <c r="G568" s="301"/>
      <c r="H568" s="301"/>
      <c r="I568" s="301"/>
      <c r="J568" s="299"/>
      <c r="K568" s="299"/>
      <c r="L568" s="299"/>
      <c r="M568" s="29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299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7"/>
    </row>
    <row r="569" spans="1:36" s="1" customFormat="1" x14ac:dyDescent="0.25">
      <c r="A569" s="296"/>
      <c r="B569" s="299"/>
      <c r="C569" s="300"/>
      <c r="D569" s="301"/>
      <c r="E569" s="301"/>
      <c r="F569" s="301"/>
      <c r="G569" s="301"/>
      <c r="H569" s="301"/>
      <c r="I569" s="301"/>
      <c r="J569" s="299"/>
      <c r="K569" s="299"/>
      <c r="L569" s="299"/>
      <c r="M569" s="29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299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7"/>
    </row>
    <row r="570" spans="1:36" s="1" customFormat="1" x14ac:dyDescent="0.25">
      <c r="A570" s="296"/>
      <c r="B570" s="299"/>
      <c r="C570" s="300"/>
      <c r="D570" s="301"/>
      <c r="E570" s="301"/>
      <c r="F570" s="301"/>
      <c r="G570" s="301"/>
      <c r="H570" s="301"/>
      <c r="I570" s="301"/>
      <c r="J570" s="299"/>
      <c r="K570" s="299"/>
      <c r="L570" s="299"/>
      <c r="M570" s="29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299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7"/>
    </row>
    <row r="571" spans="1:36" s="1" customFormat="1" x14ac:dyDescent="0.25">
      <c r="A571" s="296"/>
      <c r="B571" s="299"/>
      <c r="C571" s="300"/>
      <c r="D571" s="301"/>
      <c r="E571" s="301"/>
      <c r="F571" s="301"/>
      <c r="G571" s="301"/>
      <c r="H571" s="301"/>
      <c r="I571" s="301"/>
      <c r="J571" s="299"/>
      <c r="K571" s="299"/>
      <c r="L571" s="299"/>
      <c r="M571" s="29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299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7"/>
    </row>
    <row r="572" spans="1:36" s="1" customFormat="1" x14ac:dyDescent="0.25">
      <c r="A572" s="296"/>
      <c r="B572" s="299"/>
      <c r="C572" s="300"/>
      <c r="D572" s="301"/>
      <c r="E572" s="301"/>
      <c r="F572" s="301"/>
      <c r="G572" s="301"/>
      <c r="H572" s="301"/>
      <c r="I572" s="301"/>
      <c r="J572" s="299"/>
      <c r="K572" s="299"/>
      <c r="L572" s="299"/>
      <c r="M572" s="29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299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7"/>
    </row>
    <row r="573" spans="1:36" s="1" customFormat="1" x14ac:dyDescent="0.25">
      <c r="A573" s="296"/>
      <c r="B573" s="299"/>
      <c r="C573" s="300"/>
      <c r="D573" s="301"/>
      <c r="E573" s="301"/>
      <c r="F573" s="301"/>
      <c r="G573" s="301"/>
      <c r="H573" s="301"/>
      <c r="I573" s="301"/>
      <c r="J573" s="299"/>
      <c r="K573" s="299"/>
      <c r="L573" s="299"/>
      <c r="M573" s="29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299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7"/>
    </row>
    <row r="574" spans="1:36" s="1" customFormat="1" x14ac:dyDescent="0.25">
      <c r="A574" s="296"/>
      <c r="B574" s="299"/>
      <c r="C574" s="300"/>
      <c r="D574" s="301"/>
      <c r="E574" s="301"/>
      <c r="F574" s="301"/>
      <c r="G574" s="301"/>
      <c r="H574" s="301"/>
      <c r="I574" s="301"/>
      <c r="J574" s="299"/>
      <c r="K574" s="299"/>
      <c r="L574" s="299"/>
      <c r="M574" s="29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299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7"/>
    </row>
    <row r="575" spans="1:36" s="1" customFormat="1" x14ac:dyDescent="0.25">
      <c r="A575" s="296"/>
      <c r="B575" s="299"/>
      <c r="C575" s="300"/>
      <c r="D575" s="301"/>
      <c r="E575" s="301"/>
      <c r="F575" s="301"/>
      <c r="G575" s="301"/>
      <c r="H575" s="301"/>
      <c r="I575" s="301"/>
      <c r="J575" s="299"/>
      <c r="K575" s="299"/>
      <c r="L575" s="299"/>
      <c r="M575" s="29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299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7"/>
    </row>
    <row r="576" spans="1:36" s="1" customFormat="1" x14ac:dyDescent="0.25">
      <c r="A576" s="296"/>
      <c r="B576" s="299"/>
      <c r="C576" s="300"/>
      <c r="D576" s="301"/>
      <c r="E576" s="301"/>
      <c r="F576" s="301"/>
      <c r="G576" s="301"/>
      <c r="H576" s="301"/>
      <c r="I576" s="301"/>
      <c r="J576" s="299"/>
      <c r="K576" s="299"/>
      <c r="L576" s="299"/>
      <c r="M576" s="29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299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7"/>
    </row>
    <row r="577" spans="1:36" s="1" customFormat="1" x14ac:dyDescent="0.25">
      <c r="A577" s="296"/>
      <c r="B577" s="299"/>
      <c r="C577" s="300"/>
      <c r="D577" s="301"/>
      <c r="E577" s="301"/>
      <c r="F577" s="301"/>
      <c r="G577" s="301"/>
      <c r="H577" s="301"/>
      <c r="I577" s="301"/>
      <c r="J577" s="299"/>
      <c r="K577" s="299"/>
      <c r="L577" s="299"/>
      <c r="M577" s="29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299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7"/>
    </row>
    <row r="578" spans="1:36" s="1" customFormat="1" x14ac:dyDescent="0.25">
      <c r="A578" s="296"/>
      <c r="B578" s="299"/>
      <c r="C578" s="300"/>
      <c r="D578" s="301"/>
      <c r="E578" s="301"/>
      <c r="F578" s="301"/>
      <c r="G578" s="301"/>
      <c r="H578" s="301"/>
      <c r="I578" s="301"/>
      <c r="J578" s="299"/>
      <c r="K578" s="299"/>
      <c r="L578" s="299"/>
      <c r="M578" s="29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299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7"/>
    </row>
    <row r="579" spans="1:36" s="1" customFormat="1" x14ac:dyDescent="0.25">
      <c r="A579" s="296"/>
      <c r="B579" s="299"/>
      <c r="C579" s="300"/>
      <c r="D579" s="301"/>
      <c r="E579" s="301"/>
      <c r="F579" s="301"/>
      <c r="G579" s="301"/>
      <c r="H579" s="301"/>
      <c r="I579" s="301"/>
      <c r="J579" s="299"/>
      <c r="K579" s="299"/>
      <c r="L579" s="299"/>
      <c r="M579" s="29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299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7"/>
    </row>
    <row r="580" spans="1:36" s="1" customFormat="1" x14ac:dyDescent="0.25">
      <c r="A580" s="296"/>
      <c r="B580" s="299"/>
      <c r="C580" s="300"/>
      <c r="D580" s="301"/>
      <c r="E580" s="301"/>
      <c r="F580" s="301"/>
      <c r="G580" s="301"/>
      <c r="H580" s="301"/>
      <c r="I580" s="301"/>
      <c r="J580" s="299"/>
      <c r="K580" s="299"/>
      <c r="L580" s="299"/>
      <c r="M580" s="29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299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7"/>
    </row>
    <row r="581" spans="1:36" s="1" customFormat="1" x14ac:dyDescent="0.25">
      <c r="A581" s="296"/>
      <c r="B581" s="299"/>
      <c r="C581" s="300"/>
      <c r="D581" s="301"/>
      <c r="E581" s="301"/>
      <c r="F581" s="301"/>
      <c r="G581" s="301"/>
      <c r="H581" s="301"/>
      <c r="I581" s="301"/>
      <c r="J581" s="299"/>
      <c r="K581" s="299"/>
      <c r="L581" s="299"/>
      <c r="M581" s="29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299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7"/>
    </row>
    <row r="582" spans="1:36" s="1" customFormat="1" x14ac:dyDescent="0.25">
      <c r="A582" s="296"/>
      <c r="B582" s="299"/>
      <c r="C582" s="300"/>
      <c r="D582" s="301"/>
      <c r="E582" s="301"/>
      <c r="F582" s="301"/>
      <c r="G582" s="301"/>
      <c r="H582" s="301"/>
      <c r="I582" s="301"/>
      <c r="J582" s="299"/>
      <c r="K582" s="299"/>
      <c r="L582" s="299"/>
      <c r="M582" s="29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299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7"/>
    </row>
    <row r="583" spans="1:36" s="1" customFormat="1" x14ac:dyDescent="0.25">
      <c r="A583" s="296"/>
      <c r="B583" s="299"/>
      <c r="C583" s="300"/>
      <c r="D583" s="301"/>
      <c r="E583" s="301"/>
      <c r="F583" s="301"/>
      <c r="G583" s="301"/>
      <c r="H583" s="301"/>
      <c r="I583" s="301"/>
      <c r="J583" s="299"/>
      <c r="K583" s="299"/>
      <c r="L583" s="299"/>
      <c r="M583" s="29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299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7"/>
    </row>
    <row r="584" spans="1:36" s="1" customFormat="1" x14ac:dyDescent="0.25">
      <c r="A584" s="296"/>
      <c r="B584" s="299"/>
      <c r="C584" s="300"/>
      <c r="D584" s="301"/>
      <c r="E584" s="301"/>
      <c r="F584" s="301"/>
      <c r="G584" s="301"/>
      <c r="H584" s="301"/>
      <c r="I584" s="301"/>
      <c r="J584" s="299"/>
      <c r="K584" s="299"/>
      <c r="L584" s="299"/>
      <c r="M584" s="29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299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7"/>
    </row>
    <row r="585" spans="1:36" s="1" customFormat="1" x14ac:dyDescent="0.25">
      <c r="A585" s="296"/>
      <c r="B585" s="299"/>
      <c r="C585" s="300"/>
      <c r="D585" s="301"/>
      <c r="E585" s="301"/>
      <c r="F585" s="301"/>
      <c r="G585" s="301"/>
      <c r="H585" s="301"/>
      <c r="I585" s="301"/>
      <c r="J585" s="299"/>
      <c r="K585" s="299"/>
      <c r="L585" s="299"/>
      <c r="M585" s="29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299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7"/>
    </row>
    <row r="586" spans="1:36" s="1" customFormat="1" x14ac:dyDescent="0.25">
      <c r="A586" s="296"/>
      <c r="B586" s="299"/>
      <c r="C586" s="300"/>
      <c r="D586" s="301"/>
      <c r="E586" s="301"/>
      <c r="F586" s="301"/>
      <c r="G586" s="301"/>
      <c r="H586" s="301"/>
      <c r="I586" s="301"/>
      <c r="J586" s="299"/>
      <c r="K586" s="299"/>
      <c r="L586" s="299"/>
      <c r="M586" s="29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299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7"/>
    </row>
    <row r="587" spans="1:36" s="1" customFormat="1" x14ac:dyDescent="0.25">
      <c r="A587" s="296"/>
      <c r="B587" s="299"/>
      <c r="C587" s="300"/>
      <c r="D587" s="301"/>
      <c r="E587" s="301"/>
      <c r="F587" s="301"/>
      <c r="G587" s="301"/>
      <c r="H587" s="301"/>
      <c r="I587" s="301"/>
      <c r="J587" s="299"/>
      <c r="K587" s="299"/>
      <c r="L587" s="299"/>
      <c r="M587" s="29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299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7"/>
    </row>
    <row r="588" spans="1:36" s="1" customFormat="1" x14ac:dyDescent="0.25">
      <c r="A588" s="296"/>
      <c r="B588" s="299"/>
      <c r="C588" s="300"/>
      <c r="D588" s="301"/>
      <c r="E588" s="301"/>
      <c r="F588" s="301"/>
      <c r="G588" s="301"/>
      <c r="H588" s="301"/>
      <c r="I588" s="301"/>
      <c r="J588" s="299"/>
      <c r="K588" s="299"/>
      <c r="L588" s="299"/>
      <c r="M588" s="29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299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7"/>
    </row>
    <row r="589" spans="1:36" s="1" customFormat="1" x14ac:dyDescent="0.25">
      <c r="A589" s="296"/>
      <c r="B589" s="299"/>
      <c r="C589" s="300"/>
      <c r="D589" s="301"/>
      <c r="E589" s="301"/>
      <c r="F589" s="301"/>
      <c r="G589" s="301"/>
      <c r="H589" s="301"/>
      <c r="I589" s="301"/>
      <c r="J589" s="299"/>
      <c r="K589" s="299"/>
      <c r="L589" s="299"/>
      <c r="M589" s="29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299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7"/>
    </row>
    <row r="590" spans="1:36" s="1" customFormat="1" x14ac:dyDescent="0.25">
      <c r="A590" s="296"/>
      <c r="B590" s="299"/>
      <c r="C590" s="300"/>
      <c r="D590" s="301"/>
      <c r="E590" s="301"/>
      <c r="F590" s="301"/>
      <c r="G590" s="301"/>
      <c r="H590" s="301"/>
      <c r="I590" s="301"/>
      <c r="J590" s="299"/>
      <c r="K590" s="299"/>
      <c r="L590" s="299"/>
      <c r="M590" s="29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299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7"/>
    </row>
    <row r="591" spans="1:36" s="1" customFormat="1" x14ac:dyDescent="0.25">
      <c r="A591" s="296"/>
      <c r="B591" s="299"/>
      <c r="C591" s="300"/>
      <c r="D591" s="301"/>
      <c r="E591" s="301"/>
      <c r="F591" s="301"/>
      <c r="G591" s="301"/>
      <c r="H591" s="301"/>
      <c r="I591" s="301"/>
      <c r="J591" s="299"/>
      <c r="K591" s="299"/>
      <c r="L591" s="299"/>
      <c r="M591" s="29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299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7"/>
    </row>
    <row r="592" spans="1:36" s="1" customFormat="1" x14ac:dyDescent="0.25">
      <c r="A592" s="296"/>
      <c r="B592" s="299"/>
      <c r="C592" s="300"/>
      <c r="D592" s="301"/>
      <c r="E592" s="301"/>
      <c r="F592" s="301"/>
      <c r="G592" s="301"/>
      <c r="H592" s="301"/>
      <c r="I592" s="301"/>
      <c r="J592" s="299"/>
      <c r="K592" s="299"/>
      <c r="L592" s="299"/>
      <c r="M592" s="29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299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7"/>
    </row>
    <row r="593" spans="1:36" s="1" customFormat="1" x14ac:dyDescent="0.25">
      <c r="A593" s="296"/>
      <c r="B593" s="299"/>
      <c r="C593" s="300"/>
      <c r="D593" s="301"/>
      <c r="E593" s="301"/>
      <c r="F593" s="301"/>
      <c r="G593" s="301"/>
      <c r="H593" s="301"/>
      <c r="I593" s="301"/>
      <c r="J593" s="299"/>
      <c r="K593" s="299"/>
      <c r="L593" s="299"/>
      <c r="M593" s="29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299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7"/>
    </row>
    <row r="594" spans="1:36" s="1" customFormat="1" x14ac:dyDescent="0.25">
      <c r="A594" s="296"/>
      <c r="B594" s="299"/>
      <c r="C594" s="300"/>
      <c r="D594" s="301"/>
      <c r="E594" s="301"/>
      <c r="F594" s="301"/>
      <c r="G594" s="301"/>
      <c r="H594" s="301"/>
      <c r="I594" s="301"/>
      <c r="J594" s="299"/>
      <c r="K594" s="299"/>
      <c r="L594" s="299"/>
      <c r="M594" s="29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299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7"/>
    </row>
    <row r="595" spans="1:36" s="1" customFormat="1" x14ac:dyDescent="0.25">
      <c r="A595" s="296"/>
      <c r="B595" s="299"/>
      <c r="C595" s="300"/>
      <c r="D595" s="301"/>
      <c r="E595" s="301"/>
      <c r="F595" s="301"/>
      <c r="G595" s="301"/>
      <c r="H595" s="301"/>
      <c r="I595" s="301"/>
      <c r="J595" s="299"/>
      <c r="K595" s="299"/>
      <c r="L595" s="299"/>
      <c r="M595" s="29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299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7"/>
    </row>
    <row r="596" spans="1:36" s="1" customFormat="1" x14ac:dyDescent="0.25">
      <c r="A596" s="296"/>
      <c r="B596" s="299"/>
      <c r="C596" s="300"/>
      <c r="D596" s="301"/>
      <c r="E596" s="301"/>
      <c r="F596" s="301"/>
      <c r="G596" s="301"/>
      <c r="H596" s="301"/>
      <c r="I596" s="301"/>
      <c r="J596" s="299"/>
      <c r="K596" s="299"/>
      <c r="L596" s="299"/>
      <c r="M596" s="29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299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7"/>
    </row>
    <row r="597" spans="1:36" s="1" customFormat="1" x14ac:dyDescent="0.25">
      <c r="A597" s="296"/>
      <c r="B597" s="299"/>
      <c r="C597" s="300"/>
      <c r="D597" s="301"/>
      <c r="E597" s="301"/>
      <c r="F597" s="301"/>
      <c r="G597" s="301"/>
      <c r="H597" s="301"/>
      <c r="I597" s="301"/>
      <c r="J597" s="299"/>
      <c r="K597" s="299"/>
      <c r="L597" s="299"/>
      <c r="M597" s="29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299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7"/>
    </row>
    <row r="598" spans="1:36" s="1" customFormat="1" x14ac:dyDescent="0.25">
      <c r="A598" s="296"/>
      <c r="B598" s="299"/>
      <c r="C598" s="300"/>
      <c r="D598" s="301"/>
      <c r="E598" s="301"/>
      <c r="F598" s="301"/>
      <c r="G598" s="301"/>
      <c r="H598" s="301"/>
      <c r="I598" s="301"/>
      <c r="J598" s="299"/>
      <c r="K598" s="299"/>
      <c r="L598" s="299"/>
      <c r="M598" s="29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299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7"/>
    </row>
    <row r="599" spans="1:36" s="1" customFormat="1" x14ac:dyDescent="0.25">
      <c r="A599" s="296"/>
      <c r="B599" s="299"/>
      <c r="C599" s="300"/>
      <c r="D599" s="301"/>
      <c r="E599" s="301"/>
      <c r="F599" s="301"/>
      <c r="G599" s="301"/>
      <c r="H599" s="301"/>
      <c r="I599" s="301"/>
      <c r="J599" s="299"/>
      <c r="K599" s="299"/>
      <c r="L599" s="299"/>
      <c r="M599" s="29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299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7"/>
    </row>
    <row r="600" spans="1:36" s="1" customFormat="1" x14ac:dyDescent="0.25">
      <c r="A600" s="296"/>
      <c r="B600" s="299"/>
      <c r="C600" s="300"/>
      <c r="D600" s="301"/>
      <c r="E600" s="301"/>
      <c r="F600" s="301"/>
      <c r="G600" s="301"/>
      <c r="H600" s="301"/>
      <c r="I600" s="301"/>
      <c r="J600" s="299"/>
      <c r="K600" s="299"/>
      <c r="L600" s="299"/>
      <c r="M600" s="29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299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7"/>
    </row>
    <row r="601" spans="1:36" s="1" customFormat="1" x14ac:dyDescent="0.25">
      <c r="A601" s="296"/>
      <c r="B601" s="299"/>
      <c r="C601" s="300"/>
      <c r="D601" s="301"/>
      <c r="E601" s="301"/>
      <c r="F601" s="301"/>
      <c r="G601" s="301"/>
      <c r="H601" s="301"/>
      <c r="I601" s="301"/>
      <c r="J601" s="299"/>
      <c r="K601" s="299"/>
      <c r="L601" s="299"/>
      <c r="M601" s="29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299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7"/>
    </row>
    <row r="602" spans="1:36" s="1" customFormat="1" x14ac:dyDescent="0.25">
      <c r="A602" s="296"/>
      <c r="B602" s="299"/>
      <c r="C602" s="300"/>
      <c r="D602" s="301"/>
      <c r="E602" s="301"/>
      <c r="F602" s="301"/>
      <c r="G602" s="301"/>
      <c r="H602" s="301"/>
      <c r="I602" s="301"/>
      <c r="J602" s="299"/>
      <c r="K602" s="299"/>
      <c r="L602" s="299"/>
      <c r="M602" s="29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299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7"/>
    </row>
    <row r="603" spans="1:36" s="1" customFormat="1" x14ac:dyDescent="0.25">
      <c r="A603" s="296"/>
      <c r="B603" s="299"/>
      <c r="C603" s="300"/>
      <c r="D603" s="301"/>
      <c r="E603" s="301"/>
      <c r="F603" s="301"/>
      <c r="G603" s="301"/>
      <c r="H603" s="301"/>
      <c r="I603" s="301"/>
      <c r="J603" s="299"/>
      <c r="K603" s="299"/>
      <c r="L603" s="299"/>
      <c r="M603" s="29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299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7"/>
    </row>
    <row r="604" spans="1:36" s="1" customFormat="1" x14ac:dyDescent="0.25">
      <c r="A604" s="296"/>
      <c r="B604" s="299"/>
      <c r="C604" s="300"/>
      <c r="D604" s="301"/>
      <c r="E604" s="301"/>
      <c r="F604" s="301"/>
      <c r="G604" s="301"/>
      <c r="H604" s="301"/>
      <c r="I604" s="301"/>
      <c r="J604" s="299"/>
      <c r="K604" s="299"/>
      <c r="L604" s="299"/>
      <c r="M604" s="29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299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7"/>
    </row>
    <row r="605" spans="1:36" s="1" customFormat="1" x14ac:dyDescent="0.25">
      <c r="A605" s="296"/>
      <c r="B605" s="299"/>
      <c r="C605" s="300"/>
      <c r="D605" s="301"/>
      <c r="E605" s="301"/>
      <c r="F605" s="301"/>
      <c r="G605" s="301"/>
      <c r="H605" s="301"/>
      <c r="I605" s="301"/>
      <c r="J605" s="299"/>
      <c r="K605" s="299"/>
      <c r="L605" s="299"/>
      <c r="M605" s="29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299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7"/>
    </row>
    <row r="606" spans="1:36" s="1" customFormat="1" x14ac:dyDescent="0.25">
      <c r="A606" s="296"/>
      <c r="B606" s="299"/>
      <c r="C606" s="300"/>
      <c r="D606" s="301"/>
      <c r="E606" s="301"/>
      <c r="F606" s="301"/>
      <c r="G606" s="301"/>
      <c r="H606" s="301"/>
      <c r="I606" s="301"/>
      <c r="J606" s="299"/>
      <c r="K606" s="299"/>
      <c r="L606" s="299"/>
      <c r="M606" s="29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299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7"/>
    </row>
    <row r="607" spans="1:36" s="1" customFormat="1" x14ac:dyDescent="0.25">
      <c r="A607" s="296"/>
      <c r="B607" s="299"/>
      <c r="C607" s="300"/>
      <c r="D607" s="301"/>
      <c r="E607" s="301"/>
      <c r="F607" s="301"/>
      <c r="G607" s="301"/>
      <c r="H607" s="301"/>
      <c r="I607" s="301"/>
      <c r="J607" s="299"/>
      <c r="K607" s="299"/>
      <c r="L607" s="299"/>
      <c r="M607" s="29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299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7"/>
    </row>
    <row r="608" spans="1:36" s="1" customFormat="1" x14ac:dyDescent="0.25">
      <c r="A608" s="296"/>
      <c r="B608" s="299"/>
      <c r="C608" s="300"/>
      <c r="D608" s="301"/>
      <c r="E608" s="301"/>
      <c r="F608" s="301"/>
      <c r="G608" s="301"/>
      <c r="H608" s="301"/>
      <c r="I608" s="301"/>
      <c r="J608" s="299"/>
      <c r="K608" s="299"/>
      <c r="L608" s="299"/>
      <c r="M608" s="29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299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7"/>
    </row>
    <row r="609" spans="1:36" s="1" customFormat="1" x14ac:dyDescent="0.25">
      <c r="A609" s="296"/>
      <c r="B609" s="299"/>
      <c r="C609" s="300"/>
      <c r="D609" s="301"/>
      <c r="E609" s="301"/>
      <c r="F609" s="301"/>
      <c r="G609" s="301"/>
      <c r="H609" s="301"/>
      <c r="I609" s="301"/>
      <c r="J609" s="299"/>
      <c r="K609" s="299"/>
      <c r="L609" s="299"/>
      <c r="M609" s="29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299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7"/>
    </row>
    <row r="610" spans="1:36" s="1" customFormat="1" x14ac:dyDescent="0.25">
      <c r="A610" s="296"/>
      <c r="B610" s="299"/>
      <c r="C610" s="300"/>
      <c r="D610" s="301"/>
      <c r="E610" s="301"/>
      <c r="F610" s="301"/>
      <c r="G610" s="301"/>
      <c r="H610" s="301"/>
      <c r="I610" s="301"/>
      <c r="J610" s="299"/>
      <c r="K610" s="299"/>
      <c r="L610" s="299"/>
      <c r="M610" s="29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299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7"/>
    </row>
    <row r="611" spans="1:36" s="1" customFormat="1" x14ac:dyDescent="0.25">
      <c r="A611" s="296"/>
      <c r="B611" s="299"/>
      <c r="C611" s="300"/>
      <c r="D611" s="301"/>
      <c r="E611" s="301"/>
      <c r="F611" s="301"/>
      <c r="G611" s="301"/>
      <c r="H611" s="301"/>
      <c r="I611" s="301"/>
      <c r="J611" s="299"/>
      <c r="K611" s="299"/>
      <c r="L611" s="299"/>
      <c r="M611" s="29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299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7"/>
    </row>
    <row r="612" spans="1:36" s="1" customFormat="1" x14ac:dyDescent="0.25">
      <c r="A612" s="296"/>
      <c r="B612" s="299"/>
      <c r="C612" s="300"/>
      <c r="D612" s="301"/>
      <c r="E612" s="301"/>
      <c r="F612" s="301"/>
      <c r="G612" s="301"/>
      <c r="H612" s="301"/>
      <c r="I612" s="301"/>
      <c r="J612" s="299"/>
      <c r="K612" s="299"/>
      <c r="L612" s="299"/>
      <c r="M612" s="29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299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7"/>
    </row>
    <row r="613" spans="1:36" s="1" customFormat="1" x14ac:dyDescent="0.25">
      <c r="A613" s="296"/>
      <c r="B613" s="299"/>
      <c r="C613" s="300"/>
      <c r="D613" s="301"/>
      <c r="E613" s="301"/>
      <c r="F613" s="301"/>
      <c r="G613" s="301"/>
      <c r="H613" s="301"/>
      <c r="I613" s="301"/>
      <c r="J613" s="299"/>
      <c r="K613" s="299"/>
      <c r="L613" s="299"/>
      <c r="M613" s="29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299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7"/>
    </row>
    <row r="614" spans="1:36" s="1" customFormat="1" x14ac:dyDescent="0.25">
      <c r="A614" s="296"/>
      <c r="B614" s="299"/>
      <c r="C614" s="300"/>
      <c r="D614" s="301"/>
      <c r="E614" s="301"/>
      <c r="F614" s="301"/>
      <c r="G614" s="301"/>
      <c r="H614" s="301"/>
      <c r="I614" s="301"/>
      <c r="J614" s="299"/>
      <c r="K614" s="299"/>
      <c r="L614" s="299"/>
      <c r="M614" s="29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299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7"/>
    </row>
    <row r="615" spans="1:36" s="1" customFormat="1" x14ac:dyDescent="0.25">
      <c r="A615" s="296"/>
      <c r="B615" s="299"/>
      <c r="C615" s="300"/>
      <c r="D615" s="301"/>
      <c r="E615" s="301"/>
      <c r="F615" s="301"/>
      <c r="G615" s="301"/>
      <c r="H615" s="301"/>
      <c r="I615" s="301"/>
      <c r="J615" s="299"/>
      <c r="K615" s="299"/>
      <c r="L615" s="299"/>
      <c r="M615" s="29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299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7"/>
    </row>
    <row r="616" spans="1:36" s="1" customFormat="1" x14ac:dyDescent="0.25">
      <c r="A616" s="296"/>
      <c r="B616" s="299"/>
      <c r="C616" s="300"/>
      <c r="D616" s="301"/>
      <c r="E616" s="301"/>
      <c r="F616" s="301"/>
      <c r="G616" s="301"/>
      <c r="H616" s="301"/>
      <c r="I616" s="301"/>
      <c r="J616" s="299"/>
      <c r="K616" s="299"/>
      <c r="L616" s="299"/>
      <c r="M616" s="29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299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7"/>
    </row>
    <row r="617" spans="1:36" s="1" customFormat="1" x14ac:dyDescent="0.25">
      <c r="A617" s="296"/>
      <c r="B617" s="299"/>
      <c r="C617" s="300"/>
      <c r="D617" s="301"/>
      <c r="E617" s="301"/>
      <c r="F617" s="301"/>
      <c r="G617" s="301"/>
      <c r="H617" s="301"/>
      <c r="I617" s="301"/>
      <c r="J617" s="299"/>
      <c r="K617" s="299"/>
      <c r="L617" s="299"/>
      <c r="M617" s="29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299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7"/>
    </row>
    <row r="618" spans="1:36" s="1" customFormat="1" x14ac:dyDescent="0.25">
      <c r="A618" s="296"/>
      <c r="B618" s="299"/>
      <c r="C618" s="300"/>
      <c r="D618" s="301"/>
      <c r="E618" s="301"/>
      <c r="F618" s="301"/>
      <c r="G618" s="301"/>
      <c r="H618" s="301"/>
      <c r="I618" s="301"/>
      <c r="J618" s="299"/>
      <c r="K618" s="299"/>
      <c r="L618" s="299"/>
      <c r="M618" s="29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299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7"/>
    </row>
    <row r="619" spans="1:36" s="1" customFormat="1" x14ac:dyDescent="0.25">
      <c r="A619" s="296"/>
      <c r="B619" s="299"/>
      <c r="C619" s="300"/>
      <c r="D619" s="301"/>
      <c r="E619" s="301"/>
      <c r="F619" s="301"/>
      <c r="G619" s="301"/>
      <c r="H619" s="301"/>
      <c r="I619" s="301"/>
      <c r="J619" s="299"/>
      <c r="K619" s="299"/>
      <c r="L619" s="299"/>
      <c r="M619" s="29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299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7"/>
    </row>
    <row r="620" spans="1:36" s="1" customFormat="1" x14ac:dyDescent="0.25">
      <c r="A620" s="296"/>
      <c r="B620" s="299"/>
      <c r="C620" s="300"/>
      <c r="D620" s="301"/>
      <c r="E620" s="301"/>
      <c r="F620" s="301"/>
      <c r="G620" s="301"/>
      <c r="H620" s="301"/>
      <c r="I620" s="301"/>
      <c r="J620" s="299"/>
      <c r="K620" s="299"/>
      <c r="L620" s="299"/>
      <c r="M620" s="29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299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7"/>
    </row>
    <row r="621" spans="1:36" s="1" customFormat="1" x14ac:dyDescent="0.25">
      <c r="A621" s="296"/>
      <c r="B621" s="299"/>
      <c r="C621" s="300"/>
      <c r="D621" s="301"/>
      <c r="E621" s="301"/>
      <c r="F621" s="301"/>
      <c r="G621" s="301"/>
      <c r="H621" s="301"/>
      <c r="I621" s="301"/>
      <c r="J621" s="299"/>
      <c r="K621" s="299"/>
      <c r="L621" s="299"/>
      <c r="M621" s="29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299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7"/>
    </row>
    <row r="622" spans="1:36" s="1" customFormat="1" x14ac:dyDescent="0.25">
      <c r="A622" s="296"/>
      <c r="B622" s="299"/>
      <c r="C622" s="300"/>
      <c r="D622" s="301"/>
      <c r="E622" s="301"/>
      <c r="F622" s="301"/>
      <c r="G622" s="301"/>
      <c r="H622" s="301"/>
      <c r="I622" s="301"/>
      <c r="J622" s="299"/>
      <c r="K622" s="299"/>
      <c r="L622" s="299"/>
      <c r="M622" s="29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299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7"/>
    </row>
    <row r="623" spans="1:36" s="1" customFormat="1" x14ac:dyDescent="0.25">
      <c r="A623" s="296"/>
      <c r="B623" s="299"/>
      <c r="C623" s="300"/>
      <c r="D623" s="301"/>
      <c r="E623" s="301"/>
      <c r="F623" s="301"/>
      <c r="G623" s="301"/>
      <c r="H623" s="301"/>
      <c r="I623" s="301"/>
      <c r="J623" s="299"/>
      <c r="K623" s="299"/>
      <c r="L623" s="299"/>
      <c r="M623" s="29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299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7"/>
    </row>
    <row r="624" spans="1:36" s="1" customFormat="1" x14ac:dyDescent="0.25">
      <c r="A624" s="296"/>
      <c r="B624" s="299"/>
      <c r="C624" s="300"/>
      <c r="D624" s="301"/>
      <c r="E624" s="301"/>
      <c r="F624" s="301"/>
      <c r="G624" s="301"/>
      <c r="H624" s="301"/>
      <c r="I624" s="301"/>
      <c r="J624" s="299"/>
      <c r="K624" s="299"/>
      <c r="L624" s="299"/>
      <c r="M624" s="29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299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7"/>
    </row>
    <row r="625" spans="1:36" s="1" customFormat="1" x14ac:dyDescent="0.25">
      <c r="A625" s="296"/>
      <c r="B625" s="299"/>
      <c r="C625" s="300"/>
      <c r="D625" s="301"/>
      <c r="E625" s="301"/>
      <c r="F625" s="301"/>
      <c r="G625" s="301"/>
      <c r="H625" s="301"/>
      <c r="I625" s="301"/>
      <c r="J625" s="299"/>
      <c r="K625" s="299"/>
      <c r="L625" s="299"/>
      <c r="M625" s="29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299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7"/>
    </row>
    <row r="626" spans="1:36" s="1" customFormat="1" x14ac:dyDescent="0.25">
      <c r="A626" s="296"/>
      <c r="B626" s="299"/>
      <c r="C626" s="300"/>
      <c r="D626" s="301"/>
      <c r="E626" s="301"/>
      <c r="F626" s="301"/>
      <c r="G626" s="301"/>
      <c r="H626" s="301"/>
      <c r="I626" s="301"/>
      <c r="J626" s="299"/>
      <c r="K626" s="299"/>
      <c r="L626" s="299"/>
      <c r="M626" s="29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299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7"/>
    </row>
    <row r="627" spans="1:36" s="1" customFormat="1" x14ac:dyDescent="0.25">
      <c r="A627" s="296"/>
      <c r="B627" s="299"/>
      <c r="C627" s="300"/>
      <c r="D627" s="301"/>
      <c r="E627" s="301"/>
      <c r="F627" s="301"/>
      <c r="G627" s="301"/>
      <c r="H627" s="301"/>
      <c r="I627" s="301"/>
      <c r="J627" s="299"/>
      <c r="K627" s="299"/>
      <c r="L627" s="299"/>
      <c r="M627" s="29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299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7"/>
    </row>
    <row r="628" spans="1:36" s="1" customFormat="1" x14ac:dyDescent="0.25">
      <c r="A628" s="296"/>
      <c r="B628" s="299"/>
      <c r="C628" s="300"/>
      <c r="D628" s="301"/>
      <c r="E628" s="301"/>
      <c r="F628" s="301"/>
      <c r="G628" s="301"/>
      <c r="H628" s="301"/>
      <c r="I628" s="301"/>
      <c r="J628" s="299"/>
      <c r="K628" s="299"/>
      <c r="L628" s="299"/>
      <c r="M628" s="29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299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7"/>
    </row>
    <row r="629" spans="1:36" s="1" customFormat="1" x14ac:dyDescent="0.25">
      <c r="A629" s="296"/>
      <c r="B629" s="299"/>
      <c r="C629" s="300"/>
      <c r="D629" s="301"/>
      <c r="E629" s="301"/>
      <c r="F629" s="301"/>
      <c r="G629" s="301"/>
      <c r="H629" s="301"/>
      <c r="I629" s="301"/>
      <c r="J629" s="299"/>
      <c r="K629" s="299"/>
      <c r="L629" s="299"/>
      <c r="M629" s="29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299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7"/>
    </row>
    <row r="630" spans="1:36" s="1" customFormat="1" x14ac:dyDescent="0.25">
      <c r="A630" s="296"/>
      <c r="B630" s="299"/>
      <c r="C630" s="300"/>
      <c r="D630" s="301"/>
      <c r="E630" s="301"/>
      <c r="F630" s="301"/>
      <c r="G630" s="301"/>
      <c r="H630" s="301"/>
      <c r="I630" s="301"/>
      <c r="J630" s="299"/>
      <c r="K630" s="299"/>
      <c r="L630" s="299"/>
      <c r="M630" s="29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299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7"/>
    </row>
    <row r="631" spans="1:36" s="1" customFormat="1" x14ac:dyDescent="0.25">
      <c r="A631" s="296"/>
      <c r="B631" s="299"/>
      <c r="C631" s="300"/>
      <c r="D631" s="301"/>
      <c r="E631" s="301"/>
      <c r="F631" s="301"/>
      <c r="G631" s="301"/>
      <c r="H631" s="301"/>
      <c r="I631" s="301"/>
      <c r="J631" s="299"/>
      <c r="K631" s="299"/>
      <c r="L631" s="299"/>
      <c r="M631" s="29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299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7"/>
    </row>
    <row r="632" spans="1:36" s="1" customFormat="1" x14ac:dyDescent="0.25">
      <c r="A632" s="296"/>
      <c r="B632" s="299"/>
      <c r="C632" s="300"/>
      <c r="D632" s="301"/>
      <c r="E632" s="301"/>
      <c r="F632" s="301"/>
      <c r="G632" s="301"/>
      <c r="H632" s="301"/>
      <c r="I632" s="301"/>
      <c r="J632" s="299"/>
      <c r="K632" s="299"/>
      <c r="L632" s="299"/>
      <c r="M632" s="29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299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7"/>
    </row>
    <row r="633" spans="1:36" s="1" customFormat="1" x14ac:dyDescent="0.25">
      <c r="A633" s="296"/>
      <c r="B633" s="299"/>
      <c r="C633" s="300"/>
      <c r="D633" s="301"/>
      <c r="E633" s="301"/>
      <c r="F633" s="301"/>
      <c r="G633" s="301"/>
      <c r="H633" s="301"/>
      <c r="I633" s="301"/>
      <c r="J633" s="299"/>
      <c r="K633" s="299"/>
      <c r="L633" s="299"/>
      <c r="M633" s="29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299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7"/>
    </row>
    <row r="634" spans="1:36" s="1" customFormat="1" x14ac:dyDescent="0.25">
      <c r="A634" s="296"/>
      <c r="B634" s="299"/>
      <c r="C634" s="300"/>
      <c r="D634" s="301"/>
      <c r="E634" s="301"/>
      <c r="F634" s="301"/>
      <c r="G634" s="301"/>
      <c r="H634" s="301"/>
      <c r="I634" s="301"/>
      <c r="J634" s="299"/>
      <c r="K634" s="299"/>
      <c r="L634" s="299"/>
      <c r="M634" s="29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299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7"/>
    </row>
    <row r="635" spans="1:36" s="1" customFormat="1" x14ac:dyDescent="0.25">
      <c r="A635" s="296"/>
      <c r="B635" s="299"/>
      <c r="C635" s="300"/>
      <c r="D635" s="301"/>
      <c r="E635" s="301"/>
      <c r="F635" s="301"/>
      <c r="G635" s="301"/>
      <c r="H635" s="301"/>
      <c r="I635" s="301"/>
      <c r="J635" s="299"/>
      <c r="K635" s="299"/>
      <c r="L635" s="299"/>
      <c r="M635" s="29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299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7"/>
    </row>
    <row r="636" spans="1:36" s="1" customFormat="1" x14ac:dyDescent="0.25">
      <c r="A636" s="296"/>
      <c r="B636" s="299"/>
      <c r="C636" s="300"/>
      <c r="D636" s="301"/>
      <c r="E636" s="301"/>
      <c r="F636" s="301"/>
      <c r="G636" s="301"/>
      <c r="H636" s="301"/>
      <c r="I636" s="301"/>
      <c r="J636" s="299"/>
      <c r="K636" s="299"/>
      <c r="L636" s="299"/>
      <c r="M636" s="29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299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7"/>
    </row>
    <row r="637" spans="1:36" s="1" customFormat="1" x14ac:dyDescent="0.25">
      <c r="A637" s="296"/>
      <c r="B637" s="299"/>
      <c r="C637" s="300"/>
      <c r="D637" s="301"/>
      <c r="E637" s="301"/>
      <c r="F637" s="301"/>
      <c r="G637" s="301"/>
      <c r="H637" s="301"/>
      <c r="I637" s="301"/>
      <c r="J637" s="299"/>
      <c r="K637" s="299"/>
      <c r="L637" s="299"/>
      <c r="M637" s="29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299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7"/>
    </row>
    <row r="638" spans="1:36" s="1" customFormat="1" x14ac:dyDescent="0.25">
      <c r="A638" s="296"/>
      <c r="B638" s="299"/>
      <c r="C638" s="300"/>
      <c r="D638" s="301"/>
      <c r="E638" s="301"/>
      <c r="F638" s="301"/>
      <c r="G638" s="301"/>
      <c r="H638" s="301"/>
      <c r="I638" s="301"/>
      <c r="J638" s="299"/>
      <c r="K638" s="299"/>
      <c r="L638" s="299"/>
      <c r="M638" s="29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299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7"/>
    </row>
    <row r="639" spans="1:36" s="1" customFormat="1" x14ac:dyDescent="0.25">
      <c r="A639" s="296"/>
      <c r="B639" s="299"/>
      <c r="C639" s="300"/>
      <c r="D639" s="301"/>
      <c r="E639" s="301"/>
      <c r="F639" s="301"/>
      <c r="G639" s="301"/>
      <c r="H639" s="301"/>
      <c r="I639" s="301"/>
      <c r="J639" s="299"/>
      <c r="K639" s="299"/>
      <c r="L639" s="299"/>
      <c r="M639" s="29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299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7"/>
    </row>
    <row r="640" spans="1:36" s="1" customFormat="1" x14ac:dyDescent="0.25">
      <c r="A640" s="296"/>
      <c r="B640" s="299"/>
      <c r="C640" s="300"/>
      <c r="D640" s="301"/>
      <c r="E640" s="301"/>
      <c r="F640" s="301"/>
      <c r="G640" s="301"/>
      <c r="H640" s="301"/>
      <c r="I640" s="301"/>
      <c r="J640" s="299"/>
      <c r="K640" s="299"/>
      <c r="L640" s="299"/>
      <c r="M640" s="29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299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7"/>
    </row>
    <row r="641" spans="1:36" s="1" customFormat="1" x14ac:dyDescent="0.25">
      <c r="A641" s="296"/>
      <c r="B641" s="299"/>
      <c r="C641" s="300"/>
      <c r="D641" s="301"/>
      <c r="E641" s="301"/>
      <c r="F641" s="301"/>
      <c r="G641" s="301"/>
      <c r="H641" s="301"/>
      <c r="I641" s="301"/>
      <c r="J641" s="299"/>
      <c r="K641" s="299"/>
      <c r="L641" s="299"/>
      <c r="M641" s="29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299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7"/>
    </row>
    <row r="642" spans="1:36" s="1" customFormat="1" x14ac:dyDescent="0.25">
      <c r="A642" s="296"/>
      <c r="B642" s="299"/>
      <c r="C642" s="300"/>
      <c r="D642" s="301"/>
      <c r="E642" s="301"/>
      <c r="F642" s="301"/>
      <c r="G642" s="301"/>
      <c r="H642" s="301"/>
      <c r="I642" s="301"/>
      <c r="J642" s="299"/>
      <c r="K642" s="299"/>
      <c r="L642" s="299"/>
      <c r="M642" s="29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299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7"/>
    </row>
    <row r="643" spans="1:36" s="1" customFormat="1" x14ac:dyDescent="0.25">
      <c r="A643" s="296"/>
      <c r="B643" s="299"/>
      <c r="C643" s="300"/>
      <c r="D643" s="301"/>
      <c r="E643" s="301"/>
      <c r="F643" s="301"/>
      <c r="G643" s="301"/>
      <c r="H643" s="301"/>
      <c r="I643" s="301"/>
      <c r="J643" s="299"/>
      <c r="K643" s="299"/>
      <c r="L643" s="299"/>
      <c r="M643" s="29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299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7"/>
    </row>
    <row r="644" spans="1:36" s="1" customFormat="1" x14ac:dyDescent="0.25">
      <c r="A644" s="296"/>
      <c r="B644" s="299"/>
      <c r="C644" s="300"/>
      <c r="D644" s="301"/>
      <c r="E644" s="301"/>
      <c r="F644" s="301"/>
      <c r="G644" s="301"/>
      <c r="H644" s="301"/>
      <c r="I644" s="301"/>
      <c r="J644" s="299"/>
      <c r="K644" s="299"/>
      <c r="L644" s="299"/>
      <c r="M644" s="29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299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7"/>
    </row>
    <row r="645" spans="1:36" s="1" customFormat="1" x14ac:dyDescent="0.25">
      <c r="A645" s="296"/>
      <c r="B645" s="299"/>
      <c r="C645" s="300"/>
      <c r="D645" s="301"/>
      <c r="E645" s="301"/>
      <c r="F645" s="301"/>
      <c r="G645" s="301"/>
      <c r="H645" s="301"/>
      <c r="I645" s="301"/>
      <c r="J645" s="299"/>
      <c r="K645" s="299"/>
      <c r="L645" s="299"/>
      <c r="M645" s="29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299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7"/>
    </row>
    <row r="646" spans="1:36" s="1" customFormat="1" x14ac:dyDescent="0.25">
      <c r="A646" s="296"/>
      <c r="B646" s="299"/>
      <c r="C646" s="300"/>
      <c r="D646" s="301"/>
      <c r="E646" s="301"/>
      <c r="F646" s="301"/>
      <c r="G646" s="301"/>
      <c r="H646" s="301"/>
      <c r="I646" s="301"/>
      <c r="J646" s="299"/>
      <c r="K646" s="299"/>
      <c r="L646" s="299"/>
      <c r="M646" s="29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299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7"/>
    </row>
    <row r="647" spans="1:36" s="1" customFormat="1" x14ac:dyDescent="0.25">
      <c r="A647" s="296"/>
      <c r="B647" s="299"/>
      <c r="C647" s="300"/>
      <c r="D647" s="301"/>
      <c r="E647" s="301"/>
      <c r="F647" s="301"/>
      <c r="G647" s="301"/>
      <c r="H647" s="301"/>
      <c r="I647" s="301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7"/>
    </row>
    <row r="648" spans="1:36" s="1" customFormat="1" x14ac:dyDescent="0.25">
      <c r="A648" s="296"/>
      <c r="B648" s="299"/>
      <c r="C648" s="300"/>
      <c r="D648" s="301"/>
      <c r="E648" s="301"/>
      <c r="F648" s="301"/>
      <c r="G648" s="301"/>
      <c r="H648" s="301"/>
      <c r="I648" s="301"/>
      <c r="J648" s="299"/>
      <c r="K648" s="299"/>
      <c r="L648" s="299"/>
      <c r="M648" s="29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299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7"/>
    </row>
    <row r="649" spans="1:36" s="1" customFormat="1" x14ac:dyDescent="0.25">
      <c r="A649" s="296"/>
      <c r="B649" s="299"/>
      <c r="C649" s="300"/>
      <c r="D649" s="301"/>
      <c r="E649" s="301"/>
      <c r="F649" s="301"/>
      <c r="G649" s="301"/>
      <c r="H649" s="301"/>
      <c r="I649" s="301"/>
      <c r="J649" s="299"/>
      <c r="K649" s="299"/>
      <c r="L649" s="299"/>
      <c r="M649" s="29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299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7"/>
    </row>
    <row r="650" spans="1:36" s="1" customFormat="1" x14ac:dyDescent="0.25">
      <c r="A650" s="296"/>
      <c r="B650" s="299"/>
      <c r="C650" s="300"/>
      <c r="D650" s="301"/>
      <c r="E650" s="301"/>
      <c r="F650" s="301"/>
      <c r="G650" s="301"/>
      <c r="H650" s="301"/>
      <c r="I650" s="301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7"/>
    </row>
    <row r="651" spans="1:36" s="1" customFormat="1" x14ac:dyDescent="0.25">
      <c r="A651" s="296"/>
      <c r="B651" s="299"/>
      <c r="C651" s="300"/>
      <c r="D651" s="301"/>
      <c r="E651" s="301"/>
      <c r="F651" s="301"/>
      <c r="G651" s="301"/>
      <c r="H651" s="301"/>
      <c r="I651" s="301"/>
      <c r="J651" s="299"/>
      <c r="K651" s="299"/>
      <c r="L651" s="299"/>
      <c r="M651" s="29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299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7"/>
    </row>
    <row r="652" spans="1:36" s="1" customFormat="1" x14ac:dyDescent="0.25">
      <c r="A652" s="296"/>
      <c r="B652" s="299"/>
      <c r="C652" s="300"/>
      <c r="D652" s="301"/>
      <c r="E652" s="301"/>
      <c r="F652" s="301"/>
      <c r="G652" s="301"/>
      <c r="H652" s="301"/>
      <c r="I652" s="301"/>
      <c r="J652" s="299"/>
      <c r="K652" s="299"/>
      <c r="L652" s="299"/>
      <c r="M652" s="29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299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7"/>
    </row>
    <row r="653" spans="1:36" s="1" customFormat="1" x14ac:dyDescent="0.25">
      <c r="A653" s="296"/>
      <c r="B653" s="299"/>
      <c r="C653" s="300"/>
      <c r="D653" s="301"/>
      <c r="E653" s="301"/>
      <c r="F653" s="301"/>
      <c r="G653" s="301"/>
      <c r="H653" s="301"/>
      <c r="I653" s="301"/>
      <c r="J653" s="299"/>
      <c r="K653" s="299"/>
      <c r="L653" s="299"/>
      <c r="M653" s="29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299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7"/>
    </row>
    <row r="654" spans="1:36" s="1" customFormat="1" x14ac:dyDescent="0.25">
      <c r="A654" s="296"/>
      <c r="B654" s="299"/>
      <c r="C654" s="300"/>
      <c r="D654" s="301"/>
      <c r="E654" s="301"/>
      <c r="F654" s="301"/>
      <c r="G654" s="301"/>
      <c r="H654" s="301"/>
      <c r="I654" s="301"/>
      <c r="J654" s="299"/>
      <c r="K654" s="299"/>
      <c r="L654" s="299"/>
      <c r="M654" s="29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299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7"/>
    </row>
    <row r="655" spans="1:36" s="1" customFormat="1" x14ac:dyDescent="0.25">
      <c r="A655" s="296"/>
      <c r="B655" s="299"/>
      <c r="C655" s="300"/>
      <c r="D655" s="301"/>
      <c r="E655" s="301"/>
      <c r="F655" s="301"/>
      <c r="G655" s="301"/>
      <c r="H655" s="301"/>
      <c r="I655" s="301"/>
      <c r="J655" s="299"/>
      <c r="K655" s="299"/>
      <c r="L655" s="299"/>
      <c r="M655" s="29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299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7"/>
    </row>
    <row r="656" spans="1:36" s="1" customFormat="1" x14ac:dyDescent="0.25">
      <c r="A656" s="296"/>
      <c r="B656" s="299"/>
      <c r="C656" s="300"/>
      <c r="D656" s="301"/>
      <c r="E656" s="301"/>
      <c r="F656" s="301"/>
      <c r="G656" s="301"/>
      <c r="H656" s="301"/>
      <c r="I656" s="301"/>
      <c r="J656" s="299"/>
      <c r="K656" s="299"/>
      <c r="L656" s="299"/>
      <c r="M656" s="29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299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7"/>
    </row>
    <row r="657" spans="1:36" s="1" customFormat="1" x14ac:dyDescent="0.25">
      <c r="A657" s="296"/>
      <c r="B657" s="299"/>
      <c r="C657" s="300"/>
      <c r="D657" s="301"/>
      <c r="E657" s="301"/>
      <c r="F657" s="301"/>
      <c r="G657" s="301"/>
      <c r="H657" s="301"/>
      <c r="I657" s="301"/>
      <c r="J657" s="299"/>
      <c r="K657" s="299"/>
      <c r="L657" s="299"/>
      <c r="M657" s="29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299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7"/>
    </row>
    <row r="658" spans="1:36" s="1" customFormat="1" x14ac:dyDescent="0.25">
      <c r="A658" s="296"/>
      <c r="B658" s="299"/>
      <c r="C658" s="300"/>
      <c r="D658" s="301"/>
      <c r="E658" s="301"/>
      <c r="F658" s="301"/>
      <c r="G658" s="301"/>
      <c r="H658" s="301"/>
      <c r="I658" s="301"/>
      <c r="J658" s="299"/>
      <c r="K658" s="299"/>
      <c r="L658" s="299"/>
      <c r="M658" s="29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299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7"/>
    </row>
    <row r="659" spans="1:36" s="1" customFormat="1" x14ac:dyDescent="0.25">
      <c r="A659" s="296"/>
      <c r="B659" s="299"/>
      <c r="C659" s="300"/>
      <c r="D659" s="301"/>
      <c r="E659" s="301"/>
      <c r="F659" s="301"/>
      <c r="G659" s="301"/>
      <c r="H659" s="301"/>
      <c r="I659" s="301"/>
      <c r="J659" s="299"/>
      <c r="K659" s="299"/>
      <c r="L659" s="299"/>
      <c r="M659" s="29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299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7"/>
    </row>
    <row r="660" spans="1:36" s="1" customFormat="1" x14ac:dyDescent="0.25">
      <c r="A660" s="296"/>
      <c r="B660" s="299"/>
      <c r="C660" s="300"/>
      <c r="D660" s="301"/>
      <c r="E660" s="301"/>
      <c r="F660" s="301"/>
      <c r="G660" s="301"/>
      <c r="H660" s="301"/>
      <c r="I660" s="301"/>
      <c r="J660" s="299"/>
      <c r="K660" s="299"/>
      <c r="L660" s="299"/>
      <c r="M660" s="29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299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7"/>
    </row>
    <row r="661" spans="1:36" s="1" customFormat="1" x14ac:dyDescent="0.25">
      <c r="A661" s="296"/>
      <c r="B661" s="299"/>
      <c r="C661" s="300"/>
      <c r="D661" s="301"/>
      <c r="E661" s="301"/>
      <c r="F661" s="301"/>
      <c r="G661" s="301"/>
      <c r="H661" s="301"/>
      <c r="I661" s="301"/>
      <c r="J661" s="299"/>
      <c r="K661" s="299"/>
      <c r="L661" s="299"/>
      <c r="M661" s="29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299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7"/>
    </row>
    <row r="662" spans="1:36" s="1" customFormat="1" x14ac:dyDescent="0.25">
      <c r="A662" s="296"/>
      <c r="B662" s="299"/>
      <c r="C662" s="300"/>
      <c r="D662" s="301"/>
      <c r="E662" s="301"/>
      <c r="F662" s="301"/>
      <c r="G662" s="301"/>
      <c r="H662" s="301"/>
      <c r="I662" s="301"/>
      <c r="J662" s="299"/>
      <c r="K662" s="299"/>
      <c r="L662" s="299"/>
      <c r="M662" s="29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299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7"/>
    </row>
    <row r="663" spans="1:36" s="1" customFormat="1" x14ac:dyDescent="0.25">
      <c r="A663" s="296"/>
      <c r="B663" s="299"/>
      <c r="C663" s="300"/>
      <c r="D663" s="301"/>
      <c r="E663" s="301"/>
      <c r="F663" s="301"/>
      <c r="G663" s="301"/>
      <c r="H663" s="301"/>
      <c r="I663" s="301"/>
      <c r="J663" s="299"/>
      <c r="K663" s="299"/>
      <c r="L663" s="299"/>
      <c r="M663" s="29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299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7"/>
    </row>
    <row r="664" spans="1:36" s="1" customFormat="1" x14ac:dyDescent="0.25">
      <c r="A664" s="296"/>
      <c r="B664" s="299"/>
      <c r="C664" s="300"/>
      <c r="D664" s="301"/>
      <c r="E664" s="301"/>
      <c r="F664" s="301"/>
      <c r="G664" s="301"/>
      <c r="H664" s="301"/>
      <c r="I664" s="301"/>
      <c r="J664" s="299"/>
      <c r="K664" s="299"/>
      <c r="L664" s="299"/>
      <c r="M664" s="29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299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7"/>
    </row>
    <row r="665" spans="1:36" s="1" customFormat="1" x14ac:dyDescent="0.25">
      <c r="A665" s="296"/>
      <c r="B665" s="299"/>
      <c r="C665" s="300"/>
      <c r="D665" s="301"/>
      <c r="E665" s="301"/>
      <c r="F665" s="301"/>
      <c r="G665" s="301"/>
      <c r="H665" s="301"/>
      <c r="I665" s="301"/>
      <c r="J665" s="299"/>
      <c r="K665" s="299"/>
      <c r="L665" s="299"/>
      <c r="M665" s="29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299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7"/>
    </row>
    <row r="666" spans="1:36" s="1" customFormat="1" x14ac:dyDescent="0.25">
      <c r="A666" s="296"/>
      <c r="B666" s="299"/>
      <c r="C666" s="300"/>
      <c r="D666" s="301"/>
      <c r="E666" s="301"/>
      <c r="F666" s="301"/>
      <c r="G666" s="301"/>
      <c r="H666" s="301"/>
      <c r="I666" s="301"/>
      <c r="J666" s="299"/>
      <c r="K666" s="299"/>
      <c r="L666" s="299"/>
      <c r="M666" s="29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299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7"/>
    </row>
    <row r="667" spans="1:36" s="1" customFormat="1" x14ac:dyDescent="0.25">
      <c r="A667" s="296"/>
      <c r="B667" s="299"/>
      <c r="C667" s="300"/>
      <c r="D667" s="301"/>
      <c r="E667" s="301"/>
      <c r="F667" s="301"/>
      <c r="G667" s="301"/>
      <c r="H667" s="301"/>
      <c r="I667" s="301"/>
      <c r="J667" s="299"/>
      <c r="K667" s="299"/>
      <c r="L667" s="299"/>
      <c r="M667" s="29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299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7"/>
    </row>
    <row r="668" spans="1:36" s="1" customFormat="1" x14ac:dyDescent="0.25">
      <c r="A668" s="296"/>
      <c r="B668" s="299"/>
      <c r="C668" s="300"/>
      <c r="D668" s="301"/>
      <c r="E668" s="301"/>
      <c r="F668" s="301"/>
      <c r="G668" s="301"/>
      <c r="H668" s="301"/>
      <c r="I668" s="301"/>
      <c r="J668" s="299"/>
      <c r="K668" s="299"/>
      <c r="L668" s="299"/>
      <c r="M668" s="29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299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7"/>
    </row>
    <row r="669" spans="1:36" s="1" customFormat="1" x14ac:dyDescent="0.25">
      <c r="A669" s="296"/>
      <c r="B669" s="299"/>
      <c r="C669" s="300"/>
      <c r="D669" s="301"/>
      <c r="E669" s="301"/>
      <c r="F669" s="301"/>
      <c r="G669" s="301"/>
      <c r="H669" s="301"/>
      <c r="I669" s="301"/>
      <c r="J669" s="299"/>
      <c r="K669" s="299"/>
      <c r="L669" s="299"/>
      <c r="M669" s="29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299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7"/>
    </row>
    <row r="670" spans="1:36" s="1" customFormat="1" x14ac:dyDescent="0.25">
      <c r="A670" s="296"/>
      <c r="B670" s="299"/>
      <c r="C670" s="300"/>
      <c r="D670" s="301"/>
      <c r="E670" s="301"/>
      <c r="F670" s="301"/>
      <c r="G670" s="301"/>
      <c r="H670" s="301"/>
      <c r="I670" s="301"/>
      <c r="J670" s="299"/>
      <c r="K670" s="299"/>
      <c r="L670" s="299"/>
      <c r="M670" s="29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299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7"/>
    </row>
    <row r="671" spans="1:36" s="1" customFormat="1" x14ac:dyDescent="0.25">
      <c r="A671" s="296"/>
      <c r="B671" s="299"/>
      <c r="C671" s="300"/>
      <c r="D671" s="301"/>
      <c r="E671" s="301"/>
      <c r="F671" s="301"/>
      <c r="G671" s="301"/>
      <c r="H671" s="301"/>
      <c r="I671" s="301"/>
      <c r="J671" s="299"/>
      <c r="K671" s="299"/>
      <c r="L671" s="299"/>
      <c r="M671" s="29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299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7"/>
    </row>
    <row r="672" spans="1:36" s="1" customFormat="1" x14ac:dyDescent="0.25">
      <c r="A672" s="296"/>
      <c r="B672" s="299"/>
      <c r="C672" s="300"/>
      <c r="D672" s="301"/>
      <c r="E672" s="301"/>
      <c r="F672" s="301"/>
      <c r="G672" s="301"/>
      <c r="H672" s="301"/>
      <c r="I672" s="301"/>
      <c r="J672" s="299"/>
      <c r="K672" s="299"/>
      <c r="L672" s="299"/>
      <c r="M672" s="29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299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7"/>
    </row>
    <row r="673" spans="1:36" s="1" customFormat="1" x14ac:dyDescent="0.25">
      <c r="A673" s="296"/>
      <c r="B673" s="299"/>
      <c r="C673" s="300"/>
      <c r="D673" s="301"/>
      <c r="E673" s="301"/>
      <c r="F673" s="301"/>
      <c r="G673" s="301"/>
      <c r="H673" s="301"/>
      <c r="I673" s="301"/>
      <c r="J673" s="299"/>
      <c r="K673" s="299"/>
      <c r="L673" s="299"/>
      <c r="M673" s="29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299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7"/>
    </row>
    <row r="674" spans="1:36" s="1" customFormat="1" x14ac:dyDescent="0.25">
      <c r="A674" s="296"/>
      <c r="B674" s="299"/>
      <c r="C674" s="300"/>
      <c r="D674" s="301"/>
      <c r="E674" s="301"/>
      <c r="F674" s="301"/>
      <c r="G674" s="301"/>
      <c r="H674" s="301"/>
      <c r="I674" s="301"/>
      <c r="J674" s="299"/>
      <c r="K674" s="299"/>
      <c r="L674" s="299"/>
      <c r="M674" s="29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299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7"/>
    </row>
    <row r="675" spans="1:36" s="1" customFormat="1" x14ac:dyDescent="0.25">
      <c r="A675" s="296"/>
      <c r="B675" s="299"/>
      <c r="C675" s="300"/>
      <c r="D675" s="301"/>
      <c r="E675" s="301"/>
      <c r="F675" s="301"/>
      <c r="G675" s="301"/>
      <c r="H675" s="301"/>
      <c r="I675" s="301"/>
      <c r="J675" s="299"/>
      <c r="K675" s="299"/>
      <c r="L675" s="299"/>
      <c r="M675" s="29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299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7"/>
    </row>
    <row r="676" spans="1:36" s="1" customFormat="1" x14ac:dyDescent="0.25">
      <c r="A676" s="296"/>
      <c r="B676" s="299"/>
      <c r="C676" s="300"/>
      <c r="D676" s="301"/>
      <c r="E676" s="301"/>
      <c r="F676" s="301"/>
      <c r="G676" s="301"/>
      <c r="H676" s="301"/>
      <c r="I676" s="301"/>
      <c r="J676" s="299"/>
      <c r="K676" s="299"/>
      <c r="L676" s="299"/>
      <c r="M676" s="29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299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7"/>
    </row>
    <row r="677" spans="1:36" s="1" customFormat="1" x14ac:dyDescent="0.25">
      <c r="A677" s="296"/>
      <c r="B677" s="299"/>
      <c r="C677" s="300"/>
      <c r="D677" s="301"/>
      <c r="E677" s="301"/>
      <c r="F677" s="301"/>
      <c r="G677" s="301"/>
      <c r="H677" s="301"/>
      <c r="I677" s="301"/>
      <c r="J677" s="299"/>
      <c r="K677" s="299"/>
      <c r="L677" s="299"/>
      <c r="M677" s="29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299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7"/>
    </row>
    <row r="678" spans="1:36" s="1" customFormat="1" x14ac:dyDescent="0.25">
      <c r="A678" s="296"/>
      <c r="B678" s="299"/>
      <c r="C678" s="300"/>
      <c r="D678" s="301"/>
      <c r="E678" s="301"/>
      <c r="F678" s="301"/>
      <c r="G678" s="301"/>
      <c r="H678" s="301"/>
      <c r="I678" s="301"/>
      <c r="J678" s="299"/>
      <c r="K678" s="299"/>
      <c r="L678" s="299"/>
      <c r="M678" s="29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299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7"/>
    </row>
    <row r="679" spans="1:36" s="1" customFormat="1" x14ac:dyDescent="0.25">
      <c r="A679" s="296"/>
      <c r="B679" s="299"/>
      <c r="C679" s="300"/>
      <c r="D679" s="301"/>
      <c r="E679" s="301"/>
      <c r="F679" s="301"/>
      <c r="G679" s="301"/>
      <c r="H679" s="301"/>
      <c r="I679" s="301"/>
      <c r="J679" s="299"/>
      <c r="K679" s="299"/>
      <c r="L679" s="299"/>
      <c r="M679" s="29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299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7"/>
    </row>
    <row r="680" spans="1:36" s="1" customFormat="1" x14ac:dyDescent="0.25">
      <c r="A680" s="296"/>
      <c r="B680" s="299"/>
      <c r="C680" s="300"/>
      <c r="D680" s="301"/>
      <c r="E680" s="301"/>
      <c r="F680" s="301"/>
      <c r="G680" s="301"/>
      <c r="H680" s="301"/>
      <c r="I680" s="301"/>
      <c r="J680" s="299"/>
      <c r="K680" s="299"/>
      <c r="L680" s="299"/>
      <c r="M680" s="29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299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7"/>
    </row>
    <row r="681" spans="1:36" s="1" customFormat="1" x14ac:dyDescent="0.25">
      <c r="A681" s="296"/>
      <c r="B681" s="299"/>
      <c r="C681" s="300"/>
      <c r="D681" s="301"/>
      <c r="E681" s="301"/>
      <c r="F681" s="301"/>
      <c r="G681" s="301"/>
      <c r="H681" s="301"/>
      <c r="I681" s="301"/>
      <c r="J681" s="299"/>
      <c r="K681" s="299"/>
      <c r="L681" s="299"/>
      <c r="M681" s="29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299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7"/>
    </row>
    <row r="682" spans="1:36" s="1" customFormat="1" x14ac:dyDescent="0.25">
      <c r="A682" s="296"/>
      <c r="B682" s="299"/>
      <c r="C682" s="300"/>
      <c r="D682" s="301"/>
      <c r="E682" s="301"/>
      <c r="F682" s="301"/>
      <c r="G682" s="301"/>
      <c r="H682" s="301"/>
      <c r="I682" s="301"/>
      <c r="J682" s="299"/>
      <c r="K682" s="299"/>
      <c r="L682" s="299"/>
      <c r="M682" s="29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299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7"/>
    </row>
    <row r="683" spans="1:36" s="1" customFormat="1" x14ac:dyDescent="0.25">
      <c r="A683" s="296"/>
      <c r="B683" s="299"/>
      <c r="C683" s="300"/>
      <c r="D683" s="301"/>
      <c r="E683" s="301"/>
      <c r="F683" s="301"/>
      <c r="G683" s="301"/>
      <c r="H683" s="301"/>
      <c r="I683" s="301"/>
      <c r="J683" s="299"/>
      <c r="K683" s="299"/>
      <c r="L683" s="299"/>
      <c r="M683" s="29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299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7"/>
    </row>
    <row r="684" spans="1:36" s="1" customFormat="1" x14ac:dyDescent="0.25">
      <c r="A684" s="296"/>
      <c r="B684" s="299"/>
      <c r="C684" s="300"/>
      <c r="D684" s="301"/>
      <c r="E684" s="301"/>
      <c r="F684" s="301"/>
      <c r="G684" s="301"/>
      <c r="H684" s="301"/>
      <c r="I684" s="301"/>
      <c r="J684" s="299"/>
      <c r="K684" s="299"/>
      <c r="L684" s="299"/>
      <c r="M684" s="29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299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7"/>
    </row>
    <row r="685" spans="1:36" s="1" customFormat="1" x14ac:dyDescent="0.25">
      <c r="A685" s="296"/>
      <c r="B685" s="299"/>
      <c r="C685" s="300"/>
      <c r="D685" s="301"/>
      <c r="E685" s="301"/>
      <c r="F685" s="301"/>
      <c r="G685" s="301"/>
      <c r="H685" s="301"/>
      <c r="I685" s="301"/>
      <c r="J685" s="299"/>
      <c r="K685" s="299"/>
      <c r="L685" s="299"/>
      <c r="M685" s="29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299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7"/>
    </row>
    <row r="686" spans="1:36" s="1" customFormat="1" x14ac:dyDescent="0.25">
      <c r="A686" s="296"/>
      <c r="B686" s="299"/>
      <c r="C686" s="300"/>
      <c r="D686" s="301"/>
      <c r="E686" s="301"/>
      <c r="F686" s="301"/>
      <c r="G686" s="301"/>
      <c r="H686" s="301"/>
      <c r="I686" s="301"/>
      <c r="J686" s="299"/>
      <c r="K686" s="299"/>
      <c r="L686" s="299"/>
      <c r="M686" s="29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299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7"/>
    </row>
    <row r="687" spans="1:36" s="1" customFormat="1" x14ac:dyDescent="0.25">
      <c r="A687" s="296"/>
      <c r="B687" s="299"/>
      <c r="C687" s="300"/>
      <c r="D687" s="301"/>
      <c r="E687" s="301"/>
      <c r="F687" s="301"/>
      <c r="G687" s="301"/>
      <c r="H687" s="301"/>
      <c r="I687" s="301"/>
      <c r="J687" s="299"/>
      <c r="K687" s="299"/>
      <c r="L687" s="299"/>
      <c r="M687" s="29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299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7"/>
    </row>
    <row r="688" spans="1:36" s="1" customFormat="1" x14ac:dyDescent="0.25">
      <c r="A688" s="296"/>
      <c r="B688" s="299"/>
      <c r="C688" s="300"/>
      <c r="D688" s="301"/>
      <c r="E688" s="301"/>
      <c r="F688" s="301"/>
      <c r="G688" s="301"/>
      <c r="H688" s="301"/>
      <c r="I688" s="301"/>
      <c r="J688" s="299"/>
      <c r="K688" s="299"/>
      <c r="L688" s="299"/>
      <c r="M688" s="29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299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7"/>
    </row>
    <row r="689" spans="1:36" s="1" customFormat="1" x14ac:dyDescent="0.25">
      <c r="A689" s="296"/>
      <c r="B689" s="299"/>
      <c r="C689" s="300"/>
      <c r="D689" s="301"/>
      <c r="E689" s="301"/>
      <c r="F689" s="301"/>
      <c r="G689" s="301"/>
      <c r="H689" s="301"/>
      <c r="I689" s="301"/>
      <c r="J689" s="299"/>
      <c r="K689" s="299"/>
      <c r="L689" s="299"/>
      <c r="M689" s="29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299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7"/>
    </row>
    <row r="690" spans="1:36" s="1" customFormat="1" x14ac:dyDescent="0.25">
      <c r="A690" s="296"/>
      <c r="B690" s="299"/>
      <c r="C690" s="300"/>
      <c r="D690" s="301"/>
      <c r="E690" s="301"/>
      <c r="F690" s="301"/>
      <c r="G690" s="301"/>
      <c r="H690" s="301"/>
      <c r="I690" s="301"/>
      <c r="J690" s="299"/>
      <c r="K690" s="299"/>
      <c r="L690" s="299"/>
      <c r="M690" s="29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299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7"/>
    </row>
    <row r="691" spans="1:36" s="1" customFormat="1" x14ac:dyDescent="0.25">
      <c r="A691" s="296"/>
      <c r="B691" s="299"/>
      <c r="C691" s="300"/>
      <c r="D691" s="301"/>
      <c r="E691" s="301"/>
      <c r="F691" s="301"/>
      <c r="G691" s="301"/>
      <c r="H691" s="301"/>
      <c r="I691" s="301"/>
      <c r="J691" s="299"/>
      <c r="K691" s="299"/>
      <c r="L691" s="299"/>
      <c r="M691" s="29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299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7"/>
    </row>
    <row r="692" spans="1:36" s="1" customFormat="1" x14ac:dyDescent="0.25">
      <c r="A692" s="296"/>
      <c r="B692" s="299"/>
      <c r="C692" s="300"/>
      <c r="D692" s="301"/>
      <c r="E692" s="301"/>
      <c r="F692" s="301"/>
      <c r="G692" s="301"/>
      <c r="H692" s="301"/>
      <c r="I692" s="301"/>
      <c r="J692" s="299"/>
      <c r="K692" s="299"/>
      <c r="L692" s="299"/>
      <c r="M692" s="29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299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7"/>
    </row>
    <row r="693" spans="1:36" s="1" customFormat="1" x14ac:dyDescent="0.25">
      <c r="A693" s="296"/>
      <c r="B693" s="299"/>
      <c r="C693" s="300"/>
      <c r="D693" s="301"/>
      <c r="E693" s="301"/>
      <c r="F693" s="301"/>
      <c r="G693" s="301"/>
      <c r="H693" s="301"/>
      <c r="I693" s="301"/>
      <c r="J693" s="299"/>
      <c r="K693" s="299"/>
      <c r="L693" s="299"/>
      <c r="M693" s="29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299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7"/>
    </row>
    <row r="694" spans="1:36" s="1" customFormat="1" x14ac:dyDescent="0.25">
      <c r="A694" s="296"/>
      <c r="B694" s="299"/>
      <c r="C694" s="300"/>
      <c r="D694" s="301"/>
      <c r="E694" s="301"/>
      <c r="F694" s="301"/>
      <c r="G694" s="301"/>
      <c r="H694" s="301"/>
      <c r="I694" s="301"/>
      <c r="J694" s="299"/>
      <c r="K694" s="299"/>
      <c r="L694" s="299"/>
      <c r="M694" s="29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299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7"/>
    </row>
    <row r="695" spans="1:36" s="1" customFormat="1" x14ac:dyDescent="0.25">
      <c r="A695" s="296"/>
      <c r="B695" s="299"/>
      <c r="C695" s="300"/>
      <c r="D695" s="301"/>
      <c r="E695" s="301"/>
      <c r="F695" s="301"/>
      <c r="G695" s="301"/>
      <c r="H695" s="301"/>
      <c r="I695" s="301"/>
      <c r="J695" s="299"/>
      <c r="K695" s="299"/>
      <c r="L695" s="299"/>
      <c r="M695" s="29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299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7"/>
    </row>
    <row r="696" spans="1:36" s="1" customFormat="1" x14ac:dyDescent="0.25">
      <c r="A696" s="296"/>
      <c r="B696" s="299"/>
      <c r="C696" s="300"/>
      <c r="D696" s="301"/>
      <c r="E696" s="301"/>
      <c r="F696" s="301"/>
      <c r="G696" s="301"/>
      <c r="H696" s="301"/>
      <c r="I696" s="301"/>
      <c r="J696" s="299"/>
      <c r="K696" s="299"/>
      <c r="L696" s="299"/>
      <c r="M696" s="29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299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7"/>
    </row>
    <row r="697" spans="1:36" s="1" customFormat="1" x14ac:dyDescent="0.25">
      <c r="A697" s="296"/>
      <c r="B697" s="299"/>
      <c r="C697" s="300"/>
      <c r="D697" s="301"/>
      <c r="E697" s="301"/>
      <c r="F697" s="301"/>
      <c r="G697" s="301"/>
      <c r="H697" s="301"/>
      <c r="I697" s="301"/>
      <c r="J697" s="299"/>
      <c r="K697" s="299"/>
      <c r="L697" s="299"/>
      <c r="M697" s="29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299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7"/>
    </row>
    <row r="698" spans="1:36" s="1" customFormat="1" x14ac:dyDescent="0.25">
      <c r="A698" s="296"/>
      <c r="B698" s="299"/>
      <c r="C698" s="300"/>
      <c r="D698" s="301"/>
      <c r="E698" s="301"/>
      <c r="F698" s="301"/>
      <c r="G698" s="301"/>
      <c r="H698" s="301"/>
      <c r="I698" s="301"/>
      <c r="J698" s="299"/>
      <c r="K698" s="299"/>
      <c r="L698" s="299"/>
      <c r="M698" s="29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299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7"/>
    </row>
    <row r="699" spans="1:36" s="1" customFormat="1" x14ac:dyDescent="0.25">
      <c r="A699" s="296"/>
      <c r="B699" s="299"/>
      <c r="C699" s="300"/>
      <c r="D699" s="301"/>
      <c r="E699" s="301"/>
      <c r="F699" s="301"/>
      <c r="G699" s="301"/>
      <c r="H699" s="301"/>
      <c r="I699" s="301"/>
      <c r="J699" s="299"/>
      <c r="K699" s="299"/>
      <c r="L699" s="299"/>
      <c r="M699" s="29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299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7"/>
    </row>
    <row r="700" spans="1:36" s="1" customFormat="1" x14ac:dyDescent="0.25">
      <c r="A700" s="296"/>
      <c r="B700" s="299"/>
      <c r="C700" s="300"/>
      <c r="D700" s="301"/>
      <c r="E700" s="301"/>
      <c r="F700" s="301"/>
      <c r="G700" s="301"/>
      <c r="H700" s="301"/>
      <c r="I700" s="301"/>
      <c r="J700" s="299"/>
      <c r="K700" s="299"/>
      <c r="L700" s="299"/>
      <c r="M700" s="29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299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7"/>
    </row>
    <row r="701" spans="1:36" s="1" customFormat="1" x14ac:dyDescent="0.25">
      <c r="A701" s="296"/>
      <c r="B701" s="299"/>
      <c r="C701" s="300"/>
      <c r="D701" s="301"/>
      <c r="E701" s="301"/>
      <c r="F701" s="301"/>
      <c r="G701" s="301"/>
      <c r="H701" s="301"/>
      <c r="I701" s="301"/>
      <c r="J701" s="299"/>
      <c r="K701" s="299"/>
      <c r="L701" s="299"/>
      <c r="M701" s="29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299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7"/>
    </row>
    <row r="702" spans="1:36" s="1" customFormat="1" x14ac:dyDescent="0.25">
      <c r="A702" s="296"/>
      <c r="B702" s="299"/>
      <c r="C702" s="300"/>
      <c r="D702" s="301"/>
      <c r="E702" s="301"/>
      <c r="F702" s="301"/>
      <c r="G702" s="301"/>
      <c r="H702" s="301"/>
      <c r="I702" s="301"/>
      <c r="J702" s="299"/>
      <c r="K702" s="299"/>
      <c r="L702" s="299"/>
      <c r="M702" s="29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299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7"/>
    </row>
    <row r="703" spans="1:36" s="1" customFormat="1" x14ac:dyDescent="0.25">
      <c r="A703" s="296"/>
      <c r="B703" s="299"/>
      <c r="C703" s="300"/>
      <c r="D703" s="301"/>
      <c r="E703" s="301"/>
      <c r="F703" s="301"/>
      <c r="G703" s="301"/>
      <c r="H703" s="301"/>
      <c r="I703" s="301"/>
      <c r="J703" s="299"/>
      <c r="K703" s="299"/>
      <c r="L703" s="299"/>
      <c r="M703" s="29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299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7"/>
    </row>
    <row r="704" spans="1:36" s="1" customFormat="1" x14ac:dyDescent="0.25">
      <c r="A704" s="296"/>
      <c r="B704" s="299"/>
      <c r="C704" s="300"/>
      <c r="D704" s="301"/>
      <c r="E704" s="301"/>
      <c r="F704" s="301"/>
      <c r="G704" s="301"/>
      <c r="H704" s="301"/>
      <c r="I704" s="301"/>
      <c r="J704" s="299"/>
      <c r="K704" s="299"/>
      <c r="L704" s="299"/>
      <c r="M704" s="29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299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7"/>
    </row>
    <row r="705" spans="1:36" s="1" customFormat="1" x14ac:dyDescent="0.25">
      <c r="A705" s="296"/>
      <c r="B705" s="299"/>
      <c r="C705" s="300"/>
      <c r="D705" s="301"/>
      <c r="E705" s="301"/>
      <c r="F705" s="301"/>
      <c r="G705" s="301"/>
      <c r="H705" s="301"/>
      <c r="I705" s="301"/>
      <c r="J705" s="299"/>
      <c r="K705" s="299"/>
      <c r="L705" s="299"/>
      <c r="M705" s="29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299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7"/>
    </row>
    <row r="706" spans="1:36" s="1" customFormat="1" x14ac:dyDescent="0.25">
      <c r="A706" s="296"/>
      <c r="B706" s="299"/>
      <c r="C706" s="300"/>
      <c r="D706" s="301"/>
      <c r="E706" s="301"/>
      <c r="F706" s="301"/>
      <c r="G706" s="301"/>
      <c r="H706" s="301"/>
      <c r="I706" s="301"/>
      <c r="J706" s="299"/>
      <c r="K706" s="299"/>
      <c r="L706" s="299"/>
      <c r="M706" s="29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299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7"/>
    </row>
    <row r="707" spans="1:36" s="1" customFormat="1" x14ac:dyDescent="0.25">
      <c r="A707" s="296"/>
      <c r="B707" s="299"/>
      <c r="C707" s="300"/>
      <c r="D707" s="301"/>
      <c r="E707" s="301"/>
      <c r="F707" s="301"/>
      <c r="G707" s="301"/>
      <c r="H707" s="301"/>
      <c r="I707" s="301"/>
      <c r="J707" s="299"/>
      <c r="K707" s="299"/>
      <c r="L707" s="299"/>
      <c r="M707" s="29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299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7"/>
    </row>
    <row r="708" spans="1:36" s="1" customFormat="1" x14ac:dyDescent="0.25">
      <c r="A708" s="296"/>
      <c r="B708" s="299"/>
      <c r="C708" s="300"/>
      <c r="D708" s="301"/>
      <c r="E708" s="301"/>
      <c r="F708" s="301"/>
      <c r="G708" s="301"/>
      <c r="H708" s="301"/>
      <c r="I708" s="301"/>
      <c r="J708" s="299"/>
      <c r="K708" s="299"/>
      <c r="L708" s="299"/>
      <c r="M708" s="29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299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7"/>
    </row>
    <row r="709" spans="1:36" s="1" customFormat="1" x14ac:dyDescent="0.25">
      <c r="A709" s="296"/>
      <c r="B709" s="299"/>
      <c r="C709" s="300"/>
      <c r="D709" s="301"/>
      <c r="E709" s="301"/>
      <c r="F709" s="301"/>
      <c r="G709" s="301"/>
      <c r="H709" s="301"/>
      <c r="I709" s="301"/>
      <c r="J709" s="299"/>
      <c r="K709" s="299"/>
      <c r="L709" s="299"/>
      <c r="M709" s="29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299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7"/>
    </row>
    <row r="710" spans="1:36" s="1" customFormat="1" x14ac:dyDescent="0.25">
      <c r="A710" s="296"/>
      <c r="B710" s="299"/>
      <c r="C710" s="300"/>
      <c r="D710" s="301"/>
      <c r="E710" s="301"/>
      <c r="F710" s="301"/>
      <c r="G710" s="301"/>
      <c r="H710" s="301"/>
      <c r="I710" s="301"/>
      <c r="J710" s="299"/>
      <c r="K710" s="299"/>
      <c r="L710" s="299"/>
      <c r="M710" s="29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299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7"/>
    </row>
    <row r="711" spans="1:36" s="1" customFormat="1" x14ac:dyDescent="0.25">
      <c r="A711" s="296"/>
      <c r="B711" s="299"/>
      <c r="C711" s="300"/>
      <c r="D711" s="301"/>
      <c r="E711" s="301"/>
      <c r="F711" s="301"/>
      <c r="G711" s="301"/>
      <c r="H711" s="301"/>
      <c r="I711" s="301"/>
      <c r="J711" s="299"/>
      <c r="K711" s="299"/>
      <c r="L711" s="299"/>
      <c r="M711" s="29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299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7"/>
    </row>
    <row r="712" spans="1:36" s="1" customFormat="1" x14ac:dyDescent="0.25">
      <c r="A712" s="296"/>
      <c r="B712" s="299"/>
      <c r="C712" s="300"/>
      <c r="D712" s="301"/>
      <c r="E712" s="301"/>
      <c r="F712" s="301"/>
      <c r="G712" s="301"/>
      <c r="H712" s="301"/>
      <c r="I712" s="301"/>
      <c r="J712" s="299"/>
      <c r="K712" s="299"/>
      <c r="L712" s="299"/>
      <c r="M712" s="29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299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7"/>
    </row>
    <row r="713" spans="1:36" s="1" customFormat="1" x14ac:dyDescent="0.25">
      <c r="A713" s="296"/>
      <c r="B713" s="299"/>
      <c r="C713" s="300"/>
      <c r="D713" s="301"/>
      <c r="E713" s="301"/>
      <c r="F713" s="301"/>
      <c r="G713" s="301"/>
      <c r="H713" s="301"/>
      <c r="I713" s="301"/>
      <c r="J713" s="299"/>
      <c r="K713" s="299"/>
      <c r="L713" s="299"/>
      <c r="M713" s="29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299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7"/>
    </row>
    <row r="714" spans="1:36" s="1" customFormat="1" x14ac:dyDescent="0.25">
      <c r="A714" s="296"/>
      <c r="B714" s="299"/>
      <c r="C714" s="300"/>
      <c r="D714" s="301"/>
      <c r="E714" s="301"/>
      <c r="F714" s="301"/>
      <c r="G714" s="301"/>
      <c r="H714" s="301"/>
      <c r="I714" s="301"/>
      <c r="J714" s="299"/>
      <c r="K714" s="299"/>
      <c r="L714" s="299"/>
      <c r="M714" s="29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299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7"/>
    </row>
    <row r="715" spans="1:36" s="1" customFormat="1" x14ac:dyDescent="0.25">
      <c r="A715" s="296"/>
      <c r="B715" s="299"/>
      <c r="C715" s="300"/>
      <c r="D715" s="301"/>
      <c r="E715" s="301"/>
      <c r="F715" s="301"/>
      <c r="G715" s="301"/>
      <c r="H715" s="301"/>
      <c r="I715" s="301"/>
      <c r="J715" s="299"/>
      <c r="K715" s="299"/>
      <c r="L715" s="299"/>
      <c r="M715" s="29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299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7"/>
    </row>
    <row r="716" spans="1:36" s="1" customFormat="1" x14ac:dyDescent="0.25">
      <c r="A716" s="296"/>
      <c r="B716" s="299"/>
      <c r="C716" s="300"/>
      <c r="D716" s="301"/>
      <c r="E716" s="301"/>
      <c r="F716" s="301"/>
      <c r="G716" s="301"/>
      <c r="H716" s="301"/>
      <c r="I716" s="301"/>
      <c r="J716" s="299"/>
      <c r="K716" s="299"/>
      <c r="L716" s="299"/>
      <c r="M716" s="29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299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7"/>
    </row>
    <row r="717" spans="1:36" s="1" customFormat="1" x14ac:dyDescent="0.25">
      <c r="A717" s="296"/>
      <c r="B717" s="299"/>
      <c r="C717" s="300"/>
      <c r="D717" s="301"/>
      <c r="E717" s="301"/>
      <c r="F717" s="301"/>
      <c r="G717" s="301"/>
      <c r="H717" s="301"/>
      <c r="I717" s="301"/>
      <c r="J717" s="299"/>
      <c r="K717" s="299"/>
      <c r="L717" s="299"/>
      <c r="M717" s="29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299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7"/>
    </row>
    <row r="718" spans="1:36" s="1" customFormat="1" x14ac:dyDescent="0.25">
      <c r="A718" s="296"/>
      <c r="B718" s="299"/>
      <c r="C718" s="300"/>
      <c r="D718" s="301"/>
      <c r="E718" s="301"/>
      <c r="F718" s="301"/>
      <c r="G718" s="301"/>
      <c r="H718" s="301"/>
      <c r="I718" s="301"/>
      <c r="J718" s="299"/>
      <c r="K718" s="299"/>
      <c r="L718" s="299"/>
      <c r="M718" s="29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299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7"/>
    </row>
    <row r="719" spans="1:36" s="1" customFormat="1" x14ac:dyDescent="0.25">
      <c r="A719" s="296"/>
      <c r="B719" s="299"/>
      <c r="C719" s="300"/>
      <c r="D719" s="301"/>
      <c r="E719" s="301"/>
      <c r="F719" s="301"/>
      <c r="G719" s="301"/>
      <c r="H719" s="301"/>
      <c r="I719" s="301"/>
      <c r="J719" s="299"/>
      <c r="K719" s="299"/>
      <c r="L719" s="299"/>
      <c r="M719" s="29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299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7"/>
    </row>
    <row r="720" spans="1:36" s="1" customFormat="1" x14ac:dyDescent="0.25">
      <c r="A720" s="296"/>
      <c r="B720" s="299"/>
      <c r="C720" s="300"/>
      <c r="D720" s="301"/>
      <c r="E720" s="301"/>
      <c r="F720" s="301"/>
      <c r="G720" s="301"/>
      <c r="H720" s="301"/>
      <c r="I720" s="301"/>
      <c r="J720" s="299"/>
      <c r="K720" s="299"/>
      <c r="L720" s="299"/>
      <c r="M720" s="29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299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7"/>
    </row>
    <row r="721" spans="1:36" s="1" customFormat="1" x14ac:dyDescent="0.25">
      <c r="A721" s="296"/>
      <c r="B721" s="299"/>
      <c r="C721" s="300"/>
      <c r="D721" s="301"/>
      <c r="E721" s="301"/>
      <c r="F721" s="301"/>
      <c r="G721" s="301"/>
      <c r="H721" s="301"/>
      <c r="I721" s="301"/>
      <c r="J721" s="299"/>
      <c r="K721" s="299"/>
      <c r="L721" s="299"/>
      <c r="M721" s="29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299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7"/>
    </row>
    <row r="722" spans="1:36" s="1" customFormat="1" x14ac:dyDescent="0.25">
      <c r="A722" s="296"/>
      <c r="B722" s="299"/>
      <c r="C722" s="300"/>
      <c r="D722" s="301"/>
      <c r="E722" s="301"/>
      <c r="F722" s="301"/>
      <c r="G722" s="301"/>
      <c r="H722" s="301"/>
      <c r="I722" s="301"/>
      <c r="J722" s="299"/>
      <c r="K722" s="299"/>
      <c r="L722" s="299"/>
      <c r="M722" s="29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299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7"/>
    </row>
    <row r="723" spans="1:36" s="1" customFormat="1" x14ac:dyDescent="0.25">
      <c r="A723" s="296"/>
      <c r="B723" s="299"/>
      <c r="C723" s="300"/>
      <c r="D723" s="301"/>
      <c r="E723" s="301"/>
      <c r="F723" s="301"/>
      <c r="G723" s="301"/>
      <c r="H723" s="301"/>
      <c r="I723" s="301"/>
      <c r="J723" s="299"/>
      <c r="K723" s="299"/>
      <c r="L723" s="299"/>
      <c r="M723" s="29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299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7"/>
    </row>
    <row r="724" spans="1:36" s="1" customFormat="1" x14ac:dyDescent="0.25">
      <c r="A724" s="296"/>
      <c r="B724" s="299"/>
      <c r="C724" s="300"/>
      <c r="D724" s="301"/>
      <c r="E724" s="301"/>
      <c r="F724" s="301"/>
      <c r="G724" s="301"/>
      <c r="H724" s="301"/>
      <c r="I724" s="301"/>
      <c r="J724" s="299"/>
      <c r="K724" s="299"/>
      <c r="L724" s="299"/>
      <c r="M724" s="29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299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7"/>
    </row>
    <row r="725" spans="1:36" s="1" customFormat="1" x14ac:dyDescent="0.25">
      <c r="A725" s="296"/>
      <c r="B725" s="299"/>
      <c r="C725" s="300"/>
      <c r="D725" s="301"/>
      <c r="E725" s="301"/>
      <c r="F725" s="301"/>
      <c r="G725" s="301"/>
      <c r="H725" s="301"/>
      <c r="I725" s="301"/>
      <c r="J725" s="299"/>
      <c r="K725" s="299"/>
      <c r="L725" s="299"/>
      <c r="M725" s="29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299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7"/>
    </row>
    <row r="726" spans="1:36" s="1" customFormat="1" x14ac:dyDescent="0.25">
      <c r="A726" s="296"/>
      <c r="B726" s="299"/>
      <c r="C726" s="300"/>
      <c r="D726" s="301"/>
      <c r="E726" s="301"/>
      <c r="F726" s="301"/>
      <c r="G726" s="301"/>
      <c r="H726" s="301"/>
      <c r="I726" s="301"/>
      <c r="J726" s="299"/>
      <c r="K726" s="299"/>
      <c r="L726" s="299"/>
      <c r="M726" s="29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299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7"/>
    </row>
    <row r="727" spans="1:36" s="1" customFormat="1" x14ac:dyDescent="0.25">
      <c r="A727" s="296"/>
      <c r="B727" s="299"/>
      <c r="C727" s="300"/>
      <c r="D727" s="301"/>
      <c r="E727" s="301"/>
      <c r="F727" s="301"/>
      <c r="G727" s="301"/>
      <c r="H727" s="301"/>
      <c r="I727" s="301"/>
      <c r="J727" s="299"/>
      <c r="K727" s="299"/>
      <c r="L727" s="299"/>
      <c r="M727" s="29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299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7"/>
    </row>
    <row r="728" spans="1:36" s="1" customFormat="1" x14ac:dyDescent="0.25">
      <c r="A728" s="296"/>
      <c r="B728" s="299"/>
      <c r="C728" s="300"/>
      <c r="D728" s="301"/>
      <c r="E728" s="301"/>
      <c r="F728" s="301"/>
      <c r="G728" s="301"/>
      <c r="H728" s="301"/>
      <c r="I728" s="301"/>
      <c r="J728" s="299"/>
      <c r="K728" s="299"/>
      <c r="L728" s="299"/>
      <c r="M728" s="29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299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7"/>
    </row>
    <row r="729" spans="1:36" s="1" customFormat="1" x14ac:dyDescent="0.25">
      <c r="A729" s="296"/>
      <c r="B729" s="299"/>
      <c r="C729" s="300"/>
      <c r="D729" s="301"/>
      <c r="E729" s="301"/>
      <c r="F729" s="301"/>
      <c r="G729" s="301"/>
      <c r="H729" s="301"/>
      <c r="I729" s="301"/>
      <c r="J729" s="299"/>
      <c r="K729" s="299"/>
      <c r="L729" s="299"/>
      <c r="M729" s="29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299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7"/>
    </row>
    <row r="730" spans="1:36" s="1" customFormat="1" x14ac:dyDescent="0.25">
      <c r="A730" s="296"/>
      <c r="B730" s="299"/>
      <c r="C730" s="300"/>
      <c r="D730" s="301"/>
      <c r="E730" s="301"/>
      <c r="F730" s="301"/>
      <c r="G730" s="301"/>
      <c r="H730" s="301"/>
      <c r="I730" s="301"/>
      <c r="J730" s="299"/>
      <c r="K730" s="299"/>
      <c r="L730" s="299"/>
      <c r="M730" s="29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299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7"/>
    </row>
    <row r="731" spans="1:36" s="1" customFormat="1" x14ac:dyDescent="0.25">
      <c r="A731" s="296"/>
      <c r="B731" s="299"/>
      <c r="C731" s="300"/>
      <c r="D731" s="301"/>
      <c r="E731" s="301"/>
      <c r="F731" s="301"/>
      <c r="G731" s="301"/>
      <c r="H731" s="301"/>
      <c r="I731" s="301"/>
      <c r="J731" s="299"/>
      <c r="K731" s="299"/>
      <c r="L731" s="299"/>
      <c r="M731" s="29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299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7"/>
    </row>
    <row r="732" spans="1:36" s="1" customFormat="1" x14ac:dyDescent="0.25">
      <c r="A732" s="296"/>
      <c r="B732" s="299"/>
      <c r="C732" s="300"/>
      <c r="D732" s="301"/>
      <c r="E732" s="301"/>
      <c r="F732" s="301"/>
      <c r="G732" s="301"/>
      <c r="H732" s="301"/>
      <c r="I732" s="301"/>
      <c r="J732" s="299"/>
      <c r="K732" s="299"/>
      <c r="L732" s="299"/>
      <c r="M732" s="29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299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7"/>
    </row>
    <row r="733" spans="1:36" s="1" customFormat="1" x14ac:dyDescent="0.25">
      <c r="A733" s="296"/>
      <c r="B733" s="299"/>
      <c r="C733" s="300"/>
      <c r="D733" s="301"/>
      <c r="E733" s="301"/>
      <c r="F733" s="301"/>
      <c r="G733" s="301"/>
      <c r="H733" s="301"/>
      <c r="I733" s="301"/>
      <c r="J733" s="299"/>
      <c r="K733" s="299"/>
      <c r="L733" s="299"/>
      <c r="M733" s="29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299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7"/>
    </row>
    <row r="734" spans="1:36" s="1" customFormat="1" x14ac:dyDescent="0.25">
      <c r="A734" s="296"/>
      <c r="B734" s="299"/>
      <c r="C734" s="300"/>
      <c r="D734" s="301"/>
      <c r="E734" s="301"/>
      <c r="F734" s="301"/>
      <c r="G734" s="301"/>
      <c r="H734" s="301"/>
      <c r="I734" s="301"/>
      <c r="J734" s="299"/>
      <c r="K734" s="299"/>
      <c r="L734" s="299"/>
      <c r="M734" s="29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299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7"/>
    </row>
    <row r="735" spans="1:36" s="1" customFormat="1" x14ac:dyDescent="0.25">
      <c r="A735" s="296"/>
      <c r="B735" s="299"/>
      <c r="C735" s="300"/>
      <c r="D735" s="301"/>
      <c r="E735" s="301"/>
      <c r="F735" s="301"/>
      <c r="G735" s="301"/>
      <c r="H735" s="301"/>
      <c r="I735" s="301"/>
      <c r="J735" s="299"/>
      <c r="K735" s="299"/>
      <c r="L735" s="299"/>
      <c r="M735" s="29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299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7"/>
    </row>
    <row r="736" spans="1:36" s="1" customFormat="1" x14ac:dyDescent="0.25">
      <c r="A736" s="296"/>
      <c r="B736" s="299"/>
      <c r="C736" s="300"/>
      <c r="D736" s="301"/>
      <c r="E736" s="301"/>
      <c r="F736" s="301"/>
      <c r="G736" s="301"/>
      <c r="H736" s="301"/>
      <c r="I736" s="301"/>
      <c r="J736" s="299"/>
      <c r="K736" s="299"/>
      <c r="L736" s="299"/>
      <c r="M736" s="29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299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7"/>
    </row>
    <row r="737" spans="1:36" s="1" customFormat="1" x14ac:dyDescent="0.25">
      <c r="A737" s="296"/>
      <c r="B737" s="299"/>
      <c r="C737" s="300"/>
      <c r="D737" s="301"/>
      <c r="E737" s="301"/>
      <c r="F737" s="301"/>
      <c r="G737" s="301"/>
      <c r="H737" s="301"/>
      <c r="I737" s="301"/>
      <c r="J737" s="299"/>
      <c r="K737" s="299"/>
      <c r="L737" s="299"/>
      <c r="M737" s="29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299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7"/>
    </row>
    <row r="738" spans="1:36" s="1" customFormat="1" x14ac:dyDescent="0.25">
      <c r="A738" s="296"/>
      <c r="B738" s="299"/>
      <c r="C738" s="300"/>
      <c r="D738" s="301"/>
      <c r="E738" s="301"/>
      <c r="F738" s="301"/>
      <c r="G738" s="301"/>
      <c r="H738" s="301"/>
      <c r="I738" s="301"/>
      <c r="J738" s="299"/>
      <c r="K738" s="299"/>
      <c r="L738" s="299"/>
      <c r="M738" s="29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299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7"/>
    </row>
    <row r="739" spans="1:36" s="1" customFormat="1" x14ac:dyDescent="0.25">
      <c r="A739" s="296"/>
      <c r="B739" s="299"/>
      <c r="C739" s="300"/>
      <c r="D739" s="301"/>
      <c r="E739" s="301"/>
      <c r="F739" s="301"/>
      <c r="G739" s="301"/>
      <c r="H739" s="301"/>
      <c r="I739" s="301"/>
      <c r="J739" s="299"/>
      <c r="K739" s="299"/>
      <c r="L739" s="299"/>
      <c r="M739" s="29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299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7"/>
    </row>
    <row r="740" spans="1:36" s="1" customFormat="1" x14ac:dyDescent="0.25">
      <c r="A740" s="296"/>
      <c r="B740" s="299"/>
      <c r="C740" s="300"/>
      <c r="D740" s="301"/>
      <c r="E740" s="301"/>
      <c r="F740" s="301"/>
      <c r="G740" s="301"/>
      <c r="H740" s="301"/>
      <c r="I740" s="301"/>
      <c r="J740" s="299"/>
      <c r="K740" s="299"/>
      <c r="L740" s="299"/>
      <c r="M740" s="29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299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7"/>
    </row>
    <row r="741" spans="1:36" s="1" customFormat="1" x14ac:dyDescent="0.25">
      <c r="A741" s="296"/>
      <c r="B741" s="299"/>
      <c r="C741" s="300"/>
      <c r="D741" s="301"/>
      <c r="E741" s="301"/>
      <c r="F741" s="301"/>
      <c r="G741" s="301"/>
      <c r="H741" s="301"/>
      <c r="I741" s="301"/>
      <c r="J741" s="299"/>
      <c r="K741" s="299"/>
      <c r="L741" s="299"/>
      <c r="M741" s="29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299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7"/>
    </row>
    <row r="742" spans="1:36" s="1" customFormat="1" x14ac:dyDescent="0.25">
      <c r="A742" s="296"/>
      <c r="B742" s="299"/>
      <c r="C742" s="300"/>
      <c r="D742" s="301"/>
      <c r="E742" s="301"/>
      <c r="F742" s="301"/>
      <c r="G742" s="301"/>
      <c r="H742" s="301"/>
      <c r="I742" s="301"/>
      <c r="J742" s="299"/>
      <c r="K742" s="299"/>
      <c r="L742" s="299"/>
      <c r="M742" s="29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299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7"/>
    </row>
    <row r="743" spans="1:36" s="1" customFormat="1" x14ac:dyDescent="0.25">
      <c r="A743" s="296"/>
      <c r="B743" s="299"/>
      <c r="C743" s="300"/>
      <c r="D743" s="301"/>
      <c r="E743" s="301"/>
      <c r="F743" s="301"/>
      <c r="G743" s="301"/>
      <c r="H743" s="301"/>
      <c r="I743" s="301"/>
      <c r="J743" s="299"/>
      <c r="K743" s="299"/>
      <c r="L743" s="299"/>
      <c r="M743" s="29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299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7"/>
    </row>
    <row r="744" spans="1:36" s="1" customFormat="1" x14ac:dyDescent="0.25">
      <c r="A744" s="296"/>
      <c r="B744" s="299"/>
      <c r="C744" s="300"/>
      <c r="D744" s="301"/>
      <c r="E744" s="301"/>
      <c r="F744" s="301"/>
      <c r="G744" s="301"/>
      <c r="H744" s="301"/>
      <c r="I744" s="301"/>
      <c r="J744" s="299"/>
      <c r="K744" s="299"/>
      <c r="L744" s="299"/>
      <c r="M744" s="29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299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7"/>
    </row>
    <row r="745" spans="1:36" s="1" customFormat="1" x14ac:dyDescent="0.25">
      <c r="A745" s="296"/>
      <c r="B745" s="299"/>
      <c r="C745" s="300"/>
      <c r="D745" s="301"/>
      <c r="E745" s="301"/>
      <c r="F745" s="301"/>
      <c r="G745" s="301"/>
      <c r="H745" s="301"/>
      <c r="I745" s="301"/>
      <c r="J745" s="299"/>
      <c r="K745" s="299"/>
      <c r="L745" s="299"/>
      <c r="M745" s="29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299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7"/>
    </row>
    <row r="746" spans="1:36" s="1" customFormat="1" x14ac:dyDescent="0.25">
      <c r="A746" s="296"/>
      <c r="B746" s="299"/>
      <c r="C746" s="300"/>
      <c r="D746" s="301"/>
      <c r="E746" s="301"/>
      <c r="F746" s="301"/>
      <c r="G746" s="301"/>
      <c r="H746" s="301"/>
      <c r="I746" s="301"/>
      <c r="J746" s="299"/>
      <c r="K746" s="299"/>
      <c r="L746" s="299"/>
      <c r="M746" s="29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299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7"/>
    </row>
    <row r="747" spans="1:36" s="1" customFormat="1" x14ac:dyDescent="0.25">
      <c r="A747" s="296"/>
      <c r="B747" s="299"/>
      <c r="C747" s="300"/>
      <c r="D747" s="301"/>
      <c r="E747" s="301"/>
      <c r="F747" s="301"/>
      <c r="G747" s="301"/>
      <c r="H747" s="301"/>
      <c r="I747" s="301"/>
      <c r="J747" s="299"/>
      <c r="K747" s="299"/>
      <c r="L747" s="299"/>
      <c r="M747" s="29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299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7"/>
    </row>
    <row r="748" spans="1:36" s="1" customFormat="1" x14ac:dyDescent="0.25">
      <c r="A748" s="296"/>
      <c r="B748" s="299"/>
      <c r="C748" s="300"/>
      <c r="D748" s="301"/>
      <c r="E748" s="301"/>
      <c r="F748" s="301"/>
      <c r="G748" s="301"/>
      <c r="H748" s="301"/>
      <c r="I748" s="301"/>
      <c r="J748" s="299"/>
      <c r="K748" s="299"/>
      <c r="L748" s="299"/>
      <c r="M748" s="29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299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7"/>
    </row>
    <row r="749" spans="1:36" s="1" customFormat="1" x14ac:dyDescent="0.25">
      <c r="A749" s="296"/>
      <c r="B749" s="299"/>
      <c r="C749" s="300"/>
      <c r="D749" s="301"/>
      <c r="E749" s="301"/>
      <c r="F749" s="301"/>
      <c r="G749" s="301"/>
      <c r="H749" s="301"/>
      <c r="I749" s="301"/>
      <c r="J749" s="299"/>
      <c r="K749" s="299"/>
      <c r="L749" s="299"/>
      <c r="M749" s="29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299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7"/>
    </row>
    <row r="750" spans="1:36" s="1" customFormat="1" x14ac:dyDescent="0.25">
      <c r="A750" s="296"/>
      <c r="B750" s="299"/>
      <c r="C750" s="300"/>
      <c r="D750" s="301"/>
      <c r="E750" s="301"/>
      <c r="F750" s="301"/>
      <c r="G750" s="301"/>
      <c r="H750" s="301"/>
      <c r="I750" s="301"/>
      <c r="J750" s="299"/>
      <c r="K750" s="299"/>
      <c r="L750" s="299"/>
      <c r="M750" s="29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299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7"/>
    </row>
    <row r="751" spans="1:36" s="1" customFormat="1" x14ac:dyDescent="0.25">
      <c r="A751" s="296"/>
      <c r="B751" s="299"/>
      <c r="C751" s="300"/>
      <c r="D751" s="301"/>
      <c r="E751" s="301"/>
      <c r="F751" s="301"/>
      <c r="G751" s="301"/>
      <c r="H751" s="301"/>
      <c r="I751" s="301"/>
      <c r="J751" s="299"/>
      <c r="K751" s="299"/>
      <c r="L751" s="299"/>
      <c r="M751" s="29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299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7"/>
    </row>
    <row r="752" spans="1:36" s="1" customFormat="1" x14ac:dyDescent="0.25">
      <c r="A752" s="296"/>
      <c r="B752" s="299"/>
      <c r="C752" s="300"/>
      <c r="D752" s="301"/>
      <c r="E752" s="301"/>
      <c r="F752" s="301"/>
      <c r="G752" s="301"/>
      <c r="H752" s="301"/>
      <c r="I752" s="301"/>
      <c r="J752" s="299"/>
      <c r="K752" s="299"/>
      <c r="L752" s="299"/>
      <c r="M752" s="29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299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7"/>
    </row>
    <row r="753" spans="1:36" s="1" customFormat="1" x14ac:dyDescent="0.25">
      <c r="A753" s="296"/>
      <c r="B753" s="299"/>
      <c r="C753" s="300"/>
      <c r="D753" s="301"/>
      <c r="E753" s="301"/>
      <c r="F753" s="301"/>
      <c r="G753" s="301"/>
      <c r="H753" s="301"/>
      <c r="I753" s="301"/>
      <c r="J753" s="299"/>
      <c r="K753" s="299"/>
      <c r="L753" s="299"/>
      <c r="M753" s="29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299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7"/>
    </row>
    <row r="754" spans="1:36" s="1" customFormat="1" x14ac:dyDescent="0.25">
      <c r="A754" s="296"/>
      <c r="B754" s="299"/>
      <c r="C754" s="300"/>
      <c r="D754" s="301"/>
      <c r="E754" s="301"/>
      <c r="F754" s="301"/>
      <c r="G754" s="301"/>
      <c r="H754" s="301"/>
      <c r="I754" s="301"/>
      <c r="J754" s="299"/>
      <c r="K754" s="299"/>
      <c r="L754" s="299"/>
      <c r="M754" s="29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299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7"/>
    </row>
    <row r="755" spans="1:36" s="1" customFormat="1" x14ac:dyDescent="0.25">
      <c r="A755" s="296"/>
      <c r="B755" s="299"/>
      <c r="C755" s="300"/>
      <c r="D755" s="301"/>
      <c r="E755" s="301"/>
      <c r="F755" s="301"/>
      <c r="G755" s="301"/>
      <c r="H755" s="301"/>
      <c r="I755" s="301"/>
      <c r="J755" s="299"/>
      <c r="K755" s="299"/>
      <c r="L755" s="299"/>
      <c r="M755" s="29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299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7"/>
    </row>
    <row r="756" spans="1:36" s="1" customFormat="1" x14ac:dyDescent="0.25">
      <c r="A756" s="296"/>
      <c r="B756" s="299"/>
      <c r="C756" s="300"/>
      <c r="D756" s="301"/>
      <c r="E756" s="301"/>
      <c r="F756" s="301"/>
      <c r="G756" s="301"/>
      <c r="H756" s="301"/>
      <c r="I756" s="301"/>
      <c r="J756" s="299"/>
      <c r="K756" s="299"/>
      <c r="L756" s="299"/>
      <c r="M756" s="29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299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7"/>
    </row>
    <row r="757" spans="1:36" s="1" customFormat="1" x14ac:dyDescent="0.25">
      <c r="A757" s="296"/>
      <c r="B757" s="299"/>
      <c r="C757" s="300"/>
      <c r="D757" s="301"/>
      <c r="E757" s="301"/>
      <c r="F757" s="301"/>
      <c r="G757" s="301"/>
      <c r="H757" s="301"/>
      <c r="I757" s="301"/>
      <c r="J757" s="299"/>
      <c r="K757" s="299"/>
      <c r="L757" s="299"/>
      <c r="M757" s="29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299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7"/>
    </row>
    <row r="758" spans="1:36" s="1" customFormat="1" x14ac:dyDescent="0.25">
      <c r="A758" s="296"/>
      <c r="B758" s="299"/>
      <c r="C758" s="300"/>
      <c r="D758" s="301"/>
      <c r="E758" s="301"/>
      <c r="F758" s="301"/>
      <c r="G758" s="301"/>
      <c r="H758" s="301"/>
      <c r="I758" s="301"/>
      <c r="J758" s="299"/>
      <c r="K758" s="299"/>
      <c r="L758" s="299"/>
      <c r="M758" s="29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299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7"/>
    </row>
    <row r="759" spans="1:36" s="1" customFormat="1" x14ac:dyDescent="0.25">
      <c r="A759" s="296"/>
      <c r="B759" s="299"/>
      <c r="C759" s="300"/>
      <c r="D759" s="301"/>
      <c r="E759" s="301"/>
      <c r="F759" s="301"/>
      <c r="G759" s="301"/>
      <c r="H759" s="301"/>
      <c r="I759" s="301"/>
      <c r="J759" s="299"/>
      <c r="K759" s="299"/>
      <c r="L759" s="299"/>
      <c r="M759" s="29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299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7"/>
    </row>
    <row r="760" spans="1:36" s="1" customFormat="1" x14ac:dyDescent="0.25">
      <c r="A760" s="296"/>
      <c r="B760" s="299"/>
      <c r="C760" s="300"/>
      <c r="D760" s="301"/>
      <c r="E760" s="301"/>
      <c r="F760" s="301"/>
      <c r="G760" s="301"/>
      <c r="H760" s="301"/>
      <c r="I760" s="301"/>
      <c r="J760" s="299"/>
      <c r="K760" s="299"/>
      <c r="L760" s="299"/>
      <c r="M760" s="29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299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7"/>
    </row>
    <row r="761" spans="1:36" s="1" customFormat="1" x14ac:dyDescent="0.25">
      <c r="A761" s="296"/>
      <c r="B761" s="299"/>
      <c r="C761" s="300"/>
      <c r="D761" s="301"/>
      <c r="E761" s="301"/>
      <c r="F761" s="301"/>
      <c r="G761" s="301"/>
      <c r="H761" s="301"/>
      <c r="I761" s="301"/>
      <c r="J761" s="299"/>
      <c r="K761" s="299"/>
      <c r="L761" s="299"/>
      <c r="M761" s="29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299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7"/>
    </row>
    <row r="762" spans="1:36" s="1" customFormat="1" x14ac:dyDescent="0.25">
      <c r="A762" s="296"/>
      <c r="B762" s="299"/>
      <c r="C762" s="300"/>
      <c r="D762" s="301"/>
      <c r="E762" s="301"/>
      <c r="F762" s="301"/>
      <c r="G762" s="301"/>
      <c r="H762" s="301"/>
      <c r="I762" s="301"/>
      <c r="J762" s="299"/>
      <c r="K762" s="299"/>
      <c r="L762" s="299"/>
      <c r="M762" s="29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299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7"/>
    </row>
    <row r="763" spans="1:36" s="1" customFormat="1" x14ac:dyDescent="0.25">
      <c r="A763" s="296"/>
      <c r="B763" s="299"/>
      <c r="C763" s="300"/>
      <c r="D763" s="301"/>
      <c r="E763" s="301"/>
      <c r="F763" s="301"/>
      <c r="G763" s="301"/>
      <c r="H763" s="301"/>
      <c r="I763" s="301"/>
      <c r="J763" s="299"/>
      <c r="K763" s="299"/>
      <c r="L763" s="299"/>
      <c r="M763" s="29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299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7"/>
    </row>
    <row r="764" spans="1:36" s="1" customFormat="1" x14ac:dyDescent="0.25">
      <c r="A764" s="296"/>
      <c r="B764" s="299"/>
      <c r="C764" s="300"/>
      <c r="D764" s="301"/>
      <c r="E764" s="301"/>
      <c r="F764" s="301"/>
      <c r="G764" s="301"/>
      <c r="H764" s="301"/>
      <c r="I764" s="301"/>
      <c r="J764" s="299"/>
      <c r="K764" s="299"/>
      <c r="L764" s="299"/>
      <c r="M764" s="29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299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7"/>
    </row>
    <row r="765" spans="1:36" s="1" customFormat="1" x14ac:dyDescent="0.25">
      <c r="A765" s="296"/>
      <c r="B765" s="299"/>
      <c r="C765" s="300"/>
      <c r="D765" s="301"/>
      <c r="E765" s="301"/>
      <c r="F765" s="301"/>
      <c r="G765" s="301"/>
      <c r="H765" s="301"/>
      <c r="I765" s="301"/>
      <c r="J765" s="299"/>
      <c r="K765" s="299"/>
      <c r="L765" s="299"/>
      <c r="M765" s="29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299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7"/>
    </row>
    <row r="766" spans="1:36" s="1" customFormat="1" x14ac:dyDescent="0.25">
      <c r="A766" s="296"/>
      <c r="B766" s="299"/>
      <c r="C766" s="300"/>
      <c r="D766" s="301"/>
      <c r="E766" s="301"/>
      <c r="F766" s="301"/>
      <c r="G766" s="301"/>
      <c r="H766" s="301"/>
      <c r="I766" s="301"/>
      <c r="J766" s="299"/>
      <c r="K766" s="299"/>
      <c r="L766" s="299"/>
      <c r="M766" s="29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299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7"/>
    </row>
    <row r="767" spans="1:36" s="1" customFormat="1" x14ac:dyDescent="0.25">
      <c r="A767" s="296"/>
      <c r="B767" s="299"/>
      <c r="C767" s="300"/>
      <c r="D767" s="301"/>
      <c r="E767" s="301"/>
      <c r="F767" s="301"/>
      <c r="G767" s="301"/>
      <c r="H767" s="301"/>
      <c r="I767" s="301"/>
      <c r="J767" s="299"/>
      <c r="K767" s="299"/>
      <c r="L767" s="299"/>
      <c r="M767" s="29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299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7"/>
    </row>
    <row r="768" spans="1:36" s="1" customFormat="1" x14ac:dyDescent="0.25">
      <c r="A768" s="296"/>
      <c r="B768" s="299"/>
      <c r="C768" s="300"/>
      <c r="D768" s="301"/>
      <c r="E768" s="301"/>
      <c r="F768" s="301"/>
      <c r="G768" s="301"/>
      <c r="H768" s="301"/>
      <c r="I768" s="301"/>
      <c r="J768" s="299"/>
      <c r="K768" s="299"/>
      <c r="L768" s="299"/>
      <c r="M768" s="29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299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7"/>
    </row>
    <row r="769" spans="1:36" s="1" customFormat="1" x14ac:dyDescent="0.25">
      <c r="A769" s="296"/>
      <c r="B769" s="299"/>
      <c r="C769" s="300"/>
      <c r="D769" s="301"/>
      <c r="E769" s="301"/>
      <c r="F769" s="301"/>
      <c r="G769" s="301"/>
      <c r="H769" s="301"/>
      <c r="I769" s="301"/>
      <c r="J769" s="299"/>
      <c r="K769" s="299"/>
      <c r="L769" s="299"/>
      <c r="M769" s="29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299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7"/>
    </row>
    <row r="770" spans="1:36" s="1" customFormat="1" x14ac:dyDescent="0.25">
      <c r="A770" s="296"/>
      <c r="B770" s="299"/>
      <c r="C770" s="300"/>
      <c r="D770" s="301"/>
      <c r="E770" s="301"/>
      <c r="F770" s="301"/>
      <c r="G770" s="301"/>
      <c r="H770" s="301"/>
      <c r="I770" s="301"/>
      <c r="J770" s="299"/>
      <c r="K770" s="299"/>
      <c r="L770" s="299"/>
      <c r="M770" s="29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299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7"/>
    </row>
    <row r="771" spans="1:36" s="1" customFormat="1" x14ac:dyDescent="0.25">
      <c r="A771" s="296"/>
      <c r="B771" s="299"/>
      <c r="C771" s="300"/>
      <c r="D771" s="301"/>
      <c r="E771" s="301"/>
      <c r="F771" s="301"/>
      <c r="G771" s="301"/>
      <c r="H771" s="301"/>
      <c r="I771" s="301"/>
      <c r="J771" s="299"/>
      <c r="K771" s="299"/>
      <c r="L771" s="299"/>
      <c r="M771" s="29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299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7"/>
    </row>
    <row r="772" spans="1:36" s="1" customFormat="1" x14ac:dyDescent="0.25">
      <c r="A772" s="296"/>
      <c r="B772" s="299"/>
      <c r="C772" s="300"/>
      <c r="D772" s="301"/>
      <c r="E772" s="301"/>
      <c r="F772" s="301"/>
      <c r="G772" s="301"/>
      <c r="H772" s="301"/>
      <c r="I772" s="301"/>
      <c r="J772" s="299"/>
      <c r="K772" s="299"/>
      <c r="L772" s="299"/>
      <c r="M772" s="29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299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7"/>
    </row>
    <row r="773" spans="1:36" s="1" customFormat="1" x14ac:dyDescent="0.25">
      <c r="A773" s="296"/>
      <c r="B773" s="299"/>
      <c r="C773" s="300"/>
      <c r="D773" s="301"/>
      <c r="E773" s="301"/>
      <c r="F773" s="301"/>
      <c r="G773" s="301"/>
      <c r="H773" s="301"/>
      <c r="I773" s="301"/>
      <c r="J773" s="299"/>
      <c r="K773" s="299"/>
      <c r="L773" s="299"/>
      <c r="M773" s="29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299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7"/>
    </row>
    <row r="774" spans="1:36" s="1" customFormat="1" x14ac:dyDescent="0.25">
      <c r="A774" s="296"/>
      <c r="B774" s="299"/>
      <c r="C774" s="300"/>
      <c r="D774" s="301"/>
      <c r="E774" s="301"/>
      <c r="F774" s="301"/>
      <c r="G774" s="301"/>
      <c r="H774" s="301"/>
      <c r="I774" s="301"/>
      <c r="J774" s="299"/>
      <c r="K774" s="299"/>
      <c r="L774" s="299"/>
      <c r="M774" s="29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299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7"/>
    </row>
    <row r="775" spans="1:36" s="1" customFormat="1" x14ac:dyDescent="0.25">
      <c r="A775" s="296"/>
      <c r="B775" s="299"/>
      <c r="C775" s="300"/>
      <c r="D775" s="301"/>
      <c r="E775" s="301"/>
      <c r="F775" s="301"/>
      <c r="G775" s="301"/>
      <c r="H775" s="301"/>
      <c r="I775" s="301"/>
      <c r="J775" s="299"/>
      <c r="K775" s="299"/>
      <c r="L775" s="299"/>
      <c r="M775" s="29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299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7"/>
    </row>
    <row r="776" spans="1:36" s="1" customFormat="1" x14ac:dyDescent="0.25">
      <c r="A776" s="296"/>
      <c r="B776" s="299"/>
      <c r="C776" s="300"/>
      <c r="D776" s="301"/>
      <c r="E776" s="301"/>
      <c r="F776" s="301"/>
      <c r="G776" s="301"/>
      <c r="H776" s="301"/>
      <c r="I776" s="301"/>
      <c r="J776" s="299"/>
      <c r="K776" s="299"/>
      <c r="L776" s="299"/>
      <c r="M776" s="29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299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7"/>
    </row>
    <row r="777" spans="1:36" s="1" customFormat="1" x14ac:dyDescent="0.25">
      <c r="A777" s="296"/>
      <c r="B777" s="299"/>
      <c r="C777" s="300"/>
      <c r="D777" s="301"/>
      <c r="E777" s="301"/>
      <c r="F777" s="301"/>
      <c r="G777" s="301"/>
      <c r="H777" s="301"/>
      <c r="I777" s="301"/>
      <c r="J777" s="299"/>
      <c r="K777" s="299"/>
      <c r="L777" s="299"/>
      <c r="M777" s="29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299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7"/>
    </row>
    <row r="778" spans="1:36" s="1" customFormat="1" x14ac:dyDescent="0.25">
      <c r="A778" s="296"/>
      <c r="B778" s="299"/>
      <c r="C778" s="300"/>
      <c r="D778" s="301"/>
      <c r="E778" s="301"/>
      <c r="F778" s="301"/>
      <c r="G778" s="301"/>
      <c r="H778" s="301"/>
      <c r="I778" s="301"/>
      <c r="J778" s="299"/>
      <c r="K778" s="299"/>
      <c r="L778" s="299"/>
      <c r="M778" s="29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299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7"/>
    </row>
    <row r="779" spans="1:36" s="1" customFormat="1" x14ac:dyDescent="0.25">
      <c r="A779" s="296"/>
      <c r="B779" s="299"/>
      <c r="C779" s="300"/>
      <c r="D779" s="301"/>
      <c r="E779" s="301"/>
      <c r="F779" s="301"/>
      <c r="G779" s="301"/>
      <c r="H779" s="301"/>
      <c r="I779" s="301"/>
      <c r="J779" s="299"/>
      <c r="K779" s="299"/>
      <c r="L779" s="299"/>
      <c r="M779" s="29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299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7"/>
    </row>
    <row r="780" spans="1:36" s="1" customFormat="1" x14ac:dyDescent="0.25">
      <c r="A780" s="296"/>
      <c r="B780" s="299"/>
      <c r="C780" s="300"/>
      <c r="D780" s="301"/>
      <c r="E780" s="301"/>
      <c r="F780" s="301"/>
      <c r="G780" s="301"/>
      <c r="H780" s="301"/>
      <c r="I780" s="301"/>
      <c r="J780" s="299"/>
      <c r="K780" s="299"/>
      <c r="L780" s="299"/>
      <c r="M780" s="29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299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7"/>
    </row>
    <row r="781" spans="1:36" s="1" customFormat="1" x14ac:dyDescent="0.25">
      <c r="A781" s="296"/>
      <c r="B781" s="299"/>
      <c r="C781" s="300"/>
      <c r="D781" s="301"/>
      <c r="E781" s="301"/>
      <c r="F781" s="301"/>
      <c r="G781" s="301"/>
      <c r="H781" s="301"/>
      <c r="I781" s="301"/>
      <c r="J781" s="299"/>
      <c r="K781" s="299"/>
      <c r="L781" s="299"/>
      <c r="M781" s="29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299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7"/>
    </row>
    <row r="782" spans="1:36" s="1" customFormat="1" x14ac:dyDescent="0.25">
      <c r="A782" s="296"/>
      <c r="B782" s="299"/>
      <c r="C782" s="300"/>
      <c r="D782" s="301"/>
      <c r="E782" s="301"/>
      <c r="F782" s="301"/>
      <c r="G782" s="301"/>
      <c r="H782" s="301"/>
      <c r="I782" s="301"/>
      <c r="J782" s="299"/>
      <c r="K782" s="299"/>
      <c r="L782" s="299"/>
      <c r="M782" s="29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299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7"/>
    </row>
    <row r="783" spans="1:36" s="1" customFormat="1" x14ac:dyDescent="0.25">
      <c r="A783" s="296"/>
      <c r="B783" s="299"/>
      <c r="C783" s="300"/>
      <c r="D783" s="301"/>
      <c r="E783" s="301"/>
      <c r="F783" s="301"/>
      <c r="G783" s="301"/>
      <c r="H783" s="301"/>
      <c r="I783" s="301"/>
      <c r="J783" s="299"/>
      <c r="K783" s="299"/>
      <c r="L783" s="299"/>
      <c r="M783" s="29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299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7"/>
    </row>
    <row r="784" spans="1:36" s="1" customFormat="1" x14ac:dyDescent="0.25">
      <c r="A784" s="296"/>
      <c r="B784" s="299"/>
      <c r="C784" s="300"/>
      <c r="D784" s="301"/>
      <c r="E784" s="301"/>
      <c r="F784" s="301"/>
      <c r="G784" s="301"/>
      <c r="H784" s="301"/>
      <c r="I784" s="301"/>
      <c r="J784" s="299"/>
      <c r="K784" s="299"/>
      <c r="L784" s="299"/>
      <c r="M784" s="29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299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7"/>
    </row>
    <row r="785" spans="1:36" s="1" customFormat="1" x14ac:dyDescent="0.25">
      <c r="A785" s="296"/>
      <c r="B785" s="299"/>
      <c r="C785" s="300"/>
      <c r="D785" s="301"/>
      <c r="E785" s="301"/>
      <c r="F785" s="301"/>
      <c r="G785" s="301"/>
      <c r="H785" s="301"/>
      <c r="I785" s="301"/>
      <c r="J785" s="299"/>
      <c r="K785" s="299"/>
      <c r="L785" s="299"/>
      <c r="M785" s="29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299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7"/>
    </row>
    <row r="786" spans="1:36" s="1" customFormat="1" x14ac:dyDescent="0.25">
      <c r="A786" s="296"/>
      <c r="B786" s="299"/>
      <c r="C786" s="300"/>
      <c r="D786" s="301"/>
      <c r="E786" s="301"/>
      <c r="F786" s="301"/>
      <c r="G786" s="301"/>
      <c r="H786" s="301"/>
      <c r="I786" s="301"/>
      <c r="J786" s="299"/>
      <c r="K786" s="299"/>
      <c r="L786" s="299"/>
      <c r="M786" s="29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299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7"/>
    </row>
    <row r="787" spans="1:36" s="1" customFormat="1" x14ac:dyDescent="0.25">
      <c r="A787" s="296"/>
      <c r="B787" s="299"/>
      <c r="C787" s="300"/>
      <c r="D787" s="301"/>
      <c r="E787" s="301"/>
      <c r="F787" s="301"/>
      <c r="G787" s="301"/>
      <c r="H787" s="301"/>
      <c r="I787" s="301"/>
      <c r="J787" s="299"/>
      <c r="K787" s="299"/>
      <c r="L787" s="299"/>
      <c r="M787" s="29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299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7"/>
    </row>
    <row r="788" spans="1:36" s="1" customFormat="1" x14ac:dyDescent="0.25">
      <c r="A788" s="296"/>
      <c r="B788" s="299"/>
      <c r="C788" s="300"/>
      <c r="D788" s="301"/>
      <c r="E788" s="301"/>
      <c r="F788" s="301"/>
      <c r="G788" s="301"/>
      <c r="H788" s="301"/>
      <c r="I788" s="301"/>
      <c r="J788" s="299"/>
      <c r="K788" s="299"/>
      <c r="L788" s="299"/>
      <c r="M788" s="29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299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7"/>
    </row>
    <row r="789" spans="1:36" s="1" customFormat="1" x14ac:dyDescent="0.25">
      <c r="A789" s="296"/>
      <c r="B789" s="299"/>
      <c r="C789" s="300"/>
      <c r="D789" s="301"/>
      <c r="E789" s="301"/>
      <c r="F789" s="301"/>
      <c r="G789" s="301"/>
      <c r="H789" s="301"/>
      <c r="I789" s="301"/>
      <c r="J789" s="299"/>
      <c r="K789" s="299"/>
      <c r="L789" s="299"/>
      <c r="M789" s="29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299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7"/>
    </row>
    <row r="790" spans="1:36" s="1" customFormat="1" x14ac:dyDescent="0.25">
      <c r="A790" s="296"/>
      <c r="B790" s="299"/>
      <c r="C790" s="300"/>
      <c r="D790" s="301"/>
      <c r="E790" s="301"/>
      <c r="F790" s="301"/>
      <c r="G790" s="301"/>
      <c r="H790" s="301"/>
      <c r="I790" s="301"/>
      <c r="J790" s="299"/>
      <c r="K790" s="299"/>
      <c r="L790" s="299"/>
      <c r="M790" s="29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299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7"/>
    </row>
    <row r="791" spans="1:36" s="1" customFormat="1" x14ac:dyDescent="0.25">
      <c r="A791" s="296"/>
      <c r="B791" s="299"/>
      <c r="C791" s="300"/>
      <c r="D791" s="301"/>
      <c r="E791" s="301"/>
      <c r="F791" s="301"/>
      <c r="G791" s="301"/>
      <c r="H791" s="301"/>
      <c r="I791" s="301"/>
      <c r="J791" s="299"/>
      <c r="K791" s="299"/>
      <c r="L791" s="299"/>
      <c r="M791" s="29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299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7"/>
    </row>
    <row r="792" spans="1:36" s="1" customFormat="1" x14ac:dyDescent="0.25">
      <c r="A792" s="296"/>
      <c r="B792" s="299"/>
      <c r="C792" s="300"/>
      <c r="D792" s="301"/>
      <c r="E792" s="301"/>
      <c r="F792" s="301"/>
      <c r="G792" s="301"/>
      <c r="H792" s="301"/>
      <c r="I792" s="301"/>
      <c r="J792" s="299"/>
      <c r="K792" s="299"/>
      <c r="L792" s="299"/>
      <c r="M792" s="29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299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7"/>
    </row>
    <row r="793" spans="1:36" s="1" customFormat="1" x14ac:dyDescent="0.25">
      <c r="A793" s="296"/>
      <c r="B793" s="299"/>
      <c r="C793" s="300"/>
      <c r="D793" s="301"/>
      <c r="E793" s="301"/>
      <c r="F793" s="301"/>
      <c r="G793" s="301"/>
      <c r="H793" s="301"/>
      <c r="I793" s="301"/>
      <c r="J793" s="299"/>
      <c r="K793" s="299"/>
      <c r="L793" s="299"/>
      <c r="M793" s="29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299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7"/>
    </row>
    <row r="794" spans="1:36" s="1" customFormat="1" x14ac:dyDescent="0.25">
      <c r="A794" s="296"/>
      <c r="B794" s="299"/>
      <c r="C794" s="300"/>
      <c r="D794" s="301"/>
      <c r="E794" s="301"/>
      <c r="F794" s="301"/>
      <c r="G794" s="301"/>
      <c r="H794" s="301"/>
      <c r="I794" s="301"/>
      <c r="J794" s="299"/>
      <c r="K794" s="299"/>
      <c r="L794" s="299"/>
      <c r="M794" s="29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299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7"/>
    </row>
    <row r="795" spans="1:36" s="1" customFormat="1" x14ac:dyDescent="0.25">
      <c r="A795" s="296"/>
      <c r="B795" s="299"/>
      <c r="C795" s="300"/>
      <c r="D795" s="301"/>
      <c r="E795" s="301"/>
      <c r="F795" s="301"/>
      <c r="G795" s="301"/>
      <c r="H795" s="301"/>
      <c r="I795" s="301"/>
      <c r="J795" s="299"/>
      <c r="K795" s="299"/>
      <c r="L795" s="299"/>
      <c r="M795" s="29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299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7"/>
    </row>
    <row r="796" spans="1:36" s="1" customFormat="1" x14ac:dyDescent="0.25">
      <c r="A796" s="296"/>
      <c r="B796" s="299"/>
      <c r="C796" s="300"/>
      <c r="D796" s="301"/>
      <c r="E796" s="301"/>
      <c r="F796" s="301"/>
      <c r="G796" s="301"/>
      <c r="H796" s="301"/>
      <c r="I796" s="301"/>
      <c r="J796" s="299"/>
      <c r="K796" s="299"/>
      <c r="L796" s="299"/>
      <c r="M796" s="29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299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7"/>
    </row>
    <row r="797" spans="1:36" s="1" customFormat="1" x14ac:dyDescent="0.25">
      <c r="A797" s="296"/>
      <c r="B797" s="299"/>
      <c r="C797" s="300"/>
      <c r="D797" s="301"/>
      <c r="E797" s="301"/>
      <c r="F797" s="301"/>
      <c r="G797" s="301"/>
      <c r="H797" s="301"/>
      <c r="I797" s="301"/>
      <c r="J797" s="299"/>
      <c r="K797" s="299"/>
      <c r="L797" s="299"/>
      <c r="M797" s="29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299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7"/>
    </row>
    <row r="798" spans="1:36" s="1" customFormat="1" x14ac:dyDescent="0.25">
      <c r="A798" s="296"/>
      <c r="B798" s="299"/>
      <c r="C798" s="300"/>
      <c r="D798" s="301"/>
      <c r="E798" s="301"/>
      <c r="F798" s="301"/>
      <c r="G798" s="301"/>
      <c r="H798" s="301"/>
      <c r="I798" s="301"/>
      <c r="J798" s="299"/>
      <c r="K798" s="299"/>
      <c r="L798" s="299"/>
      <c r="M798" s="29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299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7"/>
    </row>
    <row r="799" spans="1:36" s="1" customFormat="1" x14ac:dyDescent="0.25">
      <c r="A799" s="296"/>
      <c r="B799" s="299"/>
      <c r="C799" s="300"/>
      <c r="D799" s="301"/>
      <c r="E799" s="301"/>
      <c r="F799" s="301"/>
      <c r="G799" s="301"/>
      <c r="H799" s="301"/>
      <c r="I799" s="301"/>
      <c r="J799" s="299"/>
      <c r="K799" s="299"/>
      <c r="L799" s="299"/>
      <c r="M799" s="29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299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7"/>
    </row>
    <row r="800" spans="1:36" s="1" customFormat="1" x14ac:dyDescent="0.25">
      <c r="A800" s="296"/>
      <c r="B800" s="299"/>
      <c r="C800" s="300"/>
      <c r="D800" s="301"/>
      <c r="E800" s="301"/>
      <c r="F800" s="301"/>
      <c r="G800" s="301"/>
      <c r="H800" s="301"/>
      <c r="I800" s="301"/>
      <c r="J800" s="299"/>
      <c r="K800" s="299"/>
      <c r="L800" s="299"/>
      <c r="M800" s="29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299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7"/>
    </row>
    <row r="801" spans="1:36" s="1" customFormat="1" x14ac:dyDescent="0.25">
      <c r="A801" s="296"/>
      <c r="B801" s="299"/>
      <c r="C801" s="300"/>
      <c r="D801" s="301"/>
      <c r="E801" s="301"/>
      <c r="F801" s="301"/>
      <c r="G801" s="301"/>
      <c r="H801" s="301"/>
      <c r="I801" s="301"/>
      <c r="J801" s="299"/>
      <c r="K801" s="299"/>
      <c r="L801" s="299"/>
      <c r="M801" s="29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299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7"/>
    </row>
    <row r="802" spans="1:36" s="1" customFormat="1" x14ac:dyDescent="0.25">
      <c r="A802" s="296"/>
      <c r="B802" s="299"/>
      <c r="C802" s="300"/>
      <c r="D802" s="301"/>
      <c r="E802" s="301"/>
      <c r="F802" s="301"/>
      <c r="G802" s="301"/>
      <c r="H802" s="301"/>
      <c r="I802" s="301"/>
      <c r="J802" s="299"/>
      <c r="K802" s="299"/>
      <c r="L802" s="299"/>
      <c r="M802" s="29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299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7"/>
    </row>
    <row r="803" spans="1:36" s="1" customFormat="1" x14ac:dyDescent="0.25">
      <c r="A803" s="296"/>
      <c r="B803" s="299"/>
      <c r="C803" s="300"/>
      <c r="D803" s="301"/>
      <c r="E803" s="301"/>
      <c r="F803" s="301"/>
      <c r="G803" s="301"/>
      <c r="H803" s="301"/>
      <c r="I803" s="301"/>
      <c r="J803" s="299"/>
      <c r="K803" s="299"/>
      <c r="L803" s="299"/>
      <c r="M803" s="29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299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7"/>
    </row>
    <row r="804" spans="1:36" s="1" customFormat="1" x14ac:dyDescent="0.25">
      <c r="A804" s="296"/>
      <c r="B804" s="299"/>
      <c r="C804" s="300"/>
      <c r="D804" s="301"/>
      <c r="E804" s="301"/>
      <c r="F804" s="301"/>
      <c r="G804" s="301"/>
      <c r="H804" s="301"/>
      <c r="I804" s="301"/>
      <c r="J804" s="299"/>
      <c r="K804" s="299"/>
      <c r="L804" s="299"/>
      <c r="M804" s="29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299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7"/>
    </row>
    <row r="805" spans="1:36" s="1" customFormat="1" x14ac:dyDescent="0.25">
      <c r="A805" s="296"/>
      <c r="B805" s="299"/>
      <c r="C805" s="300"/>
      <c r="D805" s="301"/>
      <c r="E805" s="301"/>
      <c r="F805" s="301"/>
      <c r="G805" s="301"/>
      <c r="H805" s="301"/>
      <c r="I805" s="301"/>
      <c r="J805" s="299"/>
      <c r="K805" s="299"/>
      <c r="L805" s="299"/>
      <c r="M805" s="29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299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7"/>
    </row>
    <row r="806" spans="1:36" s="1" customFormat="1" x14ac:dyDescent="0.25">
      <c r="A806" s="296"/>
      <c r="B806" s="299"/>
      <c r="C806" s="300"/>
      <c r="D806" s="301"/>
      <c r="E806" s="301"/>
      <c r="F806" s="301"/>
      <c r="G806" s="301"/>
      <c r="H806" s="301"/>
      <c r="I806" s="301"/>
      <c r="J806" s="299"/>
      <c r="K806" s="299"/>
      <c r="L806" s="299"/>
      <c r="M806" s="29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299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7"/>
    </row>
    <row r="807" spans="1:36" s="1" customFormat="1" x14ac:dyDescent="0.25">
      <c r="A807" s="296"/>
      <c r="B807" s="299"/>
      <c r="C807" s="300"/>
      <c r="D807" s="301"/>
      <c r="E807" s="301"/>
      <c r="F807" s="301"/>
      <c r="G807" s="301"/>
      <c r="H807" s="301"/>
      <c r="I807" s="301"/>
      <c r="J807" s="299"/>
      <c r="K807" s="299"/>
      <c r="L807" s="299"/>
      <c r="M807" s="29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299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7"/>
    </row>
    <row r="808" spans="1:36" s="1" customFormat="1" x14ac:dyDescent="0.25">
      <c r="A808" s="296"/>
      <c r="B808" s="299"/>
      <c r="C808" s="300"/>
      <c r="D808" s="301"/>
      <c r="E808" s="301"/>
      <c r="F808" s="301"/>
      <c r="G808" s="301"/>
      <c r="H808" s="301"/>
      <c r="I808" s="301"/>
      <c r="J808" s="299"/>
      <c r="K808" s="299"/>
      <c r="L808" s="299"/>
      <c r="M808" s="29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299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7"/>
    </row>
    <row r="809" spans="1:36" s="1" customFormat="1" x14ac:dyDescent="0.25">
      <c r="A809" s="296"/>
      <c r="B809" s="299"/>
      <c r="C809" s="300"/>
      <c r="D809" s="301"/>
      <c r="E809" s="301"/>
      <c r="F809" s="301"/>
      <c r="G809" s="301"/>
      <c r="H809" s="301"/>
      <c r="I809" s="301"/>
      <c r="J809" s="299"/>
      <c r="K809" s="299"/>
      <c r="L809" s="299"/>
      <c r="M809" s="29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299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7"/>
    </row>
    <row r="810" spans="1:36" s="1" customFormat="1" x14ac:dyDescent="0.25">
      <c r="A810" s="296"/>
      <c r="B810" s="299"/>
      <c r="C810" s="300"/>
      <c r="D810" s="301"/>
      <c r="E810" s="301"/>
      <c r="F810" s="301"/>
      <c r="G810" s="301"/>
      <c r="H810" s="301"/>
      <c r="I810" s="301"/>
      <c r="J810" s="299"/>
      <c r="K810" s="299"/>
      <c r="L810" s="299"/>
      <c r="M810" s="29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299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7"/>
    </row>
    <row r="811" spans="1:36" s="1" customFormat="1" x14ac:dyDescent="0.25">
      <c r="A811" s="296"/>
      <c r="B811" s="299"/>
      <c r="C811" s="300"/>
      <c r="D811" s="301"/>
      <c r="E811" s="301"/>
      <c r="F811" s="301"/>
      <c r="G811" s="301"/>
      <c r="H811" s="301"/>
      <c r="I811" s="301"/>
      <c r="J811" s="299"/>
      <c r="K811" s="299"/>
      <c r="L811" s="299"/>
      <c r="M811" s="29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299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7"/>
    </row>
    <row r="812" spans="1:36" s="1" customFormat="1" x14ac:dyDescent="0.25">
      <c r="A812" s="296"/>
      <c r="B812" s="299"/>
      <c r="C812" s="300"/>
      <c r="D812" s="301"/>
      <c r="E812" s="301"/>
      <c r="F812" s="301"/>
      <c r="G812" s="301"/>
      <c r="H812" s="301"/>
      <c r="I812" s="301"/>
      <c r="J812" s="299"/>
      <c r="K812" s="299"/>
      <c r="L812" s="299"/>
      <c r="M812" s="29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299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7"/>
    </row>
    <row r="813" spans="1:36" s="1" customFormat="1" x14ac:dyDescent="0.25">
      <c r="A813" s="296"/>
      <c r="B813" s="299"/>
      <c r="C813" s="300"/>
      <c r="D813" s="301"/>
      <c r="E813" s="301"/>
      <c r="F813" s="301"/>
      <c r="G813" s="301"/>
      <c r="H813" s="301"/>
      <c r="I813" s="301"/>
      <c r="J813" s="299"/>
      <c r="K813" s="299"/>
      <c r="L813" s="299"/>
      <c r="M813" s="29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299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7"/>
    </row>
    <row r="814" spans="1:36" s="1" customFormat="1" x14ac:dyDescent="0.25">
      <c r="A814" s="296"/>
      <c r="B814" s="299"/>
      <c r="C814" s="300"/>
      <c r="D814" s="301"/>
      <c r="E814" s="301"/>
      <c r="F814" s="301"/>
      <c r="G814" s="301"/>
      <c r="H814" s="301"/>
      <c r="I814" s="301"/>
      <c r="J814" s="299"/>
      <c r="K814" s="299"/>
      <c r="L814" s="299"/>
      <c r="M814" s="29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299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7"/>
    </row>
    <row r="815" spans="1:36" s="1" customFormat="1" x14ac:dyDescent="0.25">
      <c r="A815" s="296"/>
      <c r="B815" s="299"/>
      <c r="C815" s="300"/>
      <c r="D815" s="301"/>
      <c r="E815" s="301"/>
      <c r="F815" s="301"/>
      <c r="G815" s="301"/>
      <c r="H815" s="301"/>
      <c r="I815" s="301"/>
      <c r="J815" s="299"/>
      <c r="K815" s="299"/>
      <c r="L815" s="299"/>
      <c r="M815" s="29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299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7"/>
    </row>
    <row r="816" spans="1:36" s="1" customFormat="1" x14ac:dyDescent="0.25">
      <c r="A816" s="296"/>
      <c r="B816" s="299"/>
      <c r="C816" s="300"/>
      <c r="D816" s="301"/>
      <c r="E816" s="301"/>
      <c r="F816" s="301"/>
      <c r="G816" s="301"/>
      <c r="H816" s="301"/>
      <c r="I816" s="301"/>
      <c r="J816" s="299"/>
      <c r="K816" s="299"/>
      <c r="L816" s="299"/>
      <c r="M816" s="29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299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7"/>
    </row>
    <row r="817" spans="1:36" s="1" customFormat="1" x14ac:dyDescent="0.25">
      <c r="A817" s="296"/>
      <c r="B817" s="299"/>
      <c r="C817" s="300"/>
      <c r="D817" s="301"/>
      <c r="E817" s="301"/>
      <c r="F817" s="301"/>
      <c r="G817" s="301"/>
      <c r="H817" s="301"/>
      <c r="I817" s="301"/>
      <c r="J817" s="299"/>
      <c r="K817" s="299"/>
      <c r="L817" s="299"/>
      <c r="M817" s="29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299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7"/>
    </row>
    <row r="818" spans="1:36" s="1" customFormat="1" x14ac:dyDescent="0.25">
      <c r="A818" s="296"/>
      <c r="B818" s="299"/>
      <c r="C818" s="300"/>
      <c r="D818" s="301"/>
      <c r="E818" s="301"/>
      <c r="F818" s="301"/>
      <c r="G818" s="301"/>
      <c r="H818" s="301"/>
      <c r="I818" s="301"/>
      <c r="J818" s="299"/>
      <c r="K818" s="299"/>
      <c r="L818" s="299"/>
      <c r="M818" s="29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299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7"/>
    </row>
    <row r="819" spans="1:36" s="1" customFormat="1" x14ac:dyDescent="0.25">
      <c r="A819" s="296"/>
      <c r="B819" s="299"/>
      <c r="C819" s="300"/>
      <c r="D819" s="301"/>
      <c r="E819" s="301"/>
      <c r="F819" s="301"/>
      <c r="G819" s="301"/>
      <c r="H819" s="301"/>
      <c r="I819" s="301"/>
      <c r="J819" s="299"/>
      <c r="K819" s="299"/>
      <c r="L819" s="299"/>
      <c r="M819" s="29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299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7"/>
    </row>
    <row r="820" spans="1:36" s="1" customFormat="1" x14ac:dyDescent="0.25">
      <c r="A820" s="296"/>
      <c r="B820" s="299"/>
      <c r="C820" s="300"/>
      <c r="D820" s="301"/>
      <c r="E820" s="301"/>
      <c r="F820" s="301"/>
      <c r="G820" s="301"/>
      <c r="H820" s="301"/>
      <c r="I820" s="301"/>
      <c r="J820" s="299"/>
      <c r="K820" s="299"/>
      <c r="L820" s="299"/>
      <c r="M820" s="29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299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7"/>
    </row>
    <row r="821" spans="1:36" s="1" customFormat="1" x14ac:dyDescent="0.25">
      <c r="A821" s="296"/>
      <c r="B821" s="299"/>
      <c r="C821" s="300"/>
      <c r="D821" s="301"/>
      <c r="E821" s="301"/>
      <c r="F821" s="301"/>
      <c r="G821" s="301"/>
      <c r="H821" s="301"/>
      <c r="I821" s="301"/>
      <c r="J821" s="299"/>
      <c r="K821" s="299"/>
      <c r="L821" s="299"/>
      <c r="M821" s="29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299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7"/>
    </row>
    <row r="822" spans="1:36" s="1" customFormat="1" x14ac:dyDescent="0.25">
      <c r="A822" s="296"/>
      <c r="B822" s="299"/>
      <c r="C822" s="300"/>
      <c r="D822" s="301"/>
      <c r="E822" s="301"/>
      <c r="F822" s="301"/>
      <c r="G822" s="301"/>
      <c r="H822" s="301"/>
      <c r="I822" s="301"/>
      <c r="J822" s="299"/>
      <c r="K822" s="299"/>
      <c r="L822" s="299"/>
      <c r="M822" s="29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299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7"/>
    </row>
    <row r="823" spans="1:36" s="1" customFormat="1" x14ac:dyDescent="0.25">
      <c r="A823" s="296"/>
      <c r="B823" s="299"/>
      <c r="C823" s="300"/>
      <c r="D823" s="301"/>
      <c r="E823" s="301"/>
      <c r="F823" s="301"/>
      <c r="G823" s="301"/>
      <c r="H823" s="301"/>
      <c r="I823" s="301"/>
      <c r="J823" s="299"/>
      <c r="K823" s="299"/>
      <c r="L823" s="299"/>
      <c r="M823" s="29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299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7"/>
    </row>
    <row r="824" spans="1:36" s="1" customFormat="1" x14ac:dyDescent="0.25">
      <c r="A824" s="296"/>
      <c r="B824" s="299"/>
      <c r="C824" s="300"/>
      <c r="D824" s="301"/>
      <c r="E824" s="301"/>
      <c r="F824" s="301"/>
      <c r="G824" s="301"/>
      <c r="H824" s="301"/>
      <c r="I824" s="301"/>
      <c r="J824" s="299"/>
      <c r="K824" s="299"/>
      <c r="L824" s="299"/>
      <c r="M824" s="29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299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7"/>
    </row>
    <row r="825" spans="1:36" s="1" customFormat="1" x14ac:dyDescent="0.25">
      <c r="A825" s="296"/>
      <c r="B825" s="299"/>
      <c r="C825" s="300"/>
      <c r="D825" s="301"/>
      <c r="E825" s="301"/>
      <c r="F825" s="301"/>
      <c r="G825" s="301"/>
      <c r="H825" s="301"/>
      <c r="I825" s="301"/>
      <c r="J825" s="299"/>
      <c r="K825" s="299"/>
      <c r="L825" s="299"/>
      <c r="M825" s="29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299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7"/>
    </row>
    <row r="826" spans="1:36" s="1" customFormat="1" x14ac:dyDescent="0.25">
      <c r="A826" s="296"/>
      <c r="B826" s="299"/>
      <c r="C826" s="300"/>
      <c r="D826" s="301"/>
      <c r="E826" s="301"/>
      <c r="F826" s="301"/>
      <c r="G826" s="301"/>
      <c r="H826" s="301"/>
      <c r="I826" s="301"/>
      <c r="J826" s="299"/>
      <c r="K826" s="299"/>
      <c r="L826" s="299"/>
      <c r="M826" s="29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299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7"/>
    </row>
    <row r="827" spans="1:36" s="1" customFormat="1" x14ac:dyDescent="0.25">
      <c r="A827" s="296"/>
      <c r="B827" s="299"/>
      <c r="C827" s="300"/>
      <c r="D827" s="301"/>
      <c r="E827" s="301"/>
      <c r="F827" s="301"/>
      <c r="G827" s="301"/>
      <c r="H827" s="301"/>
      <c r="I827" s="301"/>
      <c r="J827" s="299"/>
      <c r="K827" s="299"/>
      <c r="L827" s="299"/>
      <c r="M827" s="29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299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7"/>
    </row>
    <row r="828" spans="1:36" s="1" customFormat="1" x14ac:dyDescent="0.25">
      <c r="A828" s="296"/>
      <c r="B828" s="299"/>
      <c r="C828" s="300"/>
      <c r="D828" s="301"/>
      <c r="E828" s="301"/>
      <c r="F828" s="301"/>
      <c r="G828" s="301"/>
      <c r="H828" s="301"/>
      <c r="I828" s="301"/>
      <c r="J828" s="299"/>
      <c r="K828" s="299"/>
      <c r="L828" s="299"/>
      <c r="M828" s="29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299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7"/>
    </row>
    <row r="829" spans="1:36" s="1" customFormat="1" x14ac:dyDescent="0.25">
      <c r="A829" s="296"/>
      <c r="B829" s="299"/>
      <c r="C829" s="300"/>
      <c r="D829" s="301"/>
      <c r="E829" s="301"/>
      <c r="F829" s="301"/>
      <c r="G829" s="301"/>
      <c r="H829" s="301"/>
      <c r="I829" s="301"/>
      <c r="J829" s="299"/>
      <c r="K829" s="299"/>
      <c r="L829" s="299"/>
      <c r="M829" s="29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299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7"/>
    </row>
    <row r="830" spans="1:36" s="1" customFormat="1" x14ac:dyDescent="0.25">
      <c r="A830" s="296"/>
      <c r="B830" s="299"/>
      <c r="C830" s="300"/>
      <c r="D830" s="301"/>
      <c r="E830" s="301"/>
      <c r="F830" s="301"/>
      <c r="G830" s="301"/>
      <c r="H830" s="301"/>
      <c r="I830" s="301"/>
      <c r="J830" s="299"/>
      <c r="K830" s="299"/>
      <c r="L830" s="299"/>
      <c r="M830" s="29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299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7"/>
    </row>
    <row r="831" spans="1:36" s="1" customFormat="1" x14ac:dyDescent="0.25">
      <c r="A831" s="296"/>
      <c r="B831" s="299"/>
      <c r="C831" s="300"/>
      <c r="D831" s="301"/>
      <c r="E831" s="301"/>
      <c r="F831" s="301"/>
      <c r="G831" s="301"/>
      <c r="H831" s="301"/>
      <c r="I831" s="301"/>
      <c r="J831" s="299"/>
      <c r="K831" s="299"/>
      <c r="L831" s="299"/>
      <c r="M831" s="29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299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7"/>
    </row>
    <row r="832" spans="1:36" s="1" customFormat="1" x14ac:dyDescent="0.25">
      <c r="A832" s="296"/>
      <c r="B832" s="299"/>
      <c r="C832" s="300"/>
      <c r="D832" s="301"/>
      <c r="E832" s="301"/>
      <c r="F832" s="301"/>
      <c r="G832" s="301"/>
      <c r="H832" s="301"/>
      <c r="I832" s="301"/>
      <c r="J832" s="299"/>
      <c r="K832" s="299"/>
      <c r="L832" s="299"/>
      <c r="M832" s="29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299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7"/>
    </row>
    <row r="833" spans="1:36" s="1" customFormat="1" x14ac:dyDescent="0.25">
      <c r="A833" s="296"/>
      <c r="B833" s="299"/>
      <c r="C833" s="300"/>
      <c r="D833" s="301"/>
      <c r="E833" s="301"/>
      <c r="F833" s="301"/>
      <c r="G833" s="301"/>
      <c r="H833" s="301"/>
      <c r="I833" s="301"/>
      <c r="J833" s="299"/>
      <c r="K833" s="299"/>
      <c r="L833" s="299"/>
      <c r="M833" s="29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299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7"/>
    </row>
    <row r="834" spans="1:36" s="1" customFormat="1" x14ac:dyDescent="0.25">
      <c r="A834" s="296"/>
      <c r="B834" s="299"/>
      <c r="C834" s="300"/>
      <c r="D834" s="301"/>
      <c r="E834" s="301"/>
      <c r="F834" s="301"/>
      <c r="G834" s="301"/>
      <c r="H834" s="301"/>
      <c r="I834" s="301"/>
      <c r="J834" s="299"/>
      <c r="K834" s="299"/>
      <c r="L834" s="299"/>
      <c r="M834" s="29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299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7"/>
    </row>
    <row r="835" spans="1:36" s="1" customFormat="1" x14ac:dyDescent="0.25">
      <c r="A835" s="296"/>
      <c r="B835" s="299"/>
      <c r="C835" s="300"/>
      <c r="D835" s="301"/>
      <c r="E835" s="301"/>
      <c r="F835" s="301"/>
      <c r="G835" s="301"/>
      <c r="H835" s="301"/>
      <c r="I835" s="301"/>
      <c r="J835" s="299"/>
      <c r="K835" s="299"/>
      <c r="L835" s="299"/>
      <c r="M835" s="29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299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7"/>
    </row>
    <row r="836" spans="1:36" s="1" customFormat="1" x14ac:dyDescent="0.25">
      <c r="A836" s="296"/>
      <c r="B836" s="299"/>
      <c r="C836" s="300"/>
      <c r="D836" s="301"/>
      <c r="E836" s="301"/>
      <c r="F836" s="301"/>
      <c r="G836" s="301"/>
      <c r="H836" s="301"/>
      <c r="I836" s="301"/>
      <c r="J836" s="299"/>
      <c r="K836" s="299"/>
      <c r="L836" s="299"/>
      <c r="M836" s="29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299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7"/>
    </row>
    <row r="837" spans="1:36" s="1" customFormat="1" x14ac:dyDescent="0.25">
      <c r="A837" s="296"/>
      <c r="B837" s="299"/>
      <c r="C837" s="300"/>
      <c r="D837" s="301"/>
      <c r="E837" s="301"/>
      <c r="F837" s="301"/>
      <c r="G837" s="301"/>
      <c r="H837" s="301"/>
      <c r="I837" s="301"/>
      <c r="J837" s="299"/>
      <c r="K837" s="299"/>
      <c r="L837" s="299"/>
      <c r="M837" s="29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299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7"/>
    </row>
    <row r="838" spans="1:36" s="1" customFormat="1" x14ac:dyDescent="0.25">
      <c r="A838" s="296"/>
      <c r="B838" s="299"/>
      <c r="C838" s="300"/>
      <c r="D838" s="301"/>
      <c r="E838" s="301"/>
      <c r="F838" s="301"/>
      <c r="G838" s="301"/>
      <c r="H838" s="301"/>
      <c r="I838" s="301"/>
      <c r="J838" s="299"/>
      <c r="K838" s="299"/>
      <c r="L838" s="299"/>
      <c r="M838" s="29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299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7"/>
    </row>
    <row r="839" spans="1:36" s="1" customFormat="1" x14ac:dyDescent="0.25">
      <c r="A839" s="296"/>
      <c r="B839" s="299"/>
      <c r="C839" s="300"/>
      <c r="D839" s="301"/>
      <c r="E839" s="301"/>
      <c r="F839" s="301"/>
      <c r="G839" s="301"/>
      <c r="H839" s="301"/>
      <c r="I839" s="301"/>
      <c r="J839" s="299"/>
      <c r="K839" s="299"/>
      <c r="L839" s="299"/>
      <c r="M839" s="29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299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7"/>
    </row>
    <row r="840" spans="1:36" s="1" customFormat="1" x14ac:dyDescent="0.25">
      <c r="A840" s="296"/>
      <c r="B840" s="299"/>
      <c r="C840" s="300"/>
      <c r="D840" s="301"/>
      <c r="E840" s="301"/>
      <c r="F840" s="301"/>
      <c r="G840" s="301"/>
      <c r="H840" s="301"/>
      <c r="I840" s="301"/>
      <c r="J840" s="299"/>
      <c r="K840" s="299"/>
      <c r="L840" s="299"/>
      <c r="M840" s="29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299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7"/>
    </row>
    <row r="841" spans="1:36" s="1" customFormat="1" x14ac:dyDescent="0.25">
      <c r="A841" s="296"/>
      <c r="B841" s="299"/>
      <c r="C841" s="300"/>
      <c r="D841" s="301"/>
      <c r="E841" s="301"/>
      <c r="F841" s="301"/>
      <c r="G841" s="301"/>
      <c r="H841" s="301"/>
      <c r="I841" s="301"/>
      <c r="J841" s="299"/>
      <c r="K841" s="299"/>
      <c r="L841" s="299"/>
      <c r="M841" s="29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299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7"/>
    </row>
    <row r="842" spans="1:36" s="1" customFormat="1" x14ac:dyDescent="0.25">
      <c r="A842" s="296"/>
      <c r="B842" s="299"/>
      <c r="C842" s="300"/>
      <c r="D842" s="301"/>
      <c r="E842" s="301"/>
      <c r="F842" s="301"/>
      <c r="G842" s="301"/>
      <c r="H842" s="301"/>
      <c r="I842" s="301"/>
      <c r="J842" s="299"/>
      <c r="K842" s="299"/>
      <c r="L842" s="299"/>
      <c r="M842" s="29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299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7"/>
    </row>
    <row r="843" spans="1:36" s="1" customFormat="1" x14ac:dyDescent="0.25">
      <c r="A843" s="296"/>
      <c r="B843" s="299"/>
      <c r="C843" s="300"/>
      <c r="D843" s="301"/>
      <c r="E843" s="301"/>
      <c r="F843" s="301"/>
      <c r="G843" s="301"/>
      <c r="H843" s="301"/>
      <c r="I843" s="301"/>
      <c r="J843" s="299"/>
      <c r="K843" s="299"/>
      <c r="L843" s="299"/>
      <c r="M843" s="29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299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7"/>
    </row>
    <row r="844" spans="1:36" s="1" customFormat="1" x14ac:dyDescent="0.25">
      <c r="A844" s="296"/>
      <c r="B844" s="299"/>
      <c r="C844" s="300"/>
      <c r="D844" s="301"/>
      <c r="E844" s="301"/>
      <c r="F844" s="301"/>
      <c r="G844" s="301"/>
      <c r="H844" s="301"/>
      <c r="I844" s="301"/>
      <c r="J844" s="299"/>
      <c r="K844" s="299"/>
      <c r="L844" s="299"/>
      <c r="M844" s="29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299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7"/>
    </row>
    <row r="845" spans="1:36" s="1" customFormat="1" x14ac:dyDescent="0.25">
      <c r="A845" s="296"/>
      <c r="B845" s="299"/>
      <c r="C845" s="300"/>
      <c r="D845" s="301"/>
      <c r="E845" s="301"/>
      <c r="F845" s="301"/>
      <c r="G845" s="301"/>
      <c r="H845" s="301"/>
      <c r="I845" s="301"/>
      <c r="J845" s="299"/>
      <c r="K845" s="299"/>
      <c r="L845" s="299"/>
      <c r="M845" s="29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299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7"/>
    </row>
    <row r="846" spans="1:36" s="1" customFormat="1" x14ac:dyDescent="0.25">
      <c r="A846" s="296"/>
      <c r="B846" s="299"/>
      <c r="C846" s="300"/>
      <c r="D846" s="301"/>
      <c r="E846" s="301"/>
      <c r="F846" s="301"/>
      <c r="G846" s="301"/>
      <c r="H846" s="301"/>
      <c r="I846" s="301"/>
      <c r="J846" s="299"/>
      <c r="K846" s="299"/>
      <c r="L846" s="299"/>
      <c r="M846" s="29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299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7"/>
    </row>
    <row r="847" spans="1:36" s="1" customFormat="1" x14ac:dyDescent="0.25">
      <c r="A847" s="296"/>
      <c r="B847" s="299"/>
      <c r="C847" s="300"/>
      <c r="D847" s="301"/>
      <c r="E847" s="301"/>
      <c r="F847" s="301"/>
      <c r="G847" s="301"/>
      <c r="H847" s="301"/>
      <c r="I847" s="301"/>
      <c r="J847" s="299"/>
      <c r="K847" s="299"/>
      <c r="L847" s="299"/>
      <c r="M847" s="29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299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7"/>
    </row>
    <row r="848" spans="1:36" s="1" customFormat="1" x14ac:dyDescent="0.25">
      <c r="A848" s="296"/>
      <c r="B848" s="299"/>
      <c r="C848" s="300"/>
      <c r="D848" s="301"/>
      <c r="E848" s="301"/>
      <c r="F848" s="301"/>
      <c r="G848" s="301"/>
      <c r="H848" s="301"/>
      <c r="I848" s="301"/>
      <c r="J848" s="299"/>
      <c r="K848" s="299"/>
      <c r="L848" s="299"/>
      <c r="M848" s="29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299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7"/>
    </row>
    <row r="849" spans="1:36" s="1" customFormat="1" x14ac:dyDescent="0.25">
      <c r="A849" s="296"/>
      <c r="B849" s="299"/>
      <c r="C849" s="300"/>
      <c r="D849" s="301"/>
      <c r="E849" s="301"/>
      <c r="F849" s="301"/>
      <c r="G849" s="301"/>
      <c r="H849" s="301"/>
      <c r="I849" s="301"/>
      <c r="J849" s="299"/>
      <c r="K849" s="299"/>
      <c r="L849" s="299"/>
      <c r="M849" s="29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299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7"/>
    </row>
    <row r="850" spans="1:36" s="1" customFormat="1" x14ac:dyDescent="0.25">
      <c r="A850" s="296"/>
      <c r="B850" s="299"/>
      <c r="C850" s="300"/>
      <c r="D850" s="301"/>
      <c r="E850" s="301"/>
      <c r="F850" s="301"/>
      <c r="G850" s="301"/>
      <c r="H850" s="301"/>
      <c r="I850" s="301"/>
      <c r="J850" s="299"/>
      <c r="K850" s="299"/>
      <c r="L850" s="299"/>
      <c r="M850" s="29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299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7"/>
    </row>
    <row r="851" spans="1:36" s="1" customFormat="1" x14ac:dyDescent="0.25">
      <c r="A851" s="296"/>
      <c r="B851" s="299"/>
      <c r="C851" s="300"/>
      <c r="D851" s="301"/>
      <c r="E851" s="301"/>
      <c r="F851" s="301"/>
      <c r="G851" s="301"/>
      <c r="H851" s="301"/>
      <c r="I851" s="301"/>
      <c r="J851" s="299"/>
      <c r="K851" s="299"/>
      <c r="L851" s="299"/>
      <c r="M851" s="29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299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7"/>
    </row>
    <row r="852" spans="1:36" s="1" customFormat="1" x14ac:dyDescent="0.25">
      <c r="A852" s="296"/>
      <c r="B852" s="299"/>
      <c r="C852" s="300"/>
      <c r="D852" s="301"/>
      <c r="E852" s="301"/>
      <c r="F852" s="301"/>
      <c r="G852" s="301"/>
      <c r="H852" s="301"/>
      <c r="I852" s="301"/>
      <c r="J852" s="299"/>
      <c r="K852" s="299"/>
      <c r="L852" s="299"/>
      <c r="M852" s="29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299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7"/>
    </row>
    <row r="853" spans="1:36" s="1" customFormat="1" x14ac:dyDescent="0.25">
      <c r="A853" s="296"/>
      <c r="B853" s="299"/>
      <c r="C853" s="300"/>
      <c r="D853" s="301"/>
      <c r="E853" s="301"/>
      <c r="F853" s="301"/>
      <c r="G853" s="301"/>
      <c r="H853" s="301"/>
      <c r="I853" s="301"/>
      <c r="J853" s="299"/>
      <c r="K853" s="299"/>
      <c r="L853" s="299"/>
      <c r="M853" s="29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299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7"/>
    </row>
    <row r="854" spans="1:36" s="1" customFormat="1" x14ac:dyDescent="0.25">
      <c r="A854" s="296"/>
      <c r="B854" s="299"/>
      <c r="C854" s="300"/>
      <c r="D854" s="301"/>
      <c r="E854" s="301"/>
      <c r="F854" s="301"/>
      <c r="G854" s="301"/>
      <c r="H854" s="301"/>
      <c r="I854" s="301"/>
      <c r="J854" s="299"/>
      <c r="K854" s="299"/>
      <c r="L854" s="299"/>
      <c r="M854" s="29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299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7"/>
    </row>
    <row r="855" spans="1:36" s="1" customFormat="1" x14ac:dyDescent="0.25">
      <c r="A855" s="296"/>
      <c r="B855" s="299"/>
      <c r="C855" s="300"/>
      <c r="D855" s="301"/>
      <c r="E855" s="301"/>
      <c r="F855" s="301"/>
      <c r="G855" s="301"/>
      <c r="H855" s="301"/>
      <c r="I855" s="301"/>
      <c r="J855" s="299"/>
      <c r="K855" s="299"/>
      <c r="L855" s="299"/>
      <c r="M855" s="29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299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7"/>
    </row>
    <row r="856" spans="1:36" s="1" customFormat="1" x14ac:dyDescent="0.25">
      <c r="A856" s="296"/>
      <c r="B856" s="299"/>
      <c r="C856" s="300"/>
      <c r="D856" s="301"/>
      <c r="E856" s="301"/>
      <c r="F856" s="301"/>
      <c r="G856" s="301"/>
      <c r="H856" s="301"/>
      <c r="I856" s="301"/>
      <c r="J856" s="299"/>
      <c r="K856" s="299"/>
      <c r="L856" s="299"/>
      <c r="M856" s="29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299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7"/>
    </row>
    <row r="857" spans="1:36" s="1" customFormat="1" x14ac:dyDescent="0.25">
      <c r="A857" s="296"/>
      <c r="B857" s="299"/>
      <c r="C857" s="300"/>
      <c r="D857" s="301"/>
      <c r="E857" s="301"/>
      <c r="F857" s="301"/>
      <c r="G857" s="301"/>
      <c r="H857" s="301"/>
      <c r="I857" s="301"/>
      <c r="J857" s="299"/>
      <c r="K857" s="299"/>
      <c r="L857" s="299"/>
      <c r="M857" s="29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299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7"/>
    </row>
    <row r="858" spans="1:36" s="1" customFormat="1" x14ac:dyDescent="0.25">
      <c r="A858" s="296"/>
      <c r="B858" s="299"/>
      <c r="C858" s="300"/>
      <c r="D858" s="301"/>
      <c r="E858" s="301"/>
      <c r="F858" s="301"/>
      <c r="G858" s="301"/>
      <c r="H858" s="301"/>
      <c r="I858" s="301"/>
      <c r="J858" s="299"/>
      <c r="K858" s="299"/>
      <c r="L858" s="299"/>
      <c r="M858" s="29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299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7"/>
    </row>
    <row r="859" spans="1:36" s="1" customFormat="1" x14ac:dyDescent="0.25">
      <c r="A859" s="296"/>
      <c r="B859" s="299"/>
      <c r="C859" s="300"/>
      <c r="D859" s="301"/>
      <c r="E859" s="301"/>
      <c r="F859" s="301"/>
      <c r="G859" s="301"/>
      <c r="H859" s="301"/>
      <c r="I859" s="301"/>
      <c r="J859" s="299"/>
      <c r="K859" s="299"/>
      <c r="L859" s="299"/>
      <c r="M859" s="29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299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7"/>
    </row>
    <row r="860" spans="1:36" s="1" customFormat="1" x14ac:dyDescent="0.25">
      <c r="A860" s="296"/>
      <c r="B860" s="299"/>
      <c r="C860" s="300"/>
      <c r="D860" s="301"/>
      <c r="E860" s="301"/>
      <c r="F860" s="301"/>
      <c r="G860" s="301"/>
      <c r="H860" s="301"/>
      <c r="I860" s="301"/>
      <c r="J860" s="299"/>
      <c r="K860" s="299"/>
      <c r="L860" s="299"/>
      <c r="M860" s="29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299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7"/>
    </row>
    <row r="861" spans="1:36" s="1" customFormat="1" x14ac:dyDescent="0.25">
      <c r="A861" s="296"/>
      <c r="B861" s="299"/>
      <c r="C861" s="300"/>
      <c r="D861" s="301"/>
      <c r="E861" s="301"/>
      <c r="F861" s="301"/>
      <c r="G861" s="301"/>
      <c r="H861" s="301"/>
      <c r="I861" s="301"/>
      <c r="J861" s="299"/>
      <c r="K861" s="299"/>
      <c r="L861" s="299"/>
      <c r="M861" s="29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299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7"/>
    </row>
    <row r="862" spans="1:36" s="1" customFormat="1" x14ac:dyDescent="0.25">
      <c r="A862" s="296"/>
      <c r="B862" s="299"/>
      <c r="C862" s="300"/>
      <c r="D862" s="301"/>
      <c r="E862" s="301"/>
      <c r="F862" s="301"/>
      <c r="G862" s="301"/>
      <c r="H862" s="301"/>
      <c r="I862" s="301"/>
      <c r="J862" s="299"/>
      <c r="K862" s="299"/>
      <c r="L862" s="299"/>
      <c r="M862" s="29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299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7"/>
    </row>
    <row r="863" spans="1:36" s="1" customFormat="1" x14ac:dyDescent="0.25">
      <c r="A863" s="296"/>
      <c r="B863" s="299"/>
      <c r="C863" s="300"/>
      <c r="D863" s="301"/>
      <c r="E863" s="301"/>
      <c r="F863" s="301"/>
      <c r="G863" s="301"/>
      <c r="H863" s="301"/>
      <c r="I863" s="301"/>
      <c r="J863" s="299"/>
      <c r="K863" s="299"/>
      <c r="L863" s="299"/>
      <c r="M863" s="29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299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7"/>
    </row>
    <row r="864" spans="1:36" s="1" customFormat="1" x14ac:dyDescent="0.25">
      <c r="A864" s="296"/>
      <c r="B864" s="299"/>
      <c r="C864" s="300"/>
      <c r="D864" s="301"/>
      <c r="E864" s="301"/>
      <c r="F864" s="301"/>
      <c r="G864" s="301"/>
      <c r="H864" s="301"/>
      <c r="I864" s="301"/>
      <c r="J864" s="299"/>
      <c r="K864" s="299"/>
      <c r="L864" s="299"/>
      <c r="M864" s="29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299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7"/>
    </row>
    <row r="865" spans="1:36" s="1" customFormat="1" x14ac:dyDescent="0.25">
      <c r="A865" s="296"/>
      <c r="B865" s="299"/>
      <c r="C865" s="300"/>
      <c r="D865" s="301"/>
      <c r="E865" s="301"/>
      <c r="F865" s="301"/>
      <c r="G865" s="301"/>
      <c r="H865" s="301"/>
      <c r="I865" s="301"/>
      <c r="J865" s="299"/>
      <c r="K865" s="299"/>
      <c r="L865" s="299"/>
      <c r="M865" s="29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299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7"/>
    </row>
    <row r="866" spans="1:36" s="1" customFormat="1" x14ac:dyDescent="0.25">
      <c r="A866" s="296"/>
      <c r="B866" s="299"/>
      <c r="C866" s="300"/>
      <c r="D866" s="301"/>
      <c r="E866" s="301"/>
      <c r="F866" s="301"/>
      <c r="G866" s="301"/>
      <c r="H866" s="301"/>
      <c r="I866" s="301"/>
      <c r="J866" s="299"/>
      <c r="K866" s="299"/>
      <c r="L866" s="299"/>
      <c r="M866" s="29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299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7"/>
    </row>
    <row r="867" spans="1:36" s="1" customFormat="1" x14ac:dyDescent="0.25">
      <c r="A867" s="296"/>
      <c r="B867" s="299"/>
      <c r="C867" s="300"/>
      <c r="D867" s="301"/>
      <c r="E867" s="301"/>
      <c r="F867" s="301"/>
      <c r="G867" s="301"/>
      <c r="H867" s="301"/>
      <c r="I867" s="301"/>
      <c r="J867" s="299"/>
      <c r="K867" s="299"/>
      <c r="L867" s="299"/>
      <c r="M867" s="29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299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7"/>
    </row>
    <row r="868" spans="1:36" s="1" customFormat="1" x14ac:dyDescent="0.25">
      <c r="A868" s="296"/>
      <c r="B868" s="299"/>
      <c r="C868" s="300"/>
      <c r="D868" s="301"/>
      <c r="E868" s="301"/>
      <c r="F868" s="301"/>
      <c r="G868" s="301"/>
      <c r="H868" s="301"/>
      <c r="I868" s="301"/>
      <c r="J868" s="299"/>
      <c r="K868" s="299"/>
      <c r="L868" s="299"/>
      <c r="M868" s="29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299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7"/>
    </row>
    <row r="869" spans="1:36" s="1" customFormat="1" x14ac:dyDescent="0.25">
      <c r="A869" s="296"/>
      <c r="B869" s="299"/>
      <c r="C869" s="300"/>
      <c r="D869" s="301"/>
      <c r="E869" s="301"/>
      <c r="F869" s="301"/>
      <c r="G869" s="301"/>
      <c r="H869" s="301"/>
      <c r="I869" s="301"/>
      <c r="J869" s="299"/>
      <c r="K869" s="299"/>
      <c r="L869" s="299"/>
      <c r="M869" s="29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299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7"/>
    </row>
    <row r="870" spans="1:36" s="1" customFormat="1" x14ac:dyDescent="0.25">
      <c r="A870" s="296"/>
      <c r="B870" s="299"/>
      <c r="C870" s="300"/>
      <c r="D870" s="301"/>
      <c r="E870" s="301"/>
      <c r="F870" s="301"/>
      <c r="G870" s="301"/>
      <c r="H870" s="301"/>
      <c r="I870" s="301"/>
      <c r="J870" s="299"/>
      <c r="K870" s="299"/>
      <c r="L870" s="299"/>
      <c r="M870" s="29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299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7"/>
    </row>
    <row r="871" spans="1:36" s="1" customFormat="1" x14ac:dyDescent="0.25">
      <c r="A871" s="296"/>
      <c r="B871" s="299"/>
      <c r="C871" s="300"/>
      <c r="D871" s="301"/>
      <c r="E871" s="301"/>
      <c r="F871" s="301"/>
      <c r="G871" s="301"/>
      <c r="H871" s="301"/>
      <c r="I871" s="301"/>
      <c r="J871" s="299"/>
      <c r="K871" s="299"/>
      <c r="L871" s="299"/>
      <c r="M871" s="29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299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7"/>
    </row>
    <row r="872" spans="1:36" s="1" customFormat="1" x14ac:dyDescent="0.25">
      <c r="A872" s="296"/>
      <c r="B872" s="299"/>
      <c r="C872" s="300"/>
      <c r="D872" s="301"/>
      <c r="E872" s="301"/>
      <c r="F872" s="301"/>
      <c r="G872" s="301"/>
      <c r="H872" s="301"/>
      <c r="I872" s="301"/>
      <c r="J872" s="299"/>
      <c r="K872" s="299"/>
      <c r="L872" s="299"/>
      <c r="M872" s="29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299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7"/>
    </row>
    <row r="873" spans="1:36" s="1" customFormat="1" x14ac:dyDescent="0.25">
      <c r="A873" s="296"/>
      <c r="B873" s="299"/>
      <c r="C873" s="300"/>
      <c r="D873" s="301"/>
      <c r="E873" s="301"/>
      <c r="F873" s="301"/>
      <c r="G873" s="301"/>
      <c r="H873" s="301"/>
      <c r="I873" s="301"/>
      <c r="J873" s="299"/>
      <c r="K873" s="299"/>
      <c r="L873" s="299"/>
      <c r="M873" s="29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299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7"/>
    </row>
    <row r="874" spans="1:36" s="1" customFormat="1" x14ac:dyDescent="0.25">
      <c r="A874" s="296"/>
      <c r="B874" s="299"/>
      <c r="C874" s="300"/>
      <c r="D874" s="301"/>
      <c r="E874" s="301"/>
      <c r="F874" s="301"/>
      <c r="G874" s="301"/>
      <c r="H874" s="301"/>
      <c r="I874" s="301"/>
      <c r="J874" s="299"/>
      <c r="K874" s="299"/>
      <c r="L874" s="299"/>
      <c r="M874" s="29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299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7"/>
    </row>
    <row r="875" spans="1:36" s="1" customFormat="1" x14ac:dyDescent="0.25">
      <c r="A875" s="296"/>
      <c r="B875" s="299"/>
      <c r="C875" s="300"/>
      <c r="D875" s="301"/>
      <c r="E875" s="301"/>
      <c r="F875" s="301"/>
      <c r="G875" s="301"/>
      <c r="H875" s="301"/>
      <c r="I875" s="301"/>
      <c r="J875" s="299"/>
      <c r="K875" s="299"/>
      <c r="L875" s="299"/>
      <c r="M875" s="29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299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7"/>
    </row>
    <row r="876" spans="1:36" s="1" customFormat="1" x14ac:dyDescent="0.25">
      <c r="A876" s="296"/>
      <c r="B876" s="299"/>
      <c r="C876" s="300"/>
      <c r="D876" s="301"/>
      <c r="E876" s="301"/>
      <c r="F876" s="301"/>
      <c r="G876" s="301"/>
      <c r="H876" s="301"/>
      <c r="I876" s="301"/>
      <c r="J876" s="299"/>
      <c r="K876" s="299"/>
      <c r="L876" s="299"/>
      <c r="M876" s="29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299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7"/>
    </row>
    <row r="877" spans="1:36" s="1" customFormat="1" x14ac:dyDescent="0.25">
      <c r="A877" s="296"/>
      <c r="B877" s="299"/>
      <c r="C877" s="300"/>
      <c r="D877" s="301"/>
      <c r="E877" s="301"/>
      <c r="F877" s="301"/>
      <c r="G877" s="301"/>
      <c r="H877" s="301"/>
      <c r="I877" s="301"/>
      <c r="J877" s="299"/>
      <c r="K877" s="299"/>
      <c r="L877" s="299"/>
      <c r="M877" s="29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299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7"/>
    </row>
    <row r="878" spans="1:36" s="1" customFormat="1" x14ac:dyDescent="0.25">
      <c r="A878" s="296"/>
      <c r="B878" s="299"/>
      <c r="C878" s="300"/>
      <c r="D878" s="301"/>
      <c r="E878" s="301"/>
      <c r="F878" s="301"/>
      <c r="G878" s="301"/>
      <c r="H878" s="301"/>
      <c r="I878" s="301"/>
      <c r="J878" s="299"/>
      <c r="K878" s="299"/>
      <c r="L878" s="299"/>
      <c r="M878" s="29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299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7"/>
    </row>
    <row r="879" spans="1:36" s="1" customFormat="1" x14ac:dyDescent="0.25">
      <c r="A879" s="296"/>
      <c r="B879" s="299"/>
      <c r="C879" s="300"/>
      <c r="D879" s="301"/>
      <c r="E879" s="301"/>
      <c r="F879" s="301"/>
      <c r="G879" s="301"/>
      <c r="H879" s="301"/>
      <c r="I879" s="301"/>
      <c r="J879" s="299"/>
      <c r="K879" s="299"/>
      <c r="L879" s="299"/>
      <c r="M879" s="29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299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7"/>
    </row>
    <row r="880" spans="1:36" s="1" customFormat="1" x14ac:dyDescent="0.25">
      <c r="A880" s="296"/>
      <c r="B880" s="299"/>
      <c r="C880" s="300"/>
      <c r="D880" s="301"/>
      <c r="E880" s="301"/>
      <c r="F880" s="301"/>
      <c r="G880" s="301"/>
      <c r="H880" s="301"/>
      <c r="I880" s="301"/>
      <c r="J880" s="299"/>
      <c r="K880" s="299"/>
      <c r="L880" s="299"/>
      <c r="M880" s="29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299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7"/>
    </row>
    <row r="881" spans="1:36" s="1" customFormat="1" x14ac:dyDescent="0.25">
      <c r="A881" s="296"/>
      <c r="B881" s="299"/>
      <c r="C881" s="300"/>
      <c r="D881" s="301"/>
      <c r="E881" s="301"/>
      <c r="F881" s="301"/>
      <c r="G881" s="301"/>
      <c r="H881" s="301"/>
      <c r="I881" s="301"/>
      <c r="J881" s="299"/>
      <c r="K881" s="299"/>
      <c r="L881" s="299"/>
      <c r="M881" s="29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299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7"/>
    </row>
    <row r="882" spans="1:36" s="1" customFormat="1" x14ac:dyDescent="0.25">
      <c r="A882" s="296"/>
      <c r="B882" s="299"/>
      <c r="C882" s="300"/>
      <c r="D882" s="301"/>
      <c r="E882" s="301"/>
      <c r="F882" s="301"/>
      <c r="G882" s="301"/>
      <c r="H882" s="301"/>
      <c r="I882" s="301"/>
      <c r="J882" s="299"/>
      <c r="K882" s="299"/>
      <c r="L882" s="299"/>
      <c r="M882" s="29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299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7"/>
    </row>
    <row r="883" spans="1:36" s="1" customFormat="1" x14ac:dyDescent="0.25">
      <c r="A883" s="296"/>
      <c r="B883" s="299"/>
      <c r="C883" s="300"/>
      <c r="D883" s="301"/>
      <c r="E883" s="301"/>
      <c r="F883" s="301"/>
      <c r="G883" s="301"/>
      <c r="H883" s="301"/>
      <c r="I883" s="301"/>
      <c r="J883" s="299"/>
      <c r="K883" s="299"/>
      <c r="L883" s="299"/>
      <c r="M883" s="29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299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7"/>
    </row>
    <row r="884" spans="1:36" s="1" customFormat="1" x14ac:dyDescent="0.25">
      <c r="A884" s="296"/>
      <c r="B884" s="299"/>
      <c r="C884" s="300"/>
      <c r="D884" s="301"/>
      <c r="E884" s="301"/>
      <c r="F884" s="301"/>
      <c r="G884" s="301"/>
      <c r="H884" s="301"/>
      <c r="I884" s="301"/>
      <c r="J884" s="299"/>
      <c r="K884" s="299"/>
      <c r="L884" s="299"/>
      <c r="M884" s="29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299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7"/>
    </row>
    <row r="885" spans="1:36" s="1" customFormat="1" x14ac:dyDescent="0.25">
      <c r="A885" s="296"/>
      <c r="B885" s="299"/>
      <c r="C885" s="300"/>
      <c r="D885" s="301"/>
      <c r="E885" s="301"/>
      <c r="F885" s="301"/>
      <c r="G885" s="301"/>
      <c r="H885" s="301"/>
      <c r="I885" s="301"/>
      <c r="J885" s="299"/>
      <c r="K885" s="299"/>
      <c r="L885" s="299"/>
      <c r="M885" s="29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299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7"/>
    </row>
    <row r="886" spans="1:36" s="1" customFormat="1" x14ac:dyDescent="0.25">
      <c r="A886" s="296"/>
      <c r="B886" s="299"/>
      <c r="C886" s="300"/>
      <c r="D886" s="301"/>
      <c r="E886" s="301"/>
      <c r="F886" s="301"/>
      <c r="G886" s="301"/>
      <c r="H886" s="301"/>
      <c r="I886" s="301"/>
      <c r="J886" s="299"/>
      <c r="K886" s="299"/>
      <c r="L886" s="299"/>
      <c r="M886" s="29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299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7"/>
    </row>
    <row r="887" spans="1:36" s="1" customFormat="1" x14ac:dyDescent="0.25">
      <c r="A887" s="296"/>
      <c r="B887" s="299"/>
      <c r="C887" s="300"/>
      <c r="D887" s="301"/>
      <c r="E887" s="301"/>
      <c r="F887" s="301"/>
      <c r="G887" s="301"/>
      <c r="H887" s="301"/>
      <c r="I887" s="301"/>
      <c r="J887" s="299"/>
      <c r="K887" s="299"/>
      <c r="L887" s="299"/>
      <c r="M887" s="29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299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7"/>
    </row>
    <row r="888" spans="1:36" s="1" customFormat="1" x14ac:dyDescent="0.25">
      <c r="A888" s="296"/>
      <c r="B888" s="299"/>
      <c r="C888" s="300"/>
      <c r="D888" s="301"/>
      <c r="E888" s="301"/>
      <c r="F888" s="301"/>
      <c r="G888" s="301"/>
      <c r="H888" s="301"/>
      <c r="I888" s="301"/>
      <c r="J888" s="299"/>
      <c r="K888" s="299"/>
      <c r="L888" s="299"/>
      <c r="M888" s="29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299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7"/>
    </row>
    <row r="889" spans="1:36" s="1" customFormat="1" x14ac:dyDescent="0.25">
      <c r="A889" s="296"/>
      <c r="B889" s="299"/>
      <c r="C889" s="300"/>
      <c r="D889" s="301"/>
      <c r="E889" s="301"/>
      <c r="F889" s="301"/>
      <c r="G889" s="301"/>
      <c r="H889" s="301"/>
      <c r="I889" s="301"/>
      <c r="J889" s="299"/>
      <c r="K889" s="299"/>
      <c r="L889" s="299"/>
      <c r="M889" s="29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299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7"/>
    </row>
    <row r="890" spans="1:36" s="1" customFormat="1" x14ac:dyDescent="0.25">
      <c r="A890" s="296"/>
      <c r="B890" s="299"/>
      <c r="C890" s="300"/>
      <c r="D890" s="301"/>
      <c r="E890" s="301"/>
      <c r="F890" s="301"/>
      <c r="G890" s="301"/>
      <c r="H890" s="301"/>
      <c r="I890" s="301"/>
      <c r="J890" s="299"/>
      <c r="K890" s="299"/>
      <c r="L890" s="299"/>
      <c r="M890" s="29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299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7"/>
    </row>
    <row r="891" spans="1:36" s="1" customFormat="1" x14ac:dyDescent="0.25">
      <c r="A891" s="296"/>
      <c r="B891" s="299"/>
      <c r="C891" s="300"/>
      <c r="D891" s="301"/>
      <c r="E891" s="301"/>
      <c r="F891" s="301"/>
      <c r="G891" s="301"/>
      <c r="H891" s="301"/>
      <c r="I891" s="301"/>
      <c r="J891" s="299"/>
      <c r="K891" s="299"/>
      <c r="L891" s="299"/>
      <c r="M891" s="29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299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7"/>
    </row>
    <row r="892" spans="1:36" s="1" customFormat="1" x14ac:dyDescent="0.25">
      <c r="A892" s="296"/>
      <c r="B892" s="299"/>
      <c r="C892" s="300"/>
      <c r="D892" s="301"/>
      <c r="E892" s="301"/>
      <c r="F892" s="301"/>
      <c r="G892" s="301"/>
      <c r="H892" s="301"/>
      <c r="I892" s="301"/>
      <c r="J892" s="299"/>
      <c r="K892" s="299"/>
      <c r="L892" s="299"/>
      <c r="M892" s="29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299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7"/>
    </row>
    <row r="893" spans="1:36" s="1" customFormat="1" x14ac:dyDescent="0.25">
      <c r="A893" s="296"/>
      <c r="B893" s="299"/>
      <c r="C893" s="300"/>
      <c r="D893" s="301"/>
      <c r="E893" s="301"/>
      <c r="F893" s="301"/>
      <c r="G893" s="301"/>
      <c r="H893" s="301"/>
      <c r="I893" s="301"/>
      <c r="J893" s="299"/>
      <c r="K893" s="299"/>
      <c r="L893" s="299"/>
      <c r="M893" s="29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299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7"/>
    </row>
    <row r="894" spans="1:36" s="1" customFormat="1" x14ac:dyDescent="0.25">
      <c r="A894" s="296"/>
      <c r="B894" s="299"/>
      <c r="C894" s="300"/>
      <c r="D894" s="301"/>
      <c r="E894" s="301"/>
      <c r="F894" s="301"/>
      <c r="G894" s="301"/>
      <c r="H894" s="301"/>
      <c r="I894" s="301"/>
      <c r="J894" s="299"/>
      <c r="K894" s="299"/>
      <c r="L894" s="299"/>
      <c r="M894" s="29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299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7"/>
    </row>
    <row r="895" spans="1:36" s="1" customFormat="1" x14ac:dyDescent="0.25">
      <c r="A895" s="296"/>
      <c r="B895" s="299"/>
      <c r="C895" s="300"/>
      <c r="D895" s="301"/>
      <c r="E895" s="301"/>
      <c r="F895" s="301"/>
      <c r="G895" s="301"/>
      <c r="H895" s="301"/>
      <c r="I895" s="301"/>
      <c r="J895" s="299"/>
      <c r="K895" s="299"/>
      <c r="L895" s="299"/>
      <c r="M895" s="29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299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7"/>
    </row>
    <row r="896" spans="1:36" s="1" customFormat="1" x14ac:dyDescent="0.25">
      <c r="A896" s="296"/>
      <c r="B896" s="299"/>
      <c r="C896" s="300"/>
      <c r="D896" s="301"/>
      <c r="E896" s="301"/>
      <c r="F896" s="301"/>
      <c r="G896" s="301"/>
      <c r="H896" s="301"/>
      <c r="I896" s="301"/>
      <c r="J896" s="299"/>
      <c r="K896" s="299"/>
      <c r="L896" s="299"/>
      <c r="M896" s="29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299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7"/>
    </row>
    <row r="897" spans="1:36" s="1" customFormat="1" x14ac:dyDescent="0.25">
      <c r="A897" s="296"/>
      <c r="B897" s="299"/>
      <c r="C897" s="300"/>
      <c r="D897" s="301"/>
      <c r="E897" s="301"/>
      <c r="F897" s="301"/>
      <c r="G897" s="301"/>
      <c r="H897" s="301"/>
      <c r="I897" s="301"/>
      <c r="J897" s="299"/>
      <c r="K897" s="299"/>
      <c r="L897" s="299"/>
      <c r="M897" s="29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299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7"/>
    </row>
    <row r="898" spans="1:36" s="1" customFormat="1" x14ac:dyDescent="0.25">
      <c r="A898" s="296"/>
      <c r="B898" s="299"/>
      <c r="C898" s="300"/>
      <c r="D898" s="301"/>
      <c r="E898" s="301"/>
      <c r="F898" s="301"/>
      <c r="G898" s="301"/>
      <c r="H898" s="301"/>
      <c r="I898" s="301"/>
      <c r="J898" s="299"/>
      <c r="K898" s="299"/>
      <c r="L898" s="299"/>
      <c r="M898" s="29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299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7"/>
    </row>
    <row r="899" spans="1:36" s="1" customFormat="1" x14ac:dyDescent="0.25">
      <c r="A899" s="296"/>
      <c r="B899" s="299"/>
      <c r="C899" s="300"/>
      <c r="D899" s="301"/>
      <c r="E899" s="301"/>
      <c r="F899" s="301"/>
      <c r="G899" s="301"/>
      <c r="H899" s="301"/>
      <c r="I899" s="301"/>
      <c r="J899" s="299"/>
      <c r="K899" s="299"/>
      <c r="L899" s="299"/>
      <c r="M899" s="29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299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7"/>
    </row>
    <row r="900" spans="1:36" s="1" customFormat="1" x14ac:dyDescent="0.25">
      <c r="A900" s="296"/>
      <c r="B900" s="299"/>
      <c r="C900" s="300"/>
      <c r="D900" s="301"/>
      <c r="E900" s="301"/>
      <c r="F900" s="301"/>
      <c r="G900" s="301"/>
      <c r="H900" s="301"/>
      <c r="I900" s="301"/>
      <c r="J900" s="299"/>
      <c r="K900" s="299"/>
      <c r="L900" s="299"/>
      <c r="M900" s="29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299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7"/>
    </row>
    <row r="901" spans="1:36" s="1" customFormat="1" x14ac:dyDescent="0.25">
      <c r="A901" s="296"/>
      <c r="B901" s="299"/>
      <c r="C901" s="300"/>
      <c r="D901" s="301"/>
      <c r="E901" s="301"/>
      <c r="F901" s="301"/>
      <c r="G901" s="301"/>
      <c r="H901" s="301"/>
      <c r="I901" s="301"/>
      <c r="J901" s="299"/>
      <c r="K901" s="299"/>
      <c r="L901" s="299"/>
      <c r="M901" s="29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299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7"/>
    </row>
    <row r="902" spans="1:36" s="1" customFormat="1" x14ac:dyDescent="0.25">
      <c r="A902" s="296"/>
      <c r="B902" s="299"/>
      <c r="C902" s="300"/>
      <c r="D902" s="301"/>
      <c r="E902" s="301"/>
      <c r="F902" s="301"/>
      <c r="G902" s="301"/>
      <c r="H902" s="301"/>
      <c r="I902" s="301"/>
      <c r="J902" s="299"/>
      <c r="K902" s="299"/>
      <c r="L902" s="299"/>
      <c r="M902" s="29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299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7"/>
    </row>
    <row r="903" spans="1:36" s="1" customFormat="1" x14ac:dyDescent="0.25">
      <c r="A903" s="296"/>
      <c r="B903" s="299"/>
      <c r="C903" s="300"/>
      <c r="D903" s="301"/>
      <c r="E903" s="301"/>
      <c r="F903" s="301"/>
      <c r="G903" s="301"/>
      <c r="H903" s="301"/>
      <c r="I903" s="301"/>
      <c r="J903" s="299"/>
      <c r="K903" s="299"/>
      <c r="L903" s="299"/>
      <c r="M903" s="29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299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7"/>
    </row>
    <row r="904" spans="1:36" s="1" customFormat="1" x14ac:dyDescent="0.25">
      <c r="A904" s="296"/>
      <c r="B904" s="299"/>
      <c r="C904" s="300"/>
      <c r="D904" s="301"/>
      <c r="E904" s="301"/>
      <c r="F904" s="301"/>
      <c r="G904" s="301"/>
      <c r="H904" s="301"/>
      <c r="I904" s="301"/>
      <c r="J904" s="299"/>
      <c r="K904" s="299"/>
      <c r="L904" s="299"/>
      <c r="M904" s="29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299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7"/>
    </row>
    <row r="905" spans="1:36" s="1" customFormat="1" x14ac:dyDescent="0.25">
      <c r="A905" s="296"/>
      <c r="B905" s="299"/>
      <c r="C905" s="300"/>
      <c r="D905" s="301"/>
      <c r="E905" s="301"/>
      <c r="F905" s="301"/>
      <c r="G905" s="301"/>
      <c r="H905" s="301"/>
      <c r="I905" s="301"/>
      <c r="J905" s="299"/>
      <c r="K905" s="299"/>
      <c r="L905" s="299"/>
      <c r="M905" s="29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299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7"/>
    </row>
    <row r="906" spans="1:36" s="1" customFormat="1" x14ac:dyDescent="0.25">
      <c r="A906" s="296"/>
      <c r="B906" s="299"/>
      <c r="C906" s="300"/>
      <c r="D906" s="301"/>
      <c r="E906" s="301"/>
      <c r="F906" s="301"/>
      <c r="G906" s="301"/>
      <c r="H906" s="301"/>
      <c r="I906" s="301"/>
      <c r="J906" s="299"/>
      <c r="K906" s="299"/>
      <c r="L906" s="299"/>
      <c r="M906" s="29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299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7"/>
    </row>
    <row r="907" spans="1:36" s="1" customFormat="1" x14ac:dyDescent="0.25">
      <c r="A907" s="296"/>
      <c r="B907" s="299"/>
      <c r="C907" s="300"/>
      <c r="D907" s="301"/>
      <c r="E907" s="301"/>
      <c r="F907" s="301"/>
      <c r="G907" s="301"/>
      <c r="H907" s="301"/>
      <c r="I907" s="301"/>
      <c r="J907" s="299"/>
      <c r="K907" s="299"/>
      <c r="L907" s="299"/>
      <c r="M907" s="29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299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7"/>
    </row>
    <row r="908" spans="1:36" s="1" customFormat="1" x14ac:dyDescent="0.25">
      <c r="A908" s="296"/>
      <c r="B908" s="299"/>
      <c r="C908" s="300"/>
      <c r="D908" s="301"/>
      <c r="E908" s="301"/>
      <c r="F908" s="301"/>
      <c r="G908" s="301"/>
      <c r="H908" s="301"/>
      <c r="I908" s="301"/>
      <c r="J908" s="299"/>
      <c r="K908" s="299"/>
      <c r="L908" s="299"/>
      <c r="M908" s="29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299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7"/>
    </row>
    <row r="909" spans="1:36" s="1" customFormat="1" x14ac:dyDescent="0.25">
      <c r="A909" s="296"/>
      <c r="B909" s="299"/>
      <c r="C909" s="300"/>
      <c r="D909" s="301"/>
      <c r="E909" s="301"/>
      <c r="F909" s="301"/>
      <c r="G909" s="301"/>
      <c r="H909" s="301"/>
      <c r="I909" s="301"/>
      <c r="J909" s="299"/>
      <c r="K909" s="299"/>
      <c r="L909" s="299"/>
      <c r="M909" s="29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299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7"/>
    </row>
    <row r="910" spans="1:36" s="1" customFormat="1" x14ac:dyDescent="0.25">
      <c r="A910" s="296"/>
      <c r="B910" s="299"/>
      <c r="C910" s="300"/>
      <c r="D910" s="301"/>
      <c r="E910" s="301"/>
      <c r="F910" s="301"/>
      <c r="G910" s="301"/>
      <c r="H910" s="301"/>
      <c r="I910" s="301"/>
      <c r="J910" s="299"/>
      <c r="K910" s="299"/>
      <c r="L910" s="299"/>
      <c r="M910" s="29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299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7"/>
    </row>
    <row r="911" spans="1:36" s="1" customFormat="1" x14ac:dyDescent="0.25">
      <c r="A911" s="296"/>
      <c r="B911" s="299"/>
      <c r="C911" s="300"/>
      <c r="D911" s="301"/>
      <c r="E911" s="301"/>
      <c r="F911" s="301"/>
      <c r="G911" s="301"/>
      <c r="H911" s="301"/>
      <c r="I911" s="301"/>
      <c r="J911" s="299"/>
      <c r="K911" s="299"/>
      <c r="L911" s="299"/>
      <c r="M911" s="29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299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7"/>
    </row>
    <row r="912" spans="1:36" s="1" customFormat="1" x14ac:dyDescent="0.25">
      <c r="A912" s="296"/>
      <c r="B912" s="299"/>
      <c r="C912" s="300"/>
      <c r="D912" s="301"/>
      <c r="E912" s="301"/>
      <c r="F912" s="301"/>
      <c r="G912" s="301"/>
      <c r="H912" s="301"/>
      <c r="I912" s="301"/>
      <c r="J912" s="299"/>
      <c r="K912" s="299"/>
      <c r="L912" s="299"/>
      <c r="M912" s="29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299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7"/>
    </row>
    <row r="913" spans="1:36" s="1" customFormat="1" x14ac:dyDescent="0.25">
      <c r="A913" s="296"/>
      <c r="B913" s="299"/>
      <c r="C913" s="300"/>
      <c r="D913" s="301"/>
      <c r="E913" s="301"/>
      <c r="F913" s="301"/>
      <c r="G913" s="301"/>
      <c r="H913" s="301"/>
      <c r="I913" s="301"/>
      <c r="J913" s="299"/>
      <c r="K913" s="299"/>
      <c r="L913" s="299"/>
      <c r="M913" s="29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299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7"/>
    </row>
    <row r="914" spans="1:36" s="1" customFormat="1" x14ac:dyDescent="0.25">
      <c r="A914" s="296"/>
      <c r="B914" s="299"/>
      <c r="C914" s="300"/>
      <c r="D914" s="301"/>
      <c r="E914" s="301"/>
      <c r="F914" s="301"/>
      <c r="G914" s="301"/>
      <c r="H914" s="301"/>
      <c r="I914" s="301"/>
      <c r="J914" s="299"/>
      <c r="K914" s="299"/>
      <c r="L914" s="299"/>
      <c r="M914" s="29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299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7"/>
    </row>
    <row r="915" spans="1:36" s="1" customFormat="1" x14ac:dyDescent="0.25">
      <c r="A915" s="296"/>
      <c r="B915" s="299"/>
      <c r="C915" s="300"/>
      <c r="D915" s="301"/>
      <c r="E915" s="301"/>
      <c r="F915" s="301"/>
      <c r="G915" s="301"/>
      <c r="H915" s="301"/>
      <c r="I915" s="301"/>
      <c r="J915" s="299"/>
      <c r="K915" s="299"/>
      <c r="L915" s="299"/>
      <c r="M915" s="29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299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7"/>
    </row>
    <row r="916" spans="1:36" s="1" customFormat="1" x14ac:dyDescent="0.25">
      <c r="A916" s="296"/>
      <c r="B916" s="299"/>
      <c r="C916" s="300"/>
      <c r="D916" s="301"/>
      <c r="E916" s="301"/>
      <c r="F916" s="301"/>
      <c r="G916" s="301"/>
      <c r="H916" s="301"/>
      <c r="I916" s="301"/>
      <c r="J916" s="299"/>
      <c r="K916" s="299"/>
      <c r="L916" s="299"/>
      <c r="M916" s="29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299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7"/>
    </row>
    <row r="917" spans="1:36" s="1" customFormat="1" x14ac:dyDescent="0.25">
      <c r="A917" s="296"/>
      <c r="B917" s="299"/>
      <c r="C917" s="300"/>
      <c r="D917" s="301"/>
      <c r="E917" s="301"/>
      <c r="F917" s="301"/>
      <c r="G917" s="301"/>
      <c r="H917" s="301"/>
      <c r="I917" s="301"/>
      <c r="J917" s="299"/>
      <c r="K917" s="299"/>
      <c r="L917" s="299"/>
      <c r="M917" s="29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299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7"/>
    </row>
    <row r="918" spans="1:36" s="1" customFormat="1" x14ac:dyDescent="0.25">
      <c r="A918" s="296"/>
      <c r="B918" s="299"/>
      <c r="C918" s="300"/>
      <c r="D918" s="301"/>
      <c r="E918" s="301"/>
      <c r="F918" s="301"/>
      <c r="G918" s="301"/>
      <c r="H918" s="301"/>
      <c r="I918" s="301"/>
      <c r="J918" s="299"/>
      <c r="K918" s="299"/>
      <c r="L918" s="299"/>
      <c r="M918" s="29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299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7"/>
    </row>
    <row r="919" spans="1:36" s="1" customFormat="1" x14ac:dyDescent="0.25">
      <c r="A919" s="296"/>
      <c r="B919" s="299"/>
      <c r="C919" s="300"/>
      <c r="D919" s="301"/>
      <c r="E919" s="301"/>
      <c r="F919" s="301"/>
      <c r="G919" s="301"/>
      <c r="H919" s="301"/>
      <c r="I919" s="301"/>
      <c r="J919" s="299"/>
      <c r="K919" s="299"/>
      <c r="L919" s="299"/>
      <c r="M919" s="29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299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7"/>
    </row>
    <row r="920" spans="1:36" s="1" customFormat="1" x14ac:dyDescent="0.25">
      <c r="A920" s="296"/>
      <c r="B920" s="299"/>
      <c r="C920" s="300"/>
      <c r="D920" s="301"/>
      <c r="E920" s="301"/>
      <c r="F920" s="301"/>
      <c r="G920" s="301"/>
      <c r="H920" s="301"/>
      <c r="I920" s="301"/>
      <c r="J920" s="299"/>
      <c r="K920" s="299"/>
      <c r="L920" s="299"/>
      <c r="M920" s="29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299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7"/>
    </row>
    <row r="921" spans="1:36" s="1" customFormat="1" x14ac:dyDescent="0.25">
      <c r="A921" s="296"/>
      <c r="B921" s="299"/>
      <c r="C921" s="300"/>
      <c r="D921" s="301"/>
      <c r="E921" s="301"/>
      <c r="F921" s="301"/>
      <c r="G921" s="301"/>
      <c r="H921" s="301"/>
      <c r="I921" s="301"/>
      <c r="J921" s="299"/>
      <c r="K921" s="299"/>
      <c r="L921" s="299"/>
      <c r="M921" s="29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299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7"/>
    </row>
    <row r="922" spans="1:36" s="1" customFormat="1" x14ac:dyDescent="0.25">
      <c r="A922" s="296"/>
      <c r="B922" s="299"/>
      <c r="C922" s="300"/>
      <c r="D922" s="301"/>
      <c r="E922" s="301"/>
      <c r="F922" s="301"/>
      <c r="G922" s="301"/>
      <c r="H922" s="301"/>
      <c r="I922" s="301"/>
      <c r="J922" s="299"/>
      <c r="K922" s="299"/>
      <c r="L922" s="299"/>
      <c r="M922" s="29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299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7"/>
    </row>
    <row r="923" spans="1:36" s="1" customFormat="1" x14ac:dyDescent="0.25">
      <c r="A923" s="296"/>
      <c r="B923" s="299"/>
      <c r="C923" s="300"/>
      <c r="D923" s="301"/>
      <c r="E923" s="301"/>
      <c r="F923" s="301"/>
      <c r="G923" s="301"/>
      <c r="H923" s="301"/>
      <c r="I923" s="301"/>
      <c r="J923" s="299"/>
      <c r="K923" s="299"/>
      <c r="L923" s="299"/>
      <c r="M923" s="29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299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7"/>
    </row>
    <row r="924" spans="1:36" s="1" customFormat="1" x14ac:dyDescent="0.25">
      <c r="A924" s="296"/>
      <c r="B924" s="299"/>
      <c r="C924" s="300"/>
      <c r="D924" s="301"/>
      <c r="E924" s="301"/>
      <c r="F924" s="301"/>
      <c r="G924" s="301"/>
      <c r="H924" s="301"/>
      <c r="I924" s="301"/>
      <c r="J924" s="299"/>
      <c r="K924" s="299"/>
      <c r="L924" s="299"/>
      <c r="M924" s="29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299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7"/>
    </row>
    <row r="925" spans="1:36" s="1" customFormat="1" x14ac:dyDescent="0.25">
      <c r="A925" s="296"/>
      <c r="B925" s="299"/>
      <c r="C925" s="300"/>
      <c r="D925" s="301"/>
      <c r="E925" s="301"/>
      <c r="F925" s="301"/>
      <c r="G925" s="301"/>
      <c r="H925" s="301"/>
      <c r="I925" s="301"/>
      <c r="J925" s="299"/>
      <c r="K925" s="299"/>
      <c r="L925" s="299"/>
      <c r="M925" s="29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299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7"/>
    </row>
    <row r="926" spans="1:36" s="1" customFormat="1" x14ac:dyDescent="0.25">
      <c r="A926" s="296"/>
      <c r="B926" s="299"/>
      <c r="C926" s="300"/>
      <c r="D926" s="301"/>
      <c r="E926" s="301"/>
      <c r="F926" s="301"/>
      <c r="G926" s="301"/>
      <c r="H926" s="301"/>
      <c r="I926" s="301"/>
      <c r="J926" s="299"/>
      <c r="K926" s="299"/>
      <c r="L926" s="299"/>
      <c r="M926" s="29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299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7"/>
    </row>
    <row r="927" spans="1:36" s="1" customFormat="1" x14ac:dyDescent="0.25">
      <c r="A927" s="296"/>
      <c r="B927" s="299"/>
      <c r="C927" s="300"/>
      <c r="D927" s="301"/>
      <c r="E927" s="301"/>
      <c r="F927" s="301"/>
      <c r="G927" s="301"/>
      <c r="H927" s="301"/>
      <c r="I927" s="301"/>
      <c r="J927" s="299"/>
      <c r="K927" s="299"/>
      <c r="L927" s="299"/>
      <c r="M927" s="29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299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7"/>
    </row>
    <row r="928" spans="1:36" s="1" customFormat="1" x14ac:dyDescent="0.25">
      <c r="A928" s="296"/>
      <c r="B928" s="299"/>
      <c r="C928" s="300"/>
      <c r="D928" s="301"/>
      <c r="E928" s="301"/>
      <c r="F928" s="301"/>
      <c r="G928" s="301"/>
      <c r="H928" s="301"/>
      <c r="I928" s="301"/>
      <c r="J928" s="299"/>
      <c r="K928" s="299"/>
      <c r="L928" s="299"/>
      <c r="M928" s="29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299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7"/>
    </row>
    <row r="929" spans="1:36" s="1" customFormat="1" x14ac:dyDescent="0.25">
      <c r="A929" s="296"/>
      <c r="B929" s="299"/>
      <c r="C929" s="300"/>
      <c r="D929" s="301"/>
      <c r="E929" s="301"/>
      <c r="F929" s="301"/>
      <c r="G929" s="301"/>
      <c r="H929" s="301"/>
      <c r="I929" s="301"/>
      <c r="J929" s="299"/>
      <c r="K929" s="299"/>
      <c r="L929" s="299"/>
      <c r="M929" s="29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299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7"/>
    </row>
    <row r="930" spans="1:36" s="1" customFormat="1" x14ac:dyDescent="0.25">
      <c r="A930" s="296"/>
      <c r="B930" s="299"/>
      <c r="C930" s="300"/>
      <c r="D930" s="301"/>
      <c r="E930" s="301"/>
      <c r="F930" s="301"/>
      <c r="G930" s="301"/>
      <c r="H930" s="301"/>
      <c r="I930" s="301"/>
      <c r="J930" s="299"/>
      <c r="K930" s="299"/>
      <c r="L930" s="299"/>
      <c r="M930" s="29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299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7"/>
    </row>
    <row r="931" spans="1:36" s="1" customFormat="1" x14ac:dyDescent="0.25">
      <c r="A931" s="296"/>
      <c r="B931" s="299"/>
      <c r="C931" s="300"/>
      <c r="D931" s="301"/>
      <c r="E931" s="301"/>
      <c r="F931" s="301"/>
      <c r="G931" s="301"/>
      <c r="H931" s="301"/>
      <c r="I931" s="301"/>
      <c r="J931" s="299"/>
      <c r="K931" s="299"/>
      <c r="L931" s="299"/>
      <c r="M931" s="29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299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7"/>
    </row>
    <row r="932" spans="1:36" s="1" customFormat="1" x14ac:dyDescent="0.25">
      <c r="A932" s="296"/>
      <c r="B932" s="299"/>
      <c r="C932" s="300"/>
      <c r="D932" s="301"/>
      <c r="E932" s="301"/>
      <c r="F932" s="301"/>
      <c r="G932" s="301"/>
      <c r="H932" s="301"/>
      <c r="I932" s="301"/>
      <c r="J932" s="299"/>
      <c r="K932" s="299"/>
      <c r="L932" s="299"/>
      <c r="M932" s="29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299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7"/>
    </row>
    <row r="933" spans="1:36" s="1" customFormat="1" x14ac:dyDescent="0.25">
      <c r="A933" s="296"/>
      <c r="B933" s="299"/>
      <c r="C933" s="300"/>
      <c r="D933" s="301"/>
      <c r="E933" s="301"/>
      <c r="F933" s="301"/>
      <c r="G933" s="301"/>
      <c r="H933" s="301"/>
      <c r="I933" s="301"/>
      <c r="J933" s="299"/>
      <c r="K933" s="299"/>
      <c r="L933" s="299"/>
      <c r="M933" s="29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299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7"/>
    </row>
    <row r="934" spans="1:36" s="1" customFormat="1" x14ac:dyDescent="0.25">
      <c r="A934" s="296"/>
      <c r="B934" s="299"/>
      <c r="C934" s="300"/>
      <c r="D934" s="301"/>
      <c r="E934" s="301"/>
      <c r="F934" s="301"/>
      <c r="G934" s="301"/>
      <c r="H934" s="301"/>
      <c r="I934" s="301"/>
      <c r="J934" s="299"/>
      <c r="K934" s="299"/>
      <c r="L934" s="299"/>
      <c r="M934" s="29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299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7"/>
    </row>
    <row r="935" spans="1:36" s="1" customFormat="1" x14ac:dyDescent="0.25">
      <c r="A935" s="296"/>
      <c r="B935" s="299"/>
      <c r="C935" s="300"/>
      <c r="D935" s="301"/>
      <c r="E935" s="301"/>
      <c r="F935" s="301"/>
      <c r="G935" s="301"/>
      <c r="H935" s="301"/>
      <c r="I935" s="301"/>
      <c r="J935" s="299"/>
      <c r="K935" s="299"/>
      <c r="L935" s="299"/>
      <c r="M935" s="29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299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7"/>
    </row>
    <row r="936" spans="1:36" s="1" customFormat="1" x14ac:dyDescent="0.25">
      <c r="A936" s="296"/>
      <c r="B936" s="299"/>
      <c r="C936" s="300"/>
      <c r="D936" s="301"/>
      <c r="E936" s="301"/>
      <c r="F936" s="301"/>
      <c r="G936" s="301"/>
      <c r="H936" s="301"/>
      <c r="I936" s="301"/>
      <c r="J936" s="299"/>
      <c r="K936" s="299"/>
      <c r="L936" s="299"/>
      <c r="M936" s="29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299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7"/>
    </row>
    <row r="937" spans="1:36" s="1" customFormat="1" x14ac:dyDescent="0.25">
      <c r="A937" s="296"/>
      <c r="B937" s="299"/>
      <c r="C937" s="300"/>
      <c r="D937" s="301"/>
      <c r="E937" s="301"/>
      <c r="F937" s="301"/>
      <c r="G937" s="301"/>
      <c r="H937" s="301"/>
      <c r="I937" s="301"/>
      <c r="J937" s="299"/>
      <c r="K937" s="299"/>
      <c r="L937" s="299"/>
      <c r="M937" s="29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299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7"/>
    </row>
    <row r="938" spans="1:36" s="1" customFormat="1" x14ac:dyDescent="0.25">
      <c r="A938" s="296"/>
      <c r="B938" s="299"/>
      <c r="C938" s="300"/>
      <c r="D938" s="301"/>
      <c r="E938" s="301"/>
      <c r="F938" s="301"/>
      <c r="G938" s="301"/>
      <c r="H938" s="301"/>
      <c r="I938" s="301"/>
      <c r="J938" s="299"/>
      <c r="K938" s="299"/>
      <c r="L938" s="299"/>
      <c r="M938" s="29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299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7"/>
    </row>
    <row r="939" spans="1:36" s="1" customFormat="1" x14ac:dyDescent="0.25">
      <c r="A939" s="296"/>
      <c r="B939" s="299"/>
      <c r="C939" s="300"/>
      <c r="D939" s="301"/>
      <c r="E939" s="301"/>
      <c r="F939" s="301"/>
      <c r="G939" s="301"/>
      <c r="H939" s="301"/>
      <c r="I939" s="301"/>
      <c r="J939" s="299"/>
      <c r="K939" s="299"/>
      <c r="L939" s="299"/>
      <c r="M939" s="29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299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7"/>
    </row>
    <row r="940" spans="1:36" s="1" customFormat="1" x14ac:dyDescent="0.25">
      <c r="A940" s="296"/>
      <c r="B940" s="299"/>
      <c r="C940" s="300"/>
      <c r="D940" s="301"/>
      <c r="E940" s="301"/>
      <c r="F940" s="301"/>
      <c r="G940" s="301"/>
      <c r="H940" s="301"/>
      <c r="I940" s="301"/>
      <c r="J940" s="299"/>
      <c r="K940" s="299"/>
      <c r="L940" s="299"/>
      <c r="M940" s="29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299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7"/>
    </row>
    <row r="941" spans="1:36" s="1" customFormat="1" x14ac:dyDescent="0.25">
      <c r="A941" s="296"/>
      <c r="B941" s="299"/>
      <c r="C941" s="300"/>
      <c r="D941" s="301"/>
      <c r="E941" s="301"/>
      <c r="F941" s="301"/>
      <c r="G941" s="301"/>
      <c r="H941" s="301"/>
      <c r="I941" s="301"/>
      <c r="J941" s="299"/>
      <c r="K941" s="299"/>
      <c r="L941" s="299"/>
      <c r="M941" s="29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299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7"/>
    </row>
    <row r="942" spans="1:36" s="1" customFormat="1" x14ac:dyDescent="0.25">
      <c r="A942" s="296"/>
      <c r="B942" s="299"/>
      <c r="C942" s="300"/>
      <c r="D942" s="301"/>
      <c r="E942" s="301"/>
      <c r="F942" s="301"/>
      <c r="G942" s="301"/>
      <c r="H942" s="301"/>
      <c r="I942" s="301"/>
      <c r="J942" s="299"/>
      <c r="K942" s="299"/>
      <c r="L942" s="299"/>
      <c r="M942" s="29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299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7"/>
    </row>
    <row r="943" spans="1:36" s="1" customFormat="1" x14ac:dyDescent="0.25">
      <c r="A943" s="296"/>
      <c r="B943" s="299"/>
      <c r="C943" s="300"/>
      <c r="D943" s="301"/>
      <c r="E943" s="301"/>
      <c r="F943" s="301"/>
      <c r="G943" s="301"/>
      <c r="H943" s="301"/>
      <c r="I943" s="301"/>
      <c r="J943" s="299"/>
      <c r="K943" s="299"/>
      <c r="L943" s="299"/>
      <c r="M943" s="29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299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7"/>
    </row>
    <row r="944" spans="1:36" s="1" customFormat="1" x14ac:dyDescent="0.25">
      <c r="A944" s="296"/>
      <c r="B944" s="299"/>
      <c r="C944" s="300"/>
      <c r="D944" s="301"/>
      <c r="E944" s="301"/>
      <c r="F944" s="301"/>
      <c r="G944" s="301"/>
      <c r="H944" s="301"/>
      <c r="I944" s="301"/>
      <c r="J944" s="299"/>
      <c r="K944" s="299"/>
      <c r="L944" s="299"/>
      <c r="M944" s="29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299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7"/>
    </row>
    <row r="945" spans="1:36" s="1" customFormat="1" x14ac:dyDescent="0.25">
      <c r="A945" s="296"/>
      <c r="B945" s="299"/>
      <c r="C945" s="300"/>
      <c r="D945" s="301"/>
      <c r="E945" s="301"/>
      <c r="F945" s="301"/>
      <c r="G945" s="301"/>
      <c r="H945" s="301"/>
      <c r="I945" s="301"/>
      <c r="J945" s="299"/>
      <c r="K945" s="299"/>
      <c r="L945" s="299"/>
      <c r="M945" s="29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299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7"/>
    </row>
    <row r="946" spans="1:36" s="1" customFormat="1" x14ac:dyDescent="0.25">
      <c r="A946" s="296"/>
      <c r="B946" s="299"/>
      <c r="C946" s="300"/>
      <c r="D946" s="301"/>
      <c r="E946" s="301"/>
      <c r="F946" s="301"/>
      <c r="G946" s="301"/>
      <c r="H946" s="301"/>
      <c r="I946" s="301"/>
      <c r="J946" s="299"/>
      <c r="K946" s="299"/>
      <c r="L946" s="299"/>
      <c r="M946" s="29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299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7"/>
    </row>
    <row r="947" spans="1:36" s="1" customFormat="1" x14ac:dyDescent="0.25">
      <c r="A947" s="296"/>
      <c r="B947" s="299"/>
      <c r="C947" s="300"/>
      <c r="D947" s="301"/>
      <c r="E947" s="301"/>
      <c r="F947" s="301"/>
      <c r="G947" s="301"/>
      <c r="H947" s="301"/>
      <c r="I947" s="301"/>
      <c r="J947" s="299"/>
      <c r="K947" s="299"/>
      <c r="L947" s="299"/>
      <c r="M947" s="29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299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7"/>
    </row>
    <row r="948" spans="1:36" s="1" customFormat="1" x14ac:dyDescent="0.25">
      <c r="A948" s="296"/>
      <c r="B948" s="299"/>
      <c r="C948" s="300"/>
      <c r="D948" s="301"/>
      <c r="E948" s="301"/>
      <c r="F948" s="301"/>
      <c r="G948" s="301"/>
      <c r="H948" s="301"/>
      <c r="I948" s="301"/>
      <c r="J948" s="299"/>
      <c r="K948" s="299"/>
      <c r="L948" s="299"/>
      <c r="M948" s="29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299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7"/>
    </row>
    <row r="949" spans="1:36" s="1" customFormat="1" x14ac:dyDescent="0.25">
      <c r="A949" s="296"/>
      <c r="B949" s="299"/>
      <c r="C949" s="300"/>
      <c r="D949" s="301"/>
      <c r="E949" s="301"/>
      <c r="F949" s="301"/>
      <c r="G949" s="301"/>
      <c r="H949" s="301"/>
      <c r="I949" s="301"/>
      <c r="J949" s="299"/>
      <c r="K949" s="299"/>
      <c r="L949" s="299"/>
      <c r="M949" s="29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299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7"/>
    </row>
    <row r="950" spans="1:36" s="1" customFormat="1" x14ac:dyDescent="0.25">
      <c r="A950" s="296"/>
      <c r="B950" s="299"/>
      <c r="C950" s="300"/>
      <c r="D950" s="301"/>
      <c r="E950" s="301"/>
      <c r="F950" s="301"/>
      <c r="G950" s="301"/>
      <c r="H950" s="301"/>
      <c r="I950" s="301"/>
      <c r="J950" s="299"/>
      <c r="K950" s="299"/>
      <c r="L950" s="299"/>
      <c r="M950" s="29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299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7"/>
    </row>
    <row r="951" spans="1:36" s="1" customFormat="1" x14ac:dyDescent="0.25">
      <c r="A951" s="296"/>
      <c r="B951" s="299"/>
      <c r="C951" s="300"/>
      <c r="D951" s="301"/>
      <c r="E951" s="301"/>
      <c r="F951" s="301"/>
      <c r="G951" s="301"/>
      <c r="H951" s="301"/>
      <c r="I951" s="301"/>
      <c r="J951" s="299"/>
      <c r="K951" s="299"/>
      <c r="L951" s="299"/>
      <c r="M951" s="29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299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7"/>
    </row>
    <row r="952" spans="1:36" s="1" customFormat="1" x14ac:dyDescent="0.25">
      <c r="A952" s="296"/>
      <c r="B952" s="299"/>
      <c r="C952" s="300"/>
      <c r="D952" s="301"/>
      <c r="E952" s="301"/>
      <c r="F952" s="301"/>
      <c r="G952" s="301"/>
      <c r="H952" s="301"/>
      <c r="I952" s="301"/>
      <c r="J952" s="299"/>
      <c r="K952" s="299"/>
      <c r="L952" s="299"/>
      <c r="M952" s="29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299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7"/>
    </row>
    <row r="953" spans="1:36" s="1" customFormat="1" x14ac:dyDescent="0.25">
      <c r="A953" s="296"/>
      <c r="B953" s="299"/>
      <c r="C953" s="300"/>
      <c r="D953" s="301"/>
      <c r="E953" s="301"/>
      <c r="F953" s="301"/>
      <c r="G953" s="301"/>
      <c r="H953" s="301"/>
      <c r="I953" s="301"/>
      <c r="J953" s="299"/>
      <c r="K953" s="299"/>
      <c r="L953" s="299"/>
      <c r="M953" s="29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299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7"/>
    </row>
    <row r="954" spans="1:36" s="1" customFormat="1" x14ac:dyDescent="0.25">
      <c r="A954" s="296"/>
      <c r="B954" s="299"/>
      <c r="C954" s="300"/>
      <c r="D954" s="301"/>
      <c r="E954" s="301"/>
      <c r="F954" s="301"/>
      <c r="G954" s="301"/>
      <c r="H954" s="301"/>
      <c r="I954" s="301"/>
      <c r="J954" s="299"/>
      <c r="K954" s="299"/>
      <c r="L954" s="299"/>
      <c r="M954" s="29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299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7"/>
    </row>
    <row r="955" spans="1:36" s="1" customFormat="1" x14ac:dyDescent="0.25">
      <c r="A955" s="296"/>
      <c r="B955" s="299"/>
      <c r="C955" s="300"/>
      <c r="D955" s="301"/>
      <c r="E955" s="301"/>
      <c r="F955" s="301"/>
      <c r="G955" s="301"/>
      <c r="H955" s="301"/>
      <c r="I955" s="301"/>
      <c r="J955" s="299"/>
      <c r="K955" s="299"/>
      <c r="L955" s="299"/>
      <c r="M955" s="29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299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7"/>
    </row>
    <row r="956" spans="1:36" s="1" customFormat="1" x14ac:dyDescent="0.25">
      <c r="A956" s="296"/>
      <c r="B956" s="299"/>
      <c r="C956" s="300"/>
      <c r="D956" s="301"/>
      <c r="E956" s="301"/>
      <c r="F956" s="301"/>
      <c r="G956" s="301"/>
      <c r="H956" s="301"/>
      <c r="I956" s="301"/>
      <c r="J956" s="299"/>
      <c r="K956" s="299"/>
      <c r="L956" s="299"/>
      <c r="M956" s="29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299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7"/>
    </row>
    <row r="957" spans="1:36" s="1" customFormat="1" x14ac:dyDescent="0.25">
      <c r="A957" s="296"/>
      <c r="B957" s="299"/>
      <c r="C957" s="300"/>
      <c r="D957" s="301"/>
      <c r="E957" s="301"/>
      <c r="F957" s="301"/>
      <c r="G957" s="301"/>
      <c r="H957" s="301"/>
      <c r="I957" s="301"/>
      <c r="J957" s="299"/>
      <c r="K957" s="299"/>
      <c r="L957" s="299"/>
      <c r="M957" s="29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299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7"/>
    </row>
    <row r="958" spans="1:36" s="1" customFormat="1" x14ac:dyDescent="0.25">
      <c r="A958" s="296"/>
      <c r="B958" s="299"/>
      <c r="C958" s="300"/>
      <c r="D958" s="301"/>
      <c r="E958" s="301"/>
      <c r="F958" s="301"/>
      <c r="G958" s="301"/>
      <c r="H958" s="301"/>
      <c r="I958" s="301"/>
      <c r="J958" s="299"/>
      <c r="K958" s="299"/>
      <c r="L958" s="299"/>
      <c r="M958" s="29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299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7"/>
    </row>
    <row r="959" spans="1:36" s="1" customFormat="1" x14ac:dyDescent="0.25">
      <c r="A959" s="296"/>
      <c r="B959" s="299"/>
      <c r="C959" s="300"/>
      <c r="D959" s="301"/>
      <c r="E959" s="301"/>
      <c r="F959" s="301"/>
      <c r="G959" s="301"/>
      <c r="H959" s="301"/>
      <c r="I959" s="301"/>
      <c r="J959" s="299"/>
      <c r="K959" s="299"/>
      <c r="L959" s="299"/>
      <c r="M959" s="29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299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7"/>
    </row>
    <row r="960" spans="1:36" s="1" customFormat="1" x14ac:dyDescent="0.25">
      <c r="A960" s="296"/>
      <c r="B960" s="299"/>
      <c r="C960" s="300"/>
      <c r="D960" s="301"/>
      <c r="E960" s="301"/>
      <c r="F960" s="301"/>
      <c r="G960" s="301"/>
      <c r="H960" s="301"/>
      <c r="I960" s="301"/>
      <c r="J960" s="299"/>
      <c r="K960" s="299"/>
      <c r="L960" s="299"/>
      <c r="M960" s="29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299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7"/>
    </row>
    <row r="961" spans="1:36" s="1" customFormat="1" x14ac:dyDescent="0.25">
      <c r="A961" s="296"/>
      <c r="B961" s="299"/>
      <c r="C961" s="300"/>
      <c r="D961" s="301"/>
      <c r="E961" s="301"/>
      <c r="F961" s="301"/>
      <c r="G961" s="301"/>
      <c r="H961" s="301"/>
      <c r="I961" s="301"/>
      <c r="J961" s="299"/>
      <c r="K961" s="299"/>
      <c r="L961" s="299"/>
      <c r="M961" s="29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299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7"/>
    </row>
    <row r="962" spans="1:36" s="1" customFormat="1" x14ac:dyDescent="0.25">
      <c r="A962" s="296"/>
      <c r="B962" s="299"/>
      <c r="C962" s="300"/>
      <c r="D962" s="301"/>
      <c r="E962" s="301"/>
      <c r="F962" s="301"/>
      <c r="G962" s="301"/>
      <c r="H962" s="301"/>
      <c r="I962" s="301"/>
      <c r="J962" s="299"/>
      <c r="K962" s="299"/>
      <c r="L962" s="299"/>
      <c r="M962" s="29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299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7"/>
    </row>
    <row r="963" spans="1:36" s="1" customFormat="1" x14ac:dyDescent="0.25">
      <c r="A963" s="296"/>
      <c r="B963" s="299"/>
      <c r="C963" s="300"/>
      <c r="D963" s="301"/>
      <c r="E963" s="301"/>
      <c r="F963" s="301"/>
      <c r="G963" s="301"/>
      <c r="H963" s="301"/>
      <c r="I963" s="301"/>
      <c r="J963" s="299"/>
      <c r="K963" s="299"/>
      <c r="L963" s="299"/>
      <c r="M963" s="29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299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7"/>
    </row>
    <row r="964" spans="1:36" s="1" customFormat="1" x14ac:dyDescent="0.25">
      <c r="A964" s="296"/>
      <c r="B964" s="299"/>
      <c r="C964" s="300"/>
      <c r="D964" s="301"/>
      <c r="E964" s="301"/>
      <c r="F964" s="301"/>
      <c r="G964" s="301"/>
      <c r="H964" s="301"/>
      <c r="I964" s="301"/>
      <c r="J964" s="299"/>
      <c r="K964" s="299"/>
      <c r="L964" s="299"/>
      <c r="M964" s="29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299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7"/>
    </row>
    <row r="965" spans="1:36" s="1" customFormat="1" x14ac:dyDescent="0.25">
      <c r="A965" s="296"/>
      <c r="B965" s="299"/>
      <c r="C965" s="300"/>
      <c r="D965" s="301"/>
      <c r="E965" s="301"/>
      <c r="F965" s="301"/>
      <c r="G965" s="301"/>
      <c r="H965" s="301"/>
      <c r="I965" s="301"/>
      <c r="J965" s="299"/>
      <c r="K965" s="299"/>
      <c r="L965" s="299"/>
      <c r="M965" s="29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299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7"/>
    </row>
    <row r="966" spans="1:36" s="1" customFormat="1" x14ac:dyDescent="0.25">
      <c r="A966" s="296"/>
      <c r="B966" s="299"/>
      <c r="C966" s="300"/>
      <c r="D966" s="301"/>
      <c r="E966" s="301"/>
      <c r="F966" s="301"/>
      <c r="G966" s="301"/>
      <c r="H966" s="301"/>
      <c r="I966" s="301"/>
      <c r="J966" s="299"/>
      <c r="K966" s="299"/>
      <c r="L966" s="299"/>
      <c r="M966" s="29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299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7"/>
    </row>
    <row r="967" spans="1:36" s="1" customFormat="1" x14ac:dyDescent="0.25">
      <c r="A967" s="296"/>
      <c r="B967" s="299"/>
      <c r="C967" s="300"/>
      <c r="D967" s="301"/>
      <c r="E967" s="301"/>
      <c r="F967" s="301"/>
      <c r="G967" s="301"/>
      <c r="H967" s="301"/>
      <c r="I967" s="301"/>
      <c r="J967" s="299"/>
      <c r="K967" s="299"/>
      <c r="L967" s="299"/>
      <c r="M967" s="29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299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7"/>
    </row>
    <row r="968" spans="1:36" s="1" customFormat="1" x14ac:dyDescent="0.25">
      <c r="A968" s="296"/>
      <c r="B968" s="299"/>
      <c r="C968" s="300"/>
      <c r="D968" s="301"/>
      <c r="E968" s="301"/>
      <c r="F968" s="301"/>
      <c r="G968" s="301"/>
      <c r="H968" s="301"/>
      <c r="I968" s="301"/>
      <c r="J968" s="299"/>
      <c r="K968" s="299"/>
      <c r="L968" s="299"/>
      <c r="M968" s="29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299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7"/>
    </row>
    <row r="969" spans="1:36" s="1" customFormat="1" x14ac:dyDescent="0.25">
      <c r="A969" s="296"/>
      <c r="B969" s="299"/>
      <c r="C969" s="300"/>
      <c r="D969" s="301"/>
      <c r="E969" s="301"/>
      <c r="F969" s="301"/>
      <c r="G969" s="301"/>
      <c r="H969" s="301"/>
      <c r="I969" s="301"/>
      <c r="J969" s="299"/>
      <c r="K969" s="299"/>
      <c r="L969" s="299"/>
      <c r="M969" s="29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299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7"/>
    </row>
    <row r="970" spans="1:36" s="1" customFormat="1" x14ac:dyDescent="0.25">
      <c r="A970" s="296"/>
      <c r="B970" s="299"/>
      <c r="C970" s="300"/>
      <c r="D970" s="301"/>
      <c r="E970" s="301"/>
      <c r="F970" s="301"/>
      <c r="G970" s="301"/>
      <c r="H970" s="301"/>
      <c r="I970" s="301"/>
      <c r="J970" s="299"/>
      <c r="K970" s="299"/>
      <c r="L970" s="299"/>
      <c r="M970" s="29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299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7"/>
    </row>
    <row r="971" spans="1:36" s="1" customFormat="1" x14ac:dyDescent="0.25">
      <c r="A971" s="296"/>
      <c r="B971" s="299"/>
      <c r="C971" s="300"/>
      <c r="D971" s="301"/>
      <c r="E971" s="301"/>
      <c r="F971" s="301"/>
      <c r="G971" s="301"/>
      <c r="H971" s="301"/>
      <c r="I971" s="301"/>
      <c r="J971" s="299"/>
      <c r="K971" s="299"/>
      <c r="L971" s="299"/>
      <c r="M971" s="29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299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7"/>
    </row>
    <row r="972" spans="1:36" s="1" customFormat="1" x14ac:dyDescent="0.25">
      <c r="A972" s="296"/>
      <c r="B972" s="299"/>
      <c r="C972" s="300"/>
      <c r="D972" s="301"/>
      <c r="E972" s="301"/>
      <c r="F972" s="301"/>
      <c r="G972" s="301"/>
      <c r="H972" s="301"/>
      <c r="I972" s="301"/>
      <c r="J972" s="299"/>
      <c r="K972" s="299"/>
      <c r="L972" s="299"/>
      <c r="M972" s="29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299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7"/>
    </row>
    <row r="973" spans="1:36" s="1" customFormat="1" x14ac:dyDescent="0.25">
      <c r="A973" s="296"/>
      <c r="B973" s="299"/>
      <c r="C973" s="300"/>
      <c r="D973" s="301"/>
      <c r="E973" s="301"/>
      <c r="F973" s="301"/>
      <c r="G973" s="301"/>
      <c r="H973" s="301"/>
      <c r="I973" s="301"/>
      <c r="J973" s="299"/>
      <c r="K973" s="299"/>
      <c r="L973" s="299"/>
      <c r="M973" s="29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299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7"/>
    </row>
    <row r="974" spans="1:36" s="1" customFormat="1" x14ac:dyDescent="0.25">
      <c r="A974" s="296"/>
      <c r="B974" s="299"/>
      <c r="C974" s="300"/>
      <c r="D974" s="301"/>
      <c r="E974" s="301"/>
      <c r="F974" s="301"/>
      <c r="G974" s="301"/>
      <c r="H974" s="301"/>
      <c r="I974" s="301"/>
      <c r="J974" s="299"/>
      <c r="K974" s="299"/>
      <c r="L974" s="299"/>
      <c r="M974" s="29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299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7"/>
    </row>
    <row r="975" spans="1:36" s="1" customFormat="1" x14ac:dyDescent="0.25">
      <c r="A975" s="296"/>
      <c r="B975" s="299"/>
      <c r="C975" s="300"/>
      <c r="D975" s="301"/>
      <c r="E975" s="301"/>
      <c r="F975" s="301"/>
      <c r="G975" s="301"/>
      <c r="H975" s="301"/>
      <c r="I975" s="301"/>
      <c r="J975" s="299"/>
      <c r="K975" s="299"/>
      <c r="L975" s="299"/>
      <c r="M975" s="29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299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7"/>
    </row>
    <row r="976" spans="1:36" s="1" customFormat="1" x14ac:dyDescent="0.25">
      <c r="A976" s="296"/>
      <c r="B976" s="299"/>
      <c r="C976" s="300"/>
      <c r="D976" s="301"/>
      <c r="E976" s="301"/>
      <c r="F976" s="301"/>
      <c r="G976" s="301"/>
      <c r="H976" s="301"/>
      <c r="I976" s="301"/>
      <c r="J976" s="299"/>
      <c r="K976" s="299"/>
      <c r="L976" s="299"/>
      <c r="M976" s="29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299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7"/>
    </row>
    <row r="977" spans="1:36" s="1" customFormat="1" x14ac:dyDescent="0.25">
      <c r="A977" s="296"/>
      <c r="B977" s="299"/>
      <c r="C977" s="300"/>
      <c r="D977" s="301"/>
      <c r="E977" s="301"/>
      <c r="F977" s="301"/>
      <c r="G977" s="301"/>
      <c r="H977" s="301"/>
      <c r="I977" s="301"/>
      <c r="J977" s="299"/>
      <c r="K977" s="299"/>
      <c r="L977" s="299"/>
      <c r="M977" s="29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299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7"/>
    </row>
    <row r="978" spans="1:36" s="1" customFormat="1" x14ac:dyDescent="0.25">
      <c r="A978" s="296"/>
      <c r="B978" s="299"/>
      <c r="C978" s="300"/>
      <c r="D978" s="301"/>
      <c r="E978" s="301"/>
      <c r="F978" s="301"/>
      <c r="G978" s="301"/>
      <c r="H978" s="301"/>
      <c r="I978" s="301"/>
      <c r="J978" s="299"/>
      <c r="K978" s="299"/>
      <c r="L978" s="299"/>
      <c r="M978" s="29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299"/>
      <c r="AA978" s="299"/>
      <c r="AB978" s="299"/>
      <c r="AC978" s="299"/>
      <c r="AD978" s="299"/>
      <c r="AE978" s="299"/>
      <c r="AF978" s="299"/>
      <c r="AG978" s="299"/>
      <c r="AH978" s="299"/>
      <c r="AI978" s="299"/>
      <c r="AJ978" s="27"/>
    </row>
    <row r="979" spans="1:36" s="1" customFormat="1" x14ac:dyDescent="0.25">
      <c r="A979" s="296"/>
      <c r="B979" s="299"/>
      <c r="C979" s="300"/>
      <c r="D979" s="301"/>
      <c r="E979" s="301"/>
      <c r="F979" s="301"/>
      <c r="G979" s="301"/>
      <c r="H979" s="301"/>
      <c r="I979" s="301"/>
      <c r="J979" s="299"/>
      <c r="K979" s="299"/>
      <c r="L979" s="299"/>
      <c r="M979" s="29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299"/>
      <c r="AA979" s="299"/>
      <c r="AB979" s="299"/>
      <c r="AC979" s="299"/>
      <c r="AD979" s="299"/>
      <c r="AE979" s="299"/>
      <c r="AF979" s="299"/>
      <c r="AG979" s="299"/>
      <c r="AH979" s="299"/>
      <c r="AI979" s="299"/>
      <c r="AJ979" s="27"/>
    </row>
    <row r="980" spans="1:36" s="1" customFormat="1" x14ac:dyDescent="0.25">
      <c r="A980" s="296"/>
      <c r="B980" s="299"/>
      <c r="C980" s="300"/>
      <c r="D980" s="301"/>
      <c r="E980" s="301"/>
      <c r="F980" s="301"/>
      <c r="G980" s="301"/>
      <c r="H980" s="301"/>
      <c r="I980" s="301"/>
      <c r="J980" s="299"/>
      <c r="K980" s="299"/>
      <c r="L980" s="299"/>
      <c r="M980" s="29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299"/>
      <c r="AA980" s="299"/>
      <c r="AB980" s="299"/>
      <c r="AC980" s="299"/>
      <c r="AD980" s="299"/>
      <c r="AE980" s="299"/>
      <c r="AF980" s="299"/>
      <c r="AG980" s="299"/>
      <c r="AH980" s="299"/>
      <c r="AI980" s="299"/>
      <c r="AJ980" s="27"/>
    </row>
    <row r="981" spans="1:36" s="1" customFormat="1" x14ac:dyDescent="0.25">
      <c r="A981" s="296"/>
      <c r="B981" s="299"/>
      <c r="C981" s="300"/>
      <c r="D981" s="301"/>
      <c r="E981" s="301"/>
      <c r="F981" s="301"/>
      <c r="G981" s="301"/>
      <c r="H981" s="301"/>
      <c r="I981" s="301"/>
      <c r="J981" s="299"/>
      <c r="K981" s="299"/>
      <c r="L981" s="299"/>
      <c r="M981" s="29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299"/>
      <c r="AA981" s="299"/>
      <c r="AB981" s="299"/>
      <c r="AC981" s="299"/>
      <c r="AD981" s="299"/>
      <c r="AE981" s="299"/>
      <c r="AF981" s="299"/>
      <c r="AG981" s="299"/>
      <c r="AH981" s="299"/>
      <c r="AI981" s="299"/>
      <c r="AJ981" s="27"/>
    </row>
    <row r="982" spans="1:36" s="1" customFormat="1" x14ac:dyDescent="0.25">
      <c r="A982" s="296"/>
      <c r="B982" s="299"/>
      <c r="C982" s="300"/>
      <c r="D982" s="301"/>
      <c r="E982" s="301"/>
      <c r="F982" s="301"/>
      <c r="G982" s="301"/>
      <c r="H982" s="301"/>
      <c r="I982" s="301"/>
      <c r="J982" s="299"/>
      <c r="K982" s="299"/>
      <c r="L982" s="299"/>
      <c r="M982" s="29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299"/>
      <c r="AA982" s="299"/>
      <c r="AB982" s="299"/>
      <c r="AC982" s="299"/>
      <c r="AD982" s="299"/>
      <c r="AE982" s="299"/>
      <c r="AF982" s="299"/>
      <c r="AG982" s="299"/>
      <c r="AH982" s="299"/>
      <c r="AI982" s="299"/>
      <c r="AJ982" s="27"/>
    </row>
    <row r="983" spans="1:36" s="1" customFormat="1" x14ac:dyDescent="0.25">
      <c r="A983" s="296"/>
      <c r="B983" s="299"/>
      <c r="C983" s="300"/>
      <c r="D983" s="301"/>
      <c r="E983" s="301"/>
      <c r="F983" s="301"/>
      <c r="G983" s="301"/>
      <c r="H983" s="301"/>
      <c r="I983" s="301"/>
      <c r="J983" s="299"/>
      <c r="K983" s="299"/>
      <c r="L983" s="299"/>
      <c r="M983" s="29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299"/>
      <c r="AA983" s="299"/>
      <c r="AB983" s="299"/>
      <c r="AC983" s="299"/>
      <c r="AD983" s="299"/>
      <c r="AE983" s="299"/>
      <c r="AF983" s="299"/>
      <c r="AG983" s="299"/>
      <c r="AH983" s="299"/>
      <c r="AI983" s="299"/>
      <c r="AJ983" s="27"/>
    </row>
    <row r="984" spans="1:36" s="1" customFormat="1" x14ac:dyDescent="0.25">
      <c r="A984" s="296"/>
      <c r="B984" s="299"/>
      <c r="C984" s="300"/>
      <c r="D984" s="301"/>
      <c r="E984" s="301"/>
      <c r="F984" s="301"/>
      <c r="G984" s="301"/>
      <c r="H984" s="301"/>
      <c r="I984" s="301"/>
      <c r="J984" s="299"/>
      <c r="K984" s="299"/>
      <c r="L984" s="299"/>
      <c r="M984" s="29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299"/>
      <c r="AA984" s="299"/>
      <c r="AB984" s="299"/>
      <c r="AC984" s="299"/>
      <c r="AD984" s="299"/>
      <c r="AE984" s="299"/>
      <c r="AF984" s="299"/>
      <c r="AG984" s="299"/>
      <c r="AH984" s="299"/>
      <c r="AI984" s="299"/>
      <c r="AJ984" s="27"/>
    </row>
    <row r="985" spans="1:36" s="1" customFormat="1" x14ac:dyDescent="0.25">
      <c r="A985" s="296"/>
      <c r="B985" s="299"/>
      <c r="C985" s="300"/>
      <c r="D985" s="301"/>
      <c r="E985" s="301"/>
      <c r="F985" s="301"/>
      <c r="G985" s="301"/>
      <c r="H985" s="301"/>
      <c r="I985" s="301"/>
      <c r="J985" s="299"/>
      <c r="K985" s="299"/>
      <c r="L985" s="299"/>
      <c r="M985" s="29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299"/>
      <c r="AA985" s="299"/>
      <c r="AB985" s="299"/>
      <c r="AC985" s="299"/>
      <c r="AD985" s="299"/>
      <c r="AE985" s="299"/>
      <c r="AF985" s="299"/>
      <c r="AG985" s="299"/>
      <c r="AH985" s="299"/>
      <c r="AI985" s="299"/>
      <c r="AJ985" s="27"/>
    </row>
    <row r="986" spans="1:36" s="1" customFormat="1" x14ac:dyDescent="0.25">
      <c r="A986" s="296"/>
      <c r="B986" s="299"/>
      <c r="C986" s="300"/>
      <c r="D986" s="301"/>
      <c r="E986" s="301"/>
      <c r="F986" s="301"/>
      <c r="G986" s="301"/>
      <c r="H986" s="301"/>
      <c r="I986" s="301"/>
      <c r="J986" s="299"/>
      <c r="K986" s="299"/>
      <c r="L986" s="299"/>
      <c r="M986" s="29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299"/>
      <c r="AA986" s="299"/>
      <c r="AB986" s="299"/>
      <c r="AC986" s="299"/>
      <c r="AD986" s="299"/>
      <c r="AE986" s="299"/>
      <c r="AF986" s="299"/>
      <c r="AG986" s="299"/>
      <c r="AH986" s="299"/>
      <c r="AI986" s="299"/>
      <c r="AJ986" s="27"/>
    </row>
    <row r="987" spans="1:36" s="1" customFormat="1" x14ac:dyDescent="0.25">
      <c r="A987" s="296"/>
      <c r="B987" s="299"/>
      <c r="C987" s="300"/>
      <c r="D987" s="301"/>
      <c r="E987" s="301"/>
      <c r="F987" s="301"/>
      <c r="G987" s="301"/>
      <c r="H987" s="301"/>
      <c r="I987" s="301"/>
      <c r="J987" s="299"/>
      <c r="K987" s="299"/>
      <c r="L987" s="299"/>
      <c r="M987" s="29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299"/>
      <c r="AA987" s="299"/>
      <c r="AB987" s="299"/>
      <c r="AC987" s="299"/>
      <c r="AD987" s="299"/>
      <c r="AE987" s="299"/>
      <c r="AF987" s="299"/>
      <c r="AG987" s="299"/>
      <c r="AH987" s="299"/>
      <c r="AI987" s="299"/>
      <c r="AJ987" s="27"/>
    </row>
    <row r="988" spans="1:36" s="1" customFormat="1" x14ac:dyDescent="0.25">
      <c r="A988" s="296"/>
      <c r="B988" s="299"/>
      <c r="C988" s="300"/>
      <c r="D988" s="301"/>
      <c r="E988" s="301"/>
      <c r="F988" s="301"/>
      <c r="G988" s="301"/>
      <c r="H988" s="301"/>
      <c r="I988" s="301"/>
      <c r="J988" s="299"/>
      <c r="K988" s="299"/>
      <c r="L988" s="299"/>
      <c r="M988" s="29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299"/>
      <c r="AA988" s="299"/>
      <c r="AB988" s="299"/>
      <c r="AC988" s="299"/>
      <c r="AD988" s="299"/>
      <c r="AE988" s="299"/>
      <c r="AF988" s="299"/>
      <c r="AG988" s="299"/>
      <c r="AH988" s="299"/>
      <c r="AI988" s="299"/>
      <c r="AJ988" s="27"/>
    </row>
    <row r="989" spans="1:36" s="1" customFormat="1" x14ac:dyDescent="0.25">
      <c r="A989" s="296"/>
      <c r="B989" s="299"/>
      <c r="C989" s="300"/>
      <c r="D989" s="301"/>
      <c r="E989" s="301"/>
      <c r="F989" s="301"/>
      <c r="G989" s="301"/>
      <c r="H989" s="301"/>
      <c r="I989" s="301"/>
      <c r="J989" s="299"/>
      <c r="K989" s="299"/>
      <c r="L989" s="299"/>
      <c r="M989" s="29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299"/>
      <c r="AA989" s="299"/>
      <c r="AB989" s="299"/>
      <c r="AC989" s="299"/>
      <c r="AD989" s="299"/>
      <c r="AE989" s="299"/>
      <c r="AF989" s="299"/>
      <c r="AG989" s="299"/>
      <c r="AH989" s="299"/>
      <c r="AI989" s="299"/>
      <c r="AJ989" s="27"/>
    </row>
    <row r="990" spans="1:36" s="1" customFormat="1" x14ac:dyDescent="0.25">
      <c r="A990" s="296"/>
      <c r="B990" s="299"/>
      <c r="C990" s="300"/>
      <c r="D990" s="301"/>
      <c r="E990" s="301"/>
      <c r="F990" s="301"/>
      <c r="G990" s="301"/>
      <c r="H990" s="301"/>
      <c r="I990" s="301"/>
      <c r="J990" s="299"/>
      <c r="K990" s="299"/>
      <c r="L990" s="299"/>
      <c r="M990" s="29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299"/>
      <c r="AA990" s="299"/>
      <c r="AB990" s="299"/>
      <c r="AC990" s="299"/>
      <c r="AD990" s="299"/>
      <c r="AE990" s="299"/>
      <c r="AF990" s="299"/>
      <c r="AG990" s="299"/>
      <c r="AH990" s="299"/>
      <c r="AI990" s="299"/>
      <c r="AJ990" s="27"/>
    </row>
    <row r="991" spans="1:36" s="1" customFormat="1" x14ac:dyDescent="0.25">
      <c r="A991" s="296"/>
      <c r="B991" s="299"/>
      <c r="C991" s="300"/>
      <c r="D991" s="301"/>
      <c r="E991" s="301"/>
      <c r="F991" s="301"/>
      <c r="G991" s="301"/>
      <c r="H991" s="301"/>
      <c r="I991" s="301"/>
      <c r="J991" s="299"/>
      <c r="K991" s="299"/>
      <c r="L991" s="299"/>
      <c r="M991" s="29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299"/>
      <c r="AA991" s="299"/>
      <c r="AB991" s="299"/>
      <c r="AC991" s="299"/>
      <c r="AD991" s="299"/>
      <c r="AE991" s="299"/>
      <c r="AF991" s="299"/>
      <c r="AG991" s="299"/>
      <c r="AH991" s="299"/>
      <c r="AI991" s="299"/>
      <c r="AJ991" s="27"/>
    </row>
    <row r="992" spans="1:36" s="1" customFormat="1" x14ac:dyDescent="0.25">
      <c r="A992" s="296"/>
      <c r="B992" s="299"/>
      <c r="C992" s="300"/>
      <c r="D992" s="301"/>
      <c r="E992" s="301"/>
      <c r="F992" s="301"/>
      <c r="G992" s="301"/>
      <c r="H992" s="301"/>
      <c r="I992" s="301"/>
      <c r="J992" s="299"/>
      <c r="K992" s="299"/>
      <c r="L992" s="299"/>
      <c r="M992" s="29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299"/>
      <c r="AA992" s="299"/>
      <c r="AB992" s="299"/>
      <c r="AC992" s="299"/>
      <c r="AD992" s="299"/>
      <c r="AE992" s="299"/>
      <c r="AF992" s="299"/>
      <c r="AG992" s="299"/>
      <c r="AH992" s="299"/>
      <c r="AI992" s="299"/>
      <c r="AJ992" s="27"/>
    </row>
    <row r="993" spans="1:36" s="1" customFormat="1" x14ac:dyDescent="0.25">
      <c r="A993" s="296"/>
      <c r="B993" s="299"/>
      <c r="C993" s="300"/>
      <c r="D993" s="301"/>
      <c r="E993" s="301"/>
      <c r="F993" s="301"/>
      <c r="G993" s="301"/>
      <c r="H993" s="301"/>
      <c r="I993" s="301"/>
      <c r="J993" s="299"/>
      <c r="K993" s="299"/>
      <c r="L993" s="299"/>
      <c r="M993" s="29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299"/>
      <c r="AA993" s="299"/>
      <c r="AB993" s="299"/>
      <c r="AC993" s="299"/>
      <c r="AD993" s="299"/>
      <c r="AE993" s="299"/>
      <c r="AF993" s="299"/>
      <c r="AG993" s="299"/>
      <c r="AH993" s="299"/>
      <c r="AI993" s="299"/>
      <c r="AJ993" s="27"/>
    </row>
    <row r="994" spans="1:36" s="1" customFormat="1" x14ac:dyDescent="0.25">
      <c r="A994" s="296"/>
      <c r="B994" s="299"/>
      <c r="C994" s="300"/>
      <c r="D994" s="301"/>
      <c r="E994" s="301"/>
      <c r="F994" s="301"/>
      <c r="G994" s="301"/>
      <c r="H994" s="301"/>
      <c r="I994" s="301"/>
      <c r="J994" s="299"/>
      <c r="K994" s="299"/>
      <c r="L994" s="299"/>
      <c r="M994" s="29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299"/>
      <c r="AA994" s="299"/>
      <c r="AB994" s="299"/>
      <c r="AC994" s="299"/>
      <c r="AD994" s="299"/>
      <c r="AE994" s="299"/>
      <c r="AF994" s="299"/>
      <c r="AG994" s="299"/>
      <c r="AH994" s="299"/>
      <c r="AI994" s="299"/>
      <c r="AJ994" s="27"/>
    </row>
    <row r="995" spans="1:36" s="1" customFormat="1" x14ac:dyDescent="0.25">
      <c r="A995" s="296"/>
      <c r="B995" s="299"/>
      <c r="C995" s="300"/>
      <c r="D995" s="301"/>
      <c r="E995" s="301"/>
      <c r="F995" s="301"/>
      <c r="G995" s="301"/>
      <c r="H995" s="301"/>
      <c r="I995" s="301"/>
      <c r="J995" s="299"/>
      <c r="K995" s="299"/>
      <c r="L995" s="299"/>
      <c r="M995" s="29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299"/>
      <c r="AA995" s="299"/>
      <c r="AB995" s="299"/>
      <c r="AC995" s="299"/>
      <c r="AD995" s="299"/>
      <c r="AE995" s="299"/>
      <c r="AF995" s="299"/>
      <c r="AG995" s="299"/>
      <c r="AH995" s="299"/>
      <c r="AI995" s="299"/>
      <c r="AJ995" s="27"/>
    </row>
    <row r="996" spans="1:36" s="1" customFormat="1" x14ac:dyDescent="0.25">
      <c r="A996" s="296"/>
      <c r="B996" s="299"/>
      <c r="C996" s="300"/>
      <c r="D996" s="301"/>
      <c r="E996" s="301"/>
      <c r="F996" s="301"/>
      <c r="G996" s="301"/>
      <c r="H996" s="301"/>
      <c r="I996" s="301"/>
      <c r="J996" s="299"/>
      <c r="K996" s="299"/>
      <c r="L996" s="299"/>
      <c r="M996" s="29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299"/>
      <c r="AA996" s="299"/>
      <c r="AB996" s="299"/>
      <c r="AC996" s="299"/>
      <c r="AD996" s="299"/>
      <c r="AE996" s="299"/>
      <c r="AF996" s="299"/>
      <c r="AG996" s="299"/>
      <c r="AH996" s="299"/>
      <c r="AI996" s="299"/>
      <c r="AJ996" s="27"/>
    </row>
    <row r="997" spans="1:36" s="1" customFormat="1" x14ac:dyDescent="0.25">
      <c r="A997" s="296"/>
      <c r="B997" s="299"/>
      <c r="C997" s="300"/>
      <c r="D997" s="301"/>
      <c r="E997" s="301"/>
      <c r="F997" s="301"/>
      <c r="G997" s="301"/>
      <c r="H997" s="301"/>
      <c r="I997" s="301"/>
      <c r="J997" s="299"/>
      <c r="K997" s="299"/>
      <c r="L997" s="299"/>
      <c r="M997" s="29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299"/>
      <c r="AA997" s="299"/>
      <c r="AB997" s="299"/>
      <c r="AC997" s="299"/>
      <c r="AD997" s="299"/>
      <c r="AE997" s="299"/>
      <c r="AF997" s="299"/>
      <c r="AG997" s="299"/>
      <c r="AH997" s="299"/>
      <c r="AI997" s="299"/>
      <c r="AJ997" s="27"/>
    </row>
    <row r="998" spans="1:36" s="1" customFormat="1" x14ac:dyDescent="0.25">
      <c r="A998" s="296"/>
      <c r="B998" s="299"/>
      <c r="C998" s="300"/>
      <c r="D998" s="301"/>
      <c r="E998" s="301"/>
      <c r="F998" s="301"/>
      <c r="G998" s="301"/>
      <c r="H998" s="301"/>
      <c r="I998" s="301"/>
      <c r="J998" s="299"/>
      <c r="K998" s="299"/>
      <c r="L998" s="299"/>
      <c r="M998" s="29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299"/>
      <c r="AA998" s="299"/>
      <c r="AB998" s="299"/>
      <c r="AC998" s="299"/>
      <c r="AD998" s="299"/>
      <c r="AE998" s="299"/>
      <c r="AF998" s="299"/>
      <c r="AG998" s="299"/>
      <c r="AH998" s="299"/>
      <c r="AI998" s="299"/>
      <c r="AJ998" s="27"/>
    </row>
    <row r="999" spans="1:36" s="1" customFormat="1" x14ac:dyDescent="0.25">
      <c r="A999" s="296"/>
      <c r="B999" s="299"/>
      <c r="C999" s="300"/>
      <c r="D999" s="301"/>
      <c r="E999" s="301"/>
      <c r="F999" s="301"/>
      <c r="G999" s="301"/>
      <c r="H999" s="301"/>
      <c r="I999" s="301"/>
      <c r="J999" s="299"/>
      <c r="K999" s="299"/>
      <c r="L999" s="299"/>
      <c r="M999" s="29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299"/>
      <c r="AA999" s="299"/>
      <c r="AB999" s="299"/>
      <c r="AC999" s="299"/>
      <c r="AD999" s="299"/>
      <c r="AE999" s="299"/>
      <c r="AF999" s="299"/>
      <c r="AG999" s="299"/>
      <c r="AH999" s="299"/>
      <c r="AI999" s="299"/>
      <c r="AJ999" s="27"/>
    </row>
    <row r="1000" spans="1:36" s="1" customFormat="1" x14ac:dyDescent="0.25">
      <c r="A1000" s="296"/>
      <c r="B1000" s="299"/>
      <c r="C1000" s="300"/>
      <c r="D1000" s="301"/>
      <c r="E1000" s="301"/>
      <c r="F1000" s="301"/>
      <c r="G1000" s="301"/>
      <c r="H1000" s="301"/>
      <c r="I1000" s="301"/>
      <c r="J1000" s="299"/>
      <c r="K1000" s="299"/>
      <c r="L1000" s="299"/>
      <c r="M1000" s="29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299"/>
      <c r="AA1000" s="299"/>
      <c r="AB1000" s="299"/>
      <c r="AC1000" s="299"/>
      <c r="AD1000" s="299"/>
      <c r="AE1000" s="299"/>
      <c r="AF1000" s="299"/>
      <c r="AG1000" s="299"/>
      <c r="AH1000" s="299"/>
      <c r="AI1000" s="299"/>
      <c r="AJ1000" s="27"/>
    </row>
    <row r="1001" spans="1:36" s="1" customFormat="1" x14ac:dyDescent="0.25">
      <c r="A1001" s="296"/>
      <c r="B1001" s="299"/>
      <c r="C1001" s="300"/>
      <c r="D1001" s="301"/>
      <c r="E1001" s="301"/>
      <c r="F1001" s="301"/>
      <c r="G1001" s="301"/>
      <c r="H1001" s="301"/>
      <c r="I1001" s="301"/>
      <c r="J1001" s="299"/>
      <c r="K1001" s="299"/>
      <c r="L1001" s="299"/>
      <c r="M1001" s="29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299"/>
      <c r="AA1001" s="299"/>
      <c r="AB1001" s="299"/>
      <c r="AC1001" s="299"/>
      <c r="AD1001" s="299"/>
      <c r="AE1001" s="299"/>
      <c r="AF1001" s="299"/>
      <c r="AG1001" s="299"/>
      <c r="AH1001" s="299"/>
      <c r="AI1001" s="299"/>
      <c r="AJ1001" s="27"/>
    </row>
    <row r="1002" spans="1:36" s="1" customFormat="1" x14ac:dyDescent="0.25">
      <c r="A1002" s="296"/>
      <c r="B1002" s="299"/>
      <c r="C1002" s="300"/>
      <c r="D1002" s="301"/>
      <c r="E1002" s="301"/>
      <c r="F1002" s="301"/>
      <c r="G1002" s="301"/>
      <c r="H1002" s="301"/>
      <c r="I1002" s="301"/>
      <c r="J1002" s="299"/>
      <c r="K1002" s="299"/>
      <c r="L1002" s="299"/>
      <c r="M1002" s="29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299"/>
      <c r="AA1002" s="299"/>
      <c r="AB1002" s="299"/>
      <c r="AC1002" s="299"/>
      <c r="AD1002" s="299"/>
      <c r="AE1002" s="299"/>
      <c r="AF1002" s="299"/>
      <c r="AG1002" s="299"/>
      <c r="AH1002" s="299"/>
      <c r="AI1002" s="299"/>
      <c r="AJ1002" s="27"/>
    </row>
    <row r="1003" spans="1:36" s="1" customFormat="1" x14ac:dyDescent="0.25">
      <c r="A1003" s="296"/>
      <c r="B1003" s="299"/>
      <c r="C1003" s="300"/>
      <c r="D1003" s="301"/>
      <c r="E1003" s="301"/>
      <c r="F1003" s="301"/>
      <c r="G1003" s="301"/>
      <c r="H1003" s="301"/>
      <c r="I1003" s="301"/>
      <c r="J1003" s="299"/>
      <c r="K1003" s="299"/>
      <c r="L1003" s="299"/>
      <c r="M1003" s="29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299"/>
      <c r="AA1003" s="299"/>
      <c r="AB1003" s="299"/>
      <c r="AC1003" s="299"/>
      <c r="AD1003" s="299"/>
      <c r="AE1003" s="299"/>
      <c r="AF1003" s="299"/>
      <c r="AG1003" s="299"/>
      <c r="AH1003" s="299"/>
      <c r="AI1003" s="299"/>
      <c r="AJ1003" s="27"/>
    </row>
    <row r="1004" spans="1:36" s="1" customFormat="1" x14ac:dyDescent="0.25">
      <c r="A1004" s="296"/>
      <c r="B1004" s="299"/>
      <c r="C1004" s="300"/>
      <c r="D1004" s="301"/>
      <c r="E1004" s="301"/>
      <c r="F1004" s="301"/>
      <c r="G1004" s="301"/>
      <c r="H1004" s="301"/>
      <c r="I1004" s="301"/>
      <c r="J1004" s="299"/>
      <c r="K1004" s="299"/>
      <c r="L1004" s="299"/>
      <c r="M1004" s="29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299"/>
      <c r="AA1004" s="299"/>
      <c r="AB1004" s="299"/>
      <c r="AC1004" s="299"/>
      <c r="AD1004" s="299"/>
      <c r="AE1004" s="299"/>
      <c r="AF1004" s="299"/>
      <c r="AG1004" s="299"/>
      <c r="AH1004" s="299"/>
      <c r="AI1004" s="299"/>
      <c r="AJ1004" s="27"/>
    </row>
    <row r="1005" spans="1:36" s="1" customFormat="1" x14ac:dyDescent="0.25">
      <c r="A1005" s="296"/>
      <c r="B1005" s="299"/>
      <c r="C1005" s="300"/>
      <c r="D1005" s="301"/>
      <c r="E1005" s="301"/>
      <c r="F1005" s="301"/>
      <c r="G1005" s="301"/>
      <c r="H1005" s="301"/>
      <c r="I1005" s="301"/>
      <c r="J1005" s="299"/>
      <c r="K1005" s="299"/>
      <c r="L1005" s="299"/>
      <c r="M1005" s="29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299"/>
      <c r="AA1005" s="299"/>
      <c r="AB1005" s="299"/>
      <c r="AC1005" s="299"/>
      <c r="AD1005" s="299"/>
      <c r="AE1005" s="299"/>
      <c r="AF1005" s="299"/>
      <c r="AG1005" s="299"/>
      <c r="AH1005" s="299"/>
      <c r="AI1005" s="299"/>
      <c r="AJ1005" s="27"/>
    </row>
    <row r="1006" spans="1:36" s="1" customFormat="1" x14ac:dyDescent="0.25">
      <c r="A1006" s="296"/>
      <c r="B1006" s="299"/>
      <c r="C1006" s="300"/>
      <c r="D1006" s="301"/>
      <c r="E1006" s="301"/>
      <c r="F1006" s="301"/>
      <c r="G1006" s="301"/>
      <c r="H1006" s="301"/>
      <c r="I1006" s="301"/>
      <c r="J1006" s="299"/>
      <c r="K1006" s="299"/>
      <c r="L1006" s="299"/>
      <c r="M1006" s="29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299"/>
      <c r="AA1006" s="299"/>
      <c r="AB1006" s="299"/>
      <c r="AC1006" s="299"/>
      <c r="AD1006" s="299"/>
      <c r="AE1006" s="299"/>
      <c r="AF1006" s="299"/>
      <c r="AG1006" s="299"/>
      <c r="AH1006" s="299"/>
      <c r="AI1006" s="299"/>
      <c r="AJ1006" s="27"/>
    </row>
    <row r="1007" spans="1:36" s="1" customFormat="1" x14ac:dyDescent="0.25">
      <c r="A1007" s="296"/>
      <c r="B1007" s="299"/>
      <c r="C1007" s="300"/>
      <c r="D1007" s="301"/>
      <c r="E1007" s="301"/>
      <c r="F1007" s="301"/>
      <c r="G1007" s="301"/>
      <c r="H1007" s="301"/>
      <c r="I1007" s="301"/>
      <c r="J1007" s="299"/>
      <c r="K1007" s="299"/>
      <c r="L1007" s="299"/>
      <c r="M1007" s="29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299"/>
      <c r="AA1007" s="299"/>
      <c r="AB1007" s="299"/>
      <c r="AC1007" s="299"/>
      <c r="AD1007" s="299"/>
      <c r="AE1007" s="299"/>
      <c r="AF1007" s="299"/>
      <c r="AG1007" s="299"/>
      <c r="AH1007" s="299"/>
      <c r="AI1007" s="299"/>
      <c r="AJ1007" s="27"/>
    </row>
    <row r="1008" spans="1:36" s="1" customFormat="1" x14ac:dyDescent="0.25">
      <c r="A1008" s="296"/>
      <c r="B1008" s="299"/>
      <c r="C1008" s="300"/>
      <c r="D1008" s="301"/>
      <c r="E1008" s="301"/>
      <c r="F1008" s="301"/>
      <c r="G1008" s="301"/>
      <c r="H1008" s="301"/>
      <c r="I1008" s="301"/>
      <c r="J1008" s="299"/>
      <c r="K1008" s="299"/>
      <c r="L1008" s="299"/>
      <c r="M1008" s="29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299"/>
      <c r="AA1008" s="299"/>
      <c r="AB1008" s="299"/>
      <c r="AC1008" s="299"/>
      <c r="AD1008" s="299"/>
      <c r="AE1008" s="299"/>
      <c r="AF1008" s="299"/>
      <c r="AG1008" s="299"/>
      <c r="AH1008" s="299"/>
      <c r="AI1008" s="299"/>
      <c r="AJ1008" s="27"/>
    </row>
    <row r="1009" spans="1:36" s="1" customFormat="1" x14ac:dyDescent="0.25">
      <c r="A1009" s="296"/>
      <c r="B1009" s="299"/>
      <c r="C1009" s="300"/>
      <c r="D1009" s="301"/>
      <c r="E1009" s="301"/>
      <c r="F1009" s="301"/>
      <c r="G1009" s="301"/>
      <c r="H1009" s="301"/>
      <c r="I1009" s="301"/>
      <c r="J1009" s="299"/>
      <c r="K1009" s="299"/>
      <c r="L1009" s="299"/>
      <c r="M1009" s="29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299"/>
      <c r="AA1009" s="299"/>
      <c r="AB1009" s="299"/>
      <c r="AC1009" s="299"/>
      <c r="AD1009" s="299"/>
      <c r="AE1009" s="299"/>
      <c r="AF1009" s="299"/>
      <c r="AG1009" s="299"/>
      <c r="AH1009" s="299"/>
      <c r="AI1009" s="299"/>
      <c r="AJ1009" s="27"/>
    </row>
    <row r="1010" spans="1:36" s="1" customFormat="1" x14ac:dyDescent="0.25">
      <c r="A1010" s="296"/>
      <c r="B1010" s="299"/>
      <c r="C1010" s="300"/>
      <c r="D1010" s="301"/>
      <c r="E1010" s="301"/>
      <c r="F1010" s="301"/>
      <c r="G1010" s="301"/>
      <c r="H1010" s="301"/>
      <c r="I1010" s="301"/>
      <c r="J1010" s="299"/>
      <c r="K1010" s="299"/>
      <c r="L1010" s="299"/>
      <c r="M1010" s="29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299"/>
      <c r="AA1010" s="299"/>
      <c r="AB1010" s="299"/>
      <c r="AC1010" s="299"/>
      <c r="AD1010" s="299"/>
      <c r="AE1010" s="299"/>
      <c r="AF1010" s="299"/>
      <c r="AG1010" s="299"/>
      <c r="AH1010" s="299"/>
      <c r="AI1010" s="299"/>
      <c r="AJ1010" s="27"/>
    </row>
    <row r="1011" spans="1:36" s="1" customFormat="1" x14ac:dyDescent="0.25">
      <c r="A1011" s="296"/>
      <c r="B1011" s="299"/>
      <c r="C1011" s="300"/>
      <c r="D1011" s="301"/>
      <c r="E1011" s="301"/>
      <c r="F1011" s="301"/>
      <c r="G1011" s="301"/>
      <c r="H1011" s="301"/>
      <c r="I1011" s="301"/>
      <c r="J1011" s="299"/>
      <c r="K1011" s="299"/>
      <c r="L1011" s="299"/>
      <c r="M1011" s="29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299"/>
      <c r="AA1011" s="299"/>
      <c r="AB1011" s="299"/>
      <c r="AC1011" s="299"/>
      <c r="AD1011" s="299"/>
      <c r="AE1011" s="299"/>
      <c r="AF1011" s="299"/>
      <c r="AG1011" s="299"/>
      <c r="AH1011" s="299"/>
      <c r="AI1011" s="299"/>
      <c r="AJ1011" s="27"/>
    </row>
    <row r="1012" spans="1:36" s="1" customFormat="1" x14ac:dyDescent="0.25">
      <c r="A1012" s="296"/>
      <c r="B1012" s="299"/>
      <c r="C1012" s="300"/>
      <c r="D1012" s="301"/>
      <c r="E1012" s="301"/>
      <c r="F1012" s="301"/>
      <c r="G1012" s="301"/>
      <c r="H1012" s="301"/>
      <c r="I1012" s="301"/>
      <c r="J1012" s="299"/>
      <c r="K1012" s="299"/>
      <c r="L1012" s="299"/>
      <c r="M1012" s="29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299"/>
      <c r="AA1012" s="299"/>
      <c r="AB1012" s="299"/>
      <c r="AC1012" s="299"/>
      <c r="AD1012" s="299"/>
      <c r="AE1012" s="299"/>
      <c r="AF1012" s="299"/>
      <c r="AG1012" s="299"/>
      <c r="AH1012" s="299"/>
      <c r="AI1012" s="299"/>
      <c r="AJ1012" s="27"/>
    </row>
    <row r="1013" spans="1:36" s="1" customFormat="1" x14ac:dyDescent="0.25">
      <c r="A1013" s="296"/>
      <c r="B1013" s="299"/>
      <c r="C1013" s="300"/>
      <c r="D1013" s="301"/>
      <c r="E1013" s="301"/>
      <c r="F1013" s="301"/>
      <c r="G1013" s="301"/>
      <c r="H1013" s="301"/>
      <c r="I1013" s="301"/>
      <c r="J1013" s="299"/>
      <c r="K1013" s="299"/>
      <c r="L1013" s="299"/>
      <c r="M1013" s="29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299"/>
      <c r="AA1013" s="299"/>
      <c r="AB1013" s="299"/>
      <c r="AC1013" s="299"/>
      <c r="AD1013" s="299"/>
      <c r="AE1013" s="299"/>
      <c r="AF1013" s="299"/>
      <c r="AG1013" s="299"/>
      <c r="AH1013" s="299"/>
      <c r="AI1013" s="299"/>
      <c r="AJ1013" s="27"/>
    </row>
    <row r="1014" spans="1:36" s="1" customFormat="1" x14ac:dyDescent="0.25">
      <c r="A1014" s="296"/>
      <c r="B1014" s="299"/>
      <c r="C1014" s="300"/>
      <c r="D1014" s="301"/>
      <c r="E1014" s="301"/>
      <c r="F1014" s="301"/>
      <c r="G1014" s="301"/>
      <c r="H1014" s="301"/>
      <c r="I1014" s="301"/>
      <c r="J1014" s="299"/>
      <c r="K1014" s="299"/>
      <c r="L1014" s="299"/>
      <c r="M1014" s="29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299"/>
      <c r="AA1014" s="299"/>
      <c r="AB1014" s="299"/>
      <c r="AC1014" s="299"/>
      <c r="AD1014" s="299"/>
      <c r="AE1014" s="299"/>
      <c r="AF1014" s="299"/>
      <c r="AG1014" s="299"/>
      <c r="AH1014" s="299"/>
      <c r="AI1014" s="299"/>
      <c r="AJ1014" s="27"/>
    </row>
    <row r="1015" spans="1:36" s="1" customFormat="1" x14ac:dyDescent="0.25">
      <c r="A1015" s="296"/>
      <c r="B1015" s="299"/>
      <c r="C1015" s="300"/>
      <c r="D1015" s="301"/>
      <c r="E1015" s="301"/>
      <c r="F1015" s="301"/>
      <c r="G1015" s="301"/>
      <c r="H1015" s="301"/>
      <c r="I1015" s="301"/>
      <c r="J1015" s="299"/>
      <c r="K1015" s="299"/>
      <c r="L1015" s="299"/>
      <c r="M1015" s="29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299"/>
      <c r="AA1015" s="299"/>
      <c r="AB1015" s="299"/>
      <c r="AC1015" s="299"/>
      <c r="AD1015" s="299"/>
      <c r="AE1015" s="299"/>
      <c r="AF1015" s="299"/>
      <c r="AG1015" s="299"/>
      <c r="AH1015" s="299"/>
      <c r="AI1015" s="299"/>
      <c r="AJ1015" s="27"/>
    </row>
    <row r="1016" spans="1:36" s="1" customFormat="1" x14ac:dyDescent="0.25">
      <c r="A1016" s="296"/>
      <c r="B1016" s="299"/>
      <c r="C1016" s="300"/>
      <c r="D1016" s="301"/>
      <c r="E1016" s="301"/>
      <c r="F1016" s="301"/>
      <c r="G1016" s="301"/>
      <c r="H1016" s="301"/>
      <c r="I1016" s="301"/>
      <c r="J1016" s="299"/>
      <c r="K1016" s="299"/>
      <c r="L1016" s="299"/>
      <c r="M1016" s="29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299"/>
      <c r="AA1016" s="299"/>
      <c r="AB1016" s="299"/>
      <c r="AC1016" s="299"/>
      <c r="AD1016" s="299"/>
      <c r="AE1016" s="299"/>
      <c r="AF1016" s="299"/>
      <c r="AG1016" s="299"/>
      <c r="AH1016" s="299"/>
      <c r="AI1016" s="299"/>
      <c r="AJ1016" s="27"/>
    </row>
    <row r="1017" spans="1:36" s="1" customFormat="1" x14ac:dyDescent="0.25">
      <c r="A1017" s="296"/>
      <c r="B1017" s="299"/>
      <c r="C1017" s="300"/>
      <c r="D1017" s="301"/>
      <c r="E1017" s="301"/>
      <c r="F1017" s="301"/>
      <c r="G1017" s="301"/>
      <c r="H1017" s="301"/>
      <c r="I1017" s="301"/>
      <c r="J1017" s="299"/>
      <c r="K1017" s="299"/>
      <c r="L1017" s="299"/>
      <c r="M1017" s="29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299"/>
      <c r="AA1017" s="299"/>
      <c r="AB1017" s="299"/>
      <c r="AC1017" s="299"/>
      <c r="AD1017" s="299"/>
      <c r="AE1017" s="299"/>
      <c r="AF1017" s="299"/>
      <c r="AG1017" s="299"/>
      <c r="AH1017" s="299"/>
      <c r="AI1017" s="299"/>
      <c r="AJ1017" s="27"/>
    </row>
    <row r="1018" spans="1:36" s="1" customFormat="1" x14ac:dyDescent="0.25">
      <c r="A1018" s="296"/>
      <c r="B1018" s="299"/>
      <c r="C1018" s="300"/>
      <c r="D1018" s="301"/>
      <c r="E1018" s="301"/>
      <c r="F1018" s="301"/>
      <c r="G1018" s="301"/>
      <c r="H1018" s="301"/>
      <c r="I1018" s="301"/>
      <c r="J1018" s="299"/>
      <c r="K1018" s="299"/>
      <c r="L1018" s="299"/>
      <c r="M1018" s="299"/>
      <c r="N1018" s="299"/>
      <c r="O1018" s="299"/>
      <c r="P1018" s="299"/>
      <c r="Q1018" s="299"/>
      <c r="R1018" s="299"/>
      <c r="S1018" s="299"/>
      <c r="T1018" s="299"/>
      <c r="U1018" s="299"/>
      <c r="V1018" s="299"/>
      <c r="W1018" s="299"/>
      <c r="X1018" s="299"/>
      <c r="Y1018" s="299"/>
      <c r="Z1018" s="299"/>
      <c r="AA1018" s="299"/>
      <c r="AB1018" s="299"/>
      <c r="AC1018" s="299"/>
      <c r="AD1018" s="299"/>
      <c r="AE1018" s="299"/>
      <c r="AF1018" s="299"/>
      <c r="AG1018" s="299"/>
      <c r="AH1018" s="299"/>
      <c r="AI1018" s="299"/>
      <c r="AJ1018" s="27"/>
    </row>
    <row r="1019" spans="1:36" s="1" customFormat="1" x14ac:dyDescent="0.25">
      <c r="A1019" s="296"/>
      <c r="B1019" s="299"/>
      <c r="C1019" s="300"/>
      <c r="D1019" s="301"/>
      <c r="E1019" s="301"/>
      <c r="F1019" s="301"/>
      <c r="G1019" s="301"/>
      <c r="H1019" s="301"/>
      <c r="I1019" s="301"/>
      <c r="J1019" s="299"/>
      <c r="K1019" s="299"/>
      <c r="L1019" s="299"/>
      <c r="M1019" s="299"/>
      <c r="N1019" s="299"/>
      <c r="O1019" s="299"/>
      <c r="P1019" s="299"/>
      <c r="Q1019" s="299"/>
      <c r="R1019" s="299"/>
      <c r="S1019" s="299"/>
      <c r="T1019" s="299"/>
      <c r="U1019" s="299"/>
      <c r="V1019" s="299"/>
      <c r="W1019" s="299"/>
      <c r="X1019" s="299"/>
      <c r="Y1019" s="299"/>
      <c r="Z1019" s="299"/>
      <c r="AA1019" s="299"/>
      <c r="AB1019" s="299"/>
      <c r="AC1019" s="299"/>
      <c r="AD1019" s="299"/>
      <c r="AE1019" s="299"/>
      <c r="AF1019" s="299"/>
      <c r="AG1019" s="299"/>
      <c r="AH1019" s="299"/>
      <c r="AI1019" s="299"/>
      <c r="AJ1019" s="27"/>
    </row>
    <row r="1020" spans="1:36" s="1" customFormat="1" x14ac:dyDescent="0.25">
      <c r="A1020" s="296"/>
      <c r="B1020" s="299"/>
      <c r="C1020" s="300"/>
      <c r="D1020" s="301"/>
      <c r="E1020" s="301"/>
      <c r="F1020" s="301"/>
      <c r="G1020" s="301"/>
      <c r="H1020" s="301"/>
      <c r="I1020" s="301"/>
      <c r="J1020" s="299"/>
      <c r="K1020" s="299"/>
      <c r="L1020" s="299"/>
      <c r="M1020" s="299"/>
      <c r="N1020" s="299"/>
      <c r="O1020" s="299"/>
      <c r="P1020" s="299"/>
      <c r="Q1020" s="299"/>
      <c r="R1020" s="299"/>
      <c r="S1020" s="299"/>
      <c r="T1020" s="299"/>
      <c r="U1020" s="299"/>
      <c r="V1020" s="299"/>
      <c r="W1020" s="299"/>
      <c r="X1020" s="299"/>
      <c r="Y1020" s="299"/>
      <c r="Z1020" s="299"/>
      <c r="AA1020" s="299"/>
      <c r="AB1020" s="299"/>
      <c r="AC1020" s="299"/>
      <c r="AD1020" s="299"/>
      <c r="AE1020" s="299"/>
      <c r="AF1020" s="299"/>
      <c r="AG1020" s="299"/>
      <c r="AH1020" s="299"/>
      <c r="AI1020" s="299"/>
      <c r="AJ1020" s="27"/>
    </row>
    <row r="1021" spans="1:36" s="1" customFormat="1" x14ac:dyDescent="0.25">
      <c r="A1021" s="296"/>
      <c r="B1021" s="299"/>
      <c r="C1021" s="300"/>
      <c r="D1021" s="301"/>
      <c r="E1021" s="301"/>
      <c r="F1021" s="301"/>
      <c r="G1021" s="301"/>
      <c r="H1021" s="301"/>
      <c r="I1021" s="301"/>
      <c r="J1021" s="299"/>
      <c r="K1021" s="299"/>
      <c r="L1021" s="299"/>
      <c r="M1021" s="299"/>
      <c r="N1021" s="299"/>
      <c r="O1021" s="299"/>
      <c r="P1021" s="299"/>
      <c r="Q1021" s="299"/>
      <c r="R1021" s="299"/>
      <c r="S1021" s="299"/>
      <c r="T1021" s="299"/>
      <c r="U1021" s="299"/>
      <c r="V1021" s="299"/>
      <c r="W1021" s="299"/>
      <c r="X1021" s="299"/>
      <c r="Y1021" s="299"/>
      <c r="Z1021" s="299"/>
      <c r="AA1021" s="299"/>
      <c r="AB1021" s="299"/>
      <c r="AC1021" s="299"/>
      <c r="AD1021" s="299"/>
      <c r="AE1021" s="299"/>
      <c r="AF1021" s="299"/>
      <c r="AG1021" s="299"/>
      <c r="AH1021" s="299"/>
      <c r="AI1021" s="299"/>
      <c r="AJ1021" s="27"/>
    </row>
    <row r="1022" spans="1:36" s="1" customFormat="1" x14ac:dyDescent="0.25">
      <c r="A1022" s="296"/>
      <c r="B1022" s="299"/>
      <c r="C1022" s="300"/>
      <c r="D1022" s="301"/>
      <c r="E1022" s="301"/>
      <c r="F1022" s="301"/>
      <c r="G1022" s="301"/>
      <c r="H1022" s="301"/>
      <c r="I1022" s="301"/>
      <c r="J1022" s="299"/>
      <c r="K1022" s="299"/>
      <c r="L1022" s="299"/>
      <c r="M1022" s="299"/>
      <c r="N1022" s="299"/>
      <c r="O1022" s="299"/>
      <c r="P1022" s="299"/>
      <c r="Q1022" s="299"/>
      <c r="R1022" s="299"/>
      <c r="S1022" s="299"/>
      <c r="T1022" s="299"/>
      <c r="U1022" s="299"/>
      <c r="V1022" s="299"/>
      <c r="W1022" s="299"/>
      <c r="X1022" s="299"/>
      <c r="Y1022" s="299"/>
      <c r="Z1022" s="299"/>
      <c r="AA1022" s="299"/>
      <c r="AB1022" s="299"/>
      <c r="AC1022" s="299"/>
      <c r="AD1022" s="299"/>
      <c r="AE1022" s="299"/>
      <c r="AF1022" s="299"/>
      <c r="AG1022" s="299"/>
      <c r="AH1022" s="299"/>
      <c r="AI1022" s="299"/>
      <c r="AJ1022" s="27"/>
    </row>
    <row r="1023" spans="1:36" s="1" customFormat="1" x14ac:dyDescent="0.25">
      <c r="A1023" s="296"/>
      <c r="B1023" s="299"/>
      <c r="C1023" s="300"/>
      <c r="D1023" s="301"/>
      <c r="E1023" s="301"/>
      <c r="F1023" s="301"/>
      <c r="G1023" s="301"/>
      <c r="H1023" s="301"/>
      <c r="I1023" s="301"/>
      <c r="J1023" s="299"/>
      <c r="K1023" s="299"/>
      <c r="L1023" s="299"/>
      <c r="M1023" s="299"/>
      <c r="N1023" s="299"/>
      <c r="O1023" s="299"/>
      <c r="P1023" s="299"/>
      <c r="Q1023" s="299"/>
      <c r="R1023" s="299"/>
      <c r="S1023" s="299"/>
      <c r="T1023" s="299"/>
      <c r="U1023" s="299"/>
      <c r="V1023" s="299"/>
      <c r="W1023" s="299"/>
      <c r="X1023" s="299"/>
      <c r="Y1023" s="299"/>
      <c r="Z1023" s="299"/>
      <c r="AA1023" s="299"/>
      <c r="AB1023" s="299"/>
      <c r="AC1023" s="299"/>
      <c r="AD1023" s="299"/>
      <c r="AE1023" s="299"/>
      <c r="AF1023" s="299"/>
      <c r="AG1023" s="299"/>
      <c r="AH1023" s="299"/>
      <c r="AI1023" s="299"/>
      <c r="AJ1023" s="27"/>
    </row>
    <row r="1024" spans="1:36" s="1" customFormat="1" x14ac:dyDescent="0.25">
      <c r="A1024" s="296"/>
      <c r="B1024" s="299"/>
      <c r="C1024" s="300"/>
      <c r="D1024" s="301"/>
      <c r="E1024" s="301"/>
      <c r="F1024" s="301"/>
      <c r="G1024" s="301"/>
      <c r="H1024" s="301"/>
      <c r="I1024" s="301"/>
      <c r="J1024" s="299"/>
      <c r="K1024" s="299"/>
      <c r="L1024" s="299"/>
      <c r="M1024" s="299"/>
      <c r="N1024" s="299"/>
      <c r="O1024" s="299"/>
      <c r="P1024" s="299"/>
      <c r="Q1024" s="299"/>
      <c r="R1024" s="299"/>
      <c r="S1024" s="299"/>
      <c r="T1024" s="299"/>
      <c r="U1024" s="299"/>
      <c r="V1024" s="299"/>
      <c r="W1024" s="299"/>
      <c r="X1024" s="299"/>
      <c r="Y1024" s="299"/>
      <c r="Z1024" s="299"/>
      <c r="AA1024" s="299"/>
      <c r="AB1024" s="299"/>
      <c r="AC1024" s="299"/>
      <c r="AD1024" s="299"/>
      <c r="AE1024" s="299"/>
      <c r="AF1024" s="299"/>
      <c r="AG1024" s="299"/>
      <c r="AH1024" s="299"/>
      <c r="AI1024" s="299"/>
      <c r="AJ1024" s="27"/>
    </row>
    <row r="1025" spans="1:36" s="1" customFormat="1" x14ac:dyDescent="0.25">
      <c r="A1025" s="296"/>
      <c r="B1025" s="299"/>
      <c r="C1025" s="300"/>
      <c r="D1025" s="301"/>
      <c r="E1025" s="301"/>
      <c r="F1025" s="301"/>
      <c r="G1025" s="301"/>
      <c r="H1025" s="301"/>
      <c r="I1025" s="301"/>
      <c r="J1025" s="299"/>
      <c r="K1025" s="299"/>
      <c r="L1025" s="299"/>
      <c r="M1025" s="299"/>
      <c r="N1025" s="299"/>
      <c r="O1025" s="299"/>
      <c r="P1025" s="299"/>
      <c r="Q1025" s="299"/>
      <c r="R1025" s="299"/>
      <c r="S1025" s="299"/>
      <c r="T1025" s="299"/>
      <c r="U1025" s="299"/>
      <c r="V1025" s="299"/>
      <c r="W1025" s="299"/>
      <c r="X1025" s="299"/>
      <c r="Y1025" s="299"/>
      <c r="Z1025" s="299"/>
      <c r="AA1025" s="299"/>
      <c r="AB1025" s="299"/>
      <c r="AC1025" s="299"/>
      <c r="AD1025" s="299"/>
      <c r="AE1025" s="299"/>
      <c r="AF1025" s="299"/>
      <c r="AG1025" s="299"/>
      <c r="AH1025" s="299"/>
      <c r="AI1025" s="299"/>
      <c r="AJ1025" s="27"/>
    </row>
    <row r="1026" spans="1:36" s="1" customFormat="1" x14ac:dyDescent="0.25">
      <c r="A1026" s="296"/>
      <c r="B1026" s="299"/>
      <c r="C1026" s="300"/>
      <c r="D1026" s="301"/>
      <c r="E1026" s="301"/>
      <c r="F1026" s="301"/>
      <c r="G1026" s="301"/>
      <c r="H1026" s="301"/>
      <c r="I1026" s="301"/>
      <c r="J1026" s="299"/>
      <c r="K1026" s="299"/>
      <c r="L1026" s="299"/>
      <c r="M1026" s="299"/>
      <c r="N1026" s="299"/>
      <c r="O1026" s="299"/>
      <c r="P1026" s="299"/>
      <c r="Q1026" s="299"/>
      <c r="R1026" s="299"/>
      <c r="S1026" s="299"/>
      <c r="T1026" s="299"/>
      <c r="U1026" s="299"/>
      <c r="V1026" s="299"/>
      <c r="W1026" s="299"/>
      <c r="X1026" s="299"/>
      <c r="Y1026" s="299"/>
      <c r="Z1026" s="299"/>
      <c r="AA1026" s="299"/>
      <c r="AB1026" s="299"/>
      <c r="AC1026" s="299"/>
      <c r="AD1026" s="299"/>
      <c r="AE1026" s="299"/>
      <c r="AF1026" s="299"/>
      <c r="AG1026" s="299"/>
      <c r="AH1026" s="299"/>
      <c r="AI1026" s="299"/>
      <c r="AJ1026" s="27"/>
    </row>
    <row r="1027" spans="1:36" s="1" customFormat="1" x14ac:dyDescent="0.25">
      <c r="A1027" s="296"/>
      <c r="B1027" s="299"/>
      <c r="C1027" s="300"/>
      <c r="D1027" s="301"/>
      <c r="E1027" s="301"/>
      <c r="F1027" s="301"/>
      <c r="G1027" s="301"/>
      <c r="H1027" s="301"/>
      <c r="I1027" s="301"/>
      <c r="J1027" s="299"/>
      <c r="K1027" s="299"/>
      <c r="L1027" s="299"/>
      <c r="M1027" s="299"/>
      <c r="N1027" s="299"/>
      <c r="O1027" s="299"/>
      <c r="P1027" s="299"/>
      <c r="Q1027" s="299"/>
      <c r="R1027" s="299"/>
      <c r="S1027" s="299"/>
      <c r="T1027" s="299"/>
      <c r="U1027" s="299"/>
      <c r="V1027" s="299"/>
      <c r="W1027" s="299"/>
      <c r="X1027" s="299"/>
      <c r="Y1027" s="299"/>
      <c r="Z1027" s="299"/>
      <c r="AA1027" s="299"/>
      <c r="AB1027" s="299"/>
      <c r="AC1027" s="299"/>
      <c r="AD1027" s="299"/>
      <c r="AE1027" s="299"/>
      <c r="AF1027" s="299"/>
      <c r="AG1027" s="299"/>
      <c r="AH1027" s="299"/>
      <c r="AI1027" s="299"/>
      <c r="AJ1027" s="27"/>
    </row>
    <row r="1028" spans="1:36" s="1" customFormat="1" x14ac:dyDescent="0.25">
      <c r="A1028" s="296"/>
      <c r="B1028" s="299"/>
      <c r="C1028" s="300"/>
      <c r="D1028" s="301"/>
      <c r="E1028" s="301"/>
      <c r="F1028" s="301"/>
      <c r="G1028" s="301"/>
      <c r="H1028" s="301"/>
      <c r="I1028" s="301"/>
      <c r="J1028" s="299"/>
      <c r="K1028" s="299"/>
      <c r="L1028" s="299"/>
      <c r="M1028" s="299"/>
      <c r="N1028" s="299"/>
      <c r="O1028" s="299"/>
      <c r="P1028" s="299"/>
      <c r="Q1028" s="299"/>
      <c r="R1028" s="299"/>
      <c r="S1028" s="299"/>
      <c r="T1028" s="299"/>
      <c r="U1028" s="299"/>
      <c r="V1028" s="299"/>
      <c r="W1028" s="299"/>
      <c r="X1028" s="299"/>
      <c r="Y1028" s="299"/>
      <c r="Z1028" s="299"/>
      <c r="AA1028" s="299"/>
      <c r="AB1028" s="299"/>
      <c r="AC1028" s="299"/>
      <c r="AD1028" s="299"/>
      <c r="AE1028" s="299"/>
      <c r="AF1028" s="299"/>
      <c r="AG1028" s="299"/>
      <c r="AH1028" s="299"/>
      <c r="AI1028" s="299"/>
      <c r="AJ1028" s="27"/>
    </row>
    <row r="1029" spans="1:36" s="1" customFormat="1" x14ac:dyDescent="0.25">
      <c r="A1029" s="296"/>
      <c r="B1029" s="299"/>
      <c r="C1029" s="300"/>
      <c r="D1029" s="301"/>
      <c r="E1029" s="301"/>
      <c r="F1029" s="301"/>
      <c r="G1029" s="301"/>
      <c r="H1029" s="301"/>
      <c r="I1029" s="301"/>
      <c r="J1029" s="299"/>
      <c r="K1029" s="299"/>
      <c r="L1029" s="299"/>
      <c r="M1029" s="299"/>
      <c r="N1029" s="299"/>
      <c r="O1029" s="299"/>
      <c r="P1029" s="299"/>
      <c r="Q1029" s="299"/>
      <c r="R1029" s="299"/>
      <c r="S1029" s="299"/>
      <c r="T1029" s="299"/>
      <c r="U1029" s="299"/>
      <c r="V1029" s="299"/>
      <c r="W1029" s="299"/>
      <c r="X1029" s="299"/>
      <c r="Y1029" s="299"/>
      <c r="Z1029" s="299"/>
      <c r="AA1029" s="299"/>
      <c r="AB1029" s="299"/>
      <c r="AC1029" s="299"/>
      <c r="AD1029" s="299"/>
      <c r="AE1029" s="299"/>
      <c r="AF1029" s="299"/>
      <c r="AG1029" s="299"/>
      <c r="AH1029" s="299"/>
      <c r="AI1029" s="299"/>
      <c r="AJ1029" s="27"/>
    </row>
    <row r="1030" spans="1:36" s="1" customFormat="1" x14ac:dyDescent="0.25">
      <c r="A1030" s="296"/>
      <c r="B1030" s="299"/>
      <c r="C1030" s="300"/>
      <c r="D1030" s="301"/>
      <c r="E1030" s="301"/>
      <c r="F1030" s="301"/>
      <c r="G1030" s="301"/>
      <c r="H1030" s="301"/>
      <c r="I1030" s="301"/>
      <c r="J1030" s="299"/>
      <c r="K1030" s="299"/>
      <c r="L1030" s="299"/>
      <c r="M1030" s="299"/>
      <c r="N1030" s="299"/>
      <c r="O1030" s="299"/>
      <c r="P1030" s="299"/>
      <c r="Q1030" s="299"/>
      <c r="R1030" s="299"/>
      <c r="S1030" s="299"/>
      <c r="T1030" s="299"/>
      <c r="U1030" s="299"/>
      <c r="V1030" s="299"/>
      <c r="W1030" s="299"/>
      <c r="X1030" s="299"/>
      <c r="Y1030" s="299"/>
      <c r="Z1030" s="299"/>
      <c r="AA1030" s="299"/>
      <c r="AB1030" s="299"/>
      <c r="AC1030" s="299"/>
      <c r="AD1030" s="299"/>
      <c r="AE1030" s="299"/>
      <c r="AF1030" s="299"/>
      <c r="AG1030" s="299"/>
      <c r="AH1030" s="299"/>
      <c r="AI1030" s="299"/>
      <c r="AJ1030" s="27"/>
    </row>
    <row r="1031" spans="1:36" s="1" customFormat="1" x14ac:dyDescent="0.25">
      <c r="A1031" s="296"/>
      <c r="B1031" s="299"/>
      <c r="C1031" s="300"/>
      <c r="D1031" s="301"/>
      <c r="E1031" s="301"/>
      <c r="F1031" s="301"/>
      <c r="G1031" s="301"/>
      <c r="H1031" s="301"/>
      <c r="I1031" s="301"/>
      <c r="J1031" s="299"/>
      <c r="K1031" s="299"/>
      <c r="L1031" s="299"/>
      <c r="M1031" s="299"/>
      <c r="N1031" s="299"/>
      <c r="O1031" s="299"/>
      <c r="P1031" s="299"/>
      <c r="Q1031" s="299"/>
      <c r="R1031" s="299"/>
      <c r="S1031" s="299"/>
      <c r="T1031" s="299"/>
      <c r="U1031" s="299"/>
      <c r="V1031" s="299"/>
      <c r="W1031" s="299"/>
      <c r="X1031" s="299"/>
      <c r="Y1031" s="299"/>
      <c r="Z1031" s="299"/>
      <c r="AA1031" s="299"/>
      <c r="AB1031" s="299"/>
      <c r="AC1031" s="299"/>
      <c r="AD1031" s="299"/>
      <c r="AE1031" s="299"/>
      <c r="AF1031" s="299"/>
      <c r="AG1031" s="299"/>
      <c r="AH1031" s="299"/>
      <c r="AI1031" s="299"/>
      <c r="AJ1031" s="27"/>
    </row>
    <row r="1032" spans="1:36" s="1" customFormat="1" x14ac:dyDescent="0.25">
      <c r="A1032" s="296"/>
      <c r="B1032" s="299"/>
      <c r="C1032" s="300"/>
      <c r="D1032" s="301"/>
      <c r="E1032" s="301"/>
      <c r="F1032" s="301"/>
      <c r="G1032" s="301"/>
      <c r="H1032" s="301"/>
      <c r="I1032" s="301"/>
      <c r="J1032" s="299"/>
      <c r="K1032" s="299"/>
      <c r="L1032" s="299"/>
      <c r="M1032" s="299"/>
      <c r="N1032" s="299"/>
      <c r="O1032" s="299"/>
      <c r="P1032" s="299"/>
      <c r="Q1032" s="299"/>
      <c r="R1032" s="299"/>
      <c r="S1032" s="299"/>
      <c r="T1032" s="299"/>
      <c r="U1032" s="299"/>
      <c r="V1032" s="299"/>
      <c r="W1032" s="299"/>
      <c r="X1032" s="299"/>
      <c r="Y1032" s="299"/>
      <c r="Z1032" s="299"/>
      <c r="AA1032" s="299"/>
      <c r="AB1032" s="299"/>
      <c r="AC1032" s="299"/>
      <c r="AD1032" s="299"/>
      <c r="AE1032" s="299"/>
      <c r="AF1032" s="299"/>
      <c r="AG1032" s="299"/>
      <c r="AH1032" s="299"/>
      <c r="AI1032" s="299"/>
      <c r="AJ1032" s="27"/>
    </row>
    <row r="1033" spans="1:36" s="1" customFormat="1" x14ac:dyDescent="0.25">
      <c r="A1033" s="296"/>
      <c r="B1033" s="299"/>
      <c r="C1033" s="300"/>
      <c r="D1033" s="301"/>
      <c r="E1033" s="301"/>
      <c r="F1033" s="301"/>
      <c r="G1033" s="301"/>
      <c r="H1033" s="301"/>
      <c r="I1033" s="301"/>
      <c r="J1033" s="299"/>
      <c r="K1033" s="299"/>
      <c r="L1033" s="299"/>
      <c r="M1033" s="299"/>
      <c r="N1033" s="299"/>
      <c r="O1033" s="299"/>
      <c r="P1033" s="299"/>
      <c r="Q1033" s="299"/>
      <c r="R1033" s="299"/>
      <c r="S1033" s="299"/>
      <c r="T1033" s="299"/>
      <c r="U1033" s="299"/>
      <c r="V1033" s="299"/>
      <c r="W1033" s="299"/>
      <c r="X1033" s="299"/>
      <c r="Y1033" s="299"/>
      <c r="Z1033" s="299"/>
      <c r="AA1033" s="299"/>
      <c r="AB1033" s="299"/>
      <c r="AC1033" s="299"/>
      <c r="AD1033" s="299"/>
      <c r="AE1033" s="299"/>
      <c r="AF1033" s="299"/>
      <c r="AG1033" s="299"/>
      <c r="AH1033" s="299"/>
      <c r="AI1033" s="299"/>
      <c r="AJ1033" s="27"/>
    </row>
    <row r="1034" spans="1:36" s="1" customFormat="1" x14ac:dyDescent="0.25">
      <c r="A1034" s="296"/>
      <c r="B1034" s="299"/>
      <c r="C1034" s="300"/>
      <c r="D1034" s="301"/>
      <c r="E1034" s="301"/>
      <c r="F1034" s="301"/>
      <c r="G1034" s="301"/>
      <c r="H1034" s="301"/>
      <c r="I1034" s="301"/>
      <c r="J1034" s="299"/>
      <c r="K1034" s="299"/>
      <c r="L1034" s="299"/>
      <c r="M1034" s="299"/>
      <c r="N1034" s="299"/>
      <c r="O1034" s="299"/>
      <c r="P1034" s="299"/>
      <c r="Q1034" s="299"/>
      <c r="R1034" s="299"/>
      <c r="S1034" s="299"/>
      <c r="T1034" s="299"/>
      <c r="U1034" s="299"/>
      <c r="V1034" s="299"/>
      <c r="W1034" s="299"/>
      <c r="X1034" s="299"/>
      <c r="Y1034" s="299"/>
      <c r="Z1034" s="299"/>
      <c r="AA1034" s="299"/>
      <c r="AB1034" s="299"/>
      <c r="AC1034" s="299"/>
      <c r="AD1034" s="299"/>
      <c r="AE1034" s="299"/>
      <c r="AF1034" s="299"/>
      <c r="AG1034" s="299"/>
      <c r="AH1034" s="299"/>
      <c r="AI1034" s="299"/>
      <c r="AJ1034" s="27"/>
    </row>
    <row r="1035" spans="1:36" s="1" customFormat="1" x14ac:dyDescent="0.25">
      <c r="A1035" s="296"/>
      <c r="B1035" s="299"/>
      <c r="C1035" s="300"/>
      <c r="D1035" s="301"/>
      <c r="E1035" s="301"/>
      <c r="F1035" s="301"/>
      <c r="G1035" s="301"/>
      <c r="H1035" s="301"/>
      <c r="I1035" s="301"/>
      <c r="J1035" s="299"/>
      <c r="K1035" s="299"/>
      <c r="L1035" s="299"/>
      <c r="M1035" s="299"/>
      <c r="N1035" s="299"/>
      <c r="O1035" s="299"/>
      <c r="P1035" s="299"/>
      <c r="Q1035" s="299"/>
      <c r="R1035" s="299"/>
      <c r="S1035" s="299"/>
      <c r="T1035" s="299"/>
      <c r="U1035" s="299"/>
      <c r="V1035" s="299"/>
      <c r="W1035" s="299"/>
      <c r="X1035" s="299"/>
      <c r="Y1035" s="299"/>
      <c r="Z1035" s="299"/>
      <c r="AA1035" s="299"/>
      <c r="AB1035" s="299"/>
      <c r="AC1035" s="299"/>
      <c r="AD1035" s="299"/>
      <c r="AE1035" s="299"/>
      <c r="AF1035" s="299"/>
      <c r="AG1035" s="299"/>
      <c r="AH1035" s="299"/>
      <c r="AI1035" s="299"/>
      <c r="AJ1035" s="27"/>
    </row>
    <row r="1036" spans="1:36" s="1" customFormat="1" x14ac:dyDescent="0.25">
      <c r="A1036" s="296"/>
      <c r="B1036" s="299"/>
      <c r="C1036" s="300"/>
      <c r="D1036" s="301"/>
      <c r="E1036" s="301"/>
      <c r="F1036" s="301"/>
      <c r="G1036" s="301"/>
      <c r="H1036" s="301"/>
      <c r="I1036" s="301"/>
      <c r="J1036" s="299"/>
      <c r="K1036" s="299"/>
      <c r="L1036" s="299"/>
      <c r="M1036" s="299"/>
      <c r="N1036" s="299"/>
      <c r="O1036" s="299"/>
      <c r="P1036" s="299"/>
      <c r="Q1036" s="299"/>
      <c r="R1036" s="299"/>
      <c r="S1036" s="299"/>
      <c r="T1036" s="299"/>
      <c r="U1036" s="299"/>
      <c r="V1036" s="299"/>
      <c r="W1036" s="299"/>
      <c r="X1036" s="299"/>
      <c r="Y1036" s="299"/>
      <c r="Z1036" s="299"/>
      <c r="AA1036" s="299"/>
      <c r="AB1036" s="299"/>
      <c r="AC1036" s="299"/>
      <c r="AD1036" s="299"/>
      <c r="AE1036" s="299"/>
      <c r="AF1036" s="299"/>
      <c r="AG1036" s="299"/>
      <c r="AH1036" s="299"/>
      <c r="AI1036" s="299"/>
      <c r="AJ1036" s="27"/>
    </row>
    <row r="1037" spans="1:36" s="1" customFormat="1" x14ac:dyDescent="0.25">
      <c r="A1037" s="296"/>
      <c r="B1037" s="299"/>
      <c r="C1037" s="300"/>
      <c r="D1037" s="301"/>
      <c r="E1037" s="301"/>
      <c r="F1037" s="301"/>
      <c r="G1037" s="301"/>
      <c r="H1037" s="301"/>
      <c r="I1037" s="301"/>
      <c r="J1037" s="299"/>
      <c r="K1037" s="299"/>
      <c r="L1037" s="299"/>
      <c r="M1037" s="299"/>
      <c r="N1037" s="299"/>
      <c r="O1037" s="299"/>
      <c r="P1037" s="299"/>
      <c r="Q1037" s="299"/>
      <c r="R1037" s="299"/>
      <c r="S1037" s="299"/>
      <c r="T1037" s="299"/>
      <c r="U1037" s="299"/>
      <c r="V1037" s="299"/>
      <c r="W1037" s="299"/>
      <c r="X1037" s="299"/>
      <c r="Y1037" s="299"/>
      <c r="Z1037" s="299"/>
      <c r="AA1037" s="299"/>
      <c r="AB1037" s="299"/>
      <c r="AC1037" s="299"/>
      <c r="AD1037" s="299"/>
      <c r="AE1037" s="299"/>
      <c r="AF1037" s="299"/>
      <c r="AG1037" s="299"/>
      <c r="AH1037" s="299"/>
      <c r="AI1037" s="299"/>
      <c r="AJ1037" s="27"/>
    </row>
    <row r="1038" spans="1:36" s="1" customFormat="1" x14ac:dyDescent="0.25">
      <c r="A1038" s="296"/>
      <c r="B1038" s="299"/>
      <c r="C1038" s="300"/>
      <c r="D1038" s="301"/>
      <c r="E1038" s="301"/>
      <c r="F1038" s="301"/>
      <c r="G1038" s="301"/>
      <c r="H1038" s="301"/>
      <c r="I1038" s="301"/>
      <c r="J1038" s="299"/>
      <c r="K1038" s="299"/>
      <c r="L1038" s="299"/>
      <c r="M1038" s="299"/>
      <c r="N1038" s="299"/>
      <c r="O1038" s="299"/>
      <c r="P1038" s="299"/>
      <c r="Q1038" s="299"/>
      <c r="R1038" s="299"/>
      <c r="S1038" s="299"/>
      <c r="T1038" s="299"/>
      <c r="U1038" s="299"/>
      <c r="V1038" s="299"/>
      <c r="W1038" s="299"/>
      <c r="X1038" s="299"/>
      <c r="Y1038" s="299"/>
      <c r="Z1038" s="299"/>
      <c r="AA1038" s="299"/>
      <c r="AB1038" s="299"/>
      <c r="AC1038" s="299"/>
      <c r="AD1038" s="299"/>
      <c r="AE1038" s="299"/>
      <c r="AF1038" s="299"/>
      <c r="AG1038" s="299"/>
      <c r="AH1038" s="299"/>
      <c r="AI1038" s="299"/>
      <c r="AJ1038" s="27"/>
    </row>
    <row r="1039" spans="1:36" s="1" customFormat="1" x14ac:dyDescent="0.25">
      <c r="A1039" s="296"/>
      <c r="B1039" s="299"/>
      <c r="C1039" s="300"/>
      <c r="D1039" s="301"/>
      <c r="E1039" s="301"/>
      <c r="F1039" s="301"/>
      <c r="G1039" s="301"/>
      <c r="H1039" s="301"/>
      <c r="I1039" s="301"/>
      <c r="J1039" s="299"/>
      <c r="K1039" s="299"/>
      <c r="L1039" s="299"/>
      <c r="M1039" s="299"/>
      <c r="N1039" s="299"/>
      <c r="O1039" s="299"/>
      <c r="P1039" s="299"/>
      <c r="Q1039" s="299"/>
      <c r="R1039" s="299"/>
      <c r="S1039" s="299"/>
      <c r="T1039" s="299"/>
      <c r="U1039" s="299"/>
      <c r="V1039" s="299"/>
      <c r="W1039" s="299"/>
      <c r="X1039" s="299"/>
      <c r="Y1039" s="299"/>
      <c r="Z1039" s="299"/>
      <c r="AA1039" s="299"/>
      <c r="AB1039" s="299"/>
      <c r="AC1039" s="299"/>
      <c r="AD1039" s="299"/>
      <c r="AE1039" s="299"/>
      <c r="AF1039" s="299"/>
      <c r="AG1039" s="299"/>
      <c r="AH1039" s="299"/>
      <c r="AI1039" s="299"/>
      <c r="AJ1039" s="27"/>
    </row>
    <row r="1040" spans="1:36" s="1" customFormat="1" x14ac:dyDescent="0.25">
      <c r="A1040" s="296"/>
      <c r="B1040" s="299"/>
      <c r="C1040" s="300"/>
      <c r="D1040" s="301"/>
      <c r="E1040" s="301"/>
      <c r="F1040" s="301"/>
      <c r="G1040" s="301"/>
      <c r="H1040" s="301"/>
      <c r="I1040" s="301"/>
      <c r="J1040" s="299"/>
      <c r="K1040" s="299"/>
      <c r="L1040" s="299"/>
      <c r="M1040" s="299"/>
      <c r="N1040" s="299"/>
      <c r="O1040" s="299"/>
      <c r="P1040" s="299"/>
      <c r="Q1040" s="299"/>
      <c r="R1040" s="299"/>
      <c r="S1040" s="299"/>
      <c r="T1040" s="299"/>
      <c r="U1040" s="299"/>
      <c r="V1040" s="299"/>
      <c r="W1040" s="299"/>
      <c r="X1040" s="299"/>
      <c r="Y1040" s="299"/>
      <c r="Z1040" s="299"/>
      <c r="AA1040" s="299"/>
      <c r="AB1040" s="299"/>
      <c r="AC1040" s="299"/>
      <c r="AD1040" s="299"/>
      <c r="AE1040" s="299"/>
      <c r="AF1040" s="299"/>
      <c r="AG1040" s="299"/>
      <c r="AH1040" s="299"/>
      <c r="AI1040" s="299"/>
      <c r="AJ1040" s="27"/>
    </row>
    <row r="1041" spans="1:36" s="1" customFormat="1" x14ac:dyDescent="0.25">
      <c r="A1041" s="296"/>
      <c r="B1041" s="299"/>
      <c r="C1041" s="300"/>
      <c r="D1041" s="301"/>
      <c r="E1041" s="301"/>
      <c r="F1041" s="301"/>
      <c r="G1041" s="301"/>
      <c r="H1041" s="301"/>
      <c r="I1041" s="301"/>
      <c r="J1041" s="299"/>
      <c r="K1041" s="299"/>
      <c r="L1041" s="299"/>
      <c r="M1041" s="299"/>
      <c r="N1041" s="299"/>
      <c r="O1041" s="299"/>
      <c r="P1041" s="299"/>
      <c r="Q1041" s="299"/>
      <c r="R1041" s="299"/>
      <c r="S1041" s="299"/>
      <c r="T1041" s="299"/>
      <c r="U1041" s="299"/>
      <c r="V1041" s="299"/>
      <c r="W1041" s="299"/>
      <c r="X1041" s="299"/>
      <c r="Y1041" s="299"/>
      <c r="Z1041" s="299"/>
      <c r="AA1041" s="299"/>
      <c r="AB1041" s="299"/>
      <c r="AC1041" s="299"/>
      <c r="AD1041" s="299"/>
      <c r="AE1041" s="299"/>
      <c r="AF1041" s="299"/>
      <c r="AG1041" s="299"/>
      <c r="AH1041" s="299"/>
      <c r="AI1041" s="299"/>
      <c r="AJ1041" s="27"/>
    </row>
    <row r="1042" spans="1:36" s="1" customFormat="1" x14ac:dyDescent="0.25">
      <c r="A1042" s="296"/>
      <c r="B1042" s="299"/>
      <c r="C1042" s="300"/>
      <c r="D1042" s="301"/>
      <c r="E1042" s="301"/>
      <c r="F1042" s="301"/>
      <c r="G1042" s="301"/>
      <c r="H1042" s="301"/>
      <c r="I1042" s="301"/>
      <c r="J1042" s="299"/>
      <c r="K1042" s="299"/>
      <c r="L1042" s="299"/>
      <c r="M1042" s="299"/>
      <c r="N1042" s="299"/>
      <c r="O1042" s="299"/>
      <c r="P1042" s="299"/>
      <c r="Q1042" s="299"/>
      <c r="R1042" s="299"/>
      <c r="S1042" s="299"/>
      <c r="T1042" s="299"/>
      <c r="U1042" s="299"/>
      <c r="V1042" s="299"/>
      <c r="W1042" s="299"/>
      <c r="X1042" s="299"/>
      <c r="Y1042" s="299"/>
      <c r="Z1042" s="299"/>
      <c r="AA1042" s="299"/>
      <c r="AB1042" s="299"/>
      <c r="AC1042" s="299"/>
      <c r="AD1042" s="299"/>
      <c r="AE1042" s="299"/>
      <c r="AF1042" s="299"/>
      <c r="AG1042" s="299"/>
      <c r="AH1042" s="299"/>
      <c r="AI1042" s="299"/>
      <c r="AJ1042" s="27"/>
    </row>
    <row r="1043" spans="1:36" s="1" customFormat="1" x14ac:dyDescent="0.25">
      <c r="A1043" s="296"/>
      <c r="B1043" s="299"/>
      <c r="C1043" s="300"/>
      <c r="D1043" s="301"/>
      <c r="E1043" s="301"/>
      <c r="F1043" s="301"/>
      <c r="G1043" s="301"/>
      <c r="H1043" s="301"/>
      <c r="I1043" s="301"/>
      <c r="J1043" s="299"/>
      <c r="K1043" s="299"/>
      <c r="L1043" s="299"/>
      <c r="M1043" s="299"/>
      <c r="N1043" s="299"/>
      <c r="O1043" s="299"/>
      <c r="P1043" s="299"/>
      <c r="Q1043" s="299"/>
      <c r="R1043" s="299"/>
      <c r="S1043" s="299"/>
      <c r="T1043" s="299"/>
      <c r="U1043" s="299"/>
      <c r="V1043" s="299"/>
      <c r="W1043" s="299"/>
      <c r="X1043" s="299"/>
      <c r="Y1043" s="299"/>
      <c r="Z1043" s="299"/>
      <c r="AA1043" s="299"/>
      <c r="AB1043" s="299"/>
      <c r="AC1043" s="299"/>
      <c r="AD1043" s="299"/>
      <c r="AE1043" s="299"/>
      <c r="AF1043" s="299"/>
      <c r="AG1043" s="299"/>
      <c r="AH1043" s="299"/>
      <c r="AI1043" s="299"/>
      <c r="AJ1043" s="27"/>
    </row>
    <row r="1044" spans="1:36" s="1" customFormat="1" x14ac:dyDescent="0.25">
      <c r="A1044" s="296"/>
      <c r="B1044" s="299"/>
      <c r="C1044" s="300"/>
      <c r="D1044" s="301"/>
      <c r="E1044" s="301"/>
      <c r="F1044" s="301"/>
      <c r="G1044" s="301"/>
      <c r="H1044" s="301"/>
      <c r="I1044" s="301"/>
      <c r="J1044" s="299"/>
      <c r="K1044" s="299"/>
      <c r="L1044" s="299"/>
      <c r="M1044" s="299"/>
      <c r="N1044" s="299"/>
      <c r="O1044" s="299"/>
      <c r="P1044" s="299"/>
      <c r="Q1044" s="299"/>
      <c r="R1044" s="299"/>
      <c r="S1044" s="299"/>
      <c r="T1044" s="299"/>
      <c r="U1044" s="299"/>
      <c r="V1044" s="299"/>
      <c r="W1044" s="299"/>
      <c r="X1044" s="299"/>
      <c r="Y1044" s="299"/>
      <c r="Z1044" s="299"/>
      <c r="AA1044" s="299"/>
      <c r="AB1044" s="299"/>
      <c r="AC1044" s="299"/>
      <c r="AD1044" s="299"/>
      <c r="AE1044" s="299"/>
      <c r="AF1044" s="299"/>
      <c r="AG1044" s="299"/>
      <c r="AH1044" s="299"/>
      <c r="AI1044" s="299"/>
      <c r="AJ1044" s="27"/>
    </row>
    <row r="1045" spans="1:36" s="1" customFormat="1" x14ac:dyDescent="0.25">
      <c r="A1045" s="296"/>
      <c r="B1045" s="299"/>
      <c r="C1045" s="300"/>
      <c r="D1045" s="301"/>
      <c r="E1045" s="301"/>
      <c r="F1045" s="301"/>
      <c r="G1045" s="301"/>
      <c r="H1045" s="301"/>
      <c r="I1045" s="301"/>
      <c r="J1045" s="299"/>
      <c r="K1045" s="299"/>
      <c r="L1045" s="299"/>
      <c r="M1045" s="299"/>
      <c r="N1045" s="299"/>
      <c r="O1045" s="299"/>
      <c r="P1045" s="299"/>
      <c r="Q1045" s="299"/>
      <c r="R1045" s="299"/>
      <c r="S1045" s="299"/>
      <c r="T1045" s="299"/>
      <c r="U1045" s="299"/>
      <c r="V1045" s="299"/>
      <c r="W1045" s="299"/>
      <c r="X1045" s="299"/>
      <c r="Y1045" s="299"/>
      <c r="Z1045" s="299"/>
      <c r="AA1045" s="299"/>
      <c r="AB1045" s="299"/>
      <c r="AC1045" s="299"/>
      <c r="AD1045" s="299"/>
      <c r="AE1045" s="299"/>
      <c r="AF1045" s="299"/>
      <c r="AG1045" s="299"/>
      <c r="AH1045" s="299"/>
      <c r="AI1045" s="299"/>
      <c r="AJ1045" s="27"/>
    </row>
    <row r="1046" spans="1:36" s="1" customFormat="1" x14ac:dyDescent="0.25">
      <c r="A1046" s="296"/>
      <c r="B1046" s="299"/>
      <c r="C1046" s="300"/>
      <c r="D1046" s="301"/>
      <c r="E1046" s="301"/>
      <c r="F1046" s="301"/>
      <c r="G1046" s="301"/>
      <c r="H1046" s="301"/>
      <c r="I1046" s="301"/>
      <c r="J1046" s="299"/>
      <c r="K1046" s="299"/>
      <c r="L1046" s="299"/>
      <c r="M1046" s="299"/>
      <c r="N1046" s="299"/>
      <c r="O1046" s="299"/>
      <c r="P1046" s="299"/>
      <c r="Q1046" s="299"/>
      <c r="R1046" s="299"/>
      <c r="S1046" s="299"/>
      <c r="T1046" s="299"/>
      <c r="U1046" s="299"/>
      <c r="V1046" s="299"/>
      <c r="W1046" s="299"/>
      <c r="X1046" s="299"/>
      <c r="Y1046" s="299"/>
      <c r="Z1046" s="299"/>
      <c r="AA1046" s="299"/>
      <c r="AB1046" s="299"/>
      <c r="AC1046" s="299"/>
      <c r="AD1046" s="299"/>
      <c r="AE1046" s="299"/>
      <c r="AF1046" s="299"/>
      <c r="AG1046" s="299"/>
      <c r="AH1046" s="299"/>
      <c r="AI1046" s="299"/>
      <c r="AJ1046" s="27"/>
    </row>
    <row r="1047" spans="1:36" s="1" customFormat="1" x14ac:dyDescent="0.25">
      <c r="A1047" s="296"/>
      <c r="B1047" s="299"/>
      <c r="C1047" s="300"/>
      <c r="D1047" s="301"/>
      <c r="E1047" s="301"/>
      <c r="F1047" s="301"/>
      <c r="G1047" s="301"/>
      <c r="H1047" s="301"/>
      <c r="I1047" s="301"/>
      <c r="J1047" s="299"/>
      <c r="K1047" s="299"/>
      <c r="L1047" s="299"/>
      <c r="M1047" s="299"/>
      <c r="N1047" s="299"/>
      <c r="O1047" s="299"/>
      <c r="P1047" s="299"/>
      <c r="Q1047" s="299"/>
      <c r="R1047" s="299"/>
      <c r="S1047" s="299"/>
      <c r="T1047" s="299"/>
      <c r="U1047" s="299"/>
      <c r="V1047" s="299"/>
      <c r="W1047" s="299"/>
      <c r="X1047" s="299"/>
      <c r="Y1047" s="299"/>
      <c r="Z1047" s="299"/>
      <c r="AA1047" s="299"/>
      <c r="AB1047" s="299"/>
      <c r="AC1047" s="299"/>
      <c r="AD1047" s="299"/>
      <c r="AE1047" s="299"/>
      <c r="AF1047" s="299"/>
      <c r="AG1047" s="299"/>
      <c r="AH1047" s="299"/>
      <c r="AI1047" s="299"/>
      <c r="AJ1047" s="27"/>
    </row>
    <row r="1048" spans="1:36" s="1" customFormat="1" x14ac:dyDescent="0.25">
      <c r="A1048" s="296"/>
      <c r="B1048" s="299"/>
      <c r="C1048" s="300"/>
      <c r="D1048" s="301"/>
      <c r="E1048" s="301"/>
      <c r="F1048" s="301"/>
      <c r="G1048" s="301"/>
      <c r="H1048" s="301"/>
      <c r="I1048" s="301"/>
      <c r="J1048" s="299"/>
      <c r="K1048" s="299"/>
      <c r="L1048" s="299"/>
      <c r="M1048" s="299"/>
      <c r="N1048" s="299"/>
      <c r="O1048" s="299"/>
      <c r="P1048" s="299"/>
      <c r="Q1048" s="299"/>
      <c r="R1048" s="299"/>
      <c r="S1048" s="299"/>
      <c r="T1048" s="299"/>
      <c r="U1048" s="299"/>
      <c r="V1048" s="299"/>
      <c r="W1048" s="299"/>
      <c r="X1048" s="299"/>
      <c r="Y1048" s="299"/>
      <c r="Z1048" s="299"/>
      <c r="AA1048" s="299"/>
      <c r="AB1048" s="299"/>
      <c r="AC1048" s="299"/>
      <c r="AD1048" s="299"/>
      <c r="AE1048" s="299"/>
      <c r="AF1048" s="299"/>
      <c r="AG1048" s="299"/>
      <c r="AH1048" s="299"/>
      <c r="AI1048" s="299"/>
      <c r="AJ1048" s="27"/>
    </row>
    <row r="1049" spans="1:36" s="1" customFormat="1" x14ac:dyDescent="0.25">
      <c r="A1049" s="296"/>
      <c r="B1049" s="299"/>
      <c r="C1049" s="300"/>
      <c r="D1049" s="301"/>
      <c r="E1049" s="301"/>
      <c r="F1049" s="301"/>
      <c r="G1049" s="301"/>
      <c r="H1049" s="301"/>
      <c r="I1049" s="301"/>
      <c r="J1049" s="299"/>
      <c r="K1049" s="299"/>
      <c r="L1049" s="299"/>
      <c r="M1049" s="299"/>
      <c r="N1049" s="299"/>
      <c r="O1049" s="299"/>
      <c r="P1049" s="299"/>
      <c r="Q1049" s="299"/>
      <c r="R1049" s="299"/>
      <c r="S1049" s="299"/>
      <c r="T1049" s="299"/>
      <c r="U1049" s="299"/>
      <c r="V1049" s="299"/>
      <c r="W1049" s="299"/>
      <c r="X1049" s="299"/>
      <c r="Y1049" s="299"/>
      <c r="Z1049" s="299"/>
      <c r="AA1049" s="299"/>
      <c r="AB1049" s="299"/>
      <c r="AC1049" s="299"/>
      <c r="AD1049" s="299"/>
      <c r="AE1049" s="299"/>
      <c r="AF1049" s="299"/>
      <c r="AG1049" s="299"/>
      <c r="AH1049" s="299"/>
      <c r="AI1049" s="299"/>
      <c r="AJ1049" s="27"/>
    </row>
    <row r="1050" spans="1:36" s="1" customFormat="1" x14ac:dyDescent="0.25">
      <c r="A1050" s="296"/>
      <c r="B1050" s="299"/>
      <c r="C1050" s="300"/>
      <c r="D1050" s="301"/>
      <c r="E1050" s="301"/>
      <c r="F1050" s="301"/>
      <c r="G1050" s="301"/>
      <c r="H1050" s="301"/>
      <c r="I1050" s="301"/>
      <c r="J1050" s="299"/>
      <c r="K1050" s="299"/>
      <c r="L1050" s="299"/>
      <c r="M1050" s="299"/>
      <c r="N1050" s="299"/>
      <c r="O1050" s="299"/>
      <c r="P1050" s="299"/>
      <c r="Q1050" s="299"/>
      <c r="R1050" s="299"/>
      <c r="S1050" s="299"/>
      <c r="T1050" s="299"/>
      <c r="U1050" s="299"/>
      <c r="V1050" s="299"/>
      <c r="W1050" s="299"/>
      <c r="X1050" s="299"/>
      <c r="Y1050" s="299"/>
      <c r="Z1050" s="299"/>
      <c r="AA1050" s="299"/>
      <c r="AB1050" s="299"/>
      <c r="AC1050" s="299"/>
      <c r="AD1050" s="299"/>
      <c r="AE1050" s="299"/>
      <c r="AF1050" s="299"/>
      <c r="AG1050" s="299"/>
      <c r="AH1050" s="299"/>
      <c r="AI1050" s="299"/>
      <c r="AJ1050" s="27"/>
    </row>
    <row r="1051" spans="1:36" s="1" customFormat="1" x14ac:dyDescent="0.25">
      <c r="A1051" s="296"/>
      <c r="B1051" s="299"/>
      <c r="C1051" s="300"/>
      <c r="D1051" s="301"/>
      <c r="E1051" s="301"/>
      <c r="F1051" s="301"/>
      <c r="G1051" s="301"/>
      <c r="H1051" s="301"/>
      <c r="I1051" s="301"/>
      <c r="J1051" s="299"/>
      <c r="K1051" s="299"/>
      <c r="L1051" s="299"/>
      <c r="M1051" s="299"/>
      <c r="N1051" s="299"/>
      <c r="O1051" s="299"/>
      <c r="P1051" s="299"/>
      <c r="Q1051" s="299"/>
      <c r="R1051" s="299"/>
      <c r="S1051" s="299"/>
      <c r="T1051" s="299"/>
      <c r="U1051" s="299"/>
      <c r="V1051" s="299"/>
      <c r="W1051" s="299"/>
      <c r="X1051" s="299"/>
      <c r="Y1051" s="299"/>
      <c r="Z1051" s="299"/>
      <c r="AA1051" s="299"/>
      <c r="AB1051" s="299"/>
      <c r="AC1051" s="299"/>
      <c r="AD1051" s="299"/>
      <c r="AE1051" s="299"/>
      <c r="AF1051" s="299"/>
      <c r="AG1051" s="299"/>
      <c r="AH1051" s="299"/>
      <c r="AI1051" s="299"/>
      <c r="AJ1051" s="27"/>
    </row>
    <row r="1052" spans="1:36" s="1" customFormat="1" x14ac:dyDescent="0.25">
      <c r="A1052" s="296"/>
      <c r="B1052" s="299"/>
      <c r="C1052" s="300"/>
      <c r="D1052" s="301"/>
      <c r="E1052" s="301"/>
      <c r="F1052" s="301"/>
      <c r="G1052" s="301"/>
      <c r="H1052" s="301"/>
      <c r="I1052" s="301"/>
      <c r="J1052" s="299"/>
      <c r="K1052" s="299"/>
      <c r="L1052" s="299"/>
      <c r="M1052" s="299"/>
      <c r="N1052" s="299"/>
      <c r="O1052" s="299"/>
      <c r="P1052" s="299"/>
      <c r="Q1052" s="299"/>
      <c r="R1052" s="299"/>
      <c r="S1052" s="299"/>
      <c r="T1052" s="299"/>
      <c r="U1052" s="299"/>
      <c r="V1052" s="299"/>
      <c r="W1052" s="299"/>
      <c r="X1052" s="299"/>
      <c r="Y1052" s="299"/>
      <c r="Z1052" s="299"/>
      <c r="AA1052" s="299"/>
      <c r="AB1052" s="299"/>
      <c r="AC1052" s="299"/>
      <c r="AD1052" s="299"/>
      <c r="AE1052" s="299"/>
      <c r="AF1052" s="299"/>
      <c r="AG1052" s="299"/>
      <c r="AH1052" s="299"/>
      <c r="AI1052" s="299"/>
      <c r="AJ1052" s="27"/>
    </row>
    <row r="1053" spans="1:36" s="1" customFormat="1" x14ac:dyDescent="0.25">
      <c r="A1053" s="296"/>
      <c r="B1053" s="299"/>
      <c r="C1053" s="300"/>
      <c r="D1053" s="301"/>
      <c r="E1053" s="301"/>
      <c r="F1053" s="301"/>
      <c r="G1053" s="301"/>
      <c r="H1053" s="301"/>
      <c r="I1053" s="301"/>
      <c r="J1053" s="299"/>
      <c r="K1053" s="299"/>
      <c r="L1053" s="299"/>
      <c r="M1053" s="299"/>
      <c r="N1053" s="299"/>
      <c r="O1053" s="299"/>
      <c r="P1053" s="299"/>
      <c r="Q1053" s="299"/>
      <c r="R1053" s="299"/>
      <c r="S1053" s="299"/>
      <c r="T1053" s="299"/>
      <c r="U1053" s="299"/>
      <c r="V1053" s="299"/>
      <c r="W1053" s="299"/>
      <c r="X1053" s="299"/>
      <c r="Y1053" s="299"/>
      <c r="Z1053" s="299"/>
      <c r="AA1053" s="299"/>
      <c r="AB1053" s="299"/>
      <c r="AC1053" s="299"/>
      <c r="AD1053" s="299"/>
      <c r="AE1053" s="299"/>
      <c r="AF1053" s="299"/>
      <c r="AG1053" s="299"/>
      <c r="AH1053" s="299"/>
      <c r="AI1053" s="299"/>
      <c r="AJ1053" s="27"/>
    </row>
    <row r="1054" spans="1:36" s="1" customFormat="1" x14ac:dyDescent="0.25">
      <c r="A1054" s="296"/>
      <c r="B1054" s="299"/>
      <c r="C1054" s="300"/>
      <c r="D1054" s="301"/>
      <c r="E1054" s="301"/>
      <c r="F1054" s="301"/>
      <c r="G1054" s="301"/>
      <c r="H1054" s="301"/>
      <c r="I1054" s="301"/>
      <c r="J1054" s="299"/>
      <c r="K1054" s="299"/>
      <c r="L1054" s="299"/>
      <c r="M1054" s="299"/>
      <c r="N1054" s="299"/>
      <c r="O1054" s="299"/>
      <c r="P1054" s="299"/>
      <c r="Q1054" s="299"/>
      <c r="R1054" s="299"/>
      <c r="S1054" s="299"/>
      <c r="T1054" s="299"/>
      <c r="U1054" s="299"/>
      <c r="V1054" s="299"/>
      <c r="W1054" s="299"/>
      <c r="X1054" s="299"/>
      <c r="Y1054" s="299"/>
      <c r="Z1054" s="299"/>
      <c r="AA1054" s="299"/>
      <c r="AB1054" s="299"/>
      <c r="AC1054" s="299"/>
      <c r="AD1054" s="299"/>
      <c r="AE1054" s="299"/>
      <c r="AF1054" s="299"/>
      <c r="AG1054" s="299"/>
      <c r="AH1054" s="299"/>
      <c r="AI1054" s="299"/>
      <c r="AJ1054" s="27"/>
    </row>
    <row r="1055" spans="1:36" s="1" customFormat="1" x14ac:dyDescent="0.25">
      <c r="A1055" s="296"/>
      <c r="B1055" s="299"/>
      <c r="C1055" s="300"/>
      <c r="D1055" s="301"/>
      <c r="E1055" s="301"/>
      <c r="F1055" s="301"/>
      <c r="G1055" s="301"/>
      <c r="H1055" s="301"/>
      <c r="I1055" s="301"/>
      <c r="J1055" s="299"/>
      <c r="K1055" s="299"/>
      <c r="L1055" s="299"/>
      <c r="M1055" s="299"/>
      <c r="N1055" s="299"/>
      <c r="O1055" s="299"/>
      <c r="P1055" s="299"/>
      <c r="Q1055" s="299"/>
      <c r="R1055" s="299"/>
      <c r="S1055" s="299"/>
      <c r="T1055" s="299"/>
      <c r="U1055" s="299"/>
      <c r="V1055" s="299"/>
      <c r="W1055" s="299"/>
      <c r="X1055" s="299"/>
      <c r="Y1055" s="299"/>
      <c r="Z1055" s="299"/>
      <c r="AA1055" s="299"/>
      <c r="AB1055" s="299"/>
      <c r="AC1055" s="299"/>
      <c r="AD1055" s="299"/>
      <c r="AE1055" s="299"/>
      <c r="AF1055" s="299"/>
      <c r="AG1055" s="299"/>
      <c r="AH1055" s="299"/>
      <c r="AI1055" s="299"/>
      <c r="AJ1055" s="27"/>
    </row>
    <row r="1056" spans="1:36" s="1" customFormat="1" x14ac:dyDescent="0.25">
      <c r="A1056" s="296"/>
      <c r="B1056" s="299"/>
      <c r="C1056" s="300"/>
      <c r="D1056" s="301"/>
      <c r="E1056" s="301"/>
      <c r="F1056" s="301"/>
      <c r="G1056" s="301"/>
      <c r="H1056" s="301"/>
      <c r="I1056" s="301"/>
      <c r="J1056" s="299"/>
      <c r="K1056" s="299"/>
      <c r="L1056" s="299"/>
      <c r="M1056" s="299"/>
      <c r="N1056" s="299"/>
      <c r="O1056" s="299"/>
      <c r="P1056" s="299"/>
      <c r="Q1056" s="299"/>
      <c r="R1056" s="299"/>
      <c r="S1056" s="299"/>
      <c r="T1056" s="299"/>
      <c r="U1056" s="299"/>
      <c r="V1056" s="299"/>
      <c r="W1056" s="299"/>
      <c r="X1056" s="299"/>
      <c r="Y1056" s="299"/>
      <c r="Z1056" s="299"/>
      <c r="AA1056" s="299"/>
      <c r="AB1056" s="299"/>
      <c r="AC1056" s="299"/>
      <c r="AD1056" s="299"/>
      <c r="AE1056" s="299"/>
      <c r="AF1056" s="299"/>
      <c r="AG1056" s="299"/>
      <c r="AH1056" s="299"/>
      <c r="AI1056" s="299"/>
      <c r="AJ1056" s="27"/>
    </row>
    <row r="1057" spans="1:36" s="1" customFormat="1" x14ac:dyDescent="0.25">
      <c r="A1057" s="296"/>
      <c r="B1057" s="299"/>
      <c r="C1057" s="300"/>
      <c r="D1057" s="301"/>
      <c r="E1057" s="301"/>
      <c r="F1057" s="301"/>
      <c r="G1057" s="301"/>
      <c r="H1057" s="301"/>
      <c r="I1057" s="301"/>
      <c r="J1057" s="299"/>
      <c r="K1057" s="299"/>
      <c r="L1057" s="299"/>
      <c r="M1057" s="299"/>
      <c r="N1057" s="299"/>
      <c r="O1057" s="299"/>
      <c r="P1057" s="299"/>
      <c r="Q1057" s="299"/>
      <c r="R1057" s="299"/>
      <c r="S1057" s="299"/>
      <c r="T1057" s="299"/>
      <c r="U1057" s="299"/>
      <c r="V1057" s="299"/>
      <c r="W1057" s="299"/>
      <c r="X1057" s="299"/>
      <c r="Y1057" s="299"/>
      <c r="Z1057" s="299"/>
      <c r="AA1057" s="299"/>
      <c r="AB1057" s="299"/>
      <c r="AC1057" s="299"/>
      <c r="AD1057" s="299"/>
      <c r="AE1057" s="299"/>
      <c r="AF1057" s="299"/>
      <c r="AG1057" s="299"/>
      <c r="AH1057" s="299"/>
      <c r="AI1057" s="299"/>
      <c r="AJ1057" s="27"/>
    </row>
    <row r="1058" spans="1:36" s="1" customFormat="1" x14ac:dyDescent="0.25">
      <c r="A1058" s="296"/>
      <c r="B1058" s="299"/>
      <c r="C1058" s="300"/>
      <c r="D1058" s="301"/>
      <c r="E1058" s="301"/>
      <c r="F1058" s="301"/>
      <c r="G1058" s="301"/>
      <c r="H1058" s="301"/>
      <c r="I1058" s="301"/>
      <c r="J1058" s="299"/>
      <c r="K1058" s="299"/>
      <c r="L1058" s="299"/>
      <c r="M1058" s="299"/>
      <c r="N1058" s="299"/>
      <c r="O1058" s="299"/>
      <c r="P1058" s="299"/>
      <c r="Q1058" s="299"/>
      <c r="R1058" s="299"/>
      <c r="S1058" s="299"/>
      <c r="T1058" s="299"/>
      <c r="U1058" s="299"/>
      <c r="V1058" s="299"/>
      <c r="W1058" s="299"/>
      <c r="X1058" s="299"/>
      <c r="Y1058" s="299"/>
      <c r="Z1058" s="299"/>
      <c r="AA1058" s="299"/>
      <c r="AB1058" s="299"/>
      <c r="AC1058" s="299"/>
      <c r="AD1058" s="299"/>
      <c r="AE1058" s="299"/>
      <c r="AF1058" s="299"/>
      <c r="AG1058" s="299"/>
      <c r="AH1058" s="299"/>
      <c r="AI1058" s="299"/>
      <c r="AJ1058" s="27"/>
    </row>
    <row r="1059" spans="1:36" s="1" customFormat="1" x14ac:dyDescent="0.25">
      <c r="A1059" s="296"/>
      <c r="B1059" s="299"/>
      <c r="C1059" s="300"/>
      <c r="D1059" s="301"/>
      <c r="E1059" s="301"/>
      <c r="F1059" s="301"/>
      <c r="G1059" s="301"/>
      <c r="H1059" s="301"/>
      <c r="I1059" s="301"/>
      <c r="J1059" s="299"/>
      <c r="K1059" s="299"/>
      <c r="L1059" s="299"/>
      <c r="M1059" s="299"/>
      <c r="N1059" s="299"/>
      <c r="O1059" s="299"/>
      <c r="P1059" s="299"/>
      <c r="Q1059" s="299"/>
      <c r="R1059" s="299"/>
      <c r="S1059" s="299"/>
      <c r="T1059" s="299"/>
      <c r="U1059" s="299"/>
      <c r="V1059" s="299"/>
      <c r="W1059" s="299"/>
      <c r="X1059" s="299"/>
      <c r="Y1059" s="299"/>
      <c r="Z1059" s="299"/>
      <c r="AA1059" s="299"/>
      <c r="AB1059" s="299"/>
      <c r="AC1059" s="299"/>
      <c r="AD1059" s="299"/>
      <c r="AE1059" s="299"/>
      <c r="AF1059" s="299"/>
      <c r="AG1059" s="299"/>
      <c r="AH1059" s="299"/>
      <c r="AI1059" s="299"/>
      <c r="AJ1059" s="27"/>
    </row>
    <row r="1060" spans="1:36" s="1" customFormat="1" x14ac:dyDescent="0.25">
      <c r="A1060" s="296"/>
      <c r="B1060" s="299"/>
      <c r="C1060" s="300"/>
      <c r="D1060" s="301"/>
      <c r="E1060" s="301"/>
      <c r="F1060" s="301"/>
      <c r="G1060" s="301"/>
      <c r="H1060" s="301"/>
      <c r="I1060" s="301"/>
      <c r="J1060" s="299"/>
      <c r="K1060" s="299"/>
      <c r="L1060" s="299"/>
      <c r="M1060" s="299"/>
      <c r="N1060" s="299"/>
      <c r="O1060" s="299"/>
      <c r="P1060" s="299"/>
      <c r="Q1060" s="299"/>
      <c r="R1060" s="299"/>
      <c r="S1060" s="299"/>
      <c r="T1060" s="299"/>
      <c r="U1060" s="299"/>
      <c r="V1060" s="299"/>
      <c r="W1060" s="299"/>
      <c r="X1060" s="299"/>
      <c r="Y1060" s="299"/>
      <c r="Z1060" s="299"/>
      <c r="AA1060" s="299"/>
      <c r="AB1060" s="299"/>
      <c r="AC1060" s="299"/>
      <c r="AD1060" s="299"/>
      <c r="AE1060" s="299"/>
      <c r="AF1060" s="299"/>
      <c r="AG1060" s="299"/>
      <c r="AH1060" s="299"/>
      <c r="AI1060" s="299"/>
      <c r="AJ1060" s="27"/>
    </row>
    <row r="1061" spans="1:36" s="1" customFormat="1" x14ac:dyDescent="0.25">
      <c r="A1061" s="296"/>
      <c r="B1061" s="299"/>
      <c r="C1061" s="300"/>
      <c r="D1061" s="301"/>
      <c r="E1061" s="301"/>
      <c r="F1061" s="301"/>
      <c r="G1061" s="301"/>
      <c r="H1061" s="301"/>
      <c r="I1061" s="301"/>
      <c r="J1061" s="299"/>
      <c r="K1061" s="299"/>
      <c r="L1061" s="299"/>
      <c r="M1061" s="299"/>
      <c r="N1061" s="299"/>
      <c r="O1061" s="299"/>
      <c r="P1061" s="299"/>
      <c r="Q1061" s="299"/>
      <c r="R1061" s="299"/>
      <c r="S1061" s="299"/>
      <c r="T1061" s="299"/>
      <c r="U1061" s="299"/>
      <c r="V1061" s="299"/>
      <c r="W1061" s="299"/>
      <c r="X1061" s="299"/>
      <c r="Y1061" s="299"/>
      <c r="Z1061" s="299"/>
      <c r="AA1061" s="299"/>
      <c r="AB1061" s="299"/>
      <c r="AC1061" s="299"/>
      <c r="AD1061" s="299"/>
      <c r="AE1061" s="299"/>
      <c r="AF1061" s="299"/>
      <c r="AG1061" s="299"/>
      <c r="AH1061" s="299"/>
      <c r="AI1061" s="299"/>
      <c r="AJ1061" s="27"/>
    </row>
    <row r="1062" spans="1:36" s="1" customFormat="1" x14ac:dyDescent="0.25">
      <c r="A1062" s="296"/>
      <c r="B1062" s="299"/>
      <c r="C1062" s="300"/>
      <c r="D1062" s="301"/>
      <c r="E1062" s="301"/>
      <c r="F1062" s="301"/>
      <c r="G1062" s="301"/>
      <c r="H1062" s="301"/>
      <c r="I1062" s="301"/>
      <c r="J1062" s="299"/>
      <c r="K1062" s="299"/>
      <c r="L1062" s="299"/>
      <c r="M1062" s="299"/>
      <c r="N1062" s="299"/>
      <c r="O1062" s="299"/>
      <c r="P1062" s="299"/>
      <c r="Q1062" s="299"/>
      <c r="R1062" s="299"/>
      <c r="S1062" s="299"/>
      <c r="T1062" s="299"/>
      <c r="U1062" s="299"/>
      <c r="V1062" s="299"/>
      <c r="W1062" s="299"/>
      <c r="X1062" s="299"/>
      <c r="Y1062" s="299"/>
      <c r="Z1062" s="299"/>
      <c r="AA1062" s="299"/>
      <c r="AB1062" s="299"/>
      <c r="AC1062" s="299"/>
      <c r="AD1062" s="299"/>
      <c r="AE1062" s="299"/>
      <c r="AF1062" s="299"/>
      <c r="AG1062" s="299"/>
      <c r="AH1062" s="299"/>
      <c r="AI1062" s="299"/>
      <c r="AJ1062" s="27"/>
    </row>
    <row r="1063" spans="1:36" s="1" customFormat="1" x14ac:dyDescent="0.25">
      <c r="A1063" s="296"/>
      <c r="B1063" s="299"/>
      <c r="C1063" s="300"/>
      <c r="D1063" s="301"/>
      <c r="E1063" s="301"/>
      <c r="F1063" s="301"/>
      <c r="G1063" s="301"/>
      <c r="H1063" s="301"/>
      <c r="I1063" s="301"/>
      <c r="J1063" s="299"/>
      <c r="K1063" s="299"/>
      <c r="L1063" s="299"/>
      <c r="M1063" s="299"/>
      <c r="N1063" s="299"/>
      <c r="O1063" s="299"/>
      <c r="P1063" s="299"/>
      <c r="Q1063" s="299"/>
      <c r="R1063" s="299"/>
      <c r="S1063" s="299"/>
      <c r="T1063" s="299"/>
      <c r="U1063" s="299"/>
      <c r="V1063" s="299"/>
      <c r="W1063" s="299"/>
      <c r="X1063" s="299"/>
      <c r="Y1063" s="299"/>
      <c r="Z1063" s="299"/>
      <c r="AA1063" s="299"/>
      <c r="AB1063" s="299"/>
      <c r="AC1063" s="299"/>
      <c r="AD1063" s="299"/>
      <c r="AE1063" s="299"/>
      <c r="AF1063" s="299"/>
      <c r="AG1063" s="299"/>
      <c r="AH1063" s="299"/>
      <c r="AI1063" s="299"/>
      <c r="AJ1063" s="27"/>
    </row>
    <row r="1064" spans="1:36" s="1" customFormat="1" x14ac:dyDescent="0.25">
      <c r="A1064" s="296"/>
      <c r="B1064" s="299"/>
      <c r="C1064" s="300"/>
      <c r="D1064" s="301"/>
      <c r="E1064" s="301"/>
      <c r="F1064" s="301"/>
      <c r="G1064" s="301"/>
      <c r="H1064" s="301"/>
      <c r="I1064" s="301"/>
      <c r="J1064" s="299"/>
      <c r="K1064" s="299"/>
      <c r="L1064" s="299"/>
      <c r="M1064" s="299"/>
      <c r="N1064" s="299"/>
      <c r="O1064" s="299"/>
      <c r="P1064" s="299"/>
      <c r="Q1064" s="299"/>
      <c r="R1064" s="299"/>
      <c r="S1064" s="299"/>
      <c r="T1064" s="299"/>
      <c r="U1064" s="299"/>
      <c r="V1064" s="299"/>
      <c r="W1064" s="299"/>
      <c r="X1064" s="299"/>
      <c r="Y1064" s="299"/>
      <c r="Z1064" s="299"/>
      <c r="AA1064" s="299"/>
      <c r="AB1064" s="299"/>
      <c r="AC1064" s="299"/>
      <c r="AD1064" s="299"/>
      <c r="AE1064" s="299"/>
      <c r="AF1064" s="299"/>
      <c r="AG1064" s="299"/>
      <c r="AH1064" s="299"/>
      <c r="AI1064" s="299"/>
      <c r="AJ1064" s="27"/>
    </row>
    <row r="1065" spans="1:36" s="1" customFormat="1" x14ac:dyDescent="0.25">
      <c r="A1065" s="296"/>
      <c r="B1065" s="299"/>
      <c r="C1065" s="300"/>
      <c r="D1065" s="301"/>
      <c r="E1065" s="301"/>
      <c r="F1065" s="301"/>
      <c r="G1065" s="301"/>
      <c r="H1065" s="301"/>
      <c r="I1065" s="301"/>
      <c r="J1065" s="299"/>
      <c r="K1065" s="299"/>
      <c r="L1065" s="299"/>
      <c r="M1065" s="299"/>
      <c r="N1065" s="299"/>
      <c r="O1065" s="299"/>
      <c r="P1065" s="299"/>
      <c r="Q1065" s="299"/>
      <c r="R1065" s="299"/>
      <c r="S1065" s="299"/>
      <c r="T1065" s="299"/>
      <c r="U1065" s="299"/>
      <c r="V1065" s="299"/>
      <c r="W1065" s="299"/>
      <c r="X1065" s="299"/>
      <c r="Y1065" s="299"/>
      <c r="Z1065" s="299"/>
      <c r="AA1065" s="299"/>
      <c r="AB1065" s="299"/>
      <c r="AC1065" s="299"/>
      <c r="AD1065" s="299"/>
      <c r="AE1065" s="299"/>
      <c r="AF1065" s="299"/>
      <c r="AG1065" s="299"/>
      <c r="AH1065" s="299"/>
      <c r="AI1065" s="299"/>
      <c r="AJ1065" s="27"/>
    </row>
    <row r="1066" spans="1:36" s="1" customFormat="1" x14ac:dyDescent="0.25">
      <c r="A1066" s="296"/>
      <c r="B1066" s="299"/>
      <c r="C1066" s="300"/>
      <c r="D1066" s="301"/>
      <c r="E1066" s="301"/>
      <c r="F1066" s="301"/>
      <c r="G1066" s="301"/>
      <c r="H1066" s="301"/>
      <c r="I1066" s="301"/>
      <c r="J1066" s="299"/>
      <c r="K1066" s="299"/>
      <c r="L1066" s="299"/>
      <c r="M1066" s="299"/>
      <c r="N1066" s="299"/>
      <c r="O1066" s="299"/>
      <c r="P1066" s="299"/>
      <c r="Q1066" s="299"/>
      <c r="R1066" s="299"/>
      <c r="S1066" s="299"/>
      <c r="T1066" s="299"/>
      <c r="U1066" s="299"/>
      <c r="V1066" s="299"/>
      <c r="W1066" s="299"/>
      <c r="X1066" s="299"/>
      <c r="Y1066" s="299"/>
      <c r="Z1066" s="299"/>
      <c r="AA1066" s="299"/>
      <c r="AB1066" s="299"/>
      <c r="AC1066" s="299"/>
      <c r="AD1066" s="299"/>
      <c r="AE1066" s="299"/>
      <c r="AF1066" s="299"/>
      <c r="AG1066" s="299"/>
      <c r="AH1066" s="299"/>
      <c r="AI1066" s="299"/>
      <c r="AJ1066" s="27"/>
    </row>
    <row r="1067" spans="1:36" s="1" customFormat="1" x14ac:dyDescent="0.25">
      <c r="A1067" s="296"/>
      <c r="B1067" s="299"/>
      <c r="C1067" s="300"/>
      <c r="D1067" s="301"/>
      <c r="E1067" s="301"/>
      <c r="F1067" s="301"/>
      <c r="G1067" s="301"/>
      <c r="H1067" s="301"/>
      <c r="I1067" s="301"/>
      <c r="J1067" s="299"/>
      <c r="K1067" s="299"/>
      <c r="L1067" s="299"/>
      <c r="M1067" s="299"/>
      <c r="N1067" s="299"/>
      <c r="O1067" s="299"/>
      <c r="P1067" s="299"/>
      <c r="Q1067" s="299"/>
      <c r="R1067" s="299"/>
      <c r="S1067" s="299"/>
      <c r="T1067" s="299"/>
      <c r="U1067" s="299"/>
      <c r="V1067" s="299"/>
      <c r="W1067" s="299"/>
      <c r="X1067" s="299"/>
      <c r="Y1067" s="299"/>
      <c r="Z1067" s="299"/>
      <c r="AA1067" s="299"/>
      <c r="AB1067" s="299"/>
      <c r="AC1067" s="299"/>
      <c r="AD1067" s="299"/>
      <c r="AE1067" s="299"/>
      <c r="AF1067" s="299"/>
      <c r="AG1067" s="299"/>
      <c r="AH1067" s="299"/>
      <c r="AI1067" s="299"/>
      <c r="AJ1067" s="27"/>
    </row>
    <row r="1068" spans="1:36" s="1" customFormat="1" x14ac:dyDescent="0.25">
      <c r="A1068" s="296"/>
      <c r="B1068" s="299"/>
      <c r="C1068" s="300"/>
      <c r="D1068" s="301"/>
      <c r="E1068" s="301"/>
      <c r="F1068" s="301"/>
      <c r="G1068" s="301"/>
      <c r="H1068" s="301"/>
      <c r="I1068" s="301"/>
      <c r="J1068" s="299"/>
      <c r="K1068" s="299"/>
      <c r="L1068" s="299"/>
      <c r="M1068" s="299"/>
      <c r="N1068" s="299"/>
      <c r="O1068" s="299"/>
      <c r="P1068" s="299"/>
      <c r="Q1068" s="299"/>
      <c r="R1068" s="299"/>
      <c r="S1068" s="299"/>
      <c r="T1068" s="299"/>
      <c r="U1068" s="299"/>
      <c r="V1068" s="299"/>
      <c r="W1068" s="299"/>
      <c r="X1068" s="299"/>
      <c r="Y1068" s="299"/>
      <c r="Z1068" s="299"/>
      <c r="AA1068" s="299"/>
      <c r="AB1068" s="299"/>
      <c r="AC1068" s="299"/>
      <c r="AD1068" s="299"/>
      <c r="AE1068" s="299"/>
      <c r="AF1068" s="299"/>
      <c r="AG1068" s="299"/>
      <c r="AH1068" s="299"/>
      <c r="AI1068" s="299"/>
      <c r="AJ1068" s="27"/>
    </row>
    <row r="1069" spans="1:36" s="1" customFormat="1" x14ac:dyDescent="0.25">
      <c r="A1069" s="296"/>
      <c r="B1069" s="299"/>
      <c r="C1069" s="300"/>
      <c r="D1069" s="301"/>
      <c r="E1069" s="301"/>
      <c r="F1069" s="301"/>
      <c r="G1069" s="301"/>
      <c r="H1069" s="301"/>
      <c r="I1069" s="301"/>
      <c r="J1069" s="299"/>
      <c r="K1069" s="299"/>
      <c r="L1069" s="299"/>
      <c r="M1069" s="299"/>
      <c r="N1069" s="299"/>
      <c r="O1069" s="299"/>
      <c r="P1069" s="299"/>
      <c r="Q1069" s="299"/>
      <c r="R1069" s="299"/>
      <c r="S1069" s="299"/>
      <c r="T1069" s="299"/>
      <c r="U1069" s="299"/>
      <c r="V1069" s="299"/>
      <c r="W1069" s="299"/>
      <c r="X1069" s="299"/>
      <c r="Y1069" s="299"/>
      <c r="Z1069" s="299"/>
      <c r="AA1069" s="299"/>
      <c r="AB1069" s="299"/>
      <c r="AC1069" s="299"/>
      <c r="AD1069" s="299"/>
      <c r="AE1069" s="299"/>
      <c r="AF1069" s="299"/>
      <c r="AG1069" s="299"/>
      <c r="AH1069" s="299"/>
      <c r="AI1069" s="299"/>
      <c r="AJ1069" s="27"/>
    </row>
    <row r="1070" spans="1:36" s="1" customFormat="1" x14ac:dyDescent="0.25">
      <c r="A1070" s="296"/>
      <c r="B1070" s="299"/>
      <c r="C1070" s="300"/>
      <c r="D1070" s="301"/>
      <c r="E1070" s="301"/>
      <c r="F1070" s="301"/>
      <c r="G1070" s="301"/>
      <c r="H1070" s="301"/>
      <c r="I1070" s="301"/>
      <c r="J1070" s="299"/>
      <c r="K1070" s="299"/>
      <c r="L1070" s="299"/>
      <c r="M1070" s="299"/>
      <c r="N1070" s="299"/>
      <c r="O1070" s="299"/>
      <c r="P1070" s="299"/>
      <c r="Q1070" s="299"/>
      <c r="R1070" s="299"/>
      <c r="S1070" s="299"/>
      <c r="T1070" s="299"/>
      <c r="U1070" s="299"/>
      <c r="V1070" s="299"/>
      <c r="W1070" s="299"/>
      <c r="X1070" s="299"/>
      <c r="Y1070" s="299"/>
      <c r="Z1070" s="299"/>
      <c r="AA1070" s="299"/>
      <c r="AB1070" s="299"/>
      <c r="AC1070" s="299"/>
      <c r="AD1070" s="299"/>
      <c r="AE1070" s="299"/>
      <c r="AF1070" s="299"/>
      <c r="AG1070" s="299"/>
      <c r="AH1070" s="299"/>
      <c r="AI1070" s="299"/>
      <c r="AJ1070" s="27"/>
    </row>
    <row r="1071" spans="1:36" s="1" customFormat="1" x14ac:dyDescent="0.25">
      <c r="A1071" s="296"/>
      <c r="B1071" s="299"/>
      <c r="C1071" s="300"/>
      <c r="D1071" s="301"/>
      <c r="E1071" s="301"/>
      <c r="F1071" s="301"/>
      <c r="G1071" s="301"/>
      <c r="H1071" s="301"/>
      <c r="I1071" s="301"/>
      <c r="J1071" s="299"/>
      <c r="K1071" s="299"/>
      <c r="L1071" s="299"/>
      <c r="M1071" s="299"/>
      <c r="N1071" s="299"/>
      <c r="O1071" s="299"/>
      <c r="P1071" s="299"/>
      <c r="Q1071" s="299"/>
      <c r="R1071" s="299"/>
      <c r="S1071" s="299"/>
      <c r="T1071" s="299"/>
      <c r="U1071" s="299"/>
      <c r="V1071" s="299"/>
      <c r="W1071" s="299"/>
      <c r="X1071" s="299"/>
      <c r="Y1071" s="299"/>
      <c r="Z1071" s="299"/>
      <c r="AA1071" s="299"/>
      <c r="AB1071" s="299"/>
      <c r="AC1071" s="299"/>
      <c r="AD1071" s="299"/>
      <c r="AE1071" s="299"/>
      <c r="AF1071" s="299"/>
      <c r="AG1071" s="299"/>
      <c r="AH1071" s="299"/>
      <c r="AI1071" s="299"/>
      <c r="AJ1071" s="27"/>
    </row>
    <row r="1072" spans="1:36" s="1" customFormat="1" x14ac:dyDescent="0.25">
      <c r="A1072" s="296"/>
      <c r="B1072" s="299"/>
      <c r="C1072" s="300"/>
      <c r="D1072" s="301"/>
      <c r="E1072" s="301"/>
      <c r="F1072" s="301"/>
      <c r="G1072" s="301"/>
      <c r="H1072" s="301"/>
      <c r="I1072" s="301"/>
      <c r="J1072" s="299"/>
      <c r="K1072" s="299"/>
      <c r="L1072" s="299"/>
      <c r="M1072" s="299"/>
      <c r="N1072" s="299"/>
      <c r="O1072" s="299"/>
      <c r="P1072" s="299"/>
      <c r="Q1072" s="299"/>
      <c r="R1072" s="299"/>
      <c r="S1072" s="299"/>
      <c r="T1072" s="299"/>
      <c r="U1072" s="299"/>
      <c r="V1072" s="299"/>
      <c r="W1072" s="299"/>
      <c r="X1072" s="299"/>
      <c r="Y1072" s="299"/>
      <c r="Z1072" s="299"/>
      <c r="AA1072" s="299"/>
      <c r="AB1072" s="299"/>
      <c r="AC1072" s="299"/>
      <c r="AD1072" s="299"/>
      <c r="AE1072" s="299"/>
      <c r="AF1072" s="299"/>
      <c r="AG1072" s="299"/>
      <c r="AH1072" s="299"/>
      <c r="AI1072" s="299"/>
      <c r="AJ1072" s="27"/>
    </row>
    <row r="1073" spans="1:36" s="1" customFormat="1" x14ac:dyDescent="0.25">
      <c r="A1073" s="296"/>
      <c r="B1073" s="299"/>
      <c r="C1073" s="300"/>
      <c r="D1073" s="301"/>
      <c r="E1073" s="301"/>
      <c r="F1073" s="301"/>
      <c r="G1073" s="301"/>
      <c r="H1073" s="301"/>
      <c r="I1073" s="301"/>
      <c r="J1073" s="299"/>
      <c r="K1073" s="299"/>
      <c r="L1073" s="299"/>
      <c r="M1073" s="299"/>
      <c r="N1073" s="299"/>
      <c r="O1073" s="299"/>
      <c r="P1073" s="299"/>
      <c r="Q1073" s="299"/>
      <c r="R1073" s="299"/>
      <c r="S1073" s="299"/>
      <c r="T1073" s="299"/>
      <c r="U1073" s="299"/>
      <c r="V1073" s="299"/>
      <c r="W1073" s="299"/>
      <c r="X1073" s="299"/>
      <c r="Y1073" s="299"/>
      <c r="Z1073" s="299"/>
      <c r="AA1073" s="299"/>
      <c r="AB1073" s="299"/>
      <c r="AC1073" s="299"/>
      <c r="AD1073" s="299"/>
      <c r="AE1073" s="299"/>
      <c r="AF1073" s="299"/>
      <c r="AG1073" s="299"/>
      <c r="AH1073" s="299"/>
      <c r="AI1073" s="299"/>
      <c r="AJ1073" s="27"/>
    </row>
    <row r="1074" spans="1:36" s="1" customFormat="1" x14ac:dyDescent="0.25">
      <c r="A1074" s="296"/>
      <c r="B1074" s="299"/>
      <c r="C1074" s="300"/>
      <c r="D1074" s="301"/>
      <c r="E1074" s="301"/>
      <c r="F1074" s="301"/>
      <c r="G1074" s="301"/>
      <c r="H1074" s="301"/>
      <c r="I1074" s="301"/>
      <c r="J1074" s="299"/>
      <c r="K1074" s="299"/>
      <c r="L1074" s="299"/>
      <c r="M1074" s="299"/>
      <c r="N1074" s="299"/>
      <c r="O1074" s="299"/>
      <c r="P1074" s="299"/>
      <c r="Q1074" s="299"/>
      <c r="R1074" s="299"/>
      <c r="S1074" s="299"/>
      <c r="T1074" s="299"/>
      <c r="U1074" s="299"/>
      <c r="V1074" s="299"/>
      <c r="W1074" s="299"/>
      <c r="X1074" s="299"/>
      <c r="Y1074" s="299"/>
      <c r="Z1074" s="299"/>
      <c r="AA1074" s="299"/>
      <c r="AB1074" s="299"/>
      <c r="AC1074" s="299"/>
      <c r="AD1074" s="299"/>
      <c r="AE1074" s="299"/>
      <c r="AF1074" s="299"/>
      <c r="AG1074" s="299"/>
      <c r="AH1074" s="299"/>
      <c r="AI1074" s="299"/>
      <c r="AJ1074" s="27"/>
    </row>
    <row r="1075" spans="1:36" s="1" customFormat="1" x14ac:dyDescent="0.25">
      <c r="A1075" s="296"/>
      <c r="B1075" s="299"/>
      <c r="C1075" s="300"/>
      <c r="D1075" s="301"/>
      <c r="E1075" s="301"/>
      <c r="F1075" s="301"/>
      <c r="G1075" s="301"/>
      <c r="H1075" s="301"/>
      <c r="I1075" s="301"/>
      <c r="J1075" s="299"/>
      <c r="K1075" s="299"/>
      <c r="L1075" s="299"/>
      <c r="M1075" s="299"/>
      <c r="N1075" s="299"/>
      <c r="O1075" s="299"/>
      <c r="P1075" s="299"/>
      <c r="Q1075" s="299"/>
      <c r="R1075" s="299"/>
      <c r="S1075" s="299"/>
      <c r="T1075" s="299"/>
      <c r="U1075" s="299"/>
      <c r="V1075" s="299"/>
      <c r="W1075" s="299"/>
      <c r="X1075" s="299"/>
      <c r="Y1075" s="299"/>
      <c r="Z1075" s="299"/>
      <c r="AA1075" s="299"/>
      <c r="AB1075" s="299"/>
      <c r="AC1075" s="299"/>
      <c r="AD1075" s="299"/>
      <c r="AE1075" s="299"/>
      <c r="AF1075" s="299"/>
      <c r="AG1075" s="299"/>
      <c r="AH1075" s="299"/>
      <c r="AI1075" s="299"/>
      <c r="AJ1075" s="27"/>
    </row>
    <row r="1076" spans="1:36" s="1" customFormat="1" x14ac:dyDescent="0.25">
      <c r="A1076" s="296"/>
      <c r="B1076" s="299"/>
      <c r="C1076" s="300"/>
      <c r="D1076" s="301"/>
      <c r="E1076" s="301"/>
      <c r="F1076" s="301"/>
      <c r="G1076" s="301"/>
      <c r="H1076" s="301"/>
      <c r="I1076" s="301"/>
      <c r="J1076" s="299"/>
      <c r="K1076" s="299"/>
      <c r="L1076" s="299"/>
      <c r="M1076" s="299"/>
      <c r="N1076" s="299"/>
      <c r="O1076" s="299"/>
      <c r="P1076" s="299"/>
      <c r="Q1076" s="299"/>
      <c r="R1076" s="299"/>
      <c r="S1076" s="299"/>
      <c r="T1076" s="299"/>
      <c r="U1076" s="299"/>
      <c r="V1076" s="299"/>
      <c r="W1076" s="299"/>
      <c r="X1076" s="299"/>
      <c r="Y1076" s="299"/>
      <c r="Z1076" s="299"/>
      <c r="AA1076" s="299"/>
      <c r="AB1076" s="299"/>
      <c r="AC1076" s="299"/>
      <c r="AD1076" s="299"/>
      <c r="AE1076" s="299"/>
      <c r="AF1076" s="299"/>
      <c r="AG1076" s="299"/>
      <c r="AH1076" s="299"/>
      <c r="AI1076" s="299"/>
      <c r="AJ1076" s="27"/>
    </row>
    <row r="1077" spans="1:36" s="1" customFormat="1" x14ac:dyDescent="0.25">
      <c r="A1077" s="296"/>
      <c r="B1077" s="299"/>
      <c r="C1077" s="300"/>
      <c r="D1077" s="301"/>
      <c r="E1077" s="301"/>
      <c r="F1077" s="301"/>
      <c r="G1077" s="301"/>
      <c r="H1077" s="301"/>
      <c r="I1077" s="301"/>
      <c r="J1077" s="299"/>
      <c r="K1077" s="299"/>
      <c r="L1077" s="299"/>
      <c r="M1077" s="299"/>
      <c r="N1077" s="299"/>
      <c r="O1077" s="299"/>
      <c r="P1077" s="299"/>
      <c r="Q1077" s="299"/>
      <c r="R1077" s="299"/>
      <c r="S1077" s="299"/>
      <c r="T1077" s="299"/>
      <c r="U1077" s="299"/>
      <c r="V1077" s="299"/>
      <c r="W1077" s="299"/>
      <c r="X1077" s="299"/>
      <c r="Y1077" s="299"/>
      <c r="Z1077" s="299"/>
      <c r="AA1077" s="299"/>
      <c r="AB1077" s="299"/>
      <c r="AC1077" s="299"/>
      <c r="AD1077" s="299"/>
      <c r="AE1077" s="299"/>
      <c r="AF1077" s="299"/>
      <c r="AG1077" s="299"/>
      <c r="AH1077" s="299"/>
      <c r="AI1077" s="299"/>
      <c r="AJ1077" s="27"/>
    </row>
    <row r="1078" spans="1:36" s="1" customFormat="1" x14ac:dyDescent="0.25">
      <c r="A1078" s="296"/>
      <c r="B1078" s="299"/>
      <c r="C1078" s="300"/>
      <c r="D1078" s="301"/>
      <c r="E1078" s="301"/>
      <c r="F1078" s="301"/>
      <c r="G1078" s="301"/>
      <c r="H1078" s="301"/>
      <c r="I1078" s="301"/>
      <c r="J1078" s="299"/>
      <c r="K1078" s="299"/>
      <c r="L1078" s="299"/>
      <c r="M1078" s="299"/>
      <c r="N1078" s="299"/>
      <c r="O1078" s="299"/>
      <c r="P1078" s="299"/>
      <c r="Q1078" s="299"/>
      <c r="R1078" s="299"/>
      <c r="S1078" s="299"/>
      <c r="T1078" s="299"/>
      <c r="U1078" s="299"/>
      <c r="V1078" s="299"/>
      <c r="W1078" s="299"/>
      <c r="X1078" s="299"/>
      <c r="Y1078" s="299"/>
      <c r="Z1078" s="299"/>
      <c r="AA1078" s="299"/>
      <c r="AB1078" s="299"/>
      <c r="AC1078" s="299"/>
      <c r="AD1078" s="299"/>
      <c r="AE1078" s="299"/>
      <c r="AF1078" s="299"/>
      <c r="AG1078" s="299"/>
      <c r="AH1078" s="299"/>
      <c r="AI1078" s="299"/>
      <c r="AJ1078" s="27"/>
    </row>
    <row r="1079" spans="1:36" s="1" customFormat="1" x14ac:dyDescent="0.25">
      <c r="A1079" s="296"/>
      <c r="B1079" s="299"/>
      <c r="C1079" s="300"/>
      <c r="D1079" s="301"/>
      <c r="E1079" s="301"/>
      <c r="F1079" s="301"/>
      <c r="G1079" s="301"/>
      <c r="H1079" s="301"/>
      <c r="I1079" s="301"/>
      <c r="J1079" s="299"/>
      <c r="K1079" s="299"/>
      <c r="L1079" s="299"/>
      <c r="M1079" s="299"/>
      <c r="N1079" s="299"/>
      <c r="O1079" s="299"/>
      <c r="P1079" s="299"/>
      <c r="Q1079" s="299"/>
      <c r="R1079" s="299"/>
      <c r="S1079" s="299"/>
      <c r="T1079" s="299"/>
      <c r="U1079" s="299"/>
      <c r="V1079" s="299"/>
      <c r="W1079" s="299"/>
      <c r="X1079" s="299"/>
      <c r="Y1079" s="299"/>
      <c r="Z1079" s="299"/>
      <c r="AA1079" s="299"/>
      <c r="AB1079" s="299"/>
      <c r="AC1079" s="299"/>
      <c r="AD1079" s="299"/>
      <c r="AE1079" s="299"/>
      <c r="AF1079" s="299"/>
      <c r="AG1079" s="299"/>
      <c r="AH1079" s="299"/>
      <c r="AI1079" s="299"/>
      <c r="AJ1079" s="27"/>
    </row>
    <row r="1080" spans="1:36" s="1" customFormat="1" x14ac:dyDescent="0.25">
      <c r="A1080" s="296"/>
      <c r="B1080" s="299"/>
      <c r="C1080" s="300"/>
      <c r="D1080" s="301"/>
      <c r="E1080" s="301"/>
      <c r="F1080" s="301"/>
      <c r="G1080" s="301"/>
      <c r="H1080" s="301"/>
      <c r="I1080" s="301"/>
      <c r="J1080" s="299"/>
      <c r="K1080" s="299"/>
      <c r="L1080" s="299"/>
      <c r="M1080" s="299"/>
      <c r="N1080" s="299"/>
      <c r="O1080" s="299"/>
      <c r="P1080" s="299"/>
      <c r="Q1080" s="299"/>
      <c r="R1080" s="299"/>
      <c r="S1080" s="299"/>
      <c r="T1080" s="299"/>
      <c r="U1080" s="299"/>
      <c r="V1080" s="299"/>
      <c r="W1080" s="299"/>
      <c r="X1080" s="299"/>
      <c r="Y1080" s="299"/>
      <c r="Z1080" s="299"/>
      <c r="AA1080" s="299"/>
      <c r="AB1080" s="299"/>
      <c r="AC1080" s="299"/>
      <c r="AD1080" s="299"/>
      <c r="AE1080" s="299"/>
      <c r="AF1080" s="299"/>
      <c r="AG1080" s="299"/>
      <c r="AH1080" s="299"/>
      <c r="AI1080" s="299"/>
      <c r="AJ1080" s="27"/>
    </row>
    <row r="1081" spans="1:36" s="1" customFormat="1" x14ac:dyDescent="0.25">
      <c r="A1081" s="296"/>
      <c r="B1081" s="299"/>
      <c r="C1081" s="300"/>
      <c r="D1081" s="301"/>
      <c r="E1081" s="301"/>
      <c r="F1081" s="301"/>
      <c r="G1081" s="301"/>
      <c r="H1081" s="301"/>
      <c r="I1081" s="301"/>
      <c r="J1081" s="299"/>
      <c r="K1081" s="299"/>
      <c r="L1081" s="299"/>
      <c r="M1081" s="299"/>
      <c r="N1081" s="299"/>
      <c r="O1081" s="299"/>
      <c r="P1081" s="299"/>
      <c r="Q1081" s="299"/>
      <c r="R1081" s="299"/>
      <c r="S1081" s="299"/>
      <c r="T1081" s="299"/>
      <c r="U1081" s="299"/>
      <c r="V1081" s="299"/>
      <c r="W1081" s="299"/>
      <c r="X1081" s="299"/>
      <c r="Y1081" s="299"/>
      <c r="Z1081" s="299"/>
      <c r="AA1081" s="299"/>
      <c r="AB1081" s="299"/>
      <c r="AC1081" s="299"/>
      <c r="AD1081" s="299"/>
      <c r="AE1081" s="299"/>
      <c r="AF1081" s="299"/>
      <c r="AG1081" s="299"/>
      <c r="AH1081" s="299"/>
      <c r="AI1081" s="299"/>
      <c r="AJ1081" s="27"/>
    </row>
    <row r="1082" spans="1:36" s="1" customFormat="1" x14ac:dyDescent="0.25">
      <c r="A1082" s="296"/>
      <c r="B1082" s="299"/>
      <c r="C1082" s="300"/>
      <c r="D1082" s="301"/>
      <c r="E1082" s="301"/>
      <c r="F1082" s="301"/>
      <c r="G1082" s="301"/>
      <c r="H1082" s="301"/>
      <c r="I1082" s="301"/>
      <c r="J1082" s="299"/>
      <c r="K1082" s="299"/>
      <c r="L1082" s="299"/>
      <c r="M1082" s="299"/>
      <c r="N1082" s="299"/>
      <c r="O1082" s="299"/>
      <c r="P1082" s="299"/>
      <c r="Q1082" s="299"/>
      <c r="R1082" s="299"/>
      <c r="S1082" s="299"/>
      <c r="T1082" s="299"/>
      <c r="U1082" s="299"/>
      <c r="V1082" s="299"/>
      <c r="W1082" s="299"/>
      <c r="X1082" s="299"/>
      <c r="Y1082" s="299"/>
      <c r="Z1082" s="299"/>
      <c r="AA1082" s="299"/>
      <c r="AB1082" s="299"/>
      <c r="AC1082" s="299"/>
      <c r="AD1082" s="299"/>
      <c r="AE1082" s="299"/>
      <c r="AF1082" s="299"/>
      <c r="AG1082" s="299"/>
      <c r="AH1082" s="299"/>
      <c r="AI1082" s="299"/>
      <c r="AJ1082" s="27"/>
    </row>
    <row r="1083" spans="1:36" s="1" customFormat="1" x14ac:dyDescent="0.25">
      <c r="A1083" s="296"/>
      <c r="B1083" s="299"/>
      <c r="C1083" s="300"/>
      <c r="D1083" s="301"/>
      <c r="E1083" s="301"/>
      <c r="F1083" s="301"/>
      <c r="G1083" s="301"/>
      <c r="H1083" s="301"/>
      <c r="I1083" s="301"/>
      <c r="J1083" s="299"/>
      <c r="K1083" s="299"/>
      <c r="L1083" s="299"/>
      <c r="M1083" s="299"/>
      <c r="N1083" s="299"/>
      <c r="O1083" s="299"/>
      <c r="P1083" s="299"/>
      <c r="Q1083" s="299"/>
      <c r="R1083" s="299"/>
      <c r="S1083" s="299"/>
      <c r="T1083" s="299"/>
      <c r="U1083" s="299"/>
      <c r="V1083" s="299"/>
      <c r="W1083" s="299"/>
      <c r="X1083" s="299"/>
      <c r="Y1083" s="299"/>
      <c r="Z1083" s="299"/>
      <c r="AA1083" s="299"/>
      <c r="AB1083" s="299"/>
      <c r="AC1083" s="299"/>
      <c r="AD1083" s="299"/>
      <c r="AE1083" s="299"/>
      <c r="AF1083" s="299"/>
      <c r="AG1083" s="299"/>
      <c r="AH1083" s="299"/>
      <c r="AI1083" s="299"/>
      <c r="AJ1083" s="27"/>
    </row>
    <row r="1084" spans="1:36" s="1" customFormat="1" x14ac:dyDescent="0.25">
      <c r="A1084" s="296"/>
      <c r="B1084" s="299"/>
      <c r="C1084" s="300"/>
      <c r="D1084" s="301"/>
      <c r="E1084" s="301"/>
      <c r="F1084" s="301"/>
      <c r="G1084" s="301"/>
      <c r="H1084" s="301"/>
      <c r="I1084" s="301"/>
      <c r="J1084" s="299"/>
      <c r="K1084" s="299"/>
      <c r="L1084" s="299"/>
      <c r="M1084" s="299"/>
      <c r="N1084" s="299"/>
      <c r="O1084" s="299"/>
      <c r="P1084" s="299"/>
      <c r="Q1084" s="299"/>
      <c r="R1084" s="299"/>
      <c r="S1084" s="299"/>
      <c r="T1084" s="299"/>
      <c r="U1084" s="299"/>
      <c r="V1084" s="299"/>
      <c r="W1084" s="299"/>
      <c r="X1084" s="299"/>
      <c r="Y1084" s="299"/>
      <c r="Z1084" s="299"/>
      <c r="AA1084" s="299"/>
      <c r="AB1084" s="299"/>
      <c r="AC1084" s="299"/>
      <c r="AD1084" s="299"/>
      <c r="AE1084" s="299"/>
      <c r="AF1084" s="299"/>
      <c r="AG1084" s="299"/>
      <c r="AH1084" s="299"/>
      <c r="AI1084" s="299"/>
      <c r="AJ1084" s="27"/>
    </row>
    <row r="1085" spans="1:36" s="1" customFormat="1" x14ac:dyDescent="0.25">
      <c r="A1085" s="296"/>
      <c r="B1085" s="299"/>
      <c r="C1085" s="300"/>
      <c r="D1085" s="301"/>
      <c r="E1085" s="301"/>
      <c r="F1085" s="301"/>
      <c r="G1085" s="301"/>
      <c r="H1085" s="301"/>
      <c r="I1085" s="301"/>
      <c r="J1085" s="299"/>
      <c r="K1085" s="299"/>
      <c r="L1085" s="299"/>
      <c r="M1085" s="299"/>
      <c r="N1085" s="299"/>
      <c r="O1085" s="299"/>
      <c r="P1085" s="299"/>
      <c r="Q1085" s="299"/>
      <c r="R1085" s="299"/>
      <c r="S1085" s="299"/>
      <c r="T1085" s="299"/>
      <c r="U1085" s="299"/>
      <c r="V1085" s="299"/>
      <c r="W1085" s="299"/>
      <c r="X1085" s="299"/>
      <c r="Y1085" s="299"/>
      <c r="Z1085" s="299"/>
      <c r="AA1085" s="299"/>
      <c r="AB1085" s="299"/>
      <c r="AC1085" s="299"/>
      <c r="AD1085" s="299"/>
      <c r="AE1085" s="299"/>
      <c r="AF1085" s="299"/>
      <c r="AG1085" s="299"/>
      <c r="AH1085" s="299"/>
      <c r="AI1085" s="299"/>
      <c r="AJ1085" s="27"/>
    </row>
    <row r="1086" spans="1:36" s="1" customFormat="1" x14ac:dyDescent="0.25">
      <c r="A1086" s="296"/>
      <c r="B1086" s="299"/>
      <c r="C1086" s="300"/>
      <c r="D1086" s="301"/>
      <c r="E1086" s="301"/>
      <c r="F1086" s="301"/>
      <c r="G1086" s="301"/>
      <c r="H1086" s="301"/>
      <c r="I1086" s="301"/>
      <c r="J1086" s="299"/>
      <c r="K1086" s="299"/>
      <c r="L1086" s="299"/>
      <c r="M1086" s="299"/>
      <c r="N1086" s="299"/>
      <c r="O1086" s="299"/>
      <c r="P1086" s="299"/>
      <c r="Q1086" s="299"/>
      <c r="R1086" s="299"/>
      <c r="S1086" s="299"/>
      <c r="T1086" s="299"/>
      <c r="U1086" s="299"/>
      <c r="V1086" s="299"/>
      <c r="W1086" s="299"/>
      <c r="X1086" s="299"/>
      <c r="Y1086" s="299"/>
      <c r="Z1086" s="299"/>
      <c r="AA1086" s="299"/>
      <c r="AB1086" s="299"/>
      <c r="AC1086" s="299"/>
      <c r="AD1086" s="299"/>
      <c r="AE1086" s="299"/>
      <c r="AF1086" s="299"/>
      <c r="AG1086" s="299"/>
      <c r="AH1086" s="299"/>
      <c r="AI1086" s="299"/>
      <c r="AJ1086" s="27"/>
    </row>
    <row r="1087" spans="1:36" s="1" customFormat="1" x14ac:dyDescent="0.25">
      <c r="A1087" s="296"/>
      <c r="B1087" s="299"/>
      <c r="C1087" s="300"/>
      <c r="D1087" s="301"/>
      <c r="E1087" s="301"/>
      <c r="F1087" s="301"/>
      <c r="G1087" s="301"/>
      <c r="H1087" s="301"/>
      <c r="I1087" s="301"/>
      <c r="J1087" s="299"/>
      <c r="K1087" s="299"/>
      <c r="L1087" s="299"/>
      <c r="M1087" s="299"/>
      <c r="N1087" s="299"/>
      <c r="O1087" s="299"/>
      <c r="P1087" s="299"/>
      <c r="Q1087" s="299"/>
      <c r="R1087" s="299"/>
      <c r="S1087" s="299"/>
      <c r="T1087" s="299"/>
      <c r="U1087" s="299"/>
      <c r="V1087" s="299"/>
      <c r="W1087" s="299"/>
      <c r="X1087" s="299"/>
      <c r="Y1087" s="299"/>
      <c r="Z1087" s="299"/>
      <c r="AA1087" s="299"/>
      <c r="AB1087" s="299"/>
      <c r="AC1087" s="299"/>
      <c r="AD1087" s="299"/>
      <c r="AE1087" s="299"/>
      <c r="AF1087" s="299"/>
      <c r="AG1087" s="299"/>
      <c r="AH1087" s="299"/>
      <c r="AI1087" s="299"/>
      <c r="AJ1087" s="27"/>
    </row>
    <row r="1088" spans="1:36" s="1" customFormat="1" x14ac:dyDescent="0.25">
      <c r="A1088" s="296"/>
      <c r="B1088" s="299"/>
      <c r="C1088" s="300"/>
      <c r="D1088" s="301"/>
      <c r="E1088" s="301"/>
      <c r="F1088" s="301"/>
      <c r="G1088" s="301"/>
      <c r="H1088" s="301"/>
      <c r="I1088" s="301"/>
      <c r="J1088" s="299"/>
      <c r="K1088" s="299"/>
      <c r="L1088" s="299"/>
      <c r="M1088" s="299"/>
      <c r="N1088" s="299"/>
      <c r="O1088" s="299"/>
      <c r="P1088" s="299"/>
      <c r="Q1088" s="299"/>
      <c r="R1088" s="299"/>
      <c r="S1088" s="299"/>
      <c r="T1088" s="299"/>
      <c r="U1088" s="299"/>
      <c r="V1088" s="299"/>
      <c r="W1088" s="299"/>
      <c r="X1088" s="299"/>
      <c r="Y1088" s="299"/>
      <c r="Z1088" s="299"/>
      <c r="AA1088" s="299"/>
      <c r="AB1088" s="299"/>
      <c r="AC1088" s="299"/>
      <c r="AD1088" s="299"/>
      <c r="AE1088" s="299"/>
      <c r="AF1088" s="299"/>
      <c r="AG1088" s="299"/>
      <c r="AH1088" s="299"/>
      <c r="AI1088" s="299"/>
      <c r="AJ1088" s="27"/>
    </row>
    <row r="1089" spans="1:36" s="1" customFormat="1" x14ac:dyDescent="0.25">
      <c r="A1089" s="296"/>
      <c r="B1089" s="299"/>
      <c r="C1089" s="300"/>
      <c r="D1089" s="301"/>
      <c r="E1089" s="301"/>
      <c r="F1089" s="301"/>
      <c r="G1089" s="301"/>
      <c r="H1089" s="301"/>
      <c r="I1089" s="301"/>
      <c r="J1089" s="299"/>
      <c r="K1089" s="299"/>
      <c r="L1089" s="299"/>
      <c r="M1089" s="299"/>
      <c r="N1089" s="299"/>
      <c r="O1089" s="299"/>
      <c r="P1089" s="299"/>
      <c r="Q1089" s="299"/>
      <c r="R1089" s="299"/>
      <c r="S1089" s="299"/>
      <c r="T1089" s="299"/>
      <c r="U1089" s="299"/>
      <c r="V1089" s="299"/>
      <c r="W1089" s="299"/>
      <c r="X1089" s="299"/>
      <c r="Y1089" s="299"/>
      <c r="Z1089" s="299"/>
      <c r="AA1089" s="299"/>
      <c r="AB1089" s="299"/>
      <c r="AC1089" s="299"/>
      <c r="AD1089" s="299"/>
      <c r="AE1089" s="299"/>
      <c r="AF1089" s="299"/>
      <c r="AG1089" s="299"/>
      <c r="AH1089" s="299"/>
      <c r="AI1089" s="299"/>
      <c r="AJ1089" s="27"/>
    </row>
    <row r="1090" spans="1:36" s="1" customFormat="1" x14ac:dyDescent="0.25">
      <c r="A1090" s="296"/>
      <c r="B1090" s="299"/>
      <c r="C1090" s="300"/>
      <c r="D1090" s="301"/>
      <c r="E1090" s="301"/>
      <c r="F1090" s="301"/>
      <c r="G1090" s="301"/>
      <c r="H1090" s="301"/>
      <c r="I1090" s="301"/>
      <c r="J1090" s="299"/>
      <c r="K1090" s="299"/>
      <c r="L1090" s="299"/>
      <c r="M1090" s="299"/>
      <c r="N1090" s="299"/>
      <c r="O1090" s="299"/>
      <c r="P1090" s="299"/>
      <c r="Q1090" s="299"/>
      <c r="R1090" s="299"/>
      <c r="S1090" s="299"/>
      <c r="T1090" s="299"/>
      <c r="U1090" s="299"/>
      <c r="V1090" s="299"/>
      <c r="W1090" s="299"/>
      <c r="X1090" s="299"/>
      <c r="Y1090" s="299"/>
      <c r="Z1090" s="299"/>
      <c r="AA1090" s="299"/>
      <c r="AB1090" s="299"/>
      <c r="AC1090" s="299"/>
      <c r="AD1090" s="299"/>
      <c r="AE1090" s="299"/>
      <c r="AF1090" s="299"/>
      <c r="AG1090" s="299"/>
      <c r="AH1090" s="299"/>
      <c r="AI1090" s="299"/>
      <c r="AJ1090" s="27"/>
    </row>
    <row r="1091" spans="1:36" s="1" customFormat="1" x14ac:dyDescent="0.25">
      <c r="A1091" s="296"/>
      <c r="B1091" s="299"/>
      <c r="C1091" s="300"/>
      <c r="D1091" s="301"/>
      <c r="E1091" s="301"/>
      <c r="F1091" s="301"/>
      <c r="G1091" s="301"/>
      <c r="H1091" s="301"/>
      <c r="I1091" s="301"/>
      <c r="J1091" s="299"/>
      <c r="K1091" s="299"/>
      <c r="L1091" s="299"/>
      <c r="M1091" s="299"/>
      <c r="N1091" s="299"/>
      <c r="O1091" s="299"/>
      <c r="P1091" s="299"/>
      <c r="Q1091" s="299"/>
      <c r="R1091" s="299"/>
      <c r="S1091" s="299"/>
      <c r="T1091" s="299"/>
      <c r="U1091" s="299"/>
      <c r="V1091" s="299"/>
      <c r="W1091" s="299"/>
      <c r="X1091" s="299"/>
      <c r="Y1091" s="299"/>
      <c r="Z1091" s="299"/>
      <c r="AA1091" s="299"/>
      <c r="AB1091" s="299"/>
      <c r="AC1091" s="299"/>
      <c r="AD1091" s="299"/>
      <c r="AE1091" s="299"/>
      <c r="AF1091" s="299"/>
      <c r="AG1091" s="299"/>
      <c r="AH1091" s="299"/>
      <c r="AI1091" s="299"/>
      <c r="AJ1091" s="27"/>
    </row>
    <row r="1092" spans="1:36" s="1" customFormat="1" x14ac:dyDescent="0.25">
      <c r="A1092" s="296"/>
      <c r="B1092" s="299"/>
      <c r="C1092" s="300"/>
      <c r="D1092" s="301"/>
      <c r="E1092" s="301"/>
      <c r="F1092" s="301"/>
      <c r="G1092" s="301"/>
      <c r="H1092" s="301"/>
      <c r="I1092" s="301"/>
      <c r="J1092" s="299"/>
      <c r="K1092" s="299"/>
      <c r="L1092" s="299"/>
      <c r="M1092" s="299"/>
      <c r="N1092" s="299"/>
      <c r="O1092" s="299"/>
      <c r="P1092" s="299"/>
      <c r="Q1092" s="299"/>
      <c r="R1092" s="299"/>
      <c r="S1092" s="299"/>
      <c r="T1092" s="299"/>
      <c r="U1092" s="299"/>
      <c r="V1092" s="299"/>
      <c r="W1092" s="299"/>
      <c r="X1092" s="299"/>
      <c r="Y1092" s="299"/>
      <c r="Z1092" s="299"/>
      <c r="AA1092" s="299"/>
      <c r="AB1092" s="299"/>
      <c r="AC1092" s="299"/>
      <c r="AD1092" s="299"/>
      <c r="AE1092" s="299"/>
      <c r="AF1092" s="299"/>
      <c r="AG1092" s="299"/>
      <c r="AH1092" s="299"/>
      <c r="AI1092" s="299"/>
      <c r="AJ1092" s="27"/>
    </row>
    <row r="1093" spans="1:36" s="1" customFormat="1" x14ac:dyDescent="0.25">
      <c r="A1093" s="296"/>
      <c r="B1093" s="299"/>
      <c r="C1093" s="300"/>
      <c r="D1093" s="301"/>
      <c r="E1093" s="301"/>
      <c r="F1093" s="301"/>
      <c r="G1093" s="301"/>
      <c r="H1093" s="301"/>
      <c r="I1093" s="301"/>
      <c r="J1093" s="299"/>
      <c r="K1093" s="299"/>
      <c r="L1093" s="299"/>
      <c r="M1093" s="299"/>
      <c r="N1093" s="299"/>
      <c r="O1093" s="299"/>
      <c r="P1093" s="299"/>
      <c r="Q1093" s="299"/>
      <c r="R1093" s="299"/>
      <c r="S1093" s="299"/>
      <c r="T1093" s="299"/>
      <c r="U1093" s="299"/>
      <c r="V1093" s="299"/>
      <c r="W1093" s="299"/>
      <c r="X1093" s="299"/>
      <c r="Y1093" s="299"/>
      <c r="Z1093" s="299"/>
      <c r="AA1093" s="299"/>
      <c r="AB1093" s="299"/>
      <c r="AC1093" s="299"/>
      <c r="AD1093" s="299"/>
      <c r="AE1093" s="299"/>
      <c r="AF1093" s="299"/>
      <c r="AG1093" s="299"/>
      <c r="AH1093" s="299"/>
      <c r="AI1093" s="299"/>
      <c r="AJ1093" s="27"/>
    </row>
    <row r="1094" spans="1:36" s="1" customFormat="1" x14ac:dyDescent="0.25">
      <c r="A1094" s="296"/>
      <c r="B1094" s="299"/>
      <c r="C1094" s="300"/>
      <c r="D1094" s="301"/>
      <c r="E1094" s="301"/>
      <c r="F1094" s="301"/>
      <c r="G1094" s="301"/>
      <c r="H1094" s="301"/>
      <c r="I1094" s="301"/>
      <c r="J1094" s="299"/>
      <c r="K1094" s="299"/>
      <c r="L1094" s="299"/>
      <c r="M1094" s="299"/>
      <c r="N1094" s="299"/>
      <c r="O1094" s="299"/>
      <c r="P1094" s="299"/>
      <c r="Q1094" s="299"/>
      <c r="R1094" s="299"/>
      <c r="S1094" s="299"/>
      <c r="T1094" s="299"/>
      <c r="U1094" s="299"/>
      <c r="V1094" s="299"/>
      <c r="W1094" s="299"/>
      <c r="X1094" s="299"/>
      <c r="Y1094" s="299"/>
      <c r="Z1094" s="299"/>
      <c r="AA1094" s="299"/>
      <c r="AB1094" s="299"/>
      <c r="AC1094" s="299"/>
      <c r="AD1094" s="299"/>
      <c r="AE1094" s="299"/>
      <c r="AF1094" s="299"/>
      <c r="AG1094" s="299"/>
      <c r="AH1094" s="299"/>
      <c r="AI1094" s="299"/>
      <c r="AJ1094" s="27"/>
    </row>
    <row r="1095" spans="1:36" s="1" customFormat="1" x14ac:dyDescent="0.25">
      <c r="A1095" s="296"/>
      <c r="B1095" s="299"/>
      <c r="C1095" s="300"/>
      <c r="D1095" s="301"/>
      <c r="E1095" s="301"/>
      <c r="F1095" s="301"/>
      <c r="G1095" s="301"/>
      <c r="H1095" s="301"/>
      <c r="I1095" s="301"/>
      <c r="J1095" s="299"/>
      <c r="K1095" s="299"/>
      <c r="L1095" s="299"/>
      <c r="M1095" s="299"/>
      <c r="N1095" s="299"/>
      <c r="O1095" s="299"/>
      <c r="P1095" s="299"/>
      <c r="Q1095" s="299"/>
      <c r="R1095" s="299"/>
      <c r="S1095" s="299"/>
      <c r="T1095" s="299"/>
      <c r="U1095" s="299"/>
      <c r="V1095" s="299"/>
      <c r="W1095" s="299"/>
      <c r="X1095" s="299"/>
      <c r="Y1095" s="299"/>
      <c r="Z1095" s="299"/>
      <c r="AA1095" s="299"/>
      <c r="AB1095" s="299"/>
      <c r="AC1095" s="299"/>
      <c r="AD1095" s="299"/>
      <c r="AE1095" s="299"/>
      <c r="AF1095" s="299"/>
      <c r="AG1095" s="299"/>
      <c r="AH1095" s="299"/>
      <c r="AI1095" s="299"/>
      <c r="AJ1095" s="27"/>
    </row>
    <row r="1096" spans="1:36" s="1" customFormat="1" x14ac:dyDescent="0.25">
      <c r="A1096" s="296"/>
      <c r="B1096" s="299"/>
      <c r="C1096" s="300"/>
      <c r="D1096" s="301"/>
      <c r="E1096" s="301"/>
      <c r="F1096" s="301"/>
      <c r="G1096" s="301"/>
      <c r="H1096" s="301"/>
      <c r="I1096" s="301"/>
      <c r="J1096" s="299"/>
      <c r="K1096" s="299"/>
      <c r="L1096" s="299"/>
      <c r="M1096" s="299"/>
      <c r="N1096" s="299"/>
      <c r="O1096" s="299"/>
      <c r="P1096" s="299"/>
      <c r="Q1096" s="299"/>
      <c r="R1096" s="299"/>
      <c r="S1096" s="299"/>
      <c r="T1096" s="299"/>
      <c r="U1096" s="299"/>
      <c r="V1096" s="299"/>
      <c r="W1096" s="299"/>
      <c r="X1096" s="299"/>
      <c r="Y1096" s="299"/>
      <c r="Z1096" s="299"/>
      <c r="AA1096" s="299"/>
      <c r="AB1096" s="299"/>
      <c r="AC1096" s="299"/>
      <c r="AD1096" s="299"/>
      <c r="AE1096" s="299"/>
      <c r="AF1096" s="299"/>
      <c r="AG1096" s="299"/>
      <c r="AH1096" s="299"/>
      <c r="AI1096" s="299"/>
      <c r="AJ1096" s="27"/>
    </row>
    <row r="1097" spans="1:36" s="1" customFormat="1" x14ac:dyDescent="0.25">
      <c r="A1097" s="296"/>
      <c r="B1097" s="299"/>
      <c r="C1097" s="300"/>
      <c r="D1097" s="301"/>
      <c r="E1097" s="301"/>
      <c r="F1097" s="301"/>
      <c r="G1097" s="301"/>
      <c r="H1097" s="301"/>
      <c r="I1097" s="301"/>
      <c r="J1097" s="299"/>
      <c r="K1097" s="299"/>
      <c r="L1097" s="299"/>
      <c r="M1097" s="299"/>
      <c r="N1097" s="299"/>
      <c r="O1097" s="299"/>
      <c r="P1097" s="299"/>
      <c r="Q1097" s="299"/>
      <c r="R1097" s="299"/>
      <c r="S1097" s="299"/>
      <c r="T1097" s="299"/>
      <c r="U1097" s="299"/>
      <c r="V1097" s="299"/>
      <c r="W1097" s="299"/>
      <c r="X1097" s="299"/>
      <c r="Y1097" s="299"/>
      <c r="Z1097" s="299"/>
      <c r="AA1097" s="299"/>
      <c r="AB1097" s="299"/>
      <c r="AC1097" s="299"/>
      <c r="AD1097" s="299"/>
      <c r="AE1097" s="299"/>
      <c r="AF1097" s="299"/>
      <c r="AG1097" s="299"/>
      <c r="AH1097" s="299"/>
      <c r="AI1097" s="299"/>
      <c r="AJ1097" s="27"/>
    </row>
    <row r="1098" spans="1:36" s="1" customFormat="1" x14ac:dyDescent="0.25">
      <c r="A1098" s="296"/>
      <c r="B1098" s="299"/>
      <c r="C1098" s="300"/>
      <c r="D1098" s="301"/>
      <c r="E1098" s="301"/>
      <c r="F1098" s="301"/>
      <c r="G1098" s="301"/>
      <c r="H1098" s="301"/>
      <c r="I1098" s="301"/>
      <c r="J1098" s="299"/>
      <c r="K1098" s="299"/>
      <c r="L1098" s="299"/>
      <c r="M1098" s="299"/>
      <c r="N1098" s="299"/>
      <c r="O1098" s="299"/>
      <c r="P1098" s="299"/>
      <c r="Q1098" s="299"/>
      <c r="R1098" s="299"/>
      <c r="S1098" s="299"/>
      <c r="T1098" s="299"/>
      <c r="U1098" s="299"/>
      <c r="V1098" s="299"/>
      <c r="W1098" s="299"/>
      <c r="X1098" s="299"/>
      <c r="Y1098" s="299"/>
      <c r="Z1098" s="299"/>
      <c r="AA1098" s="299"/>
      <c r="AB1098" s="299"/>
      <c r="AC1098" s="299"/>
      <c r="AD1098" s="299"/>
      <c r="AE1098" s="299"/>
      <c r="AF1098" s="299"/>
      <c r="AG1098" s="299"/>
      <c r="AH1098" s="299"/>
      <c r="AI1098" s="299"/>
      <c r="AJ1098" s="27"/>
    </row>
    <row r="1099" spans="1:36" s="1" customFormat="1" x14ac:dyDescent="0.25">
      <c r="A1099" s="296"/>
      <c r="B1099" s="299"/>
      <c r="C1099" s="300"/>
      <c r="D1099" s="301"/>
      <c r="E1099" s="301"/>
      <c r="F1099" s="301"/>
      <c r="G1099" s="301"/>
      <c r="H1099" s="301"/>
      <c r="I1099" s="301"/>
      <c r="J1099" s="299"/>
      <c r="K1099" s="299"/>
      <c r="L1099" s="299"/>
      <c r="M1099" s="299"/>
      <c r="N1099" s="299"/>
      <c r="O1099" s="299"/>
      <c r="P1099" s="299"/>
      <c r="Q1099" s="299"/>
      <c r="R1099" s="299"/>
      <c r="S1099" s="299"/>
      <c r="T1099" s="299"/>
      <c r="U1099" s="299"/>
      <c r="V1099" s="299"/>
      <c r="W1099" s="299"/>
      <c r="X1099" s="299"/>
      <c r="Y1099" s="299"/>
      <c r="Z1099" s="299"/>
      <c r="AA1099" s="299"/>
      <c r="AB1099" s="299"/>
      <c r="AC1099" s="299"/>
      <c r="AD1099" s="299"/>
      <c r="AE1099" s="299"/>
      <c r="AF1099" s="299"/>
      <c r="AG1099" s="299"/>
      <c r="AH1099" s="299"/>
      <c r="AI1099" s="299"/>
      <c r="AJ1099" s="27"/>
    </row>
    <row r="1100" spans="1:36" s="1" customFormat="1" x14ac:dyDescent="0.25">
      <c r="A1100" s="296"/>
      <c r="B1100" s="299"/>
      <c r="C1100" s="300"/>
      <c r="D1100" s="301"/>
      <c r="E1100" s="301"/>
      <c r="F1100" s="301"/>
      <c r="G1100" s="301"/>
      <c r="H1100" s="301"/>
      <c r="I1100" s="301"/>
      <c r="J1100" s="299"/>
      <c r="K1100" s="299"/>
      <c r="L1100" s="299"/>
      <c r="M1100" s="299"/>
      <c r="N1100" s="299"/>
      <c r="O1100" s="299"/>
      <c r="P1100" s="299"/>
      <c r="Q1100" s="299"/>
      <c r="R1100" s="299"/>
      <c r="S1100" s="299"/>
      <c r="T1100" s="299"/>
      <c r="U1100" s="299"/>
      <c r="V1100" s="299"/>
      <c r="W1100" s="299"/>
      <c r="X1100" s="299"/>
      <c r="Y1100" s="299"/>
      <c r="Z1100" s="299"/>
      <c r="AA1100" s="299"/>
      <c r="AB1100" s="299"/>
      <c r="AC1100" s="299"/>
      <c r="AD1100" s="299"/>
      <c r="AE1100" s="299"/>
      <c r="AF1100" s="299"/>
      <c r="AG1100" s="299"/>
      <c r="AH1100" s="299"/>
      <c r="AI1100" s="299"/>
      <c r="AJ1100" s="27"/>
    </row>
    <row r="1101" spans="1:36" s="1" customFormat="1" x14ac:dyDescent="0.25">
      <c r="A1101" s="296"/>
      <c r="B1101" s="299"/>
      <c r="C1101" s="300"/>
      <c r="D1101" s="301"/>
      <c r="E1101" s="301"/>
      <c r="F1101" s="301"/>
      <c r="G1101" s="301"/>
      <c r="H1101" s="301"/>
      <c r="I1101" s="301"/>
      <c r="J1101" s="299"/>
      <c r="K1101" s="299"/>
      <c r="L1101" s="299"/>
      <c r="M1101" s="299"/>
      <c r="N1101" s="299"/>
      <c r="O1101" s="299"/>
      <c r="P1101" s="299"/>
      <c r="Q1101" s="299"/>
      <c r="R1101" s="299"/>
      <c r="S1101" s="299"/>
      <c r="T1101" s="299"/>
      <c r="U1101" s="299"/>
      <c r="V1101" s="299"/>
      <c r="W1101" s="299"/>
      <c r="X1101" s="299"/>
      <c r="Y1101" s="299"/>
      <c r="Z1101" s="299"/>
      <c r="AA1101" s="299"/>
      <c r="AB1101" s="299"/>
      <c r="AC1101" s="299"/>
      <c r="AD1101" s="299"/>
      <c r="AE1101" s="299"/>
      <c r="AF1101" s="299"/>
      <c r="AG1101" s="299"/>
      <c r="AH1101" s="299"/>
      <c r="AI1101" s="299"/>
      <c r="AJ1101" s="27"/>
    </row>
    <row r="1102" spans="1:36" s="1" customFormat="1" x14ac:dyDescent="0.25">
      <c r="A1102" s="296"/>
      <c r="B1102" s="299"/>
      <c r="C1102" s="300"/>
      <c r="D1102" s="301"/>
      <c r="E1102" s="301"/>
      <c r="F1102" s="301"/>
      <c r="G1102" s="301"/>
      <c r="H1102" s="301"/>
      <c r="I1102" s="301"/>
      <c r="J1102" s="299"/>
      <c r="K1102" s="299"/>
      <c r="L1102" s="299"/>
      <c r="M1102" s="299"/>
      <c r="N1102" s="299"/>
      <c r="O1102" s="299"/>
      <c r="P1102" s="299"/>
      <c r="Q1102" s="299"/>
      <c r="R1102" s="299"/>
      <c r="S1102" s="299"/>
      <c r="T1102" s="299"/>
      <c r="U1102" s="299"/>
      <c r="V1102" s="299"/>
      <c r="W1102" s="299"/>
      <c r="X1102" s="299"/>
      <c r="Y1102" s="299"/>
      <c r="Z1102" s="299"/>
      <c r="AA1102" s="299"/>
      <c r="AB1102" s="299"/>
      <c r="AC1102" s="299"/>
      <c r="AD1102" s="299"/>
      <c r="AE1102" s="299"/>
      <c r="AF1102" s="299"/>
      <c r="AG1102" s="299"/>
      <c r="AH1102" s="299"/>
      <c r="AI1102" s="299"/>
      <c r="AJ1102" s="27"/>
    </row>
    <row r="1103" spans="1:36" s="1" customFormat="1" x14ac:dyDescent="0.25">
      <c r="A1103" s="296"/>
      <c r="B1103" s="299"/>
      <c r="C1103" s="300"/>
      <c r="D1103" s="301"/>
      <c r="E1103" s="301"/>
      <c r="F1103" s="301"/>
      <c r="G1103" s="301"/>
      <c r="H1103" s="301"/>
      <c r="I1103" s="301"/>
      <c r="J1103" s="299"/>
      <c r="K1103" s="299"/>
      <c r="L1103" s="299"/>
      <c r="M1103" s="299"/>
      <c r="N1103" s="299"/>
      <c r="O1103" s="299"/>
      <c r="P1103" s="299"/>
      <c r="Q1103" s="299"/>
      <c r="R1103" s="299"/>
      <c r="S1103" s="299"/>
      <c r="T1103" s="299"/>
      <c r="U1103" s="299"/>
      <c r="V1103" s="299"/>
      <c r="W1103" s="299"/>
      <c r="X1103" s="299"/>
      <c r="Y1103" s="299"/>
      <c r="Z1103" s="299"/>
      <c r="AA1103" s="299"/>
      <c r="AB1103" s="299"/>
      <c r="AC1103" s="299"/>
      <c r="AD1103" s="299"/>
      <c r="AE1103" s="299"/>
      <c r="AF1103" s="299"/>
      <c r="AG1103" s="299"/>
      <c r="AH1103" s="299"/>
      <c r="AI1103" s="299"/>
      <c r="AJ1103" s="27"/>
    </row>
    <row r="1104" spans="1:36" s="1" customFormat="1" x14ac:dyDescent="0.25">
      <c r="A1104" s="296"/>
      <c r="B1104" s="299"/>
      <c r="C1104" s="300"/>
      <c r="D1104" s="301"/>
      <c r="E1104" s="301"/>
      <c r="F1104" s="301"/>
      <c r="G1104" s="301"/>
      <c r="H1104" s="301"/>
      <c r="I1104" s="301"/>
      <c r="J1104" s="299"/>
      <c r="K1104" s="299"/>
      <c r="L1104" s="299"/>
      <c r="M1104" s="299"/>
      <c r="N1104" s="299"/>
      <c r="O1104" s="299"/>
      <c r="P1104" s="299"/>
      <c r="Q1104" s="299"/>
      <c r="R1104" s="299"/>
      <c r="S1104" s="299"/>
      <c r="T1104" s="299"/>
      <c r="U1104" s="299"/>
      <c r="V1104" s="299"/>
      <c r="W1104" s="299"/>
      <c r="X1104" s="299"/>
      <c r="Y1104" s="299"/>
      <c r="Z1104" s="299"/>
      <c r="AA1104" s="299"/>
      <c r="AB1104" s="299"/>
      <c r="AC1104" s="299"/>
      <c r="AD1104" s="299"/>
      <c r="AE1104" s="299"/>
      <c r="AF1104" s="299"/>
      <c r="AG1104" s="299"/>
      <c r="AH1104" s="299"/>
      <c r="AI1104" s="299"/>
      <c r="AJ1104" s="27"/>
    </row>
    <row r="1105" spans="1:36" s="1" customFormat="1" x14ac:dyDescent="0.25">
      <c r="A1105" s="296"/>
      <c r="B1105" s="299"/>
      <c r="C1105" s="300"/>
      <c r="D1105" s="301"/>
      <c r="E1105" s="301"/>
      <c r="F1105" s="301"/>
      <c r="G1105" s="301"/>
      <c r="H1105" s="301"/>
      <c r="I1105" s="301"/>
      <c r="J1105" s="299"/>
      <c r="K1105" s="299"/>
      <c r="L1105" s="299"/>
      <c r="M1105" s="299"/>
      <c r="N1105" s="299"/>
      <c r="O1105" s="299"/>
      <c r="P1105" s="299"/>
      <c r="Q1105" s="299"/>
      <c r="R1105" s="299"/>
      <c r="S1105" s="299"/>
      <c r="T1105" s="299"/>
      <c r="U1105" s="299"/>
      <c r="V1105" s="299"/>
      <c r="W1105" s="299"/>
      <c r="X1105" s="299"/>
      <c r="Y1105" s="299"/>
      <c r="Z1105" s="299"/>
      <c r="AA1105" s="299"/>
      <c r="AB1105" s="299"/>
      <c r="AC1105" s="299"/>
      <c r="AD1105" s="299"/>
      <c r="AE1105" s="299"/>
      <c r="AF1105" s="299"/>
      <c r="AG1105" s="299"/>
      <c r="AH1105" s="299"/>
      <c r="AI1105" s="299"/>
      <c r="AJ1105" s="27"/>
    </row>
    <row r="1106" spans="1:36" s="1" customFormat="1" x14ac:dyDescent="0.25">
      <c r="A1106" s="296"/>
      <c r="B1106" s="299"/>
      <c r="C1106" s="300"/>
      <c r="D1106" s="301"/>
      <c r="E1106" s="301"/>
      <c r="F1106" s="301"/>
      <c r="G1106" s="301"/>
      <c r="H1106" s="301"/>
      <c r="I1106" s="301"/>
      <c r="J1106" s="299"/>
      <c r="K1106" s="299"/>
      <c r="L1106" s="299"/>
      <c r="M1106" s="299"/>
      <c r="N1106" s="299"/>
      <c r="O1106" s="299"/>
      <c r="P1106" s="299"/>
      <c r="Q1106" s="299"/>
      <c r="R1106" s="299"/>
      <c r="S1106" s="299"/>
      <c r="T1106" s="299"/>
      <c r="U1106" s="299"/>
      <c r="V1106" s="299"/>
      <c r="W1106" s="299"/>
      <c r="X1106" s="299"/>
      <c r="Y1106" s="299"/>
      <c r="Z1106" s="299"/>
      <c r="AA1106" s="299"/>
      <c r="AB1106" s="299"/>
      <c r="AC1106" s="299"/>
      <c r="AD1106" s="299"/>
      <c r="AE1106" s="299"/>
      <c r="AF1106" s="299"/>
      <c r="AG1106" s="299"/>
      <c r="AH1106" s="299"/>
      <c r="AI1106" s="299"/>
      <c r="AJ1106" s="27"/>
    </row>
    <row r="1107" spans="1:36" s="1" customFormat="1" x14ac:dyDescent="0.25">
      <c r="A1107" s="296"/>
      <c r="B1107" s="299"/>
      <c r="C1107" s="300"/>
      <c r="D1107" s="301"/>
      <c r="E1107" s="301"/>
      <c r="F1107" s="301"/>
      <c r="G1107" s="301"/>
      <c r="H1107" s="301"/>
      <c r="I1107" s="301"/>
      <c r="J1107" s="299"/>
      <c r="K1107" s="299"/>
      <c r="L1107" s="299"/>
      <c r="M1107" s="299"/>
      <c r="N1107" s="299"/>
      <c r="O1107" s="299"/>
      <c r="P1107" s="299"/>
      <c r="Q1107" s="299"/>
      <c r="R1107" s="299"/>
      <c r="S1107" s="299"/>
      <c r="T1107" s="299"/>
      <c r="U1107" s="299"/>
      <c r="V1107" s="299"/>
      <c r="W1107" s="299"/>
      <c r="X1107" s="299"/>
      <c r="Y1107" s="299"/>
      <c r="Z1107" s="299"/>
      <c r="AA1107" s="299"/>
      <c r="AB1107" s="299"/>
      <c r="AC1107" s="299"/>
      <c r="AD1107" s="299"/>
      <c r="AE1107" s="299"/>
      <c r="AF1107" s="299"/>
      <c r="AG1107" s="299"/>
      <c r="AH1107" s="299"/>
      <c r="AI1107" s="299"/>
      <c r="AJ1107" s="27"/>
    </row>
    <row r="1108" spans="1:36" s="1" customFormat="1" x14ac:dyDescent="0.25">
      <c r="A1108" s="296"/>
      <c r="B1108" s="299"/>
      <c r="C1108" s="300"/>
      <c r="D1108" s="301"/>
      <c r="E1108" s="301"/>
      <c r="F1108" s="301"/>
      <c r="G1108" s="301"/>
      <c r="H1108" s="301"/>
      <c r="I1108" s="301"/>
      <c r="J1108" s="299"/>
      <c r="K1108" s="299"/>
      <c r="L1108" s="299"/>
      <c r="M1108" s="299"/>
      <c r="N1108" s="299"/>
      <c r="O1108" s="299"/>
      <c r="P1108" s="299"/>
      <c r="Q1108" s="299"/>
      <c r="R1108" s="299"/>
      <c r="S1108" s="299"/>
      <c r="T1108" s="299"/>
      <c r="U1108" s="299"/>
      <c r="V1108" s="299"/>
      <c r="W1108" s="299"/>
      <c r="X1108" s="299"/>
      <c r="Y1108" s="299"/>
      <c r="Z1108" s="299"/>
      <c r="AA1108" s="299"/>
      <c r="AB1108" s="299"/>
      <c r="AC1108" s="299"/>
      <c r="AD1108" s="299"/>
      <c r="AE1108" s="299"/>
      <c r="AF1108" s="299"/>
      <c r="AG1108" s="299"/>
      <c r="AH1108" s="299"/>
      <c r="AI1108" s="299"/>
      <c r="AJ1108" s="27"/>
    </row>
    <row r="1109" spans="1:36" s="1" customFormat="1" x14ac:dyDescent="0.25">
      <c r="A1109" s="296"/>
      <c r="B1109" s="299"/>
      <c r="C1109" s="300"/>
      <c r="D1109" s="301"/>
      <c r="E1109" s="301"/>
      <c r="F1109" s="301"/>
      <c r="G1109" s="301"/>
      <c r="H1109" s="301"/>
      <c r="I1109" s="301"/>
      <c r="J1109" s="299"/>
      <c r="K1109" s="299"/>
      <c r="L1109" s="299"/>
      <c r="M1109" s="299"/>
      <c r="N1109" s="299"/>
      <c r="O1109" s="299"/>
      <c r="P1109" s="299"/>
      <c r="Q1109" s="299"/>
      <c r="R1109" s="299"/>
      <c r="S1109" s="299"/>
      <c r="T1109" s="299"/>
      <c r="U1109" s="299"/>
      <c r="V1109" s="299"/>
      <c r="W1109" s="299"/>
      <c r="X1109" s="299"/>
      <c r="Y1109" s="299"/>
      <c r="Z1109" s="299"/>
      <c r="AA1109" s="299"/>
      <c r="AB1109" s="299"/>
      <c r="AC1109" s="299"/>
      <c r="AD1109" s="299"/>
      <c r="AE1109" s="299"/>
      <c r="AF1109" s="299"/>
      <c r="AG1109" s="299"/>
      <c r="AH1109" s="299"/>
      <c r="AI1109" s="299"/>
      <c r="AJ1109" s="27"/>
    </row>
    <row r="1110" spans="1:36" s="1" customFormat="1" x14ac:dyDescent="0.25">
      <c r="A1110" s="296"/>
      <c r="B1110" s="299"/>
      <c r="C1110" s="300"/>
      <c r="D1110" s="301"/>
      <c r="E1110" s="301"/>
      <c r="F1110" s="301"/>
      <c r="G1110" s="301"/>
      <c r="H1110" s="301"/>
      <c r="I1110" s="301"/>
      <c r="J1110" s="299"/>
      <c r="K1110" s="299"/>
      <c r="L1110" s="299"/>
      <c r="M1110" s="299"/>
      <c r="N1110" s="299"/>
      <c r="O1110" s="299"/>
      <c r="P1110" s="299"/>
      <c r="Q1110" s="299"/>
      <c r="R1110" s="299"/>
      <c r="S1110" s="299"/>
      <c r="T1110" s="299"/>
      <c r="U1110" s="299"/>
      <c r="V1110" s="299"/>
      <c r="W1110" s="299"/>
      <c r="X1110" s="299"/>
      <c r="Y1110" s="299"/>
      <c r="Z1110" s="299"/>
      <c r="AA1110" s="299"/>
      <c r="AB1110" s="299"/>
      <c r="AC1110" s="299"/>
      <c r="AD1110" s="299"/>
      <c r="AE1110" s="299"/>
      <c r="AF1110" s="299"/>
      <c r="AG1110" s="299"/>
      <c r="AH1110" s="299"/>
      <c r="AI1110" s="299"/>
      <c r="AJ1110" s="27"/>
    </row>
    <row r="1111" spans="1:36" s="1" customFormat="1" x14ac:dyDescent="0.25">
      <c r="A1111" s="296"/>
      <c r="B1111" s="299"/>
      <c r="C1111" s="300"/>
      <c r="D1111" s="301"/>
      <c r="E1111" s="301"/>
      <c r="F1111" s="301"/>
      <c r="G1111" s="301"/>
      <c r="H1111" s="301"/>
      <c r="I1111" s="301"/>
      <c r="J1111" s="299"/>
      <c r="K1111" s="299"/>
      <c r="L1111" s="299"/>
      <c r="M1111" s="299"/>
      <c r="N1111" s="299"/>
      <c r="O1111" s="299"/>
      <c r="P1111" s="299"/>
      <c r="Q1111" s="299"/>
      <c r="R1111" s="299"/>
      <c r="S1111" s="299"/>
      <c r="T1111" s="299"/>
      <c r="U1111" s="299"/>
      <c r="V1111" s="299"/>
      <c r="W1111" s="299"/>
      <c r="X1111" s="299"/>
      <c r="Y1111" s="299"/>
      <c r="Z1111" s="299"/>
      <c r="AA1111" s="299"/>
      <c r="AB1111" s="299"/>
      <c r="AC1111" s="299"/>
      <c r="AD1111" s="299"/>
      <c r="AE1111" s="299"/>
      <c r="AF1111" s="299"/>
      <c r="AG1111" s="299"/>
      <c r="AH1111" s="299"/>
      <c r="AI1111" s="299"/>
      <c r="AJ1111" s="27"/>
    </row>
    <row r="1112" spans="1:36" s="1" customFormat="1" x14ac:dyDescent="0.25">
      <c r="A1112" s="296"/>
      <c r="B1112" s="299"/>
      <c r="C1112" s="300"/>
      <c r="D1112" s="301"/>
      <c r="E1112" s="301"/>
      <c r="F1112" s="301"/>
      <c r="G1112" s="301"/>
      <c r="H1112" s="301"/>
      <c r="I1112" s="301"/>
      <c r="J1112" s="299"/>
      <c r="K1112" s="299"/>
      <c r="L1112" s="299"/>
      <c r="M1112" s="299"/>
      <c r="N1112" s="299"/>
      <c r="O1112" s="299"/>
      <c r="P1112" s="299"/>
      <c r="Q1112" s="299"/>
      <c r="R1112" s="299"/>
      <c r="S1112" s="299"/>
      <c r="T1112" s="299"/>
      <c r="U1112" s="299"/>
      <c r="V1112" s="299"/>
      <c r="W1112" s="299"/>
      <c r="X1112" s="299"/>
      <c r="Y1112" s="299"/>
      <c r="Z1112" s="299"/>
      <c r="AA1112" s="299"/>
      <c r="AB1112" s="299"/>
      <c r="AC1112" s="299"/>
      <c r="AD1112" s="299"/>
      <c r="AE1112" s="299"/>
      <c r="AF1112" s="299"/>
      <c r="AG1112" s="299"/>
      <c r="AH1112" s="299"/>
      <c r="AI1112" s="299"/>
      <c r="AJ1112" s="27"/>
    </row>
    <row r="1113" spans="1:36" s="1" customFormat="1" x14ac:dyDescent="0.25">
      <c r="A1113" s="296"/>
      <c r="B1113" s="299"/>
      <c r="C1113" s="300"/>
      <c r="D1113" s="301"/>
      <c r="E1113" s="301"/>
      <c r="F1113" s="301"/>
      <c r="G1113" s="301"/>
      <c r="H1113" s="301"/>
      <c r="I1113" s="301"/>
      <c r="J1113" s="299"/>
      <c r="K1113" s="299"/>
      <c r="L1113" s="299"/>
      <c r="M1113" s="299"/>
      <c r="N1113" s="299"/>
      <c r="O1113" s="299"/>
      <c r="P1113" s="299"/>
      <c r="Q1113" s="299"/>
      <c r="R1113" s="299"/>
      <c r="S1113" s="299"/>
      <c r="T1113" s="299"/>
      <c r="U1113" s="299"/>
      <c r="V1113" s="299"/>
      <c r="W1113" s="299"/>
      <c r="X1113" s="299"/>
      <c r="Y1113" s="299"/>
      <c r="Z1113" s="299"/>
      <c r="AA1113" s="299"/>
      <c r="AB1113" s="299"/>
      <c r="AC1113" s="299"/>
      <c r="AD1113" s="299"/>
      <c r="AE1113" s="299"/>
      <c r="AF1113" s="299"/>
      <c r="AG1113" s="299"/>
      <c r="AH1113" s="299"/>
      <c r="AI1113" s="299"/>
      <c r="AJ1113" s="27"/>
    </row>
    <row r="1114" spans="1:36" s="1" customFormat="1" x14ac:dyDescent="0.25">
      <c r="A1114" s="296"/>
      <c r="B1114" s="299"/>
      <c r="C1114" s="300"/>
      <c r="D1114" s="301"/>
      <c r="E1114" s="301"/>
      <c r="F1114" s="301"/>
      <c r="G1114" s="301"/>
      <c r="H1114" s="301"/>
      <c r="I1114" s="301"/>
      <c r="J1114" s="299"/>
      <c r="K1114" s="299"/>
      <c r="L1114" s="299"/>
      <c r="M1114" s="299"/>
      <c r="N1114" s="299"/>
      <c r="O1114" s="299"/>
      <c r="P1114" s="299"/>
      <c r="Q1114" s="299"/>
      <c r="R1114" s="299"/>
      <c r="S1114" s="299"/>
      <c r="T1114" s="299"/>
      <c r="U1114" s="299"/>
      <c r="V1114" s="299"/>
      <c r="W1114" s="299"/>
      <c r="X1114" s="299"/>
      <c r="Y1114" s="299"/>
      <c r="Z1114" s="299"/>
      <c r="AA1114" s="299"/>
      <c r="AB1114" s="299"/>
      <c r="AC1114" s="299"/>
      <c r="AD1114" s="299"/>
      <c r="AE1114" s="299"/>
      <c r="AF1114" s="299"/>
      <c r="AG1114" s="299"/>
      <c r="AH1114" s="299"/>
      <c r="AI1114" s="299"/>
      <c r="AJ1114" s="27"/>
    </row>
    <row r="1115" spans="1:36" s="1" customFormat="1" x14ac:dyDescent="0.25">
      <c r="A1115" s="296"/>
      <c r="B1115" s="299"/>
      <c r="C1115" s="300"/>
      <c r="D1115" s="301"/>
      <c r="E1115" s="301"/>
      <c r="F1115" s="301"/>
      <c r="G1115" s="301"/>
      <c r="H1115" s="301"/>
      <c r="I1115" s="301"/>
      <c r="J1115" s="299"/>
      <c r="K1115" s="299"/>
      <c r="L1115" s="299"/>
      <c r="M1115" s="299"/>
      <c r="N1115" s="299"/>
      <c r="O1115" s="299"/>
      <c r="P1115" s="299"/>
      <c r="Q1115" s="299"/>
      <c r="R1115" s="299"/>
      <c r="S1115" s="299"/>
      <c r="T1115" s="299"/>
      <c r="U1115" s="299"/>
      <c r="V1115" s="299"/>
      <c r="W1115" s="299"/>
      <c r="X1115" s="299"/>
      <c r="Y1115" s="299"/>
      <c r="Z1115" s="299"/>
      <c r="AA1115" s="299"/>
      <c r="AB1115" s="299"/>
      <c r="AC1115" s="299"/>
      <c r="AD1115" s="299"/>
      <c r="AE1115" s="299"/>
      <c r="AF1115" s="299"/>
      <c r="AG1115" s="299"/>
      <c r="AH1115" s="299"/>
      <c r="AI1115" s="299"/>
      <c r="AJ1115" s="27"/>
    </row>
    <row r="1116" spans="1:36" s="1" customFormat="1" x14ac:dyDescent="0.25">
      <c r="A1116" s="296"/>
      <c r="B1116" s="299"/>
      <c r="C1116" s="300"/>
      <c r="D1116" s="301"/>
      <c r="E1116" s="301"/>
      <c r="F1116" s="301"/>
      <c r="G1116" s="301"/>
      <c r="H1116" s="301"/>
      <c r="I1116" s="301"/>
      <c r="J1116" s="299"/>
      <c r="K1116" s="299"/>
      <c r="L1116" s="299"/>
      <c r="M1116" s="299"/>
      <c r="N1116" s="299"/>
      <c r="O1116" s="299"/>
      <c r="P1116" s="299"/>
      <c r="Q1116" s="299"/>
      <c r="R1116" s="299"/>
      <c r="S1116" s="299"/>
      <c r="T1116" s="299"/>
      <c r="U1116" s="299"/>
      <c r="V1116" s="299"/>
      <c r="W1116" s="299"/>
      <c r="X1116" s="299"/>
      <c r="Y1116" s="299"/>
      <c r="Z1116" s="299"/>
      <c r="AA1116" s="299"/>
      <c r="AB1116" s="299"/>
      <c r="AC1116" s="299"/>
      <c r="AD1116" s="299"/>
      <c r="AE1116" s="299"/>
      <c r="AF1116" s="299"/>
      <c r="AG1116" s="299"/>
      <c r="AH1116" s="299"/>
      <c r="AI1116" s="299"/>
      <c r="AJ1116" s="27"/>
    </row>
    <row r="1117" spans="1:36" s="1" customFormat="1" x14ac:dyDescent="0.25">
      <c r="A1117" s="296"/>
      <c r="B1117" s="299"/>
      <c r="C1117" s="300"/>
      <c r="D1117" s="301"/>
      <c r="E1117" s="301"/>
      <c r="F1117" s="301"/>
      <c r="G1117" s="301"/>
      <c r="H1117" s="301"/>
      <c r="I1117" s="301"/>
      <c r="J1117" s="299"/>
      <c r="K1117" s="299"/>
      <c r="L1117" s="299"/>
      <c r="M1117" s="299"/>
      <c r="N1117" s="299"/>
      <c r="O1117" s="299"/>
      <c r="P1117" s="299"/>
      <c r="Q1117" s="299"/>
      <c r="R1117" s="299"/>
      <c r="S1117" s="299"/>
      <c r="T1117" s="299"/>
      <c r="U1117" s="299"/>
      <c r="V1117" s="299"/>
      <c r="W1117" s="299"/>
      <c r="X1117" s="299"/>
      <c r="Y1117" s="299"/>
      <c r="Z1117" s="299"/>
      <c r="AA1117" s="299"/>
      <c r="AB1117" s="299"/>
      <c r="AC1117" s="299"/>
      <c r="AD1117" s="299"/>
      <c r="AE1117" s="299"/>
      <c r="AF1117" s="299"/>
      <c r="AG1117" s="299"/>
      <c r="AH1117" s="299"/>
      <c r="AI1117" s="299"/>
      <c r="AJ1117" s="27"/>
    </row>
    <row r="1118" spans="1:36" s="1" customFormat="1" x14ac:dyDescent="0.25">
      <c r="A1118" s="296"/>
      <c r="B1118" s="299"/>
      <c r="C1118" s="300"/>
      <c r="D1118" s="301"/>
      <c r="E1118" s="301"/>
      <c r="F1118" s="301"/>
      <c r="G1118" s="301"/>
      <c r="H1118" s="301"/>
      <c r="I1118" s="301"/>
      <c r="J1118" s="299"/>
      <c r="K1118" s="299"/>
      <c r="L1118" s="299"/>
      <c r="M1118" s="299"/>
      <c r="N1118" s="299"/>
      <c r="O1118" s="299"/>
      <c r="P1118" s="299"/>
      <c r="Q1118" s="299"/>
      <c r="R1118" s="299"/>
      <c r="S1118" s="299"/>
      <c r="T1118" s="299"/>
      <c r="U1118" s="299"/>
      <c r="V1118" s="299"/>
      <c r="W1118" s="299"/>
      <c r="X1118" s="299"/>
      <c r="Y1118" s="299"/>
      <c r="Z1118" s="299"/>
      <c r="AA1118" s="299"/>
      <c r="AB1118" s="299"/>
      <c r="AC1118" s="299"/>
      <c r="AD1118" s="299"/>
      <c r="AE1118" s="299"/>
      <c r="AF1118" s="299"/>
      <c r="AG1118" s="299"/>
      <c r="AH1118" s="299"/>
      <c r="AI1118" s="299"/>
      <c r="AJ1118" s="27"/>
    </row>
    <row r="1119" spans="1:36" s="1" customFormat="1" x14ac:dyDescent="0.25">
      <c r="A1119" s="296"/>
      <c r="B1119" s="299"/>
      <c r="C1119" s="300"/>
      <c r="D1119" s="301"/>
      <c r="E1119" s="301"/>
      <c r="F1119" s="301"/>
      <c r="G1119" s="301"/>
      <c r="H1119" s="301"/>
      <c r="I1119" s="301"/>
      <c r="J1119" s="299"/>
      <c r="K1119" s="299"/>
      <c r="L1119" s="299"/>
      <c r="M1119" s="299"/>
      <c r="N1119" s="299"/>
      <c r="O1119" s="299"/>
      <c r="P1119" s="299"/>
      <c r="Q1119" s="299"/>
      <c r="R1119" s="299"/>
      <c r="S1119" s="299"/>
      <c r="T1119" s="299"/>
      <c r="U1119" s="299"/>
      <c r="V1119" s="299"/>
      <c r="W1119" s="299"/>
      <c r="X1119" s="299"/>
      <c r="Y1119" s="299"/>
      <c r="Z1119" s="299"/>
      <c r="AA1119" s="299"/>
      <c r="AB1119" s="299"/>
      <c r="AC1119" s="299"/>
      <c r="AD1119" s="299"/>
      <c r="AE1119" s="299"/>
      <c r="AF1119" s="299"/>
      <c r="AG1119" s="299"/>
      <c r="AH1119" s="299"/>
      <c r="AI1119" s="299"/>
      <c r="AJ1119" s="27"/>
    </row>
    <row r="1120" spans="1:36" s="1" customFormat="1" x14ac:dyDescent="0.25">
      <c r="A1120" s="296"/>
      <c r="B1120" s="299"/>
      <c r="C1120" s="300"/>
      <c r="D1120" s="301"/>
      <c r="E1120" s="301"/>
      <c r="F1120" s="301"/>
      <c r="G1120" s="301"/>
      <c r="H1120" s="301"/>
      <c r="I1120" s="301"/>
      <c r="J1120" s="299"/>
      <c r="K1120" s="299"/>
      <c r="L1120" s="299"/>
      <c r="M1120" s="299"/>
      <c r="N1120" s="299"/>
      <c r="O1120" s="299"/>
      <c r="P1120" s="299"/>
      <c r="Q1120" s="299"/>
      <c r="R1120" s="299"/>
      <c r="S1120" s="299"/>
      <c r="T1120" s="299"/>
      <c r="U1120" s="299"/>
      <c r="V1120" s="299"/>
      <c r="W1120" s="299"/>
      <c r="X1120" s="299"/>
      <c r="Y1120" s="299"/>
      <c r="Z1120" s="299"/>
      <c r="AA1120" s="299"/>
      <c r="AB1120" s="299"/>
      <c r="AC1120" s="299"/>
      <c r="AD1120" s="299"/>
      <c r="AE1120" s="299"/>
      <c r="AF1120" s="299"/>
      <c r="AG1120" s="299"/>
      <c r="AH1120" s="299"/>
      <c r="AI1120" s="299"/>
      <c r="AJ1120" s="27"/>
    </row>
    <row r="1121" spans="1:36" s="1" customFormat="1" x14ac:dyDescent="0.25">
      <c r="A1121" s="296"/>
      <c r="B1121" s="299"/>
      <c r="C1121" s="300"/>
      <c r="D1121" s="301"/>
      <c r="E1121" s="301"/>
      <c r="F1121" s="301"/>
      <c r="G1121" s="301"/>
      <c r="H1121" s="301"/>
      <c r="I1121" s="301"/>
      <c r="J1121" s="299"/>
      <c r="K1121" s="299"/>
      <c r="L1121" s="299"/>
      <c r="M1121" s="299"/>
      <c r="N1121" s="299"/>
      <c r="O1121" s="299"/>
      <c r="P1121" s="299"/>
      <c r="Q1121" s="299"/>
      <c r="R1121" s="299"/>
      <c r="S1121" s="299"/>
      <c r="T1121" s="299"/>
      <c r="U1121" s="299"/>
      <c r="V1121" s="299"/>
      <c r="W1121" s="299"/>
      <c r="X1121" s="299"/>
      <c r="Y1121" s="299"/>
      <c r="Z1121" s="299"/>
      <c r="AA1121" s="299"/>
      <c r="AB1121" s="299"/>
      <c r="AC1121" s="299"/>
      <c r="AD1121" s="299"/>
      <c r="AE1121" s="299"/>
      <c r="AF1121" s="299"/>
      <c r="AG1121" s="299"/>
      <c r="AH1121" s="299"/>
      <c r="AI1121" s="299"/>
      <c r="AJ1121" s="27"/>
    </row>
    <row r="1122" spans="1:36" s="1" customFormat="1" x14ac:dyDescent="0.25">
      <c r="A1122" s="296"/>
      <c r="B1122" s="299"/>
      <c r="C1122" s="300"/>
      <c r="D1122" s="301"/>
      <c r="E1122" s="301"/>
      <c r="F1122" s="301"/>
      <c r="G1122" s="301"/>
      <c r="H1122" s="301"/>
      <c r="I1122" s="301"/>
      <c r="J1122" s="299"/>
      <c r="K1122" s="299"/>
      <c r="L1122" s="299"/>
      <c r="M1122" s="299"/>
      <c r="N1122" s="299"/>
      <c r="O1122" s="299"/>
      <c r="P1122" s="299"/>
      <c r="Q1122" s="299"/>
      <c r="R1122" s="299"/>
      <c r="S1122" s="299"/>
      <c r="T1122" s="299"/>
      <c r="U1122" s="299"/>
      <c r="V1122" s="299"/>
      <c r="W1122" s="299"/>
      <c r="X1122" s="299"/>
      <c r="Y1122" s="299"/>
      <c r="Z1122" s="299"/>
      <c r="AA1122" s="299"/>
      <c r="AB1122" s="299"/>
      <c r="AC1122" s="299"/>
      <c r="AD1122" s="299"/>
      <c r="AE1122" s="299"/>
      <c r="AF1122" s="299"/>
      <c r="AG1122" s="299"/>
      <c r="AH1122" s="299"/>
      <c r="AI1122" s="299"/>
      <c r="AJ1122" s="27"/>
    </row>
    <row r="1123" spans="1:36" s="1" customFormat="1" x14ac:dyDescent="0.25">
      <c r="A1123" s="296"/>
      <c r="B1123" s="299"/>
      <c r="C1123" s="300"/>
      <c r="D1123" s="301"/>
      <c r="E1123" s="301"/>
      <c r="F1123" s="301"/>
      <c r="G1123" s="301"/>
      <c r="H1123" s="301"/>
      <c r="I1123" s="301"/>
      <c r="J1123" s="299"/>
      <c r="K1123" s="299"/>
      <c r="L1123" s="299"/>
      <c r="M1123" s="299"/>
      <c r="N1123" s="299"/>
      <c r="O1123" s="299"/>
      <c r="P1123" s="299"/>
      <c r="Q1123" s="299"/>
      <c r="R1123" s="299"/>
      <c r="S1123" s="299"/>
      <c r="T1123" s="299"/>
      <c r="U1123" s="299"/>
      <c r="V1123" s="299"/>
      <c r="W1123" s="299"/>
      <c r="X1123" s="299"/>
      <c r="Y1123" s="299"/>
      <c r="Z1123" s="299"/>
      <c r="AA1123" s="299"/>
      <c r="AB1123" s="299"/>
      <c r="AC1123" s="299"/>
      <c r="AD1123" s="299"/>
      <c r="AE1123" s="299"/>
      <c r="AF1123" s="299"/>
      <c r="AG1123" s="299"/>
      <c r="AH1123" s="299"/>
      <c r="AI1123" s="299"/>
      <c r="AJ1123" s="27"/>
    </row>
    <row r="1124" spans="1:36" s="1" customFormat="1" x14ac:dyDescent="0.25">
      <c r="A1124" s="296"/>
      <c r="B1124" s="299"/>
      <c r="C1124" s="300"/>
      <c r="D1124" s="301"/>
      <c r="E1124" s="301"/>
      <c r="F1124" s="301"/>
      <c r="G1124" s="301"/>
      <c r="H1124" s="301"/>
      <c r="I1124" s="301"/>
      <c r="J1124" s="299"/>
      <c r="K1124" s="299"/>
      <c r="L1124" s="299"/>
      <c r="M1124" s="299"/>
      <c r="N1124" s="299"/>
      <c r="O1124" s="299"/>
      <c r="P1124" s="299"/>
      <c r="Q1124" s="299"/>
      <c r="R1124" s="299"/>
      <c r="S1124" s="299"/>
      <c r="T1124" s="299"/>
      <c r="U1124" s="299"/>
      <c r="V1124" s="299"/>
      <c r="W1124" s="299"/>
      <c r="X1124" s="299"/>
      <c r="Y1124" s="299"/>
      <c r="Z1124" s="299"/>
      <c r="AA1124" s="299"/>
      <c r="AB1124" s="299"/>
      <c r="AC1124" s="299"/>
      <c r="AD1124" s="299"/>
      <c r="AE1124" s="299"/>
      <c r="AF1124" s="299"/>
      <c r="AG1124" s="299"/>
      <c r="AH1124" s="299"/>
      <c r="AI1124" s="299"/>
      <c r="AJ1124" s="27"/>
    </row>
    <row r="1125" spans="1:36" s="1" customFormat="1" x14ac:dyDescent="0.25">
      <c r="A1125" s="296"/>
      <c r="B1125" s="299"/>
      <c r="C1125" s="300"/>
      <c r="D1125" s="301"/>
      <c r="E1125" s="301"/>
      <c r="F1125" s="301"/>
      <c r="G1125" s="301"/>
      <c r="H1125" s="301"/>
      <c r="I1125" s="301"/>
      <c r="J1125" s="299"/>
      <c r="K1125" s="299"/>
      <c r="L1125" s="299"/>
      <c r="M1125" s="299"/>
      <c r="N1125" s="299"/>
      <c r="O1125" s="299"/>
      <c r="P1125" s="299"/>
      <c r="Q1125" s="299"/>
      <c r="R1125" s="299"/>
      <c r="S1125" s="299"/>
      <c r="T1125" s="299"/>
      <c r="U1125" s="299"/>
      <c r="V1125" s="299"/>
      <c r="W1125" s="299"/>
      <c r="X1125" s="299"/>
      <c r="Y1125" s="299"/>
      <c r="Z1125" s="299"/>
      <c r="AA1125" s="299"/>
      <c r="AB1125" s="299"/>
      <c r="AC1125" s="299"/>
      <c r="AD1125" s="299"/>
      <c r="AE1125" s="299"/>
      <c r="AF1125" s="299"/>
      <c r="AG1125" s="299"/>
      <c r="AH1125" s="299"/>
      <c r="AI1125" s="299"/>
      <c r="AJ1125" s="27"/>
    </row>
    <row r="1126" spans="1:36" s="1" customFormat="1" x14ac:dyDescent="0.25">
      <c r="A1126" s="296"/>
      <c r="B1126" s="299"/>
      <c r="C1126" s="300"/>
      <c r="D1126" s="301"/>
      <c r="E1126" s="301"/>
      <c r="F1126" s="301"/>
      <c r="G1126" s="301"/>
      <c r="H1126" s="301"/>
      <c r="I1126" s="301"/>
      <c r="J1126" s="299"/>
      <c r="K1126" s="299"/>
      <c r="L1126" s="299"/>
      <c r="M1126" s="299"/>
      <c r="N1126" s="299"/>
      <c r="O1126" s="299"/>
      <c r="P1126" s="299"/>
      <c r="Q1126" s="299"/>
      <c r="R1126" s="299"/>
      <c r="S1126" s="299"/>
      <c r="T1126" s="299"/>
      <c r="U1126" s="299"/>
      <c r="V1126" s="299"/>
      <c r="W1126" s="299"/>
      <c r="X1126" s="299"/>
      <c r="Y1126" s="299"/>
      <c r="Z1126" s="299"/>
      <c r="AA1126" s="299"/>
      <c r="AB1126" s="299"/>
      <c r="AC1126" s="299"/>
      <c r="AD1126" s="299"/>
      <c r="AE1126" s="299"/>
      <c r="AF1126" s="299"/>
      <c r="AG1126" s="299"/>
      <c r="AH1126" s="299"/>
      <c r="AI1126" s="299"/>
      <c r="AJ1126" s="27"/>
    </row>
    <row r="1127" spans="1:36" s="1" customFormat="1" x14ac:dyDescent="0.25">
      <c r="A1127" s="296"/>
      <c r="B1127" s="299"/>
      <c r="C1127" s="300"/>
      <c r="D1127" s="301"/>
      <c r="E1127" s="301"/>
      <c r="F1127" s="301"/>
      <c r="G1127" s="301"/>
      <c r="H1127" s="301"/>
      <c r="I1127" s="301"/>
      <c r="J1127" s="299"/>
      <c r="K1127" s="299"/>
      <c r="L1127" s="299"/>
      <c r="M1127" s="299"/>
      <c r="N1127" s="299"/>
      <c r="O1127" s="299"/>
      <c r="P1127" s="299"/>
      <c r="Q1127" s="299"/>
      <c r="R1127" s="299"/>
      <c r="S1127" s="299"/>
      <c r="T1127" s="299"/>
      <c r="U1127" s="299"/>
      <c r="V1127" s="299"/>
      <c r="W1127" s="299"/>
      <c r="X1127" s="299"/>
      <c r="Y1127" s="299"/>
      <c r="Z1127" s="299"/>
      <c r="AA1127" s="299"/>
      <c r="AB1127" s="299"/>
      <c r="AC1127" s="299"/>
      <c r="AD1127" s="299"/>
      <c r="AE1127" s="299"/>
      <c r="AF1127" s="299"/>
      <c r="AG1127" s="299"/>
      <c r="AH1127" s="299"/>
      <c r="AI1127" s="299"/>
      <c r="AJ1127" s="27"/>
    </row>
    <row r="1128" spans="1:36" s="1" customFormat="1" x14ac:dyDescent="0.25">
      <c r="A1128" s="296"/>
      <c r="B1128" s="299"/>
      <c r="C1128" s="300"/>
      <c r="D1128" s="301"/>
      <c r="E1128" s="301"/>
      <c r="F1128" s="301"/>
      <c r="G1128" s="301"/>
      <c r="H1128" s="301"/>
      <c r="I1128" s="301"/>
      <c r="J1128" s="299"/>
      <c r="K1128" s="299"/>
      <c r="L1128" s="299"/>
      <c r="M1128" s="299"/>
      <c r="N1128" s="299"/>
      <c r="O1128" s="299"/>
      <c r="P1128" s="299"/>
      <c r="Q1128" s="299"/>
      <c r="R1128" s="299"/>
      <c r="S1128" s="299"/>
      <c r="T1128" s="299"/>
      <c r="U1128" s="299"/>
      <c r="V1128" s="299"/>
      <c r="W1128" s="299"/>
      <c r="X1128" s="299"/>
      <c r="Y1128" s="299"/>
      <c r="Z1128" s="299"/>
      <c r="AA1128" s="299"/>
      <c r="AB1128" s="299"/>
      <c r="AC1128" s="299"/>
      <c r="AD1128" s="299"/>
      <c r="AE1128" s="299"/>
      <c r="AF1128" s="299"/>
      <c r="AG1128" s="299"/>
      <c r="AH1128" s="299"/>
      <c r="AI1128" s="299"/>
      <c r="AJ1128" s="27"/>
    </row>
    <row r="1129" spans="1:36" s="1" customFormat="1" x14ac:dyDescent="0.25">
      <c r="A1129" s="296"/>
      <c r="B1129" s="299"/>
      <c r="C1129" s="300"/>
      <c r="D1129" s="301"/>
      <c r="E1129" s="301"/>
      <c r="F1129" s="301"/>
      <c r="G1129" s="301"/>
      <c r="H1129" s="301"/>
      <c r="I1129" s="301"/>
      <c r="J1129" s="299"/>
      <c r="K1129" s="299"/>
      <c r="L1129" s="299"/>
      <c r="M1129" s="299"/>
      <c r="N1129" s="299"/>
      <c r="O1129" s="299"/>
      <c r="P1129" s="299"/>
      <c r="Q1129" s="299"/>
      <c r="R1129" s="299"/>
      <c r="S1129" s="299"/>
      <c r="T1129" s="299"/>
      <c r="U1129" s="299"/>
      <c r="V1129" s="299"/>
      <c r="W1129" s="299"/>
      <c r="X1129" s="299"/>
      <c r="Y1129" s="299"/>
      <c r="Z1129" s="299"/>
      <c r="AA1129" s="299"/>
      <c r="AB1129" s="299"/>
      <c r="AC1129" s="299"/>
      <c r="AD1129" s="299"/>
      <c r="AE1129" s="299"/>
      <c r="AF1129" s="299"/>
      <c r="AG1129" s="299"/>
      <c r="AH1129" s="299"/>
      <c r="AI1129" s="299"/>
      <c r="AJ1129" s="27"/>
    </row>
    <row r="1130" spans="1:36" s="1" customFormat="1" x14ac:dyDescent="0.25">
      <c r="A1130" s="296"/>
      <c r="B1130" s="299"/>
      <c r="C1130" s="300"/>
      <c r="D1130" s="301"/>
      <c r="E1130" s="301"/>
      <c r="F1130" s="301"/>
      <c r="G1130" s="301"/>
      <c r="H1130" s="301"/>
      <c r="I1130" s="301"/>
      <c r="J1130" s="299"/>
      <c r="K1130" s="299"/>
      <c r="L1130" s="299"/>
      <c r="M1130" s="299"/>
      <c r="N1130" s="299"/>
      <c r="O1130" s="299"/>
      <c r="P1130" s="299"/>
      <c r="Q1130" s="299"/>
      <c r="R1130" s="299"/>
      <c r="S1130" s="299"/>
      <c r="T1130" s="299"/>
      <c r="U1130" s="299"/>
      <c r="V1130" s="299"/>
      <c r="W1130" s="299"/>
      <c r="X1130" s="299"/>
      <c r="Y1130" s="299"/>
      <c r="Z1130" s="299"/>
      <c r="AA1130" s="299"/>
      <c r="AB1130" s="299"/>
      <c r="AC1130" s="299"/>
      <c r="AD1130" s="299"/>
      <c r="AE1130" s="299"/>
      <c r="AF1130" s="299"/>
      <c r="AG1130" s="299"/>
      <c r="AH1130" s="299"/>
      <c r="AI1130" s="299"/>
      <c r="AJ1130" s="27"/>
    </row>
    <row r="1131" spans="1:36" s="1" customFormat="1" x14ac:dyDescent="0.25">
      <c r="A1131" s="296"/>
      <c r="B1131" s="299"/>
      <c r="C1131" s="300"/>
      <c r="D1131" s="301"/>
      <c r="E1131" s="301"/>
      <c r="F1131" s="301"/>
      <c r="G1131" s="301"/>
      <c r="H1131" s="301"/>
      <c r="I1131" s="301"/>
      <c r="J1131" s="299"/>
      <c r="K1131" s="299"/>
      <c r="L1131" s="299"/>
      <c r="M1131" s="299"/>
      <c r="N1131" s="299"/>
      <c r="O1131" s="299"/>
      <c r="P1131" s="299"/>
      <c r="Q1131" s="299"/>
      <c r="R1131" s="299"/>
      <c r="S1131" s="299"/>
      <c r="T1131" s="299"/>
      <c r="U1131" s="299"/>
      <c r="V1131" s="299"/>
      <c r="W1131" s="299"/>
      <c r="X1131" s="299"/>
      <c r="Y1131" s="299"/>
      <c r="Z1131" s="299"/>
      <c r="AA1131" s="299"/>
      <c r="AB1131" s="299"/>
      <c r="AC1131" s="299"/>
      <c r="AD1131" s="299"/>
      <c r="AE1131" s="299"/>
      <c r="AF1131" s="299"/>
      <c r="AG1131" s="299"/>
      <c r="AH1131" s="299"/>
      <c r="AI1131" s="299"/>
      <c r="AJ1131" s="27"/>
    </row>
    <row r="1132" spans="1:36" s="1" customFormat="1" x14ac:dyDescent="0.25">
      <c r="A1132" s="296"/>
      <c r="B1132" s="299"/>
      <c r="C1132" s="300"/>
      <c r="D1132" s="301"/>
      <c r="E1132" s="301"/>
      <c r="F1132" s="301"/>
      <c r="G1132" s="301"/>
      <c r="H1132" s="301"/>
      <c r="I1132" s="301"/>
      <c r="J1132" s="299"/>
      <c r="K1132" s="299"/>
      <c r="L1132" s="299"/>
      <c r="M1132" s="299"/>
      <c r="N1132" s="299"/>
      <c r="O1132" s="299"/>
      <c r="P1132" s="299"/>
      <c r="Q1132" s="299"/>
      <c r="R1132" s="299"/>
      <c r="S1132" s="299"/>
      <c r="T1132" s="299"/>
      <c r="U1132" s="299"/>
      <c r="V1132" s="299"/>
      <c r="W1132" s="299"/>
      <c r="X1132" s="299"/>
      <c r="Y1132" s="299"/>
      <c r="Z1132" s="299"/>
      <c r="AA1132" s="299"/>
      <c r="AB1132" s="299"/>
      <c r="AC1132" s="299"/>
      <c r="AD1132" s="299"/>
      <c r="AE1132" s="299"/>
      <c r="AF1132" s="299"/>
      <c r="AG1132" s="299"/>
      <c r="AH1132" s="299"/>
      <c r="AI1132" s="299"/>
      <c r="AJ1132" s="27"/>
    </row>
    <row r="1133" spans="1:36" s="1" customFormat="1" x14ac:dyDescent="0.25">
      <c r="A1133" s="296"/>
      <c r="B1133" s="299"/>
      <c r="C1133" s="300"/>
      <c r="D1133" s="301"/>
      <c r="E1133" s="301"/>
      <c r="F1133" s="301"/>
      <c r="G1133" s="301"/>
      <c r="H1133" s="301"/>
      <c r="I1133" s="301"/>
      <c r="J1133" s="299"/>
      <c r="K1133" s="299"/>
      <c r="L1133" s="299"/>
      <c r="M1133" s="299"/>
      <c r="N1133" s="299"/>
      <c r="O1133" s="299"/>
      <c r="P1133" s="299"/>
      <c r="Q1133" s="299"/>
      <c r="R1133" s="299"/>
      <c r="S1133" s="299"/>
      <c r="T1133" s="299"/>
      <c r="U1133" s="299"/>
      <c r="V1133" s="299"/>
      <c r="W1133" s="299"/>
      <c r="X1133" s="299"/>
      <c r="Y1133" s="299"/>
      <c r="Z1133" s="299"/>
      <c r="AA1133" s="299"/>
      <c r="AB1133" s="299"/>
      <c r="AC1133" s="299"/>
      <c r="AD1133" s="299"/>
      <c r="AE1133" s="299"/>
      <c r="AF1133" s="299"/>
      <c r="AG1133" s="299"/>
      <c r="AH1133" s="299"/>
      <c r="AI1133" s="299"/>
      <c r="AJ1133" s="27"/>
    </row>
    <row r="1134" spans="1:36" s="1" customFormat="1" x14ac:dyDescent="0.25">
      <c r="A1134" s="296"/>
      <c r="B1134" s="299"/>
      <c r="C1134" s="300"/>
      <c r="D1134" s="301"/>
      <c r="E1134" s="301"/>
      <c r="F1134" s="301"/>
      <c r="G1134" s="301"/>
      <c r="H1134" s="301"/>
      <c r="I1134" s="301"/>
      <c r="J1134" s="299"/>
      <c r="K1134" s="299"/>
      <c r="L1134" s="299"/>
      <c r="M1134" s="299"/>
      <c r="N1134" s="299"/>
      <c r="O1134" s="299"/>
      <c r="P1134" s="299"/>
      <c r="Q1134" s="299"/>
      <c r="R1134" s="299"/>
      <c r="S1134" s="299"/>
      <c r="T1134" s="299"/>
      <c r="U1134" s="299"/>
      <c r="V1134" s="299"/>
      <c r="W1134" s="299"/>
      <c r="X1134" s="299"/>
      <c r="Y1134" s="299"/>
      <c r="Z1134" s="299"/>
      <c r="AA1134" s="299"/>
      <c r="AB1134" s="299"/>
      <c r="AC1134" s="299"/>
      <c r="AD1134" s="299"/>
      <c r="AE1134" s="299"/>
      <c r="AF1134" s="299"/>
      <c r="AG1134" s="299"/>
      <c r="AH1134" s="299"/>
      <c r="AI1134" s="299"/>
      <c r="AJ1134" s="27"/>
    </row>
    <row r="1135" spans="1:36" s="1" customFormat="1" x14ac:dyDescent="0.25">
      <c r="A1135" s="296"/>
      <c r="B1135" s="299"/>
      <c r="C1135" s="300"/>
      <c r="D1135" s="301"/>
      <c r="E1135" s="301"/>
      <c r="F1135" s="301"/>
      <c r="G1135" s="301"/>
      <c r="H1135" s="301"/>
      <c r="I1135" s="301"/>
      <c r="J1135" s="299"/>
      <c r="K1135" s="299"/>
      <c r="L1135" s="299"/>
      <c r="M1135" s="299"/>
      <c r="N1135" s="299"/>
      <c r="O1135" s="299"/>
      <c r="P1135" s="299"/>
      <c r="Q1135" s="299"/>
      <c r="R1135" s="299"/>
      <c r="S1135" s="299"/>
      <c r="T1135" s="299"/>
      <c r="U1135" s="299"/>
      <c r="V1135" s="299"/>
      <c r="W1135" s="299"/>
      <c r="X1135" s="299"/>
      <c r="Y1135" s="299"/>
      <c r="Z1135" s="299"/>
      <c r="AA1135" s="299"/>
      <c r="AB1135" s="299"/>
      <c r="AC1135" s="299"/>
      <c r="AD1135" s="299"/>
      <c r="AE1135" s="299"/>
      <c r="AF1135" s="299"/>
      <c r="AG1135" s="299"/>
      <c r="AH1135" s="299"/>
      <c r="AI1135" s="299"/>
      <c r="AJ1135" s="27"/>
    </row>
    <row r="1136" spans="1:36" s="1" customFormat="1" x14ac:dyDescent="0.25">
      <c r="A1136" s="296"/>
      <c r="B1136" s="299"/>
      <c r="C1136" s="300"/>
      <c r="D1136" s="301"/>
      <c r="E1136" s="301"/>
      <c r="F1136" s="301"/>
      <c r="G1136" s="301"/>
      <c r="H1136" s="301"/>
      <c r="I1136" s="301"/>
      <c r="J1136" s="299"/>
      <c r="K1136" s="299"/>
      <c r="L1136" s="299"/>
      <c r="M1136" s="299"/>
      <c r="N1136" s="299"/>
      <c r="O1136" s="299"/>
      <c r="P1136" s="299"/>
      <c r="Q1136" s="299"/>
      <c r="R1136" s="299"/>
      <c r="S1136" s="299"/>
      <c r="T1136" s="299"/>
      <c r="U1136" s="299"/>
      <c r="V1136" s="299"/>
      <c r="W1136" s="299"/>
      <c r="X1136" s="299"/>
      <c r="Y1136" s="299"/>
      <c r="Z1136" s="299"/>
      <c r="AA1136" s="299"/>
      <c r="AB1136" s="299"/>
      <c r="AC1136" s="299"/>
      <c r="AD1136" s="299"/>
      <c r="AE1136" s="299"/>
      <c r="AF1136" s="299"/>
      <c r="AG1136" s="299"/>
      <c r="AH1136" s="299"/>
      <c r="AI1136" s="299"/>
      <c r="AJ1136" s="27"/>
    </row>
    <row r="1137" spans="1:36" s="1" customFormat="1" x14ac:dyDescent="0.25">
      <c r="A1137" s="296"/>
      <c r="B1137" s="299"/>
      <c r="C1137" s="300"/>
      <c r="D1137" s="301"/>
      <c r="E1137" s="301"/>
      <c r="F1137" s="301"/>
      <c r="G1137" s="301"/>
      <c r="H1137" s="301"/>
      <c r="I1137" s="301"/>
      <c r="J1137" s="299"/>
      <c r="K1137" s="299"/>
      <c r="L1137" s="299"/>
      <c r="M1137" s="299"/>
      <c r="N1137" s="299"/>
      <c r="O1137" s="299"/>
      <c r="P1137" s="299"/>
      <c r="Q1137" s="299"/>
      <c r="R1137" s="299"/>
      <c r="S1137" s="299"/>
      <c r="T1137" s="299"/>
      <c r="U1137" s="299"/>
      <c r="V1137" s="299"/>
      <c r="W1137" s="299"/>
      <c r="X1137" s="299"/>
      <c r="Y1137" s="299"/>
      <c r="Z1137" s="299"/>
      <c r="AA1137" s="299"/>
      <c r="AB1137" s="299"/>
      <c r="AC1137" s="299"/>
      <c r="AD1137" s="299"/>
      <c r="AE1137" s="299"/>
      <c r="AF1137" s="299"/>
      <c r="AG1137" s="299"/>
      <c r="AH1137" s="299"/>
      <c r="AI1137" s="299"/>
      <c r="AJ1137" s="27"/>
    </row>
    <row r="1138" spans="1:36" s="1" customFormat="1" x14ac:dyDescent="0.25">
      <c r="A1138" s="296"/>
      <c r="B1138" s="299"/>
      <c r="C1138" s="300"/>
      <c r="D1138" s="301"/>
      <c r="E1138" s="301"/>
      <c r="F1138" s="301"/>
      <c r="G1138" s="301"/>
      <c r="H1138" s="301"/>
      <c r="I1138" s="301"/>
      <c r="J1138" s="299"/>
      <c r="K1138" s="299"/>
      <c r="L1138" s="299"/>
      <c r="M1138" s="299"/>
      <c r="N1138" s="299"/>
      <c r="O1138" s="299"/>
      <c r="P1138" s="299"/>
      <c r="Q1138" s="299"/>
      <c r="R1138" s="299"/>
      <c r="S1138" s="299"/>
      <c r="T1138" s="299"/>
      <c r="U1138" s="299"/>
      <c r="V1138" s="299"/>
      <c r="W1138" s="299"/>
      <c r="X1138" s="299"/>
      <c r="Y1138" s="299"/>
      <c r="Z1138" s="299"/>
      <c r="AA1138" s="299"/>
      <c r="AB1138" s="299"/>
      <c r="AC1138" s="299"/>
      <c r="AD1138" s="299"/>
      <c r="AE1138" s="299"/>
      <c r="AF1138" s="299"/>
      <c r="AG1138" s="299"/>
      <c r="AH1138" s="299"/>
      <c r="AI1138" s="299"/>
      <c r="AJ1138" s="27"/>
    </row>
    <row r="1139" spans="1:36" s="1" customFormat="1" x14ac:dyDescent="0.25">
      <c r="A1139" s="296"/>
      <c r="B1139" s="299"/>
      <c r="C1139" s="300"/>
      <c r="D1139" s="301"/>
      <c r="E1139" s="301"/>
      <c r="F1139" s="301"/>
      <c r="G1139" s="301"/>
      <c r="H1139" s="301"/>
      <c r="I1139" s="301"/>
      <c r="J1139" s="299"/>
      <c r="K1139" s="299"/>
      <c r="L1139" s="299"/>
      <c r="M1139" s="299"/>
      <c r="N1139" s="299"/>
      <c r="O1139" s="299"/>
      <c r="P1139" s="299"/>
      <c r="Q1139" s="299"/>
      <c r="R1139" s="299"/>
      <c r="S1139" s="299"/>
      <c r="T1139" s="299"/>
      <c r="U1139" s="299"/>
      <c r="V1139" s="299"/>
      <c r="W1139" s="299"/>
      <c r="X1139" s="299"/>
      <c r="Y1139" s="299"/>
      <c r="Z1139" s="299"/>
      <c r="AA1139" s="299"/>
      <c r="AB1139" s="299"/>
      <c r="AC1139" s="299"/>
      <c r="AD1139" s="299"/>
      <c r="AE1139" s="299"/>
      <c r="AF1139" s="299"/>
      <c r="AG1139" s="299"/>
      <c r="AH1139" s="299"/>
      <c r="AI1139" s="299"/>
      <c r="AJ1139" s="27"/>
    </row>
    <row r="1140" spans="1:36" s="1" customFormat="1" x14ac:dyDescent="0.25">
      <c r="A1140" s="296"/>
      <c r="B1140" s="299"/>
      <c r="C1140" s="300"/>
      <c r="D1140" s="301"/>
      <c r="E1140" s="301"/>
      <c r="F1140" s="301"/>
      <c r="G1140" s="301"/>
      <c r="H1140" s="301"/>
      <c r="I1140" s="301"/>
      <c r="J1140" s="299"/>
      <c r="K1140" s="299"/>
      <c r="L1140" s="299"/>
      <c r="M1140" s="299"/>
      <c r="N1140" s="299"/>
      <c r="O1140" s="299"/>
      <c r="P1140" s="299"/>
      <c r="Q1140" s="299"/>
      <c r="R1140" s="299"/>
      <c r="S1140" s="299"/>
      <c r="T1140" s="299"/>
      <c r="U1140" s="299"/>
      <c r="V1140" s="299"/>
      <c r="W1140" s="299"/>
      <c r="X1140" s="299"/>
      <c r="Y1140" s="299"/>
      <c r="Z1140" s="299"/>
      <c r="AA1140" s="299"/>
      <c r="AB1140" s="299"/>
      <c r="AC1140" s="299"/>
      <c r="AD1140" s="299"/>
      <c r="AE1140" s="299"/>
      <c r="AF1140" s="299"/>
      <c r="AG1140" s="299"/>
      <c r="AH1140" s="299"/>
      <c r="AI1140" s="299"/>
      <c r="AJ1140" s="27"/>
    </row>
    <row r="1141" spans="1:36" s="1" customFormat="1" x14ac:dyDescent="0.25">
      <c r="A1141" s="296"/>
      <c r="B1141" s="299"/>
      <c r="C1141" s="300"/>
      <c r="D1141" s="301"/>
      <c r="E1141" s="301"/>
      <c r="F1141" s="301"/>
      <c r="G1141" s="301"/>
      <c r="H1141" s="301"/>
      <c r="I1141" s="301"/>
      <c r="J1141" s="299"/>
      <c r="K1141" s="299"/>
      <c r="L1141" s="299"/>
      <c r="M1141" s="299"/>
      <c r="N1141" s="299"/>
      <c r="O1141" s="299"/>
      <c r="P1141" s="299"/>
      <c r="Q1141" s="299"/>
      <c r="R1141" s="299"/>
      <c r="S1141" s="299"/>
      <c r="T1141" s="299"/>
      <c r="U1141" s="299"/>
      <c r="V1141" s="299"/>
      <c r="W1141" s="299"/>
      <c r="X1141" s="299"/>
      <c r="Y1141" s="299"/>
      <c r="Z1141" s="299"/>
      <c r="AA1141" s="299"/>
      <c r="AB1141" s="299"/>
      <c r="AC1141" s="299"/>
      <c r="AD1141" s="299"/>
      <c r="AE1141" s="299"/>
      <c r="AF1141" s="299"/>
      <c r="AG1141" s="299"/>
      <c r="AH1141" s="299"/>
      <c r="AI1141" s="299"/>
      <c r="AJ1141" s="27"/>
    </row>
    <row r="1142" spans="1:36" s="1" customFormat="1" x14ac:dyDescent="0.25">
      <c r="A1142" s="296"/>
      <c r="B1142" s="299"/>
      <c r="C1142" s="300"/>
      <c r="D1142" s="301"/>
      <c r="E1142" s="301"/>
      <c r="F1142" s="301"/>
      <c r="G1142" s="301"/>
      <c r="H1142" s="301"/>
      <c r="I1142" s="301"/>
      <c r="J1142" s="299"/>
      <c r="K1142" s="299"/>
      <c r="L1142" s="299"/>
      <c r="M1142" s="299"/>
      <c r="N1142" s="299"/>
      <c r="O1142" s="299"/>
      <c r="P1142" s="299"/>
      <c r="Q1142" s="299"/>
      <c r="R1142" s="299"/>
      <c r="S1142" s="299"/>
      <c r="T1142" s="299"/>
      <c r="U1142" s="299"/>
      <c r="V1142" s="299"/>
      <c r="W1142" s="299"/>
      <c r="X1142" s="299"/>
      <c r="Y1142" s="299"/>
      <c r="Z1142" s="299"/>
      <c r="AA1142" s="299"/>
      <c r="AB1142" s="299"/>
      <c r="AC1142" s="299"/>
      <c r="AD1142" s="299"/>
      <c r="AE1142" s="299"/>
      <c r="AF1142" s="299"/>
      <c r="AG1142" s="299"/>
      <c r="AH1142" s="299"/>
      <c r="AI1142" s="299"/>
      <c r="AJ1142" s="27"/>
    </row>
    <row r="1143" spans="1:36" s="1" customFormat="1" x14ac:dyDescent="0.25">
      <c r="A1143" s="296"/>
      <c r="B1143" s="299"/>
      <c r="C1143" s="300"/>
      <c r="D1143" s="301"/>
      <c r="E1143" s="301"/>
      <c r="F1143" s="301"/>
      <c r="G1143" s="301"/>
      <c r="H1143" s="301"/>
      <c r="I1143" s="301"/>
      <c r="J1143" s="299"/>
      <c r="K1143" s="299"/>
      <c r="L1143" s="299"/>
      <c r="M1143" s="299"/>
      <c r="N1143" s="299"/>
      <c r="O1143" s="299"/>
      <c r="P1143" s="299"/>
      <c r="Q1143" s="299"/>
      <c r="R1143" s="299"/>
      <c r="S1143" s="299"/>
      <c r="T1143" s="299"/>
      <c r="U1143" s="299"/>
      <c r="V1143" s="299"/>
      <c r="W1143" s="299"/>
      <c r="X1143" s="299"/>
      <c r="Y1143" s="299"/>
      <c r="Z1143" s="299"/>
      <c r="AA1143" s="299"/>
      <c r="AB1143" s="299"/>
      <c r="AC1143" s="299"/>
      <c r="AD1143" s="299"/>
      <c r="AE1143" s="299"/>
      <c r="AF1143" s="299"/>
      <c r="AG1143" s="299"/>
      <c r="AH1143" s="299"/>
      <c r="AI1143" s="299"/>
      <c r="AJ1143" s="27"/>
    </row>
    <row r="1144" spans="1:36" s="1" customFormat="1" x14ac:dyDescent="0.25">
      <c r="A1144" s="296"/>
      <c r="B1144" s="299"/>
      <c r="C1144" s="300"/>
      <c r="D1144" s="301"/>
      <c r="E1144" s="301"/>
      <c r="F1144" s="301"/>
      <c r="G1144" s="301"/>
      <c r="H1144" s="301"/>
      <c r="I1144" s="301"/>
      <c r="J1144" s="299"/>
      <c r="K1144" s="299"/>
      <c r="L1144" s="299"/>
      <c r="M1144" s="299"/>
      <c r="N1144" s="299"/>
      <c r="O1144" s="299"/>
      <c r="P1144" s="299"/>
      <c r="Q1144" s="299"/>
      <c r="R1144" s="299"/>
      <c r="S1144" s="299"/>
      <c r="T1144" s="299"/>
      <c r="U1144" s="299"/>
      <c r="V1144" s="299"/>
      <c r="W1144" s="299"/>
      <c r="X1144" s="299"/>
      <c r="Y1144" s="299"/>
      <c r="Z1144" s="299"/>
      <c r="AA1144" s="299"/>
      <c r="AB1144" s="299"/>
      <c r="AC1144" s="299"/>
      <c r="AD1144" s="299"/>
      <c r="AE1144" s="299"/>
      <c r="AF1144" s="299"/>
      <c r="AG1144" s="299"/>
      <c r="AH1144" s="299"/>
      <c r="AI1144" s="299"/>
      <c r="AJ1144" s="27"/>
    </row>
    <row r="1145" spans="1:36" s="1" customFormat="1" x14ac:dyDescent="0.25">
      <c r="A1145" s="296"/>
      <c r="B1145" s="299"/>
      <c r="C1145" s="300"/>
      <c r="D1145" s="301"/>
      <c r="E1145" s="301"/>
      <c r="F1145" s="301"/>
      <c r="G1145" s="301"/>
      <c r="H1145" s="301"/>
      <c r="I1145" s="301"/>
      <c r="J1145" s="299"/>
      <c r="K1145" s="299"/>
      <c r="L1145" s="299"/>
      <c r="M1145" s="299"/>
      <c r="N1145" s="299"/>
      <c r="O1145" s="299"/>
      <c r="P1145" s="299"/>
      <c r="Q1145" s="299"/>
      <c r="R1145" s="299"/>
      <c r="S1145" s="299"/>
      <c r="T1145" s="299"/>
      <c r="U1145" s="299"/>
      <c r="V1145" s="299"/>
      <c r="W1145" s="299"/>
      <c r="X1145" s="299"/>
      <c r="Y1145" s="299"/>
      <c r="Z1145" s="299"/>
      <c r="AA1145" s="299"/>
      <c r="AB1145" s="299"/>
      <c r="AC1145" s="299"/>
      <c r="AD1145" s="299"/>
      <c r="AE1145" s="299"/>
      <c r="AF1145" s="299"/>
      <c r="AG1145" s="299"/>
      <c r="AH1145" s="299"/>
      <c r="AI1145" s="299"/>
      <c r="AJ1145" s="27"/>
    </row>
    <row r="1146" spans="1:36" s="1" customFormat="1" x14ac:dyDescent="0.25">
      <c r="A1146" s="296"/>
      <c r="B1146" s="299"/>
      <c r="C1146" s="300"/>
      <c r="D1146" s="301"/>
      <c r="E1146" s="301"/>
      <c r="F1146" s="301"/>
      <c r="G1146" s="301"/>
      <c r="H1146" s="301"/>
      <c r="I1146" s="301"/>
      <c r="J1146" s="299"/>
      <c r="K1146" s="299"/>
      <c r="L1146" s="299"/>
      <c r="M1146" s="299"/>
      <c r="N1146" s="299"/>
      <c r="O1146" s="299"/>
      <c r="P1146" s="299"/>
      <c r="Q1146" s="299"/>
      <c r="R1146" s="299"/>
      <c r="S1146" s="299"/>
      <c r="T1146" s="299"/>
      <c r="U1146" s="299"/>
      <c r="V1146" s="299"/>
      <c r="W1146" s="299"/>
      <c r="X1146" s="299"/>
      <c r="Y1146" s="299"/>
      <c r="Z1146" s="299"/>
      <c r="AA1146" s="299"/>
      <c r="AB1146" s="299"/>
      <c r="AC1146" s="299"/>
      <c r="AD1146" s="299"/>
      <c r="AE1146" s="299"/>
      <c r="AF1146" s="299"/>
      <c r="AG1146" s="299"/>
      <c r="AH1146" s="299"/>
      <c r="AI1146" s="299"/>
      <c r="AJ1146" s="27"/>
    </row>
    <row r="1147" spans="1:36" s="1" customFormat="1" x14ac:dyDescent="0.25">
      <c r="A1147" s="296"/>
      <c r="B1147" s="299"/>
      <c r="C1147" s="300"/>
      <c r="D1147" s="301"/>
      <c r="E1147" s="301"/>
      <c r="F1147" s="301"/>
      <c r="G1147" s="301"/>
      <c r="H1147" s="301"/>
      <c r="I1147" s="301"/>
      <c r="J1147" s="299"/>
      <c r="K1147" s="299"/>
      <c r="L1147" s="299"/>
      <c r="M1147" s="299"/>
      <c r="N1147" s="299"/>
      <c r="O1147" s="299"/>
      <c r="P1147" s="299"/>
      <c r="Q1147" s="299"/>
      <c r="R1147" s="299"/>
      <c r="S1147" s="299"/>
      <c r="T1147" s="299"/>
      <c r="U1147" s="299"/>
      <c r="V1147" s="299"/>
      <c r="W1147" s="299"/>
      <c r="X1147" s="299"/>
      <c r="Y1147" s="299"/>
      <c r="Z1147" s="299"/>
      <c r="AA1147" s="299"/>
      <c r="AB1147" s="299"/>
      <c r="AC1147" s="299"/>
      <c r="AD1147" s="299"/>
      <c r="AE1147" s="299"/>
      <c r="AF1147" s="299"/>
      <c r="AG1147" s="299"/>
      <c r="AH1147" s="299"/>
      <c r="AI1147" s="299"/>
      <c r="AJ1147" s="27"/>
    </row>
    <row r="1148" spans="1:36" s="1" customFormat="1" x14ac:dyDescent="0.25">
      <c r="A1148" s="296"/>
      <c r="B1148" s="299"/>
      <c r="C1148" s="300"/>
      <c r="D1148" s="301"/>
      <c r="E1148" s="301"/>
      <c r="F1148" s="301"/>
      <c r="G1148" s="301"/>
      <c r="H1148" s="301"/>
      <c r="I1148" s="301"/>
      <c r="J1148" s="299"/>
      <c r="K1148" s="299"/>
      <c r="L1148" s="299"/>
      <c r="M1148" s="299"/>
      <c r="N1148" s="299"/>
      <c r="O1148" s="299"/>
      <c r="P1148" s="299"/>
      <c r="Q1148" s="299"/>
      <c r="R1148" s="299"/>
      <c r="S1148" s="299"/>
      <c r="T1148" s="299"/>
      <c r="U1148" s="299"/>
      <c r="V1148" s="299"/>
      <c r="W1148" s="299"/>
      <c r="X1148" s="299"/>
      <c r="Y1148" s="299"/>
      <c r="Z1148" s="299"/>
      <c r="AA1148" s="299"/>
      <c r="AB1148" s="299"/>
      <c r="AC1148" s="299"/>
      <c r="AD1148" s="299"/>
      <c r="AE1148" s="299"/>
      <c r="AF1148" s="299"/>
      <c r="AG1148" s="299"/>
      <c r="AH1148" s="299"/>
      <c r="AI1148" s="299"/>
      <c r="AJ1148" s="27"/>
    </row>
    <row r="1149" spans="1:36" s="1" customFormat="1" x14ac:dyDescent="0.25">
      <c r="A1149" s="296"/>
      <c r="B1149" s="299"/>
      <c r="C1149" s="300"/>
      <c r="D1149" s="301"/>
      <c r="E1149" s="301"/>
      <c r="F1149" s="301"/>
      <c r="G1149" s="301"/>
      <c r="H1149" s="301"/>
      <c r="I1149" s="301"/>
      <c r="J1149" s="299"/>
      <c r="K1149" s="299"/>
      <c r="L1149" s="299"/>
      <c r="M1149" s="299"/>
      <c r="N1149" s="299"/>
      <c r="O1149" s="299"/>
      <c r="P1149" s="299"/>
      <c r="Q1149" s="299"/>
      <c r="R1149" s="299"/>
      <c r="S1149" s="299"/>
      <c r="T1149" s="299"/>
      <c r="U1149" s="299"/>
      <c r="V1149" s="299"/>
      <c r="W1149" s="299"/>
      <c r="X1149" s="299"/>
      <c r="Y1149" s="299"/>
      <c r="Z1149" s="299"/>
      <c r="AA1149" s="299"/>
      <c r="AB1149" s="299"/>
      <c r="AC1149" s="299"/>
      <c r="AD1149" s="299"/>
      <c r="AE1149" s="299"/>
      <c r="AF1149" s="299"/>
      <c r="AG1149" s="299"/>
      <c r="AH1149" s="299"/>
      <c r="AI1149" s="299"/>
      <c r="AJ1149" s="27"/>
    </row>
    <row r="1150" spans="1:36" s="1" customFormat="1" x14ac:dyDescent="0.25">
      <c r="A1150" s="296"/>
      <c r="B1150" s="299"/>
      <c r="C1150" s="300"/>
      <c r="D1150" s="301"/>
      <c r="E1150" s="301"/>
      <c r="F1150" s="301"/>
      <c r="G1150" s="301"/>
      <c r="H1150" s="301"/>
      <c r="I1150" s="301"/>
      <c r="J1150" s="299"/>
      <c r="K1150" s="299"/>
      <c r="L1150" s="299"/>
      <c r="M1150" s="299"/>
      <c r="N1150" s="299"/>
      <c r="O1150" s="299"/>
      <c r="P1150" s="299"/>
      <c r="Q1150" s="299"/>
      <c r="R1150" s="299"/>
      <c r="S1150" s="299"/>
      <c r="T1150" s="299"/>
      <c r="U1150" s="299"/>
      <c r="V1150" s="299"/>
      <c r="W1150" s="299"/>
      <c r="X1150" s="299"/>
      <c r="Y1150" s="299"/>
      <c r="Z1150" s="299"/>
      <c r="AA1150" s="299"/>
      <c r="AB1150" s="299"/>
      <c r="AC1150" s="299"/>
      <c r="AD1150" s="299"/>
      <c r="AE1150" s="299"/>
      <c r="AF1150" s="299"/>
      <c r="AG1150" s="299"/>
      <c r="AH1150" s="299"/>
      <c r="AI1150" s="299"/>
      <c r="AJ1150" s="27"/>
    </row>
    <row r="1151" spans="1:36" s="1" customFormat="1" x14ac:dyDescent="0.25">
      <c r="A1151" s="296"/>
      <c r="B1151" s="299"/>
      <c r="C1151" s="300"/>
      <c r="D1151" s="301"/>
      <c r="E1151" s="301"/>
      <c r="F1151" s="301"/>
      <c r="G1151" s="301"/>
      <c r="H1151" s="301"/>
      <c r="I1151" s="301"/>
      <c r="J1151" s="299"/>
      <c r="K1151" s="299"/>
      <c r="L1151" s="299"/>
      <c r="M1151" s="299"/>
      <c r="N1151" s="299"/>
      <c r="O1151" s="299"/>
      <c r="P1151" s="299"/>
      <c r="Q1151" s="299"/>
      <c r="R1151" s="299"/>
      <c r="S1151" s="299"/>
      <c r="T1151" s="299"/>
      <c r="U1151" s="299"/>
      <c r="V1151" s="299"/>
      <c r="W1151" s="299"/>
      <c r="X1151" s="299"/>
      <c r="Y1151" s="299"/>
      <c r="Z1151" s="299"/>
      <c r="AA1151" s="299"/>
      <c r="AB1151" s="299"/>
      <c r="AC1151" s="299"/>
      <c r="AD1151" s="299"/>
      <c r="AE1151" s="299"/>
      <c r="AF1151" s="299"/>
      <c r="AG1151" s="299"/>
      <c r="AH1151" s="299"/>
      <c r="AI1151" s="299"/>
      <c r="AJ1151" s="27"/>
    </row>
    <row r="1152" spans="1:36" s="1" customFormat="1" x14ac:dyDescent="0.25">
      <c r="A1152" s="296"/>
      <c r="B1152" s="299"/>
      <c r="C1152" s="300"/>
      <c r="D1152" s="301"/>
      <c r="E1152" s="301"/>
      <c r="F1152" s="301"/>
      <c r="G1152" s="301"/>
      <c r="H1152" s="301"/>
      <c r="I1152" s="301"/>
      <c r="J1152" s="299"/>
      <c r="K1152" s="299"/>
      <c r="L1152" s="299"/>
      <c r="M1152" s="299"/>
      <c r="N1152" s="299"/>
      <c r="O1152" s="299"/>
      <c r="P1152" s="299"/>
      <c r="Q1152" s="299"/>
      <c r="R1152" s="299"/>
      <c r="S1152" s="299"/>
      <c r="T1152" s="299"/>
      <c r="U1152" s="299"/>
      <c r="V1152" s="299"/>
      <c r="W1152" s="299"/>
      <c r="X1152" s="299"/>
      <c r="Y1152" s="299"/>
      <c r="Z1152" s="299"/>
      <c r="AA1152" s="299"/>
      <c r="AB1152" s="299"/>
      <c r="AC1152" s="299"/>
      <c r="AD1152" s="299"/>
      <c r="AE1152" s="299"/>
      <c r="AF1152" s="299"/>
      <c r="AG1152" s="299"/>
      <c r="AH1152" s="299"/>
      <c r="AI1152" s="299"/>
      <c r="AJ1152" s="27"/>
    </row>
    <row r="1153" spans="1:36" s="1" customFormat="1" x14ac:dyDescent="0.25">
      <c r="A1153" s="296"/>
      <c r="B1153" s="299"/>
      <c r="C1153" s="300"/>
      <c r="D1153" s="301"/>
      <c r="E1153" s="301"/>
      <c r="F1153" s="301"/>
      <c r="G1153" s="301"/>
      <c r="H1153" s="301"/>
      <c r="I1153" s="301"/>
      <c r="J1153" s="299"/>
      <c r="K1153" s="299"/>
      <c r="L1153" s="299"/>
      <c r="M1153" s="299"/>
      <c r="N1153" s="299"/>
      <c r="O1153" s="299"/>
      <c r="P1153" s="299"/>
      <c r="Q1153" s="299"/>
      <c r="R1153" s="299"/>
      <c r="S1153" s="299"/>
      <c r="T1153" s="299"/>
      <c r="U1153" s="299"/>
      <c r="V1153" s="299"/>
      <c r="W1153" s="299"/>
      <c r="X1153" s="299"/>
      <c r="Y1153" s="299"/>
      <c r="Z1153" s="299"/>
      <c r="AA1153" s="299"/>
      <c r="AB1153" s="299"/>
      <c r="AC1153" s="299"/>
      <c r="AD1153" s="299"/>
      <c r="AE1153" s="299"/>
      <c r="AF1153" s="299"/>
      <c r="AG1153" s="299"/>
      <c r="AH1153" s="299"/>
      <c r="AI1153" s="299"/>
      <c r="AJ1153" s="27"/>
    </row>
    <row r="1154" spans="1:36" s="1" customFormat="1" x14ac:dyDescent="0.25">
      <c r="A1154" s="296"/>
      <c r="B1154" s="299"/>
      <c r="C1154" s="300"/>
      <c r="D1154" s="301"/>
      <c r="E1154" s="301"/>
      <c r="F1154" s="301"/>
      <c r="G1154" s="301"/>
      <c r="H1154" s="301"/>
      <c r="I1154" s="301"/>
      <c r="J1154" s="299"/>
      <c r="K1154" s="299"/>
      <c r="L1154" s="299"/>
      <c r="M1154" s="299"/>
      <c r="N1154" s="299"/>
      <c r="O1154" s="299"/>
      <c r="P1154" s="299"/>
      <c r="Q1154" s="299"/>
      <c r="R1154" s="299"/>
      <c r="S1154" s="299"/>
      <c r="T1154" s="299"/>
      <c r="U1154" s="299"/>
      <c r="V1154" s="299"/>
      <c r="W1154" s="299"/>
      <c r="X1154" s="299"/>
      <c r="Y1154" s="299"/>
      <c r="Z1154" s="299"/>
      <c r="AA1154" s="299"/>
      <c r="AB1154" s="299"/>
      <c r="AC1154" s="299"/>
      <c r="AD1154" s="299"/>
      <c r="AE1154" s="299"/>
      <c r="AF1154" s="299"/>
      <c r="AG1154" s="299"/>
      <c r="AH1154" s="299"/>
      <c r="AI1154" s="299"/>
      <c r="AJ1154" s="27"/>
    </row>
    <row r="1155" spans="1:36" s="1" customFormat="1" x14ac:dyDescent="0.25">
      <c r="A1155" s="296"/>
      <c r="B1155" s="299"/>
      <c r="C1155" s="300"/>
      <c r="D1155" s="301"/>
      <c r="E1155" s="301"/>
      <c r="F1155" s="301"/>
      <c r="G1155" s="301"/>
      <c r="H1155" s="301"/>
      <c r="I1155" s="301"/>
      <c r="J1155" s="299"/>
      <c r="K1155" s="299"/>
      <c r="L1155" s="299"/>
      <c r="M1155" s="299"/>
      <c r="N1155" s="299"/>
      <c r="O1155" s="299"/>
      <c r="P1155" s="299"/>
      <c r="Q1155" s="299"/>
      <c r="R1155" s="299"/>
      <c r="S1155" s="299"/>
      <c r="T1155" s="299"/>
      <c r="U1155" s="299"/>
      <c r="V1155" s="299"/>
      <c r="W1155" s="299"/>
      <c r="X1155" s="299"/>
      <c r="Y1155" s="299"/>
      <c r="Z1155" s="299"/>
      <c r="AA1155" s="299"/>
      <c r="AB1155" s="299"/>
      <c r="AC1155" s="299"/>
      <c r="AD1155" s="299"/>
      <c r="AE1155" s="299"/>
      <c r="AF1155" s="299"/>
      <c r="AG1155" s="299"/>
      <c r="AH1155" s="299"/>
      <c r="AI1155" s="299"/>
      <c r="AJ1155" s="27"/>
    </row>
    <row r="1156" spans="1:36" s="1" customFormat="1" x14ac:dyDescent="0.25">
      <c r="A1156" s="296"/>
      <c r="B1156" s="299"/>
      <c r="C1156" s="300"/>
      <c r="D1156" s="301"/>
      <c r="E1156" s="301"/>
      <c r="F1156" s="301"/>
      <c r="G1156" s="301"/>
      <c r="H1156" s="301"/>
      <c r="I1156" s="301"/>
      <c r="J1156" s="299"/>
      <c r="K1156" s="299"/>
      <c r="L1156" s="299"/>
      <c r="M1156" s="299"/>
      <c r="N1156" s="299"/>
      <c r="O1156" s="299"/>
      <c r="P1156" s="299"/>
      <c r="Q1156" s="299"/>
      <c r="R1156" s="299"/>
      <c r="S1156" s="299"/>
      <c r="T1156" s="299"/>
      <c r="U1156" s="299"/>
      <c r="V1156" s="299"/>
      <c r="W1156" s="299"/>
      <c r="X1156" s="299"/>
      <c r="Y1156" s="299"/>
      <c r="Z1156" s="299"/>
      <c r="AA1156" s="299"/>
      <c r="AB1156" s="299"/>
      <c r="AC1156" s="299"/>
      <c r="AD1156" s="299"/>
      <c r="AE1156" s="299"/>
      <c r="AF1156" s="299"/>
      <c r="AG1156" s="299"/>
      <c r="AH1156" s="299"/>
      <c r="AI1156" s="299"/>
      <c r="AJ1156" s="27"/>
    </row>
    <row r="1157" spans="1:36" s="1" customFormat="1" x14ac:dyDescent="0.25">
      <c r="A1157" s="296"/>
      <c r="B1157" s="299"/>
      <c r="C1157" s="300"/>
      <c r="D1157" s="301"/>
      <c r="E1157" s="301"/>
      <c r="F1157" s="301"/>
      <c r="G1157" s="301"/>
      <c r="H1157" s="301"/>
      <c r="I1157" s="301"/>
      <c r="J1157" s="299"/>
      <c r="K1157" s="299"/>
      <c r="L1157" s="299"/>
      <c r="M1157" s="299"/>
      <c r="N1157" s="299"/>
      <c r="O1157" s="299"/>
      <c r="P1157" s="299"/>
      <c r="Q1157" s="299"/>
      <c r="R1157" s="299"/>
      <c r="S1157" s="299"/>
      <c r="T1157" s="299"/>
      <c r="U1157" s="299"/>
      <c r="V1157" s="299"/>
      <c r="W1157" s="299"/>
      <c r="X1157" s="299"/>
      <c r="Y1157" s="299"/>
      <c r="Z1157" s="299"/>
      <c r="AA1157" s="299"/>
      <c r="AB1157" s="299"/>
      <c r="AC1157" s="299"/>
      <c r="AD1157" s="299"/>
      <c r="AE1157" s="299"/>
      <c r="AF1157" s="299"/>
      <c r="AG1157" s="299"/>
      <c r="AH1157" s="299"/>
      <c r="AI1157" s="299"/>
      <c r="AJ1157" s="27"/>
    </row>
    <row r="1158" spans="1:36" s="1" customFormat="1" x14ac:dyDescent="0.25">
      <c r="A1158" s="296"/>
      <c r="B1158" s="299"/>
      <c r="C1158" s="300"/>
      <c r="D1158" s="301"/>
      <c r="E1158" s="301"/>
      <c r="F1158" s="301"/>
      <c r="G1158" s="301"/>
      <c r="H1158" s="301"/>
      <c r="I1158" s="301"/>
      <c r="J1158" s="299"/>
      <c r="K1158" s="299"/>
      <c r="L1158" s="299"/>
      <c r="M1158" s="299"/>
      <c r="N1158" s="299"/>
      <c r="O1158" s="299"/>
      <c r="P1158" s="299"/>
      <c r="Q1158" s="299"/>
      <c r="R1158" s="299"/>
      <c r="S1158" s="299"/>
      <c r="T1158" s="299"/>
      <c r="U1158" s="299"/>
      <c r="V1158" s="299"/>
      <c r="W1158" s="299"/>
      <c r="X1158" s="299"/>
      <c r="Y1158" s="299"/>
      <c r="Z1158" s="299"/>
      <c r="AA1158" s="299"/>
      <c r="AB1158" s="299"/>
      <c r="AC1158" s="299"/>
      <c r="AD1158" s="299"/>
      <c r="AE1158" s="299"/>
      <c r="AF1158" s="299"/>
      <c r="AG1158" s="299"/>
      <c r="AH1158" s="299"/>
      <c r="AI1158" s="299"/>
      <c r="AJ1158" s="27"/>
    </row>
    <row r="1159" spans="1:36" s="1" customFormat="1" x14ac:dyDescent="0.25">
      <c r="A1159" s="296"/>
      <c r="B1159" s="299"/>
      <c r="C1159" s="300"/>
      <c r="D1159" s="301"/>
      <c r="E1159" s="301"/>
      <c r="F1159" s="301"/>
      <c r="G1159" s="301"/>
      <c r="H1159" s="301"/>
      <c r="I1159" s="301"/>
      <c r="J1159" s="299"/>
      <c r="K1159" s="299"/>
      <c r="L1159" s="299"/>
      <c r="M1159" s="299"/>
      <c r="N1159" s="299"/>
      <c r="O1159" s="299"/>
      <c r="P1159" s="299"/>
      <c r="Q1159" s="299"/>
      <c r="R1159" s="299"/>
      <c r="S1159" s="299"/>
      <c r="T1159" s="299"/>
      <c r="U1159" s="299"/>
      <c r="V1159" s="299"/>
      <c r="W1159" s="299"/>
      <c r="X1159" s="299"/>
      <c r="Y1159" s="299"/>
      <c r="Z1159" s="299"/>
      <c r="AA1159" s="299"/>
      <c r="AB1159" s="299"/>
      <c r="AC1159" s="299"/>
      <c r="AD1159" s="299"/>
      <c r="AE1159" s="299"/>
      <c r="AF1159" s="299"/>
      <c r="AG1159" s="299"/>
      <c r="AH1159" s="299"/>
      <c r="AI1159" s="299"/>
      <c r="AJ1159" s="27"/>
    </row>
    <row r="1160" spans="1:36" s="1" customFormat="1" x14ac:dyDescent="0.25">
      <c r="A1160" s="296"/>
      <c r="B1160" s="299"/>
      <c r="C1160" s="300"/>
      <c r="D1160" s="301"/>
      <c r="E1160" s="301"/>
      <c r="F1160" s="301"/>
      <c r="G1160" s="301"/>
      <c r="H1160" s="301"/>
      <c r="I1160" s="301"/>
      <c r="J1160" s="299"/>
      <c r="K1160" s="299"/>
      <c r="L1160" s="299"/>
      <c r="M1160" s="299"/>
      <c r="N1160" s="299"/>
      <c r="O1160" s="299"/>
      <c r="P1160" s="299"/>
      <c r="Q1160" s="299"/>
      <c r="R1160" s="299"/>
      <c r="S1160" s="299"/>
      <c r="T1160" s="299"/>
      <c r="U1160" s="299"/>
      <c r="V1160" s="299"/>
      <c r="W1160" s="299"/>
      <c r="X1160" s="299"/>
      <c r="Y1160" s="299"/>
      <c r="Z1160" s="299"/>
      <c r="AA1160" s="299"/>
      <c r="AB1160" s="299"/>
      <c r="AC1160" s="299"/>
      <c r="AD1160" s="299"/>
      <c r="AE1160" s="299"/>
      <c r="AF1160" s="299"/>
      <c r="AG1160" s="299"/>
      <c r="AH1160" s="299"/>
      <c r="AI1160" s="299"/>
      <c r="AJ1160" s="27"/>
    </row>
    <row r="1161" spans="1:36" s="1" customFormat="1" x14ac:dyDescent="0.25">
      <c r="A1161" s="296"/>
      <c r="B1161" s="299"/>
      <c r="C1161" s="300"/>
      <c r="D1161" s="301"/>
      <c r="E1161" s="301"/>
      <c r="F1161" s="301"/>
      <c r="G1161" s="301"/>
      <c r="H1161" s="301"/>
      <c r="I1161" s="301"/>
      <c r="J1161" s="299"/>
      <c r="K1161" s="299"/>
      <c r="L1161" s="299"/>
      <c r="M1161" s="299"/>
      <c r="N1161" s="299"/>
      <c r="O1161" s="299"/>
      <c r="P1161" s="299"/>
      <c r="Q1161" s="299"/>
      <c r="R1161" s="299"/>
      <c r="S1161" s="299"/>
      <c r="T1161" s="299"/>
      <c r="U1161" s="299"/>
      <c r="V1161" s="299"/>
      <c r="W1161" s="299"/>
      <c r="X1161" s="299"/>
      <c r="Y1161" s="299"/>
      <c r="Z1161" s="299"/>
      <c r="AA1161" s="299"/>
      <c r="AB1161" s="299"/>
      <c r="AC1161" s="299"/>
      <c r="AD1161" s="299"/>
      <c r="AE1161" s="299"/>
      <c r="AF1161" s="299"/>
      <c r="AG1161" s="299"/>
      <c r="AH1161" s="299"/>
      <c r="AI1161" s="299"/>
      <c r="AJ1161" s="27"/>
    </row>
    <row r="1162" spans="1:36" s="1" customFormat="1" x14ac:dyDescent="0.25">
      <c r="A1162" s="296"/>
      <c r="B1162" s="299"/>
      <c r="C1162" s="300"/>
      <c r="D1162" s="301"/>
      <c r="E1162" s="301"/>
      <c r="F1162" s="301"/>
      <c r="G1162" s="301"/>
      <c r="H1162" s="301"/>
      <c r="I1162" s="301"/>
      <c r="J1162" s="299"/>
      <c r="K1162" s="299"/>
      <c r="L1162" s="299"/>
      <c r="M1162" s="299"/>
      <c r="N1162" s="299"/>
      <c r="O1162" s="299"/>
      <c r="P1162" s="299"/>
      <c r="Q1162" s="299"/>
      <c r="R1162" s="299"/>
      <c r="S1162" s="299"/>
      <c r="T1162" s="299"/>
      <c r="U1162" s="299"/>
      <c r="V1162" s="299"/>
      <c r="W1162" s="299"/>
      <c r="X1162" s="299"/>
      <c r="Y1162" s="299"/>
      <c r="Z1162" s="299"/>
      <c r="AA1162" s="299"/>
      <c r="AB1162" s="299"/>
      <c r="AC1162" s="299"/>
      <c r="AD1162" s="299"/>
      <c r="AE1162" s="299"/>
      <c r="AF1162" s="299"/>
      <c r="AG1162" s="299"/>
      <c r="AH1162" s="299"/>
      <c r="AI1162" s="299"/>
      <c r="AJ1162" s="27"/>
    </row>
    <row r="1163" spans="1:36" s="1" customFormat="1" x14ac:dyDescent="0.25">
      <c r="A1163" s="296"/>
      <c r="B1163" s="299"/>
      <c r="C1163" s="300"/>
      <c r="D1163" s="301"/>
      <c r="E1163" s="301"/>
      <c r="F1163" s="301"/>
      <c r="G1163" s="301"/>
      <c r="H1163" s="301"/>
      <c r="I1163" s="301"/>
      <c r="J1163" s="299"/>
      <c r="K1163" s="299"/>
      <c r="L1163" s="299"/>
      <c r="M1163" s="299"/>
      <c r="N1163" s="299"/>
      <c r="O1163" s="299"/>
      <c r="P1163" s="299"/>
      <c r="Q1163" s="299"/>
      <c r="R1163" s="299"/>
      <c r="S1163" s="299"/>
      <c r="T1163" s="299"/>
      <c r="U1163" s="299"/>
      <c r="V1163" s="299"/>
      <c r="W1163" s="299"/>
      <c r="X1163" s="299"/>
      <c r="Y1163" s="299"/>
      <c r="Z1163" s="299"/>
      <c r="AA1163" s="299"/>
      <c r="AB1163" s="299"/>
      <c r="AC1163" s="299"/>
      <c r="AD1163" s="299"/>
      <c r="AE1163" s="299"/>
      <c r="AF1163" s="299"/>
      <c r="AG1163" s="299"/>
      <c r="AH1163" s="299"/>
      <c r="AI1163" s="299"/>
      <c r="AJ1163" s="27"/>
    </row>
    <row r="1164" spans="1:36" s="1" customFormat="1" x14ac:dyDescent="0.25">
      <c r="A1164" s="296"/>
      <c r="B1164" s="299"/>
      <c r="C1164" s="300"/>
      <c r="D1164" s="301"/>
      <c r="E1164" s="301"/>
      <c r="F1164" s="301"/>
      <c r="G1164" s="301"/>
      <c r="H1164" s="301"/>
      <c r="I1164" s="301"/>
      <c r="J1164" s="299"/>
      <c r="K1164" s="299"/>
      <c r="L1164" s="299"/>
      <c r="M1164" s="299"/>
      <c r="N1164" s="299"/>
      <c r="O1164" s="299"/>
      <c r="P1164" s="299"/>
      <c r="Q1164" s="299"/>
      <c r="R1164" s="299"/>
      <c r="S1164" s="299"/>
      <c r="T1164" s="299"/>
      <c r="U1164" s="299"/>
      <c r="V1164" s="299"/>
      <c r="W1164" s="299"/>
      <c r="X1164" s="299"/>
      <c r="Y1164" s="299"/>
      <c r="Z1164" s="299"/>
      <c r="AA1164" s="299"/>
      <c r="AB1164" s="299"/>
      <c r="AC1164" s="299"/>
      <c r="AD1164" s="299"/>
      <c r="AE1164" s="299"/>
      <c r="AF1164" s="299"/>
      <c r="AG1164" s="299"/>
      <c r="AH1164" s="299"/>
      <c r="AI1164" s="299"/>
      <c r="AJ1164" s="27"/>
    </row>
    <row r="1165" spans="1:36" s="1" customFormat="1" x14ac:dyDescent="0.25">
      <c r="A1165" s="296"/>
      <c r="B1165" s="299"/>
      <c r="C1165" s="300"/>
      <c r="D1165" s="301"/>
      <c r="E1165" s="301"/>
      <c r="F1165" s="301"/>
      <c r="G1165" s="301"/>
      <c r="H1165" s="301"/>
      <c r="I1165" s="301"/>
      <c r="J1165" s="299"/>
      <c r="K1165" s="299"/>
      <c r="L1165" s="299"/>
      <c r="M1165" s="299"/>
      <c r="N1165" s="299"/>
      <c r="O1165" s="299"/>
      <c r="P1165" s="299"/>
      <c r="Q1165" s="299"/>
      <c r="R1165" s="299"/>
      <c r="S1165" s="299"/>
      <c r="T1165" s="299"/>
      <c r="U1165" s="299"/>
      <c r="V1165" s="299"/>
      <c r="W1165" s="299"/>
      <c r="X1165" s="299"/>
      <c r="Y1165" s="299"/>
      <c r="Z1165" s="299"/>
      <c r="AA1165" s="299"/>
      <c r="AB1165" s="299"/>
      <c r="AC1165" s="299"/>
      <c r="AD1165" s="299"/>
      <c r="AE1165" s="299"/>
      <c r="AF1165" s="299"/>
      <c r="AG1165" s="299"/>
      <c r="AH1165" s="299"/>
      <c r="AI1165" s="299"/>
      <c r="AJ1165" s="27"/>
    </row>
    <row r="1166" spans="1:36" s="1" customFormat="1" x14ac:dyDescent="0.25">
      <c r="A1166" s="296"/>
      <c r="B1166" s="299"/>
      <c r="C1166" s="300"/>
      <c r="D1166" s="301"/>
      <c r="E1166" s="301"/>
      <c r="F1166" s="301"/>
      <c r="G1166" s="301"/>
      <c r="H1166" s="301"/>
      <c r="I1166" s="301"/>
      <c r="J1166" s="299"/>
      <c r="K1166" s="299"/>
      <c r="L1166" s="299"/>
      <c r="M1166" s="299"/>
      <c r="N1166" s="299"/>
      <c r="O1166" s="299"/>
      <c r="P1166" s="299"/>
      <c r="Q1166" s="299"/>
      <c r="R1166" s="299"/>
      <c r="S1166" s="299"/>
      <c r="T1166" s="299"/>
      <c r="U1166" s="299"/>
      <c r="V1166" s="299"/>
      <c r="W1166" s="299"/>
      <c r="X1166" s="299"/>
      <c r="Y1166" s="299"/>
      <c r="Z1166" s="299"/>
      <c r="AA1166" s="299"/>
      <c r="AB1166" s="299"/>
      <c r="AC1166" s="299"/>
      <c r="AD1166" s="299"/>
      <c r="AE1166" s="299"/>
      <c r="AF1166" s="299"/>
      <c r="AG1166" s="299"/>
      <c r="AH1166" s="299"/>
      <c r="AI1166" s="299"/>
      <c r="AJ1166" s="27"/>
    </row>
    <row r="1167" spans="1:36" s="1" customFormat="1" x14ac:dyDescent="0.25">
      <c r="A1167" s="296"/>
      <c r="B1167" s="299"/>
      <c r="C1167" s="300"/>
      <c r="D1167" s="301"/>
      <c r="E1167" s="301"/>
      <c r="F1167" s="301"/>
      <c r="G1167" s="301"/>
      <c r="H1167" s="301"/>
      <c r="I1167" s="301"/>
      <c r="J1167" s="299"/>
      <c r="K1167" s="299"/>
      <c r="L1167" s="299"/>
      <c r="M1167" s="299"/>
      <c r="N1167" s="299"/>
      <c r="O1167" s="299"/>
      <c r="P1167" s="299"/>
      <c r="Q1167" s="299"/>
      <c r="R1167" s="299"/>
      <c r="S1167" s="299"/>
      <c r="T1167" s="299"/>
      <c r="U1167" s="299"/>
      <c r="V1167" s="299"/>
      <c r="W1167" s="299"/>
      <c r="X1167" s="299"/>
      <c r="Y1167" s="299"/>
      <c r="Z1167" s="299"/>
      <c r="AA1167" s="299"/>
      <c r="AB1167" s="299"/>
      <c r="AC1167" s="299"/>
      <c r="AD1167" s="299"/>
      <c r="AE1167" s="299"/>
      <c r="AF1167" s="299"/>
      <c r="AG1167" s="299"/>
      <c r="AH1167" s="299"/>
      <c r="AI1167" s="299"/>
      <c r="AJ1167" s="27"/>
    </row>
    <row r="1168" spans="1:36" s="1" customFormat="1" x14ac:dyDescent="0.25">
      <c r="A1168" s="296"/>
      <c r="B1168" s="299"/>
      <c r="C1168" s="300"/>
      <c r="D1168" s="301"/>
      <c r="E1168" s="301"/>
      <c r="F1168" s="301"/>
      <c r="G1168" s="301"/>
      <c r="H1168" s="301"/>
      <c r="I1168" s="301"/>
      <c r="J1168" s="299"/>
      <c r="K1168" s="299"/>
      <c r="L1168" s="299"/>
      <c r="M1168" s="299"/>
      <c r="N1168" s="299"/>
      <c r="O1168" s="299"/>
      <c r="P1168" s="299"/>
      <c r="Q1168" s="299"/>
      <c r="R1168" s="299"/>
      <c r="S1168" s="299"/>
      <c r="T1168" s="299"/>
      <c r="U1168" s="299"/>
      <c r="V1168" s="299"/>
      <c r="W1168" s="299"/>
      <c r="X1168" s="299"/>
      <c r="Y1168" s="299"/>
      <c r="Z1168" s="299"/>
      <c r="AA1168" s="299"/>
      <c r="AB1168" s="299"/>
      <c r="AC1168" s="299"/>
      <c r="AD1168" s="299"/>
      <c r="AE1168" s="299"/>
      <c r="AF1168" s="299"/>
      <c r="AG1168" s="299"/>
      <c r="AH1168" s="299"/>
      <c r="AI1168" s="299"/>
      <c r="AJ1168" s="27"/>
    </row>
    <row r="1169" spans="1:36" s="1" customFormat="1" x14ac:dyDescent="0.25">
      <c r="A1169" s="296"/>
      <c r="B1169" s="299"/>
      <c r="C1169" s="300"/>
      <c r="D1169" s="301"/>
      <c r="E1169" s="301"/>
      <c r="F1169" s="301"/>
      <c r="G1169" s="301"/>
      <c r="H1169" s="301"/>
      <c r="I1169" s="301"/>
      <c r="J1169" s="299"/>
      <c r="K1169" s="299"/>
      <c r="L1169" s="299"/>
      <c r="M1169" s="299"/>
      <c r="N1169" s="299"/>
      <c r="O1169" s="299"/>
      <c r="P1169" s="299"/>
      <c r="Q1169" s="299"/>
      <c r="R1169" s="299"/>
      <c r="S1169" s="299"/>
      <c r="T1169" s="299"/>
      <c r="U1169" s="299"/>
      <c r="V1169" s="299"/>
      <c r="W1169" s="299"/>
      <c r="X1169" s="299"/>
      <c r="Y1169" s="299"/>
      <c r="Z1169" s="299"/>
      <c r="AA1169" s="299"/>
      <c r="AB1169" s="299"/>
      <c r="AC1169" s="299"/>
      <c r="AD1169" s="299"/>
      <c r="AE1169" s="299"/>
      <c r="AF1169" s="299"/>
      <c r="AG1169" s="299"/>
      <c r="AH1169" s="299"/>
      <c r="AI1169" s="299"/>
      <c r="AJ1169" s="27"/>
    </row>
    <row r="1170" spans="1:36" s="1" customFormat="1" x14ac:dyDescent="0.25">
      <c r="A1170" s="296"/>
      <c r="B1170" s="299"/>
      <c r="C1170" s="300"/>
      <c r="D1170" s="301"/>
      <c r="E1170" s="301"/>
      <c r="F1170" s="301"/>
      <c r="G1170" s="301"/>
      <c r="H1170" s="301"/>
      <c r="I1170" s="301"/>
      <c r="J1170" s="299"/>
      <c r="K1170" s="299"/>
      <c r="L1170" s="299"/>
      <c r="M1170" s="299"/>
      <c r="N1170" s="299"/>
      <c r="O1170" s="299"/>
      <c r="P1170" s="299"/>
      <c r="Q1170" s="299"/>
      <c r="R1170" s="299"/>
      <c r="S1170" s="299"/>
      <c r="T1170" s="299"/>
      <c r="U1170" s="299"/>
      <c r="V1170" s="299"/>
      <c r="W1170" s="299"/>
      <c r="X1170" s="299"/>
      <c r="Y1170" s="299"/>
      <c r="Z1170" s="299"/>
      <c r="AA1170" s="299"/>
      <c r="AB1170" s="299"/>
      <c r="AC1170" s="299"/>
      <c r="AD1170" s="299"/>
      <c r="AE1170" s="299"/>
      <c r="AF1170" s="299"/>
      <c r="AG1170" s="299"/>
      <c r="AH1170" s="299"/>
      <c r="AI1170" s="299"/>
      <c r="AJ1170" s="27"/>
    </row>
    <row r="1171" spans="1:36" s="1" customFormat="1" x14ac:dyDescent="0.25">
      <c r="A1171" s="296"/>
      <c r="B1171" s="299"/>
      <c r="C1171" s="300"/>
      <c r="D1171" s="301"/>
      <c r="E1171" s="301"/>
      <c r="F1171" s="301"/>
      <c r="G1171" s="301"/>
      <c r="H1171" s="301"/>
      <c r="I1171" s="301"/>
      <c r="J1171" s="299"/>
      <c r="K1171" s="299"/>
      <c r="L1171" s="299"/>
      <c r="M1171" s="299"/>
      <c r="N1171" s="299"/>
      <c r="O1171" s="299"/>
      <c r="P1171" s="299"/>
      <c r="Q1171" s="299"/>
      <c r="R1171" s="299"/>
      <c r="S1171" s="299"/>
      <c r="T1171" s="299"/>
      <c r="U1171" s="299"/>
      <c r="V1171" s="299"/>
      <c r="W1171" s="299"/>
      <c r="X1171" s="299"/>
      <c r="Y1171" s="299"/>
      <c r="Z1171" s="299"/>
      <c r="AA1171" s="299"/>
      <c r="AB1171" s="299"/>
      <c r="AC1171" s="299"/>
      <c r="AD1171" s="299"/>
      <c r="AE1171" s="299"/>
      <c r="AF1171" s="299"/>
      <c r="AG1171" s="299"/>
      <c r="AH1171" s="299"/>
      <c r="AI1171" s="299"/>
      <c r="AJ1171" s="27"/>
    </row>
    <row r="1172" spans="1:36" s="1" customFormat="1" x14ac:dyDescent="0.25">
      <c r="A1172" s="296"/>
      <c r="B1172" s="299"/>
      <c r="C1172" s="300"/>
      <c r="D1172" s="301"/>
      <c r="E1172" s="301"/>
      <c r="F1172" s="301"/>
      <c r="G1172" s="301"/>
      <c r="H1172" s="301"/>
      <c r="I1172" s="301"/>
      <c r="J1172" s="299"/>
      <c r="K1172" s="299"/>
      <c r="L1172" s="299"/>
      <c r="M1172" s="299"/>
      <c r="N1172" s="299"/>
      <c r="O1172" s="299"/>
      <c r="P1172" s="299"/>
      <c r="Q1172" s="299"/>
      <c r="R1172" s="299"/>
      <c r="S1172" s="299"/>
      <c r="T1172" s="299"/>
      <c r="U1172" s="299"/>
      <c r="V1172" s="299"/>
      <c r="W1172" s="299"/>
      <c r="X1172" s="299"/>
      <c r="Y1172" s="299"/>
      <c r="Z1172" s="299"/>
      <c r="AA1172" s="299"/>
      <c r="AB1172" s="299"/>
      <c r="AC1172" s="299"/>
      <c r="AD1172" s="299"/>
      <c r="AE1172" s="299"/>
      <c r="AF1172" s="299"/>
      <c r="AG1172" s="299"/>
      <c r="AH1172" s="299"/>
      <c r="AI1172" s="299"/>
      <c r="AJ1172" s="27"/>
    </row>
    <row r="1173" spans="1:36" s="1" customFormat="1" x14ac:dyDescent="0.25">
      <c r="A1173" s="296"/>
      <c r="B1173" s="299"/>
      <c r="C1173" s="300"/>
      <c r="D1173" s="301"/>
      <c r="E1173" s="301"/>
      <c r="F1173" s="301"/>
      <c r="G1173" s="301"/>
      <c r="H1173" s="301"/>
      <c r="I1173" s="301"/>
      <c r="J1173" s="299"/>
      <c r="K1173" s="299"/>
      <c r="L1173" s="299"/>
      <c r="M1173" s="299"/>
      <c r="N1173" s="299"/>
      <c r="O1173" s="299"/>
      <c r="P1173" s="299"/>
      <c r="Q1173" s="299"/>
      <c r="R1173" s="299"/>
      <c r="S1173" s="299"/>
      <c r="T1173" s="299"/>
      <c r="U1173" s="299"/>
      <c r="V1173" s="299"/>
      <c r="W1173" s="299"/>
      <c r="X1173" s="299"/>
      <c r="Y1173" s="299"/>
      <c r="Z1173" s="299"/>
      <c r="AA1173" s="299"/>
      <c r="AB1173" s="299"/>
      <c r="AC1173" s="299"/>
      <c r="AD1173" s="299"/>
      <c r="AE1173" s="299"/>
      <c r="AF1173" s="299"/>
      <c r="AG1173" s="299"/>
      <c r="AH1173" s="299"/>
      <c r="AI1173" s="299"/>
      <c r="AJ1173" s="27"/>
    </row>
    <row r="1174" spans="1:36" s="1" customFormat="1" x14ac:dyDescent="0.25">
      <c r="A1174" s="296"/>
      <c r="B1174" s="299"/>
      <c r="C1174" s="300"/>
      <c r="D1174" s="301"/>
      <c r="E1174" s="301"/>
      <c r="F1174" s="301"/>
      <c r="G1174" s="301"/>
      <c r="H1174" s="301"/>
      <c r="I1174" s="301"/>
      <c r="J1174" s="299"/>
      <c r="K1174" s="299"/>
      <c r="L1174" s="299"/>
      <c r="M1174" s="299"/>
      <c r="N1174" s="299"/>
      <c r="O1174" s="299"/>
      <c r="P1174" s="299"/>
      <c r="Q1174" s="299"/>
      <c r="R1174" s="299"/>
      <c r="S1174" s="299"/>
      <c r="T1174" s="299"/>
      <c r="U1174" s="299"/>
      <c r="V1174" s="299"/>
      <c r="W1174" s="299"/>
      <c r="X1174" s="299"/>
      <c r="Y1174" s="299"/>
      <c r="Z1174" s="299"/>
      <c r="AA1174" s="299"/>
      <c r="AB1174" s="299"/>
      <c r="AC1174" s="299"/>
      <c r="AD1174" s="299"/>
      <c r="AE1174" s="299"/>
      <c r="AF1174" s="299"/>
      <c r="AG1174" s="299"/>
      <c r="AH1174" s="299"/>
      <c r="AI1174" s="299"/>
      <c r="AJ1174" s="27"/>
    </row>
    <row r="1175" spans="1:36" s="1" customFormat="1" x14ac:dyDescent="0.25">
      <c r="A1175" s="296"/>
      <c r="B1175" s="299"/>
      <c r="C1175" s="300"/>
      <c r="D1175" s="301"/>
      <c r="E1175" s="301"/>
      <c r="F1175" s="301"/>
      <c r="G1175" s="301"/>
      <c r="H1175" s="301"/>
      <c r="I1175" s="301"/>
      <c r="J1175" s="299"/>
      <c r="K1175" s="299"/>
      <c r="L1175" s="299"/>
      <c r="M1175" s="299"/>
      <c r="N1175" s="299"/>
      <c r="O1175" s="299"/>
      <c r="P1175" s="299"/>
      <c r="Q1175" s="299"/>
      <c r="R1175" s="299"/>
      <c r="S1175" s="299"/>
      <c r="T1175" s="299"/>
      <c r="U1175" s="299"/>
      <c r="V1175" s="299"/>
      <c r="W1175" s="299"/>
      <c r="X1175" s="299"/>
      <c r="Y1175" s="299"/>
      <c r="Z1175" s="299"/>
      <c r="AA1175" s="299"/>
      <c r="AB1175" s="299"/>
      <c r="AC1175" s="299"/>
      <c r="AD1175" s="299"/>
      <c r="AE1175" s="299"/>
      <c r="AF1175" s="299"/>
      <c r="AG1175" s="299"/>
      <c r="AH1175" s="299"/>
      <c r="AI1175" s="299"/>
      <c r="AJ1175" s="27"/>
    </row>
    <row r="1176" spans="1:36" s="1" customFormat="1" x14ac:dyDescent="0.25">
      <c r="A1176" s="296"/>
      <c r="B1176" s="299"/>
      <c r="C1176" s="300"/>
      <c r="D1176" s="301"/>
      <c r="E1176" s="301"/>
      <c r="F1176" s="301"/>
      <c r="G1176" s="301"/>
      <c r="H1176" s="301"/>
      <c r="I1176" s="301"/>
      <c r="J1176" s="299"/>
      <c r="K1176" s="299"/>
      <c r="L1176" s="299"/>
      <c r="M1176" s="299"/>
      <c r="N1176" s="299"/>
      <c r="O1176" s="299"/>
      <c r="P1176" s="299"/>
      <c r="Q1176" s="299"/>
      <c r="R1176" s="299"/>
      <c r="S1176" s="299"/>
      <c r="T1176" s="299"/>
      <c r="U1176" s="299"/>
      <c r="V1176" s="299"/>
      <c r="W1176" s="299"/>
      <c r="X1176" s="299"/>
      <c r="Y1176" s="299"/>
      <c r="Z1176" s="299"/>
      <c r="AA1176" s="299"/>
      <c r="AB1176" s="299"/>
      <c r="AC1176" s="299"/>
      <c r="AD1176" s="299"/>
      <c r="AE1176" s="299"/>
      <c r="AF1176" s="299"/>
      <c r="AG1176" s="299"/>
      <c r="AH1176" s="299"/>
      <c r="AI1176" s="299"/>
      <c r="AJ1176" s="27"/>
    </row>
    <row r="1177" spans="1:36" s="1" customFormat="1" x14ac:dyDescent="0.25">
      <c r="A1177" s="296"/>
      <c r="B1177" s="299"/>
      <c r="C1177" s="300"/>
      <c r="D1177" s="301"/>
      <c r="E1177" s="301"/>
      <c r="F1177" s="301"/>
      <c r="G1177" s="301"/>
      <c r="H1177" s="301"/>
      <c r="I1177" s="301"/>
      <c r="J1177" s="299"/>
      <c r="K1177" s="299"/>
      <c r="L1177" s="299"/>
      <c r="M1177" s="299"/>
      <c r="N1177" s="299"/>
      <c r="O1177" s="299"/>
      <c r="P1177" s="299"/>
      <c r="Q1177" s="299"/>
      <c r="R1177" s="299"/>
      <c r="S1177" s="299"/>
      <c r="T1177" s="299"/>
      <c r="U1177" s="299"/>
      <c r="V1177" s="299"/>
      <c r="W1177" s="299"/>
      <c r="X1177" s="299"/>
      <c r="Y1177" s="299"/>
      <c r="Z1177" s="299"/>
      <c r="AA1177" s="299"/>
      <c r="AB1177" s="299"/>
      <c r="AC1177" s="299"/>
      <c r="AD1177" s="299"/>
      <c r="AE1177" s="299"/>
      <c r="AF1177" s="299"/>
      <c r="AG1177" s="299"/>
      <c r="AH1177" s="299"/>
      <c r="AI1177" s="299"/>
      <c r="AJ1177" s="27"/>
    </row>
    <row r="1178" spans="1:36" s="1" customFormat="1" x14ac:dyDescent="0.25">
      <c r="A1178" s="296"/>
      <c r="B1178" s="299"/>
      <c r="C1178" s="300"/>
      <c r="D1178" s="301"/>
      <c r="E1178" s="301"/>
      <c r="F1178" s="301"/>
      <c r="G1178" s="301"/>
      <c r="H1178" s="301"/>
      <c r="I1178" s="301"/>
      <c r="J1178" s="299"/>
      <c r="K1178" s="299"/>
      <c r="L1178" s="299"/>
      <c r="M1178" s="299"/>
      <c r="N1178" s="299"/>
      <c r="O1178" s="299"/>
      <c r="P1178" s="299"/>
      <c r="Q1178" s="299"/>
      <c r="R1178" s="299"/>
      <c r="S1178" s="299"/>
      <c r="T1178" s="299"/>
      <c r="U1178" s="299"/>
      <c r="V1178" s="299"/>
      <c r="W1178" s="299"/>
      <c r="X1178" s="299"/>
      <c r="Y1178" s="299"/>
      <c r="Z1178" s="299"/>
      <c r="AA1178" s="299"/>
      <c r="AB1178" s="299"/>
      <c r="AC1178" s="299"/>
      <c r="AD1178" s="299"/>
      <c r="AE1178" s="299"/>
      <c r="AF1178" s="299"/>
      <c r="AG1178" s="299"/>
      <c r="AH1178" s="299"/>
      <c r="AI1178" s="299"/>
      <c r="AJ1178" s="27"/>
    </row>
    <row r="1179" spans="1:36" s="1" customFormat="1" x14ac:dyDescent="0.25">
      <c r="A1179" s="296"/>
      <c r="B1179" s="299"/>
      <c r="C1179" s="300"/>
      <c r="D1179" s="301"/>
      <c r="E1179" s="301"/>
      <c r="F1179" s="301"/>
      <c r="G1179" s="301"/>
      <c r="H1179" s="301"/>
      <c r="I1179" s="301"/>
      <c r="J1179" s="299"/>
      <c r="K1179" s="299"/>
      <c r="L1179" s="299"/>
      <c r="M1179" s="299"/>
      <c r="N1179" s="299"/>
      <c r="O1179" s="299"/>
      <c r="P1179" s="299"/>
      <c r="Q1179" s="299"/>
      <c r="R1179" s="299"/>
      <c r="S1179" s="299"/>
      <c r="T1179" s="299"/>
      <c r="U1179" s="299"/>
      <c r="V1179" s="299"/>
      <c r="W1179" s="299"/>
      <c r="X1179" s="299"/>
      <c r="Y1179" s="299"/>
      <c r="Z1179" s="299"/>
      <c r="AA1179" s="299"/>
      <c r="AB1179" s="299"/>
      <c r="AC1179" s="299"/>
      <c r="AD1179" s="299"/>
      <c r="AE1179" s="299"/>
      <c r="AF1179" s="299"/>
      <c r="AG1179" s="299"/>
      <c r="AH1179" s="299"/>
      <c r="AI1179" s="299"/>
      <c r="AJ1179" s="27"/>
    </row>
    <row r="1180" spans="1:36" s="1" customFormat="1" x14ac:dyDescent="0.25">
      <c r="A1180" s="296"/>
      <c r="B1180" s="299"/>
      <c r="C1180" s="300"/>
      <c r="D1180" s="301"/>
      <c r="E1180" s="301"/>
      <c r="F1180" s="301"/>
      <c r="G1180" s="301"/>
      <c r="H1180" s="301"/>
      <c r="I1180" s="301"/>
      <c r="J1180" s="299"/>
      <c r="K1180" s="299"/>
      <c r="L1180" s="299"/>
      <c r="M1180" s="299"/>
      <c r="N1180" s="299"/>
      <c r="O1180" s="299"/>
      <c r="P1180" s="299"/>
      <c r="Q1180" s="299"/>
      <c r="R1180" s="299"/>
      <c r="S1180" s="299"/>
      <c r="T1180" s="299"/>
      <c r="U1180" s="299"/>
      <c r="V1180" s="299"/>
      <c r="W1180" s="299"/>
      <c r="X1180" s="299"/>
      <c r="Y1180" s="299"/>
      <c r="Z1180" s="299"/>
      <c r="AA1180" s="299"/>
      <c r="AB1180" s="299"/>
      <c r="AC1180" s="299"/>
      <c r="AD1180" s="299"/>
      <c r="AE1180" s="299"/>
      <c r="AF1180" s="299"/>
      <c r="AG1180" s="299"/>
      <c r="AH1180" s="299"/>
      <c r="AI1180" s="299"/>
      <c r="AJ1180" s="27"/>
    </row>
    <row r="1181" spans="1:36" s="1" customFormat="1" x14ac:dyDescent="0.25">
      <c r="A1181" s="296"/>
      <c r="B1181" s="299"/>
      <c r="C1181" s="300"/>
      <c r="D1181" s="301"/>
      <c r="E1181" s="301"/>
      <c r="F1181" s="301"/>
      <c r="G1181" s="301"/>
      <c r="H1181" s="301"/>
      <c r="I1181" s="301"/>
      <c r="J1181" s="299"/>
      <c r="K1181" s="299"/>
      <c r="L1181" s="299"/>
      <c r="M1181" s="299"/>
      <c r="N1181" s="299"/>
      <c r="O1181" s="299"/>
      <c r="P1181" s="299"/>
      <c r="Q1181" s="299"/>
      <c r="R1181" s="299"/>
      <c r="S1181" s="299"/>
      <c r="T1181" s="299"/>
      <c r="U1181" s="299"/>
      <c r="V1181" s="299"/>
      <c r="W1181" s="299"/>
      <c r="X1181" s="299"/>
      <c r="Y1181" s="299"/>
      <c r="Z1181" s="299"/>
      <c r="AA1181" s="299"/>
      <c r="AB1181" s="299"/>
      <c r="AC1181" s="299"/>
      <c r="AD1181" s="299"/>
      <c r="AE1181" s="299"/>
      <c r="AF1181" s="299"/>
      <c r="AG1181" s="299"/>
      <c r="AH1181" s="299"/>
      <c r="AI1181" s="299"/>
      <c r="AJ1181" s="27"/>
    </row>
    <row r="1182" spans="1:36" s="1" customFormat="1" x14ac:dyDescent="0.25">
      <c r="A1182" s="296"/>
      <c r="B1182" s="299"/>
      <c r="C1182" s="300"/>
      <c r="D1182" s="301"/>
      <c r="E1182" s="301"/>
      <c r="F1182" s="301"/>
      <c r="G1182" s="301"/>
      <c r="H1182" s="301"/>
      <c r="I1182" s="301"/>
      <c r="J1182" s="299"/>
      <c r="K1182" s="299"/>
      <c r="L1182" s="299"/>
      <c r="M1182" s="299"/>
      <c r="N1182" s="299"/>
      <c r="O1182" s="299"/>
      <c r="P1182" s="299"/>
      <c r="Q1182" s="299"/>
      <c r="R1182" s="299"/>
      <c r="S1182" s="299"/>
      <c r="T1182" s="299"/>
      <c r="U1182" s="299"/>
      <c r="V1182" s="299"/>
      <c r="W1182" s="299"/>
      <c r="X1182" s="299"/>
      <c r="Y1182" s="299"/>
      <c r="Z1182" s="299"/>
      <c r="AA1182" s="299"/>
      <c r="AB1182" s="299"/>
      <c r="AC1182" s="299"/>
      <c r="AD1182" s="299"/>
      <c r="AE1182" s="299"/>
      <c r="AF1182" s="299"/>
      <c r="AG1182" s="299"/>
      <c r="AH1182" s="299"/>
      <c r="AI1182" s="299"/>
      <c r="AJ1182" s="27"/>
    </row>
    <row r="1183" spans="1:36" s="1" customFormat="1" x14ac:dyDescent="0.25">
      <c r="A1183" s="296"/>
      <c r="B1183" s="299"/>
      <c r="C1183" s="300"/>
      <c r="D1183" s="301"/>
      <c r="E1183" s="301"/>
      <c r="F1183" s="301"/>
      <c r="G1183" s="301"/>
      <c r="H1183" s="301"/>
      <c r="I1183" s="301"/>
      <c r="J1183" s="299"/>
      <c r="K1183" s="299"/>
      <c r="L1183" s="299"/>
      <c r="M1183" s="299"/>
      <c r="N1183" s="299"/>
      <c r="O1183" s="299"/>
      <c r="P1183" s="299"/>
      <c r="Q1183" s="299"/>
      <c r="R1183" s="299"/>
      <c r="S1183" s="299"/>
      <c r="T1183" s="299"/>
      <c r="U1183" s="299"/>
      <c r="V1183" s="299"/>
      <c r="W1183" s="299"/>
      <c r="X1183" s="299"/>
      <c r="Y1183" s="299"/>
      <c r="Z1183" s="299"/>
      <c r="AA1183" s="299"/>
      <c r="AB1183" s="299"/>
      <c r="AC1183" s="299"/>
      <c r="AD1183" s="299"/>
      <c r="AE1183" s="299"/>
      <c r="AF1183" s="299"/>
      <c r="AG1183" s="299"/>
      <c r="AH1183" s="299"/>
      <c r="AI1183" s="299"/>
      <c r="AJ1183" s="27"/>
    </row>
    <row r="1184" spans="1:36" s="1" customFormat="1" x14ac:dyDescent="0.25">
      <c r="A1184" s="296"/>
      <c r="B1184" s="299"/>
      <c r="C1184" s="300"/>
      <c r="D1184" s="301"/>
      <c r="E1184" s="301"/>
      <c r="F1184" s="301"/>
      <c r="G1184" s="301"/>
      <c r="H1184" s="301"/>
      <c r="I1184" s="301"/>
      <c r="J1184" s="299"/>
      <c r="K1184" s="299"/>
      <c r="L1184" s="299"/>
      <c r="M1184" s="299"/>
      <c r="N1184" s="299"/>
      <c r="O1184" s="299"/>
      <c r="P1184" s="299"/>
      <c r="Q1184" s="299"/>
      <c r="R1184" s="299"/>
      <c r="S1184" s="299"/>
      <c r="T1184" s="299"/>
      <c r="U1184" s="299"/>
      <c r="V1184" s="299"/>
      <c r="W1184" s="299"/>
      <c r="X1184" s="299"/>
      <c r="Y1184" s="299"/>
      <c r="Z1184" s="299"/>
      <c r="AA1184" s="299"/>
      <c r="AB1184" s="299"/>
      <c r="AC1184" s="299"/>
      <c r="AD1184" s="299"/>
      <c r="AE1184" s="299"/>
      <c r="AF1184" s="299"/>
      <c r="AG1184" s="299"/>
      <c r="AH1184" s="299"/>
      <c r="AI1184" s="299"/>
      <c r="AJ1184" s="27"/>
    </row>
    <row r="1185" spans="1:36" s="1" customFormat="1" x14ac:dyDescent="0.25">
      <c r="A1185" s="296"/>
      <c r="B1185" s="299"/>
      <c r="C1185" s="300"/>
      <c r="D1185" s="301"/>
      <c r="E1185" s="301"/>
      <c r="F1185" s="301"/>
      <c r="G1185" s="301"/>
      <c r="H1185" s="301"/>
      <c r="I1185" s="301"/>
      <c r="J1185" s="299"/>
      <c r="K1185" s="299"/>
      <c r="L1185" s="299"/>
      <c r="M1185" s="299"/>
      <c r="N1185" s="299"/>
      <c r="O1185" s="299"/>
      <c r="P1185" s="299"/>
      <c r="Q1185" s="299"/>
      <c r="R1185" s="299"/>
      <c r="S1185" s="299"/>
      <c r="T1185" s="299"/>
      <c r="U1185" s="299"/>
      <c r="V1185" s="299"/>
      <c r="W1185" s="299"/>
      <c r="X1185" s="299"/>
      <c r="Y1185" s="299"/>
      <c r="Z1185" s="299"/>
      <c r="AA1185" s="299"/>
      <c r="AB1185" s="299"/>
      <c r="AC1185" s="299"/>
      <c r="AD1185" s="299"/>
      <c r="AE1185" s="299"/>
      <c r="AF1185" s="299"/>
      <c r="AG1185" s="299"/>
      <c r="AH1185" s="299"/>
      <c r="AI1185" s="299"/>
      <c r="AJ1185" s="27"/>
    </row>
    <row r="1186" spans="1:36" s="1" customFormat="1" x14ac:dyDescent="0.25">
      <c r="A1186" s="296"/>
      <c r="B1186" s="299"/>
      <c r="C1186" s="300"/>
      <c r="D1186" s="301"/>
      <c r="E1186" s="301"/>
      <c r="F1186" s="301"/>
      <c r="G1186" s="301"/>
      <c r="H1186" s="301"/>
      <c r="I1186" s="301"/>
      <c r="J1186" s="299"/>
      <c r="K1186" s="299"/>
      <c r="L1186" s="299"/>
      <c r="M1186" s="299"/>
      <c r="N1186" s="299"/>
      <c r="O1186" s="299"/>
      <c r="P1186" s="299"/>
      <c r="Q1186" s="299"/>
      <c r="R1186" s="299"/>
      <c r="S1186" s="299"/>
      <c r="T1186" s="299"/>
      <c r="U1186" s="299"/>
      <c r="V1186" s="299"/>
      <c r="W1186" s="299"/>
      <c r="X1186" s="299"/>
      <c r="Y1186" s="299"/>
      <c r="Z1186" s="299"/>
      <c r="AA1186" s="299"/>
      <c r="AB1186" s="299"/>
      <c r="AC1186" s="299"/>
      <c r="AD1186" s="299"/>
      <c r="AE1186" s="299"/>
      <c r="AF1186" s="299"/>
      <c r="AG1186" s="299"/>
      <c r="AH1186" s="299"/>
      <c r="AI1186" s="299"/>
      <c r="AJ1186" s="27"/>
    </row>
    <row r="1187" spans="1:36" s="1" customFormat="1" x14ac:dyDescent="0.25">
      <c r="A1187" s="296"/>
      <c r="B1187" s="299"/>
      <c r="C1187" s="300"/>
      <c r="D1187" s="301"/>
      <c r="E1187" s="301"/>
      <c r="F1187" s="301"/>
      <c r="G1187" s="301"/>
      <c r="H1187" s="301"/>
      <c r="I1187" s="301"/>
      <c r="J1187" s="299"/>
      <c r="K1187" s="299"/>
      <c r="L1187" s="299"/>
      <c r="M1187" s="299"/>
      <c r="N1187" s="299"/>
      <c r="O1187" s="299"/>
      <c r="P1187" s="299"/>
      <c r="Q1187" s="299"/>
      <c r="R1187" s="299"/>
      <c r="S1187" s="299"/>
      <c r="T1187" s="299"/>
      <c r="U1187" s="299"/>
      <c r="V1187" s="299"/>
      <c r="W1187" s="299"/>
      <c r="X1187" s="299"/>
      <c r="Y1187" s="299"/>
      <c r="Z1187" s="299"/>
      <c r="AA1187" s="299"/>
      <c r="AB1187" s="299"/>
      <c r="AC1187" s="299"/>
      <c r="AD1187" s="299"/>
      <c r="AE1187" s="299"/>
      <c r="AF1187" s="299"/>
      <c r="AG1187" s="299"/>
      <c r="AH1187" s="299"/>
      <c r="AI1187" s="299"/>
      <c r="AJ1187" s="27"/>
    </row>
    <row r="1188" spans="1:36" s="1" customFormat="1" x14ac:dyDescent="0.25">
      <c r="A1188" s="296"/>
      <c r="B1188" s="299"/>
      <c r="C1188" s="300"/>
      <c r="D1188" s="301"/>
      <c r="E1188" s="301"/>
      <c r="F1188" s="301"/>
      <c r="G1188" s="301"/>
      <c r="H1188" s="301"/>
      <c r="I1188" s="301"/>
      <c r="J1188" s="299"/>
      <c r="K1188" s="299"/>
      <c r="L1188" s="299"/>
      <c r="M1188" s="299"/>
      <c r="N1188" s="299"/>
      <c r="O1188" s="299"/>
      <c r="P1188" s="299"/>
      <c r="Q1188" s="299"/>
      <c r="R1188" s="299"/>
      <c r="S1188" s="299"/>
      <c r="T1188" s="299"/>
      <c r="U1188" s="299"/>
      <c r="V1188" s="299"/>
      <c r="W1188" s="299"/>
      <c r="X1188" s="299"/>
      <c r="Y1188" s="299"/>
      <c r="Z1188" s="299"/>
      <c r="AA1188" s="299"/>
      <c r="AB1188" s="299"/>
      <c r="AC1188" s="299"/>
      <c r="AD1188" s="299"/>
      <c r="AE1188" s="299"/>
      <c r="AF1188" s="299"/>
      <c r="AG1188" s="299"/>
      <c r="AH1188" s="299"/>
      <c r="AI1188" s="299"/>
      <c r="AJ1188" s="27"/>
    </row>
    <row r="1189" spans="1:36" s="1" customFormat="1" x14ac:dyDescent="0.25">
      <c r="A1189" s="296"/>
      <c r="B1189" s="299"/>
      <c r="C1189" s="300"/>
      <c r="D1189" s="301"/>
      <c r="E1189" s="301"/>
      <c r="F1189" s="301"/>
      <c r="G1189" s="301"/>
      <c r="H1189" s="301"/>
      <c r="I1189" s="301"/>
      <c r="J1189" s="299"/>
      <c r="K1189" s="299"/>
      <c r="L1189" s="299"/>
      <c r="M1189" s="299"/>
      <c r="N1189" s="299"/>
      <c r="O1189" s="299"/>
      <c r="P1189" s="299"/>
      <c r="Q1189" s="299"/>
      <c r="R1189" s="299"/>
      <c r="S1189" s="299"/>
      <c r="T1189" s="299"/>
      <c r="U1189" s="299"/>
      <c r="V1189" s="299"/>
      <c r="W1189" s="299"/>
      <c r="X1189" s="299"/>
      <c r="Y1189" s="299"/>
      <c r="Z1189" s="299"/>
      <c r="AA1189" s="299"/>
      <c r="AB1189" s="299"/>
      <c r="AC1189" s="299"/>
      <c r="AD1189" s="299"/>
      <c r="AE1189" s="299"/>
      <c r="AF1189" s="299"/>
      <c r="AG1189" s="299"/>
      <c r="AH1189" s="299"/>
      <c r="AI1189" s="299"/>
      <c r="AJ1189" s="27"/>
    </row>
    <row r="1190" spans="1:36" s="1" customFormat="1" x14ac:dyDescent="0.25">
      <c r="A1190" s="296"/>
      <c r="B1190" s="299"/>
      <c r="C1190" s="300"/>
      <c r="D1190" s="301"/>
      <c r="E1190" s="301"/>
      <c r="F1190" s="301"/>
      <c r="G1190" s="301"/>
      <c r="H1190" s="301"/>
      <c r="I1190" s="301"/>
      <c r="J1190" s="299"/>
      <c r="K1190" s="299"/>
      <c r="L1190" s="299"/>
      <c r="M1190" s="299"/>
      <c r="N1190" s="299"/>
      <c r="O1190" s="299"/>
      <c r="P1190" s="299"/>
      <c r="Q1190" s="299"/>
      <c r="R1190" s="299"/>
      <c r="S1190" s="299"/>
      <c r="T1190" s="299"/>
      <c r="U1190" s="299"/>
      <c r="V1190" s="299"/>
      <c r="W1190" s="299"/>
      <c r="X1190" s="299"/>
      <c r="Y1190" s="299"/>
      <c r="Z1190" s="299"/>
      <c r="AA1190" s="299"/>
      <c r="AB1190" s="299"/>
      <c r="AC1190" s="299"/>
      <c r="AD1190" s="299"/>
      <c r="AE1190" s="299"/>
      <c r="AF1190" s="299"/>
      <c r="AG1190" s="299"/>
      <c r="AH1190" s="299"/>
      <c r="AI1190" s="299"/>
      <c r="AJ1190" s="27"/>
    </row>
    <row r="1191" spans="1:36" s="1" customFormat="1" x14ac:dyDescent="0.25">
      <c r="A1191" s="296"/>
      <c r="B1191" s="299"/>
      <c r="C1191" s="300"/>
      <c r="D1191" s="301"/>
      <c r="E1191" s="301"/>
      <c r="F1191" s="301"/>
      <c r="G1191" s="301"/>
      <c r="H1191" s="301"/>
      <c r="I1191" s="301"/>
      <c r="J1191" s="299"/>
      <c r="K1191" s="299"/>
      <c r="L1191" s="299"/>
      <c r="M1191" s="299"/>
      <c r="N1191" s="299"/>
      <c r="O1191" s="299"/>
      <c r="P1191" s="299"/>
      <c r="Q1191" s="299"/>
      <c r="R1191" s="299"/>
      <c r="S1191" s="299"/>
      <c r="T1191" s="299"/>
      <c r="U1191" s="299"/>
      <c r="V1191" s="299"/>
      <c r="W1191" s="299"/>
      <c r="X1191" s="299"/>
      <c r="Y1191" s="299"/>
      <c r="Z1191" s="299"/>
      <c r="AA1191" s="299"/>
      <c r="AB1191" s="299"/>
      <c r="AC1191" s="299"/>
      <c r="AD1191" s="299"/>
      <c r="AE1191" s="299"/>
      <c r="AF1191" s="299"/>
      <c r="AG1191" s="299"/>
      <c r="AH1191" s="299"/>
      <c r="AI1191" s="299"/>
      <c r="AJ1191" s="27"/>
    </row>
    <row r="1192" spans="1:36" s="1" customFormat="1" x14ac:dyDescent="0.25">
      <c r="A1192" s="296"/>
      <c r="B1192" s="299"/>
      <c r="C1192" s="300"/>
      <c r="D1192" s="301"/>
      <c r="E1192" s="301"/>
      <c r="F1192" s="301"/>
      <c r="G1192" s="301"/>
      <c r="H1192" s="301"/>
      <c r="I1192" s="301"/>
      <c r="J1192" s="299"/>
      <c r="K1192" s="299"/>
      <c r="L1192" s="299"/>
      <c r="M1192" s="299"/>
      <c r="N1192" s="299"/>
      <c r="O1192" s="299"/>
      <c r="P1192" s="299"/>
      <c r="Q1192" s="299"/>
      <c r="R1192" s="299"/>
      <c r="S1192" s="299"/>
      <c r="T1192" s="299"/>
      <c r="U1192" s="299"/>
      <c r="V1192" s="299"/>
      <c r="W1192" s="299"/>
      <c r="X1192" s="299"/>
      <c r="Y1192" s="299"/>
      <c r="Z1192" s="299"/>
      <c r="AA1192" s="299"/>
      <c r="AB1192" s="299"/>
      <c r="AC1192" s="299"/>
      <c r="AD1192" s="299"/>
      <c r="AE1192" s="299"/>
      <c r="AF1192" s="299"/>
      <c r="AG1192" s="299"/>
      <c r="AH1192" s="299"/>
      <c r="AI1192" s="299"/>
      <c r="AJ1192" s="27"/>
    </row>
    <row r="1193" spans="1:36" s="1" customFormat="1" x14ac:dyDescent="0.25">
      <c r="A1193" s="296"/>
      <c r="B1193" s="299"/>
      <c r="C1193" s="300"/>
      <c r="D1193" s="301"/>
      <c r="E1193" s="301"/>
      <c r="F1193" s="301"/>
      <c r="G1193" s="301"/>
      <c r="H1193" s="301"/>
      <c r="I1193" s="301"/>
      <c r="J1193" s="299"/>
      <c r="K1193" s="299"/>
      <c r="L1193" s="299"/>
      <c r="M1193" s="299"/>
      <c r="N1193" s="299"/>
      <c r="O1193" s="299"/>
      <c r="P1193" s="299"/>
      <c r="Q1193" s="299"/>
      <c r="R1193" s="299"/>
      <c r="S1193" s="299"/>
      <c r="T1193" s="299"/>
      <c r="U1193" s="299"/>
      <c r="V1193" s="299"/>
      <c r="W1193" s="299"/>
      <c r="X1193" s="299"/>
      <c r="Y1193" s="299"/>
      <c r="Z1193" s="299"/>
      <c r="AA1193" s="299"/>
      <c r="AB1193" s="299"/>
      <c r="AC1193" s="299"/>
      <c r="AD1193" s="299"/>
      <c r="AE1193" s="299"/>
      <c r="AF1193" s="299"/>
      <c r="AG1193" s="299"/>
      <c r="AH1193" s="299"/>
      <c r="AI1193" s="299"/>
      <c r="AJ1193" s="27"/>
    </row>
    <row r="1194" spans="1:36" s="1" customFormat="1" x14ac:dyDescent="0.25">
      <c r="A1194" s="296"/>
      <c r="B1194" s="299"/>
      <c r="C1194" s="300"/>
      <c r="D1194" s="301"/>
      <c r="E1194" s="301"/>
      <c r="F1194" s="301"/>
      <c r="G1194" s="301"/>
      <c r="H1194" s="301"/>
      <c r="I1194" s="301"/>
      <c r="J1194" s="299"/>
      <c r="K1194" s="299"/>
      <c r="L1194" s="299"/>
      <c r="M1194" s="299"/>
      <c r="N1194" s="299"/>
      <c r="O1194" s="299"/>
      <c r="P1194" s="299"/>
      <c r="Q1194" s="299"/>
      <c r="R1194" s="299"/>
      <c r="S1194" s="299"/>
      <c r="T1194" s="299"/>
      <c r="U1194" s="299"/>
      <c r="V1194" s="299"/>
      <c r="W1194" s="299"/>
      <c r="X1194" s="299"/>
      <c r="Y1194" s="299"/>
      <c r="Z1194" s="299"/>
      <c r="AA1194" s="299"/>
      <c r="AB1194" s="299"/>
      <c r="AC1194" s="299"/>
      <c r="AD1194" s="299"/>
      <c r="AE1194" s="299"/>
      <c r="AF1194" s="299"/>
      <c r="AG1194" s="299"/>
      <c r="AH1194" s="299"/>
      <c r="AI1194" s="299"/>
      <c r="AJ1194" s="27"/>
    </row>
    <row r="1195" spans="1:36" s="1" customFormat="1" x14ac:dyDescent="0.25">
      <c r="A1195" s="296"/>
      <c r="B1195" s="299"/>
      <c r="C1195" s="300"/>
      <c r="D1195" s="301"/>
      <c r="E1195" s="301"/>
      <c r="F1195" s="301"/>
      <c r="G1195" s="301"/>
      <c r="H1195" s="301"/>
      <c r="I1195" s="301"/>
      <c r="J1195" s="299"/>
      <c r="K1195" s="299"/>
      <c r="L1195" s="299"/>
      <c r="M1195" s="299"/>
      <c r="N1195" s="299"/>
      <c r="O1195" s="299"/>
      <c r="P1195" s="299"/>
      <c r="Q1195" s="299"/>
      <c r="R1195" s="299"/>
      <c r="S1195" s="299"/>
      <c r="T1195" s="299"/>
      <c r="U1195" s="299"/>
      <c r="V1195" s="299"/>
      <c r="W1195" s="299"/>
      <c r="X1195" s="299"/>
      <c r="Y1195" s="299"/>
      <c r="Z1195" s="299"/>
      <c r="AA1195" s="299"/>
      <c r="AB1195" s="299"/>
      <c r="AC1195" s="299"/>
      <c r="AD1195" s="299"/>
      <c r="AE1195" s="299"/>
      <c r="AF1195" s="299"/>
      <c r="AG1195" s="299"/>
      <c r="AH1195" s="299"/>
      <c r="AI1195" s="299"/>
      <c r="AJ1195" s="27"/>
    </row>
    <row r="1196" spans="1:36" s="1" customFormat="1" x14ac:dyDescent="0.25">
      <c r="A1196" s="296"/>
      <c r="B1196" s="299"/>
      <c r="C1196" s="300"/>
      <c r="D1196" s="301"/>
      <c r="E1196" s="301"/>
      <c r="F1196" s="301"/>
      <c r="G1196" s="301"/>
      <c r="H1196" s="301"/>
      <c r="I1196" s="301"/>
      <c r="J1196" s="299"/>
      <c r="K1196" s="299"/>
      <c r="L1196" s="299"/>
      <c r="M1196" s="299"/>
      <c r="N1196" s="299"/>
      <c r="O1196" s="299"/>
      <c r="P1196" s="299"/>
      <c r="Q1196" s="299"/>
      <c r="R1196" s="299"/>
      <c r="S1196" s="299"/>
      <c r="T1196" s="299"/>
      <c r="U1196" s="299"/>
      <c r="V1196" s="299"/>
      <c r="W1196" s="299"/>
      <c r="X1196" s="299"/>
      <c r="Y1196" s="299"/>
      <c r="Z1196" s="299"/>
      <c r="AA1196" s="299"/>
      <c r="AB1196" s="299"/>
      <c r="AC1196" s="299"/>
      <c r="AD1196" s="299"/>
      <c r="AE1196" s="299"/>
      <c r="AF1196" s="299"/>
      <c r="AG1196" s="299"/>
      <c r="AH1196" s="299"/>
      <c r="AI1196" s="299"/>
      <c r="AJ1196" s="27"/>
    </row>
    <row r="1197" spans="1:36" s="1" customFormat="1" x14ac:dyDescent="0.25">
      <c r="A1197" s="296"/>
      <c r="B1197" s="299"/>
      <c r="C1197" s="300"/>
      <c r="D1197" s="301"/>
      <c r="E1197" s="301"/>
      <c r="F1197" s="301"/>
      <c r="G1197" s="301"/>
      <c r="H1197" s="301"/>
      <c r="I1197" s="301"/>
      <c r="J1197" s="299"/>
      <c r="K1197" s="299"/>
      <c r="L1197" s="299"/>
      <c r="M1197" s="299"/>
      <c r="N1197" s="299"/>
      <c r="O1197" s="299"/>
      <c r="P1197" s="299"/>
      <c r="Q1197" s="299"/>
      <c r="R1197" s="299"/>
      <c r="S1197" s="299"/>
      <c r="T1197" s="299"/>
      <c r="U1197" s="299"/>
      <c r="V1197" s="299"/>
      <c r="W1197" s="299"/>
      <c r="X1197" s="299"/>
      <c r="Y1197" s="299"/>
      <c r="Z1197" s="299"/>
      <c r="AA1197" s="299"/>
      <c r="AB1197" s="299"/>
      <c r="AC1197" s="299"/>
      <c r="AD1197" s="299"/>
      <c r="AE1197" s="299"/>
      <c r="AF1197" s="299"/>
      <c r="AG1197" s="299"/>
      <c r="AH1197" s="299"/>
      <c r="AI1197" s="299"/>
      <c r="AJ1197" s="27"/>
    </row>
    <row r="1198" spans="1:36" s="1" customFormat="1" x14ac:dyDescent="0.25">
      <c r="A1198" s="296"/>
      <c r="B1198" s="299"/>
      <c r="C1198" s="300"/>
      <c r="D1198" s="301"/>
      <c r="E1198" s="301"/>
      <c r="F1198" s="301"/>
      <c r="G1198" s="301"/>
      <c r="H1198" s="301"/>
      <c r="I1198" s="301"/>
      <c r="J1198" s="299"/>
      <c r="K1198" s="299"/>
      <c r="L1198" s="299"/>
      <c r="M1198" s="299"/>
      <c r="N1198" s="299"/>
      <c r="O1198" s="299"/>
      <c r="P1198" s="299"/>
      <c r="Q1198" s="299"/>
      <c r="R1198" s="299"/>
      <c r="S1198" s="299"/>
      <c r="T1198" s="299"/>
      <c r="U1198" s="299"/>
      <c r="V1198" s="299"/>
      <c r="W1198" s="299"/>
      <c r="X1198" s="299"/>
      <c r="Y1198" s="299"/>
      <c r="Z1198" s="299"/>
      <c r="AA1198" s="299"/>
      <c r="AB1198" s="299"/>
      <c r="AC1198" s="299"/>
      <c r="AD1198" s="299"/>
      <c r="AE1198" s="299"/>
      <c r="AF1198" s="299"/>
      <c r="AG1198" s="299"/>
      <c r="AH1198" s="299"/>
      <c r="AI1198" s="299"/>
      <c r="AJ1198" s="27"/>
    </row>
    <row r="1199" spans="1:36" s="1" customFormat="1" x14ac:dyDescent="0.25">
      <c r="A1199" s="296"/>
      <c r="B1199" s="299"/>
      <c r="C1199" s="300"/>
      <c r="D1199" s="301"/>
      <c r="E1199" s="301"/>
      <c r="F1199" s="301"/>
      <c r="G1199" s="301"/>
      <c r="H1199" s="301"/>
      <c r="I1199" s="301"/>
      <c r="J1199" s="299"/>
      <c r="K1199" s="299"/>
      <c r="L1199" s="299"/>
      <c r="M1199" s="299"/>
      <c r="N1199" s="299"/>
      <c r="O1199" s="299"/>
      <c r="P1199" s="299"/>
      <c r="Q1199" s="299"/>
      <c r="R1199" s="299"/>
      <c r="S1199" s="299"/>
      <c r="T1199" s="299"/>
      <c r="U1199" s="299"/>
      <c r="V1199" s="299"/>
      <c r="W1199" s="299"/>
      <c r="X1199" s="299"/>
      <c r="Y1199" s="299"/>
      <c r="Z1199" s="299"/>
      <c r="AA1199" s="299"/>
      <c r="AB1199" s="299"/>
      <c r="AC1199" s="299"/>
      <c r="AD1199" s="299"/>
      <c r="AE1199" s="299"/>
      <c r="AF1199" s="299"/>
      <c r="AG1199" s="299"/>
      <c r="AH1199" s="299"/>
      <c r="AI1199" s="299"/>
      <c r="AJ1199" s="27"/>
    </row>
    <row r="1200" spans="1:36" s="1" customFormat="1" x14ac:dyDescent="0.25">
      <c r="A1200" s="296"/>
      <c r="B1200" s="299"/>
      <c r="C1200" s="300"/>
      <c r="D1200" s="301"/>
      <c r="E1200" s="301"/>
      <c r="F1200" s="301"/>
      <c r="G1200" s="301"/>
      <c r="H1200" s="301"/>
      <c r="I1200" s="301"/>
      <c r="J1200" s="299"/>
      <c r="K1200" s="299"/>
      <c r="L1200" s="299"/>
      <c r="M1200" s="299"/>
      <c r="N1200" s="299"/>
      <c r="O1200" s="299"/>
      <c r="P1200" s="299"/>
      <c r="Q1200" s="299"/>
      <c r="R1200" s="299"/>
      <c r="S1200" s="299"/>
      <c r="T1200" s="299"/>
      <c r="U1200" s="299"/>
      <c r="V1200" s="299"/>
      <c r="W1200" s="299"/>
      <c r="X1200" s="299"/>
      <c r="Y1200" s="299"/>
      <c r="Z1200" s="299"/>
      <c r="AA1200" s="299"/>
      <c r="AB1200" s="299"/>
      <c r="AC1200" s="299"/>
      <c r="AD1200" s="299"/>
      <c r="AE1200" s="299"/>
      <c r="AF1200" s="299"/>
      <c r="AG1200" s="299"/>
      <c r="AH1200" s="299"/>
      <c r="AI1200" s="299"/>
      <c r="AJ1200" s="27"/>
    </row>
    <row r="1201" spans="1:36" s="1" customFormat="1" x14ac:dyDescent="0.25">
      <c r="A1201" s="296"/>
      <c r="B1201" s="299"/>
      <c r="C1201" s="300"/>
      <c r="D1201" s="301"/>
      <c r="E1201" s="301"/>
      <c r="F1201" s="301"/>
      <c r="G1201" s="301"/>
      <c r="H1201" s="301"/>
      <c r="I1201" s="301"/>
      <c r="J1201" s="299"/>
      <c r="K1201" s="299"/>
      <c r="L1201" s="299"/>
      <c r="M1201" s="299"/>
      <c r="N1201" s="299"/>
      <c r="O1201" s="299"/>
      <c r="P1201" s="299"/>
      <c r="Q1201" s="299"/>
      <c r="R1201" s="299"/>
      <c r="S1201" s="299"/>
      <c r="T1201" s="299"/>
      <c r="U1201" s="299"/>
      <c r="V1201" s="299"/>
      <c r="W1201" s="299"/>
      <c r="X1201" s="299"/>
      <c r="Y1201" s="299"/>
      <c r="Z1201" s="299"/>
      <c r="AA1201" s="299"/>
      <c r="AB1201" s="299"/>
      <c r="AC1201" s="299"/>
      <c r="AD1201" s="299"/>
      <c r="AE1201" s="299"/>
      <c r="AF1201" s="299"/>
      <c r="AG1201" s="299"/>
      <c r="AH1201" s="299"/>
      <c r="AI1201" s="299"/>
      <c r="AJ1201" s="27"/>
    </row>
    <row r="1202" spans="1:36" s="1" customFormat="1" x14ac:dyDescent="0.25">
      <c r="A1202" s="296"/>
      <c r="B1202" s="299"/>
      <c r="C1202" s="300"/>
      <c r="D1202" s="301"/>
      <c r="E1202" s="301"/>
      <c r="F1202" s="301"/>
      <c r="G1202" s="301"/>
      <c r="H1202" s="301"/>
      <c r="I1202" s="301"/>
      <c r="J1202" s="299"/>
      <c r="K1202" s="299"/>
      <c r="L1202" s="299"/>
      <c r="M1202" s="299"/>
      <c r="N1202" s="299"/>
      <c r="O1202" s="299"/>
      <c r="P1202" s="299"/>
      <c r="Q1202" s="299"/>
      <c r="R1202" s="299"/>
      <c r="S1202" s="299"/>
      <c r="T1202" s="299"/>
      <c r="U1202" s="299"/>
      <c r="V1202" s="299"/>
      <c r="W1202" s="299"/>
      <c r="X1202" s="299"/>
      <c r="Y1202" s="299"/>
      <c r="Z1202" s="299"/>
      <c r="AA1202" s="299"/>
      <c r="AB1202" s="299"/>
      <c r="AC1202" s="299"/>
      <c r="AD1202" s="299"/>
      <c r="AE1202" s="299"/>
      <c r="AF1202" s="299"/>
      <c r="AG1202" s="299"/>
      <c r="AH1202" s="299"/>
      <c r="AI1202" s="299"/>
      <c r="AJ1202" s="27"/>
    </row>
    <row r="1203" spans="1:36" s="1" customFormat="1" x14ac:dyDescent="0.25">
      <c r="A1203" s="296"/>
      <c r="B1203" s="299"/>
      <c r="C1203" s="300"/>
      <c r="D1203" s="301"/>
      <c r="E1203" s="301"/>
      <c r="F1203" s="301"/>
      <c r="G1203" s="301"/>
      <c r="H1203" s="301"/>
      <c r="I1203" s="301"/>
      <c r="J1203" s="299"/>
      <c r="K1203" s="299"/>
      <c r="L1203" s="299"/>
      <c r="M1203" s="299"/>
      <c r="N1203" s="299"/>
      <c r="O1203" s="299"/>
      <c r="P1203" s="299"/>
      <c r="Q1203" s="299"/>
      <c r="R1203" s="299"/>
      <c r="S1203" s="299"/>
      <c r="T1203" s="299"/>
      <c r="U1203" s="299"/>
      <c r="V1203" s="299"/>
      <c r="W1203" s="299"/>
      <c r="X1203" s="299"/>
      <c r="Y1203" s="299"/>
      <c r="Z1203" s="299"/>
      <c r="AA1203" s="299"/>
      <c r="AB1203" s="299"/>
      <c r="AC1203" s="299"/>
      <c r="AD1203" s="299"/>
      <c r="AE1203" s="299"/>
      <c r="AF1203" s="299"/>
      <c r="AG1203" s="299"/>
      <c r="AH1203" s="299"/>
      <c r="AI1203" s="299"/>
      <c r="AJ1203" s="27"/>
    </row>
    <row r="1204" spans="1:36" s="1" customFormat="1" x14ac:dyDescent="0.25">
      <c r="A1204" s="296"/>
      <c r="B1204" s="299"/>
      <c r="C1204" s="300"/>
      <c r="D1204" s="301"/>
      <c r="E1204" s="301"/>
      <c r="F1204" s="301"/>
      <c r="G1204" s="301"/>
      <c r="H1204" s="301"/>
      <c r="I1204" s="301"/>
      <c r="J1204" s="299"/>
      <c r="K1204" s="299"/>
      <c r="L1204" s="299"/>
      <c r="M1204" s="299"/>
      <c r="N1204" s="299"/>
      <c r="O1204" s="299"/>
      <c r="P1204" s="299"/>
      <c r="Q1204" s="299"/>
      <c r="R1204" s="299"/>
      <c r="S1204" s="299"/>
      <c r="T1204" s="299"/>
      <c r="U1204" s="299"/>
      <c r="V1204" s="299"/>
      <c r="W1204" s="299"/>
      <c r="X1204" s="299"/>
      <c r="Y1204" s="299"/>
      <c r="Z1204" s="299"/>
      <c r="AA1204" s="299"/>
      <c r="AB1204" s="299"/>
      <c r="AC1204" s="299"/>
      <c r="AD1204" s="299"/>
      <c r="AE1204" s="299"/>
      <c r="AF1204" s="299"/>
      <c r="AG1204" s="299"/>
      <c r="AH1204" s="299"/>
      <c r="AI1204" s="299"/>
      <c r="AJ1204" s="27"/>
    </row>
    <row r="1205" spans="1:36" s="1" customFormat="1" x14ac:dyDescent="0.25">
      <c r="A1205" s="296"/>
      <c r="B1205" s="299"/>
      <c r="C1205" s="300"/>
      <c r="D1205" s="301"/>
      <c r="E1205" s="301"/>
      <c r="F1205" s="301"/>
      <c r="G1205" s="301"/>
      <c r="H1205" s="301"/>
      <c r="I1205" s="301"/>
      <c r="J1205" s="299"/>
      <c r="K1205" s="299"/>
      <c r="L1205" s="299"/>
      <c r="M1205" s="299"/>
      <c r="N1205" s="299"/>
      <c r="O1205" s="299"/>
      <c r="P1205" s="299"/>
      <c r="Q1205" s="299"/>
      <c r="R1205" s="299"/>
      <c r="S1205" s="299"/>
      <c r="T1205" s="299"/>
      <c r="U1205" s="299"/>
      <c r="V1205" s="299"/>
      <c r="W1205" s="299"/>
      <c r="X1205" s="299"/>
      <c r="Y1205" s="299"/>
      <c r="Z1205" s="299"/>
      <c r="AA1205" s="299"/>
      <c r="AB1205" s="299"/>
      <c r="AC1205" s="299"/>
      <c r="AD1205" s="299"/>
      <c r="AE1205" s="299"/>
      <c r="AF1205" s="299"/>
      <c r="AG1205" s="299"/>
      <c r="AH1205" s="299"/>
      <c r="AI1205" s="299"/>
      <c r="AJ1205" s="27"/>
    </row>
    <row r="1206" spans="1:36" s="1" customFormat="1" x14ac:dyDescent="0.25">
      <c r="A1206" s="296"/>
      <c r="B1206" s="299"/>
      <c r="C1206" s="300"/>
      <c r="D1206" s="301"/>
      <c r="E1206" s="301"/>
      <c r="F1206" s="301"/>
      <c r="G1206" s="301"/>
      <c r="H1206" s="301"/>
      <c r="I1206" s="301"/>
      <c r="J1206" s="299"/>
      <c r="K1206" s="299"/>
      <c r="L1206" s="299"/>
      <c r="M1206" s="299"/>
      <c r="N1206" s="299"/>
      <c r="O1206" s="299"/>
      <c r="P1206" s="299"/>
      <c r="Q1206" s="299"/>
      <c r="R1206" s="299"/>
      <c r="S1206" s="299"/>
      <c r="T1206" s="299"/>
      <c r="U1206" s="299"/>
      <c r="V1206" s="299"/>
      <c r="W1206" s="299"/>
      <c r="X1206" s="299"/>
      <c r="Y1206" s="299"/>
      <c r="Z1206" s="299"/>
      <c r="AA1206" s="299"/>
      <c r="AB1206" s="299"/>
      <c r="AC1206" s="299"/>
      <c r="AD1206" s="299"/>
      <c r="AE1206" s="299"/>
      <c r="AF1206" s="299"/>
      <c r="AG1206" s="299"/>
      <c r="AH1206" s="299"/>
      <c r="AI1206" s="299"/>
      <c r="AJ1206" s="27"/>
    </row>
    <row r="1207" spans="1:36" s="1" customFormat="1" x14ac:dyDescent="0.25">
      <c r="A1207" s="296"/>
      <c r="B1207" s="299"/>
      <c r="C1207" s="300"/>
      <c r="D1207" s="301"/>
      <c r="E1207" s="301"/>
      <c r="F1207" s="301"/>
      <c r="G1207" s="301"/>
      <c r="H1207" s="301"/>
      <c r="I1207" s="301"/>
      <c r="J1207" s="299"/>
      <c r="K1207" s="299"/>
      <c r="L1207" s="299"/>
      <c r="M1207" s="299"/>
      <c r="N1207" s="299"/>
      <c r="O1207" s="299"/>
      <c r="P1207" s="299"/>
      <c r="Q1207" s="299"/>
      <c r="R1207" s="299"/>
      <c r="S1207" s="299"/>
      <c r="T1207" s="299"/>
      <c r="U1207" s="299"/>
      <c r="V1207" s="299"/>
      <c r="W1207" s="299"/>
      <c r="X1207" s="299"/>
      <c r="Y1207" s="299"/>
      <c r="Z1207" s="299"/>
      <c r="AA1207" s="299"/>
      <c r="AB1207" s="299"/>
      <c r="AC1207" s="299"/>
      <c r="AD1207" s="299"/>
      <c r="AE1207" s="299"/>
      <c r="AF1207" s="299"/>
      <c r="AG1207" s="299"/>
      <c r="AH1207" s="299"/>
      <c r="AI1207" s="299"/>
      <c r="AJ1207" s="27"/>
    </row>
    <row r="1208" spans="1:36" s="1" customFormat="1" x14ac:dyDescent="0.25">
      <c r="A1208" s="296"/>
      <c r="B1208" s="299"/>
      <c r="C1208" s="300"/>
      <c r="D1208" s="301"/>
      <c r="E1208" s="301"/>
      <c r="F1208" s="301"/>
      <c r="G1208" s="301"/>
      <c r="H1208" s="301"/>
      <c r="I1208" s="301"/>
      <c r="J1208" s="299"/>
      <c r="K1208" s="299"/>
      <c r="L1208" s="299"/>
      <c r="M1208" s="299"/>
      <c r="N1208" s="299"/>
      <c r="O1208" s="299"/>
      <c r="P1208" s="299"/>
      <c r="Q1208" s="299"/>
      <c r="R1208" s="299"/>
      <c r="S1208" s="299"/>
      <c r="T1208" s="299"/>
      <c r="U1208" s="299"/>
      <c r="V1208" s="299"/>
      <c r="W1208" s="299"/>
      <c r="X1208" s="299"/>
      <c r="Y1208" s="299"/>
      <c r="Z1208" s="299"/>
      <c r="AA1208" s="299"/>
      <c r="AB1208" s="299"/>
      <c r="AC1208" s="299"/>
      <c r="AD1208" s="299"/>
      <c r="AE1208" s="299"/>
      <c r="AF1208" s="299"/>
      <c r="AG1208" s="299"/>
      <c r="AH1208" s="299"/>
      <c r="AI1208" s="299"/>
      <c r="AJ1208" s="27"/>
    </row>
    <row r="1209" spans="1:36" s="1" customFormat="1" x14ac:dyDescent="0.25">
      <c r="A1209" s="296"/>
      <c r="B1209" s="299"/>
      <c r="C1209" s="300"/>
      <c r="D1209" s="301"/>
      <c r="E1209" s="301"/>
      <c r="F1209" s="301"/>
      <c r="G1209" s="301"/>
      <c r="H1209" s="301"/>
      <c r="I1209" s="301"/>
      <c r="J1209" s="299"/>
      <c r="K1209" s="299"/>
      <c r="L1209" s="299"/>
      <c r="M1209" s="299"/>
      <c r="N1209" s="299"/>
      <c r="O1209" s="299"/>
      <c r="P1209" s="299"/>
      <c r="Q1209" s="299"/>
      <c r="R1209" s="299"/>
      <c r="S1209" s="299"/>
      <c r="T1209" s="299"/>
      <c r="U1209" s="299"/>
      <c r="V1209" s="299"/>
      <c r="W1209" s="299"/>
      <c r="X1209" s="299"/>
      <c r="Y1209" s="299"/>
      <c r="Z1209" s="299"/>
      <c r="AA1209" s="299"/>
      <c r="AB1209" s="299"/>
      <c r="AC1209" s="299"/>
      <c r="AD1209" s="299"/>
      <c r="AE1209" s="299"/>
      <c r="AF1209" s="299"/>
      <c r="AG1209" s="299"/>
      <c r="AH1209" s="299"/>
      <c r="AI1209" s="299"/>
      <c r="AJ1209" s="27"/>
    </row>
    <row r="1210" spans="1:36" s="1" customFormat="1" x14ac:dyDescent="0.25">
      <c r="A1210" s="296"/>
      <c r="B1210" s="299"/>
      <c r="C1210" s="300"/>
      <c r="D1210" s="301"/>
      <c r="E1210" s="301"/>
      <c r="F1210" s="301"/>
      <c r="G1210" s="301"/>
      <c r="H1210" s="301"/>
      <c r="I1210" s="301"/>
      <c r="J1210" s="299"/>
      <c r="K1210" s="299"/>
      <c r="L1210" s="299"/>
      <c r="M1210" s="299"/>
      <c r="N1210" s="299"/>
      <c r="O1210" s="299"/>
      <c r="P1210" s="299"/>
      <c r="Q1210" s="299"/>
      <c r="R1210" s="299"/>
      <c r="S1210" s="299"/>
      <c r="T1210" s="299"/>
      <c r="U1210" s="299"/>
      <c r="V1210" s="299"/>
      <c r="W1210" s="299"/>
      <c r="X1210" s="299"/>
      <c r="Y1210" s="299"/>
      <c r="Z1210" s="299"/>
      <c r="AA1210" s="299"/>
      <c r="AB1210" s="299"/>
      <c r="AC1210" s="299"/>
      <c r="AD1210" s="299"/>
      <c r="AE1210" s="299"/>
      <c r="AF1210" s="299"/>
      <c r="AG1210" s="299"/>
      <c r="AH1210" s="299"/>
      <c r="AI1210" s="299"/>
      <c r="AJ1210" s="27"/>
    </row>
    <row r="1211" spans="1:36" s="1" customFormat="1" x14ac:dyDescent="0.25">
      <c r="A1211" s="296"/>
      <c r="B1211" s="299"/>
      <c r="C1211" s="300"/>
      <c r="D1211" s="301"/>
      <c r="E1211" s="301"/>
      <c r="F1211" s="301"/>
      <c r="G1211" s="301"/>
      <c r="H1211" s="301"/>
      <c r="I1211" s="301"/>
      <c r="J1211" s="299"/>
      <c r="K1211" s="299"/>
      <c r="L1211" s="299"/>
      <c r="M1211" s="299"/>
      <c r="N1211" s="299"/>
      <c r="O1211" s="299"/>
      <c r="P1211" s="299"/>
      <c r="Q1211" s="299"/>
      <c r="R1211" s="299"/>
      <c r="S1211" s="299"/>
      <c r="T1211" s="299"/>
      <c r="U1211" s="299"/>
      <c r="V1211" s="299"/>
      <c r="W1211" s="299"/>
      <c r="X1211" s="299"/>
      <c r="Y1211" s="299"/>
      <c r="Z1211" s="299"/>
      <c r="AA1211" s="299"/>
      <c r="AB1211" s="299"/>
      <c r="AC1211" s="299"/>
      <c r="AD1211" s="299"/>
      <c r="AE1211" s="299"/>
      <c r="AF1211" s="299"/>
      <c r="AG1211" s="299"/>
      <c r="AH1211" s="299"/>
      <c r="AI1211" s="299"/>
      <c r="AJ1211" s="27"/>
    </row>
    <row r="1212" spans="1:36" s="1" customFormat="1" x14ac:dyDescent="0.25">
      <c r="A1212" s="296"/>
      <c r="B1212" s="299"/>
      <c r="C1212" s="300"/>
      <c r="D1212" s="301"/>
      <c r="E1212" s="301"/>
      <c r="F1212" s="301"/>
      <c r="G1212" s="301"/>
      <c r="H1212" s="301"/>
      <c r="I1212" s="301"/>
      <c r="J1212" s="299"/>
      <c r="K1212" s="299"/>
      <c r="L1212" s="299"/>
      <c r="M1212" s="299"/>
      <c r="N1212" s="299"/>
      <c r="O1212" s="299"/>
      <c r="P1212" s="299"/>
      <c r="Q1212" s="299"/>
      <c r="R1212" s="299"/>
      <c r="S1212" s="299"/>
      <c r="T1212" s="299"/>
      <c r="U1212" s="299"/>
      <c r="V1212" s="299"/>
      <c r="W1212" s="299"/>
      <c r="X1212" s="299"/>
      <c r="Y1212" s="299"/>
      <c r="Z1212" s="299"/>
      <c r="AA1212" s="299"/>
      <c r="AB1212" s="299"/>
      <c r="AC1212" s="299"/>
      <c r="AD1212" s="299"/>
      <c r="AE1212" s="299"/>
      <c r="AF1212" s="299"/>
      <c r="AG1212" s="299"/>
      <c r="AH1212" s="299"/>
      <c r="AI1212" s="299"/>
      <c r="AJ1212" s="27"/>
    </row>
    <row r="1213" spans="1:36" s="1" customFormat="1" x14ac:dyDescent="0.25">
      <c r="A1213" s="296"/>
      <c r="B1213" s="299"/>
      <c r="C1213" s="300"/>
      <c r="D1213" s="301"/>
      <c r="E1213" s="301"/>
      <c r="F1213" s="301"/>
      <c r="G1213" s="301"/>
      <c r="H1213" s="301"/>
      <c r="I1213" s="301"/>
      <c r="J1213" s="299"/>
      <c r="K1213" s="299"/>
      <c r="L1213" s="299"/>
      <c r="M1213" s="299"/>
      <c r="N1213" s="299"/>
      <c r="O1213" s="299"/>
      <c r="P1213" s="299"/>
      <c r="Q1213" s="299"/>
      <c r="R1213" s="299"/>
      <c r="S1213" s="299"/>
      <c r="T1213" s="299"/>
      <c r="U1213" s="299"/>
      <c r="V1213" s="299"/>
      <c r="W1213" s="299"/>
      <c r="X1213" s="299"/>
      <c r="Y1213" s="299"/>
      <c r="Z1213" s="299"/>
      <c r="AA1213" s="299"/>
      <c r="AB1213" s="299"/>
      <c r="AC1213" s="299"/>
      <c r="AD1213" s="299"/>
      <c r="AE1213" s="299"/>
      <c r="AF1213" s="299"/>
      <c r="AG1213" s="299"/>
      <c r="AH1213" s="299"/>
      <c r="AI1213" s="299"/>
      <c r="AJ1213" s="27"/>
    </row>
    <row r="1214" spans="1:36" s="1" customFormat="1" x14ac:dyDescent="0.25">
      <c r="A1214" s="296"/>
      <c r="B1214" s="299"/>
      <c r="C1214" s="300"/>
      <c r="D1214" s="301"/>
      <c r="E1214" s="301"/>
      <c r="F1214" s="301"/>
      <c r="G1214" s="301"/>
      <c r="H1214" s="301"/>
      <c r="I1214" s="301"/>
      <c r="J1214" s="299"/>
      <c r="K1214" s="299"/>
      <c r="L1214" s="299"/>
      <c r="M1214" s="299"/>
      <c r="N1214" s="299"/>
      <c r="O1214" s="299"/>
      <c r="P1214" s="299"/>
      <c r="Q1214" s="299"/>
      <c r="R1214" s="299"/>
      <c r="S1214" s="299"/>
      <c r="T1214" s="299"/>
      <c r="U1214" s="299"/>
      <c r="V1214" s="299"/>
      <c r="W1214" s="299"/>
      <c r="X1214" s="299"/>
      <c r="Y1214" s="299"/>
      <c r="Z1214" s="299"/>
      <c r="AA1214" s="299"/>
      <c r="AB1214" s="299"/>
      <c r="AC1214" s="299"/>
      <c r="AD1214" s="299"/>
      <c r="AE1214" s="299"/>
      <c r="AF1214" s="299"/>
      <c r="AG1214" s="299"/>
      <c r="AH1214" s="299"/>
      <c r="AI1214" s="299"/>
      <c r="AJ1214" s="27"/>
    </row>
    <row r="1215" spans="1:36" s="1" customFormat="1" x14ac:dyDescent="0.25">
      <c r="A1215" s="296"/>
      <c r="B1215" s="299"/>
      <c r="C1215" s="300"/>
      <c r="D1215" s="301"/>
      <c r="E1215" s="301"/>
      <c r="F1215" s="301"/>
      <c r="G1215" s="301"/>
      <c r="H1215" s="301"/>
      <c r="I1215" s="301"/>
      <c r="J1215" s="299"/>
      <c r="K1215" s="299"/>
      <c r="L1215" s="299"/>
      <c r="M1215" s="299"/>
      <c r="N1215" s="299"/>
      <c r="O1215" s="299"/>
      <c r="P1215" s="299"/>
      <c r="Q1215" s="299"/>
      <c r="R1215" s="299"/>
      <c r="S1215" s="299"/>
      <c r="T1215" s="299"/>
      <c r="U1215" s="299"/>
      <c r="V1215" s="299"/>
      <c r="W1215" s="299"/>
      <c r="X1215" s="299"/>
      <c r="Y1215" s="299"/>
      <c r="Z1215" s="299"/>
      <c r="AA1215" s="299"/>
      <c r="AB1215" s="299"/>
      <c r="AC1215" s="299"/>
      <c r="AD1215" s="299"/>
      <c r="AE1215" s="299"/>
      <c r="AF1215" s="299"/>
      <c r="AG1215" s="299"/>
      <c r="AH1215" s="299"/>
      <c r="AI1215" s="299"/>
      <c r="AJ1215" s="27"/>
    </row>
    <row r="1216" spans="1:36" s="1" customFormat="1" x14ac:dyDescent="0.25">
      <c r="A1216" s="296"/>
      <c r="B1216" s="299"/>
      <c r="C1216" s="300"/>
      <c r="D1216" s="301"/>
      <c r="E1216" s="301"/>
      <c r="F1216" s="301"/>
      <c r="G1216" s="301"/>
      <c r="H1216" s="301"/>
      <c r="I1216" s="301"/>
      <c r="J1216" s="299"/>
      <c r="K1216" s="299"/>
      <c r="L1216" s="299"/>
      <c r="M1216" s="299"/>
      <c r="N1216" s="299"/>
      <c r="O1216" s="299"/>
      <c r="P1216" s="299"/>
      <c r="Q1216" s="299"/>
      <c r="R1216" s="299"/>
      <c r="S1216" s="299"/>
      <c r="T1216" s="299"/>
      <c r="U1216" s="299"/>
      <c r="V1216" s="299"/>
      <c r="W1216" s="299"/>
      <c r="X1216" s="299"/>
      <c r="Y1216" s="299"/>
      <c r="Z1216" s="299"/>
      <c r="AA1216" s="299"/>
      <c r="AB1216" s="299"/>
      <c r="AC1216" s="299"/>
      <c r="AD1216" s="299"/>
      <c r="AE1216" s="299"/>
      <c r="AF1216" s="299"/>
      <c r="AG1216" s="299"/>
      <c r="AH1216" s="299"/>
      <c r="AI1216" s="299"/>
      <c r="AJ1216" s="27"/>
    </row>
    <row r="1217" spans="1:36" s="1" customFormat="1" x14ac:dyDescent="0.25">
      <c r="A1217" s="296"/>
      <c r="B1217" s="299"/>
      <c r="C1217" s="300"/>
      <c r="D1217" s="301"/>
      <c r="E1217" s="301"/>
      <c r="F1217" s="301"/>
      <c r="G1217" s="301"/>
      <c r="H1217" s="301"/>
      <c r="I1217" s="301"/>
      <c r="J1217" s="299"/>
      <c r="K1217" s="299"/>
      <c r="L1217" s="299"/>
      <c r="M1217" s="299"/>
      <c r="N1217" s="299"/>
      <c r="O1217" s="299"/>
      <c r="P1217" s="299"/>
      <c r="Q1217" s="299"/>
      <c r="R1217" s="299"/>
      <c r="S1217" s="299"/>
      <c r="T1217" s="299"/>
      <c r="U1217" s="299"/>
      <c r="V1217" s="299"/>
      <c r="W1217" s="299"/>
      <c r="X1217" s="299"/>
      <c r="Y1217" s="299"/>
      <c r="Z1217" s="299"/>
      <c r="AA1217" s="299"/>
      <c r="AB1217" s="299"/>
      <c r="AC1217" s="299"/>
      <c r="AD1217" s="299"/>
      <c r="AE1217" s="299"/>
      <c r="AF1217" s="299"/>
      <c r="AG1217" s="299"/>
      <c r="AH1217" s="299"/>
      <c r="AI1217" s="299"/>
      <c r="AJ1217" s="27"/>
    </row>
    <row r="1218" spans="1:36" s="1" customFormat="1" x14ac:dyDescent="0.25">
      <c r="A1218" s="296"/>
      <c r="B1218" s="299"/>
      <c r="C1218" s="300"/>
      <c r="D1218" s="301"/>
      <c r="E1218" s="301"/>
      <c r="F1218" s="301"/>
      <c r="G1218" s="301"/>
      <c r="H1218" s="301"/>
      <c r="I1218" s="301"/>
      <c r="J1218" s="299"/>
      <c r="K1218" s="299"/>
      <c r="L1218" s="299"/>
      <c r="M1218" s="299"/>
      <c r="N1218" s="299"/>
      <c r="O1218" s="299"/>
      <c r="P1218" s="299"/>
      <c r="Q1218" s="299"/>
      <c r="R1218" s="299"/>
      <c r="S1218" s="299"/>
      <c r="T1218" s="299"/>
      <c r="U1218" s="299"/>
      <c r="V1218" s="299"/>
      <c r="W1218" s="299"/>
      <c r="X1218" s="299"/>
      <c r="Y1218" s="299"/>
      <c r="Z1218" s="299"/>
      <c r="AA1218" s="299"/>
      <c r="AB1218" s="299"/>
      <c r="AC1218" s="299"/>
      <c r="AD1218" s="299"/>
      <c r="AE1218" s="299"/>
      <c r="AF1218" s="299"/>
      <c r="AG1218" s="299"/>
      <c r="AH1218" s="299"/>
      <c r="AI1218" s="299"/>
      <c r="AJ1218" s="27"/>
    </row>
    <row r="1219" spans="1:36" s="1" customFormat="1" x14ac:dyDescent="0.25">
      <c r="A1219" s="296"/>
      <c r="B1219" s="299"/>
      <c r="C1219" s="300"/>
      <c r="D1219" s="301"/>
      <c r="E1219" s="301"/>
      <c r="F1219" s="301"/>
      <c r="G1219" s="301"/>
      <c r="H1219" s="301"/>
      <c r="I1219" s="301"/>
      <c r="J1219" s="299"/>
      <c r="K1219" s="299"/>
      <c r="L1219" s="299"/>
      <c r="M1219" s="299"/>
      <c r="N1219" s="299"/>
      <c r="O1219" s="299"/>
      <c r="P1219" s="299"/>
      <c r="Q1219" s="299"/>
      <c r="R1219" s="299"/>
      <c r="S1219" s="299"/>
      <c r="T1219" s="299"/>
      <c r="U1219" s="299"/>
      <c r="V1219" s="299"/>
      <c r="W1219" s="299"/>
      <c r="X1219" s="299"/>
      <c r="Y1219" s="299"/>
      <c r="Z1219" s="299"/>
      <c r="AA1219" s="299"/>
      <c r="AB1219" s="299"/>
      <c r="AC1219" s="299"/>
      <c r="AD1219" s="299"/>
      <c r="AE1219" s="299"/>
      <c r="AF1219" s="299"/>
      <c r="AG1219" s="299"/>
      <c r="AH1219" s="299"/>
      <c r="AI1219" s="299"/>
      <c r="AJ1219" s="27"/>
    </row>
    <row r="1220" spans="1:36" s="1" customFormat="1" x14ac:dyDescent="0.25">
      <c r="A1220" s="296"/>
      <c r="B1220" s="299"/>
      <c r="C1220" s="300"/>
      <c r="D1220" s="301"/>
      <c r="E1220" s="301"/>
      <c r="F1220" s="301"/>
      <c r="G1220" s="301"/>
      <c r="H1220" s="301"/>
      <c r="I1220" s="301"/>
      <c r="J1220" s="299"/>
      <c r="K1220" s="299"/>
      <c r="L1220" s="299"/>
      <c r="M1220" s="299"/>
      <c r="N1220" s="299"/>
      <c r="O1220" s="299"/>
      <c r="P1220" s="299"/>
      <c r="Q1220" s="299"/>
      <c r="R1220" s="299"/>
      <c r="S1220" s="299"/>
      <c r="T1220" s="299"/>
      <c r="U1220" s="299"/>
      <c r="V1220" s="299"/>
      <c r="W1220" s="299"/>
      <c r="X1220" s="299"/>
      <c r="Y1220" s="299"/>
      <c r="Z1220" s="299"/>
      <c r="AA1220" s="299"/>
      <c r="AB1220" s="299"/>
      <c r="AC1220" s="299"/>
      <c r="AD1220" s="299"/>
      <c r="AE1220" s="299"/>
      <c r="AF1220" s="299"/>
      <c r="AG1220" s="299"/>
      <c r="AH1220" s="299"/>
      <c r="AI1220" s="299"/>
      <c r="AJ1220" s="27"/>
    </row>
    <row r="1221" spans="1:36" s="1" customFormat="1" x14ac:dyDescent="0.25">
      <c r="A1221" s="296"/>
      <c r="B1221" s="299"/>
      <c r="C1221" s="300"/>
      <c r="D1221" s="301"/>
      <c r="E1221" s="301"/>
      <c r="F1221" s="301"/>
      <c r="G1221" s="301"/>
      <c r="H1221" s="301"/>
      <c r="I1221" s="301"/>
      <c r="J1221" s="299"/>
      <c r="K1221" s="299"/>
      <c r="L1221" s="299"/>
      <c r="M1221" s="299"/>
      <c r="N1221" s="299"/>
      <c r="O1221" s="299"/>
      <c r="P1221" s="299"/>
      <c r="Q1221" s="299"/>
      <c r="R1221" s="299"/>
      <c r="S1221" s="299"/>
      <c r="T1221" s="299"/>
      <c r="U1221" s="299"/>
      <c r="V1221" s="299"/>
      <c r="W1221" s="299"/>
      <c r="X1221" s="299"/>
      <c r="Y1221" s="299"/>
      <c r="Z1221" s="299"/>
      <c r="AA1221" s="299"/>
      <c r="AB1221" s="299"/>
      <c r="AC1221" s="299"/>
      <c r="AD1221" s="299"/>
      <c r="AE1221" s="299"/>
      <c r="AF1221" s="299"/>
      <c r="AG1221" s="299"/>
      <c r="AH1221" s="299"/>
      <c r="AI1221" s="299"/>
      <c r="AJ1221" s="27"/>
    </row>
    <row r="1222" spans="1:36" s="1" customFormat="1" x14ac:dyDescent="0.25">
      <c r="A1222" s="296"/>
      <c r="B1222" s="299"/>
      <c r="C1222" s="300"/>
      <c r="D1222" s="301"/>
      <c r="E1222" s="301"/>
      <c r="F1222" s="301"/>
      <c r="G1222" s="301"/>
      <c r="H1222" s="301"/>
      <c r="I1222" s="301"/>
      <c r="J1222" s="299"/>
      <c r="K1222" s="299"/>
      <c r="L1222" s="299"/>
      <c r="M1222" s="299"/>
      <c r="N1222" s="299"/>
      <c r="O1222" s="299"/>
      <c r="P1222" s="299"/>
      <c r="Q1222" s="299"/>
      <c r="R1222" s="299"/>
      <c r="S1222" s="299"/>
      <c r="T1222" s="299"/>
      <c r="U1222" s="299"/>
      <c r="V1222" s="299"/>
      <c r="W1222" s="299"/>
      <c r="X1222" s="299"/>
      <c r="Y1222" s="299"/>
      <c r="Z1222" s="299"/>
      <c r="AA1222" s="299"/>
      <c r="AB1222" s="299"/>
      <c r="AC1222" s="299"/>
      <c r="AD1222" s="299"/>
      <c r="AE1222" s="299"/>
      <c r="AF1222" s="299"/>
      <c r="AG1222" s="299"/>
      <c r="AH1222" s="299"/>
      <c r="AI1222" s="299"/>
      <c r="AJ1222" s="27"/>
    </row>
    <row r="1223" spans="1:36" s="1" customFormat="1" x14ac:dyDescent="0.25">
      <c r="A1223" s="296"/>
      <c r="B1223" s="299"/>
      <c r="C1223" s="300"/>
      <c r="D1223" s="301"/>
      <c r="E1223" s="301"/>
      <c r="F1223" s="301"/>
      <c r="G1223" s="301"/>
      <c r="H1223" s="301"/>
      <c r="I1223" s="301"/>
      <c r="J1223" s="299"/>
      <c r="K1223" s="299"/>
      <c r="L1223" s="299"/>
      <c r="M1223" s="299"/>
      <c r="N1223" s="299"/>
      <c r="O1223" s="299"/>
      <c r="P1223" s="299"/>
      <c r="Q1223" s="299"/>
      <c r="R1223" s="299"/>
      <c r="S1223" s="299"/>
      <c r="T1223" s="299"/>
      <c r="U1223" s="299"/>
      <c r="V1223" s="299"/>
      <c r="W1223" s="299"/>
      <c r="X1223" s="299"/>
      <c r="Y1223" s="299"/>
      <c r="Z1223" s="299"/>
      <c r="AA1223" s="299"/>
      <c r="AB1223" s="299"/>
      <c r="AC1223" s="299"/>
      <c r="AD1223" s="299"/>
      <c r="AE1223" s="299"/>
      <c r="AF1223" s="299"/>
      <c r="AG1223" s="299"/>
      <c r="AH1223" s="299"/>
      <c r="AI1223" s="299"/>
      <c r="AJ1223" s="27"/>
    </row>
    <row r="1224" spans="1:36" s="1" customFormat="1" x14ac:dyDescent="0.25">
      <c r="A1224" s="296"/>
      <c r="B1224" s="299"/>
      <c r="C1224" s="300"/>
      <c r="D1224" s="301"/>
      <c r="E1224" s="301"/>
      <c r="F1224" s="301"/>
      <c r="G1224" s="301"/>
      <c r="H1224" s="301"/>
      <c r="I1224" s="301"/>
      <c r="J1224" s="299"/>
      <c r="K1224" s="299"/>
      <c r="L1224" s="299"/>
      <c r="M1224" s="299"/>
      <c r="N1224" s="299"/>
      <c r="O1224" s="299"/>
      <c r="P1224" s="299"/>
      <c r="Q1224" s="299"/>
      <c r="R1224" s="299"/>
      <c r="S1224" s="299"/>
      <c r="T1224" s="299"/>
      <c r="U1224" s="299"/>
      <c r="V1224" s="299"/>
      <c r="W1224" s="299"/>
      <c r="X1224" s="299"/>
      <c r="Y1224" s="299"/>
      <c r="Z1224" s="299"/>
      <c r="AA1224" s="299"/>
      <c r="AB1224" s="299"/>
      <c r="AC1224" s="299"/>
      <c r="AD1224" s="299"/>
      <c r="AE1224" s="299"/>
      <c r="AF1224" s="299"/>
      <c r="AG1224" s="299"/>
      <c r="AH1224" s="299"/>
      <c r="AI1224" s="299"/>
      <c r="AJ1224" s="27"/>
    </row>
    <row r="1225" spans="1:36" s="1" customFormat="1" x14ac:dyDescent="0.25">
      <c r="A1225" s="296"/>
      <c r="B1225" s="299"/>
      <c r="C1225" s="300"/>
      <c r="D1225" s="301"/>
      <c r="E1225" s="301"/>
      <c r="F1225" s="301"/>
      <c r="G1225" s="301"/>
      <c r="H1225" s="301"/>
      <c r="I1225" s="301"/>
      <c r="J1225" s="299"/>
      <c r="K1225" s="299"/>
      <c r="L1225" s="299"/>
      <c r="M1225" s="299"/>
      <c r="N1225" s="299"/>
      <c r="O1225" s="299"/>
      <c r="P1225" s="299"/>
      <c r="Q1225" s="299"/>
      <c r="R1225" s="299"/>
      <c r="S1225" s="299"/>
      <c r="T1225" s="299"/>
      <c r="U1225" s="299"/>
      <c r="V1225" s="299"/>
      <c r="W1225" s="299"/>
      <c r="X1225" s="299"/>
      <c r="Y1225" s="299"/>
      <c r="Z1225" s="299"/>
      <c r="AA1225" s="299"/>
      <c r="AB1225" s="299"/>
      <c r="AC1225" s="299"/>
      <c r="AD1225" s="299"/>
      <c r="AE1225" s="299"/>
      <c r="AF1225" s="299"/>
      <c r="AG1225" s="299"/>
      <c r="AH1225" s="299"/>
      <c r="AI1225" s="299"/>
      <c r="AJ1225" s="27"/>
    </row>
    <row r="1226" spans="1:36" s="1" customFormat="1" x14ac:dyDescent="0.25">
      <c r="A1226" s="296"/>
      <c r="B1226" s="299"/>
      <c r="C1226" s="300"/>
      <c r="D1226" s="301"/>
      <c r="E1226" s="301"/>
      <c r="F1226" s="301"/>
      <c r="G1226" s="301"/>
      <c r="H1226" s="301"/>
      <c r="I1226" s="301"/>
      <c r="J1226" s="299"/>
      <c r="K1226" s="299"/>
      <c r="L1226" s="299"/>
      <c r="M1226" s="299"/>
      <c r="N1226" s="299"/>
      <c r="O1226" s="299"/>
      <c r="P1226" s="299"/>
      <c r="Q1226" s="299"/>
      <c r="R1226" s="299"/>
      <c r="S1226" s="299"/>
      <c r="T1226" s="299"/>
      <c r="U1226" s="299"/>
      <c r="V1226" s="299"/>
      <c r="W1226" s="299"/>
      <c r="X1226" s="299"/>
      <c r="Y1226" s="299"/>
      <c r="Z1226" s="299"/>
      <c r="AA1226" s="299"/>
      <c r="AB1226" s="299"/>
      <c r="AC1226" s="299"/>
      <c r="AD1226" s="299"/>
      <c r="AE1226" s="299"/>
      <c r="AF1226" s="299"/>
      <c r="AG1226" s="299"/>
      <c r="AH1226" s="299"/>
      <c r="AI1226" s="299"/>
      <c r="AJ1226" s="27"/>
    </row>
    <row r="1227" spans="1:36" s="1" customFormat="1" x14ac:dyDescent="0.25">
      <c r="A1227" s="296"/>
      <c r="B1227" s="299"/>
      <c r="C1227" s="300"/>
      <c r="D1227" s="301"/>
      <c r="E1227" s="301"/>
      <c r="F1227" s="301"/>
      <c r="G1227" s="301"/>
      <c r="H1227" s="301"/>
      <c r="I1227" s="301"/>
      <c r="J1227" s="299"/>
      <c r="K1227" s="299"/>
      <c r="L1227" s="299"/>
      <c r="M1227" s="299"/>
      <c r="N1227" s="299"/>
      <c r="O1227" s="299"/>
      <c r="P1227" s="299"/>
      <c r="Q1227" s="299"/>
      <c r="R1227" s="299"/>
      <c r="S1227" s="299"/>
      <c r="T1227" s="299"/>
      <c r="U1227" s="299"/>
      <c r="V1227" s="299"/>
      <c r="W1227" s="299"/>
      <c r="X1227" s="299"/>
      <c r="Y1227" s="299"/>
      <c r="Z1227" s="299"/>
      <c r="AA1227" s="299"/>
      <c r="AB1227" s="299"/>
      <c r="AC1227" s="299"/>
      <c r="AD1227" s="299"/>
      <c r="AE1227" s="299"/>
      <c r="AF1227" s="299"/>
      <c r="AG1227" s="299"/>
      <c r="AH1227" s="299"/>
      <c r="AI1227" s="299"/>
      <c r="AJ1227" s="27"/>
    </row>
    <row r="1228" spans="1:36" s="1" customFormat="1" x14ac:dyDescent="0.25">
      <c r="A1228" s="296"/>
      <c r="B1228" s="299"/>
      <c r="C1228" s="300"/>
      <c r="D1228" s="301"/>
      <c r="E1228" s="301"/>
      <c r="F1228" s="301"/>
      <c r="G1228" s="301"/>
      <c r="H1228" s="301"/>
      <c r="I1228" s="301"/>
      <c r="J1228" s="299"/>
      <c r="K1228" s="299"/>
      <c r="L1228" s="299"/>
      <c r="M1228" s="299"/>
      <c r="N1228" s="299"/>
      <c r="O1228" s="299"/>
      <c r="P1228" s="299"/>
      <c r="Q1228" s="299"/>
      <c r="R1228" s="299"/>
      <c r="S1228" s="299"/>
      <c r="T1228" s="299"/>
      <c r="U1228" s="299"/>
      <c r="V1228" s="299"/>
      <c r="W1228" s="299"/>
      <c r="X1228" s="299"/>
      <c r="Y1228" s="299"/>
      <c r="Z1228" s="299"/>
      <c r="AA1228" s="299"/>
      <c r="AB1228" s="299"/>
      <c r="AC1228" s="299"/>
      <c r="AD1228" s="299"/>
      <c r="AE1228" s="299"/>
      <c r="AF1228" s="299"/>
      <c r="AG1228" s="299"/>
      <c r="AH1228" s="299"/>
      <c r="AI1228" s="299"/>
      <c r="AJ1228" s="27"/>
    </row>
    <row r="1229" spans="1:36" s="1" customFormat="1" x14ac:dyDescent="0.25">
      <c r="A1229" s="296"/>
      <c r="B1229" s="299"/>
      <c r="C1229" s="300"/>
      <c r="D1229" s="301"/>
      <c r="E1229" s="301"/>
      <c r="F1229" s="301"/>
      <c r="G1229" s="301"/>
      <c r="H1229" s="301"/>
      <c r="I1229" s="301"/>
      <c r="J1229" s="299"/>
      <c r="K1229" s="299"/>
      <c r="L1229" s="299"/>
      <c r="M1229" s="299"/>
      <c r="N1229" s="299"/>
      <c r="O1229" s="299"/>
      <c r="P1229" s="299"/>
      <c r="Q1229" s="299"/>
      <c r="R1229" s="299"/>
      <c r="S1229" s="299"/>
      <c r="T1229" s="299"/>
      <c r="U1229" s="299"/>
      <c r="V1229" s="299"/>
      <c r="W1229" s="299"/>
      <c r="X1229" s="299"/>
      <c r="Y1229" s="299"/>
      <c r="Z1229" s="299"/>
      <c r="AA1229" s="299"/>
      <c r="AB1229" s="299"/>
      <c r="AC1229" s="299"/>
      <c r="AD1229" s="299"/>
      <c r="AE1229" s="299"/>
      <c r="AF1229" s="299"/>
      <c r="AG1229" s="299"/>
      <c r="AH1229" s="299"/>
      <c r="AI1229" s="299"/>
      <c r="AJ1229" s="27"/>
    </row>
    <row r="1230" spans="1:36" s="1" customFormat="1" x14ac:dyDescent="0.25">
      <c r="A1230" s="296"/>
      <c r="B1230" s="299"/>
      <c r="C1230" s="300"/>
      <c r="D1230" s="301"/>
      <c r="E1230" s="301"/>
      <c r="F1230" s="301"/>
      <c r="G1230" s="301"/>
      <c r="H1230" s="301"/>
      <c r="I1230" s="301"/>
      <c r="J1230" s="299"/>
      <c r="K1230" s="299"/>
      <c r="L1230" s="299"/>
      <c r="M1230" s="299"/>
      <c r="N1230" s="299"/>
      <c r="O1230" s="299"/>
      <c r="P1230" s="299"/>
      <c r="Q1230" s="299"/>
      <c r="R1230" s="299"/>
      <c r="S1230" s="299"/>
      <c r="T1230" s="299"/>
      <c r="U1230" s="299"/>
      <c r="V1230" s="299"/>
      <c r="W1230" s="299"/>
      <c r="X1230" s="299"/>
      <c r="Y1230" s="299"/>
      <c r="Z1230" s="299"/>
      <c r="AA1230" s="299"/>
      <c r="AB1230" s="299"/>
      <c r="AC1230" s="299"/>
      <c r="AD1230" s="299"/>
      <c r="AE1230" s="299"/>
      <c r="AF1230" s="299"/>
      <c r="AG1230" s="299"/>
      <c r="AH1230" s="299"/>
      <c r="AI1230" s="299"/>
      <c r="AJ1230" s="27"/>
    </row>
    <row r="1231" spans="1:36" s="1" customFormat="1" x14ac:dyDescent="0.25">
      <c r="A1231" s="296"/>
      <c r="B1231" s="299"/>
      <c r="C1231" s="300"/>
      <c r="D1231" s="301"/>
      <c r="E1231" s="301"/>
      <c r="F1231" s="301"/>
      <c r="G1231" s="301"/>
      <c r="H1231" s="301"/>
      <c r="I1231" s="301"/>
      <c r="J1231" s="299"/>
      <c r="K1231" s="299"/>
      <c r="L1231" s="299"/>
      <c r="M1231" s="299"/>
      <c r="N1231" s="299"/>
      <c r="O1231" s="299"/>
      <c r="P1231" s="299"/>
      <c r="Q1231" s="299"/>
      <c r="R1231" s="299"/>
      <c r="S1231" s="299"/>
      <c r="T1231" s="299"/>
      <c r="U1231" s="299"/>
      <c r="V1231" s="299"/>
      <c r="W1231" s="299"/>
      <c r="X1231" s="299"/>
      <c r="Y1231" s="299"/>
      <c r="Z1231" s="299"/>
      <c r="AA1231" s="299"/>
      <c r="AB1231" s="299"/>
      <c r="AC1231" s="299"/>
      <c r="AD1231" s="299"/>
      <c r="AE1231" s="299"/>
      <c r="AF1231" s="299"/>
      <c r="AG1231" s="299"/>
      <c r="AH1231" s="299"/>
      <c r="AI1231" s="299"/>
      <c r="AJ1231" s="27"/>
    </row>
    <row r="1232" spans="1:36" s="1" customFormat="1" x14ac:dyDescent="0.25">
      <c r="A1232" s="296"/>
      <c r="B1232" s="299"/>
      <c r="C1232" s="300"/>
      <c r="D1232" s="301"/>
      <c r="E1232" s="301"/>
      <c r="F1232" s="301"/>
      <c r="G1232" s="301"/>
      <c r="H1232" s="301"/>
      <c r="I1232" s="301"/>
      <c r="J1232" s="299"/>
      <c r="K1232" s="299"/>
      <c r="L1232" s="299"/>
      <c r="M1232" s="299"/>
      <c r="N1232" s="299"/>
      <c r="O1232" s="299"/>
      <c r="P1232" s="299"/>
      <c r="Q1232" s="299"/>
      <c r="R1232" s="299"/>
      <c r="S1232" s="299"/>
      <c r="T1232" s="299"/>
      <c r="U1232" s="299"/>
      <c r="V1232" s="299"/>
      <c r="W1232" s="299"/>
      <c r="X1232" s="299"/>
      <c r="Y1232" s="299"/>
      <c r="Z1232" s="299"/>
      <c r="AA1232" s="299"/>
      <c r="AB1232" s="299"/>
      <c r="AC1232" s="299"/>
      <c r="AD1232" s="299"/>
      <c r="AE1232" s="299"/>
      <c r="AF1232" s="299"/>
      <c r="AG1232" s="299"/>
      <c r="AH1232" s="299"/>
      <c r="AI1232" s="299"/>
      <c r="AJ1232" s="27"/>
    </row>
    <row r="1233" spans="1:36" s="1" customFormat="1" x14ac:dyDescent="0.25">
      <c r="A1233" s="296"/>
      <c r="B1233" s="299"/>
      <c r="C1233" s="300"/>
      <c r="D1233" s="301"/>
      <c r="E1233" s="301"/>
      <c r="F1233" s="301"/>
      <c r="G1233" s="301"/>
      <c r="H1233" s="301"/>
      <c r="I1233" s="301"/>
      <c r="J1233" s="299"/>
      <c r="K1233" s="299"/>
      <c r="L1233" s="299"/>
      <c r="M1233" s="299"/>
      <c r="N1233" s="299"/>
      <c r="O1233" s="299"/>
      <c r="P1233" s="299"/>
      <c r="Q1233" s="299"/>
      <c r="R1233" s="299"/>
      <c r="S1233" s="299"/>
      <c r="T1233" s="299"/>
      <c r="U1233" s="299"/>
      <c r="V1233" s="299"/>
      <c r="W1233" s="299"/>
      <c r="X1233" s="299"/>
      <c r="Y1233" s="299"/>
      <c r="Z1233" s="299"/>
      <c r="AA1233" s="299"/>
      <c r="AB1233" s="299"/>
      <c r="AC1233" s="299"/>
      <c r="AD1233" s="299"/>
      <c r="AE1233" s="299"/>
      <c r="AF1233" s="299"/>
      <c r="AG1233" s="299"/>
      <c r="AH1233" s="299"/>
      <c r="AI1233" s="299"/>
      <c r="AJ1233" s="27"/>
    </row>
    <row r="1234" spans="1:36" s="1" customFormat="1" x14ac:dyDescent="0.25">
      <c r="A1234" s="296"/>
      <c r="B1234" s="299"/>
      <c r="C1234" s="300"/>
      <c r="D1234" s="301"/>
      <c r="E1234" s="301"/>
      <c r="F1234" s="301"/>
      <c r="G1234" s="301"/>
      <c r="H1234" s="301"/>
      <c r="I1234" s="301"/>
      <c r="J1234" s="299"/>
      <c r="K1234" s="299"/>
      <c r="L1234" s="299"/>
      <c r="M1234" s="299"/>
      <c r="N1234" s="299"/>
      <c r="O1234" s="299"/>
      <c r="P1234" s="299"/>
      <c r="Q1234" s="299"/>
      <c r="R1234" s="299"/>
      <c r="S1234" s="299"/>
      <c r="T1234" s="299"/>
      <c r="U1234" s="299"/>
      <c r="V1234" s="299"/>
      <c r="W1234" s="299"/>
      <c r="X1234" s="299"/>
      <c r="Y1234" s="299"/>
      <c r="Z1234" s="299"/>
      <c r="AA1234" s="299"/>
      <c r="AB1234" s="299"/>
      <c r="AC1234" s="299"/>
      <c r="AD1234" s="299"/>
      <c r="AE1234" s="299"/>
      <c r="AF1234" s="299"/>
      <c r="AG1234" s="299"/>
      <c r="AH1234" s="299"/>
      <c r="AI1234" s="299"/>
      <c r="AJ1234" s="27"/>
    </row>
    <row r="1235" spans="1:36" s="1" customFormat="1" x14ac:dyDescent="0.25">
      <c r="A1235" s="296"/>
      <c r="B1235" s="299"/>
      <c r="C1235" s="300"/>
      <c r="D1235" s="301"/>
      <c r="E1235" s="301"/>
      <c r="F1235" s="301"/>
      <c r="G1235" s="301"/>
      <c r="H1235" s="301"/>
      <c r="I1235" s="301"/>
      <c r="J1235" s="299"/>
      <c r="K1235" s="299"/>
      <c r="L1235" s="299"/>
      <c r="M1235" s="299"/>
      <c r="N1235" s="299"/>
      <c r="O1235" s="299"/>
      <c r="P1235" s="299"/>
      <c r="Q1235" s="299"/>
      <c r="R1235" s="299"/>
      <c r="S1235" s="299"/>
      <c r="T1235" s="299"/>
      <c r="U1235" s="299"/>
      <c r="V1235" s="299"/>
      <c r="W1235" s="299"/>
      <c r="X1235" s="299"/>
      <c r="Y1235" s="299"/>
      <c r="Z1235" s="299"/>
      <c r="AA1235" s="299"/>
      <c r="AB1235" s="299"/>
      <c r="AC1235" s="299"/>
      <c r="AD1235" s="299"/>
      <c r="AE1235" s="299"/>
      <c r="AF1235" s="299"/>
      <c r="AG1235" s="299"/>
      <c r="AH1235" s="299"/>
      <c r="AI1235" s="299"/>
      <c r="AJ1235" s="27"/>
    </row>
    <row r="1236" spans="1:36" s="1" customFormat="1" x14ac:dyDescent="0.25">
      <c r="A1236" s="296"/>
      <c r="B1236" s="299"/>
      <c r="C1236" s="300"/>
      <c r="D1236" s="301"/>
      <c r="E1236" s="301"/>
      <c r="F1236" s="301"/>
      <c r="G1236" s="301"/>
      <c r="H1236" s="301"/>
      <c r="I1236" s="301"/>
      <c r="J1236" s="299"/>
      <c r="K1236" s="299"/>
      <c r="L1236" s="299"/>
      <c r="M1236" s="299"/>
      <c r="N1236" s="299"/>
      <c r="O1236" s="299"/>
      <c r="P1236" s="299"/>
      <c r="Q1236" s="299"/>
      <c r="R1236" s="299"/>
      <c r="S1236" s="299"/>
      <c r="T1236" s="299"/>
      <c r="U1236" s="299"/>
      <c r="V1236" s="299"/>
      <c r="W1236" s="299"/>
      <c r="X1236" s="299"/>
      <c r="Y1236" s="299"/>
      <c r="Z1236" s="299"/>
      <c r="AA1236" s="299"/>
      <c r="AB1236" s="299"/>
      <c r="AC1236" s="299"/>
      <c r="AD1236" s="299"/>
      <c r="AE1236" s="299"/>
      <c r="AF1236" s="299"/>
      <c r="AG1236" s="299"/>
      <c r="AH1236" s="299"/>
      <c r="AI1236" s="299"/>
      <c r="AJ1236" s="27"/>
    </row>
    <row r="1237" spans="1:36" s="1" customFormat="1" x14ac:dyDescent="0.25">
      <c r="A1237" s="296"/>
      <c r="B1237" s="299"/>
      <c r="C1237" s="300"/>
      <c r="D1237" s="301"/>
      <c r="E1237" s="301"/>
      <c r="F1237" s="301"/>
      <c r="G1237" s="301"/>
      <c r="H1237" s="301"/>
      <c r="I1237" s="301"/>
      <c r="J1237" s="299"/>
      <c r="K1237" s="299"/>
      <c r="L1237" s="299"/>
      <c r="M1237" s="299"/>
      <c r="N1237" s="299"/>
      <c r="O1237" s="299"/>
      <c r="P1237" s="299"/>
      <c r="Q1237" s="299"/>
      <c r="R1237" s="299"/>
      <c r="S1237" s="299"/>
      <c r="T1237" s="299"/>
      <c r="U1237" s="299"/>
      <c r="V1237" s="299"/>
      <c r="W1237" s="299"/>
      <c r="X1237" s="299"/>
      <c r="Y1237" s="299"/>
      <c r="Z1237" s="299"/>
      <c r="AA1237" s="299"/>
      <c r="AB1237" s="299"/>
      <c r="AC1237" s="299"/>
      <c r="AD1237" s="299"/>
      <c r="AE1237" s="299"/>
      <c r="AF1237" s="299"/>
      <c r="AG1237" s="299"/>
      <c r="AH1237" s="299"/>
      <c r="AI1237" s="299"/>
      <c r="AJ1237" s="27"/>
    </row>
    <row r="1238" spans="1:36" s="1" customFormat="1" x14ac:dyDescent="0.25">
      <c r="A1238" s="296"/>
      <c r="B1238" s="299"/>
      <c r="C1238" s="300"/>
      <c r="D1238" s="301"/>
      <c r="E1238" s="301"/>
      <c r="F1238" s="301"/>
      <c r="G1238" s="301"/>
      <c r="H1238" s="301"/>
      <c r="I1238" s="301"/>
      <c r="J1238" s="299"/>
      <c r="K1238" s="299"/>
      <c r="L1238" s="299"/>
      <c r="M1238" s="299"/>
      <c r="N1238" s="299"/>
      <c r="O1238" s="299"/>
      <c r="P1238" s="299"/>
      <c r="Q1238" s="299"/>
      <c r="R1238" s="299"/>
      <c r="S1238" s="299"/>
      <c r="T1238" s="299"/>
      <c r="U1238" s="299"/>
      <c r="V1238" s="299"/>
      <c r="W1238" s="299"/>
      <c r="X1238" s="299"/>
      <c r="Y1238" s="299"/>
      <c r="Z1238" s="299"/>
      <c r="AA1238" s="299"/>
      <c r="AB1238" s="299"/>
      <c r="AC1238" s="299"/>
      <c r="AD1238" s="299"/>
      <c r="AE1238" s="299"/>
      <c r="AF1238" s="299"/>
      <c r="AG1238" s="299"/>
      <c r="AH1238" s="299"/>
      <c r="AI1238" s="299"/>
      <c r="AJ1238" s="27"/>
    </row>
    <row r="1239" spans="1:36" s="1" customFormat="1" x14ac:dyDescent="0.25">
      <c r="A1239" s="296"/>
      <c r="B1239" s="299"/>
      <c r="C1239" s="300"/>
      <c r="D1239" s="301"/>
      <c r="E1239" s="301"/>
      <c r="F1239" s="301"/>
      <c r="G1239" s="301"/>
      <c r="H1239" s="301"/>
      <c r="I1239" s="301"/>
      <c r="J1239" s="299"/>
      <c r="K1239" s="299"/>
      <c r="L1239" s="299"/>
      <c r="M1239" s="299"/>
      <c r="N1239" s="299"/>
      <c r="O1239" s="299"/>
      <c r="P1239" s="299"/>
      <c r="Q1239" s="299"/>
      <c r="R1239" s="299"/>
      <c r="S1239" s="299"/>
      <c r="T1239" s="299"/>
      <c r="U1239" s="299"/>
      <c r="V1239" s="299"/>
      <c r="W1239" s="299"/>
      <c r="X1239" s="299"/>
      <c r="Y1239" s="299"/>
      <c r="Z1239" s="299"/>
      <c r="AA1239" s="299"/>
      <c r="AB1239" s="299"/>
      <c r="AC1239" s="299"/>
      <c r="AD1239" s="299"/>
      <c r="AE1239" s="299"/>
      <c r="AF1239" s="299"/>
      <c r="AG1239" s="299"/>
      <c r="AH1239" s="299"/>
      <c r="AI1239" s="299"/>
      <c r="AJ1239" s="27"/>
    </row>
    <row r="1240" spans="1:36" s="1" customFormat="1" x14ac:dyDescent="0.25">
      <c r="A1240" s="296"/>
      <c r="B1240" s="299"/>
      <c r="C1240" s="300"/>
      <c r="D1240" s="301"/>
      <c r="E1240" s="301"/>
      <c r="F1240" s="301"/>
      <c r="G1240" s="301"/>
      <c r="H1240" s="301"/>
      <c r="I1240" s="301"/>
      <c r="J1240" s="299"/>
      <c r="K1240" s="299"/>
      <c r="L1240" s="299"/>
      <c r="M1240" s="299"/>
      <c r="N1240" s="299"/>
      <c r="O1240" s="299"/>
      <c r="P1240" s="299"/>
      <c r="Q1240" s="299"/>
      <c r="R1240" s="299"/>
      <c r="S1240" s="299"/>
      <c r="T1240" s="299"/>
      <c r="U1240" s="299"/>
      <c r="V1240" s="299"/>
      <c r="W1240" s="299"/>
      <c r="X1240" s="299"/>
      <c r="Y1240" s="299"/>
      <c r="Z1240" s="299"/>
      <c r="AA1240" s="299"/>
      <c r="AB1240" s="299"/>
      <c r="AC1240" s="299"/>
      <c r="AD1240" s="299"/>
      <c r="AE1240" s="299"/>
      <c r="AF1240" s="299"/>
      <c r="AG1240" s="299"/>
      <c r="AH1240" s="299"/>
      <c r="AI1240" s="299"/>
      <c r="AJ1240" s="27"/>
    </row>
    <row r="1241" spans="1:36" s="1" customFormat="1" x14ac:dyDescent="0.25">
      <c r="A1241" s="296"/>
      <c r="B1241" s="299"/>
      <c r="C1241" s="300"/>
      <c r="D1241" s="301"/>
      <c r="E1241" s="301"/>
      <c r="F1241" s="301"/>
      <c r="G1241" s="301"/>
      <c r="H1241" s="301"/>
      <c r="I1241" s="301"/>
      <c r="J1241" s="299"/>
      <c r="K1241" s="299"/>
      <c r="L1241" s="299"/>
      <c r="M1241" s="299"/>
      <c r="N1241" s="299"/>
      <c r="O1241" s="299"/>
      <c r="P1241" s="299"/>
      <c r="Q1241" s="299"/>
      <c r="R1241" s="299"/>
      <c r="S1241" s="299"/>
      <c r="T1241" s="299"/>
      <c r="U1241" s="299"/>
      <c r="V1241" s="299"/>
      <c r="W1241" s="299"/>
      <c r="X1241" s="299"/>
      <c r="Y1241" s="299"/>
      <c r="Z1241" s="299"/>
      <c r="AA1241" s="299"/>
      <c r="AB1241" s="299"/>
      <c r="AC1241" s="299"/>
      <c r="AD1241" s="299"/>
      <c r="AE1241" s="299"/>
      <c r="AF1241" s="299"/>
      <c r="AG1241" s="299"/>
      <c r="AH1241" s="299"/>
      <c r="AI1241" s="299"/>
      <c r="AJ1241" s="27"/>
    </row>
    <row r="1242" spans="1:36" s="1" customFormat="1" x14ac:dyDescent="0.25">
      <c r="A1242" s="296"/>
      <c r="B1242" s="299"/>
      <c r="C1242" s="300"/>
      <c r="D1242" s="301"/>
      <c r="E1242" s="301"/>
      <c r="F1242" s="301"/>
      <c r="G1242" s="301"/>
      <c r="H1242" s="301"/>
      <c r="I1242" s="301"/>
      <c r="J1242" s="299"/>
      <c r="K1242" s="299"/>
      <c r="L1242" s="299"/>
      <c r="M1242" s="299"/>
      <c r="N1242" s="299"/>
      <c r="O1242" s="299"/>
      <c r="P1242" s="299"/>
      <c r="Q1242" s="299"/>
      <c r="R1242" s="299"/>
      <c r="S1242" s="299"/>
      <c r="T1242" s="299"/>
      <c r="U1242" s="299"/>
      <c r="V1242" s="299"/>
      <c r="W1242" s="299"/>
      <c r="X1242" s="299"/>
      <c r="Y1242" s="299"/>
      <c r="Z1242" s="299"/>
      <c r="AA1242" s="299"/>
      <c r="AB1242" s="299"/>
      <c r="AC1242" s="299"/>
      <c r="AD1242" s="299"/>
      <c r="AE1242" s="299"/>
      <c r="AF1242" s="299"/>
      <c r="AG1242" s="299"/>
      <c r="AH1242" s="299"/>
      <c r="AI1242" s="299"/>
      <c r="AJ1242" s="27"/>
    </row>
    <row r="1243" spans="1:36" s="1" customFormat="1" x14ac:dyDescent="0.25">
      <c r="A1243" s="296"/>
      <c r="B1243" s="299"/>
      <c r="C1243" s="300"/>
      <c r="D1243" s="301"/>
      <c r="E1243" s="301"/>
      <c r="F1243" s="301"/>
      <c r="G1243" s="301"/>
      <c r="H1243" s="301"/>
      <c r="I1243" s="301"/>
      <c r="J1243" s="299"/>
      <c r="K1243" s="299"/>
      <c r="L1243" s="299"/>
      <c r="M1243" s="299"/>
      <c r="N1243" s="299"/>
      <c r="O1243" s="299"/>
      <c r="P1243" s="299"/>
      <c r="Q1243" s="299"/>
      <c r="R1243" s="299"/>
      <c r="S1243" s="299"/>
      <c r="T1243" s="299"/>
      <c r="U1243" s="299"/>
      <c r="V1243" s="299"/>
      <c r="W1243" s="299"/>
      <c r="X1243" s="299"/>
      <c r="Y1243" s="299"/>
      <c r="Z1243" s="299"/>
      <c r="AA1243" s="299"/>
      <c r="AB1243" s="299"/>
      <c r="AC1243" s="299"/>
      <c r="AD1243" s="299"/>
      <c r="AE1243" s="299"/>
      <c r="AF1243" s="299"/>
      <c r="AG1243" s="299"/>
      <c r="AH1243" s="299"/>
      <c r="AI1243" s="299"/>
      <c r="AJ1243" s="27"/>
    </row>
    <row r="1244" spans="1:36" s="1" customFormat="1" x14ac:dyDescent="0.25">
      <c r="A1244" s="296"/>
      <c r="B1244" s="299"/>
      <c r="C1244" s="300"/>
      <c r="D1244" s="301"/>
      <c r="E1244" s="301"/>
      <c r="F1244" s="301"/>
      <c r="G1244" s="301"/>
      <c r="H1244" s="301"/>
      <c r="I1244" s="301"/>
      <c r="J1244" s="299"/>
      <c r="K1244" s="299"/>
      <c r="L1244" s="299"/>
      <c r="M1244" s="299"/>
      <c r="N1244" s="299"/>
      <c r="O1244" s="299"/>
      <c r="P1244" s="299"/>
      <c r="Q1244" s="299"/>
      <c r="R1244" s="299"/>
      <c r="S1244" s="299"/>
      <c r="T1244" s="299"/>
      <c r="U1244" s="299"/>
      <c r="V1244" s="299"/>
      <c r="W1244" s="299"/>
      <c r="X1244" s="299"/>
      <c r="Y1244" s="299"/>
      <c r="Z1244" s="299"/>
      <c r="AA1244" s="299"/>
      <c r="AB1244" s="299"/>
      <c r="AC1244" s="299"/>
      <c r="AD1244" s="299"/>
      <c r="AE1244" s="299"/>
      <c r="AF1244" s="299"/>
      <c r="AG1244" s="299"/>
      <c r="AH1244" s="299"/>
      <c r="AI1244" s="299"/>
      <c r="AJ1244" s="27"/>
    </row>
    <row r="1245" spans="1:36" s="1" customFormat="1" x14ac:dyDescent="0.25">
      <c r="A1245" s="296"/>
      <c r="B1245" s="299"/>
      <c r="C1245" s="300"/>
      <c r="D1245" s="301"/>
      <c r="E1245" s="301"/>
      <c r="F1245" s="301"/>
      <c r="G1245" s="301"/>
      <c r="H1245" s="301"/>
      <c r="I1245" s="301"/>
      <c r="J1245" s="299"/>
      <c r="K1245" s="299"/>
      <c r="L1245" s="299"/>
      <c r="M1245" s="299"/>
      <c r="N1245" s="299"/>
      <c r="O1245" s="299"/>
      <c r="P1245" s="299"/>
      <c r="Q1245" s="299"/>
      <c r="R1245" s="299"/>
      <c r="S1245" s="299"/>
      <c r="T1245" s="299"/>
      <c r="U1245" s="299"/>
      <c r="V1245" s="299"/>
      <c r="W1245" s="299"/>
      <c r="X1245" s="299"/>
      <c r="Y1245" s="299"/>
      <c r="Z1245" s="299"/>
      <c r="AA1245" s="299"/>
      <c r="AB1245" s="299"/>
      <c r="AC1245" s="299"/>
      <c r="AD1245" s="299"/>
      <c r="AE1245" s="299"/>
      <c r="AF1245" s="299"/>
      <c r="AG1245" s="299"/>
      <c r="AH1245" s="299"/>
      <c r="AI1245" s="299"/>
      <c r="AJ1245" s="27"/>
    </row>
    <row r="1246" spans="1:36" s="1" customFormat="1" x14ac:dyDescent="0.25">
      <c r="A1246" s="296"/>
      <c r="B1246" s="299"/>
      <c r="C1246" s="300"/>
      <c r="D1246" s="301"/>
      <c r="E1246" s="301"/>
      <c r="F1246" s="301"/>
      <c r="G1246" s="301"/>
      <c r="H1246" s="301"/>
      <c r="I1246" s="301"/>
      <c r="J1246" s="299"/>
      <c r="K1246" s="299"/>
      <c r="L1246" s="299"/>
      <c r="M1246" s="299"/>
      <c r="N1246" s="299"/>
      <c r="O1246" s="299"/>
      <c r="P1246" s="299"/>
      <c r="Q1246" s="299"/>
      <c r="R1246" s="299"/>
      <c r="S1246" s="299"/>
      <c r="T1246" s="299"/>
      <c r="U1246" s="299"/>
      <c r="V1246" s="299"/>
      <c r="W1246" s="299"/>
      <c r="X1246" s="299"/>
      <c r="Y1246" s="299"/>
      <c r="Z1246" s="299"/>
      <c r="AA1246" s="299"/>
      <c r="AB1246" s="299"/>
      <c r="AC1246" s="299"/>
      <c r="AD1246" s="299"/>
      <c r="AE1246" s="299"/>
      <c r="AF1246" s="299"/>
      <c r="AG1246" s="299"/>
      <c r="AH1246" s="299"/>
      <c r="AI1246" s="299"/>
      <c r="AJ1246" s="27"/>
    </row>
    <row r="1247" spans="1:36" s="1" customFormat="1" x14ac:dyDescent="0.25">
      <c r="A1247" s="296"/>
      <c r="B1247" s="299"/>
      <c r="C1247" s="300"/>
      <c r="D1247" s="301"/>
      <c r="E1247" s="301"/>
      <c r="F1247" s="301"/>
      <c r="G1247" s="301"/>
      <c r="H1247" s="301"/>
      <c r="I1247" s="301"/>
      <c r="J1247" s="299"/>
      <c r="K1247" s="299"/>
      <c r="L1247" s="299"/>
      <c r="M1247" s="299"/>
      <c r="N1247" s="299"/>
      <c r="O1247" s="299"/>
      <c r="P1247" s="299"/>
      <c r="Q1247" s="299"/>
      <c r="R1247" s="299"/>
      <c r="S1247" s="299"/>
      <c r="T1247" s="299"/>
      <c r="U1247" s="299"/>
      <c r="V1247" s="299"/>
      <c r="W1247" s="299"/>
      <c r="X1247" s="299"/>
      <c r="Y1247" s="299"/>
      <c r="Z1247" s="299"/>
      <c r="AA1247" s="299"/>
      <c r="AB1247" s="299"/>
      <c r="AC1247" s="299"/>
      <c r="AD1247" s="299"/>
      <c r="AE1247" s="299"/>
      <c r="AF1247" s="299"/>
      <c r="AG1247" s="299"/>
      <c r="AH1247" s="299"/>
      <c r="AI1247" s="299"/>
      <c r="AJ1247" s="27"/>
    </row>
    <row r="1248" spans="1:36" s="1" customFormat="1" x14ac:dyDescent="0.25">
      <c r="A1248" s="296"/>
      <c r="B1248" s="299"/>
      <c r="C1248" s="300"/>
      <c r="D1248" s="301"/>
      <c r="E1248" s="301"/>
      <c r="F1248" s="301"/>
      <c r="G1248" s="301"/>
      <c r="H1248" s="301"/>
      <c r="I1248" s="301"/>
      <c r="J1248" s="299"/>
      <c r="K1248" s="299"/>
      <c r="L1248" s="299"/>
      <c r="M1248" s="299"/>
      <c r="N1248" s="299"/>
      <c r="O1248" s="299"/>
      <c r="P1248" s="299"/>
      <c r="Q1248" s="299"/>
      <c r="R1248" s="299"/>
      <c r="S1248" s="299"/>
      <c r="T1248" s="299"/>
      <c r="U1248" s="299"/>
      <c r="V1248" s="299"/>
      <c r="W1248" s="299"/>
      <c r="X1248" s="299"/>
      <c r="Y1248" s="299"/>
      <c r="Z1248" s="299"/>
      <c r="AA1248" s="299"/>
      <c r="AB1248" s="299"/>
      <c r="AC1248" s="299"/>
      <c r="AD1248" s="299"/>
      <c r="AE1248" s="299"/>
      <c r="AF1248" s="299"/>
      <c r="AG1248" s="299"/>
      <c r="AH1248" s="299"/>
      <c r="AI1248" s="299"/>
      <c r="AJ1248" s="27"/>
    </row>
    <row r="1249" spans="1:36" s="1" customFormat="1" x14ac:dyDescent="0.25">
      <c r="A1249" s="296"/>
      <c r="B1249" s="299"/>
      <c r="C1249" s="300"/>
      <c r="D1249" s="301"/>
      <c r="E1249" s="301"/>
      <c r="F1249" s="301"/>
      <c r="G1249" s="301"/>
      <c r="H1249" s="301"/>
      <c r="I1249" s="301"/>
      <c r="J1249" s="299"/>
      <c r="K1249" s="299"/>
      <c r="L1249" s="299"/>
      <c r="M1249" s="299"/>
      <c r="N1249" s="299"/>
      <c r="O1249" s="299"/>
      <c r="P1249" s="299"/>
      <c r="Q1249" s="299"/>
      <c r="R1249" s="299"/>
      <c r="S1249" s="299"/>
      <c r="T1249" s="299"/>
      <c r="U1249" s="299"/>
      <c r="V1249" s="299"/>
      <c r="W1249" s="299"/>
      <c r="X1249" s="299"/>
      <c r="Y1249" s="299"/>
      <c r="Z1249" s="299"/>
      <c r="AA1249" s="299"/>
      <c r="AB1249" s="299"/>
      <c r="AC1249" s="299"/>
      <c r="AD1249" s="299"/>
      <c r="AE1249" s="299"/>
      <c r="AF1249" s="299"/>
      <c r="AG1249" s="299"/>
      <c r="AH1249" s="299"/>
      <c r="AI1249" s="299"/>
      <c r="AJ1249" s="27"/>
    </row>
    <row r="1250" spans="1:36" s="1" customFormat="1" x14ac:dyDescent="0.25">
      <c r="A1250" s="296"/>
      <c r="B1250" s="299"/>
      <c r="C1250" s="300"/>
      <c r="D1250" s="301"/>
      <c r="E1250" s="301"/>
      <c r="F1250" s="301"/>
      <c r="G1250" s="301"/>
      <c r="H1250" s="301"/>
      <c r="I1250" s="301"/>
      <c r="J1250" s="299"/>
      <c r="K1250" s="299"/>
      <c r="L1250" s="299"/>
      <c r="M1250" s="299"/>
      <c r="N1250" s="299"/>
      <c r="O1250" s="299"/>
      <c r="P1250" s="299"/>
      <c r="Q1250" s="299"/>
      <c r="R1250" s="299"/>
      <c r="S1250" s="299"/>
      <c r="T1250" s="299"/>
      <c r="U1250" s="299"/>
      <c r="V1250" s="299"/>
      <c r="W1250" s="299"/>
      <c r="X1250" s="299"/>
      <c r="Y1250" s="299"/>
      <c r="Z1250" s="299"/>
      <c r="AA1250" s="299"/>
      <c r="AB1250" s="299"/>
      <c r="AC1250" s="299"/>
      <c r="AD1250" s="299"/>
      <c r="AE1250" s="299"/>
      <c r="AF1250" s="299"/>
      <c r="AG1250" s="299"/>
      <c r="AH1250" s="299"/>
      <c r="AI1250" s="299"/>
      <c r="AJ1250" s="27"/>
    </row>
    <row r="1251" spans="1:36" s="1" customFormat="1" x14ac:dyDescent="0.25">
      <c r="A1251" s="296"/>
      <c r="B1251" s="299"/>
      <c r="C1251" s="300"/>
      <c r="D1251" s="301"/>
      <c r="E1251" s="301"/>
      <c r="F1251" s="301"/>
      <c r="G1251" s="301"/>
      <c r="H1251" s="301"/>
      <c r="I1251" s="301"/>
      <c r="J1251" s="299"/>
      <c r="K1251" s="299"/>
      <c r="L1251" s="299"/>
      <c r="M1251" s="299"/>
      <c r="N1251" s="299"/>
      <c r="O1251" s="299"/>
      <c r="P1251" s="299"/>
      <c r="Q1251" s="299"/>
      <c r="R1251" s="299"/>
      <c r="S1251" s="299"/>
      <c r="T1251" s="299"/>
      <c r="U1251" s="299"/>
      <c r="V1251" s="299"/>
      <c r="W1251" s="299"/>
      <c r="X1251" s="299"/>
      <c r="Y1251" s="299"/>
      <c r="Z1251" s="299"/>
      <c r="AA1251" s="299"/>
      <c r="AB1251" s="299"/>
      <c r="AC1251" s="299"/>
      <c r="AD1251" s="299"/>
      <c r="AE1251" s="299"/>
      <c r="AF1251" s="299"/>
      <c r="AG1251" s="299"/>
      <c r="AH1251" s="299"/>
      <c r="AI1251" s="299"/>
      <c r="AJ1251" s="27"/>
    </row>
    <row r="1252" spans="1:36" s="1" customFormat="1" x14ac:dyDescent="0.25">
      <c r="A1252" s="296"/>
      <c r="B1252" s="299"/>
      <c r="C1252" s="300"/>
      <c r="D1252" s="301"/>
      <c r="E1252" s="301"/>
      <c r="F1252" s="301"/>
      <c r="G1252" s="301"/>
      <c r="H1252" s="301"/>
      <c r="I1252" s="301"/>
      <c r="J1252" s="299"/>
      <c r="K1252" s="299"/>
      <c r="L1252" s="299"/>
      <c r="M1252" s="299"/>
      <c r="N1252" s="299"/>
      <c r="O1252" s="299"/>
      <c r="P1252" s="299"/>
      <c r="Q1252" s="299"/>
      <c r="R1252" s="299"/>
      <c r="S1252" s="299"/>
      <c r="T1252" s="299"/>
      <c r="U1252" s="299"/>
      <c r="V1252" s="299"/>
      <c r="W1252" s="299"/>
      <c r="X1252" s="299"/>
      <c r="Y1252" s="299"/>
      <c r="Z1252" s="299"/>
      <c r="AA1252" s="299"/>
      <c r="AB1252" s="299"/>
      <c r="AC1252" s="299"/>
      <c r="AD1252" s="299"/>
      <c r="AE1252" s="299"/>
      <c r="AF1252" s="299"/>
      <c r="AG1252" s="299"/>
      <c r="AH1252" s="299"/>
      <c r="AI1252" s="299"/>
      <c r="AJ1252" s="27"/>
    </row>
    <row r="1253" spans="1:36" s="1" customFormat="1" x14ac:dyDescent="0.25">
      <c r="A1253" s="296"/>
      <c r="B1253" s="299"/>
      <c r="C1253" s="300"/>
      <c r="D1253" s="301"/>
      <c r="E1253" s="301"/>
      <c r="F1253" s="301"/>
      <c r="G1253" s="301"/>
      <c r="H1253" s="301"/>
      <c r="I1253" s="301"/>
      <c r="J1253" s="299"/>
      <c r="K1253" s="299"/>
      <c r="L1253" s="299"/>
      <c r="M1253" s="299"/>
      <c r="N1253" s="299"/>
      <c r="O1253" s="299"/>
      <c r="P1253" s="299"/>
      <c r="Q1253" s="299"/>
      <c r="R1253" s="299"/>
      <c r="S1253" s="299"/>
      <c r="T1253" s="299"/>
      <c r="U1253" s="299"/>
      <c r="V1253" s="299"/>
      <c r="W1253" s="299"/>
      <c r="X1253" s="299"/>
      <c r="Y1253" s="299"/>
      <c r="Z1253" s="299"/>
      <c r="AA1253" s="299"/>
      <c r="AB1253" s="299"/>
      <c r="AC1253" s="299"/>
      <c r="AD1253" s="299"/>
      <c r="AE1253" s="299"/>
      <c r="AF1253" s="299"/>
      <c r="AG1253" s="299"/>
      <c r="AH1253" s="299"/>
      <c r="AI1253" s="299"/>
      <c r="AJ1253" s="27"/>
    </row>
    <row r="1254" spans="1:36" s="1" customFormat="1" x14ac:dyDescent="0.25">
      <c r="A1254" s="296"/>
      <c r="B1254" s="299"/>
      <c r="C1254" s="300"/>
      <c r="D1254" s="301"/>
      <c r="E1254" s="301"/>
      <c r="F1254" s="301"/>
      <c r="G1254" s="301"/>
      <c r="H1254" s="301"/>
      <c r="I1254" s="301"/>
      <c r="J1254" s="299"/>
      <c r="K1254" s="299"/>
      <c r="L1254" s="299"/>
      <c r="M1254" s="299"/>
      <c r="N1254" s="299"/>
      <c r="O1254" s="299"/>
      <c r="P1254" s="299"/>
      <c r="Q1254" s="299"/>
      <c r="R1254" s="299"/>
      <c r="S1254" s="299"/>
      <c r="T1254" s="299"/>
      <c r="U1254" s="299"/>
      <c r="V1254" s="299"/>
      <c r="W1254" s="299"/>
      <c r="X1254" s="299"/>
      <c r="Y1254" s="299"/>
      <c r="Z1254" s="299"/>
      <c r="AA1254" s="299"/>
      <c r="AB1254" s="299"/>
      <c r="AC1254" s="299"/>
      <c r="AD1254" s="299"/>
      <c r="AE1254" s="299"/>
      <c r="AF1254" s="299"/>
      <c r="AG1254" s="299"/>
      <c r="AH1254" s="299"/>
      <c r="AI1254" s="299"/>
      <c r="AJ1254" s="27"/>
    </row>
    <row r="1255" spans="1:36" s="1" customFormat="1" x14ac:dyDescent="0.25">
      <c r="A1255" s="296"/>
      <c r="B1255" s="299"/>
      <c r="C1255" s="300"/>
      <c r="D1255" s="301"/>
      <c r="E1255" s="301"/>
      <c r="F1255" s="301"/>
      <c r="G1255" s="301"/>
      <c r="H1255" s="301"/>
      <c r="I1255" s="301"/>
      <c r="J1255" s="299"/>
      <c r="K1255" s="299"/>
      <c r="L1255" s="299"/>
      <c r="M1255" s="299"/>
      <c r="N1255" s="299"/>
      <c r="O1255" s="299"/>
      <c r="P1255" s="299"/>
      <c r="Q1255" s="299"/>
      <c r="R1255" s="299"/>
      <c r="S1255" s="299"/>
      <c r="T1255" s="299"/>
      <c r="U1255" s="299"/>
      <c r="V1255" s="299"/>
      <c r="W1255" s="299"/>
      <c r="X1255" s="299"/>
      <c r="Y1255" s="299"/>
      <c r="Z1255" s="299"/>
      <c r="AA1255" s="299"/>
      <c r="AB1255" s="299"/>
      <c r="AC1255" s="299"/>
      <c r="AD1255" s="299"/>
      <c r="AE1255" s="299"/>
      <c r="AF1255" s="299"/>
      <c r="AG1255" s="299"/>
      <c r="AH1255" s="299"/>
      <c r="AI1255" s="299"/>
      <c r="AJ1255" s="27"/>
    </row>
    <row r="1256" spans="1:36" s="1" customFormat="1" x14ac:dyDescent="0.25">
      <c r="A1256" s="296"/>
      <c r="B1256" s="299"/>
      <c r="C1256" s="300"/>
      <c r="D1256" s="301"/>
      <c r="E1256" s="301"/>
      <c r="F1256" s="301"/>
      <c r="G1256" s="301"/>
      <c r="H1256" s="301"/>
      <c r="I1256" s="301"/>
      <c r="J1256" s="299"/>
      <c r="K1256" s="299"/>
      <c r="L1256" s="299"/>
      <c r="M1256" s="299"/>
      <c r="N1256" s="299"/>
      <c r="O1256" s="299"/>
      <c r="P1256" s="299"/>
      <c r="Q1256" s="299"/>
      <c r="R1256" s="299"/>
      <c r="S1256" s="299"/>
      <c r="T1256" s="299"/>
      <c r="U1256" s="299"/>
      <c r="V1256" s="299"/>
      <c r="W1256" s="299"/>
      <c r="X1256" s="299"/>
      <c r="Y1256" s="299"/>
      <c r="Z1256" s="299"/>
      <c r="AA1256" s="299"/>
      <c r="AB1256" s="299"/>
      <c r="AC1256" s="299"/>
      <c r="AD1256" s="299"/>
      <c r="AE1256" s="299"/>
      <c r="AF1256" s="299"/>
      <c r="AG1256" s="299"/>
      <c r="AH1256" s="299"/>
      <c r="AI1256" s="299"/>
      <c r="AJ1256" s="27"/>
    </row>
    <row r="1257" spans="1:36" s="1" customFormat="1" x14ac:dyDescent="0.25">
      <c r="A1257" s="296"/>
      <c r="B1257" s="299"/>
      <c r="C1257" s="300"/>
      <c r="D1257" s="301"/>
      <c r="E1257" s="301"/>
      <c r="F1257" s="301"/>
      <c r="G1257" s="301"/>
      <c r="H1257" s="301"/>
      <c r="I1257" s="301"/>
      <c r="J1257" s="299"/>
      <c r="K1257" s="299"/>
      <c r="L1257" s="299"/>
      <c r="M1257" s="299"/>
      <c r="N1257" s="299"/>
      <c r="O1257" s="299"/>
      <c r="P1257" s="299"/>
      <c r="Q1257" s="299"/>
      <c r="R1257" s="299"/>
      <c r="S1257" s="299"/>
      <c r="T1257" s="299"/>
      <c r="U1257" s="299"/>
      <c r="V1257" s="299"/>
      <c r="W1257" s="299"/>
      <c r="X1257" s="299"/>
      <c r="Y1257" s="299"/>
      <c r="Z1257" s="299"/>
      <c r="AA1257" s="299"/>
      <c r="AB1257" s="299"/>
      <c r="AC1257" s="299"/>
      <c r="AD1257" s="299"/>
      <c r="AE1257" s="299"/>
      <c r="AF1257" s="299"/>
      <c r="AG1257" s="299"/>
      <c r="AH1257" s="299"/>
      <c r="AI1257" s="299"/>
      <c r="AJ1257" s="27"/>
    </row>
    <row r="1258" spans="1:36" s="1" customFormat="1" x14ac:dyDescent="0.25">
      <c r="A1258" s="296"/>
      <c r="B1258" s="299"/>
      <c r="C1258" s="300"/>
      <c r="D1258" s="301"/>
      <c r="E1258" s="301"/>
      <c r="F1258" s="301"/>
      <c r="G1258" s="301"/>
      <c r="H1258" s="301"/>
      <c r="I1258" s="301"/>
      <c r="J1258" s="299"/>
      <c r="K1258" s="299"/>
      <c r="L1258" s="299"/>
      <c r="M1258" s="299"/>
      <c r="N1258" s="299"/>
      <c r="O1258" s="299"/>
      <c r="P1258" s="299"/>
      <c r="Q1258" s="299"/>
      <c r="R1258" s="299"/>
      <c r="S1258" s="299"/>
      <c r="T1258" s="299"/>
      <c r="U1258" s="299"/>
      <c r="V1258" s="299"/>
      <c r="W1258" s="299"/>
      <c r="X1258" s="299"/>
      <c r="Y1258" s="299"/>
      <c r="Z1258" s="299"/>
      <c r="AA1258" s="299"/>
      <c r="AB1258" s="299"/>
      <c r="AC1258" s="299"/>
      <c r="AD1258" s="299"/>
      <c r="AE1258" s="299"/>
      <c r="AF1258" s="299"/>
      <c r="AG1258" s="299"/>
      <c r="AH1258" s="299"/>
      <c r="AI1258" s="299"/>
      <c r="AJ1258" s="27"/>
    </row>
    <row r="1259" spans="1:36" s="1" customFormat="1" x14ac:dyDescent="0.25">
      <c r="A1259" s="296"/>
      <c r="B1259" s="299"/>
      <c r="C1259" s="300"/>
      <c r="D1259" s="301"/>
      <c r="E1259" s="301"/>
      <c r="F1259" s="301"/>
      <c r="G1259" s="301"/>
      <c r="H1259" s="301"/>
      <c r="I1259" s="301"/>
      <c r="J1259" s="299"/>
      <c r="K1259" s="299"/>
      <c r="L1259" s="299"/>
      <c r="M1259" s="299"/>
      <c r="N1259" s="299"/>
      <c r="O1259" s="299"/>
      <c r="P1259" s="299"/>
      <c r="Q1259" s="299"/>
      <c r="R1259" s="299"/>
      <c r="S1259" s="299"/>
      <c r="T1259" s="299"/>
      <c r="U1259" s="299"/>
      <c r="V1259" s="299"/>
      <c r="W1259" s="299"/>
      <c r="X1259" s="299"/>
      <c r="Y1259" s="299"/>
      <c r="Z1259" s="299"/>
      <c r="AA1259" s="299"/>
      <c r="AB1259" s="299"/>
      <c r="AC1259" s="299"/>
      <c r="AD1259" s="299"/>
      <c r="AE1259" s="299"/>
      <c r="AF1259" s="299"/>
      <c r="AG1259" s="299"/>
      <c r="AH1259" s="299"/>
      <c r="AI1259" s="299"/>
      <c r="AJ1259" s="27"/>
    </row>
    <row r="1260" spans="1:36" s="1" customFormat="1" x14ac:dyDescent="0.25">
      <c r="A1260" s="296"/>
      <c r="B1260" s="299"/>
      <c r="C1260" s="300"/>
      <c r="D1260" s="301"/>
      <c r="E1260" s="301"/>
      <c r="F1260" s="301"/>
      <c r="G1260" s="301"/>
      <c r="H1260" s="301"/>
      <c r="I1260" s="301"/>
      <c r="J1260" s="299"/>
      <c r="K1260" s="299"/>
      <c r="L1260" s="299"/>
      <c r="M1260" s="299"/>
      <c r="N1260" s="299"/>
      <c r="O1260" s="299"/>
      <c r="P1260" s="299"/>
      <c r="Q1260" s="299"/>
      <c r="R1260" s="299"/>
      <c r="S1260" s="299"/>
      <c r="T1260" s="299"/>
      <c r="U1260" s="299"/>
      <c r="V1260" s="299"/>
      <c r="W1260" s="299"/>
      <c r="X1260" s="299"/>
      <c r="Y1260" s="299"/>
      <c r="Z1260" s="299"/>
      <c r="AA1260" s="299"/>
      <c r="AB1260" s="299"/>
      <c r="AC1260" s="299"/>
      <c r="AD1260" s="299"/>
      <c r="AE1260" s="299"/>
      <c r="AF1260" s="299"/>
      <c r="AG1260" s="299"/>
      <c r="AH1260" s="299"/>
      <c r="AI1260" s="299"/>
      <c r="AJ1260" s="27"/>
    </row>
    <row r="1261" spans="1:36" s="1" customFormat="1" x14ac:dyDescent="0.25">
      <c r="A1261" s="296"/>
      <c r="B1261" s="299"/>
      <c r="C1261" s="300"/>
      <c r="D1261" s="301"/>
      <c r="E1261" s="301"/>
      <c r="F1261" s="301"/>
      <c r="G1261" s="301"/>
      <c r="H1261" s="301"/>
      <c r="I1261" s="301"/>
      <c r="J1261" s="299"/>
      <c r="K1261" s="299"/>
      <c r="L1261" s="299"/>
      <c r="M1261" s="299"/>
      <c r="N1261" s="299"/>
      <c r="O1261" s="299"/>
      <c r="P1261" s="299"/>
      <c r="Q1261" s="299"/>
      <c r="R1261" s="299"/>
      <c r="S1261" s="299"/>
      <c r="T1261" s="299"/>
      <c r="U1261" s="299"/>
      <c r="V1261" s="299"/>
      <c r="W1261" s="299"/>
      <c r="X1261" s="299"/>
      <c r="Y1261" s="299"/>
      <c r="Z1261" s="299"/>
      <c r="AA1261" s="299"/>
      <c r="AB1261" s="299"/>
      <c r="AC1261" s="299"/>
      <c r="AD1261" s="299"/>
      <c r="AE1261" s="299"/>
      <c r="AF1261" s="299"/>
      <c r="AG1261" s="299"/>
      <c r="AH1261" s="299"/>
      <c r="AI1261" s="299"/>
      <c r="AJ1261" s="27"/>
    </row>
    <row r="1262" spans="1:36" s="1" customFormat="1" x14ac:dyDescent="0.25">
      <c r="A1262" s="296"/>
      <c r="B1262" s="299"/>
      <c r="C1262" s="300"/>
      <c r="D1262" s="301"/>
      <c r="E1262" s="301"/>
      <c r="F1262" s="301"/>
      <c r="G1262" s="301"/>
      <c r="H1262" s="301"/>
      <c r="I1262" s="301"/>
      <c r="J1262" s="299"/>
      <c r="K1262" s="299"/>
      <c r="L1262" s="299"/>
      <c r="M1262" s="299"/>
      <c r="N1262" s="299"/>
      <c r="O1262" s="299"/>
      <c r="P1262" s="299"/>
      <c r="Q1262" s="299"/>
      <c r="R1262" s="299"/>
      <c r="S1262" s="299"/>
      <c r="T1262" s="299"/>
      <c r="U1262" s="299"/>
      <c r="V1262" s="299"/>
      <c r="W1262" s="299"/>
      <c r="X1262" s="299"/>
      <c r="Y1262" s="299"/>
      <c r="Z1262" s="299"/>
      <c r="AA1262" s="299"/>
      <c r="AB1262" s="299"/>
      <c r="AC1262" s="299"/>
      <c r="AD1262" s="299"/>
      <c r="AE1262" s="299"/>
      <c r="AF1262" s="299"/>
      <c r="AG1262" s="299"/>
      <c r="AH1262" s="299"/>
      <c r="AI1262" s="299"/>
      <c r="AJ1262" s="27"/>
    </row>
    <row r="1263" spans="1:36" s="1" customFormat="1" x14ac:dyDescent="0.25">
      <c r="A1263" s="296"/>
      <c r="B1263" s="299"/>
      <c r="C1263" s="300"/>
      <c r="D1263" s="301"/>
      <c r="E1263" s="301"/>
      <c r="F1263" s="301"/>
      <c r="G1263" s="301"/>
      <c r="H1263" s="301"/>
      <c r="I1263" s="301"/>
      <c r="J1263" s="299"/>
      <c r="K1263" s="299"/>
      <c r="L1263" s="299"/>
      <c r="M1263" s="299"/>
      <c r="N1263" s="299"/>
      <c r="O1263" s="299"/>
      <c r="P1263" s="299"/>
      <c r="Q1263" s="299"/>
      <c r="R1263" s="299"/>
      <c r="S1263" s="299"/>
      <c r="T1263" s="299"/>
      <c r="U1263" s="299"/>
      <c r="V1263" s="299"/>
      <c r="W1263" s="299"/>
      <c r="X1263" s="299"/>
      <c r="Y1263" s="299"/>
      <c r="Z1263" s="299"/>
      <c r="AA1263" s="299"/>
      <c r="AB1263" s="299"/>
      <c r="AC1263" s="299"/>
      <c r="AD1263" s="299"/>
      <c r="AE1263" s="299"/>
      <c r="AF1263" s="299"/>
      <c r="AG1263" s="299"/>
      <c r="AH1263" s="299"/>
      <c r="AI1263" s="299"/>
      <c r="AJ1263" s="27"/>
    </row>
    <row r="1264" spans="1:36" s="1" customFormat="1" x14ac:dyDescent="0.25">
      <c r="A1264" s="296"/>
      <c r="B1264" s="299"/>
      <c r="C1264" s="300"/>
      <c r="D1264" s="301"/>
      <c r="E1264" s="301"/>
      <c r="F1264" s="301"/>
      <c r="G1264" s="301"/>
      <c r="H1264" s="301"/>
      <c r="I1264" s="301"/>
      <c r="J1264" s="299"/>
      <c r="K1264" s="299"/>
      <c r="L1264" s="299"/>
      <c r="M1264" s="299"/>
      <c r="N1264" s="299"/>
      <c r="O1264" s="299"/>
      <c r="P1264" s="299"/>
      <c r="Q1264" s="299"/>
      <c r="R1264" s="299"/>
      <c r="S1264" s="299"/>
      <c r="T1264" s="299"/>
      <c r="U1264" s="299"/>
      <c r="V1264" s="299"/>
      <c r="W1264" s="299"/>
      <c r="X1264" s="299"/>
      <c r="Y1264" s="299"/>
      <c r="Z1264" s="299"/>
      <c r="AA1264" s="299"/>
      <c r="AB1264" s="299"/>
      <c r="AC1264" s="299"/>
      <c r="AD1264" s="299"/>
      <c r="AE1264" s="299"/>
      <c r="AF1264" s="299"/>
      <c r="AG1264" s="299"/>
      <c r="AH1264" s="299"/>
      <c r="AI1264" s="299"/>
      <c r="AJ1264" s="27"/>
    </row>
    <row r="1265" spans="1:36" s="1" customFormat="1" x14ac:dyDescent="0.25">
      <c r="A1265" s="296"/>
      <c r="B1265" s="299"/>
      <c r="C1265" s="300"/>
      <c r="D1265" s="301"/>
      <c r="E1265" s="301"/>
      <c r="F1265" s="301"/>
      <c r="G1265" s="301"/>
      <c r="H1265" s="301"/>
      <c r="I1265" s="301"/>
      <c r="J1265" s="299"/>
      <c r="K1265" s="299"/>
      <c r="L1265" s="299"/>
      <c r="M1265" s="299"/>
      <c r="N1265" s="299"/>
      <c r="O1265" s="299"/>
      <c r="P1265" s="299"/>
      <c r="Q1265" s="299"/>
      <c r="R1265" s="299"/>
      <c r="S1265" s="299"/>
      <c r="T1265" s="299"/>
      <c r="U1265" s="299"/>
      <c r="V1265" s="299"/>
      <c r="W1265" s="299"/>
      <c r="X1265" s="299"/>
      <c r="Y1265" s="299"/>
      <c r="Z1265" s="299"/>
      <c r="AA1265" s="299"/>
      <c r="AB1265" s="299"/>
      <c r="AC1265" s="299"/>
      <c r="AD1265" s="299"/>
      <c r="AE1265" s="299"/>
      <c r="AF1265" s="299"/>
      <c r="AG1265" s="299"/>
      <c r="AH1265" s="299"/>
      <c r="AI1265" s="299"/>
      <c r="AJ1265" s="27"/>
    </row>
    <row r="1266" spans="1:36" s="1" customFormat="1" x14ac:dyDescent="0.25">
      <c r="A1266" s="296"/>
      <c r="B1266" s="299"/>
      <c r="C1266" s="300"/>
      <c r="D1266" s="301"/>
      <c r="E1266" s="301"/>
      <c r="F1266" s="301"/>
      <c r="G1266" s="301"/>
      <c r="H1266" s="301"/>
      <c r="I1266" s="301"/>
      <c r="J1266" s="299"/>
      <c r="K1266" s="299"/>
      <c r="L1266" s="299"/>
      <c r="M1266" s="299"/>
      <c r="N1266" s="299"/>
      <c r="O1266" s="299"/>
      <c r="P1266" s="299"/>
      <c r="Q1266" s="299"/>
      <c r="R1266" s="299"/>
      <c r="S1266" s="299"/>
      <c r="T1266" s="299"/>
      <c r="U1266" s="299"/>
      <c r="V1266" s="299"/>
      <c r="W1266" s="299"/>
      <c r="X1266" s="299"/>
      <c r="Y1266" s="299"/>
      <c r="Z1266" s="299"/>
      <c r="AA1266" s="299"/>
      <c r="AB1266" s="299"/>
      <c r="AC1266" s="299"/>
      <c r="AD1266" s="299"/>
      <c r="AE1266" s="299"/>
      <c r="AF1266" s="299"/>
      <c r="AG1266" s="299"/>
      <c r="AH1266" s="299"/>
      <c r="AI1266" s="299"/>
      <c r="AJ1266" s="27"/>
    </row>
    <row r="1267" spans="1:36" s="1" customFormat="1" x14ac:dyDescent="0.25">
      <c r="A1267" s="296"/>
      <c r="B1267" s="299"/>
      <c r="C1267" s="300"/>
      <c r="D1267" s="301"/>
      <c r="E1267" s="301"/>
      <c r="F1267" s="301"/>
      <c r="G1267" s="301"/>
      <c r="H1267" s="301"/>
      <c r="I1267" s="301"/>
      <c r="J1267" s="299"/>
      <c r="K1267" s="299"/>
      <c r="L1267" s="299"/>
      <c r="M1267" s="299"/>
      <c r="N1267" s="299"/>
      <c r="O1267" s="299"/>
      <c r="P1267" s="299"/>
      <c r="Q1267" s="299"/>
      <c r="R1267" s="299"/>
      <c r="S1267" s="299"/>
      <c r="T1267" s="299"/>
      <c r="U1267" s="299"/>
      <c r="V1267" s="299"/>
      <c r="W1267" s="299"/>
      <c r="X1267" s="299"/>
      <c r="Y1267" s="299"/>
      <c r="Z1267" s="299"/>
      <c r="AA1267" s="299"/>
      <c r="AB1267" s="299"/>
      <c r="AC1267" s="299"/>
      <c r="AD1267" s="299"/>
      <c r="AE1267" s="299"/>
      <c r="AF1267" s="299"/>
      <c r="AG1267" s="299"/>
      <c r="AH1267" s="299"/>
      <c r="AI1267" s="299"/>
      <c r="AJ1267" s="27"/>
    </row>
    <row r="1268" spans="1:36" s="1" customFormat="1" x14ac:dyDescent="0.25">
      <c r="A1268" s="296"/>
      <c r="B1268" s="299"/>
      <c r="C1268" s="300"/>
      <c r="D1268" s="301"/>
      <c r="E1268" s="301"/>
      <c r="F1268" s="301"/>
      <c r="G1268" s="301"/>
      <c r="H1268" s="301"/>
      <c r="I1268" s="301"/>
      <c r="J1268" s="299"/>
      <c r="K1268" s="299"/>
      <c r="L1268" s="299"/>
      <c r="M1268" s="299"/>
      <c r="N1268" s="299"/>
      <c r="O1268" s="299"/>
      <c r="P1268" s="299"/>
      <c r="Q1268" s="299"/>
      <c r="R1268" s="299"/>
      <c r="S1268" s="299"/>
      <c r="T1268" s="299"/>
      <c r="U1268" s="299"/>
      <c r="V1268" s="299"/>
      <c r="W1268" s="299"/>
      <c r="X1268" s="299"/>
      <c r="Y1268" s="299"/>
      <c r="Z1268" s="299"/>
      <c r="AA1268" s="299"/>
      <c r="AB1268" s="299"/>
      <c r="AC1268" s="299"/>
      <c r="AD1268" s="299"/>
      <c r="AE1268" s="299"/>
      <c r="AF1268" s="299"/>
      <c r="AG1268" s="299"/>
      <c r="AH1268" s="299"/>
      <c r="AI1268" s="299"/>
      <c r="AJ1268" s="27"/>
    </row>
    <row r="1269" spans="1:36" s="1" customFormat="1" x14ac:dyDescent="0.25">
      <c r="A1269" s="296"/>
      <c r="B1269" s="299"/>
      <c r="C1269" s="300"/>
      <c r="D1269" s="301"/>
      <c r="E1269" s="301"/>
      <c r="F1269" s="301"/>
      <c r="G1269" s="301"/>
      <c r="H1269" s="301"/>
      <c r="I1269" s="301"/>
      <c r="J1269" s="299"/>
      <c r="K1269" s="299"/>
      <c r="L1269" s="299"/>
      <c r="M1269" s="299"/>
      <c r="N1269" s="299"/>
      <c r="O1269" s="299"/>
      <c r="P1269" s="299"/>
      <c r="Q1269" s="299"/>
      <c r="R1269" s="299"/>
      <c r="S1269" s="299"/>
      <c r="T1269" s="299"/>
      <c r="U1269" s="299"/>
      <c r="V1269" s="299"/>
      <c r="W1269" s="299"/>
      <c r="X1269" s="299"/>
      <c r="Y1269" s="299"/>
      <c r="Z1269" s="299"/>
      <c r="AA1269" s="299"/>
      <c r="AB1269" s="299"/>
      <c r="AC1269" s="299"/>
      <c r="AD1269" s="299"/>
      <c r="AE1269" s="299"/>
      <c r="AF1269" s="299"/>
      <c r="AG1269" s="299"/>
      <c r="AH1269" s="299"/>
      <c r="AI1269" s="299"/>
      <c r="AJ1269" s="27"/>
    </row>
    <row r="1270" spans="1:36" s="1" customFormat="1" x14ac:dyDescent="0.25">
      <c r="A1270" s="296"/>
      <c r="B1270" s="299"/>
      <c r="C1270" s="300"/>
      <c r="D1270" s="301"/>
      <c r="E1270" s="301"/>
      <c r="F1270" s="301"/>
      <c r="G1270" s="301"/>
      <c r="H1270" s="301"/>
      <c r="I1270" s="301"/>
      <c r="J1270" s="299"/>
      <c r="K1270" s="299"/>
      <c r="L1270" s="299"/>
      <c r="M1270" s="299"/>
      <c r="N1270" s="299"/>
      <c r="O1270" s="299"/>
      <c r="P1270" s="299"/>
      <c r="Q1270" s="299"/>
      <c r="R1270" s="299"/>
      <c r="S1270" s="299"/>
      <c r="T1270" s="299"/>
      <c r="U1270" s="299"/>
      <c r="V1270" s="299"/>
      <c r="W1270" s="299"/>
      <c r="X1270" s="299"/>
      <c r="Y1270" s="299"/>
      <c r="Z1270" s="299"/>
      <c r="AA1270" s="299"/>
      <c r="AB1270" s="299"/>
      <c r="AC1270" s="299"/>
      <c r="AD1270" s="299"/>
      <c r="AE1270" s="299"/>
      <c r="AF1270" s="299"/>
      <c r="AG1270" s="299"/>
      <c r="AH1270" s="299"/>
      <c r="AI1270" s="299"/>
      <c r="AJ1270" s="27"/>
    </row>
    <row r="1271" spans="1:36" s="1" customFormat="1" x14ac:dyDescent="0.25">
      <c r="A1271" s="296"/>
      <c r="B1271" s="299"/>
      <c r="C1271" s="300"/>
      <c r="D1271" s="301"/>
      <c r="E1271" s="301"/>
      <c r="F1271" s="301"/>
      <c r="G1271" s="301"/>
      <c r="H1271" s="301"/>
      <c r="I1271" s="301"/>
      <c r="J1271" s="299"/>
      <c r="K1271" s="299"/>
      <c r="L1271" s="299"/>
      <c r="M1271" s="299"/>
      <c r="N1271" s="299"/>
      <c r="O1271" s="299"/>
      <c r="P1271" s="299"/>
      <c r="Q1271" s="299"/>
      <c r="R1271" s="299"/>
      <c r="S1271" s="299"/>
      <c r="T1271" s="299"/>
      <c r="U1271" s="299"/>
      <c r="V1271" s="299"/>
      <c r="W1271" s="299"/>
      <c r="X1271" s="299"/>
      <c r="Y1271" s="299"/>
      <c r="Z1271" s="299"/>
      <c r="AA1271" s="299"/>
      <c r="AB1271" s="299"/>
      <c r="AC1271" s="299"/>
      <c r="AD1271" s="299"/>
      <c r="AE1271" s="299"/>
      <c r="AF1271" s="299"/>
      <c r="AG1271" s="299"/>
      <c r="AH1271" s="299"/>
      <c r="AI1271" s="299"/>
      <c r="AJ1271" s="27"/>
    </row>
    <row r="1272" spans="1:36" s="1" customFormat="1" x14ac:dyDescent="0.25">
      <c r="A1272" s="296"/>
      <c r="B1272" s="299"/>
      <c r="C1272" s="300"/>
      <c r="D1272" s="301"/>
      <c r="E1272" s="301"/>
      <c r="F1272" s="301"/>
      <c r="G1272" s="301"/>
      <c r="H1272" s="301"/>
      <c r="I1272" s="301"/>
      <c r="J1272" s="299"/>
      <c r="K1272" s="299"/>
      <c r="L1272" s="299"/>
      <c r="M1272" s="299"/>
      <c r="N1272" s="299"/>
      <c r="O1272" s="299"/>
      <c r="P1272" s="299"/>
      <c r="Q1272" s="299"/>
      <c r="R1272" s="299"/>
      <c r="S1272" s="299"/>
      <c r="T1272" s="299"/>
      <c r="U1272" s="299"/>
      <c r="V1272" s="299"/>
      <c r="W1272" s="299"/>
      <c r="X1272" s="299"/>
      <c r="Y1272" s="299"/>
      <c r="Z1272" s="299"/>
      <c r="AA1272" s="299"/>
      <c r="AB1272" s="299"/>
      <c r="AC1272" s="299"/>
      <c r="AD1272" s="299"/>
      <c r="AE1272" s="299"/>
      <c r="AF1272" s="299"/>
      <c r="AG1272" s="299"/>
      <c r="AH1272" s="299"/>
      <c r="AI1272" s="299"/>
      <c r="AJ1272" s="27"/>
    </row>
    <row r="1273" spans="1:36" s="1" customFormat="1" x14ac:dyDescent="0.25">
      <c r="A1273" s="296"/>
      <c r="B1273" s="299"/>
      <c r="C1273" s="300"/>
      <c r="D1273" s="301"/>
      <c r="E1273" s="301"/>
      <c r="F1273" s="301"/>
      <c r="G1273" s="301"/>
      <c r="H1273" s="301"/>
      <c r="I1273" s="301"/>
      <c r="J1273" s="299"/>
      <c r="K1273" s="299"/>
      <c r="L1273" s="299"/>
      <c r="M1273" s="299"/>
      <c r="N1273" s="299"/>
      <c r="O1273" s="299"/>
      <c r="P1273" s="299"/>
      <c r="Q1273" s="299"/>
      <c r="R1273" s="299"/>
      <c r="S1273" s="299"/>
      <c r="T1273" s="299"/>
      <c r="U1273" s="299"/>
      <c r="V1273" s="299"/>
      <c r="W1273" s="299"/>
      <c r="X1273" s="299"/>
      <c r="Y1273" s="299"/>
      <c r="Z1273" s="299"/>
      <c r="AA1273" s="299"/>
      <c r="AB1273" s="299"/>
      <c r="AC1273" s="299"/>
      <c r="AD1273" s="299"/>
      <c r="AE1273" s="299"/>
      <c r="AF1273" s="299"/>
      <c r="AG1273" s="299"/>
      <c r="AH1273" s="299"/>
      <c r="AI1273" s="299"/>
      <c r="AJ1273" s="27"/>
    </row>
    <row r="1274" spans="1:36" s="1" customFormat="1" x14ac:dyDescent="0.25">
      <c r="A1274" s="296"/>
      <c r="B1274" s="299"/>
      <c r="C1274" s="300"/>
      <c r="D1274" s="301"/>
      <c r="E1274" s="301"/>
      <c r="F1274" s="301"/>
      <c r="G1274" s="301"/>
      <c r="H1274" s="301"/>
      <c r="I1274" s="301"/>
      <c r="J1274" s="299"/>
      <c r="K1274" s="299"/>
      <c r="L1274" s="299"/>
      <c r="M1274" s="299"/>
      <c r="N1274" s="299"/>
      <c r="O1274" s="299"/>
      <c r="P1274" s="299"/>
      <c r="Q1274" s="299"/>
      <c r="R1274" s="299"/>
      <c r="S1274" s="299"/>
      <c r="T1274" s="299"/>
      <c r="U1274" s="299"/>
      <c r="V1274" s="299"/>
      <c r="W1274" s="299"/>
      <c r="X1274" s="299"/>
      <c r="Y1274" s="299"/>
      <c r="Z1274" s="299"/>
      <c r="AA1274" s="299"/>
      <c r="AB1274" s="299"/>
      <c r="AC1274" s="299"/>
      <c r="AD1274" s="299"/>
      <c r="AE1274" s="299"/>
      <c r="AF1274" s="299"/>
      <c r="AG1274" s="299"/>
      <c r="AH1274" s="299"/>
      <c r="AI1274" s="299"/>
      <c r="AJ1274" s="27"/>
    </row>
    <row r="1275" spans="1:36" s="1" customFormat="1" x14ac:dyDescent="0.25">
      <c r="A1275" s="296"/>
      <c r="B1275" s="299"/>
      <c r="C1275" s="300"/>
      <c r="D1275" s="301"/>
      <c r="E1275" s="301"/>
      <c r="F1275" s="301"/>
      <c r="G1275" s="301"/>
      <c r="H1275" s="301"/>
      <c r="I1275" s="301"/>
      <c r="J1275" s="299"/>
      <c r="K1275" s="299"/>
      <c r="L1275" s="299"/>
      <c r="M1275" s="299"/>
      <c r="N1275" s="299"/>
      <c r="O1275" s="299"/>
      <c r="P1275" s="299"/>
      <c r="Q1275" s="299"/>
      <c r="R1275" s="299"/>
      <c r="S1275" s="299"/>
      <c r="T1275" s="299"/>
      <c r="U1275" s="299"/>
      <c r="V1275" s="299"/>
      <c r="W1275" s="299"/>
      <c r="X1275" s="299"/>
      <c r="Y1275" s="299"/>
      <c r="Z1275" s="299"/>
      <c r="AA1275" s="299"/>
      <c r="AB1275" s="299"/>
      <c r="AC1275" s="299"/>
      <c r="AD1275" s="299"/>
      <c r="AE1275" s="299"/>
      <c r="AF1275" s="299"/>
      <c r="AG1275" s="299"/>
      <c r="AH1275" s="299"/>
      <c r="AI1275" s="299"/>
      <c r="AJ1275" s="27"/>
    </row>
    <row r="1276" spans="1:36" s="1" customFormat="1" x14ac:dyDescent="0.25">
      <c r="A1276" s="296"/>
      <c r="B1276" s="299"/>
      <c r="C1276" s="300"/>
      <c r="D1276" s="301"/>
      <c r="E1276" s="301"/>
      <c r="F1276" s="301"/>
      <c r="G1276" s="301"/>
      <c r="H1276" s="301"/>
      <c r="I1276" s="301"/>
      <c r="J1276" s="299"/>
      <c r="K1276" s="299"/>
      <c r="L1276" s="299"/>
      <c r="M1276" s="299"/>
      <c r="N1276" s="299"/>
      <c r="O1276" s="299"/>
      <c r="P1276" s="299"/>
      <c r="Q1276" s="299"/>
      <c r="R1276" s="299"/>
      <c r="S1276" s="299"/>
      <c r="T1276" s="299"/>
      <c r="U1276" s="299"/>
      <c r="V1276" s="299"/>
      <c r="W1276" s="299"/>
      <c r="X1276" s="299"/>
      <c r="Y1276" s="299"/>
      <c r="Z1276" s="299"/>
      <c r="AA1276" s="299"/>
      <c r="AB1276" s="299"/>
      <c r="AC1276" s="299"/>
      <c r="AD1276" s="299"/>
      <c r="AE1276" s="299"/>
      <c r="AF1276" s="299"/>
      <c r="AG1276" s="299"/>
      <c r="AH1276" s="299"/>
      <c r="AI1276" s="299"/>
      <c r="AJ1276" s="27"/>
    </row>
    <row r="1277" spans="1:36" s="1" customFormat="1" x14ac:dyDescent="0.25">
      <c r="A1277" s="296"/>
      <c r="B1277" s="299"/>
      <c r="C1277" s="300"/>
      <c r="D1277" s="301"/>
      <c r="E1277" s="301"/>
      <c r="F1277" s="301"/>
      <c r="G1277" s="301"/>
      <c r="H1277" s="301"/>
      <c r="I1277" s="301"/>
      <c r="J1277" s="299"/>
      <c r="K1277" s="299"/>
      <c r="L1277" s="299"/>
      <c r="M1277" s="299"/>
      <c r="N1277" s="299"/>
      <c r="O1277" s="299"/>
      <c r="P1277" s="299"/>
      <c r="Q1277" s="299"/>
      <c r="R1277" s="299"/>
      <c r="S1277" s="299"/>
      <c r="T1277" s="299"/>
      <c r="U1277" s="299"/>
      <c r="V1277" s="299"/>
      <c r="W1277" s="299"/>
      <c r="X1277" s="299"/>
      <c r="Y1277" s="299"/>
      <c r="Z1277" s="299"/>
      <c r="AA1277" s="299"/>
      <c r="AB1277" s="299"/>
      <c r="AC1277" s="299"/>
      <c r="AD1277" s="299"/>
      <c r="AE1277" s="299"/>
      <c r="AF1277" s="299"/>
      <c r="AG1277" s="299"/>
      <c r="AH1277" s="299"/>
      <c r="AI1277" s="299"/>
      <c r="AJ1277" s="27"/>
    </row>
    <row r="1278" spans="1:36" s="1" customFormat="1" x14ac:dyDescent="0.25">
      <c r="A1278" s="296"/>
      <c r="B1278" s="299"/>
      <c r="C1278" s="300"/>
      <c r="D1278" s="301"/>
      <c r="E1278" s="301"/>
      <c r="F1278" s="301"/>
      <c r="G1278" s="301"/>
      <c r="H1278" s="301"/>
      <c r="I1278" s="301"/>
      <c r="J1278" s="299"/>
      <c r="K1278" s="299"/>
      <c r="L1278" s="299"/>
      <c r="M1278" s="299"/>
      <c r="N1278" s="299"/>
      <c r="O1278" s="299"/>
      <c r="P1278" s="299"/>
      <c r="Q1278" s="299"/>
      <c r="R1278" s="299"/>
      <c r="S1278" s="299"/>
      <c r="T1278" s="299"/>
      <c r="U1278" s="299"/>
      <c r="V1278" s="299"/>
      <c r="W1278" s="299"/>
      <c r="X1278" s="299"/>
      <c r="Y1278" s="299"/>
      <c r="Z1278" s="299"/>
      <c r="AA1278" s="299"/>
      <c r="AB1278" s="299"/>
      <c r="AC1278" s="299"/>
      <c r="AD1278" s="299"/>
      <c r="AE1278" s="299"/>
      <c r="AF1278" s="299"/>
      <c r="AG1278" s="299"/>
      <c r="AH1278" s="299"/>
      <c r="AI1278" s="299"/>
      <c r="AJ1278" s="27"/>
    </row>
    <row r="1279" spans="1:36" s="1" customFormat="1" x14ac:dyDescent="0.25">
      <c r="A1279" s="296"/>
      <c r="B1279" s="299"/>
      <c r="C1279" s="300"/>
      <c r="D1279" s="301"/>
      <c r="E1279" s="301"/>
      <c r="F1279" s="301"/>
      <c r="G1279" s="301"/>
      <c r="H1279" s="301"/>
      <c r="I1279" s="301"/>
      <c r="J1279" s="299"/>
      <c r="K1279" s="299"/>
      <c r="L1279" s="299"/>
      <c r="M1279" s="299"/>
      <c r="N1279" s="299"/>
      <c r="O1279" s="299"/>
      <c r="P1279" s="299"/>
      <c r="Q1279" s="299"/>
      <c r="R1279" s="299"/>
      <c r="S1279" s="299"/>
      <c r="T1279" s="299"/>
      <c r="U1279" s="299"/>
      <c r="V1279" s="299"/>
      <c r="W1279" s="299"/>
      <c r="X1279" s="299"/>
      <c r="Y1279" s="299"/>
      <c r="Z1279" s="299"/>
      <c r="AA1279" s="299"/>
      <c r="AB1279" s="299"/>
      <c r="AC1279" s="299"/>
      <c r="AD1279" s="299"/>
      <c r="AE1279" s="299"/>
      <c r="AF1279" s="299"/>
      <c r="AG1279" s="299"/>
      <c r="AH1279" s="299"/>
      <c r="AI1279" s="299"/>
      <c r="AJ1279" s="27"/>
    </row>
    <row r="1280" spans="1:36" s="1" customFormat="1" x14ac:dyDescent="0.25">
      <c r="A1280" s="296"/>
      <c r="B1280" s="299"/>
      <c r="C1280" s="300"/>
      <c r="D1280" s="301"/>
      <c r="E1280" s="301"/>
      <c r="F1280" s="301"/>
      <c r="G1280" s="301"/>
      <c r="H1280" s="301"/>
      <c r="I1280" s="301"/>
      <c r="J1280" s="299"/>
      <c r="K1280" s="299"/>
      <c r="L1280" s="299"/>
      <c r="M1280" s="299"/>
      <c r="N1280" s="299"/>
      <c r="O1280" s="299"/>
      <c r="P1280" s="299"/>
      <c r="Q1280" s="299"/>
      <c r="R1280" s="299"/>
      <c r="S1280" s="299"/>
      <c r="T1280" s="299"/>
      <c r="U1280" s="299"/>
      <c r="V1280" s="299"/>
      <c r="W1280" s="299"/>
      <c r="X1280" s="299"/>
      <c r="Y1280" s="299"/>
      <c r="Z1280" s="299"/>
      <c r="AA1280" s="299"/>
      <c r="AB1280" s="299"/>
      <c r="AC1280" s="299"/>
      <c r="AD1280" s="299"/>
      <c r="AE1280" s="299"/>
      <c r="AF1280" s="299"/>
      <c r="AG1280" s="299"/>
      <c r="AH1280" s="299"/>
      <c r="AI1280" s="299"/>
      <c r="AJ1280" s="27"/>
    </row>
    <row r="1281" spans="1:36" s="1" customFormat="1" x14ac:dyDescent="0.25">
      <c r="A1281" s="296"/>
      <c r="B1281" s="299"/>
      <c r="C1281" s="300"/>
      <c r="D1281" s="301"/>
      <c r="E1281" s="301"/>
      <c r="F1281" s="301"/>
      <c r="G1281" s="301"/>
      <c r="H1281" s="301"/>
      <c r="I1281" s="301"/>
      <c r="J1281" s="299"/>
      <c r="K1281" s="299"/>
      <c r="L1281" s="299"/>
      <c r="M1281" s="299"/>
      <c r="N1281" s="299"/>
      <c r="O1281" s="299"/>
      <c r="P1281" s="299"/>
      <c r="Q1281" s="299"/>
      <c r="R1281" s="299"/>
      <c r="S1281" s="299"/>
      <c r="T1281" s="299"/>
      <c r="U1281" s="299"/>
      <c r="V1281" s="299"/>
      <c r="W1281" s="299"/>
      <c r="X1281" s="299"/>
      <c r="Y1281" s="299"/>
      <c r="Z1281" s="299"/>
      <c r="AA1281" s="299"/>
      <c r="AB1281" s="299"/>
      <c r="AC1281" s="299"/>
      <c r="AD1281" s="299"/>
      <c r="AE1281" s="299"/>
      <c r="AF1281" s="299"/>
      <c r="AG1281" s="299"/>
      <c r="AH1281" s="299"/>
      <c r="AI1281" s="299"/>
      <c r="AJ1281" s="27"/>
    </row>
    <row r="1282" spans="1:36" s="1" customFormat="1" x14ac:dyDescent="0.25">
      <c r="A1282" s="296"/>
      <c r="B1282" s="299"/>
      <c r="C1282" s="300"/>
      <c r="D1282" s="301"/>
      <c r="E1282" s="301"/>
      <c r="F1282" s="301"/>
      <c r="G1282" s="301"/>
      <c r="H1282" s="301"/>
      <c r="I1282" s="301"/>
      <c r="J1282" s="299"/>
      <c r="K1282" s="299"/>
      <c r="L1282" s="299"/>
      <c r="M1282" s="299"/>
      <c r="N1282" s="299"/>
      <c r="O1282" s="299"/>
      <c r="P1282" s="299"/>
      <c r="Q1282" s="299"/>
      <c r="R1282" s="299"/>
      <c r="S1282" s="299"/>
      <c r="T1282" s="299"/>
      <c r="U1282" s="299"/>
      <c r="V1282" s="299"/>
      <c r="W1282" s="299"/>
      <c r="X1282" s="299"/>
      <c r="Y1282" s="299"/>
      <c r="Z1282" s="299"/>
      <c r="AA1282" s="299"/>
      <c r="AB1282" s="299"/>
      <c r="AC1282" s="299"/>
      <c r="AD1282" s="299"/>
      <c r="AE1282" s="299"/>
      <c r="AF1282" s="299"/>
      <c r="AG1282" s="299"/>
      <c r="AH1282" s="299"/>
      <c r="AI1282" s="299"/>
      <c r="AJ1282" s="27"/>
    </row>
    <row r="1283" spans="1:36" s="1" customFormat="1" x14ac:dyDescent="0.25">
      <c r="A1283" s="296"/>
      <c r="B1283" s="299"/>
      <c r="C1283" s="300"/>
      <c r="D1283" s="301"/>
      <c r="E1283" s="301"/>
      <c r="F1283" s="301"/>
      <c r="G1283" s="301"/>
      <c r="H1283" s="301"/>
      <c r="I1283" s="301"/>
      <c r="J1283" s="299"/>
      <c r="K1283" s="299"/>
      <c r="L1283" s="299"/>
      <c r="M1283" s="299"/>
      <c r="N1283" s="299"/>
      <c r="O1283" s="299"/>
      <c r="P1283" s="299"/>
      <c r="Q1283" s="299"/>
      <c r="R1283" s="299"/>
      <c r="S1283" s="299"/>
      <c r="T1283" s="299"/>
      <c r="U1283" s="299"/>
      <c r="V1283" s="299"/>
      <c r="W1283" s="299"/>
      <c r="X1283" s="299"/>
      <c r="Y1283" s="299"/>
      <c r="Z1283" s="299"/>
      <c r="AA1283" s="299"/>
      <c r="AB1283" s="299"/>
      <c r="AC1283" s="299"/>
      <c r="AD1283" s="299"/>
      <c r="AE1283" s="299"/>
      <c r="AF1283" s="299"/>
      <c r="AG1283" s="299"/>
      <c r="AH1283" s="299"/>
      <c r="AI1283" s="299"/>
      <c r="AJ1283" s="27"/>
    </row>
    <row r="1284" spans="1:36" s="1" customFormat="1" x14ac:dyDescent="0.25">
      <c r="A1284" s="296"/>
      <c r="B1284" s="299"/>
      <c r="C1284" s="300"/>
      <c r="D1284" s="301"/>
      <c r="E1284" s="301"/>
      <c r="F1284" s="301"/>
      <c r="G1284" s="301"/>
      <c r="H1284" s="301"/>
      <c r="I1284" s="301"/>
      <c r="J1284" s="299"/>
      <c r="K1284" s="299"/>
      <c r="L1284" s="299"/>
      <c r="M1284" s="299"/>
      <c r="N1284" s="299"/>
      <c r="O1284" s="299"/>
      <c r="P1284" s="299"/>
      <c r="Q1284" s="299"/>
      <c r="R1284" s="299"/>
      <c r="S1284" s="299"/>
      <c r="T1284" s="299"/>
      <c r="U1284" s="299"/>
      <c r="V1284" s="299"/>
      <c r="W1284" s="299"/>
      <c r="X1284" s="299"/>
      <c r="Y1284" s="299"/>
      <c r="Z1284" s="299"/>
      <c r="AA1284" s="299"/>
      <c r="AB1284" s="299"/>
      <c r="AC1284" s="299"/>
      <c r="AD1284" s="299"/>
      <c r="AE1284" s="299"/>
      <c r="AF1284" s="299"/>
      <c r="AG1284" s="299"/>
      <c r="AH1284" s="299"/>
      <c r="AI1284" s="299"/>
      <c r="AJ1284" s="27"/>
    </row>
    <row r="1285" spans="1:36" s="1" customFormat="1" x14ac:dyDescent="0.25">
      <c r="A1285" s="296"/>
      <c r="B1285" s="299"/>
      <c r="C1285" s="300"/>
      <c r="D1285" s="301"/>
      <c r="E1285" s="301"/>
      <c r="F1285" s="301"/>
      <c r="G1285" s="301"/>
      <c r="H1285" s="301"/>
      <c r="I1285" s="301"/>
      <c r="J1285" s="299"/>
      <c r="K1285" s="299"/>
      <c r="L1285" s="299"/>
      <c r="M1285" s="299"/>
      <c r="N1285" s="299"/>
      <c r="O1285" s="299"/>
      <c r="P1285" s="299"/>
      <c r="Q1285" s="299"/>
      <c r="R1285" s="299"/>
      <c r="S1285" s="299"/>
      <c r="T1285" s="299"/>
      <c r="U1285" s="299"/>
      <c r="V1285" s="299"/>
      <c r="W1285" s="299"/>
      <c r="X1285" s="299"/>
      <c r="Y1285" s="299"/>
      <c r="Z1285" s="299"/>
      <c r="AA1285" s="299"/>
      <c r="AB1285" s="299"/>
      <c r="AC1285" s="299"/>
      <c r="AD1285" s="299"/>
      <c r="AE1285" s="299"/>
      <c r="AF1285" s="299"/>
      <c r="AG1285" s="299"/>
      <c r="AH1285" s="299"/>
      <c r="AI1285" s="299"/>
      <c r="AJ1285" s="27"/>
    </row>
    <row r="1286" spans="1:36" s="1" customFormat="1" x14ac:dyDescent="0.25">
      <c r="A1286" s="296"/>
      <c r="B1286" s="299"/>
      <c r="C1286" s="300"/>
      <c r="D1286" s="301"/>
      <c r="E1286" s="301"/>
      <c r="F1286" s="301"/>
      <c r="G1286" s="301"/>
      <c r="H1286" s="301"/>
      <c r="I1286" s="301"/>
      <c r="J1286" s="299"/>
      <c r="K1286" s="299"/>
      <c r="L1286" s="299"/>
      <c r="M1286" s="299"/>
      <c r="N1286" s="299"/>
      <c r="O1286" s="299"/>
      <c r="P1286" s="299"/>
      <c r="Q1286" s="299"/>
      <c r="R1286" s="299"/>
      <c r="S1286" s="299"/>
      <c r="T1286" s="299"/>
      <c r="U1286" s="299"/>
      <c r="V1286" s="299"/>
      <c r="W1286" s="299"/>
      <c r="X1286" s="299"/>
      <c r="Y1286" s="299"/>
      <c r="Z1286" s="299"/>
      <c r="AA1286" s="299"/>
      <c r="AB1286" s="299"/>
      <c r="AC1286" s="299"/>
      <c r="AD1286" s="299"/>
      <c r="AE1286" s="299"/>
      <c r="AF1286" s="299"/>
      <c r="AG1286" s="299"/>
      <c r="AH1286" s="299"/>
      <c r="AI1286" s="299"/>
      <c r="AJ1286" s="27"/>
    </row>
    <row r="1287" spans="1:36" s="1" customFormat="1" x14ac:dyDescent="0.25">
      <c r="A1287" s="296"/>
      <c r="B1287" s="299"/>
      <c r="C1287" s="300"/>
      <c r="D1287" s="301"/>
      <c r="E1287" s="301"/>
      <c r="F1287" s="301"/>
      <c r="G1287" s="301"/>
      <c r="H1287" s="301"/>
      <c r="I1287" s="301"/>
      <c r="J1287" s="299"/>
      <c r="K1287" s="299"/>
      <c r="L1287" s="299"/>
      <c r="M1287" s="299"/>
      <c r="N1287" s="299"/>
      <c r="O1287" s="299"/>
      <c r="P1287" s="299"/>
      <c r="Q1287" s="299"/>
      <c r="R1287" s="299"/>
      <c r="S1287" s="299"/>
      <c r="T1287" s="299"/>
      <c r="U1287" s="299"/>
      <c r="V1287" s="299"/>
      <c r="W1287" s="299"/>
      <c r="X1287" s="299"/>
      <c r="Y1287" s="299"/>
      <c r="Z1287" s="299"/>
      <c r="AA1287" s="299"/>
      <c r="AB1287" s="299"/>
      <c r="AC1287" s="299"/>
      <c r="AD1287" s="299"/>
      <c r="AE1287" s="299"/>
      <c r="AF1287" s="299"/>
      <c r="AG1287" s="299"/>
      <c r="AH1287" s="299"/>
      <c r="AI1287" s="299"/>
      <c r="AJ1287" s="27"/>
    </row>
    <row r="1288" spans="1:36" s="1" customFormat="1" x14ac:dyDescent="0.25">
      <c r="A1288" s="296"/>
      <c r="B1288" s="299"/>
      <c r="C1288" s="300"/>
      <c r="D1288" s="301"/>
      <c r="E1288" s="301"/>
      <c r="F1288" s="301"/>
      <c r="G1288" s="301"/>
      <c r="H1288" s="301"/>
      <c r="I1288" s="301"/>
      <c r="J1288" s="299"/>
      <c r="K1288" s="299"/>
      <c r="L1288" s="299"/>
      <c r="M1288" s="299"/>
      <c r="N1288" s="299"/>
      <c r="O1288" s="299"/>
      <c r="P1288" s="299"/>
      <c r="Q1288" s="299"/>
      <c r="R1288" s="299"/>
      <c r="S1288" s="299"/>
      <c r="T1288" s="299"/>
      <c r="U1288" s="299"/>
      <c r="V1288" s="299"/>
      <c r="W1288" s="299"/>
      <c r="X1288" s="299"/>
      <c r="Y1288" s="299"/>
      <c r="Z1288" s="299"/>
      <c r="AA1288" s="299"/>
      <c r="AB1288" s="299"/>
      <c r="AC1288" s="299"/>
      <c r="AD1288" s="299"/>
      <c r="AE1288" s="299"/>
      <c r="AF1288" s="299"/>
      <c r="AG1288" s="299"/>
      <c r="AH1288" s="299"/>
      <c r="AI1288" s="299"/>
      <c r="AJ1288" s="27"/>
    </row>
    <row r="1289" spans="1:36" s="1" customFormat="1" x14ac:dyDescent="0.25">
      <c r="A1289" s="296"/>
      <c r="B1289" s="299"/>
      <c r="C1289" s="300"/>
      <c r="D1289" s="301"/>
      <c r="E1289" s="301"/>
      <c r="F1289" s="301"/>
      <c r="G1289" s="301"/>
      <c r="H1289" s="301"/>
      <c r="I1289" s="301"/>
      <c r="J1289" s="299"/>
      <c r="K1289" s="299"/>
      <c r="L1289" s="299"/>
      <c r="M1289" s="299"/>
      <c r="N1289" s="299"/>
      <c r="O1289" s="299"/>
      <c r="P1289" s="299"/>
      <c r="Q1289" s="299"/>
      <c r="R1289" s="299"/>
      <c r="S1289" s="299"/>
      <c r="T1289" s="299"/>
      <c r="U1289" s="299"/>
      <c r="V1289" s="299"/>
      <c r="W1289" s="299"/>
      <c r="X1289" s="299"/>
      <c r="Y1289" s="299"/>
      <c r="Z1289" s="299"/>
      <c r="AA1289" s="299"/>
      <c r="AB1289" s="299"/>
      <c r="AC1289" s="299"/>
      <c r="AD1289" s="299"/>
      <c r="AE1289" s="299"/>
      <c r="AF1289" s="299"/>
      <c r="AG1289" s="299"/>
      <c r="AH1289" s="299"/>
      <c r="AI1289" s="299"/>
      <c r="AJ1289" s="27"/>
    </row>
    <row r="1290" spans="1:36" s="1" customFormat="1" x14ac:dyDescent="0.25">
      <c r="A1290" s="296"/>
      <c r="B1290" s="299"/>
      <c r="C1290" s="300"/>
      <c r="D1290" s="301"/>
      <c r="E1290" s="301"/>
      <c r="F1290" s="301"/>
      <c r="G1290" s="301"/>
      <c r="H1290" s="301"/>
      <c r="I1290" s="301"/>
      <c r="J1290" s="299"/>
      <c r="K1290" s="299"/>
      <c r="L1290" s="299"/>
      <c r="M1290" s="299"/>
      <c r="N1290" s="299"/>
      <c r="O1290" s="299"/>
      <c r="P1290" s="299"/>
      <c r="Q1290" s="299"/>
      <c r="R1290" s="299"/>
      <c r="S1290" s="299"/>
      <c r="T1290" s="299"/>
      <c r="U1290" s="299"/>
      <c r="V1290" s="299"/>
      <c r="W1290" s="299"/>
      <c r="X1290" s="299"/>
      <c r="Y1290" s="299"/>
      <c r="Z1290" s="299"/>
      <c r="AA1290" s="299"/>
      <c r="AB1290" s="299"/>
      <c r="AC1290" s="299"/>
      <c r="AD1290" s="299"/>
      <c r="AE1290" s="299"/>
      <c r="AF1290" s="299"/>
      <c r="AG1290" s="299"/>
      <c r="AH1290" s="299"/>
      <c r="AI1290" s="299"/>
      <c r="AJ1290" s="27"/>
    </row>
    <row r="1291" spans="1:36" s="1" customFormat="1" x14ac:dyDescent="0.25">
      <c r="A1291" s="296"/>
      <c r="B1291" s="299"/>
      <c r="C1291" s="300"/>
      <c r="D1291" s="301"/>
      <c r="E1291" s="301"/>
      <c r="F1291" s="301"/>
      <c r="G1291" s="301"/>
      <c r="H1291" s="301"/>
      <c r="I1291" s="301"/>
      <c r="J1291" s="299"/>
      <c r="K1291" s="299"/>
      <c r="L1291" s="299"/>
      <c r="M1291" s="299"/>
      <c r="N1291" s="299"/>
      <c r="O1291" s="299"/>
      <c r="P1291" s="299"/>
      <c r="Q1291" s="299"/>
      <c r="R1291" s="299"/>
      <c r="S1291" s="299"/>
      <c r="T1291" s="299"/>
      <c r="U1291" s="299"/>
      <c r="V1291" s="299"/>
      <c r="W1291" s="299"/>
      <c r="X1291" s="299"/>
      <c r="Y1291" s="299"/>
      <c r="Z1291" s="299"/>
      <c r="AA1291" s="299"/>
      <c r="AB1291" s="299"/>
      <c r="AC1291" s="299"/>
      <c r="AD1291" s="299"/>
      <c r="AE1291" s="299"/>
      <c r="AF1291" s="299"/>
      <c r="AG1291" s="299"/>
      <c r="AH1291" s="299"/>
      <c r="AI1291" s="299"/>
      <c r="AJ1291" s="27"/>
    </row>
    <row r="1292" spans="1:36" s="1" customFormat="1" x14ac:dyDescent="0.25">
      <c r="A1292" s="296"/>
      <c r="B1292" s="299"/>
      <c r="C1292" s="300"/>
      <c r="D1292" s="301"/>
      <c r="E1292" s="301"/>
      <c r="F1292" s="301"/>
      <c r="G1292" s="301"/>
      <c r="H1292" s="301"/>
      <c r="I1292" s="301"/>
      <c r="J1292" s="299"/>
      <c r="K1292" s="299"/>
      <c r="L1292" s="299"/>
      <c r="M1292" s="299"/>
      <c r="N1292" s="299"/>
      <c r="O1292" s="299"/>
      <c r="P1292" s="299"/>
      <c r="Q1292" s="299"/>
      <c r="R1292" s="299"/>
      <c r="S1292" s="299"/>
      <c r="T1292" s="299"/>
      <c r="U1292" s="299"/>
      <c r="V1292" s="299"/>
      <c r="W1292" s="299"/>
      <c r="X1292" s="299"/>
      <c r="Y1292" s="299"/>
      <c r="Z1292" s="299"/>
      <c r="AA1292" s="299"/>
      <c r="AB1292" s="299"/>
      <c r="AC1292" s="299"/>
      <c r="AD1292" s="299"/>
      <c r="AE1292" s="299"/>
      <c r="AF1292" s="299"/>
      <c r="AG1292" s="299"/>
      <c r="AH1292" s="299"/>
      <c r="AI1292" s="299"/>
      <c r="AJ1292" s="27"/>
    </row>
    <row r="1293" spans="1:36" s="1" customFormat="1" x14ac:dyDescent="0.25">
      <c r="A1293" s="296"/>
      <c r="B1293" s="299"/>
      <c r="C1293" s="300"/>
      <c r="D1293" s="301"/>
      <c r="E1293" s="301"/>
      <c r="F1293" s="301"/>
      <c r="G1293" s="301"/>
      <c r="H1293" s="301"/>
      <c r="I1293" s="301"/>
      <c r="J1293" s="299"/>
      <c r="K1293" s="299"/>
      <c r="L1293" s="299"/>
      <c r="M1293" s="299"/>
      <c r="N1293" s="299"/>
      <c r="O1293" s="299"/>
      <c r="P1293" s="299"/>
      <c r="Q1293" s="299"/>
      <c r="R1293" s="299"/>
      <c r="S1293" s="299"/>
      <c r="T1293" s="299"/>
      <c r="U1293" s="299"/>
      <c r="V1293" s="299"/>
      <c r="W1293" s="299"/>
      <c r="X1293" s="299"/>
      <c r="Y1293" s="299"/>
      <c r="Z1293" s="299"/>
      <c r="AA1293" s="299"/>
      <c r="AB1293" s="299"/>
      <c r="AC1293" s="299"/>
      <c r="AD1293" s="299"/>
      <c r="AE1293" s="299"/>
      <c r="AF1293" s="299"/>
      <c r="AG1293" s="299"/>
      <c r="AH1293" s="299"/>
      <c r="AI1293" s="299"/>
      <c r="AJ1293" s="27"/>
    </row>
    <row r="1294" spans="1:36" s="1" customFormat="1" x14ac:dyDescent="0.25">
      <c r="A1294" s="296"/>
      <c r="B1294" s="299"/>
      <c r="C1294" s="300"/>
      <c r="D1294" s="301"/>
      <c r="E1294" s="301"/>
      <c r="F1294" s="301"/>
      <c r="G1294" s="301"/>
      <c r="H1294" s="301"/>
      <c r="I1294" s="301"/>
      <c r="J1294" s="299"/>
      <c r="K1294" s="299"/>
      <c r="L1294" s="299"/>
      <c r="M1294" s="299"/>
      <c r="N1294" s="299"/>
      <c r="O1294" s="299"/>
      <c r="P1294" s="299"/>
      <c r="Q1294" s="299"/>
      <c r="R1294" s="299"/>
      <c r="S1294" s="299"/>
      <c r="T1294" s="299"/>
      <c r="U1294" s="299"/>
      <c r="V1294" s="299"/>
      <c r="W1294" s="299"/>
      <c r="X1294" s="299"/>
      <c r="Y1294" s="299"/>
      <c r="Z1294" s="299"/>
      <c r="AA1294" s="299"/>
      <c r="AB1294" s="299"/>
      <c r="AC1294" s="299"/>
      <c r="AD1294" s="299"/>
      <c r="AE1294" s="299"/>
      <c r="AF1294" s="299"/>
      <c r="AG1294" s="299"/>
      <c r="AH1294" s="299"/>
      <c r="AI1294" s="299"/>
      <c r="AJ1294" s="27"/>
    </row>
    <row r="1295" spans="1:36" s="1" customFormat="1" x14ac:dyDescent="0.25">
      <c r="A1295" s="296"/>
      <c r="B1295" s="299"/>
      <c r="C1295" s="300"/>
      <c r="D1295" s="301"/>
      <c r="E1295" s="301"/>
      <c r="F1295" s="301"/>
      <c r="G1295" s="301"/>
      <c r="H1295" s="301"/>
      <c r="I1295" s="301"/>
      <c r="J1295" s="299"/>
      <c r="K1295" s="299"/>
      <c r="L1295" s="299"/>
      <c r="M1295" s="299"/>
      <c r="N1295" s="299"/>
      <c r="O1295" s="299"/>
      <c r="P1295" s="299"/>
      <c r="Q1295" s="299"/>
      <c r="R1295" s="299"/>
      <c r="S1295" s="299"/>
      <c r="T1295" s="299"/>
      <c r="U1295" s="299"/>
      <c r="V1295" s="299"/>
      <c r="W1295" s="299"/>
      <c r="X1295" s="299"/>
      <c r="Y1295" s="299"/>
      <c r="Z1295" s="299"/>
      <c r="AA1295" s="299"/>
      <c r="AB1295" s="299"/>
      <c r="AC1295" s="299"/>
      <c r="AD1295" s="299"/>
      <c r="AE1295" s="299"/>
      <c r="AF1295" s="299"/>
      <c r="AG1295" s="299"/>
      <c r="AH1295" s="299"/>
      <c r="AI1295" s="299"/>
      <c r="AJ1295" s="27"/>
    </row>
    <row r="1296" spans="1:36" s="1" customFormat="1" x14ac:dyDescent="0.25">
      <c r="A1296" s="296"/>
      <c r="B1296" s="299"/>
      <c r="C1296" s="300"/>
      <c r="D1296" s="301"/>
      <c r="E1296" s="301"/>
      <c r="F1296" s="301"/>
      <c r="G1296" s="301"/>
      <c r="H1296" s="301"/>
      <c r="I1296" s="301"/>
      <c r="J1296" s="299"/>
      <c r="K1296" s="299"/>
      <c r="L1296" s="299"/>
      <c r="M1296" s="299"/>
      <c r="N1296" s="299"/>
      <c r="O1296" s="299"/>
      <c r="P1296" s="299"/>
      <c r="Q1296" s="299"/>
      <c r="R1296" s="299"/>
      <c r="S1296" s="299"/>
      <c r="T1296" s="299"/>
      <c r="U1296" s="299"/>
      <c r="V1296" s="299"/>
      <c r="W1296" s="299"/>
      <c r="X1296" s="299"/>
      <c r="Y1296" s="299"/>
      <c r="Z1296" s="299"/>
      <c r="AA1296" s="299"/>
      <c r="AB1296" s="299"/>
      <c r="AC1296" s="299"/>
      <c r="AD1296" s="299"/>
      <c r="AE1296" s="299"/>
      <c r="AF1296" s="299"/>
      <c r="AG1296" s="299"/>
      <c r="AH1296" s="299"/>
      <c r="AI1296" s="299"/>
      <c r="AJ1296" s="27"/>
    </row>
    <row r="1297" spans="1:36" s="1" customFormat="1" x14ac:dyDescent="0.25">
      <c r="A1297" s="296"/>
      <c r="B1297" s="299"/>
      <c r="C1297" s="300"/>
      <c r="D1297" s="301"/>
      <c r="E1297" s="301"/>
      <c r="F1297" s="301"/>
      <c r="G1297" s="301"/>
      <c r="H1297" s="301"/>
      <c r="I1297" s="301"/>
      <c r="J1297" s="299"/>
      <c r="K1297" s="299"/>
      <c r="L1297" s="299"/>
      <c r="M1297" s="299"/>
      <c r="N1297" s="299"/>
      <c r="O1297" s="299"/>
      <c r="P1297" s="299"/>
      <c r="Q1297" s="299"/>
      <c r="R1297" s="299"/>
      <c r="S1297" s="299"/>
      <c r="T1297" s="299"/>
      <c r="U1297" s="299"/>
      <c r="V1297" s="299"/>
      <c r="W1297" s="299"/>
      <c r="X1297" s="299"/>
      <c r="Y1297" s="299"/>
      <c r="Z1297" s="299"/>
      <c r="AA1297" s="299"/>
      <c r="AB1297" s="299"/>
      <c r="AC1297" s="299"/>
      <c r="AD1297" s="299"/>
      <c r="AE1297" s="299"/>
      <c r="AF1297" s="299"/>
      <c r="AG1297" s="299"/>
      <c r="AH1297" s="299"/>
      <c r="AI1297" s="299"/>
      <c r="AJ1297" s="27"/>
    </row>
    <row r="1298" spans="1:36" s="1" customFormat="1" x14ac:dyDescent="0.25">
      <c r="A1298" s="296"/>
      <c r="B1298" s="299"/>
      <c r="C1298" s="300"/>
      <c r="D1298" s="301"/>
      <c r="E1298" s="301"/>
      <c r="F1298" s="301"/>
      <c r="G1298" s="301"/>
      <c r="H1298" s="301"/>
      <c r="I1298" s="301"/>
      <c r="J1298" s="299"/>
      <c r="K1298" s="299"/>
      <c r="L1298" s="299"/>
      <c r="M1298" s="299"/>
      <c r="N1298" s="299"/>
      <c r="O1298" s="299"/>
      <c r="P1298" s="299"/>
      <c r="Q1298" s="299"/>
      <c r="R1298" s="299"/>
      <c r="S1298" s="299"/>
      <c r="T1298" s="299"/>
      <c r="U1298" s="299"/>
      <c r="V1298" s="299"/>
      <c r="W1298" s="299"/>
      <c r="X1298" s="299"/>
      <c r="Y1298" s="299"/>
      <c r="Z1298" s="299"/>
      <c r="AA1298" s="299"/>
      <c r="AB1298" s="299"/>
      <c r="AC1298" s="299"/>
      <c r="AD1298" s="299"/>
      <c r="AE1298" s="299"/>
      <c r="AF1298" s="299"/>
      <c r="AG1298" s="299"/>
      <c r="AH1298" s="299"/>
      <c r="AI1298" s="299"/>
      <c r="AJ1298" s="27"/>
    </row>
    <row r="1299" spans="1:36" s="1" customFormat="1" x14ac:dyDescent="0.25">
      <c r="A1299" s="296"/>
      <c r="B1299" s="299"/>
      <c r="C1299" s="300"/>
      <c r="D1299" s="301"/>
      <c r="E1299" s="301"/>
      <c r="F1299" s="301"/>
      <c r="G1299" s="301"/>
      <c r="H1299" s="301"/>
      <c r="I1299" s="301"/>
      <c r="J1299" s="299"/>
      <c r="K1299" s="299"/>
      <c r="L1299" s="299"/>
      <c r="M1299" s="299"/>
      <c r="N1299" s="299"/>
      <c r="O1299" s="299"/>
      <c r="P1299" s="299"/>
      <c r="Q1299" s="299"/>
      <c r="R1299" s="299"/>
      <c r="S1299" s="299"/>
      <c r="T1299" s="299"/>
      <c r="U1299" s="299"/>
      <c r="V1299" s="299"/>
      <c r="W1299" s="299"/>
      <c r="X1299" s="299"/>
      <c r="Y1299" s="299"/>
      <c r="Z1299" s="299"/>
      <c r="AA1299" s="299"/>
      <c r="AB1299" s="299"/>
      <c r="AC1299" s="299"/>
      <c r="AD1299" s="299"/>
      <c r="AE1299" s="299"/>
      <c r="AF1299" s="299"/>
      <c r="AG1299" s="299"/>
      <c r="AH1299" s="299"/>
      <c r="AI1299" s="299"/>
      <c r="AJ1299" s="27"/>
    </row>
    <row r="1300" spans="1:36" s="1" customFormat="1" x14ac:dyDescent="0.25">
      <c r="A1300" s="296"/>
      <c r="B1300" s="299"/>
      <c r="C1300" s="300"/>
      <c r="D1300" s="301"/>
      <c r="E1300" s="301"/>
      <c r="F1300" s="301"/>
      <c r="G1300" s="301"/>
      <c r="H1300" s="301"/>
      <c r="I1300" s="301"/>
      <c r="J1300" s="299"/>
      <c r="K1300" s="299"/>
      <c r="L1300" s="299"/>
      <c r="M1300" s="299"/>
      <c r="N1300" s="299"/>
      <c r="O1300" s="299"/>
      <c r="P1300" s="299"/>
      <c r="Q1300" s="299"/>
      <c r="R1300" s="299"/>
      <c r="S1300" s="299"/>
      <c r="T1300" s="299"/>
      <c r="U1300" s="299"/>
      <c r="V1300" s="299"/>
      <c r="W1300" s="299"/>
      <c r="X1300" s="299"/>
      <c r="Y1300" s="299"/>
      <c r="Z1300" s="299"/>
      <c r="AA1300" s="299"/>
      <c r="AB1300" s="299"/>
      <c r="AC1300" s="299"/>
      <c r="AD1300" s="299"/>
      <c r="AE1300" s="299"/>
      <c r="AF1300" s="299"/>
      <c r="AG1300" s="299"/>
      <c r="AH1300" s="299"/>
      <c r="AI1300" s="299"/>
      <c r="AJ1300" s="27"/>
    </row>
    <row r="1301" spans="1:36" s="1" customFormat="1" x14ac:dyDescent="0.25">
      <c r="A1301" s="296"/>
      <c r="B1301" s="299"/>
      <c r="C1301" s="300"/>
      <c r="D1301" s="301"/>
      <c r="E1301" s="301"/>
      <c r="F1301" s="301"/>
      <c r="G1301" s="301"/>
      <c r="H1301" s="301"/>
      <c r="I1301" s="301"/>
      <c r="J1301" s="299"/>
      <c r="K1301" s="299"/>
      <c r="L1301" s="299"/>
      <c r="M1301" s="299"/>
      <c r="N1301" s="299"/>
      <c r="O1301" s="299"/>
      <c r="P1301" s="299"/>
      <c r="Q1301" s="299"/>
      <c r="R1301" s="299"/>
      <c r="S1301" s="299"/>
      <c r="T1301" s="299"/>
      <c r="U1301" s="299"/>
      <c r="V1301" s="299"/>
      <c r="W1301" s="299"/>
      <c r="X1301" s="299"/>
      <c r="Y1301" s="299"/>
      <c r="Z1301" s="299"/>
      <c r="AA1301" s="299"/>
      <c r="AB1301" s="299"/>
      <c r="AC1301" s="299"/>
      <c r="AD1301" s="299"/>
      <c r="AE1301" s="299"/>
      <c r="AF1301" s="299"/>
      <c r="AG1301" s="299"/>
      <c r="AH1301" s="299"/>
      <c r="AI1301" s="299"/>
      <c r="AJ1301" s="27"/>
    </row>
    <row r="1302" spans="1:36" s="1" customFormat="1" x14ac:dyDescent="0.25">
      <c r="A1302" s="296"/>
      <c r="B1302" s="299"/>
      <c r="C1302" s="300"/>
      <c r="D1302" s="301"/>
      <c r="E1302" s="301"/>
      <c r="F1302" s="301"/>
      <c r="G1302" s="301"/>
      <c r="H1302" s="301"/>
      <c r="I1302" s="301"/>
      <c r="J1302" s="299"/>
      <c r="K1302" s="299"/>
      <c r="L1302" s="299"/>
      <c r="M1302" s="299"/>
      <c r="N1302" s="299"/>
      <c r="O1302" s="299"/>
      <c r="P1302" s="299"/>
      <c r="Q1302" s="299"/>
      <c r="R1302" s="299"/>
      <c r="S1302" s="299"/>
      <c r="T1302" s="299"/>
      <c r="U1302" s="299"/>
      <c r="V1302" s="299"/>
      <c r="W1302" s="299"/>
      <c r="X1302" s="299"/>
      <c r="Y1302" s="299"/>
      <c r="Z1302" s="299"/>
      <c r="AA1302" s="299"/>
      <c r="AB1302" s="299"/>
      <c r="AC1302" s="299"/>
      <c r="AD1302" s="299"/>
      <c r="AE1302" s="299"/>
      <c r="AF1302" s="299"/>
      <c r="AG1302" s="299"/>
      <c r="AH1302" s="299"/>
      <c r="AI1302" s="299"/>
      <c r="AJ1302" s="27"/>
    </row>
    <row r="1303" spans="1:36" s="1" customFormat="1" x14ac:dyDescent="0.25">
      <c r="A1303" s="296"/>
      <c r="B1303" s="299"/>
      <c r="C1303" s="300"/>
      <c r="D1303" s="301"/>
      <c r="E1303" s="301"/>
      <c r="F1303" s="301"/>
      <c r="G1303" s="301"/>
      <c r="H1303" s="301"/>
      <c r="I1303" s="301"/>
      <c r="J1303" s="299"/>
      <c r="K1303" s="299"/>
      <c r="L1303" s="299"/>
      <c r="M1303" s="299"/>
      <c r="N1303" s="299"/>
      <c r="O1303" s="299"/>
      <c r="P1303" s="299"/>
      <c r="Q1303" s="299"/>
      <c r="R1303" s="299"/>
      <c r="S1303" s="299"/>
      <c r="T1303" s="299"/>
      <c r="U1303" s="299"/>
      <c r="V1303" s="299"/>
      <c r="W1303" s="299"/>
      <c r="X1303" s="299"/>
      <c r="Y1303" s="299"/>
      <c r="Z1303" s="299"/>
      <c r="AA1303" s="299"/>
      <c r="AB1303" s="299"/>
      <c r="AC1303" s="299"/>
      <c r="AD1303" s="299"/>
      <c r="AE1303" s="299"/>
      <c r="AF1303" s="299"/>
      <c r="AG1303" s="299"/>
      <c r="AH1303" s="299"/>
      <c r="AI1303" s="299"/>
      <c r="AJ1303" s="27"/>
    </row>
    <row r="1304" spans="1:36" s="1" customFormat="1" x14ac:dyDescent="0.25">
      <c r="A1304" s="296"/>
      <c r="B1304" s="299"/>
      <c r="C1304" s="300"/>
      <c r="D1304" s="301"/>
      <c r="E1304" s="301"/>
      <c r="F1304" s="301"/>
      <c r="G1304" s="301"/>
      <c r="H1304" s="301"/>
      <c r="I1304" s="301"/>
      <c r="J1304" s="299"/>
      <c r="K1304" s="299"/>
      <c r="L1304" s="299"/>
      <c r="M1304" s="299"/>
      <c r="N1304" s="299"/>
      <c r="O1304" s="299"/>
      <c r="P1304" s="299"/>
      <c r="Q1304" s="299"/>
      <c r="R1304" s="299"/>
      <c r="S1304" s="299"/>
      <c r="T1304" s="299"/>
      <c r="U1304" s="299"/>
      <c r="V1304" s="299"/>
      <c r="W1304" s="299"/>
      <c r="X1304" s="299"/>
      <c r="Y1304" s="299"/>
      <c r="Z1304" s="299"/>
      <c r="AA1304" s="299"/>
      <c r="AB1304" s="299"/>
      <c r="AC1304" s="299"/>
      <c r="AD1304" s="299"/>
      <c r="AE1304" s="299"/>
      <c r="AF1304" s="299"/>
      <c r="AG1304" s="299"/>
      <c r="AH1304" s="299"/>
      <c r="AI1304" s="299"/>
      <c r="AJ1304" s="27"/>
    </row>
    <row r="1305" spans="1:36" s="1" customFormat="1" x14ac:dyDescent="0.25">
      <c r="A1305" s="296"/>
      <c r="B1305" s="299"/>
      <c r="C1305" s="300"/>
      <c r="D1305" s="301"/>
      <c r="E1305" s="301"/>
      <c r="F1305" s="301"/>
      <c r="G1305" s="301"/>
      <c r="H1305" s="301"/>
      <c r="I1305" s="301"/>
      <c r="J1305" s="299"/>
      <c r="K1305" s="299"/>
      <c r="L1305" s="299"/>
      <c r="M1305" s="299"/>
      <c r="N1305" s="299"/>
      <c r="O1305" s="299"/>
      <c r="P1305" s="299"/>
      <c r="Q1305" s="299"/>
      <c r="R1305" s="299"/>
      <c r="S1305" s="299"/>
      <c r="T1305" s="299"/>
      <c r="U1305" s="299"/>
      <c r="V1305" s="299"/>
      <c r="W1305" s="299"/>
      <c r="X1305" s="299"/>
      <c r="Y1305" s="299"/>
      <c r="Z1305" s="299"/>
      <c r="AA1305" s="299"/>
      <c r="AB1305" s="299"/>
      <c r="AC1305" s="299"/>
      <c r="AD1305" s="299"/>
      <c r="AE1305" s="299"/>
      <c r="AF1305" s="299"/>
      <c r="AG1305" s="299"/>
      <c r="AH1305" s="299"/>
      <c r="AI1305" s="299"/>
      <c r="AJ1305" s="27"/>
    </row>
    <row r="1306" spans="1:36" s="1" customFormat="1" x14ac:dyDescent="0.25">
      <c r="A1306" s="296"/>
      <c r="B1306" s="299"/>
      <c r="C1306" s="300"/>
      <c r="D1306" s="301"/>
      <c r="E1306" s="301"/>
      <c r="F1306" s="301"/>
      <c r="G1306" s="301"/>
      <c r="H1306" s="301"/>
      <c r="I1306" s="301"/>
      <c r="J1306" s="299"/>
      <c r="K1306" s="299"/>
      <c r="L1306" s="299"/>
      <c r="M1306" s="299"/>
      <c r="N1306" s="299"/>
      <c r="O1306" s="299"/>
      <c r="P1306" s="299"/>
      <c r="Q1306" s="299"/>
      <c r="R1306" s="299"/>
      <c r="S1306" s="299"/>
      <c r="T1306" s="299"/>
      <c r="U1306" s="299"/>
      <c r="V1306" s="299"/>
      <c r="W1306" s="299"/>
      <c r="X1306" s="299"/>
      <c r="Y1306" s="299"/>
      <c r="Z1306" s="299"/>
      <c r="AA1306" s="299"/>
      <c r="AB1306" s="299"/>
      <c r="AC1306" s="299"/>
      <c r="AD1306" s="299"/>
      <c r="AE1306" s="299"/>
      <c r="AF1306" s="299"/>
      <c r="AG1306" s="299"/>
      <c r="AH1306" s="299"/>
      <c r="AI1306" s="299"/>
      <c r="AJ1306" s="27"/>
    </row>
    <row r="1307" spans="1:36" s="1" customFormat="1" x14ac:dyDescent="0.25">
      <c r="A1307" s="296"/>
      <c r="B1307" s="299"/>
      <c r="C1307" s="300"/>
      <c r="D1307" s="301"/>
      <c r="E1307" s="301"/>
      <c r="F1307" s="301"/>
      <c r="G1307" s="301"/>
      <c r="H1307" s="301"/>
      <c r="I1307" s="301"/>
      <c r="J1307" s="299"/>
      <c r="K1307" s="299"/>
      <c r="L1307" s="299"/>
      <c r="M1307" s="299"/>
      <c r="N1307" s="299"/>
      <c r="O1307" s="299"/>
      <c r="P1307" s="299"/>
      <c r="Q1307" s="299"/>
      <c r="R1307" s="299"/>
      <c r="S1307" s="299"/>
      <c r="T1307" s="299"/>
      <c r="U1307" s="299"/>
      <c r="V1307" s="299"/>
      <c r="W1307" s="299"/>
      <c r="X1307" s="299"/>
      <c r="Y1307" s="299"/>
      <c r="Z1307" s="299"/>
      <c r="AA1307" s="299"/>
      <c r="AB1307" s="299"/>
      <c r="AC1307" s="299"/>
      <c r="AD1307" s="299"/>
      <c r="AE1307" s="299"/>
      <c r="AF1307" s="299"/>
      <c r="AG1307" s="299"/>
      <c r="AH1307" s="299"/>
      <c r="AI1307" s="299"/>
      <c r="AJ1307" s="27"/>
    </row>
    <row r="1308" spans="1:36" s="1" customFormat="1" x14ac:dyDescent="0.25">
      <c r="A1308" s="296"/>
      <c r="B1308" s="299"/>
      <c r="C1308" s="300"/>
      <c r="D1308" s="301"/>
      <c r="E1308" s="301"/>
      <c r="F1308" s="301"/>
      <c r="G1308" s="301"/>
      <c r="H1308" s="301"/>
      <c r="I1308" s="301"/>
      <c r="J1308" s="299"/>
      <c r="K1308" s="299"/>
      <c r="L1308" s="299"/>
      <c r="M1308" s="299"/>
      <c r="N1308" s="299"/>
      <c r="O1308" s="299"/>
      <c r="P1308" s="299"/>
      <c r="Q1308" s="299"/>
      <c r="R1308" s="299"/>
      <c r="S1308" s="299"/>
      <c r="T1308" s="299"/>
      <c r="U1308" s="299"/>
      <c r="V1308" s="299"/>
      <c r="W1308" s="299"/>
      <c r="X1308" s="299"/>
      <c r="Y1308" s="299"/>
      <c r="Z1308" s="299"/>
      <c r="AA1308" s="299"/>
      <c r="AB1308" s="299"/>
      <c r="AC1308" s="299"/>
      <c r="AD1308" s="299"/>
      <c r="AE1308" s="299"/>
      <c r="AF1308" s="299"/>
      <c r="AG1308" s="299"/>
      <c r="AH1308" s="299"/>
      <c r="AI1308" s="299"/>
      <c r="AJ1308" s="27"/>
    </row>
    <row r="1309" spans="1:36" s="1" customFormat="1" x14ac:dyDescent="0.25">
      <c r="A1309" s="296"/>
      <c r="B1309" s="299"/>
      <c r="C1309" s="300"/>
      <c r="D1309" s="301"/>
      <c r="E1309" s="301"/>
      <c r="F1309" s="301"/>
      <c r="G1309" s="301"/>
      <c r="H1309" s="301"/>
      <c r="I1309" s="301"/>
      <c r="J1309" s="299"/>
      <c r="K1309" s="299"/>
      <c r="L1309" s="299"/>
      <c r="M1309" s="299"/>
      <c r="N1309" s="299"/>
      <c r="O1309" s="299"/>
      <c r="P1309" s="299"/>
      <c r="Q1309" s="299"/>
      <c r="R1309" s="299"/>
      <c r="S1309" s="299"/>
      <c r="T1309" s="299"/>
      <c r="U1309" s="299"/>
      <c r="V1309" s="299"/>
      <c r="W1309" s="299"/>
      <c r="X1309" s="299"/>
      <c r="Y1309" s="299"/>
      <c r="Z1309" s="299"/>
      <c r="AA1309" s="299"/>
      <c r="AB1309" s="299"/>
      <c r="AC1309" s="299"/>
      <c r="AD1309" s="299"/>
      <c r="AE1309" s="299"/>
      <c r="AF1309" s="299"/>
      <c r="AG1309" s="299"/>
      <c r="AH1309" s="299"/>
      <c r="AI1309" s="299"/>
      <c r="AJ1309" s="27"/>
    </row>
    <row r="1310" spans="1:36" s="1" customFormat="1" x14ac:dyDescent="0.25">
      <c r="A1310" s="296"/>
      <c r="B1310" s="299"/>
      <c r="C1310" s="300"/>
      <c r="D1310" s="301"/>
      <c r="E1310" s="301"/>
      <c r="F1310" s="301"/>
      <c r="G1310" s="301"/>
      <c r="H1310" s="301"/>
      <c r="I1310" s="301"/>
      <c r="J1310" s="299"/>
      <c r="K1310" s="299"/>
      <c r="L1310" s="299"/>
      <c r="M1310" s="299"/>
      <c r="N1310" s="299"/>
      <c r="O1310" s="299"/>
      <c r="P1310" s="299"/>
      <c r="Q1310" s="299"/>
      <c r="R1310" s="299"/>
      <c r="S1310" s="299"/>
      <c r="T1310" s="299"/>
      <c r="U1310" s="299"/>
      <c r="V1310" s="299"/>
      <c r="W1310" s="299"/>
      <c r="X1310" s="299"/>
      <c r="Y1310" s="299"/>
      <c r="Z1310" s="299"/>
      <c r="AA1310" s="299"/>
      <c r="AB1310" s="299"/>
      <c r="AC1310" s="299"/>
      <c r="AD1310" s="299"/>
      <c r="AE1310" s="299"/>
      <c r="AF1310" s="299"/>
      <c r="AG1310" s="299"/>
      <c r="AH1310" s="299"/>
      <c r="AI1310" s="299"/>
      <c r="AJ1310" s="27"/>
    </row>
    <row r="1311" spans="1:36" s="1" customFormat="1" x14ac:dyDescent="0.25">
      <c r="A1311" s="296"/>
      <c r="B1311" s="299"/>
      <c r="C1311" s="300"/>
      <c r="D1311" s="301"/>
      <c r="E1311" s="301"/>
      <c r="F1311" s="301"/>
      <c r="G1311" s="301"/>
      <c r="H1311" s="301"/>
      <c r="I1311" s="301"/>
      <c r="J1311" s="299"/>
      <c r="K1311" s="299"/>
      <c r="L1311" s="299"/>
      <c r="M1311" s="299"/>
      <c r="N1311" s="299"/>
      <c r="O1311" s="299"/>
      <c r="P1311" s="299"/>
      <c r="Q1311" s="299"/>
      <c r="R1311" s="299"/>
      <c r="S1311" s="299"/>
      <c r="T1311" s="299"/>
      <c r="U1311" s="299"/>
      <c r="V1311" s="299"/>
      <c r="W1311" s="299"/>
      <c r="X1311" s="299"/>
      <c r="Y1311" s="299"/>
      <c r="Z1311" s="299"/>
      <c r="AA1311" s="299"/>
      <c r="AB1311" s="299"/>
      <c r="AC1311" s="299"/>
      <c r="AD1311" s="299"/>
      <c r="AE1311" s="299"/>
      <c r="AF1311" s="299"/>
      <c r="AG1311" s="299"/>
      <c r="AH1311" s="299"/>
      <c r="AI1311" s="299"/>
      <c r="AJ1311" s="27"/>
    </row>
    <row r="1312" spans="1:36" s="1" customFormat="1" x14ac:dyDescent="0.25">
      <c r="A1312" s="296"/>
      <c r="B1312" s="299"/>
      <c r="C1312" s="300"/>
      <c r="D1312" s="301"/>
      <c r="E1312" s="301"/>
      <c r="F1312" s="301"/>
      <c r="G1312" s="301"/>
      <c r="H1312" s="301"/>
      <c r="I1312" s="301"/>
      <c r="J1312" s="299"/>
      <c r="K1312" s="299"/>
      <c r="L1312" s="299"/>
      <c r="M1312" s="299"/>
      <c r="N1312" s="299"/>
      <c r="O1312" s="299"/>
      <c r="P1312" s="299"/>
      <c r="Q1312" s="299"/>
      <c r="R1312" s="299"/>
      <c r="S1312" s="299"/>
      <c r="T1312" s="299"/>
      <c r="U1312" s="299"/>
      <c r="V1312" s="299"/>
      <c r="W1312" s="299"/>
      <c r="X1312" s="299"/>
      <c r="Y1312" s="299"/>
      <c r="Z1312" s="299"/>
      <c r="AA1312" s="299"/>
      <c r="AB1312" s="299"/>
      <c r="AC1312" s="299"/>
      <c r="AD1312" s="299"/>
      <c r="AE1312" s="299"/>
      <c r="AF1312" s="299"/>
      <c r="AG1312" s="299"/>
      <c r="AH1312" s="299"/>
      <c r="AI1312" s="299"/>
      <c r="AJ1312" s="27"/>
    </row>
    <row r="1313" spans="1:36" s="1" customFormat="1" x14ac:dyDescent="0.25">
      <c r="A1313" s="296"/>
      <c r="B1313" s="299"/>
      <c r="C1313" s="300"/>
      <c r="D1313" s="301"/>
      <c r="E1313" s="301"/>
      <c r="F1313" s="301"/>
      <c r="G1313" s="301"/>
      <c r="H1313" s="301"/>
      <c r="I1313" s="301"/>
      <c r="J1313" s="299"/>
      <c r="K1313" s="299"/>
      <c r="L1313" s="299"/>
      <c r="M1313" s="299"/>
      <c r="N1313" s="299"/>
      <c r="O1313" s="299"/>
      <c r="P1313" s="299"/>
      <c r="Q1313" s="299"/>
      <c r="R1313" s="299"/>
      <c r="S1313" s="299"/>
      <c r="T1313" s="299"/>
      <c r="U1313" s="299"/>
      <c r="V1313" s="299"/>
      <c r="W1313" s="299"/>
      <c r="X1313" s="299"/>
      <c r="Y1313" s="299"/>
      <c r="Z1313" s="299"/>
      <c r="AA1313" s="299"/>
      <c r="AB1313" s="299"/>
      <c r="AC1313" s="299"/>
      <c r="AD1313" s="299"/>
      <c r="AE1313" s="299"/>
      <c r="AF1313" s="299"/>
      <c r="AG1313" s="299"/>
      <c r="AH1313" s="299"/>
      <c r="AI1313" s="299"/>
      <c r="AJ1313" s="27"/>
    </row>
    <row r="1314" spans="1:36" s="1" customFormat="1" x14ac:dyDescent="0.25">
      <c r="A1314" s="296"/>
      <c r="B1314" s="299"/>
      <c r="C1314" s="300"/>
      <c r="D1314" s="301"/>
      <c r="E1314" s="301"/>
      <c r="F1314" s="301"/>
      <c r="G1314" s="301"/>
      <c r="H1314" s="301"/>
      <c r="I1314" s="301"/>
      <c r="J1314" s="299"/>
      <c r="K1314" s="299"/>
      <c r="L1314" s="299"/>
      <c r="M1314" s="299"/>
      <c r="N1314" s="299"/>
      <c r="O1314" s="299"/>
      <c r="P1314" s="299"/>
      <c r="Q1314" s="299"/>
      <c r="R1314" s="299"/>
      <c r="S1314" s="299"/>
      <c r="T1314" s="299"/>
      <c r="U1314" s="299"/>
      <c r="V1314" s="299"/>
      <c r="W1314" s="299"/>
      <c r="X1314" s="299"/>
      <c r="Y1314" s="299"/>
      <c r="Z1314" s="299"/>
      <c r="AA1314" s="299"/>
      <c r="AB1314" s="299"/>
      <c r="AC1314" s="299"/>
      <c r="AD1314" s="299"/>
      <c r="AE1314" s="299"/>
      <c r="AF1314" s="299"/>
      <c r="AG1314" s="299"/>
      <c r="AH1314" s="299"/>
      <c r="AI1314" s="299"/>
      <c r="AJ1314" s="27"/>
    </row>
    <row r="1315" spans="1:36" s="1" customFormat="1" x14ac:dyDescent="0.25">
      <c r="A1315" s="296"/>
      <c r="B1315" s="299"/>
      <c r="C1315" s="300"/>
      <c r="D1315" s="301"/>
      <c r="E1315" s="301"/>
      <c r="F1315" s="301"/>
      <c r="G1315" s="301"/>
      <c r="H1315" s="301"/>
      <c r="I1315" s="301"/>
      <c r="J1315" s="299"/>
      <c r="K1315" s="299"/>
      <c r="L1315" s="299"/>
      <c r="M1315" s="299"/>
      <c r="N1315" s="299"/>
      <c r="O1315" s="299"/>
      <c r="P1315" s="299"/>
      <c r="Q1315" s="299"/>
      <c r="R1315" s="299"/>
      <c r="S1315" s="299"/>
      <c r="T1315" s="299"/>
      <c r="U1315" s="299"/>
      <c r="V1315" s="299"/>
      <c r="W1315" s="299"/>
      <c r="X1315" s="299"/>
      <c r="Y1315" s="299"/>
      <c r="Z1315" s="299"/>
      <c r="AA1315" s="299"/>
      <c r="AB1315" s="299"/>
      <c r="AC1315" s="299"/>
      <c r="AD1315" s="299"/>
      <c r="AE1315" s="299"/>
      <c r="AF1315" s="299"/>
      <c r="AG1315" s="299"/>
      <c r="AH1315" s="299"/>
      <c r="AI1315" s="299"/>
      <c r="AJ1315" s="27"/>
    </row>
    <row r="1316" spans="1:36" s="1" customFormat="1" x14ac:dyDescent="0.25">
      <c r="A1316" s="296"/>
      <c r="B1316" s="299"/>
      <c r="C1316" s="300"/>
      <c r="D1316" s="301"/>
      <c r="E1316" s="301"/>
      <c r="F1316" s="301"/>
      <c r="G1316" s="301"/>
      <c r="H1316" s="301"/>
      <c r="I1316" s="301"/>
      <c r="J1316" s="299"/>
      <c r="K1316" s="299"/>
      <c r="L1316" s="299"/>
      <c r="M1316" s="299"/>
      <c r="N1316" s="299"/>
      <c r="O1316" s="299"/>
      <c r="P1316" s="299"/>
      <c r="Q1316" s="299"/>
      <c r="R1316" s="299"/>
      <c r="S1316" s="299"/>
      <c r="T1316" s="299"/>
      <c r="U1316" s="299"/>
      <c r="V1316" s="299"/>
      <c r="W1316" s="299"/>
      <c r="X1316" s="299"/>
      <c r="Y1316" s="299"/>
      <c r="Z1316" s="299"/>
      <c r="AA1316" s="299"/>
      <c r="AB1316" s="299"/>
      <c r="AC1316" s="299"/>
      <c r="AD1316" s="299"/>
      <c r="AE1316" s="299"/>
      <c r="AF1316" s="299"/>
      <c r="AG1316" s="299"/>
      <c r="AH1316" s="299"/>
      <c r="AI1316" s="299"/>
      <c r="AJ1316" s="27"/>
    </row>
    <row r="1317" spans="1:36" s="1" customFormat="1" x14ac:dyDescent="0.25">
      <c r="A1317" s="296"/>
      <c r="B1317" s="299"/>
      <c r="C1317" s="300"/>
      <c r="D1317" s="301"/>
      <c r="E1317" s="301"/>
      <c r="F1317" s="301"/>
      <c r="G1317" s="301"/>
      <c r="H1317" s="301"/>
      <c r="I1317" s="301"/>
      <c r="J1317" s="299"/>
      <c r="K1317" s="299"/>
      <c r="L1317" s="299"/>
      <c r="M1317" s="299"/>
      <c r="N1317" s="299"/>
      <c r="O1317" s="299"/>
      <c r="P1317" s="299"/>
      <c r="Q1317" s="299"/>
      <c r="R1317" s="299"/>
      <c r="S1317" s="299"/>
      <c r="T1317" s="299"/>
      <c r="U1317" s="299"/>
      <c r="V1317" s="299"/>
      <c r="W1317" s="299"/>
      <c r="X1317" s="299"/>
      <c r="Y1317" s="299"/>
      <c r="Z1317" s="299"/>
      <c r="AA1317" s="299"/>
      <c r="AB1317" s="299"/>
      <c r="AC1317" s="299"/>
      <c r="AD1317" s="299"/>
      <c r="AE1317" s="299"/>
      <c r="AF1317" s="299"/>
      <c r="AG1317" s="299"/>
      <c r="AH1317" s="299"/>
      <c r="AI1317" s="299"/>
      <c r="AJ1317" s="27"/>
    </row>
    <row r="1318" spans="1:36" s="1" customFormat="1" x14ac:dyDescent="0.25">
      <c r="A1318" s="296"/>
      <c r="B1318" s="299"/>
      <c r="C1318" s="300"/>
      <c r="D1318" s="301"/>
      <c r="E1318" s="301"/>
      <c r="F1318" s="301"/>
      <c r="G1318" s="301"/>
      <c r="H1318" s="301"/>
      <c r="I1318" s="301"/>
      <c r="J1318" s="299"/>
      <c r="K1318" s="299"/>
      <c r="L1318" s="299"/>
      <c r="M1318" s="299"/>
      <c r="N1318" s="299"/>
      <c r="O1318" s="299"/>
      <c r="P1318" s="299"/>
      <c r="Q1318" s="299"/>
      <c r="R1318" s="299"/>
      <c r="S1318" s="299"/>
      <c r="T1318" s="299"/>
      <c r="U1318" s="299"/>
      <c r="V1318" s="299"/>
      <c r="W1318" s="299"/>
      <c r="X1318" s="299"/>
      <c r="Y1318" s="299"/>
      <c r="Z1318" s="299"/>
      <c r="AA1318" s="299"/>
      <c r="AB1318" s="299"/>
      <c r="AC1318" s="299"/>
      <c r="AD1318" s="299"/>
      <c r="AE1318" s="299"/>
      <c r="AF1318" s="299"/>
      <c r="AG1318" s="299"/>
      <c r="AH1318" s="299"/>
      <c r="AI1318" s="299"/>
      <c r="AJ1318" s="27"/>
    </row>
    <row r="1319" spans="1:36" s="1" customFormat="1" x14ac:dyDescent="0.25">
      <c r="A1319" s="296"/>
      <c r="B1319" s="299"/>
      <c r="C1319" s="300"/>
      <c r="D1319" s="301"/>
      <c r="E1319" s="301"/>
      <c r="F1319" s="301"/>
      <c r="G1319" s="301"/>
      <c r="H1319" s="301"/>
      <c r="I1319" s="301"/>
      <c r="J1319" s="299"/>
      <c r="K1319" s="299"/>
      <c r="L1319" s="299"/>
      <c r="M1319" s="299"/>
      <c r="N1319" s="299"/>
      <c r="O1319" s="299"/>
      <c r="P1319" s="299"/>
      <c r="Q1319" s="299"/>
      <c r="R1319" s="299"/>
      <c r="S1319" s="299"/>
      <c r="T1319" s="299"/>
      <c r="U1319" s="299"/>
      <c r="V1319" s="299"/>
      <c r="W1319" s="299"/>
      <c r="X1319" s="299"/>
      <c r="Y1319" s="299"/>
      <c r="Z1319" s="299"/>
      <c r="AA1319" s="299"/>
      <c r="AB1319" s="299"/>
      <c r="AC1319" s="299"/>
      <c r="AD1319" s="299"/>
      <c r="AE1319" s="299"/>
      <c r="AF1319" s="299"/>
      <c r="AG1319" s="299"/>
      <c r="AH1319" s="299"/>
      <c r="AI1319" s="299"/>
      <c r="AJ1319" s="27"/>
    </row>
    <row r="1320" spans="1:36" s="1" customFormat="1" x14ac:dyDescent="0.25">
      <c r="A1320" s="296"/>
      <c r="B1320" s="299"/>
      <c r="C1320" s="300"/>
      <c r="D1320" s="301"/>
      <c r="E1320" s="301"/>
      <c r="F1320" s="301"/>
      <c r="G1320" s="301"/>
      <c r="H1320" s="301"/>
      <c r="I1320" s="301"/>
      <c r="J1320" s="299"/>
      <c r="K1320" s="299"/>
      <c r="L1320" s="299"/>
      <c r="M1320" s="299"/>
      <c r="N1320" s="299"/>
      <c r="O1320" s="299"/>
      <c r="P1320" s="299"/>
      <c r="Q1320" s="299"/>
      <c r="R1320" s="299"/>
      <c r="S1320" s="299"/>
      <c r="T1320" s="299"/>
      <c r="U1320" s="299"/>
      <c r="V1320" s="299"/>
      <c r="W1320" s="299"/>
      <c r="X1320" s="299"/>
      <c r="Y1320" s="299"/>
      <c r="Z1320" s="299"/>
      <c r="AA1320" s="299"/>
      <c r="AB1320" s="299"/>
      <c r="AC1320" s="299"/>
      <c r="AD1320" s="299"/>
      <c r="AE1320" s="299"/>
      <c r="AF1320" s="299"/>
      <c r="AG1320" s="299"/>
      <c r="AH1320" s="299"/>
      <c r="AI1320" s="299"/>
      <c r="AJ1320" s="27"/>
    </row>
    <row r="1321" spans="1:36" s="1" customFormat="1" x14ac:dyDescent="0.25">
      <c r="A1321" s="296"/>
      <c r="B1321" s="299"/>
      <c r="C1321" s="300"/>
      <c r="D1321" s="301"/>
      <c r="E1321" s="301"/>
      <c r="F1321" s="301"/>
      <c r="G1321" s="301"/>
      <c r="H1321" s="301"/>
      <c r="I1321" s="301"/>
      <c r="J1321" s="299"/>
      <c r="K1321" s="299"/>
      <c r="L1321" s="299"/>
      <c r="M1321" s="299"/>
      <c r="N1321" s="299"/>
      <c r="O1321" s="299"/>
      <c r="P1321" s="299"/>
      <c r="Q1321" s="299"/>
      <c r="R1321" s="299"/>
      <c r="S1321" s="299"/>
      <c r="T1321" s="299"/>
      <c r="U1321" s="299"/>
      <c r="V1321" s="299"/>
      <c r="W1321" s="299"/>
      <c r="X1321" s="299"/>
      <c r="Y1321" s="299"/>
      <c r="Z1321" s="299"/>
      <c r="AA1321" s="299"/>
      <c r="AB1321" s="299"/>
      <c r="AC1321" s="299"/>
      <c r="AD1321" s="299"/>
      <c r="AE1321" s="299"/>
      <c r="AF1321" s="299"/>
      <c r="AG1321" s="299"/>
      <c r="AH1321" s="299"/>
      <c r="AI1321" s="299"/>
      <c r="AJ1321" s="27"/>
    </row>
    <row r="1322" spans="1:36" s="1" customFormat="1" x14ac:dyDescent="0.25">
      <c r="A1322" s="296"/>
      <c r="B1322" s="299"/>
      <c r="C1322" s="300"/>
      <c r="D1322" s="301"/>
      <c r="E1322" s="301"/>
      <c r="F1322" s="301"/>
      <c r="G1322" s="301"/>
      <c r="H1322" s="301"/>
      <c r="I1322" s="301"/>
      <c r="J1322" s="299"/>
      <c r="K1322" s="299"/>
      <c r="L1322" s="299"/>
      <c r="M1322" s="299"/>
      <c r="N1322" s="299"/>
      <c r="O1322" s="299"/>
      <c r="P1322" s="299"/>
      <c r="Q1322" s="299"/>
      <c r="R1322" s="299"/>
      <c r="S1322" s="299"/>
      <c r="T1322" s="299"/>
      <c r="U1322" s="299"/>
      <c r="V1322" s="299"/>
      <c r="W1322" s="299"/>
      <c r="X1322" s="299"/>
      <c r="Y1322" s="299"/>
      <c r="Z1322" s="299"/>
      <c r="AA1322" s="299"/>
      <c r="AB1322" s="299"/>
      <c r="AC1322" s="299"/>
      <c r="AD1322" s="299"/>
      <c r="AE1322" s="299"/>
      <c r="AF1322" s="299"/>
      <c r="AG1322" s="299"/>
      <c r="AH1322" s="299"/>
      <c r="AI1322" s="299"/>
      <c r="AJ1322" s="27"/>
    </row>
    <row r="1323" spans="1:36" s="1" customFormat="1" x14ac:dyDescent="0.25">
      <c r="A1323" s="296"/>
      <c r="B1323" s="299"/>
      <c r="C1323" s="300"/>
      <c r="D1323" s="301"/>
      <c r="E1323" s="301"/>
      <c r="F1323" s="301"/>
      <c r="G1323" s="301"/>
      <c r="H1323" s="301"/>
      <c r="I1323" s="301"/>
      <c r="J1323" s="299"/>
      <c r="K1323" s="299"/>
      <c r="L1323" s="299"/>
      <c r="M1323" s="299"/>
      <c r="N1323" s="299"/>
      <c r="O1323" s="299"/>
      <c r="P1323" s="299"/>
      <c r="Q1323" s="299"/>
      <c r="R1323" s="299"/>
      <c r="S1323" s="299"/>
      <c r="T1323" s="299"/>
      <c r="U1323" s="299"/>
      <c r="V1323" s="299"/>
      <c r="W1323" s="299"/>
      <c r="X1323" s="299"/>
      <c r="Y1323" s="299"/>
      <c r="Z1323" s="299"/>
      <c r="AA1323" s="299"/>
      <c r="AB1323" s="299"/>
      <c r="AC1323" s="299"/>
      <c r="AD1323" s="299"/>
      <c r="AE1323" s="299"/>
      <c r="AF1323" s="299"/>
      <c r="AG1323" s="299"/>
      <c r="AH1323" s="299"/>
      <c r="AI1323" s="299"/>
      <c r="AJ1323" s="27"/>
    </row>
    <row r="1324" spans="1:36" s="1" customFormat="1" x14ac:dyDescent="0.25">
      <c r="A1324" s="296"/>
      <c r="B1324" s="299"/>
      <c r="C1324" s="300"/>
      <c r="D1324" s="301"/>
      <c r="E1324" s="301"/>
      <c r="F1324" s="301"/>
      <c r="G1324" s="301"/>
      <c r="H1324" s="301"/>
      <c r="I1324" s="301"/>
      <c r="J1324" s="299"/>
      <c r="K1324" s="299"/>
      <c r="L1324" s="299"/>
      <c r="M1324" s="299"/>
      <c r="N1324" s="299"/>
      <c r="O1324" s="299"/>
      <c r="P1324" s="299"/>
      <c r="Q1324" s="299"/>
      <c r="R1324" s="299"/>
      <c r="S1324" s="299"/>
      <c r="T1324" s="299"/>
      <c r="U1324" s="299"/>
      <c r="V1324" s="299"/>
      <c r="W1324" s="299"/>
      <c r="X1324" s="299"/>
      <c r="Y1324" s="299"/>
      <c r="Z1324" s="299"/>
      <c r="AA1324" s="299"/>
      <c r="AB1324" s="299"/>
      <c r="AC1324" s="299"/>
      <c r="AD1324" s="299"/>
      <c r="AE1324" s="299"/>
      <c r="AF1324" s="299"/>
      <c r="AG1324" s="299"/>
      <c r="AH1324" s="299"/>
      <c r="AI1324" s="299"/>
      <c r="AJ1324" s="27"/>
    </row>
    <row r="1325" spans="1:36" s="1" customFormat="1" x14ac:dyDescent="0.25">
      <c r="A1325" s="296"/>
      <c r="B1325" s="299"/>
      <c r="C1325" s="300"/>
      <c r="D1325" s="301"/>
      <c r="E1325" s="301"/>
      <c r="F1325" s="301"/>
      <c r="G1325" s="301"/>
      <c r="H1325" s="301"/>
      <c r="I1325" s="301"/>
      <c r="J1325" s="299"/>
      <c r="K1325" s="299"/>
      <c r="L1325" s="299"/>
      <c r="M1325" s="299"/>
      <c r="N1325" s="299"/>
      <c r="O1325" s="299"/>
      <c r="P1325" s="299"/>
      <c r="Q1325" s="299"/>
      <c r="R1325" s="299"/>
      <c r="S1325" s="299"/>
      <c r="T1325" s="299"/>
      <c r="U1325" s="299"/>
      <c r="V1325" s="299"/>
      <c r="W1325" s="299"/>
      <c r="X1325" s="299"/>
      <c r="Y1325" s="299"/>
      <c r="Z1325" s="299"/>
      <c r="AA1325" s="299"/>
      <c r="AB1325" s="299"/>
      <c r="AC1325" s="299"/>
      <c r="AD1325" s="299"/>
      <c r="AE1325" s="299"/>
      <c r="AF1325" s="299"/>
      <c r="AG1325" s="299"/>
      <c r="AH1325" s="299"/>
      <c r="AI1325" s="299"/>
      <c r="AJ1325" s="27"/>
    </row>
    <row r="1326" spans="1:36" s="1" customFormat="1" x14ac:dyDescent="0.25">
      <c r="A1326" s="296"/>
      <c r="B1326" s="299"/>
      <c r="C1326" s="300"/>
      <c r="D1326" s="301"/>
      <c r="E1326" s="301"/>
      <c r="F1326" s="301"/>
      <c r="G1326" s="301"/>
      <c r="H1326" s="301"/>
      <c r="I1326" s="301"/>
      <c r="J1326" s="299"/>
      <c r="K1326" s="299"/>
      <c r="L1326" s="299"/>
      <c r="M1326" s="299"/>
      <c r="N1326" s="299"/>
      <c r="O1326" s="299"/>
      <c r="P1326" s="299"/>
      <c r="Q1326" s="299"/>
      <c r="R1326" s="299"/>
      <c r="S1326" s="299"/>
      <c r="T1326" s="299"/>
      <c r="U1326" s="299"/>
      <c r="V1326" s="299"/>
      <c r="W1326" s="299"/>
      <c r="X1326" s="299"/>
      <c r="Y1326" s="299"/>
      <c r="Z1326" s="299"/>
      <c r="AA1326" s="299"/>
      <c r="AB1326" s="299"/>
      <c r="AC1326" s="299"/>
      <c r="AD1326" s="299"/>
      <c r="AE1326" s="299"/>
      <c r="AF1326" s="299"/>
      <c r="AG1326" s="299"/>
      <c r="AH1326" s="299"/>
      <c r="AI1326" s="299"/>
      <c r="AJ1326" s="27"/>
    </row>
    <row r="1327" spans="1:36" s="1" customFormat="1" x14ac:dyDescent="0.25">
      <c r="A1327" s="296"/>
      <c r="B1327" s="299"/>
      <c r="C1327" s="300"/>
      <c r="D1327" s="301"/>
      <c r="E1327" s="301"/>
      <c r="F1327" s="301"/>
      <c r="G1327" s="301"/>
      <c r="H1327" s="301"/>
      <c r="I1327" s="301"/>
      <c r="J1327" s="299"/>
      <c r="K1327" s="299"/>
      <c r="L1327" s="299"/>
      <c r="M1327" s="299"/>
      <c r="N1327" s="299"/>
      <c r="O1327" s="299"/>
      <c r="P1327" s="299"/>
      <c r="Q1327" s="299"/>
      <c r="R1327" s="299"/>
      <c r="S1327" s="299"/>
      <c r="T1327" s="299"/>
      <c r="U1327" s="299"/>
      <c r="V1327" s="299"/>
      <c r="W1327" s="299"/>
      <c r="X1327" s="299"/>
      <c r="Y1327" s="299"/>
      <c r="Z1327" s="299"/>
      <c r="AA1327" s="299"/>
      <c r="AB1327" s="299"/>
      <c r="AC1327" s="299"/>
      <c r="AD1327" s="299"/>
      <c r="AE1327" s="299"/>
      <c r="AF1327" s="299"/>
      <c r="AG1327" s="299"/>
      <c r="AH1327" s="299"/>
      <c r="AI1327" s="299"/>
      <c r="AJ1327" s="27"/>
    </row>
    <row r="1328" spans="1:36" s="1" customFormat="1" x14ac:dyDescent="0.25">
      <c r="A1328" s="296"/>
      <c r="B1328" s="299"/>
      <c r="C1328" s="300"/>
      <c r="D1328" s="301"/>
      <c r="E1328" s="301"/>
      <c r="F1328" s="301"/>
      <c r="G1328" s="301"/>
      <c r="H1328" s="301"/>
      <c r="I1328" s="301"/>
      <c r="J1328" s="299"/>
      <c r="K1328" s="299"/>
      <c r="L1328" s="299"/>
      <c r="M1328" s="299"/>
      <c r="N1328" s="299"/>
      <c r="O1328" s="299"/>
      <c r="P1328" s="299"/>
      <c r="Q1328" s="299"/>
      <c r="R1328" s="299"/>
      <c r="S1328" s="299"/>
      <c r="T1328" s="299"/>
      <c r="U1328" s="299"/>
      <c r="V1328" s="299"/>
      <c r="W1328" s="299"/>
      <c r="X1328" s="299"/>
      <c r="Y1328" s="299"/>
      <c r="Z1328" s="299"/>
      <c r="AA1328" s="299"/>
      <c r="AB1328" s="299"/>
      <c r="AC1328" s="299"/>
      <c r="AD1328" s="299"/>
      <c r="AE1328" s="299"/>
      <c r="AF1328" s="299"/>
      <c r="AG1328" s="299"/>
      <c r="AH1328" s="299"/>
      <c r="AI1328" s="299"/>
      <c r="AJ1328" s="27"/>
    </row>
    <row r="1329" spans="1:36" s="1" customFormat="1" x14ac:dyDescent="0.25">
      <c r="A1329" s="296"/>
      <c r="B1329" s="299"/>
      <c r="C1329" s="300"/>
      <c r="D1329" s="301"/>
      <c r="E1329" s="301"/>
      <c r="F1329" s="301"/>
      <c r="G1329" s="301"/>
      <c r="H1329" s="301"/>
      <c r="I1329" s="301"/>
      <c r="J1329" s="299"/>
      <c r="K1329" s="299"/>
      <c r="L1329" s="299"/>
      <c r="M1329" s="299"/>
      <c r="N1329" s="299"/>
      <c r="O1329" s="299"/>
      <c r="P1329" s="299"/>
      <c r="Q1329" s="299"/>
      <c r="R1329" s="299"/>
      <c r="S1329" s="299"/>
      <c r="T1329" s="299"/>
      <c r="U1329" s="299"/>
      <c r="V1329" s="299"/>
      <c r="W1329" s="299"/>
      <c r="X1329" s="299"/>
      <c r="Y1329" s="299"/>
      <c r="Z1329" s="299"/>
      <c r="AA1329" s="299"/>
      <c r="AB1329" s="299"/>
      <c r="AC1329" s="299"/>
      <c r="AD1329" s="299"/>
      <c r="AE1329" s="299"/>
      <c r="AF1329" s="299"/>
      <c r="AG1329" s="299"/>
      <c r="AH1329" s="299"/>
      <c r="AI1329" s="299"/>
      <c r="AJ1329" s="27"/>
    </row>
    <row r="1330" spans="1:36" s="1" customFormat="1" x14ac:dyDescent="0.25">
      <c r="A1330" s="296"/>
      <c r="B1330" s="299"/>
      <c r="C1330" s="300"/>
      <c r="D1330" s="301"/>
      <c r="E1330" s="301"/>
      <c r="F1330" s="301"/>
      <c r="G1330" s="301"/>
      <c r="H1330" s="301"/>
      <c r="I1330" s="301"/>
      <c r="J1330" s="299"/>
      <c r="K1330" s="299"/>
      <c r="L1330" s="299"/>
      <c r="M1330" s="299"/>
      <c r="N1330" s="299"/>
      <c r="O1330" s="299"/>
      <c r="P1330" s="299"/>
      <c r="Q1330" s="299"/>
      <c r="R1330" s="299"/>
      <c r="S1330" s="299"/>
      <c r="T1330" s="299"/>
      <c r="U1330" s="299"/>
      <c r="V1330" s="299"/>
      <c r="W1330" s="299"/>
      <c r="X1330" s="299"/>
      <c r="Y1330" s="299"/>
      <c r="Z1330" s="299"/>
      <c r="AA1330" s="299"/>
      <c r="AB1330" s="299"/>
      <c r="AC1330" s="299"/>
      <c r="AD1330" s="299"/>
      <c r="AE1330" s="299"/>
      <c r="AF1330" s="299"/>
      <c r="AG1330" s="299"/>
      <c r="AH1330" s="299"/>
      <c r="AI1330" s="299"/>
      <c r="AJ1330" s="27"/>
    </row>
    <row r="1331" spans="1:36" s="1" customFormat="1" x14ac:dyDescent="0.25">
      <c r="A1331" s="296"/>
      <c r="B1331" s="299"/>
      <c r="C1331" s="300"/>
      <c r="D1331" s="301"/>
      <c r="E1331" s="301"/>
      <c r="F1331" s="301"/>
      <c r="G1331" s="301"/>
      <c r="H1331" s="301"/>
      <c r="I1331" s="301"/>
      <c r="J1331" s="299"/>
      <c r="K1331" s="299"/>
      <c r="L1331" s="299"/>
      <c r="M1331" s="299"/>
      <c r="N1331" s="299"/>
      <c r="O1331" s="299"/>
      <c r="P1331" s="299"/>
      <c r="Q1331" s="299"/>
      <c r="R1331" s="299"/>
      <c r="S1331" s="299"/>
      <c r="T1331" s="299"/>
      <c r="U1331" s="299"/>
      <c r="V1331" s="299"/>
      <c r="W1331" s="299"/>
      <c r="X1331" s="299"/>
      <c r="Y1331" s="299"/>
      <c r="Z1331" s="299"/>
      <c r="AA1331" s="299"/>
      <c r="AB1331" s="299"/>
      <c r="AC1331" s="299"/>
      <c r="AD1331" s="299"/>
      <c r="AE1331" s="299"/>
      <c r="AF1331" s="299"/>
      <c r="AG1331" s="299"/>
      <c r="AH1331" s="299"/>
      <c r="AI1331" s="299"/>
      <c r="AJ1331" s="27"/>
    </row>
    <row r="1332" spans="1:36" s="1" customFormat="1" x14ac:dyDescent="0.25">
      <c r="A1332" s="296"/>
      <c r="B1332" s="299"/>
      <c r="C1332" s="300"/>
      <c r="D1332" s="301"/>
      <c r="E1332" s="301"/>
      <c r="F1332" s="301"/>
      <c r="G1332" s="301"/>
      <c r="H1332" s="301"/>
      <c r="I1332" s="301"/>
      <c r="J1332" s="299"/>
      <c r="K1332" s="299"/>
      <c r="L1332" s="299"/>
      <c r="M1332" s="299"/>
      <c r="N1332" s="299"/>
      <c r="O1332" s="299"/>
      <c r="P1332" s="299"/>
      <c r="Q1332" s="299"/>
      <c r="R1332" s="299"/>
      <c r="S1332" s="299"/>
      <c r="T1332" s="299"/>
      <c r="U1332" s="299"/>
      <c r="V1332" s="299"/>
      <c r="W1332" s="299"/>
      <c r="X1332" s="299"/>
      <c r="Y1332" s="299"/>
      <c r="Z1332" s="299"/>
      <c r="AA1332" s="299"/>
      <c r="AB1332" s="299"/>
      <c r="AC1332" s="299"/>
      <c r="AD1332" s="299"/>
      <c r="AE1332" s="299"/>
      <c r="AF1332" s="299"/>
      <c r="AG1332" s="299"/>
      <c r="AH1332" s="299"/>
      <c r="AI1332" s="299"/>
      <c r="AJ1332" s="27"/>
    </row>
    <row r="1333" spans="1:36" s="1" customFormat="1" x14ac:dyDescent="0.25">
      <c r="A1333" s="296"/>
      <c r="B1333" s="299"/>
      <c r="C1333" s="300"/>
      <c r="D1333" s="301"/>
      <c r="E1333" s="301"/>
      <c r="F1333" s="301"/>
      <c r="G1333" s="301"/>
      <c r="H1333" s="301"/>
      <c r="I1333" s="301"/>
      <c r="J1333" s="299"/>
      <c r="K1333" s="299"/>
      <c r="L1333" s="299"/>
      <c r="M1333" s="299"/>
      <c r="N1333" s="299"/>
      <c r="O1333" s="299"/>
      <c r="P1333" s="299"/>
      <c r="Q1333" s="299"/>
      <c r="R1333" s="299"/>
      <c r="S1333" s="299"/>
      <c r="T1333" s="299"/>
      <c r="U1333" s="299"/>
      <c r="V1333" s="299"/>
      <c r="W1333" s="299"/>
      <c r="X1333" s="299"/>
      <c r="Y1333" s="299"/>
      <c r="Z1333" s="299"/>
      <c r="AA1333" s="299"/>
      <c r="AB1333" s="299"/>
      <c r="AC1333" s="299"/>
      <c r="AD1333" s="299"/>
      <c r="AE1333" s="299"/>
      <c r="AF1333" s="299"/>
      <c r="AG1333" s="299"/>
      <c r="AH1333" s="299"/>
      <c r="AI1333" s="299"/>
      <c r="AJ1333" s="27"/>
    </row>
    <row r="1334" spans="1:36" s="1" customFormat="1" x14ac:dyDescent="0.25">
      <c r="A1334" s="296"/>
      <c r="B1334" s="299"/>
      <c r="C1334" s="300"/>
      <c r="D1334" s="301"/>
      <c r="E1334" s="301"/>
      <c r="F1334" s="301"/>
      <c r="G1334" s="301"/>
      <c r="H1334" s="301"/>
      <c r="I1334" s="301"/>
      <c r="J1334" s="299"/>
      <c r="K1334" s="299"/>
      <c r="L1334" s="299"/>
      <c r="M1334" s="299"/>
      <c r="N1334" s="299"/>
      <c r="O1334" s="299"/>
      <c r="P1334" s="299"/>
      <c r="Q1334" s="299"/>
      <c r="R1334" s="299"/>
      <c r="S1334" s="299"/>
      <c r="T1334" s="299"/>
      <c r="U1334" s="299"/>
      <c r="V1334" s="299"/>
      <c r="W1334" s="299"/>
      <c r="X1334" s="299"/>
      <c r="Y1334" s="299"/>
      <c r="Z1334" s="299"/>
      <c r="AA1334" s="299"/>
      <c r="AB1334" s="299"/>
      <c r="AC1334" s="299"/>
      <c r="AD1334" s="299"/>
      <c r="AE1334" s="299"/>
      <c r="AF1334" s="299"/>
      <c r="AG1334" s="299"/>
      <c r="AH1334" s="299"/>
      <c r="AI1334" s="299"/>
      <c r="AJ1334" s="27"/>
    </row>
    <row r="1335" spans="1:36" s="1" customFormat="1" x14ac:dyDescent="0.25">
      <c r="A1335" s="296"/>
      <c r="B1335" s="299"/>
      <c r="C1335" s="300"/>
      <c r="D1335" s="301"/>
      <c r="E1335" s="301"/>
      <c r="F1335" s="301"/>
      <c r="G1335" s="301"/>
      <c r="H1335" s="301"/>
      <c r="I1335" s="301"/>
      <c r="J1335" s="299"/>
      <c r="K1335" s="299"/>
      <c r="L1335" s="299"/>
      <c r="M1335" s="299"/>
      <c r="N1335" s="299"/>
      <c r="O1335" s="299"/>
      <c r="P1335" s="299"/>
      <c r="Q1335" s="299"/>
      <c r="R1335" s="299"/>
      <c r="S1335" s="299"/>
      <c r="T1335" s="299"/>
      <c r="U1335" s="299"/>
      <c r="V1335" s="299"/>
      <c r="W1335" s="299"/>
      <c r="X1335" s="299"/>
      <c r="Y1335" s="299"/>
      <c r="Z1335" s="299"/>
      <c r="AA1335" s="299"/>
      <c r="AB1335" s="299"/>
      <c r="AC1335" s="299"/>
      <c r="AD1335" s="299"/>
      <c r="AE1335" s="299"/>
      <c r="AF1335" s="299"/>
      <c r="AG1335" s="299"/>
      <c r="AH1335" s="299"/>
      <c r="AI1335" s="299"/>
      <c r="AJ1335" s="27"/>
    </row>
    <row r="1336" spans="1:36" s="1" customFormat="1" x14ac:dyDescent="0.25">
      <c r="A1336" s="296"/>
      <c r="B1336" s="299"/>
      <c r="C1336" s="300"/>
      <c r="D1336" s="301"/>
      <c r="E1336" s="301"/>
      <c r="F1336" s="301"/>
      <c r="G1336" s="301"/>
      <c r="H1336" s="301"/>
      <c r="I1336" s="301"/>
      <c r="J1336" s="299"/>
      <c r="K1336" s="299"/>
      <c r="L1336" s="299"/>
      <c r="M1336" s="299"/>
      <c r="N1336" s="299"/>
      <c r="O1336" s="299"/>
      <c r="P1336" s="299"/>
      <c r="Q1336" s="299"/>
      <c r="R1336" s="299"/>
      <c r="S1336" s="299"/>
      <c r="T1336" s="299"/>
      <c r="U1336" s="299"/>
      <c r="V1336" s="299"/>
      <c r="W1336" s="299"/>
      <c r="X1336" s="299"/>
      <c r="Y1336" s="299"/>
      <c r="Z1336" s="299"/>
      <c r="AA1336" s="299"/>
      <c r="AB1336" s="299"/>
      <c r="AC1336" s="299"/>
      <c r="AD1336" s="299"/>
      <c r="AE1336" s="299"/>
      <c r="AF1336" s="299"/>
      <c r="AG1336" s="299"/>
      <c r="AH1336" s="299"/>
      <c r="AI1336" s="299"/>
      <c r="AJ1336" s="27"/>
    </row>
    <row r="1337" spans="1:36" s="1" customFormat="1" x14ac:dyDescent="0.25">
      <c r="A1337" s="296"/>
      <c r="B1337" s="299"/>
      <c r="C1337" s="300"/>
      <c r="D1337" s="301"/>
      <c r="E1337" s="301"/>
      <c r="F1337" s="301"/>
      <c r="G1337" s="301"/>
      <c r="H1337" s="301"/>
      <c r="I1337" s="301"/>
      <c r="J1337" s="299"/>
      <c r="K1337" s="299"/>
      <c r="L1337" s="299"/>
      <c r="M1337" s="299"/>
      <c r="N1337" s="299"/>
      <c r="O1337" s="299"/>
      <c r="P1337" s="299"/>
      <c r="Q1337" s="299"/>
      <c r="R1337" s="299"/>
      <c r="S1337" s="299"/>
      <c r="T1337" s="299"/>
      <c r="U1337" s="299"/>
      <c r="V1337" s="299"/>
      <c r="W1337" s="299"/>
      <c r="X1337" s="299"/>
      <c r="Y1337" s="299"/>
      <c r="Z1337" s="299"/>
      <c r="AA1337" s="299"/>
      <c r="AB1337" s="299"/>
      <c r="AC1337" s="299"/>
      <c r="AD1337" s="299"/>
      <c r="AE1337" s="299"/>
      <c r="AF1337" s="299"/>
      <c r="AG1337" s="299"/>
      <c r="AH1337" s="299"/>
      <c r="AI1337" s="299"/>
      <c r="AJ1337" s="27"/>
    </row>
    <row r="1338" spans="1:36" s="1" customFormat="1" x14ac:dyDescent="0.25">
      <c r="A1338" s="296"/>
      <c r="B1338" s="299"/>
      <c r="C1338" s="300"/>
      <c r="D1338" s="301"/>
      <c r="E1338" s="301"/>
      <c r="F1338" s="301"/>
      <c r="G1338" s="301"/>
      <c r="H1338" s="301"/>
      <c r="I1338" s="301"/>
      <c r="J1338" s="299"/>
      <c r="K1338" s="299"/>
      <c r="L1338" s="299"/>
      <c r="M1338" s="299"/>
      <c r="N1338" s="299"/>
      <c r="O1338" s="299"/>
      <c r="P1338" s="299"/>
      <c r="Q1338" s="299"/>
      <c r="R1338" s="299"/>
      <c r="S1338" s="299"/>
      <c r="T1338" s="299"/>
      <c r="U1338" s="299"/>
      <c r="V1338" s="299"/>
      <c r="W1338" s="299"/>
      <c r="X1338" s="299"/>
      <c r="Y1338" s="299"/>
      <c r="Z1338" s="299"/>
      <c r="AA1338" s="299"/>
      <c r="AB1338" s="299"/>
      <c r="AC1338" s="299"/>
      <c r="AD1338" s="299"/>
      <c r="AE1338" s="299"/>
      <c r="AF1338" s="299"/>
      <c r="AG1338" s="299"/>
      <c r="AH1338" s="299"/>
      <c r="AI1338" s="299"/>
      <c r="AJ1338" s="27"/>
    </row>
    <row r="1339" spans="1:36" s="1" customFormat="1" x14ac:dyDescent="0.25">
      <c r="A1339" s="296"/>
      <c r="B1339" s="299"/>
      <c r="C1339" s="300"/>
      <c r="D1339" s="301"/>
      <c r="E1339" s="301"/>
      <c r="F1339" s="301"/>
      <c r="G1339" s="301"/>
      <c r="H1339" s="301"/>
      <c r="I1339" s="301"/>
      <c r="J1339" s="299"/>
      <c r="K1339" s="299"/>
      <c r="L1339" s="299"/>
      <c r="M1339" s="299"/>
      <c r="N1339" s="299"/>
      <c r="O1339" s="299"/>
      <c r="P1339" s="299"/>
      <c r="Q1339" s="299"/>
      <c r="R1339" s="299"/>
      <c r="S1339" s="299"/>
      <c r="T1339" s="299"/>
      <c r="U1339" s="299"/>
      <c r="V1339" s="299"/>
      <c r="W1339" s="299"/>
      <c r="X1339" s="299"/>
      <c r="Y1339" s="299"/>
      <c r="Z1339" s="299"/>
      <c r="AA1339" s="299"/>
      <c r="AB1339" s="299"/>
      <c r="AC1339" s="299"/>
      <c r="AD1339" s="299"/>
      <c r="AE1339" s="299"/>
      <c r="AF1339" s="299"/>
      <c r="AG1339" s="299"/>
      <c r="AH1339" s="299"/>
      <c r="AI1339" s="299"/>
      <c r="AJ1339" s="27"/>
    </row>
    <row r="1340" spans="1:36" s="1" customFormat="1" x14ac:dyDescent="0.25">
      <c r="A1340" s="296"/>
      <c r="B1340" s="299"/>
      <c r="C1340" s="300"/>
      <c r="D1340" s="301"/>
      <c r="E1340" s="301"/>
      <c r="F1340" s="301"/>
      <c r="G1340" s="301"/>
      <c r="H1340" s="301"/>
      <c r="I1340" s="301"/>
      <c r="J1340" s="299"/>
      <c r="K1340" s="299"/>
      <c r="L1340" s="299"/>
      <c r="M1340" s="299"/>
      <c r="N1340" s="299"/>
      <c r="O1340" s="299"/>
      <c r="P1340" s="299"/>
      <c r="Q1340" s="299"/>
      <c r="R1340" s="299"/>
      <c r="S1340" s="299"/>
      <c r="T1340" s="299"/>
      <c r="U1340" s="299"/>
      <c r="V1340" s="299"/>
      <c r="W1340" s="299"/>
      <c r="X1340" s="299"/>
      <c r="Y1340" s="299"/>
      <c r="Z1340" s="299"/>
      <c r="AA1340" s="299"/>
      <c r="AB1340" s="299"/>
      <c r="AC1340" s="299"/>
      <c r="AD1340" s="299"/>
      <c r="AE1340" s="299"/>
      <c r="AF1340" s="299"/>
      <c r="AG1340" s="299"/>
      <c r="AH1340" s="299"/>
      <c r="AI1340" s="299"/>
      <c r="AJ1340" s="27"/>
    </row>
    <row r="1341" spans="1:36" s="1" customFormat="1" x14ac:dyDescent="0.25">
      <c r="A1341" s="296"/>
      <c r="B1341" s="299"/>
      <c r="C1341" s="300"/>
      <c r="D1341" s="301"/>
      <c r="E1341" s="301"/>
      <c r="F1341" s="301"/>
      <c r="G1341" s="301"/>
      <c r="H1341" s="301"/>
      <c r="I1341" s="301"/>
      <c r="J1341" s="299"/>
      <c r="K1341" s="299"/>
      <c r="L1341" s="299"/>
      <c r="M1341" s="299"/>
      <c r="N1341" s="299"/>
      <c r="O1341" s="299"/>
      <c r="P1341" s="299"/>
      <c r="Q1341" s="299"/>
      <c r="R1341" s="299"/>
      <c r="S1341" s="299"/>
      <c r="T1341" s="299"/>
      <c r="U1341" s="299"/>
      <c r="V1341" s="299"/>
      <c r="W1341" s="299"/>
      <c r="X1341" s="299"/>
      <c r="Y1341" s="299"/>
      <c r="Z1341" s="299"/>
      <c r="AA1341" s="299"/>
      <c r="AB1341" s="299"/>
      <c r="AC1341" s="299"/>
      <c r="AD1341" s="299"/>
      <c r="AE1341" s="299"/>
      <c r="AF1341" s="299"/>
      <c r="AG1341" s="299"/>
      <c r="AH1341" s="299"/>
      <c r="AI1341" s="299"/>
      <c r="AJ1341" s="27"/>
    </row>
    <row r="1342" spans="1:36" s="1" customFormat="1" x14ac:dyDescent="0.25">
      <c r="A1342" s="296"/>
      <c r="B1342" s="299"/>
      <c r="C1342" s="300"/>
      <c r="D1342" s="301"/>
      <c r="E1342" s="301"/>
      <c r="F1342" s="301"/>
      <c r="G1342" s="301"/>
      <c r="H1342" s="301"/>
      <c r="I1342" s="301"/>
      <c r="J1342" s="299"/>
      <c r="K1342" s="299"/>
      <c r="L1342" s="299"/>
      <c r="M1342" s="299"/>
      <c r="N1342" s="299"/>
      <c r="O1342" s="299"/>
      <c r="P1342" s="299"/>
      <c r="Q1342" s="299"/>
      <c r="R1342" s="299"/>
      <c r="S1342" s="299"/>
      <c r="T1342" s="299"/>
      <c r="U1342" s="299"/>
      <c r="V1342" s="299"/>
      <c r="W1342" s="299"/>
      <c r="X1342" s="299"/>
      <c r="Y1342" s="299"/>
      <c r="Z1342" s="299"/>
      <c r="AA1342" s="299"/>
      <c r="AB1342" s="299"/>
      <c r="AC1342" s="299"/>
      <c r="AD1342" s="299"/>
      <c r="AE1342" s="299"/>
      <c r="AF1342" s="299"/>
      <c r="AG1342" s="299"/>
      <c r="AH1342" s="299"/>
      <c r="AI1342" s="299"/>
      <c r="AJ1342" s="27"/>
    </row>
    <row r="1343" spans="1:36" s="1" customFormat="1" x14ac:dyDescent="0.25">
      <c r="A1343" s="296"/>
      <c r="B1343" s="299"/>
      <c r="C1343" s="300"/>
      <c r="D1343" s="301"/>
      <c r="E1343" s="301"/>
      <c r="F1343" s="301"/>
      <c r="G1343" s="301"/>
      <c r="H1343" s="301"/>
      <c r="I1343" s="301"/>
      <c r="J1343" s="299"/>
      <c r="K1343" s="299"/>
      <c r="L1343" s="299"/>
      <c r="M1343" s="299"/>
      <c r="N1343" s="299"/>
      <c r="O1343" s="299"/>
      <c r="P1343" s="299"/>
      <c r="Q1343" s="299"/>
      <c r="R1343" s="299"/>
      <c r="S1343" s="299"/>
      <c r="T1343" s="299"/>
      <c r="U1343" s="299"/>
      <c r="V1343" s="299"/>
      <c r="W1343" s="299"/>
      <c r="X1343" s="299"/>
      <c r="Y1343" s="299"/>
      <c r="Z1343" s="299"/>
      <c r="AA1343" s="299"/>
      <c r="AB1343" s="299"/>
      <c r="AC1343" s="299"/>
      <c r="AD1343" s="299"/>
      <c r="AE1343" s="299"/>
      <c r="AF1343" s="299"/>
      <c r="AG1343" s="299"/>
      <c r="AH1343" s="299"/>
      <c r="AI1343" s="299"/>
      <c r="AJ1343" s="27"/>
    </row>
    <row r="1344" spans="1:36" s="1" customFormat="1" x14ac:dyDescent="0.25">
      <c r="A1344" s="296"/>
      <c r="B1344" s="299"/>
      <c r="C1344" s="300"/>
      <c r="D1344" s="301"/>
      <c r="E1344" s="301"/>
      <c r="F1344" s="301"/>
      <c r="G1344" s="301"/>
      <c r="H1344" s="301"/>
      <c r="I1344" s="301"/>
      <c r="J1344" s="299"/>
      <c r="K1344" s="299"/>
      <c r="L1344" s="299"/>
      <c r="M1344" s="299"/>
      <c r="N1344" s="299"/>
      <c r="O1344" s="299"/>
      <c r="P1344" s="299"/>
      <c r="Q1344" s="299"/>
      <c r="R1344" s="299"/>
      <c r="S1344" s="299"/>
      <c r="T1344" s="299"/>
      <c r="U1344" s="299"/>
      <c r="V1344" s="299"/>
      <c r="W1344" s="299"/>
      <c r="X1344" s="299"/>
      <c r="Y1344" s="299"/>
      <c r="Z1344" s="299"/>
      <c r="AA1344" s="299"/>
      <c r="AB1344" s="299"/>
      <c r="AC1344" s="299"/>
      <c r="AD1344" s="299"/>
      <c r="AE1344" s="299"/>
      <c r="AF1344" s="299"/>
      <c r="AG1344" s="299"/>
      <c r="AH1344" s="299"/>
      <c r="AI1344" s="299"/>
      <c r="AJ1344" s="27"/>
    </row>
    <row r="1345" spans="1:36" s="1" customFormat="1" x14ac:dyDescent="0.25">
      <c r="A1345" s="296"/>
      <c r="B1345" s="299"/>
      <c r="C1345" s="300"/>
      <c r="D1345" s="301"/>
      <c r="E1345" s="301"/>
      <c r="F1345" s="301"/>
      <c r="G1345" s="301"/>
      <c r="H1345" s="301"/>
      <c r="I1345" s="301"/>
      <c r="J1345" s="299"/>
      <c r="K1345" s="299"/>
      <c r="L1345" s="299"/>
      <c r="M1345" s="299"/>
      <c r="N1345" s="299"/>
      <c r="O1345" s="299"/>
      <c r="P1345" s="299"/>
      <c r="Q1345" s="299"/>
      <c r="R1345" s="299"/>
      <c r="S1345" s="299"/>
      <c r="T1345" s="299"/>
      <c r="U1345" s="299"/>
      <c r="V1345" s="299"/>
      <c r="W1345" s="299"/>
      <c r="X1345" s="299"/>
      <c r="Y1345" s="299"/>
      <c r="Z1345" s="299"/>
      <c r="AA1345" s="299"/>
      <c r="AB1345" s="299"/>
      <c r="AC1345" s="299"/>
      <c r="AD1345" s="299"/>
      <c r="AE1345" s="299"/>
      <c r="AF1345" s="299"/>
      <c r="AG1345" s="299"/>
      <c r="AH1345" s="299"/>
      <c r="AI1345" s="299"/>
      <c r="AJ1345" s="27"/>
    </row>
    <row r="1346" spans="1:36" s="1" customFormat="1" x14ac:dyDescent="0.25">
      <c r="A1346" s="296"/>
      <c r="B1346" s="299"/>
      <c r="C1346" s="300"/>
      <c r="D1346" s="301"/>
      <c r="E1346" s="301"/>
      <c r="F1346" s="301"/>
      <c r="G1346" s="301"/>
      <c r="H1346" s="301"/>
      <c r="I1346" s="301"/>
      <c r="J1346" s="299"/>
      <c r="K1346" s="299"/>
      <c r="L1346" s="299"/>
      <c r="M1346" s="299"/>
      <c r="N1346" s="299"/>
      <c r="O1346" s="299"/>
      <c r="P1346" s="299"/>
      <c r="Q1346" s="299"/>
      <c r="R1346" s="299"/>
      <c r="S1346" s="299"/>
      <c r="T1346" s="299"/>
      <c r="U1346" s="299"/>
      <c r="V1346" s="299"/>
      <c r="W1346" s="299"/>
      <c r="X1346" s="299"/>
      <c r="Y1346" s="299"/>
      <c r="Z1346" s="299"/>
      <c r="AA1346" s="299"/>
      <c r="AB1346" s="299"/>
      <c r="AC1346" s="299"/>
      <c r="AD1346" s="299"/>
      <c r="AE1346" s="299"/>
      <c r="AF1346" s="299"/>
      <c r="AG1346" s="299"/>
      <c r="AH1346" s="299"/>
      <c r="AI1346" s="299"/>
      <c r="AJ1346" s="27"/>
    </row>
    <row r="1347" spans="1:36" s="1" customFormat="1" x14ac:dyDescent="0.25">
      <c r="A1347" s="296"/>
      <c r="B1347" s="299"/>
      <c r="C1347" s="300"/>
      <c r="D1347" s="301"/>
      <c r="E1347" s="301"/>
      <c r="F1347" s="301"/>
      <c r="G1347" s="301"/>
      <c r="H1347" s="301"/>
      <c r="I1347" s="301"/>
      <c r="J1347" s="299"/>
      <c r="K1347" s="299"/>
      <c r="L1347" s="299"/>
      <c r="M1347" s="299"/>
      <c r="N1347" s="299"/>
      <c r="O1347" s="299"/>
      <c r="P1347" s="299"/>
      <c r="Q1347" s="299"/>
      <c r="R1347" s="299"/>
      <c r="S1347" s="299"/>
      <c r="T1347" s="299"/>
      <c r="U1347" s="299"/>
      <c r="V1347" s="299"/>
      <c r="W1347" s="299"/>
      <c r="X1347" s="299"/>
      <c r="Y1347" s="299"/>
      <c r="Z1347" s="299"/>
      <c r="AA1347" s="299"/>
      <c r="AB1347" s="299"/>
      <c r="AC1347" s="299"/>
      <c r="AD1347" s="299"/>
      <c r="AE1347" s="299"/>
      <c r="AF1347" s="299"/>
      <c r="AG1347" s="299"/>
      <c r="AH1347" s="299"/>
      <c r="AI1347" s="299"/>
      <c r="AJ1347" s="27"/>
    </row>
    <row r="1348" spans="1:36" s="1" customFormat="1" x14ac:dyDescent="0.25">
      <c r="A1348" s="296"/>
      <c r="B1348" s="299"/>
      <c r="C1348" s="300"/>
      <c r="D1348" s="301"/>
      <c r="E1348" s="301"/>
      <c r="F1348" s="301"/>
      <c r="G1348" s="301"/>
      <c r="H1348" s="301"/>
      <c r="I1348" s="301"/>
      <c r="J1348" s="299"/>
      <c r="K1348" s="299"/>
      <c r="L1348" s="299"/>
      <c r="M1348" s="299"/>
      <c r="N1348" s="299"/>
      <c r="O1348" s="299"/>
      <c r="P1348" s="299"/>
      <c r="Q1348" s="299"/>
      <c r="R1348" s="299"/>
      <c r="S1348" s="299"/>
      <c r="T1348" s="299"/>
      <c r="U1348" s="299"/>
      <c r="V1348" s="299"/>
      <c r="W1348" s="299"/>
      <c r="X1348" s="299"/>
      <c r="Y1348" s="299"/>
      <c r="Z1348" s="299"/>
      <c r="AA1348" s="299"/>
      <c r="AB1348" s="299"/>
      <c r="AC1348" s="299"/>
      <c r="AD1348" s="299"/>
      <c r="AE1348" s="299"/>
      <c r="AF1348" s="299"/>
      <c r="AG1348" s="299"/>
      <c r="AH1348" s="299"/>
      <c r="AI1348" s="299"/>
      <c r="AJ1348" s="27"/>
    </row>
    <row r="1349" spans="1:36" s="1" customFormat="1" x14ac:dyDescent="0.25">
      <c r="A1349" s="296"/>
      <c r="B1349" s="299"/>
      <c r="C1349" s="300"/>
      <c r="D1349" s="301"/>
      <c r="E1349" s="301"/>
      <c r="F1349" s="301"/>
      <c r="G1349" s="301"/>
      <c r="H1349" s="301"/>
      <c r="I1349" s="301"/>
      <c r="J1349" s="299"/>
      <c r="K1349" s="299"/>
      <c r="L1349" s="299"/>
      <c r="M1349" s="299"/>
      <c r="N1349" s="299"/>
      <c r="O1349" s="299"/>
      <c r="P1349" s="299"/>
      <c r="Q1349" s="299"/>
      <c r="R1349" s="299"/>
      <c r="S1349" s="299"/>
      <c r="T1349" s="299"/>
      <c r="U1349" s="299"/>
      <c r="V1349" s="299"/>
      <c r="W1349" s="299"/>
      <c r="X1349" s="299"/>
      <c r="Y1349" s="299"/>
      <c r="Z1349" s="299"/>
      <c r="AA1349" s="299"/>
      <c r="AB1349" s="299"/>
      <c r="AC1349" s="299"/>
      <c r="AD1349" s="299"/>
      <c r="AE1349" s="299"/>
      <c r="AF1349" s="299"/>
      <c r="AG1349" s="299"/>
      <c r="AH1349" s="299"/>
      <c r="AI1349" s="299"/>
      <c r="AJ1349" s="27"/>
    </row>
    <row r="1350" spans="1:36" s="1" customFormat="1" x14ac:dyDescent="0.25">
      <c r="A1350" s="296"/>
      <c r="B1350" s="299"/>
      <c r="C1350" s="300"/>
      <c r="D1350" s="301"/>
      <c r="E1350" s="301"/>
      <c r="F1350" s="301"/>
      <c r="G1350" s="301"/>
      <c r="H1350" s="301"/>
      <c r="I1350" s="301"/>
      <c r="J1350" s="299"/>
      <c r="K1350" s="299"/>
      <c r="L1350" s="299"/>
      <c r="M1350" s="299"/>
      <c r="N1350" s="299"/>
      <c r="O1350" s="299"/>
      <c r="P1350" s="299"/>
      <c r="Q1350" s="299"/>
      <c r="R1350" s="299"/>
      <c r="S1350" s="299"/>
      <c r="T1350" s="299"/>
      <c r="U1350" s="299"/>
      <c r="V1350" s="299"/>
      <c r="W1350" s="299"/>
      <c r="X1350" s="299"/>
      <c r="Y1350" s="299"/>
      <c r="Z1350" s="299"/>
      <c r="AA1350" s="299"/>
      <c r="AB1350" s="299"/>
      <c r="AC1350" s="299"/>
      <c r="AD1350" s="299"/>
      <c r="AE1350" s="299"/>
      <c r="AF1350" s="299"/>
      <c r="AG1350" s="299"/>
      <c r="AH1350" s="299"/>
      <c r="AI1350" s="299"/>
      <c r="AJ1350" s="27"/>
    </row>
    <row r="1351" spans="1:36" s="1" customFormat="1" x14ac:dyDescent="0.25">
      <c r="A1351" s="296"/>
      <c r="B1351" s="299"/>
      <c r="C1351" s="300"/>
      <c r="D1351" s="301"/>
      <c r="E1351" s="301"/>
      <c r="F1351" s="301"/>
      <c r="G1351" s="301"/>
      <c r="H1351" s="301"/>
      <c r="I1351" s="301"/>
      <c r="J1351" s="299"/>
      <c r="K1351" s="299"/>
      <c r="L1351" s="299"/>
      <c r="M1351" s="299"/>
      <c r="N1351" s="299"/>
      <c r="O1351" s="299"/>
      <c r="P1351" s="299"/>
      <c r="Q1351" s="299"/>
      <c r="R1351" s="299"/>
      <c r="S1351" s="299"/>
      <c r="T1351" s="299"/>
      <c r="U1351" s="299"/>
      <c r="V1351" s="299"/>
      <c r="W1351" s="299"/>
      <c r="X1351" s="299"/>
      <c r="Y1351" s="299"/>
      <c r="Z1351" s="299"/>
      <c r="AA1351" s="299"/>
      <c r="AB1351" s="299"/>
      <c r="AC1351" s="299"/>
      <c r="AD1351" s="299"/>
      <c r="AE1351" s="299"/>
      <c r="AF1351" s="299"/>
      <c r="AG1351" s="299"/>
      <c r="AH1351" s="299"/>
      <c r="AI1351" s="299"/>
      <c r="AJ1351" s="27"/>
    </row>
    <row r="1352" spans="1:36" s="1" customFormat="1" x14ac:dyDescent="0.25">
      <c r="A1352" s="296"/>
      <c r="B1352" s="299"/>
      <c r="C1352" s="300"/>
      <c r="D1352" s="301"/>
      <c r="E1352" s="301"/>
      <c r="F1352" s="301"/>
      <c r="G1352" s="301"/>
      <c r="H1352" s="301"/>
      <c r="I1352" s="301"/>
      <c r="J1352" s="299"/>
      <c r="K1352" s="299"/>
      <c r="L1352" s="299"/>
      <c r="M1352" s="299"/>
      <c r="N1352" s="299"/>
      <c r="O1352" s="299"/>
      <c r="P1352" s="299"/>
      <c r="Q1352" s="299"/>
      <c r="R1352" s="299"/>
      <c r="S1352" s="299"/>
      <c r="T1352" s="299"/>
      <c r="U1352" s="299"/>
      <c r="V1352" s="299"/>
      <c r="W1352" s="299"/>
      <c r="X1352" s="299"/>
      <c r="Y1352" s="299"/>
      <c r="Z1352" s="299"/>
      <c r="AA1352" s="299"/>
      <c r="AB1352" s="299"/>
      <c r="AC1352" s="299"/>
      <c r="AD1352" s="299"/>
      <c r="AE1352" s="299"/>
      <c r="AF1352" s="299"/>
      <c r="AG1352" s="299"/>
      <c r="AH1352" s="299"/>
      <c r="AI1352" s="299"/>
      <c r="AJ1352" s="27"/>
    </row>
    <row r="1353" spans="1:36" s="1" customFormat="1" x14ac:dyDescent="0.25">
      <c r="A1353" s="296"/>
      <c r="B1353" s="299"/>
      <c r="C1353" s="300"/>
      <c r="D1353" s="301"/>
      <c r="E1353" s="301"/>
      <c r="F1353" s="301"/>
      <c r="G1353" s="301"/>
      <c r="H1353" s="301"/>
      <c r="I1353" s="301"/>
      <c r="J1353" s="299"/>
      <c r="K1353" s="299"/>
      <c r="L1353" s="299"/>
      <c r="M1353" s="299"/>
      <c r="N1353" s="299"/>
      <c r="O1353" s="299"/>
      <c r="P1353" s="299"/>
      <c r="Q1353" s="299"/>
      <c r="R1353" s="299"/>
      <c r="S1353" s="299"/>
      <c r="T1353" s="299"/>
      <c r="U1353" s="299"/>
      <c r="V1353" s="299"/>
      <c r="W1353" s="299"/>
      <c r="X1353" s="299"/>
      <c r="Y1353" s="299"/>
      <c r="Z1353" s="299"/>
      <c r="AA1353" s="299"/>
      <c r="AB1353" s="299"/>
      <c r="AC1353" s="299"/>
      <c r="AD1353" s="299"/>
      <c r="AE1353" s="299"/>
      <c r="AF1353" s="299"/>
      <c r="AG1353" s="299"/>
      <c r="AH1353" s="299"/>
      <c r="AI1353" s="299"/>
      <c r="AJ1353" s="27"/>
    </row>
    <row r="1354" spans="1:36" s="1" customFormat="1" x14ac:dyDescent="0.25">
      <c r="A1354" s="296"/>
      <c r="B1354" s="299"/>
      <c r="C1354" s="300"/>
      <c r="D1354" s="301"/>
      <c r="E1354" s="301"/>
      <c r="F1354" s="301"/>
      <c r="G1354" s="301"/>
      <c r="H1354" s="301"/>
      <c r="I1354" s="301"/>
      <c r="J1354" s="299"/>
      <c r="K1354" s="299"/>
      <c r="L1354" s="299"/>
      <c r="M1354" s="299"/>
      <c r="N1354" s="299"/>
      <c r="O1354" s="299"/>
      <c r="P1354" s="299"/>
      <c r="Q1354" s="299"/>
      <c r="R1354" s="299"/>
      <c r="S1354" s="299"/>
      <c r="T1354" s="299"/>
      <c r="U1354" s="299"/>
      <c r="V1354" s="299"/>
      <c r="W1354" s="299"/>
      <c r="X1354" s="299"/>
      <c r="Y1354" s="299"/>
      <c r="Z1354" s="299"/>
      <c r="AA1354" s="299"/>
      <c r="AB1354" s="299"/>
      <c r="AC1354" s="299"/>
      <c r="AD1354" s="299"/>
      <c r="AE1354" s="299"/>
      <c r="AF1354" s="299"/>
      <c r="AG1354" s="299"/>
      <c r="AH1354" s="299"/>
      <c r="AI1354" s="299"/>
      <c r="AJ1354" s="27"/>
    </row>
    <row r="1355" spans="1:36" s="1" customFormat="1" x14ac:dyDescent="0.25">
      <c r="A1355" s="296"/>
      <c r="B1355" s="299"/>
      <c r="C1355" s="300"/>
      <c r="D1355" s="301"/>
      <c r="E1355" s="301"/>
      <c r="F1355" s="301"/>
      <c r="G1355" s="301"/>
      <c r="H1355" s="301"/>
      <c r="I1355" s="301"/>
      <c r="J1355" s="299"/>
      <c r="K1355" s="299"/>
      <c r="L1355" s="299"/>
      <c r="M1355" s="299"/>
      <c r="N1355" s="299"/>
      <c r="O1355" s="299"/>
      <c r="P1355" s="299"/>
      <c r="Q1355" s="299"/>
      <c r="R1355" s="299"/>
      <c r="S1355" s="299"/>
      <c r="T1355" s="299"/>
      <c r="U1355" s="299"/>
      <c r="V1355" s="299"/>
      <c r="W1355" s="299"/>
      <c r="X1355" s="299"/>
      <c r="Y1355" s="299"/>
      <c r="Z1355" s="299"/>
      <c r="AA1355" s="299"/>
      <c r="AB1355" s="299"/>
      <c r="AC1355" s="299"/>
      <c r="AD1355" s="299"/>
      <c r="AE1355" s="299"/>
      <c r="AF1355" s="299"/>
      <c r="AG1355" s="299"/>
      <c r="AH1355" s="299"/>
      <c r="AI1355" s="299"/>
      <c r="AJ1355" s="27"/>
    </row>
    <row r="1356" spans="1:36" s="1" customFormat="1" x14ac:dyDescent="0.25">
      <c r="A1356" s="296"/>
      <c r="B1356" s="299"/>
      <c r="C1356" s="300"/>
      <c r="D1356" s="301"/>
      <c r="E1356" s="301"/>
      <c r="F1356" s="301"/>
      <c r="G1356" s="301"/>
      <c r="H1356" s="301"/>
      <c r="I1356" s="301"/>
      <c r="J1356" s="299"/>
      <c r="K1356" s="299"/>
      <c r="L1356" s="299"/>
      <c r="M1356" s="299"/>
      <c r="N1356" s="299"/>
      <c r="O1356" s="299"/>
      <c r="P1356" s="299"/>
      <c r="Q1356" s="299"/>
      <c r="R1356" s="299"/>
      <c r="S1356" s="299"/>
      <c r="T1356" s="299"/>
      <c r="U1356" s="299"/>
      <c r="V1356" s="299"/>
      <c r="W1356" s="299"/>
      <c r="X1356" s="299"/>
      <c r="Y1356" s="299"/>
      <c r="Z1356" s="299"/>
      <c r="AA1356" s="299"/>
      <c r="AB1356" s="299"/>
      <c r="AC1356" s="299"/>
      <c r="AD1356" s="299"/>
      <c r="AE1356" s="299"/>
      <c r="AF1356" s="299"/>
      <c r="AG1356" s="299"/>
      <c r="AH1356" s="299"/>
      <c r="AI1356" s="299"/>
      <c r="AJ1356" s="27"/>
    </row>
    <row r="1357" spans="1:36" s="1" customFormat="1" x14ac:dyDescent="0.25">
      <c r="A1357" s="296"/>
      <c r="B1357" s="299"/>
      <c r="C1357" s="300"/>
      <c r="D1357" s="301"/>
      <c r="E1357" s="301"/>
      <c r="F1357" s="301"/>
      <c r="G1357" s="301"/>
      <c r="H1357" s="301"/>
      <c r="I1357" s="301"/>
      <c r="J1357" s="299"/>
      <c r="K1357" s="299"/>
      <c r="L1357" s="299"/>
      <c r="M1357" s="299"/>
      <c r="N1357" s="299"/>
      <c r="O1357" s="299"/>
      <c r="P1357" s="299"/>
      <c r="Q1357" s="299"/>
      <c r="R1357" s="299"/>
      <c r="S1357" s="299"/>
      <c r="T1357" s="299"/>
      <c r="U1357" s="299"/>
      <c r="V1357" s="299"/>
      <c r="W1357" s="299"/>
      <c r="X1357" s="299"/>
      <c r="Y1357" s="299"/>
      <c r="Z1357" s="299"/>
      <c r="AA1357" s="299"/>
      <c r="AB1357" s="299"/>
      <c r="AC1357" s="299"/>
      <c r="AD1357" s="299"/>
      <c r="AE1357" s="299"/>
      <c r="AF1357" s="299"/>
      <c r="AG1357" s="299"/>
      <c r="AH1357" s="299"/>
      <c r="AI1357" s="299"/>
      <c r="AJ1357" s="27"/>
    </row>
    <row r="1358" spans="1:36" s="1" customFormat="1" x14ac:dyDescent="0.25">
      <c r="A1358" s="296"/>
      <c r="B1358" s="299"/>
      <c r="C1358" s="300"/>
      <c r="D1358" s="301"/>
      <c r="E1358" s="301"/>
      <c r="F1358" s="301"/>
      <c r="G1358" s="301"/>
      <c r="H1358" s="301"/>
      <c r="I1358" s="301"/>
      <c r="J1358" s="299"/>
      <c r="K1358" s="299"/>
      <c r="L1358" s="299"/>
      <c r="M1358" s="299"/>
      <c r="N1358" s="299"/>
      <c r="O1358" s="299"/>
      <c r="P1358" s="299"/>
      <c r="Q1358" s="299"/>
      <c r="R1358" s="299"/>
      <c r="S1358" s="299"/>
      <c r="T1358" s="299"/>
      <c r="U1358" s="299"/>
      <c r="V1358" s="299"/>
      <c r="W1358" s="299"/>
      <c r="X1358" s="299"/>
      <c r="Y1358" s="299"/>
      <c r="Z1358" s="299"/>
      <c r="AA1358" s="299"/>
      <c r="AB1358" s="299"/>
      <c r="AC1358" s="299"/>
      <c r="AD1358" s="299"/>
      <c r="AE1358" s="299"/>
      <c r="AF1358" s="299"/>
      <c r="AG1358" s="299"/>
      <c r="AH1358" s="299"/>
      <c r="AI1358" s="299"/>
      <c r="AJ1358" s="27"/>
    </row>
    <row r="1359" spans="1:36" s="1" customFormat="1" x14ac:dyDescent="0.25">
      <c r="A1359" s="296"/>
      <c r="B1359" s="299"/>
      <c r="C1359" s="300"/>
      <c r="D1359" s="301"/>
      <c r="E1359" s="301"/>
      <c r="F1359" s="301"/>
      <c r="G1359" s="301"/>
      <c r="H1359" s="301"/>
      <c r="I1359" s="301"/>
      <c r="J1359" s="299"/>
      <c r="K1359" s="299"/>
      <c r="L1359" s="299"/>
      <c r="M1359" s="299"/>
      <c r="N1359" s="299"/>
      <c r="O1359" s="299"/>
      <c r="P1359" s="299"/>
      <c r="Q1359" s="299"/>
      <c r="R1359" s="299"/>
      <c r="S1359" s="299"/>
      <c r="T1359" s="299"/>
      <c r="U1359" s="299"/>
      <c r="V1359" s="299"/>
      <c r="W1359" s="299"/>
      <c r="X1359" s="299"/>
      <c r="Y1359" s="299"/>
      <c r="Z1359" s="299"/>
      <c r="AA1359" s="299"/>
      <c r="AB1359" s="299"/>
      <c r="AC1359" s="299"/>
      <c r="AD1359" s="299"/>
      <c r="AE1359" s="299"/>
      <c r="AF1359" s="299"/>
      <c r="AG1359" s="299"/>
      <c r="AH1359" s="299"/>
      <c r="AI1359" s="299"/>
      <c r="AJ1359" s="27"/>
    </row>
    <row r="1360" spans="1:36" s="1" customFormat="1" x14ac:dyDescent="0.25">
      <c r="A1360" s="296"/>
      <c r="B1360" s="299"/>
      <c r="C1360" s="300"/>
      <c r="D1360" s="301"/>
      <c r="E1360" s="301"/>
      <c r="F1360" s="301"/>
      <c r="G1360" s="301"/>
      <c r="H1360" s="301"/>
      <c r="I1360" s="301"/>
      <c r="J1360" s="299"/>
      <c r="K1360" s="299"/>
      <c r="L1360" s="299"/>
      <c r="M1360" s="299"/>
      <c r="N1360" s="299"/>
      <c r="O1360" s="299"/>
      <c r="P1360" s="299"/>
      <c r="Q1360" s="299"/>
      <c r="R1360" s="299"/>
      <c r="S1360" s="299"/>
      <c r="T1360" s="299"/>
      <c r="U1360" s="299"/>
      <c r="V1360" s="299"/>
      <c r="W1360" s="299"/>
      <c r="X1360" s="299"/>
      <c r="Y1360" s="299"/>
      <c r="Z1360" s="299"/>
      <c r="AA1360" s="299"/>
      <c r="AB1360" s="299"/>
      <c r="AC1360" s="299"/>
      <c r="AD1360" s="299"/>
      <c r="AE1360" s="299"/>
      <c r="AF1360" s="299"/>
      <c r="AG1360" s="299"/>
      <c r="AH1360" s="299"/>
      <c r="AI1360" s="299"/>
      <c r="AJ1360" s="27"/>
    </row>
    <row r="1361" spans="1:36" s="1" customFormat="1" x14ac:dyDescent="0.25">
      <c r="A1361" s="296"/>
      <c r="B1361" s="299"/>
      <c r="C1361" s="300"/>
      <c r="D1361" s="301"/>
      <c r="E1361" s="301"/>
      <c r="F1361" s="301"/>
      <c r="G1361" s="301"/>
      <c r="H1361" s="301"/>
      <c r="I1361" s="301"/>
      <c r="J1361" s="299"/>
      <c r="K1361" s="299"/>
      <c r="L1361" s="299"/>
      <c r="M1361" s="299"/>
      <c r="N1361" s="299"/>
      <c r="O1361" s="299"/>
      <c r="P1361" s="299"/>
      <c r="Q1361" s="299"/>
      <c r="R1361" s="299"/>
      <c r="S1361" s="299"/>
      <c r="T1361" s="299"/>
      <c r="U1361" s="299"/>
      <c r="V1361" s="299"/>
      <c r="W1361" s="299"/>
      <c r="X1361" s="299"/>
      <c r="Y1361" s="299"/>
      <c r="Z1361" s="299"/>
      <c r="AA1361" s="299"/>
      <c r="AB1361" s="299"/>
      <c r="AC1361" s="299"/>
      <c r="AD1361" s="299"/>
      <c r="AE1361" s="299"/>
      <c r="AF1361" s="299"/>
      <c r="AG1361" s="299"/>
      <c r="AH1361" s="299"/>
      <c r="AI1361" s="299"/>
      <c r="AJ1361" s="27"/>
    </row>
    <row r="1362" spans="1:36" s="1" customFormat="1" x14ac:dyDescent="0.25">
      <c r="A1362" s="296"/>
      <c r="B1362" s="299"/>
      <c r="C1362" s="300"/>
      <c r="D1362" s="301"/>
      <c r="E1362" s="301"/>
      <c r="F1362" s="301"/>
      <c r="G1362" s="301"/>
      <c r="H1362" s="301"/>
      <c r="I1362" s="301"/>
      <c r="J1362" s="299"/>
      <c r="K1362" s="299"/>
      <c r="L1362" s="299"/>
      <c r="M1362" s="299"/>
      <c r="N1362" s="299"/>
      <c r="O1362" s="299"/>
      <c r="P1362" s="299"/>
      <c r="Q1362" s="299"/>
      <c r="R1362" s="299"/>
      <c r="S1362" s="299"/>
      <c r="T1362" s="299"/>
      <c r="U1362" s="299"/>
      <c r="V1362" s="299"/>
      <c r="W1362" s="299"/>
      <c r="X1362" s="299"/>
      <c r="Y1362" s="299"/>
      <c r="Z1362" s="299"/>
      <c r="AA1362" s="299"/>
      <c r="AB1362" s="299"/>
      <c r="AC1362" s="299"/>
      <c r="AD1362" s="299"/>
      <c r="AE1362" s="299"/>
      <c r="AF1362" s="299"/>
      <c r="AG1362" s="299"/>
      <c r="AH1362" s="299"/>
      <c r="AI1362" s="299"/>
      <c r="AJ1362" s="27"/>
    </row>
    <row r="1363" spans="1:36" s="1" customFormat="1" x14ac:dyDescent="0.25">
      <c r="A1363" s="296"/>
      <c r="B1363" s="299"/>
      <c r="C1363" s="300"/>
      <c r="D1363" s="301"/>
      <c r="E1363" s="301"/>
      <c r="F1363" s="301"/>
      <c r="G1363" s="301"/>
      <c r="H1363" s="301"/>
      <c r="I1363" s="301"/>
      <c r="J1363" s="299"/>
      <c r="K1363" s="299"/>
      <c r="L1363" s="299"/>
      <c r="M1363" s="299"/>
      <c r="N1363" s="299"/>
      <c r="O1363" s="299"/>
      <c r="P1363" s="299"/>
      <c r="Q1363" s="299"/>
      <c r="R1363" s="299"/>
      <c r="S1363" s="299"/>
      <c r="T1363" s="299"/>
      <c r="U1363" s="299"/>
      <c r="V1363" s="299"/>
      <c r="W1363" s="299"/>
      <c r="X1363" s="299"/>
      <c r="Y1363" s="299"/>
      <c r="Z1363" s="299"/>
      <c r="AA1363" s="299"/>
      <c r="AB1363" s="299"/>
      <c r="AC1363" s="299"/>
      <c r="AD1363" s="299"/>
      <c r="AE1363" s="299"/>
      <c r="AF1363" s="299"/>
      <c r="AG1363" s="299"/>
      <c r="AH1363" s="299"/>
      <c r="AI1363" s="299"/>
      <c r="AJ1363" s="27"/>
    </row>
    <row r="1364" spans="1:36" s="1" customFormat="1" x14ac:dyDescent="0.25">
      <c r="A1364" s="296"/>
      <c r="B1364" s="299"/>
      <c r="C1364" s="300"/>
      <c r="D1364" s="301"/>
      <c r="E1364" s="301"/>
      <c r="F1364" s="301"/>
      <c r="G1364" s="301"/>
      <c r="H1364" s="301"/>
      <c r="I1364" s="301"/>
      <c r="J1364" s="299"/>
      <c r="K1364" s="299"/>
      <c r="L1364" s="299"/>
      <c r="M1364" s="299"/>
      <c r="N1364" s="299"/>
      <c r="O1364" s="299"/>
      <c r="P1364" s="299"/>
      <c r="Q1364" s="299"/>
      <c r="R1364" s="299"/>
      <c r="S1364" s="299"/>
      <c r="T1364" s="299"/>
      <c r="U1364" s="299"/>
      <c r="V1364" s="299"/>
      <c r="W1364" s="299"/>
      <c r="X1364" s="299"/>
      <c r="Y1364" s="299"/>
      <c r="Z1364" s="299"/>
      <c r="AA1364" s="299"/>
      <c r="AB1364" s="299"/>
      <c r="AC1364" s="299"/>
      <c r="AD1364" s="299"/>
      <c r="AE1364" s="299"/>
      <c r="AF1364" s="299"/>
      <c r="AG1364" s="299"/>
      <c r="AH1364" s="299"/>
      <c r="AI1364" s="299"/>
      <c r="AJ1364" s="27"/>
    </row>
    <row r="1365" spans="1:36" s="1" customFormat="1" x14ac:dyDescent="0.25">
      <c r="A1365" s="296"/>
      <c r="B1365" s="299"/>
      <c r="C1365" s="300"/>
      <c r="D1365" s="301"/>
      <c r="E1365" s="301"/>
      <c r="F1365" s="301"/>
      <c r="G1365" s="301"/>
      <c r="H1365" s="301"/>
      <c r="I1365" s="301"/>
      <c r="J1365" s="299"/>
      <c r="K1365" s="299"/>
      <c r="L1365" s="299"/>
      <c r="M1365" s="299"/>
      <c r="N1365" s="299"/>
      <c r="O1365" s="299"/>
      <c r="P1365" s="299"/>
      <c r="Q1365" s="299"/>
      <c r="R1365" s="299"/>
      <c r="S1365" s="299"/>
      <c r="T1365" s="299"/>
      <c r="U1365" s="299"/>
      <c r="V1365" s="299"/>
      <c r="W1365" s="299"/>
      <c r="X1365" s="299"/>
      <c r="Y1365" s="299"/>
      <c r="Z1365" s="299"/>
      <c r="AA1365" s="299"/>
      <c r="AB1365" s="299"/>
      <c r="AC1365" s="299"/>
      <c r="AD1365" s="299"/>
      <c r="AE1365" s="299"/>
      <c r="AF1365" s="299"/>
      <c r="AG1365" s="299"/>
      <c r="AH1365" s="299"/>
      <c r="AI1365" s="299"/>
      <c r="AJ1365" s="27"/>
    </row>
    <row r="1366" spans="1:36" s="1" customFormat="1" x14ac:dyDescent="0.25">
      <c r="A1366" s="296"/>
      <c r="B1366" s="299"/>
      <c r="C1366" s="300"/>
      <c r="D1366" s="301"/>
      <c r="E1366" s="301"/>
      <c r="F1366" s="301"/>
      <c r="G1366" s="301"/>
      <c r="H1366" s="301"/>
      <c r="I1366" s="301"/>
      <c r="J1366" s="299"/>
      <c r="K1366" s="299"/>
      <c r="L1366" s="299"/>
      <c r="M1366" s="299"/>
      <c r="N1366" s="299"/>
      <c r="O1366" s="299"/>
      <c r="P1366" s="299"/>
      <c r="Q1366" s="299"/>
      <c r="R1366" s="299"/>
      <c r="S1366" s="299"/>
      <c r="T1366" s="299"/>
      <c r="U1366" s="299"/>
      <c r="V1366" s="299"/>
      <c r="W1366" s="299"/>
      <c r="X1366" s="299"/>
      <c r="Y1366" s="299"/>
      <c r="Z1366" s="299"/>
      <c r="AA1366" s="299"/>
      <c r="AB1366" s="299"/>
      <c r="AC1366" s="299"/>
      <c r="AD1366" s="299"/>
      <c r="AE1366" s="299"/>
      <c r="AF1366" s="299"/>
      <c r="AG1366" s="299"/>
      <c r="AH1366" s="299"/>
      <c r="AI1366" s="299"/>
      <c r="AJ1366" s="27"/>
    </row>
    <row r="1367" spans="1:36" s="1" customFormat="1" x14ac:dyDescent="0.25">
      <c r="A1367" s="296"/>
      <c r="B1367" s="299"/>
      <c r="C1367" s="300"/>
      <c r="D1367" s="301"/>
      <c r="E1367" s="301"/>
      <c r="F1367" s="301"/>
      <c r="G1367" s="301"/>
      <c r="H1367" s="301"/>
      <c r="I1367" s="301"/>
      <c r="J1367" s="299"/>
      <c r="K1367" s="299"/>
      <c r="L1367" s="299"/>
      <c r="M1367" s="299"/>
      <c r="N1367" s="299"/>
      <c r="O1367" s="299"/>
      <c r="P1367" s="299"/>
      <c r="Q1367" s="299"/>
      <c r="R1367" s="299"/>
      <c r="S1367" s="299"/>
      <c r="T1367" s="299"/>
      <c r="U1367" s="299"/>
      <c r="V1367" s="299"/>
      <c r="W1367" s="299"/>
      <c r="X1367" s="299"/>
      <c r="Y1367" s="299"/>
      <c r="Z1367" s="299"/>
      <c r="AA1367" s="299"/>
      <c r="AB1367" s="299"/>
      <c r="AC1367" s="299"/>
      <c r="AD1367" s="299"/>
      <c r="AE1367" s="299"/>
      <c r="AF1367" s="299"/>
      <c r="AG1367" s="299"/>
      <c r="AH1367" s="299"/>
      <c r="AI1367" s="299"/>
      <c r="AJ1367" s="27"/>
    </row>
    <row r="1368" spans="1:36" s="1" customFormat="1" x14ac:dyDescent="0.25">
      <c r="A1368" s="296"/>
      <c r="B1368" s="299"/>
      <c r="C1368" s="300"/>
      <c r="D1368" s="301"/>
      <c r="E1368" s="301"/>
      <c r="F1368" s="301"/>
      <c r="G1368" s="301"/>
      <c r="H1368" s="301"/>
      <c r="I1368" s="301"/>
      <c r="J1368" s="299"/>
      <c r="K1368" s="299"/>
      <c r="L1368" s="299"/>
      <c r="M1368" s="299"/>
      <c r="N1368" s="299"/>
      <c r="O1368" s="299"/>
      <c r="P1368" s="299"/>
      <c r="Q1368" s="299"/>
      <c r="R1368" s="299"/>
      <c r="S1368" s="299"/>
      <c r="T1368" s="299"/>
      <c r="U1368" s="299"/>
      <c r="V1368" s="299"/>
      <c r="W1368" s="299"/>
      <c r="X1368" s="299"/>
      <c r="Y1368" s="299"/>
      <c r="Z1368" s="299"/>
      <c r="AA1368" s="299"/>
      <c r="AB1368" s="299"/>
      <c r="AC1368" s="299"/>
      <c r="AD1368" s="299"/>
      <c r="AE1368" s="299"/>
      <c r="AF1368" s="299"/>
      <c r="AG1368" s="299"/>
      <c r="AH1368" s="299"/>
      <c r="AI1368" s="299"/>
      <c r="AJ1368" s="27"/>
    </row>
    <row r="1369" spans="1:36" s="1" customFormat="1" x14ac:dyDescent="0.25">
      <c r="A1369" s="296"/>
      <c r="B1369" s="299"/>
      <c r="C1369" s="300"/>
      <c r="D1369" s="301"/>
      <c r="E1369" s="301"/>
      <c r="F1369" s="301"/>
      <c r="G1369" s="301"/>
      <c r="H1369" s="301"/>
      <c r="I1369" s="301"/>
      <c r="J1369" s="299"/>
      <c r="K1369" s="299"/>
      <c r="L1369" s="299"/>
      <c r="M1369" s="299"/>
      <c r="N1369" s="299"/>
      <c r="O1369" s="299"/>
      <c r="P1369" s="299"/>
      <c r="Q1369" s="299"/>
      <c r="R1369" s="299"/>
      <c r="S1369" s="299"/>
      <c r="T1369" s="299"/>
      <c r="U1369" s="299"/>
      <c r="V1369" s="299"/>
      <c r="W1369" s="299"/>
      <c r="X1369" s="299"/>
      <c r="Y1369" s="299"/>
      <c r="Z1369" s="299"/>
      <c r="AA1369" s="299"/>
      <c r="AB1369" s="299"/>
      <c r="AC1369" s="299"/>
      <c r="AD1369" s="299"/>
      <c r="AE1369" s="299"/>
      <c r="AF1369" s="299"/>
      <c r="AG1369" s="299"/>
      <c r="AH1369" s="299"/>
      <c r="AI1369" s="299"/>
      <c r="AJ1369" s="27"/>
    </row>
    <row r="1370" spans="1:36" s="1" customFormat="1" x14ac:dyDescent="0.25">
      <c r="A1370" s="296"/>
      <c r="B1370" s="299"/>
      <c r="C1370" s="300"/>
      <c r="D1370" s="301"/>
      <c r="E1370" s="301"/>
      <c r="F1370" s="301"/>
      <c r="G1370" s="301"/>
      <c r="H1370" s="301"/>
      <c r="I1370" s="301"/>
      <c r="J1370" s="299"/>
      <c r="K1370" s="299"/>
      <c r="L1370" s="299"/>
      <c r="M1370" s="299"/>
      <c r="N1370" s="299"/>
      <c r="O1370" s="299"/>
      <c r="P1370" s="299"/>
      <c r="Q1370" s="299"/>
      <c r="R1370" s="299"/>
      <c r="S1370" s="299"/>
      <c r="T1370" s="299"/>
      <c r="U1370" s="299"/>
      <c r="V1370" s="299"/>
      <c r="W1370" s="299"/>
      <c r="X1370" s="299"/>
      <c r="Y1370" s="299"/>
      <c r="Z1370" s="299"/>
      <c r="AA1370" s="299"/>
      <c r="AB1370" s="299"/>
      <c r="AC1370" s="299"/>
      <c r="AD1370" s="299"/>
      <c r="AE1370" s="299"/>
      <c r="AF1370" s="299"/>
      <c r="AG1370" s="299"/>
      <c r="AH1370" s="299"/>
      <c r="AI1370" s="299"/>
      <c r="AJ1370" s="27"/>
    </row>
    <row r="1371" spans="1:36" s="1" customFormat="1" x14ac:dyDescent="0.25">
      <c r="A1371" s="296"/>
      <c r="B1371" s="299"/>
      <c r="C1371" s="300"/>
      <c r="D1371" s="301"/>
      <c r="E1371" s="301"/>
      <c r="F1371" s="301"/>
      <c r="G1371" s="301"/>
      <c r="H1371" s="301"/>
      <c r="I1371" s="301"/>
      <c r="J1371" s="299"/>
      <c r="K1371" s="299"/>
      <c r="L1371" s="299"/>
      <c r="M1371" s="299"/>
      <c r="N1371" s="299"/>
      <c r="O1371" s="299"/>
      <c r="P1371" s="299"/>
      <c r="Q1371" s="299"/>
      <c r="R1371" s="299"/>
      <c r="S1371" s="299"/>
      <c r="T1371" s="299"/>
      <c r="U1371" s="299"/>
      <c r="V1371" s="299"/>
      <c r="W1371" s="299"/>
      <c r="X1371" s="299"/>
      <c r="Y1371" s="299"/>
      <c r="Z1371" s="299"/>
      <c r="AA1371" s="299"/>
      <c r="AB1371" s="299"/>
      <c r="AC1371" s="299"/>
      <c r="AD1371" s="299"/>
      <c r="AE1371" s="299"/>
      <c r="AF1371" s="299"/>
      <c r="AG1371" s="299"/>
      <c r="AH1371" s="299"/>
      <c r="AI1371" s="299"/>
      <c r="AJ1371" s="27"/>
    </row>
    <row r="1372" spans="1:36" s="1" customFormat="1" x14ac:dyDescent="0.25">
      <c r="A1372" s="296"/>
      <c r="B1372" s="299"/>
      <c r="C1372" s="300"/>
      <c r="D1372" s="301"/>
      <c r="E1372" s="301"/>
      <c r="F1372" s="301"/>
      <c r="G1372" s="301"/>
      <c r="H1372" s="301"/>
      <c r="I1372" s="301"/>
      <c r="J1372" s="299"/>
      <c r="K1372" s="299"/>
      <c r="L1372" s="299"/>
      <c r="M1372" s="299"/>
      <c r="N1372" s="299"/>
      <c r="O1372" s="299"/>
      <c r="P1372" s="299"/>
      <c r="Q1372" s="299"/>
      <c r="R1372" s="299"/>
      <c r="S1372" s="299"/>
      <c r="T1372" s="299"/>
      <c r="U1372" s="299"/>
      <c r="V1372" s="299"/>
      <c r="W1372" s="299"/>
      <c r="X1372" s="299"/>
      <c r="Y1372" s="299"/>
      <c r="Z1372" s="299"/>
      <c r="AA1372" s="299"/>
      <c r="AB1372" s="299"/>
      <c r="AC1372" s="299"/>
      <c r="AD1372" s="299"/>
      <c r="AE1372" s="299"/>
      <c r="AF1372" s="299"/>
      <c r="AG1372" s="299"/>
      <c r="AH1372" s="299"/>
      <c r="AI1372" s="299"/>
      <c r="AJ1372" s="27"/>
    </row>
    <row r="1373" spans="1:36" s="1" customFormat="1" x14ac:dyDescent="0.25">
      <c r="A1373" s="296"/>
      <c r="B1373" s="299"/>
      <c r="C1373" s="300"/>
      <c r="D1373" s="301"/>
      <c r="E1373" s="301"/>
      <c r="F1373" s="301"/>
      <c r="G1373" s="301"/>
      <c r="H1373" s="301"/>
      <c r="I1373" s="301"/>
      <c r="J1373" s="299"/>
      <c r="K1373" s="299"/>
      <c r="L1373" s="299"/>
      <c r="M1373" s="299"/>
      <c r="N1373" s="299"/>
      <c r="O1373" s="299"/>
      <c r="P1373" s="299"/>
      <c r="Q1373" s="299"/>
      <c r="R1373" s="299"/>
      <c r="S1373" s="299"/>
      <c r="T1373" s="299"/>
      <c r="U1373" s="299"/>
      <c r="V1373" s="299"/>
      <c r="W1373" s="299"/>
      <c r="X1373" s="299"/>
      <c r="Y1373" s="299"/>
      <c r="Z1373" s="299"/>
      <c r="AA1373" s="299"/>
      <c r="AB1373" s="299"/>
      <c r="AC1373" s="299"/>
      <c r="AD1373" s="299"/>
      <c r="AE1373" s="299"/>
      <c r="AF1373" s="299"/>
      <c r="AG1373" s="299"/>
      <c r="AH1373" s="299"/>
      <c r="AI1373" s="299"/>
      <c r="AJ1373" s="27"/>
    </row>
    <row r="1374" spans="1:36" s="1" customFormat="1" x14ac:dyDescent="0.25">
      <c r="A1374" s="296"/>
      <c r="B1374" s="299"/>
      <c r="C1374" s="300"/>
      <c r="D1374" s="301"/>
      <c r="E1374" s="301"/>
      <c r="F1374" s="301"/>
      <c r="G1374" s="301"/>
      <c r="H1374" s="301"/>
      <c r="I1374" s="301"/>
      <c r="J1374" s="299"/>
      <c r="K1374" s="299"/>
      <c r="L1374" s="299"/>
      <c r="M1374" s="299"/>
      <c r="N1374" s="299"/>
      <c r="O1374" s="299"/>
      <c r="P1374" s="299"/>
      <c r="Q1374" s="299"/>
      <c r="R1374" s="299"/>
      <c r="S1374" s="299"/>
      <c r="T1374" s="299"/>
      <c r="U1374" s="299"/>
      <c r="V1374" s="299"/>
      <c r="W1374" s="299"/>
      <c r="X1374" s="299"/>
      <c r="Y1374" s="299"/>
      <c r="Z1374" s="299"/>
      <c r="AA1374" s="299"/>
      <c r="AB1374" s="299"/>
      <c r="AC1374" s="299"/>
      <c r="AD1374" s="299"/>
      <c r="AE1374" s="299"/>
      <c r="AF1374" s="299"/>
      <c r="AG1374" s="299"/>
      <c r="AH1374" s="299"/>
      <c r="AI1374" s="299"/>
      <c r="AJ1374" s="27"/>
    </row>
    <row r="1375" spans="1:36" s="1" customFormat="1" x14ac:dyDescent="0.25">
      <c r="A1375" s="296"/>
      <c r="B1375" s="299"/>
      <c r="C1375" s="300"/>
      <c r="D1375" s="301"/>
      <c r="E1375" s="301"/>
      <c r="F1375" s="301"/>
      <c r="G1375" s="301"/>
      <c r="H1375" s="301"/>
      <c r="I1375" s="301"/>
      <c r="J1375" s="299"/>
      <c r="K1375" s="299"/>
      <c r="L1375" s="299"/>
      <c r="M1375" s="299"/>
      <c r="N1375" s="299"/>
      <c r="O1375" s="299"/>
      <c r="P1375" s="299"/>
      <c r="Q1375" s="299"/>
      <c r="R1375" s="299"/>
      <c r="S1375" s="299"/>
      <c r="T1375" s="299"/>
      <c r="U1375" s="299"/>
      <c r="V1375" s="299"/>
      <c r="W1375" s="299"/>
      <c r="X1375" s="299"/>
      <c r="Y1375" s="299"/>
      <c r="Z1375" s="299"/>
      <c r="AA1375" s="299"/>
      <c r="AB1375" s="299"/>
      <c r="AC1375" s="299"/>
      <c r="AD1375" s="299"/>
      <c r="AE1375" s="299"/>
      <c r="AF1375" s="299"/>
      <c r="AG1375" s="299"/>
      <c r="AH1375" s="299"/>
      <c r="AI1375" s="299"/>
      <c r="AJ1375" s="27"/>
    </row>
    <row r="1376" spans="1:36" s="1" customFormat="1" x14ac:dyDescent="0.25">
      <c r="A1376" s="296"/>
      <c r="B1376" s="299"/>
      <c r="C1376" s="300"/>
      <c r="D1376" s="301"/>
      <c r="E1376" s="301"/>
      <c r="F1376" s="301"/>
      <c r="G1376" s="301"/>
      <c r="H1376" s="301"/>
      <c r="I1376" s="301"/>
      <c r="J1376" s="299"/>
      <c r="K1376" s="299"/>
      <c r="L1376" s="299"/>
      <c r="M1376" s="299"/>
      <c r="N1376" s="299"/>
      <c r="O1376" s="299"/>
      <c r="P1376" s="299"/>
      <c r="Q1376" s="299"/>
      <c r="R1376" s="299"/>
      <c r="S1376" s="299"/>
      <c r="T1376" s="299"/>
      <c r="U1376" s="299"/>
      <c r="V1376" s="299"/>
      <c r="W1376" s="299"/>
      <c r="X1376" s="299"/>
      <c r="Y1376" s="299"/>
      <c r="Z1376" s="299"/>
      <c r="AA1376" s="299"/>
      <c r="AB1376" s="299"/>
      <c r="AC1376" s="299"/>
      <c r="AD1376" s="299"/>
      <c r="AE1376" s="299"/>
      <c r="AF1376" s="299"/>
      <c r="AG1376" s="299"/>
      <c r="AH1376" s="299"/>
      <c r="AI1376" s="299"/>
      <c r="AJ1376" s="27"/>
    </row>
    <row r="1377" spans="1:36" s="1" customFormat="1" x14ac:dyDescent="0.25">
      <c r="A1377" s="296"/>
      <c r="B1377" s="299"/>
      <c r="C1377" s="300"/>
      <c r="D1377" s="301"/>
      <c r="E1377" s="301"/>
      <c r="F1377" s="301"/>
      <c r="G1377" s="301"/>
      <c r="H1377" s="301"/>
      <c r="I1377" s="301"/>
      <c r="J1377" s="299"/>
      <c r="K1377" s="299"/>
      <c r="L1377" s="299"/>
      <c r="M1377" s="299"/>
      <c r="N1377" s="299"/>
      <c r="O1377" s="299"/>
      <c r="P1377" s="299"/>
      <c r="Q1377" s="299"/>
      <c r="R1377" s="299"/>
      <c r="S1377" s="299"/>
      <c r="T1377" s="299"/>
      <c r="U1377" s="299"/>
      <c r="V1377" s="299"/>
      <c r="W1377" s="299"/>
      <c r="X1377" s="299"/>
      <c r="Y1377" s="299"/>
      <c r="Z1377" s="299"/>
      <c r="AA1377" s="299"/>
      <c r="AB1377" s="299"/>
      <c r="AC1377" s="299"/>
      <c r="AD1377" s="299"/>
      <c r="AE1377" s="299"/>
      <c r="AF1377" s="299"/>
      <c r="AG1377" s="299"/>
      <c r="AH1377" s="299"/>
      <c r="AI1377" s="299"/>
      <c r="AJ1377" s="27"/>
    </row>
    <row r="1378" spans="1:36" s="1" customFormat="1" x14ac:dyDescent="0.25">
      <c r="A1378" s="296"/>
      <c r="B1378" s="299"/>
      <c r="C1378" s="300"/>
      <c r="D1378" s="301"/>
      <c r="E1378" s="301"/>
      <c r="F1378" s="301"/>
      <c r="G1378" s="301"/>
      <c r="H1378" s="301"/>
      <c r="I1378" s="301"/>
      <c r="J1378" s="299"/>
      <c r="K1378" s="299"/>
      <c r="L1378" s="299"/>
      <c r="M1378" s="299"/>
      <c r="N1378" s="299"/>
      <c r="O1378" s="299"/>
      <c r="P1378" s="299"/>
      <c r="Q1378" s="299"/>
      <c r="R1378" s="299"/>
      <c r="S1378" s="299"/>
      <c r="T1378" s="299"/>
      <c r="U1378" s="299"/>
      <c r="V1378" s="299"/>
      <c r="W1378" s="299"/>
      <c r="X1378" s="299"/>
      <c r="Y1378" s="299"/>
      <c r="Z1378" s="299"/>
      <c r="AA1378" s="299"/>
      <c r="AB1378" s="299"/>
      <c r="AC1378" s="299"/>
      <c r="AD1378" s="299"/>
      <c r="AE1378" s="299"/>
      <c r="AF1378" s="299"/>
      <c r="AG1378" s="299"/>
      <c r="AH1378" s="299"/>
      <c r="AI1378" s="299"/>
      <c r="AJ1378" s="27"/>
    </row>
    <row r="1379" spans="1:36" s="1" customFormat="1" x14ac:dyDescent="0.25">
      <c r="A1379" s="296"/>
      <c r="B1379" s="299"/>
      <c r="C1379" s="300"/>
      <c r="D1379" s="301"/>
      <c r="E1379" s="301"/>
      <c r="F1379" s="301"/>
      <c r="G1379" s="301"/>
      <c r="H1379" s="301"/>
      <c r="I1379" s="301"/>
      <c r="J1379" s="299"/>
      <c r="K1379" s="299"/>
      <c r="L1379" s="299"/>
      <c r="M1379" s="299"/>
      <c r="N1379" s="299"/>
      <c r="O1379" s="299"/>
      <c r="P1379" s="299"/>
      <c r="Q1379" s="299"/>
      <c r="R1379" s="299"/>
      <c r="S1379" s="299"/>
      <c r="T1379" s="299"/>
      <c r="U1379" s="299"/>
      <c r="V1379" s="299"/>
      <c r="W1379" s="299"/>
      <c r="X1379" s="299"/>
      <c r="Y1379" s="299"/>
      <c r="Z1379" s="299"/>
      <c r="AA1379" s="299"/>
      <c r="AB1379" s="299"/>
      <c r="AC1379" s="299"/>
      <c r="AD1379" s="299"/>
      <c r="AE1379" s="299"/>
      <c r="AF1379" s="299"/>
      <c r="AG1379" s="299"/>
      <c r="AH1379" s="299"/>
      <c r="AI1379" s="299"/>
      <c r="AJ1379" s="27"/>
    </row>
    <row r="1380" spans="1:36" s="1" customFormat="1" x14ac:dyDescent="0.25">
      <c r="A1380" s="296"/>
      <c r="B1380" s="299"/>
      <c r="C1380" s="300"/>
      <c r="D1380" s="301"/>
      <c r="E1380" s="301"/>
      <c r="F1380" s="301"/>
      <c r="G1380" s="301"/>
      <c r="H1380" s="301"/>
      <c r="I1380" s="301"/>
      <c r="J1380" s="299"/>
      <c r="K1380" s="299"/>
      <c r="L1380" s="299"/>
      <c r="M1380" s="299"/>
      <c r="N1380" s="299"/>
      <c r="O1380" s="299"/>
      <c r="P1380" s="299"/>
      <c r="Q1380" s="299"/>
      <c r="R1380" s="299"/>
      <c r="S1380" s="299"/>
      <c r="T1380" s="299"/>
      <c r="U1380" s="299"/>
      <c r="V1380" s="299"/>
      <c r="W1380" s="299"/>
      <c r="X1380" s="299"/>
      <c r="Y1380" s="299"/>
      <c r="Z1380" s="299"/>
      <c r="AA1380" s="299"/>
      <c r="AB1380" s="299"/>
      <c r="AC1380" s="299"/>
      <c r="AD1380" s="299"/>
      <c r="AE1380" s="299"/>
      <c r="AF1380" s="299"/>
      <c r="AG1380" s="299"/>
      <c r="AH1380" s="299"/>
      <c r="AI1380" s="299"/>
      <c r="AJ1380" s="27"/>
    </row>
    <row r="1381" spans="1:36" s="1" customFormat="1" x14ac:dyDescent="0.25">
      <c r="A1381" s="296"/>
      <c r="B1381" s="299"/>
      <c r="C1381" s="300"/>
      <c r="D1381" s="301"/>
      <c r="E1381" s="301"/>
      <c r="F1381" s="301"/>
      <c r="G1381" s="301"/>
      <c r="H1381" s="301"/>
      <c r="I1381" s="301"/>
      <c r="J1381" s="299"/>
      <c r="K1381" s="299"/>
      <c r="L1381" s="299"/>
      <c r="M1381" s="299"/>
      <c r="N1381" s="299"/>
      <c r="O1381" s="299"/>
      <c r="P1381" s="299"/>
      <c r="Q1381" s="299"/>
      <c r="R1381" s="299"/>
      <c r="S1381" s="299"/>
      <c r="T1381" s="299"/>
      <c r="U1381" s="299"/>
      <c r="V1381" s="299"/>
      <c r="W1381" s="299"/>
      <c r="X1381" s="299"/>
      <c r="Y1381" s="299"/>
      <c r="Z1381" s="299"/>
      <c r="AA1381" s="299"/>
      <c r="AB1381" s="299"/>
      <c r="AC1381" s="299"/>
      <c r="AD1381" s="299"/>
      <c r="AE1381" s="299"/>
      <c r="AF1381" s="299"/>
      <c r="AG1381" s="299"/>
      <c r="AH1381" s="299"/>
      <c r="AI1381" s="299"/>
      <c r="AJ1381" s="27"/>
    </row>
    <row r="1382" spans="1:36" s="1" customFormat="1" x14ac:dyDescent="0.25">
      <c r="A1382" s="296"/>
      <c r="B1382" s="299"/>
      <c r="C1382" s="300"/>
      <c r="D1382" s="301"/>
      <c r="E1382" s="301"/>
      <c r="F1382" s="301"/>
      <c r="G1382" s="301"/>
      <c r="H1382" s="301"/>
      <c r="I1382" s="301"/>
      <c r="J1382" s="299"/>
      <c r="K1382" s="299"/>
      <c r="L1382" s="299"/>
      <c r="M1382" s="299"/>
      <c r="N1382" s="299"/>
      <c r="O1382" s="299"/>
      <c r="P1382" s="299"/>
      <c r="Q1382" s="299"/>
      <c r="R1382" s="299"/>
      <c r="S1382" s="299"/>
      <c r="T1382" s="299"/>
      <c r="U1382" s="299"/>
      <c r="V1382" s="299"/>
      <c r="W1382" s="299"/>
      <c r="X1382" s="299"/>
      <c r="Y1382" s="299"/>
      <c r="Z1382" s="299"/>
      <c r="AA1382" s="299"/>
      <c r="AB1382" s="299"/>
      <c r="AC1382" s="299"/>
      <c r="AD1382" s="299"/>
      <c r="AE1382" s="299"/>
      <c r="AF1382" s="299"/>
      <c r="AG1382" s="299"/>
      <c r="AH1382" s="299"/>
      <c r="AI1382" s="299"/>
      <c r="AJ1382" s="27"/>
    </row>
    <row r="1383" spans="1:36" s="1" customFormat="1" x14ac:dyDescent="0.25">
      <c r="A1383" s="296"/>
      <c r="B1383" s="299"/>
      <c r="C1383" s="300"/>
      <c r="D1383" s="301"/>
      <c r="E1383" s="301"/>
      <c r="F1383" s="301"/>
      <c r="G1383" s="301"/>
      <c r="H1383" s="301"/>
      <c r="I1383" s="301"/>
      <c r="J1383" s="299"/>
      <c r="K1383" s="299"/>
      <c r="L1383" s="299"/>
      <c r="M1383" s="299"/>
      <c r="N1383" s="299"/>
      <c r="O1383" s="299"/>
      <c r="P1383" s="299"/>
      <c r="Q1383" s="299"/>
      <c r="R1383" s="299"/>
      <c r="S1383" s="299"/>
      <c r="T1383" s="299"/>
      <c r="U1383" s="299"/>
      <c r="V1383" s="299"/>
      <c r="W1383" s="299"/>
      <c r="X1383" s="299"/>
      <c r="Y1383" s="299"/>
      <c r="Z1383" s="299"/>
      <c r="AA1383" s="299"/>
      <c r="AB1383" s="299"/>
      <c r="AC1383" s="299"/>
      <c r="AD1383" s="299"/>
      <c r="AE1383" s="299"/>
      <c r="AF1383" s="299"/>
      <c r="AG1383" s="299"/>
      <c r="AH1383" s="299"/>
      <c r="AI1383" s="299"/>
      <c r="AJ1383" s="27"/>
    </row>
    <row r="1384" spans="1:36" s="1" customFormat="1" x14ac:dyDescent="0.25">
      <c r="A1384" s="296"/>
      <c r="B1384" s="299"/>
      <c r="C1384" s="300"/>
      <c r="D1384" s="301"/>
      <c r="E1384" s="301"/>
      <c r="F1384" s="301"/>
      <c r="G1384" s="301"/>
      <c r="H1384" s="301"/>
      <c r="I1384" s="301"/>
      <c r="J1384" s="299"/>
      <c r="K1384" s="299"/>
      <c r="L1384" s="299"/>
      <c r="M1384" s="299"/>
      <c r="N1384" s="299"/>
      <c r="O1384" s="299"/>
      <c r="P1384" s="299"/>
      <c r="Q1384" s="299"/>
      <c r="R1384" s="299"/>
      <c r="S1384" s="299"/>
      <c r="T1384" s="299"/>
      <c r="U1384" s="299"/>
      <c r="V1384" s="299"/>
      <c r="W1384" s="299"/>
      <c r="X1384" s="299"/>
      <c r="Y1384" s="299"/>
      <c r="Z1384" s="299"/>
      <c r="AA1384" s="299"/>
      <c r="AB1384" s="299"/>
      <c r="AC1384" s="299"/>
      <c r="AD1384" s="299"/>
      <c r="AE1384" s="299"/>
      <c r="AF1384" s="299"/>
      <c r="AG1384" s="299"/>
      <c r="AH1384" s="299"/>
      <c r="AI1384" s="299"/>
      <c r="AJ1384" s="27"/>
    </row>
    <row r="1385" spans="1:36" s="1" customFormat="1" x14ac:dyDescent="0.25">
      <c r="A1385" s="296"/>
      <c r="B1385" s="299"/>
      <c r="C1385" s="300"/>
      <c r="D1385" s="301"/>
      <c r="E1385" s="301"/>
      <c r="F1385" s="301"/>
      <c r="G1385" s="301"/>
      <c r="H1385" s="301"/>
      <c r="I1385" s="301"/>
      <c r="J1385" s="299"/>
      <c r="K1385" s="299"/>
      <c r="L1385" s="299"/>
      <c r="M1385" s="299"/>
      <c r="N1385" s="299"/>
      <c r="O1385" s="299"/>
      <c r="P1385" s="299"/>
      <c r="Q1385" s="299"/>
      <c r="R1385" s="299"/>
      <c r="S1385" s="299"/>
      <c r="T1385" s="299"/>
      <c r="U1385" s="299"/>
      <c r="V1385" s="299"/>
      <c r="W1385" s="299"/>
      <c r="X1385" s="299"/>
      <c r="Y1385" s="299"/>
      <c r="Z1385" s="299"/>
      <c r="AA1385" s="299"/>
      <c r="AB1385" s="299"/>
      <c r="AC1385" s="299"/>
      <c r="AD1385" s="299"/>
      <c r="AE1385" s="299"/>
      <c r="AF1385" s="299"/>
      <c r="AG1385" s="299"/>
      <c r="AH1385" s="299"/>
      <c r="AI1385" s="299"/>
      <c r="AJ1385" s="27"/>
    </row>
    <row r="1386" spans="1:36" s="1" customFormat="1" x14ac:dyDescent="0.25">
      <c r="A1386" s="296"/>
      <c r="B1386" s="299"/>
      <c r="C1386" s="300"/>
      <c r="D1386" s="301"/>
      <c r="E1386" s="301"/>
      <c r="F1386" s="301"/>
      <c r="G1386" s="301"/>
      <c r="H1386" s="301"/>
      <c r="I1386" s="301"/>
      <c r="J1386" s="299"/>
      <c r="K1386" s="299"/>
      <c r="L1386" s="299"/>
      <c r="M1386" s="299"/>
      <c r="N1386" s="299"/>
      <c r="O1386" s="299"/>
      <c r="P1386" s="299"/>
      <c r="Q1386" s="299"/>
      <c r="R1386" s="299"/>
      <c r="S1386" s="299"/>
      <c r="T1386" s="299"/>
      <c r="U1386" s="299"/>
      <c r="V1386" s="299"/>
      <c r="W1386" s="299"/>
      <c r="X1386" s="299"/>
      <c r="Y1386" s="299"/>
      <c r="Z1386" s="299"/>
      <c r="AA1386" s="299"/>
      <c r="AB1386" s="299"/>
      <c r="AC1386" s="299"/>
      <c r="AD1386" s="299"/>
      <c r="AE1386" s="299"/>
      <c r="AF1386" s="299"/>
      <c r="AG1386" s="299"/>
      <c r="AH1386" s="299"/>
      <c r="AI1386" s="299"/>
      <c r="AJ1386" s="27"/>
    </row>
    <row r="1387" spans="1:36" s="1" customFormat="1" x14ac:dyDescent="0.25">
      <c r="A1387" s="296"/>
      <c r="B1387" s="299"/>
      <c r="C1387" s="300"/>
      <c r="D1387" s="301"/>
      <c r="E1387" s="301"/>
      <c r="F1387" s="301"/>
      <c r="G1387" s="301"/>
      <c r="H1387" s="301"/>
      <c r="I1387" s="301"/>
      <c r="J1387" s="299"/>
      <c r="K1387" s="299"/>
      <c r="L1387" s="299"/>
      <c r="M1387" s="299"/>
      <c r="N1387" s="299"/>
      <c r="O1387" s="299"/>
      <c r="P1387" s="299"/>
      <c r="Q1387" s="299"/>
      <c r="R1387" s="299"/>
      <c r="S1387" s="299"/>
      <c r="T1387" s="299"/>
      <c r="U1387" s="299"/>
      <c r="V1387" s="299"/>
      <c r="W1387" s="299"/>
      <c r="X1387" s="299"/>
      <c r="Y1387" s="299"/>
      <c r="Z1387" s="299"/>
      <c r="AA1387" s="299"/>
      <c r="AB1387" s="299"/>
      <c r="AC1387" s="299"/>
      <c r="AD1387" s="299"/>
      <c r="AE1387" s="299"/>
      <c r="AF1387" s="299"/>
      <c r="AG1387" s="299"/>
      <c r="AH1387" s="299"/>
      <c r="AI1387" s="299"/>
      <c r="AJ1387" s="27"/>
    </row>
    <row r="1388" spans="1:36" s="1" customFormat="1" x14ac:dyDescent="0.25">
      <c r="A1388" s="296"/>
      <c r="B1388" s="299"/>
      <c r="C1388" s="300"/>
      <c r="D1388" s="301"/>
      <c r="E1388" s="301"/>
      <c r="F1388" s="301"/>
      <c r="G1388" s="301"/>
      <c r="H1388" s="301"/>
      <c r="I1388" s="301"/>
      <c r="J1388" s="299"/>
      <c r="K1388" s="299"/>
      <c r="L1388" s="299"/>
      <c r="M1388" s="299"/>
      <c r="N1388" s="299"/>
      <c r="O1388" s="299"/>
      <c r="P1388" s="299"/>
      <c r="Q1388" s="299"/>
      <c r="R1388" s="299"/>
      <c r="S1388" s="299"/>
      <c r="T1388" s="299"/>
      <c r="U1388" s="299"/>
      <c r="V1388" s="299"/>
      <c r="W1388" s="299"/>
      <c r="X1388" s="299"/>
      <c r="Y1388" s="299"/>
      <c r="Z1388" s="299"/>
      <c r="AA1388" s="299"/>
      <c r="AB1388" s="299"/>
      <c r="AC1388" s="299"/>
      <c r="AD1388" s="299"/>
      <c r="AE1388" s="299"/>
      <c r="AF1388" s="299"/>
      <c r="AG1388" s="299"/>
      <c r="AH1388" s="299"/>
      <c r="AI1388" s="299"/>
      <c r="AJ1388" s="27"/>
    </row>
    <row r="1389" spans="1:36" s="1" customFormat="1" x14ac:dyDescent="0.25">
      <c r="A1389" s="296"/>
      <c r="B1389" s="299"/>
      <c r="C1389" s="300"/>
      <c r="D1389" s="301"/>
      <c r="E1389" s="301"/>
      <c r="F1389" s="301"/>
      <c r="G1389" s="301"/>
      <c r="H1389" s="301"/>
      <c r="I1389" s="301"/>
      <c r="J1389" s="299"/>
      <c r="K1389" s="299"/>
      <c r="L1389" s="299"/>
      <c r="M1389" s="299"/>
      <c r="N1389" s="299"/>
      <c r="O1389" s="299"/>
      <c r="P1389" s="299"/>
      <c r="Q1389" s="299"/>
      <c r="R1389" s="299"/>
      <c r="S1389" s="299"/>
      <c r="T1389" s="299"/>
      <c r="U1389" s="299"/>
      <c r="V1389" s="299"/>
      <c r="W1389" s="299"/>
      <c r="X1389" s="299"/>
      <c r="Y1389" s="299"/>
      <c r="Z1389" s="299"/>
      <c r="AA1389" s="299"/>
      <c r="AB1389" s="299"/>
      <c r="AC1389" s="299"/>
      <c r="AD1389" s="299"/>
      <c r="AE1389" s="299"/>
      <c r="AF1389" s="299"/>
      <c r="AG1389" s="299"/>
      <c r="AH1389" s="299"/>
      <c r="AI1389" s="299"/>
      <c r="AJ1389" s="27"/>
    </row>
    <row r="1390" spans="1:36" s="1" customFormat="1" x14ac:dyDescent="0.25">
      <c r="A1390" s="296"/>
      <c r="B1390" s="299"/>
      <c r="C1390" s="300"/>
      <c r="D1390" s="301"/>
      <c r="E1390" s="301"/>
      <c r="F1390" s="301"/>
      <c r="G1390" s="301"/>
      <c r="H1390" s="301"/>
      <c r="I1390" s="301"/>
      <c r="J1390" s="299"/>
      <c r="K1390" s="299"/>
      <c r="L1390" s="299"/>
      <c r="M1390" s="299"/>
      <c r="N1390" s="299"/>
      <c r="O1390" s="299"/>
      <c r="P1390" s="299"/>
      <c r="Q1390" s="299"/>
      <c r="R1390" s="299"/>
      <c r="S1390" s="299"/>
      <c r="T1390" s="299"/>
      <c r="U1390" s="299"/>
      <c r="V1390" s="299"/>
      <c r="W1390" s="299"/>
      <c r="X1390" s="299"/>
      <c r="Y1390" s="299"/>
      <c r="Z1390" s="299"/>
      <c r="AA1390" s="299"/>
      <c r="AB1390" s="299"/>
      <c r="AC1390" s="299"/>
      <c r="AD1390" s="299"/>
      <c r="AE1390" s="299"/>
      <c r="AF1390" s="299"/>
      <c r="AG1390" s="299"/>
      <c r="AH1390" s="299"/>
      <c r="AI1390" s="299"/>
      <c r="AJ1390" s="27"/>
    </row>
    <row r="1391" spans="1:36" s="1" customFormat="1" x14ac:dyDescent="0.25">
      <c r="A1391" s="296"/>
      <c r="B1391" s="299"/>
      <c r="C1391" s="300"/>
      <c r="D1391" s="301"/>
      <c r="E1391" s="301"/>
      <c r="F1391" s="301"/>
      <c r="G1391" s="301"/>
      <c r="H1391" s="301"/>
      <c r="I1391" s="301"/>
      <c r="J1391" s="299"/>
      <c r="K1391" s="299"/>
      <c r="L1391" s="299"/>
      <c r="M1391" s="299"/>
      <c r="N1391" s="299"/>
      <c r="O1391" s="299"/>
      <c r="P1391" s="299"/>
      <c r="Q1391" s="299"/>
      <c r="R1391" s="299"/>
      <c r="S1391" s="299"/>
      <c r="T1391" s="299"/>
      <c r="U1391" s="299"/>
      <c r="V1391" s="299"/>
      <c r="W1391" s="299"/>
      <c r="X1391" s="299"/>
      <c r="Y1391" s="299"/>
      <c r="Z1391" s="299"/>
      <c r="AA1391" s="299"/>
      <c r="AB1391" s="299"/>
      <c r="AC1391" s="299"/>
      <c r="AD1391" s="299"/>
      <c r="AE1391" s="299"/>
      <c r="AF1391" s="299"/>
      <c r="AG1391" s="299"/>
      <c r="AH1391" s="299"/>
      <c r="AI1391" s="299"/>
      <c r="AJ1391" s="27"/>
    </row>
    <row r="1392" spans="1:36" s="1" customFormat="1" x14ac:dyDescent="0.25">
      <c r="A1392" s="296"/>
      <c r="B1392" s="299"/>
      <c r="C1392" s="300"/>
      <c r="D1392" s="301"/>
      <c r="E1392" s="301"/>
      <c r="F1392" s="301"/>
      <c r="G1392" s="301"/>
      <c r="H1392" s="301"/>
      <c r="I1392" s="301"/>
      <c r="J1392" s="299"/>
      <c r="K1392" s="299"/>
      <c r="L1392" s="299"/>
      <c r="M1392" s="299"/>
      <c r="N1392" s="299"/>
      <c r="O1392" s="299"/>
      <c r="P1392" s="299"/>
      <c r="Q1392" s="299"/>
      <c r="R1392" s="299"/>
      <c r="S1392" s="299"/>
      <c r="T1392" s="299"/>
      <c r="U1392" s="299"/>
      <c r="V1392" s="299"/>
      <c r="W1392" s="299"/>
      <c r="X1392" s="299"/>
      <c r="Y1392" s="299"/>
      <c r="Z1392" s="299"/>
      <c r="AA1392" s="299"/>
      <c r="AB1392" s="299"/>
      <c r="AC1392" s="299"/>
      <c r="AD1392" s="299"/>
      <c r="AE1392" s="299"/>
      <c r="AF1392" s="299"/>
      <c r="AG1392" s="299"/>
      <c r="AH1392" s="299"/>
      <c r="AI1392" s="299"/>
      <c r="AJ1392" s="27"/>
    </row>
    <row r="1393" spans="1:36" s="1" customFormat="1" x14ac:dyDescent="0.25">
      <c r="A1393" s="296"/>
      <c r="B1393" s="299"/>
      <c r="C1393" s="300"/>
      <c r="D1393" s="301"/>
      <c r="E1393" s="301"/>
      <c r="F1393" s="301"/>
      <c r="G1393" s="301"/>
      <c r="H1393" s="301"/>
      <c r="I1393" s="301"/>
      <c r="J1393" s="299"/>
      <c r="K1393" s="299"/>
      <c r="L1393" s="299"/>
      <c r="M1393" s="299"/>
      <c r="N1393" s="299"/>
      <c r="O1393" s="299"/>
      <c r="P1393" s="299"/>
      <c r="Q1393" s="299"/>
      <c r="R1393" s="299"/>
      <c r="S1393" s="299"/>
      <c r="T1393" s="299"/>
      <c r="U1393" s="299"/>
      <c r="V1393" s="299"/>
      <c r="W1393" s="299"/>
      <c r="X1393" s="299"/>
      <c r="Y1393" s="299"/>
      <c r="Z1393" s="299"/>
      <c r="AA1393" s="299"/>
      <c r="AB1393" s="299"/>
      <c r="AC1393" s="299"/>
      <c r="AD1393" s="299"/>
      <c r="AE1393" s="299"/>
      <c r="AF1393" s="299"/>
      <c r="AG1393" s="299"/>
      <c r="AH1393" s="299"/>
      <c r="AI1393" s="299"/>
      <c r="AJ1393" s="27"/>
    </row>
    <row r="1394" spans="1:36" s="1" customFormat="1" x14ac:dyDescent="0.25">
      <c r="A1394" s="296"/>
      <c r="B1394" s="299"/>
      <c r="C1394" s="300"/>
      <c r="D1394" s="301"/>
      <c r="E1394" s="301"/>
      <c r="F1394" s="301"/>
      <c r="G1394" s="301"/>
      <c r="H1394" s="301"/>
      <c r="I1394" s="301"/>
      <c r="J1394" s="299"/>
      <c r="K1394" s="299"/>
      <c r="L1394" s="299"/>
      <c r="M1394" s="299"/>
      <c r="N1394" s="299"/>
      <c r="O1394" s="299"/>
      <c r="P1394" s="299"/>
      <c r="Q1394" s="299"/>
      <c r="R1394" s="299"/>
      <c r="S1394" s="299"/>
      <c r="T1394" s="299"/>
      <c r="U1394" s="299"/>
      <c r="V1394" s="299"/>
      <c r="W1394" s="299"/>
      <c r="X1394" s="299"/>
      <c r="Y1394" s="299"/>
      <c r="Z1394" s="299"/>
      <c r="AA1394" s="299"/>
      <c r="AB1394" s="299"/>
      <c r="AC1394" s="299"/>
      <c r="AD1394" s="299"/>
      <c r="AE1394" s="299"/>
      <c r="AF1394" s="299"/>
      <c r="AG1394" s="299"/>
      <c r="AH1394" s="299"/>
      <c r="AI1394" s="299"/>
      <c r="AJ1394" s="27"/>
    </row>
    <row r="1395" spans="1:36" s="1" customFormat="1" x14ac:dyDescent="0.25">
      <c r="A1395" s="296"/>
      <c r="B1395" s="299"/>
      <c r="C1395" s="300"/>
      <c r="D1395" s="301"/>
      <c r="E1395" s="301"/>
      <c r="F1395" s="301"/>
      <c r="G1395" s="301"/>
      <c r="H1395" s="301"/>
      <c r="I1395" s="301"/>
      <c r="J1395" s="299"/>
      <c r="K1395" s="299"/>
      <c r="L1395" s="299"/>
      <c r="M1395" s="299"/>
      <c r="N1395" s="299"/>
      <c r="O1395" s="299"/>
      <c r="P1395" s="299"/>
      <c r="Q1395" s="299"/>
      <c r="R1395" s="299"/>
      <c r="S1395" s="299"/>
      <c r="T1395" s="299"/>
      <c r="U1395" s="299"/>
      <c r="V1395" s="299"/>
      <c r="W1395" s="299"/>
      <c r="X1395" s="299"/>
      <c r="Y1395" s="299"/>
      <c r="Z1395" s="299"/>
      <c r="AA1395" s="299"/>
      <c r="AB1395" s="299"/>
      <c r="AC1395" s="299"/>
      <c r="AD1395" s="299"/>
      <c r="AE1395" s="299"/>
      <c r="AF1395" s="299"/>
      <c r="AG1395" s="299"/>
      <c r="AH1395" s="299"/>
      <c r="AI1395" s="299"/>
      <c r="AJ1395" s="27"/>
    </row>
    <row r="1396" spans="1:36" s="1" customFormat="1" x14ac:dyDescent="0.25">
      <c r="A1396" s="296"/>
      <c r="B1396" s="299"/>
      <c r="C1396" s="300"/>
      <c r="D1396" s="301"/>
      <c r="E1396" s="301"/>
      <c r="F1396" s="301"/>
      <c r="G1396" s="301"/>
      <c r="H1396" s="301"/>
      <c r="I1396" s="301"/>
      <c r="J1396" s="299"/>
      <c r="K1396" s="299"/>
      <c r="L1396" s="299"/>
      <c r="M1396" s="299"/>
      <c r="N1396" s="299"/>
      <c r="O1396" s="299"/>
      <c r="P1396" s="299"/>
      <c r="Q1396" s="299"/>
      <c r="R1396" s="299"/>
      <c r="S1396" s="299"/>
      <c r="T1396" s="299"/>
      <c r="U1396" s="299"/>
      <c r="V1396" s="299"/>
      <c r="W1396" s="299"/>
      <c r="X1396" s="299"/>
      <c r="Y1396" s="299"/>
      <c r="Z1396" s="299"/>
      <c r="AA1396" s="299"/>
      <c r="AB1396" s="299"/>
      <c r="AC1396" s="299"/>
      <c r="AD1396" s="299"/>
      <c r="AE1396" s="299"/>
      <c r="AF1396" s="299"/>
      <c r="AG1396" s="299"/>
      <c r="AH1396" s="299"/>
      <c r="AI1396" s="299"/>
      <c r="AJ1396" s="27"/>
    </row>
    <row r="1397" spans="1:36" s="1" customFormat="1" x14ac:dyDescent="0.25">
      <c r="A1397" s="296"/>
      <c r="B1397" s="299"/>
      <c r="C1397" s="300"/>
      <c r="D1397" s="301"/>
      <c r="E1397" s="301"/>
      <c r="F1397" s="301"/>
      <c r="G1397" s="301"/>
      <c r="H1397" s="301"/>
      <c r="I1397" s="301"/>
      <c r="J1397" s="299"/>
      <c r="K1397" s="299"/>
      <c r="L1397" s="299"/>
      <c r="M1397" s="299"/>
      <c r="N1397" s="299"/>
      <c r="O1397" s="299"/>
      <c r="P1397" s="299"/>
      <c r="Q1397" s="299"/>
      <c r="R1397" s="299"/>
      <c r="S1397" s="299"/>
      <c r="T1397" s="299"/>
      <c r="U1397" s="299"/>
      <c r="V1397" s="299"/>
      <c r="W1397" s="299"/>
      <c r="X1397" s="299"/>
      <c r="Y1397" s="299"/>
      <c r="Z1397" s="299"/>
      <c r="AA1397" s="299"/>
      <c r="AB1397" s="299"/>
      <c r="AC1397" s="299"/>
      <c r="AD1397" s="299"/>
      <c r="AE1397" s="299"/>
      <c r="AF1397" s="299"/>
      <c r="AG1397" s="299"/>
      <c r="AH1397" s="299"/>
      <c r="AI1397" s="299"/>
      <c r="AJ1397" s="27"/>
    </row>
    <row r="1398" spans="1:36" s="1" customFormat="1" x14ac:dyDescent="0.25">
      <c r="A1398" s="296"/>
      <c r="B1398" s="299"/>
      <c r="C1398" s="300"/>
      <c r="D1398" s="301"/>
      <c r="E1398" s="301"/>
      <c r="F1398" s="301"/>
      <c r="G1398" s="301"/>
      <c r="H1398" s="301"/>
      <c r="I1398" s="301"/>
      <c r="J1398" s="299"/>
      <c r="K1398" s="299"/>
      <c r="L1398" s="299"/>
      <c r="M1398" s="299"/>
      <c r="N1398" s="299"/>
      <c r="O1398" s="299"/>
      <c r="P1398" s="299"/>
      <c r="Q1398" s="299"/>
      <c r="R1398" s="299"/>
      <c r="S1398" s="299"/>
      <c r="T1398" s="299"/>
      <c r="U1398" s="299"/>
      <c r="V1398" s="299"/>
      <c r="W1398" s="299"/>
      <c r="X1398" s="299"/>
      <c r="Y1398" s="299"/>
      <c r="Z1398" s="299"/>
      <c r="AA1398" s="299"/>
      <c r="AB1398" s="299"/>
      <c r="AC1398" s="299"/>
      <c r="AD1398" s="299"/>
      <c r="AE1398" s="299"/>
      <c r="AF1398" s="299"/>
      <c r="AG1398" s="299"/>
      <c r="AH1398" s="299"/>
      <c r="AI1398" s="299"/>
      <c r="AJ1398" s="27"/>
    </row>
    <row r="1399" spans="1:36" s="1" customFormat="1" x14ac:dyDescent="0.25">
      <c r="A1399" s="296"/>
      <c r="B1399" s="299"/>
      <c r="C1399" s="300"/>
      <c r="D1399" s="301"/>
      <c r="E1399" s="301"/>
      <c r="F1399" s="301"/>
      <c r="G1399" s="301"/>
      <c r="H1399" s="301"/>
      <c r="I1399" s="301"/>
      <c r="J1399" s="299"/>
      <c r="K1399" s="299"/>
      <c r="L1399" s="299"/>
      <c r="M1399" s="299"/>
      <c r="N1399" s="299"/>
      <c r="O1399" s="299"/>
      <c r="P1399" s="299"/>
      <c r="Q1399" s="299"/>
      <c r="R1399" s="299"/>
      <c r="S1399" s="299"/>
      <c r="T1399" s="299"/>
      <c r="U1399" s="299"/>
      <c r="V1399" s="299"/>
      <c r="W1399" s="299"/>
      <c r="X1399" s="299"/>
      <c r="Y1399" s="299"/>
      <c r="Z1399" s="299"/>
      <c r="AA1399" s="299"/>
      <c r="AB1399" s="299"/>
      <c r="AC1399" s="299"/>
      <c r="AD1399" s="299"/>
      <c r="AE1399" s="299"/>
      <c r="AF1399" s="299"/>
      <c r="AG1399" s="299"/>
      <c r="AH1399" s="299"/>
      <c r="AI1399" s="299"/>
      <c r="AJ1399" s="27"/>
    </row>
    <row r="1400" spans="1:36" s="1" customFormat="1" x14ac:dyDescent="0.25">
      <c r="A1400" s="296"/>
      <c r="B1400" s="299"/>
      <c r="C1400" s="300"/>
      <c r="D1400" s="301"/>
      <c r="E1400" s="301"/>
      <c r="F1400" s="301"/>
      <c r="G1400" s="301"/>
      <c r="H1400" s="301"/>
      <c r="I1400" s="301"/>
      <c r="J1400" s="299"/>
      <c r="K1400" s="299"/>
      <c r="L1400" s="299"/>
      <c r="M1400" s="299"/>
      <c r="N1400" s="299"/>
      <c r="O1400" s="299"/>
      <c r="P1400" s="299"/>
      <c r="Q1400" s="299"/>
      <c r="R1400" s="299"/>
      <c r="S1400" s="299"/>
      <c r="T1400" s="299"/>
      <c r="U1400" s="299"/>
      <c r="V1400" s="299"/>
      <c r="W1400" s="299"/>
      <c r="X1400" s="299"/>
      <c r="Y1400" s="299"/>
      <c r="Z1400" s="299"/>
      <c r="AA1400" s="299"/>
      <c r="AB1400" s="299"/>
      <c r="AC1400" s="299"/>
      <c r="AD1400" s="299"/>
      <c r="AE1400" s="299"/>
      <c r="AF1400" s="299"/>
      <c r="AG1400" s="299"/>
      <c r="AH1400" s="299"/>
      <c r="AI1400" s="299"/>
      <c r="AJ1400" s="27"/>
    </row>
    <row r="1401" spans="1:36" s="1" customFormat="1" x14ac:dyDescent="0.25">
      <c r="A1401" s="296"/>
      <c r="B1401" s="299"/>
      <c r="C1401" s="300"/>
      <c r="D1401" s="301"/>
      <c r="E1401" s="301"/>
      <c r="F1401" s="301"/>
      <c r="G1401" s="301"/>
      <c r="H1401" s="301"/>
      <c r="I1401" s="301"/>
      <c r="J1401" s="299"/>
      <c r="K1401" s="299"/>
      <c r="L1401" s="299"/>
      <c r="M1401" s="299"/>
      <c r="N1401" s="299"/>
      <c r="O1401" s="299"/>
      <c r="P1401" s="299"/>
      <c r="Q1401" s="299"/>
      <c r="R1401" s="299"/>
      <c r="S1401" s="299"/>
      <c r="T1401" s="299"/>
      <c r="U1401" s="299"/>
      <c r="V1401" s="299"/>
      <c r="W1401" s="299"/>
      <c r="X1401" s="299"/>
      <c r="Y1401" s="299"/>
      <c r="Z1401" s="299"/>
      <c r="AA1401" s="299"/>
      <c r="AB1401" s="299"/>
      <c r="AC1401" s="299"/>
      <c r="AD1401" s="299"/>
      <c r="AE1401" s="299"/>
      <c r="AF1401" s="299"/>
      <c r="AG1401" s="299"/>
      <c r="AH1401" s="299"/>
      <c r="AI1401" s="299"/>
      <c r="AJ1401" s="27"/>
    </row>
    <row r="1402" spans="1:36" s="1" customFormat="1" x14ac:dyDescent="0.25">
      <c r="A1402" s="296"/>
      <c r="B1402" s="299"/>
      <c r="C1402" s="300"/>
      <c r="D1402" s="301"/>
      <c r="E1402" s="301"/>
      <c r="F1402" s="301"/>
      <c r="G1402" s="301"/>
      <c r="H1402" s="301"/>
      <c r="I1402" s="301"/>
      <c r="J1402" s="299"/>
      <c r="K1402" s="299"/>
      <c r="L1402" s="299"/>
      <c r="M1402" s="299"/>
      <c r="N1402" s="299"/>
      <c r="O1402" s="299"/>
      <c r="P1402" s="299"/>
      <c r="Q1402" s="299"/>
      <c r="R1402" s="299"/>
      <c r="S1402" s="299"/>
      <c r="T1402" s="299"/>
      <c r="U1402" s="299"/>
      <c r="V1402" s="299"/>
      <c r="W1402" s="299"/>
      <c r="X1402" s="299"/>
      <c r="Y1402" s="299"/>
      <c r="Z1402" s="299"/>
      <c r="AA1402" s="299"/>
      <c r="AB1402" s="299"/>
      <c r="AC1402" s="299"/>
      <c r="AD1402" s="299"/>
      <c r="AE1402" s="299"/>
      <c r="AF1402" s="299"/>
      <c r="AG1402" s="299"/>
      <c r="AH1402" s="299"/>
      <c r="AI1402" s="299"/>
      <c r="AJ1402" s="27"/>
    </row>
    <row r="1403" spans="1:36" s="1" customFormat="1" x14ac:dyDescent="0.25">
      <c r="A1403" s="296"/>
      <c r="B1403" s="299"/>
      <c r="C1403" s="300"/>
      <c r="D1403" s="301"/>
      <c r="E1403" s="301"/>
      <c r="F1403" s="301"/>
      <c r="G1403" s="301"/>
      <c r="H1403" s="301"/>
      <c r="I1403" s="301"/>
      <c r="J1403" s="299"/>
      <c r="K1403" s="299"/>
      <c r="L1403" s="299"/>
      <c r="M1403" s="299"/>
      <c r="N1403" s="299"/>
      <c r="O1403" s="299"/>
      <c r="P1403" s="299"/>
      <c r="Q1403" s="299"/>
      <c r="R1403" s="299"/>
      <c r="S1403" s="299"/>
      <c r="T1403" s="299"/>
      <c r="U1403" s="299"/>
      <c r="V1403" s="299"/>
      <c r="W1403" s="299"/>
      <c r="X1403" s="299"/>
      <c r="Y1403" s="299"/>
      <c r="Z1403" s="299"/>
      <c r="AA1403" s="299"/>
      <c r="AB1403" s="299"/>
      <c r="AC1403" s="299"/>
      <c r="AD1403" s="299"/>
      <c r="AE1403" s="299"/>
      <c r="AF1403" s="299"/>
      <c r="AG1403" s="299"/>
      <c r="AH1403" s="299"/>
      <c r="AI1403" s="299"/>
      <c r="AJ1403" s="27"/>
    </row>
    <row r="1404" spans="1:36" s="1" customFormat="1" x14ac:dyDescent="0.25">
      <c r="A1404" s="296"/>
      <c r="B1404" s="299"/>
      <c r="C1404" s="300"/>
      <c r="D1404" s="301"/>
      <c r="E1404" s="301"/>
      <c r="F1404" s="301"/>
      <c r="G1404" s="301"/>
      <c r="H1404" s="301"/>
      <c r="I1404" s="301"/>
      <c r="J1404" s="299"/>
      <c r="K1404" s="299"/>
      <c r="L1404" s="299"/>
      <c r="M1404" s="299"/>
      <c r="N1404" s="299"/>
      <c r="O1404" s="299"/>
      <c r="P1404" s="299"/>
      <c r="Q1404" s="299"/>
      <c r="R1404" s="299"/>
      <c r="S1404" s="299"/>
      <c r="T1404" s="299"/>
      <c r="U1404" s="299"/>
      <c r="V1404" s="299"/>
      <c r="W1404" s="299"/>
      <c r="X1404" s="299"/>
      <c r="Y1404" s="299"/>
      <c r="Z1404" s="299"/>
      <c r="AA1404" s="299"/>
      <c r="AB1404" s="299"/>
      <c r="AC1404" s="299"/>
      <c r="AD1404" s="299"/>
      <c r="AE1404" s="299"/>
      <c r="AF1404" s="299"/>
      <c r="AG1404" s="299"/>
      <c r="AH1404" s="299"/>
      <c r="AI1404" s="299"/>
      <c r="AJ1404" s="27"/>
    </row>
    <row r="1405" spans="1:36" s="1" customFormat="1" x14ac:dyDescent="0.25">
      <c r="A1405" s="296"/>
      <c r="B1405" s="299"/>
      <c r="C1405" s="300"/>
      <c r="D1405" s="301"/>
      <c r="E1405" s="301"/>
      <c r="F1405" s="301"/>
      <c r="G1405" s="301"/>
      <c r="H1405" s="301"/>
      <c r="I1405" s="301"/>
      <c r="J1405" s="299"/>
      <c r="K1405" s="299"/>
      <c r="L1405" s="299"/>
      <c r="M1405" s="299"/>
      <c r="N1405" s="299"/>
      <c r="O1405" s="299"/>
      <c r="P1405" s="299"/>
      <c r="Q1405" s="299"/>
      <c r="R1405" s="299"/>
      <c r="S1405" s="299"/>
      <c r="T1405" s="299"/>
      <c r="U1405" s="299"/>
      <c r="V1405" s="299"/>
      <c r="W1405" s="299"/>
      <c r="X1405" s="299"/>
      <c r="Y1405" s="299"/>
      <c r="Z1405" s="299"/>
      <c r="AA1405" s="299"/>
      <c r="AB1405" s="299"/>
      <c r="AC1405" s="299"/>
      <c r="AD1405" s="299"/>
      <c r="AE1405" s="299"/>
      <c r="AF1405" s="299"/>
      <c r="AG1405" s="299"/>
      <c r="AH1405" s="299"/>
      <c r="AI1405" s="299"/>
      <c r="AJ1405" s="27"/>
    </row>
    <row r="1406" spans="1:36" s="1" customFormat="1" x14ac:dyDescent="0.25">
      <c r="A1406" s="296"/>
      <c r="B1406" s="299"/>
      <c r="C1406" s="300"/>
      <c r="D1406" s="301"/>
      <c r="E1406" s="301"/>
      <c r="F1406" s="301"/>
      <c r="G1406" s="301"/>
      <c r="H1406" s="301"/>
      <c r="I1406" s="301"/>
      <c r="J1406" s="299"/>
      <c r="K1406" s="299"/>
      <c r="L1406" s="299"/>
      <c r="M1406" s="299"/>
      <c r="N1406" s="299"/>
      <c r="O1406" s="299"/>
      <c r="P1406" s="299"/>
      <c r="Q1406" s="299"/>
      <c r="R1406" s="299"/>
      <c r="S1406" s="299"/>
      <c r="T1406" s="299"/>
      <c r="U1406" s="299"/>
      <c r="V1406" s="299"/>
      <c r="W1406" s="299"/>
      <c r="X1406" s="299"/>
      <c r="Y1406" s="299"/>
      <c r="Z1406" s="299"/>
      <c r="AA1406" s="299"/>
      <c r="AB1406" s="299"/>
      <c r="AC1406" s="299"/>
      <c r="AD1406" s="299"/>
      <c r="AE1406" s="299"/>
      <c r="AF1406" s="299"/>
      <c r="AG1406" s="299"/>
      <c r="AH1406" s="299"/>
      <c r="AI1406" s="299"/>
      <c r="AJ1406" s="27"/>
    </row>
    <row r="1407" spans="1:36" s="1" customFormat="1" x14ac:dyDescent="0.25">
      <c r="A1407" s="296"/>
      <c r="B1407" s="299"/>
      <c r="C1407" s="300"/>
      <c r="D1407" s="301"/>
      <c r="E1407" s="301"/>
      <c r="F1407" s="301"/>
      <c r="G1407" s="301"/>
      <c r="H1407" s="301"/>
      <c r="I1407" s="301"/>
      <c r="J1407" s="299"/>
      <c r="K1407" s="299"/>
      <c r="L1407" s="299"/>
      <c r="M1407" s="299"/>
      <c r="N1407" s="299"/>
      <c r="O1407" s="299"/>
      <c r="P1407" s="299"/>
      <c r="Q1407" s="299"/>
      <c r="R1407" s="299"/>
      <c r="S1407" s="299"/>
      <c r="T1407" s="299"/>
      <c r="U1407" s="299"/>
      <c r="V1407" s="299"/>
      <c r="W1407" s="299"/>
      <c r="X1407" s="299"/>
      <c r="Y1407" s="299"/>
      <c r="Z1407" s="299"/>
      <c r="AA1407" s="299"/>
      <c r="AB1407" s="299"/>
      <c r="AC1407" s="299"/>
      <c r="AD1407" s="299"/>
      <c r="AE1407" s="299"/>
      <c r="AF1407" s="299"/>
      <c r="AG1407" s="299"/>
      <c r="AH1407" s="299"/>
      <c r="AI1407" s="299"/>
      <c r="AJ1407" s="27"/>
    </row>
    <row r="1408" spans="1:36" s="1" customFormat="1" x14ac:dyDescent="0.25">
      <c r="A1408" s="296"/>
      <c r="B1408" s="299"/>
      <c r="C1408" s="300"/>
      <c r="D1408" s="301"/>
      <c r="E1408" s="301"/>
      <c r="F1408" s="301"/>
      <c r="G1408" s="301"/>
      <c r="H1408" s="301"/>
      <c r="I1408" s="301"/>
      <c r="J1408" s="299"/>
      <c r="K1408" s="299"/>
      <c r="L1408" s="299"/>
      <c r="M1408" s="299"/>
      <c r="N1408" s="299"/>
      <c r="O1408" s="299"/>
      <c r="P1408" s="299"/>
      <c r="Q1408" s="299"/>
      <c r="R1408" s="299"/>
      <c r="S1408" s="299"/>
      <c r="T1408" s="299"/>
      <c r="U1408" s="299"/>
      <c r="V1408" s="299"/>
      <c r="W1408" s="299"/>
      <c r="X1408" s="299"/>
      <c r="Y1408" s="299"/>
      <c r="Z1408" s="299"/>
      <c r="AA1408" s="299"/>
      <c r="AB1408" s="299"/>
      <c r="AC1408" s="299"/>
      <c r="AD1408" s="299"/>
      <c r="AE1408" s="299"/>
      <c r="AF1408" s="299"/>
      <c r="AG1408" s="299"/>
      <c r="AH1408" s="299"/>
      <c r="AI1408" s="299"/>
      <c r="AJ1408" s="27"/>
    </row>
    <row r="1409" spans="1:36" s="1" customFormat="1" x14ac:dyDescent="0.25">
      <c r="A1409" s="296"/>
      <c r="B1409" s="299"/>
      <c r="C1409" s="300"/>
      <c r="D1409" s="301"/>
      <c r="E1409" s="301"/>
      <c r="F1409" s="301"/>
      <c r="G1409" s="301"/>
      <c r="H1409" s="301"/>
      <c r="I1409" s="301"/>
      <c r="J1409" s="299"/>
      <c r="K1409" s="299"/>
      <c r="L1409" s="299"/>
      <c r="M1409" s="299"/>
      <c r="N1409" s="299"/>
      <c r="O1409" s="299"/>
      <c r="P1409" s="299"/>
      <c r="Q1409" s="299"/>
      <c r="R1409" s="299"/>
      <c r="S1409" s="299"/>
      <c r="T1409" s="299"/>
      <c r="U1409" s="299"/>
      <c r="V1409" s="299"/>
      <c r="W1409" s="299"/>
      <c r="X1409" s="299"/>
      <c r="Y1409" s="299"/>
      <c r="Z1409" s="299"/>
      <c r="AA1409" s="299"/>
      <c r="AB1409" s="299"/>
      <c r="AC1409" s="299"/>
      <c r="AD1409" s="299"/>
      <c r="AE1409" s="299"/>
      <c r="AF1409" s="299"/>
      <c r="AG1409" s="299"/>
      <c r="AH1409" s="299"/>
      <c r="AI1409" s="299"/>
      <c r="AJ1409" s="27"/>
    </row>
    <row r="1410" spans="1:36" s="1" customFormat="1" x14ac:dyDescent="0.25">
      <c r="A1410" s="296"/>
      <c r="B1410" s="299"/>
      <c r="C1410" s="300"/>
      <c r="D1410" s="301"/>
      <c r="E1410" s="301"/>
      <c r="F1410" s="301"/>
      <c r="G1410" s="301"/>
      <c r="H1410" s="301"/>
      <c r="I1410" s="301"/>
      <c r="J1410" s="299"/>
      <c r="K1410" s="299"/>
      <c r="L1410" s="299"/>
      <c r="M1410" s="299"/>
      <c r="N1410" s="299"/>
      <c r="O1410" s="299"/>
      <c r="P1410" s="299"/>
      <c r="Q1410" s="299"/>
      <c r="R1410" s="299"/>
      <c r="S1410" s="299"/>
      <c r="T1410" s="299"/>
      <c r="U1410" s="299"/>
      <c r="V1410" s="299"/>
      <c r="W1410" s="299"/>
      <c r="X1410" s="299"/>
      <c r="Y1410" s="299"/>
      <c r="Z1410" s="299"/>
      <c r="AA1410" s="299"/>
      <c r="AB1410" s="299"/>
      <c r="AC1410" s="299"/>
      <c r="AD1410" s="299"/>
      <c r="AE1410" s="299"/>
      <c r="AF1410" s="299"/>
      <c r="AG1410" s="299"/>
      <c r="AH1410" s="299"/>
      <c r="AI1410" s="299"/>
      <c r="AJ1410" s="27"/>
    </row>
    <row r="1411" spans="1:36" s="1" customFormat="1" x14ac:dyDescent="0.25">
      <c r="A1411" s="296"/>
      <c r="B1411" s="299"/>
      <c r="C1411" s="300"/>
      <c r="D1411" s="301"/>
      <c r="E1411" s="301"/>
      <c r="F1411" s="301"/>
      <c r="G1411" s="301"/>
      <c r="H1411" s="301"/>
      <c r="I1411" s="301"/>
      <c r="J1411" s="299"/>
      <c r="K1411" s="299"/>
      <c r="L1411" s="299"/>
      <c r="M1411" s="299"/>
      <c r="N1411" s="299"/>
      <c r="O1411" s="299"/>
      <c r="P1411" s="299"/>
      <c r="Q1411" s="299"/>
      <c r="R1411" s="299"/>
      <c r="S1411" s="299"/>
      <c r="T1411" s="299"/>
      <c r="U1411" s="299"/>
      <c r="V1411" s="299"/>
      <c r="W1411" s="299"/>
      <c r="X1411" s="299"/>
      <c r="Y1411" s="299"/>
      <c r="Z1411" s="299"/>
      <c r="AA1411" s="299"/>
      <c r="AB1411" s="299"/>
      <c r="AC1411" s="299"/>
      <c r="AD1411" s="299"/>
      <c r="AE1411" s="299"/>
      <c r="AF1411" s="299"/>
      <c r="AG1411" s="299"/>
      <c r="AH1411" s="299"/>
      <c r="AI1411" s="299"/>
      <c r="AJ1411" s="27"/>
    </row>
    <row r="1412" spans="1:36" s="1" customFormat="1" x14ac:dyDescent="0.25">
      <c r="A1412" s="296"/>
      <c r="B1412" s="299"/>
      <c r="C1412" s="300"/>
      <c r="D1412" s="301"/>
      <c r="E1412" s="301"/>
      <c r="F1412" s="301"/>
      <c r="G1412" s="301"/>
      <c r="H1412" s="301"/>
      <c r="I1412" s="301"/>
      <c r="J1412" s="299"/>
      <c r="K1412" s="299"/>
      <c r="L1412" s="299"/>
      <c r="M1412" s="299"/>
      <c r="N1412" s="299"/>
      <c r="O1412" s="299"/>
      <c r="P1412" s="299"/>
      <c r="Q1412" s="299"/>
      <c r="R1412" s="299"/>
      <c r="S1412" s="299"/>
      <c r="T1412" s="299"/>
      <c r="U1412" s="299"/>
      <c r="V1412" s="299"/>
      <c r="W1412" s="299"/>
      <c r="X1412" s="299"/>
      <c r="Y1412" s="299"/>
      <c r="Z1412" s="299"/>
      <c r="AA1412" s="299"/>
      <c r="AB1412" s="299"/>
      <c r="AC1412" s="299"/>
      <c r="AD1412" s="299"/>
      <c r="AE1412" s="299"/>
      <c r="AF1412" s="299"/>
      <c r="AG1412" s="299"/>
      <c r="AH1412" s="299"/>
      <c r="AI1412" s="299"/>
      <c r="AJ1412" s="27"/>
    </row>
    <row r="1413" spans="1:36" s="1" customFormat="1" x14ac:dyDescent="0.25">
      <c r="A1413" s="296"/>
      <c r="B1413" s="299"/>
      <c r="C1413" s="300"/>
      <c r="D1413" s="301"/>
      <c r="E1413" s="301"/>
      <c r="F1413" s="301"/>
      <c r="G1413" s="301"/>
      <c r="H1413" s="301"/>
      <c r="I1413" s="301"/>
      <c r="J1413" s="299"/>
      <c r="K1413" s="299"/>
      <c r="L1413" s="299"/>
      <c r="M1413" s="299"/>
      <c r="N1413" s="299"/>
      <c r="O1413" s="299"/>
      <c r="P1413" s="299"/>
      <c r="Q1413" s="299"/>
      <c r="R1413" s="299"/>
      <c r="S1413" s="299"/>
      <c r="T1413" s="299"/>
      <c r="U1413" s="299"/>
      <c r="V1413" s="299"/>
      <c r="W1413" s="299"/>
      <c r="X1413" s="299"/>
      <c r="Y1413" s="299"/>
      <c r="Z1413" s="299"/>
      <c r="AA1413" s="299"/>
      <c r="AB1413" s="299"/>
      <c r="AC1413" s="299"/>
      <c r="AD1413" s="299"/>
      <c r="AE1413" s="299"/>
      <c r="AF1413" s="299"/>
      <c r="AG1413" s="299"/>
      <c r="AH1413" s="299"/>
      <c r="AI1413" s="299"/>
      <c r="AJ1413" s="27"/>
    </row>
    <row r="1414" spans="1:36" s="1" customFormat="1" x14ac:dyDescent="0.25">
      <c r="A1414" s="296"/>
      <c r="B1414" s="299"/>
      <c r="C1414" s="300"/>
      <c r="D1414" s="301"/>
      <c r="E1414" s="301"/>
      <c r="F1414" s="301"/>
      <c r="G1414" s="301"/>
      <c r="H1414" s="301"/>
      <c r="I1414" s="301"/>
      <c r="J1414" s="299"/>
      <c r="K1414" s="299"/>
      <c r="L1414" s="299"/>
      <c r="M1414" s="299"/>
      <c r="N1414" s="299"/>
      <c r="O1414" s="299"/>
      <c r="P1414" s="299"/>
      <c r="Q1414" s="299"/>
      <c r="R1414" s="299"/>
      <c r="S1414" s="299"/>
      <c r="T1414" s="299"/>
      <c r="U1414" s="299"/>
      <c r="V1414" s="299"/>
      <c r="W1414" s="299"/>
      <c r="X1414" s="299"/>
      <c r="Y1414" s="299"/>
      <c r="Z1414" s="299"/>
      <c r="AA1414" s="299"/>
      <c r="AB1414" s="299"/>
      <c r="AC1414" s="299"/>
      <c r="AD1414" s="299"/>
      <c r="AE1414" s="299"/>
      <c r="AF1414" s="299"/>
      <c r="AG1414" s="299"/>
      <c r="AH1414" s="299"/>
      <c r="AI1414" s="299"/>
      <c r="AJ1414" s="27"/>
    </row>
    <row r="1415" spans="1:36" s="1" customFormat="1" x14ac:dyDescent="0.25">
      <c r="A1415" s="296"/>
      <c r="B1415" s="299"/>
      <c r="C1415" s="300"/>
      <c r="D1415" s="301"/>
      <c r="E1415" s="301"/>
      <c r="F1415" s="301"/>
      <c r="G1415" s="301"/>
      <c r="H1415" s="301"/>
      <c r="I1415" s="301"/>
      <c r="J1415" s="299"/>
      <c r="K1415" s="299"/>
      <c r="L1415" s="299"/>
      <c r="M1415" s="299"/>
      <c r="N1415" s="299"/>
      <c r="O1415" s="299"/>
      <c r="P1415" s="299"/>
      <c r="Q1415" s="299"/>
      <c r="R1415" s="299"/>
      <c r="S1415" s="299"/>
      <c r="T1415" s="299"/>
      <c r="U1415" s="299"/>
      <c r="V1415" s="299"/>
      <c r="W1415" s="299"/>
      <c r="X1415" s="299"/>
      <c r="Y1415" s="299"/>
      <c r="Z1415" s="299"/>
      <c r="AA1415" s="299"/>
      <c r="AB1415" s="299"/>
      <c r="AC1415" s="299"/>
      <c r="AD1415" s="299"/>
      <c r="AE1415" s="299"/>
      <c r="AF1415" s="299"/>
      <c r="AG1415" s="299"/>
      <c r="AH1415" s="299"/>
      <c r="AI1415" s="299"/>
      <c r="AJ1415" s="27"/>
    </row>
    <row r="1416" spans="1:36" s="1" customFormat="1" x14ac:dyDescent="0.25">
      <c r="A1416" s="296"/>
      <c r="B1416" s="299"/>
      <c r="C1416" s="300"/>
      <c r="D1416" s="301"/>
      <c r="E1416" s="301"/>
      <c r="F1416" s="301"/>
      <c r="G1416" s="301"/>
      <c r="H1416" s="301"/>
      <c r="I1416" s="301"/>
      <c r="J1416" s="299"/>
      <c r="K1416" s="299"/>
      <c r="L1416" s="299"/>
      <c r="M1416" s="299"/>
      <c r="N1416" s="299"/>
      <c r="O1416" s="299"/>
      <c r="P1416" s="299"/>
      <c r="Q1416" s="299"/>
      <c r="R1416" s="299"/>
      <c r="S1416" s="299"/>
      <c r="T1416" s="299"/>
      <c r="U1416" s="299"/>
      <c r="V1416" s="299"/>
      <c r="W1416" s="299"/>
      <c r="X1416" s="299"/>
      <c r="Y1416" s="299"/>
      <c r="Z1416" s="299"/>
      <c r="AA1416" s="299"/>
      <c r="AB1416" s="299"/>
      <c r="AC1416" s="299"/>
      <c r="AD1416" s="299"/>
      <c r="AE1416" s="299"/>
      <c r="AF1416" s="299"/>
      <c r="AG1416" s="299"/>
      <c r="AH1416" s="299"/>
      <c r="AI1416" s="299"/>
      <c r="AJ1416" s="27"/>
    </row>
    <row r="1417" spans="1:36" s="1" customFormat="1" x14ac:dyDescent="0.25">
      <c r="A1417" s="296"/>
      <c r="B1417" s="299"/>
      <c r="C1417" s="300"/>
      <c r="D1417" s="301"/>
      <c r="E1417" s="301"/>
      <c r="F1417" s="301"/>
      <c r="G1417" s="301"/>
      <c r="H1417" s="301"/>
      <c r="I1417" s="301"/>
      <c r="J1417" s="299"/>
      <c r="K1417" s="299"/>
      <c r="L1417" s="299"/>
      <c r="M1417" s="299"/>
      <c r="N1417" s="299"/>
      <c r="O1417" s="299"/>
      <c r="P1417" s="299"/>
      <c r="Q1417" s="299"/>
      <c r="R1417" s="299"/>
      <c r="S1417" s="299"/>
      <c r="T1417" s="299"/>
      <c r="U1417" s="299"/>
      <c r="V1417" s="299"/>
      <c r="W1417" s="299"/>
      <c r="X1417" s="299"/>
      <c r="Y1417" s="299"/>
      <c r="Z1417" s="299"/>
      <c r="AA1417" s="299"/>
      <c r="AB1417" s="299"/>
      <c r="AC1417" s="299"/>
      <c r="AD1417" s="299"/>
      <c r="AE1417" s="299"/>
      <c r="AF1417" s="299"/>
      <c r="AG1417" s="299"/>
      <c r="AH1417" s="299"/>
      <c r="AI1417" s="299"/>
      <c r="AJ1417" s="27"/>
    </row>
    <row r="1418" spans="1:36" s="1" customFormat="1" x14ac:dyDescent="0.25">
      <c r="A1418" s="296"/>
      <c r="B1418" s="299"/>
      <c r="C1418" s="300"/>
      <c r="D1418" s="301"/>
      <c r="E1418" s="301"/>
      <c r="F1418" s="301"/>
      <c r="G1418" s="301"/>
      <c r="H1418" s="301"/>
      <c r="I1418" s="301"/>
      <c r="J1418" s="299"/>
      <c r="K1418" s="299"/>
      <c r="L1418" s="299"/>
      <c r="M1418" s="299"/>
      <c r="N1418" s="299"/>
      <c r="O1418" s="299"/>
      <c r="P1418" s="299"/>
      <c r="Q1418" s="299"/>
      <c r="R1418" s="299"/>
      <c r="S1418" s="299"/>
      <c r="T1418" s="299"/>
      <c r="U1418" s="299"/>
      <c r="V1418" s="299"/>
      <c r="W1418" s="299"/>
      <c r="X1418" s="299"/>
      <c r="Y1418" s="299"/>
      <c r="Z1418" s="299"/>
      <c r="AA1418" s="299"/>
      <c r="AB1418" s="299"/>
      <c r="AC1418" s="299"/>
      <c r="AD1418" s="299"/>
      <c r="AE1418" s="299"/>
      <c r="AF1418" s="299"/>
      <c r="AG1418" s="299"/>
      <c r="AH1418" s="299"/>
      <c r="AI1418" s="299"/>
      <c r="AJ1418" s="27"/>
    </row>
    <row r="1419" spans="1:36" s="1" customFormat="1" x14ac:dyDescent="0.25">
      <c r="A1419" s="296"/>
      <c r="B1419" s="299"/>
      <c r="C1419" s="300"/>
      <c r="D1419" s="301"/>
      <c r="E1419" s="301"/>
      <c r="F1419" s="301"/>
      <c r="G1419" s="301"/>
      <c r="H1419" s="301"/>
      <c r="I1419" s="301"/>
      <c r="J1419" s="299"/>
      <c r="K1419" s="299"/>
      <c r="L1419" s="299"/>
      <c r="M1419" s="299"/>
      <c r="N1419" s="299"/>
      <c r="O1419" s="299"/>
      <c r="P1419" s="299"/>
      <c r="Q1419" s="299"/>
      <c r="R1419" s="299"/>
      <c r="S1419" s="299"/>
      <c r="T1419" s="299"/>
      <c r="U1419" s="299"/>
      <c r="V1419" s="299"/>
      <c r="W1419" s="299"/>
      <c r="X1419" s="299"/>
      <c r="Y1419" s="299"/>
      <c r="Z1419" s="299"/>
      <c r="AA1419" s="299"/>
      <c r="AB1419" s="299"/>
      <c r="AC1419" s="299"/>
      <c r="AD1419" s="299"/>
      <c r="AE1419" s="299"/>
      <c r="AF1419" s="299"/>
      <c r="AG1419" s="299"/>
      <c r="AH1419" s="299"/>
      <c r="AI1419" s="299"/>
      <c r="AJ1419" s="27"/>
    </row>
    <row r="1420" spans="1:36" s="1" customFormat="1" x14ac:dyDescent="0.25">
      <c r="A1420" s="296"/>
      <c r="B1420" s="299"/>
      <c r="C1420" s="300"/>
      <c r="D1420" s="301"/>
      <c r="E1420" s="301"/>
      <c r="F1420" s="301"/>
      <c r="G1420" s="301"/>
      <c r="H1420" s="301"/>
      <c r="I1420" s="301"/>
      <c r="J1420" s="299"/>
      <c r="K1420" s="299"/>
      <c r="L1420" s="299"/>
      <c r="M1420" s="299"/>
      <c r="N1420" s="299"/>
      <c r="O1420" s="299"/>
      <c r="P1420" s="299"/>
      <c r="Q1420" s="299"/>
      <c r="R1420" s="299"/>
      <c r="S1420" s="299"/>
      <c r="T1420" s="299"/>
      <c r="U1420" s="299"/>
      <c r="V1420" s="299"/>
      <c r="W1420" s="299"/>
      <c r="X1420" s="299"/>
      <c r="Y1420" s="299"/>
      <c r="Z1420" s="299"/>
      <c r="AA1420" s="299"/>
      <c r="AB1420" s="299"/>
      <c r="AC1420" s="299"/>
      <c r="AD1420" s="299"/>
      <c r="AE1420" s="299"/>
      <c r="AF1420" s="299"/>
      <c r="AG1420" s="299"/>
      <c r="AH1420" s="299"/>
      <c r="AI1420" s="299"/>
      <c r="AJ1420" s="27"/>
    </row>
    <row r="1421" spans="1:36" s="1" customFormat="1" x14ac:dyDescent="0.25">
      <c r="A1421" s="296"/>
      <c r="B1421" s="299"/>
      <c r="C1421" s="300"/>
      <c r="D1421" s="301"/>
      <c r="E1421" s="301"/>
      <c r="F1421" s="301"/>
      <c r="G1421" s="301"/>
      <c r="H1421" s="301"/>
      <c r="I1421" s="301"/>
      <c r="J1421" s="299"/>
      <c r="K1421" s="299"/>
      <c r="L1421" s="299"/>
      <c r="M1421" s="299"/>
      <c r="N1421" s="299"/>
      <c r="O1421" s="299"/>
      <c r="P1421" s="299"/>
      <c r="Q1421" s="299"/>
      <c r="R1421" s="299"/>
      <c r="S1421" s="299"/>
      <c r="T1421" s="299"/>
      <c r="U1421" s="299"/>
      <c r="V1421" s="299"/>
      <c r="W1421" s="299"/>
      <c r="X1421" s="299"/>
      <c r="Y1421" s="299"/>
      <c r="Z1421" s="299"/>
      <c r="AA1421" s="299"/>
      <c r="AB1421" s="299"/>
      <c r="AC1421" s="299"/>
      <c r="AD1421" s="299"/>
      <c r="AE1421" s="299"/>
      <c r="AF1421" s="299"/>
      <c r="AG1421" s="299"/>
      <c r="AH1421" s="299"/>
      <c r="AI1421" s="299"/>
      <c r="AJ1421" s="27"/>
    </row>
    <row r="1422" spans="1:36" s="1" customFormat="1" x14ac:dyDescent="0.25">
      <c r="A1422" s="296"/>
      <c r="B1422" s="299"/>
      <c r="C1422" s="300"/>
      <c r="D1422" s="301"/>
      <c r="E1422" s="301"/>
      <c r="F1422" s="301"/>
      <c r="G1422" s="301"/>
      <c r="H1422" s="301"/>
      <c r="I1422" s="301"/>
      <c r="J1422" s="299"/>
      <c r="K1422" s="299"/>
      <c r="L1422" s="299"/>
      <c r="M1422" s="299"/>
      <c r="N1422" s="299"/>
      <c r="O1422" s="299"/>
      <c r="P1422" s="299"/>
      <c r="Q1422" s="299"/>
      <c r="R1422" s="299"/>
      <c r="S1422" s="299"/>
      <c r="T1422" s="299"/>
      <c r="U1422" s="299"/>
      <c r="V1422" s="299"/>
      <c r="W1422" s="299"/>
      <c r="X1422" s="299"/>
      <c r="Y1422" s="299"/>
      <c r="Z1422" s="299"/>
      <c r="AA1422" s="299"/>
      <c r="AB1422" s="299"/>
      <c r="AC1422" s="299"/>
      <c r="AD1422" s="299"/>
      <c r="AE1422" s="299"/>
      <c r="AF1422" s="299"/>
      <c r="AG1422" s="299"/>
      <c r="AH1422" s="299"/>
      <c r="AI1422" s="299"/>
      <c r="AJ1422" s="27"/>
    </row>
    <row r="1423" spans="1:36" s="1" customFormat="1" x14ac:dyDescent="0.25">
      <c r="A1423" s="296"/>
      <c r="B1423" s="299"/>
      <c r="C1423" s="300"/>
      <c r="D1423" s="301"/>
      <c r="E1423" s="301"/>
      <c r="F1423" s="301"/>
      <c r="G1423" s="301"/>
      <c r="H1423" s="301"/>
      <c r="I1423" s="301"/>
      <c r="J1423" s="299"/>
      <c r="K1423" s="299"/>
      <c r="L1423" s="299"/>
      <c r="M1423" s="299"/>
      <c r="N1423" s="299"/>
      <c r="O1423" s="299"/>
      <c r="P1423" s="299"/>
      <c r="Q1423" s="299"/>
      <c r="R1423" s="299"/>
      <c r="S1423" s="299"/>
      <c r="T1423" s="299"/>
      <c r="U1423" s="299"/>
      <c r="V1423" s="299"/>
      <c r="W1423" s="299"/>
      <c r="X1423" s="299"/>
      <c r="Y1423" s="299"/>
      <c r="Z1423" s="299"/>
      <c r="AA1423" s="299"/>
      <c r="AB1423" s="299"/>
      <c r="AC1423" s="299"/>
      <c r="AD1423" s="299"/>
      <c r="AE1423" s="299"/>
      <c r="AF1423" s="299"/>
      <c r="AG1423" s="299"/>
      <c r="AH1423" s="299"/>
      <c r="AI1423" s="299"/>
      <c r="AJ1423" s="27"/>
    </row>
    <row r="1424" spans="1:36" s="1" customFormat="1" x14ac:dyDescent="0.25">
      <c r="A1424" s="296"/>
      <c r="B1424" s="299"/>
      <c r="C1424" s="300"/>
      <c r="D1424" s="301"/>
      <c r="E1424" s="301"/>
      <c r="F1424" s="301"/>
      <c r="G1424" s="301"/>
      <c r="H1424" s="301"/>
      <c r="I1424" s="301"/>
      <c r="J1424" s="299"/>
      <c r="K1424" s="299"/>
      <c r="L1424" s="299"/>
      <c r="M1424" s="299"/>
      <c r="N1424" s="299"/>
      <c r="O1424" s="299"/>
      <c r="P1424" s="299"/>
      <c r="Q1424" s="299"/>
      <c r="R1424" s="299"/>
      <c r="S1424" s="299"/>
      <c r="T1424" s="299"/>
      <c r="U1424" s="299"/>
      <c r="V1424" s="299"/>
      <c r="W1424" s="299"/>
      <c r="X1424" s="299"/>
      <c r="Y1424" s="299"/>
      <c r="Z1424" s="299"/>
      <c r="AA1424" s="299"/>
      <c r="AB1424" s="299"/>
      <c r="AC1424" s="299"/>
      <c r="AD1424" s="299"/>
      <c r="AE1424" s="299"/>
      <c r="AF1424" s="299"/>
      <c r="AG1424" s="299"/>
      <c r="AH1424" s="299"/>
      <c r="AI1424" s="299"/>
      <c r="AJ1424" s="27"/>
    </row>
    <row r="1425" spans="1:36" s="1" customFormat="1" x14ac:dyDescent="0.25">
      <c r="A1425" s="296"/>
      <c r="B1425" s="299"/>
      <c r="C1425" s="300"/>
      <c r="D1425" s="301"/>
      <c r="E1425" s="301"/>
      <c r="F1425" s="301"/>
      <c r="G1425" s="301"/>
      <c r="H1425" s="301"/>
      <c r="I1425" s="301"/>
      <c r="J1425" s="299"/>
      <c r="K1425" s="299"/>
      <c r="L1425" s="299"/>
      <c r="M1425" s="299"/>
      <c r="N1425" s="299"/>
      <c r="O1425" s="299"/>
      <c r="P1425" s="299"/>
      <c r="Q1425" s="299"/>
      <c r="R1425" s="299"/>
      <c r="S1425" s="299"/>
      <c r="T1425" s="299"/>
      <c r="U1425" s="299"/>
      <c r="V1425" s="299"/>
      <c r="W1425" s="299"/>
      <c r="X1425" s="299"/>
      <c r="Y1425" s="299"/>
      <c r="Z1425" s="299"/>
      <c r="AA1425" s="299"/>
      <c r="AB1425" s="299"/>
      <c r="AC1425" s="299"/>
      <c r="AD1425" s="299"/>
      <c r="AE1425" s="299"/>
      <c r="AF1425" s="299"/>
      <c r="AG1425" s="299"/>
      <c r="AH1425" s="299"/>
      <c r="AI1425" s="299"/>
      <c r="AJ1425" s="27"/>
    </row>
    <row r="1426" spans="1:36" s="1" customFormat="1" x14ac:dyDescent="0.25">
      <c r="A1426" s="296"/>
      <c r="B1426" s="299"/>
      <c r="C1426" s="300"/>
      <c r="D1426" s="301"/>
      <c r="E1426" s="301"/>
      <c r="F1426" s="301"/>
      <c r="G1426" s="301"/>
      <c r="H1426" s="301"/>
      <c r="I1426" s="301"/>
      <c r="J1426" s="299"/>
      <c r="K1426" s="299"/>
      <c r="L1426" s="299"/>
      <c r="M1426" s="299"/>
      <c r="N1426" s="299"/>
      <c r="O1426" s="299"/>
      <c r="P1426" s="299"/>
      <c r="Q1426" s="299"/>
      <c r="R1426" s="299"/>
      <c r="S1426" s="299"/>
      <c r="T1426" s="299"/>
      <c r="U1426" s="299"/>
      <c r="V1426" s="299"/>
      <c r="W1426" s="299"/>
      <c r="X1426" s="299"/>
      <c r="Y1426" s="299"/>
      <c r="Z1426" s="299"/>
      <c r="AA1426" s="299"/>
      <c r="AB1426" s="299"/>
      <c r="AC1426" s="299"/>
      <c r="AD1426" s="299"/>
      <c r="AE1426" s="299"/>
      <c r="AF1426" s="299"/>
      <c r="AG1426" s="299"/>
      <c r="AH1426" s="299"/>
      <c r="AI1426" s="299"/>
      <c r="AJ1426" s="27"/>
    </row>
    <row r="1427" spans="1:36" s="1" customFormat="1" x14ac:dyDescent="0.25">
      <c r="A1427" s="296"/>
      <c r="B1427" s="299"/>
      <c r="C1427" s="300"/>
      <c r="D1427" s="301"/>
      <c r="E1427" s="301"/>
      <c r="F1427" s="301"/>
      <c r="G1427" s="301"/>
      <c r="H1427" s="301"/>
      <c r="I1427" s="301"/>
      <c r="J1427" s="299"/>
      <c r="K1427" s="299"/>
      <c r="L1427" s="299"/>
      <c r="M1427" s="299"/>
      <c r="N1427" s="299"/>
      <c r="O1427" s="299"/>
      <c r="P1427" s="299"/>
      <c r="Q1427" s="299"/>
      <c r="R1427" s="299"/>
      <c r="S1427" s="299"/>
      <c r="T1427" s="299"/>
      <c r="U1427" s="299"/>
      <c r="V1427" s="299"/>
      <c r="W1427" s="299"/>
      <c r="X1427" s="299"/>
      <c r="Y1427" s="299"/>
      <c r="Z1427" s="299"/>
      <c r="AA1427" s="299"/>
      <c r="AB1427" s="299"/>
      <c r="AC1427" s="299"/>
      <c r="AD1427" s="299"/>
      <c r="AE1427" s="299"/>
      <c r="AF1427" s="299"/>
      <c r="AG1427" s="299"/>
      <c r="AH1427" s="299"/>
      <c r="AI1427" s="299"/>
      <c r="AJ1427" s="27"/>
    </row>
    <row r="1428" spans="1:36" s="1" customFormat="1" x14ac:dyDescent="0.25">
      <c r="A1428" s="296"/>
      <c r="B1428" s="299"/>
      <c r="C1428" s="300"/>
      <c r="D1428" s="301"/>
      <c r="E1428" s="301"/>
      <c r="F1428" s="301"/>
      <c r="G1428" s="301"/>
      <c r="H1428" s="301"/>
      <c r="I1428" s="301"/>
      <c r="J1428" s="299"/>
      <c r="K1428" s="299"/>
      <c r="L1428" s="299"/>
      <c r="M1428" s="299"/>
      <c r="N1428" s="299"/>
      <c r="O1428" s="299"/>
      <c r="P1428" s="299"/>
      <c r="Q1428" s="299"/>
      <c r="R1428" s="299"/>
      <c r="S1428" s="299"/>
      <c r="T1428" s="299"/>
      <c r="U1428" s="299"/>
      <c r="V1428" s="299"/>
      <c r="W1428" s="299"/>
      <c r="X1428" s="299"/>
      <c r="Y1428" s="299"/>
      <c r="Z1428" s="299"/>
      <c r="AA1428" s="299"/>
      <c r="AB1428" s="299"/>
      <c r="AC1428" s="299"/>
      <c r="AD1428" s="299"/>
      <c r="AE1428" s="299"/>
      <c r="AF1428" s="299"/>
      <c r="AG1428" s="299"/>
      <c r="AH1428" s="299"/>
      <c r="AI1428" s="299"/>
      <c r="AJ1428" s="27"/>
    </row>
    <row r="1429" spans="1:36" s="1" customFormat="1" x14ac:dyDescent="0.25">
      <c r="A1429" s="296"/>
      <c r="B1429" s="299"/>
      <c r="C1429" s="300"/>
      <c r="D1429" s="301"/>
      <c r="E1429" s="301"/>
      <c r="F1429" s="301"/>
      <c r="G1429" s="301"/>
      <c r="H1429" s="301"/>
      <c r="I1429" s="301"/>
      <c r="J1429" s="299"/>
      <c r="K1429" s="299"/>
      <c r="L1429" s="299"/>
      <c r="M1429" s="299"/>
      <c r="N1429" s="299"/>
      <c r="O1429" s="299"/>
      <c r="P1429" s="299"/>
      <c r="Q1429" s="299"/>
      <c r="R1429" s="299"/>
      <c r="S1429" s="299"/>
      <c r="T1429" s="299"/>
      <c r="U1429" s="299"/>
      <c r="V1429" s="299"/>
      <c r="W1429" s="299"/>
      <c r="X1429" s="299"/>
      <c r="Y1429" s="299"/>
      <c r="Z1429" s="299"/>
      <c r="AA1429" s="299"/>
      <c r="AB1429" s="299"/>
      <c r="AC1429" s="299"/>
      <c r="AD1429" s="299"/>
      <c r="AE1429" s="299"/>
      <c r="AF1429" s="299"/>
      <c r="AG1429" s="299"/>
      <c r="AH1429" s="299"/>
      <c r="AI1429" s="299"/>
      <c r="AJ1429" s="27"/>
    </row>
    <row r="1430" spans="1:36" s="1" customFormat="1" x14ac:dyDescent="0.25">
      <c r="A1430" s="296"/>
      <c r="B1430" s="299"/>
      <c r="C1430" s="300"/>
      <c r="D1430" s="301"/>
      <c r="E1430" s="301"/>
      <c r="F1430" s="301"/>
      <c r="G1430" s="301"/>
      <c r="H1430" s="301"/>
      <c r="I1430" s="301"/>
      <c r="J1430" s="299"/>
      <c r="K1430" s="299"/>
      <c r="L1430" s="299"/>
      <c r="M1430" s="299"/>
      <c r="N1430" s="299"/>
      <c r="O1430" s="299"/>
      <c r="P1430" s="299"/>
      <c r="Q1430" s="299"/>
      <c r="R1430" s="299"/>
      <c r="S1430" s="299"/>
      <c r="T1430" s="299"/>
      <c r="U1430" s="299"/>
      <c r="V1430" s="299"/>
      <c r="W1430" s="299"/>
      <c r="X1430" s="299"/>
      <c r="Y1430" s="299"/>
      <c r="Z1430" s="299"/>
      <c r="AA1430" s="299"/>
      <c r="AB1430" s="299"/>
      <c r="AC1430" s="299"/>
      <c r="AD1430" s="299"/>
      <c r="AE1430" s="299"/>
      <c r="AF1430" s="299"/>
      <c r="AG1430" s="299"/>
      <c r="AH1430" s="299"/>
      <c r="AI1430" s="299"/>
      <c r="AJ1430" s="27"/>
    </row>
    <row r="1431" spans="1:36" s="1" customFormat="1" x14ac:dyDescent="0.25">
      <c r="A1431" s="296"/>
      <c r="B1431" s="299"/>
      <c r="C1431" s="300"/>
      <c r="D1431" s="301"/>
      <c r="E1431" s="301"/>
      <c r="F1431" s="301"/>
      <c r="G1431" s="301"/>
      <c r="H1431" s="301"/>
      <c r="I1431" s="301"/>
      <c r="J1431" s="299"/>
      <c r="K1431" s="299"/>
      <c r="L1431" s="299"/>
      <c r="M1431" s="299"/>
      <c r="N1431" s="299"/>
      <c r="O1431" s="299"/>
      <c r="P1431" s="299"/>
      <c r="Q1431" s="299"/>
      <c r="R1431" s="299"/>
      <c r="S1431" s="299"/>
      <c r="T1431" s="299"/>
      <c r="U1431" s="299"/>
      <c r="V1431" s="299"/>
      <c r="W1431" s="299"/>
      <c r="X1431" s="299"/>
      <c r="Y1431" s="299"/>
      <c r="Z1431" s="299"/>
      <c r="AA1431" s="299"/>
      <c r="AB1431" s="299"/>
      <c r="AC1431" s="299"/>
      <c r="AD1431" s="299"/>
      <c r="AE1431" s="299"/>
      <c r="AF1431" s="299"/>
      <c r="AG1431" s="299"/>
      <c r="AH1431" s="299"/>
      <c r="AI1431" s="299"/>
      <c r="AJ1431" s="27"/>
    </row>
    <row r="1432" spans="1:36" s="1" customFormat="1" x14ac:dyDescent="0.25">
      <c r="A1432" s="296"/>
      <c r="B1432" s="299"/>
      <c r="C1432" s="300"/>
      <c r="D1432" s="301"/>
      <c r="E1432" s="301"/>
      <c r="F1432" s="301"/>
      <c r="G1432" s="301"/>
      <c r="H1432" s="301"/>
      <c r="I1432" s="301"/>
      <c r="J1432" s="299"/>
      <c r="K1432" s="299"/>
      <c r="L1432" s="299"/>
      <c r="M1432" s="299"/>
      <c r="N1432" s="299"/>
      <c r="O1432" s="299"/>
      <c r="P1432" s="299"/>
      <c r="Q1432" s="299"/>
      <c r="R1432" s="299"/>
      <c r="S1432" s="299"/>
      <c r="T1432" s="299"/>
      <c r="U1432" s="299"/>
      <c r="V1432" s="299"/>
      <c r="W1432" s="299"/>
      <c r="X1432" s="299"/>
      <c r="Y1432" s="299"/>
      <c r="Z1432" s="299"/>
      <c r="AA1432" s="299"/>
      <c r="AB1432" s="299"/>
      <c r="AC1432" s="299"/>
      <c r="AD1432" s="299"/>
      <c r="AE1432" s="299"/>
      <c r="AF1432" s="299"/>
      <c r="AG1432" s="299"/>
      <c r="AH1432" s="299"/>
      <c r="AI1432" s="299"/>
      <c r="AJ1432" s="27"/>
    </row>
    <row r="1433" spans="1:36" s="1" customFormat="1" x14ac:dyDescent="0.25">
      <c r="A1433" s="296"/>
      <c r="B1433" s="299"/>
      <c r="C1433" s="300"/>
      <c r="D1433" s="301"/>
      <c r="E1433" s="301"/>
      <c r="F1433" s="301"/>
      <c r="G1433" s="301"/>
      <c r="H1433" s="301"/>
      <c r="I1433" s="301"/>
      <c r="J1433" s="299"/>
      <c r="K1433" s="299"/>
      <c r="L1433" s="299"/>
      <c r="M1433" s="299"/>
      <c r="N1433" s="299"/>
      <c r="O1433" s="299"/>
      <c r="P1433" s="299"/>
      <c r="Q1433" s="299"/>
      <c r="R1433" s="299"/>
      <c r="S1433" s="299"/>
      <c r="T1433" s="299"/>
      <c r="U1433" s="299"/>
      <c r="V1433" s="299"/>
      <c r="W1433" s="299"/>
      <c r="X1433" s="299"/>
      <c r="Y1433" s="299"/>
      <c r="Z1433" s="299"/>
      <c r="AA1433" s="299"/>
      <c r="AB1433" s="299"/>
      <c r="AC1433" s="299"/>
      <c r="AD1433" s="299"/>
      <c r="AE1433" s="299"/>
      <c r="AF1433" s="299"/>
      <c r="AG1433" s="299"/>
      <c r="AH1433" s="299"/>
      <c r="AI1433" s="299"/>
      <c r="AJ1433" s="27"/>
    </row>
    <row r="1434" spans="1:36" s="1" customFormat="1" x14ac:dyDescent="0.25">
      <c r="A1434" s="296"/>
      <c r="B1434" s="299"/>
      <c r="C1434" s="300"/>
      <c r="D1434" s="301"/>
      <c r="E1434" s="301"/>
      <c r="F1434" s="301"/>
      <c r="G1434" s="301"/>
      <c r="H1434" s="301"/>
      <c r="I1434" s="301"/>
      <c r="J1434" s="299"/>
      <c r="K1434" s="299"/>
      <c r="L1434" s="299"/>
      <c r="M1434" s="299"/>
      <c r="N1434" s="299"/>
      <c r="O1434" s="299"/>
      <c r="P1434" s="299"/>
      <c r="Q1434" s="299"/>
      <c r="R1434" s="299"/>
      <c r="S1434" s="299"/>
      <c r="T1434" s="299"/>
      <c r="U1434" s="299"/>
      <c r="V1434" s="299"/>
      <c r="W1434" s="299"/>
      <c r="X1434" s="299"/>
      <c r="Y1434" s="299"/>
      <c r="Z1434" s="299"/>
      <c r="AA1434" s="299"/>
      <c r="AB1434" s="299"/>
      <c r="AC1434" s="299"/>
      <c r="AD1434" s="299"/>
      <c r="AE1434" s="299"/>
      <c r="AF1434" s="299"/>
      <c r="AG1434" s="299"/>
      <c r="AH1434" s="299"/>
      <c r="AI1434" s="299"/>
      <c r="AJ1434" s="27"/>
    </row>
    <row r="1435" spans="1:36" s="1" customFormat="1" x14ac:dyDescent="0.25">
      <c r="A1435" s="296"/>
      <c r="B1435" s="299"/>
      <c r="C1435" s="300"/>
      <c r="D1435" s="301"/>
      <c r="E1435" s="301"/>
      <c r="F1435" s="301"/>
      <c r="G1435" s="301"/>
      <c r="H1435" s="301"/>
      <c r="I1435" s="301"/>
      <c r="J1435" s="299"/>
      <c r="K1435" s="299"/>
      <c r="L1435" s="299"/>
      <c r="M1435" s="299"/>
      <c r="N1435" s="299"/>
      <c r="O1435" s="299"/>
      <c r="P1435" s="299"/>
      <c r="Q1435" s="299"/>
      <c r="R1435" s="299"/>
      <c r="S1435" s="299"/>
      <c r="T1435" s="299"/>
      <c r="U1435" s="299"/>
      <c r="V1435" s="299"/>
      <c r="W1435" s="299"/>
      <c r="X1435" s="299"/>
      <c r="Y1435" s="299"/>
      <c r="Z1435" s="299"/>
      <c r="AA1435" s="299"/>
      <c r="AB1435" s="299"/>
      <c r="AC1435" s="299"/>
      <c r="AD1435" s="299"/>
      <c r="AE1435" s="299"/>
      <c r="AF1435" s="299"/>
      <c r="AG1435" s="299"/>
      <c r="AH1435" s="299"/>
      <c r="AI1435" s="299"/>
      <c r="AJ1435" s="27"/>
    </row>
    <row r="1436" spans="1:36" s="1" customFormat="1" x14ac:dyDescent="0.25">
      <c r="A1436" s="296"/>
      <c r="B1436" s="299"/>
      <c r="C1436" s="300"/>
      <c r="D1436" s="301"/>
      <c r="E1436" s="301"/>
      <c r="F1436" s="301"/>
      <c r="G1436" s="301"/>
      <c r="H1436" s="301"/>
      <c r="I1436" s="301"/>
      <c r="J1436" s="299"/>
      <c r="K1436" s="299"/>
      <c r="L1436" s="299"/>
      <c r="M1436" s="299"/>
      <c r="N1436" s="299"/>
      <c r="O1436" s="299"/>
      <c r="P1436" s="299"/>
      <c r="Q1436" s="299"/>
      <c r="R1436" s="299"/>
      <c r="S1436" s="299"/>
      <c r="T1436" s="299"/>
      <c r="U1436" s="299"/>
      <c r="V1436" s="299"/>
      <c r="W1436" s="299"/>
      <c r="X1436" s="299"/>
      <c r="Y1436" s="299"/>
      <c r="Z1436" s="299"/>
      <c r="AA1436" s="299"/>
      <c r="AB1436" s="299"/>
      <c r="AC1436" s="299"/>
      <c r="AD1436" s="299"/>
      <c r="AE1436" s="299"/>
      <c r="AF1436" s="299"/>
      <c r="AG1436" s="299"/>
      <c r="AH1436" s="299"/>
      <c r="AI1436" s="299"/>
      <c r="AJ1436" s="27"/>
    </row>
    <row r="1437" spans="1:36" s="1" customFormat="1" x14ac:dyDescent="0.25">
      <c r="A1437" s="296"/>
      <c r="B1437" s="299"/>
      <c r="C1437" s="300"/>
      <c r="D1437" s="301"/>
      <c r="E1437" s="301"/>
      <c r="F1437" s="301"/>
      <c r="G1437" s="301"/>
      <c r="H1437" s="301"/>
      <c r="I1437" s="301"/>
      <c r="J1437" s="299"/>
      <c r="K1437" s="299"/>
      <c r="L1437" s="299"/>
      <c r="M1437" s="299"/>
      <c r="N1437" s="299"/>
      <c r="O1437" s="299"/>
      <c r="P1437" s="299"/>
      <c r="Q1437" s="299"/>
      <c r="R1437" s="299"/>
      <c r="S1437" s="299"/>
      <c r="T1437" s="299"/>
      <c r="U1437" s="299"/>
      <c r="V1437" s="299"/>
      <c r="W1437" s="299"/>
      <c r="X1437" s="299"/>
      <c r="Y1437" s="299"/>
      <c r="Z1437" s="299"/>
      <c r="AA1437" s="299"/>
      <c r="AB1437" s="299"/>
      <c r="AC1437" s="299"/>
      <c r="AD1437" s="299"/>
      <c r="AE1437" s="299"/>
      <c r="AF1437" s="299"/>
      <c r="AG1437" s="299"/>
      <c r="AH1437" s="299"/>
      <c r="AI1437" s="299"/>
      <c r="AJ1437" s="27"/>
    </row>
    <row r="1438" spans="1:36" s="1" customFormat="1" x14ac:dyDescent="0.25">
      <c r="A1438" s="296"/>
      <c r="B1438" s="299"/>
      <c r="C1438" s="300"/>
      <c r="D1438" s="301"/>
      <c r="E1438" s="301"/>
      <c r="F1438" s="301"/>
      <c r="G1438" s="301"/>
      <c r="H1438" s="301"/>
      <c r="I1438" s="301"/>
      <c r="J1438" s="299"/>
      <c r="K1438" s="299"/>
      <c r="L1438" s="299"/>
      <c r="M1438" s="299"/>
      <c r="N1438" s="299"/>
      <c r="O1438" s="299"/>
      <c r="P1438" s="299"/>
      <c r="Q1438" s="299"/>
      <c r="R1438" s="299"/>
      <c r="S1438" s="299"/>
      <c r="T1438" s="299"/>
      <c r="U1438" s="299"/>
      <c r="V1438" s="299"/>
      <c r="W1438" s="299"/>
      <c r="X1438" s="299"/>
      <c r="Y1438" s="299"/>
      <c r="Z1438" s="299"/>
      <c r="AA1438" s="299"/>
      <c r="AB1438" s="299"/>
      <c r="AC1438" s="299"/>
      <c r="AD1438" s="299"/>
      <c r="AE1438" s="299"/>
      <c r="AF1438" s="299"/>
      <c r="AG1438" s="299"/>
      <c r="AH1438" s="299"/>
      <c r="AI1438" s="299"/>
      <c r="AJ1438" s="27"/>
    </row>
    <row r="1439" spans="1:36" s="1" customFormat="1" x14ac:dyDescent="0.25">
      <c r="A1439" s="296"/>
      <c r="B1439" s="299"/>
      <c r="C1439" s="300"/>
      <c r="D1439" s="301"/>
      <c r="E1439" s="301"/>
      <c r="F1439" s="301"/>
      <c r="G1439" s="301"/>
      <c r="H1439" s="301"/>
      <c r="I1439" s="301"/>
      <c r="J1439" s="299"/>
      <c r="K1439" s="299"/>
      <c r="L1439" s="299"/>
      <c r="M1439" s="299"/>
      <c r="N1439" s="299"/>
      <c r="O1439" s="299"/>
      <c r="P1439" s="299"/>
      <c r="Q1439" s="299"/>
      <c r="R1439" s="299"/>
      <c r="S1439" s="299"/>
      <c r="T1439" s="299"/>
      <c r="U1439" s="299"/>
      <c r="V1439" s="299"/>
      <c r="W1439" s="299"/>
      <c r="X1439" s="299"/>
      <c r="Y1439" s="299"/>
      <c r="Z1439" s="299"/>
      <c r="AA1439" s="299"/>
      <c r="AB1439" s="299"/>
      <c r="AC1439" s="299"/>
      <c r="AD1439" s="299"/>
      <c r="AE1439" s="299"/>
      <c r="AF1439" s="299"/>
      <c r="AG1439" s="299"/>
      <c r="AH1439" s="299"/>
      <c r="AI1439" s="299"/>
      <c r="AJ1439" s="27"/>
    </row>
    <row r="1440" spans="1:36" s="1" customFormat="1" x14ac:dyDescent="0.25">
      <c r="A1440" s="296"/>
      <c r="B1440" s="299"/>
      <c r="C1440" s="300"/>
      <c r="D1440" s="301"/>
      <c r="E1440" s="301"/>
      <c r="F1440" s="301"/>
      <c r="G1440" s="301"/>
      <c r="H1440" s="301"/>
      <c r="I1440" s="301"/>
      <c r="J1440" s="299"/>
      <c r="K1440" s="299"/>
      <c r="L1440" s="299"/>
      <c r="M1440" s="299"/>
      <c r="N1440" s="299"/>
      <c r="O1440" s="299"/>
      <c r="P1440" s="299"/>
      <c r="Q1440" s="299"/>
      <c r="R1440" s="299"/>
      <c r="S1440" s="299"/>
      <c r="T1440" s="299"/>
      <c r="U1440" s="299"/>
      <c r="V1440" s="299"/>
      <c r="W1440" s="299"/>
      <c r="X1440" s="299"/>
      <c r="Y1440" s="299"/>
      <c r="Z1440" s="299"/>
      <c r="AA1440" s="299"/>
      <c r="AB1440" s="299"/>
      <c r="AC1440" s="299"/>
      <c r="AD1440" s="299"/>
      <c r="AE1440" s="299"/>
      <c r="AF1440" s="299"/>
      <c r="AG1440" s="299"/>
      <c r="AH1440" s="299"/>
      <c r="AI1440" s="299"/>
      <c r="AJ1440" s="27"/>
    </row>
    <row r="1441" spans="1:36" s="1" customFormat="1" x14ac:dyDescent="0.25">
      <c r="A1441" s="296"/>
      <c r="B1441" s="299"/>
      <c r="C1441" s="300"/>
      <c r="D1441" s="301"/>
      <c r="E1441" s="301"/>
      <c r="F1441" s="301"/>
      <c r="G1441" s="301"/>
      <c r="H1441" s="301"/>
      <c r="I1441" s="301"/>
      <c r="J1441" s="299"/>
      <c r="K1441" s="299"/>
      <c r="L1441" s="299"/>
      <c r="M1441" s="299"/>
      <c r="N1441" s="299"/>
      <c r="O1441" s="299"/>
      <c r="P1441" s="299"/>
      <c r="Q1441" s="299"/>
      <c r="R1441" s="299"/>
      <c r="S1441" s="299"/>
      <c r="T1441" s="299"/>
      <c r="U1441" s="299"/>
      <c r="V1441" s="299"/>
      <c r="W1441" s="299"/>
      <c r="X1441" s="299"/>
      <c r="Y1441" s="299"/>
      <c r="Z1441" s="299"/>
      <c r="AA1441" s="299"/>
      <c r="AB1441" s="299"/>
      <c r="AC1441" s="299"/>
      <c r="AD1441" s="299"/>
      <c r="AE1441" s="299"/>
      <c r="AF1441" s="299"/>
      <c r="AG1441" s="299"/>
      <c r="AH1441" s="299"/>
      <c r="AI1441" s="299"/>
      <c r="AJ1441" s="27"/>
    </row>
    <row r="1442" spans="1:36" s="1" customFormat="1" x14ac:dyDescent="0.25">
      <c r="A1442" s="296"/>
      <c r="B1442" s="299"/>
      <c r="C1442" s="300"/>
      <c r="D1442" s="301"/>
      <c r="E1442" s="301"/>
      <c r="F1442" s="301"/>
      <c r="G1442" s="301"/>
      <c r="H1442" s="301"/>
      <c r="I1442" s="301"/>
      <c r="J1442" s="299"/>
      <c r="K1442" s="299"/>
      <c r="L1442" s="299"/>
      <c r="M1442" s="299"/>
      <c r="N1442" s="299"/>
      <c r="O1442" s="299"/>
      <c r="P1442" s="299"/>
      <c r="Q1442" s="299"/>
      <c r="R1442" s="299"/>
      <c r="S1442" s="299"/>
      <c r="T1442" s="299"/>
      <c r="U1442" s="299"/>
      <c r="V1442" s="299"/>
      <c r="W1442" s="299"/>
      <c r="X1442" s="299"/>
      <c r="Y1442" s="299"/>
      <c r="Z1442" s="299"/>
      <c r="AA1442" s="299"/>
      <c r="AB1442" s="299"/>
      <c r="AC1442" s="299"/>
      <c r="AD1442" s="299"/>
      <c r="AE1442" s="299"/>
      <c r="AF1442" s="299"/>
      <c r="AG1442" s="299"/>
      <c r="AH1442" s="299"/>
      <c r="AI1442" s="299"/>
      <c r="AJ1442" s="27"/>
    </row>
    <row r="1443" spans="1:36" s="1" customFormat="1" x14ac:dyDescent="0.25">
      <c r="A1443" s="296"/>
      <c r="B1443" s="299"/>
      <c r="C1443" s="300"/>
      <c r="D1443" s="301"/>
      <c r="E1443" s="301"/>
      <c r="F1443" s="301"/>
      <c r="G1443" s="301"/>
      <c r="H1443" s="301"/>
      <c r="I1443" s="301"/>
      <c r="J1443" s="299"/>
      <c r="K1443" s="299"/>
      <c r="L1443" s="299"/>
      <c r="M1443" s="299"/>
      <c r="N1443" s="299"/>
      <c r="O1443" s="299"/>
      <c r="P1443" s="299"/>
      <c r="Q1443" s="299"/>
      <c r="R1443" s="299"/>
      <c r="S1443" s="299"/>
      <c r="T1443" s="299"/>
      <c r="U1443" s="299"/>
      <c r="V1443" s="299"/>
      <c r="W1443" s="299"/>
      <c r="X1443" s="299"/>
      <c r="Y1443" s="299"/>
      <c r="Z1443" s="299"/>
      <c r="AA1443" s="299"/>
      <c r="AB1443" s="299"/>
      <c r="AC1443" s="299"/>
      <c r="AD1443" s="299"/>
      <c r="AE1443" s="299"/>
      <c r="AF1443" s="299"/>
      <c r="AG1443" s="299"/>
      <c r="AH1443" s="299"/>
      <c r="AI1443" s="299"/>
      <c r="AJ1443" s="27"/>
    </row>
    <row r="1444" spans="1:36" s="1" customFormat="1" x14ac:dyDescent="0.25">
      <c r="A1444" s="296"/>
      <c r="B1444" s="299"/>
      <c r="C1444" s="300"/>
      <c r="D1444" s="301"/>
      <c r="E1444" s="301"/>
      <c r="F1444" s="301"/>
      <c r="G1444" s="301"/>
      <c r="H1444" s="301"/>
      <c r="I1444" s="301"/>
      <c r="J1444" s="299"/>
      <c r="K1444" s="299"/>
      <c r="L1444" s="299"/>
      <c r="M1444" s="299"/>
      <c r="N1444" s="299"/>
      <c r="O1444" s="299"/>
      <c r="P1444" s="299"/>
      <c r="Q1444" s="299"/>
      <c r="R1444" s="299"/>
      <c r="S1444" s="299"/>
      <c r="T1444" s="299"/>
      <c r="U1444" s="299"/>
      <c r="V1444" s="299"/>
      <c r="W1444" s="299"/>
      <c r="X1444" s="299"/>
      <c r="Y1444" s="299"/>
      <c r="Z1444" s="299"/>
      <c r="AA1444" s="299"/>
      <c r="AB1444" s="299"/>
      <c r="AC1444" s="299"/>
      <c r="AD1444" s="299"/>
      <c r="AE1444" s="299"/>
      <c r="AF1444" s="299"/>
      <c r="AG1444" s="299"/>
      <c r="AH1444" s="299"/>
      <c r="AI1444" s="299"/>
      <c r="AJ1444" s="27"/>
    </row>
    <row r="1445" spans="1:36" s="1" customFormat="1" x14ac:dyDescent="0.25">
      <c r="A1445" s="296"/>
      <c r="B1445" s="299"/>
      <c r="C1445" s="300"/>
      <c r="D1445" s="301"/>
      <c r="E1445" s="301"/>
      <c r="F1445" s="301"/>
      <c r="G1445" s="301"/>
      <c r="H1445" s="301"/>
      <c r="I1445" s="301"/>
      <c r="J1445" s="299"/>
      <c r="K1445" s="299"/>
      <c r="L1445" s="299"/>
      <c r="M1445" s="299"/>
      <c r="N1445" s="299"/>
      <c r="O1445" s="299"/>
      <c r="P1445" s="299"/>
      <c r="Q1445" s="299"/>
      <c r="R1445" s="299"/>
      <c r="S1445" s="299"/>
      <c r="T1445" s="299"/>
      <c r="U1445" s="299"/>
      <c r="V1445" s="299"/>
      <c r="W1445" s="299"/>
      <c r="X1445" s="299"/>
      <c r="Y1445" s="299"/>
      <c r="Z1445" s="299"/>
      <c r="AA1445" s="299"/>
      <c r="AB1445" s="299"/>
      <c r="AC1445" s="299"/>
      <c r="AD1445" s="299"/>
      <c r="AE1445" s="299"/>
      <c r="AF1445" s="299"/>
      <c r="AG1445" s="299"/>
      <c r="AH1445" s="299"/>
      <c r="AI1445" s="299"/>
      <c r="AJ1445" s="27"/>
    </row>
    <row r="1446" spans="1:36" s="1" customFormat="1" x14ac:dyDescent="0.25">
      <c r="A1446" s="296"/>
      <c r="B1446" s="299"/>
      <c r="C1446" s="300"/>
      <c r="D1446" s="301"/>
      <c r="E1446" s="301"/>
      <c r="F1446" s="301"/>
      <c r="G1446" s="301"/>
      <c r="H1446" s="301"/>
      <c r="I1446" s="301"/>
      <c r="J1446" s="299"/>
      <c r="K1446" s="299"/>
      <c r="L1446" s="299"/>
      <c r="M1446" s="299"/>
      <c r="N1446" s="299"/>
      <c r="O1446" s="299"/>
      <c r="P1446" s="299"/>
      <c r="Q1446" s="299"/>
      <c r="R1446" s="299"/>
      <c r="S1446" s="299"/>
      <c r="T1446" s="299"/>
      <c r="U1446" s="299"/>
      <c r="V1446" s="299"/>
      <c r="W1446" s="299"/>
      <c r="X1446" s="299"/>
      <c r="Y1446" s="299"/>
      <c r="Z1446" s="299"/>
      <c r="AA1446" s="299"/>
      <c r="AB1446" s="299"/>
      <c r="AC1446" s="299"/>
      <c r="AD1446" s="299"/>
      <c r="AE1446" s="299"/>
      <c r="AF1446" s="299"/>
      <c r="AG1446" s="299"/>
      <c r="AH1446" s="299"/>
      <c r="AI1446" s="299"/>
      <c r="AJ1446" s="27"/>
    </row>
    <row r="1447" spans="1:36" s="1" customFormat="1" x14ac:dyDescent="0.25">
      <c r="A1447" s="296"/>
      <c r="B1447" s="299"/>
      <c r="C1447" s="300"/>
      <c r="D1447" s="301"/>
      <c r="E1447" s="301"/>
      <c r="F1447" s="301"/>
      <c r="G1447" s="301"/>
      <c r="H1447" s="301"/>
      <c r="I1447" s="301"/>
      <c r="J1447" s="299"/>
      <c r="K1447" s="299"/>
      <c r="L1447" s="299"/>
      <c r="M1447" s="299"/>
      <c r="N1447" s="299"/>
      <c r="O1447" s="299"/>
      <c r="P1447" s="299"/>
      <c r="Q1447" s="299"/>
      <c r="R1447" s="299"/>
      <c r="S1447" s="299"/>
      <c r="T1447" s="299"/>
      <c r="U1447" s="299"/>
      <c r="V1447" s="299"/>
      <c r="W1447" s="299"/>
      <c r="X1447" s="299"/>
      <c r="Y1447" s="299"/>
      <c r="Z1447" s="299"/>
      <c r="AA1447" s="299"/>
      <c r="AB1447" s="299"/>
      <c r="AC1447" s="299"/>
      <c r="AD1447" s="299"/>
      <c r="AE1447" s="299"/>
      <c r="AF1447" s="299"/>
      <c r="AG1447" s="299"/>
      <c r="AH1447" s="299"/>
      <c r="AI1447" s="299"/>
      <c r="AJ1447" s="27"/>
    </row>
    <row r="1448" spans="1:36" s="1" customFormat="1" x14ac:dyDescent="0.25">
      <c r="A1448" s="296"/>
      <c r="B1448" s="299"/>
      <c r="C1448" s="300"/>
      <c r="D1448" s="301"/>
      <c r="E1448" s="301"/>
      <c r="F1448" s="301"/>
      <c r="G1448" s="301"/>
      <c r="H1448" s="301"/>
      <c r="I1448" s="301"/>
      <c r="J1448" s="299"/>
      <c r="K1448" s="299"/>
      <c r="L1448" s="299"/>
      <c r="M1448" s="299"/>
      <c r="N1448" s="299"/>
      <c r="O1448" s="299"/>
      <c r="P1448" s="299"/>
      <c r="Q1448" s="299"/>
      <c r="R1448" s="299"/>
      <c r="S1448" s="299"/>
      <c r="T1448" s="299"/>
      <c r="U1448" s="299"/>
      <c r="V1448" s="299"/>
      <c r="W1448" s="299"/>
      <c r="X1448" s="299"/>
      <c r="Y1448" s="299"/>
      <c r="Z1448" s="299"/>
      <c r="AA1448" s="299"/>
      <c r="AB1448" s="299"/>
      <c r="AC1448" s="299"/>
      <c r="AD1448" s="299"/>
      <c r="AE1448" s="299"/>
      <c r="AF1448" s="299"/>
      <c r="AG1448" s="299"/>
      <c r="AH1448" s="299"/>
      <c r="AI1448" s="299"/>
      <c r="AJ1448" s="27"/>
    </row>
    <row r="1449" spans="1:36" s="1" customFormat="1" x14ac:dyDescent="0.25">
      <c r="A1449" s="296"/>
      <c r="B1449" s="299"/>
      <c r="C1449" s="300"/>
      <c r="D1449" s="301"/>
      <c r="E1449" s="301"/>
      <c r="F1449" s="301"/>
      <c r="G1449" s="301"/>
      <c r="H1449" s="301"/>
      <c r="I1449" s="301"/>
      <c r="J1449" s="299"/>
      <c r="K1449" s="299"/>
      <c r="L1449" s="299"/>
      <c r="M1449" s="299"/>
      <c r="N1449" s="299"/>
      <c r="O1449" s="299"/>
      <c r="P1449" s="299"/>
      <c r="Q1449" s="299"/>
      <c r="R1449" s="299"/>
      <c r="S1449" s="299"/>
      <c r="T1449" s="299"/>
      <c r="U1449" s="299"/>
      <c r="V1449" s="299"/>
      <c r="W1449" s="299"/>
      <c r="X1449" s="299"/>
      <c r="Y1449" s="299"/>
      <c r="Z1449" s="299"/>
      <c r="AA1449" s="299"/>
      <c r="AB1449" s="299"/>
      <c r="AC1449" s="299"/>
      <c r="AD1449" s="299"/>
      <c r="AE1449" s="299"/>
      <c r="AF1449" s="299"/>
      <c r="AG1449" s="299"/>
      <c r="AH1449" s="299"/>
      <c r="AI1449" s="299"/>
      <c r="AJ1449" s="27"/>
    </row>
    <row r="1450" spans="1:36" s="1" customFormat="1" x14ac:dyDescent="0.25">
      <c r="A1450" s="296"/>
      <c r="B1450" s="299"/>
      <c r="C1450" s="300"/>
      <c r="D1450" s="301"/>
      <c r="E1450" s="301"/>
      <c r="F1450" s="301"/>
      <c r="G1450" s="301"/>
      <c r="H1450" s="301"/>
      <c r="I1450" s="301"/>
      <c r="J1450" s="299"/>
      <c r="K1450" s="299"/>
      <c r="L1450" s="299"/>
      <c r="M1450" s="299"/>
      <c r="N1450" s="299"/>
      <c r="O1450" s="299"/>
      <c r="P1450" s="299"/>
      <c r="Q1450" s="299"/>
      <c r="R1450" s="299"/>
      <c r="S1450" s="299"/>
      <c r="T1450" s="299"/>
      <c r="U1450" s="299"/>
      <c r="V1450" s="299"/>
      <c r="W1450" s="299"/>
      <c r="X1450" s="299"/>
      <c r="Y1450" s="299"/>
      <c r="Z1450" s="299"/>
      <c r="AA1450" s="299"/>
      <c r="AB1450" s="299"/>
      <c r="AC1450" s="299"/>
      <c r="AD1450" s="299"/>
      <c r="AE1450" s="299"/>
      <c r="AF1450" s="299"/>
      <c r="AG1450" s="299"/>
      <c r="AH1450" s="299"/>
      <c r="AI1450" s="299"/>
      <c r="AJ1450" s="27"/>
    </row>
    <row r="1451" spans="1:36" s="1" customFormat="1" x14ac:dyDescent="0.25">
      <c r="A1451" s="296"/>
      <c r="B1451" s="299"/>
      <c r="C1451" s="300"/>
      <c r="D1451" s="301"/>
      <c r="E1451" s="301"/>
      <c r="F1451" s="301"/>
      <c r="G1451" s="301"/>
      <c r="H1451" s="301"/>
      <c r="I1451" s="301"/>
      <c r="J1451" s="299"/>
      <c r="K1451" s="299"/>
      <c r="L1451" s="299"/>
      <c r="M1451" s="299"/>
      <c r="N1451" s="299"/>
      <c r="O1451" s="299"/>
      <c r="P1451" s="299"/>
      <c r="Q1451" s="299"/>
      <c r="R1451" s="299"/>
      <c r="S1451" s="299"/>
      <c r="T1451" s="299"/>
      <c r="U1451" s="299"/>
      <c r="V1451" s="299"/>
      <c r="W1451" s="299"/>
      <c r="X1451" s="299"/>
      <c r="Y1451" s="299"/>
      <c r="Z1451" s="299"/>
      <c r="AA1451" s="299"/>
      <c r="AB1451" s="299"/>
      <c r="AC1451" s="299"/>
      <c r="AD1451" s="299"/>
      <c r="AE1451" s="299"/>
      <c r="AF1451" s="299"/>
      <c r="AG1451" s="299"/>
      <c r="AH1451" s="299"/>
      <c r="AI1451" s="299"/>
      <c r="AJ1451" s="27"/>
    </row>
    <row r="1452" spans="1:36" s="1" customFormat="1" x14ac:dyDescent="0.25">
      <c r="A1452" s="296"/>
      <c r="B1452" s="299"/>
      <c r="C1452" s="300"/>
      <c r="D1452" s="301"/>
      <c r="E1452" s="301"/>
      <c r="F1452" s="301"/>
      <c r="G1452" s="301"/>
      <c r="H1452" s="301"/>
      <c r="I1452" s="301"/>
      <c r="J1452" s="299"/>
      <c r="K1452" s="299"/>
      <c r="L1452" s="299"/>
      <c r="M1452" s="299"/>
      <c r="N1452" s="299"/>
      <c r="O1452" s="299"/>
      <c r="P1452" s="299"/>
      <c r="Q1452" s="299"/>
      <c r="R1452" s="299"/>
      <c r="S1452" s="299"/>
      <c r="T1452" s="299"/>
      <c r="U1452" s="299"/>
      <c r="V1452" s="299"/>
      <c r="W1452" s="299"/>
      <c r="X1452" s="299"/>
      <c r="Y1452" s="299"/>
      <c r="Z1452" s="299"/>
      <c r="AA1452" s="299"/>
      <c r="AB1452" s="299"/>
      <c r="AC1452" s="299"/>
      <c r="AD1452" s="299"/>
      <c r="AE1452" s="299"/>
      <c r="AF1452" s="299"/>
      <c r="AG1452" s="299"/>
      <c r="AH1452" s="299"/>
      <c r="AI1452" s="299"/>
      <c r="AJ1452" s="27"/>
    </row>
    <row r="1453" spans="1:36" s="1" customFormat="1" x14ac:dyDescent="0.25">
      <c r="A1453" s="296"/>
      <c r="B1453" s="299"/>
      <c r="C1453" s="300"/>
      <c r="D1453" s="301"/>
      <c r="E1453" s="301"/>
      <c r="F1453" s="301"/>
      <c r="G1453" s="301"/>
      <c r="H1453" s="301"/>
      <c r="I1453" s="301"/>
      <c r="J1453" s="299"/>
      <c r="K1453" s="299"/>
      <c r="L1453" s="299"/>
      <c r="M1453" s="299"/>
      <c r="N1453" s="299"/>
      <c r="O1453" s="299"/>
      <c r="P1453" s="299"/>
      <c r="Q1453" s="299"/>
      <c r="R1453" s="299"/>
      <c r="S1453" s="299"/>
      <c r="T1453" s="299"/>
      <c r="U1453" s="299"/>
      <c r="V1453" s="299"/>
      <c r="W1453" s="299"/>
      <c r="X1453" s="299"/>
      <c r="Y1453" s="299"/>
      <c r="Z1453" s="299"/>
      <c r="AA1453" s="299"/>
      <c r="AB1453" s="299"/>
      <c r="AC1453" s="299"/>
      <c r="AD1453" s="299"/>
      <c r="AE1453" s="299"/>
      <c r="AF1453" s="299"/>
      <c r="AG1453" s="299"/>
      <c r="AH1453" s="299"/>
      <c r="AI1453" s="299"/>
      <c r="AJ1453" s="27"/>
    </row>
    <row r="1454" spans="1:36" s="1" customFormat="1" x14ac:dyDescent="0.25">
      <c r="A1454" s="296"/>
      <c r="B1454" s="299"/>
      <c r="C1454" s="300"/>
      <c r="D1454" s="301"/>
      <c r="E1454" s="301"/>
      <c r="F1454" s="301"/>
      <c r="G1454" s="301"/>
      <c r="H1454" s="301"/>
      <c r="I1454" s="301"/>
      <c r="J1454" s="299"/>
      <c r="K1454" s="299"/>
      <c r="L1454" s="299"/>
      <c r="M1454" s="299"/>
      <c r="N1454" s="299"/>
      <c r="O1454" s="299"/>
      <c r="P1454" s="299"/>
      <c r="Q1454" s="299"/>
      <c r="R1454" s="299"/>
      <c r="S1454" s="299"/>
      <c r="T1454" s="299"/>
      <c r="U1454" s="299"/>
      <c r="V1454" s="299"/>
      <c r="W1454" s="299"/>
      <c r="X1454" s="299"/>
      <c r="Y1454" s="299"/>
      <c r="Z1454" s="299"/>
      <c r="AA1454" s="299"/>
      <c r="AB1454" s="299"/>
      <c r="AC1454" s="299"/>
      <c r="AD1454" s="299"/>
      <c r="AE1454" s="299"/>
      <c r="AF1454" s="299"/>
      <c r="AG1454" s="299"/>
      <c r="AH1454" s="299"/>
      <c r="AI1454" s="299"/>
      <c r="AJ1454" s="27"/>
    </row>
    <row r="1455" spans="1:36" s="1" customFormat="1" x14ac:dyDescent="0.25">
      <c r="A1455" s="296"/>
      <c r="B1455" s="299"/>
      <c r="C1455" s="300"/>
      <c r="D1455" s="301"/>
      <c r="E1455" s="301"/>
      <c r="F1455" s="301"/>
      <c r="G1455" s="301"/>
      <c r="H1455" s="301"/>
      <c r="I1455" s="301"/>
      <c r="J1455" s="299"/>
      <c r="K1455" s="299"/>
      <c r="L1455" s="299"/>
      <c r="M1455" s="299"/>
      <c r="N1455" s="299"/>
      <c r="O1455" s="299"/>
      <c r="P1455" s="299"/>
      <c r="Q1455" s="299"/>
      <c r="R1455" s="299"/>
      <c r="S1455" s="299"/>
      <c r="T1455" s="299"/>
      <c r="U1455" s="299"/>
      <c r="V1455" s="299"/>
      <c r="W1455" s="299"/>
      <c r="X1455" s="299"/>
      <c r="Y1455" s="299"/>
      <c r="Z1455" s="299"/>
      <c r="AA1455" s="299"/>
      <c r="AB1455" s="299"/>
      <c r="AC1455" s="299"/>
      <c r="AD1455" s="299"/>
      <c r="AE1455" s="299"/>
      <c r="AF1455" s="299"/>
      <c r="AG1455" s="299"/>
      <c r="AH1455" s="299"/>
      <c r="AI1455" s="299"/>
      <c r="AJ1455" s="27"/>
    </row>
    <row r="1456" spans="1:36" s="1" customFormat="1" x14ac:dyDescent="0.25">
      <c r="A1456" s="296"/>
      <c r="B1456" s="299"/>
      <c r="C1456" s="300"/>
      <c r="D1456" s="301"/>
      <c r="E1456" s="301"/>
      <c r="F1456" s="301"/>
      <c r="G1456" s="301"/>
      <c r="H1456" s="301"/>
      <c r="I1456" s="301"/>
      <c r="J1456" s="299"/>
      <c r="K1456" s="299"/>
      <c r="L1456" s="299"/>
      <c r="M1456" s="299"/>
      <c r="N1456" s="299"/>
      <c r="O1456" s="299"/>
      <c r="P1456" s="299"/>
      <c r="Q1456" s="299"/>
      <c r="R1456" s="299"/>
      <c r="S1456" s="299"/>
      <c r="T1456" s="299"/>
      <c r="U1456" s="299"/>
      <c r="V1456" s="299"/>
      <c r="W1456" s="299"/>
      <c r="X1456" s="299"/>
      <c r="Y1456" s="299"/>
      <c r="Z1456" s="299"/>
      <c r="AA1456" s="299"/>
      <c r="AB1456" s="299"/>
      <c r="AC1456" s="299"/>
      <c r="AD1456" s="299"/>
      <c r="AE1456" s="299"/>
      <c r="AF1456" s="299"/>
      <c r="AG1456" s="299"/>
      <c r="AH1456" s="299"/>
      <c r="AI1456" s="299"/>
      <c r="AJ1456" s="27"/>
    </row>
    <row r="1457" spans="1:36" s="1" customFormat="1" x14ac:dyDescent="0.25">
      <c r="A1457" s="296"/>
      <c r="B1457" s="299"/>
      <c r="C1457" s="300"/>
      <c r="D1457" s="301"/>
      <c r="E1457" s="301"/>
      <c r="F1457" s="301"/>
      <c r="G1457" s="301"/>
      <c r="H1457" s="301"/>
      <c r="I1457" s="301"/>
      <c r="J1457" s="299"/>
      <c r="K1457" s="299"/>
      <c r="L1457" s="299"/>
      <c r="M1457" s="299"/>
      <c r="N1457" s="299"/>
      <c r="O1457" s="299"/>
      <c r="P1457" s="299"/>
      <c r="Q1457" s="299"/>
      <c r="R1457" s="299"/>
      <c r="S1457" s="299"/>
      <c r="T1457" s="299"/>
      <c r="U1457" s="299"/>
      <c r="V1457" s="299"/>
      <c r="W1457" s="299"/>
      <c r="X1457" s="299"/>
      <c r="Y1457" s="299"/>
      <c r="Z1457" s="299"/>
      <c r="AA1457" s="299"/>
      <c r="AB1457" s="299"/>
      <c r="AC1457" s="299"/>
      <c r="AD1457" s="299"/>
      <c r="AE1457" s="299"/>
      <c r="AF1457" s="299"/>
      <c r="AG1457" s="299"/>
      <c r="AH1457" s="299"/>
      <c r="AI1457" s="299"/>
      <c r="AJ1457" s="27"/>
    </row>
    <row r="1458" spans="1:36" s="1" customFormat="1" x14ac:dyDescent="0.25">
      <c r="A1458" s="296"/>
      <c r="B1458" s="299"/>
      <c r="C1458" s="300"/>
      <c r="D1458" s="301"/>
      <c r="E1458" s="301"/>
      <c r="F1458" s="301"/>
      <c r="G1458" s="301"/>
      <c r="H1458" s="301"/>
      <c r="I1458" s="301"/>
      <c r="J1458" s="299"/>
      <c r="K1458" s="299"/>
      <c r="L1458" s="299"/>
      <c r="M1458" s="299"/>
      <c r="N1458" s="299"/>
      <c r="O1458" s="299"/>
      <c r="P1458" s="299"/>
      <c r="Q1458" s="299"/>
      <c r="R1458" s="299"/>
      <c r="S1458" s="299"/>
      <c r="T1458" s="299"/>
      <c r="U1458" s="299"/>
      <c r="V1458" s="299"/>
      <c r="W1458" s="299"/>
      <c r="X1458" s="299"/>
      <c r="Y1458" s="299"/>
      <c r="Z1458" s="299"/>
      <c r="AA1458" s="299"/>
      <c r="AB1458" s="299"/>
      <c r="AC1458" s="299"/>
      <c r="AD1458" s="299"/>
      <c r="AE1458" s="299"/>
      <c r="AF1458" s="299"/>
      <c r="AG1458" s="299"/>
      <c r="AH1458" s="299"/>
      <c r="AI1458" s="299"/>
      <c r="AJ1458" s="27"/>
    </row>
    <row r="1459" spans="1:36" s="1" customFormat="1" x14ac:dyDescent="0.25">
      <c r="A1459" s="296"/>
      <c r="B1459" s="299"/>
      <c r="C1459" s="300"/>
      <c r="D1459" s="301"/>
      <c r="E1459" s="301"/>
      <c r="F1459" s="301"/>
      <c r="G1459" s="301"/>
      <c r="H1459" s="301"/>
      <c r="I1459" s="301"/>
      <c r="J1459" s="299"/>
      <c r="K1459" s="299"/>
      <c r="L1459" s="299"/>
      <c r="M1459" s="299"/>
      <c r="N1459" s="299"/>
      <c r="O1459" s="299"/>
      <c r="P1459" s="299"/>
      <c r="Q1459" s="299"/>
      <c r="R1459" s="299"/>
      <c r="S1459" s="299"/>
      <c r="T1459" s="299"/>
      <c r="U1459" s="299"/>
      <c r="V1459" s="299"/>
      <c r="W1459" s="299"/>
      <c r="X1459" s="299"/>
      <c r="Y1459" s="299"/>
      <c r="Z1459" s="299"/>
      <c r="AA1459" s="299"/>
      <c r="AB1459" s="299"/>
      <c r="AC1459" s="299"/>
      <c r="AD1459" s="299"/>
      <c r="AE1459" s="299"/>
      <c r="AF1459" s="299"/>
      <c r="AG1459" s="299"/>
      <c r="AH1459" s="299"/>
      <c r="AI1459" s="299"/>
      <c r="AJ1459" s="27"/>
    </row>
    <row r="1460" spans="1:36" s="1" customFormat="1" x14ac:dyDescent="0.25">
      <c r="A1460" s="296"/>
      <c r="B1460" s="299"/>
      <c r="C1460" s="300"/>
      <c r="D1460" s="301"/>
      <c r="E1460" s="301"/>
      <c r="F1460" s="301"/>
      <c r="G1460" s="301"/>
      <c r="H1460" s="301"/>
      <c r="I1460" s="301"/>
      <c r="J1460" s="299"/>
      <c r="K1460" s="299"/>
      <c r="L1460" s="299"/>
      <c r="M1460" s="299"/>
      <c r="N1460" s="299"/>
      <c r="O1460" s="299"/>
      <c r="P1460" s="299"/>
      <c r="Q1460" s="299"/>
      <c r="R1460" s="299"/>
      <c r="S1460" s="299"/>
      <c r="T1460" s="299"/>
      <c r="U1460" s="299"/>
      <c r="V1460" s="299"/>
      <c r="W1460" s="299"/>
      <c r="X1460" s="299"/>
      <c r="Y1460" s="299"/>
      <c r="Z1460" s="299"/>
      <c r="AA1460" s="299"/>
      <c r="AB1460" s="299"/>
      <c r="AC1460" s="299"/>
      <c r="AD1460" s="299"/>
      <c r="AE1460" s="299"/>
      <c r="AF1460" s="299"/>
      <c r="AG1460" s="299"/>
      <c r="AH1460" s="299"/>
      <c r="AI1460" s="299"/>
      <c r="AJ1460" s="27"/>
    </row>
    <row r="1461" spans="1:36" s="1" customFormat="1" x14ac:dyDescent="0.25">
      <c r="A1461" s="296"/>
      <c r="B1461" s="299"/>
      <c r="C1461" s="300"/>
      <c r="D1461" s="301"/>
      <c r="E1461" s="301"/>
      <c r="F1461" s="301"/>
      <c r="G1461" s="301"/>
      <c r="H1461" s="301"/>
      <c r="I1461" s="301"/>
      <c r="J1461" s="299"/>
      <c r="K1461" s="299"/>
      <c r="L1461" s="299"/>
      <c r="M1461" s="299"/>
      <c r="N1461" s="299"/>
      <c r="O1461" s="299"/>
      <c r="P1461" s="299"/>
      <c r="Q1461" s="299"/>
      <c r="R1461" s="299"/>
      <c r="S1461" s="299"/>
      <c r="T1461" s="299"/>
      <c r="U1461" s="299"/>
      <c r="V1461" s="299"/>
      <c r="W1461" s="299"/>
      <c r="X1461" s="299"/>
      <c r="Y1461" s="299"/>
      <c r="Z1461" s="299"/>
      <c r="AA1461" s="299"/>
      <c r="AB1461" s="299"/>
      <c r="AC1461" s="299"/>
      <c r="AD1461" s="299"/>
      <c r="AE1461" s="299"/>
      <c r="AF1461" s="299"/>
      <c r="AG1461" s="299"/>
      <c r="AH1461" s="299"/>
      <c r="AI1461" s="299"/>
      <c r="AJ1461" s="27"/>
    </row>
    <row r="1462" spans="1:36" s="1" customFormat="1" x14ac:dyDescent="0.25">
      <c r="A1462" s="296"/>
      <c r="B1462" s="299"/>
      <c r="C1462" s="300"/>
      <c r="D1462" s="301"/>
      <c r="E1462" s="301"/>
      <c r="F1462" s="301"/>
      <c r="G1462" s="301"/>
      <c r="H1462" s="301"/>
      <c r="I1462" s="301"/>
      <c r="J1462" s="299"/>
      <c r="K1462" s="299"/>
      <c r="L1462" s="299"/>
      <c r="M1462" s="299"/>
      <c r="N1462" s="299"/>
      <c r="O1462" s="299"/>
      <c r="P1462" s="299"/>
      <c r="Q1462" s="299"/>
      <c r="R1462" s="299"/>
      <c r="S1462" s="299"/>
      <c r="T1462" s="299"/>
      <c r="U1462" s="299"/>
      <c r="V1462" s="299"/>
      <c r="W1462" s="299"/>
      <c r="X1462" s="299"/>
      <c r="Y1462" s="299"/>
      <c r="Z1462" s="299"/>
      <c r="AA1462" s="299"/>
      <c r="AB1462" s="299"/>
      <c r="AC1462" s="299"/>
      <c r="AD1462" s="299"/>
      <c r="AE1462" s="299"/>
      <c r="AF1462" s="299"/>
      <c r="AG1462" s="299"/>
      <c r="AH1462" s="299"/>
      <c r="AI1462" s="299"/>
      <c r="AJ1462" s="27"/>
    </row>
    <row r="1463" spans="1:36" s="1" customFormat="1" x14ac:dyDescent="0.25">
      <c r="A1463" s="296"/>
      <c r="B1463" s="299"/>
      <c r="C1463" s="300"/>
      <c r="D1463" s="301"/>
      <c r="E1463" s="301"/>
      <c r="F1463" s="301"/>
      <c r="G1463" s="301"/>
      <c r="H1463" s="301"/>
      <c r="I1463" s="301"/>
      <c r="J1463" s="299"/>
      <c r="K1463" s="299"/>
      <c r="L1463" s="299"/>
      <c r="M1463" s="299"/>
      <c r="N1463" s="299"/>
      <c r="O1463" s="299"/>
      <c r="P1463" s="299"/>
      <c r="Q1463" s="299"/>
      <c r="R1463" s="299"/>
      <c r="S1463" s="299"/>
      <c r="T1463" s="299"/>
      <c r="U1463" s="299"/>
      <c r="V1463" s="299"/>
      <c r="W1463" s="299"/>
      <c r="X1463" s="299"/>
      <c r="Y1463" s="299"/>
      <c r="Z1463" s="299"/>
      <c r="AA1463" s="299"/>
      <c r="AB1463" s="299"/>
      <c r="AC1463" s="299"/>
      <c r="AD1463" s="299"/>
      <c r="AE1463" s="299"/>
      <c r="AF1463" s="299"/>
      <c r="AG1463" s="299"/>
      <c r="AH1463" s="299"/>
      <c r="AI1463" s="299"/>
      <c r="AJ1463" s="27"/>
    </row>
    <row r="1464" spans="1:36" s="1" customFormat="1" x14ac:dyDescent="0.25">
      <c r="A1464" s="296"/>
      <c r="B1464" s="299"/>
      <c r="C1464" s="300"/>
      <c r="D1464" s="301"/>
      <c r="E1464" s="301"/>
      <c r="F1464" s="301"/>
      <c r="G1464" s="301"/>
      <c r="H1464" s="301"/>
      <c r="I1464" s="301"/>
      <c r="J1464" s="299"/>
      <c r="K1464" s="299"/>
      <c r="L1464" s="299"/>
      <c r="M1464" s="299"/>
      <c r="N1464" s="299"/>
      <c r="O1464" s="299"/>
      <c r="P1464" s="299"/>
      <c r="Q1464" s="299"/>
      <c r="R1464" s="299"/>
      <c r="S1464" s="299"/>
      <c r="T1464" s="299"/>
      <c r="U1464" s="299"/>
      <c r="V1464" s="299"/>
      <c r="W1464" s="299"/>
      <c r="X1464" s="299"/>
      <c r="Y1464" s="299"/>
      <c r="Z1464" s="299"/>
      <c r="AA1464" s="299"/>
      <c r="AB1464" s="299"/>
      <c r="AC1464" s="299"/>
      <c r="AD1464" s="299"/>
      <c r="AE1464" s="299"/>
      <c r="AF1464" s="299"/>
      <c r="AG1464" s="299"/>
      <c r="AH1464" s="299"/>
      <c r="AI1464" s="299"/>
      <c r="AJ1464" s="27"/>
    </row>
    <row r="1465" spans="1:36" s="1" customFormat="1" x14ac:dyDescent="0.25">
      <c r="A1465" s="296"/>
      <c r="B1465" s="299"/>
      <c r="C1465" s="300"/>
      <c r="D1465" s="301"/>
      <c r="E1465" s="301"/>
      <c r="F1465" s="301"/>
      <c r="G1465" s="301"/>
      <c r="H1465" s="301"/>
      <c r="I1465" s="301"/>
      <c r="J1465" s="299"/>
      <c r="K1465" s="299"/>
      <c r="L1465" s="299"/>
      <c r="M1465" s="299"/>
      <c r="N1465" s="299"/>
      <c r="O1465" s="299"/>
      <c r="P1465" s="299"/>
      <c r="Q1465" s="299"/>
      <c r="R1465" s="299"/>
      <c r="S1465" s="299"/>
      <c r="T1465" s="299"/>
      <c r="U1465" s="299"/>
      <c r="V1465" s="299"/>
      <c r="W1465" s="299"/>
      <c r="X1465" s="299"/>
      <c r="Y1465" s="299"/>
      <c r="Z1465" s="299"/>
      <c r="AA1465" s="299"/>
      <c r="AB1465" s="299"/>
      <c r="AC1465" s="299"/>
      <c r="AD1465" s="299"/>
      <c r="AE1465" s="299"/>
      <c r="AF1465" s="299"/>
      <c r="AG1465" s="299"/>
      <c r="AH1465" s="299"/>
      <c r="AI1465" s="299"/>
      <c r="AJ1465" s="27"/>
    </row>
    <row r="1466" spans="1:36" s="1" customFormat="1" x14ac:dyDescent="0.25">
      <c r="A1466" s="296"/>
      <c r="B1466" s="299"/>
      <c r="C1466" s="300"/>
      <c r="D1466" s="301"/>
      <c r="E1466" s="301"/>
      <c r="F1466" s="301"/>
      <c r="G1466" s="301"/>
      <c r="H1466" s="301"/>
      <c r="I1466" s="301"/>
      <c r="J1466" s="299"/>
      <c r="K1466" s="299"/>
      <c r="L1466" s="299"/>
      <c r="M1466" s="299"/>
      <c r="N1466" s="299"/>
      <c r="O1466" s="299"/>
      <c r="P1466" s="299"/>
      <c r="Q1466" s="299"/>
      <c r="R1466" s="299"/>
      <c r="S1466" s="299"/>
      <c r="T1466" s="299"/>
      <c r="U1466" s="299"/>
      <c r="V1466" s="299"/>
      <c r="W1466" s="299"/>
      <c r="X1466" s="299"/>
      <c r="Y1466" s="299"/>
      <c r="Z1466" s="299"/>
      <c r="AA1466" s="299"/>
      <c r="AB1466" s="299"/>
      <c r="AC1466" s="299"/>
      <c r="AD1466" s="299"/>
      <c r="AE1466" s="299"/>
      <c r="AF1466" s="299"/>
      <c r="AG1466" s="299"/>
      <c r="AH1466" s="299"/>
      <c r="AI1466" s="299"/>
      <c r="AJ1466" s="27"/>
    </row>
    <row r="1467" spans="1:36" s="1" customFormat="1" x14ac:dyDescent="0.25">
      <c r="A1467" s="296"/>
      <c r="B1467" s="299"/>
      <c r="C1467" s="300"/>
      <c r="D1467" s="301"/>
      <c r="E1467" s="301"/>
      <c r="F1467" s="301"/>
      <c r="G1467" s="301"/>
      <c r="H1467" s="301"/>
      <c r="I1467" s="301"/>
      <c r="J1467" s="299"/>
      <c r="K1467" s="299"/>
      <c r="L1467" s="299"/>
      <c r="M1467" s="299"/>
      <c r="N1467" s="299"/>
      <c r="O1467" s="299"/>
      <c r="P1467" s="299"/>
      <c r="Q1467" s="299"/>
      <c r="R1467" s="299"/>
      <c r="S1467" s="299"/>
      <c r="T1467" s="299"/>
      <c r="U1467" s="299"/>
      <c r="V1467" s="299"/>
      <c r="W1467" s="299"/>
      <c r="X1467" s="299"/>
      <c r="Y1467" s="299"/>
      <c r="Z1467" s="299"/>
      <c r="AA1467" s="299"/>
      <c r="AB1467" s="299"/>
      <c r="AC1467" s="299"/>
      <c r="AD1467" s="299"/>
      <c r="AE1467" s="299"/>
      <c r="AF1467" s="299"/>
      <c r="AG1467" s="299"/>
      <c r="AH1467" s="299"/>
      <c r="AI1467" s="299"/>
      <c r="AJ1467" s="27"/>
    </row>
    <row r="1468" spans="1:36" s="1" customFormat="1" x14ac:dyDescent="0.25">
      <c r="A1468" s="296"/>
      <c r="B1468" s="299"/>
      <c r="C1468" s="300"/>
      <c r="D1468" s="301"/>
      <c r="E1468" s="301"/>
      <c r="F1468" s="301"/>
      <c r="G1468" s="301"/>
      <c r="H1468" s="301"/>
      <c r="I1468" s="301"/>
      <c r="J1468" s="299"/>
      <c r="K1468" s="299"/>
      <c r="L1468" s="299"/>
      <c r="M1468" s="299"/>
      <c r="N1468" s="299"/>
      <c r="O1468" s="299"/>
      <c r="P1468" s="299"/>
      <c r="Q1468" s="299"/>
      <c r="R1468" s="299"/>
      <c r="S1468" s="299"/>
      <c r="T1468" s="299"/>
      <c r="U1468" s="299"/>
      <c r="V1468" s="299"/>
      <c r="W1468" s="299"/>
      <c r="X1468" s="299"/>
      <c r="Y1468" s="299"/>
      <c r="Z1468" s="299"/>
      <c r="AA1468" s="299"/>
      <c r="AB1468" s="299"/>
      <c r="AC1468" s="299"/>
      <c r="AD1468" s="299"/>
      <c r="AE1468" s="299"/>
      <c r="AF1468" s="299"/>
      <c r="AG1468" s="299"/>
      <c r="AH1468" s="299"/>
      <c r="AI1468" s="299"/>
      <c r="AJ1468" s="27"/>
    </row>
    <row r="1469" spans="1:36" s="1" customFormat="1" x14ac:dyDescent="0.25">
      <c r="A1469" s="296"/>
      <c r="B1469" s="299"/>
      <c r="C1469" s="300"/>
      <c r="D1469" s="301"/>
      <c r="E1469" s="301"/>
      <c r="F1469" s="301"/>
      <c r="G1469" s="301"/>
      <c r="H1469" s="301"/>
      <c r="I1469" s="301"/>
      <c r="J1469" s="299"/>
      <c r="K1469" s="299"/>
      <c r="L1469" s="299"/>
      <c r="M1469" s="299"/>
      <c r="N1469" s="299"/>
      <c r="O1469" s="299"/>
      <c r="P1469" s="299"/>
      <c r="Q1469" s="299"/>
      <c r="R1469" s="299"/>
      <c r="S1469" s="299"/>
      <c r="T1469" s="299"/>
      <c r="U1469" s="299"/>
      <c r="V1469" s="299"/>
      <c r="W1469" s="299"/>
      <c r="X1469" s="299"/>
      <c r="Y1469" s="299"/>
      <c r="Z1469" s="299"/>
      <c r="AA1469" s="299"/>
      <c r="AB1469" s="299"/>
      <c r="AC1469" s="299"/>
      <c r="AD1469" s="299"/>
      <c r="AE1469" s="299"/>
      <c r="AF1469" s="299"/>
      <c r="AG1469" s="299"/>
      <c r="AH1469" s="299"/>
      <c r="AI1469" s="299"/>
      <c r="AJ1469" s="27"/>
    </row>
    <row r="1470" spans="1:36" s="1" customFormat="1" x14ac:dyDescent="0.25">
      <c r="A1470" s="296"/>
      <c r="B1470" s="299"/>
      <c r="C1470" s="300"/>
      <c r="D1470" s="301"/>
      <c r="E1470" s="301"/>
      <c r="F1470" s="301"/>
      <c r="G1470" s="301"/>
      <c r="H1470" s="301"/>
      <c r="I1470" s="301"/>
      <c r="J1470" s="299"/>
      <c r="K1470" s="299"/>
      <c r="L1470" s="299"/>
      <c r="M1470" s="299"/>
      <c r="N1470" s="299"/>
      <c r="O1470" s="299"/>
      <c r="P1470" s="299"/>
      <c r="Q1470" s="299"/>
      <c r="R1470" s="299"/>
      <c r="S1470" s="299"/>
      <c r="T1470" s="299"/>
      <c r="U1470" s="299"/>
      <c r="V1470" s="299"/>
      <c r="W1470" s="299"/>
      <c r="X1470" s="299"/>
      <c r="Y1470" s="299"/>
      <c r="Z1470" s="299"/>
      <c r="AA1470" s="299"/>
      <c r="AB1470" s="299"/>
      <c r="AC1470" s="299"/>
      <c r="AD1470" s="299"/>
      <c r="AE1470" s="299"/>
      <c r="AF1470" s="299"/>
      <c r="AG1470" s="299"/>
      <c r="AH1470" s="299"/>
      <c r="AI1470" s="299"/>
      <c r="AJ1470" s="27"/>
    </row>
    <row r="1471" spans="1:36" s="1" customFormat="1" x14ac:dyDescent="0.25">
      <c r="A1471" s="296"/>
      <c r="B1471" s="299"/>
      <c r="C1471" s="300"/>
      <c r="D1471" s="301"/>
      <c r="E1471" s="301"/>
      <c r="F1471" s="301"/>
      <c r="G1471" s="301"/>
      <c r="H1471" s="301"/>
      <c r="I1471" s="301"/>
      <c r="J1471" s="299"/>
      <c r="K1471" s="299"/>
      <c r="L1471" s="299"/>
      <c r="M1471" s="299"/>
      <c r="N1471" s="299"/>
      <c r="O1471" s="299"/>
      <c r="P1471" s="299"/>
      <c r="Q1471" s="299"/>
      <c r="R1471" s="299"/>
      <c r="S1471" s="299"/>
      <c r="T1471" s="299"/>
      <c r="U1471" s="299"/>
      <c r="V1471" s="299"/>
      <c r="W1471" s="299"/>
      <c r="X1471" s="299"/>
      <c r="Y1471" s="299"/>
      <c r="Z1471" s="299"/>
      <c r="AA1471" s="299"/>
      <c r="AB1471" s="299"/>
      <c r="AC1471" s="299"/>
      <c r="AD1471" s="299"/>
      <c r="AE1471" s="299"/>
      <c r="AF1471" s="299"/>
      <c r="AG1471" s="299"/>
      <c r="AH1471" s="299"/>
      <c r="AI1471" s="299"/>
      <c r="AJ1471" s="27"/>
    </row>
    <row r="1472" spans="1:36" s="1" customFormat="1" x14ac:dyDescent="0.25">
      <c r="A1472" s="296"/>
      <c r="B1472" s="299"/>
      <c r="C1472" s="300"/>
      <c r="D1472" s="301"/>
      <c r="E1472" s="301"/>
      <c r="F1472" s="301"/>
      <c r="G1472" s="301"/>
      <c r="H1472" s="301"/>
      <c r="I1472" s="301"/>
      <c r="J1472" s="299"/>
      <c r="K1472" s="299"/>
      <c r="L1472" s="299"/>
      <c r="M1472" s="299"/>
      <c r="N1472" s="299"/>
      <c r="O1472" s="299"/>
      <c r="P1472" s="299"/>
      <c r="Q1472" s="299"/>
      <c r="R1472" s="299"/>
      <c r="S1472" s="299"/>
      <c r="T1472" s="299"/>
      <c r="U1472" s="299"/>
      <c r="V1472" s="299"/>
      <c r="W1472" s="299"/>
      <c r="X1472" s="299"/>
      <c r="Y1472" s="299"/>
      <c r="Z1472" s="299"/>
      <c r="AA1472" s="299"/>
      <c r="AB1472" s="299"/>
      <c r="AC1472" s="299"/>
      <c r="AD1472" s="299"/>
      <c r="AE1472" s="299"/>
      <c r="AF1472" s="299"/>
      <c r="AG1472" s="299"/>
      <c r="AH1472" s="299"/>
      <c r="AI1472" s="299"/>
      <c r="AJ1472" s="27"/>
    </row>
    <row r="1473" spans="1:36" s="1" customFormat="1" x14ac:dyDescent="0.25">
      <c r="A1473" s="296"/>
      <c r="B1473" s="299"/>
      <c r="C1473" s="300"/>
      <c r="D1473" s="301"/>
      <c r="E1473" s="301"/>
      <c r="F1473" s="301"/>
      <c r="G1473" s="301"/>
      <c r="H1473" s="301"/>
      <c r="I1473" s="301"/>
      <c r="J1473" s="299"/>
      <c r="K1473" s="299"/>
      <c r="L1473" s="299"/>
      <c r="M1473" s="299"/>
      <c r="N1473" s="299"/>
      <c r="O1473" s="299"/>
      <c r="P1473" s="299"/>
      <c r="Q1473" s="299"/>
      <c r="R1473" s="299"/>
      <c r="S1473" s="299"/>
      <c r="T1473" s="299"/>
      <c r="U1473" s="299"/>
      <c r="V1473" s="299"/>
      <c r="W1473" s="299"/>
      <c r="X1473" s="299"/>
      <c r="Y1473" s="299"/>
      <c r="Z1473" s="299"/>
      <c r="AA1473" s="299"/>
      <c r="AB1473" s="299"/>
      <c r="AC1473" s="299"/>
      <c r="AD1473" s="299"/>
      <c r="AE1473" s="299"/>
      <c r="AF1473" s="299"/>
      <c r="AG1473" s="299"/>
      <c r="AH1473" s="299"/>
      <c r="AI1473" s="299"/>
      <c r="AJ1473" s="27"/>
    </row>
    <row r="1474" spans="1:36" s="1" customFormat="1" x14ac:dyDescent="0.25">
      <c r="A1474" s="296"/>
      <c r="B1474" s="299"/>
      <c r="C1474" s="300"/>
      <c r="D1474" s="301"/>
      <c r="E1474" s="301"/>
      <c r="F1474" s="301"/>
      <c r="G1474" s="301"/>
      <c r="H1474" s="301"/>
      <c r="I1474" s="301"/>
      <c r="J1474" s="299"/>
      <c r="K1474" s="299"/>
      <c r="L1474" s="299"/>
      <c r="M1474" s="299"/>
      <c r="N1474" s="299"/>
      <c r="O1474" s="299"/>
      <c r="P1474" s="299"/>
      <c r="Q1474" s="299"/>
      <c r="R1474" s="299"/>
      <c r="S1474" s="299"/>
      <c r="T1474" s="299"/>
      <c r="U1474" s="299"/>
      <c r="V1474" s="299"/>
      <c r="W1474" s="299"/>
      <c r="X1474" s="299"/>
      <c r="Y1474" s="299"/>
      <c r="Z1474" s="299"/>
      <c r="AA1474" s="299"/>
      <c r="AB1474" s="299"/>
      <c r="AC1474" s="299"/>
      <c r="AD1474" s="299"/>
      <c r="AE1474" s="299"/>
      <c r="AF1474" s="299"/>
      <c r="AG1474" s="299"/>
      <c r="AH1474" s="299"/>
      <c r="AI1474" s="299"/>
      <c r="AJ1474" s="27"/>
    </row>
    <row r="1475" spans="1:36" s="1" customFormat="1" x14ac:dyDescent="0.25">
      <c r="A1475" s="296"/>
      <c r="B1475" s="299"/>
      <c r="C1475" s="300"/>
      <c r="D1475" s="301"/>
      <c r="E1475" s="301"/>
      <c r="F1475" s="301"/>
      <c r="G1475" s="301"/>
      <c r="H1475" s="301"/>
      <c r="I1475" s="301"/>
      <c r="J1475" s="299"/>
      <c r="K1475" s="299"/>
      <c r="L1475" s="299"/>
      <c r="M1475" s="299"/>
      <c r="N1475" s="299"/>
      <c r="O1475" s="299"/>
      <c r="P1475" s="299"/>
      <c r="Q1475" s="299"/>
      <c r="R1475" s="299"/>
      <c r="S1475" s="299"/>
      <c r="T1475" s="299"/>
      <c r="U1475" s="299"/>
      <c r="V1475" s="299"/>
      <c r="W1475" s="299"/>
      <c r="X1475" s="299"/>
      <c r="Y1475" s="299"/>
      <c r="Z1475" s="299"/>
      <c r="AA1475" s="299"/>
      <c r="AB1475" s="299"/>
      <c r="AC1475" s="299"/>
      <c r="AD1475" s="299"/>
      <c r="AE1475" s="299"/>
      <c r="AF1475" s="299"/>
      <c r="AG1475" s="299"/>
      <c r="AH1475" s="299"/>
      <c r="AI1475" s="299"/>
      <c r="AJ1475" s="27"/>
    </row>
    <row r="1476" spans="1:36" s="1" customFormat="1" x14ac:dyDescent="0.25">
      <c r="A1476" s="296"/>
      <c r="B1476" s="299"/>
      <c r="C1476" s="300"/>
      <c r="D1476" s="301"/>
      <c r="E1476" s="301"/>
      <c r="F1476" s="301"/>
      <c r="G1476" s="301"/>
      <c r="H1476" s="301"/>
      <c r="I1476" s="301"/>
      <c r="J1476" s="299"/>
      <c r="K1476" s="299"/>
      <c r="L1476" s="299"/>
      <c r="M1476" s="299"/>
      <c r="N1476" s="299"/>
      <c r="O1476" s="299"/>
      <c r="P1476" s="299"/>
      <c r="Q1476" s="299"/>
      <c r="R1476" s="299"/>
      <c r="S1476" s="299"/>
      <c r="T1476" s="299"/>
      <c r="U1476" s="299"/>
      <c r="V1476" s="299"/>
      <c r="W1476" s="299"/>
      <c r="X1476" s="299"/>
      <c r="Y1476" s="299"/>
      <c r="Z1476" s="299"/>
      <c r="AA1476" s="299"/>
      <c r="AB1476" s="299"/>
      <c r="AC1476" s="299"/>
      <c r="AD1476" s="299"/>
      <c r="AE1476" s="299"/>
      <c r="AF1476" s="299"/>
      <c r="AG1476" s="299"/>
      <c r="AH1476" s="299"/>
      <c r="AI1476" s="299"/>
      <c r="AJ1476" s="27"/>
    </row>
    <row r="1477" spans="1:36" s="1" customFormat="1" x14ac:dyDescent="0.25">
      <c r="A1477" s="296"/>
      <c r="B1477" s="299"/>
      <c r="C1477" s="300"/>
      <c r="D1477" s="301"/>
      <c r="E1477" s="301"/>
      <c r="F1477" s="301"/>
      <c r="G1477" s="301"/>
      <c r="H1477" s="301"/>
      <c r="I1477" s="301"/>
      <c r="J1477" s="299"/>
      <c r="K1477" s="299"/>
      <c r="L1477" s="299"/>
      <c r="M1477" s="299"/>
      <c r="N1477" s="299"/>
      <c r="O1477" s="299"/>
      <c r="P1477" s="299"/>
      <c r="Q1477" s="299"/>
      <c r="R1477" s="299"/>
      <c r="S1477" s="299"/>
      <c r="T1477" s="299"/>
      <c r="U1477" s="299"/>
      <c r="V1477" s="299"/>
      <c r="W1477" s="299"/>
      <c r="X1477" s="299"/>
      <c r="Y1477" s="299"/>
      <c r="Z1477" s="299"/>
      <c r="AA1477" s="299"/>
      <c r="AB1477" s="299"/>
      <c r="AC1477" s="299"/>
      <c r="AD1477" s="299"/>
      <c r="AE1477" s="299"/>
      <c r="AF1477" s="299"/>
      <c r="AG1477" s="299"/>
      <c r="AH1477" s="299"/>
      <c r="AI1477" s="299"/>
      <c r="AJ1477" s="27"/>
    </row>
    <row r="1478" spans="1:36" s="1" customFormat="1" x14ac:dyDescent="0.25">
      <c r="A1478" s="296"/>
      <c r="B1478" s="299"/>
      <c r="C1478" s="300"/>
      <c r="D1478" s="301"/>
      <c r="E1478" s="301"/>
      <c r="F1478" s="301"/>
      <c r="G1478" s="301"/>
      <c r="H1478" s="301"/>
      <c r="I1478" s="301"/>
      <c r="J1478" s="299"/>
      <c r="K1478" s="299"/>
      <c r="L1478" s="299"/>
      <c r="M1478" s="299"/>
      <c r="N1478" s="299"/>
      <c r="O1478" s="299"/>
      <c r="P1478" s="299"/>
      <c r="Q1478" s="299"/>
      <c r="R1478" s="299"/>
      <c r="S1478" s="299"/>
      <c r="T1478" s="299"/>
      <c r="U1478" s="299"/>
      <c r="V1478" s="299"/>
      <c r="W1478" s="299"/>
      <c r="X1478" s="299"/>
      <c r="Y1478" s="299"/>
      <c r="Z1478" s="299"/>
      <c r="AA1478" s="299"/>
      <c r="AB1478" s="299"/>
      <c r="AC1478" s="299"/>
      <c r="AD1478" s="299"/>
      <c r="AE1478" s="299"/>
      <c r="AF1478" s="299"/>
      <c r="AG1478" s="299"/>
      <c r="AH1478" s="299"/>
      <c r="AI1478" s="299"/>
      <c r="AJ1478" s="27"/>
    </row>
    <row r="1479" spans="1:36" s="1" customFormat="1" x14ac:dyDescent="0.25">
      <c r="A1479" s="296"/>
      <c r="B1479" s="299"/>
      <c r="C1479" s="300"/>
      <c r="D1479" s="301"/>
      <c r="E1479" s="301"/>
      <c r="F1479" s="301"/>
      <c r="G1479" s="301"/>
      <c r="H1479" s="301"/>
      <c r="I1479" s="301"/>
      <c r="J1479" s="299"/>
      <c r="K1479" s="299"/>
      <c r="L1479" s="299"/>
      <c r="M1479" s="299"/>
      <c r="N1479" s="299"/>
      <c r="O1479" s="299"/>
      <c r="P1479" s="299"/>
      <c r="Q1479" s="299"/>
      <c r="R1479" s="299"/>
      <c r="S1479" s="299"/>
      <c r="T1479" s="299"/>
      <c r="U1479" s="299"/>
      <c r="V1479" s="299"/>
      <c r="W1479" s="299"/>
      <c r="X1479" s="299"/>
      <c r="Y1479" s="299"/>
      <c r="Z1479" s="299"/>
      <c r="AA1479" s="299"/>
      <c r="AB1479" s="299"/>
      <c r="AC1479" s="299"/>
      <c r="AD1479" s="299"/>
      <c r="AE1479" s="299"/>
      <c r="AF1479" s="299"/>
      <c r="AG1479" s="299"/>
      <c r="AH1479" s="299"/>
      <c r="AI1479" s="299"/>
      <c r="AJ1479" s="27"/>
    </row>
    <row r="1480" spans="1:36" s="1" customFormat="1" x14ac:dyDescent="0.25">
      <c r="A1480" s="296"/>
      <c r="B1480" s="299"/>
      <c r="C1480" s="300"/>
      <c r="D1480" s="301"/>
      <c r="E1480" s="301"/>
      <c r="F1480" s="301"/>
      <c r="G1480" s="301"/>
      <c r="H1480" s="301"/>
      <c r="I1480" s="301"/>
      <c r="J1480" s="299"/>
      <c r="K1480" s="299"/>
      <c r="L1480" s="299"/>
      <c r="M1480" s="299"/>
      <c r="N1480" s="299"/>
      <c r="O1480" s="299"/>
      <c r="P1480" s="299"/>
      <c r="Q1480" s="299"/>
      <c r="R1480" s="299"/>
      <c r="S1480" s="299"/>
      <c r="T1480" s="299"/>
      <c r="U1480" s="299"/>
      <c r="V1480" s="299"/>
      <c r="W1480" s="299"/>
      <c r="X1480" s="299"/>
      <c r="Y1480" s="299"/>
      <c r="Z1480" s="299"/>
      <c r="AA1480" s="299"/>
      <c r="AB1480" s="299"/>
      <c r="AC1480" s="299"/>
      <c r="AD1480" s="299"/>
      <c r="AE1480" s="299"/>
      <c r="AF1480" s="299"/>
      <c r="AG1480" s="299"/>
      <c r="AH1480" s="299"/>
      <c r="AI1480" s="299"/>
      <c r="AJ1480" s="27"/>
    </row>
    <row r="1481" spans="1:36" s="1" customFormat="1" x14ac:dyDescent="0.25">
      <c r="A1481" s="296"/>
      <c r="B1481" s="299"/>
      <c r="C1481" s="300"/>
      <c r="D1481" s="301"/>
      <c r="E1481" s="301"/>
      <c r="F1481" s="301"/>
      <c r="G1481" s="301"/>
      <c r="H1481" s="301"/>
      <c r="I1481" s="301"/>
      <c r="J1481" s="299"/>
      <c r="K1481" s="299"/>
      <c r="L1481" s="299"/>
      <c r="M1481" s="299"/>
      <c r="N1481" s="299"/>
      <c r="O1481" s="299"/>
      <c r="P1481" s="299"/>
      <c r="Q1481" s="299"/>
      <c r="R1481" s="299"/>
      <c r="S1481" s="299"/>
      <c r="T1481" s="299"/>
      <c r="U1481" s="299"/>
      <c r="V1481" s="299"/>
      <c r="W1481" s="299"/>
      <c r="X1481" s="299"/>
      <c r="Y1481" s="299"/>
      <c r="Z1481" s="299"/>
      <c r="AA1481" s="299"/>
      <c r="AB1481" s="299"/>
      <c r="AC1481" s="299"/>
      <c r="AD1481" s="299"/>
      <c r="AE1481" s="299"/>
      <c r="AF1481" s="299"/>
      <c r="AG1481" s="299"/>
      <c r="AH1481" s="299"/>
      <c r="AI1481" s="299"/>
      <c r="AJ1481" s="27"/>
    </row>
    <row r="1482" spans="1:36" s="1" customFormat="1" x14ac:dyDescent="0.25">
      <c r="A1482" s="296"/>
      <c r="B1482" s="299"/>
      <c r="C1482" s="300"/>
      <c r="D1482" s="301"/>
      <c r="E1482" s="301"/>
      <c r="F1482" s="301"/>
      <c r="G1482" s="301"/>
      <c r="H1482" s="301"/>
      <c r="I1482" s="301"/>
      <c r="J1482" s="299"/>
      <c r="K1482" s="299"/>
      <c r="L1482" s="299"/>
      <c r="M1482" s="299"/>
      <c r="N1482" s="299"/>
      <c r="O1482" s="299"/>
      <c r="P1482" s="299"/>
      <c r="Q1482" s="299"/>
      <c r="R1482" s="299"/>
      <c r="S1482" s="299"/>
      <c r="T1482" s="299"/>
      <c r="U1482" s="299"/>
      <c r="V1482" s="299"/>
      <c r="W1482" s="299"/>
      <c r="X1482" s="299"/>
      <c r="Y1482" s="299"/>
      <c r="Z1482" s="299"/>
      <c r="AA1482" s="299"/>
      <c r="AB1482" s="299"/>
      <c r="AC1482" s="299"/>
      <c r="AD1482" s="299"/>
      <c r="AE1482" s="299"/>
      <c r="AF1482" s="299"/>
      <c r="AG1482" s="299"/>
      <c r="AH1482" s="299"/>
      <c r="AI1482" s="299"/>
      <c r="AJ1482" s="27"/>
    </row>
    <row r="1483" spans="1:36" s="1" customFormat="1" x14ac:dyDescent="0.25">
      <c r="A1483" s="296"/>
      <c r="B1483" s="299"/>
      <c r="C1483" s="300"/>
      <c r="D1483" s="301"/>
      <c r="E1483" s="301"/>
      <c r="F1483" s="301"/>
      <c r="G1483" s="301"/>
      <c r="H1483" s="301"/>
      <c r="I1483" s="301"/>
      <c r="J1483" s="299"/>
      <c r="K1483" s="299"/>
      <c r="L1483" s="299"/>
      <c r="M1483" s="299"/>
      <c r="N1483" s="299"/>
      <c r="O1483" s="299"/>
      <c r="P1483" s="299"/>
      <c r="Q1483" s="299"/>
      <c r="R1483" s="299"/>
      <c r="S1483" s="299"/>
      <c r="T1483" s="299"/>
      <c r="U1483" s="299"/>
      <c r="V1483" s="299"/>
      <c r="W1483" s="299"/>
      <c r="X1483" s="299"/>
      <c r="Y1483" s="299"/>
      <c r="Z1483" s="299"/>
      <c r="AA1483" s="299"/>
      <c r="AB1483" s="299"/>
      <c r="AC1483" s="299"/>
      <c r="AD1483" s="299"/>
      <c r="AE1483" s="299"/>
      <c r="AF1483" s="299"/>
      <c r="AG1483" s="299"/>
      <c r="AH1483" s="299"/>
      <c r="AI1483" s="299"/>
      <c r="AJ1483" s="27"/>
    </row>
    <row r="1484" spans="1:36" s="1" customFormat="1" x14ac:dyDescent="0.25">
      <c r="A1484" s="296"/>
      <c r="B1484" s="299"/>
      <c r="C1484" s="300"/>
      <c r="D1484" s="301"/>
      <c r="E1484" s="301"/>
      <c r="F1484" s="301"/>
      <c r="G1484" s="301"/>
      <c r="H1484" s="301"/>
      <c r="I1484" s="301"/>
      <c r="J1484" s="299"/>
      <c r="K1484" s="299"/>
      <c r="L1484" s="299"/>
      <c r="M1484" s="299"/>
      <c r="N1484" s="299"/>
      <c r="O1484" s="299"/>
      <c r="P1484" s="299"/>
      <c r="Q1484" s="299"/>
      <c r="R1484" s="299"/>
      <c r="S1484" s="299"/>
      <c r="T1484" s="299"/>
      <c r="U1484" s="299"/>
      <c r="V1484" s="299"/>
      <c r="W1484" s="299"/>
      <c r="X1484" s="299"/>
      <c r="Y1484" s="299"/>
      <c r="Z1484" s="299"/>
      <c r="AA1484" s="299"/>
      <c r="AB1484" s="299"/>
      <c r="AC1484" s="299"/>
      <c r="AD1484" s="299"/>
      <c r="AE1484" s="299"/>
      <c r="AF1484" s="299"/>
      <c r="AG1484" s="299"/>
      <c r="AH1484" s="299"/>
      <c r="AI1484" s="299"/>
      <c r="AJ1484" s="27"/>
    </row>
    <row r="1485" spans="1:36" s="1" customFormat="1" x14ac:dyDescent="0.25">
      <c r="A1485" s="296"/>
      <c r="B1485" s="299"/>
      <c r="C1485" s="300"/>
      <c r="D1485" s="301"/>
      <c r="E1485" s="301"/>
      <c r="F1485" s="301"/>
      <c r="G1485" s="301"/>
      <c r="H1485" s="301"/>
      <c r="I1485" s="301"/>
      <c r="J1485" s="299"/>
      <c r="K1485" s="299"/>
      <c r="L1485" s="299"/>
      <c r="M1485" s="299"/>
      <c r="N1485" s="299"/>
      <c r="O1485" s="299"/>
      <c r="P1485" s="299"/>
      <c r="Q1485" s="299"/>
      <c r="R1485" s="299"/>
      <c r="S1485" s="299"/>
      <c r="T1485" s="299"/>
      <c r="U1485" s="299"/>
      <c r="V1485" s="299"/>
      <c r="W1485" s="299"/>
      <c r="X1485" s="299"/>
      <c r="Y1485" s="299"/>
      <c r="Z1485" s="299"/>
      <c r="AA1485" s="299"/>
      <c r="AB1485" s="299"/>
      <c r="AC1485" s="299"/>
      <c r="AD1485" s="299"/>
      <c r="AE1485" s="299"/>
      <c r="AF1485" s="299"/>
      <c r="AG1485" s="299"/>
      <c r="AH1485" s="299"/>
      <c r="AI1485" s="299"/>
      <c r="AJ1485" s="27"/>
    </row>
    <row r="1486" spans="1:36" s="1" customFormat="1" x14ac:dyDescent="0.25">
      <c r="A1486" s="296"/>
      <c r="B1486" s="299"/>
      <c r="C1486" s="300"/>
      <c r="D1486" s="301"/>
      <c r="E1486" s="301"/>
      <c r="F1486" s="301"/>
      <c r="G1486" s="301"/>
      <c r="H1486" s="301"/>
      <c r="I1486" s="301"/>
      <c r="J1486" s="299"/>
      <c r="K1486" s="299"/>
      <c r="L1486" s="299"/>
      <c r="M1486" s="299"/>
      <c r="N1486" s="299"/>
      <c r="O1486" s="299"/>
      <c r="P1486" s="299"/>
      <c r="Q1486" s="299"/>
      <c r="R1486" s="299"/>
      <c r="S1486" s="299"/>
      <c r="T1486" s="299"/>
      <c r="U1486" s="299"/>
      <c r="V1486" s="299"/>
      <c r="W1486" s="299"/>
      <c r="X1486" s="299"/>
      <c r="Y1486" s="299"/>
      <c r="Z1486" s="299"/>
      <c r="AA1486" s="299"/>
      <c r="AB1486" s="299"/>
      <c r="AC1486" s="299"/>
      <c r="AD1486" s="299"/>
      <c r="AE1486" s="299"/>
      <c r="AF1486" s="299"/>
      <c r="AG1486" s="299"/>
      <c r="AH1486" s="299"/>
      <c r="AI1486" s="299"/>
      <c r="AJ1486" s="27"/>
    </row>
    <row r="1487" spans="1:36" s="1" customFormat="1" x14ac:dyDescent="0.25">
      <c r="A1487" s="296"/>
      <c r="B1487" s="299"/>
      <c r="C1487" s="300"/>
      <c r="D1487" s="301"/>
      <c r="E1487" s="301"/>
      <c r="F1487" s="301"/>
      <c r="G1487" s="301"/>
      <c r="H1487" s="301"/>
      <c r="I1487" s="301"/>
      <c r="J1487" s="299"/>
      <c r="K1487" s="299"/>
      <c r="L1487" s="299"/>
      <c r="M1487" s="299"/>
      <c r="N1487" s="299"/>
      <c r="O1487" s="299"/>
      <c r="P1487" s="299"/>
      <c r="Q1487" s="299"/>
      <c r="R1487" s="299"/>
      <c r="S1487" s="299"/>
      <c r="T1487" s="299"/>
      <c r="U1487" s="299"/>
      <c r="V1487" s="299"/>
      <c r="W1487" s="299"/>
      <c r="X1487" s="299"/>
      <c r="Y1487" s="299"/>
      <c r="Z1487" s="299"/>
      <c r="AA1487" s="299"/>
      <c r="AB1487" s="299"/>
      <c r="AC1487" s="299"/>
      <c r="AD1487" s="299"/>
      <c r="AE1487" s="299"/>
      <c r="AF1487" s="299"/>
      <c r="AG1487" s="299"/>
      <c r="AH1487" s="299"/>
      <c r="AI1487" s="299"/>
      <c r="AJ1487" s="27"/>
    </row>
    <row r="1488" spans="1:36" s="1" customFormat="1" x14ac:dyDescent="0.25">
      <c r="A1488" s="296"/>
      <c r="B1488" s="299"/>
      <c r="C1488" s="300"/>
      <c r="D1488" s="301"/>
      <c r="E1488" s="301"/>
      <c r="F1488" s="301"/>
      <c r="G1488" s="301"/>
      <c r="H1488" s="301"/>
      <c r="I1488" s="301"/>
      <c r="J1488" s="299"/>
      <c r="K1488" s="299"/>
      <c r="L1488" s="299"/>
      <c r="M1488" s="299"/>
      <c r="N1488" s="299"/>
      <c r="O1488" s="299"/>
      <c r="P1488" s="299"/>
      <c r="Q1488" s="299"/>
      <c r="R1488" s="299"/>
      <c r="S1488" s="299"/>
      <c r="T1488" s="299"/>
      <c r="U1488" s="299"/>
      <c r="V1488" s="299"/>
      <c r="W1488" s="299"/>
      <c r="X1488" s="299"/>
      <c r="Y1488" s="299"/>
      <c r="Z1488" s="299"/>
      <c r="AA1488" s="299"/>
      <c r="AB1488" s="299"/>
      <c r="AC1488" s="299"/>
      <c r="AD1488" s="299"/>
      <c r="AE1488" s="299"/>
      <c r="AF1488" s="299"/>
      <c r="AG1488" s="299"/>
      <c r="AH1488" s="299"/>
      <c r="AI1488" s="299"/>
      <c r="AJ1488" s="27"/>
    </row>
    <row r="1489" spans="1:36" s="1" customFormat="1" x14ac:dyDescent="0.25">
      <c r="A1489" s="296"/>
      <c r="B1489" s="299"/>
      <c r="C1489" s="300"/>
      <c r="D1489" s="301"/>
      <c r="E1489" s="301"/>
      <c r="F1489" s="301"/>
      <c r="G1489" s="301"/>
      <c r="H1489" s="301"/>
      <c r="I1489" s="301"/>
      <c r="J1489" s="299"/>
      <c r="K1489" s="299"/>
      <c r="L1489" s="299"/>
      <c r="M1489" s="299"/>
      <c r="N1489" s="299"/>
      <c r="O1489" s="299"/>
      <c r="P1489" s="299"/>
      <c r="Q1489" s="299"/>
      <c r="R1489" s="299"/>
      <c r="S1489" s="299"/>
      <c r="T1489" s="299"/>
      <c r="U1489" s="299"/>
      <c r="V1489" s="299"/>
      <c r="W1489" s="299"/>
      <c r="X1489" s="299"/>
      <c r="Y1489" s="299"/>
      <c r="Z1489" s="299"/>
      <c r="AA1489" s="299"/>
      <c r="AB1489" s="299"/>
      <c r="AC1489" s="299"/>
      <c r="AD1489" s="299"/>
      <c r="AE1489" s="299"/>
      <c r="AF1489" s="299"/>
      <c r="AG1489" s="299"/>
      <c r="AH1489" s="299"/>
      <c r="AI1489" s="299"/>
      <c r="AJ1489" s="27"/>
    </row>
    <row r="1490" spans="1:36" s="1" customFormat="1" x14ac:dyDescent="0.25">
      <c r="A1490" s="296"/>
      <c r="B1490" s="299"/>
      <c r="C1490" s="300"/>
      <c r="D1490" s="301"/>
      <c r="E1490" s="301"/>
      <c r="F1490" s="301"/>
      <c r="G1490" s="301"/>
      <c r="H1490" s="301"/>
      <c r="I1490" s="301"/>
      <c r="J1490" s="299"/>
      <c r="K1490" s="299"/>
      <c r="L1490" s="299"/>
      <c r="M1490" s="299"/>
      <c r="N1490" s="299"/>
      <c r="O1490" s="299"/>
      <c r="P1490" s="299"/>
      <c r="Q1490" s="299"/>
      <c r="R1490" s="299"/>
      <c r="S1490" s="299"/>
      <c r="T1490" s="299"/>
      <c r="U1490" s="299"/>
      <c r="V1490" s="299"/>
      <c r="W1490" s="299"/>
      <c r="X1490" s="299"/>
      <c r="Y1490" s="299"/>
      <c r="Z1490" s="299"/>
      <c r="AA1490" s="299"/>
      <c r="AB1490" s="299"/>
      <c r="AC1490" s="299"/>
      <c r="AD1490" s="299"/>
      <c r="AE1490" s="299"/>
      <c r="AF1490" s="299"/>
      <c r="AG1490" s="299"/>
      <c r="AH1490" s="299"/>
      <c r="AI1490" s="299"/>
      <c r="AJ1490" s="27"/>
    </row>
    <row r="1491" spans="1:36" s="1" customFormat="1" x14ac:dyDescent="0.25">
      <c r="A1491" s="296"/>
      <c r="B1491" s="299"/>
      <c r="C1491" s="300"/>
      <c r="D1491" s="301"/>
      <c r="E1491" s="301"/>
      <c r="F1491" s="301"/>
      <c r="G1491" s="301"/>
      <c r="H1491" s="301"/>
      <c r="I1491" s="301"/>
      <c r="J1491" s="299"/>
      <c r="K1491" s="299"/>
      <c r="L1491" s="299"/>
      <c r="M1491" s="299"/>
      <c r="N1491" s="299"/>
      <c r="O1491" s="299"/>
      <c r="P1491" s="299"/>
      <c r="Q1491" s="299"/>
      <c r="R1491" s="299"/>
      <c r="S1491" s="299"/>
      <c r="T1491" s="299"/>
      <c r="U1491" s="299"/>
      <c r="V1491" s="299"/>
      <c r="W1491" s="299"/>
      <c r="X1491" s="299"/>
      <c r="Y1491" s="299"/>
      <c r="Z1491" s="299"/>
      <c r="AA1491" s="299"/>
      <c r="AB1491" s="299"/>
      <c r="AC1491" s="299"/>
      <c r="AD1491" s="299"/>
      <c r="AE1491" s="299"/>
      <c r="AF1491" s="299"/>
      <c r="AG1491" s="299"/>
      <c r="AH1491" s="299"/>
      <c r="AI1491" s="299"/>
      <c r="AJ1491" s="27"/>
    </row>
    <row r="1492" spans="1:36" s="1" customFormat="1" x14ac:dyDescent="0.25">
      <c r="A1492" s="296"/>
      <c r="B1492" s="299"/>
      <c r="C1492" s="300"/>
      <c r="D1492" s="301"/>
      <c r="E1492" s="301"/>
      <c r="F1492" s="301"/>
      <c r="G1492" s="301"/>
      <c r="H1492" s="301"/>
      <c r="I1492" s="301"/>
      <c r="J1492" s="299"/>
      <c r="K1492" s="299"/>
      <c r="L1492" s="299"/>
      <c r="M1492" s="299"/>
      <c r="N1492" s="299"/>
      <c r="O1492" s="299"/>
      <c r="P1492" s="299"/>
      <c r="Q1492" s="299"/>
      <c r="R1492" s="299"/>
      <c r="S1492" s="299"/>
      <c r="T1492" s="299"/>
      <c r="U1492" s="299"/>
      <c r="V1492" s="299"/>
      <c r="W1492" s="299"/>
      <c r="X1492" s="299"/>
      <c r="Y1492" s="299"/>
      <c r="Z1492" s="299"/>
      <c r="AA1492" s="299"/>
      <c r="AB1492" s="299"/>
      <c r="AC1492" s="299"/>
      <c r="AD1492" s="299"/>
      <c r="AE1492" s="299"/>
      <c r="AF1492" s="299"/>
      <c r="AG1492" s="299"/>
      <c r="AH1492" s="299"/>
      <c r="AI1492" s="299"/>
      <c r="AJ1492" s="27"/>
    </row>
    <row r="1493" spans="1:36" s="1" customFormat="1" x14ac:dyDescent="0.25">
      <c r="A1493" s="296"/>
      <c r="B1493" s="299"/>
      <c r="C1493" s="300"/>
      <c r="D1493" s="301"/>
      <c r="E1493" s="301"/>
      <c r="F1493" s="301"/>
      <c r="G1493" s="301"/>
      <c r="H1493" s="301"/>
      <c r="I1493" s="301"/>
      <c r="J1493" s="299"/>
      <c r="K1493" s="299"/>
      <c r="L1493" s="299"/>
      <c r="M1493" s="299"/>
      <c r="N1493" s="299"/>
      <c r="O1493" s="299"/>
      <c r="P1493" s="299"/>
      <c r="Q1493" s="299"/>
      <c r="R1493" s="299"/>
      <c r="S1493" s="299"/>
      <c r="T1493" s="299"/>
      <c r="U1493" s="299"/>
      <c r="V1493" s="299"/>
      <c r="W1493" s="299"/>
      <c r="X1493" s="299"/>
      <c r="Y1493" s="299"/>
      <c r="Z1493" s="299"/>
      <c r="AA1493" s="299"/>
      <c r="AB1493" s="299"/>
      <c r="AC1493" s="299"/>
      <c r="AD1493" s="299"/>
      <c r="AE1493" s="299"/>
      <c r="AF1493" s="299"/>
      <c r="AG1493" s="299"/>
      <c r="AH1493" s="299"/>
      <c r="AI1493" s="299"/>
      <c r="AJ1493" s="27"/>
    </row>
    <row r="1494" spans="1:36" s="1" customFormat="1" x14ac:dyDescent="0.25">
      <c r="A1494" s="296"/>
      <c r="B1494" s="299"/>
      <c r="C1494" s="300"/>
      <c r="D1494" s="301"/>
      <c r="E1494" s="301"/>
      <c r="F1494" s="301"/>
      <c r="G1494" s="301"/>
      <c r="H1494" s="301"/>
      <c r="I1494" s="301"/>
      <c r="J1494" s="299"/>
      <c r="K1494" s="299"/>
      <c r="L1494" s="299"/>
      <c r="M1494" s="299"/>
      <c r="N1494" s="299"/>
      <c r="O1494" s="299"/>
      <c r="P1494" s="299"/>
      <c r="Q1494" s="299"/>
      <c r="R1494" s="299"/>
      <c r="S1494" s="299"/>
      <c r="T1494" s="299"/>
      <c r="U1494" s="299"/>
      <c r="V1494" s="299"/>
      <c r="W1494" s="299"/>
      <c r="X1494" s="299"/>
      <c r="Y1494" s="299"/>
      <c r="Z1494" s="299"/>
      <c r="AA1494" s="299"/>
      <c r="AB1494" s="299"/>
      <c r="AC1494" s="299"/>
      <c r="AD1494" s="299"/>
      <c r="AE1494" s="299"/>
      <c r="AF1494" s="299"/>
      <c r="AG1494" s="299"/>
      <c r="AH1494" s="299"/>
      <c r="AI1494" s="299"/>
      <c r="AJ1494" s="27"/>
    </row>
    <row r="1495" spans="1:36" s="1" customFormat="1" x14ac:dyDescent="0.25">
      <c r="A1495" s="296"/>
      <c r="B1495" s="299"/>
      <c r="C1495" s="300"/>
      <c r="D1495" s="301"/>
      <c r="E1495" s="301"/>
      <c r="F1495" s="301"/>
      <c r="G1495" s="301"/>
      <c r="H1495" s="301"/>
      <c r="I1495" s="301"/>
      <c r="J1495" s="299"/>
      <c r="K1495" s="299"/>
      <c r="L1495" s="299"/>
      <c r="M1495" s="299"/>
      <c r="N1495" s="299"/>
      <c r="O1495" s="299"/>
      <c r="P1495" s="299"/>
      <c r="Q1495" s="299"/>
      <c r="R1495" s="299"/>
      <c r="S1495" s="299"/>
      <c r="T1495" s="299"/>
      <c r="U1495" s="299"/>
      <c r="V1495" s="299"/>
      <c r="W1495" s="299"/>
      <c r="X1495" s="299"/>
      <c r="Y1495" s="299"/>
      <c r="Z1495" s="299"/>
      <c r="AA1495" s="299"/>
      <c r="AB1495" s="299"/>
      <c r="AC1495" s="299"/>
      <c r="AD1495" s="299"/>
      <c r="AE1495" s="299"/>
      <c r="AF1495" s="299"/>
      <c r="AG1495" s="299"/>
      <c r="AH1495" s="299"/>
      <c r="AI1495" s="299"/>
      <c r="AJ1495" s="27"/>
    </row>
    <row r="1496" spans="1:36" s="1" customFormat="1" x14ac:dyDescent="0.25">
      <c r="A1496" s="296"/>
      <c r="B1496" s="299"/>
      <c r="C1496" s="300"/>
      <c r="D1496" s="301"/>
      <c r="E1496" s="301"/>
      <c r="F1496" s="301"/>
      <c r="G1496" s="301"/>
      <c r="H1496" s="301"/>
      <c r="I1496" s="301"/>
      <c r="J1496" s="299"/>
      <c r="K1496" s="299"/>
      <c r="L1496" s="299"/>
      <c r="M1496" s="299"/>
      <c r="N1496" s="299"/>
      <c r="O1496" s="299"/>
      <c r="P1496" s="299"/>
      <c r="Q1496" s="299"/>
      <c r="R1496" s="299"/>
      <c r="S1496" s="299"/>
      <c r="T1496" s="299"/>
      <c r="U1496" s="299"/>
      <c r="V1496" s="299"/>
      <c r="W1496" s="299"/>
      <c r="X1496" s="299"/>
      <c r="Y1496" s="299"/>
      <c r="Z1496" s="299"/>
      <c r="AA1496" s="299"/>
      <c r="AB1496" s="299"/>
      <c r="AC1496" s="299"/>
      <c r="AD1496" s="299"/>
      <c r="AE1496" s="299"/>
      <c r="AF1496" s="299"/>
      <c r="AG1496" s="299"/>
      <c r="AH1496" s="299"/>
      <c r="AI1496" s="299"/>
      <c r="AJ1496" s="27"/>
    </row>
    <row r="1497" spans="1:36" s="1" customFormat="1" x14ac:dyDescent="0.25">
      <c r="A1497" s="296"/>
      <c r="B1497" s="299"/>
      <c r="C1497" s="300"/>
      <c r="D1497" s="301"/>
      <c r="E1497" s="301"/>
      <c r="F1497" s="301"/>
      <c r="G1497" s="301"/>
      <c r="H1497" s="301"/>
      <c r="I1497" s="301"/>
      <c r="J1497" s="299"/>
      <c r="K1497" s="299"/>
      <c r="L1497" s="299"/>
      <c r="M1497" s="299"/>
      <c r="N1497" s="299"/>
      <c r="O1497" s="299"/>
      <c r="P1497" s="299"/>
      <c r="Q1497" s="299"/>
      <c r="R1497" s="299"/>
      <c r="S1497" s="299"/>
      <c r="T1497" s="299"/>
      <c r="U1497" s="299"/>
      <c r="V1497" s="299"/>
      <c r="W1497" s="299"/>
      <c r="X1497" s="299"/>
      <c r="Y1497" s="299"/>
      <c r="Z1497" s="299"/>
      <c r="AA1497" s="299"/>
      <c r="AB1497" s="299"/>
      <c r="AC1497" s="299"/>
      <c r="AD1497" s="299"/>
      <c r="AE1497" s="299"/>
      <c r="AF1497" s="299"/>
      <c r="AG1497" s="299"/>
      <c r="AH1497" s="299"/>
      <c r="AI1497" s="299"/>
      <c r="AJ1497" s="27"/>
    </row>
    <row r="1498" spans="1:36" s="1" customFormat="1" x14ac:dyDescent="0.25">
      <c r="A1498" s="296"/>
      <c r="B1498" s="299"/>
      <c r="C1498" s="300"/>
      <c r="D1498" s="301"/>
      <c r="E1498" s="301"/>
      <c r="F1498" s="301"/>
      <c r="G1498" s="301"/>
      <c r="H1498" s="301"/>
      <c r="I1498" s="301"/>
      <c r="J1498" s="299"/>
      <c r="K1498" s="299"/>
      <c r="L1498" s="299"/>
      <c r="M1498" s="299"/>
      <c r="N1498" s="299"/>
      <c r="O1498" s="299"/>
      <c r="P1498" s="299"/>
      <c r="Q1498" s="299"/>
      <c r="R1498" s="299"/>
      <c r="S1498" s="299"/>
      <c r="T1498" s="299"/>
      <c r="U1498" s="299"/>
      <c r="V1498" s="299"/>
      <c r="W1498" s="299"/>
      <c r="X1498" s="299"/>
      <c r="Y1498" s="299"/>
      <c r="Z1498" s="299"/>
      <c r="AA1498" s="299"/>
      <c r="AB1498" s="299"/>
      <c r="AC1498" s="299"/>
      <c r="AD1498" s="299"/>
      <c r="AE1498" s="299"/>
      <c r="AF1498" s="299"/>
      <c r="AG1498" s="299"/>
      <c r="AH1498" s="299"/>
      <c r="AI1498" s="299"/>
      <c r="AJ1498" s="27"/>
    </row>
    <row r="1499" spans="1:36" s="1" customFormat="1" x14ac:dyDescent="0.25">
      <c r="A1499" s="296"/>
      <c r="B1499" s="299"/>
      <c r="C1499" s="300"/>
      <c r="D1499" s="301"/>
      <c r="E1499" s="301"/>
      <c r="F1499" s="301"/>
      <c r="G1499" s="301"/>
      <c r="H1499" s="301"/>
      <c r="I1499" s="301"/>
      <c r="J1499" s="299"/>
      <c r="K1499" s="299"/>
      <c r="L1499" s="299"/>
      <c r="M1499" s="299"/>
      <c r="N1499" s="299"/>
      <c r="O1499" s="299"/>
      <c r="P1499" s="299"/>
      <c r="Q1499" s="299"/>
      <c r="R1499" s="299"/>
      <c r="S1499" s="299"/>
      <c r="T1499" s="299"/>
      <c r="U1499" s="299"/>
      <c r="V1499" s="299"/>
      <c r="W1499" s="299"/>
      <c r="X1499" s="299"/>
      <c r="Y1499" s="299"/>
      <c r="Z1499" s="299"/>
      <c r="AA1499" s="299"/>
      <c r="AB1499" s="299"/>
      <c r="AC1499" s="299"/>
      <c r="AD1499" s="299"/>
      <c r="AE1499" s="299"/>
      <c r="AF1499" s="299"/>
      <c r="AG1499" s="299"/>
      <c r="AH1499" s="299"/>
      <c r="AI1499" s="299"/>
      <c r="AJ1499" s="27"/>
    </row>
    <row r="1500" spans="1:36" s="1" customFormat="1" x14ac:dyDescent="0.25">
      <c r="A1500" s="296"/>
      <c r="B1500" s="299"/>
      <c r="C1500" s="300"/>
      <c r="D1500" s="301"/>
      <c r="E1500" s="301"/>
      <c r="F1500" s="301"/>
      <c r="G1500" s="301"/>
      <c r="H1500" s="301"/>
      <c r="I1500" s="301"/>
      <c r="J1500" s="299"/>
      <c r="K1500" s="299"/>
      <c r="L1500" s="299"/>
      <c r="M1500" s="299"/>
      <c r="N1500" s="299"/>
      <c r="O1500" s="299"/>
      <c r="P1500" s="299"/>
      <c r="Q1500" s="299"/>
      <c r="R1500" s="299"/>
      <c r="S1500" s="299"/>
      <c r="T1500" s="299"/>
      <c r="U1500" s="299"/>
      <c r="V1500" s="299"/>
      <c r="W1500" s="299"/>
      <c r="X1500" s="299"/>
      <c r="Y1500" s="299"/>
      <c r="Z1500" s="299"/>
      <c r="AA1500" s="299"/>
      <c r="AB1500" s="299"/>
      <c r="AC1500" s="299"/>
      <c r="AD1500" s="299"/>
      <c r="AE1500" s="299"/>
      <c r="AF1500" s="299"/>
      <c r="AG1500" s="299"/>
      <c r="AH1500" s="299"/>
      <c r="AI1500" s="299"/>
      <c r="AJ1500" s="27"/>
    </row>
    <row r="1501" spans="1:36" s="1" customFormat="1" x14ac:dyDescent="0.25">
      <c r="A1501" s="296"/>
      <c r="B1501" s="299"/>
      <c r="C1501" s="300"/>
      <c r="D1501" s="301"/>
      <c r="E1501" s="301"/>
      <c r="F1501" s="301"/>
      <c r="G1501" s="301"/>
      <c r="H1501" s="301"/>
      <c r="I1501" s="301"/>
      <c r="J1501" s="299"/>
      <c r="K1501" s="299"/>
      <c r="L1501" s="299"/>
      <c r="M1501" s="299"/>
      <c r="N1501" s="299"/>
      <c r="O1501" s="299"/>
      <c r="P1501" s="299"/>
      <c r="Q1501" s="299"/>
      <c r="R1501" s="299"/>
      <c r="S1501" s="299"/>
      <c r="T1501" s="299"/>
      <c r="U1501" s="299"/>
      <c r="V1501" s="299"/>
      <c r="W1501" s="299"/>
      <c r="X1501" s="299"/>
      <c r="Y1501" s="299"/>
      <c r="Z1501" s="299"/>
      <c r="AA1501" s="299"/>
      <c r="AB1501" s="299"/>
      <c r="AC1501" s="299"/>
      <c r="AD1501" s="299"/>
      <c r="AE1501" s="299"/>
      <c r="AF1501" s="299"/>
      <c r="AG1501" s="299"/>
      <c r="AH1501" s="299"/>
      <c r="AI1501" s="299"/>
      <c r="AJ1501" s="27"/>
    </row>
    <row r="1502" spans="1:36" s="1" customFormat="1" x14ac:dyDescent="0.25">
      <c r="A1502" s="296"/>
      <c r="B1502" s="299"/>
      <c r="C1502" s="300"/>
      <c r="D1502" s="301"/>
      <c r="E1502" s="301"/>
      <c r="F1502" s="301"/>
      <c r="G1502" s="301"/>
      <c r="H1502" s="301"/>
      <c r="I1502" s="301"/>
      <c r="J1502" s="299"/>
      <c r="K1502" s="299"/>
      <c r="L1502" s="299"/>
      <c r="M1502" s="299"/>
      <c r="N1502" s="299"/>
      <c r="O1502" s="299"/>
      <c r="P1502" s="299"/>
      <c r="Q1502" s="299"/>
      <c r="R1502" s="299"/>
      <c r="S1502" s="299"/>
      <c r="T1502" s="299"/>
      <c r="U1502" s="299"/>
      <c r="V1502" s="299"/>
      <c r="W1502" s="299"/>
      <c r="X1502" s="299"/>
      <c r="Y1502" s="299"/>
      <c r="Z1502" s="299"/>
      <c r="AA1502" s="299"/>
      <c r="AB1502" s="299"/>
      <c r="AC1502" s="299"/>
      <c r="AD1502" s="299"/>
      <c r="AE1502" s="299"/>
      <c r="AF1502" s="299"/>
      <c r="AG1502" s="299"/>
      <c r="AH1502" s="299"/>
      <c r="AI1502" s="299"/>
      <c r="AJ1502" s="27"/>
    </row>
    <row r="1503" spans="1:36" s="1" customFormat="1" x14ac:dyDescent="0.25">
      <c r="A1503" s="296"/>
      <c r="B1503" s="299"/>
      <c r="C1503" s="300"/>
      <c r="D1503" s="301"/>
      <c r="E1503" s="301"/>
      <c r="F1503" s="301"/>
      <c r="G1503" s="301"/>
      <c r="H1503" s="301"/>
      <c r="I1503" s="301"/>
      <c r="J1503" s="299"/>
      <c r="K1503" s="299"/>
      <c r="L1503" s="299"/>
      <c r="M1503" s="299"/>
      <c r="N1503" s="299"/>
      <c r="O1503" s="299"/>
      <c r="P1503" s="299"/>
      <c r="Q1503" s="299"/>
      <c r="R1503" s="299"/>
      <c r="S1503" s="299"/>
      <c r="T1503" s="299"/>
      <c r="U1503" s="299"/>
      <c r="V1503" s="299"/>
      <c r="W1503" s="299"/>
      <c r="X1503" s="299"/>
      <c r="Y1503" s="299"/>
      <c r="Z1503" s="299"/>
      <c r="AA1503" s="299"/>
      <c r="AB1503" s="299"/>
      <c r="AC1503" s="299"/>
      <c r="AD1503" s="299"/>
      <c r="AE1503" s="299"/>
      <c r="AF1503" s="299"/>
      <c r="AG1503" s="299"/>
      <c r="AH1503" s="299"/>
      <c r="AI1503" s="299"/>
      <c r="AJ1503" s="27"/>
    </row>
    <row r="1504" spans="1:36" s="1" customFormat="1" x14ac:dyDescent="0.25">
      <c r="A1504" s="296"/>
      <c r="B1504" s="299"/>
      <c r="C1504" s="300"/>
      <c r="D1504" s="301"/>
      <c r="E1504" s="301"/>
      <c r="F1504" s="301"/>
      <c r="G1504" s="301"/>
      <c r="H1504" s="301"/>
      <c r="I1504" s="301"/>
      <c r="J1504" s="299"/>
      <c r="K1504" s="299"/>
      <c r="L1504" s="299"/>
      <c r="M1504" s="299"/>
      <c r="N1504" s="299"/>
      <c r="O1504" s="299"/>
      <c r="P1504" s="299"/>
      <c r="Q1504" s="299"/>
      <c r="R1504" s="299"/>
      <c r="S1504" s="299"/>
      <c r="T1504" s="299"/>
      <c r="U1504" s="299"/>
      <c r="V1504" s="299"/>
      <c r="W1504" s="299"/>
      <c r="X1504" s="299"/>
      <c r="Y1504" s="299"/>
      <c r="Z1504" s="299"/>
      <c r="AA1504" s="299"/>
      <c r="AB1504" s="299"/>
      <c r="AC1504" s="299"/>
      <c r="AD1504" s="299"/>
      <c r="AE1504" s="299"/>
      <c r="AF1504" s="299"/>
      <c r="AG1504" s="299"/>
      <c r="AH1504" s="299"/>
      <c r="AI1504" s="299"/>
      <c r="AJ1504" s="27"/>
    </row>
    <row r="1505" spans="1:36" s="1" customFormat="1" x14ac:dyDescent="0.25">
      <c r="A1505" s="296"/>
      <c r="B1505" s="299"/>
      <c r="C1505" s="300"/>
      <c r="D1505" s="301"/>
      <c r="E1505" s="301"/>
      <c r="F1505" s="301"/>
      <c r="G1505" s="301"/>
      <c r="H1505" s="301"/>
      <c r="I1505" s="301"/>
      <c r="J1505" s="299"/>
      <c r="K1505" s="299"/>
      <c r="L1505" s="299"/>
      <c r="M1505" s="299"/>
      <c r="N1505" s="299"/>
      <c r="O1505" s="299"/>
      <c r="P1505" s="299"/>
      <c r="Q1505" s="299"/>
      <c r="R1505" s="299"/>
      <c r="S1505" s="299"/>
      <c r="T1505" s="299"/>
      <c r="U1505" s="299"/>
      <c r="V1505" s="299"/>
      <c r="W1505" s="299"/>
      <c r="X1505" s="299"/>
      <c r="Y1505" s="299"/>
      <c r="Z1505" s="299"/>
      <c r="AA1505" s="299"/>
      <c r="AB1505" s="299"/>
      <c r="AC1505" s="299"/>
      <c r="AD1505" s="299"/>
      <c r="AE1505" s="299"/>
      <c r="AF1505" s="299"/>
      <c r="AG1505" s="299"/>
      <c r="AH1505" s="299"/>
      <c r="AI1505" s="299"/>
      <c r="AJ1505" s="27"/>
    </row>
    <row r="1506" spans="1:36" s="1" customFormat="1" x14ac:dyDescent="0.25">
      <c r="A1506" s="296"/>
      <c r="B1506" s="299"/>
      <c r="C1506" s="300"/>
      <c r="D1506" s="301"/>
      <c r="E1506" s="301"/>
      <c r="F1506" s="301"/>
      <c r="G1506" s="301"/>
      <c r="H1506" s="301"/>
      <c r="I1506" s="301"/>
      <c r="J1506" s="299"/>
      <c r="K1506" s="299"/>
      <c r="L1506" s="299"/>
      <c r="M1506" s="299"/>
      <c r="N1506" s="299"/>
      <c r="O1506" s="299"/>
      <c r="P1506" s="299"/>
      <c r="Q1506" s="299"/>
      <c r="R1506" s="299"/>
      <c r="S1506" s="299"/>
      <c r="T1506" s="299"/>
      <c r="U1506" s="299"/>
      <c r="V1506" s="299"/>
      <c r="W1506" s="299"/>
      <c r="X1506" s="299"/>
      <c r="Y1506" s="299"/>
      <c r="Z1506" s="299"/>
      <c r="AA1506" s="299"/>
      <c r="AB1506" s="299"/>
      <c r="AC1506" s="299"/>
      <c r="AD1506" s="299"/>
      <c r="AE1506" s="299"/>
      <c r="AF1506" s="299"/>
      <c r="AG1506" s="299"/>
      <c r="AH1506" s="299"/>
      <c r="AI1506" s="299"/>
      <c r="AJ1506" s="27"/>
    </row>
    <row r="1507" spans="1:36" s="1" customFormat="1" x14ac:dyDescent="0.25">
      <c r="A1507" s="296"/>
      <c r="B1507" s="299"/>
      <c r="C1507" s="300"/>
      <c r="D1507" s="301"/>
      <c r="E1507" s="301"/>
      <c r="F1507" s="301"/>
      <c r="G1507" s="301"/>
      <c r="H1507" s="301"/>
      <c r="I1507" s="301"/>
      <c r="J1507" s="299"/>
      <c r="K1507" s="299"/>
      <c r="L1507" s="299"/>
      <c r="M1507" s="299"/>
      <c r="N1507" s="299"/>
      <c r="O1507" s="299"/>
      <c r="P1507" s="299"/>
      <c r="Q1507" s="299"/>
      <c r="R1507" s="299"/>
      <c r="S1507" s="299"/>
      <c r="T1507" s="299"/>
      <c r="U1507" s="299"/>
      <c r="V1507" s="299"/>
      <c r="W1507" s="299"/>
      <c r="X1507" s="299"/>
      <c r="Y1507" s="299"/>
      <c r="Z1507" s="299"/>
      <c r="AA1507" s="299"/>
      <c r="AB1507" s="299"/>
      <c r="AC1507" s="299"/>
      <c r="AD1507" s="299"/>
      <c r="AE1507" s="299"/>
      <c r="AF1507" s="299"/>
      <c r="AG1507" s="299"/>
      <c r="AH1507" s="299"/>
      <c r="AI1507" s="299"/>
      <c r="AJ1507" s="27"/>
    </row>
    <row r="1508" spans="1:36" s="1" customFormat="1" x14ac:dyDescent="0.25">
      <c r="A1508" s="296"/>
      <c r="B1508" s="299"/>
      <c r="C1508" s="300"/>
      <c r="D1508" s="301"/>
      <c r="E1508" s="301"/>
      <c r="F1508" s="301"/>
      <c r="G1508" s="301"/>
      <c r="H1508" s="301"/>
      <c r="I1508" s="301"/>
      <c r="J1508" s="299"/>
      <c r="K1508" s="299"/>
      <c r="L1508" s="299"/>
      <c r="M1508" s="299"/>
      <c r="N1508" s="299"/>
      <c r="O1508" s="299"/>
      <c r="P1508" s="299"/>
      <c r="Q1508" s="299"/>
      <c r="R1508" s="299"/>
      <c r="S1508" s="299"/>
      <c r="T1508" s="299"/>
      <c r="U1508" s="299"/>
      <c r="V1508" s="299"/>
      <c r="W1508" s="299"/>
      <c r="X1508" s="299"/>
      <c r="Y1508" s="299"/>
      <c r="Z1508" s="299"/>
      <c r="AA1508" s="299"/>
      <c r="AB1508" s="299"/>
      <c r="AC1508" s="299"/>
      <c r="AD1508" s="299"/>
      <c r="AE1508" s="299"/>
      <c r="AF1508" s="299"/>
      <c r="AG1508" s="299"/>
      <c r="AH1508" s="299"/>
      <c r="AI1508" s="299"/>
      <c r="AJ1508" s="27"/>
    </row>
    <row r="1509" spans="1:36" s="1" customFormat="1" x14ac:dyDescent="0.25">
      <c r="A1509" s="296"/>
      <c r="B1509" s="299"/>
      <c r="C1509" s="300"/>
      <c r="D1509" s="301"/>
      <c r="E1509" s="301"/>
      <c r="F1509" s="301"/>
      <c r="G1509" s="301"/>
      <c r="H1509" s="301"/>
      <c r="I1509" s="301"/>
      <c r="J1509" s="299"/>
      <c r="K1509" s="299"/>
      <c r="L1509" s="299"/>
      <c r="M1509" s="299"/>
      <c r="N1509" s="299"/>
      <c r="O1509" s="299"/>
      <c r="P1509" s="299"/>
      <c r="Q1509" s="299"/>
      <c r="R1509" s="299"/>
      <c r="S1509" s="299"/>
      <c r="T1509" s="299"/>
      <c r="U1509" s="299"/>
      <c r="V1509" s="299"/>
      <c r="W1509" s="299"/>
      <c r="X1509" s="299"/>
      <c r="Y1509" s="299"/>
      <c r="Z1509" s="299"/>
      <c r="AA1509" s="299"/>
      <c r="AB1509" s="299"/>
      <c r="AC1509" s="299"/>
      <c r="AD1509" s="299"/>
      <c r="AE1509" s="299"/>
      <c r="AF1509" s="299"/>
      <c r="AG1509" s="299"/>
      <c r="AH1509" s="299"/>
      <c r="AI1509" s="299"/>
      <c r="AJ1509" s="27"/>
    </row>
    <row r="1510" spans="1:36" s="1" customFormat="1" x14ac:dyDescent="0.25">
      <c r="A1510" s="296"/>
      <c r="B1510" s="299"/>
      <c r="C1510" s="300"/>
      <c r="D1510" s="301"/>
      <c r="E1510" s="301"/>
      <c r="F1510" s="301"/>
      <c r="G1510" s="301"/>
      <c r="H1510" s="301"/>
      <c r="I1510" s="301"/>
      <c r="J1510" s="299"/>
      <c r="K1510" s="299"/>
      <c r="L1510" s="299"/>
      <c r="M1510" s="299"/>
      <c r="N1510" s="299"/>
      <c r="O1510" s="299"/>
      <c r="P1510" s="299"/>
      <c r="Q1510" s="299"/>
      <c r="R1510" s="299"/>
      <c r="S1510" s="299"/>
      <c r="T1510" s="299"/>
      <c r="U1510" s="299"/>
      <c r="V1510" s="299"/>
      <c r="W1510" s="299"/>
      <c r="X1510" s="299"/>
      <c r="Y1510" s="299"/>
      <c r="Z1510" s="299"/>
      <c r="AA1510" s="299"/>
      <c r="AB1510" s="299"/>
      <c r="AC1510" s="299"/>
      <c r="AD1510" s="299"/>
      <c r="AE1510" s="299"/>
      <c r="AF1510" s="299"/>
      <c r="AG1510" s="299"/>
      <c r="AH1510" s="299"/>
      <c r="AI1510" s="299"/>
      <c r="AJ1510" s="27"/>
    </row>
    <row r="1511" spans="1:36" s="1" customFormat="1" x14ac:dyDescent="0.25">
      <c r="A1511" s="296"/>
      <c r="B1511" s="299"/>
      <c r="C1511" s="300"/>
      <c r="D1511" s="301"/>
      <c r="E1511" s="301"/>
      <c r="F1511" s="301"/>
      <c r="G1511" s="301"/>
      <c r="H1511" s="301"/>
      <c r="I1511" s="301"/>
      <c r="J1511" s="299"/>
      <c r="K1511" s="299"/>
      <c r="L1511" s="299"/>
      <c r="M1511" s="299"/>
      <c r="N1511" s="299"/>
      <c r="O1511" s="299"/>
      <c r="P1511" s="299"/>
      <c r="Q1511" s="299"/>
      <c r="R1511" s="299"/>
      <c r="S1511" s="299"/>
      <c r="T1511" s="299"/>
      <c r="U1511" s="299"/>
      <c r="V1511" s="299"/>
      <c r="W1511" s="299"/>
      <c r="X1511" s="299"/>
      <c r="Y1511" s="299"/>
      <c r="Z1511" s="299"/>
      <c r="AA1511" s="299"/>
      <c r="AB1511" s="299"/>
      <c r="AC1511" s="299"/>
      <c r="AD1511" s="299"/>
      <c r="AE1511" s="299"/>
      <c r="AF1511" s="299"/>
      <c r="AG1511" s="299"/>
      <c r="AH1511" s="299"/>
      <c r="AI1511" s="299"/>
      <c r="AJ1511" s="27"/>
    </row>
    <row r="1512" spans="1:36" s="1" customFormat="1" x14ac:dyDescent="0.25">
      <c r="A1512" s="296"/>
      <c r="B1512" s="299"/>
      <c r="C1512" s="300"/>
      <c r="D1512" s="301"/>
      <c r="E1512" s="301"/>
      <c r="F1512" s="301"/>
      <c r="G1512" s="301"/>
      <c r="H1512" s="301"/>
      <c r="I1512" s="301"/>
      <c r="J1512" s="299"/>
      <c r="K1512" s="299"/>
      <c r="L1512" s="299"/>
      <c r="M1512" s="299"/>
      <c r="N1512" s="299"/>
      <c r="O1512" s="299"/>
      <c r="P1512" s="299"/>
      <c r="Q1512" s="299"/>
      <c r="R1512" s="299"/>
      <c r="S1512" s="299"/>
      <c r="T1512" s="299"/>
      <c r="U1512" s="299"/>
      <c r="V1512" s="299"/>
      <c r="W1512" s="299"/>
      <c r="X1512" s="299"/>
      <c r="Y1512" s="299"/>
      <c r="Z1512" s="299"/>
      <c r="AA1512" s="299"/>
      <c r="AB1512" s="299"/>
      <c r="AC1512" s="299"/>
      <c r="AD1512" s="299"/>
      <c r="AE1512" s="299"/>
      <c r="AF1512" s="299"/>
      <c r="AG1512" s="299"/>
      <c r="AH1512" s="299"/>
      <c r="AI1512" s="299"/>
      <c r="AJ1512" s="27"/>
    </row>
    <row r="1513" spans="1:36" s="1" customFormat="1" x14ac:dyDescent="0.25">
      <c r="A1513" s="296"/>
      <c r="B1513" s="299"/>
      <c r="C1513" s="300"/>
      <c r="D1513" s="301"/>
      <c r="E1513" s="301"/>
      <c r="F1513" s="301"/>
      <c r="G1513" s="301"/>
      <c r="H1513" s="301"/>
      <c r="I1513" s="301"/>
      <c r="J1513" s="299"/>
      <c r="K1513" s="299"/>
      <c r="L1513" s="299"/>
      <c r="M1513" s="299"/>
      <c r="N1513" s="299"/>
      <c r="O1513" s="299"/>
      <c r="P1513" s="299"/>
      <c r="Q1513" s="299"/>
      <c r="R1513" s="299"/>
      <c r="S1513" s="299"/>
      <c r="T1513" s="299"/>
      <c r="U1513" s="299"/>
      <c r="V1513" s="299"/>
      <c r="W1513" s="299"/>
      <c r="X1513" s="299"/>
      <c r="Y1513" s="299"/>
      <c r="Z1513" s="299"/>
      <c r="AA1513" s="299"/>
      <c r="AB1513" s="299"/>
      <c r="AC1513" s="299"/>
      <c r="AD1513" s="299"/>
      <c r="AE1513" s="299"/>
      <c r="AF1513" s="299"/>
      <c r="AG1513" s="299"/>
      <c r="AH1513" s="299"/>
      <c r="AI1513" s="299"/>
      <c r="AJ1513" s="27"/>
    </row>
    <row r="1514" spans="1:36" s="1" customFormat="1" x14ac:dyDescent="0.25">
      <c r="A1514" s="296"/>
      <c r="B1514" s="299"/>
      <c r="C1514" s="300"/>
      <c r="D1514" s="301"/>
      <c r="E1514" s="301"/>
      <c r="F1514" s="301"/>
      <c r="G1514" s="301"/>
      <c r="H1514" s="301"/>
      <c r="I1514" s="301"/>
      <c r="J1514" s="299"/>
      <c r="K1514" s="299"/>
      <c r="L1514" s="299"/>
      <c r="M1514" s="299"/>
      <c r="N1514" s="299"/>
      <c r="O1514" s="299"/>
      <c r="P1514" s="299"/>
      <c r="Q1514" s="299"/>
      <c r="R1514" s="299"/>
      <c r="S1514" s="299"/>
      <c r="T1514" s="299"/>
      <c r="U1514" s="299"/>
      <c r="V1514" s="299"/>
      <c r="W1514" s="299"/>
      <c r="X1514" s="299"/>
      <c r="Y1514" s="299"/>
      <c r="Z1514" s="299"/>
      <c r="AA1514" s="299"/>
      <c r="AB1514" s="299"/>
      <c r="AC1514" s="299"/>
      <c r="AD1514" s="299"/>
      <c r="AE1514" s="299"/>
      <c r="AF1514" s="299"/>
      <c r="AG1514" s="299"/>
      <c r="AH1514" s="299"/>
      <c r="AI1514" s="299"/>
      <c r="AJ1514" s="27"/>
    </row>
    <row r="1515" spans="1:36" s="1" customFormat="1" x14ac:dyDescent="0.25">
      <c r="A1515" s="296"/>
      <c r="B1515" s="299"/>
      <c r="C1515" s="300"/>
      <c r="D1515" s="301"/>
      <c r="E1515" s="301"/>
      <c r="F1515" s="301"/>
      <c r="G1515" s="301"/>
      <c r="H1515" s="301"/>
      <c r="I1515" s="301"/>
      <c r="J1515" s="299"/>
      <c r="K1515" s="299"/>
      <c r="L1515" s="299"/>
      <c r="M1515" s="299"/>
      <c r="N1515" s="299"/>
      <c r="O1515" s="299"/>
      <c r="P1515" s="299"/>
      <c r="Q1515" s="299"/>
      <c r="R1515" s="299"/>
      <c r="S1515" s="299"/>
      <c r="T1515" s="299"/>
      <c r="U1515" s="299"/>
      <c r="V1515" s="299"/>
      <c r="W1515" s="299"/>
      <c r="X1515" s="299"/>
      <c r="Y1515" s="299"/>
      <c r="Z1515" s="299"/>
      <c r="AA1515" s="299"/>
      <c r="AB1515" s="299"/>
      <c r="AC1515" s="299"/>
      <c r="AD1515" s="299"/>
      <c r="AE1515" s="299"/>
      <c r="AF1515" s="299"/>
      <c r="AG1515" s="299"/>
      <c r="AH1515" s="299"/>
      <c r="AI1515" s="299"/>
      <c r="AJ1515" s="27"/>
    </row>
    <row r="1516" spans="1:36" s="1" customFormat="1" x14ac:dyDescent="0.25">
      <c r="A1516" s="296"/>
      <c r="B1516" s="299"/>
      <c r="C1516" s="300"/>
      <c r="D1516" s="301"/>
      <c r="E1516" s="301"/>
      <c r="F1516" s="301"/>
      <c r="G1516" s="301"/>
      <c r="H1516" s="301"/>
      <c r="I1516" s="301"/>
      <c r="J1516" s="299"/>
      <c r="K1516" s="299"/>
      <c r="L1516" s="299"/>
      <c r="M1516" s="299"/>
      <c r="N1516" s="299"/>
      <c r="O1516" s="299"/>
      <c r="P1516" s="299"/>
      <c r="Q1516" s="299"/>
      <c r="R1516" s="299"/>
      <c r="S1516" s="299"/>
      <c r="T1516" s="299"/>
      <c r="U1516" s="299"/>
      <c r="V1516" s="299"/>
      <c r="W1516" s="299"/>
      <c r="X1516" s="299"/>
      <c r="Y1516" s="299"/>
      <c r="Z1516" s="299"/>
      <c r="AA1516" s="299"/>
      <c r="AB1516" s="299"/>
      <c r="AC1516" s="299"/>
      <c r="AD1516" s="299"/>
      <c r="AE1516" s="299"/>
      <c r="AF1516" s="299"/>
      <c r="AG1516" s="299"/>
      <c r="AH1516" s="299"/>
      <c r="AI1516" s="299"/>
      <c r="AJ1516" s="27"/>
    </row>
    <row r="1517" spans="1:36" s="1" customFormat="1" x14ac:dyDescent="0.25">
      <c r="A1517" s="296"/>
      <c r="B1517" s="299"/>
      <c r="C1517" s="300"/>
      <c r="D1517" s="301"/>
      <c r="E1517" s="301"/>
      <c r="F1517" s="301"/>
      <c r="G1517" s="301"/>
      <c r="H1517" s="301"/>
      <c r="I1517" s="301"/>
      <c r="J1517" s="299"/>
      <c r="K1517" s="299"/>
      <c r="L1517" s="299"/>
      <c r="M1517" s="299"/>
      <c r="N1517" s="299"/>
      <c r="O1517" s="299"/>
      <c r="P1517" s="299"/>
      <c r="Q1517" s="299"/>
      <c r="R1517" s="299"/>
      <c r="S1517" s="299"/>
      <c r="T1517" s="299"/>
      <c r="U1517" s="299"/>
      <c r="V1517" s="299"/>
      <c r="W1517" s="299"/>
      <c r="X1517" s="299"/>
      <c r="Y1517" s="299"/>
      <c r="Z1517" s="299"/>
      <c r="AA1517" s="299"/>
      <c r="AB1517" s="299"/>
      <c r="AC1517" s="299"/>
      <c r="AD1517" s="299"/>
      <c r="AE1517" s="299"/>
      <c r="AF1517" s="299"/>
      <c r="AG1517" s="299"/>
      <c r="AH1517" s="299"/>
      <c r="AI1517" s="299"/>
      <c r="AJ1517" s="27"/>
    </row>
    <row r="1518" spans="1:36" s="1" customFormat="1" x14ac:dyDescent="0.25">
      <c r="A1518" s="296"/>
      <c r="B1518" s="299"/>
      <c r="C1518" s="300"/>
      <c r="D1518" s="301"/>
      <c r="E1518" s="301"/>
      <c r="F1518" s="301"/>
      <c r="G1518" s="301"/>
      <c r="H1518" s="301"/>
      <c r="I1518" s="301"/>
      <c r="J1518" s="299"/>
      <c r="K1518" s="299"/>
      <c r="L1518" s="299"/>
      <c r="M1518" s="299"/>
      <c r="N1518" s="299"/>
      <c r="O1518" s="299"/>
      <c r="P1518" s="299"/>
      <c r="Q1518" s="299"/>
      <c r="R1518" s="299"/>
      <c r="S1518" s="299"/>
      <c r="T1518" s="299"/>
      <c r="U1518" s="299"/>
      <c r="V1518" s="299"/>
      <c r="W1518" s="299"/>
      <c r="X1518" s="299"/>
      <c r="Y1518" s="299"/>
      <c r="Z1518" s="299"/>
      <c r="AA1518" s="299"/>
      <c r="AB1518" s="299"/>
      <c r="AC1518" s="299"/>
      <c r="AD1518" s="299"/>
      <c r="AE1518" s="299"/>
      <c r="AF1518" s="299"/>
      <c r="AG1518" s="299"/>
      <c r="AH1518" s="299"/>
      <c r="AI1518" s="299"/>
      <c r="AJ1518" s="27"/>
    </row>
    <row r="1519" spans="1:36" s="1" customFormat="1" x14ac:dyDescent="0.25">
      <c r="A1519" s="296"/>
      <c r="B1519" s="299"/>
      <c r="C1519" s="300"/>
      <c r="D1519" s="301"/>
      <c r="E1519" s="301"/>
      <c r="F1519" s="301"/>
      <c r="G1519" s="301"/>
      <c r="H1519" s="301"/>
      <c r="I1519" s="301"/>
      <c r="J1519" s="299"/>
      <c r="K1519" s="299"/>
      <c r="L1519" s="299"/>
      <c r="M1519" s="299"/>
      <c r="N1519" s="299"/>
      <c r="O1519" s="299"/>
      <c r="P1519" s="299"/>
      <c r="Q1519" s="299"/>
      <c r="R1519" s="299"/>
      <c r="S1519" s="299"/>
      <c r="T1519" s="299"/>
      <c r="U1519" s="299"/>
      <c r="V1519" s="299"/>
      <c r="W1519" s="299"/>
      <c r="X1519" s="299"/>
      <c r="Y1519" s="299"/>
      <c r="Z1519" s="299"/>
      <c r="AA1519" s="299"/>
      <c r="AB1519" s="299"/>
      <c r="AC1519" s="299"/>
      <c r="AD1519" s="299"/>
      <c r="AE1519" s="299"/>
      <c r="AF1519" s="299"/>
      <c r="AG1519" s="299"/>
      <c r="AH1519" s="299"/>
      <c r="AI1519" s="299"/>
      <c r="AJ1519" s="27"/>
    </row>
    <row r="1520" spans="1:36" s="1" customFormat="1" x14ac:dyDescent="0.25">
      <c r="A1520" s="296"/>
      <c r="B1520" s="299"/>
      <c r="C1520" s="300"/>
      <c r="D1520" s="301"/>
      <c r="E1520" s="301"/>
      <c r="F1520" s="301"/>
      <c r="G1520" s="301"/>
      <c r="H1520" s="301"/>
      <c r="I1520" s="301"/>
      <c r="J1520" s="299"/>
      <c r="K1520" s="299"/>
      <c r="L1520" s="299"/>
      <c r="M1520" s="299"/>
      <c r="N1520" s="299"/>
      <c r="O1520" s="299"/>
      <c r="P1520" s="299"/>
      <c r="Q1520" s="299"/>
      <c r="R1520" s="299"/>
      <c r="S1520" s="299"/>
      <c r="T1520" s="299"/>
      <c r="U1520" s="299"/>
      <c r="V1520" s="299"/>
      <c r="W1520" s="299"/>
      <c r="X1520" s="299"/>
      <c r="Y1520" s="299"/>
      <c r="Z1520" s="299"/>
      <c r="AA1520" s="299"/>
      <c r="AB1520" s="299"/>
      <c r="AC1520" s="299"/>
      <c r="AD1520" s="299"/>
      <c r="AE1520" s="299"/>
      <c r="AF1520" s="299"/>
      <c r="AG1520" s="299"/>
      <c r="AH1520" s="299"/>
      <c r="AI1520" s="299"/>
      <c r="AJ1520" s="27"/>
    </row>
    <row r="1521" spans="1:36" s="1" customFormat="1" x14ac:dyDescent="0.25">
      <c r="A1521" s="296"/>
      <c r="B1521" s="299"/>
      <c r="C1521" s="300"/>
      <c r="D1521" s="301"/>
      <c r="E1521" s="301"/>
      <c r="F1521" s="301"/>
      <c r="G1521" s="301"/>
      <c r="H1521" s="301"/>
      <c r="I1521" s="301"/>
      <c r="J1521" s="299"/>
      <c r="K1521" s="299"/>
      <c r="L1521" s="299"/>
      <c r="M1521" s="299"/>
      <c r="N1521" s="299"/>
      <c r="O1521" s="299"/>
      <c r="P1521" s="299"/>
      <c r="Q1521" s="299"/>
      <c r="R1521" s="299"/>
      <c r="S1521" s="299"/>
      <c r="T1521" s="299"/>
      <c r="U1521" s="299"/>
      <c r="V1521" s="299"/>
      <c r="W1521" s="299"/>
      <c r="X1521" s="299"/>
      <c r="Y1521" s="299"/>
      <c r="Z1521" s="299"/>
      <c r="AA1521" s="299"/>
      <c r="AB1521" s="299"/>
      <c r="AC1521" s="299"/>
      <c r="AD1521" s="299"/>
      <c r="AE1521" s="299"/>
      <c r="AF1521" s="299"/>
      <c r="AG1521" s="299"/>
      <c r="AH1521" s="299"/>
      <c r="AI1521" s="299"/>
      <c r="AJ1521" s="27"/>
    </row>
    <row r="1522" spans="1:36" s="1" customFormat="1" x14ac:dyDescent="0.25">
      <c r="A1522" s="296"/>
      <c r="B1522" s="299"/>
      <c r="C1522" s="300"/>
      <c r="D1522" s="301"/>
      <c r="E1522" s="301"/>
      <c r="F1522" s="301"/>
      <c r="G1522" s="301"/>
      <c r="H1522" s="301"/>
      <c r="I1522" s="301"/>
      <c r="J1522" s="299"/>
      <c r="K1522" s="299"/>
      <c r="L1522" s="299"/>
      <c r="M1522" s="299"/>
      <c r="N1522" s="299"/>
      <c r="O1522" s="299"/>
      <c r="P1522" s="299"/>
      <c r="Q1522" s="299"/>
      <c r="R1522" s="299"/>
      <c r="S1522" s="299"/>
      <c r="T1522" s="299"/>
      <c r="U1522" s="299"/>
      <c r="V1522" s="299"/>
      <c r="W1522" s="299"/>
      <c r="X1522" s="299"/>
      <c r="Y1522" s="299"/>
      <c r="Z1522" s="299"/>
      <c r="AA1522" s="299"/>
      <c r="AB1522" s="299"/>
      <c r="AC1522" s="299"/>
      <c r="AD1522" s="299"/>
      <c r="AE1522" s="299"/>
      <c r="AF1522" s="299"/>
      <c r="AG1522" s="299"/>
      <c r="AH1522" s="299"/>
      <c r="AI1522" s="299"/>
      <c r="AJ1522" s="27"/>
    </row>
    <row r="1523" spans="1:36" s="1" customFormat="1" x14ac:dyDescent="0.25">
      <c r="A1523" s="296"/>
      <c r="B1523" s="299"/>
      <c r="C1523" s="300"/>
      <c r="D1523" s="301"/>
      <c r="E1523" s="301"/>
      <c r="F1523" s="301"/>
      <c r="G1523" s="301"/>
      <c r="H1523" s="301"/>
      <c r="I1523" s="301"/>
      <c r="J1523" s="299"/>
      <c r="K1523" s="299"/>
      <c r="L1523" s="299"/>
      <c r="M1523" s="299"/>
      <c r="N1523" s="299"/>
      <c r="O1523" s="299"/>
      <c r="P1523" s="299"/>
      <c r="Q1523" s="299"/>
      <c r="R1523" s="299"/>
      <c r="S1523" s="299"/>
      <c r="T1523" s="299"/>
      <c r="U1523" s="299"/>
      <c r="V1523" s="299"/>
      <c r="W1523" s="299"/>
      <c r="X1523" s="299"/>
      <c r="Y1523" s="299"/>
      <c r="Z1523" s="299"/>
      <c r="AA1523" s="299"/>
      <c r="AB1523" s="299"/>
      <c r="AC1523" s="299"/>
      <c r="AD1523" s="299"/>
      <c r="AE1523" s="299"/>
      <c r="AF1523" s="299"/>
      <c r="AG1523" s="299"/>
      <c r="AH1523" s="299"/>
      <c r="AI1523" s="299"/>
      <c r="AJ1523" s="27"/>
    </row>
    <row r="1524" spans="1:36" s="1" customFormat="1" x14ac:dyDescent="0.25">
      <c r="A1524" s="296"/>
      <c r="B1524" s="299"/>
      <c r="C1524" s="300"/>
      <c r="D1524" s="301"/>
      <c r="E1524" s="301"/>
      <c r="F1524" s="301"/>
      <c r="G1524" s="301"/>
      <c r="H1524" s="301"/>
      <c r="I1524" s="301"/>
      <c r="J1524" s="299"/>
      <c r="K1524" s="299"/>
      <c r="L1524" s="299"/>
      <c r="M1524" s="299"/>
      <c r="N1524" s="299"/>
      <c r="O1524" s="299"/>
      <c r="P1524" s="299"/>
      <c r="Q1524" s="299"/>
      <c r="R1524" s="299"/>
      <c r="S1524" s="299"/>
      <c r="T1524" s="299"/>
      <c r="U1524" s="299"/>
      <c r="V1524" s="299"/>
      <c r="W1524" s="299"/>
      <c r="X1524" s="299"/>
      <c r="Y1524" s="299"/>
      <c r="Z1524" s="299"/>
      <c r="AA1524" s="299"/>
      <c r="AB1524" s="299"/>
      <c r="AC1524" s="299"/>
      <c r="AD1524" s="299"/>
      <c r="AE1524" s="299"/>
      <c r="AF1524" s="299"/>
      <c r="AG1524" s="299"/>
      <c r="AH1524" s="299"/>
      <c r="AI1524" s="299"/>
      <c r="AJ1524" s="27"/>
    </row>
    <row r="1525" spans="1:36" s="1" customFormat="1" x14ac:dyDescent="0.25">
      <c r="A1525" s="296"/>
      <c r="B1525" s="299"/>
      <c r="C1525" s="300"/>
      <c r="D1525" s="301"/>
      <c r="E1525" s="301"/>
      <c r="F1525" s="301"/>
      <c r="G1525" s="301"/>
      <c r="H1525" s="301"/>
      <c r="I1525" s="301"/>
      <c r="J1525" s="299"/>
      <c r="K1525" s="299"/>
      <c r="L1525" s="299"/>
      <c r="M1525" s="299"/>
      <c r="N1525" s="299"/>
      <c r="O1525" s="299"/>
      <c r="P1525" s="299"/>
      <c r="Q1525" s="299"/>
      <c r="R1525" s="299"/>
      <c r="S1525" s="299"/>
      <c r="T1525" s="299"/>
      <c r="U1525" s="299"/>
      <c r="V1525" s="299"/>
      <c r="W1525" s="299"/>
      <c r="X1525" s="299"/>
      <c r="Y1525" s="299"/>
      <c r="Z1525" s="299"/>
      <c r="AA1525" s="299"/>
      <c r="AB1525" s="299"/>
      <c r="AC1525" s="299"/>
      <c r="AD1525" s="299"/>
      <c r="AE1525" s="299"/>
      <c r="AF1525" s="299"/>
      <c r="AG1525" s="299"/>
      <c r="AH1525" s="299"/>
      <c r="AI1525" s="299"/>
      <c r="AJ1525" s="27"/>
    </row>
    <row r="1526" spans="1:36" s="1" customFormat="1" x14ac:dyDescent="0.25">
      <c r="A1526" s="296"/>
      <c r="B1526" s="299"/>
      <c r="C1526" s="300"/>
      <c r="D1526" s="301"/>
      <c r="E1526" s="301"/>
      <c r="F1526" s="301"/>
      <c r="G1526" s="301"/>
      <c r="H1526" s="301"/>
      <c r="I1526" s="301"/>
      <c r="J1526" s="299"/>
      <c r="K1526" s="299"/>
      <c r="L1526" s="299"/>
      <c r="M1526" s="299"/>
      <c r="N1526" s="299"/>
      <c r="O1526" s="299"/>
      <c r="P1526" s="299"/>
      <c r="Q1526" s="299"/>
      <c r="R1526" s="299"/>
      <c r="S1526" s="299"/>
      <c r="T1526" s="299"/>
      <c r="U1526" s="299"/>
      <c r="V1526" s="299"/>
      <c r="W1526" s="299"/>
      <c r="X1526" s="299"/>
      <c r="Y1526" s="299"/>
      <c r="Z1526" s="299"/>
      <c r="AA1526" s="299"/>
      <c r="AB1526" s="299"/>
      <c r="AC1526" s="299"/>
      <c r="AD1526" s="299"/>
      <c r="AE1526" s="299"/>
      <c r="AF1526" s="299"/>
      <c r="AG1526" s="299"/>
      <c r="AH1526" s="299"/>
      <c r="AI1526" s="299"/>
      <c r="AJ1526" s="27"/>
    </row>
    <row r="1527" spans="1:36" s="1" customFormat="1" x14ac:dyDescent="0.25">
      <c r="A1527" s="296"/>
      <c r="B1527" s="299"/>
      <c r="C1527" s="300"/>
      <c r="D1527" s="301"/>
      <c r="E1527" s="301"/>
      <c r="F1527" s="301"/>
      <c r="G1527" s="301"/>
      <c r="H1527" s="301"/>
      <c r="I1527" s="301"/>
      <c r="J1527" s="299"/>
      <c r="K1527" s="299"/>
      <c r="L1527" s="299"/>
      <c r="M1527" s="299"/>
      <c r="N1527" s="299"/>
      <c r="O1527" s="299"/>
      <c r="P1527" s="299"/>
      <c r="Q1527" s="299"/>
      <c r="R1527" s="299"/>
      <c r="S1527" s="299"/>
      <c r="T1527" s="299"/>
      <c r="U1527" s="299"/>
      <c r="V1527" s="299"/>
      <c r="W1527" s="299"/>
      <c r="X1527" s="299"/>
      <c r="Y1527" s="299"/>
      <c r="Z1527" s="299"/>
      <c r="AA1527" s="299"/>
      <c r="AB1527" s="299"/>
      <c r="AC1527" s="299"/>
      <c r="AD1527" s="299"/>
      <c r="AE1527" s="299"/>
      <c r="AF1527" s="299"/>
      <c r="AG1527" s="299"/>
      <c r="AH1527" s="299"/>
      <c r="AI1527" s="299"/>
      <c r="AJ1527" s="27"/>
    </row>
    <row r="1528" spans="1:36" s="1" customFormat="1" x14ac:dyDescent="0.25">
      <c r="A1528" s="296"/>
      <c r="B1528" s="299"/>
      <c r="C1528" s="300"/>
      <c r="D1528" s="301"/>
      <c r="E1528" s="301"/>
      <c r="F1528" s="301"/>
      <c r="G1528" s="301"/>
      <c r="H1528" s="301"/>
      <c r="I1528" s="301"/>
      <c r="J1528" s="299"/>
      <c r="K1528" s="299"/>
      <c r="L1528" s="299"/>
      <c r="M1528" s="299"/>
      <c r="N1528" s="299"/>
      <c r="O1528" s="299"/>
      <c r="P1528" s="299"/>
      <c r="Q1528" s="299"/>
      <c r="R1528" s="299"/>
      <c r="S1528" s="299"/>
      <c r="T1528" s="299"/>
      <c r="U1528" s="299"/>
      <c r="V1528" s="299"/>
      <c r="W1528" s="299"/>
      <c r="X1528" s="299"/>
      <c r="Y1528" s="299"/>
      <c r="Z1528" s="299"/>
      <c r="AA1528" s="299"/>
      <c r="AB1528" s="299"/>
      <c r="AC1528" s="299"/>
      <c r="AD1528" s="299"/>
      <c r="AE1528" s="299"/>
      <c r="AF1528" s="299"/>
      <c r="AG1528" s="299"/>
      <c r="AH1528" s="299"/>
      <c r="AI1528" s="299"/>
      <c r="AJ1528" s="27"/>
    </row>
    <row r="1529" spans="1:36" s="1" customFormat="1" x14ac:dyDescent="0.25">
      <c r="A1529" s="296"/>
      <c r="B1529" s="299"/>
      <c r="C1529" s="300"/>
      <c r="D1529" s="301"/>
      <c r="E1529" s="301"/>
      <c r="F1529" s="301"/>
      <c r="G1529" s="301"/>
      <c r="H1529" s="301"/>
      <c r="I1529" s="301"/>
      <c r="J1529" s="299"/>
      <c r="K1529" s="299"/>
      <c r="L1529" s="299"/>
      <c r="M1529" s="299"/>
      <c r="N1529" s="299"/>
      <c r="O1529" s="299"/>
      <c r="P1529" s="299"/>
      <c r="Q1529" s="299"/>
      <c r="R1529" s="299"/>
      <c r="S1529" s="299"/>
      <c r="T1529" s="299"/>
      <c r="U1529" s="299"/>
      <c r="V1529" s="299"/>
      <c r="W1529" s="299"/>
      <c r="X1529" s="299"/>
      <c r="Y1529" s="299"/>
      <c r="Z1529" s="299"/>
      <c r="AA1529" s="299"/>
      <c r="AB1529" s="299"/>
      <c r="AC1529" s="299"/>
      <c r="AD1529" s="299"/>
      <c r="AE1529" s="299"/>
      <c r="AF1529" s="299"/>
      <c r="AG1529" s="299"/>
      <c r="AH1529" s="299"/>
      <c r="AI1529" s="299"/>
      <c r="AJ1529" s="27"/>
    </row>
    <row r="1530" spans="1:36" s="1" customFormat="1" x14ac:dyDescent="0.25">
      <c r="A1530" s="296"/>
      <c r="B1530" s="299"/>
      <c r="C1530" s="300"/>
      <c r="D1530" s="301"/>
      <c r="E1530" s="301"/>
      <c r="F1530" s="301"/>
      <c r="G1530" s="301"/>
      <c r="H1530" s="301"/>
      <c r="I1530" s="301"/>
      <c r="J1530" s="299"/>
      <c r="K1530" s="299"/>
      <c r="L1530" s="299"/>
      <c r="M1530" s="299"/>
      <c r="N1530" s="299"/>
      <c r="O1530" s="299"/>
      <c r="P1530" s="299"/>
      <c r="Q1530" s="299"/>
      <c r="R1530" s="299"/>
      <c r="S1530" s="299"/>
      <c r="T1530" s="299"/>
      <c r="U1530" s="299"/>
      <c r="V1530" s="299"/>
      <c r="W1530" s="299"/>
      <c r="X1530" s="299"/>
      <c r="Y1530" s="299"/>
      <c r="Z1530" s="299"/>
      <c r="AA1530" s="299"/>
      <c r="AB1530" s="299"/>
      <c r="AC1530" s="299"/>
      <c r="AD1530" s="299"/>
      <c r="AE1530" s="299"/>
      <c r="AF1530" s="299"/>
      <c r="AG1530" s="299"/>
      <c r="AH1530" s="299"/>
      <c r="AI1530" s="299"/>
      <c r="AJ1530" s="27"/>
    </row>
    <row r="1531" spans="1:36" s="1" customFormat="1" x14ac:dyDescent="0.25">
      <c r="A1531" s="296"/>
      <c r="B1531" s="299"/>
      <c r="C1531" s="300"/>
      <c r="D1531" s="301"/>
      <c r="E1531" s="301"/>
      <c r="F1531" s="301"/>
      <c r="G1531" s="301"/>
      <c r="H1531" s="301"/>
      <c r="I1531" s="301"/>
      <c r="J1531" s="299"/>
      <c r="K1531" s="299"/>
      <c r="L1531" s="299"/>
      <c r="M1531" s="299"/>
      <c r="N1531" s="299"/>
      <c r="O1531" s="299"/>
      <c r="P1531" s="299"/>
      <c r="Q1531" s="299"/>
      <c r="R1531" s="299"/>
      <c r="S1531" s="299"/>
      <c r="T1531" s="299"/>
      <c r="U1531" s="299"/>
      <c r="V1531" s="299"/>
      <c r="W1531" s="299"/>
      <c r="X1531" s="299"/>
      <c r="Y1531" s="299"/>
      <c r="Z1531" s="299"/>
      <c r="AA1531" s="299"/>
      <c r="AB1531" s="299"/>
      <c r="AC1531" s="299"/>
      <c r="AD1531" s="299"/>
      <c r="AE1531" s="299"/>
      <c r="AF1531" s="299"/>
      <c r="AG1531" s="299"/>
      <c r="AH1531" s="299"/>
      <c r="AI1531" s="299"/>
      <c r="AJ1531" s="27"/>
    </row>
    <row r="1532" spans="1:36" s="1" customFormat="1" x14ac:dyDescent="0.25">
      <c r="A1532" s="296"/>
      <c r="B1532" s="299"/>
      <c r="C1532" s="300"/>
      <c r="D1532" s="301"/>
      <c r="E1532" s="301"/>
      <c r="F1532" s="301"/>
      <c r="G1532" s="301"/>
      <c r="H1532" s="301"/>
      <c r="I1532" s="301"/>
      <c r="J1532" s="299"/>
      <c r="K1532" s="299"/>
      <c r="L1532" s="299"/>
      <c r="M1532" s="299"/>
      <c r="N1532" s="299"/>
      <c r="O1532" s="299"/>
      <c r="P1532" s="299"/>
      <c r="Q1532" s="299"/>
      <c r="R1532" s="299"/>
      <c r="S1532" s="299"/>
      <c r="T1532" s="299"/>
      <c r="U1532" s="299"/>
      <c r="V1532" s="299"/>
      <c r="W1532" s="299"/>
      <c r="X1532" s="299"/>
      <c r="Y1532" s="299"/>
      <c r="Z1532" s="299"/>
      <c r="AA1532" s="299"/>
      <c r="AB1532" s="299"/>
      <c r="AC1532" s="299"/>
      <c r="AD1532" s="299"/>
      <c r="AE1532" s="299"/>
      <c r="AF1532" s="299"/>
      <c r="AG1532" s="299"/>
      <c r="AH1532" s="299"/>
      <c r="AI1532" s="299"/>
      <c r="AJ1532" s="27"/>
    </row>
    <row r="1533" spans="1:36" s="1" customFormat="1" x14ac:dyDescent="0.25">
      <c r="A1533" s="296"/>
      <c r="B1533" s="299"/>
      <c r="C1533" s="300"/>
      <c r="D1533" s="301"/>
      <c r="E1533" s="301"/>
      <c r="F1533" s="301"/>
      <c r="G1533" s="301"/>
      <c r="H1533" s="301"/>
      <c r="I1533" s="301"/>
      <c r="J1533" s="299"/>
      <c r="K1533" s="299"/>
      <c r="L1533" s="299"/>
      <c r="M1533" s="299"/>
      <c r="N1533" s="299"/>
      <c r="O1533" s="299"/>
      <c r="P1533" s="299"/>
      <c r="Q1533" s="299"/>
      <c r="R1533" s="299"/>
      <c r="S1533" s="299"/>
      <c r="T1533" s="299"/>
      <c r="U1533" s="299"/>
      <c r="V1533" s="299"/>
      <c r="W1533" s="299"/>
      <c r="X1533" s="299"/>
      <c r="Y1533" s="299"/>
      <c r="Z1533" s="299"/>
      <c r="AA1533" s="299"/>
      <c r="AB1533" s="299"/>
      <c r="AC1533" s="299"/>
      <c r="AD1533" s="299"/>
      <c r="AE1533" s="299"/>
      <c r="AF1533" s="299"/>
      <c r="AG1533" s="299"/>
      <c r="AH1533" s="299"/>
      <c r="AI1533" s="299"/>
      <c r="AJ1533" s="27"/>
    </row>
    <row r="1534" spans="1:36" s="1" customFormat="1" x14ac:dyDescent="0.25">
      <c r="A1534" s="296"/>
      <c r="B1534" s="299"/>
      <c r="C1534" s="300"/>
      <c r="D1534" s="301"/>
      <c r="E1534" s="301"/>
      <c r="F1534" s="301"/>
      <c r="G1534" s="301"/>
      <c r="H1534" s="301"/>
      <c r="I1534" s="301"/>
      <c r="J1534" s="299"/>
      <c r="K1534" s="299"/>
      <c r="L1534" s="299"/>
      <c r="M1534" s="299"/>
      <c r="N1534" s="299"/>
      <c r="O1534" s="299"/>
      <c r="P1534" s="299"/>
      <c r="Q1534" s="299"/>
      <c r="R1534" s="299"/>
      <c r="S1534" s="299"/>
      <c r="T1534" s="299"/>
      <c r="U1534" s="299"/>
      <c r="V1534" s="299"/>
      <c r="W1534" s="299"/>
      <c r="X1534" s="299"/>
      <c r="Y1534" s="299"/>
      <c r="Z1534" s="299"/>
      <c r="AA1534" s="299"/>
      <c r="AB1534" s="299"/>
      <c r="AC1534" s="299"/>
      <c r="AD1534" s="299"/>
      <c r="AE1534" s="299"/>
      <c r="AF1534" s="299"/>
      <c r="AG1534" s="299"/>
      <c r="AH1534" s="299"/>
      <c r="AI1534" s="299"/>
      <c r="AJ1534" s="27"/>
    </row>
    <row r="1535" spans="1:36" s="1" customFormat="1" x14ac:dyDescent="0.25">
      <c r="A1535" s="296"/>
      <c r="B1535" s="299"/>
      <c r="C1535" s="300"/>
      <c r="D1535" s="301"/>
      <c r="E1535" s="301"/>
      <c r="F1535" s="301"/>
      <c r="G1535" s="301"/>
      <c r="H1535" s="301"/>
      <c r="I1535" s="301"/>
      <c r="J1535" s="299"/>
      <c r="K1535" s="299"/>
      <c r="L1535" s="299"/>
      <c r="M1535" s="299"/>
      <c r="N1535" s="299"/>
      <c r="O1535" s="299"/>
      <c r="P1535" s="299"/>
      <c r="Q1535" s="299"/>
      <c r="R1535" s="299"/>
      <c r="S1535" s="299"/>
      <c r="T1535" s="299"/>
      <c r="U1535" s="299"/>
      <c r="V1535" s="299"/>
      <c r="W1535" s="299"/>
      <c r="X1535" s="299"/>
      <c r="Y1535" s="299"/>
      <c r="Z1535" s="299"/>
      <c r="AA1535" s="299"/>
      <c r="AB1535" s="299"/>
      <c r="AC1535" s="299"/>
      <c r="AD1535" s="299"/>
      <c r="AE1535" s="299"/>
      <c r="AF1535" s="299"/>
      <c r="AG1535" s="299"/>
      <c r="AH1535" s="299"/>
      <c r="AI1535" s="299"/>
      <c r="AJ1535" s="27"/>
    </row>
    <row r="1536" spans="1:36" s="1" customFormat="1" x14ac:dyDescent="0.25">
      <c r="A1536" s="296"/>
      <c r="B1536" s="299"/>
      <c r="C1536" s="300"/>
      <c r="D1536" s="301"/>
      <c r="E1536" s="301"/>
      <c r="F1536" s="301"/>
      <c r="G1536" s="301"/>
      <c r="H1536" s="301"/>
      <c r="I1536" s="301"/>
      <c r="J1536" s="299"/>
      <c r="K1536" s="299"/>
      <c r="L1536" s="299"/>
      <c r="M1536" s="299"/>
      <c r="N1536" s="299"/>
      <c r="O1536" s="299"/>
      <c r="P1536" s="299"/>
      <c r="Q1536" s="299"/>
      <c r="R1536" s="299"/>
      <c r="S1536" s="299"/>
      <c r="T1536" s="299"/>
      <c r="U1536" s="299"/>
      <c r="V1536" s="299"/>
      <c r="W1536" s="299"/>
      <c r="X1536" s="299"/>
      <c r="Y1536" s="299"/>
      <c r="Z1536" s="299"/>
      <c r="AA1536" s="299"/>
      <c r="AB1536" s="299"/>
      <c r="AC1536" s="299"/>
      <c r="AD1536" s="299"/>
      <c r="AE1536" s="299"/>
      <c r="AF1536" s="299"/>
      <c r="AG1536" s="299"/>
      <c r="AH1536" s="299"/>
      <c r="AI1536" s="299"/>
      <c r="AJ1536" s="27"/>
    </row>
    <row r="1537" spans="1:36" s="1" customFormat="1" x14ac:dyDescent="0.25">
      <c r="A1537" s="296"/>
      <c r="B1537" s="299"/>
      <c r="C1537" s="300"/>
      <c r="D1537" s="301"/>
      <c r="E1537" s="301"/>
      <c r="F1537" s="301"/>
      <c r="G1537" s="301"/>
      <c r="H1537" s="301"/>
      <c r="I1537" s="301"/>
      <c r="J1537" s="299"/>
      <c r="K1537" s="299"/>
      <c r="L1537" s="299"/>
      <c r="M1537" s="299"/>
      <c r="N1537" s="299"/>
      <c r="O1537" s="299"/>
      <c r="P1537" s="299"/>
      <c r="Q1537" s="299"/>
      <c r="R1537" s="299"/>
      <c r="S1537" s="299"/>
      <c r="T1537" s="299"/>
      <c r="U1537" s="299"/>
      <c r="V1537" s="299"/>
      <c r="W1537" s="299"/>
      <c r="X1537" s="299"/>
      <c r="Y1537" s="299"/>
      <c r="Z1537" s="299"/>
      <c r="AA1537" s="299"/>
      <c r="AB1537" s="299"/>
      <c r="AC1537" s="299"/>
      <c r="AD1537" s="299"/>
      <c r="AE1537" s="299"/>
      <c r="AF1537" s="299"/>
      <c r="AG1537" s="299"/>
      <c r="AH1537" s="299"/>
      <c r="AI1537" s="299"/>
      <c r="AJ1537" s="27"/>
    </row>
    <row r="1538" spans="1:36" s="1" customFormat="1" x14ac:dyDescent="0.25">
      <c r="A1538" s="296"/>
      <c r="B1538" s="299"/>
      <c r="C1538" s="300"/>
      <c r="D1538" s="301"/>
      <c r="E1538" s="301"/>
      <c r="F1538" s="301"/>
      <c r="G1538" s="301"/>
      <c r="H1538" s="301"/>
      <c r="I1538" s="301"/>
      <c r="J1538" s="299"/>
      <c r="K1538" s="299"/>
      <c r="L1538" s="299"/>
      <c r="M1538" s="299"/>
      <c r="N1538" s="299"/>
      <c r="O1538" s="299"/>
      <c r="P1538" s="299"/>
      <c r="Q1538" s="299"/>
      <c r="R1538" s="299"/>
      <c r="S1538" s="299"/>
      <c r="T1538" s="299"/>
      <c r="U1538" s="299"/>
      <c r="V1538" s="299"/>
      <c r="W1538" s="299"/>
      <c r="X1538" s="299"/>
      <c r="Y1538" s="299"/>
      <c r="Z1538" s="299"/>
      <c r="AA1538" s="299"/>
      <c r="AB1538" s="299"/>
      <c r="AC1538" s="299"/>
      <c r="AD1538" s="299"/>
      <c r="AE1538" s="299"/>
      <c r="AF1538" s="299"/>
      <c r="AG1538" s="299"/>
      <c r="AH1538" s="299"/>
      <c r="AI1538" s="299"/>
      <c r="AJ1538" s="27"/>
    </row>
    <row r="1539" spans="1:36" s="1" customFormat="1" x14ac:dyDescent="0.25">
      <c r="A1539" s="296"/>
      <c r="B1539" s="299"/>
      <c r="C1539" s="300"/>
      <c r="D1539" s="301"/>
      <c r="E1539" s="301"/>
      <c r="F1539" s="301"/>
      <c r="G1539" s="301"/>
      <c r="H1539" s="301"/>
      <c r="I1539" s="301"/>
      <c r="J1539" s="299"/>
      <c r="K1539" s="299"/>
      <c r="L1539" s="299"/>
      <c r="M1539" s="299"/>
      <c r="N1539" s="299"/>
      <c r="O1539" s="299"/>
      <c r="P1539" s="299"/>
      <c r="Q1539" s="299"/>
      <c r="R1539" s="299"/>
      <c r="S1539" s="299"/>
      <c r="T1539" s="299"/>
      <c r="U1539" s="299"/>
      <c r="V1539" s="299"/>
      <c r="W1539" s="299"/>
      <c r="X1539" s="299"/>
      <c r="Y1539" s="299"/>
      <c r="Z1539" s="299"/>
      <c r="AA1539" s="299"/>
      <c r="AB1539" s="299"/>
      <c r="AC1539" s="299"/>
      <c r="AD1539" s="299"/>
      <c r="AE1539" s="299"/>
      <c r="AF1539" s="299"/>
      <c r="AG1539" s="299"/>
      <c r="AH1539" s="299"/>
      <c r="AI1539" s="299"/>
      <c r="AJ1539" s="27"/>
    </row>
    <row r="1540" spans="1:36" s="1" customFormat="1" x14ac:dyDescent="0.25">
      <c r="A1540" s="296"/>
      <c r="B1540" s="299"/>
      <c r="C1540" s="300"/>
      <c r="D1540" s="301"/>
      <c r="E1540" s="301"/>
      <c r="F1540" s="301"/>
      <c r="G1540" s="301"/>
      <c r="H1540" s="301"/>
      <c r="I1540" s="301"/>
      <c r="J1540" s="299"/>
      <c r="K1540" s="299"/>
      <c r="L1540" s="299"/>
      <c r="M1540" s="299"/>
      <c r="N1540" s="299"/>
      <c r="O1540" s="299"/>
      <c r="P1540" s="299"/>
      <c r="Q1540" s="299"/>
      <c r="R1540" s="299"/>
      <c r="S1540" s="299"/>
      <c r="T1540" s="299"/>
      <c r="U1540" s="299"/>
      <c r="V1540" s="299"/>
      <c r="W1540" s="299"/>
      <c r="X1540" s="299"/>
      <c r="Y1540" s="299"/>
      <c r="Z1540" s="299"/>
      <c r="AA1540" s="299"/>
      <c r="AB1540" s="299"/>
      <c r="AC1540" s="299"/>
      <c r="AD1540" s="299"/>
      <c r="AE1540" s="299"/>
      <c r="AF1540" s="299"/>
      <c r="AG1540" s="299"/>
      <c r="AH1540" s="299"/>
      <c r="AI1540" s="299"/>
      <c r="AJ1540" s="27"/>
    </row>
    <row r="1541" spans="1:36" s="1" customFormat="1" x14ac:dyDescent="0.25">
      <c r="A1541" s="296"/>
      <c r="B1541" s="299"/>
      <c r="C1541" s="300"/>
      <c r="D1541" s="301"/>
      <c r="E1541" s="301"/>
      <c r="F1541" s="301"/>
      <c r="G1541" s="301"/>
      <c r="H1541" s="301"/>
      <c r="I1541" s="301"/>
      <c r="J1541" s="299"/>
      <c r="K1541" s="299"/>
      <c r="L1541" s="299"/>
      <c r="M1541" s="299"/>
      <c r="N1541" s="299"/>
      <c r="O1541" s="299"/>
      <c r="P1541" s="299"/>
      <c r="Q1541" s="299"/>
      <c r="R1541" s="299"/>
      <c r="S1541" s="299"/>
      <c r="T1541" s="299"/>
      <c r="U1541" s="299"/>
      <c r="V1541" s="299"/>
      <c r="W1541" s="299"/>
      <c r="X1541" s="299"/>
      <c r="Y1541" s="299"/>
      <c r="Z1541" s="299"/>
      <c r="AA1541" s="299"/>
      <c r="AB1541" s="299"/>
      <c r="AC1541" s="299"/>
      <c r="AD1541" s="299"/>
      <c r="AE1541" s="299"/>
      <c r="AF1541" s="299"/>
      <c r="AG1541" s="299"/>
      <c r="AH1541" s="299"/>
      <c r="AI1541" s="299"/>
      <c r="AJ1541" s="27"/>
    </row>
    <row r="1542" spans="1:36" s="1" customFormat="1" x14ac:dyDescent="0.25">
      <c r="A1542" s="296"/>
      <c r="B1542" s="299"/>
      <c r="C1542" s="300"/>
      <c r="D1542" s="301"/>
      <c r="E1542" s="301"/>
      <c r="F1542" s="301"/>
      <c r="G1542" s="301"/>
      <c r="H1542" s="301"/>
      <c r="I1542" s="301"/>
      <c r="J1542" s="299"/>
      <c r="K1542" s="299"/>
      <c r="L1542" s="299"/>
      <c r="M1542" s="299"/>
      <c r="N1542" s="299"/>
      <c r="O1542" s="299"/>
      <c r="P1542" s="299"/>
      <c r="Q1542" s="299"/>
      <c r="R1542" s="299"/>
      <c r="S1542" s="299"/>
      <c r="T1542" s="299"/>
      <c r="U1542" s="299"/>
      <c r="V1542" s="299"/>
      <c r="W1542" s="299"/>
      <c r="X1542" s="299"/>
      <c r="Y1542" s="299"/>
      <c r="Z1542" s="299"/>
      <c r="AA1542" s="299"/>
      <c r="AB1542" s="299"/>
      <c r="AC1542" s="299"/>
      <c r="AD1542" s="299"/>
      <c r="AE1542" s="299"/>
      <c r="AF1542" s="299"/>
      <c r="AG1542" s="299"/>
      <c r="AH1542" s="299"/>
      <c r="AI1542" s="299"/>
      <c r="AJ1542" s="27"/>
    </row>
    <row r="1543" spans="1:36" s="1" customFormat="1" x14ac:dyDescent="0.25">
      <c r="A1543" s="296"/>
      <c r="B1543" s="299"/>
      <c r="C1543" s="300"/>
      <c r="D1543" s="301"/>
      <c r="E1543" s="301"/>
      <c r="F1543" s="301"/>
      <c r="G1543" s="301"/>
      <c r="H1543" s="301"/>
      <c r="I1543" s="301"/>
      <c r="J1543" s="299"/>
      <c r="K1543" s="299"/>
      <c r="L1543" s="299"/>
      <c r="M1543" s="299"/>
      <c r="N1543" s="299"/>
      <c r="O1543" s="299"/>
      <c r="P1543" s="299"/>
      <c r="Q1543" s="299"/>
      <c r="R1543" s="299"/>
      <c r="S1543" s="299"/>
      <c r="T1543" s="299"/>
      <c r="U1543" s="299"/>
      <c r="V1543" s="299"/>
      <c r="W1543" s="299"/>
      <c r="X1543" s="299"/>
      <c r="Y1543" s="299"/>
      <c r="Z1543" s="299"/>
      <c r="AA1543" s="299"/>
      <c r="AB1543" s="299"/>
      <c r="AC1543" s="299"/>
      <c r="AD1543" s="299"/>
      <c r="AE1543" s="299"/>
      <c r="AF1543" s="299"/>
      <c r="AG1543" s="299"/>
      <c r="AH1543" s="299"/>
      <c r="AI1543" s="299"/>
      <c r="AJ1543" s="27"/>
    </row>
    <row r="1544" spans="1:36" s="1" customFormat="1" x14ac:dyDescent="0.25">
      <c r="A1544" s="296"/>
      <c r="B1544" s="299"/>
      <c r="C1544" s="300"/>
      <c r="D1544" s="301"/>
      <c r="E1544" s="301"/>
      <c r="F1544" s="301"/>
      <c r="G1544" s="301"/>
      <c r="H1544" s="301"/>
      <c r="I1544" s="301"/>
      <c r="J1544" s="299"/>
      <c r="K1544" s="299"/>
      <c r="L1544" s="299"/>
      <c r="M1544" s="299"/>
      <c r="N1544" s="299"/>
      <c r="O1544" s="299"/>
      <c r="P1544" s="299"/>
      <c r="Q1544" s="299"/>
      <c r="R1544" s="299"/>
      <c r="S1544" s="299"/>
      <c r="T1544" s="299"/>
      <c r="U1544" s="299"/>
      <c r="V1544" s="299"/>
      <c r="W1544" s="299"/>
      <c r="X1544" s="299"/>
      <c r="Y1544" s="299"/>
      <c r="Z1544" s="299"/>
      <c r="AA1544" s="299"/>
      <c r="AB1544" s="299"/>
      <c r="AC1544" s="299"/>
      <c r="AD1544" s="299"/>
      <c r="AE1544" s="299"/>
      <c r="AF1544" s="299"/>
      <c r="AG1544" s="299"/>
      <c r="AH1544" s="299"/>
      <c r="AI1544" s="299"/>
      <c r="AJ1544" s="27"/>
    </row>
    <row r="1545" spans="1:36" s="1" customFormat="1" x14ac:dyDescent="0.25">
      <c r="A1545" s="296"/>
      <c r="B1545" s="299"/>
      <c r="C1545" s="300"/>
      <c r="D1545" s="301"/>
      <c r="E1545" s="301"/>
      <c r="F1545" s="301"/>
      <c r="G1545" s="301"/>
      <c r="H1545" s="301"/>
      <c r="I1545" s="301"/>
      <c r="J1545" s="299"/>
      <c r="K1545" s="299"/>
      <c r="L1545" s="299"/>
      <c r="M1545" s="299"/>
      <c r="N1545" s="299"/>
      <c r="O1545" s="299"/>
      <c r="P1545" s="299"/>
      <c r="Q1545" s="299"/>
      <c r="R1545" s="299"/>
      <c r="S1545" s="299"/>
      <c r="T1545" s="299"/>
      <c r="U1545" s="299"/>
      <c r="V1545" s="299"/>
      <c r="W1545" s="299"/>
      <c r="X1545" s="299"/>
      <c r="Y1545" s="299"/>
      <c r="Z1545" s="299"/>
      <c r="AA1545" s="299"/>
      <c r="AB1545" s="299"/>
      <c r="AC1545" s="299"/>
      <c r="AD1545" s="299"/>
      <c r="AE1545" s="299"/>
      <c r="AF1545" s="299"/>
      <c r="AG1545" s="299"/>
      <c r="AH1545" s="299"/>
      <c r="AI1545" s="299"/>
      <c r="AJ1545" s="27"/>
    </row>
    <row r="1546" spans="1:36" s="1" customFormat="1" x14ac:dyDescent="0.25">
      <c r="A1546" s="296"/>
      <c r="B1546" s="299"/>
      <c r="C1546" s="300"/>
      <c r="D1546" s="301"/>
      <c r="E1546" s="301"/>
      <c r="F1546" s="301"/>
      <c r="G1546" s="301"/>
      <c r="H1546" s="301"/>
      <c r="I1546" s="301"/>
      <c r="J1546" s="299"/>
      <c r="K1546" s="299"/>
      <c r="L1546" s="299"/>
      <c r="M1546" s="299"/>
      <c r="N1546" s="299"/>
      <c r="O1546" s="299"/>
      <c r="P1546" s="299"/>
      <c r="Q1546" s="299"/>
      <c r="R1546" s="299"/>
      <c r="S1546" s="299"/>
      <c r="T1546" s="299"/>
      <c r="U1546" s="299"/>
      <c r="V1546" s="299"/>
      <c r="W1546" s="299"/>
      <c r="X1546" s="299"/>
      <c r="Y1546" s="299"/>
      <c r="Z1546" s="299"/>
      <c r="AA1546" s="299"/>
      <c r="AB1546" s="299"/>
      <c r="AC1546" s="299"/>
      <c r="AD1546" s="299"/>
      <c r="AE1546" s="299"/>
      <c r="AF1546" s="299"/>
      <c r="AG1546" s="299"/>
      <c r="AH1546" s="299"/>
      <c r="AI1546" s="299"/>
      <c r="AJ1546" s="27"/>
    </row>
    <row r="1547" spans="1:36" s="1" customFormat="1" x14ac:dyDescent="0.25">
      <c r="A1547" s="296"/>
      <c r="B1547" s="299"/>
      <c r="C1547" s="300"/>
      <c r="D1547" s="301"/>
      <c r="E1547" s="301"/>
      <c r="F1547" s="301"/>
      <c r="G1547" s="301"/>
      <c r="H1547" s="301"/>
      <c r="I1547" s="301"/>
      <c r="J1547" s="299"/>
      <c r="K1547" s="299"/>
      <c r="L1547" s="299"/>
      <c r="M1547" s="299"/>
      <c r="N1547" s="299"/>
      <c r="O1547" s="299"/>
      <c r="P1547" s="299"/>
      <c r="Q1547" s="299"/>
      <c r="R1547" s="299"/>
      <c r="S1547" s="299"/>
      <c r="T1547" s="299"/>
      <c r="U1547" s="299"/>
      <c r="V1547" s="299"/>
      <c r="W1547" s="299"/>
      <c r="X1547" s="299"/>
      <c r="Y1547" s="299"/>
      <c r="Z1547" s="299"/>
      <c r="AA1547" s="299"/>
      <c r="AB1547" s="299"/>
      <c r="AC1547" s="299"/>
      <c r="AD1547" s="299"/>
      <c r="AE1547" s="299"/>
      <c r="AF1547" s="299"/>
      <c r="AG1547" s="299"/>
      <c r="AH1547" s="299"/>
      <c r="AI1547" s="299"/>
      <c r="AJ1547" s="27"/>
    </row>
    <row r="1548" spans="1:36" s="1" customFormat="1" x14ac:dyDescent="0.25">
      <c r="A1548" s="296"/>
      <c r="B1548" s="299"/>
      <c r="C1548" s="300"/>
      <c r="D1548" s="301"/>
      <c r="E1548" s="301"/>
      <c r="F1548" s="301"/>
      <c r="G1548" s="301"/>
      <c r="H1548" s="301"/>
      <c r="I1548" s="301"/>
      <c r="J1548" s="299"/>
      <c r="K1548" s="299"/>
      <c r="L1548" s="299"/>
      <c r="M1548" s="299"/>
      <c r="N1548" s="299"/>
      <c r="O1548" s="299"/>
      <c r="P1548" s="299"/>
      <c r="Q1548" s="299"/>
      <c r="R1548" s="299"/>
      <c r="S1548" s="299"/>
      <c r="T1548" s="299"/>
      <c r="U1548" s="299"/>
      <c r="V1548" s="299"/>
      <c r="W1548" s="299"/>
      <c r="X1548" s="299"/>
      <c r="Y1548" s="299"/>
      <c r="Z1548" s="299"/>
      <c r="AA1548" s="299"/>
      <c r="AB1548" s="299"/>
      <c r="AC1548" s="299"/>
      <c r="AD1548" s="299"/>
      <c r="AE1548" s="299"/>
      <c r="AF1548" s="299"/>
      <c r="AG1548" s="299"/>
      <c r="AH1548" s="299"/>
      <c r="AI1548" s="299"/>
      <c r="AJ1548" s="27"/>
    </row>
    <row r="1549" spans="1:36" s="1" customFormat="1" x14ac:dyDescent="0.25">
      <c r="A1549" s="296"/>
      <c r="B1549" s="299"/>
      <c r="C1549" s="300"/>
      <c r="D1549" s="301"/>
      <c r="E1549" s="301"/>
      <c r="F1549" s="301"/>
      <c r="G1549" s="301"/>
      <c r="H1549" s="301"/>
      <c r="I1549" s="301"/>
      <c r="J1549" s="299"/>
      <c r="K1549" s="299"/>
      <c r="L1549" s="299"/>
      <c r="M1549" s="299"/>
      <c r="N1549" s="299"/>
      <c r="O1549" s="299"/>
      <c r="P1549" s="299"/>
      <c r="Q1549" s="299"/>
      <c r="R1549" s="299"/>
      <c r="S1549" s="299"/>
      <c r="T1549" s="299"/>
      <c r="U1549" s="299"/>
      <c r="V1549" s="299"/>
      <c r="W1549" s="299"/>
      <c r="X1549" s="299"/>
      <c r="Y1549" s="299"/>
      <c r="Z1549" s="299"/>
      <c r="AA1549" s="299"/>
      <c r="AB1549" s="299"/>
      <c r="AC1549" s="299"/>
      <c r="AD1549" s="299"/>
      <c r="AE1549" s="299"/>
      <c r="AF1549" s="299"/>
      <c r="AG1549" s="299"/>
      <c r="AH1549" s="299"/>
      <c r="AI1549" s="299"/>
      <c r="AJ1549" s="27"/>
    </row>
    <row r="1550" spans="1:36" s="1" customFormat="1" x14ac:dyDescent="0.25">
      <c r="A1550" s="296"/>
      <c r="B1550" s="299"/>
      <c r="C1550" s="300"/>
      <c r="D1550" s="301"/>
      <c r="E1550" s="301"/>
      <c r="F1550" s="301"/>
      <c r="G1550" s="301"/>
      <c r="H1550" s="301"/>
      <c r="I1550" s="301"/>
      <c r="J1550" s="299"/>
      <c r="K1550" s="299"/>
      <c r="L1550" s="299"/>
      <c r="M1550" s="299"/>
      <c r="N1550" s="299"/>
      <c r="O1550" s="299"/>
      <c r="P1550" s="299"/>
      <c r="Q1550" s="299"/>
      <c r="R1550" s="299"/>
      <c r="S1550" s="299"/>
      <c r="T1550" s="299"/>
      <c r="U1550" s="299"/>
      <c r="V1550" s="299"/>
      <c r="W1550" s="299"/>
      <c r="X1550" s="299"/>
      <c r="Y1550" s="299"/>
      <c r="Z1550" s="299"/>
      <c r="AA1550" s="299"/>
      <c r="AB1550" s="299"/>
      <c r="AC1550" s="299"/>
      <c r="AD1550" s="299"/>
      <c r="AE1550" s="299"/>
      <c r="AF1550" s="299"/>
      <c r="AG1550" s="299"/>
      <c r="AH1550" s="299"/>
      <c r="AI1550" s="299"/>
      <c r="AJ1550" s="27"/>
    </row>
    <row r="1551" spans="1:36" s="1" customFormat="1" x14ac:dyDescent="0.25">
      <c r="A1551" s="296"/>
      <c r="B1551" s="299"/>
      <c r="C1551" s="300"/>
      <c r="D1551" s="301"/>
      <c r="E1551" s="301"/>
      <c r="F1551" s="301"/>
      <c r="G1551" s="301"/>
      <c r="H1551" s="301"/>
      <c r="I1551" s="301"/>
      <c r="J1551" s="299"/>
      <c r="K1551" s="299"/>
      <c r="L1551" s="299"/>
      <c r="M1551" s="299"/>
      <c r="N1551" s="299"/>
      <c r="O1551" s="299"/>
      <c r="P1551" s="299"/>
      <c r="Q1551" s="299"/>
      <c r="R1551" s="299"/>
      <c r="S1551" s="299"/>
      <c r="T1551" s="299"/>
      <c r="U1551" s="299"/>
      <c r="V1551" s="299"/>
      <c r="W1551" s="299"/>
      <c r="X1551" s="299"/>
      <c r="Y1551" s="299"/>
      <c r="Z1551" s="299"/>
      <c r="AA1551" s="299"/>
      <c r="AB1551" s="299"/>
      <c r="AC1551" s="299"/>
      <c r="AD1551" s="299"/>
      <c r="AE1551" s="299"/>
      <c r="AF1551" s="299"/>
      <c r="AG1551" s="299"/>
      <c r="AH1551" s="299"/>
      <c r="AI1551" s="299"/>
      <c r="AJ1551" s="27"/>
    </row>
    <row r="1552" spans="1:36" s="1" customFormat="1" x14ac:dyDescent="0.25">
      <c r="A1552" s="296"/>
      <c r="B1552" s="299"/>
      <c r="C1552" s="300"/>
      <c r="D1552" s="301"/>
      <c r="E1552" s="301"/>
      <c r="F1552" s="301"/>
      <c r="G1552" s="301"/>
      <c r="H1552" s="301"/>
      <c r="I1552" s="301"/>
      <c r="J1552" s="299"/>
      <c r="K1552" s="299"/>
      <c r="L1552" s="299"/>
      <c r="M1552" s="299"/>
      <c r="N1552" s="299"/>
      <c r="O1552" s="299"/>
      <c r="P1552" s="299"/>
      <c r="Q1552" s="299"/>
      <c r="R1552" s="299"/>
      <c r="S1552" s="299"/>
      <c r="T1552" s="299"/>
      <c r="U1552" s="299"/>
      <c r="V1552" s="299"/>
      <c r="W1552" s="299"/>
      <c r="X1552" s="299"/>
      <c r="Y1552" s="299"/>
      <c r="Z1552" s="299"/>
      <c r="AA1552" s="299"/>
      <c r="AB1552" s="299"/>
      <c r="AC1552" s="299"/>
      <c r="AD1552" s="299"/>
      <c r="AE1552" s="299"/>
      <c r="AF1552" s="299"/>
      <c r="AG1552" s="299"/>
      <c r="AH1552" s="299"/>
      <c r="AI1552" s="299"/>
      <c r="AJ1552" s="27"/>
    </row>
    <row r="1553" spans="1:36" s="1" customFormat="1" x14ac:dyDescent="0.25">
      <c r="A1553" s="296"/>
      <c r="B1553" s="299"/>
      <c r="C1553" s="300"/>
      <c r="D1553" s="301"/>
      <c r="E1553" s="301"/>
      <c r="F1553" s="301"/>
      <c r="G1553" s="301"/>
      <c r="H1553" s="301"/>
      <c r="I1553" s="301"/>
      <c r="J1553" s="299"/>
      <c r="K1553" s="299"/>
      <c r="L1553" s="299"/>
      <c r="M1553" s="299"/>
      <c r="N1553" s="299"/>
      <c r="O1553" s="299"/>
      <c r="P1553" s="299"/>
      <c r="Q1553" s="299"/>
      <c r="R1553" s="299"/>
      <c r="S1553" s="299"/>
      <c r="T1553" s="299"/>
      <c r="U1553" s="299"/>
      <c r="V1553" s="299"/>
      <c r="W1553" s="299"/>
      <c r="X1553" s="299"/>
      <c r="Y1553" s="299"/>
      <c r="Z1553" s="299"/>
      <c r="AA1553" s="299"/>
      <c r="AB1553" s="299"/>
      <c r="AC1553" s="299"/>
      <c r="AD1553" s="299"/>
      <c r="AE1553" s="299"/>
      <c r="AF1553" s="299"/>
      <c r="AG1553" s="299"/>
      <c r="AH1553" s="299"/>
      <c r="AI1553" s="299"/>
      <c r="AJ1553" s="27"/>
    </row>
    <row r="1554" spans="1:36" s="1" customFormat="1" x14ac:dyDescent="0.25">
      <c r="A1554" s="296"/>
      <c r="B1554" s="299"/>
      <c r="C1554" s="300"/>
      <c r="D1554" s="301"/>
      <c r="E1554" s="301"/>
      <c r="F1554" s="301"/>
      <c r="G1554" s="301"/>
      <c r="H1554" s="301"/>
      <c r="I1554" s="301"/>
      <c r="J1554" s="299"/>
      <c r="K1554" s="299"/>
      <c r="L1554" s="299"/>
      <c r="M1554" s="299"/>
      <c r="N1554" s="299"/>
      <c r="O1554" s="299"/>
      <c r="P1554" s="299"/>
      <c r="Q1554" s="299"/>
      <c r="R1554" s="299"/>
      <c r="S1554" s="299"/>
      <c r="T1554" s="299"/>
      <c r="U1554" s="299"/>
      <c r="V1554" s="299"/>
      <c r="W1554" s="299"/>
      <c r="X1554" s="299"/>
      <c r="Y1554" s="299"/>
      <c r="Z1554" s="299"/>
      <c r="AA1554" s="299"/>
      <c r="AB1554" s="299"/>
      <c r="AC1554" s="299"/>
      <c r="AD1554" s="299"/>
      <c r="AE1554" s="299"/>
      <c r="AF1554" s="299"/>
      <c r="AG1554" s="299"/>
      <c r="AH1554" s="299"/>
      <c r="AI1554" s="299"/>
      <c r="AJ1554" s="27"/>
    </row>
    <row r="1555" spans="1:36" s="1" customFormat="1" x14ac:dyDescent="0.25">
      <c r="A1555" s="296"/>
      <c r="B1555" s="299"/>
      <c r="C1555" s="300"/>
      <c r="D1555" s="301"/>
      <c r="E1555" s="301"/>
      <c r="F1555" s="301"/>
      <c r="G1555" s="301"/>
      <c r="H1555" s="301"/>
      <c r="I1555" s="301"/>
      <c r="J1555" s="299"/>
      <c r="K1555" s="299"/>
      <c r="L1555" s="299"/>
      <c r="M1555" s="299"/>
      <c r="N1555" s="299"/>
      <c r="O1555" s="299"/>
      <c r="P1555" s="299"/>
      <c r="Q1555" s="299"/>
      <c r="R1555" s="299"/>
      <c r="S1555" s="299"/>
      <c r="T1555" s="299"/>
      <c r="U1555" s="299"/>
      <c r="V1555" s="299"/>
      <c r="W1555" s="299"/>
      <c r="X1555" s="299"/>
      <c r="Y1555" s="299"/>
      <c r="Z1555" s="299"/>
      <c r="AA1555" s="299"/>
      <c r="AB1555" s="299"/>
      <c r="AC1555" s="299"/>
      <c r="AD1555" s="299"/>
      <c r="AE1555" s="299"/>
      <c r="AF1555" s="299"/>
      <c r="AG1555" s="299"/>
      <c r="AH1555" s="299"/>
      <c r="AI1555" s="299"/>
      <c r="AJ1555" s="27"/>
    </row>
    <row r="1556" spans="1:36" s="1" customFormat="1" x14ac:dyDescent="0.25">
      <c r="A1556" s="296"/>
      <c r="B1556" s="299"/>
      <c r="C1556" s="300"/>
      <c r="D1556" s="301"/>
      <c r="E1556" s="301"/>
      <c r="F1556" s="301"/>
      <c r="G1556" s="301"/>
      <c r="H1556" s="301"/>
      <c r="I1556" s="301"/>
      <c r="J1556" s="299"/>
      <c r="K1556" s="299"/>
      <c r="L1556" s="299"/>
      <c r="M1556" s="299"/>
      <c r="N1556" s="299"/>
      <c r="O1556" s="299"/>
      <c r="P1556" s="299"/>
      <c r="Q1556" s="299"/>
      <c r="R1556" s="299"/>
      <c r="S1556" s="299"/>
      <c r="T1556" s="299"/>
      <c r="U1556" s="299"/>
      <c r="V1556" s="299"/>
      <c r="W1556" s="299"/>
      <c r="X1556" s="299"/>
      <c r="Y1556" s="299"/>
      <c r="Z1556" s="299"/>
      <c r="AA1556" s="299"/>
      <c r="AB1556" s="299"/>
      <c r="AC1556" s="299"/>
      <c r="AD1556" s="299"/>
      <c r="AE1556" s="299"/>
      <c r="AF1556" s="299"/>
      <c r="AG1556" s="299"/>
      <c r="AH1556" s="299"/>
      <c r="AI1556" s="299"/>
      <c r="AJ1556" s="27"/>
    </row>
    <row r="1557" spans="1:36" s="1" customFormat="1" x14ac:dyDescent="0.25">
      <c r="A1557" s="296"/>
      <c r="B1557" s="299"/>
      <c r="C1557" s="300"/>
      <c r="D1557" s="301"/>
      <c r="E1557" s="301"/>
      <c r="F1557" s="301"/>
      <c r="G1557" s="301"/>
      <c r="H1557" s="301"/>
      <c r="I1557" s="301"/>
      <c r="J1557" s="299"/>
      <c r="K1557" s="299"/>
      <c r="L1557" s="299"/>
      <c r="M1557" s="299"/>
      <c r="N1557" s="299"/>
      <c r="O1557" s="299"/>
      <c r="P1557" s="299"/>
      <c r="Q1557" s="299"/>
      <c r="R1557" s="299"/>
      <c r="S1557" s="299"/>
      <c r="T1557" s="299"/>
      <c r="U1557" s="299"/>
      <c r="V1557" s="299"/>
      <c r="W1557" s="299"/>
      <c r="X1557" s="299"/>
      <c r="Y1557" s="299"/>
      <c r="Z1557" s="299"/>
      <c r="AA1557" s="299"/>
      <c r="AB1557" s="299"/>
      <c r="AC1557" s="299"/>
      <c r="AD1557" s="299"/>
      <c r="AE1557" s="299"/>
      <c r="AF1557" s="299"/>
      <c r="AG1557" s="299"/>
      <c r="AH1557" s="299"/>
      <c r="AI1557" s="299"/>
      <c r="AJ1557" s="27"/>
    </row>
    <row r="1558" spans="1:36" s="1" customFormat="1" x14ac:dyDescent="0.25">
      <c r="A1558" s="296"/>
      <c r="B1558" s="299"/>
      <c r="C1558" s="300"/>
      <c r="D1558" s="301"/>
      <c r="E1558" s="301"/>
      <c r="F1558" s="301"/>
      <c r="G1558" s="301"/>
      <c r="H1558" s="301"/>
      <c r="I1558" s="301"/>
      <c r="J1558" s="299"/>
      <c r="K1558" s="299"/>
      <c r="L1558" s="299"/>
      <c r="M1558" s="299"/>
      <c r="N1558" s="299"/>
      <c r="O1558" s="299"/>
      <c r="P1558" s="299"/>
      <c r="Q1558" s="299"/>
      <c r="R1558" s="299"/>
      <c r="S1558" s="299"/>
      <c r="T1558" s="299"/>
      <c r="U1558" s="299"/>
      <c r="V1558" s="299"/>
      <c r="W1558" s="299"/>
      <c r="X1558" s="299"/>
      <c r="Y1558" s="299"/>
      <c r="Z1558" s="299"/>
      <c r="AA1558" s="299"/>
      <c r="AB1558" s="299"/>
      <c r="AC1558" s="299"/>
      <c r="AD1558" s="299"/>
      <c r="AE1558" s="299"/>
      <c r="AF1558" s="299"/>
      <c r="AG1558" s="299"/>
      <c r="AH1558" s="299"/>
      <c r="AI1558" s="299"/>
      <c r="AJ1558" s="27"/>
    </row>
    <row r="1559" spans="1:36" s="1" customFormat="1" x14ac:dyDescent="0.25">
      <c r="A1559" s="296"/>
      <c r="B1559" s="299"/>
      <c r="C1559" s="300"/>
      <c r="D1559" s="301"/>
      <c r="E1559" s="301"/>
      <c r="F1559" s="301"/>
      <c r="G1559" s="301"/>
      <c r="H1559" s="301"/>
      <c r="I1559" s="301"/>
      <c r="J1559" s="299"/>
      <c r="K1559" s="299"/>
      <c r="L1559" s="299"/>
      <c r="M1559" s="299"/>
      <c r="N1559" s="299"/>
      <c r="O1559" s="299"/>
      <c r="P1559" s="299"/>
      <c r="Q1559" s="299"/>
      <c r="R1559" s="299"/>
      <c r="S1559" s="299"/>
      <c r="T1559" s="299"/>
      <c r="U1559" s="299"/>
      <c r="V1559" s="299"/>
      <c r="W1559" s="299"/>
      <c r="X1559" s="299"/>
      <c r="Y1559" s="299"/>
      <c r="Z1559" s="299"/>
      <c r="AA1559" s="299"/>
      <c r="AB1559" s="299"/>
      <c r="AC1559" s="299"/>
      <c r="AD1559" s="299"/>
      <c r="AE1559" s="299"/>
      <c r="AF1559" s="299"/>
      <c r="AG1559" s="299"/>
      <c r="AH1559" s="299"/>
      <c r="AI1559" s="299"/>
      <c r="AJ1559" s="27"/>
    </row>
    <row r="1560" spans="1:36" s="1" customFormat="1" x14ac:dyDescent="0.25">
      <c r="A1560" s="296"/>
      <c r="B1560" s="299"/>
      <c r="C1560" s="300"/>
      <c r="D1560" s="301"/>
      <c r="E1560" s="301"/>
      <c r="F1560" s="301"/>
      <c r="G1560" s="301"/>
      <c r="H1560" s="301"/>
      <c r="I1560" s="301"/>
      <c r="J1560" s="299"/>
      <c r="K1560" s="299"/>
      <c r="L1560" s="299"/>
      <c r="M1560" s="299"/>
      <c r="N1560" s="299"/>
      <c r="O1560" s="299"/>
      <c r="P1560" s="299"/>
      <c r="Q1560" s="299"/>
      <c r="R1560" s="299"/>
      <c r="S1560" s="299"/>
      <c r="T1560" s="299"/>
      <c r="U1560" s="299"/>
      <c r="V1560" s="299"/>
      <c r="W1560" s="299"/>
      <c r="X1560" s="299"/>
      <c r="Y1560" s="299"/>
      <c r="Z1560" s="299"/>
      <c r="AA1560" s="299"/>
      <c r="AB1560" s="299"/>
      <c r="AC1560" s="299"/>
      <c r="AD1560" s="299"/>
      <c r="AE1560" s="299"/>
      <c r="AF1560" s="299"/>
      <c r="AG1560" s="299"/>
      <c r="AH1560" s="299"/>
      <c r="AI1560" s="299"/>
      <c r="AJ1560" s="27"/>
    </row>
    <row r="1561" spans="1:36" s="1" customFormat="1" x14ac:dyDescent="0.25">
      <c r="A1561" s="296"/>
      <c r="B1561" s="299"/>
      <c r="C1561" s="300"/>
      <c r="D1561" s="301"/>
      <c r="E1561" s="301"/>
      <c r="F1561" s="301"/>
      <c r="G1561" s="301"/>
      <c r="H1561" s="301"/>
      <c r="I1561" s="301"/>
      <c r="J1561" s="299"/>
      <c r="K1561" s="299"/>
      <c r="L1561" s="299"/>
      <c r="M1561" s="299"/>
      <c r="N1561" s="299"/>
      <c r="O1561" s="299"/>
      <c r="P1561" s="299"/>
      <c r="Q1561" s="299"/>
      <c r="R1561" s="299"/>
      <c r="S1561" s="299"/>
      <c r="T1561" s="299"/>
      <c r="U1561" s="299"/>
      <c r="V1561" s="299"/>
      <c r="W1561" s="299"/>
      <c r="X1561" s="299"/>
      <c r="Y1561" s="299"/>
      <c r="Z1561" s="299"/>
      <c r="AA1561" s="299"/>
      <c r="AB1561" s="299"/>
      <c r="AC1561" s="299"/>
      <c r="AD1561" s="299"/>
      <c r="AE1561" s="299"/>
      <c r="AF1561" s="299"/>
      <c r="AG1561" s="299"/>
      <c r="AH1561" s="299"/>
      <c r="AI1561" s="299"/>
      <c r="AJ1561" s="27"/>
    </row>
    <row r="1562" spans="1:36" s="1" customFormat="1" x14ac:dyDescent="0.25">
      <c r="A1562" s="296"/>
      <c r="B1562" s="299"/>
      <c r="C1562" s="300"/>
      <c r="D1562" s="301"/>
      <c r="E1562" s="301"/>
      <c r="F1562" s="301"/>
      <c r="G1562" s="301"/>
      <c r="H1562" s="301"/>
      <c r="I1562" s="301"/>
      <c r="J1562" s="299"/>
      <c r="K1562" s="299"/>
      <c r="L1562" s="299"/>
      <c r="M1562" s="299"/>
      <c r="N1562" s="299"/>
      <c r="O1562" s="299"/>
      <c r="P1562" s="299"/>
      <c r="Q1562" s="299"/>
      <c r="R1562" s="299"/>
      <c r="S1562" s="299"/>
      <c r="T1562" s="299"/>
      <c r="U1562" s="299"/>
      <c r="V1562" s="299"/>
      <c r="W1562" s="299"/>
      <c r="X1562" s="299"/>
      <c r="Y1562" s="299"/>
      <c r="Z1562" s="299"/>
      <c r="AA1562" s="299"/>
      <c r="AB1562" s="299"/>
      <c r="AC1562" s="299"/>
      <c r="AD1562" s="299"/>
      <c r="AE1562" s="299"/>
      <c r="AF1562" s="299"/>
      <c r="AG1562" s="299"/>
      <c r="AH1562" s="299"/>
      <c r="AI1562" s="299"/>
      <c r="AJ1562" s="27"/>
    </row>
    <row r="1563" spans="1:36" s="1" customFormat="1" x14ac:dyDescent="0.25">
      <c r="A1563" s="296"/>
      <c r="B1563" s="299"/>
      <c r="C1563" s="300"/>
      <c r="D1563" s="301"/>
      <c r="E1563" s="301"/>
      <c r="F1563" s="301"/>
      <c r="G1563" s="301"/>
      <c r="H1563" s="301"/>
      <c r="I1563" s="301"/>
      <c r="J1563" s="299"/>
      <c r="K1563" s="299"/>
      <c r="L1563" s="299"/>
      <c r="M1563" s="299"/>
      <c r="N1563" s="299"/>
      <c r="O1563" s="299"/>
      <c r="P1563" s="299"/>
      <c r="Q1563" s="299"/>
      <c r="R1563" s="299"/>
      <c r="S1563" s="299"/>
      <c r="T1563" s="299"/>
      <c r="U1563" s="299"/>
      <c r="V1563" s="299"/>
      <c r="W1563" s="299"/>
      <c r="X1563" s="299"/>
      <c r="Y1563" s="299"/>
      <c r="Z1563" s="299"/>
      <c r="AA1563" s="299"/>
      <c r="AB1563" s="299"/>
      <c r="AC1563" s="299"/>
      <c r="AD1563" s="299"/>
      <c r="AE1563" s="299"/>
      <c r="AF1563" s="299"/>
      <c r="AG1563" s="299"/>
      <c r="AH1563" s="299"/>
      <c r="AI1563" s="299"/>
      <c r="AJ1563" s="27"/>
    </row>
    <row r="1564" spans="1:36" s="1" customFormat="1" x14ac:dyDescent="0.25">
      <c r="A1564" s="296"/>
      <c r="B1564" s="299"/>
      <c r="C1564" s="300"/>
      <c r="D1564" s="301"/>
      <c r="E1564" s="301"/>
      <c r="F1564" s="301"/>
      <c r="G1564" s="301"/>
      <c r="H1564" s="301"/>
      <c r="I1564" s="301"/>
      <c r="J1564" s="299"/>
      <c r="K1564" s="299"/>
      <c r="L1564" s="299"/>
      <c r="M1564" s="299"/>
      <c r="N1564" s="299"/>
      <c r="O1564" s="299"/>
      <c r="P1564" s="299"/>
      <c r="Q1564" s="299"/>
      <c r="R1564" s="299"/>
      <c r="S1564" s="299"/>
      <c r="T1564" s="299"/>
      <c r="U1564" s="299"/>
      <c r="V1564" s="299"/>
      <c r="W1564" s="299"/>
      <c r="X1564" s="299"/>
      <c r="Y1564" s="299"/>
      <c r="Z1564" s="299"/>
      <c r="AA1564" s="299"/>
      <c r="AB1564" s="299"/>
      <c r="AC1564" s="299"/>
      <c r="AD1564" s="299"/>
      <c r="AE1564" s="299"/>
      <c r="AF1564" s="299"/>
      <c r="AG1564" s="299"/>
      <c r="AH1564" s="299"/>
      <c r="AI1564" s="299"/>
      <c r="AJ1564" s="27"/>
    </row>
    <row r="1565" spans="1:36" s="1" customFormat="1" x14ac:dyDescent="0.25">
      <c r="A1565" s="296"/>
      <c r="B1565" s="299"/>
      <c r="C1565" s="300"/>
      <c r="D1565" s="301"/>
      <c r="E1565" s="301"/>
      <c r="F1565" s="301"/>
      <c r="G1565" s="301"/>
      <c r="H1565" s="301"/>
      <c r="I1565" s="301"/>
      <c r="J1565" s="299"/>
      <c r="K1565" s="299"/>
      <c r="L1565" s="299"/>
      <c r="M1565" s="299"/>
      <c r="N1565" s="299"/>
      <c r="O1565" s="299"/>
      <c r="P1565" s="299"/>
      <c r="Q1565" s="299"/>
      <c r="R1565" s="299"/>
      <c r="S1565" s="299"/>
      <c r="T1565" s="299"/>
      <c r="U1565" s="299"/>
      <c r="V1565" s="299"/>
      <c r="W1565" s="299"/>
      <c r="X1565" s="299"/>
      <c r="Y1565" s="299"/>
      <c r="Z1565" s="299"/>
      <c r="AA1565" s="299"/>
      <c r="AB1565" s="299"/>
      <c r="AC1565" s="299"/>
      <c r="AD1565" s="299"/>
      <c r="AE1565" s="299"/>
      <c r="AF1565" s="299"/>
      <c r="AG1565" s="299"/>
      <c r="AH1565" s="299"/>
      <c r="AI1565" s="299"/>
      <c r="AJ1565" s="27"/>
    </row>
    <row r="1566" spans="1:36" s="1" customFormat="1" x14ac:dyDescent="0.25">
      <c r="A1566" s="296"/>
      <c r="B1566" s="299"/>
      <c r="C1566" s="300"/>
      <c r="D1566" s="301"/>
      <c r="E1566" s="301"/>
      <c r="F1566" s="301"/>
      <c r="G1566" s="301"/>
      <c r="H1566" s="301"/>
      <c r="I1566" s="301"/>
      <c r="J1566" s="299"/>
      <c r="K1566" s="299"/>
      <c r="L1566" s="299"/>
      <c r="M1566" s="299"/>
      <c r="N1566" s="299"/>
      <c r="O1566" s="299"/>
      <c r="P1566" s="299"/>
      <c r="Q1566" s="299"/>
      <c r="R1566" s="299"/>
      <c r="S1566" s="299"/>
      <c r="T1566" s="299"/>
      <c r="U1566" s="299"/>
      <c r="V1566" s="299"/>
      <c r="W1566" s="299"/>
      <c r="X1566" s="299"/>
      <c r="Y1566" s="299"/>
      <c r="Z1566" s="299"/>
      <c r="AA1566" s="299"/>
      <c r="AB1566" s="299"/>
      <c r="AC1566" s="299"/>
      <c r="AD1566" s="299"/>
      <c r="AE1566" s="299"/>
      <c r="AF1566" s="299"/>
      <c r="AG1566" s="299"/>
      <c r="AH1566" s="299"/>
      <c r="AI1566" s="299"/>
      <c r="AJ1566" s="27"/>
    </row>
    <row r="1567" spans="1:36" s="1" customFormat="1" x14ac:dyDescent="0.25">
      <c r="A1567" s="296"/>
      <c r="B1567" s="299"/>
      <c r="C1567" s="300"/>
      <c r="D1567" s="301"/>
      <c r="E1567" s="301"/>
      <c r="F1567" s="301"/>
      <c r="G1567" s="301"/>
      <c r="H1567" s="301"/>
      <c r="I1567" s="301"/>
      <c r="J1567" s="299"/>
      <c r="K1567" s="299"/>
      <c r="L1567" s="299"/>
      <c r="M1567" s="299"/>
      <c r="N1567" s="299"/>
      <c r="O1567" s="299"/>
      <c r="P1567" s="299"/>
      <c r="Q1567" s="299"/>
      <c r="R1567" s="299"/>
      <c r="S1567" s="299"/>
      <c r="T1567" s="299"/>
      <c r="U1567" s="299"/>
      <c r="V1567" s="299"/>
      <c r="W1567" s="299"/>
      <c r="X1567" s="299"/>
      <c r="Y1567" s="299"/>
      <c r="Z1567" s="299"/>
      <c r="AA1567" s="299"/>
      <c r="AB1567" s="299"/>
      <c r="AC1567" s="299"/>
      <c r="AD1567" s="299"/>
      <c r="AE1567" s="299"/>
      <c r="AF1567" s="299"/>
      <c r="AG1567" s="299"/>
      <c r="AH1567" s="299"/>
      <c r="AI1567" s="299"/>
      <c r="AJ1567" s="27"/>
    </row>
    <row r="1568" spans="1:36" s="1" customFormat="1" x14ac:dyDescent="0.25">
      <c r="A1568" s="296"/>
      <c r="B1568" s="299"/>
      <c r="C1568" s="300"/>
      <c r="D1568" s="301"/>
      <c r="E1568" s="301"/>
      <c r="F1568" s="301"/>
      <c r="G1568" s="301"/>
      <c r="H1568" s="301"/>
      <c r="I1568" s="301"/>
      <c r="J1568" s="299"/>
      <c r="K1568" s="299"/>
      <c r="L1568" s="299"/>
      <c r="M1568" s="299"/>
      <c r="N1568" s="299"/>
      <c r="O1568" s="299"/>
      <c r="P1568" s="299"/>
      <c r="Q1568" s="299"/>
      <c r="R1568" s="299"/>
      <c r="S1568" s="299"/>
      <c r="T1568" s="299"/>
      <c r="U1568" s="299"/>
      <c r="V1568" s="299"/>
      <c r="W1568" s="299"/>
      <c r="X1568" s="299"/>
      <c r="Y1568" s="299"/>
      <c r="Z1568" s="299"/>
      <c r="AA1568" s="299"/>
      <c r="AB1568" s="299"/>
      <c r="AC1568" s="299"/>
      <c r="AD1568" s="299"/>
      <c r="AE1568" s="299"/>
      <c r="AF1568" s="299"/>
      <c r="AG1568" s="299"/>
      <c r="AH1568" s="299"/>
      <c r="AI1568" s="299"/>
      <c r="AJ1568" s="27"/>
    </row>
    <row r="1569" spans="1:36" s="1" customFormat="1" x14ac:dyDescent="0.25">
      <c r="A1569" s="296"/>
      <c r="B1569" s="299"/>
      <c r="C1569" s="300"/>
      <c r="D1569" s="301"/>
      <c r="E1569" s="301"/>
      <c r="F1569" s="301"/>
      <c r="G1569" s="301"/>
      <c r="H1569" s="301"/>
      <c r="I1569" s="301"/>
      <c r="J1569" s="299"/>
      <c r="K1569" s="299"/>
      <c r="L1569" s="299"/>
      <c r="M1569" s="299"/>
      <c r="N1569" s="299"/>
      <c r="O1569" s="299"/>
      <c r="P1569" s="299"/>
      <c r="Q1569" s="299"/>
      <c r="R1569" s="299"/>
      <c r="S1569" s="299"/>
      <c r="T1569" s="299"/>
      <c r="U1569" s="299"/>
      <c r="V1569" s="299"/>
      <c r="W1569" s="299"/>
      <c r="X1569" s="299"/>
      <c r="Y1569" s="299"/>
      <c r="Z1569" s="299"/>
      <c r="AA1569" s="299"/>
      <c r="AB1569" s="299"/>
      <c r="AC1569" s="299"/>
      <c r="AD1569" s="299"/>
      <c r="AE1569" s="299"/>
      <c r="AF1569" s="299"/>
      <c r="AG1569" s="299"/>
      <c r="AH1569" s="299"/>
      <c r="AI1569" s="299"/>
      <c r="AJ1569" s="27"/>
    </row>
    <row r="1570" spans="1:36" s="1" customFormat="1" x14ac:dyDescent="0.25">
      <c r="A1570" s="296"/>
      <c r="B1570" s="299"/>
      <c r="C1570" s="300"/>
      <c r="D1570" s="301"/>
      <c r="E1570" s="301"/>
      <c r="F1570" s="301"/>
      <c r="G1570" s="301"/>
      <c r="H1570" s="301"/>
      <c r="I1570" s="301"/>
      <c r="J1570" s="299"/>
      <c r="K1570" s="299"/>
      <c r="L1570" s="299"/>
      <c r="M1570" s="299"/>
      <c r="N1570" s="299"/>
      <c r="O1570" s="299"/>
      <c r="P1570" s="299"/>
      <c r="Q1570" s="299"/>
      <c r="R1570" s="299"/>
      <c r="S1570" s="299"/>
      <c r="T1570" s="299"/>
      <c r="U1570" s="299"/>
      <c r="V1570" s="299"/>
      <c r="W1570" s="299"/>
      <c r="X1570" s="299"/>
      <c r="Y1570" s="299"/>
      <c r="Z1570" s="299"/>
      <c r="AA1570" s="299"/>
      <c r="AB1570" s="299"/>
      <c r="AC1570" s="299"/>
      <c r="AD1570" s="299"/>
      <c r="AE1570" s="299"/>
      <c r="AF1570" s="299"/>
      <c r="AG1570" s="299"/>
      <c r="AH1570" s="299"/>
      <c r="AI1570" s="299"/>
      <c r="AJ1570" s="27"/>
    </row>
    <row r="1571" spans="1:36" s="1" customFormat="1" x14ac:dyDescent="0.25">
      <c r="A1571" s="296"/>
      <c r="B1571" s="299"/>
      <c r="C1571" s="300"/>
      <c r="D1571" s="301"/>
      <c r="E1571" s="301"/>
      <c r="F1571" s="301"/>
      <c r="G1571" s="301"/>
      <c r="H1571" s="301"/>
      <c r="I1571" s="301"/>
      <c r="J1571" s="299"/>
      <c r="K1571" s="299"/>
      <c r="L1571" s="299"/>
      <c r="M1571" s="299"/>
      <c r="N1571" s="299"/>
      <c r="O1571" s="299"/>
      <c r="P1571" s="299"/>
      <c r="Q1571" s="299"/>
      <c r="R1571" s="299"/>
      <c r="S1571" s="299"/>
      <c r="T1571" s="299"/>
      <c r="U1571" s="299"/>
      <c r="V1571" s="299"/>
      <c r="W1571" s="299"/>
      <c r="X1571" s="299"/>
      <c r="Y1571" s="299"/>
      <c r="Z1571" s="299"/>
      <c r="AA1571" s="299"/>
      <c r="AB1571" s="299"/>
      <c r="AC1571" s="299"/>
      <c r="AD1571" s="299"/>
      <c r="AE1571" s="299"/>
      <c r="AF1571" s="299"/>
      <c r="AG1571" s="299"/>
      <c r="AH1571" s="299"/>
      <c r="AI1571" s="299"/>
      <c r="AJ1571" s="27"/>
    </row>
    <row r="1572" spans="1:36" s="1" customFormat="1" x14ac:dyDescent="0.25">
      <c r="A1572" s="296"/>
      <c r="B1572" s="299"/>
      <c r="C1572" s="300"/>
      <c r="D1572" s="301"/>
      <c r="E1572" s="301"/>
      <c r="F1572" s="301"/>
      <c r="G1572" s="301"/>
      <c r="H1572" s="301"/>
      <c r="I1572" s="301"/>
      <c r="J1572" s="299"/>
      <c r="K1572" s="299"/>
      <c r="L1572" s="299"/>
      <c r="M1572" s="299"/>
      <c r="N1572" s="299"/>
      <c r="O1572" s="299"/>
      <c r="P1572" s="299"/>
      <c r="Q1572" s="299"/>
      <c r="R1572" s="299"/>
      <c r="S1572" s="299"/>
      <c r="T1572" s="299"/>
      <c r="U1572" s="299"/>
      <c r="V1572" s="299"/>
      <c r="W1572" s="299"/>
      <c r="X1572" s="299"/>
      <c r="Y1572" s="299"/>
      <c r="Z1572" s="299"/>
      <c r="AA1572" s="299"/>
      <c r="AB1572" s="299"/>
      <c r="AC1572" s="299"/>
      <c r="AD1572" s="299"/>
      <c r="AE1572" s="299"/>
      <c r="AF1572" s="299"/>
      <c r="AG1572" s="299"/>
      <c r="AH1572" s="299"/>
      <c r="AI1572" s="299"/>
      <c r="AJ1572" s="27"/>
    </row>
    <row r="1573" spans="1:36" s="1" customFormat="1" x14ac:dyDescent="0.25">
      <c r="A1573" s="296"/>
      <c r="B1573" s="299"/>
      <c r="C1573" s="300"/>
      <c r="D1573" s="301"/>
      <c r="E1573" s="301"/>
      <c r="F1573" s="301"/>
      <c r="G1573" s="301"/>
      <c r="H1573" s="301"/>
      <c r="I1573" s="301"/>
      <c r="J1573" s="299"/>
      <c r="K1573" s="299"/>
      <c r="L1573" s="299"/>
      <c r="M1573" s="299"/>
      <c r="N1573" s="299"/>
      <c r="O1573" s="299"/>
      <c r="P1573" s="299"/>
      <c r="Q1573" s="299"/>
      <c r="R1573" s="299"/>
      <c r="S1573" s="299"/>
      <c r="T1573" s="299"/>
      <c r="U1573" s="299"/>
      <c r="V1573" s="299"/>
      <c r="W1573" s="299"/>
      <c r="X1573" s="299"/>
      <c r="Y1573" s="299"/>
      <c r="Z1573" s="299"/>
      <c r="AA1573" s="299"/>
      <c r="AB1573" s="299"/>
      <c r="AC1573" s="299"/>
      <c r="AD1573" s="299"/>
      <c r="AE1573" s="299"/>
      <c r="AF1573" s="299"/>
      <c r="AG1573" s="299"/>
      <c r="AH1573" s="299"/>
      <c r="AI1573" s="299"/>
      <c r="AJ1573" s="27"/>
    </row>
    <row r="1574" spans="1:36" s="1" customFormat="1" x14ac:dyDescent="0.25">
      <c r="A1574" s="296"/>
      <c r="B1574" s="299"/>
      <c r="C1574" s="300"/>
      <c r="D1574" s="301"/>
      <c r="E1574" s="301"/>
      <c r="F1574" s="301"/>
      <c r="G1574" s="301"/>
      <c r="H1574" s="301"/>
      <c r="I1574" s="301"/>
      <c r="J1574" s="299"/>
      <c r="K1574" s="299"/>
      <c r="L1574" s="299"/>
      <c r="M1574" s="299"/>
      <c r="N1574" s="299"/>
      <c r="O1574" s="299"/>
      <c r="P1574" s="299"/>
      <c r="Q1574" s="299"/>
      <c r="R1574" s="299"/>
      <c r="S1574" s="299"/>
      <c r="T1574" s="299"/>
      <c r="U1574" s="299"/>
      <c r="V1574" s="299"/>
      <c r="W1574" s="299"/>
      <c r="X1574" s="299"/>
      <c r="Y1574" s="299"/>
      <c r="Z1574" s="299"/>
      <c r="AA1574" s="299"/>
      <c r="AB1574" s="299"/>
      <c r="AC1574" s="299"/>
      <c r="AD1574" s="299"/>
      <c r="AE1574" s="299"/>
      <c r="AF1574" s="299"/>
      <c r="AG1574" s="299"/>
      <c r="AH1574" s="299"/>
      <c r="AI1574" s="299"/>
      <c r="AJ1574" s="27"/>
    </row>
    <row r="1575" spans="1:36" s="1" customFormat="1" x14ac:dyDescent="0.25">
      <c r="A1575" s="296"/>
      <c r="B1575" s="299"/>
      <c r="C1575" s="300"/>
      <c r="D1575" s="301"/>
      <c r="E1575" s="301"/>
      <c r="F1575" s="301"/>
      <c r="G1575" s="301"/>
      <c r="H1575" s="301"/>
      <c r="I1575" s="301"/>
      <c r="J1575" s="299"/>
      <c r="K1575" s="299"/>
      <c r="L1575" s="299"/>
      <c r="M1575" s="299"/>
      <c r="N1575" s="299"/>
      <c r="O1575" s="299"/>
      <c r="P1575" s="299"/>
      <c r="Q1575" s="299"/>
      <c r="R1575" s="299"/>
      <c r="S1575" s="299"/>
      <c r="T1575" s="299"/>
      <c r="U1575" s="299"/>
      <c r="V1575" s="299"/>
      <c r="W1575" s="299"/>
      <c r="X1575" s="299"/>
      <c r="Y1575" s="299"/>
      <c r="Z1575" s="299"/>
      <c r="AA1575" s="299"/>
      <c r="AB1575" s="299"/>
      <c r="AC1575" s="299"/>
      <c r="AD1575" s="299"/>
      <c r="AE1575" s="299"/>
      <c r="AF1575" s="299"/>
      <c r="AG1575" s="299"/>
      <c r="AH1575" s="299"/>
      <c r="AI1575" s="299"/>
      <c r="AJ1575" s="27"/>
    </row>
    <row r="1576" spans="1:36" s="1" customFormat="1" x14ac:dyDescent="0.25">
      <c r="A1576" s="296"/>
      <c r="B1576" s="299"/>
      <c r="C1576" s="300"/>
      <c r="D1576" s="301"/>
      <c r="E1576" s="301"/>
      <c r="F1576" s="301"/>
      <c r="G1576" s="301"/>
      <c r="H1576" s="301"/>
      <c r="I1576" s="301"/>
      <c r="J1576" s="299"/>
      <c r="K1576" s="299"/>
      <c r="L1576" s="299"/>
      <c r="M1576" s="299"/>
      <c r="N1576" s="299"/>
      <c r="O1576" s="299"/>
      <c r="P1576" s="299"/>
      <c r="Q1576" s="299"/>
      <c r="R1576" s="299"/>
      <c r="S1576" s="299"/>
      <c r="T1576" s="299"/>
      <c r="U1576" s="299"/>
      <c r="V1576" s="299"/>
      <c r="W1576" s="299"/>
      <c r="X1576" s="299"/>
      <c r="Y1576" s="299"/>
      <c r="Z1576" s="299"/>
      <c r="AA1576" s="299"/>
      <c r="AB1576" s="299"/>
      <c r="AC1576" s="299"/>
      <c r="AD1576" s="299"/>
      <c r="AE1576" s="299"/>
      <c r="AF1576" s="299"/>
      <c r="AG1576" s="299"/>
      <c r="AH1576" s="299"/>
      <c r="AI1576" s="299"/>
      <c r="AJ1576" s="27"/>
    </row>
    <row r="1577" spans="1:36" s="1" customFormat="1" x14ac:dyDescent="0.25">
      <c r="A1577" s="296"/>
      <c r="B1577" s="299"/>
      <c r="C1577" s="300"/>
      <c r="D1577" s="301"/>
      <c r="E1577" s="301"/>
      <c r="F1577" s="301"/>
      <c r="G1577" s="301"/>
      <c r="H1577" s="301"/>
      <c r="I1577" s="301"/>
      <c r="J1577" s="299"/>
      <c r="K1577" s="299"/>
      <c r="L1577" s="299"/>
      <c r="M1577" s="299"/>
      <c r="N1577" s="299"/>
      <c r="O1577" s="299"/>
      <c r="P1577" s="299"/>
      <c r="Q1577" s="299"/>
      <c r="R1577" s="299"/>
      <c r="S1577" s="299"/>
      <c r="T1577" s="299"/>
      <c r="U1577" s="299"/>
      <c r="V1577" s="299"/>
      <c r="W1577" s="299"/>
      <c r="X1577" s="299"/>
      <c r="Y1577" s="299"/>
      <c r="Z1577" s="299"/>
      <c r="AA1577" s="299"/>
      <c r="AB1577" s="299"/>
      <c r="AC1577" s="299"/>
      <c r="AD1577" s="299"/>
      <c r="AE1577" s="299"/>
      <c r="AF1577" s="299"/>
      <c r="AG1577" s="299"/>
      <c r="AH1577" s="299"/>
      <c r="AI1577" s="299"/>
      <c r="AJ1577" s="27"/>
    </row>
    <row r="1578" spans="1:36" s="1" customFormat="1" x14ac:dyDescent="0.25">
      <c r="A1578" s="296"/>
      <c r="B1578" s="299"/>
      <c r="C1578" s="300"/>
      <c r="D1578" s="301"/>
      <c r="E1578" s="301"/>
      <c r="F1578" s="301"/>
      <c r="G1578" s="301"/>
      <c r="H1578" s="301"/>
      <c r="I1578" s="301"/>
      <c r="J1578" s="299"/>
      <c r="K1578" s="299"/>
      <c r="L1578" s="299"/>
      <c r="M1578" s="299"/>
      <c r="N1578" s="299"/>
      <c r="O1578" s="299"/>
      <c r="P1578" s="299"/>
      <c r="Q1578" s="299"/>
      <c r="R1578" s="299"/>
      <c r="S1578" s="299"/>
      <c r="T1578" s="299"/>
      <c r="U1578" s="299"/>
      <c r="V1578" s="299"/>
      <c r="W1578" s="299"/>
      <c r="X1578" s="299"/>
      <c r="Y1578" s="299"/>
      <c r="Z1578" s="299"/>
      <c r="AA1578" s="299"/>
      <c r="AB1578" s="299"/>
      <c r="AC1578" s="299"/>
      <c r="AD1578" s="299"/>
      <c r="AE1578" s="299"/>
      <c r="AF1578" s="299"/>
      <c r="AG1578" s="299"/>
      <c r="AH1578" s="299"/>
      <c r="AI1578" s="299"/>
      <c r="AJ1578" s="27"/>
    </row>
    <row r="1579" spans="1:36" s="1" customFormat="1" x14ac:dyDescent="0.25">
      <c r="A1579" s="296"/>
      <c r="B1579" s="299"/>
      <c r="C1579" s="300"/>
      <c r="D1579" s="301"/>
      <c r="E1579" s="301"/>
      <c r="F1579" s="301"/>
      <c r="G1579" s="301"/>
      <c r="H1579" s="301"/>
      <c r="I1579" s="301"/>
      <c r="J1579" s="299"/>
      <c r="K1579" s="299"/>
      <c r="L1579" s="299"/>
      <c r="M1579" s="299"/>
      <c r="N1579" s="299"/>
      <c r="O1579" s="299"/>
      <c r="P1579" s="299"/>
      <c r="Q1579" s="299"/>
      <c r="R1579" s="299"/>
      <c r="S1579" s="299"/>
      <c r="T1579" s="299"/>
      <c r="U1579" s="299"/>
      <c r="V1579" s="299"/>
      <c r="W1579" s="299"/>
      <c r="X1579" s="299"/>
      <c r="Y1579" s="299"/>
      <c r="Z1579" s="299"/>
      <c r="AA1579" s="299"/>
      <c r="AB1579" s="299"/>
      <c r="AC1579" s="299"/>
      <c r="AD1579" s="299"/>
      <c r="AE1579" s="299"/>
      <c r="AF1579" s="299"/>
      <c r="AG1579" s="299"/>
      <c r="AH1579" s="299"/>
      <c r="AI1579" s="299"/>
      <c r="AJ1579" s="27"/>
    </row>
    <row r="1580" spans="1:36" s="1" customFormat="1" x14ac:dyDescent="0.25">
      <c r="A1580" s="296"/>
      <c r="B1580" s="299"/>
      <c r="C1580" s="300"/>
      <c r="D1580" s="301"/>
      <c r="E1580" s="301"/>
      <c r="F1580" s="301"/>
      <c r="G1580" s="301"/>
      <c r="H1580" s="301"/>
      <c r="I1580" s="301"/>
      <c r="J1580" s="299"/>
      <c r="K1580" s="299"/>
      <c r="L1580" s="299"/>
      <c r="M1580" s="299"/>
      <c r="N1580" s="299"/>
      <c r="O1580" s="299"/>
      <c r="P1580" s="299"/>
      <c r="Q1580" s="299"/>
      <c r="R1580" s="299"/>
      <c r="S1580" s="299"/>
      <c r="T1580" s="299"/>
      <c r="U1580" s="299"/>
      <c r="V1580" s="299"/>
      <c r="W1580" s="299"/>
      <c r="X1580" s="299"/>
      <c r="Y1580" s="299"/>
      <c r="Z1580" s="299"/>
      <c r="AA1580" s="299"/>
      <c r="AB1580" s="299"/>
      <c r="AC1580" s="299"/>
      <c r="AD1580" s="299"/>
      <c r="AE1580" s="299"/>
      <c r="AF1580" s="299"/>
      <c r="AG1580" s="299"/>
      <c r="AH1580" s="299"/>
      <c r="AI1580" s="299"/>
      <c r="AJ1580" s="27"/>
    </row>
    <row r="1581" spans="1:36" s="1" customFormat="1" x14ac:dyDescent="0.25">
      <c r="A1581" s="296"/>
      <c r="B1581" s="299"/>
      <c r="C1581" s="300"/>
      <c r="D1581" s="301"/>
      <c r="E1581" s="301"/>
      <c r="F1581" s="301"/>
      <c r="G1581" s="301"/>
      <c r="H1581" s="301"/>
      <c r="I1581" s="301"/>
      <c r="J1581" s="299"/>
      <c r="K1581" s="299"/>
      <c r="L1581" s="299"/>
      <c r="M1581" s="299"/>
      <c r="N1581" s="299"/>
      <c r="O1581" s="299"/>
      <c r="P1581" s="299"/>
      <c r="Q1581" s="299"/>
      <c r="R1581" s="299"/>
      <c r="S1581" s="299"/>
      <c r="T1581" s="299"/>
      <c r="U1581" s="299"/>
      <c r="V1581" s="299"/>
      <c r="W1581" s="299"/>
      <c r="X1581" s="299"/>
      <c r="Y1581" s="299"/>
      <c r="Z1581" s="299"/>
      <c r="AA1581" s="299"/>
      <c r="AB1581" s="299"/>
      <c r="AC1581" s="299"/>
      <c r="AD1581" s="299"/>
      <c r="AE1581" s="299"/>
      <c r="AF1581" s="299"/>
      <c r="AG1581" s="299"/>
      <c r="AH1581" s="299"/>
      <c r="AI1581" s="299"/>
      <c r="AJ1581" s="27"/>
    </row>
    <row r="1582" spans="1:36" s="1" customFormat="1" x14ac:dyDescent="0.25">
      <c r="A1582" s="296"/>
      <c r="B1582" s="299"/>
      <c r="C1582" s="300"/>
      <c r="D1582" s="301"/>
      <c r="E1582" s="301"/>
      <c r="F1582" s="301"/>
      <c r="G1582" s="301"/>
      <c r="H1582" s="301"/>
      <c r="I1582" s="301"/>
      <c r="J1582" s="299"/>
      <c r="K1582" s="299"/>
      <c r="L1582" s="299"/>
      <c r="M1582" s="299"/>
      <c r="N1582" s="299"/>
      <c r="O1582" s="299"/>
      <c r="P1582" s="299"/>
      <c r="Q1582" s="299"/>
      <c r="R1582" s="299"/>
      <c r="S1582" s="299"/>
      <c r="T1582" s="299"/>
      <c r="U1582" s="299"/>
      <c r="V1582" s="299"/>
      <c r="W1582" s="299"/>
      <c r="X1582" s="299"/>
      <c r="Y1582" s="299"/>
      <c r="Z1582" s="299"/>
      <c r="AA1582" s="299"/>
      <c r="AB1582" s="299"/>
      <c r="AC1582" s="299"/>
      <c r="AD1582" s="299"/>
      <c r="AE1582" s="299"/>
      <c r="AF1582" s="299"/>
      <c r="AG1582" s="299"/>
      <c r="AH1582" s="299"/>
      <c r="AI1582" s="299"/>
      <c r="AJ1582" s="27"/>
    </row>
    <row r="1583" spans="1:36" s="1" customFormat="1" x14ac:dyDescent="0.25">
      <c r="A1583" s="296"/>
      <c r="B1583" s="299"/>
      <c r="C1583" s="300"/>
      <c r="D1583" s="301"/>
      <c r="E1583" s="301"/>
      <c r="F1583" s="301"/>
      <c r="G1583" s="301"/>
      <c r="H1583" s="301"/>
      <c r="I1583" s="301"/>
      <c r="J1583" s="299"/>
      <c r="K1583" s="299"/>
      <c r="L1583" s="299"/>
      <c r="M1583" s="299"/>
      <c r="N1583" s="299"/>
      <c r="O1583" s="299"/>
      <c r="P1583" s="299"/>
      <c r="Q1583" s="299"/>
      <c r="R1583" s="299"/>
      <c r="S1583" s="299"/>
      <c r="T1583" s="299"/>
      <c r="U1583" s="299"/>
      <c r="V1583" s="299"/>
      <c r="W1583" s="299"/>
      <c r="X1583" s="299"/>
      <c r="Y1583" s="299"/>
      <c r="Z1583" s="299"/>
      <c r="AA1583" s="299"/>
      <c r="AB1583" s="299"/>
      <c r="AC1583" s="299"/>
      <c r="AD1583" s="299"/>
      <c r="AE1583" s="299"/>
      <c r="AF1583" s="299"/>
      <c r="AG1583" s="299"/>
      <c r="AH1583" s="299"/>
      <c r="AI1583" s="299"/>
      <c r="AJ1583" s="27"/>
    </row>
    <row r="1584" spans="1:36" s="1" customFormat="1" x14ac:dyDescent="0.25">
      <c r="A1584" s="296"/>
      <c r="B1584" s="299"/>
      <c r="C1584" s="300"/>
      <c r="D1584" s="301"/>
      <c r="E1584" s="301"/>
      <c r="F1584" s="301"/>
      <c r="G1584" s="301"/>
      <c r="H1584" s="301"/>
      <c r="I1584" s="301"/>
      <c r="J1584" s="299"/>
      <c r="K1584" s="299"/>
      <c r="L1584" s="299"/>
      <c r="M1584" s="299"/>
      <c r="N1584" s="299"/>
      <c r="O1584" s="299"/>
      <c r="P1584" s="299"/>
      <c r="Q1584" s="299"/>
      <c r="R1584" s="299"/>
      <c r="S1584" s="299"/>
      <c r="T1584" s="299"/>
      <c r="U1584" s="299"/>
      <c r="V1584" s="299"/>
      <c r="W1584" s="299"/>
      <c r="X1584" s="299"/>
      <c r="Y1584" s="299"/>
      <c r="Z1584" s="299"/>
      <c r="AA1584" s="299"/>
      <c r="AB1584" s="299"/>
      <c r="AC1584" s="299"/>
      <c r="AD1584" s="299"/>
      <c r="AE1584" s="299"/>
      <c r="AF1584" s="299"/>
      <c r="AG1584" s="299"/>
      <c r="AH1584" s="299"/>
      <c r="AI1584" s="299"/>
      <c r="AJ1584" s="27"/>
    </row>
    <row r="1585" spans="1:36" s="1" customFormat="1" x14ac:dyDescent="0.25">
      <c r="A1585" s="296"/>
      <c r="B1585" s="299"/>
      <c r="C1585" s="300"/>
      <c r="D1585" s="301"/>
      <c r="E1585" s="301"/>
      <c r="F1585" s="301"/>
      <c r="G1585" s="301"/>
      <c r="H1585" s="301"/>
      <c r="I1585" s="301"/>
      <c r="J1585" s="299"/>
      <c r="K1585" s="299"/>
      <c r="L1585" s="299"/>
      <c r="M1585" s="299"/>
      <c r="N1585" s="299"/>
      <c r="O1585" s="299"/>
      <c r="P1585" s="299"/>
      <c r="Q1585" s="299"/>
      <c r="R1585" s="299"/>
      <c r="S1585" s="299"/>
      <c r="T1585" s="299"/>
      <c r="U1585" s="299"/>
      <c r="V1585" s="299"/>
      <c r="W1585" s="299"/>
      <c r="X1585" s="299"/>
      <c r="Y1585" s="299"/>
      <c r="Z1585" s="299"/>
      <c r="AA1585" s="299"/>
      <c r="AB1585" s="299"/>
      <c r="AC1585" s="299"/>
      <c r="AD1585" s="299"/>
      <c r="AE1585" s="299"/>
      <c r="AF1585" s="299"/>
      <c r="AG1585" s="299"/>
      <c r="AH1585" s="299"/>
      <c r="AI1585" s="299"/>
      <c r="AJ1585" s="27"/>
    </row>
    <row r="1586" spans="1:36" s="1" customFormat="1" x14ac:dyDescent="0.25">
      <c r="A1586" s="296"/>
      <c r="B1586" s="299"/>
      <c r="C1586" s="300"/>
      <c r="D1586" s="301"/>
      <c r="E1586" s="301"/>
      <c r="F1586" s="301"/>
      <c r="G1586" s="301"/>
      <c r="H1586" s="301"/>
      <c r="I1586" s="301"/>
      <c r="J1586" s="299"/>
      <c r="K1586" s="299"/>
      <c r="L1586" s="299"/>
      <c r="M1586" s="299"/>
      <c r="N1586" s="299"/>
      <c r="O1586" s="299"/>
      <c r="P1586" s="299"/>
      <c r="Q1586" s="299"/>
      <c r="R1586" s="299"/>
      <c r="S1586" s="299"/>
      <c r="T1586" s="299"/>
      <c r="U1586" s="299"/>
      <c r="V1586" s="299"/>
      <c r="W1586" s="299"/>
      <c r="X1586" s="299"/>
      <c r="Y1586" s="299"/>
      <c r="Z1586" s="299"/>
      <c r="AA1586" s="299"/>
      <c r="AB1586" s="299"/>
      <c r="AC1586" s="299"/>
      <c r="AD1586" s="299"/>
      <c r="AE1586" s="299"/>
      <c r="AF1586" s="299"/>
      <c r="AG1586" s="299"/>
      <c r="AH1586" s="299"/>
      <c r="AI1586" s="299"/>
      <c r="AJ1586" s="27"/>
    </row>
    <row r="1587" spans="1:36" s="1" customFormat="1" x14ac:dyDescent="0.25">
      <c r="A1587" s="296"/>
      <c r="B1587" s="299"/>
      <c r="C1587" s="300"/>
      <c r="D1587" s="301"/>
      <c r="E1587" s="301"/>
      <c r="F1587" s="301"/>
      <c r="G1587" s="301"/>
      <c r="H1587" s="301"/>
      <c r="I1587" s="301"/>
      <c r="J1587" s="299"/>
      <c r="K1587" s="299"/>
      <c r="L1587" s="299"/>
      <c r="M1587" s="299"/>
      <c r="N1587" s="299"/>
      <c r="O1587" s="299"/>
      <c r="P1587" s="299"/>
      <c r="Q1587" s="299"/>
      <c r="R1587" s="299"/>
      <c r="S1587" s="299"/>
      <c r="T1587" s="299"/>
      <c r="U1587" s="299"/>
      <c r="V1587" s="299"/>
      <c r="W1587" s="299"/>
      <c r="X1587" s="299"/>
      <c r="Y1587" s="299"/>
      <c r="Z1587" s="299"/>
      <c r="AA1587" s="299"/>
      <c r="AB1587" s="299"/>
      <c r="AC1587" s="299"/>
      <c r="AD1587" s="299"/>
      <c r="AE1587" s="299"/>
      <c r="AF1587" s="299"/>
      <c r="AG1587" s="299"/>
      <c r="AH1587" s="299"/>
      <c r="AI1587" s="299"/>
      <c r="AJ1587" s="27"/>
    </row>
    <row r="1588" spans="1:36" s="1" customFormat="1" x14ac:dyDescent="0.25">
      <c r="A1588" s="296"/>
      <c r="B1588" s="299"/>
      <c r="C1588" s="300"/>
      <c r="D1588" s="301"/>
      <c r="E1588" s="301"/>
      <c r="F1588" s="301"/>
      <c r="G1588" s="301"/>
      <c r="H1588" s="301"/>
      <c r="I1588" s="301"/>
      <c r="J1588" s="299"/>
      <c r="K1588" s="299"/>
      <c r="L1588" s="299"/>
      <c r="M1588" s="299"/>
      <c r="N1588" s="299"/>
      <c r="O1588" s="299"/>
      <c r="P1588" s="299"/>
      <c r="Q1588" s="299"/>
      <c r="R1588" s="299"/>
      <c r="S1588" s="299"/>
      <c r="T1588" s="299"/>
      <c r="U1588" s="299"/>
      <c r="V1588" s="299"/>
      <c r="W1588" s="299"/>
      <c r="X1588" s="299"/>
      <c r="Y1588" s="299"/>
      <c r="Z1588" s="299"/>
      <c r="AA1588" s="299"/>
      <c r="AB1588" s="299"/>
      <c r="AC1588" s="299"/>
      <c r="AD1588" s="299"/>
      <c r="AE1588" s="299"/>
      <c r="AF1588" s="299"/>
      <c r="AG1588" s="299"/>
      <c r="AH1588" s="299"/>
      <c r="AI1588" s="299"/>
      <c r="AJ1588" s="27"/>
    </row>
    <row r="1589" spans="1:36" s="1" customFormat="1" x14ac:dyDescent="0.25">
      <c r="A1589" s="296"/>
      <c r="B1589" s="299"/>
      <c r="C1589" s="300"/>
      <c r="D1589" s="301"/>
      <c r="E1589" s="301"/>
      <c r="F1589" s="301"/>
      <c r="G1589" s="301"/>
      <c r="H1589" s="301"/>
      <c r="I1589" s="301"/>
      <c r="J1589" s="299"/>
      <c r="K1589" s="299"/>
      <c r="L1589" s="299"/>
      <c r="M1589" s="299"/>
      <c r="N1589" s="299"/>
      <c r="O1589" s="299"/>
      <c r="P1589" s="299"/>
      <c r="Q1589" s="299"/>
      <c r="R1589" s="299"/>
      <c r="S1589" s="299"/>
      <c r="T1589" s="299"/>
      <c r="U1589" s="299"/>
      <c r="V1589" s="299"/>
      <c r="W1589" s="299"/>
      <c r="X1589" s="299"/>
      <c r="Y1589" s="299"/>
      <c r="Z1589" s="299"/>
      <c r="AA1589" s="299"/>
      <c r="AB1589" s="299"/>
      <c r="AC1589" s="299"/>
      <c r="AD1589" s="299"/>
      <c r="AE1589" s="299"/>
      <c r="AF1589" s="299"/>
      <c r="AG1589" s="299"/>
      <c r="AH1589" s="299"/>
      <c r="AI1589" s="299"/>
      <c r="AJ1589" s="27"/>
    </row>
    <row r="1590" spans="1:36" s="1" customFormat="1" x14ac:dyDescent="0.25">
      <c r="A1590" s="296"/>
      <c r="B1590" s="299"/>
      <c r="C1590" s="300"/>
      <c r="D1590" s="301"/>
      <c r="E1590" s="301"/>
      <c r="F1590" s="301"/>
      <c r="G1590" s="301"/>
      <c r="H1590" s="301"/>
      <c r="I1590" s="301"/>
      <c r="J1590" s="299"/>
      <c r="K1590" s="299"/>
      <c r="L1590" s="299"/>
      <c r="M1590" s="299"/>
      <c r="N1590" s="299"/>
      <c r="O1590" s="299"/>
      <c r="P1590" s="299"/>
      <c r="Q1590" s="299"/>
      <c r="R1590" s="299"/>
      <c r="S1590" s="299"/>
      <c r="T1590" s="299"/>
      <c r="U1590" s="299"/>
      <c r="V1590" s="299"/>
      <c r="W1590" s="299"/>
      <c r="X1590" s="299"/>
      <c r="Y1590" s="299"/>
      <c r="Z1590" s="299"/>
      <c r="AA1590" s="299"/>
      <c r="AB1590" s="299"/>
      <c r="AC1590" s="299"/>
      <c r="AD1590" s="299"/>
      <c r="AE1590" s="299"/>
      <c r="AF1590" s="299"/>
      <c r="AG1590" s="299"/>
      <c r="AH1590" s="299"/>
      <c r="AI1590" s="299"/>
      <c r="AJ1590" s="27"/>
    </row>
    <row r="1591" spans="1:36" s="1" customFormat="1" x14ac:dyDescent="0.25">
      <c r="A1591" s="296"/>
      <c r="B1591" s="299"/>
      <c r="C1591" s="300"/>
      <c r="D1591" s="301"/>
      <c r="E1591" s="301"/>
      <c r="F1591" s="301"/>
      <c r="G1591" s="301"/>
      <c r="H1591" s="301"/>
      <c r="I1591" s="301"/>
      <c r="J1591" s="299"/>
      <c r="K1591" s="299"/>
      <c r="L1591" s="299"/>
      <c r="M1591" s="299"/>
      <c r="N1591" s="299"/>
      <c r="O1591" s="299"/>
      <c r="P1591" s="299"/>
      <c r="Q1591" s="299"/>
      <c r="R1591" s="299"/>
      <c r="S1591" s="299"/>
      <c r="T1591" s="299"/>
      <c r="U1591" s="299"/>
      <c r="V1591" s="299"/>
      <c r="W1591" s="299"/>
      <c r="X1591" s="299"/>
      <c r="Y1591" s="299"/>
      <c r="Z1591" s="299"/>
      <c r="AA1591" s="299"/>
      <c r="AB1591" s="299"/>
      <c r="AC1591" s="299"/>
      <c r="AD1591" s="299"/>
      <c r="AE1591" s="299"/>
      <c r="AF1591" s="299"/>
      <c r="AG1591" s="299"/>
      <c r="AH1591" s="299"/>
      <c r="AI1591" s="299"/>
      <c r="AJ1591" s="27"/>
    </row>
    <row r="1592" spans="1:36" s="1" customFormat="1" x14ac:dyDescent="0.25">
      <c r="A1592" s="296"/>
      <c r="B1592" s="299"/>
      <c r="C1592" s="300"/>
      <c r="D1592" s="301"/>
      <c r="E1592" s="301"/>
      <c r="F1592" s="301"/>
      <c r="G1592" s="301"/>
      <c r="H1592" s="301"/>
      <c r="I1592" s="301"/>
      <c r="J1592" s="299"/>
      <c r="K1592" s="299"/>
      <c r="L1592" s="299"/>
      <c r="M1592" s="299"/>
      <c r="N1592" s="299"/>
      <c r="O1592" s="299"/>
      <c r="P1592" s="299"/>
      <c r="Q1592" s="299"/>
      <c r="R1592" s="299"/>
      <c r="S1592" s="299"/>
      <c r="T1592" s="299"/>
      <c r="U1592" s="299"/>
      <c r="V1592" s="299"/>
      <c r="W1592" s="299"/>
      <c r="X1592" s="299"/>
      <c r="Y1592" s="299"/>
      <c r="Z1592" s="299"/>
      <c r="AA1592" s="299"/>
      <c r="AB1592" s="299"/>
      <c r="AC1592" s="299"/>
      <c r="AD1592" s="299"/>
      <c r="AE1592" s="299"/>
      <c r="AF1592" s="299"/>
      <c r="AG1592" s="299"/>
      <c r="AH1592" s="299"/>
      <c r="AI1592" s="299"/>
      <c r="AJ1592" s="27"/>
    </row>
    <row r="1593" spans="1:36" s="1" customFormat="1" x14ac:dyDescent="0.25">
      <c r="A1593" s="296"/>
      <c r="B1593" s="299"/>
      <c r="C1593" s="300"/>
      <c r="D1593" s="301"/>
      <c r="E1593" s="301"/>
      <c r="F1593" s="301"/>
      <c r="G1593" s="301"/>
      <c r="H1593" s="301"/>
      <c r="I1593" s="301"/>
      <c r="J1593" s="299"/>
      <c r="K1593" s="299"/>
      <c r="L1593" s="299"/>
      <c r="M1593" s="299"/>
      <c r="N1593" s="299"/>
      <c r="O1593" s="299"/>
      <c r="P1593" s="299"/>
      <c r="Q1593" s="299"/>
      <c r="R1593" s="299"/>
      <c r="S1593" s="299"/>
      <c r="T1593" s="299"/>
      <c r="U1593" s="299"/>
      <c r="V1593" s="299"/>
      <c r="W1593" s="299"/>
      <c r="X1593" s="299"/>
      <c r="Y1593" s="299"/>
      <c r="Z1593" s="299"/>
      <c r="AA1593" s="299"/>
      <c r="AB1593" s="299"/>
      <c r="AC1593" s="299"/>
      <c r="AD1593" s="299"/>
      <c r="AE1593" s="299"/>
      <c r="AF1593" s="299"/>
      <c r="AG1593" s="299"/>
      <c r="AH1593" s="299"/>
      <c r="AI1593" s="299"/>
      <c r="AJ1593" s="27"/>
    </row>
    <row r="1594" spans="1:36" s="1" customFormat="1" x14ac:dyDescent="0.25">
      <c r="A1594" s="296"/>
      <c r="B1594" s="299"/>
      <c r="C1594" s="300"/>
      <c r="D1594" s="301"/>
      <c r="E1594" s="301"/>
      <c r="F1594" s="301"/>
      <c r="G1594" s="301"/>
      <c r="H1594" s="301"/>
      <c r="I1594" s="301"/>
      <c r="J1594" s="299"/>
      <c r="K1594" s="299"/>
      <c r="L1594" s="299"/>
      <c r="M1594" s="299"/>
      <c r="N1594" s="299"/>
      <c r="O1594" s="299"/>
      <c r="P1594" s="299"/>
      <c r="Q1594" s="299"/>
      <c r="R1594" s="299"/>
      <c r="S1594" s="299"/>
      <c r="T1594" s="299"/>
      <c r="U1594" s="299"/>
      <c r="V1594" s="299"/>
      <c r="W1594" s="299"/>
      <c r="X1594" s="299"/>
      <c r="Y1594" s="299"/>
      <c r="Z1594" s="299"/>
      <c r="AA1594" s="299"/>
      <c r="AB1594" s="299"/>
      <c r="AC1594" s="299"/>
      <c r="AD1594" s="299"/>
      <c r="AE1594" s="299"/>
      <c r="AF1594" s="299"/>
      <c r="AG1594" s="299"/>
      <c r="AH1594" s="299"/>
      <c r="AI1594" s="299"/>
      <c r="AJ1594" s="27"/>
    </row>
    <row r="1595" spans="1:36" s="1" customFormat="1" x14ac:dyDescent="0.25">
      <c r="A1595" s="296"/>
      <c r="B1595" s="299"/>
      <c r="C1595" s="300"/>
      <c r="D1595" s="301"/>
      <c r="E1595" s="301"/>
      <c r="F1595" s="301"/>
      <c r="G1595" s="301"/>
      <c r="H1595" s="301"/>
      <c r="I1595" s="301"/>
      <c r="J1595" s="299"/>
      <c r="K1595" s="299"/>
      <c r="L1595" s="299"/>
      <c r="M1595" s="299"/>
      <c r="N1595" s="299"/>
      <c r="O1595" s="299"/>
      <c r="P1595" s="299"/>
      <c r="Q1595" s="299"/>
      <c r="R1595" s="299"/>
      <c r="S1595" s="299"/>
      <c r="T1595" s="299"/>
      <c r="U1595" s="299"/>
      <c r="V1595" s="299"/>
      <c r="W1595" s="299"/>
      <c r="X1595" s="299"/>
      <c r="Y1595" s="299"/>
      <c r="Z1595" s="299"/>
      <c r="AA1595" s="299"/>
      <c r="AB1595" s="299"/>
      <c r="AC1595" s="299"/>
      <c r="AD1595" s="299"/>
      <c r="AE1595" s="299"/>
      <c r="AF1595" s="299"/>
      <c r="AG1595" s="299"/>
      <c r="AH1595" s="299"/>
      <c r="AI1595" s="299"/>
      <c r="AJ1595" s="27"/>
    </row>
    <row r="1596" spans="1:36" s="1" customFormat="1" x14ac:dyDescent="0.25">
      <c r="A1596" s="296"/>
      <c r="B1596" s="299"/>
      <c r="C1596" s="300"/>
      <c r="D1596" s="301"/>
      <c r="E1596" s="301"/>
      <c r="F1596" s="301"/>
      <c r="G1596" s="301"/>
      <c r="H1596" s="301"/>
      <c r="I1596" s="301"/>
      <c r="J1596" s="299"/>
      <c r="K1596" s="299"/>
      <c r="L1596" s="299"/>
      <c r="M1596" s="299"/>
      <c r="N1596" s="299"/>
      <c r="O1596" s="299"/>
      <c r="P1596" s="299"/>
      <c r="Q1596" s="299"/>
      <c r="R1596" s="299"/>
      <c r="S1596" s="299"/>
      <c r="T1596" s="299"/>
      <c r="U1596" s="299"/>
      <c r="V1596" s="299"/>
      <c r="W1596" s="299"/>
      <c r="X1596" s="299"/>
      <c r="Y1596" s="299"/>
      <c r="Z1596" s="299"/>
      <c r="AA1596" s="299"/>
      <c r="AB1596" s="299"/>
      <c r="AC1596" s="299"/>
      <c r="AD1596" s="299"/>
      <c r="AE1596" s="299"/>
      <c r="AF1596" s="299"/>
      <c r="AG1596" s="299"/>
      <c r="AH1596" s="299"/>
      <c r="AI1596" s="299"/>
      <c r="AJ1596" s="27"/>
    </row>
    <row r="1597" spans="1:36" s="1" customFormat="1" x14ac:dyDescent="0.25">
      <c r="A1597" s="296"/>
      <c r="B1597" s="299"/>
      <c r="C1597" s="300"/>
      <c r="D1597" s="301"/>
      <c r="E1597" s="301"/>
      <c r="F1597" s="301"/>
      <c r="G1597" s="301"/>
      <c r="H1597" s="301"/>
      <c r="I1597" s="301"/>
      <c r="J1597" s="299"/>
      <c r="K1597" s="299"/>
      <c r="L1597" s="299"/>
      <c r="M1597" s="299"/>
      <c r="N1597" s="299"/>
      <c r="O1597" s="299"/>
      <c r="P1597" s="299"/>
      <c r="Q1597" s="299"/>
      <c r="R1597" s="299"/>
      <c r="S1597" s="299"/>
      <c r="T1597" s="299"/>
      <c r="U1597" s="299"/>
      <c r="V1597" s="299"/>
      <c r="W1597" s="299"/>
      <c r="X1597" s="299"/>
      <c r="Y1597" s="299"/>
      <c r="Z1597" s="299"/>
      <c r="AA1597" s="299"/>
      <c r="AB1597" s="299"/>
      <c r="AC1597" s="299"/>
      <c r="AD1597" s="299"/>
      <c r="AE1597" s="299"/>
      <c r="AF1597" s="299"/>
      <c r="AG1597" s="299"/>
      <c r="AH1597" s="299"/>
      <c r="AI1597" s="299"/>
      <c r="AJ1597" s="27"/>
    </row>
    <row r="1598" spans="1:36" s="1" customFormat="1" x14ac:dyDescent="0.25">
      <c r="A1598" s="296"/>
      <c r="B1598" s="299"/>
      <c r="C1598" s="300"/>
      <c r="D1598" s="301"/>
      <c r="E1598" s="301"/>
      <c r="F1598" s="301"/>
      <c r="G1598" s="301"/>
      <c r="H1598" s="301"/>
      <c r="I1598" s="301"/>
      <c r="J1598" s="299"/>
      <c r="K1598" s="299"/>
      <c r="L1598" s="299"/>
      <c r="M1598" s="299"/>
      <c r="N1598" s="299"/>
      <c r="O1598" s="299"/>
      <c r="P1598" s="299"/>
      <c r="Q1598" s="299"/>
      <c r="R1598" s="299"/>
      <c r="S1598" s="299"/>
      <c r="T1598" s="299"/>
      <c r="U1598" s="299"/>
      <c r="V1598" s="299"/>
      <c r="W1598" s="299"/>
      <c r="X1598" s="299"/>
      <c r="Y1598" s="299"/>
      <c r="Z1598" s="299"/>
      <c r="AA1598" s="299"/>
      <c r="AB1598" s="299"/>
      <c r="AC1598" s="299"/>
      <c r="AD1598" s="299"/>
      <c r="AE1598" s="299"/>
      <c r="AF1598" s="299"/>
      <c r="AG1598" s="299"/>
      <c r="AH1598" s="299"/>
      <c r="AI1598" s="299"/>
      <c r="AJ1598" s="27"/>
    </row>
    <row r="1599" spans="1:36" s="1" customFormat="1" x14ac:dyDescent="0.25">
      <c r="A1599" s="296"/>
      <c r="B1599" s="299"/>
      <c r="C1599" s="300"/>
      <c r="D1599" s="301"/>
      <c r="E1599" s="301"/>
      <c r="F1599" s="301"/>
      <c r="G1599" s="301"/>
      <c r="H1599" s="301"/>
      <c r="I1599" s="301"/>
      <c r="J1599" s="299"/>
      <c r="K1599" s="299"/>
      <c r="L1599" s="299"/>
      <c r="M1599" s="299"/>
      <c r="N1599" s="299"/>
      <c r="O1599" s="299"/>
      <c r="P1599" s="299"/>
      <c r="Q1599" s="299"/>
      <c r="R1599" s="299"/>
      <c r="S1599" s="299"/>
      <c r="T1599" s="299"/>
      <c r="U1599" s="299"/>
      <c r="V1599" s="299"/>
      <c r="W1599" s="299"/>
      <c r="X1599" s="299"/>
      <c r="Y1599" s="299"/>
      <c r="Z1599" s="299"/>
      <c r="AA1599" s="299"/>
      <c r="AB1599" s="299"/>
      <c r="AC1599" s="299"/>
      <c r="AD1599" s="299"/>
      <c r="AE1599" s="299"/>
      <c r="AF1599" s="299"/>
      <c r="AG1599" s="299"/>
      <c r="AH1599" s="299"/>
      <c r="AI1599" s="299"/>
      <c r="AJ1599" s="27"/>
    </row>
    <row r="1600" spans="1:36" s="1" customFormat="1" x14ac:dyDescent="0.25">
      <c r="A1600" s="296"/>
      <c r="B1600" s="299"/>
      <c r="C1600" s="300"/>
      <c r="D1600" s="301"/>
      <c r="E1600" s="301"/>
      <c r="F1600" s="301"/>
      <c r="G1600" s="301"/>
      <c r="H1600" s="301"/>
      <c r="I1600" s="301"/>
      <c r="J1600" s="299"/>
      <c r="K1600" s="299"/>
      <c r="L1600" s="299"/>
      <c r="M1600" s="299"/>
      <c r="N1600" s="299"/>
      <c r="O1600" s="299"/>
      <c r="P1600" s="299"/>
      <c r="Q1600" s="299"/>
      <c r="R1600" s="299"/>
      <c r="S1600" s="299"/>
      <c r="T1600" s="299"/>
      <c r="U1600" s="299"/>
      <c r="V1600" s="299"/>
      <c r="W1600" s="299"/>
      <c r="X1600" s="299"/>
      <c r="Y1600" s="299"/>
      <c r="Z1600" s="299"/>
      <c r="AA1600" s="299"/>
      <c r="AB1600" s="299"/>
      <c r="AC1600" s="299"/>
      <c r="AD1600" s="299"/>
      <c r="AE1600" s="299"/>
      <c r="AF1600" s="299"/>
      <c r="AG1600" s="299"/>
      <c r="AH1600" s="299"/>
      <c r="AI1600" s="299"/>
      <c r="AJ1600" s="27"/>
    </row>
    <row r="1601" spans="1:36" s="1" customFormat="1" x14ac:dyDescent="0.25">
      <c r="A1601" s="296"/>
      <c r="B1601" s="299"/>
      <c r="C1601" s="300"/>
      <c r="D1601" s="301"/>
      <c r="E1601" s="301"/>
      <c r="F1601" s="301"/>
      <c r="G1601" s="301"/>
      <c r="H1601" s="301"/>
      <c r="I1601" s="301"/>
      <c r="J1601" s="299"/>
      <c r="K1601" s="299"/>
      <c r="L1601" s="299"/>
      <c r="M1601" s="299"/>
      <c r="N1601" s="299"/>
      <c r="O1601" s="299"/>
      <c r="P1601" s="299"/>
      <c r="Q1601" s="299"/>
      <c r="R1601" s="299"/>
      <c r="S1601" s="299"/>
      <c r="T1601" s="299"/>
      <c r="U1601" s="299"/>
      <c r="V1601" s="299"/>
      <c r="W1601" s="299"/>
      <c r="X1601" s="299"/>
      <c r="Y1601" s="299"/>
      <c r="Z1601" s="299"/>
      <c r="AA1601" s="299"/>
      <c r="AB1601" s="299"/>
      <c r="AC1601" s="299"/>
      <c r="AD1601" s="299"/>
      <c r="AE1601" s="299"/>
      <c r="AF1601" s="299"/>
      <c r="AG1601" s="299"/>
      <c r="AH1601" s="299"/>
      <c r="AI1601" s="299"/>
      <c r="AJ1601" s="27"/>
    </row>
    <row r="1602" spans="1:36" s="1" customFormat="1" x14ac:dyDescent="0.25">
      <c r="A1602" s="296"/>
      <c r="B1602" s="299"/>
      <c r="C1602" s="300"/>
      <c r="D1602" s="301"/>
      <c r="E1602" s="301"/>
      <c r="F1602" s="301"/>
      <c r="G1602" s="301"/>
      <c r="H1602" s="301"/>
      <c r="I1602" s="301"/>
      <c r="J1602" s="299"/>
      <c r="K1602" s="299"/>
      <c r="L1602" s="299"/>
      <c r="M1602" s="299"/>
      <c r="N1602" s="299"/>
      <c r="O1602" s="299"/>
      <c r="P1602" s="299"/>
      <c r="Q1602" s="299"/>
      <c r="R1602" s="299"/>
      <c r="S1602" s="299"/>
      <c r="T1602" s="299"/>
      <c r="U1602" s="299"/>
      <c r="V1602" s="299"/>
      <c r="W1602" s="299"/>
      <c r="X1602" s="299"/>
      <c r="Y1602" s="299"/>
      <c r="Z1602" s="299"/>
      <c r="AA1602" s="299"/>
      <c r="AB1602" s="299"/>
      <c r="AC1602" s="299"/>
      <c r="AD1602" s="299"/>
      <c r="AE1602" s="299"/>
      <c r="AF1602" s="299"/>
      <c r="AG1602" s="299"/>
      <c r="AH1602" s="299"/>
      <c r="AI1602" s="299"/>
      <c r="AJ1602" s="27"/>
    </row>
    <row r="1603" spans="1:36" s="1" customFormat="1" x14ac:dyDescent="0.25">
      <c r="A1603" s="296"/>
      <c r="B1603" s="299"/>
      <c r="C1603" s="300"/>
      <c r="D1603" s="301"/>
      <c r="E1603" s="301"/>
      <c r="F1603" s="301"/>
      <c r="G1603" s="301"/>
      <c r="H1603" s="301"/>
      <c r="I1603" s="301"/>
      <c r="J1603" s="299"/>
      <c r="K1603" s="299"/>
      <c r="L1603" s="299"/>
      <c r="M1603" s="299"/>
      <c r="N1603" s="299"/>
      <c r="O1603" s="299"/>
      <c r="P1603" s="299"/>
      <c r="Q1603" s="299"/>
      <c r="R1603" s="299"/>
      <c r="S1603" s="299"/>
      <c r="T1603" s="299"/>
      <c r="U1603" s="299"/>
      <c r="V1603" s="299"/>
      <c r="W1603" s="299"/>
      <c r="X1603" s="299"/>
      <c r="Y1603" s="299"/>
      <c r="Z1603" s="299"/>
      <c r="AA1603" s="299"/>
      <c r="AB1603" s="299"/>
      <c r="AC1603" s="299"/>
      <c r="AD1603" s="299"/>
      <c r="AE1603" s="299"/>
      <c r="AF1603" s="299"/>
      <c r="AG1603" s="299"/>
      <c r="AH1603" s="299"/>
      <c r="AI1603" s="299"/>
      <c r="AJ1603" s="27"/>
    </row>
    <row r="1604" spans="1:36" s="1" customFormat="1" x14ac:dyDescent="0.25">
      <c r="A1604" s="296"/>
      <c r="B1604" s="299"/>
      <c r="C1604" s="300"/>
      <c r="D1604" s="301"/>
      <c r="E1604" s="301"/>
      <c r="F1604" s="301"/>
      <c r="G1604" s="301"/>
      <c r="H1604" s="301"/>
      <c r="I1604" s="301"/>
      <c r="J1604" s="299"/>
      <c r="K1604" s="299"/>
      <c r="L1604" s="299"/>
      <c r="M1604" s="299"/>
      <c r="N1604" s="299"/>
      <c r="O1604" s="299"/>
      <c r="P1604" s="299"/>
      <c r="Q1604" s="299"/>
      <c r="R1604" s="299"/>
      <c r="S1604" s="299"/>
      <c r="T1604" s="299"/>
      <c r="U1604" s="299"/>
      <c r="V1604" s="299"/>
      <c r="W1604" s="299"/>
      <c r="X1604" s="299"/>
      <c r="Y1604" s="299"/>
      <c r="Z1604" s="299"/>
      <c r="AA1604" s="299"/>
      <c r="AB1604" s="299"/>
      <c r="AC1604" s="299"/>
      <c r="AD1604" s="299"/>
      <c r="AE1604" s="299"/>
      <c r="AF1604" s="299"/>
      <c r="AG1604" s="299"/>
      <c r="AH1604" s="299"/>
      <c r="AI1604" s="299"/>
      <c r="AJ1604" s="27"/>
    </row>
    <row r="1605" spans="1:36" s="1" customFormat="1" x14ac:dyDescent="0.25">
      <c r="A1605" s="296"/>
      <c r="B1605" s="299"/>
      <c r="C1605" s="300"/>
      <c r="D1605" s="301"/>
      <c r="E1605" s="301"/>
      <c r="F1605" s="301"/>
      <c r="G1605" s="301"/>
      <c r="H1605" s="301"/>
      <c r="I1605" s="301"/>
      <c r="J1605" s="299"/>
      <c r="K1605" s="299"/>
      <c r="L1605" s="299"/>
      <c r="M1605" s="299"/>
      <c r="N1605" s="299"/>
      <c r="O1605" s="299"/>
      <c r="P1605" s="299"/>
      <c r="Q1605" s="299"/>
      <c r="R1605" s="299"/>
      <c r="S1605" s="299"/>
      <c r="T1605" s="299"/>
      <c r="U1605" s="299"/>
      <c r="V1605" s="299"/>
      <c r="W1605" s="299"/>
      <c r="X1605" s="299"/>
      <c r="Y1605" s="299"/>
      <c r="Z1605" s="299"/>
      <c r="AA1605" s="299"/>
      <c r="AB1605" s="299"/>
      <c r="AC1605" s="299"/>
      <c r="AD1605" s="299"/>
      <c r="AE1605" s="299"/>
      <c r="AF1605" s="299"/>
      <c r="AG1605" s="299"/>
      <c r="AH1605" s="299"/>
      <c r="AI1605" s="299"/>
      <c r="AJ1605" s="27"/>
    </row>
    <row r="1606" spans="1:36" s="1" customFormat="1" x14ac:dyDescent="0.25">
      <c r="A1606" s="296"/>
      <c r="B1606" s="299"/>
      <c r="C1606" s="300"/>
      <c r="D1606" s="301"/>
      <c r="E1606" s="301"/>
      <c r="F1606" s="301"/>
      <c r="G1606" s="301"/>
      <c r="H1606" s="301"/>
      <c r="I1606" s="301"/>
      <c r="J1606" s="299"/>
      <c r="K1606" s="299"/>
      <c r="L1606" s="299"/>
      <c r="M1606" s="299"/>
      <c r="N1606" s="299"/>
      <c r="O1606" s="299"/>
      <c r="P1606" s="299"/>
      <c r="Q1606" s="299"/>
      <c r="R1606" s="299"/>
      <c r="S1606" s="299"/>
      <c r="T1606" s="299"/>
      <c r="U1606" s="299"/>
      <c r="V1606" s="299"/>
      <c r="W1606" s="299"/>
      <c r="X1606" s="299"/>
      <c r="Y1606" s="299"/>
      <c r="Z1606" s="299"/>
      <c r="AA1606" s="299"/>
      <c r="AB1606" s="299"/>
      <c r="AC1606" s="299"/>
      <c r="AD1606" s="299"/>
      <c r="AE1606" s="299"/>
      <c r="AF1606" s="299"/>
      <c r="AG1606" s="299"/>
      <c r="AH1606" s="299"/>
      <c r="AI1606" s="299"/>
      <c r="AJ1606" s="27"/>
    </row>
    <row r="1607" spans="1:36" s="1" customFormat="1" x14ac:dyDescent="0.25">
      <c r="A1607" s="296"/>
      <c r="B1607" s="299"/>
      <c r="C1607" s="300"/>
      <c r="D1607" s="301"/>
      <c r="E1607" s="301"/>
      <c r="F1607" s="301"/>
      <c r="G1607" s="301"/>
      <c r="H1607" s="301"/>
      <c r="I1607" s="301"/>
      <c r="J1607" s="299"/>
      <c r="K1607" s="299"/>
      <c r="L1607" s="299"/>
      <c r="M1607" s="299"/>
      <c r="N1607" s="299"/>
      <c r="O1607" s="299"/>
      <c r="P1607" s="299"/>
      <c r="Q1607" s="299"/>
      <c r="R1607" s="299"/>
      <c r="S1607" s="299"/>
      <c r="T1607" s="299"/>
      <c r="U1607" s="299"/>
      <c r="V1607" s="299"/>
      <c r="W1607" s="299"/>
      <c r="X1607" s="299"/>
      <c r="Y1607" s="299"/>
      <c r="Z1607" s="299"/>
      <c r="AA1607" s="299"/>
      <c r="AB1607" s="299"/>
      <c r="AC1607" s="299"/>
      <c r="AD1607" s="299"/>
      <c r="AE1607" s="299"/>
      <c r="AF1607" s="299"/>
      <c r="AG1607" s="299"/>
      <c r="AH1607" s="299"/>
      <c r="AI1607" s="299"/>
      <c r="AJ1607" s="27"/>
    </row>
    <row r="1608" spans="1:36" s="1" customFormat="1" x14ac:dyDescent="0.25">
      <c r="A1608" s="296"/>
      <c r="B1608" s="299"/>
      <c r="C1608" s="300"/>
      <c r="D1608" s="301"/>
      <c r="E1608" s="301"/>
      <c r="F1608" s="301"/>
      <c r="G1608" s="301"/>
      <c r="H1608" s="301"/>
      <c r="I1608" s="301"/>
      <c r="J1608" s="299"/>
      <c r="K1608" s="299"/>
      <c r="L1608" s="299"/>
      <c r="M1608" s="299"/>
      <c r="N1608" s="299"/>
      <c r="O1608" s="299"/>
      <c r="P1608" s="299"/>
      <c r="Q1608" s="299"/>
      <c r="R1608" s="299"/>
      <c r="S1608" s="299"/>
      <c r="T1608" s="299"/>
      <c r="U1608" s="299"/>
      <c r="V1608" s="299"/>
      <c r="W1608" s="299"/>
      <c r="X1608" s="299"/>
      <c r="Y1608" s="299"/>
      <c r="Z1608" s="299"/>
      <c r="AA1608" s="299"/>
      <c r="AB1608" s="299"/>
      <c r="AC1608" s="299"/>
      <c r="AD1608" s="299"/>
      <c r="AE1608" s="299"/>
      <c r="AF1608" s="299"/>
      <c r="AG1608" s="299"/>
      <c r="AH1608" s="299"/>
      <c r="AI1608" s="299"/>
      <c r="AJ1608" s="27"/>
    </row>
    <row r="1609" spans="1:36" s="1" customFormat="1" x14ac:dyDescent="0.25">
      <c r="A1609" s="296"/>
      <c r="B1609" s="299"/>
      <c r="C1609" s="300"/>
      <c r="D1609" s="301"/>
      <c r="E1609" s="301"/>
      <c r="F1609" s="301"/>
      <c r="G1609" s="301"/>
      <c r="H1609" s="301"/>
      <c r="I1609" s="301"/>
      <c r="J1609" s="299"/>
      <c r="K1609" s="299"/>
      <c r="L1609" s="299"/>
      <c r="M1609" s="299"/>
      <c r="N1609" s="299"/>
      <c r="O1609" s="299"/>
      <c r="P1609" s="299"/>
      <c r="Q1609" s="299"/>
      <c r="R1609" s="299"/>
      <c r="S1609" s="299"/>
      <c r="T1609" s="299"/>
      <c r="U1609" s="299"/>
      <c r="V1609" s="299"/>
      <c r="W1609" s="299"/>
      <c r="X1609" s="299"/>
      <c r="Y1609" s="299"/>
      <c r="Z1609" s="299"/>
      <c r="AA1609" s="299"/>
      <c r="AB1609" s="299"/>
      <c r="AC1609" s="299"/>
      <c r="AD1609" s="299"/>
      <c r="AE1609" s="299"/>
      <c r="AF1609" s="299"/>
      <c r="AG1609" s="299"/>
      <c r="AH1609" s="299"/>
      <c r="AI1609" s="299"/>
      <c r="AJ1609" s="27"/>
    </row>
    <row r="1610" spans="1:36" s="1" customFormat="1" x14ac:dyDescent="0.25">
      <c r="A1610" s="296"/>
      <c r="B1610" s="299"/>
      <c r="C1610" s="300"/>
      <c r="D1610" s="301"/>
      <c r="E1610" s="301"/>
      <c r="F1610" s="301"/>
      <c r="G1610" s="301"/>
      <c r="H1610" s="301"/>
      <c r="I1610" s="301"/>
      <c r="J1610" s="299"/>
      <c r="K1610" s="299"/>
      <c r="L1610" s="299"/>
      <c r="M1610" s="299"/>
      <c r="N1610" s="299"/>
      <c r="O1610" s="299"/>
      <c r="P1610" s="299"/>
      <c r="Q1610" s="299"/>
      <c r="R1610" s="299"/>
      <c r="S1610" s="299"/>
      <c r="T1610" s="299"/>
      <c r="U1610" s="299"/>
      <c r="V1610" s="299"/>
      <c r="W1610" s="299"/>
      <c r="X1610" s="299"/>
      <c r="Y1610" s="299"/>
      <c r="Z1610" s="299"/>
      <c r="AA1610" s="299"/>
      <c r="AB1610" s="299"/>
      <c r="AC1610" s="299"/>
      <c r="AD1610" s="299"/>
      <c r="AE1610" s="299"/>
      <c r="AF1610" s="299"/>
      <c r="AG1610" s="299"/>
      <c r="AH1610" s="299"/>
      <c r="AI1610" s="299"/>
      <c r="AJ1610" s="27"/>
    </row>
    <row r="1611" spans="1:36" s="1" customFormat="1" x14ac:dyDescent="0.25">
      <c r="A1611" s="296"/>
      <c r="B1611" s="299"/>
      <c r="C1611" s="300"/>
      <c r="D1611" s="301"/>
      <c r="E1611" s="301"/>
      <c r="F1611" s="301"/>
      <c r="G1611" s="301"/>
      <c r="H1611" s="301"/>
      <c r="I1611" s="301"/>
      <c r="J1611" s="299"/>
      <c r="K1611" s="299"/>
      <c r="L1611" s="299"/>
      <c r="M1611" s="299"/>
      <c r="N1611" s="299"/>
      <c r="O1611" s="299"/>
      <c r="P1611" s="299"/>
      <c r="Q1611" s="299"/>
      <c r="R1611" s="299"/>
      <c r="S1611" s="299"/>
      <c r="T1611" s="299"/>
      <c r="U1611" s="299"/>
      <c r="V1611" s="299"/>
      <c r="W1611" s="299"/>
      <c r="X1611" s="299"/>
      <c r="Y1611" s="299"/>
      <c r="Z1611" s="299"/>
      <c r="AA1611" s="299"/>
      <c r="AB1611" s="299"/>
      <c r="AC1611" s="299"/>
      <c r="AD1611" s="299"/>
      <c r="AE1611" s="299"/>
      <c r="AF1611" s="299"/>
      <c r="AG1611" s="299"/>
      <c r="AH1611" s="299"/>
      <c r="AI1611" s="299"/>
      <c r="AJ1611" s="27"/>
    </row>
    <row r="1612" spans="1:36" s="1" customFormat="1" x14ac:dyDescent="0.25">
      <c r="A1612" s="296"/>
      <c r="B1612" s="299"/>
      <c r="C1612" s="300"/>
      <c r="D1612" s="301"/>
      <c r="E1612" s="301"/>
      <c r="F1612" s="301"/>
      <c r="G1612" s="301"/>
      <c r="H1612" s="301"/>
      <c r="I1612" s="301"/>
      <c r="J1612" s="299"/>
      <c r="K1612" s="299"/>
      <c r="L1612" s="299"/>
      <c r="M1612" s="299"/>
      <c r="N1612" s="299"/>
      <c r="O1612" s="299"/>
      <c r="P1612" s="299"/>
      <c r="Q1612" s="299"/>
      <c r="R1612" s="299"/>
      <c r="S1612" s="299"/>
      <c r="T1612" s="299"/>
      <c r="U1612" s="299"/>
      <c r="V1612" s="299"/>
      <c r="W1612" s="299"/>
      <c r="X1612" s="299"/>
      <c r="Y1612" s="299"/>
      <c r="Z1612" s="299"/>
      <c r="AA1612" s="299"/>
      <c r="AB1612" s="299"/>
      <c r="AC1612" s="299"/>
      <c r="AD1612" s="299"/>
      <c r="AE1612" s="299"/>
      <c r="AF1612" s="299"/>
      <c r="AG1612" s="299"/>
      <c r="AH1612" s="299"/>
      <c r="AI1612" s="299"/>
      <c r="AJ1612" s="27"/>
    </row>
    <row r="1613" spans="1:36" s="1" customFormat="1" x14ac:dyDescent="0.25">
      <c r="A1613" s="296"/>
      <c r="B1613" s="299"/>
      <c r="C1613" s="300"/>
      <c r="D1613" s="301"/>
      <c r="E1613" s="301"/>
      <c r="F1613" s="301"/>
      <c r="G1613" s="301"/>
      <c r="H1613" s="301"/>
      <c r="I1613" s="301"/>
      <c r="J1613" s="299"/>
      <c r="K1613" s="299"/>
      <c r="L1613" s="299"/>
      <c r="M1613" s="299"/>
      <c r="N1613" s="299"/>
      <c r="O1613" s="299"/>
      <c r="P1613" s="299"/>
      <c r="Q1613" s="299"/>
      <c r="R1613" s="299"/>
      <c r="S1613" s="299"/>
      <c r="T1613" s="299"/>
      <c r="U1613" s="299"/>
      <c r="V1613" s="299"/>
      <c r="W1613" s="299"/>
      <c r="X1613" s="299"/>
      <c r="Y1613" s="299"/>
      <c r="Z1613" s="299"/>
      <c r="AA1613" s="299"/>
      <c r="AB1613" s="299"/>
      <c r="AC1613" s="299"/>
      <c r="AD1613" s="299"/>
      <c r="AE1613" s="299"/>
      <c r="AF1613" s="299"/>
      <c r="AG1613" s="299"/>
      <c r="AH1613" s="299"/>
      <c r="AI1613" s="299"/>
      <c r="AJ1613" s="27"/>
    </row>
    <row r="1614" spans="1:36" s="1" customFormat="1" x14ac:dyDescent="0.25">
      <c r="A1614" s="296"/>
      <c r="B1614" s="299"/>
      <c r="C1614" s="300"/>
      <c r="D1614" s="301"/>
      <c r="E1614" s="301"/>
      <c r="F1614" s="301"/>
      <c r="G1614" s="301"/>
      <c r="H1614" s="301"/>
      <c r="I1614" s="301"/>
      <c r="J1614" s="299"/>
      <c r="K1614" s="299"/>
      <c r="L1614" s="299"/>
      <c r="M1614" s="299"/>
      <c r="N1614" s="299"/>
      <c r="O1614" s="299"/>
      <c r="P1614" s="299"/>
      <c r="Q1614" s="299"/>
      <c r="R1614" s="299"/>
      <c r="S1614" s="299"/>
      <c r="T1614" s="299"/>
      <c r="U1614" s="299"/>
      <c r="V1614" s="299"/>
      <c r="W1614" s="299"/>
      <c r="X1614" s="299"/>
      <c r="Y1614" s="299"/>
      <c r="Z1614" s="299"/>
      <c r="AA1614" s="299"/>
      <c r="AB1614" s="299"/>
      <c r="AC1614" s="299"/>
      <c r="AD1614" s="299"/>
      <c r="AE1614" s="299"/>
      <c r="AF1614" s="299"/>
      <c r="AG1614" s="299"/>
      <c r="AH1614" s="299"/>
      <c r="AI1614" s="299"/>
      <c r="AJ1614" s="27"/>
    </row>
    <row r="1615" spans="1:36" s="1" customFormat="1" x14ac:dyDescent="0.25">
      <c r="A1615" s="296"/>
      <c r="B1615" s="299"/>
      <c r="C1615" s="300"/>
      <c r="D1615" s="301"/>
      <c r="E1615" s="301"/>
      <c r="F1615" s="301"/>
      <c r="G1615" s="301"/>
      <c r="H1615" s="301"/>
      <c r="I1615" s="301"/>
      <c r="J1615" s="299"/>
      <c r="K1615" s="299"/>
      <c r="L1615" s="299"/>
      <c r="M1615" s="299"/>
      <c r="N1615" s="299"/>
      <c r="O1615" s="299"/>
      <c r="P1615" s="299"/>
      <c r="Q1615" s="299"/>
      <c r="R1615" s="299"/>
      <c r="S1615" s="299"/>
      <c r="T1615" s="299"/>
      <c r="U1615" s="299"/>
      <c r="V1615" s="299"/>
      <c r="W1615" s="299"/>
      <c r="X1615" s="299"/>
      <c r="Y1615" s="299"/>
      <c r="Z1615" s="299"/>
      <c r="AA1615" s="299"/>
      <c r="AB1615" s="299"/>
      <c r="AC1615" s="299"/>
      <c r="AD1615" s="299"/>
      <c r="AE1615" s="299"/>
      <c r="AF1615" s="299"/>
      <c r="AG1615" s="299"/>
      <c r="AH1615" s="299"/>
      <c r="AI1615" s="299"/>
      <c r="AJ1615" s="27"/>
    </row>
    <row r="1616" spans="1:36" s="1" customFormat="1" x14ac:dyDescent="0.25">
      <c r="A1616" s="296"/>
      <c r="B1616" s="299"/>
      <c r="C1616" s="300"/>
      <c r="D1616" s="301"/>
      <c r="E1616" s="301"/>
      <c r="F1616" s="301"/>
      <c r="G1616" s="301"/>
      <c r="H1616" s="301"/>
      <c r="I1616" s="301"/>
      <c r="J1616" s="299"/>
      <c r="K1616" s="299"/>
      <c r="L1616" s="299"/>
      <c r="M1616" s="299"/>
      <c r="N1616" s="299"/>
      <c r="O1616" s="299"/>
      <c r="P1616" s="299"/>
      <c r="Q1616" s="299"/>
      <c r="R1616" s="299"/>
      <c r="S1616" s="299"/>
      <c r="T1616" s="299"/>
      <c r="U1616" s="299"/>
      <c r="V1616" s="299"/>
      <c r="W1616" s="299"/>
      <c r="X1616" s="299"/>
      <c r="Y1616" s="299"/>
      <c r="Z1616" s="299"/>
      <c r="AA1616" s="299"/>
      <c r="AB1616" s="299"/>
      <c r="AC1616" s="299"/>
      <c r="AD1616" s="299"/>
      <c r="AE1616" s="299"/>
      <c r="AF1616" s="299"/>
      <c r="AG1616" s="299"/>
      <c r="AH1616" s="299"/>
      <c r="AI1616" s="299"/>
      <c r="AJ1616" s="27"/>
    </row>
    <row r="1617" spans="1:36" s="1" customFormat="1" x14ac:dyDescent="0.25">
      <c r="A1617" s="296"/>
      <c r="B1617" s="299"/>
      <c r="C1617" s="300"/>
      <c r="D1617" s="301"/>
      <c r="E1617" s="301"/>
      <c r="F1617" s="301"/>
      <c r="G1617" s="301"/>
      <c r="H1617" s="301"/>
      <c r="I1617" s="301"/>
      <c r="J1617" s="299"/>
      <c r="K1617" s="299"/>
      <c r="L1617" s="299"/>
      <c r="M1617" s="299"/>
      <c r="N1617" s="299"/>
      <c r="O1617" s="299"/>
      <c r="P1617" s="299"/>
      <c r="Q1617" s="299"/>
      <c r="R1617" s="299"/>
      <c r="S1617" s="299"/>
      <c r="T1617" s="299"/>
      <c r="U1617" s="299"/>
      <c r="V1617" s="299"/>
      <c r="W1617" s="299"/>
      <c r="X1617" s="299"/>
      <c r="Y1617" s="299"/>
      <c r="Z1617" s="299"/>
      <c r="AA1617" s="299"/>
      <c r="AB1617" s="299"/>
      <c r="AC1617" s="299"/>
      <c r="AD1617" s="299"/>
      <c r="AE1617" s="299"/>
      <c r="AF1617" s="299"/>
      <c r="AG1617" s="299"/>
      <c r="AH1617" s="299"/>
      <c r="AI1617" s="299"/>
      <c r="AJ1617" s="27"/>
    </row>
    <row r="1618" spans="1:36" s="1" customFormat="1" x14ac:dyDescent="0.25">
      <c r="A1618" s="296"/>
      <c r="B1618" s="299"/>
      <c r="C1618" s="300"/>
      <c r="D1618" s="301"/>
      <c r="E1618" s="301"/>
      <c r="F1618" s="301"/>
      <c r="G1618" s="301"/>
      <c r="H1618" s="301"/>
      <c r="I1618" s="301"/>
      <c r="J1618" s="299"/>
      <c r="K1618" s="299"/>
      <c r="L1618" s="299"/>
      <c r="M1618" s="299"/>
      <c r="N1618" s="299"/>
      <c r="O1618" s="299"/>
      <c r="P1618" s="299"/>
      <c r="Q1618" s="299"/>
      <c r="R1618" s="299"/>
      <c r="S1618" s="299"/>
      <c r="T1618" s="299"/>
      <c r="U1618" s="299"/>
      <c r="V1618" s="299"/>
      <c r="W1618" s="299"/>
      <c r="X1618" s="299"/>
      <c r="Y1618" s="299"/>
      <c r="Z1618" s="299"/>
      <c r="AA1618" s="299"/>
      <c r="AB1618" s="299"/>
      <c r="AC1618" s="299"/>
      <c r="AD1618" s="299"/>
      <c r="AE1618" s="299"/>
      <c r="AF1618" s="299"/>
      <c r="AG1618" s="299"/>
      <c r="AH1618" s="299"/>
      <c r="AI1618" s="299"/>
      <c r="AJ1618" s="27"/>
    </row>
    <row r="1619" spans="1:36" s="1" customFormat="1" x14ac:dyDescent="0.25">
      <c r="A1619" s="296"/>
      <c r="B1619" s="299"/>
      <c r="C1619" s="300"/>
      <c r="D1619" s="301"/>
      <c r="E1619" s="301"/>
      <c r="F1619" s="301"/>
      <c r="G1619" s="301"/>
      <c r="H1619" s="301"/>
      <c r="I1619" s="301"/>
      <c r="J1619" s="299"/>
      <c r="K1619" s="299"/>
      <c r="L1619" s="299"/>
      <c r="M1619" s="299"/>
      <c r="N1619" s="299"/>
      <c r="O1619" s="299"/>
      <c r="P1619" s="299"/>
      <c r="Q1619" s="299"/>
      <c r="R1619" s="299"/>
      <c r="S1619" s="299"/>
      <c r="T1619" s="299"/>
      <c r="U1619" s="299"/>
      <c r="V1619" s="299"/>
      <c r="W1619" s="299"/>
      <c r="X1619" s="299"/>
      <c r="Y1619" s="299"/>
      <c r="Z1619" s="299"/>
      <c r="AA1619" s="299"/>
      <c r="AB1619" s="299"/>
      <c r="AC1619" s="299"/>
      <c r="AD1619" s="299"/>
      <c r="AE1619" s="299"/>
      <c r="AF1619" s="299"/>
      <c r="AG1619" s="299"/>
      <c r="AH1619" s="299"/>
      <c r="AI1619" s="299"/>
      <c r="AJ1619" s="27"/>
    </row>
    <row r="1620" spans="1:36" s="1" customFormat="1" x14ac:dyDescent="0.25">
      <c r="A1620" s="296"/>
      <c r="B1620" s="299"/>
      <c r="C1620" s="300"/>
      <c r="D1620" s="301"/>
      <c r="E1620" s="301"/>
      <c r="F1620" s="301"/>
      <c r="G1620" s="301"/>
      <c r="H1620" s="301"/>
      <c r="I1620" s="301"/>
      <c r="J1620" s="299"/>
      <c r="K1620" s="299"/>
      <c r="L1620" s="299"/>
      <c r="M1620" s="299"/>
      <c r="N1620" s="299"/>
      <c r="O1620" s="299"/>
      <c r="P1620" s="299"/>
      <c r="Q1620" s="299"/>
      <c r="R1620" s="299"/>
      <c r="S1620" s="299"/>
      <c r="T1620" s="299"/>
      <c r="U1620" s="299"/>
      <c r="V1620" s="299"/>
      <c r="W1620" s="299"/>
      <c r="X1620" s="299"/>
      <c r="Y1620" s="299"/>
      <c r="Z1620" s="299"/>
      <c r="AA1620" s="299"/>
      <c r="AB1620" s="299"/>
      <c r="AC1620" s="299"/>
      <c r="AD1620" s="299"/>
      <c r="AE1620" s="299"/>
      <c r="AF1620" s="299"/>
      <c r="AG1620" s="299"/>
      <c r="AH1620" s="299"/>
      <c r="AI1620" s="299"/>
      <c r="AJ1620" s="27"/>
    </row>
    <row r="1621" spans="1:36" s="1" customFormat="1" x14ac:dyDescent="0.25">
      <c r="A1621" s="296"/>
      <c r="B1621" s="299"/>
      <c r="C1621" s="300"/>
      <c r="D1621" s="301"/>
      <c r="E1621" s="301"/>
      <c r="F1621" s="301"/>
      <c r="G1621" s="301"/>
      <c r="H1621" s="301"/>
      <c r="I1621" s="301"/>
      <c r="J1621" s="299"/>
      <c r="K1621" s="299"/>
      <c r="L1621" s="299"/>
      <c r="M1621" s="299"/>
      <c r="N1621" s="299"/>
      <c r="O1621" s="299"/>
      <c r="P1621" s="299"/>
      <c r="Q1621" s="299"/>
      <c r="R1621" s="299"/>
      <c r="S1621" s="299"/>
      <c r="T1621" s="299"/>
      <c r="U1621" s="299"/>
      <c r="V1621" s="299"/>
      <c r="W1621" s="299"/>
      <c r="X1621" s="299"/>
      <c r="Y1621" s="299"/>
      <c r="Z1621" s="299"/>
      <c r="AA1621" s="299"/>
      <c r="AB1621" s="299"/>
      <c r="AC1621" s="299"/>
      <c r="AD1621" s="299"/>
      <c r="AE1621" s="299"/>
      <c r="AF1621" s="299"/>
      <c r="AG1621" s="299"/>
      <c r="AH1621" s="299"/>
      <c r="AI1621" s="299"/>
      <c r="AJ1621" s="27"/>
    </row>
    <row r="1622" spans="1:36" s="1" customFormat="1" x14ac:dyDescent="0.25">
      <c r="A1622" s="296"/>
      <c r="B1622" s="299"/>
      <c r="C1622" s="300"/>
      <c r="D1622" s="301"/>
      <c r="E1622" s="301"/>
      <c r="F1622" s="301"/>
      <c r="G1622" s="301"/>
      <c r="H1622" s="301"/>
      <c r="I1622" s="301"/>
      <c r="J1622" s="299"/>
      <c r="K1622" s="299"/>
      <c r="L1622" s="299"/>
      <c r="M1622" s="299"/>
      <c r="N1622" s="299"/>
      <c r="O1622" s="299"/>
      <c r="P1622" s="299"/>
      <c r="Q1622" s="299"/>
      <c r="R1622" s="299"/>
      <c r="S1622" s="299"/>
      <c r="T1622" s="299"/>
      <c r="U1622" s="299"/>
      <c r="V1622" s="299"/>
      <c r="W1622" s="299"/>
      <c r="X1622" s="299"/>
      <c r="Y1622" s="299"/>
      <c r="Z1622" s="299"/>
      <c r="AA1622" s="299"/>
      <c r="AB1622" s="299"/>
      <c r="AC1622" s="299"/>
      <c r="AD1622" s="299"/>
      <c r="AE1622" s="299"/>
      <c r="AF1622" s="299"/>
      <c r="AG1622" s="299"/>
      <c r="AH1622" s="299"/>
      <c r="AI1622" s="299"/>
      <c r="AJ1622" s="27"/>
    </row>
    <row r="1623" spans="1:36" s="1" customFormat="1" x14ac:dyDescent="0.25">
      <c r="A1623" s="296"/>
      <c r="B1623" s="299"/>
      <c r="C1623" s="300"/>
      <c r="D1623" s="301"/>
      <c r="E1623" s="301"/>
      <c r="F1623" s="301"/>
      <c r="G1623" s="301"/>
      <c r="H1623" s="301"/>
      <c r="I1623" s="301"/>
      <c r="J1623" s="299"/>
      <c r="K1623" s="299"/>
      <c r="L1623" s="299"/>
      <c r="M1623" s="299"/>
      <c r="N1623" s="299"/>
      <c r="O1623" s="299"/>
      <c r="P1623" s="299"/>
      <c r="Q1623" s="299"/>
      <c r="R1623" s="299"/>
      <c r="S1623" s="299"/>
      <c r="T1623" s="299"/>
      <c r="U1623" s="299"/>
      <c r="V1623" s="299"/>
      <c r="W1623" s="299"/>
      <c r="X1623" s="299"/>
      <c r="Y1623" s="299"/>
      <c r="Z1623" s="299"/>
      <c r="AA1623" s="299"/>
      <c r="AB1623" s="299"/>
      <c r="AC1623" s="299"/>
      <c r="AD1623" s="299"/>
      <c r="AE1623" s="299"/>
      <c r="AF1623" s="299"/>
      <c r="AG1623" s="299"/>
      <c r="AH1623" s="299"/>
      <c r="AI1623" s="299"/>
      <c r="AJ1623" s="27"/>
    </row>
    <row r="1624" spans="1:36" s="1" customFormat="1" x14ac:dyDescent="0.25">
      <c r="A1624" s="296"/>
      <c r="B1624" s="299"/>
      <c r="C1624" s="300"/>
      <c r="D1624" s="301"/>
      <c r="E1624" s="301"/>
      <c r="F1624" s="301"/>
      <c r="G1624" s="301"/>
      <c r="H1624" s="301"/>
      <c r="I1624" s="301"/>
      <c r="J1624" s="299"/>
      <c r="K1624" s="299"/>
      <c r="L1624" s="299"/>
      <c r="M1624" s="299"/>
      <c r="N1624" s="299"/>
      <c r="O1624" s="299"/>
      <c r="P1624" s="299"/>
      <c r="Q1624" s="299"/>
      <c r="R1624" s="299"/>
      <c r="S1624" s="299"/>
      <c r="T1624" s="299"/>
      <c r="U1624" s="299"/>
      <c r="V1624" s="299"/>
      <c r="W1624" s="299"/>
      <c r="X1624" s="299"/>
      <c r="Y1624" s="299"/>
      <c r="Z1624" s="299"/>
      <c r="AA1624" s="299"/>
      <c r="AB1624" s="299"/>
      <c r="AC1624" s="299"/>
      <c r="AD1624" s="299"/>
      <c r="AE1624" s="299"/>
      <c r="AF1624" s="299"/>
      <c r="AG1624" s="299"/>
      <c r="AH1624" s="299"/>
      <c r="AI1624" s="299"/>
      <c r="AJ1624" s="27"/>
    </row>
    <row r="1625" spans="1:36" s="1" customFormat="1" x14ac:dyDescent="0.25">
      <c r="A1625" s="296"/>
      <c r="B1625" s="299"/>
      <c r="C1625" s="300"/>
      <c r="D1625" s="301"/>
      <c r="E1625" s="301"/>
      <c r="F1625" s="301"/>
      <c r="G1625" s="301"/>
      <c r="H1625" s="301"/>
      <c r="I1625" s="301"/>
      <c r="J1625" s="299"/>
      <c r="K1625" s="299"/>
      <c r="L1625" s="299"/>
      <c r="M1625" s="299"/>
      <c r="N1625" s="299"/>
      <c r="O1625" s="299"/>
      <c r="P1625" s="299"/>
      <c r="Q1625" s="299"/>
      <c r="R1625" s="299"/>
      <c r="S1625" s="299"/>
      <c r="T1625" s="299"/>
      <c r="U1625" s="299"/>
      <c r="V1625" s="299"/>
      <c r="W1625" s="299"/>
      <c r="X1625" s="299"/>
      <c r="Y1625" s="299"/>
      <c r="Z1625" s="299"/>
      <c r="AA1625" s="299"/>
      <c r="AB1625" s="299"/>
      <c r="AC1625" s="299"/>
      <c r="AD1625" s="299"/>
      <c r="AE1625" s="299"/>
      <c r="AF1625" s="299"/>
      <c r="AG1625" s="299"/>
      <c r="AH1625" s="299"/>
      <c r="AI1625" s="299"/>
      <c r="AJ1625" s="27"/>
    </row>
    <row r="1626" spans="1:36" s="1" customFormat="1" x14ac:dyDescent="0.25">
      <c r="A1626" s="296"/>
      <c r="B1626" s="299"/>
      <c r="C1626" s="300"/>
      <c r="D1626" s="301"/>
      <c r="E1626" s="301"/>
      <c r="F1626" s="301"/>
      <c r="G1626" s="301"/>
      <c r="H1626" s="301"/>
      <c r="I1626" s="301"/>
      <c r="J1626" s="299"/>
      <c r="K1626" s="299"/>
      <c r="L1626" s="299"/>
      <c r="M1626" s="299"/>
      <c r="N1626" s="299"/>
      <c r="O1626" s="299"/>
      <c r="P1626" s="299"/>
      <c r="Q1626" s="299"/>
      <c r="R1626" s="299"/>
      <c r="S1626" s="299"/>
      <c r="T1626" s="299"/>
      <c r="U1626" s="299"/>
      <c r="V1626" s="299"/>
      <c r="W1626" s="299"/>
      <c r="X1626" s="299"/>
      <c r="Y1626" s="299"/>
      <c r="Z1626" s="299"/>
      <c r="AA1626" s="299"/>
      <c r="AB1626" s="299"/>
      <c r="AC1626" s="299"/>
      <c r="AD1626" s="299"/>
      <c r="AE1626" s="299"/>
      <c r="AF1626" s="299"/>
      <c r="AG1626" s="299"/>
      <c r="AH1626" s="299"/>
      <c r="AI1626" s="299"/>
      <c r="AJ1626" s="27"/>
    </row>
    <row r="1627" spans="1:36" s="1" customFormat="1" x14ac:dyDescent="0.25">
      <c r="A1627" s="296"/>
      <c r="B1627" s="299"/>
      <c r="C1627" s="300"/>
      <c r="D1627" s="301"/>
      <c r="E1627" s="301"/>
      <c r="F1627" s="301"/>
      <c r="G1627" s="301"/>
      <c r="H1627" s="301"/>
      <c r="I1627" s="301"/>
      <c r="J1627" s="299"/>
      <c r="K1627" s="299"/>
      <c r="L1627" s="299"/>
      <c r="M1627" s="299"/>
      <c r="N1627" s="299"/>
      <c r="O1627" s="299"/>
      <c r="P1627" s="299"/>
      <c r="Q1627" s="299"/>
      <c r="R1627" s="299"/>
      <c r="S1627" s="299"/>
      <c r="T1627" s="299"/>
      <c r="U1627" s="299"/>
      <c r="V1627" s="299"/>
      <c r="W1627" s="299"/>
      <c r="X1627" s="299"/>
      <c r="Y1627" s="299"/>
      <c r="Z1627" s="299"/>
      <c r="AA1627" s="299"/>
      <c r="AB1627" s="299"/>
      <c r="AC1627" s="299"/>
      <c r="AD1627" s="299"/>
      <c r="AE1627" s="299"/>
      <c r="AF1627" s="299"/>
      <c r="AG1627" s="299"/>
      <c r="AH1627" s="299"/>
      <c r="AI1627" s="299"/>
      <c r="AJ1627" s="27"/>
    </row>
    <row r="1628" spans="1:36" s="1" customFormat="1" x14ac:dyDescent="0.25">
      <c r="A1628" s="296"/>
      <c r="B1628" s="299"/>
      <c r="C1628" s="300"/>
      <c r="D1628" s="301"/>
      <c r="E1628" s="301"/>
      <c r="F1628" s="301"/>
      <c r="G1628" s="301"/>
      <c r="H1628" s="301"/>
      <c r="I1628" s="301"/>
      <c r="J1628" s="299"/>
      <c r="K1628" s="299"/>
      <c r="L1628" s="299"/>
      <c r="M1628" s="299"/>
      <c r="N1628" s="299"/>
      <c r="O1628" s="299"/>
      <c r="P1628" s="299"/>
      <c r="Q1628" s="299"/>
      <c r="R1628" s="299"/>
      <c r="S1628" s="299"/>
      <c r="T1628" s="299"/>
      <c r="U1628" s="299"/>
      <c r="V1628" s="299"/>
      <c r="W1628" s="299"/>
      <c r="X1628" s="299"/>
      <c r="Y1628" s="299"/>
      <c r="Z1628" s="299"/>
      <c r="AA1628" s="299"/>
      <c r="AB1628" s="299"/>
      <c r="AC1628" s="299"/>
      <c r="AD1628" s="299"/>
      <c r="AE1628" s="299"/>
      <c r="AF1628" s="299"/>
      <c r="AG1628" s="299"/>
      <c r="AH1628" s="299"/>
      <c r="AI1628" s="299"/>
      <c r="AJ1628" s="27"/>
    </row>
    <row r="1629" spans="1:36" s="1" customFormat="1" x14ac:dyDescent="0.25">
      <c r="A1629" s="296"/>
      <c r="B1629" s="299"/>
      <c r="C1629" s="300"/>
      <c r="D1629" s="301"/>
      <c r="E1629" s="301"/>
      <c r="F1629" s="301"/>
      <c r="G1629" s="301"/>
      <c r="H1629" s="301"/>
      <c r="I1629" s="301"/>
      <c r="J1629" s="299"/>
      <c r="K1629" s="299"/>
      <c r="L1629" s="299"/>
      <c r="M1629" s="299"/>
      <c r="N1629" s="299"/>
      <c r="O1629" s="299"/>
      <c r="P1629" s="299"/>
      <c r="Q1629" s="299"/>
      <c r="R1629" s="299"/>
      <c r="S1629" s="299"/>
      <c r="T1629" s="299"/>
      <c r="U1629" s="299"/>
      <c r="V1629" s="299"/>
      <c r="W1629" s="299"/>
      <c r="X1629" s="299"/>
      <c r="Y1629" s="299"/>
      <c r="Z1629" s="299"/>
      <c r="AA1629" s="299"/>
      <c r="AB1629" s="299"/>
      <c r="AC1629" s="299"/>
      <c r="AD1629" s="299"/>
      <c r="AE1629" s="299"/>
      <c r="AF1629" s="299"/>
      <c r="AG1629" s="299"/>
      <c r="AH1629" s="299"/>
      <c r="AI1629" s="299"/>
      <c r="AJ1629" s="27"/>
    </row>
    <row r="1630" spans="1:36" s="1" customFormat="1" x14ac:dyDescent="0.25">
      <c r="A1630" s="296"/>
      <c r="B1630" s="299"/>
      <c r="C1630" s="300"/>
      <c r="D1630" s="301"/>
      <c r="E1630" s="301"/>
      <c r="F1630" s="301"/>
      <c r="G1630" s="301"/>
      <c r="H1630" s="301"/>
      <c r="I1630" s="301"/>
      <c r="J1630" s="299"/>
      <c r="K1630" s="299"/>
      <c r="L1630" s="299"/>
      <c r="M1630" s="299"/>
      <c r="N1630" s="299"/>
      <c r="O1630" s="299"/>
      <c r="P1630" s="299"/>
      <c r="Q1630" s="299"/>
      <c r="R1630" s="299"/>
      <c r="S1630" s="299"/>
      <c r="T1630" s="299"/>
      <c r="U1630" s="299"/>
      <c r="V1630" s="299"/>
      <c r="W1630" s="299"/>
      <c r="X1630" s="299"/>
      <c r="Y1630" s="299"/>
      <c r="Z1630" s="299"/>
      <c r="AA1630" s="299"/>
      <c r="AB1630" s="299"/>
      <c r="AC1630" s="299"/>
      <c r="AD1630" s="299"/>
      <c r="AE1630" s="299"/>
      <c r="AF1630" s="299"/>
      <c r="AG1630" s="299"/>
      <c r="AH1630" s="299"/>
      <c r="AI1630" s="299"/>
      <c r="AJ1630" s="27"/>
    </row>
    <row r="1631" spans="1:36" s="1" customFormat="1" x14ac:dyDescent="0.25">
      <c r="A1631" s="296"/>
      <c r="B1631" s="299"/>
      <c r="C1631" s="300"/>
      <c r="D1631" s="301"/>
      <c r="E1631" s="301"/>
      <c r="F1631" s="301"/>
      <c r="G1631" s="301"/>
      <c r="H1631" s="301"/>
      <c r="I1631" s="301"/>
      <c r="J1631" s="299"/>
      <c r="K1631" s="299"/>
      <c r="L1631" s="299"/>
      <c r="M1631" s="299"/>
      <c r="N1631" s="299"/>
      <c r="O1631" s="299"/>
      <c r="P1631" s="299"/>
      <c r="Q1631" s="299"/>
      <c r="R1631" s="299"/>
      <c r="S1631" s="299"/>
      <c r="T1631" s="299"/>
      <c r="U1631" s="299"/>
      <c r="V1631" s="299"/>
      <c r="W1631" s="299"/>
      <c r="X1631" s="299"/>
      <c r="Y1631" s="299"/>
      <c r="Z1631" s="299"/>
      <c r="AA1631" s="299"/>
      <c r="AB1631" s="299"/>
      <c r="AC1631" s="299"/>
      <c r="AD1631" s="299"/>
      <c r="AE1631" s="299"/>
      <c r="AF1631" s="299"/>
      <c r="AG1631" s="299"/>
      <c r="AH1631" s="299"/>
      <c r="AI1631" s="299"/>
      <c r="AJ1631" s="27"/>
    </row>
    <row r="1632" spans="1:36" s="1" customFormat="1" x14ac:dyDescent="0.25">
      <c r="A1632" s="296"/>
      <c r="B1632" s="299"/>
      <c r="C1632" s="300"/>
      <c r="D1632" s="301"/>
      <c r="E1632" s="301"/>
      <c r="F1632" s="301"/>
      <c r="G1632" s="301"/>
      <c r="H1632" s="301"/>
      <c r="I1632" s="301"/>
      <c r="J1632" s="299"/>
      <c r="K1632" s="299"/>
      <c r="L1632" s="299"/>
      <c r="M1632" s="299"/>
      <c r="N1632" s="299"/>
      <c r="O1632" s="299"/>
      <c r="P1632" s="299"/>
      <c r="Q1632" s="299"/>
      <c r="R1632" s="299"/>
      <c r="S1632" s="299"/>
      <c r="T1632" s="299"/>
      <c r="U1632" s="299"/>
      <c r="V1632" s="299"/>
      <c r="W1632" s="299"/>
      <c r="X1632" s="299"/>
      <c r="Y1632" s="299"/>
      <c r="Z1632" s="299"/>
      <c r="AA1632" s="299"/>
      <c r="AB1632" s="299"/>
      <c r="AC1632" s="299"/>
      <c r="AD1632" s="299"/>
      <c r="AE1632" s="299"/>
      <c r="AF1632" s="299"/>
      <c r="AG1632" s="299"/>
      <c r="AH1632" s="299"/>
      <c r="AI1632" s="299"/>
      <c r="AJ1632" s="27"/>
    </row>
    <row r="1633" spans="1:36" s="1" customFormat="1" x14ac:dyDescent="0.25">
      <c r="A1633" s="296"/>
      <c r="B1633" s="299"/>
      <c r="C1633" s="300"/>
      <c r="D1633" s="301"/>
      <c r="E1633" s="301"/>
      <c r="F1633" s="301"/>
      <c r="G1633" s="301"/>
      <c r="H1633" s="301"/>
      <c r="I1633" s="301"/>
      <c r="J1633" s="299"/>
      <c r="K1633" s="299"/>
      <c r="L1633" s="299"/>
      <c r="M1633" s="299"/>
      <c r="N1633" s="299"/>
      <c r="O1633" s="299"/>
      <c r="P1633" s="299"/>
      <c r="Q1633" s="299"/>
      <c r="R1633" s="299"/>
      <c r="S1633" s="299"/>
      <c r="T1633" s="299"/>
      <c r="U1633" s="299"/>
      <c r="V1633" s="299"/>
      <c r="W1633" s="299"/>
      <c r="X1633" s="299"/>
      <c r="Y1633" s="299"/>
      <c r="Z1633" s="299"/>
      <c r="AA1633" s="299"/>
      <c r="AB1633" s="299"/>
      <c r="AC1633" s="299"/>
      <c r="AD1633" s="299"/>
      <c r="AE1633" s="299"/>
      <c r="AF1633" s="299"/>
      <c r="AG1633" s="299"/>
      <c r="AH1633" s="299"/>
      <c r="AI1633" s="299"/>
      <c r="AJ1633" s="27"/>
    </row>
    <row r="1634" spans="1:36" s="1" customFormat="1" x14ac:dyDescent="0.25">
      <c r="A1634" s="296"/>
      <c r="B1634" s="299"/>
      <c r="C1634" s="300"/>
      <c r="D1634" s="301"/>
      <c r="E1634" s="301"/>
      <c r="F1634" s="301"/>
      <c r="G1634" s="301"/>
      <c r="H1634" s="301"/>
      <c r="I1634" s="301"/>
      <c r="J1634" s="299"/>
      <c r="K1634" s="299"/>
      <c r="L1634" s="299"/>
      <c r="M1634" s="299"/>
      <c r="N1634" s="299"/>
      <c r="O1634" s="299"/>
      <c r="P1634" s="299"/>
      <c r="Q1634" s="299"/>
      <c r="R1634" s="299"/>
      <c r="S1634" s="299"/>
      <c r="T1634" s="299"/>
      <c r="U1634" s="299"/>
      <c r="V1634" s="299"/>
      <c r="W1634" s="299"/>
      <c r="X1634" s="299"/>
      <c r="Y1634" s="299"/>
      <c r="Z1634" s="299"/>
      <c r="AA1634" s="299"/>
      <c r="AB1634" s="299"/>
      <c r="AC1634" s="299"/>
      <c r="AD1634" s="299"/>
      <c r="AE1634" s="299"/>
      <c r="AF1634" s="299"/>
      <c r="AG1634" s="299"/>
      <c r="AH1634" s="299"/>
      <c r="AI1634" s="299"/>
      <c r="AJ1634" s="27"/>
    </row>
    <row r="1635" spans="1:36" s="1" customFormat="1" x14ac:dyDescent="0.25">
      <c r="A1635" s="296"/>
      <c r="B1635" s="299"/>
      <c r="C1635" s="300"/>
      <c r="D1635" s="301"/>
      <c r="E1635" s="301"/>
      <c r="F1635" s="301"/>
      <c r="G1635" s="301"/>
      <c r="H1635" s="301"/>
      <c r="I1635" s="301"/>
      <c r="J1635" s="299"/>
      <c r="K1635" s="299"/>
      <c r="L1635" s="299"/>
      <c r="M1635" s="299"/>
      <c r="N1635" s="299"/>
      <c r="O1635" s="299"/>
      <c r="P1635" s="299"/>
      <c r="Q1635" s="299"/>
      <c r="R1635" s="299"/>
      <c r="S1635" s="299"/>
      <c r="T1635" s="299"/>
      <c r="U1635" s="299"/>
      <c r="V1635" s="299"/>
      <c r="W1635" s="299"/>
      <c r="X1635" s="299"/>
      <c r="Y1635" s="299"/>
      <c r="Z1635" s="299"/>
      <c r="AA1635" s="299"/>
      <c r="AB1635" s="299"/>
      <c r="AC1635" s="299"/>
      <c r="AD1635" s="299"/>
      <c r="AE1635" s="299"/>
      <c r="AF1635" s="299"/>
      <c r="AG1635" s="299"/>
      <c r="AH1635" s="299"/>
      <c r="AI1635" s="299"/>
      <c r="AJ1635" s="27"/>
    </row>
    <row r="1636" spans="1:36" s="1" customFormat="1" x14ac:dyDescent="0.25">
      <c r="A1636" s="296"/>
      <c r="B1636" s="299"/>
      <c r="C1636" s="300"/>
      <c r="D1636" s="301"/>
      <c r="E1636" s="301"/>
      <c r="F1636" s="301"/>
      <c r="G1636" s="301"/>
      <c r="H1636" s="301"/>
      <c r="I1636" s="301"/>
      <c r="J1636" s="299"/>
      <c r="K1636" s="299"/>
      <c r="L1636" s="299"/>
      <c r="M1636" s="299"/>
      <c r="N1636" s="299"/>
      <c r="O1636" s="299"/>
      <c r="P1636" s="299"/>
      <c r="Q1636" s="299"/>
      <c r="R1636" s="299"/>
      <c r="S1636" s="299"/>
      <c r="T1636" s="299"/>
      <c r="U1636" s="299"/>
      <c r="V1636" s="299"/>
      <c r="W1636" s="299"/>
      <c r="X1636" s="299"/>
      <c r="Y1636" s="299"/>
      <c r="Z1636" s="299"/>
      <c r="AA1636" s="299"/>
      <c r="AB1636" s="299"/>
      <c r="AC1636" s="299"/>
      <c r="AD1636" s="299"/>
      <c r="AE1636" s="299"/>
      <c r="AF1636" s="299"/>
      <c r="AG1636" s="299"/>
      <c r="AH1636" s="299"/>
      <c r="AI1636" s="299"/>
      <c r="AJ1636" s="27"/>
    </row>
    <row r="1637" spans="1:36" s="1" customFormat="1" x14ac:dyDescent="0.25">
      <c r="A1637" s="296"/>
      <c r="B1637" s="299"/>
      <c r="C1637" s="300"/>
      <c r="D1637" s="301"/>
      <c r="E1637" s="301"/>
      <c r="F1637" s="301"/>
      <c r="G1637" s="301"/>
      <c r="H1637" s="301"/>
      <c r="I1637" s="301"/>
      <c r="J1637" s="299"/>
      <c r="K1637" s="299"/>
      <c r="L1637" s="299"/>
      <c r="M1637" s="299"/>
      <c r="N1637" s="299"/>
      <c r="O1637" s="299"/>
      <c r="P1637" s="299"/>
      <c r="Q1637" s="299"/>
      <c r="R1637" s="299"/>
      <c r="S1637" s="299"/>
      <c r="T1637" s="299"/>
      <c r="U1637" s="299"/>
      <c r="V1637" s="299"/>
      <c r="W1637" s="299"/>
      <c r="X1637" s="299"/>
      <c r="Y1637" s="299"/>
      <c r="Z1637" s="299"/>
      <c r="AA1637" s="299"/>
      <c r="AB1637" s="299"/>
      <c r="AC1637" s="299"/>
      <c r="AD1637" s="299"/>
      <c r="AE1637" s="299"/>
      <c r="AF1637" s="299"/>
      <c r="AG1637" s="299"/>
      <c r="AH1637" s="299"/>
      <c r="AI1637" s="299"/>
      <c r="AJ1637" s="27"/>
    </row>
    <row r="1638" spans="1:36" s="1" customFormat="1" x14ac:dyDescent="0.25">
      <c r="A1638" s="296"/>
      <c r="B1638" s="299"/>
      <c r="C1638" s="300"/>
      <c r="D1638" s="301"/>
      <c r="E1638" s="301"/>
      <c r="F1638" s="301"/>
      <c r="G1638" s="301"/>
      <c r="H1638" s="301"/>
      <c r="I1638" s="301"/>
      <c r="J1638" s="299"/>
      <c r="K1638" s="299"/>
      <c r="L1638" s="299"/>
      <c r="M1638" s="299"/>
      <c r="N1638" s="299"/>
      <c r="O1638" s="299"/>
      <c r="P1638" s="299"/>
      <c r="Q1638" s="299"/>
      <c r="R1638" s="299"/>
      <c r="S1638" s="299"/>
      <c r="T1638" s="299"/>
      <c r="U1638" s="299"/>
      <c r="V1638" s="299"/>
      <c r="W1638" s="299"/>
      <c r="X1638" s="299"/>
      <c r="Y1638" s="299"/>
      <c r="Z1638" s="299"/>
      <c r="AA1638" s="299"/>
      <c r="AB1638" s="299"/>
      <c r="AC1638" s="299"/>
      <c r="AD1638" s="299"/>
      <c r="AE1638" s="299"/>
      <c r="AF1638" s="299"/>
      <c r="AG1638" s="299"/>
      <c r="AH1638" s="299"/>
      <c r="AI1638" s="299"/>
      <c r="AJ1638" s="27"/>
    </row>
    <row r="1639" spans="1:36" s="1" customFormat="1" x14ac:dyDescent="0.25">
      <c r="A1639" s="296"/>
      <c r="B1639" s="299"/>
      <c r="C1639" s="300"/>
      <c r="D1639" s="301"/>
      <c r="E1639" s="301"/>
      <c r="F1639" s="301"/>
      <c r="G1639" s="301"/>
      <c r="H1639" s="301"/>
      <c r="I1639" s="301"/>
      <c r="J1639" s="299"/>
      <c r="K1639" s="299"/>
      <c r="L1639" s="299"/>
      <c r="M1639" s="299"/>
      <c r="N1639" s="299"/>
      <c r="O1639" s="299"/>
      <c r="P1639" s="299"/>
      <c r="Q1639" s="299"/>
      <c r="R1639" s="299"/>
      <c r="S1639" s="299"/>
      <c r="T1639" s="299"/>
      <c r="U1639" s="299"/>
      <c r="V1639" s="299"/>
      <c r="W1639" s="299"/>
      <c r="X1639" s="299"/>
      <c r="Y1639" s="299"/>
      <c r="Z1639" s="299"/>
      <c r="AA1639" s="299"/>
      <c r="AB1639" s="299"/>
      <c r="AC1639" s="299"/>
      <c r="AD1639" s="299"/>
      <c r="AE1639" s="299"/>
      <c r="AF1639" s="299"/>
      <c r="AG1639" s="299"/>
      <c r="AH1639" s="299"/>
      <c r="AI1639" s="299"/>
      <c r="AJ1639" s="27"/>
    </row>
    <row r="1640" spans="1:36" s="1" customFormat="1" x14ac:dyDescent="0.25">
      <c r="A1640" s="296"/>
      <c r="B1640" s="299"/>
      <c r="C1640" s="300"/>
      <c r="D1640" s="301"/>
      <c r="E1640" s="301"/>
      <c r="F1640" s="301"/>
      <c r="G1640" s="301"/>
      <c r="H1640" s="301"/>
      <c r="I1640" s="301"/>
      <c r="J1640" s="299"/>
      <c r="K1640" s="299"/>
      <c r="L1640" s="299"/>
      <c r="M1640" s="299"/>
      <c r="N1640" s="299"/>
      <c r="O1640" s="299"/>
      <c r="P1640" s="299"/>
      <c r="Q1640" s="299"/>
      <c r="R1640" s="299"/>
      <c r="S1640" s="299"/>
      <c r="T1640" s="299"/>
      <c r="U1640" s="299"/>
      <c r="V1640" s="299"/>
      <c r="W1640" s="299"/>
      <c r="X1640" s="299"/>
      <c r="Y1640" s="299"/>
      <c r="Z1640" s="299"/>
      <c r="AA1640" s="299"/>
      <c r="AB1640" s="299"/>
      <c r="AC1640" s="299"/>
      <c r="AD1640" s="299"/>
      <c r="AE1640" s="299"/>
      <c r="AF1640" s="299"/>
      <c r="AG1640" s="299"/>
      <c r="AH1640" s="299"/>
      <c r="AI1640" s="299"/>
      <c r="AJ1640" s="27"/>
    </row>
    <row r="1641" spans="1:36" s="1" customFormat="1" x14ac:dyDescent="0.25">
      <c r="A1641" s="296"/>
      <c r="B1641" s="299"/>
      <c r="C1641" s="300"/>
      <c r="D1641" s="301"/>
      <c r="E1641" s="301"/>
      <c r="F1641" s="301"/>
      <c r="G1641" s="301"/>
      <c r="H1641" s="301"/>
      <c r="I1641" s="301"/>
      <c r="J1641" s="299"/>
      <c r="K1641" s="299"/>
      <c r="L1641" s="299"/>
      <c r="M1641" s="299"/>
      <c r="N1641" s="299"/>
      <c r="O1641" s="299"/>
      <c r="P1641" s="299"/>
      <c r="Q1641" s="299"/>
      <c r="R1641" s="299"/>
      <c r="S1641" s="299"/>
      <c r="T1641" s="299"/>
      <c r="U1641" s="299"/>
      <c r="V1641" s="299"/>
      <c r="W1641" s="299"/>
      <c r="X1641" s="299"/>
      <c r="Y1641" s="299"/>
      <c r="Z1641" s="299"/>
      <c r="AA1641" s="299"/>
      <c r="AB1641" s="299"/>
      <c r="AC1641" s="299"/>
      <c r="AD1641" s="299"/>
      <c r="AE1641" s="299"/>
      <c r="AF1641" s="299"/>
      <c r="AG1641" s="299"/>
      <c r="AH1641" s="299"/>
      <c r="AI1641" s="299"/>
      <c r="AJ1641" s="27"/>
    </row>
    <row r="1642" spans="1:36" s="1" customFormat="1" x14ac:dyDescent="0.25">
      <c r="A1642" s="296"/>
      <c r="B1642" s="299"/>
      <c r="C1642" s="300"/>
      <c r="D1642" s="301"/>
      <c r="E1642" s="301"/>
      <c r="F1642" s="301"/>
      <c r="G1642" s="301"/>
      <c r="H1642" s="301"/>
      <c r="I1642" s="301"/>
      <c r="J1642" s="299"/>
      <c r="K1642" s="299"/>
      <c r="L1642" s="299"/>
      <c r="M1642" s="299"/>
      <c r="N1642" s="299"/>
      <c r="O1642" s="299"/>
      <c r="P1642" s="299"/>
      <c r="Q1642" s="299"/>
      <c r="R1642" s="299"/>
      <c r="S1642" s="299"/>
      <c r="T1642" s="299"/>
      <c r="U1642" s="299"/>
      <c r="V1642" s="299"/>
      <c r="W1642" s="299"/>
      <c r="X1642" s="299"/>
      <c r="Y1642" s="299"/>
      <c r="Z1642" s="299"/>
      <c r="AA1642" s="299"/>
      <c r="AB1642" s="299"/>
      <c r="AC1642" s="299"/>
      <c r="AD1642" s="299"/>
      <c r="AE1642" s="299"/>
      <c r="AF1642" s="299"/>
      <c r="AG1642" s="299"/>
      <c r="AH1642" s="299"/>
      <c r="AI1642" s="299"/>
      <c r="AJ1642" s="27"/>
    </row>
    <row r="1643" spans="1:36" s="1" customFormat="1" x14ac:dyDescent="0.25">
      <c r="A1643" s="296"/>
      <c r="B1643" s="299"/>
      <c r="C1643" s="300"/>
      <c r="D1643" s="301"/>
      <c r="E1643" s="301"/>
      <c r="F1643" s="301"/>
      <c r="G1643" s="301"/>
      <c r="H1643" s="301"/>
      <c r="I1643" s="301"/>
      <c r="J1643" s="299"/>
      <c r="K1643" s="299"/>
      <c r="L1643" s="299"/>
      <c r="M1643" s="299"/>
      <c r="N1643" s="299"/>
      <c r="O1643" s="299"/>
      <c r="P1643" s="299"/>
      <c r="Q1643" s="299"/>
      <c r="R1643" s="299"/>
      <c r="S1643" s="299"/>
      <c r="T1643" s="299"/>
      <c r="U1643" s="299"/>
      <c r="V1643" s="299"/>
      <c r="W1643" s="299"/>
      <c r="X1643" s="299"/>
      <c r="Y1643" s="299"/>
      <c r="Z1643" s="299"/>
      <c r="AA1643" s="299"/>
      <c r="AB1643" s="299"/>
      <c r="AC1643" s="299"/>
      <c r="AD1643" s="299"/>
      <c r="AE1643" s="299"/>
      <c r="AF1643" s="299"/>
      <c r="AG1643" s="299"/>
      <c r="AH1643" s="299"/>
      <c r="AI1643" s="299"/>
      <c r="AJ1643" s="27"/>
    </row>
    <row r="1644" spans="1:36" s="1" customFormat="1" x14ac:dyDescent="0.25">
      <c r="A1644" s="296"/>
      <c r="B1644" s="299"/>
      <c r="C1644" s="300"/>
      <c r="D1644" s="301"/>
      <c r="E1644" s="301"/>
      <c r="F1644" s="301"/>
      <c r="G1644" s="301"/>
      <c r="H1644" s="301"/>
      <c r="I1644" s="301"/>
      <c r="J1644" s="299"/>
      <c r="K1644" s="299"/>
      <c r="L1644" s="299"/>
      <c r="M1644" s="299"/>
      <c r="N1644" s="299"/>
      <c r="O1644" s="299"/>
      <c r="P1644" s="299"/>
      <c r="Q1644" s="299"/>
      <c r="R1644" s="299"/>
      <c r="S1644" s="299"/>
      <c r="T1644" s="299"/>
      <c r="U1644" s="299"/>
      <c r="V1644" s="299"/>
      <c r="W1644" s="299"/>
      <c r="X1644" s="299"/>
      <c r="Y1644" s="299"/>
      <c r="Z1644" s="299"/>
      <c r="AA1644" s="299"/>
      <c r="AB1644" s="299"/>
      <c r="AC1644" s="299"/>
      <c r="AD1644" s="299"/>
      <c r="AE1644" s="299"/>
      <c r="AF1644" s="299"/>
      <c r="AG1644" s="299"/>
      <c r="AH1644" s="299"/>
      <c r="AI1644" s="299"/>
      <c r="AJ1644" s="27"/>
    </row>
    <row r="1645" spans="1:36" s="1" customFormat="1" x14ac:dyDescent="0.25">
      <c r="A1645" s="296"/>
      <c r="B1645" s="299"/>
      <c r="C1645" s="300"/>
      <c r="D1645" s="301"/>
      <c r="E1645" s="301"/>
      <c r="F1645" s="301"/>
      <c r="G1645" s="301"/>
      <c r="H1645" s="301"/>
      <c r="I1645" s="301"/>
      <c r="J1645" s="299"/>
      <c r="K1645" s="299"/>
      <c r="L1645" s="299"/>
      <c r="M1645" s="299"/>
      <c r="N1645" s="299"/>
      <c r="O1645" s="299"/>
      <c r="P1645" s="299"/>
      <c r="Q1645" s="299"/>
      <c r="R1645" s="299"/>
      <c r="S1645" s="299"/>
      <c r="T1645" s="299"/>
      <c r="U1645" s="299"/>
      <c r="V1645" s="299"/>
      <c r="W1645" s="299"/>
      <c r="X1645" s="299"/>
      <c r="Y1645" s="299"/>
      <c r="Z1645" s="299"/>
      <c r="AA1645" s="299"/>
      <c r="AB1645" s="299"/>
      <c r="AC1645" s="299"/>
      <c r="AD1645" s="299"/>
      <c r="AE1645" s="299"/>
      <c r="AF1645" s="299"/>
      <c r="AG1645" s="299"/>
      <c r="AH1645" s="299"/>
      <c r="AI1645" s="299"/>
      <c r="AJ1645" s="27"/>
    </row>
    <row r="1646" spans="1:36" s="1" customFormat="1" x14ac:dyDescent="0.25">
      <c r="A1646" s="296"/>
      <c r="B1646" s="299"/>
      <c r="C1646" s="300"/>
      <c r="D1646" s="301"/>
      <c r="E1646" s="301"/>
      <c r="F1646" s="301"/>
      <c r="G1646" s="301"/>
      <c r="H1646" s="301"/>
      <c r="I1646" s="301"/>
      <c r="J1646" s="299"/>
      <c r="K1646" s="299"/>
      <c r="L1646" s="299"/>
      <c r="M1646" s="299"/>
      <c r="N1646" s="299"/>
      <c r="O1646" s="299"/>
      <c r="P1646" s="299"/>
      <c r="Q1646" s="299"/>
      <c r="R1646" s="299"/>
      <c r="S1646" s="299"/>
      <c r="T1646" s="299"/>
      <c r="U1646" s="299"/>
      <c r="V1646" s="299"/>
      <c r="W1646" s="299"/>
      <c r="X1646" s="299"/>
      <c r="Y1646" s="299"/>
      <c r="Z1646" s="299"/>
      <c r="AA1646" s="299"/>
      <c r="AB1646" s="299"/>
      <c r="AC1646" s="299"/>
      <c r="AD1646" s="299"/>
      <c r="AE1646" s="299"/>
      <c r="AF1646" s="299"/>
      <c r="AG1646" s="299"/>
      <c r="AH1646" s="299"/>
      <c r="AI1646" s="299"/>
      <c r="AJ1646" s="27"/>
    </row>
    <row r="1647" spans="1:36" s="1" customFormat="1" x14ac:dyDescent="0.25">
      <c r="A1647" s="296"/>
      <c r="B1647" s="299"/>
      <c r="C1647" s="300"/>
      <c r="D1647" s="301"/>
      <c r="E1647" s="301"/>
      <c r="F1647" s="301"/>
      <c r="G1647" s="301"/>
      <c r="H1647" s="301"/>
      <c r="I1647" s="301"/>
      <c r="J1647" s="299"/>
      <c r="K1647" s="299"/>
      <c r="L1647" s="299"/>
      <c r="M1647" s="299"/>
      <c r="N1647" s="299"/>
      <c r="O1647" s="299"/>
      <c r="P1647" s="299"/>
      <c r="Q1647" s="299"/>
      <c r="R1647" s="299"/>
      <c r="S1647" s="299"/>
      <c r="T1647" s="299"/>
      <c r="U1647" s="299"/>
      <c r="V1647" s="299"/>
      <c r="W1647" s="299"/>
      <c r="X1647" s="299"/>
      <c r="Y1647" s="299"/>
      <c r="Z1647" s="299"/>
      <c r="AA1647" s="299"/>
      <c r="AB1647" s="299"/>
      <c r="AC1647" s="299"/>
      <c r="AD1647" s="299"/>
      <c r="AE1647" s="299"/>
      <c r="AF1647" s="299"/>
      <c r="AG1647" s="299"/>
      <c r="AH1647" s="299"/>
      <c r="AI1647" s="299"/>
      <c r="AJ1647" s="27"/>
    </row>
    <row r="1648" spans="1:36" s="1" customFormat="1" x14ac:dyDescent="0.25">
      <c r="A1648" s="296"/>
      <c r="B1648" s="299"/>
      <c r="C1648" s="300"/>
      <c r="D1648" s="301"/>
      <c r="E1648" s="301"/>
      <c r="F1648" s="301"/>
      <c r="G1648" s="301"/>
      <c r="H1648" s="301"/>
      <c r="I1648" s="301"/>
      <c r="J1648" s="299"/>
      <c r="K1648" s="299"/>
      <c r="L1648" s="299"/>
      <c r="M1648" s="299"/>
      <c r="N1648" s="299"/>
      <c r="O1648" s="299"/>
      <c r="P1648" s="299"/>
      <c r="Q1648" s="299"/>
      <c r="R1648" s="299"/>
      <c r="S1648" s="299"/>
      <c r="T1648" s="299"/>
      <c r="U1648" s="299"/>
      <c r="V1648" s="299"/>
      <c r="W1648" s="299"/>
      <c r="X1648" s="299"/>
      <c r="Y1648" s="299"/>
      <c r="Z1648" s="299"/>
      <c r="AA1648" s="299"/>
      <c r="AB1648" s="299"/>
      <c r="AC1648" s="299"/>
      <c r="AD1648" s="299"/>
      <c r="AE1648" s="299"/>
      <c r="AF1648" s="299"/>
      <c r="AG1648" s="299"/>
      <c r="AH1648" s="299"/>
      <c r="AI1648" s="299"/>
      <c r="AJ1648" s="27"/>
    </row>
    <row r="1649" spans="1:36" s="1" customFormat="1" x14ac:dyDescent="0.25">
      <c r="A1649" s="296"/>
      <c r="B1649" s="299"/>
      <c r="C1649" s="300"/>
      <c r="D1649" s="301"/>
      <c r="E1649" s="301"/>
      <c r="F1649" s="301"/>
      <c r="G1649" s="301"/>
      <c r="H1649" s="301"/>
      <c r="I1649" s="301"/>
      <c r="J1649" s="299"/>
      <c r="K1649" s="299"/>
      <c r="L1649" s="299"/>
      <c r="M1649" s="299"/>
      <c r="N1649" s="299"/>
      <c r="O1649" s="299"/>
      <c r="P1649" s="299"/>
      <c r="Q1649" s="299"/>
      <c r="R1649" s="299"/>
      <c r="S1649" s="299"/>
      <c r="T1649" s="299"/>
      <c r="U1649" s="299"/>
      <c r="V1649" s="299"/>
      <c r="W1649" s="299"/>
      <c r="X1649" s="299"/>
      <c r="Y1649" s="299"/>
      <c r="Z1649" s="299"/>
      <c r="AA1649" s="299"/>
      <c r="AB1649" s="299"/>
      <c r="AC1649" s="299"/>
      <c r="AD1649" s="299"/>
      <c r="AE1649" s="299"/>
      <c r="AF1649" s="299"/>
      <c r="AG1649" s="299"/>
      <c r="AH1649" s="299"/>
      <c r="AI1649" s="299"/>
      <c r="AJ1649" s="27"/>
    </row>
    <row r="1650" spans="1:36" s="1" customFormat="1" x14ac:dyDescent="0.25">
      <c r="A1650" s="296"/>
      <c r="B1650" s="299"/>
      <c r="C1650" s="300"/>
      <c r="D1650" s="301"/>
      <c r="E1650" s="301"/>
      <c r="F1650" s="301"/>
      <c r="G1650" s="301"/>
      <c r="H1650" s="301"/>
      <c r="I1650" s="301"/>
      <c r="J1650" s="299"/>
      <c r="K1650" s="299"/>
      <c r="L1650" s="299"/>
      <c r="M1650" s="299"/>
      <c r="N1650" s="299"/>
      <c r="O1650" s="299"/>
      <c r="P1650" s="299"/>
      <c r="Q1650" s="299"/>
      <c r="R1650" s="299"/>
      <c r="S1650" s="299"/>
      <c r="T1650" s="299"/>
      <c r="U1650" s="299"/>
      <c r="V1650" s="299"/>
      <c r="W1650" s="299"/>
      <c r="X1650" s="299"/>
      <c r="Y1650" s="299"/>
      <c r="Z1650" s="299"/>
      <c r="AA1650" s="299"/>
      <c r="AB1650" s="299"/>
      <c r="AC1650" s="299"/>
      <c r="AD1650" s="299"/>
      <c r="AE1650" s="299"/>
      <c r="AF1650" s="299"/>
      <c r="AG1650" s="299"/>
      <c r="AH1650" s="299"/>
      <c r="AI1650" s="299"/>
      <c r="AJ1650" s="27"/>
    </row>
    <row r="1651" spans="1:36" s="1" customFormat="1" x14ac:dyDescent="0.25">
      <c r="A1651" s="296"/>
      <c r="B1651" s="299"/>
      <c r="C1651" s="300"/>
      <c r="D1651" s="301"/>
      <c r="E1651" s="301"/>
      <c r="F1651" s="301"/>
      <c r="G1651" s="301"/>
      <c r="H1651" s="301"/>
      <c r="I1651" s="301"/>
      <c r="J1651" s="299"/>
      <c r="K1651" s="299"/>
      <c r="L1651" s="299"/>
      <c r="M1651" s="299"/>
      <c r="N1651" s="299"/>
      <c r="O1651" s="299"/>
      <c r="P1651" s="299"/>
      <c r="Q1651" s="299"/>
      <c r="R1651" s="299"/>
      <c r="S1651" s="299"/>
      <c r="T1651" s="299"/>
      <c r="U1651" s="299"/>
      <c r="V1651" s="299"/>
      <c r="W1651" s="299"/>
      <c r="X1651" s="299"/>
      <c r="Y1651" s="299"/>
      <c r="Z1651" s="299"/>
      <c r="AA1651" s="299"/>
      <c r="AB1651" s="299"/>
      <c r="AC1651" s="299"/>
      <c r="AD1651" s="299"/>
      <c r="AE1651" s="299"/>
      <c r="AF1651" s="299"/>
      <c r="AG1651" s="299"/>
      <c r="AH1651" s="299"/>
      <c r="AI1651" s="299"/>
      <c r="AJ1651" s="27"/>
    </row>
    <row r="1652" spans="1:36" s="1" customFormat="1" x14ac:dyDescent="0.25">
      <c r="A1652" s="296"/>
      <c r="B1652" s="299"/>
      <c r="C1652" s="300"/>
      <c r="D1652" s="301"/>
      <c r="E1652" s="301"/>
      <c r="F1652" s="301"/>
      <c r="G1652" s="301"/>
      <c r="H1652" s="301"/>
      <c r="I1652" s="301"/>
      <c r="J1652" s="299"/>
      <c r="K1652" s="299"/>
      <c r="L1652" s="299"/>
      <c r="M1652" s="299"/>
      <c r="N1652" s="299"/>
      <c r="O1652" s="299"/>
      <c r="P1652" s="299"/>
      <c r="Q1652" s="299"/>
      <c r="R1652" s="299"/>
      <c r="S1652" s="299"/>
      <c r="T1652" s="299"/>
      <c r="U1652" s="299"/>
      <c r="V1652" s="299"/>
      <c r="W1652" s="299"/>
      <c r="X1652" s="299"/>
      <c r="Y1652" s="299"/>
      <c r="Z1652" s="299"/>
      <c r="AA1652" s="299"/>
      <c r="AB1652" s="299"/>
      <c r="AC1652" s="299"/>
      <c r="AD1652" s="299"/>
      <c r="AE1652" s="299"/>
      <c r="AF1652" s="299"/>
      <c r="AG1652" s="299"/>
      <c r="AH1652" s="299"/>
      <c r="AI1652" s="299"/>
      <c r="AJ1652" s="27"/>
    </row>
    <row r="1653" spans="1:36" s="1" customFormat="1" x14ac:dyDescent="0.25">
      <c r="A1653" s="296"/>
      <c r="B1653" s="299"/>
      <c r="C1653" s="300"/>
      <c r="D1653" s="301"/>
      <c r="E1653" s="301"/>
      <c r="F1653" s="301"/>
      <c r="G1653" s="301"/>
      <c r="H1653" s="301"/>
      <c r="I1653" s="301"/>
      <c r="J1653" s="299"/>
      <c r="K1653" s="299"/>
      <c r="L1653" s="299"/>
      <c r="M1653" s="299"/>
      <c r="N1653" s="299"/>
      <c r="O1653" s="299"/>
      <c r="P1653" s="299"/>
      <c r="Q1653" s="299"/>
      <c r="R1653" s="299"/>
      <c r="S1653" s="299"/>
      <c r="T1653" s="299"/>
      <c r="U1653" s="299"/>
      <c r="V1653" s="299"/>
      <c r="W1653" s="299"/>
      <c r="X1653" s="299"/>
      <c r="Y1653" s="299"/>
      <c r="Z1653" s="299"/>
      <c r="AA1653" s="299"/>
      <c r="AB1653" s="299"/>
      <c r="AC1653" s="299"/>
      <c r="AD1653" s="299"/>
      <c r="AE1653" s="299"/>
      <c r="AF1653" s="299"/>
      <c r="AG1653" s="299"/>
      <c r="AH1653" s="299"/>
      <c r="AI1653" s="299"/>
      <c r="AJ1653" s="27"/>
    </row>
    <row r="1654" spans="1:36" s="1" customFormat="1" x14ac:dyDescent="0.25">
      <c r="A1654" s="296"/>
      <c r="B1654" s="299"/>
      <c r="C1654" s="300"/>
      <c r="D1654" s="301"/>
      <c r="E1654" s="301"/>
      <c r="F1654" s="301"/>
      <c r="G1654" s="301"/>
      <c r="H1654" s="301"/>
      <c r="I1654" s="301"/>
      <c r="J1654" s="299"/>
      <c r="K1654" s="299"/>
      <c r="L1654" s="299"/>
      <c r="M1654" s="299"/>
      <c r="N1654" s="299"/>
      <c r="O1654" s="299"/>
      <c r="P1654" s="299"/>
      <c r="Q1654" s="299"/>
      <c r="R1654" s="299"/>
      <c r="S1654" s="299"/>
      <c r="T1654" s="299"/>
      <c r="U1654" s="299"/>
      <c r="V1654" s="299"/>
      <c r="W1654" s="299"/>
      <c r="X1654" s="299"/>
      <c r="Y1654" s="299"/>
      <c r="Z1654" s="299"/>
      <c r="AA1654" s="299"/>
      <c r="AB1654" s="299"/>
      <c r="AC1654" s="299"/>
      <c r="AD1654" s="299"/>
      <c r="AE1654" s="299"/>
      <c r="AF1654" s="299"/>
      <c r="AG1654" s="299"/>
      <c r="AH1654" s="299"/>
      <c r="AI1654" s="299"/>
      <c r="AJ1654" s="27"/>
    </row>
    <row r="1655" spans="1:36" s="1" customFormat="1" x14ac:dyDescent="0.25">
      <c r="A1655" s="296"/>
      <c r="B1655" s="299"/>
      <c r="C1655" s="300"/>
      <c r="D1655" s="301"/>
      <c r="E1655" s="301"/>
      <c r="F1655" s="301"/>
      <c r="G1655" s="301"/>
      <c r="H1655" s="301"/>
      <c r="I1655" s="301"/>
      <c r="J1655" s="299"/>
      <c r="K1655" s="299"/>
      <c r="L1655" s="299"/>
      <c r="M1655" s="299"/>
      <c r="N1655" s="299"/>
      <c r="O1655" s="299"/>
      <c r="P1655" s="299"/>
      <c r="Q1655" s="299"/>
      <c r="R1655" s="299"/>
      <c r="S1655" s="299"/>
      <c r="T1655" s="299"/>
      <c r="U1655" s="299"/>
      <c r="V1655" s="299"/>
      <c r="W1655" s="299"/>
      <c r="X1655" s="299"/>
      <c r="Y1655" s="299"/>
      <c r="Z1655" s="299"/>
      <c r="AA1655" s="299"/>
      <c r="AB1655" s="299"/>
      <c r="AC1655" s="299"/>
      <c r="AD1655" s="299"/>
      <c r="AE1655" s="299"/>
      <c r="AF1655" s="299"/>
      <c r="AG1655" s="299"/>
      <c r="AH1655" s="299"/>
      <c r="AI1655" s="299"/>
      <c r="AJ1655" s="27"/>
    </row>
    <row r="1656" spans="1:36" s="1" customFormat="1" x14ac:dyDescent="0.25">
      <c r="A1656" s="296"/>
      <c r="B1656" s="299"/>
      <c r="C1656" s="300"/>
      <c r="D1656" s="301"/>
      <c r="E1656" s="301"/>
      <c r="F1656" s="301"/>
      <c r="G1656" s="301"/>
      <c r="H1656" s="301"/>
      <c r="I1656" s="301"/>
      <c r="J1656" s="299"/>
      <c r="K1656" s="299"/>
      <c r="L1656" s="299"/>
      <c r="M1656" s="299"/>
      <c r="N1656" s="299"/>
      <c r="O1656" s="299"/>
      <c r="P1656" s="299"/>
      <c r="Q1656" s="299"/>
      <c r="R1656" s="299"/>
      <c r="S1656" s="299"/>
      <c r="T1656" s="299"/>
      <c r="U1656" s="299"/>
      <c r="V1656" s="299"/>
      <c r="W1656" s="299"/>
      <c r="X1656" s="299"/>
      <c r="Y1656" s="299"/>
      <c r="Z1656" s="299"/>
      <c r="AA1656" s="299"/>
      <c r="AB1656" s="299"/>
      <c r="AC1656" s="299"/>
      <c r="AD1656" s="299"/>
      <c r="AE1656" s="299"/>
      <c r="AF1656" s="299"/>
      <c r="AG1656" s="299"/>
      <c r="AH1656" s="299"/>
      <c r="AI1656" s="299"/>
      <c r="AJ1656" s="27"/>
    </row>
    <row r="1657" spans="1:36" s="1" customFormat="1" x14ac:dyDescent="0.25">
      <c r="A1657" s="296"/>
      <c r="B1657" s="299"/>
      <c r="C1657" s="300"/>
      <c r="D1657" s="301"/>
      <c r="E1657" s="301"/>
      <c r="F1657" s="301"/>
      <c r="G1657" s="301"/>
      <c r="H1657" s="301"/>
      <c r="I1657" s="301"/>
      <c r="J1657" s="299"/>
      <c r="K1657" s="299"/>
      <c r="L1657" s="299"/>
      <c r="M1657" s="299"/>
      <c r="N1657" s="299"/>
      <c r="O1657" s="299"/>
      <c r="P1657" s="299"/>
      <c r="Q1657" s="299"/>
      <c r="R1657" s="299"/>
      <c r="S1657" s="299"/>
      <c r="T1657" s="299"/>
      <c r="U1657" s="299"/>
      <c r="V1657" s="299"/>
      <c r="W1657" s="299"/>
      <c r="X1657" s="299"/>
      <c r="Y1657" s="299"/>
      <c r="Z1657" s="299"/>
      <c r="AA1657" s="299"/>
      <c r="AB1657" s="299"/>
      <c r="AC1657" s="299"/>
      <c r="AD1657" s="299"/>
      <c r="AE1657" s="299"/>
      <c r="AF1657" s="299"/>
      <c r="AG1657" s="299"/>
      <c r="AH1657" s="299"/>
      <c r="AI1657" s="299"/>
      <c r="AJ1657" s="27"/>
    </row>
    <row r="1658" spans="1:36" s="1" customFormat="1" x14ac:dyDescent="0.25">
      <c r="A1658" s="296"/>
      <c r="B1658" s="299"/>
      <c r="C1658" s="300"/>
      <c r="D1658" s="301"/>
      <c r="E1658" s="301"/>
      <c r="F1658" s="301"/>
      <c r="G1658" s="301"/>
      <c r="H1658" s="301"/>
      <c r="I1658" s="301"/>
      <c r="J1658" s="299"/>
      <c r="K1658" s="299"/>
      <c r="L1658" s="299"/>
      <c r="M1658" s="299"/>
      <c r="N1658" s="299"/>
      <c r="O1658" s="299"/>
      <c r="P1658" s="299"/>
      <c r="Q1658" s="299"/>
      <c r="R1658" s="299"/>
      <c r="S1658" s="299"/>
      <c r="T1658" s="299"/>
      <c r="U1658" s="299"/>
      <c r="V1658" s="299"/>
      <c r="W1658" s="299"/>
      <c r="X1658" s="299"/>
      <c r="Y1658" s="299"/>
      <c r="Z1658" s="299"/>
      <c r="AA1658" s="299"/>
      <c r="AB1658" s="299"/>
      <c r="AC1658" s="299"/>
      <c r="AD1658" s="299"/>
      <c r="AE1658" s="299"/>
      <c r="AF1658" s="299"/>
      <c r="AG1658" s="299"/>
      <c r="AH1658" s="299"/>
      <c r="AI1658" s="299"/>
      <c r="AJ1658" s="27"/>
    </row>
    <row r="1659" spans="1:36" s="1" customFormat="1" x14ac:dyDescent="0.25">
      <c r="A1659" s="296"/>
      <c r="B1659" s="299"/>
      <c r="C1659" s="300"/>
      <c r="D1659" s="301"/>
      <c r="E1659" s="301"/>
      <c r="F1659" s="301"/>
      <c r="G1659" s="301"/>
      <c r="H1659" s="301"/>
      <c r="I1659" s="301"/>
      <c r="J1659" s="299"/>
      <c r="K1659" s="299"/>
      <c r="L1659" s="299"/>
      <c r="M1659" s="299"/>
      <c r="N1659" s="299"/>
      <c r="O1659" s="299"/>
      <c r="P1659" s="299"/>
      <c r="Q1659" s="299"/>
      <c r="R1659" s="299"/>
      <c r="S1659" s="299"/>
      <c r="T1659" s="299"/>
      <c r="U1659" s="299"/>
      <c r="V1659" s="299"/>
      <c r="W1659" s="299"/>
      <c r="X1659" s="299"/>
      <c r="Y1659" s="299"/>
      <c r="Z1659" s="299"/>
      <c r="AA1659" s="299"/>
      <c r="AB1659" s="299"/>
      <c r="AC1659" s="299"/>
      <c r="AD1659" s="299"/>
      <c r="AE1659" s="299"/>
      <c r="AF1659" s="299"/>
      <c r="AG1659" s="299"/>
      <c r="AH1659" s="299"/>
      <c r="AI1659" s="299"/>
      <c r="AJ1659" s="27"/>
    </row>
    <row r="1660" spans="1:36" s="1" customFormat="1" x14ac:dyDescent="0.25">
      <c r="A1660" s="296"/>
      <c r="B1660" s="299"/>
      <c r="C1660" s="300"/>
      <c r="D1660" s="301"/>
      <c r="E1660" s="301"/>
      <c r="F1660" s="301"/>
      <c r="G1660" s="301"/>
      <c r="H1660" s="301"/>
      <c r="I1660" s="301"/>
      <c r="J1660" s="299"/>
      <c r="K1660" s="299"/>
      <c r="L1660" s="299"/>
      <c r="M1660" s="299"/>
      <c r="N1660" s="299"/>
      <c r="O1660" s="299"/>
      <c r="P1660" s="299"/>
      <c r="Q1660" s="299"/>
      <c r="R1660" s="299"/>
      <c r="S1660" s="299"/>
      <c r="T1660" s="299"/>
      <c r="U1660" s="299"/>
      <c r="V1660" s="299"/>
      <c r="W1660" s="299"/>
      <c r="X1660" s="299"/>
      <c r="Y1660" s="299"/>
      <c r="Z1660" s="299"/>
      <c r="AA1660" s="299"/>
      <c r="AB1660" s="299"/>
      <c r="AC1660" s="299"/>
      <c r="AD1660" s="299"/>
      <c r="AE1660" s="299"/>
      <c r="AF1660" s="299"/>
      <c r="AG1660" s="299"/>
      <c r="AH1660" s="299"/>
      <c r="AI1660" s="299"/>
      <c r="AJ1660" s="27"/>
    </row>
    <row r="1661" spans="1:36" s="1" customFormat="1" x14ac:dyDescent="0.25">
      <c r="A1661" s="296"/>
      <c r="B1661" s="299"/>
      <c r="C1661" s="300"/>
      <c r="D1661" s="301"/>
      <c r="E1661" s="301"/>
      <c r="F1661" s="301"/>
      <c r="G1661" s="301"/>
      <c r="H1661" s="301"/>
      <c r="I1661" s="301"/>
      <c r="J1661" s="299"/>
      <c r="K1661" s="299"/>
      <c r="L1661" s="299"/>
      <c r="M1661" s="299"/>
      <c r="N1661" s="299"/>
      <c r="O1661" s="299"/>
      <c r="P1661" s="299"/>
      <c r="Q1661" s="299"/>
      <c r="R1661" s="299"/>
      <c r="S1661" s="299"/>
      <c r="T1661" s="299"/>
      <c r="U1661" s="299"/>
      <c r="V1661" s="299"/>
      <c r="W1661" s="299"/>
      <c r="X1661" s="299"/>
      <c r="Y1661" s="299"/>
      <c r="Z1661" s="299"/>
      <c r="AA1661" s="299"/>
      <c r="AB1661" s="299"/>
      <c r="AC1661" s="299"/>
      <c r="AD1661" s="299"/>
      <c r="AE1661" s="299"/>
      <c r="AF1661" s="299"/>
      <c r="AG1661" s="299"/>
      <c r="AH1661" s="299"/>
      <c r="AI1661" s="299"/>
      <c r="AJ1661" s="27"/>
    </row>
    <row r="1662" spans="1:36" s="1" customFormat="1" x14ac:dyDescent="0.25">
      <c r="A1662" s="296"/>
      <c r="B1662" s="299"/>
      <c r="C1662" s="300"/>
      <c r="D1662" s="301"/>
      <c r="E1662" s="301"/>
      <c r="F1662" s="301"/>
      <c r="G1662" s="301"/>
      <c r="H1662" s="301"/>
      <c r="I1662" s="301"/>
      <c r="J1662" s="299"/>
      <c r="K1662" s="299"/>
      <c r="L1662" s="299"/>
      <c r="M1662" s="299"/>
      <c r="N1662" s="299"/>
      <c r="O1662" s="299"/>
      <c r="P1662" s="299"/>
      <c r="Q1662" s="299"/>
      <c r="R1662" s="299"/>
      <c r="S1662" s="299"/>
      <c r="T1662" s="299"/>
      <c r="U1662" s="299"/>
      <c r="V1662" s="299"/>
      <c r="W1662" s="299"/>
      <c r="X1662" s="299"/>
      <c r="Y1662" s="299"/>
      <c r="Z1662" s="299"/>
      <c r="AA1662" s="299"/>
      <c r="AB1662" s="299"/>
      <c r="AC1662" s="299"/>
      <c r="AD1662" s="299"/>
      <c r="AE1662" s="299"/>
      <c r="AF1662" s="299"/>
      <c r="AG1662" s="299"/>
      <c r="AH1662" s="299"/>
      <c r="AI1662" s="299"/>
      <c r="AJ1662" s="27"/>
    </row>
    <row r="1663" spans="1:36" s="1" customFormat="1" x14ac:dyDescent="0.25">
      <c r="A1663" s="296"/>
      <c r="B1663" s="299"/>
      <c r="C1663" s="300"/>
      <c r="D1663" s="301"/>
      <c r="E1663" s="301"/>
      <c r="F1663" s="301"/>
      <c r="G1663" s="301"/>
      <c r="H1663" s="301"/>
      <c r="I1663" s="301"/>
      <c r="J1663" s="299"/>
      <c r="K1663" s="299"/>
      <c r="L1663" s="299"/>
      <c r="M1663" s="299"/>
      <c r="N1663" s="299"/>
      <c r="O1663" s="299"/>
      <c r="P1663" s="299"/>
      <c r="Q1663" s="299"/>
      <c r="R1663" s="299"/>
      <c r="S1663" s="299"/>
      <c r="T1663" s="299"/>
      <c r="U1663" s="299"/>
      <c r="V1663" s="299"/>
      <c r="W1663" s="299"/>
      <c r="X1663" s="299"/>
      <c r="Y1663" s="299"/>
      <c r="Z1663" s="299"/>
      <c r="AA1663" s="299"/>
      <c r="AB1663" s="299"/>
      <c r="AC1663" s="299"/>
      <c r="AD1663" s="299"/>
      <c r="AE1663" s="299"/>
      <c r="AF1663" s="299"/>
      <c r="AG1663" s="299"/>
      <c r="AH1663" s="299"/>
      <c r="AI1663" s="299"/>
      <c r="AJ1663" s="27"/>
    </row>
    <row r="1664" spans="1:36" s="1" customFormat="1" x14ac:dyDescent="0.25">
      <c r="A1664" s="296"/>
      <c r="B1664" s="299"/>
      <c r="C1664" s="300"/>
      <c r="D1664" s="301"/>
      <c r="E1664" s="301"/>
      <c r="F1664" s="301"/>
      <c r="G1664" s="301"/>
      <c r="H1664" s="301"/>
      <c r="I1664" s="301"/>
      <c r="J1664" s="299"/>
      <c r="K1664" s="299"/>
      <c r="L1664" s="299"/>
      <c r="M1664" s="299"/>
      <c r="N1664" s="299"/>
      <c r="O1664" s="299"/>
      <c r="P1664" s="299"/>
      <c r="Q1664" s="299"/>
      <c r="R1664" s="299"/>
      <c r="S1664" s="299"/>
      <c r="T1664" s="299"/>
      <c r="U1664" s="299"/>
      <c r="V1664" s="299"/>
      <c r="W1664" s="299"/>
      <c r="X1664" s="299"/>
      <c r="Y1664" s="299"/>
      <c r="Z1664" s="299"/>
      <c r="AA1664" s="299"/>
      <c r="AB1664" s="299"/>
      <c r="AC1664" s="299"/>
      <c r="AD1664" s="299"/>
      <c r="AE1664" s="299"/>
      <c r="AF1664" s="299"/>
      <c r="AG1664" s="299"/>
      <c r="AH1664" s="299"/>
      <c r="AI1664" s="299"/>
      <c r="AJ1664" s="27"/>
    </row>
    <row r="1665" spans="1:36" s="1" customFormat="1" x14ac:dyDescent="0.25">
      <c r="A1665" s="296"/>
      <c r="B1665" s="299"/>
      <c r="C1665" s="300"/>
      <c r="D1665" s="301"/>
      <c r="E1665" s="301"/>
      <c r="F1665" s="301"/>
      <c r="G1665" s="301"/>
      <c r="H1665" s="301"/>
      <c r="I1665" s="301"/>
      <c r="J1665" s="299"/>
      <c r="K1665" s="299"/>
      <c r="L1665" s="299"/>
      <c r="M1665" s="299"/>
      <c r="N1665" s="299"/>
      <c r="O1665" s="299"/>
      <c r="P1665" s="299"/>
      <c r="Q1665" s="299"/>
      <c r="R1665" s="299"/>
      <c r="S1665" s="299"/>
      <c r="T1665" s="299"/>
      <c r="U1665" s="299"/>
      <c r="V1665" s="299"/>
      <c r="W1665" s="299"/>
      <c r="X1665" s="299"/>
      <c r="Y1665" s="299"/>
      <c r="Z1665" s="299"/>
      <c r="AA1665" s="299"/>
      <c r="AB1665" s="299"/>
      <c r="AC1665" s="299"/>
      <c r="AD1665" s="299"/>
      <c r="AE1665" s="299"/>
      <c r="AF1665" s="299"/>
      <c r="AG1665" s="299"/>
      <c r="AH1665" s="299"/>
      <c r="AI1665" s="299"/>
      <c r="AJ1665" s="27"/>
    </row>
    <row r="1666" spans="1:36" s="1" customFormat="1" x14ac:dyDescent="0.25">
      <c r="A1666" s="296"/>
      <c r="B1666" s="299"/>
      <c r="C1666" s="300"/>
      <c r="D1666" s="301"/>
      <c r="E1666" s="301"/>
      <c r="F1666" s="301"/>
      <c r="G1666" s="301"/>
      <c r="H1666" s="301"/>
      <c r="I1666" s="301"/>
      <c r="J1666" s="299"/>
      <c r="K1666" s="299"/>
      <c r="L1666" s="299"/>
      <c r="M1666" s="299"/>
      <c r="N1666" s="299"/>
      <c r="O1666" s="299"/>
      <c r="P1666" s="299"/>
      <c r="Q1666" s="299"/>
      <c r="R1666" s="299"/>
      <c r="S1666" s="299"/>
      <c r="T1666" s="299"/>
      <c r="U1666" s="299"/>
      <c r="V1666" s="299"/>
      <c r="W1666" s="299"/>
      <c r="X1666" s="299"/>
      <c r="Y1666" s="299"/>
      <c r="Z1666" s="299"/>
      <c r="AA1666" s="299"/>
      <c r="AB1666" s="299"/>
      <c r="AC1666" s="299"/>
      <c r="AD1666" s="299"/>
      <c r="AE1666" s="299"/>
      <c r="AF1666" s="299"/>
      <c r="AG1666" s="299"/>
      <c r="AH1666" s="299"/>
      <c r="AI1666" s="299"/>
      <c r="AJ1666" s="27"/>
    </row>
    <row r="1667" spans="1:36" s="1" customFormat="1" x14ac:dyDescent="0.25">
      <c r="A1667" s="296"/>
      <c r="B1667" s="299"/>
      <c r="C1667" s="300"/>
      <c r="D1667" s="301"/>
      <c r="E1667" s="301"/>
      <c r="F1667" s="301"/>
      <c r="G1667" s="301"/>
      <c r="H1667" s="301"/>
      <c r="I1667" s="301"/>
      <c r="J1667" s="299"/>
      <c r="K1667" s="299"/>
      <c r="L1667" s="299"/>
      <c r="M1667" s="299"/>
      <c r="N1667" s="299"/>
      <c r="O1667" s="299"/>
      <c r="P1667" s="299"/>
      <c r="Q1667" s="299"/>
      <c r="R1667" s="299"/>
      <c r="S1667" s="299"/>
      <c r="T1667" s="299"/>
      <c r="U1667" s="299"/>
      <c r="V1667" s="299"/>
      <c r="W1667" s="299"/>
      <c r="X1667" s="299"/>
      <c r="Y1667" s="299"/>
      <c r="Z1667" s="299"/>
      <c r="AA1667" s="299"/>
      <c r="AB1667" s="299"/>
      <c r="AC1667" s="299"/>
      <c r="AD1667" s="299"/>
      <c r="AE1667" s="299"/>
      <c r="AF1667" s="299"/>
      <c r="AG1667" s="299"/>
      <c r="AH1667" s="299"/>
      <c r="AI1667" s="299"/>
      <c r="AJ1667" s="27"/>
    </row>
    <row r="1668" spans="1:36" s="1" customFormat="1" x14ac:dyDescent="0.25">
      <c r="A1668" s="296"/>
      <c r="B1668" s="299"/>
      <c r="C1668" s="300"/>
      <c r="D1668" s="301"/>
      <c r="E1668" s="301"/>
      <c r="F1668" s="301"/>
      <c r="G1668" s="301"/>
      <c r="H1668" s="301"/>
      <c r="I1668" s="301"/>
      <c r="J1668" s="299"/>
      <c r="K1668" s="299"/>
      <c r="L1668" s="299"/>
      <c r="M1668" s="299"/>
      <c r="N1668" s="299"/>
      <c r="O1668" s="299"/>
      <c r="P1668" s="299"/>
      <c r="Q1668" s="299"/>
      <c r="R1668" s="299"/>
      <c r="S1668" s="299"/>
      <c r="T1668" s="299"/>
      <c r="U1668" s="299"/>
      <c r="V1668" s="299"/>
      <c r="W1668" s="299"/>
      <c r="X1668" s="299"/>
      <c r="Y1668" s="299"/>
      <c r="Z1668" s="299"/>
      <c r="AA1668" s="299"/>
      <c r="AB1668" s="299"/>
      <c r="AC1668" s="299"/>
      <c r="AD1668" s="299"/>
      <c r="AE1668" s="299"/>
      <c r="AF1668" s="299"/>
      <c r="AG1668" s="299"/>
      <c r="AH1668" s="299"/>
      <c r="AI1668" s="299"/>
      <c r="AJ1668" s="27"/>
    </row>
    <row r="1669" spans="1:36" s="1" customFormat="1" x14ac:dyDescent="0.25">
      <c r="A1669" s="296"/>
      <c r="B1669" s="299"/>
      <c r="C1669" s="300"/>
      <c r="D1669" s="301"/>
      <c r="E1669" s="301"/>
      <c r="F1669" s="301"/>
      <c r="G1669" s="301"/>
      <c r="H1669" s="301"/>
      <c r="I1669" s="301"/>
      <c r="J1669" s="299"/>
      <c r="K1669" s="299"/>
      <c r="L1669" s="299"/>
      <c r="M1669" s="299"/>
      <c r="N1669" s="299"/>
      <c r="O1669" s="299"/>
      <c r="P1669" s="299"/>
      <c r="Q1669" s="299"/>
      <c r="R1669" s="299"/>
      <c r="S1669" s="299"/>
      <c r="T1669" s="299"/>
      <c r="U1669" s="299"/>
      <c r="V1669" s="299"/>
      <c r="W1669" s="299"/>
      <c r="X1669" s="299"/>
      <c r="Y1669" s="299"/>
      <c r="Z1669" s="299"/>
      <c r="AA1669" s="299"/>
      <c r="AB1669" s="299"/>
      <c r="AC1669" s="299"/>
      <c r="AD1669" s="299"/>
      <c r="AE1669" s="299"/>
      <c r="AF1669" s="299"/>
      <c r="AG1669" s="299"/>
      <c r="AH1669" s="299"/>
      <c r="AI1669" s="299"/>
      <c r="AJ1669" s="27"/>
    </row>
    <row r="1670" spans="1:36" s="1" customFormat="1" x14ac:dyDescent="0.25">
      <c r="A1670" s="296"/>
      <c r="B1670" s="299"/>
      <c r="C1670" s="300"/>
      <c r="D1670" s="301"/>
      <c r="E1670" s="301"/>
      <c r="F1670" s="301"/>
      <c r="G1670" s="301"/>
      <c r="H1670" s="301"/>
      <c r="I1670" s="301"/>
      <c r="J1670" s="299"/>
      <c r="K1670" s="299"/>
      <c r="L1670" s="299"/>
      <c r="M1670" s="299"/>
      <c r="N1670" s="299"/>
      <c r="O1670" s="299"/>
      <c r="P1670" s="299"/>
      <c r="Q1670" s="299"/>
      <c r="R1670" s="299"/>
      <c r="S1670" s="299"/>
      <c r="T1670" s="299"/>
      <c r="U1670" s="299"/>
      <c r="V1670" s="299"/>
      <c r="W1670" s="299"/>
      <c r="X1670" s="299"/>
      <c r="Y1670" s="299"/>
      <c r="Z1670" s="299"/>
      <c r="AA1670" s="299"/>
      <c r="AB1670" s="299"/>
      <c r="AC1670" s="299"/>
      <c r="AD1670" s="299"/>
      <c r="AE1670" s="299"/>
      <c r="AF1670" s="299"/>
      <c r="AG1670" s="299"/>
      <c r="AH1670" s="299"/>
      <c r="AI1670" s="299"/>
      <c r="AJ1670" s="27"/>
    </row>
    <row r="1671" spans="1:36" s="1" customFormat="1" x14ac:dyDescent="0.25">
      <c r="A1671" s="296"/>
      <c r="B1671" s="299"/>
      <c r="C1671" s="300"/>
      <c r="D1671" s="301"/>
      <c r="E1671" s="301"/>
      <c r="F1671" s="301"/>
      <c r="G1671" s="301"/>
      <c r="H1671" s="301"/>
      <c r="I1671" s="301"/>
      <c r="J1671" s="299"/>
      <c r="K1671" s="299"/>
      <c r="L1671" s="299"/>
      <c r="M1671" s="299"/>
      <c r="N1671" s="299"/>
      <c r="O1671" s="299"/>
      <c r="P1671" s="299"/>
      <c r="Q1671" s="299"/>
      <c r="R1671" s="299"/>
      <c r="S1671" s="299"/>
      <c r="T1671" s="299"/>
      <c r="U1671" s="299"/>
      <c r="V1671" s="299"/>
      <c r="W1671" s="299"/>
      <c r="X1671" s="299"/>
      <c r="Y1671" s="299"/>
      <c r="Z1671" s="299"/>
      <c r="AA1671" s="299"/>
      <c r="AB1671" s="299"/>
      <c r="AC1671" s="299"/>
      <c r="AD1671" s="299"/>
      <c r="AE1671" s="299"/>
      <c r="AF1671" s="299"/>
      <c r="AG1671" s="299"/>
      <c r="AH1671" s="299"/>
      <c r="AI1671" s="299"/>
      <c r="AJ1671" s="27"/>
    </row>
    <row r="1672" spans="1:36" s="1" customFormat="1" x14ac:dyDescent="0.25">
      <c r="A1672" s="296"/>
      <c r="B1672" s="299"/>
      <c r="C1672" s="300"/>
      <c r="D1672" s="301"/>
      <c r="E1672" s="301"/>
      <c r="F1672" s="301"/>
      <c r="G1672" s="301"/>
      <c r="H1672" s="301"/>
      <c r="I1672" s="301"/>
      <c r="J1672" s="299"/>
      <c r="K1672" s="299"/>
      <c r="L1672" s="299"/>
      <c r="M1672" s="299"/>
      <c r="N1672" s="299"/>
      <c r="O1672" s="299"/>
      <c r="P1672" s="299"/>
      <c r="Q1672" s="299"/>
      <c r="R1672" s="299"/>
      <c r="S1672" s="299"/>
      <c r="T1672" s="299"/>
      <c r="U1672" s="299"/>
      <c r="V1672" s="299"/>
      <c r="W1672" s="299"/>
      <c r="X1672" s="299"/>
      <c r="Y1672" s="299"/>
      <c r="Z1672" s="299"/>
      <c r="AA1672" s="299"/>
      <c r="AB1672" s="299"/>
      <c r="AC1672" s="299"/>
      <c r="AD1672" s="299"/>
      <c r="AE1672" s="299"/>
      <c r="AF1672" s="299"/>
      <c r="AG1672" s="299"/>
      <c r="AH1672" s="299"/>
      <c r="AI1672" s="299"/>
      <c r="AJ1672" s="27"/>
    </row>
    <row r="1673" spans="1:36" s="1" customFormat="1" x14ac:dyDescent="0.25">
      <c r="A1673" s="296"/>
      <c r="B1673" s="299"/>
      <c r="C1673" s="300"/>
      <c r="D1673" s="301"/>
      <c r="E1673" s="301"/>
      <c r="F1673" s="301"/>
      <c r="G1673" s="301"/>
      <c r="H1673" s="301"/>
      <c r="I1673" s="301"/>
      <c r="J1673" s="299"/>
      <c r="K1673" s="299"/>
      <c r="L1673" s="299"/>
      <c r="M1673" s="299"/>
      <c r="N1673" s="299"/>
      <c r="O1673" s="299"/>
      <c r="P1673" s="299"/>
      <c r="Q1673" s="299"/>
      <c r="R1673" s="299"/>
      <c r="S1673" s="299"/>
      <c r="T1673" s="299"/>
      <c r="U1673" s="299"/>
      <c r="V1673" s="299"/>
      <c r="W1673" s="299"/>
      <c r="X1673" s="299"/>
      <c r="Y1673" s="299"/>
      <c r="Z1673" s="299"/>
      <c r="AA1673" s="299"/>
      <c r="AB1673" s="299"/>
      <c r="AC1673" s="299"/>
      <c r="AD1673" s="299"/>
      <c r="AE1673" s="299"/>
      <c r="AF1673" s="299"/>
      <c r="AG1673" s="299"/>
      <c r="AH1673" s="299"/>
      <c r="AI1673" s="299"/>
      <c r="AJ1673" s="27"/>
    </row>
    <row r="1674" spans="1:36" s="1" customFormat="1" x14ac:dyDescent="0.25">
      <c r="A1674" s="296"/>
      <c r="B1674" s="299"/>
      <c r="C1674" s="300"/>
      <c r="D1674" s="301"/>
      <c r="E1674" s="301"/>
      <c r="F1674" s="301"/>
      <c r="G1674" s="301"/>
      <c r="H1674" s="301"/>
      <c r="I1674" s="301"/>
      <c r="J1674" s="299"/>
      <c r="K1674" s="299"/>
      <c r="L1674" s="299"/>
      <c r="M1674" s="299"/>
      <c r="N1674" s="299"/>
      <c r="O1674" s="299"/>
      <c r="P1674" s="299"/>
      <c r="Q1674" s="299"/>
      <c r="R1674" s="299"/>
      <c r="S1674" s="299"/>
      <c r="T1674" s="299"/>
      <c r="U1674" s="299"/>
      <c r="V1674" s="299"/>
      <c r="W1674" s="299"/>
      <c r="X1674" s="299"/>
      <c r="Y1674" s="299"/>
      <c r="Z1674" s="299"/>
      <c r="AA1674" s="299"/>
      <c r="AB1674" s="299"/>
      <c r="AC1674" s="299"/>
      <c r="AD1674" s="299"/>
      <c r="AE1674" s="299"/>
      <c r="AF1674" s="299"/>
      <c r="AG1674" s="299"/>
      <c r="AH1674" s="299"/>
      <c r="AI1674" s="299"/>
      <c r="AJ1674" s="27"/>
    </row>
    <row r="1675" spans="1:36" s="1" customFormat="1" x14ac:dyDescent="0.25">
      <c r="A1675" s="296"/>
      <c r="B1675" s="299"/>
      <c r="C1675" s="300"/>
      <c r="D1675" s="301"/>
      <c r="E1675" s="301"/>
      <c r="F1675" s="301"/>
      <c r="G1675" s="301"/>
      <c r="H1675" s="301"/>
      <c r="I1675" s="301"/>
      <c r="J1675" s="299"/>
      <c r="K1675" s="299"/>
      <c r="L1675" s="299"/>
      <c r="M1675" s="299"/>
      <c r="N1675" s="299"/>
      <c r="O1675" s="299"/>
      <c r="P1675" s="299"/>
      <c r="Q1675" s="299"/>
      <c r="R1675" s="299"/>
      <c r="S1675" s="299"/>
      <c r="T1675" s="299"/>
      <c r="U1675" s="299"/>
      <c r="V1675" s="299"/>
      <c r="W1675" s="299"/>
      <c r="X1675" s="299"/>
      <c r="Y1675" s="299"/>
      <c r="Z1675" s="299"/>
      <c r="AA1675" s="299"/>
      <c r="AB1675" s="299"/>
      <c r="AC1675" s="299"/>
      <c r="AD1675" s="299"/>
      <c r="AE1675" s="299"/>
      <c r="AF1675" s="299"/>
      <c r="AG1675" s="299"/>
      <c r="AH1675" s="299"/>
      <c r="AI1675" s="299"/>
      <c r="AJ1675" s="27"/>
    </row>
    <row r="1676" spans="1:36" s="1" customFormat="1" x14ac:dyDescent="0.25">
      <c r="A1676" s="296"/>
      <c r="B1676" s="299"/>
      <c r="C1676" s="300"/>
      <c r="D1676" s="301"/>
      <c r="E1676" s="301"/>
      <c r="F1676" s="301"/>
      <c r="G1676" s="301"/>
      <c r="H1676" s="301"/>
      <c r="I1676" s="301"/>
      <c r="J1676" s="299"/>
      <c r="K1676" s="299"/>
      <c r="L1676" s="299"/>
      <c r="M1676" s="299"/>
      <c r="N1676" s="299"/>
      <c r="O1676" s="299"/>
      <c r="P1676" s="299"/>
      <c r="Q1676" s="299"/>
      <c r="R1676" s="299"/>
      <c r="S1676" s="299"/>
      <c r="T1676" s="299"/>
      <c r="U1676" s="299"/>
      <c r="V1676" s="299"/>
      <c r="W1676" s="299"/>
      <c r="X1676" s="299"/>
      <c r="Y1676" s="299"/>
      <c r="Z1676" s="299"/>
      <c r="AA1676" s="299"/>
      <c r="AB1676" s="299"/>
      <c r="AC1676" s="299"/>
      <c r="AD1676" s="299"/>
      <c r="AE1676" s="299"/>
      <c r="AF1676" s="299"/>
      <c r="AG1676" s="299"/>
      <c r="AH1676" s="299"/>
      <c r="AI1676" s="299"/>
      <c r="AJ1676" s="27"/>
    </row>
    <row r="1677" spans="1:36" s="1" customFormat="1" x14ac:dyDescent="0.25">
      <c r="A1677" s="296"/>
      <c r="B1677" s="299"/>
      <c r="C1677" s="300"/>
      <c r="D1677" s="301"/>
      <c r="E1677" s="301"/>
      <c r="F1677" s="301"/>
      <c r="G1677" s="301"/>
      <c r="H1677" s="301"/>
      <c r="I1677" s="301"/>
      <c r="J1677" s="299"/>
      <c r="K1677" s="299"/>
      <c r="L1677" s="299"/>
      <c r="M1677" s="299"/>
      <c r="N1677" s="299"/>
      <c r="O1677" s="299"/>
      <c r="P1677" s="299"/>
      <c r="Q1677" s="299"/>
      <c r="R1677" s="299"/>
      <c r="S1677" s="299"/>
      <c r="T1677" s="299"/>
      <c r="U1677" s="299"/>
      <c r="V1677" s="299"/>
      <c r="W1677" s="299"/>
      <c r="X1677" s="299"/>
      <c r="Y1677" s="299"/>
      <c r="Z1677" s="299"/>
      <c r="AA1677" s="299"/>
      <c r="AB1677" s="299"/>
      <c r="AC1677" s="299"/>
      <c r="AD1677" s="299"/>
      <c r="AE1677" s="299"/>
      <c r="AF1677" s="299"/>
      <c r="AG1677" s="299"/>
      <c r="AH1677" s="299"/>
      <c r="AI1677" s="299"/>
      <c r="AJ1677" s="27"/>
    </row>
    <row r="1678" spans="1:36" s="1" customFormat="1" x14ac:dyDescent="0.25">
      <c r="A1678" s="296"/>
      <c r="B1678" s="299"/>
      <c r="C1678" s="300"/>
      <c r="D1678" s="301"/>
      <c r="E1678" s="301"/>
      <c r="F1678" s="301"/>
      <c r="G1678" s="301"/>
      <c r="H1678" s="301"/>
      <c r="I1678" s="301"/>
      <c r="J1678" s="299"/>
      <c r="K1678" s="299"/>
      <c r="L1678" s="299"/>
      <c r="M1678" s="299"/>
      <c r="N1678" s="299"/>
      <c r="O1678" s="299"/>
      <c r="P1678" s="299"/>
      <c r="Q1678" s="299"/>
      <c r="R1678" s="299"/>
      <c r="S1678" s="299"/>
      <c r="T1678" s="299"/>
      <c r="U1678" s="299"/>
      <c r="V1678" s="299"/>
      <c r="W1678" s="299"/>
      <c r="X1678" s="299"/>
      <c r="Y1678" s="299"/>
      <c r="Z1678" s="299"/>
      <c r="AA1678" s="299"/>
      <c r="AB1678" s="299"/>
      <c r="AC1678" s="299"/>
      <c r="AD1678" s="299"/>
      <c r="AE1678" s="299"/>
      <c r="AF1678" s="299"/>
      <c r="AG1678" s="299"/>
      <c r="AH1678" s="299"/>
      <c r="AI1678" s="299"/>
      <c r="AJ1678" s="27"/>
    </row>
    <row r="1679" spans="1:36" s="1" customFormat="1" x14ac:dyDescent="0.25">
      <c r="A1679" s="296"/>
      <c r="B1679" s="299"/>
      <c r="C1679" s="300"/>
      <c r="D1679" s="301"/>
      <c r="E1679" s="301"/>
      <c r="F1679" s="301"/>
      <c r="G1679" s="301"/>
      <c r="H1679" s="301"/>
      <c r="I1679" s="301"/>
      <c r="J1679" s="299"/>
      <c r="K1679" s="299"/>
      <c r="L1679" s="299"/>
      <c r="M1679" s="299"/>
      <c r="N1679" s="299"/>
      <c r="O1679" s="299"/>
      <c r="P1679" s="299"/>
      <c r="Q1679" s="299"/>
      <c r="R1679" s="299"/>
      <c r="S1679" s="299"/>
      <c r="T1679" s="299"/>
      <c r="U1679" s="299"/>
      <c r="V1679" s="299"/>
      <c r="W1679" s="299"/>
      <c r="X1679" s="299"/>
      <c r="Y1679" s="299"/>
      <c r="Z1679" s="299"/>
      <c r="AA1679" s="299"/>
      <c r="AB1679" s="299"/>
      <c r="AC1679" s="299"/>
      <c r="AD1679" s="299"/>
      <c r="AE1679" s="299"/>
      <c r="AF1679" s="299"/>
      <c r="AG1679" s="299"/>
      <c r="AH1679" s="299"/>
      <c r="AI1679" s="299"/>
      <c r="AJ1679" s="27"/>
    </row>
    <row r="1680" spans="1:36" s="1" customFormat="1" x14ac:dyDescent="0.25">
      <c r="A1680" s="296"/>
      <c r="B1680" s="299"/>
      <c r="C1680" s="300"/>
      <c r="D1680" s="301"/>
      <c r="E1680" s="301"/>
      <c r="F1680" s="301"/>
      <c r="G1680" s="301"/>
      <c r="H1680" s="301"/>
      <c r="I1680" s="301"/>
      <c r="J1680" s="299"/>
      <c r="K1680" s="299"/>
      <c r="L1680" s="299"/>
      <c r="M1680" s="299"/>
      <c r="N1680" s="299"/>
      <c r="O1680" s="299"/>
      <c r="P1680" s="299"/>
      <c r="Q1680" s="299"/>
      <c r="R1680" s="299"/>
      <c r="S1680" s="299"/>
      <c r="T1680" s="299"/>
      <c r="U1680" s="299"/>
      <c r="V1680" s="299"/>
      <c r="W1680" s="299"/>
      <c r="X1680" s="299"/>
      <c r="Y1680" s="299"/>
      <c r="Z1680" s="299"/>
      <c r="AA1680" s="299"/>
      <c r="AB1680" s="299"/>
      <c r="AC1680" s="299"/>
      <c r="AD1680" s="299"/>
      <c r="AE1680" s="299"/>
      <c r="AF1680" s="299"/>
      <c r="AG1680" s="299"/>
      <c r="AH1680" s="299"/>
      <c r="AI1680" s="299"/>
      <c r="AJ1680" s="27"/>
    </row>
    <row r="1681" spans="1:36" s="1" customFormat="1" x14ac:dyDescent="0.25">
      <c r="A1681" s="296"/>
      <c r="B1681" s="299"/>
      <c r="C1681" s="300"/>
      <c r="D1681" s="301"/>
      <c r="E1681" s="301"/>
      <c r="F1681" s="301"/>
      <c r="G1681" s="301"/>
      <c r="H1681" s="301"/>
      <c r="I1681" s="301"/>
      <c r="J1681" s="299"/>
      <c r="K1681" s="299"/>
      <c r="L1681" s="299"/>
      <c r="M1681" s="299"/>
      <c r="N1681" s="299"/>
      <c r="O1681" s="299"/>
      <c r="P1681" s="299"/>
      <c r="Q1681" s="299"/>
      <c r="R1681" s="299"/>
      <c r="S1681" s="299"/>
      <c r="T1681" s="299"/>
      <c r="U1681" s="299"/>
      <c r="V1681" s="299"/>
      <c r="W1681" s="299"/>
      <c r="X1681" s="299"/>
      <c r="Y1681" s="299"/>
      <c r="Z1681" s="299"/>
      <c r="AA1681" s="299"/>
      <c r="AB1681" s="299"/>
      <c r="AC1681" s="299"/>
      <c r="AD1681" s="299"/>
      <c r="AE1681" s="299"/>
      <c r="AF1681" s="299"/>
      <c r="AG1681" s="299"/>
      <c r="AH1681" s="299"/>
      <c r="AI1681" s="299"/>
      <c r="AJ1681" s="27"/>
    </row>
    <row r="1682" spans="1:36" s="1" customFormat="1" x14ac:dyDescent="0.25">
      <c r="A1682" s="296"/>
      <c r="B1682" s="299"/>
      <c r="C1682" s="300"/>
      <c r="D1682" s="301"/>
      <c r="E1682" s="301"/>
      <c r="F1682" s="301"/>
      <c r="G1682" s="301"/>
      <c r="H1682" s="301"/>
      <c r="I1682" s="301"/>
      <c r="J1682" s="299"/>
      <c r="K1682" s="299"/>
      <c r="L1682" s="299"/>
      <c r="M1682" s="299"/>
      <c r="N1682" s="299"/>
      <c r="O1682" s="299"/>
      <c r="P1682" s="299"/>
      <c r="Q1682" s="299"/>
      <c r="R1682" s="299"/>
      <c r="S1682" s="299"/>
      <c r="T1682" s="299"/>
      <c r="U1682" s="299"/>
      <c r="V1682" s="299"/>
      <c r="W1682" s="299"/>
      <c r="X1682" s="299"/>
      <c r="Y1682" s="299"/>
      <c r="Z1682" s="299"/>
      <c r="AA1682" s="299"/>
      <c r="AB1682" s="299"/>
      <c r="AC1682" s="299"/>
      <c r="AD1682" s="299"/>
      <c r="AE1682" s="299"/>
      <c r="AF1682" s="299"/>
      <c r="AG1682" s="299"/>
      <c r="AH1682" s="299"/>
      <c r="AI1682" s="299"/>
      <c r="AJ1682" s="27"/>
    </row>
    <row r="1683" spans="1:36" s="1" customFormat="1" x14ac:dyDescent="0.25">
      <c r="A1683" s="296"/>
      <c r="B1683" s="299"/>
      <c r="C1683" s="300"/>
      <c r="D1683" s="301"/>
      <c r="E1683" s="301"/>
      <c r="F1683" s="301"/>
      <c r="G1683" s="301"/>
      <c r="H1683" s="301"/>
      <c r="I1683" s="301"/>
      <c r="J1683" s="299"/>
      <c r="K1683" s="299"/>
      <c r="L1683" s="299"/>
      <c r="M1683" s="299"/>
      <c r="N1683" s="299"/>
      <c r="O1683" s="299"/>
      <c r="P1683" s="299"/>
      <c r="Q1683" s="299"/>
      <c r="R1683" s="299"/>
      <c r="S1683" s="299"/>
      <c r="T1683" s="299"/>
      <c r="U1683" s="299"/>
      <c r="V1683" s="299"/>
      <c r="W1683" s="299"/>
      <c r="X1683" s="299"/>
      <c r="Y1683" s="299"/>
      <c r="Z1683" s="299"/>
      <c r="AA1683" s="299"/>
      <c r="AB1683" s="299"/>
      <c r="AC1683" s="299"/>
      <c r="AD1683" s="299"/>
      <c r="AE1683" s="299"/>
      <c r="AF1683" s="299"/>
      <c r="AG1683" s="299"/>
      <c r="AH1683" s="299"/>
      <c r="AI1683" s="299"/>
      <c r="AJ1683" s="27"/>
    </row>
    <row r="1684" spans="1:36" s="1" customFormat="1" x14ac:dyDescent="0.25">
      <c r="A1684" s="296"/>
      <c r="B1684" s="299"/>
      <c r="C1684" s="300"/>
      <c r="D1684" s="301"/>
      <c r="E1684" s="301"/>
      <c r="F1684" s="301"/>
      <c r="G1684" s="301"/>
      <c r="H1684" s="301"/>
      <c r="I1684" s="301"/>
      <c r="J1684" s="299"/>
      <c r="K1684" s="299"/>
      <c r="L1684" s="299"/>
      <c r="M1684" s="299"/>
      <c r="N1684" s="299"/>
      <c r="O1684" s="299"/>
      <c r="P1684" s="299"/>
      <c r="Q1684" s="299"/>
      <c r="R1684" s="299"/>
      <c r="S1684" s="299"/>
      <c r="T1684" s="299"/>
      <c r="U1684" s="299"/>
      <c r="V1684" s="299"/>
      <c r="W1684" s="299"/>
      <c r="X1684" s="299"/>
      <c r="Y1684" s="299"/>
      <c r="Z1684" s="299"/>
      <c r="AA1684" s="299"/>
      <c r="AB1684" s="299"/>
      <c r="AC1684" s="299"/>
      <c r="AD1684" s="299"/>
      <c r="AE1684" s="299"/>
      <c r="AF1684" s="299"/>
      <c r="AG1684" s="299"/>
      <c r="AH1684" s="299"/>
      <c r="AI1684" s="299"/>
      <c r="AJ1684" s="27"/>
    </row>
    <row r="1685" spans="1:36" s="1" customFormat="1" x14ac:dyDescent="0.25">
      <c r="A1685" s="296"/>
      <c r="B1685" s="299"/>
      <c r="C1685" s="300"/>
      <c r="D1685" s="301"/>
      <c r="E1685" s="301"/>
      <c r="F1685" s="301"/>
      <c r="G1685" s="301"/>
      <c r="H1685" s="301"/>
      <c r="I1685" s="301"/>
      <c r="J1685" s="299"/>
      <c r="K1685" s="299"/>
      <c r="L1685" s="299"/>
      <c r="M1685" s="299"/>
      <c r="N1685" s="299"/>
      <c r="O1685" s="299"/>
      <c r="P1685" s="299"/>
      <c r="Q1685" s="299"/>
      <c r="R1685" s="299"/>
      <c r="S1685" s="299"/>
      <c r="T1685" s="299"/>
      <c r="U1685" s="299"/>
      <c r="V1685" s="299"/>
      <c r="W1685" s="299"/>
      <c r="X1685" s="299"/>
      <c r="Y1685" s="299"/>
      <c r="Z1685" s="299"/>
      <c r="AA1685" s="299"/>
      <c r="AB1685" s="299"/>
      <c r="AC1685" s="299"/>
      <c r="AD1685" s="299"/>
      <c r="AE1685" s="299"/>
      <c r="AF1685" s="299"/>
      <c r="AG1685" s="299"/>
      <c r="AH1685" s="299"/>
      <c r="AI1685" s="299"/>
      <c r="AJ1685" s="27"/>
    </row>
    <row r="1686" spans="1:36" s="1" customFormat="1" x14ac:dyDescent="0.25">
      <c r="A1686" s="296"/>
      <c r="B1686" s="299"/>
      <c r="C1686" s="300"/>
      <c r="D1686" s="301"/>
      <c r="E1686" s="301"/>
      <c r="F1686" s="301"/>
      <c r="G1686" s="301"/>
      <c r="H1686" s="301"/>
      <c r="I1686" s="301"/>
      <c r="J1686" s="299"/>
      <c r="K1686" s="299"/>
      <c r="L1686" s="299"/>
      <c r="M1686" s="299"/>
      <c r="N1686" s="299"/>
      <c r="O1686" s="299"/>
      <c r="P1686" s="299"/>
      <c r="Q1686" s="299"/>
      <c r="R1686" s="299"/>
      <c r="S1686" s="299"/>
      <c r="T1686" s="299"/>
      <c r="U1686" s="299"/>
      <c r="V1686" s="299"/>
      <c r="W1686" s="299"/>
      <c r="X1686" s="299"/>
      <c r="Y1686" s="299"/>
      <c r="Z1686" s="299"/>
      <c r="AA1686" s="299"/>
      <c r="AB1686" s="299"/>
      <c r="AC1686" s="299"/>
      <c r="AD1686" s="299"/>
      <c r="AE1686" s="299"/>
      <c r="AF1686" s="299"/>
      <c r="AG1686" s="299"/>
      <c r="AH1686" s="299"/>
      <c r="AI1686" s="299"/>
      <c r="AJ1686" s="27"/>
    </row>
    <row r="1687" spans="1:36" s="1" customFormat="1" x14ac:dyDescent="0.25">
      <c r="A1687" s="296"/>
      <c r="B1687" s="299"/>
      <c r="C1687" s="300"/>
      <c r="D1687" s="301"/>
      <c r="E1687" s="301"/>
      <c r="F1687" s="301"/>
      <c r="G1687" s="301"/>
      <c r="H1687" s="301"/>
      <c r="I1687" s="301"/>
      <c r="J1687" s="299"/>
      <c r="K1687" s="299"/>
      <c r="L1687" s="299"/>
      <c r="M1687" s="299"/>
      <c r="N1687" s="299"/>
      <c r="O1687" s="299"/>
      <c r="P1687" s="299"/>
      <c r="Q1687" s="299"/>
      <c r="R1687" s="299"/>
      <c r="S1687" s="299"/>
      <c r="T1687" s="299"/>
      <c r="U1687" s="299"/>
      <c r="V1687" s="299"/>
      <c r="W1687" s="299"/>
      <c r="X1687" s="299"/>
      <c r="Y1687" s="299"/>
      <c r="Z1687" s="299"/>
      <c r="AA1687" s="299"/>
      <c r="AB1687" s="299"/>
      <c r="AC1687" s="299"/>
      <c r="AD1687" s="299"/>
      <c r="AE1687" s="299"/>
      <c r="AF1687" s="299"/>
      <c r="AG1687" s="299"/>
      <c r="AH1687" s="299"/>
      <c r="AI1687" s="299"/>
      <c r="AJ1687" s="27"/>
    </row>
    <row r="1688" spans="1:36" s="1" customFormat="1" x14ac:dyDescent="0.25">
      <c r="A1688" s="296"/>
      <c r="B1688" s="299"/>
      <c r="C1688" s="300"/>
      <c r="D1688" s="301"/>
      <c r="E1688" s="301"/>
      <c r="F1688" s="301"/>
      <c r="G1688" s="301"/>
      <c r="H1688" s="301"/>
      <c r="I1688" s="301"/>
      <c r="J1688" s="299"/>
      <c r="K1688" s="299"/>
      <c r="L1688" s="299"/>
      <c r="M1688" s="299"/>
      <c r="N1688" s="299"/>
      <c r="O1688" s="299"/>
      <c r="P1688" s="299"/>
      <c r="Q1688" s="299"/>
      <c r="R1688" s="299"/>
      <c r="S1688" s="299"/>
      <c r="T1688" s="299"/>
      <c r="U1688" s="299"/>
      <c r="V1688" s="299"/>
      <c r="W1688" s="299"/>
      <c r="X1688" s="299"/>
      <c r="Y1688" s="299"/>
      <c r="Z1688" s="299"/>
      <c r="AA1688" s="299"/>
      <c r="AB1688" s="299"/>
      <c r="AC1688" s="299"/>
      <c r="AD1688" s="299"/>
      <c r="AE1688" s="299"/>
      <c r="AF1688" s="299"/>
      <c r="AG1688" s="299"/>
      <c r="AH1688" s="299"/>
      <c r="AI1688" s="299"/>
      <c r="AJ1688" s="27"/>
    </row>
    <row r="1689" spans="1:36" s="1" customFormat="1" x14ac:dyDescent="0.25">
      <c r="A1689" s="296"/>
      <c r="B1689" s="299"/>
      <c r="C1689" s="300"/>
      <c r="D1689" s="301"/>
      <c r="E1689" s="301"/>
      <c r="F1689" s="301"/>
      <c r="G1689" s="301"/>
      <c r="H1689" s="301"/>
      <c r="I1689" s="301"/>
      <c r="J1689" s="299"/>
      <c r="K1689" s="299"/>
      <c r="L1689" s="299"/>
      <c r="M1689" s="299"/>
      <c r="N1689" s="299"/>
      <c r="O1689" s="299"/>
      <c r="P1689" s="299"/>
      <c r="Q1689" s="299"/>
      <c r="R1689" s="299"/>
      <c r="S1689" s="299"/>
      <c r="T1689" s="299"/>
      <c r="U1689" s="299"/>
      <c r="V1689" s="299"/>
      <c r="W1689" s="299"/>
      <c r="X1689" s="299"/>
      <c r="Y1689" s="299"/>
      <c r="Z1689" s="299"/>
      <c r="AA1689" s="299"/>
      <c r="AB1689" s="299"/>
      <c r="AC1689" s="299"/>
      <c r="AD1689" s="299"/>
      <c r="AE1689" s="299"/>
      <c r="AF1689" s="299"/>
      <c r="AG1689" s="299"/>
      <c r="AH1689" s="299"/>
      <c r="AI1689" s="299"/>
      <c r="AJ1689" s="27"/>
    </row>
    <row r="1690" spans="1:36" s="1" customFormat="1" x14ac:dyDescent="0.25">
      <c r="A1690" s="296"/>
      <c r="B1690" s="299"/>
      <c r="C1690" s="300"/>
      <c r="D1690" s="301"/>
      <c r="E1690" s="301"/>
      <c r="F1690" s="301"/>
      <c r="G1690" s="301"/>
      <c r="H1690" s="301"/>
      <c r="I1690" s="301"/>
      <c r="J1690" s="299"/>
      <c r="K1690" s="299"/>
      <c r="L1690" s="299"/>
      <c r="M1690" s="299"/>
      <c r="N1690" s="299"/>
      <c r="O1690" s="299"/>
      <c r="P1690" s="299"/>
      <c r="Q1690" s="299"/>
      <c r="R1690" s="299"/>
      <c r="S1690" s="299"/>
      <c r="T1690" s="299"/>
      <c r="U1690" s="299"/>
      <c r="V1690" s="299"/>
      <c r="W1690" s="299"/>
      <c r="X1690" s="299"/>
      <c r="Y1690" s="299"/>
      <c r="Z1690" s="299"/>
      <c r="AA1690" s="299"/>
      <c r="AB1690" s="299"/>
      <c r="AC1690" s="299"/>
      <c r="AD1690" s="299"/>
      <c r="AE1690" s="299"/>
      <c r="AF1690" s="299"/>
      <c r="AG1690" s="299"/>
      <c r="AH1690" s="299"/>
      <c r="AI1690" s="299"/>
      <c r="AJ1690" s="27"/>
    </row>
    <row r="1691" spans="1:36" s="1" customFormat="1" x14ac:dyDescent="0.25">
      <c r="A1691" s="296"/>
      <c r="B1691" s="299"/>
      <c r="C1691" s="300"/>
      <c r="D1691" s="301"/>
      <c r="E1691" s="301"/>
      <c r="F1691" s="301"/>
      <c r="G1691" s="301"/>
      <c r="H1691" s="301"/>
      <c r="I1691" s="301"/>
      <c r="J1691" s="299"/>
      <c r="K1691" s="299"/>
      <c r="L1691" s="299"/>
      <c r="M1691" s="299"/>
      <c r="N1691" s="299"/>
      <c r="O1691" s="299"/>
      <c r="P1691" s="299"/>
      <c r="Q1691" s="299"/>
      <c r="R1691" s="299"/>
      <c r="S1691" s="299"/>
      <c r="T1691" s="299"/>
      <c r="U1691" s="299"/>
      <c r="V1691" s="299"/>
      <c r="W1691" s="299"/>
      <c r="X1691" s="299"/>
      <c r="Y1691" s="299"/>
      <c r="Z1691" s="299"/>
      <c r="AA1691" s="299"/>
      <c r="AB1691" s="299"/>
      <c r="AC1691" s="299"/>
      <c r="AD1691" s="299"/>
      <c r="AE1691" s="299"/>
      <c r="AF1691" s="299"/>
      <c r="AG1691" s="299"/>
      <c r="AH1691" s="299"/>
      <c r="AI1691" s="299"/>
      <c r="AJ1691" s="27"/>
    </row>
    <row r="1692" spans="1:36" s="1" customFormat="1" x14ac:dyDescent="0.25">
      <c r="A1692" s="296"/>
      <c r="B1692" s="299"/>
      <c r="C1692" s="300"/>
      <c r="D1692" s="301"/>
      <c r="E1692" s="301"/>
      <c r="F1692" s="301"/>
      <c r="G1692" s="301"/>
      <c r="H1692" s="301"/>
      <c r="I1692" s="301"/>
      <c r="J1692" s="299"/>
      <c r="K1692" s="299"/>
      <c r="L1692" s="299"/>
      <c r="M1692" s="299"/>
      <c r="N1692" s="299"/>
      <c r="O1692" s="299"/>
      <c r="P1692" s="299"/>
      <c r="Q1692" s="299"/>
      <c r="R1692" s="299"/>
      <c r="S1692" s="299"/>
      <c r="T1692" s="299"/>
      <c r="U1692" s="299"/>
      <c r="V1692" s="299"/>
      <c r="W1692" s="299"/>
      <c r="X1692" s="299"/>
      <c r="Y1692" s="299"/>
      <c r="Z1692" s="299"/>
      <c r="AA1692" s="299"/>
      <c r="AB1692" s="299"/>
      <c r="AC1692" s="299"/>
      <c r="AD1692" s="299"/>
      <c r="AE1692" s="299"/>
      <c r="AF1692" s="299"/>
      <c r="AG1692" s="299"/>
      <c r="AH1692" s="299"/>
      <c r="AI1692" s="299"/>
      <c r="AJ1692" s="27"/>
    </row>
    <row r="1693" spans="1:36" s="1" customFormat="1" x14ac:dyDescent="0.25">
      <c r="A1693" s="296"/>
      <c r="B1693" s="299"/>
      <c r="C1693" s="300"/>
      <c r="D1693" s="301"/>
      <c r="E1693" s="301"/>
      <c r="F1693" s="301"/>
      <c r="G1693" s="301"/>
      <c r="H1693" s="301"/>
      <c r="I1693" s="301"/>
      <c r="J1693" s="299"/>
      <c r="K1693" s="299"/>
      <c r="L1693" s="299"/>
      <c r="M1693" s="299"/>
      <c r="N1693" s="299"/>
      <c r="O1693" s="299"/>
      <c r="P1693" s="299"/>
      <c r="Q1693" s="299"/>
      <c r="R1693" s="299"/>
      <c r="S1693" s="299"/>
      <c r="T1693" s="299"/>
      <c r="U1693" s="299"/>
      <c r="V1693" s="299"/>
      <c r="W1693" s="299"/>
      <c r="X1693" s="299"/>
      <c r="Y1693" s="299"/>
      <c r="Z1693" s="299"/>
      <c r="AA1693" s="299"/>
      <c r="AB1693" s="299"/>
      <c r="AC1693" s="299"/>
      <c r="AD1693" s="299"/>
      <c r="AE1693" s="299"/>
      <c r="AF1693" s="299"/>
      <c r="AG1693" s="299"/>
      <c r="AH1693" s="299"/>
      <c r="AI1693" s="299"/>
      <c r="AJ1693" s="27"/>
    </row>
    <row r="1694" spans="1:36" s="1" customFormat="1" x14ac:dyDescent="0.25">
      <c r="A1694" s="296"/>
      <c r="B1694" s="299"/>
      <c r="C1694" s="300"/>
      <c r="D1694" s="301"/>
      <c r="E1694" s="301"/>
      <c r="F1694" s="301"/>
      <c r="G1694" s="301"/>
      <c r="H1694" s="301"/>
      <c r="I1694" s="301"/>
      <c r="J1694" s="299"/>
      <c r="K1694" s="299"/>
      <c r="L1694" s="299"/>
      <c r="M1694" s="299"/>
      <c r="N1694" s="299"/>
      <c r="O1694" s="299"/>
      <c r="P1694" s="299"/>
      <c r="Q1694" s="299"/>
      <c r="R1694" s="299"/>
      <c r="S1694" s="299"/>
      <c r="T1694" s="299"/>
      <c r="U1694" s="299"/>
      <c r="V1694" s="299"/>
      <c r="W1694" s="299"/>
      <c r="X1694" s="299"/>
      <c r="Y1694" s="299"/>
      <c r="Z1694" s="299"/>
      <c r="AA1694" s="299"/>
      <c r="AB1694" s="299"/>
      <c r="AC1694" s="299"/>
      <c r="AD1694" s="299"/>
      <c r="AE1694" s="299"/>
      <c r="AF1694" s="299"/>
      <c r="AG1694" s="299"/>
      <c r="AH1694" s="299"/>
      <c r="AI1694" s="299"/>
      <c r="AJ1694" s="27"/>
    </row>
    <row r="1695" spans="1:36" s="1" customFormat="1" x14ac:dyDescent="0.25">
      <c r="A1695" s="296"/>
      <c r="B1695" s="299"/>
      <c r="C1695" s="300"/>
      <c r="D1695" s="301"/>
      <c r="E1695" s="301"/>
      <c r="F1695" s="301"/>
      <c r="G1695" s="301"/>
      <c r="H1695" s="301"/>
      <c r="I1695" s="301"/>
      <c r="J1695" s="299"/>
      <c r="K1695" s="299"/>
      <c r="L1695" s="299"/>
      <c r="M1695" s="299"/>
      <c r="N1695" s="299"/>
      <c r="O1695" s="299"/>
      <c r="P1695" s="299"/>
      <c r="Q1695" s="299"/>
      <c r="R1695" s="299"/>
      <c r="S1695" s="299"/>
      <c r="T1695" s="299"/>
      <c r="U1695" s="299"/>
      <c r="V1695" s="299"/>
      <c r="W1695" s="299"/>
      <c r="X1695" s="299"/>
      <c r="Y1695" s="299"/>
      <c r="Z1695" s="299"/>
      <c r="AA1695" s="299"/>
      <c r="AB1695" s="299"/>
      <c r="AC1695" s="299"/>
      <c r="AD1695" s="299"/>
      <c r="AE1695" s="299"/>
      <c r="AF1695" s="299"/>
      <c r="AG1695" s="299"/>
      <c r="AH1695" s="299"/>
      <c r="AI1695" s="299"/>
      <c r="AJ1695" s="27"/>
    </row>
    <row r="1696" spans="1:36" s="1" customFormat="1" x14ac:dyDescent="0.25">
      <c r="A1696" s="296"/>
      <c r="B1696" s="299"/>
      <c r="C1696" s="300"/>
      <c r="D1696" s="301"/>
      <c r="E1696" s="301"/>
      <c r="F1696" s="301"/>
      <c r="G1696" s="301"/>
      <c r="H1696" s="301"/>
      <c r="I1696" s="301"/>
      <c r="J1696" s="299"/>
      <c r="K1696" s="299"/>
      <c r="L1696" s="299"/>
      <c r="M1696" s="299"/>
      <c r="N1696" s="299"/>
      <c r="O1696" s="299"/>
      <c r="P1696" s="299"/>
      <c r="Q1696" s="299"/>
      <c r="R1696" s="299"/>
      <c r="S1696" s="299"/>
      <c r="T1696" s="299"/>
      <c r="U1696" s="299"/>
      <c r="V1696" s="299"/>
      <c r="W1696" s="299"/>
      <c r="X1696" s="299"/>
      <c r="Y1696" s="299"/>
      <c r="Z1696" s="299"/>
      <c r="AA1696" s="299"/>
      <c r="AB1696" s="299"/>
      <c r="AC1696" s="299"/>
      <c r="AD1696" s="299"/>
      <c r="AE1696" s="299"/>
      <c r="AF1696" s="299"/>
      <c r="AG1696" s="299"/>
      <c r="AH1696" s="299"/>
      <c r="AI1696" s="299"/>
      <c r="AJ1696" s="27"/>
    </row>
    <row r="1697" spans="1:36" s="1" customFormat="1" x14ac:dyDescent="0.25">
      <c r="A1697" s="296"/>
      <c r="B1697" s="299"/>
      <c r="C1697" s="300"/>
      <c r="D1697" s="301"/>
      <c r="E1697" s="301"/>
      <c r="F1697" s="301"/>
      <c r="G1697" s="301"/>
      <c r="H1697" s="301"/>
      <c r="I1697" s="301"/>
      <c r="J1697" s="299"/>
      <c r="K1697" s="299"/>
      <c r="L1697" s="299"/>
      <c r="M1697" s="299"/>
      <c r="N1697" s="299"/>
      <c r="O1697" s="299"/>
      <c r="P1697" s="299"/>
      <c r="Q1697" s="299"/>
      <c r="R1697" s="299"/>
      <c r="S1697" s="299"/>
      <c r="T1697" s="299"/>
      <c r="U1697" s="299"/>
      <c r="V1697" s="299"/>
      <c r="W1697" s="299"/>
      <c r="X1697" s="299"/>
      <c r="Y1697" s="299"/>
      <c r="Z1697" s="299"/>
      <c r="AA1697" s="299"/>
      <c r="AB1697" s="299"/>
      <c r="AC1697" s="299"/>
      <c r="AD1697" s="299"/>
      <c r="AE1697" s="299"/>
      <c r="AF1697" s="299"/>
      <c r="AG1697" s="299"/>
      <c r="AH1697" s="299"/>
      <c r="AI1697" s="299"/>
      <c r="AJ1697" s="27"/>
    </row>
    <row r="1698" spans="1:36" s="1" customFormat="1" x14ac:dyDescent="0.25">
      <c r="A1698" s="296"/>
      <c r="B1698" s="299"/>
      <c r="C1698" s="300"/>
      <c r="D1698" s="301"/>
      <c r="E1698" s="301"/>
      <c r="F1698" s="301"/>
      <c r="G1698" s="301"/>
      <c r="H1698" s="301"/>
      <c r="I1698" s="301"/>
      <c r="J1698" s="299"/>
      <c r="K1698" s="299"/>
      <c r="L1698" s="299"/>
      <c r="M1698" s="299"/>
      <c r="N1698" s="299"/>
      <c r="O1698" s="299"/>
      <c r="P1698" s="299"/>
      <c r="Q1698" s="299"/>
      <c r="R1698" s="299"/>
      <c r="S1698" s="299"/>
      <c r="T1698" s="299"/>
      <c r="U1698" s="299"/>
      <c r="V1698" s="299"/>
      <c r="W1698" s="299"/>
      <c r="X1698" s="299"/>
      <c r="Y1698" s="299"/>
      <c r="Z1698" s="299"/>
      <c r="AA1698" s="299"/>
      <c r="AB1698" s="299"/>
      <c r="AC1698" s="299"/>
      <c r="AD1698" s="299"/>
      <c r="AE1698" s="299"/>
      <c r="AF1698" s="299"/>
      <c r="AG1698" s="299"/>
      <c r="AH1698" s="299"/>
      <c r="AI1698" s="299"/>
      <c r="AJ1698" s="27"/>
    </row>
    <row r="1699" spans="1:36" s="1" customFormat="1" x14ac:dyDescent="0.25">
      <c r="A1699" s="296"/>
      <c r="B1699" s="299"/>
      <c r="C1699" s="300"/>
      <c r="D1699" s="301"/>
      <c r="E1699" s="301"/>
      <c r="F1699" s="301"/>
      <c r="G1699" s="301"/>
      <c r="H1699" s="301"/>
      <c r="I1699" s="301"/>
      <c r="J1699" s="299"/>
      <c r="K1699" s="299"/>
      <c r="L1699" s="299"/>
      <c r="M1699" s="299"/>
      <c r="N1699" s="299"/>
      <c r="O1699" s="299"/>
      <c r="P1699" s="299"/>
      <c r="Q1699" s="299"/>
      <c r="R1699" s="299"/>
      <c r="S1699" s="299"/>
      <c r="T1699" s="299"/>
      <c r="U1699" s="299"/>
      <c r="V1699" s="299"/>
      <c r="W1699" s="299"/>
      <c r="X1699" s="299"/>
      <c r="Y1699" s="299"/>
      <c r="Z1699" s="299"/>
      <c r="AA1699" s="299"/>
      <c r="AB1699" s="299"/>
      <c r="AC1699" s="299"/>
      <c r="AD1699" s="299"/>
      <c r="AE1699" s="299"/>
      <c r="AF1699" s="299"/>
      <c r="AG1699" s="299"/>
      <c r="AH1699" s="299"/>
      <c r="AI1699" s="299"/>
      <c r="AJ1699" s="27"/>
    </row>
    <row r="1700" spans="1:36" s="1" customFormat="1" x14ac:dyDescent="0.25">
      <c r="A1700" s="296"/>
      <c r="B1700" s="299"/>
      <c r="C1700" s="300"/>
      <c r="D1700" s="301"/>
      <c r="E1700" s="301"/>
      <c r="F1700" s="301"/>
      <c r="G1700" s="301"/>
      <c r="H1700" s="301"/>
      <c r="I1700" s="301"/>
      <c r="J1700" s="299"/>
      <c r="K1700" s="299"/>
      <c r="L1700" s="299"/>
      <c r="M1700" s="299"/>
      <c r="N1700" s="299"/>
      <c r="O1700" s="299"/>
      <c r="P1700" s="299"/>
      <c r="Q1700" s="299"/>
      <c r="R1700" s="299"/>
      <c r="S1700" s="299"/>
      <c r="T1700" s="299"/>
      <c r="U1700" s="299"/>
      <c r="V1700" s="299"/>
      <c r="W1700" s="299"/>
      <c r="X1700" s="299"/>
      <c r="Y1700" s="299"/>
      <c r="Z1700" s="299"/>
      <c r="AA1700" s="299"/>
      <c r="AB1700" s="299"/>
      <c r="AC1700" s="299"/>
      <c r="AD1700" s="299"/>
      <c r="AE1700" s="299"/>
      <c r="AF1700" s="299"/>
      <c r="AG1700" s="299"/>
      <c r="AH1700" s="299"/>
      <c r="AI1700" s="299"/>
      <c r="AJ1700" s="27"/>
    </row>
    <row r="1701" spans="1:36" s="1" customFormat="1" x14ac:dyDescent="0.25">
      <c r="A1701" s="296"/>
      <c r="B1701" s="299"/>
      <c r="C1701" s="300"/>
      <c r="D1701" s="301"/>
      <c r="E1701" s="301"/>
      <c r="F1701" s="301"/>
      <c r="G1701" s="301"/>
      <c r="H1701" s="301"/>
      <c r="I1701" s="301"/>
      <c r="J1701" s="299"/>
      <c r="K1701" s="299"/>
      <c r="L1701" s="299"/>
      <c r="M1701" s="299"/>
      <c r="N1701" s="299"/>
      <c r="O1701" s="299"/>
      <c r="P1701" s="299"/>
      <c r="Q1701" s="299"/>
      <c r="R1701" s="299"/>
      <c r="S1701" s="299"/>
      <c r="T1701" s="299"/>
      <c r="U1701" s="299"/>
      <c r="V1701" s="299"/>
      <c r="W1701" s="299"/>
      <c r="X1701" s="299"/>
      <c r="Y1701" s="299"/>
      <c r="Z1701" s="299"/>
      <c r="AA1701" s="299"/>
      <c r="AB1701" s="299"/>
      <c r="AC1701" s="299"/>
      <c r="AD1701" s="299"/>
      <c r="AE1701" s="299"/>
      <c r="AF1701" s="299"/>
      <c r="AG1701" s="299"/>
      <c r="AH1701" s="299"/>
      <c r="AI1701" s="299"/>
      <c r="AJ1701" s="27"/>
    </row>
    <row r="1702" spans="1:36" s="1" customFormat="1" x14ac:dyDescent="0.25">
      <c r="A1702" s="296"/>
      <c r="B1702" s="299"/>
      <c r="C1702" s="300"/>
      <c r="D1702" s="301"/>
      <c r="E1702" s="301"/>
      <c r="F1702" s="301"/>
      <c r="G1702" s="301"/>
      <c r="H1702" s="301"/>
      <c r="I1702" s="301"/>
      <c r="J1702" s="299"/>
      <c r="K1702" s="299"/>
      <c r="L1702" s="299"/>
      <c r="M1702" s="299"/>
      <c r="N1702" s="299"/>
      <c r="O1702" s="299"/>
      <c r="P1702" s="299"/>
      <c r="Q1702" s="299"/>
      <c r="R1702" s="299"/>
      <c r="S1702" s="299"/>
      <c r="T1702" s="299"/>
      <c r="U1702" s="299"/>
      <c r="V1702" s="299"/>
      <c r="W1702" s="299"/>
      <c r="X1702" s="299"/>
      <c r="Y1702" s="299"/>
      <c r="Z1702" s="299"/>
      <c r="AA1702" s="299"/>
      <c r="AB1702" s="299"/>
      <c r="AC1702" s="299"/>
      <c r="AD1702" s="299"/>
      <c r="AE1702" s="299"/>
      <c r="AF1702" s="299"/>
      <c r="AG1702" s="299"/>
      <c r="AH1702" s="299"/>
      <c r="AI1702" s="299"/>
      <c r="AJ1702" s="27"/>
    </row>
    <row r="1703" spans="1:36" s="1" customFormat="1" x14ac:dyDescent="0.25">
      <c r="A1703" s="296"/>
      <c r="B1703" s="299"/>
      <c r="C1703" s="300"/>
      <c r="D1703" s="301"/>
      <c r="E1703" s="301"/>
      <c r="F1703" s="301"/>
      <c r="G1703" s="301"/>
      <c r="H1703" s="301"/>
      <c r="I1703" s="301"/>
      <c r="J1703" s="299"/>
      <c r="K1703" s="299"/>
      <c r="L1703" s="299"/>
      <c r="M1703" s="299"/>
      <c r="N1703" s="299"/>
      <c r="O1703" s="299"/>
      <c r="P1703" s="299"/>
      <c r="Q1703" s="299"/>
      <c r="R1703" s="299"/>
      <c r="S1703" s="299"/>
      <c r="T1703" s="299"/>
      <c r="U1703" s="299"/>
      <c r="V1703" s="299"/>
      <c r="W1703" s="299"/>
      <c r="X1703" s="299"/>
      <c r="Y1703" s="299"/>
      <c r="Z1703" s="299"/>
      <c r="AA1703" s="299"/>
      <c r="AB1703" s="299"/>
      <c r="AC1703" s="299"/>
      <c r="AD1703" s="299"/>
      <c r="AE1703" s="299"/>
      <c r="AF1703" s="299"/>
      <c r="AG1703" s="299"/>
      <c r="AH1703" s="299"/>
      <c r="AI1703" s="299"/>
      <c r="AJ1703" s="27"/>
    </row>
    <row r="1704" spans="1:36" s="1" customFormat="1" x14ac:dyDescent="0.25">
      <c r="A1704" s="296"/>
      <c r="B1704" s="299"/>
      <c r="C1704" s="300"/>
      <c r="D1704" s="301"/>
      <c r="E1704" s="301"/>
      <c r="F1704" s="301"/>
      <c r="G1704" s="301"/>
      <c r="H1704" s="301"/>
      <c r="I1704" s="301"/>
      <c r="J1704" s="299"/>
      <c r="K1704" s="299"/>
      <c r="L1704" s="299"/>
      <c r="M1704" s="299"/>
      <c r="N1704" s="299"/>
      <c r="O1704" s="299"/>
      <c r="P1704" s="299"/>
      <c r="Q1704" s="299"/>
      <c r="R1704" s="299"/>
      <c r="S1704" s="299"/>
      <c r="T1704" s="299"/>
      <c r="U1704" s="299"/>
      <c r="V1704" s="299"/>
      <c r="W1704" s="299"/>
      <c r="X1704" s="299"/>
      <c r="Y1704" s="299"/>
      <c r="Z1704" s="299"/>
      <c r="AA1704" s="299"/>
      <c r="AB1704" s="299"/>
      <c r="AC1704" s="299"/>
      <c r="AD1704" s="299"/>
      <c r="AE1704" s="299"/>
      <c r="AF1704" s="299"/>
      <c r="AG1704" s="299"/>
      <c r="AH1704" s="299"/>
      <c r="AI1704" s="299"/>
      <c r="AJ1704" s="27"/>
    </row>
    <row r="1705" spans="1:36" s="1" customFormat="1" x14ac:dyDescent="0.25">
      <c r="A1705" s="296"/>
      <c r="B1705" s="299"/>
      <c r="C1705" s="300"/>
      <c r="D1705" s="301"/>
      <c r="E1705" s="301"/>
      <c r="F1705" s="301"/>
      <c r="G1705" s="301"/>
      <c r="H1705" s="301"/>
      <c r="I1705" s="301"/>
      <c r="J1705" s="299"/>
      <c r="K1705" s="299"/>
      <c r="L1705" s="299"/>
      <c r="M1705" s="299"/>
      <c r="N1705" s="299"/>
      <c r="O1705" s="299"/>
      <c r="P1705" s="299"/>
      <c r="Q1705" s="299"/>
      <c r="R1705" s="299"/>
      <c r="S1705" s="299"/>
      <c r="T1705" s="299"/>
      <c r="U1705" s="299"/>
      <c r="V1705" s="299"/>
      <c r="W1705" s="299"/>
      <c r="X1705" s="299"/>
      <c r="Y1705" s="299"/>
      <c r="Z1705" s="299"/>
      <c r="AA1705" s="299"/>
      <c r="AB1705" s="299"/>
      <c r="AC1705" s="299"/>
      <c r="AD1705" s="299"/>
      <c r="AE1705" s="299"/>
      <c r="AF1705" s="299"/>
      <c r="AG1705" s="299"/>
      <c r="AH1705" s="299"/>
      <c r="AI1705" s="299"/>
      <c r="AJ1705" s="27"/>
    </row>
    <row r="1706" spans="1:36" s="1" customFormat="1" x14ac:dyDescent="0.25">
      <c r="A1706" s="296"/>
      <c r="B1706" s="299"/>
      <c r="C1706" s="300"/>
      <c r="D1706" s="301"/>
      <c r="E1706" s="301"/>
      <c r="F1706" s="301"/>
      <c r="G1706" s="301"/>
      <c r="H1706" s="301"/>
      <c r="I1706" s="301"/>
      <c r="J1706" s="299"/>
      <c r="K1706" s="299"/>
      <c r="L1706" s="299"/>
      <c r="M1706" s="299"/>
      <c r="N1706" s="299"/>
      <c r="O1706" s="299"/>
      <c r="P1706" s="299"/>
      <c r="Q1706" s="299"/>
      <c r="R1706" s="299"/>
      <c r="S1706" s="299"/>
      <c r="T1706" s="299"/>
      <c r="U1706" s="299"/>
      <c r="V1706" s="299"/>
      <c r="W1706" s="299"/>
      <c r="X1706" s="299"/>
      <c r="Y1706" s="299"/>
      <c r="Z1706" s="299"/>
      <c r="AA1706" s="299"/>
      <c r="AB1706" s="299"/>
      <c r="AC1706" s="299"/>
      <c r="AD1706" s="299"/>
      <c r="AE1706" s="299"/>
      <c r="AF1706" s="299"/>
      <c r="AG1706" s="299"/>
      <c r="AH1706" s="299"/>
      <c r="AI1706" s="299"/>
      <c r="AJ1706" s="27"/>
    </row>
    <row r="1707" spans="1:36" s="1" customFormat="1" x14ac:dyDescent="0.25">
      <c r="A1707" s="296"/>
      <c r="B1707" s="299"/>
      <c r="C1707" s="300"/>
      <c r="D1707" s="301"/>
      <c r="E1707" s="301"/>
      <c r="F1707" s="301"/>
      <c r="G1707" s="301"/>
      <c r="H1707" s="301"/>
      <c r="I1707" s="301"/>
      <c r="J1707" s="299"/>
      <c r="K1707" s="299"/>
      <c r="L1707" s="299"/>
      <c r="M1707" s="299"/>
      <c r="N1707" s="299"/>
      <c r="O1707" s="299"/>
      <c r="P1707" s="299"/>
      <c r="Q1707" s="299"/>
      <c r="R1707" s="299"/>
      <c r="S1707" s="299"/>
      <c r="T1707" s="299"/>
      <c r="U1707" s="299"/>
      <c r="V1707" s="299"/>
      <c r="W1707" s="299"/>
      <c r="X1707" s="299"/>
      <c r="Y1707" s="299"/>
      <c r="Z1707" s="299"/>
      <c r="AA1707" s="299"/>
      <c r="AB1707" s="299"/>
      <c r="AC1707" s="299"/>
      <c r="AD1707" s="299"/>
      <c r="AE1707" s="299"/>
      <c r="AF1707" s="299"/>
      <c r="AG1707" s="299"/>
      <c r="AH1707" s="299"/>
      <c r="AI1707" s="299"/>
      <c r="AJ1707" s="27"/>
    </row>
    <row r="1708" spans="1:36" s="1" customFormat="1" x14ac:dyDescent="0.25">
      <c r="A1708" s="296"/>
      <c r="B1708" s="299"/>
      <c r="C1708" s="300"/>
      <c r="D1708" s="301"/>
      <c r="E1708" s="301"/>
      <c r="F1708" s="301"/>
      <c r="G1708" s="301"/>
      <c r="H1708" s="301"/>
      <c r="I1708" s="301"/>
      <c r="J1708" s="299"/>
      <c r="K1708" s="299"/>
      <c r="L1708" s="299"/>
      <c r="M1708" s="299"/>
      <c r="N1708" s="299"/>
      <c r="O1708" s="299"/>
      <c r="P1708" s="299"/>
      <c r="Q1708" s="299"/>
      <c r="R1708" s="299"/>
      <c r="S1708" s="299"/>
      <c r="T1708" s="299"/>
      <c r="U1708" s="299"/>
      <c r="V1708" s="299"/>
      <c r="W1708" s="299"/>
      <c r="X1708" s="299"/>
      <c r="Y1708" s="299"/>
      <c r="Z1708" s="299"/>
      <c r="AA1708" s="299"/>
      <c r="AB1708" s="299"/>
      <c r="AC1708" s="299"/>
      <c r="AD1708" s="299"/>
      <c r="AE1708" s="299"/>
      <c r="AF1708" s="299"/>
      <c r="AG1708" s="299"/>
      <c r="AH1708" s="299"/>
      <c r="AI1708" s="299"/>
      <c r="AJ1708" s="27"/>
    </row>
    <row r="1709" spans="1:36" s="1" customFormat="1" x14ac:dyDescent="0.25">
      <c r="A1709" s="296"/>
      <c r="B1709" s="299"/>
      <c r="C1709" s="300"/>
      <c r="D1709" s="301"/>
      <c r="E1709" s="301"/>
      <c r="F1709" s="301"/>
      <c r="G1709" s="301"/>
      <c r="H1709" s="301"/>
      <c r="I1709" s="301"/>
      <c r="J1709" s="299"/>
      <c r="K1709" s="299"/>
      <c r="L1709" s="299"/>
      <c r="M1709" s="299"/>
      <c r="N1709" s="299"/>
      <c r="O1709" s="299"/>
      <c r="P1709" s="299"/>
      <c r="Q1709" s="299"/>
      <c r="R1709" s="299"/>
      <c r="S1709" s="299"/>
      <c r="T1709" s="299"/>
      <c r="U1709" s="299"/>
      <c r="V1709" s="299"/>
      <c r="W1709" s="299"/>
      <c r="X1709" s="299"/>
      <c r="Y1709" s="299"/>
      <c r="Z1709" s="299"/>
      <c r="AA1709" s="299"/>
      <c r="AB1709" s="299"/>
      <c r="AC1709" s="299"/>
      <c r="AD1709" s="299"/>
      <c r="AE1709" s="299"/>
      <c r="AF1709" s="299"/>
      <c r="AG1709" s="299"/>
      <c r="AH1709" s="299"/>
      <c r="AI1709" s="299"/>
      <c r="AJ1709" s="27"/>
    </row>
    <row r="1710" spans="1:36" s="1" customFormat="1" x14ac:dyDescent="0.25">
      <c r="A1710" s="296"/>
      <c r="B1710" s="299"/>
      <c r="C1710" s="300"/>
      <c r="D1710" s="301"/>
      <c r="E1710" s="301"/>
      <c r="F1710" s="301"/>
      <c r="G1710" s="301"/>
      <c r="H1710" s="301"/>
      <c r="I1710" s="301"/>
      <c r="J1710" s="299"/>
      <c r="K1710" s="299"/>
      <c r="L1710" s="299"/>
      <c r="M1710" s="299"/>
      <c r="N1710" s="299"/>
      <c r="O1710" s="299"/>
      <c r="P1710" s="299"/>
      <c r="Q1710" s="299"/>
      <c r="R1710" s="299"/>
      <c r="S1710" s="299"/>
      <c r="T1710" s="299"/>
      <c r="U1710" s="299"/>
      <c r="V1710" s="299"/>
      <c r="W1710" s="299"/>
      <c r="X1710" s="299"/>
      <c r="Y1710" s="299"/>
      <c r="Z1710" s="299"/>
      <c r="AA1710" s="299"/>
      <c r="AB1710" s="299"/>
      <c r="AC1710" s="299"/>
      <c r="AD1710" s="299"/>
      <c r="AE1710" s="299"/>
      <c r="AF1710" s="299"/>
      <c r="AG1710" s="299"/>
      <c r="AH1710" s="299"/>
      <c r="AI1710" s="299"/>
      <c r="AJ1710" s="27"/>
    </row>
    <row r="1711" spans="1:36" s="1" customFormat="1" x14ac:dyDescent="0.25">
      <c r="A1711" s="296"/>
      <c r="B1711" s="299"/>
      <c r="C1711" s="300"/>
      <c r="D1711" s="301"/>
      <c r="E1711" s="301"/>
      <c r="F1711" s="301"/>
      <c r="G1711" s="301"/>
      <c r="H1711" s="301"/>
      <c r="I1711" s="301"/>
      <c r="J1711" s="299"/>
      <c r="K1711" s="299"/>
      <c r="L1711" s="299"/>
      <c r="M1711" s="299"/>
      <c r="N1711" s="299"/>
      <c r="O1711" s="299"/>
      <c r="P1711" s="299"/>
      <c r="Q1711" s="299"/>
      <c r="R1711" s="299"/>
      <c r="S1711" s="299"/>
      <c r="T1711" s="299"/>
      <c r="U1711" s="299"/>
      <c r="V1711" s="299"/>
      <c r="W1711" s="299"/>
      <c r="X1711" s="299"/>
      <c r="Y1711" s="299"/>
      <c r="Z1711" s="299"/>
      <c r="AA1711" s="299"/>
      <c r="AB1711" s="299"/>
      <c r="AC1711" s="299"/>
      <c r="AD1711" s="299"/>
      <c r="AE1711" s="299"/>
      <c r="AF1711" s="299"/>
      <c r="AG1711" s="299"/>
      <c r="AH1711" s="299"/>
      <c r="AI1711" s="299"/>
      <c r="AJ1711" s="27"/>
    </row>
    <row r="1712" spans="1:36" s="1" customFormat="1" x14ac:dyDescent="0.25">
      <c r="A1712" s="296"/>
      <c r="B1712" s="299"/>
      <c r="C1712" s="300"/>
      <c r="D1712" s="301"/>
      <c r="E1712" s="301"/>
      <c r="F1712" s="301"/>
      <c r="G1712" s="301"/>
      <c r="H1712" s="301"/>
      <c r="I1712" s="301"/>
      <c r="J1712" s="299"/>
      <c r="K1712" s="299"/>
      <c r="L1712" s="299"/>
      <c r="M1712" s="299"/>
      <c r="N1712" s="299"/>
      <c r="O1712" s="299"/>
      <c r="P1712" s="299"/>
      <c r="Q1712" s="299"/>
      <c r="R1712" s="299"/>
      <c r="S1712" s="299"/>
      <c r="T1712" s="299"/>
      <c r="U1712" s="299"/>
      <c r="V1712" s="299"/>
      <c r="W1712" s="299"/>
      <c r="X1712" s="299"/>
      <c r="Y1712" s="299"/>
      <c r="Z1712" s="299"/>
      <c r="AA1712" s="299"/>
      <c r="AB1712" s="299"/>
      <c r="AC1712" s="299"/>
      <c r="AD1712" s="299"/>
      <c r="AE1712" s="299"/>
      <c r="AF1712" s="299"/>
      <c r="AG1712" s="299"/>
      <c r="AH1712" s="299"/>
      <c r="AI1712" s="299"/>
      <c r="AJ1712" s="27"/>
    </row>
    <row r="1713" spans="1:36" s="1" customFormat="1" x14ac:dyDescent="0.25">
      <c r="A1713" s="296"/>
      <c r="B1713" s="299"/>
      <c r="C1713" s="300"/>
      <c r="D1713" s="301"/>
      <c r="E1713" s="301"/>
      <c r="F1713" s="301"/>
      <c r="G1713" s="301"/>
      <c r="H1713" s="301"/>
      <c r="I1713" s="301"/>
      <c r="J1713" s="299"/>
      <c r="K1713" s="299"/>
      <c r="L1713" s="299"/>
      <c r="M1713" s="299"/>
      <c r="N1713" s="299"/>
      <c r="O1713" s="299"/>
      <c r="P1713" s="299"/>
      <c r="Q1713" s="299"/>
      <c r="R1713" s="299"/>
      <c r="S1713" s="299"/>
      <c r="T1713" s="299"/>
      <c r="U1713" s="299"/>
      <c r="V1713" s="299"/>
      <c r="W1713" s="299"/>
      <c r="X1713" s="299"/>
      <c r="Y1713" s="299"/>
      <c r="Z1713" s="299"/>
      <c r="AA1713" s="299"/>
      <c r="AB1713" s="299"/>
      <c r="AC1713" s="299"/>
      <c r="AD1713" s="299"/>
      <c r="AE1713" s="299"/>
      <c r="AF1713" s="299"/>
      <c r="AG1713" s="299"/>
      <c r="AH1713" s="299"/>
      <c r="AI1713" s="299"/>
      <c r="AJ1713" s="27"/>
    </row>
    <row r="1714" spans="1:36" s="1" customFormat="1" x14ac:dyDescent="0.25">
      <c r="A1714" s="296"/>
      <c r="B1714" s="299"/>
      <c r="C1714" s="300"/>
      <c r="D1714" s="301"/>
      <c r="E1714" s="301"/>
      <c r="F1714" s="301"/>
      <c r="G1714" s="301"/>
      <c r="H1714" s="301"/>
      <c r="I1714" s="301"/>
      <c r="J1714" s="299"/>
      <c r="K1714" s="299"/>
      <c r="L1714" s="299"/>
      <c r="M1714" s="299"/>
      <c r="N1714" s="299"/>
      <c r="O1714" s="299"/>
      <c r="P1714" s="299"/>
      <c r="Q1714" s="299"/>
      <c r="R1714" s="299"/>
      <c r="S1714" s="299"/>
      <c r="T1714" s="299"/>
      <c r="U1714" s="299"/>
      <c r="V1714" s="299"/>
      <c r="W1714" s="299"/>
      <c r="X1714" s="299"/>
      <c r="Y1714" s="299"/>
      <c r="Z1714" s="299"/>
      <c r="AA1714" s="299"/>
      <c r="AB1714" s="299"/>
      <c r="AC1714" s="299"/>
      <c r="AD1714" s="299"/>
      <c r="AE1714" s="299"/>
      <c r="AF1714" s="299"/>
      <c r="AG1714" s="299"/>
      <c r="AH1714" s="299"/>
      <c r="AI1714" s="299"/>
      <c r="AJ1714" s="27"/>
    </row>
    <row r="1715" spans="1:36" s="1" customFormat="1" x14ac:dyDescent="0.25">
      <c r="A1715" s="296"/>
      <c r="B1715" s="299"/>
      <c r="C1715" s="300"/>
      <c r="D1715" s="301"/>
      <c r="E1715" s="301"/>
      <c r="F1715" s="301"/>
      <c r="G1715" s="301"/>
      <c r="H1715" s="301"/>
      <c r="I1715" s="301"/>
      <c r="J1715" s="299"/>
      <c r="K1715" s="299"/>
      <c r="L1715" s="299"/>
      <c r="M1715" s="299"/>
      <c r="N1715" s="299"/>
      <c r="O1715" s="299"/>
      <c r="P1715" s="299"/>
      <c r="Q1715" s="299"/>
      <c r="R1715" s="299"/>
      <c r="S1715" s="299"/>
      <c r="T1715" s="299"/>
      <c r="U1715" s="299"/>
      <c r="V1715" s="299"/>
      <c r="W1715" s="299"/>
      <c r="X1715" s="299"/>
      <c r="Y1715" s="299"/>
      <c r="Z1715" s="299"/>
      <c r="AA1715" s="299"/>
      <c r="AB1715" s="299"/>
      <c r="AC1715" s="299"/>
      <c r="AD1715" s="299"/>
      <c r="AE1715" s="299"/>
      <c r="AF1715" s="299"/>
      <c r="AG1715" s="299"/>
      <c r="AH1715" s="299"/>
      <c r="AI1715" s="299"/>
      <c r="AJ1715" s="27"/>
    </row>
    <row r="1716" spans="1:36" s="1" customFormat="1" x14ac:dyDescent="0.25">
      <c r="A1716" s="296"/>
      <c r="B1716" s="299"/>
      <c r="C1716" s="300"/>
      <c r="D1716" s="301"/>
      <c r="E1716" s="301"/>
      <c r="F1716" s="301"/>
      <c r="G1716" s="301"/>
      <c r="H1716" s="301"/>
      <c r="I1716" s="301"/>
      <c r="J1716" s="299"/>
      <c r="K1716" s="299"/>
      <c r="L1716" s="299"/>
      <c r="M1716" s="299"/>
      <c r="N1716" s="299"/>
      <c r="O1716" s="299"/>
      <c r="P1716" s="299"/>
      <c r="Q1716" s="299"/>
      <c r="R1716" s="299"/>
      <c r="S1716" s="299"/>
      <c r="T1716" s="299"/>
      <c r="U1716" s="299"/>
      <c r="V1716" s="299"/>
      <c r="W1716" s="299"/>
      <c r="X1716" s="299"/>
      <c r="Y1716" s="299"/>
      <c r="Z1716" s="299"/>
      <c r="AA1716" s="299"/>
      <c r="AB1716" s="299"/>
      <c r="AC1716" s="299"/>
      <c r="AD1716" s="299"/>
      <c r="AE1716" s="299"/>
      <c r="AF1716" s="299"/>
      <c r="AG1716" s="299"/>
      <c r="AH1716" s="299"/>
      <c r="AI1716" s="299"/>
      <c r="AJ1716" s="27"/>
    </row>
    <row r="1717" spans="1:36" s="1" customFormat="1" x14ac:dyDescent="0.25">
      <c r="A1717" s="296"/>
      <c r="B1717" s="299"/>
      <c r="C1717" s="300"/>
      <c r="D1717" s="301"/>
      <c r="E1717" s="301"/>
      <c r="F1717" s="301"/>
      <c r="G1717" s="301"/>
      <c r="H1717" s="301"/>
      <c r="I1717" s="301"/>
      <c r="J1717" s="299"/>
      <c r="K1717" s="299"/>
      <c r="L1717" s="299"/>
      <c r="M1717" s="299"/>
      <c r="N1717" s="299"/>
      <c r="O1717" s="299"/>
      <c r="P1717" s="299"/>
      <c r="Q1717" s="299"/>
      <c r="R1717" s="299"/>
      <c r="S1717" s="299"/>
      <c r="T1717" s="299"/>
      <c r="U1717" s="299"/>
      <c r="V1717" s="299"/>
      <c r="W1717" s="299"/>
      <c r="X1717" s="299"/>
      <c r="Y1717" s="299"/>
      <c r="Z1717" s="299"/>
      <c r="AA1717" s="299"/>
      <c r="AB1717" s="299"/>
      <c r="AC1717" s="299"/>
      <c r="AD1717" s="299"/>
      <c r="AE1717" s="299"/>
      <c r="AF1717" s="299"/>
      <c r="AG1717" s="299"/>
      <c r="AH1717" s="299"/>
      <c r="AI1717" s="299"/>
      <c r="AJ1717" s="27"/>
    </row>
    <row r="1718" spans="1:36" s="1" customFormat="1" x14ac:dyDescent="0.25">
      <c r="A1718" s="296"/>
      <c r="B1718" s="299"/>
      <c r="C1718" s="300"/>
      <c r="D1718" s="301"/>
      <c r="E1718" s="301"/>
      <c r="F1718" s="301"/>
      <c r="G1718" s="301"/>
      <c r="H1718" s="301"/>
      <c r="I1718" s="301"/>
      <c r="J1718" s="299"/>
      <c r="K1718" s="299"/>
      <c r="L1718" s="299"/>
      <c r="M1718" s="299"/>
      <c r="N1718" s="299"/>
      <c r="O1718" s="299"/>
      <c r="P1718" s="299"/>
      <c r="Q1718" s="299"/>
      <c r="R1718" s="299"/>
      <c r="S1718" s="299"/>
      <c r="T1718" s="299"/>
      <c r="U1718" s="299"/>
      <c r="V1718" s="299"/>
      <c r="W1718" s="299"/>
      <c r="X1718" s="299"/>
      <c r="Y1718" s="299"/>
      <c r="Z1718" s="299"/>
      <c r="AA1718" s="299"/>
      <c r="AB1718" s="299"/>
      <c r="AC1718" s="299"/>
      <c r="AD1718" s="299"/>
      <c r="AE1718" s="299"/>
      <c r="AF1718" s="299"/>
      <c r="AG1718" s="299"/>
      <c r="AH1718" s="299"/>
      <c r="AI1718" s="299"/>
      <c r="AJ1718" s="27"/>
    </row>
    <row r="1719" spans="1:36" s="1" customFormat="1" x14ac:dyDescent="0.25">
      <c r="A1719" s="296"/>
      <c r="B1719" s="299"/>
      <c r="C1719" s="300"/>
      <c r="D1719" s="301"/>
      <c r="E1719" s="301"/>
      <c r="F1719" s="301"/>
      <c r="G1719" s="301"/>
      <c r="H1719" s="301"/>
      <c r="I1719" s="301"/>
      <c r="J1719" s="299"/>
      <c r="K1719" s="299"/>
      <c r="L1719" s="299"/>
      <c r="M1719" s="299"/>
      <c r="N1719" s="299"/>
      <c r="O1719" s="299"/>
      <c r="P1719" s="299"/>
      <c r="Q1719" s="299"/>
      <c r="R1719" s="299"/>
      <c r="S1719" s="299"/>
      <c r="T1719" s="299"/>
      <c r="U1719" s="299"/>
      <c r="V1719" s="299"/>
      <c r="W1719" s="299"/>
      <c r="X1719" s="299"/>
      <c r="Y1719" s="299"/>
      <c r="Z1719" s="299"/>
      <c r="AA1719" s="299"/>
      <c r="AB1719" s="299"/>
      <c r="AC1719" s="299"/>
      <c r="AD1719" s="299"/>
      <c r="AE1719" s="299"/>
      <c r="AF1719" s="299"/>
      <c r="AG1719" s="299"/>
      <c r="AH1719" s="299"/>
      <c r="AI1719" s="299"/>
      <c r="AJ1719" s="27"/>
    </row>
    <row r="1720" spans="1:36" s="1" customFormat="1" x14ac:dyDescent="0.25">
      <c r="A1720" s="296"/>
      <c r="B1720" s="299"/>
      <c r="C1720" s="300"/>
      <c r="D1720" s="301"/>
      <c r="E1720" s="301"/>
      <c r="F1720" s="301"/>
      <c r="G1720" s="301"/>
      <c r="H1720" s="301"/>
      <c r="I1720" s="301"/>
      <c r="J1720" s="299"/>
      <c r="K1720" s="299"/>
      <c r="L1720" s="299"/>
      <c r="M1720" s="299"/>
      <c r="N1720" s="299"/>
      <c r="O1720" s="299"/>
      <c r="P1720" s="299"/>
      <c r="Q1720" s="299"/>
      <c r="R1720" s="299"/>
      <c r="S1720" s="299"/>
      <c r="T1720" s="299"/>
      <c r="U1720" s="299"/>
      <c r="V1720" s="299"/>
      <c r="W1720" s="299"/>
      <c r="X1720" s="299"/>
      <c r="Y1720" s="299"/>
      <c r="Z1720" s="299"/>
      <c r="AA1720" s="299"/>
      <c r="AB1720" s="299"/>
      <c r="AC1720" s="299"/>
      <c r="AD1720" s="299"/>
      <c r="AE1720" s="299"/>
      <c r="AF1720" s="299"/>
      <c r="AG1720" s="299"/>
      <c r="AH1720" s="299"/>
      <c r="AI1720" s="299"/>
      <c r="AJ1720" s="27"/>
    </row>
    <row r="1721" spans="1:36" s="1" customFormat="1" x14ac:dyDescent="0.25">
      <c r="A1721" s="296"/>
      <c r="B1721" s="299"/>
      <c r="C1721" s="300"/>
      <c r="D1721" s="301"/>
      <c r="E1721" s="301"/>
      <c r="F1721" s="301"/>
      <c r="G1721" s="301"/>
      <c r="H1721" s="301"/>
      <c r="I1721" s="301"/>
      <c r="J1721" s="299"/>
      <c r="K1721" s="299"/>
      <c r="L1721" s="299"/>
      <c r="M1721" s="299"/>
      <c r="N1721" s="299"/>
      <c r="O1721" s="299"/>
      <c r="P1721" s="299"/>
      <c r="Q1721" s="299"/>
      <c r="R1721" s="299"/>
      <c r="S1721" s="299"/>
      <c r="T1721" s="299"/>
      <c r="U1721" s="299"/>
      <c r="V1721" s="299"/>
      <c r="W1721" s="299"/>
      <c r="X1721" s="299"/>
      <c r="Y1721" s="299"/>
      <c r="Z1721" s="299"/>
      <c r="AA1721" s="299"/>
      <c r="AB1721" s="299"/>
      <c r="AC1721" s="299"/>
      <c r="AD1721" s="299"/>
      <c r="AE1721" s="299"/>
      <c r="AF1721" s="299"/>
      <c r="AG1721" s="299"/>
      <c r="AH1721" s="299"/>
      <c r="AI1721" s="299"/>
      <c r="AJ1721" s="27"/>
    </row>
    <row r="1722" spans="1:36" s="1" customFormat="1" x14ac:dyDescent="0.25">
      <c r="A1722" s="296"/>
      <c r="B1722" s="299"/>
      <c r="C1722" s="300"/>
      <c r="D1722" s="301"/>
      <c r="E1722" s="301"/>
      <c r="F1722" s="301"/>
      <c r="G1722" s="301"/>
      <c r="H1722" s="301"/>
      <c r="I1722" s="301"/>
      <c r="J1722" s="299"/>
      <c r="K1722" s="299"/>
      <c r="L1722" s="299"/>
      <c r="M1722" s="299"/>
      <c r="N1722" s="299"/>
      <c r="O1722" s="299"/>
      <c r="P1722" s="299"/>
      <c r="Q1722" s="299"/>
      <c r="R1722" s="299"/>
      <c r="S1722" s="299"/>
      <c r="T1722" s="299"/>
      <c r="U1722" s="299"/>
      <c r="V1722" s="299"/>
      <c r="W1722" s="299"/>
      <c r="X1722" s="299"/>
      <c r="Y1722" s="299"/>
      <c r="Z1722" s="299"/>
      <c r="AA1722" s="299"/>
      <c r="AB1722" s="299"/>
      <c r="AC1722" s="299"/>
      <c r="AD1722" s="299"/>
      <c r="AE1722" s="299"/>
      <c r="AF1722" s="299"/>
      <c r="AG1722" s="299"/>
      <c r="AH1722" s="299"/>
      <c r="AI1722" s="299"/>
      <c r="AJ1722" s="27"/>
    </row>
    <row r="1723" spans="1:36" s="1" customFormat="1" x14ac:dyDescent="0.25">
      <c r="A1723" s="296"/>
      <c r="B1723" s="299"/>
      <c r="C1723" s="300"/>
      <c r="D1723" s="301"/>
      <c r="E1723" s="301"/>
      <c r="F1723" s="301"/>
      <c r="G1723" s="301"/>
      <c r="H1723" s="301"/>
      <c r="I1723" s="301"/>
      <c r="J1723" s="299"/>
      <c r="K1723" s="299"/>
      <c r="L1723" s="299"/>
      <c r="M1723" s="299"/>
      <c r="N1723" s="299"/>
      <c r="O1723" s="299"/>
      <c r="P1723" s="299"/>
      <c r="Q1723" s="299"/>
      <c r="R1723" s="299"/>
      <c r="S1723" s="299"/>
      <c r="T1723" s="299"/>
      <c r="U1723" s="299"/>
      <c r="V1723" s="299"/>
      <c r="W1723" s="299"/>
      <c r="X1723" s="299"/>
      <c r="Y1723" s="299"/>
      <c r="Z1723" s="299"/>
      <c r="AA1723" s="299"/>
      <c r="AB1723" s="299"/>
      <c r="AC1723" s="299"/>
      <c r="AD1723" s="299"/>
      <c r="AE1723" s="299"/>
      <c r="AF1723" s="299"/>
      <c r="AG1723" s="299"/>
      <c r="AH1723" s="299"/>
      <c r="AI1723" s="299"/>
      <c r="AJ1723" s="27"/>
    </row>
    <row r="1724" spans="1:36" s="1" customFormat="1" x14ac:dyDescent="0.25">
      <c r="A1724" s="296"/>
      <c r="B1724" s="299"/>
      <c r="C1724" s="300"/>
      <c r="D1724" s="301"/>
      <c r="E1724" s="301"/>
      <c r="F1724" s="301"/>
      <c r="G1724" s="301"/>
      <c r="H1724" s="301"/>
      <c r="I1724" s="301"/>
      <c r="J1724" s="299"/>
      <c r="K1724" s="299"/>
      <c r="L1724" s="299"/>
      <c r="M1724" s="299"/>
      <c r="N1724" s="299"/>
      <c r="O1724" s="299"/>
      <c r="P1724" s="299"/>
      <c r="Q1724" s="299"/>
      <c r="R1724" s="299"/>
      <c r="S1724" s="299"/>
      <c r="T1724" s="299"/>
      <c r="U1724" s="299"/>
      <c r="V1724" s="299"/>
      <c r="W1724" s="299"/>
      <c r="X1724" s="299"/>
      <c r="Y1724" s="299"/>
      <c r="Z1724" s="299"/>
      <c r="AA1724" s="299"/>
      <c r="AB1724" s="299"/>
      <c r="AC1724" s="299"/>
      <c r="AD1724" s="299"/>
      <c r="AE1724" s="299"/>
      <c r="AF1724" s="299"/>
      <c r="AG1724" s="299"/>
      <c r="AH1724" s="299"/>
      <c r="AI1724" s="299"/>
      <c r="AJ1724" s="27"/>
    </row>
    <row r="1725" spans="1:36" s="1" customFormat="1" x14ac:dyDescent="0.25">
      <c r="A1725" s="296"/>
      <c r="B1725" s="299"/>
      <c r="C1725" s="300"/>
      <c r="D1725" s="301"/>
      <c r="E1725" s="301"/>
      <c r="F1725" s="301"/>
      <c r="G1725" s="301"/>
      <c r="H1725" s="301"/>
      <c r="I1725" s="301"/>
      <c r="J1725" s="299"/>
      <c r="K1725" s="299"/>
      <c r="L1725" s="299"/>
      <c r="M1725" s="299"/>
      <c r="N1725" s="299"/>
      <c r="O1725" s="299"/>
      <c r="P1725" s="299"/>
      <c r="Q1725" s="299"/>
      <c r="R1725" s="299"/>
      <c r="S1725" s="299"/>
      <c r="T1725" s="299"/>
      <c r="U1725" s="299"/>
      <c r="V1725" s="299"/>
      <c r="W1725" s="299"/>
      <c r="X1725" s="299"/>
      <c r="Y1725" s="299"/>
      <c r="Z1725" s="299"/>
      <c r="AA1725" s="299"/>
      <c r="AB1725" s="299"/>
      <c r="AC1725" s="299"/>
      <c r="AD1725" s="299"/>
      <c r="AE1725" s="299"/>
      <c r="AF1725" s="299"/>
      <c r="AG1725" s="299"/>
      <c r="AH1725" s="299"/>
      <c r="AI1725" s="299"/>
      <c r="AJ1725" s="27"/>
    </row>
    <row r="1726" spans="1:36" s="1" customFormat="1" x14ac:dyDescent="0.25">
      <c r="A1726" s="296"/>
      <c r="B1726" s="299"/>
      <c r="C1726" s="300"/>
      <c r="D1726" s="301"/>
      <c r="E1726" s="301"/>
      <c r="F1726" s="301"/>
      <c r="G1726" s="301"/>
      <c r="H1726" s="301"/>
      <c r="I1726" s="301"/>
      <c r="J1726" s="299"/>
      <c r="K1726" s="299"/>
      <c r="L1726" s="299"/>
      <c r="M1726" s="299"/>
      <c r="N1726" s="299"/>
      <c r="O1726" s="299"/>
      <c r="P1726" s="299"/>
      <c r="Q1726" s="299"/>
      <c r="R1726" s="299"/>
      <c r="S1726" s="299"/>
      <c r="T1726" s="299"/>
      <c r="U1726" s="299"/>
      <c r="V1726" s="299"/>
      <c r="W1726" s="299"/>
      <c r="X1726" s="299"/>
      <c r="Y1726" s="299"/>
      <c r="Z1726" s="299"/>
      <c r="AA1726" s="299"/>
      <c r="AB1726" s="299"/>
      <c r="AC1726" s="299"/>
      <c r="AD1726" s="299"/>
      <c r="AE1726" s="299"/>
      <c r="AF1726" s="299"/>
      <c r="AG1726" s="299"/>
      <c r="AH1726" s="299"/>
      <c r="AI1726" s="299"/>
      <c r="AJ1726" s="27"/>
    </row>
    <row r="1727" spans="1:36" s="1" customFormat="1" x14ac:dyDescent="0.25">
      <c r="A1727" s="296"/>
      <c r="B1727" s="299"/>
      <c r="C1727" s="300"/>
      <c r="D1727" s="301"/>
      <c r="E1727" s="301"/>
      <c r="F1727" s="301"/>
      <c r="G1727" s="301"/>
      <c r="H1727" s="301"/>
      <c r="I1727" s="301"/>
      <c r="J1727" s="299"/>
      <c r="K1727" s="299"/>
      <c r="L1727" s="299"/>
      <c r="M1727" s="299"/>
      <c r="N1727" s="299"/>
      <c r="O1727" s="299"/>
      <c r="P1727" s="299"/>
      <c r="Q1727" s="299"/>
      <c r="R1727" s="299"/>
      <c r="S1727" s="299"/>
      <c r="T1727" s="299"/>
      <c r="U1727" s="299"/>
      <c r="V1727" s="299"/>
      <c r="W1727" s="299"/>
      <c r="X1727" s="299"/>
      <c r="Y1727" s="299"/>
      <c r="Z1727" s="299"/>
      <c r="AA1727" s="299"/>
      <c r="AB1727" s="299"/>
      <c r="AC1727" s="299"/>
      <c r="AD1727" s="299"/>
      <c r="AE1727" s="299"/>
      <c r="AF1727" s="299"/>
      <c r="AG1727" s="299"/>
      <c r="AH1727" s="299"/>
      <c r="AI1727" s="299"/>
      <c r="AJ1727" s="27"/>
    </row>
    <row r="1728" spans="1:36" s="1" customFormat="1" x14ac:dyDescent="0.25">
      <c r="A1728" s="296"/>
      <c r="B1728" s="299"/>
      <c r="C1728" s="300"/>
      <c r="D1728" s="301"/>
      <c r="E1728" s="301"/>
      <c r="F1728" s="301"/>
      <c r="G1728" s="301"/>
      <c r="H1728" s="301"/>
      <c r="I1728" s="301"/>
      <c r="J1728" s="299"/>
      <c r="K1728" s="299"/>
      <c r="L1728" s="299"/>
      <c r="M1728" s="299"/>
      <c r="N1728" s="299"/>
      <c r="O1728" s="299"/>
      <c r="P1728" s="299"/>
      <c r="Q1728" s="299"/>
      <c r="R1728" s="299"/>
      <c r="S1728" s="299"/>
      <c r="T1728" s="299"/>
      <c r="U1728" s="299"/>
      <c r="V1728" s="299"/>
      <c r="W1728" s="299"/>
      <c r="X1728" s="299"/>
      <c r="Y1728" s="299"/>
      <c r="Z1728" s="299"/>
      <c r="AA1728" s="299"/>
      <c r="AB1728" s="299"/>
      <c r="AC1728" s="299"/>
      <c r="AD1728" s="299"/>
      <c r="AE1728" s="299"/>
      <c r="AF1728" s="299"/>
      <c r="AG1728" s="299"/>
      <c r="AH1728" s="299"/>
      <c r="AI1728" s="299"/>
      <c r="AJ1728" s="27"/>
    </row>
    <row r="1729" spans="1:36" s="1" customFormat="1" x14ac:dyDescent="0.25">
      <c r="A1729" s="296"/>
      <c r="B1729" s="299"/>
      <c r="C1729" s="300"/>
      <c r="D1729" s="301"/>
      <c r="E1729" s="301"/>
      <c r="F1729" s="301"/>
      <c r="G1729" s="301"/>
      <c r="H1729" s="301"/>
      <c r="I1729" s="301"/>
      <c r="J1729" s="299"/>
      <c r="K1729" s="299"/>
      <c r="L1729" s="299"/>
      <c r="M1729" s="299"/>
      <c r="N1729" s="299"/>
      <c r="O1729" s="299"/>
      <c r="P1729" s="299"/>
      <c r="Q1729" s="299"/>
      <c r="R1729" s="299"/>
      <c r="S1729" s="299"/>
      <c r="T1729" s="299"/>
      <c r="U1729" s="299"/>
      <c r="V1729" s="299"/>
      <c r="W1729" s="299"/>
      <c r="X1729" s="299"/>
      <c r="Y1729" s="299"/>
      <c r="Z1729" s="299"/>
      <c r="AA1729" s="299"/>
      <c r="AB1729" s="299"/>
      <c r="AC1729" s="299"/>
      <c r="AD1729" s="299"/>
      <c r="AE1729" s="299"/>
      <c r="AF1729" s="299"/>
      <c r="AG1729" s="299"/>
      <c r="AH1729" s="299"/>
      <c r="AI1729" s="299"/>
      <c r="AJ1729" s="27"/>
    </row>
    <row r="1730" spans="1:36" s="1" customFormat="1" x14ac:dyDescent="0.25">
      <c r="A1730" s="296"/>
      <c r="B1730" s="299"/>
      <c r="C1730" s="300"/>
      <c r="D1730" s="301"/>
      <c r="E1730" s="301"/>
      <c r="F1730" s="301"/>
      <c r="G1730" s="301"/>
      <c r="H1730" s="301"/>
      <c r="I1730" s="301"/>
      <c r="J1730" s="299"/>
      <c r="K1730" s="299"/>
      <c r="L1730" s="299"/>
      <c r="M1730" s="299"/>
      <c r="N1730" s="299"/>
      <c r="O1730" s="299"/>
      <c r="P1730" s="299"/>
      <c r="Q1730" s="299"/>
      <c r="R1730" s="299"/>
      <c r="S1730" s="299"/>
      <c r="T1730" s="299"/>
      <c r="U1730" s="299"/>
      <c r="V1730" s="299"/>
      <c r="W1730" s="299"/>
      <c r="X1730" s="299"/>
      <c r="Y1730" s="299"/>
      <c r="Z1730" s="299"/>
      <c r="AA1730" s="299"/>
      <c r="AB1730" s="299"/>
      <c r="AC1730" s="299"/>
      <c r="AD1730" s="299"/>
      <c r="AE1730" s="299"/>
      <c r="AF1730" s="299"/>
      <c r="AG1730" s="299"/>
      <c r="AH1730" s="299"/>
      <c r="AI1730" s="299"/>
      <c r="AJ1730" s="27"/>
    </row>
    <row r="1731" spans="1:36" s="1" customFormat="1" x14ac:dyDescent="0.25">
      <c r="A1731" s="296"/>
      <c r="B1731" s="299"/>
      <c r="C1731" s="300"/>
      <c r="D1731" s="301"/>
      <c r="E1731" s="301"/>
      <c r="F1731" s="301"/>
      <c r="G1731" s="301"/>
      <c r="H1731" s="301"/>
      <c r="I1731" s="301"/>
      <c r="J1731" s="299"/>
      <c r="K1731" s="299"/>
      <c r="L1731" s="299"/>
      <c r="M1731" s="299"/>
      <c r="N1731" s="299"/>
      <c r="O1731" s="299"/>
      <c r="P1731" s="299"/>
      <c r="Q1731" s="299"/>
      <c r="R1731" s="299"/>
      <c r="S1731" s="299"/>
      <c r="T1731" s="299"/>
      <c r="U1731" s="299"/>
      <c r="V1731" s="299"/>
      <c r="W1731" s="299"/>
      <c r="X1731" s="299"/>
      <c r="Y1731" s="299"/>
      <c r="Z1731" s="299"/>
      <c r="AA1731" s="299"/>
      <c r="AB1731" s="299"/>
      <c r="AC1731" s="299"/>
      <c r="AD1731" s="299"/>
      <c r="AE1731" s="299"/>
      <c r="AF1731" s="299"/>
      <c r="AG1731" s="299"/>
      <c r="AH1731" s="299"/>
      <c r="AI1731" s="299"/>
      <c r="AJ1731" s="27"/>
    </row>
    <row r="1732" spans="1:36" s="1" customFormat="1" x14ac:dyDescent="0.25">
      <c r="A1732" s="296"/>
      <c r="B1732" s="299"/>
      <c r="C1732" s="300"/>
      <c r="D1732" s="301"/>
      <c r="E1732" s="301"/>
      <c r="F1732" s="301"/>
      <c r="G1732" s="301"/>
      <c r="H1732" s="301"/>
      <c r="I1732" s="301"/>
      <c r="J1732" s="299"/>
      <c r="K1732" s="299"/>
      <c r="L1732" s="299"/>
      <c r="M1732" s="299"/>
      <c r="N1732" s="299"/>
      <c r="O1732" s="299"/>
      <c r="P1732" s="299"/>
      <c r="Q1732" s="299"/>
      <c r="R1732" s="299"/>
      <c r="S1732" s="299"/>
      <c r="T1732" s="299"/>
      <c r="U1732" s="299"/>
      <c r="V1732" s="299"/>
      <c r="W1732" s="299"/>
      <c r="X1732" s="299"/>
      <c r="Y1732" s="299"/>
      <c r="Z1732" s="299"/>
      <c r="AA1732" s="299"/>
      <c r="AB1732" s="299"/>
      <c r="AC1732" s="299"/>
      <c r="AD1732" s="299"/>
      <c r="AE1732" s="299"/>
      <c r="AF1732" s="299"/>
      <c r="AG1732" s="299"/>
      <c r="AH1732" s="299"/>
      <c r="AI1732" s="299"/>
      <c r="AJ1732" s="27"/>
    </row>
    <row r="1733" spans="1:36" s="1" customFormat="1" x14ac:dyDescent="0.25">
      <c r="A1733" s="296"/>
      <c r="B1733" s="299"/>
      <c r="C1733" s="300"/>
      <c r="D1733" s="301"/>
      <c r="E1733" s="301"/>
      <c r="F1733" s="301"/>
      <c r="G1733" s="301"/>
      <c r="H1733" s="301"/>
      <c r="I1733" s="301"/>
      <c r="J1733" s="299"/>
      <c r="K1733" s="299"/>
      <c r="L1733" s="299"/>
      <c r="M1733" s="299"/>
      <c r="N1733" s="299"/>
      <c r="O1733" s="299"/>
      <c r="P1733" s="299"/>
      <c r="Q1733" s="299"/>
      <c r="R1733" s="299"/>
      <c r="S1733" s="299"/>
      <c r="T1733" s="299"/>
      <c r="U1733" s="299"/>
      <c r="V1733" s="299"/>
      <c r="W1733" s="299"/>
      <c r="X1733" s="299"/>
      <c r="Y1733" s="299"/>
      <c r="Z1733" s="299"/>
      <c r="AA1733" s="299"/>
      <c r="AB1733" s="299"/>
      <c r="AC1733" s="299"/>
      <c r="AD1733" s="299"/>
      <c r="AE1733" s="299"/>
      <c r="AF1733" s="299"/>
      <c r="AG1733" s="299"/>
      <c r="AH1733" s="299"/>
      <c r="AI1733" s="299"/>
      <c r="AJ1733" s="27"/>
    </row>
    <row r="1734" spans="1:36" s="1" customFormat="1" x14ac:dyDescent="0.25">
      <c r="A1734" s="296"/>
      <c r="B1734" s="299"/>
      <c r="C1734" s="300"/>
      <c r="D1734" s="301"/>
      <c r="E1734" s="301"/>
      <c r="F1734" s="301"/>
      <c r="G1734" s="301"/>
      <c r="H1734" s="301"/>
      <c r="I1734" s="301"/>
      <c r="J1734" s="299"/>
      <c r="K1734" s="299"/>
      <c r="L1734" s="299"/>
      <c r="M1734" s="299"/>
      <c r="N1734" s="299"/>
      <c r="O1734" s="299"/>
      <c r="P1734" s="299"/>
      <c r="Q1734" s="299"/>
      <c r="R1734" s="299"/>
      <c r="S1734" s="299"/>
      <c r="T1734" s="299"/>
      <c r="U1734" s="299"/>
      <c r="V1734" s="299"/>
      <c r="W1734" s="299"/>
      <c r="X1734" s="299"/>
      <c r="Y1734" s="299"/>
      <c r="Z1734" s="299"/>
      <c r="AA1734" s="299"/>
      <c r="AB1734" s="299"/>
      <c r="AC1734" s="299"/>
      <c r="AD1734" s="299"/>
      <c r="AE1734" s="299"/>
      <c r="AF1734" s="299"/>
      <c r="AG1734" s="299"/>
      <c r="AH1734" s="299"/>
      <c r="AI1734" s="299"/>
      <c r="AJ1734" s="27"/>
    </row>
    <row r="1735" spans="1:36" s="1" customFormat="1" x14ac:dyDescent="0.25">
      <c r="A1735" s="296"/>
      <c r="B1735" s="299"/>
      <c r="C1735" s="300"/>
      <c r="D1735" s="301"/>
      <c r="E1735" s="301"/>
      <c r="F1735" s="301"/>
      <c r="G1735" s="301"/>
      <c r="H1735" s="301"/>
      <c r="I1735" s="301"/>
      <c r="J1735" s="299"/>
      <c r="K1735" s="299"/>
      <c r="L1735" s="299"/>
      <c r="M1735" s="299"/>
      <c r="N1735" s="299"/>
      <c r="O1735" s="299"/>
      <c r="P1735" s="299"/>
      <c r="Q1735" s="299"/>
      <c r="R1735" s="299"/>
      <c r="S1735" s="299"/>
      <c r="T1735" s="299"/>
      <c r="U1735" s="299"/>
      <c r="V1735" s="299"/>
      <c r="W1735" s="299"/>
      <c r="X1735" s="299"/>
      <c r="Y1735" s="299"/>
      <c r="Z1735" s="299"/>
      <c r="AA1735" s="299"/>
      <c r="AB1735" s="299"/>
      <c r="AC1735" s="299"/>
      <c r="AD1735" s="299"/>
      <c r="AE1735" s="299"/>
      <c r="AF1735" s="299"/>
      <c r="AG1735" s="299"/>
      <c r="AH1735" s="299"/>
      <c r="AI1735" s="299"/>
      <c r="AJ1735" s="27"/>
    </row>
    <row r="1736" spans="1:36" s="1" customFormat="1" x14ac:dyDescent="0.25">
      <c r="A1736" s="296"/>
      <c r="B1736" s="299"/>
      <c r="C1736" s="300"/>
      <c r="D1736" s="301"/>
      <c r="E1736" s="301"/>
      <c r="F1736" s="301"/>
      <c r="G1736" s="301"/>
      <c r="H1736" s="301"/>
      <c r="I1736" s="301"/>
      <c r="J1736" s="299"/>
      <c r="K1736" s="299"/>
      <c r="L1736" s="299"/>
      <c r="M1736" s="299"/>
      <c r="N1736" s="299"/>
      <c r="O1736" s="299"/>
      <c r="P1736" s="299"/>
      <c r="Q1736" s="299"/>
      <c r="R1736" s="299"/>
      <c r="S1736" s="299"/>
      <c r="T1736" s="299"/>
      <c r="U1736" s="299"/>
      <c r="V1736" s="299"/>
      <c r="W1736" s="299"/>
      <c r="X1736" s="299"/>
      <c r="Y1736" s="299"/>
      <c r="Z1736" s="299"/>
      <c r="AA1736" s="299"/>
      <c r="AB1736" s="299"/>
      <c r="AC1736" s="299"/>
      <c r="AD1736" s="299"/>
      <c r="AE1736" s="299"/>
      <c r="AF1736" s="299"/>
      <c r="AG1736" s="299"/>
      <c r="AH1736" s="299"/>
      <c r="AI1736" s="299"/>
      <c r="AJ1736" s="27"/>
    </row>
    <row r="1737" spans="1:36" s="1" customFormat="1" x14ac:dyDescent="0.25">
      <c r="A1737" s="296"/>
      <c r="B1737" s="299"/>
      <c r="C1737" s="300"/>
      <c r="D1737" s="301"/>
      <c r="E1737" s="301"/>
      <c r="F1737" s="301"/>
      <c r="G1737" s="301"/>
      <c r="H1737" s="301"/>
      <c r="I1737" s="301"/>
      <c r="J1737" s="299"/>
      <c r="K1737" s="299"/>
      <c r="L1737" s="299"/>
      <c r="M1737" s="299"/>
      <c r="N1737" s="299"/>
      <c r="O1737" s="299"/>
      <c r="P1737" s="299"/>
      <c r="Q1737" s="299"/>
      <c r="R1737" s="299"/>
      <c r="S1737" s="299"/>
      <c r="T1737" s="299"/>
      <c r="U1737" s="299"/>
      <c r="V1737" s="299"/>
      <c r="W1737" s="299"/>
      <c r="X1737" s="299"/>
      <c r="Y1737" s="299"/>
      <c r="Z1737" s="299"/>
      <c r="AA1737" s="299"/>
      <c r="AB1737" s="299"/>
      <c r="AC1737" s="299"/>
      <c r="AD1737" s="299"/>
      <c r="AE1737" s="299"/>
      <c r="AF1737" s="299"/>
      <c r="AG1737" s="299"/>
      <c r="AH1737" s="299"/>
      <c r="AI1737" s="299"/>
      <c r="AJ1737" s="27"/>
    </row>
    <row r="1738" spans="1:36" s="1" customFormat="1" x14ac:dyDescent="0.25">
      <c r="A1738" s="296"/>
      <c r="B1738" s="299"/>
      <c r="C1738" s="300"/>
      <c r="D1738" s="301"/>
      <c r="E1738" s="301"/>
      <c r="F1738" s="301"/>
      <c r="G1738" s="301"/>
      <c r="H1738" s="301"/>
      <c r="I1738" s="301"/>
      <c r="J1738" s="299"/>
      <c r="K1738" s="299"/>
      <c r="L1738" s="299"/>
      <c r="M1738" s="299"/>
      <c r="N1738" s="299"/>
      <c r="O1738" s="299"/>
      <c r="P1738" s="299"/>
      <c r="Q1738" s="299"/>
      <c r="R1738" s="299"/>
      <c r="S1738" s="299"/>
      <c r="T1738" s="299"/>
      <c r="U1738" s="299"/>
      <c r="V1738" s="299"/>
      <c r="W1738" s="299"/>
      <c r="X1738" s="299"/>
      <c r="Y1738" s="299"/>
      <c r="Z1738" s="299"/>
      <c r="AA1738" s="299"/>
      <c r="AB1738" s="299"/>
      <c r="AC1738" s="299"/>
      <c r="AD1738" s="299"/>
      <c r="AE1738" s="299"/>
      <c r="AF1738" s="299"/>
      <c r="AG1738" s="299"/>
      <c r="AH1738" s="299"/>
      <c r="AI1738" s="299"/>
      <c r="AJ1738" s="27"/>
    </row>
    <row r="1739" spans="1:36" s="1" customFormat="1" x14ac:dyDescent="0.25">
      <c r="A1739" s="296"/>
      <c r="B1739" s="299"/>
      <c r="C1739" s="300"/>
      <c r="D1739" s="301"/>
      <c r="E1739" s="301"/>
      <c r="F1739" s="301"/>
      <c r="G1739" s="301"/>
      <c r="H1739" s="301"/>
      <c r="I1739" s="301"/>
      <c r="J1739" s="299"/>
      <c r="K1739" s="299"/>
      <c r="L1739" s="299"/>
      <c r="M1739" s="299"/>
      <c r="N1739" s="299"/>
      <c r="O1739" s="299"/>
      <c r="P1739" s="299"/>
      <c r="Q1739" s="299"/>
      <c r="R1739" s="299"/>
      <c r="S1739" s="299"/>
      <c r="T1739" s="299"/>
      <c r="U1739" s="299"/>
      <c r="V1739" s="299"/>
      <c r="W1739" s="299"/>
      <c r="X1739" s="299"/>
      <c r="Y1739" s="299"/>
      <c r="Z1739" s="299"/>
      <c r="AA1739" s="299"/>
      <c r="AB1739" s="299"/>
      <c r="AC1739" s="299"/>
      <c r="AD1739" s="299"/>
      <c r="AE1739" s="299"/>
      <c r="AF1739" s="299"/>
      <c r="AG1739" s="299"/>
      <c r="AH1739" s="299"/>
      <c r="AI1739" s="299"/>
      <c r="AJ1739" s="27"/>
    </row>
    <row r="1740" spans="1:36" s="1" customFormat="1" x14ac:dyDescent="0.25">
      <c r="A1740" s="296"/>
      <c r="B1740" s="299"/>
      <c r="C1740" s="300"/>
      <c r="D1740" s="301"/>
      <c r="E1740" s="301"/>
      <c r="F1740" s="301"/>
      <c r="G1740" s="301"/>
      <c r="H1740" s="301"/>
      <c r="I1740" s="301"/>
      <c r="J1740" s="299"/>
      <c r="K1740" s="299"/>
      <c r="L1740" s="299"/>
      <c r="M1740" s="299"/>
      <c r="N1740" s="299"/>
      <c r="O1740" s="299"/>
      <c r="P1740" s="299"/>
      <c r="Q1740" s="299"/>
      <c r="R1740" s="299"/>
      <c r="S1740" s="299"/>
      <c r="T1740" s="299"/>
      <c r="U1740" s="299"/>
      <c r="V1740" s="299"/>
      <c r="W1740" s="299"/>
      <c r="X1740" s="299"/>
      <c r="Y1740" s="299"/>
      <c r="Z1740" s="299"/>
      <c r="AA1740" s="299"/>
      <c r="AB1740" s="299"/>
      <c r="AC1740" s="299"/>
      <c r="AD1740" s="299"/>
      <c r="AE1740" s="299"/>
      <c r="AF1740" s="299"/>
      <c r="AG1740" s="299"/>
      <c r="AH1740" s="299"/>
      <c r="AI1740" s="299"/>
      <c r="AJ1740" s="27"/>
    </row>
    <row r="1741" spans="1:36" s="1" customFormat="1" x14ac:dyDescent="0.25">
      <c r="A1741" s="296"/>
      <c r="B1741" s="299"/>
      <c r="C1741" s="300"/>
      <c r="D1741" s="301"/>
      <c r="E1741" s="301"/>
      <c r="F1741" s="301"/>
      <c r="G1741" s="301"/>
      <c r="H1741" s="301"/>
      <c r="I1741" s="301"/>
      <c r="J1741" s="299"/>
      <c r="K1741" s="299"/>
      <c r="L1741" s="299"/>
      <c r="M1741" s="299"/>
      <c r="N1741" s="299"/>
      <c r="O1741" s="299"/>
      <c r="P1741" s="299"/>
      <c r="Q1741" s="299"/>
      <c r="R1741" s="299"/>
      <c r="S1741" s="299"/>
      <c r="T1741" s="299"/>
      <c r="U1741" s="299"/>
      <c r="V1741" s="299"/>
      <c r="W1741" s="299"/>
      <c r="X1741" s="299"/>
      <c r="Y1741" s="299"/>
      <c r="Z1741" s="299"/>
      <c r="AA1741" s="299"/>
      <c r="AB1741" s="299"/>
      <c r="AC1741" s="299"/>
      <c r="AD1741" s="299"/>
      <c r="AE1741" s="299"/>
      <c r="AF1741" s="299"/>
      <c r="AG1741" s="299"/>
      <c r="AH1741" s="299"/>
      <c r="AI1741" s="299"/>
      <c r="AJ1741" s="27"/>
    </row>
    <row r="1742" spans="1:36" s="1" customFormat="1" x14ac:dyDescent="0.25">
      <c r="A1742" s="296"/>
      <c r="B1742" s="299"/>
      <c r="C1742" s="300"/>
      <c r="D1742" s="301"/>
      <c r="E1742" s="301"/>
      <c r="F1742" s="301"/>
      <c r="G1742" s="301"/>
      <c r="H1742" s="301"/>
      <c r="I1742" s="301"/>
      <c r="J1742" s="299"/>
      <c r="K1742" s="299"/>
      <c r="L1742" s="299"/>
      <c r="M1742" s="299"/>
      <c r="N1742" s="299"/>
      <c r="O1742" s="299"/>
      <c r="P1742" s="299"/>
      <c r="Q1742" s="299"/>
      <c r="R1742" s="299"/>
      <c r="S1742" s="299"/>
      <c r="T1742" s="299"/>
      <c r="U1742" s="299"/>
      <c r="V1742" s="299"/>
      <c r="W1742" s="299"/>
      <c r="X1742" s="299"/>
      <c r="Y1742" s="299"/>
      <c r="Z1742" s="299"/>
      <c r="AA1742" s="299"/>
      <c r="AB1742" s="299"/>
      <c r="AC1742" s="299"/>
      <c r="AD1742" s="299"/>
      <c r="AE1742" s="299"/>
      <c r="AF1742" s="299"/>
      <c r="AG1742" s="299"/>
      <c r="AH1742" s="299"/>
      <c r="AI1742" s="299"/>
      <c r="AJ1742" s="27"/>
    </row>
    <row r="1743" spans="1:36" s="1" customFormat="1" x14ac:dyDescent="0.25">
      <c r="A1743" s="296"/>
      <c r="B1743" s="299"/>
      <c r="C1743" s="300"/>
      <c r="D1743" s="301"/>
      <c r="E1743" s="301"/>
      <c r="F1743" s="301"/>
      <c r="G1743" s="301"/>
      <c r="H1743" s="301"/>
      <c r="I1743" s="301"/>
      <c r="J1743" s="299"/>
      <c r="K1743" s="299"/>
      <c r="L1743" s="299"/>
      <c r="M1743" s="299"/>
      <c r="N1743" s="299"/>
      <c r="O1743" s="299"/>
      <c r="P1743" s="299"/>
      <c r="Q1743" s="299"/>
      <c r="R1743" s="299"/>
      <c r="S1743" s="299"/>
      <c r="T1743" s="299"/>
      <c r="U1743" s="299"/>
      <c r="V1743" s="299"/>
      <c r="W1743" s="299"/>
      <c r="X1743" s="299"/>
      <c r="Y1743" s="299"/>
      <c r="Z1743" s="299"/>
      <c r="AA1743" s="299"/>
      <c r="AB1743" s="299"/>
      <c r="AC1743" s="299"/>
      <c r="AD1743" s="299"/>
      <c r="AE1743" s="299"/>
      <c r="AF1743" s="299"/>
      <c r="AG1743" s="299"/>
      <c r="AH1743" s="299"/>
      <c r="AI1743" s="299"/>
      <c r="AJ1743" s="27"/>
    </row>
    <row r="1744" spans="1:36" s="1" customFormat="1" x14ac:dyDescent="0.25">
      <c r="A1744" s="296"/>
      <c r="B1744" s="299"/>
      <c r="C1744" s="300"/>
      <c r="D1744" s="301"/>
      <c r="E1744" s="301"/>
      <c r="F1744" s="301"/>
      <c r="G1744" s="301"/>
      <c r="H1744" s="301"/>
      <c r="I1744" s="301"/>
      <c r="J1744" s="299"/>
      <c r="K1744" s="299"/>
      <c r="L1744" s="299"/>
      <c r="M1744" s="299"/>
      <c r="N1744" s="299"/>
      <c r="O1744" s="299"/>
      <c r="P1744" s="299"/>
      <c r="Q1744" s="299"/>
      <c r="R1744" s="299"/>
      <c r="S1744" s="299"/>
      <c r="T1744" s="299"/>
      <c r="U1744" s="299"/>
      <c r="V1744" s="299"/>
      <c r="W1744" s="299"/>
      <c r="X1744" s="299"/>
      <c r="Y1744" s="299"/>
      <c r="Z1744" s="299"/>
      <c r="AA1744" s="299"/>
      <c r="AB1744" s="299"/>
      <c r="AC1744" s="299"/>
      <c r="AD1744" s="299"/>
      <c r="AE1744" s="299"/>
      <c r="AF1744" s="299"/>
      <c r="AG1744" s="299"/>
      <c r="AH1744" s="299"/>
      <c r="AI1744" s="299"/>
      <c r="AJ1744" s="27"/>
    </row>
    <row r="1745" spans="1:36" s="1" customFormat="1" x14ac:dyDescent="0.25">
      <c r="A1745" s="296"/>
      <c r="B1745" s="299"/>
      <c r="C1745" s="300"/>
      <c r="D1745" s="301"/>
      <c r="E1745" s="301"/>
      <c r="F1745" s="301"/>
      <c r="G1745" s="301"/>
      <c r="H1745" s="301"/>
      <c r="I1745" s="301"/>
      <c r="J1745" s="299"/>
      <c r="K1745" s="299"/>
      <c r="L1745" s="299"/>
      <c r="M1745" s="299"/>
      <c r="N1745" s="299"/>
      <c r="O1745" s="299"/>
      <c r="P1745" s="299"/>
      <c r="Q1745" s="299"/>
      <c r="R1745" s="299"/>
      <c r="S1745" s="299"/>
      <c r="T1745" s="299"/>
      <c r="U1745" s="299"/>
      <c r="V1745" s="299"/>
      <c r="W1745" s="299"/>
      <c r="X1745" s="299"/>
      <c r="Y1745" s="299"/>
      <c r="Z1745" s="299"/>
      <c r="AA1745" s="299"/>
      <c r="AB1745" s="299"/>
      <c r="AC1745" s="299"/>
      <c r="AD1745" s="299"/>
      <c r="AE1745" s="299"/>
      <c r="AF1745" s="299"/>
      <c r="AG1745" s="299"/>
      <c r="AH1745" s="299"/>
      <c r="AI1745" s="299"/>
      <c r="AJ1745" s="27"/>
    </row>
    <row r="1746" spans="1:36" s="1" customFormat="1" x14ac:dyDescent="0.25">
      <c r="A1746" s="296"/>
      <c r="B1746" s="299"/>
      <c r="C1746" s="300"/>
      <c r="D1746" s="301"/>
      <c r="E1746" s="301"/>
      <c r="F1746" s="301"/>
      <c r="G1746" s="301"/>
      <c r="H1746" s="301"/>
      <c r="I1746" s="301"/>
      <c r="J1746" s="299"/>
      <c r="K1746" s="299"/>
      <c r="L1746" s="299"/>
      <c r="M1746" s="299"/>
      <c r="N1746" s="299"/>
      <c r="O1746" s="299"/>
      <c r="P1746" s="299"/>
      <c r="Q1746" s="299"/>
      <c r="R1746" s="299"/>
      <c r="S1746" s="299"/>
      <c r="T1746" s="299"/>
      <c r="U1746" s="299"/>
      <c r="V1746" s="299"/>
      <c r="W1746" s="299"/>
      <c r="X1746" s="299"/>
      <c r="Y1746" s="299"/>
      <c r="Z1746" s="299"/>
      <c r="AA1746" s="299"/>
      <c r="AB1746" s="299"/>
      <c r="AC1746" s="299"/>
      <c r="AD1746" s="299"/>
      <c r="AE1746" s="299"/>
      <c r="AF1746" s="299"/>
      <c r="AG1746" s="299"/>
      <c r="AH1746" s="299"/>
      <c r="AI1746" s="299"/>
      <c r="AJ1746" s="27"/>
    </row>
    <row r="1747" spans="1:36" s="1" customFormat="1" x14ac:dyDescent="0.25">
      <c r="A1747" s="296"/>
      <c r="B1747" s="299"/>
      <c r="C1747" s="300"/>
      <c r="D1747" s="301"/>
      <c r="E1747" s="301"/>
      <c r="F1747" s="301"/>
      <c r="G1747" s="301"/>
      <c r="H1747" s="301"/>
      <c r="I1747" s="301"/>
      <c r="J1747" s="299"/>
      <c r="K1747" s="299"/>
      <c r="L1747" s="299"/>
      <c r="M1747" s="299"/>
      <c r="N1747" s="299"/>
      <c r="O1747" s="299"/>
      <c r="P1747" s="299"/>
      <c r="Q1747" s="299"/>
      <c r="R1747" s="299"/>
      <c r="S1747" s="299"/>
      <c r="T1747" s="299"/>
      <c r="U1747" s="299"/>
      <c r="V1747" s="299"/>
      <c r="W1747" s="299"/>
      <c r="X1747" s="299"/>
      <c r="Y1747" s="299"/>
      <c r="Z1747" s="299"/>
      <c r="AA1747" s="299"/>
      <c r="AB1747" s="299"/>
      <c r="AC1747" s="299"/>
      <c r="AD1747" s="299"/>
      <c r="AE1747" s="299"/>
      <c r="AF1747" s="299"/>
      <c r="AG1747" s="299"/>
      <c r="AH1747" s="299"/>
      <c r="AI1747" s="299"/>
      <c r="AJ1747" s="27"/>
    </row>
  </sheetData>
  <mergeCells count="18">
    <mergeCell ref="A5:A6"/>
    <mergeCell ref="B5:B6"/>
    <mergeCell ref="C5:C6"/>
    <mergeCell ref="D5:E5"/>
    <mergeCell ref="F5:G5"/>
    <mergeCell ref="F128:G128"/>
    <mergeCell ref="I5:I6"/>
    <mergeCell ref="W5:Z5"/>
    <mergeCell ref="AA5:AI5"/>
    <mergeCell ref="F20:G20"/>
    <mergeCell ref="F34:G34"/>
    <mergeCell ref="F49:G49"/>
    <mergeCell ref="H5:H6"/>
    <mergeCell ref="F63:G63"/>
    <mergeCell ref="F72:G72"/>
    <mergeCell ref="F85:G85"/>
    <mergeCell ref="F99:G99"/>
    <mergeCell ref="F113:G11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80</v>
      </c>
      <c r="B1" s="7">
        <v>44249</v>
      </c>
    </row>
    <row r="2" spans="1:2" x14ac:dyDescent="0.2">
      <c r="A2" t="s">
        <v>81</v>
      </c>
      <c r="B2" s="7">
        <v>44246.477407407408</v>
      </c>
    </row>
    <row r="3" spans="1:2" x14ac:dyDescent="0.2">
      <c r="A3" t="s">
        <v>82</v>
      </c>
      <c r="B3" t="s">
        <v>84</v>
      </c>
    </row>
    <row r="4" spans="1:2" x14ac:dyDescent="0.2">
      <c r="A4" t="s">
        <v>83</v>
      </c>
      <c r="B4" t="s">
        <v>85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N64"/>
  <sheetViews>
    <sheetView workbookViewId="0">
      <selection activeCell="E4" sqref="E4"/>
    </sheetView>
  </sheetViews>
  <sheetFormatPr defaultRowHeight="12.75" x14ac:dyDescent="0.2"/>
  <cols>
    <col min="1" max="1" width="8.85546875" style="230" customWidth="1"/>
    <col min="2" max="2" width="37.28515625" style="230" customWidth="1"/>
    <col min="3" max="7" width="10.42578125" style="230" customWidth="1"/>
  </cols>
  <sheetData>
    <row r="1" spans="1:7" ht="14.25" x14ac:dyDescent="0.2">
      <c r="A1" s="344" t="s">
        <v>135</v>
      </c>
      <c r="B1" s="344"/>
      <c r="C1" s="345"/>
      <c r="D1" s="345" t="s">
        <v>195</v>
      </c>
      <c r="E1" s="345"/>
      <c r="F1" s="345"/>
      <c r="G1" s="345"/>
    </row>
    <row r="2" spans="1:7" ht="14.25" x14ac:dyDescent="0.2">
      <c r="A2" s="344"/>
      <c r="B2" s="344" t="s">
        <v>433</v>
      </c>
      <c r="C2" s="345"/>
      <c r="D2" s="345"/>
      <c r="E2" s="345"/>
      <c r="F2" s="345"/>
      <c r="G2" s="345"/>
    </row>
    <row r="3" spans="1:7" ht="15" x14ac:dyDescent="0.25">
      <c r="A3" s="444" t="s">
        <v>451</v>
      </c>
      <c r="B3" s="444"/>
      <c r="C3" s="444"/>
      <c r="D3" s="444"/>
      <c r="E3" s="444"/>
      <c r="F3" s="444"/>
      <c r="G3" s="444"/>
    </row>
    <row r="4" spans="1:7" ht="15" x14ac:dyDescent="0.25">
      <c r="A4" s="346"/>
      <c r="B4" s="347" t="s">
        <v>196</v>
      </c>
      <c r="C4" s="348">
        <v>1</v>
      </c>
      <c r="D4" s="348">
        <v>2</v>
      </c>
      <c r="E4" s="348">
        <v>3</v>
      </c>
      <c r="F4" s="348">
        <v>4</v>
      </c>
      <c r="G4" s="348">
        <v>9</v>
      </c>
    </row>
    <row r="5" spans="1:7" ht="15" x14ac:dyDescent="0.25">
      <c r="A5" s="346"/>
      <c r="B5" s="349"/>
      <c r="C5" s="350" t="s">
        <v>434</v>
      </c>
      <c r="D5" s="350" t="s">
        <v>435</v>
      </c>
      <c r="E5" s="350" t="s">
        <v>436</v>
      </c>
      <c r="F5" s="350" t="s">
        <v>437</v>
      </c>
      <c r="G5" s="350" t="s">
        <v>438</v>
      </c>
    </row>
    <row r="6" spans="1:7" ht="15" x14ac:dyDescent="0.2">
      <c r="A6" s="351" t="s">
        <v>454</v>
      </c>
      <c r="B6" s="352" t="s">
        <v>452</v>
      </c>
      <c r="C6" s="353">
        <v>100</v>
      </c>
      <c r="D6" s="137">
        <v>3.63</v>
      </c>
      <c r="E6" s="137">
        <v>5.25</v>
      </c>
      <c r="F6" s="137">
        <v>30.25</v>
      </c>
      <c r="G6" s="137">
        <v>200</v>
      </c>
    </row>
    <row r="7" spans="1:7" s="230" customFormat="1" ht="15" x14ac:dyDescent="0.2">
      <c r="A7" s="231" t="s">
        <v>117</v>
      </c>
      <c r="B7" s="362" t="s">
        <v>442</v>
      </c>
      <c r="C7" s="363">
        <v>200</v>
      </c>
      <c r="D7" s="235">
        <v>2.78</v>
      </c>
      <c r="E7" s="235">
        <v>2.69</v>
      </c>
      <c r="F7" s="235">
        <v>16.78</v>
      </c>
      <c r="G7" s="235">
        <v>102.58</v>
      </c>
    </row>
    <row r="8" spans="1:7" ht="15" x14ac:dyDescent="0.25">
      <c r="A8" s="355"/>
      <c r="B8" s="356" t="s">
        <v>138</v>
      </c>
      <c r="C8" s="357"/>
      <c r="D8" s="358">
        <f>SUM(D6:D7)</f>
        <v>6.41</v>
      </c>
      <c r="E8" s="358">
        <f>SUM(E6:E7)</f>
        <v>7.9399999999999995</v>
      </c>
      <c r="F8" s="358">
        <f>SUM(F6:F7)</f>
        <v>47.03</v>
      </c>
      <c r="G8" s="358">
        <f>SUM(G6:G7)</f>
        <v>302.58</v>
      </c>
    </row>
    <row r="9" spans="1:7" ht="15" x14ac:dyDescent="0.25">
      <c r="A9" s="346"/>
      <c r="B9" s="347" t="s">
        <v>104</v>
      </c>
      <c r="C9" s="359"/>
      <c r="D9" s="346"/>
      <c r="E9" s="346"/>
      <c r="F9" s="346"/>
      <c r="G9" s="343"/>
    </row>
    <row r="10" spans="1:7" ht="15" x14ac:dyDescent="0.25">
      <c r="A10" s="346"/>
      <c r="B10" s="349"/>
      <c r="C10" s="350" t="s">
        <v>434</v>
      </c>
      <c r="D10" s="350" t="s">
        <v>435</v>
      </c>
      <c r="E10" s="350" t="s">
        <v>436</v>
      </c>
      <c r="F10" s="350" t="s">
        <v>437</v>
      </c>
      <c r="G10" s="342" t="s">
        <v>438</v>
      </c>
    </row>
    <row r="11" spans="1:7" s="230" customFormat="1" ht="15" x14ac:dyDescent="0.2">
      <c r="A11" s="372" t="s">
        <v>448</v>
      </c>
      <c r="B11" s="373" t="s">
        <v>449</v>
      </c>
      <c r="C11" s="371">
        <v>90</v>
      </c>
      <c r="D11" s="371">
        <v>9.65</v>
      </c>
      <c r="E11" s="371">
        <v>7.71</v>
      </c>
      <c r="F11" s="371">
        <v>38.33</v>
      </c>
      <c r="G11" s="361">
        <v>261.36</v>
      </c>
    </row>
    <row r="12" spans="1:7" ht="15" x14ac:dyDescent="0.2">
      <c r="A12" s="360"/>
      <c r="B12" s="352" t="s">
        <v>441</v>
      </c>
      <c r="C12" s="361">
        <v>200</v>
      </c>
      <c r="D12" s="354">
        <v>1</v>
      </c>
      <c r="E12" s="354">
        <v>0</v>
      </c>
      <c r="F12" s="354">
        <v>16.600000000000001</v>
      </c>
      <c r="G12" s="354">
        <v>70.400000000000006</v>
      </c>
    </row>
    <row r="13" spans="1:7" ht="15" x14ac:dyDescent="0.25">
      <c r="A13" s="355"/>
      <c r="B13" s="356" t="s">
        <v>138</v>
      </c>
      <c r="C13" s="357"/>
      <c r="D13" s="358">
        <f>SUM(D11:D12)</f>
        <v>10.65</v>
      </c>
      <c r="E13" s="358">
        <f>SUM(E11:E12)</f>
        <v>7.71</v>
      </c>
      <c r="F13" s="358">
        <f>SUM(F11:F12)</f>
        <v>54.93</v>
      </c>
      <c r="G13" s="358">
        <f>SUM(G11:G12)</f>
        <v>331.76</v>
      </c>
    </row>
    <row r="14" spans="1:7" s="230" customFormat="1" ht="15" x14ac:dyDescent="0.25">
      <c r="A14" s="355"/>
      <c r="B14" s="356"/>
      <c r="C14" s="357"/>
      <c r="D14" s="358"/>
      <c r="E14" s="358"/>
      <c r="F14" s="358"/>
      <c r="G14" s="358"/>
    </row>
    <row r="15" spans="1:7" ht="15" x14ac:dyDescent="0.25">
      <c r="A15" s="346"/>
      <c r="B15" s="347" t="s">
        <v>109</v>
      </c>
      <c r="C15" s="135"/>
      <c r="D15" s="136"/>
      <c r="E15" s="136"/>
      <c r="F15" s="136"/>
      <c r="G15" s="136"/>
    </row>
    <row r="16" spans="1:7" ht="15" x14ac:dyDescent="0.25">
      <c r="A16" s="346"/>
      <c r="B16" s="349"/>
      <c r="C16" s="350" t="s">
        <v>434</v>
      </c>
      <c r="D16" s="350" t="s">
        <v>435</v>
      </c>
      <c r="E16" s="350" t="s">
        <v>436</v>
      </c>
      <c r="F16" s="350" t="s">
        <v>437</v>
      </c>
      <c r="G16" s="342" t="s">
        <v>438</v>
      </c>
    </row>
    <row r="17" spans="1:7" ht="15" x14ac:dyDescent="0.2">
      <c r="A17" s="351" t="s">
        <v>455</v>
      </c>
      <c r="B17" s="352" t="s">
        <v>453</v>
      </c>
      <c r="C17" s="353">
        <v>100</v>
      </c>
      <c r="D17" s="137">
        <v>10.68</v>
      </c>
      <c r="E17" s="137">
        <v>14.95</v>
      </c>
      <c r="F17" s="137">
        <v>28.27</v>
      </c>
      <c r="G17" s="137">
        <v>290</v>
      </c>
    </row>
    <row r="18" spans="1:7" s="230" customFormat="1" ht="15" x14ac:dyDescent="0.2">
      <c r="A18" s="360"/>
      <c r="B18" s="352" t="s">
        <v>441</v>
      </c>
      <c r="C18" s="361">
        <v>200</v>
      </c>
      <c r="D18" s="354">
        <v>1</v>
      </c>
      <c r="E18" s="354">
        <v>0</v>
      </c>
      <c r="F18" s="354">
        <v>16.600000000000001</v>
      </c>
      <c r="G18" s="354">
        <v>70.400000000000006</v>
      </c>
    </row>
    <row r="19" spans="1:7" s="230" customFormat="1" ht="15" x14ac:dyDescent="0.2">
      <c r="A19" s="360"/>
      <c r="B19" s="352" t="s">
        <v>363</v>
      </c>
      <c r="C19" s="361">
        <v>100</v>
      </c>
      <c r="D19" s="354">
        <v>0.4</v>
      </c>
      <c r="E19" s="354">
        <v>0</v>
      </c>
      <c r="F19" s="354">
        <v>11.6</v>
      </c>
      <c r="G19" s="354">
        <v>48.68</v>
      </c>
    </row>
    <row r="20" spans="1:7" ht="15" x14ac:dyDescent="0.25">
      <c r="A20" s="355"/>
      <c r="B20" s="356" t="s">
        <v>138</v>
      </c>
      <c r="C20" s="357"/>
      <c r="D20" s="358">
        <f>SUM(D17:D19)</f>
        <v>12.08</v>
      </c>
      <c r="E20" s="358">
        <f t="shared" ref="E20:G20" si="0">SUM(E17:E19)</f>
        <v>14.95</v>
      </c>
      <c r="F20" s="358">
        <f t="shared" si="0"/>
        <v>56.470000000000006</v>
      </c>
      <c r="G20" s="358">
        <f t="shared" si="0"/>
        <v>409.08</v>
      </c>
    </row>
    <row r="21" spans="1:7" s="230" customFormat="1" ht="15" x14ac:dyDescent="0.25">
      <c r="A21" s="355"/>
      <c r="B21" s="356"/>
      <c r="C21" s="357"/>
      <c r="D21" s="358"/>
      <c r="E21" s="358"/>
      <c r="F21" s="358"/>
      <c r="G21" s="358"/>
    </row>
    <row r="22" spans="1:7" ht="15" x14ac:dyDescent="0.25">
      <c r="A22" s="346"/>
      <c r="B22" s="347" t="s">
        <v>113</v>
      </c>
      <c r="C22" s="346"/>
      <c r="D22" s="346"/>
      <c r="E22" s="346"/>
      <c r="F22" s="346"/>
      <c r="G22" s="346"/>
    </row>
    <row r="23" spans="1:7" ht="15" x14ac:dyDescent="0.25">
      <c r="A23" s="346"/>
      <c r="B23" s="349"/>
      <c r="C23" s="350" t="s">
        <v>434</v>
      </c>
      <c r="D23" s="350" t="s">
        <v>435</v>
      </c>
      <c r="E23" s="350" t="s">
        <v>436</v>
      </c>
      <c r="F23" s="350" t="s">
        <v>437</v>
      </c>
      <c r="G23" s="342" t="s">
        <v>438</v>
      </c>
    </row>
    <row r="24" spans="1:7" ht="15" x14ac:dyDescent="0.2">
      <c r="A24" s="351" t="s">
        <v>443</v>
      </c>
      <c r="B24" s="352" t="s">
        <v>456</v>
      </c>
      <c r="C24" s="353">
        <v>70</v>
      </c>
      <c r="D24" s="137">
        <v>8.9</v>
      </c>
      <c r="E24" s="137">
        <v>9.98</v>
      </c>
      <c r="F24" s="137">
        <v>27.6</v>
      </c>
      <c r="G24" s="137">
        <v>236.11</v>
      </c>
    </row>
    <row r="25" spans="1:7" s="230" customFormat="1" ht="15" x14ac:dyDescent="0.2">
      <c r="A25" s="360"/>
      <c r="B25" s="352" t="s">
        <v>441</v>
      </c>
      <c r="C25" s="361">
        <v>200</v>
      </c>
      <c r="D25" s="354">
        <v>1</v>
      </c>
      <c r="E25" s="354">
        <v>0</v>
      </c>
      <c r="F25" s="354">
        <v>16.600000000000001</v>
      </c>
      <c r="G25" s="354">
        <v>70.400000000000006</v>
      </c>
    </row>
    <row r="26" spans="1:7" s="230" customFormat="1" ht="15" x14ac:dyDescent="0.2">
      <c r="A26" s="360"/>
      <c r="B26" s="352" t="s">
        <v>363</v>
      </c>
      <c r="C26" s="361">
        <v>100</v>
      </c>
      <c r="D26" s="354">
        <v>0.4</v>
      </c>
      <c r="E26" s="354">
        <v>0</v>
      </c>
      <c r="F26" s="354">
        <v>11.6</v>
      </c>
      <c r="G26" s="354">
        <v>48.68</v>
      </c>
    </row>
    <row r="27" spans="1:7" ht="15" x14ac:dyDescent="0.25">
      <c r="A27" s="346"/>
      <c r="B27" s="365" t="s">
        <v>138</v>
      </c>
      <c r="C27" s="366"/>
      <c r="D27" s="136">
        <f>SUM(D24:D26)</f>
        <v>10.3</v>
      </c>
      <c r="E27" s="136">
        <f>SUM(E24:E26)</f>
        <v>9.98</v>
      </c>
      <c r="F27" s="136">
        <f>SUM(F24:F26)</f>
        <v>55.800000000000004</v>
      </c>
      <c r="G27" s="136">
        <f>SUM(G24:G26)</f>
        <v>355.19</v>
      </c>
    </row>
    <row r="28" spans="1:7" s="230" customFormat="1" ht="15" x14ac:dyDescent="0.25">
      <c r="A28" s="346"/>
      <c r="B28" s="365"/>
      <c r="C28" s="366"/>
      <c r="D28" s="136"/>
      <c r="E28" s="136"/>
      <c r="F28" s="136"/>
      <c r="G28" s="136"/>
    </row>
    <row r="29" spans="1:7" ht="15" x14ac:dyDescent="0.25">
      <c r="A29" s="346"/>
      <c r="B29" s="347" t="s">
        <v>115</v>
      </c>
      <c r="C29" s="346"/>
      <c r="D29" s="346"/>
      <c r="E29" s="346"/>
      <c r="F29" s="346"/>
      <c r="G29" s="346"/>
    </row>
    <row r="30" spans="1:7" ht="15" x14ac:dyDescent="0.25">
      <c r="A30" s="346"/>
      <c r="B30" s="349"/>
      <c r="C30" s="350" t="s">
        <v>434</v>
      </c>
      <c r="D30" s="350" t="s">
        <v>435</v>
      </c>
      <c r="E30" s="350" t="s">
        <v>436</v>
      </c>
      <c r="F30" s="350" t="s">
        <v>437</v>
      </c>
      <c r="G30" s="342" t="s">
        <v>438</v>
      </c>
    </row>
    <row r="31" spans="1:7" s="230" customFormat="1" ht="15" x14ac:dyDescent="0.2">
      <c r="A31" s="351" t="s">
        <v>439</v>
      </c>
      <c r="B31" s="352" t="s">
        <v>440</v>
      </c>
      <c r="C31" s="353">
        <v>75</v>
      </c>
      <c r="D31" s="137">
        <v>3.63</v>
      </c>
      <c r="E31" s="137">
        <v>5.25</v>
      </c>
      <c r="F31" s="137">
        <v>30.25</v>
      </c>
      <c r="G31" s="137">
        <v>200</v>
      </c>
    </row>
    <row r="32" spans="1:7" s="230" customFormat="1" ht="15" x14ac:dyDescent="0.2">
      <c r="A32" s="360"/>
      <c r="B32" s="352" t="s">
        <v>441</v>
      </c>
      <c r="C32" s="361">
        <v>200</v>
      </c>
      <c r="D32" s="354">
        <v>1</v>
      </c>
      <c r="E32" s="354">
        <v>0</v>
      </c>
      <c r="F32" s="354">
        <v>16.600000000000001</v>
      </c>
      <c r="G32" s="354">
        <v>70.400000000000006</v>
      </c>
    </row>
    <row r="33" spans="1:7" s="230" customFormat="1" ht="15" x14ac:dyDescent="0.2">
      <c r="A33" s="360"/>
      <c r="B33" s="352" t="s">
        <v>363</v>
      </c>
      <c r="C33" s="361">
        <v>100</v>
      </c>
      <c r="D33" s="354">
        <v>0.4</v>
      </c>
      <c r="E33" s="354">
        <v>0</v>
      </c>
      <c r="F33" s="354">
        <v>11.6</v>
      </c>
      <c r="G33" s="354">
        <v>48.68</v>
      </c>
    </row>
    <row r="34" spans="1:7" ht="15" x14ac:dyDescent="0.25">
      <c r="A34" s="346"/>
      <c r="B34" s="365" t="s">
        <v>139</v>
      </c>
      <c r="C34" s="135"/>
      <c r="D34" s="136">
        <f>SUM(D31:D33)</f>
        <v>5.03</v>
      </c>
      <c r="E34" s="136">
        <f t="shared" ref="E34:G34" si="1">SUM(E31:E33)</f>
        <v>5.25</v>
      </c>
      <c r="F34" s="136">
        <f t="shared" si="1"/>
        <v>58.45</v>
      </c>
      <c r="G34" s="136">
        <f t="shared" si="1"/>
        <v>319.08</v>
      </c>
    </row>
    <row r="35" spans="1:7" s="230" customFormat="1" ht="15" x14ac:dyDescent="0.25">
      <c r="A35" s="367"/>
      <c r="B35" s="365"/>
      <c r="C35" s="135"/>
      <c r="D35" s="136"/>
      <c r="E35" s="136"/>
      <c r="F35" s="136"/>
      <c r="G35" s="136"/>
    </row>
    <row r="36" spans="1:7" ht="15" x14ac:dyDescent="0.25">
      <c r="A36" s="367"/>
      <c r="B36" s="347" t="s">
        <v>119</v>
      </c>
      <c r="C36" s="346"/>
      <c r="D36" s="346"/>
      <c r="E36" s="346"/>
      <c r="F36" s="346"/>
      <c r="G36" s="346"/>
    </row>
    <row r="37" spans="1:7" ht="15.4" customHeight="1" x14ac:dyDescent="0.25">
      <c r="A37" s="346"/>
      <c r="B37" s="349"/>
      <c r="C37" s="350" t="s">
        <v>434</v>
      </c>
      <c r="D37" s="350" t="s">
        <v>435</v>
      </c>
      <c r="E37" s="350" t="s">
        <v>436</v>
      </c>
      <c r="F37" s="350" t="s">
        <v>437</v>
      </c>
      <c r="G37" s="342" t="s">
        <v>438</v>
      </c>
    </row>
    <row r="38" spans="1:7" s="230" customFormat="1" ht="15" x14ac:dyDescent="0.2">
      <c r="A38" s="372" t="s">
        <v>448</v>
      </c>
      <c r="B38" s="373" t="s">
        <v>449</v>
      </c>
      <c r="C38" s="371">
        <v>90</v>
      </c>
      <c r="D38" s="371">
        <v>9.65</v>
      </c>
      <c r="E38" s="371">
        <v>7.71</v>
      </c>
      <c r="F38" s="371">
        <v>38.33</v>
      </c>
      <c r="G38" s="361">
        <v>261.36</v>
      </c>
    </row>
    <row r="39" spans="1:7" s="230" customFormat="1" ht="15" x14ac:dyDescent="0.2">
      <c r="A39" s="360"/>
      <c r="B39" s="352" t="s">
        <v>441</v>
      </c>
      <c r="C39" s="361">
        <v>200</v>
      </c>
      <c r="D39" s="354">
        <v>1</v>
      </c>
      <c r="E39" s="354">
        <v>0</v>
      </c>
      <c r="F39" s="354">
        <v>16.600000000000001</v>
      </c>
      <c r="G39" s="354">
        <v>70.400000000000006</v>
      </c>
    </row>
    <row r="40" spans="1:7" ht="15.4" customHeight="1" x14ac:dyDescent="0.25">
      <c r="A40" s="346"/>
      <c r="B40" s="365" t="s">
        <v>138</v>
      </c>
      <c r="C40" s="135"/>
      <c r="D40" s="136">
        <f>SUM(D38:D39)</f>
        <v>10.65</v>
      </c>
      <c r="E40" s="136">
        <f>SUM(E38:E39)</f>
        <v>7.71</v>
      </c>
      <c r="F40" s="136">
        <f>SUM(F38:F39)</f>
        <v>54.93</v>
      </c>
      <c r="G40" s="136">
        <f>SUM(G38:G39)</f>
        <v>331.76</v>
      </c>
    </row>
    <row r="41" spans="1:7" ht="15" x14ac:dyDescent="0.25">
      <c r="A41" s="346"/>
      <c r="B41" s="347" t="s">
        <v>122</v>
      </c>
      <c r="C41" s="346"/>
      <c r="D41" s="346"/>
      <c r="E41" s="346"/>
      <c r="F41" s="346"/>
      <c r="G41" s="346"/>
    </row>
    <row r="42" spans="1:7" ht="15" x14ac:dyDescent="0.25">
      <c r="A42" s="346"/>
      <c r="B42" s="349"/>
      <c r="C42" s="369" t="s">
        <v>434</v>
      </c>
      <c r="D42" s="350" t="s">
        <v>435</v>
      </c>
      <c r="E42" s="350" t="s">
        <v>436</v>
      </c>
      <c r="F42" s="350" t="s">
        <v>437</v>
      </c>
      <c r="G42" s="342" t="s">
        <v>438</v>
      </c>
    </row>
    <row r="43" spans="1:7" ht="15" x14ac:dyDescent="0.2">
      <c r="A43" s="370" t="s">
        <v>446</v>
      </c>
      <c r="B43" s="352" t="s">
        <v>447</v>
      </c>
      <c r="C43" s="371">
        <v>90</v>
      </c>
      <c r="D43" s="137">
        <v>5.29</v>
      </c>
      <c r="E43" s="137">
        <v>18.36</v>
      </c>
      <c r="F43" s="137">
        <v>58.63</v>
      </c>
      <c r="G43" s="137">
        <v>420.91</v>
      </c>
    </row>
    <row r="44" spans="1:7" ht="15" x14ac:dyDescent="0.25">
      <c r="A44" s="94" t="s">
        <v>365</v>
      </c>
      <c r="B44" s="95" t="s">
        <v>366</v>
      </c>
      <c r="C44" s="96" t="s">
        <v>329</v>
      </c>
      <c r="D44" s="103">
        <v>0.12</v>
      </c>
      <c r="E44" s="103">
        <v>0.03</v>
      </c>
      <c r="F44" s="103">
        <v>10.039999999999999</v>
      </c>
      <c r="G44" s="364">
        <v>40.01</v>
      </c>
    </row>
    <row r="45" spans="1:7" s="230" customFormat="1" ht="15" x14ac:dyDescent="0.2">
      <c r="A45" s="360"/>
      <c r="B45" s="352" t="s">
        <v>363</v>
      </c>
      <c r="C45" s="361">
        <v>100</v>
      </c>
      <c r="D45" s="354">
        <v>0.4</v>
      </c>
      <c r="E45" s="354">
        <v>0</v>
      </c>
      <c r="F45" s="354">
        <v>11.6</v>
      </c>
      <c r="G45" s="354">
        <v>48.68</v>
      </c>
    </row>
    <row r="46" spans="1:7" ht="15" x14ac:dyDescent="0.25">
      <c r="A46" s="346"/>
      <c r="B46" s="365" t="s">
        <v>138</v>
      </c>
      <c r="C46" s="135"/>
      <c r="D46" s="136">
        <f>SUM(D43:D45)</f>
        <v>5.8100000000000005</v>
      </c>
      <c r="E46" s="136">
        <f t="shared" ref="E46:G46" si="2">SUM(E43:E45)</f>
        <v>18.39</v>
      </c>
      <c r="F46" s="136">
        <f t="shared" si="2"/>
        <v>80.27</v>
      </c>
      <c r="G46" s="136">
        <f t="shared" si="2"/>
        <v>509.6</v>
      </c>
    </row>
    <row r="47" spans="1:7" ht="15" x14ac:dyDescent="0.25">
      <c r="A47" s="346"/>
      <c r="B47" s="347" t="s">
        <v>124</v>
      </c>
      <c r="C47" s="346"/>
      <c r="D47" s="346"/>
      <c r="E47" s="346"/>
      <c r="F47" s="346"/>
      <c r="G47" s="346"/>
    </row>
    <row r="48" spans="1:7" ht="15" x14ac:dyDescent="0.25">
      <c r="A48" s="346"/>
      <c r="B48" s="349"/>
      <c r="C48" s="350" t="s">
        <v>434</v>
      </c>
      <c r="D48" s="350" t="s">
        <v>435</v>
      </c>
      <c r="E48" s="350" t="s">
        <v>436</v>
      </c>
      <c r="F48" s="350" t="s">
        <v>437</v>
      </c>
      <c r="G48" s="342" t="s">
        <v>438</v>
      </c>
    </row>
    <row r="49" spans="1:14" s="230" customFormat="1" ht="15" x14ac:dyDescent="0.25">
      <c r="A49" s="115" t="s">
        <v>444</v>
      </c>
      <c r="B49" s="105" t="s">
        <v>445</v>
      </c>
      <c r="C49" s="368">
        <v>65</v>
      </c>
      <c r="D49" s="106">
        <v>7.7</v>
      </c>
      <c r="E49" s="106">
        <v>8.8000000000000007</v>
      </c>
      <c r="F49" s="106">
        <v>45.3</v>
      </c>
      <c r="G49" s="106">
        <v>191</v>
      </c>
    </row>
    <row r="50" spans="1:14" s="230" customFormat="1" ht="15" x14ac:dyDescent="0.2">
      <c r="A50" s="360"/>
      <c r="B50" s="352" t="s">
        <v>441</v>
      </c>
      <c r="C50" s="361">
        <v>200</v>
      </c>
      <c r="D50" s="354">
        <v>1</v>
      </c>
      <c r="E50" s="354">
        <v>0</v>
      </c>
      <c r="F50" s="354">
        <v>16.600000000000001</v>
      </c>
      <c r="G50" s="354">
        <v>70.400000000000006</v>
      </c>
    </row>
    <row r="51" spans="1:14" s="230" customFormat="1" ht="15" x14ac:dyDescent="0.2">
      <c r="A51" s="360"/>
      <c r="B51" s="352" t="s">
        <v>363</v>
      </c>
      <c r="C51" s="361">
        <v>100</v>
      </c>
      <c r="D51" s="354">
        <v>0.4</v>
      </c>
      <c r="E51" s="354">
        <v>0</v>
      </c>
      <c r="F51" s="354">
        <v>11.6</v>
      </c>
      <c r="G51" s="354">
        <v>48.68</v>
      </c>
    </row>
    <row r="52" spans="1:14" ht="15" x14ac:dyDescent="0.25">
      <c r="A52" s="346"/>
      <c r="B52" s="365" t="s">
        <v>138</v>
      </c>
      <c r="C52" s="135"/>
      <c r="D52" s="136">
        <f>SUM(D49:D51)</f>
        <v>9.1</v>
      </c>
      <c r="E52" s="136">
        <f>SUM(E49:E51)</f>
        <v>8.8000000000000007</v>
      </c>
      <c r="F52" s="136">
        <f>SUM(F49:F51)</f>
        <v>73.5</v>
      </c>
      <c r="G52" s="136">
        <f>SUM(G49:G51)</f>
        <v>310.08</v>
      </c>
    </row>
    <row r="53" spans="1:14" ht="15" x14ac:dyDescent="0.25">
      <c r="A53" s="346"/>
      <c r="B53" s="347" t="s">
        <v>128</v>
      </c>
      <c r="C53" s="346"/>
      <c r="D53" s="346"/>
      <c r="E53" s="346"/>
      <c r="F53" s="346"/>
      <c r="G53" s="346"/>
    </row>
    <row r="54" spans="1:14" ht="15" x14ac:dyDescent="0.25">
      <c r="A54" s="346"/>
      <c r="B54" s="349"/>
      <c r="C54" s="350" t="s">
        <v>434</v>
      </c>
      <c r="D54" s="350" t="s">
        <v>435</v>
      </c>
      <c r="E54" s="350" t="s">
        <v>436</v>
      </c>
      <c r="F54" s="350" t="s">
        <v>437</v>
      </c>
      <c r="G54" s="342" t="s">
        <v>438</v>
      </c>
    </row>
    <row r="55" spans="1:14" s="230" customFormat="1" ht="15" x14ac:dyDescent="0.2">
      <c r="A55" s="351" t="s">
        <v>443</v>
      </c>
      <c r="B55" s="352" t="s">
        <v>456</v>
      </c>
      <c r="C55" s="353">
        <v>70</v>
      </c>
      <c r="D55" s="137">
        <v>8.9</v>
      </c>
      <c r="E55" s="137">
        <v>9.98</v>
      </c>
      <c r="F55" s="137">
        <v>27.6</v>
      </c>
      <c r="G55" s="137">
        <v>236.11</v>
      </c>
    </row>
    <row r="56" spans="1:14" ht="15" x14ac:dyDescent="0.2">
      <c r="A56" s="231" t="s">
        <v>117</v>
      </c>
      <c r="B56" s="362" t="s">
        <v>442</v>
      </c>
      <c r="C56" s="363">
        <v>200</v>
      </c>
      <c r="D56" s="235">
        <v>2.78</v>
      </c>
      <c r="E56" s="235">
        <v>2.69</v>
      </c>
      <c r="F56" s="235">
        <v>16.78</v>
      </c>
      <c r="G56" s="235">
        <v>102.58</v>
      </c>
    </row>
    <row r="57" spans="1:14" ht="15" x14ac:dyDescent="0.25">
      <c r="A57" s="346"/>
      <c r="B57" s="365" t="s">
        <v>138</v>
      </c>
      <c r="C57" s="135"/>
      <c r="D57" s="136">
        <f>SUM(D55:D56)</f>
        <v>11.68</v>
      </c>
      <c r="E57" s="136">
        <f>SUM(E55:E56)</f>
        <v>12.67</v>
      </c>
      <c r="F57" s="136">
        <f>SUM(F55:F56)</f>
        <v>44.38</v>
      </c>
      <c r="G57" s="136">
        <f>SUM(G55:G56)</f>
        <v>338.69</v>
      </c>
    </row>
    <row r="58" spans="1:14" ht="15" x14ac:dyDescent="0.25">
      <c r="A58" s="346"/>
      <c r="B58" s="347" t="s">
        <v>130</v>
      </c>
      <c r="C58" s="346"/>
      <c r="D58" s="346"/>
      <c r="E58" s="346"/>
      <c r="F58" s="346"/>
      <c r="G58" s="346"/>
    </row>
    <row r="59" spans="1:14" ht="15" x14ac:dyDescent="0.25">
      <c r="A59" s="346"/>
      <c r="B59" s="349"/>
      <c r="C59" s="350" t="s">
        <v>434</v>
      </c>
      <c r="D59" s="350" t="s">
        <v>435</v>
      </c>
      <c r="E59" s="350" t="s">
        <v>436</v>
      </c>
      <c r="F59" s="350" t="s">
        <v>437</v>
      </c>
      <c r="G59" s="342" t="s">
        <v>438</v>
      </c>
    </row>
    <row r="60" spans="1:14" s="378" customFormat="1" ht="15" x14ac:dyDescent="0.2">
      <c r="A60" s="351" t="s">
        <v>458</v>
      </c>
      <c r="B60" s="352" t="s">
        <v>459</v>
      </c>
      <c r="C60" s="361">
        <v>100</v>
      </c>
      <c r="D60" s="354">
        <v>7.29</v>
      </c>
      <c r="E60" s="354">
        <v>3.68</v>
      </c>
      <c r="F60" s="354">
        <v>26.83</v>
      </c>
      <c r="G60" s="354">
        <v>169.55</v>
      </c>
      <c r="H60" s="377"/>
      <c r="I60" s="377"/>
      <c r="J60" s="377"/>
      <c r="K60" s="377"/>
      <c r="L60" s="377"/>
      <c r="M60" s="377"/>
      <c r="N60" s="377"/>
    </row>
    <row r="61" spans="1:14" s="230" customFormat="1" ht="15" x14ac:dyDescent="0.2">
      <c r="A61" s="360"/>
      <c r="B61" s="352" t="s">
        <v>441</v>
      </c>
      <c r="C61" s="361">
        <v>200</v>
      </c>
      <c r="D61" s="354">
        <v>1</v>
      </c>
      <c r="E61" s="354">
        <v>0</v>
      </c>
      <c r="F61" s="354">
        <v>16.600000000000001</v>
      </c>
      <c r="G61" s="354">
        <v>70.400000000000006</v>
      </c>
    </row>
    <row r="62" spans="1:14" ht="15" x14ac:dyDescent="0.25">
      <c r="A62" s="8"/>
      <c r="B62" s="41" t="s">
        <v>138</v>
      </c>
      <c r="C62" s="374"/>
      <c r="D62" s="38">
        <f>SUM(D60:D61)</f>
        <v>8.2899999999999991</v>
      </c>
      <c r="E62" s="38">
        <f>SUM(E60:E61)</f>
        <v>3.68</v>
      </c>
      <c r="F62" s="38">
        <f>SUM(F60:F61)</f>
        <v>43.43</v>
      </c>
      <c r="G62" s="38">
        <f>SUM(G60:G61)</f>
        <v>239.95000000000002</v>
      </c>
    </row>
    <row r="63" spans="1:14" ht="15" x14ac:dyDescent="0.25">
      <c r="A63" s="375"/>
      <c r="B63" s="376" t="s">
        <v>457</v>
      </c>
      <c r="C63" s="375"/>
      <c r="D63" s="126">
        <f>D62+D57+D52+D46+D40+D34+D27+D20+D13+D8</f>
        <v>90</v>
      </c>
      <c r="E63" s="126">
        <f>E62+E57+E52+E46+E40+E34+E27+E20+E13+E8</f>
        <v>97.08</v>
      </c>
      <c r="F63" s="126">
        <f>F62+F57+F52+F46+F40+F34+F27+F20+F13+F8</f>
        <v>569.18999999999994</v>
      </c>
      <c r="G63" s="126">
        <f>G62+G57+G52+G46+G40+G34+G27+G20+G13+G8</f>
        <v>3447.7700000000004</v>
      </c>
    </row>
    <row r="64" spans="1:14" ht="15" x14ac:dyDescent="0.25">
      <c r="A64" s="375"/>
      <c r="B64" s="376" t="s">
        <v>450</v>
      </c>
      <c r="C64" s="375"/>
      <c r="D64" s="126">
        <f>D63/10</f>
        <v>9</v>
      </c>
      <c r="E64" s="126">
        <f>E63/10</f>
        <v>9.7080000000000002</v>
      </c>
      <c r="F64" s="126">
        <f>F63/10</f>
        <v>56.918999999999997</v>
      </c>
      <c r="G64" s="126">
        <f>G63/10</f>
        <v>344.77700000000004</v>
      </c>
    </row>
  </sheetData>
  <mergeCells count="1">
    <mergeCell ref="A3:G3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760"/>
  <sheetViews>
    <sheetView tabSelected="1" zoomScale="110" zoomScaleNormal="110" workbookViewId="0">
      <selection activeCell="N8" sqref="N8"/>
    </sheetView>
  </sheetViews>
  <sheetFormatPr defaultColWidth="8.85546875" defaultRowHeight="15.75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9.149999999999999" customHeight="1" x14ac:dyDescent="0.25">
      <c r="A1" s="447" t="s">
        <v>545</v>
      </c>
      <c r="B1" s="447"/>
      <c r="C1" s="448" t="s">
        <v>562</v>
      </c>
      <c r="D1" s="448"/>
      <c r="E1" s="448"/>
      <c r="F1" s="448"/>
      <c r="G1" s="448"/>
      <c r="H1" s="448"/>
      <c r="I1" s="448"/>
    </row>
    <row r="2" spans="1:9" s="3" customFormat="1" ht="14.45" customHeight="1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x14ac:dyDescent="0.25">
      <c r="A3" s="441" t="s">
        <v>543</v>
      </c>
      <c r="B3" s="441"/>
      <c r="C3" s="441"/>
      <c r="D3" s="441"/>
      <c r="E3" s="441"/>
      <c r="F3" s="441"/>
      <c r="G3" s="441"/>
      <c r="H3" s="441"/>
      <c r="I3" s="441"/>
    </row>
    <row r="4" spans="1:9" ht="13.9" customHeight="1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13.9" customHeight="1" x14ac:dyDescent="0.2">
      <c r="A5" s="432"/>
      <c r="B5" s="422"/>
      <c r="C5" s="433"/>
      <c r="D5" s="411" t="s">
        <v>285</v>
      </c>
      <c r="E5" s="411" t="s">
        <v>1</v>
      </c>
      <c r="F5" s="411" t="s">
        <v>285</v>
      </c>
      <c r="G5" s="411" t="s">
        <v>2</v>
      </c>
      <c r="H5" s="422"/>
      <c r="I5" s="422"/>
    </row>
    <row r="6" spans="1:9" ht="13.9" customHeight="1" x14ac:dyDescent="0.2">
      <c r="A6" s="445" t="s">
        <v>538</v>
      </c>
      <c r="B6" s="446"/>
      <c r="C6" s="412"/>
      <c r="D6" s="411"/>
      <c r="E6" s="411"/>
      <c r="F6" s="411"/>
      <c r="G6" s="411"/>
      <c r="H6" s="411"/>
      <c r="I6" s="411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94" t="s">
        <v>301</v>
      </c>
      <c r="B8" s="95" t="s">
        <v>299</v>
      </c>
      <c r="C8" s="96" t="s">
        <v>381</v>
      </c>
      <c r="D8" s="97">
        <v>3.7</v>
      </c>
      <c r="E8" s="97">
        <v>4.46</v>
      </c>
      <c r="F8" s="97">
        <v>10.01</v>
      </c>
      <c r="G8" s="97">
        <v>0.23</v>
      </c>
      <c r="H8" s="97">
        <v>5.17</v>
      </c>
      <c r="I8" s="97">
        <v>114.71</v>
      </c>
    </row>
    <row r="9" spans="1:9" ht="15" x14ac:dyDescent="0.25">
      <c r="A9" s="115" t="str">
        <f>"401/1994 сб рец."</f>
        <v>401/1994 сб рец.</v>
      </c>
      <c r="B9" s="105" t="s">
        <v>412</v>
      </c>
      <c r="C9" s="138" t="s">
        <v>323</v>
      </c>
      <c r="D9" s="238">
        <v>17.170000000000002</v>
      </c>
      <c r="E9" s="238">
        <v>14.17</v>
      </c>
      <c r="F9" s="238">
        <v>18.329999999999998</v>
      </c>
      <c r="G9" s="238">
        <v>0.09</v>
      </c>
      <c r="H9" s="238">
        <v>3.5</v>
      </c>
      <c r="I9" s="238">
        <v>247.5</v>
      </c>
    </row>
    <row r="10" spans="1:9" ht="15" x14ac:dyDescent="0.25">
      <c r="A10" s="115" t="s">
        <v>431</v>
      </c>
      <c r="B10" s="105" t="s">
        <v>368</v>
      </c>
      <c r="C10" s="138" t="s">
        <v>110</v>
      </c>
      <c r="D10" s="107">
        <v>4.32</v>
      </c>
      <c r="E10" s="107">
        <v>0.04</v>
      </c>
      <c r="F10" s="107">
        <v>4.87</v>
      </c>
      <c r="G10" s="107">
        <v>0.8</v>
      </c>
      <c r="H10" s="117">
        <v>26.7</v>
      </c>
      <c r="I10" s="107">
        <v>145.47999999999999</v>
      </c>
    </row>
    <row r="11" spans="1:9" ht="15" x14ac:dyDescent="0.25">
      <c r="A11" s="115" t="s">
        <v>105</v>
      </c>
      <c r="B11" s="105" t="s">
        <v>87</v>
      </c>
      <c r="C11" s="103" t="str">
        <f>"200"</f>
        <v>200</v>
      </c>
      <c r="D11" s="97">
        <v>3.64</v>
      </c>
      <c r="E11" s="97">
        <v>2.9</v>
      </c>
      <c r="F11" s="97">
        <v>3.34</v>
      </c>
      <c r="G11" s="97">
        <v>0.6</v>
      </c>
      <c r="H11" s="97">
        <v>22.81</v>
      </c>
      <c r="I11" s="97">
        <v>134.767248</v>
      </c>
    </row>
    <row r="12" spans="1:9" ht="15" x14ac:dyDescent="0.25">
      <c r="A12" s="104" t="str">
        <f>"-"</f>
        <v>-</v>
      </c>
      <c r="B12" s="105" t="s">
        <v>93</v>
      </c>
      <c r="C12" s="106" t="str">
        <f>"25"</f>
        <v>25</v>
      </c>
      <c r="D12" s="107">
        <v>1.65</v>
      </c>
      <c r="E12" s="107">
        <v>0</v>
      </c>
      <c r="F12" s="107">
        <v>0.3</v>
      </c>
      <c r="G12" s="107">
        <v>0.3</v>
      </c>
      <c r="H12" s="107">
        <v>8.35</v>
      </c>
      <c r="I12" s="107">
        <v>48.344999999999999</v>
      </c>
    </row>
    <row r="13" spans="1:9" ht="15" x14ac:dyDescent="0.2">
      <c r="A13" s="405"/>
      <c r="B13" s="406" t="s">
        <v>138</v>
      </c>
      <c r="C13" s="402"/>
      <c r="D13" s="407">
        <f t="shared" ref="D13:I13" si="0">SUM(D8:D12)</f>
        <v>30.48</v>
      </c>
      <c r="E13" s="407">
        <f t="shared" si="0"/>
        <v>21.569999999999997</v>
      </c>
      <c r="F13" s="407">
        <f t="shared" si="0"/>
        <v>36.849999999999994</v>
      </c>
      <c r="G13" s="407">
        <f t="shared" si="0"/>
        <v>2.02</v>
      </c>
      <c r="H13" s="407">
        <f t="shared" si="0"/>
        <v>66.529999999999987</v>
      </c>
      <c r="I13" s="407">
        <f t="shared" si="0"/>
        <v>690.80224799999996</v>
      </c>
    </row>
    <row r="14" spans="1:9" ht="15" customHeight="1" x14ac:dyDescent="0.25">
      <c r="A14" s="320"/>
      <c r="B14" s="415" t="s">
        <v>539</v>
      </c>
      <c r="C14" s="416"/>
      <c r="D14" s="323"/>
      <c r="E14" s="323"/>
      <c r="F14" s="323"/>
      <c r="G14" s="323"/>
      <c r="H14" s="323"/>
      <c r="I14" s="323"/>
    </row>
    <row r="15" spans="1:9" ht="15" x14ac:dyDescent="0.25">
      <c r="A15" s="320"/>
      <c r="B15" s="418" t="s">
        <v>86</v>
      </c>
      <c r="C15" s="402" t="s">
        <v>330</v>
      </c>
      <c r="D15" s="408" t="s">
        <v>317</v>
      </c>
      <c r="E15" s="409"/>
      <c r="F15" s="449" t="s">
        <v>318</v>
      </c>
      <c r="G15" s="449"/>
      <c r="H15" s="404" t="s">
        <v>319</v>
      </c>
      <c r="I15" s="404" t="s">
        <v>320</v>
      </c>
    </row>
    <row r="16" spans="1:9" ht="15" x14ac:dyDescent="0.25">
      <c r="A16" s="194" t="s">
        <v>301</v>
      </c>
      <c r="B16" s="95" t="s">
        <v>299</v>
      </c>
      <c r="C16" s="96" t="s">
        <v>381</v>
      </c>
      <c r="D16" s="97">
        <v>3.7</v>
      </c>
      <c r="E16" s="97">
        <v>4.46</v>
      </c>
      <c r="F16" s="97">
        <v>10.01</v>
      </c>
      <c r="G16" s="97">
        <v>0.23</v>
      </c>
      <c r="H16" s="97">
        <v>5.17</v>
      </c>
      <c r="I16" s="97">
        <v>114.71</v>
      </c>
    </row>
    <row r="17" spans="1:9" ht="15" x14ac:dyDescent="0.25">
      <c r="A17" s="115" t="str">
        <f>"401/1994 сб рец."</f>
        <v>401/1994 сб рец.</v>
      </c>
      <c r="B17" s="105" t="s">
        <v>412</v>
      </c>
      <c r="C17" s="138" t="s">
        <v>323</v>
      </c>
      <c r="D17" s="238">
        <v>17.170000000000002</v>
      </c>
      <c r="E17" s="238">
        <v>14.17</v>
      </c>
      <c r="F17" s="238">
        <v>18.329999999999998</v>
      </c>
      <c r="G17" s="238">
        <v>0.09</v>
      </c>
      <c r="H17" s="238">
        <v>3.5</v>
      </c>
      <c r="I17" s="238">
        <v>247.5</v>
      </c>
    </row>
    <row r="18" spans="1:9" ht="15" x14ac:dyDescent="0.25">
      <c r="A18" s="115" t="s">
        <v>431</v>
      </c>
      <c r="B18" s="105" t="s">
        <v>368</v>
      </c>
      <c r="C18" s="138" t="s">
        <v>314</v>
      </c>
      <c r="D18" s="107">
        <v>11.4</v>
      </c>
      <c r="E18" s="107">
        <v>0.04</v>
      </c>
      <c r="F18" s="107">
        <v>10.46</v>
      </c>
      <c r="G18" s="107">
        <v>0.8</v>
      </c>
      <c r="H18" s="117">
        <v>49.44</v>
      </c>
      <c r="I18" s="107">
        <v>337.4</v>
      </c>
    </row>
    <row r="19" spans="1:9" ht="15" x14ac:dyDescent="0.25">
      <c r="A19" s="115" t="s">
        <v>105</v>
      </c>
      <c r="B19" s="105" t="s">
        <v>87</v>
      </c>
      <c r="C19" s="103" t="str">
        <f>"200"</f>
        <v>200</v>
      </c>
      <c r="D19" s="97">
        <v>3.64</v>
      </c>
      <c r="E19" s="97">
        <v>2.9</v>
      </c>
      <c r="F19" s="97">
        <v>3.34</v>
      </c>
      <c r="G19" s="97">
        <v>0.6</v>
      </c>
      <c r="H19" s="97">
        <v>22.81</v>
      </c>
      <c r="I19" s="97">
        <v>134.767248</v>
      </c>
    </row>
    <row r="20" spans="1:9" ht="15" x14ac:dyDescent="0.25">
      <c r="A20" s="104" t="str">
        <f>"-"</f>
        <v>-</v>
      </c>
      <c r="B20" s="105" t="s">
        <v>93</v>
      </c>
      <c r="C20" s="106" t="str">
        <f>"25"</f>
        <v>25</v>
      </c>
      <c r="D20" s="107">
        <v>1.65</v>
      </c>
      <c r="E20" s="107">
        <v>0</v>
      </c>
      <c r="F20" s="107">
        <v>0.3</v>
      </c>
      <c r="G20" s="107">
        <v>0.3</v>
      </c>
      <c r="H20" s="107">
        <v>8.35</v>
      </c>
      <c r="I20" s="107">
        <v>48.344999999999999</v>
      </c>
    </row>
    <row r="21" spans="1:9" ht="15" x14ac:dyDescent="0.2">
      <c r="A21" s="405"/>
      <c r="B21" s="406" t="s">
        <v>138</v>
      </c>
      <c r="C21" s="402"/>
      <c r="D21" s="407">
        <f t="shared" ref="D21:I21" si="1">SUM(D15:D20)</f>
        <v>37.56</v>
      </c>
      <c r="E21" s="407">
        <f t="shared" si="1"/>
        <v>21.569999999999997</v>
      </c>
      <c r="F21" s="407">
        <f t="shared" si="1"/>
        <v>42.44</v>
      </c>
      <c r="G21" s="407">
        <f t="shared" si="1"/>
        <v>2.02</v>
      </c>
      <c r="H21" s="407">
        <f t="shared" si="1"/>
        <v>89.27</v>
      </c>
      <c r="I21" s="407">
        <f t="shared" si="1"/>
        <v>882.72224799999992</v>
      </c>
    </row>
    <row r="22" spans="1:9" ht="14.45" customHeight="1" x14ac:dyDescent="0.25">
      <c r="A22" s="320"/>
      <c r="B22" s="417" t="s">
        <v>540</v>
      </c>
      <c r="C22" s="402"/>
      <c r="D22" s="408"/>
      <c r="E22" s="409"/>
      <c r="F22" s="449"/>
      <c r="G22" s="449"/>
      <c r="H22" s="404"/>
      <c r="I22" s="404"/>
    </row>
    <row r="23" spans="1:9" ht="15" x14ac:dyDescent="0.25">
      <c r="A23" s="320"/>
      <c r="B23" s="418" t="s">
        <v>86</v>
      </c>
      <c r="C23" s="402" t="s">
        <v>330</v>
      </c>
      <c r="D23" s="408" t="s">
        <v>317</v>
      </c>
      <c r="E23" s="409"/>
      <c r="F23" s="449" t="s">
        <v>318</v>
      </c>
      <c r="G23" s="449"/>
      <c r="H23" s="404" t="s">
        <v>319</v>
      </c>
      <c r="I23" s="404" t="s">
        <v>320</v>
      </c>
    </row>
    <row r="24" spans="1:9" ht="15" x14ac:dyDescent="0.25">
      <c r="A24" s="194" t="s">
        <v>301</v>
      </c>
      <c r="B24" s="95" t="s">
        <v>299</v>
      </c>
      <c r="C24" s="96" t="s">
        <v>381</v>
      </c>
      <c r="D24" s="97">
        <v>3.7</v>
      </c>
      <c r="E24" s="97">
        <v>4.46</v>
      </c>
      <c r="F24" s="97">
        <v>10.01</v>
      </c>
      <c r="G24" s="97">
        <v>0.23</v>
      </c>
      <c r="H24" s="97">
        <v>5.17</v>
      </c>
      <c r="I24" s="97">
        <v>114.71</v>
      </c>
    </row>
    <row r="25" spans="1:9" ht="15" x14ac:dyDescent="0.25">
      <c r="A25" s="115" t="str">
        <f>"401/1994 сб рец."</f>
        <v>401/1994 сб рец.</v>
      </c>
      <c r="B25" s="105" t="s">
        <v>412</v>
      </c>
      <c r="C25" s="138" t="s">
        <v>323</v>
      </c>
      <c r="D25" s="238">
        <v>17.170000000000002</v>
      </c>
      <c r="E25" s="238">
        <v>14.17</v>
      </c>
      <c r="F25" s="238">
        <v>18.329999999999998</v>
      </c>
      <c r="G25" s="238">
        <v>0.09</v>
      </c>
      <c r="H25" s="238">
        <v>3.5</v>
      </c>
      <c r="I25" s="238">
        <v>247.5</v>
      </c>
    </row>
    <row r="26" spans="1:9" ht="15" x14ac:dyDescent="0.25">
      <c r="A26" s="115" t="s">
        <v>431</v>
      </c>
      <c r="B26" s="105" t="s">
        <v>368</v>
      </c>
      <c r="C26" s="138" t="s">
        <v>110</v>
      </c>
      <c r="D26" s="107">
        <v>4.32</v>
      </c>
      <c r="E26" s="107">
        <v>0.04</v>
      </c>
      <c r="F26" s="107">
        <v>4.87</v>
      </c>
      <c r="G26" s="107">
        <v>0.8</v>
      </c>
      <c r="H26" s="117">
        <v>26.7</v>
      </c>
      <c r="I26" s="107">
        <v>145.47999999999999</v>
      </c>
    </row>
    <row r="27" spans="1:9" ht="15" x14ac:dyDescent="0.25">
      <c r="A27" s="115" t="s">
        <v>105</v>
      </c>
      <c r="B27" s="105" t="s">
        <v>87</v>
      </c>
      <c r="C27" s="103" t="str">
        <f>"200"</f>
        <v>200</v>
      </c>
      <c r="D27" s="97">
        <v>3.64</v>
      </c>
      <c r="E27" s="97">
        <v>2.9</v>
      </c>
      <c r="F27" s="97">
        <v>3.34</v>
      </c>
      <c r="G27" s="97">
        <v>0.6</v>
      </c>
      <c r="H27" s="97">
        <v>22.81</v>
      </c>
      <c r="I27" s="97">
        <v>134.767248</v>
      </c>
    </row>
    <row r="28" spans="1:9" ht="15" x14ac:dyDescent="0.25">
      <c r="A28" s="104" t="str">
        <f>"-"</f>
        <v>-</v>
      </c>
      <c r="B28" s="105" t="s">
        <v>93</v>
      </c>
      <c r="C28" s="106" t="str">
        <f>"25"</f>
        <v>25</v>
      </c>
      <c r="D28" s="107">
        <v>1.65</v>
      </c>
      <c r="E28" s="107">
        <v>0</v>
      </c>
      <c r="F28" s="107">
        <v>0.3</v>
      </c>
      <c r="G28" s="107">
        <v>0.3</v>
      </c>
      <c r="H28" s="107">
        <v>8.35</v>
      </c>
      <c r="I28" s="107">
        <v>48.344999999999999</v>
      </c>
    </row>
    <row r="29" spans="1:9" ht="15" x14ac:dyDescent="0.2">
      <c r="A29" s="37"/>
      <c r="B29" s="41" t="s">
        <v>138</v>
      </c>
      <c r="C29" s="202"/>
      <c r="D29" s="39">
        <f t="shared" ref="D29:I29" si="2">SUM(D23:D28)</f>
        <v>30.48</v>
      </c>
      <c r="E29" s="39">
        <f t="shared" si="2"/>
        <v>21.569999999999997</v>
      </c>
      <c r="F29" s="39">
        <f t="shared" si="2"/>
        <v>36.849999999999994</v>
      </c>
      <c r="G29" s="39">
        <f t="shared" si="2"/>
        <v>2.02</v>
      </c>
      <c r="H29" s="39">
        <f t="shared" si="2"/>
        <v>66.529999999999987</v>
      </c>
      <c r="I29" s="39">
        <f t="shared" si="2"/>
        <v>690.80224799999996</v>
      </c>
    </row>
    <row r="30" spans="1:9" ht="15" x14ac:dyDescent="0.25">
      <c r="A30" s="320"/>
      <c r="B30" s="419" t="s">
        <v>541</v>
      </c>
      <c r="C30" s="402" t="s">
        <v>330</v>
      </c>
      <c r="D30" s="408" t="s">
        <v>317</v>
      </c>
      <c r="E30" s="409"/>
      <c r="F30" s="449" t="s">
        <v>318</v>
      </c>
      <c r="G30" s="449"/>
      <c r="H30" s="404" t="s">
        <v>319</v>
      </c>
      <c r="I30" s="404" t="s">
        <v>320</v>
      </c>
    </row>
    <row r="31" spans="1:9" ht="15" x14ac:dyDescent="0.25">
      <c r="A31" s="115" t="s">
        <v>125</v>
      </c>
      <c r="B31" s="95" t="s">
        <v>344</v>
      </c>
      <c r="C31" s="114" t="str">
        <f>"30"</f>
        <v>30</v>
      </c>
      <c r="D31" s="107">
        <v>0.32</v>
      </c>
      <c r="E31" s="107">
        <v>0</v>
      </c>
      <c r="F31" s="107">
        <v>0.06</v>
      </c>
      <c r="G31" s="107">
        <v>0.06</v>
      </c>
      <c r="H31" s="107">
        <v>1.1200000000000001</v>
      </c>
      <c r="I31" s="107">
        <v>7.6234200000000003</v>
      </c>
    </row>
    <row r="32" spans="1:9" s="325" customFormat="1" ht="15" x14ac:dyDescent="0.25">
      <c r="A32" s="115" t="s">
        <v>197</v>
      </c>
      <c r="B32" s="105" t="s">
        <v>175</v>
      </c>
      <c r="C32" s="114" t="s">
        <v>329</v>
      </c>
      <c r="D32" s="107">
        <v>4.43</v>
      </c>
      <c r="E32" s="107">
        <v>0</v>
      </c>
      <c r="F32" s="107">
        <v>4.74</v>
      </c>
      <c r="G32" s="107">
        <v>5.56</v>
      </c>
      <c r="H32" s="107">
        <v>16.64</v>
      </c>
      <c r="I32" s="107">
        <v>135.25</v>
      </c>
    </row>
    <row r="33" spans="1:9" s="325" customFormat="1" ht="15" x14ac:dyDescent="0.25">
      <c r="A33" s="115" t="str">
        <f>"25/8"</f>
        <v>25/8</v>
      </c>
      <c r="B33" s="105" t="s">
        <v>417</v>
      </c>
      <c r="C33" s="138" t="s">
        <v>502</v>
      </c>
      <c r="D33" s="97">
        <v>9.65</v>
      </c>
      <c r="E33" s="97">
        <v>41.91</v>
      </c>
      <c r="F33" s="109">
        <v>15.25</v>
      </c>
      <c r="G33" s="97">
        <v>4</v>
      </c>
      <c r="H33" s="97">
        <v>11.36</v>
      </c>
      <c r="I33" s="97">
        <v>145.30000000000001</v>
      </c>
    </row>
    <row r="34" spans="1:9" ht="15" x14ac:dyDescent="0.25">
      <c r="A34" s="115" t="s">
        <v>198</v>
      </c>
      <c r="B34" s="105" t="s">
        <v>552</v>
      </c>
      <c r="C34" s="114" t="s">
        <v>110</v>
      </c>
      <c r="D34" s="107">
        <v>2.2000000000000002</v>
      </c>
      <c r="E34" s="107">
        <v>0.03</v>
      </c>
      <c r="F34" s="117">
        <v>11.13</v>
      </c>
      <c r="G34" s="107">
        <v>0.56999999999999995</v>
      </c>
      <c r="H34" s="107">
        <v>20.67</v>
      </c>
      <c r="I34" s="107">
        <v>189.7</v>
      </c>
    </row>
    <row r="35" spans="1:9" ht="15" x14ac:dyDescent="0.25">
      <c r="A35" s="115" t="s">
        <v>199</v>
      </c>
      <c r="B35" s="105" t="s">
        <v>177</v>
      </c>
      <c r="C35" s="114" t="str">
        <f>"200"</f>
        <v>200</v>
      </c>
      <c r="D35" s="107">
        <v>0.72</v>
      </c>
      <c r="E35" s="107">
        <v>0</v>
      </c>
      <c r="F35" s="107">
        <v>0.03</v>
      </c>
      <c r="G35" s="107">
        <v>0.03</v>
      </c>
      <c r="H35" s="107">
        <v>21.09</v>
      </c>
      <c r="I35" s="107">
        <v>88.18959000000001</v>
      </c>
    </row>
    <row r="36" spans="1:9" ht="15" x14ac:dyDescent="0.25">
      <c r="A36" s="115" t="str">
        <f>"-"</f>
        <v>-</v>
      </c>
      <c r="B36" s="95" t="s">
        <v>364</v>
      </c>
      <c r="C36" s="96" t="s">
        <v>383</v>
      </c>
      <c r="D36" s="97">
        <v>2.97</v>
      </c>
      <c r="E36" s="97">
        <v>0</v>
      </c>
      <c r="F36" s="97">
        <v>0.28000000000000003</v>
      </c>
      <c r="G36" s="97">
        <v>0.16</v>
      </c>
      <c r="H36" s="97">
        <v>21.03</v>
      </c>
      <c r="I36" s="97">
        <v>100.75</v>
      </c>
    </row>
    <row r="37" spans="1:9" ht="15" x14ac:dyDescent="0.25">
      <c r="A37" s="115" t="str">
        <f>"-"</f>
        <v>-</v>
      </c>
      <c r="B37" s="105" t="s">
        <v>93</v>
      </c>
      <c r="C37" s="114" t="str">
        <f>"50"</f>
        <v>50</v>
      </c>
      <c r="D37" s="107">
        <v>3.3</v>
      </c>
      <c r="E37" s="107">
        <v>0</v>
      </c>
      <c r="F37" s="107">
        <v>0.6</v>
      </c>
      <c r="G37" s="107">
        <v>0.6</v>
      </c>
      <c r="H37" s="107">
        <v>16.7</v>
      </c>
      <c r="I37" s="107">
        <v>96.69</v>
      </c>
    </row>
    <row r="38" spans="1:9" s="325" customFormat="1" ht="15" x14ac:dyDescent="0.25">
      <c r="A38" s="410"/>
      <c r="B38" s="406" t="s">
        <v>384</v>
      </c>
      <c r="C38" s="404"/>
      <c r="D38" s="407">
        <f t="shared" ref="D38:I38" si="3">SUM(D30:D37)</f>
        <v>23.59</v>
      </c>
      <c r="E38" s="407">
        <f t="shared" si="3"/>
        <v>41.94</v>
      </c>
      <c r="F38" s="407">
        <f t="shared" si="3"/>
        <v>32.090000000000003</v>
      </c>
      <c r="G38" s="407">
        <f t="shared" si="3"/>
        <v>10.979999999999999</v>
      </c>
      <c r="H38" s="407">
        <f t="shared" si="3"/>
        <v>108.61000000000001</v>
      </c>
      <c r="I38" s="407">
        <f t="shared" si="3"/>
        <v>763.50301000000013</v>
      </c>
    </row>
    <row r="39" spans="1:9" ht="15" x14ac:dyDescent="0.25">
      <c r="A39" s="62"/>
      <c r="B39" s="417" t="s">
        <v>542</v>
      </c>
      <c r="C39" s="14"/>
      <c r="D39" s="39"/>
      <c r="E39" s="39"/>
      <c r="F39" s="39"/>
      <c r="G39" s="39"/>
      <c r="H39" s="39"/>
      <c r="I39" s="39"/>
    </row>
    <row r="40" spans="1:9" ht="15" x14ac:dyDescent="0.25">
      <c r="A40" s="320"/>
      <c r="B40" s="418" t="s">
        <v>86</v>
      </c>
      <c r="C40" s="202" t="s">
        <v>330</v>
      </c>
      <c r="D40" s="233" t="s">
        <v>317</v>
      </c>
      <c r="E40" s="234"/>
      <c r="F40" s="422" t="s">
        <v>318</v>
      </c>
      <c r="G40" s="422"/>
      <c r="H40" s="14" t="s">
        <v>319</v>
      </c>
      <c r="I40" s="14" t="s">
        <v>320</v>
      </c>
    </row>
    <row r="41" spans="1:9" ht="15" x14ac:dyDescent="0.25">
      <c r="A41" s="194" t="s">
        <v>301</v>
      </c>
      <c r="B41" s="95" t="s">
        <v>299</v>
      </c>
      <c r="C41" s="96" t="s">
        <v>381</v>
      </c>
      <c r="D41" s="97">
        <v>3.7</v>
      </c>
      <c r="E41" s="97">
        <v>4.46</v>
      </c>
      <c r="F41" s="97">
        <v>10.01</v>
      </c>
      <c r="G41" s="97">
        <v>0.23</v>
      </c>
      <c r="H41" s="97">
        <v>5.17</v>
      </c>
      <c r="I41" s="97">
        <v>114.71</v>
      </c>
    </row>
    <row r="42" spans="1:9" ht="13.9" customHeight="1" x14ac:dyDescent="0.25">
      <c r="A42" s="115" t="str">
        <f>"401/1994 сб рец."</f>
        <v>401/1994 сб рец.</v>
      </c>
      <c r="B42" s="105" t="s">
        <v>412</v>
      </c>
      <c r="C42" s="138" t="s">
        <v>323</v>
      </c>
      <c r="D42" s="238">
        <v>17.170000000000002</v>
      </c>
      <c r="E42" s="238">
        <v>14.17</v>
      </c>
      <c r="F42" s="238">
        <v>18.329999999999998</v>
      </c>
      <c r="G42" s="238">
        <v>0.09</v>
      </c>
      <c r="H42" s="238">
        <v>3.5</v>
      </c>
      <c r="I42" s="238">
        <v>247.5</v>
      </c>
    </row>
    <row r="43" spans="1:9" ht="15" x14ac:dyDescent="0.25">
      <c r="A43" s="115" t="s">
        <v>431</v>
      </c>
      <c r="B43" s="105" t="s">
        <v>368</v>
      </c>
      <c r="C43" s="138" t="s">
        <v>110</v>
      </c>
      <c r="D43" s="107">
        <v>4.32</v>
      </c>
      <c r="E43" s="107">
        <v>0.04</v>
      </c>
      <c r="F43" s="107">
        <v>4.87</v>
      </c>
      <c r="G43" s="107">
        <v>0.8</v>
      </c>
      <c r="H43" s="117">
        <v>26.7</v>
      </c>
      <c r="I43" s="107">
        <v>145.47999999999999</v>
      </c>
    </row>
    <row r="44" spans="1:9" ht="15" x14ac:dyDescent="0.25">
      <c r="A44" s="115" t="s">
        <v>105</v>
      </c>
      <c r="B44" s="105" t="s">
        <v>87</v>
      </c>
      <c r="C44" s="103" t="str">
        <f>"200"</f>
        <v>200</v>
      </c>
      <c r="D44" s="97">
        <v>3.64</v>
      </c>
      <c r="E44" s="97">
        <v>2.9</v>
      </c>
      <c r="F44" s="97">
        <v>3.34</v>
      </c>
      <c r="G44" s="97">
        <v>0.6</v>
      </c>
      <c r="H44" s="97">
        <v>22.81</v>
      </c>
      <c r="I44" s="97">
        <v>134.767248</v>
      </c>
    </row>
    <row r="45" spans="1:9" ht="15" x14ac:dyDescent="0.25">
      <c r="A45" s="104" t="str">
        <f>"-"</f>
        <v>-</v>
      </c>
      <c r="B45" s="105" t="s">
        <v>93</v>
      </c>
      <c r="C45" s="106" t="str">
        <f>"25"</f>
        <v>25</v>
      </c>
      <c r="D45" s="107">
        <v>1.65</v>
      </c>
      <c r="E45" s="107">
        <v>0</v>
      </c>
      <c r="F45" s="107">
        <v>0.3</v>
      </c>
      <c r="G45" s="107">
        <v>0.3</v>
      </c>
      <c r="H45" s="107">
        <v>8.35</v>
      </c>
      <c r="I45" s="107">
        <v>48.344999999999999</v>
      </c>
    </row>
    <row r="46" spans="1:9" ht="15" x14ac:dyDescent="0.2">
      <c r="A46" s="37"/>
      <c r="B46" s="41" t="s">
        <v>138</v>
      </c>
      <c r="C46" s="202"/>
      <c r="D46" s="39">
        <f t="shared" ref="D46:I46" si="4">SUM(D41:D45)</f>
        <v>30.48</v>
      </c>
      <c r="E46" s="39">
        <f t="shared" si="4"/>
        <v>21.569999999999997</v>
      </c>
      <c r="F46" s="39">
        <f t="shared" si="4"/>
        <v>36.849999999999994</v>
      </c>
      <c r="G46" s="39">
        <f t="shared" si="4"/>
        <v>2.02</v>
      </c>
      <c r="H46" s="39">
        <f t="shared" si="4"/>
        <v>66.529999999999987</v>
      </c>
      <c r="I46" s="39">
        <f t="shared" si="4"/>
        <v>690.80224799999996</v>
      </c>
    </row>
    <row r="47" spans="1:9" ht="15" x14ac:dyDescent="0.25">
      <c r="A47" s="20"/>
      <c r="B47" s="419" t="s">
        <v>541</v>
      </c>
      <c r="C47" s="202" t="s">
        <v>330</v>
      </c>
      <c r="D47" s="233" t="s">
        <v>317</v>
      </c>
      <c r="E47" s="234"/>
      <c r="F47" s="422" t="s">
        <v>318</v>
      </c>
      <c r="G47" s="422"/>
      <c r="H47" s="14" t="s">
        <v>319</v>
      </c>
      <c r="I47" s="14" t="s">
        <v>320</v>
      </c>
    </row>
    <row r="48" spans="1:9" ht="15" x14ac:dyDescent="0.25">
      <c r="A48" s="115" t="s">
        <v>125</v>
      </c>
      <c r="B48" s="95" t="s">
        <v>344</v>
      </c>
      <c r="C48" s="138" t="s">
        <v>315</v>
      </c>
      <c r="D48" s="107">
        <v>0.4</v>
      </c>
      <c r="E48" s="107">
        <v>0</v>
      </c>
      <c r="F48" s="107">
        <v>0.05</v>
      </c>
      <c r="G48" s="107">
        <v>0.03</v>
      </c>
      <c r="H48" s="107">
        <v>1.23</v>
      </c>
      <c r="I48" s="107">
        <v>7.8</v>
      </c>
    </row>
    <row r="49" spans="1:9" ht="15" x14ac:dyDescent="0.25">
      <c r="A49" s="115" t="s">
        <v>197</v>
      </c>
      <c r="B49" s="105" t="s">
        <v>175</v>
      </c>
      <c r="C49" s="137" t="str">
        <f>"250"</f>
        <v>250</v>
      </c>
      <c r="D49" s="107">
        <v>5.54</v>
      </c>
      <c r="E49" s="107">
        <v>0</v>
      </c>
      <c r="F49" s="107">
        <v>5.93</v>
      </c>
      <c r="G49" s="107">
        <v>5.56</v>
      </c>
      <c r="H49" s="107">
        <v>20.78</v>
      </c>
      <c r="I49" s="107">
        <v>164.05552</v>
      </c>
    </row>
    <row r="50" spans="1:9" ht="15" x14ac:dyDescent="0.25">
      <c r="A50" s="115" t="str">
        <f>"25/8"</f>
        <v>25/8</v>
      </c>
      <c r="B50" s="105" t="s">
        <v>417</v>
      </c>
      <c r="C50" s="138" t="s">
        <v>323</v>
      </c>
      <c r="D50" s="97">
        <v>10.64</v>
      </c>
      <c r="E50" s="97">
        <v>41.91</v>
      </c>
      <c r="F50" s="109">
        <v>16.02</v>
      </c>
      <c r="G50" s="97">
        <v>4</v>
      </c>
      <c r="H50" s="97">
        <v>12.96</v>
      </c>
      <c r="I50" s="97">
        <v>149.03</v>
      </c>
    </row>
    <row r="51" spans="1:9" ht="15" x14ac:dyDescent="0.25">
      <c r="A51" s="115" t="s">
        <v>198</v>
      </c>
      <c r="B51" s="105" t="s">
        <v>552</v>
      </c>
      <c r="C51" s="114" t="s">
        <v>314</v>
      </c>
      <c r="D51" s="107">
        <v>26.64</v>
      </c>
      <c r="E51" s="107">
        <v>0.03</v>
      </c>
      <c r="F51" s="117">
        <v>3.76</v>
      </c>
      <c r="G51" s="107">
        <v>0.56999999999999995</v>
      </c>
      <c r="H51" s="107">
        <v>10</v>
      </c>
      <c r="I51" s="107">
        <v>103.56</v>
      </c>
    </row>
    <row r="52" spans="1:9" ht="15" x14ac:dyDescent="0.25">
      <c r="A52" s="115" t="s">
        <v>199</v>
      </c>
      <c r="B52" s="105" t="s">
        <v>177</v>
      </c>
      <c r="C52" s="137" t="str">
        <f>"200"</f>
        <v>200</v>
      </c>
      <c r="D52" s="107">
        <v>0.72</v>
      </c>
      <c r="E52" s="107">
        <v>0</v>
      </c>
      <c r="F52" s="107">
        <v>0.03</v>
      </c>
      <c r="G52" s="107">
        <v>0.03</v>
      </c>
      <c r="H52" s="107">
        <v>10.4</v>
      </c>
      <c r="I52" s="107">
        <v>179.6</v>
      </c>
    </row>
    <row r="53" spans="1:9" ht="15" x14ac:dyDescent="0.25">
      <c r="A53" s="115" t="str">
        <f>"-"</f>
        <v>-</v>
      </c>
      <c r="B53" s="95" t="s">
        <v>364</v>
      </c>
      <c r="C53" s="96">
        <v>30</v>
      </c>
      <c r="D53" s="97">
        <v>1.98</v>
      </c>
      <c r="E53" s="97">
        <v>0</v>
      </c>
      <c r="F53" s="97">
        <v>0.19</v>
      </c>
      <c r="G53" s="97">
        <v>0.16</v>
      </c>
      <c r="H53" s="97">
        <v>14.02</v>
      </c>
      <c r="I53" s="97">
        <v>67.17</v>
      </c>
    </row>
    <row r="54" spans="1:9" ht="15" x14ac:dyDescent="0.25">
      <c r="A54" s="115" t="str">
        <f>"-"</f>
        <v>-</v>
      </c>
      <c r="B54" s="105" t="s">
        <v>93</v>
      </c>
      <c r="C54" s="138" t="str">
        <f>"25"</f>
        <v>25</v>
      </c>
      <c r="D54" s="107">
        <v>1.65</v>
      </c>
      <c r="E54" s="107">
        <v>0</v>
      </c>
      <c r="F54" s="107">
        <v>0.3</v>
      </c>
      <c r="G54" s="107">
        <v>0.3</v>
      </c>
      <c r="H54" s="107">
        <v>8.35</v>
      </c>
      <c r="I54" s="107">
        <v>48.344999999999999</v>
      </c>
    </row>
    <row r="55" spans="1:9" ht="15" x14ac:dyDescent="0.25">
      <c r="A55" s="115" t="str">
        <f>"-"</f>
        <v>-</v>
      </c>
      <c r="B55" s="105" t="s">
        <v>362</v>
      </c>
      <c r="C55" s="237">
        <v>100</v>
      </c>
      <c r="D55" s="107">
        <v>0.4</v>
      </c>
      <c r="E55" s="107">
        <v>0</v>
      </c>
      <c r="F55" s="107">
        <v>0</v>
      </c>
      <c r="G55" s="107">
        <v>0.6</v>
      </c>
      <c r="H55" s="107">
        <v>11.6</v>
      </c>
      <c r="I55" s="107">
        <v>48.68</v>
      </c>
    </row>
    <row r="56" spans="1:9" ht="15" x14ac:dyDescent="0.2">
      <c r="A56" s="37"/>
      <c r="B56" s="41" t="s">
        <v>138</v>
      </c>
      <c r="C56" s="202"/>
      <c r="D56" s="39">
        <f t="shared" ref="D56:I56" si="5">SUM(D48:D55)</f>
        <v>47.969999999999992</v>
      </c>
      <c r="E56" s="39">
        <f t="shared" si="5"/>
        <v>41.94</v>
      </c>
      <c r="F56" s="39">
        <f t="shared" si="5"/>
        <v>26.28</v>
      </c>
      <c r="G56" s="39">
        <f t="shared" si="5"/>
        <v>11.25</v>
      </c>
      <c r="H56" s="39">
        <f t="shared" si="5"/>
        <v>89.339999999999989</v>
      </c>
      <c r="I56" s="39">
        <f t="shared" si="5"/>
        <v>768.24051999999995</v>
      </c>
    </row>
    <row r="57" spans="1:9" ht="15" hidden="1" x14ac:dyDescent="0.2">
      <c r="A57" s="37"/>
      <c r="B57" s="41"/>
      <c r="C57" s="202"/>
      <c r="D57" s="39"/>
      <c r="E57" s="39"/>
      <c r="F57" s="39"/>
      <c r="G57" s="39"/>
      <c r="H57" s="39"/>
      <c r="I57" s="39"/>
    </row>
    <row r="58" spans="1:9" ht="15" customHeight="1" x14ac:dyDescent="0.25">
      <c r="A58" s="20"/>
      <c r="B58" s="417" t="s">
        <v>544</v>
      </c>
      <c r="C58" s="202"/>
      <c r="D58" s="9"/>
      <c r="E58" s="9"/>
      <c r="F58" s="9"/>
      <c r="G58" s="9"/>
      <c r="H58" s="9"/>
      <c r="I58" s="9"/>
    </row>
    <row r="59" spans="1:9" ht="15" x14ac:dyDescent="0.25">
      <c r="A59" s="320"/>
      <c r="B59" s="418" t="s">
        <v>86</v>
      </c>
      <c r="C59" s="202" t="s">
        <v>330</v>
      </c>
      <c r="D59" s="233" t="s">
        <v>317</v>
      </c>
      <c r="E59" s="234"/>
      <c r="F59" s="422" t="s">
        <v>318</v>
      </c>
      <c r="G59" s="422"/>
      <c r="H59" s="14" t="s">
        <v>319</v>
      </c>
      <c r="I59" s="14" t="s">
        <v>320</v>
      </c>
    </row>
    <row r="60" spans="1:9" ht="15" x14ac:dyDescent="0.25">
      <c r="A60" s="194" t="s">
        <v>301</v>
      </c>
      <c r="B60" s="95" t="s">
        <v>299</v>
      </c>
      <c r="C60" s="96" t="s">
        <v>381</v>
      </c>
      <c r="D60" s="97">
        <v>3.7</v>
      </c>
      <c r="E60" s="97">
        <v>4.46</v>
      </c>
      <c r="F60" s="97">
        <v>10.01</v>
      </c>
      <c r="G60" s="97">
        <v>0.23</v>
      </c>
      <c r="H60" s="97">
        <v>5.17</v>
      </c>
      <c r="I60" s="97">
        <v>114.71</v>
      </c>
    </row>
    <row r="61" spans="1:9" ht="15" x14ac:dyDescent="0.25">
      <c r="A61" s="115" t="str">
        <f>"401/1994 сб рец."</f>
        <v>401/1994 сб рец.</v>
      </c>
      <c r="B61" s="105" t="s">
        <v>412</v>
      </c>
      <c r="C61" s="138" t="s">
        <v>323</v>
      </c>
      <c r="D61" s="238">
        <v>17.170000000000002</v>
      </c>
      <c r="E61" s="238">
        <v>14.17</v>
      </c>
      <c r="F61" s="238">
        <v>18.329999999999998</v>
      </c>
      <c r="G61" s="238">
        <v>0.09</v>
      </c>
      <c r="H61" s="238">
        <v>3.5</v>
      </c>
      <c r="I61" s="238">
        <v>247.5</v>
      </c>
    </row>
    <row r="62" spans="1:9" ht="15" x14ac:dyDescent="0.25">
      <c r="A62" s="115" t="s">
        <v>431</v>
      </c>
      <c r="B62" s="105" t="s">
        <v>368</v>
      </c>
      <c r="C62" s="138" t="s">
        <v>314</v>
      </c>
      <c r="D62" s="107">
        <v>11.4</v>
      </c>
      <c r="E62" s="107">
        <v>0.04</v>
      </c>
      <c r="F62" s="107">
        <v>10.46</v>
      </c>
      <c r="G62" s="107">
        <v>0.8</v>
      </c>
      <c r="H62" s="117">
        <v>49.44</v>
      </c>
      <c r="I62" s="107">
        <v>337.4</v>
      </c>
    </row>
    <row r="63" spans="1:9" ht="15" x14ac:dyDescent="0.25">
      <c r="A63" s="115" t="s">
        <v>105</v>
      </c>
      <c r="B63" s="105" t="s">
        <v>87</v>
      </c>
      <c r="C63" s="103" t="str">
        <f>"200"</f>
        <v>200</v>
      </c>
      <c r="D63" s="97">
        <v>3.64</v>
      </c>
      <c r="E63" s="97">
        <v>2.9</v>
      </c>
      <c r="F63" s="97">
        <v>3.34</v>
      </c>
      <c r="G63" s="97">
        <v>0.6</v>
      </c>
      <c r="H63" s="97">
        <v>22.81</v>
      </c>
      <c r="I63" s="97">
        <v>134.767248</v>
      </c>
    </row>
    <row r="64" spans="1:9" ht="15" x14ac:dyDescent="0.25">
      <c r="A64" s="104" t="str">
        <f>"-"</f>
        <v>-</v>
      </c>
      <c r="B64" s="105" t="s">
        <v>93</v>
      </c>
      <c r="C64" s="106" t="str">
        <f>"25"</f>
        <v>25</v>
      </c>
      <c r="D64" s="107">
        <v>1.65</v>
      </c>
      <c r="E64" s="107">
        <v>0</v>
      </c>
      <c r="F64" s="107">
        <v>0.3</v>
      </c>
      <c r="G64" s="107">
        <v>0.3</v>
      </c>
      <c r="H64" s="107">
        <v>8.35</v>
      </c>
      <c r="I64" s="107">
        <v>48.344999999999999</v>
      </c>
    </row>
    <row r="65" spans="1:9" ht="15" x14ac:dyDescent="0.2">
      <c r="A65" s="37"/>
      <c r="B65" s="41" t="s">
        <v>138</v>
      </c>
      <c r="C65" s="202"/>
      <c r="D65" s="39">
        <f t="shared" ref="D65:I65" si="6">SUM(D60:D64)</f>
        <v>37.56</v>
      </c>
      <c r="E65" s="39">
        <f t="shared" si="6"/>
        <v>21.569999999999997</v>
      </c>
      <c r="F65" s="39">
        <f t="shared" si="6"/>
        <v>42.44</v>
      </c>
      <c r="G65" s="39">
        <f t="shared" si="6"/>
        <v>2.02</v>
      </c>
      <c r="H65" s="39">
        <f t="shared" si="6"/>
        <v>89.27</v>
      </c>
      <c r="I65" s="39">
        <f t="shared" si="6"/>
        <v>882.72224799999992</v>
      </c>
    </row>
    <row r="66" spans="1:9" ht="15" x14ac:dyDescent="0.2">
      <c r="A66" s="37"/>
      <c r="B66" s="41"/>
      <c r="C66" s="202"/>
      <c r="D66" s="39"/>
      <c r="E66" s="39"/>
      <c r="F66" s="39"/>
      <c r="G66" s="39"/>
      <c r="H66" s="39"/>
      <c r="I66" s="39"/>
    </row>
    <row r="67" spans="1:9" ht="15" x14ac:dyDescent="0.25">
      <c r="B67" s="2"/>
      <c r="C67" s="204"/>
      <c r="D67" s="5"/>
      <c r="E67" s="5"/>
      <c r="F67" s="5"/>
      <c r="G67" s="5"/>
      <c r="H67" s="5"/>
      <c r="I67" s="5"/>
    </row>
    <row r="68" spans="1:9" ht="15" x14ac:dyDescent="0.25">
      <c r="B68" s="2"/>
      <c r="C68" s="204"/>
      <c r="D68" s="5"/>
      <c r="E68" s="5"/>
      <c r="F68" s="5"/>
      <c r="G68" s="5"/>
      <c r="H68" s="5"/>
      <c r="I68" s="5"/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" x14ac:dyDescent="0.25">
      <c r="B247" s="2"/>
      <c r="C247" s="204"/>
      <c r="D247" s="5"/>
      <c r="E247" s="5"/>
      <c r="F247" s="5"/>
      <c r="G247" s="5"/>
      <c r="H247" s="5"/>
      <c r="I247" s="5"/>
    </row>
    <row r="248" spans="1:9" x14ac:dyDescent="0.25">
      <c r="D248" s="4"/>
      <c r="E248" s="4"/>
      <c r="F248" s="4"/>
      <c r="G248" s="4"/>
      <c r="H248" s="4"/>
      <c r="I248" s="4"/>
    </row>
    <row r="249" spans="1:9" s="1" customFormat="1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x14ac:dyDescent="0.25">
      <c r="A1760" s="19"/>
      <c r="C1760" s="205"/>
      <c r="D1760" s="4"/>
      <c r="E1760" s="4"/>
      <c r="F1760" s="4"/>
      <c r="G1760" s="4"/>
      <c r="H1760" s="4"/>
      <c r="I1760" s="4"/>
    </row>
  </sheetData>
  <mergeCells count="19">
    <mergeCell ref="F4:G4"/>
    <mergeCell ref="H4:H5"/>
    <mergeCell ref="I4:I5"/>
    <mergeCell ref="F40:G40"/>
    <mergeCell ref="A6:B6"/>
    <mergeCell ref="F47:G47"/>
    <mergeCell ref="F59:G59"/>
    <mergeCell ref="A1:B2"/>
    <mergeCell ref="C1:I2"/>
    <mergeCell ref="F15:G15"/>
    <mergeCell ref="F23:G23"/>
    <mergeCell ref="F30:G30"/>
    <mergeCell ref="F7:G7"/>
    <mergeCell ref="F22:G22"/>
    <mergeCell ref="A3:I3"/>
    <mergeCell ref="A4:A5"/>
    <mergeCell ref="B4:B5"/>
    <mergeCell ref="C4:C5"/>
    <mergeCell ref="D4:E4"/>
  </mergeCells>
  <pageMargins left="0.31496062992125984" right="0.31496062992125984" top="0.51181102362204722" bottom="0.35433070866141736" header="0.31496062992125984" footer="0.31496062992125984"/>
  <pageSetup paperSize="9" scale="80" orientation="portrait" blackAndWhite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754"/>
  <sheetViews>
    <sheetView zoomScale="110" zoomScaleNormal="110"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1.25" customHeight="1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customHeight="1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customHeight="1" x14ac:dyDescent="0.25">
      <c r="A3" s="441" t="s">
        <v>546</v>
      </c>
      <c r="B3" s="441"/>
      <c r="C3" s="441"/>
      <c r="D3" s="441"/>
      <c r="E3" s="441"/>
      <c r="F3" s="441"/>
      <c r="G3" s="441"/>
      <c r="H3" s="441"/>
      <c r="I3" s="441"/>
    </row>
    <row r="4" spans="1:9" ht="11.25" customHeight="1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18.7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1.25" customHeight="1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1.25" customHeight="1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.75" customHeight="1" x14ac:dyDescent="0.2">
      <c r="A8" s="99" t="s">
        <v>465</v>
      </c>
      <c r="B8" s="100" t="s">
        <v>466</v>
      </c>
      <c r="C8" s="401" t="s">
        <v>329</v>
      </c>
      <c r="D8" s="101">
        <v>12.11</v>
      </c>
      <c r="E8" s="101">
        <v>13.56</v>
      </c>
      <c r="F8" s="110">
        <v>14.18</v>
      </c>
      <c r="G8" s="101">
        <v>7.92</v>
      </c>
      <c r="H8" s="110">
        <v>36.020000000000003</v>
      </c>
      <c r="I8" s="110">
        <v>313.24</v>
      </c>
    </row>
    <row r="9" spans="1:9" ht="14.25" customHeight="1" x14ac:dyDescent="0.25">
      <c r="A9" s="94" t="s">
        <v>376</v>
      </c>
      <c r="B9" s="95" t="s">
        <v>377</v>
      </c>
      <c r="C9" s="103" t="str">
        <f>"200"</f>
        <v>200</v>
      </c>
      <c r="D9" s="97">
        <v>0</v>
      </c>
      <c r="E9" s="97">
        <v>0</v>
      </c>
      <c r="F9" s="97">
        <v>0</v>
      </c>
      <c r="G9" s="97">
        <v>0.02</v>
      </c>
      <c r="H9" s="97">
        <v>18.600000000000001</v>
      </c>
      <c r="I9" s="97">
        <v>70.680000000000007</v>
      </c>
    </row>
    <row r="10" spans="1:9" ht="14.25" customHeight="1" x14ac:dyDescent="0.25">
      <c r="A10" s="94"/>
      <c r="B10" s="95" t="s">
        <v>364</v>
      </c>
      <c r="C10" s="96" t="s">
        <v>383</v>
      </c>
      <c r="D10" s="97">
        <v>2.97</v>
      </c>
      <c r="E10" s="97">
        <v>0</v>
      </c>
      <c r="F10" s="97">
        <v>0.28000000000000003</v>
      </c>
      <c r="G10" s="97">
        <v>0.16</v>
      </c>
      <c r="H10" s="97">
        <v>21.03</v>
      </c>
      <c r="I10" s="97">
        <v>100.75</v>
      </c>
    </row>
    <row r="11" spans="1:9" ht="12.75" customHeight="1" x14ac:dyDescent="0.25">
      <c r="A11" s="104" t="str">
        <f>"-"</f>
        <v>-</v>
      </c>
      <c r="B11" s="105" t="s">
        <v>93</v>
      </c>
      <c r="C11" s="114" t="str">
        <f>"25"</f>
        <v>25</v>
      </c>
      <c r="D11" s="107">
        <v>1.65</v>
      </c>
      <c r="E11" s="107">
        <v>0</v>
      </c>
      <c r="F11" s="107">
        <v>0.3</v>
      </c>
      <c r="G11" s="107">
        <v>0.3</v>
      </c>
      <c r="H11" s="107">
        <v>8.35</v>
      </c>
      <c r="I11" s="107">
        <v>48.344999999999999</v>
      </c>
    </row>
    <row r="12" spans="1:9" ht="11.25" customHeight="1" x14ac:dyDescent="0.2">
      <c r="A12" s="405"/>
      <c r="B12" s="406" t="s">
        <v>138</v>
      </c>
      <c r="C12" s="402"/>
      <c r="D12" s="407">
        <f t="shared" ref="D12:I12" si="0">SUM(D8:D11)</f>
        <v>16.73</v>
      </c>
      <c r="E12" s="407">
        <f t="shared" si="0"/>
        <v>13.56</v>
      </c>
      <c r="F12" s="407">
        <f t="shared" si="0"/>
        <v>14.76</v>
      </c>
      <c r="G12" s="407">
        <f t="shared" si="0"/>
        <v>8.4</v>
      </c>
      <c r="H12" s="407">
        <f t="shared" si="0"/>
        <v>84</v>
      </c>
      <c r="I12" s="407">
        <f t="shared" si="0"/>
        <v>533.01499999999999</v>
      </c>
    </row>
    <row r="13" spans="1:9" ht="11.25" customHeight="1" x14ac:dyDescent="0.25">
      <c r="A13" s="320"/>
      <c r="B13" s="415" t="s">
        <v>539</v>
      </c>
      <c r="C13" s="416"/>
      <c r="D13" s="323"/>
      <c r="E13" s="323"/>
      <c r="F13" s="323"/>
      <c r="G13" s="323"/>
      <c r="H13" s="323"/>
      <c r="I13" s="323"/>
    </row>
    <row r="14" spans="1:9" ht="11.25" customHeight="1" x14ac:dyDescent="0.25">
      <c r="A14" s="320"/>
      <c r="B14" s="418" t="s">
        <v>86</v>
      </c>
      <c r="C14" s="402" t="s">
        <v>330</v>
      </c>
      <c r="D14" s="408" t="s">
        <v>317</v>
      </c>
      <c r="E14" s="409"/>
      <c r="F14" s="449" t="s">
        <v>318</v>
      </c>
      <c r="G14" s="449"/>
      <c r="H14" s="404" t="s">
        <v>319</v>
      </c>
      <c r="I14" s="404" t="s">
        <v>320</v>
      </c>
    </row>
    <row r="15" spans="1:9" ht="15" customHeight="1" x14ac:dyDescent="0.2">
      <c r="A15" s="99" t="s">
        <v>465</v>
      </c>
      <c r="B15" s="420" t="s">
        <v>466</v>
      </c>
      <c r="C15" s="401" t="s">
        <v>367</v>
      </c>
      <c r="D15" s="101">
        <v>18.13</v>
      </c>
      <c r="E15" s="101">
        <v>13.56</v>
      </c>
      <c r="F15" s="110">
        <v>18.72</v>
      </c>
      <c r="G15" s="101">
        <v>7.92</v>
      </c>
      <c r="H15" s="110">
        <v>56.02</v>
      </c>
      <c r="I15" s="110">
        <v>399.05</v>
      </c>
    </row>
    <row r="16" spans="1:9" ht="13.5" customHeight="1" x14ac:dyDescent="0.25">
      <c r="A16" s="94" t="s">
        <v>376</v>
      </c>
      <c r="B16" s="95" t="s">
        <v>377</v>
      </c>
      <c r="C16" s="103" t="str">
        <f>"200"</f>
        <v>200</v>
      </c>
      <c r="D16" s="238">
        <v>0</v>
      </c>
      <c r="E16" s="238">
        <v>0</v>
      </c>
      <c r="F16" s="238">
        <v>0</v>
      </c>
      <c r="G16" s="238">
        <v>0.02</v>
      </c>
      <c r="H16" s="238">
        <v>18.600000000000001</v>
      </c>
      <c r="I16" s="238">
        <v>70.680000000000007</v>
      </c>
    </row>
    <row r="17" spans="1:9" ht="12.75" customHeight="1" x14ac:dyDescent="0.25">
      <c r="A17" s="115" t="str">
        <f>"-"</f>
        <v>-</v>
      </c>
      <c r="B17" s="95" t="s">
        <v>364</v>
      </c>
      <c r="C17" s="96" t="s">
        <v>383</v>
      </c>
      <c r="D17" s="97">
        <v>2.97</v>
      </c>
      <c r="E17" s="97">
        <v>0</v>
      </c>
      <c r="F17" s="97">
        <v>0.28000000000000003</v>
      </c>
      <c r="G17" s="97">
        <v>0.16</v>
      </c>
      <c r="H17" s="97">
        <v>21.03</v>
      </c>
      <c r="I17" s="97">
        <v>100.75</v>
      </c>
    </row>
    <row r="18" spans="1:9" ht="15" customHeight="1" x14ac:dyDescent="0.25">
      <c r="A18" s="115" t="str">
        <f>"-"</f>
        <v>-</v>
      </c>
      <c r="B18" s="105" t="s">
        <v>93</v>
      </c>
      <c r="C18" s="114" t="str">
        <f>"25"</f>
        <v>25</v>
      </c>
      <c r="D18" s="107">
        <v>1.65</v>
      </c>
      <c r="E18" s="107">
        <v>0</v>
      </c>
      <c r="F18" s="107">
        <v>0.3</v>
      </c>
      <c r="G18" s="107">
        <v>0.3</v>
      </c>
      <c r="H18" s="107">
        <v>8.35</v>
      </c>
      <c r="I18" s="107">
        <v>48.344999999999999</v>
      </c>
    </row>
    <row r="19" spans="1:9" ht="11.25" customHeight="1" x14ac:dyDescent="0.2">
      <c r="A19" s="405"/>
      <c r="B19" s="406" t="s">
        <v>138</v>
      </c>
      <c r="C19" s="402"/>
      <c r="D19" s="407">
        <f t="shared" ref="D19:I19" si="1">SUM(D14:D18)</f>
        <v>22.749999999999996</v>
      </c>
      <c r="E19" s="407">
        <f t="shared" si="1"/>
        <v>13.56</v>
      </c>
      <c r="F19" s="407">
        <f t="shared" si="1"/>
        <v>19.3</v>
      </c>
      <c r="G19" s="407">
        <f t="shared" si="1"/>
        <v>8.4</v>
      </c>
      <c r="H19" s="407">
        <f t="shared" si="1"/>
        <v>104</v>
      </c>
      <c r="I19" s="407">
        <f t="shared" si="1"/>
        <v>618.82500000000005</v>
      </c>
    </row>
    <row r="20" spans="1:9" ht="11.25" customHeight="1" x14ac:dyDescent="0.25">
      <c r="A20" s="320"/>
      <c r="B20" s="417" t="s">
        <v>540</v>
      </c>
      <c r="C20" s="402"/>
      <c r="D20" s="408"/>
      <c r="E20" s="409"/>
      <c r="F20" s="449"/>
      <c r="G20" s="449"/>
      <c r="H20" s="404"/>
      <c r="I20" s="404"/>
    </row>
    <row r="21" spans="1:9" ht="11.25" customHeight="1" x14ac:dyDescent="0.25">
      <c r="A21" s="320"/>
      <c r="B21" s="418" t="s">
        <v>86</v>
      </c>
      <c r="C21" s="402" t="s">
        <v>330</v>
      </c>
      <c r="D21" s="408" t="s">
        <v>317</v>
      </c>
      <c r="E21" s="409"/>
      <c r="F21" s="449" t="s">
        <v>318</v>
      </c>
      <c r="G21" s="449"/>
      <c r="H21" s="404" t="s">
        <v>319</v>
      </c>
      <c r="I21" s="404" t="s">
        <v>320</v>
      </c>
    </row>
    <row r="22" spans="1:9" ht="13.5" customHeight="1" x14ac:dyDescent="0.2">
      <c r="A22" s="99" t="s">
        <v>465</v>
      </c>
      <c r="B22" s="100" t="s">
        <v>466</v>
      </c>
      <c r="C22" s="401" t="s">
        <v>329</v>
      </c>
      <c r="D22" s="101">
        <v>12.11</v>
      </c>
      <c r="E22" s="101">
        <v>13.56</v>
      </c>
      <c r="F22" s="110">
        <v>14.18</v>
      </c>
      <c r="G22" s="101">
        <v>7.92</v>
      </c>
      <c r="H22" s="110">
        <v>36.020000000000003</v>
      </c>
      <c r="I22" s="110">
        <v>313.24</v>
      </c>
    </row>
    <row r="23" spans="1:9" ht="13.5" customHeight="1" x14ac:dyDescent="0.25">
      <c r="A23" s="94" t="s">
        <v>376</v>
      </c>
      <c r="B23" s="95" t="s">
        <v>377</v>
      </c>
      <c r="C23" s="103" t="str">
        <f>"200"</f>
        <v>200</v>
      </c>
      <c r="D23" s="238">
        <v>0</v>
      </c>
      <c r="E23" s="238">
        <v>0</v>
      </c>
      <c r="F23" s="238">
        <v>0</v>
      </c>
      <c r="G23" s="238">
        <v>0.02</v>
      </c>
      <c r="H23" s="238">
        <v>18.600000000000001</v>
      </c>
      <c r="I23" s="238">
        <v>70.680000000000007</v>
      </c>
    </row>
    <row r="24" spans="1:9" ht="14.25" customHeight="1" x14ac:dyDescent="0.25">
      <c r="A24" s="94"/>
      <c r="B24" s="95" t="s">
        <v>364</v>
      </c>
      <c r="C24" s="96" t="s">
        <v>383</v>
      </c>
      <c r="D24" s="97">
        <v>2.97</v>
      </c>
      <c r="E24" s="97">
        <v>0</v>
      </c>
      <c r="F24" s="97">
        <v>0.28000000000000003</v>
      </c>
      <c r="G24" s="97">
        <v>0.16</v>
      </c>
      <c r="H24" s="97">
        <v>21.03</v>
      </c>
      <c r="I24" s="97">
        <v>100.75</v>
      </c>
    </row>
    <row r="25" spans="1:9" ht="14.25" customHeight="1" x14ac:dyDescent="0.25">
      <c r="A25" s="104" t="str">
        <f>"-"</f>
        <v>-</v>
      </c>
      <c r="B25" s="105" t="s">
        <v>93</v>
      </c>
      <c r="C25" s="114" t="str">
        <f>"25"</f>
        <v>25</v>
      </c>
      <c r="D25" s="107">
        <v>1.65</v>
      </c>
      <c r="E25" s="107">
        <v>0</v>
      </c>
      <c r="F25" s="107">
        <v>0.3</v>
      </c>
      <c r="G25" s="107">
        <v>0.3</v>
      </c>
      <c r="H25" s="107">
        <v>8.35</v>
      </c>
      <c r="I25" s="107">
        <v>48.344999999999999</v>
      </c>
    </row>
    <row r="26" spans="1:9" ht="11.25" customHeight="1" x14ac:dyDescent="0.2">
      <c r="A26" s="37"/>
      <c r="B26" s="41" t="s">
        <v>138</v>
      </c>
      <c r="C26" s="202"/>
      <c r="D26" s="39">
        <f t="shared" ref="D26:I26" si="2">SUM(D21:D25)</f>
        <v>16.73</v>
      </c>
      <c r="E26" s="39">
        <f t="shared" si="2"/>
        <v>13.56</v>
      </c>
      <c r="F26" s="39">
        <f t="shared" si="2"/>
        <v>14.76</v>
      </c>
      <c r="G26" s="39">
        <f t="shared" si="2"/>
        <v>8.4</v>
      </c>
      <c r="H26" s="39">
        <f t="shared" si="2"/>
        <v>84</v>
      </c>
      <c r="I26" s="39">
        <f t="shared" si="2"/>
        <v>533.01499999999999</v>
      </c>
    </row>
    <row r="27" spans="1:9" ht="11.25" customHeight="1" x14ac:dyDescent="0.25">
      <c r="A27" s="320"/>
      <c r="B27" s="419" t="s">
        <v>541</v>
      </c>
      <c r="C27" s="402" t="s">
        <v>330</v>
      </c>
      <c r="D27" s="408" t="s">
        <v>317</v>
      </c>
      <c r="E27" s="409"/>
      <c r="F27" s="449" t="s">
        <v>318</v>
      </c>
      <c r="G27" s="449"/>
      <c r="H27" s="404" t="s">
        <v>319</v>
      </c>
      <c r="I27" s="404" t="s">
        <v>320</v>
      </c>
    </row>
    <row r="28" spans="1:9" ht="15" customHeight="1" x14ac:dyDescent="0.25">
      <c r="A28" s="115" t="s">
        <v>125</v>
      </c>
      <c r="B28" s="95" t="s">
        <v>344</v>
      </c>
      <c r="C28" s="114" t="str">
        <f>"30"</f>
        <v>30</v>
      </c>
      <c r="D28" s="107">
        <v>0.32</v>
      </c>
      <c r="E28" s="107">
        <v>0</v>
      </c>
      <c r="F28" s="107">
        <v>0.06</v>
      </c>
      <c r="G28" s="107">
        <v>0.06</v>
      </c>
      <c r="H28" s="107">
        <v>1.1200000000000001</v>
      </c>
      <c r="I28" s="107">
        <v>7.6234200000000003</v>
      </c>
    </row>
    <row r="29" spans="1:9" s="325" customFormat="1" ht="14.25" customHeight="1" x14ac:dyDescent="0.25">
      <c r="A29" s="115" t="s">
        <v>201</v>
      </c>
      <c r="B29" s="105" t="s">
        <v>282</v>
      </c>
      <c r="C29" s="114" t="s">
        <v>101</v>
      </c>
      <c r="D29" s="107">
        <v>3.7</v>
      </c>
      <c r="E29" s="107">
        <v>0.13</v>
      </c>
      <c r="F29" s="107">
        <v>8.16</v>
      </c>
      <c r="G29" s="107">
        <v>4.32</v>
      </c>
      <c r="H29" s="107">
        <v>23.78</v>
      </c>
      <c r="I29" s="107">
        <v>152.72</v>
      </c>
    </row>
    <row r="30" spans="1:9" s="325" customFormat="1" ht="13.5" customHeight="1" x14ac:dyDescent="0.25">
      <c r="A30" s="94" t="s">
        <v>106</v>
      </c>
      <c r="B30" s="95" t="s">
        <v>555</v>
      </c>
      <c r="C30" s="96" t="s">
        <v>329</v>
      </c>
      <c r="D30" s="109">
        <v>15.4</v>
      </c>
      <c r="E30" s="97">
        <v>8.93</v>
      </c>
      <c r="F30" s="97">
        <v>16.510000000000002</v>
      </c>
      <c r="G30" s="97">
        <v>6.39</v>
      </c>
      <c r="H30" s="109">
        <v>46.71</v>
      </c>
      <c r="I30" s="97">
        <v>353.71</v>
      </c>
    </row>
    <row r="31" spans="1:9" ht="13.5" customHeight="1" x14ac:dyDescent="0.25">
      <c r="A31" s="115" t="s">
        <v>219</v>
      </c>
      <c r="B31" s="105" t="s">
        <v>220</v>
      </c>
      <c r="C31" s="114" t="str">
        <f>"200"</f>
        <v>200</v>
      </c>
      <c r="D31" s="107">
        <v>1.02</v>
      </c>
      <c r="E31" s="107">
        <v>0</v>
      </c>
      <c r="F31" s="107">
        <v>0.06</v>
      </c>
      <c r="G31" s="107">
        <v>0.06</v>
      </c>
      <c r="H31" s="107">
        <v>19.760000000000002</v>
      </c>
      <c r="I31" s="107">
        <v>87.598919999999993</v>
      </c>
    </row>
    <row r="32" spans="1:9" ht="14.25" customHeight="1" x14ac:dyDescent="0.25">
      <c r="A32" s="115" t="str">
        <f>"-"</f>
        <v>-</v>
      </c>
      <c r="B32" s="95" t="s">
        <v>364</v>
      </c>
      <c r="C32" s="96" t="s">
        <v>383</v>
      </c>
      <c r="D32" s="97">
        <v>2.97</v>
      </c>
      <c r="E32" s="97">
        <v>0</v>
      </c>
      <c r="F32" s="97">
        <v>0.28000000000000003</v>
      </c>
      <c r="G32" s="97">
        <v>0.16</v>
      </c>
      <c r="H32" s="97">
        <v>21.03</v>
      </c>
      <c r="I32" s="97">
        <v>100.75</v>
      </c>
    </row>
    <row r="33" spans="1:9" ht="14.25" customHeight="1" x14ac:dyDescent="0.25">
      <c r="A33" s="115"/>
      <c r="B33" s="105" t="s">
        <v>93</v>
      </c>
      <c r="C33" s="114" t="str">
        <f>"25"</f>
        <v>25</v>
      </c>
      <c r="D33" s="107">
        <v>1.65</v>
      </c>
      <c r="E33" s="107">
        <v>0</v>
      </c>
      <c r="F33" s="107">
        <v>0.3</v>
      </c>
      <c r="G33" s="107">
        <v>0.3</v>
      </c>
      <c r="H33" s="107">
        <v>8.35</v>
      </c>
      <c r="I33" s="107">
        <v>48.344999999999999</v>
      </c>
    </row>
    <row r="34" spans="1:9" ht="13.5" customHeight="1" x14ac:dyDescent="0.25">
      <c r="A34" s="115" t="str">
        <f>"-"</f>
        <v>-</v>
      </c>
      <c r="B34" s="105" t="s">
        <v>362</v>
      </c>
      <c r="C34" s="237">
        <v>150</v>
      </c>
      <c r="D34" s="107">
        <v>0.6</v>
      </c>
      <c r="E34" s="107">
        <v>0</v>
      </c>
      <c r="F34" s="107">
        <v>0</v>
      </c>
      <c r="G34" s="107">
        <v>0.6</v>
      </c>
      <c r="H34" s="107">
        <v>17.399999999999999</v>
      </c>
      <c r="I34" s="107">
        <v>73.02</v>
      </c>
    </row>
    <row r="35" spans="1:9" s="325" customFormat="1" ht="11.25" customHeight="1" x14ac:dyDescent="0.25">
      <c r="A35" s="410"/>
      <c r="B35" s="406" t="s">
        <v>384</v>
      </c>
      <c r="C35" s="404"/>
      <c r="D35" s="407">
        <f t="shared" ref="D35:I35" si="3">SUM(D27:D34)</f>
        <v>25.66</v>
      </c>
      <c r="E35" s="407">
        <f t="shared" si="3"/>
        <v>9.06</v>
      </c>
      <c r="F35" s="407">
        <f t="shared" si="3"/>
        <v>25.370000000000005</v>
      </c>
      <c r="G35" s="407">
        <f t="shared" si="3"/>
        <v>11.89</v>
      </c>
      <c r="H35" s="407">
        <f t="shared" si="3"/>
        <v>138.15</v>
      </c>
      <c r="I35" s="407">
        <f t="shared" si="3"/>
        <v>823.76733999999999</v>
      </c>
    </row>
    <row r="36" spans="1:9" ht="11.25" customHeight="1" x14ac:dyDescent="0.25">
      <c r="A36" s="62"/>
      <c r="B36" s="417" t="s">
        <v>542</v>
      </c>
      <c r="C36" s="14"/>
      <c r="D36" s="39"/>
      <c r="E36" s="39"/>
      <c r="F36" s="39"/>
      <c r="G36" s="39"/>
      <c r="H36" s="39"/>
      <c r="I36" s="39"/>
    </row>
    <row r="37" spans="1:9" ht="11.25" customHeight="1" x14ac:dyDescent="0.25">
      <c r="A37" s="320"/>
      <c r="B37" s="418" t="s">
        <v>86</v>
      </c>
      <c r="C37" s="202" t="s">
        <v>330</v>
      </c>
      <c r="D37" s="233" t="s">
        <v>317</v>
      </c>
      <c r="E37" s="234"/>
      <c r="F37" s="422" t="s">
        <v>318</v>
      </c>
      <c r="G37" s="422"/>
      <c r="H37" s="14" t="s">
        <v>319</v>
      </c>
      <c r="I37" s="14" t="s">
        <v>320</v>
      </c>
    </row>
    <row r="38" spans="1:9" ht="15.75" customHeight="1" x14ac:dyDescent="0.2">
      <c r="A38" s="99" t="s">
        <v>465</v>
      </c>
      <c r="B38" s="420" t="s">
        <v>466</v>
      </c>
      <c r="C38" s="401" t="s">
        <v>367</v>
      </c>
      <c r="D38" s="101">
        <v>18.13</v>
      </c>
      <c r="E38" s="101">
        <v>13.56</v>
      </c>
      <c r="F38" s="110">
        <v>18.72</v>
      </c>
      <c r="G38" s="101">
        <v>7.92</v>
      </c>
      <c r="H38" s="110">
        <v>56.02</v>
      </c>
      <c r="I38" s="110">
        <v>399.05</v>
      </c>
    </row>
    <row r="39" spans="1:9" ht="13.5" customHeight="1" x14ac:dyDescent="0.25">
      <c r="A39" s="94" t="s">
        <v>376</v>
      </c>
      <c r="B39" s="95" t="s">
        <v>377</v>
      </c>
      <c r="C39" s="103" t="str">
        <f>"200"</f>
        <v>200</v>
      </c>
      <c r="D39" s="238">
        <v>0</v>
      </c>
      <c r="E39" s="238">
        <v>0</v>
      </c>
      <c r="F39" s="238">
        <v>0</v>
      </c>
      <c r="G39" s="238">
        <v>0.02</v>
      </c>
      <c r="H39" s="238">
        <v>18.600000000000001</v>
      </c>
      <c r="I39" s="238">
        <v>70.680000000000007</v>
      </c>
    </row>
    <row r="40" spans="1:9" ht="12.75" customHeight="1" x14ac:dyDescent="0.25">
      <c r="A40" s="94"/>
      <c r="B40" s="95" t="s">
        <v>364</v>
      </c>
      <c r="C40" s="96" t="s">
        <v>383</v>
      </c>
      <c r="D40" s="97">
        <v>2.97</v>
      </c>
      <c r="E40" s="97">
        <v>0</v>
      </c>
      <c r="F40" s="97">
        <v>0.28000000000000003</v>
      </c>
      <c r="G40" s="97">
        <v>0.16</v>
      </c>
      <c r="H40" s="97">
        <v>21.03</v>
      </c>
      <c r="I40" s="97">
        <v>100.75</v>
      </c>
    </row>
    <row r="41" spans="1:9" ht="14.25" customHeight="1" x14ac:dyDescent="0.25">
      <c r="A41" s="115" t="str">
        <f>"-"</f>
        <v>-</v>
      </c>
      <c r="B41" s="105" t="s">
        <v>93</v>
      </c>
      <c r="C41" s="114" t="str">
        <f>"25"</f>
        <v>25</v>
      </c>
      <c r="D41" s="107">
        <v>1.65</v>
      </c>
      <c r="E41" s="107">
        <v>0</v>
      </c>
      <c r="F41" s="107">
        <v>0.3</v>
      </c>
      <c r="G41" s="107">
        <v>0.3</v>
      </c>
      <c r="H41" s="107">
        <v>8.35</v>
      </c>
      <c r="I41" s="107">
        <v>48.344999999999999</v>
      </c>
    </row>
    <row r="42" spans="1:9" ht="11.25" customHeight="1" x14ac:dyDescent="0.2">
      <c r="A42" s="37"/>
      <c r="B42" s="41" t="s">
        <v>138</v>
      </c>
      <c r="C42" s="202"/>
      <c r="D42" s="39">
        <f t="shared" ref="D42:I42" si="4">SUM(D38:D41)</f>
        <v>22.749999999999996</v>
      </c>
      <c r="E42" s="39">
        <f t="shared" si="4"/>
        <v>13.56</v>
      </c>
      <c r="F42" s="39">
        <f t="shared" si="4"/>
        <v>19.3</v>
      </c>
      <c r="G42" s="39">
        <f t="shared" si="4"/>
        <v>8.4</v>
      </c>
      <c r="H42" s="39">
        <f t="shared" si="4"/>
        <v>104</v>
      </c>
      <c r="I42" s="39">
        <f t="shared" si="4"/>
        <v>618.82500000000005</v>
      </c>
    </row>
    <row r="43" spans="1:9" ht="15" customHeight="1" x14ac:dyDescent="0.25">
      <c r="A43" s="20"/>
      <c r="B43" s="419" t="s">
        <v>541</v>
      </c>
      <c r="C43" s="202" t="s">
        <v>330</v>
      </c>
      <c r="D43" s="233" t="s">
        <v>317</v>
      </c>
      <c r="E43" s="234"/>
      <c r="F43" s="422" t="s">
        <v>318</v>
      </c>
      <c r="G43" s="422"/>
      <c r="H43" s="14" t="s">
        <v>319</v>
      </c>
      <c r="I43" s="14" t="s">
        <v>320</v>
      </c>
    </row>
    <row r="44" spans="1:9" ht="12.75" customHeight="1" x14ac:dyDescent="0.25">
      <c r="A44" s="115" t="s">
        <v>125</v>
      </c>
      <c r="B44" s="95" t="s">
        <v>344</v>
      </c>
      <c r="C44" s="114" t="str">
        <f>"30"</f>
        <v>30</v>
      </c>
      <c r="D44" s="107">
        <v>0.32</v>
      </c>
      <c r="E44" s="107">
        <v>0</v>
      </c>
      <c r="F44" s="107">
        <v>0.06</v>
      </c>
      <c r="G44" s="107">
        <v>0.06</v>
      </c>
      <c r="H44" s="107">
        <v>1.1200000000000001</v>
      </c>
      <c r="I44" s="107">
        <v>7.6234200000000003</v>
      </c>
    </row>
    <row r="45" spans="1:9" ht="13.5" customHeight="1" x14ac:dyDescent="0.25">
      <c r="A45" s="115" t="s">
        <v>201</v>
      </c>
      <c r="B45" s="105" t="s">
        <v>200</v>
      </c>
      <c r="C45" s="114" t="s">
        <v>461</v>
      </c>
      <c r="D45" s="107">
        <v>6.6</v>
      </c>
      <c r="E45" s="107">
        <v>0.13</v>
      </c>
      <c r="F45" s="107">
        <v>10.15</v>
      </c>
      <c r="G45" s="107">
        <v>5.29</v>
      </c>
      <c r="H45" s="117">
        <v>29.58</v>
      </c>
      <c r="I45" s="107">
        <v>189.96</v>
      </c>
    </row>
    <row r="46" spans="1:9" ht="15.75" customHeight="1" x14ac:dyDescent="0.25">
      <c r="A46" s="94" t="s">
        <v>106</v>
      </c>
      <c r="B46" s="95" t="s">
        <v>555</v>
      </c>
      <c r="C46" s="96" t="s">
        <v>367</v>
      </c>
      <c r="D46" s="109">
        <v>17.63</v>
      </c>
      <c r="E46" s="97">
        <v>8.93</v>
      </c>
      <c r="F46" s="97">
        <v>18</v>
      </c>
      <c r="G46" s="97">
        <v>6.39</v>
      </c>
      <c r="H46" s="109">
        <v>65.02</v>
      </c>
      <c r="I46" s="97">
        <v>370.52</v>
      </c>
    </row>
    <row r="47" spans="1:9" ht="14.25" customHeight="1" x14ac:dyDescent="0.25">
      <c r="A47" s="115" t="s">
        <v>219</v>
      </c>
      <c r="B47" s="105" t="s">
        <v>220</v>
      </c>
      <c r="C47" s="114" t="str">
        <f>"200"</f>
        <v>200</v>
      </c>
      <c r="D47" s="107">
        <v>1.02</v>
      </c>
      <c r="E47" s="107">
        <v>0</v>
      </c>
      <c r="F47" s="107">
        <v>0.06</v>
      </c>
      <c r="G47" s="107">
        <v>0.06</v>
      </c>
      <c r="H47" s="107">
        <v>19.760000000000002</v>
      </c>
      <c r="I47" s="107">
        <v>87.598919999999993</v>
      </c>
    </row>
    <row r="48" spans="1:9" ht="12.75" customHeight="1" x14ac:dyDescent="0.25">
      <c r="A48" s="115" t="str">
        <f>"-"</f>
        <v>-</v>
      </c>
      <c r="B48" s="95" t="s">
        <v>364</v>
      </c>
      <c r="C48" s="96" t="s">
        <v>383</v>
      </c>
      <c r="D48" s="97">
        <v>2.97</v>
      </c>
      <c r="E48" s="97">
        <v>0</v>
      </c>
      <c r="F48" s="97">
        <v>0.28000000000000003</v>
      </c>
      <c r="G48" s="97">
        <v>0.16</v>
      </c>
      <c r="H48" s="97">
        <v>21.03</v>
      </c>
      <c r="I48" s="97">
        <v>100.75</v>
      </c>
    </row>
    <row r="49" spans="1:9" ht="12.75" customHeight="1" x14ac:dyDescent="0.25">
      <c r="A49" s="115"/>
      <c r="B49" s="105" t="s">
        <v>93</v>
      </c>
      <c r="C49" s="114" t="str">
        <f>"25"</f>
        <v>25</v>
      </c>
      <c r="D49" s="107">
        <v>1.65</v>
      </c>
      <c r="E49" s="107">
        <v>0</v>
      </c>
      <c r="F49" s="107">
        <v>0.3</v>
      </c>
      <c r="G49" s="107">
        <v>0.3</v>
      </c>
      <c r="H49" s="107">
        <v>8.35</v>
      </c>
      <c r="I49" s="107">
        <v>48.344999999999999</v>
      </c>
    </row>
    <row r="50" spans="1:9" ht="15" customHeight="1" x14ac:dyDescent="0.25">
      <c r="A50" s="115" t="str">
        <f>"-"</f>
        <v>-</v>
      </c>
      <c r="B50" s="105" t="s">
        <v>362</v>
      </c>
      <c r="C50" s="237">
        <v>150</v>
      </c>
      <c r="D50" s="107">
        <v>0.6</v>
      </c>
      <c r="E50" s="107">
        <v>0</v>
      </c>
      <c r="F50" s="107">
        <v>0</v>
      </c>
      <c r="G50" s="107">
        <v>0.6</v>
      </c>
      <c r="H50" s="107">
        <v>17.399999999999999</v>
      </c>
      <c r="I50" s="107">
        <v>73.02</v>
      </c>
    </row>
    <row r="51" spans="1:9" ht="11.25" customHeight="1" x14ac:dyDescent="0.2">
      <c r="A51" s="37"/>
      <c r="B51" s="41" t="s">
        <v>138</v>
      </c>
      <c r="C51" s="202"/>
      <c r="D51" s="39">
        <f t="shared" ref="D51:I51" si="5">SUM(D44:D50)</f>
        <v>30.789999999999996</v>
      </c>
      <c r="E51" s="39">
        <f t="shared" si="5"/>
        <v>9.06</v>
      </c>
      <c r="F51" s="39">
        <f t="shared" si="5"/>
        <v>28.85</v>
      </c>
      <c r="G51" s="39">
        <f t="shared" si="5"/>
        <v>12.86</v>
      </c>
      <c r="H51" s="39">
        <f t="shared" si="5"/>
        <v>162.26</v>
      </c>
      <c r="I51" s="39">
        <f t="shared" si="5"/>
        <v>877.81734000000006</v>
      </c>
    </row>
    <row r="52" spans="1:9" ht="11.25" customHeight="1" x14ac:dyDescent="0.2">
      <c r="A52" s="37"/>
      <c r="B52" s="41"/>
      <c r="C52" s="202"/>
      <c r="D52" s="39"/>
      <c r="E52" s="39"/>
      <c r="F52" s="39"/>
      <c r="G52" s="39"/>
      <c r="H52" s="39"/>
      <c r="I52" s="39"/>
    </row>
    <row r="53" spans="1:9" ht="11.25" customHeight="1" x14ac:dyDescent="0.25">
      <c r="A53" s="20"/>
      <c r="B53" s="417" t="s">
        <v>544</v>
      </c>
      <c r="C53" s="202"/>
      <c r="D53" s="9"/>
      <c r="E53" s="9"/>
      <c r="F53" s="9"/>
      <c r="G53" s="9"/>
      <c r="H53" s="9"/>
      <c r="I53" s="9"/>
    </row>
    <row r="54" spans="1:9" ht="15" customHeight="1" x14ac:dyDescent="0.25">
      <c r="A54" s="320"/>
      <c r="B54" s="418" t="s">
        <v>86</v>
      </c>
      <c r="C54" s="202" t="s">
        <v>330</v>
      </c>
      <c r="D54" s="233" t="s">
        <v>317</v>
      </c>
      <c r="E54" s="234"/>
      <c r="F54" s="422" t="s">
        <v>318</v>
      </c>
      <c r="G54" s="422"/>
      <c r="H54" s="14" t="s">
        <v>319</v>
      </c>
      <c r="I54" s="14" t="s">
        <v>320</v>
      </c>
    </row>
    <row r="55" spans="1:9" ht="15.75" customHeight="1" x14ac:dyDescent="0.2">
      <c r="A55" s="99" t="s">
        <v>465</v>
      </c>
      <c r="B55" s="420" t="s">
        <v>466</v>
      </c>
      <c r="C55" s="401" t="s">
        <v>367</v>
      </c>
      <c r="D55" s="101">
        <v>18.13</v>
      </c>
      <c r="E55" s="101">
        <v>13.56</v>
      </c>
      <c r="F55" s="110">
        <v>18.72</v>
      </c>
      <c r="G55" s="101">
        <v>7.92</v>
      </c>
      <c r="H55" s="110">
        <v>56.02</v>
      </c>
      <c r="I55" s="110">
        <v>399.05</v>
      </c>
    </row>
    <row r="56" spans="1:9" ht="17.25" customHeight="1" x14ac:dyDescent="0.25">
      <c r="A56" s="94" t="s">
        <v>376</v>
      </c>
      <c r="B56" s="95" t="s">
        <v>377</v>
      </c>
      <c r="C56" s="103" t="str">
        <f>"200"</f>
        <v>200</v>
      </c>
      <c r="D56" s="238">
        <v>0</v>
      </c>
      <c r="E56" s="238">
        <v>0</v>
      </c>
      <c r="F56" s="238">
        <v>0</v>
      </c>
      <c r="G56" s="238">
        <v>0.02</v>
      </c>
      <c r="H56" s="238">
        <v>18.600000000000001</v>
      </c>
      <c r="I56" s="238">
        <v>70.680000000000007</v>
      </c>
    </row>
    <row r="57" spans="1:9" ht="15" customHeight="1" x14ac:dyDescent="0.25">
      <c r="A57" s="115" t="str">
        <f>"-"</f>
        <v>-</v>
      </c>
      <c r="B57" s="95" t="s">
        <v>364</v>
      </c>
      <c r="C57" s="96" t="s">
        <v>383</v>
      </c>
      <c r="D57" s="97">
        <v>2.97</v>
      </c>
      <c r="E57" s="97">
        <v>0</v>
      </c>
      <c r="F57" s="97">
        <v>0.28000000000000003</v>
      </c>
      <c r="G57" s="97">
        <v>0.16</v>
      </c>
      <c r="H57" s="97">
        <v>21.03</v>
      </c>
      <c r="I57" s="97">
        <v>100.75</v>
      </c>
    </row>
    <row r="58" spans="1:9" ht="15" customHeight="1" x14ac:dyDescent="0.25">
      <c r="A58" s="115" t="str">
        <f>"-"</f>
        <v>-</v>
      </c>
      <c r="B58" s="105" t="s">
        <v>93</v>
      </c>
      <c r="C58" s="114" t="str">
        <f>"25"</f>
        <v>25</v>
      </c>
      <c r="D58" s="107">
        <v>1.65</v>
      </c>
      <c r="E58" s="107">
        <v>0</v>
      </c>
      <c r="F58" s="107">
        <v>0.3</v>
      </c>
      <c r="G58" s="107">
        <v>0.3</v>
      </c>
      <c r="H58" s="107">
        <v>8.35</v>
      </c>
      <c r="I58" s="107">
        <v>48.344999999999999</v>
      </c>
    </row>
    <row r="59" spans="1:9" ht="11.25" customHeight="1" x14ac:dyDescent="0.2">
      <c r="A59" s="37"/>
      <c r="B59" s="41" t="s">
        <v>138</v>
      </c>
      <c r="C59" s="202"/>
      <c r="D59" s="39">
        <f t="shared" ref="D59:I59" si="6">SUM(D55:D58)</f>
        <v>22.749999999999996</v>
      </c>
      <c r="E59" s="39">
        <f t="shared" si="6"/>
        <v>13.56</v>
      </c>
      <c r="F59" s="39">
        <f t="shared" si="6"/>
        <v>19.3</v>
      </c>
      <c r="G59" s="39">
        <f t="shared" si="6"/>
        <v>8.4</v>
      </c>
      <c r="H59" s="39">
        <f t="shared" si="6"/>
        <v>104</v>
      </c>
      <c r="I59" s="39">
        <f t="shared" si="6"/>
        <v>618.82500000000005</v>
      </c>
    </row>
    <row r="60" spans="1:9" ht="11.25" customHeight="1" x14ac:dyDescent="0.2">
      <c r="A60" s="37"/>
      <c r="B60" s="41"/>
      <c r="C60" s="202"/>
      <c r="D60" s="39"/>
      <c r="E60" s="39"/>
      <c r="F60" s="39"/>
      <c r="G60" s="39"/>
      <c r="H60" s="39"/>
      <c r="I60" s="39"/>
    </row>
    <row r="61" spans="1:9" ht="11.25" customHeight="1" x14ac:dyDescent="0.25">
      <c r="B61" s="2"/>
      <c r="C61" s="204"/>
      <c r="D61" s="5"/>
      <c r="E61" s="5"/>
      <c r="F61" s="5"/>
      <c r="G61" s="5"/>
      <c r="H61" s="5"/>
      <c r="I61" s="5"/>
    </row>
    <row r="62" spans="1:9" ht="11.25" customHeight="1" x14ac:dyDescent="0.25">
      <c r="B62" s="2"/>
      <c r="C62" s="204"/>
      <c r="D62" s="5"/>
      <c r="E62" s="5"/>
      <c r="F62" s="5"/>
      <c r="G62" s="5"/>
      <c r="H62" s="5"/>
      <c r="I62" s="5"/>
    </row>
    <row r="63" spans="1:9" ht="11.25" customHeight="1" x14ac:dyDescent="0.25">
      <c r="B63" s="2"/>
      <c r="C63" s="204"/>
      <c r="D63" s="5"/>
      <c r="E63" s="5"/>
      <c r="F63" s="5"/>
      <c r="G63" s="5"/>
      <c r="H63" s="5"/>
      <c r="I63" s="5"/>
    </row>
    <row r="64" spans="1:9" ht="11.25" customHeight="1" x14ac:dyDescent="0.25">
      <c r="B64" s="2"/>
      <c r="C64" s="204"/>
      <c r="D64" s="5"/>
      <c r="E64" s="5"/>
      <c r="F64" s="5"/>
      <c r="G64" s="5"/>
      <c r="H64" s="5"/>
      <c r="I64" s="5"/>
    </row>
    <row r="65" spans="2:9" ht="11.25" customHeight="1" x14ac:dyDescent="0.25">
      <c r="B65" s="2"/>
      <c r="C65" s="204"/>
      <c r="D65" s="5"/>
      <c r="E65" s="5"/>
      <c r="F65" s="5"/>
      <c r="G65" s="5"/>
      <c r="H65" s="5"/>
      <c r="I65" s="5"/>
    </row>
    <row r="66" spans="2:9" ht="11.25" customHeight="1" x14ac:dyDescent="0.25">
      <c r="B66" s="2"/>
      <c r="C66" s="204"/>
      <c r="D66" s="5"/>
      <c r="E66" s="5"/>
      <c r="F66" s="5"/>
      <c r="G66" s="5"/>
      <c r="H66" s="5"/>
      <c r="I66" s="5"/>
    </row>
    <row r="67" spans="2:9" ht="11.25" customHeight="1" x14ac:dyDescent="0.25">
      <c r="B67" s="2"/>
      <c r="C67" s="204"/>
      <c r="D67" s="5"/>
      <c r="E67" s="5"/>
      <c r="F67" s="5"/>
      <c r="G67" s="5"/>
      <c r="H67" s="5"/>
      <c r="I67" s="5"/>
    </row>
    <row r="68" spans="2:9" ht="11.25" customHeight="1" x14ac:dyDescent="0.25">
      <c r="B68" s="2"/>
      <c r="C68" s="204"/>
      <c r="D68" s="5"/>
      <c r="E68" s="5"/>
      <c r="F68" s="5"/>
      <c r="G68" s="5"/>
      <c r="H68" s="5"/>
      <c r="I68" s="5"/>
    </row>
    <row r="69" spans="2:9" ht="11.25" customHeight="1" x14ac:dyDescent="0.25">
      <c r="B69" s="2"/>
      <c r="C69" s="204"/>
      <c r="D69" s="5"/>
      <c r="E69" s="5"/>
      <c r="F69" s="5"/>
      <c r="G69" s="5"/>
      <c r="H69" s="5"/>
      <c r="I69" s="5"/>
    </row>
    <row r="70" spans="2:9" ht="11.25" customHeight="1" x14ac:dyDescent="0.25">
      <c r="B70" s="2"/>
      <c r="C70" s="204"/>
      <c r="D70" s="5"/>
      <c r="E70" s="5"/>
      <c r="F70" s="5"/>
      <c r="G70" s="5"/>
      <c r="H70" s="5"/>
      <c r="I70" s="5"/>
    </row>
    <row r="71" spans="2:9" ht="11.25" customHeight="1" x14ac:dyDescent="0.25">
      <c r="B71" s="2"/>
      <c r="C71" s="204"/>
      <c r="D71" s="5"/>
      <c r="E71" s="5"/>
      <c r="F71" s="5"/>
      <c r="G71" s="5"/>
      <c r="H71" s="5"/>
      <c r="I71" s="5"/>
    </row>
    <row r="72" spans="2:9" ht="11.25" customHeight="1" x14ac:dyDescent="0.25">
      <c r="B72" s="2"/>
      <c r="C72" s="204"/>
      <c r="D72" s="5"/>
      <c r="E72" s="5"/>
      <c r="F72" s="5"/>
      <c r="G72" s="5"/>
      <c r="H72" s="5"/>
      <c r="I72" s="5"/>
    </row>
    <row r="73" spans="2:9" ht="11.25" customHeight="1" x14ac:dyDescent="0.25">
      <c r="B73" s="2"/>
      <c r="C73" s="204"/>
      <c r="D73" s="5"/>
      <c r="E73" s="5"/>
      <c r="F73" s="5"/>
      <c r="G73" s="5"/>
      <c r="H73" s="5"/>
      <c r="I73" s="5"/>
    </row>
    <row r="74" spans="2:9" ht="11.25" customHeight="1" x14ac:dyDescent="0.25">
      <c r="B74" s="2"/>
      <c r="C74" s="204"/>
      <c r="D74" s="5"/>
      <c r="E74" s="5"/>
      <c r="F74" s="5"/>
      <c r="G74" s="5"/>
      <c r="H74" s="5"/>
      <c r="I74" s="5"/>
    </row>
    <row r="75" spans="2:9" ht="11.25" customHeight="1" x14ac:dyDescent="0.25">
      <c r="B75" s="2"/>
      <c r="C75" s="204"/>
      <c r="D75" s="5"/>
      <c r="E75" s="5"/>
      <c r="F75" s="5"/>
      <c r="G75" s="5"/>
      <c r="H75" s="5"/>
      <c r="I75" s="5"/>
    </row>
    <row r="76" spans="2:9" ht="11.25" customHeight="1" x14ac:dyDescent="0.25">
      <c r="B76" s="2"/>
      <c r="C76" s="204"/>
      <c r="D76" s="5"/>
      <c r="E76" s="5"/>
      <c r="F76" s="5"/>
      <c r="G76" s="5"/>
      <c r="H76" s="5"/>
      <c r="I76" s="5"/>
    </row>
    <row r="77" spans="2:9" ht="11.25" customHeight="1" x14ac:dyDescent="0.25">
      <c r="B77" s="2"/>
      <c r="C77" s="204"/>
      <c r="D77" s="5"/>
      <c r="E77" s="5"/>
      <c r="F77" s="5"/>
      <c r="G77" s="5"/>
      <c r="H77" s="5"/>
      <c r="I77" s="5"/>
    </row>
    <row r="78" spans="2:9" ht="11.25" customHeight="1" x14ac:dyDescent="0.25">
      <c r="B78" s="2"/>
      <c r="C78" s="204"/>
      <c r="D78" s="5"/>
      <c r="E78" s="5"/>
      <c r="F78" s="5"/>
      <c r="G78" s="5"/>
      <c r="H78" s="5"/>
      <c r="I78" s="5"/>
    </row>
    <row r="79" spans="2:9" ht="11.25" customHeight="1" x14ac:dyDescent="0.25">
      <c r="B79" s="2"/>
      <c r="C79" s="204"/>
      <c r="D79" s="5"/>
      <c r="E79" s="5"/>
      <c r="F79" s="5"/>
      <c r="G79" s="5"/>
      <c r="H79" s="5"/>
      <c r="I79" s="5"/>
    </row>
    <row r="80" spans="2:9" ht="11.25" customHeight="1" x14ac:dyDescent="0.25">
      <c r="B80" s="2"/>
      <c r="C80" s="204"/>
      <c r="D80" s="5"/>
      <c r="E80" s="5"/>
      <c r="F80" s="5"/>
      <c r="G80" s="5"/>
      <c r="H80" s="5"/>
      <c r="I80" s="5"/>
    </row>
    <row r="81" spans="2:9" ht="11.25" customHeight="1" x14ac:dyDescent="0.25">
      <c r="B81" s="2"/>
      <c r="C81" s="204"/>
      <c r="D81" s="5"/>
      <c r="E81" s="5"/>
      <c r="F81" s="5"/>
      <c r="G81" s="5"/>
      <c r="H81" s="5"/>
      <c r="I81" s="5"/>
    </row>
    <row r="82" spans="2:9" ht="11.25" customHeight="1" x14ac:dyDescent="0.25">
      <c r="B82" s="2"/>
      <c r="C82" s="204"/>
      <c r="D82" s="5"/>
      <c r="E82" s="5"/>
      <c r="F82" s="5"/>
      <c r="G82" s="5"/>
      <c r="H82" s="5"/>
      <c r="I82" s="5"/>
    </row>
    <row r="83" spans="2:9" ht="11.25" customHeight="1" x14ac:dyDescent="0.25">
      <c r="B83" s="2"/>
      <c r="C83" s="204"/>
      <c r="D83" s="5"/>
      <c r="E83" s="5"/>
      <c r="F83" s="5"/>
      <c r="G83" s="5"/>
      <c r="H83" s="5"/>
      <c r="I83" s="5"/>
    </row>
    <row r="84" spans="2:9" ht="11.25" customHeight="1" x14ac:dyDescent="0.25">
      <c r="B84" s="2"/>
      <c r="C84" s="204"/>
      <c r="D84" s="5"/>
      <c r="E84" s="5"/>
      <c r="F84" s="5"/>
      <c r="G84" s="5"/>
      <c r="H84" s="5"/>
      <c r="I84" s="5"/>
    </row>
    <row r="85" spans="2:9" ht="11.25" customHeight="1" x14ac:dyDescent="0.25">
      <c r="B85" s="2"/>
      <c r="C85" s="204"/>
      <c r="D85" s="5"/>
      <c r="E85" s="5"/>
      <c r="F85" s="5"/>
      <c r="G85" s="5"/>
      <c r="H85" s="5"/>
      <c r="I85" s="5"/>
    </row>
    <row r="86" spans="2:9" ht="11.25" customHeight="1" x14ac:dyDescent="0.25">
      <c r="B86" s="2"/>
      <c r="C86" s="204"/>
      <c r="D86" s="5"/>
      <c r="E86" s="5"/>
      <c r="F86" s="5"/>
      <c r="G86" s="5"/>
      <c r="H86" s="5"/>
      <c r="I86" s="5"/>
    </row>
    <row r="87" spans="2:9" ht="11.25" customHeight="1" x14ac:dyDescent="0.25">
      <c r="B87" s="2"/>
      <c r="C87" s="204"/>
      <c r="D87" s="5"/>
      <c r="E87" s="5"/>
      <c r="F87" s="5"/>
      <c r="G87" s="5"/>
      <c r="H87" s="5"/>
      <c r="I87" s="5"/>
    </row>
    <row r="88" spans="2:9" ht="11.25" customHeight="1" x14ac:dyDescent="0.25">
      <c r="B88" s="2"/>
      <c r="C88" s="204"/>
      <c r="D88" s="5"/>
      <c r="E88" s="5"/>
      <c r="F88" s="5"/>
      <c r="G88" s="5"/>
      <c r="H88" s="5"/>
      <c r="I88" s="5"/>
    </row>
    <row r="89" spans="2:9" ht="11.25" customHeight="1" x14ac:dyDescent="0.25">
      <c r="B89" s="2"/>
      <c r="C89" s="204"/>
      <c r="D89" s="5"/>
      <c r="E89" s="5"/>
      <c r="F89" s="5"/>
      <c r="G89" s="5"/>
      <c r="H89" s="5"/>
      <c r="I89" s="5"/>
    </row>
    <row r="90" spans="2:9" ht="11.25" customHeight="1" x14ac:dyDescent="0.25">
      <c r="B90" s="2"/>
      <c r="C90" s="204"/>
      <c r="D90" s="5"/>
      <c r="E90" s="5"/>
      <c r="F90" s="5"/>
      <c r="G90" s="5"/>
      <c r="H90" s="5"/>
      <c r="I90" s="5"/>
    </row>
    <row r="91" spans="2:9" ht="11.25" customHeight="1" x14ac:dyDescent="0.25">
      <c r="B91" s="2"/>
      <c r="C91" s="204"/>
      <c r="D91" s="5"/>
      <c r="E91" s="5"/>
      <c r="F91" s="5"/>
      <c r="G91" s="5"/>
      <c r="H91" s="5"/>
      <c r="I91" s="5"/>
    </row>
    <row r="92" spans="2:9" ht="11.25" customHeight="1" x14ac:dyDescent="0.25">
      <c r="B92" s="2"/>
      <c r="C92" s="204"/>
      <c r="D92" s="5"/>
      <c r="E92" s="5"/>
      <c r="F92" s="5"/>
      <c r="G92" s="5"/>
      <c r="H92" s="5"/>
      <c r="I92" s="5"/>
    </row>
    <row r="93" spans="2:9" ht="11.25" customHeight="1" x14ac:dyDescent="0.25">
      <c r="B93" s="2"/>
      <c r="C93" s="204"/>
      <c r="D93" s="5"/>
      <c r="E93" s="5"/>
      <c r="F93" s="5"/>
      <c r="G93" s="5"/>
      <c r="H93" s="5"/>
      <c r="I93" s="5"/>
    </row>
    <row r="94" spans="2:9" ht="11.25" customHeight="1" x14ac:dyDescent="0.25">
      <c r="B94" s="2"/>
      <c r="C94" s="204"/>
      <c r="D94" s="5"/>
      <c r="E94" s="5"/>
      <c r="F94" s="5"/>
      <c r="G94" s="5"/>
      <c r="H94" s="5"/>
      <c r="I94" s="5"/>
    </row>
    <row r="95" spans="2:9" ht="11.25" customHeight="1" x14ac:dyDescent="0.25">
      <c r="B95" s="2"/>
      <c r="C95" s="204"/>
      <c r="D95" s="5"/>
      <c r="E95" s="5"/>
      <c r="F95" s="5"/>
      <c r="G95" s="5"/>
      <c r="H95" s="5"/>
      <c r="I95" s="5"/>
    </row>
    <row r="96" spans="2:9" ht="11.25" customHeight="1" x14ac:dyDescent="0.25">
      <c r="B96" s="2"/>
      <c r="C96" s="204"/>
      <c r="D96" s="5"/>
      <c r="E96" s="5"/>
      <c r="F96" s="5"/>
      <c r="G96" s="5"/>
      <c r="H96" s="5"/>
      <c r="I96" s="5"/>
    </row>
    <row r="97" spans="2:9" ht="11.25" customHeight="1" x14ac:dyDescent="0.25">
      <c r="B97" s="2"/>
      <c r="C97" s="204"/>
      <c r="D97" s="5"/>
      <c r="E97" s="5"/>
      <c r="F97" s="5"/>
      <c r="G97" s="5"/>
      <c r="H97" s="5"/>
      <c r="I97" s="5"/>
    </row>
    <row r="98" spans="2:9" ht="11.25" customHeight="1" x14ac:dyDescent="0.25">
      <c r="B98" s="2"/>
      <c r="C98" s="204"/>
      <c r="D98" s="5"/>
      <c r="E98" s="5"/>
      <c r="F98" s="5"/>
      <c r="G98" s="5"/>
      <c r="H98" s="5"/>
      <c r="I98" s="5"/>
    </row>
    <row r="99" spans="2:9" ht="11.25" customHeight="1" x14ac:dyDescent="0.25">
      <c r="B99" s="2"/>
      <c r="C99" s="204"/>
      <c r="D99" s="5"/>
      <c r="E99" s="5"/>
      <c r="F99" s="5"/>
      <c r="G99" s="5"/>
      <c r="H99" s="5"/>
      <c r="I99" s="5"/>
    </row>
    <row r="100" spans="2:9" ht="11.25" customHeight="1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1.25" customHeight="1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1.25" customHeight="1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1.25" customHeight="1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1.25" customHeight="1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1.25" customHeight="1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1.25" customHeight="1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1.25" customHeight="1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1.25" customHeight="1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1.25" customHeight="1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1.25" customHeight="1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1.25" customHeight="1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1.25" customHeight="1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1.25" customHeight="1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1.25" customHeight="1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1.25" customHeight="1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1.25" customHeight="1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1.25" customHeight="1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1.25" customHeight="1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1.25" customHeight="1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1.25" customHeight="1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1.25" customHeight="1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1.25" customHeight="1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1.25" customHeight="1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1.25" customHeight="1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1.25" customHeight="1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1.25" customHeight="1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1.25" customHeight="1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1.25" customHeight="1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1.25" customHeight="1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1.25" customHeight="1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1.25" customHeight="1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1.25" customHeight="1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1.25" customHeight="1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1.25" customHeight="1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1.25" customHeight="1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1.25" customHeight="1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1.25" customHeight="1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1.25" customHeight="1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1.25" customHeight="1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1.25" customHeight="1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1.25" customHeight="1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1.25" customHeight="1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1.25" customHeight="1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1.25" customHeight="1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1.25" customHeight="1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1.25" customHeight="1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1.25" customHeight="1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1.25" customHeight="1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1.25" customHeight="1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1.25" customHeight="1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1.25" customHeight="1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1.25" customHeight="1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1.25" customHeight="1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1.25" customHeight="1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1.25" customHeight="1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1.25" customHeight="1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1.25" customHeight="1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1.25" customHeight="1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1.25" customHeight="1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1.25" customHeight="1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1.25" customHeight="1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1.25" customHeight="1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1.25" customHeight="1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1.25" customHeight="1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1.25" customHeight="1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1.25" customHeight="1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1.25" customHeight="1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1.25" customHeight="1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1.25" customHeight="1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1.25" customHeight="1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1.25" customHeight="1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1.25" customHeight="1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1.25" customHeight="1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1.25" customHeight="1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1.25" customHeight="1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1.25" customHeight="1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1.25" customHeight="1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1.25" customHeight="1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1.25" customHeight="1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1.25" customHeight="1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1.25" customHeight="1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1.25" customHeight="1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1.25" customHeight="1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1.25" customHeight="1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1.25" customHeight="1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1.25" customHeight="1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1.25" customHeight="1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1.25" customHeight="1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1.25" customHeight="1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1.25" customHeight="1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1.25" customHeight="1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1.25" customHeight="1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1.25" customHeight="1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1.25" customHeight="1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1.25" customHeight="1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1.25" customHeight="1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1.25" customHeight="1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1.25" customHeight="1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1.25" customHeight="1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1.25" customHeight="1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1.25" customHeight="1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1.25" customHeight="1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1.25" customHeight="1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1.25" customHeight="1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1.25" customHeight="1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1.25" customHeight="1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1.25" customHeight="1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1.25" customHeight="1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1.25" customHeight="1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1.25" customHeight="1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1.25" customHeight="1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1.25" customHeight="1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1.25" customHeight="1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1.25" customHeight="1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1.25" customHeight="1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1.25" customHeight="1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1.25" customHeight="1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1.25" customHeight="1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1.25" customHeight="1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1.25" customHeight="1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1.25" customHeight="1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1.25" customHeight="1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1.25" customHeight="1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1.25" customHeight="1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1.25" customHeight="1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1.25" customHeight="1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1.25" customHeight="1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1.25" customHeight="1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1.25" customHeight="1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1.25" customHeight="1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1.25" customHeight="1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1.25" customHeight="1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1.25" customHeight="1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1.25" customHeight="1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1.25" customHeight="1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1.25" customHeight="1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1.25" customHeight="1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1.25" customHeight="1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1.25" customHeight="1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1.25" customHeight="1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1.25" customHeight="1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1.25" customHeight="1" x14ac:dyDescent="0.25">
      <c r="D242" s="4"/>
      <c r="E242" s="4"/>
      <c r="F242" s="4"/>
      <c r="G242" s="4"/>
      <c r="H242" s="4"/>
      <c r="I242" s="4"/>
    </row>
    <row r="243" spans="1:9" s="1" customFormat="1" ht="11.25" customHeight="1" x14ac:dyDescent="0.25">
      <c r="A243" s="19"/>
      <c r="C243" s="205"/>
      <c r="D243" s="4"/>
      <c r="E243" s="4"/>
      <c r="F243" s="4"/>
      <c r="G243" s="4"/>
      <c r="H243" s="4"/>
      <c r="I243" s="4"/>
    </row>
    <row r="244" spans="1:9" s="1" customFormat="1" ht="11.25" customHeight="1" x14ac:dyDescent="0.25">
      <c r="A244" s="19"/>
      <c r="C244" s="205"/>
      <c r="D244" s="4"/>
      <c r="E244" s="4"/>
      <c r="F244" s="4"/>
      <c r="G244" s="4"/>
      <c r="H244" s="4"/>
      <c r="I244" s="4"/>
    </row>
    <row r="245" spans="1:9" s="1" customFormat="1" ht="11.25" customHeight="1" x14ac:dyDescent="0.25">
      <c r="A245" s="19"/>
      <c r="C245" s="205"/>
      <c r="D245" s="4"/>
      <c r="E245" s="4"/>
      <c r="F245" s="4"/>
      <c r="G245" s="4"/>
      <c r="H245" s="4"/>
      <c r="I245" s="4"/>
    </row>
    <row r="246" spans="1:9" s="1" customFormat="1" ht="11.25" customHeight="1" x14ac:dyDescent="0.25">
      <c r="A246" s="19"/>
      <c r="C246" s="205"/>
      <c r="D246" s="4"/>
      <c r="E246" s="4"/>
      <c r="F246" s="4"/>
      <c r="G246" s="4"/>
      <c r="H246" s="4"/>
      <c r="I246" s="4"/>
    </row>
    <row r="247" spans="1:9" s="1" customFormat="1" ht="11.25" customHeight="1" x14ac:dyDescent="0.25">
      <c r="A247" s="19"/>
      <c r="C247" s="205"/>
      <c r="D247" s="4"/>
      <c r="E247" s="4"/>
      <c r="F247" s="4"/>
      <c r="G247" s="4"/>
      <c r="H247" s="4"/>
      <c r="I247" s="4"/>
    </row>
    <row r="248" spans="1:9" s="1" customFormat="1" ht="11.25" customHeight="1" x14ac:dyDescent="0.25">
      <c r="A248" s="19"/>
      <c r="C248" s="205"/>
      <c r="D248" s="4"/>
      <c r="E248" s="4"/>
      <c r="F248" s="4"/>
      <c r="G248" s="4"/>
      <c r="H248" s="4"/>
      <c r="I248" s="4"/>
    </row>
    <row r="249" spans="1:9" s="1" customFormat="1" ht="11.25" customHeight="1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1.25" customHeight="1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1.25" customHeight="1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1.25" customHeight="1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1.25" customHeight="1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1.25" customHeight="1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1.25" customHeight="1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1.25" customHeight="1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1.25" customHeight="1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1.25" customHeight="1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1.25" customHeight="1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1.25" customHeight="1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1.25" customHeight="1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1.25" customHeight="1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1.25" customHeight="1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1.25" customHeight="1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1.25" customHeight="1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1.25" customHeight="1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1.25" customHeight="1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1.25" customHeight="1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1.25" customHeight="1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1.25" customHeight="1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1.25" customHeight="1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1.25" customHeight="1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1.25" customHeight="1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1.25" customHeight="1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1.25" customHeight="1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1.25" customHeight="1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1.25" customHeight="1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1.25" customHeight="1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1.25" customHeight="1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1.25" customHeight="1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1.25" customHeight="1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1.25" customHeight="1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1.25" customHeight="1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1.25" customHeight="1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1.25" customHeight="1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1.25" customHeight="1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1.25" customHeight="1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1.25" customHeight="1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1.25" customHeight="1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1.25" customHeight="1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1.25" customHeight="1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1.25" customHeight="1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1.25" customHeight="1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1.25" customHeight="1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1.25" customHeight="1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1.25" customHeight="1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1.25" customHeight="1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1.25" customHeight="1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1.25" customHeight="1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1.25" customHeight="1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1.25" customHeight="1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1.25" customHeight="1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1.25" customHeight="1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1.25" customHeight="1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1.25" customHeight="1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1.25" customHeight="1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1.25" customHeight="1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1.25" customHeight="1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1.25" customHeight="1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1.25" customHeight="1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1.25" customHeight="1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1.25" customHeight="1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1.25" customHeight="1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1.25" customHeight="1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1.25" customHeight="1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1.25" customHeight="1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1.25" customHeight="1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1.25" customHeight="1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1.25" customHeight="1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1.25" customHeight="1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1.25" customHeight="1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1.25" customHeight="1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1.25" customHeight="1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1.25" customHeight="1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1.25" customHeight="1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1.25" customHeight="1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1.25" customHeight="1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1.25" customHeight="1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1.25" customHeight="1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1.25" customHeight="1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1.25" customHeight="1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1.25" customHeight="1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1.25" customHeight="1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1.25" customHeight="1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1.25" customHeight="1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1.25" customHeight="1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1.25" customHeight="1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1.25" customHeight="1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1.25" customHeight="1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1.25" customHeight="1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1.25" customHeight="1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1.25" customHeight="1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1.25" customHeight="1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1.25" customHeight="1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1.25" customHeight="1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1.25" customHeight="1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1.25" customHeight="1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1.25" customHeight="1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1.25" customHeight="1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1.25" customHeight="1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1.25" customHeight="1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1.25" customHeight="1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1.25" customHeight="1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1.25" customHeight="1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1.25" customHeight="1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1.25" customHeight="1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1.25" customHeight="1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1.25" customHeight="1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1.25" customHeight="1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1.25" customHeight="1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1.25" customHeight="1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1.25" customHeight="1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1.25" customHeight="1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1.25" customHeight="1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1.25" customHeight="1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1.25" customHeight="1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1.25" customHeight="1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1.25" customHeight="1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1.25" customHeight="1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1.25" customHeight="1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1.25" customHeight="1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1.25" customHeight="1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1.25" customHeight="1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1.25" customHeight="1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1.25" customHeight="1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1.25" customHeight="1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1.25" customHeight="1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1.25" customHeight="1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1.25" customHeight="1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1.25" customHeight="1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1.25" customHeight="1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1.25" customHeight="1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1.25" customHeight="1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1.25" customHeight="1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1.25" customHeight="1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1.25" customHeight="1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1.25" customHeight="1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1.25" customHeight="1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1.25" customHeight="1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1.25" customHeight="1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1.25" customHeight="1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1.25" customHeight="1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1.25" customHeight="1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1.25" customHeight="1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1.25" customHeight="1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1.25" customHeight="1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1.25" customHeight="1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1.25" customHeight="1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1.25" customHeight="1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1.25" customHeight="1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1.25" customHeight="1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1.25" customHeight="1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1.25" customHeight="1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1.25" customHeight="1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1.25" customHeight="1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1.25" customHeight="1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1.25" customHeight="1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1.25" customHeight="1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1.25" customHeight="1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1.25" customHeight="1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1.25" customHeight="1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1.25" customHeight="1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1.25" customHeight="1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1.25" customHeight="1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1.25" customHeight="1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1.25" customHeight="1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1.25" customHeight="1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1.25" customHeight="1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1.25" customHeight="1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1.25" customHeight="1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1.25" customHeight="1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1.25" customHeight="1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1.25" customHeight="1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1.25" customHeight="1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1.25" customHeight="1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1.25" customHeight="1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1.25" customHeight="1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1.25" customHeight="1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1.25" customHeight="1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1.25" customHeight="1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1.25" customHeight="1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1.25" customHeight="1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1.25" customHeight="1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1.25" customHeight="1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1.25" customHeight="1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1.25" customHeight="1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1.25" customHeight="1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1.25" customHeight="1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1.25" customHeight="1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1.25" customHeight="1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1.25" customHeight="1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1.25" customHeight="1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1.25" customHeight="1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1.25" customHeight="1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1.25" customHeight="1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1.25" customHeight="1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1.25" customHeight="1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1.25" customHeight="1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1.25" customHeight="1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1.25" customHeight="1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1.25" customHeight="1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1.25" customHeight="1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1.25" customHeight="1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1.25" customHeight="1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1.25" customHeight="1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1.25" customHeight="1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1.25" customHeight="1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1.25" customHeight="1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1.25" customHeight="1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1.25" customHeight="1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1.25" customHeight="1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1.25" customHeight="1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1.25" customHeight="1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1.25" customHeight="1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1.25" customHeight="1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1.25" customHeight="1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1.25" customHeight="1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1.25" customHeight="1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1.25" customHeight="1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1.25" customHeight="1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1.25" customHeight="1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1.25" customHeight="1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1.25" customHeight="1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1.25" customHeight="1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1.25" customHeight="1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1.25" customHeight="1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1.25" customHeight="1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1.25" customHeight="1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1.25" customHeight="1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1.25" customHeight="1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1.25" customHeight="1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1.25" customHeight="1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1.25" customHeight="1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1.25" customHeight="1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1.25" customHeight="1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1.25" customHeight="1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1.25" customHeight="1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1.25" customHeight="1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1.25" customHeight="1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1.25" customHeight="1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1.25" customHeight="1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1.25" customHeight="1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1.25" customHeight="1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1.25" customHeight="1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1.25" customHeight="1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1.25" customHeight="1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1.25" customHeight="1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1.25" customHeight="1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1.25" customHeight="1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1.25" customHeight="1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1.25" customHeight="1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1.25" customHeight="1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1.25" customHeight="1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1.25" customHeight="1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1.25" customHeight="1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1.25" customHeight="1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1.25" customHeight="1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1.25" customHeight="1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1.25" customHeight="1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1.25" customHeight="1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1.25" customHeight="1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1.25" customHeight="1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1.25" customHeight="1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1.25" customHeight="1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1.25" customHeight="1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1.25" customHeight="1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1.25" customHeight="1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1.25" customHeight="1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1.25" customHeight="1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1.25" customHeight="1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1.25" customHeight="1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1.25" customHeight="1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1.25" customHeight="1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1.25" customHeight="1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1.25" customHeight="1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1.25" customHeight="1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1.25" customHeight="1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1.25" customHeight="1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1.25" customHeight="1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1.25" customHeight="1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1.25" customHeight="1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1.25" customHeight="1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1.25" customHeight="1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1.25" customHeight="1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1.25" customHeight="1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1.25" customHeight="1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1.25" customHeight="1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1.25" customHeight="1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1.25" customHeight="1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1.25" customHeight="1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1.25" customHeight="1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1.25" customHeight="1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1.25" customHeight="1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1.25" customHeight="1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1.25" customHeight="1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1.25" customHeight="1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1.25" customHeight="1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1.25" customHeight="1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1.25" customHeight="1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1.25" customHeight="1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1.25" customHeight="1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1.25" customHeight="1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1.25" customHeight="1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1.25" customHeight="1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1.25" customHeight="1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1.25" customHeight="1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1.25" customHeight="1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1.25" customHeight="1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1.25" customHeight="1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1.25" customHeight="1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1.25" customHeight="1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1.25" customHeight="1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1.25" customHeight="1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1.25" customHeight="1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1.25" customHeight="1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1.25" customHeight="1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1.25" customHeight="1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1.25" customHeight="1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1.25" customHeight="1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1.25" customHeight="1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1.25" customHeight="1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1.25" customHeight="1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1.25" customHeight="1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1.25" customHeight="1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1.25" customHeight="1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1.25" customHeight="1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1.25" customHeight="1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1.25" customHeight="1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1.25" customHeight="1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1.25" customHeight="1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1.25" customHeight="1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1.25" customHeight="1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1.25" customHeight="1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1.25" customHeight="1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1.25" customHeight="1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1.25" customHeight="1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1.25" customHeight="1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1.25" customHeight="1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1.25" customHeight="1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1.25" customHeight="1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1.25" customHeight="1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1.25" customHeight="1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1.25" customHeight="1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1.25" customHeight="1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1.25" customHeight="1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1.25" customHeight="1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1.25" customHeight="1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1.25" customHeight="1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1.25" customHeight="1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1.25" customHeight="1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1.25" customHeight="1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1.25" customHeight="1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1.25" customHeight="1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1.25" customHeight="1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1.25" customHeight="1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1.25" customHeight="1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1.25" customHeight="1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1.25" customHeight="1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1.25" customHeight="1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1.25" customHeight="1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1.25" customHeight="1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1.25" customHeight="1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1.25" customHeight="1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1.25" customHeight="1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1.25" customHeight="1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1.25" customHeight="1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1.25" customHeight="1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1.25" customHeight="1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1.25" customHeight="1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1.25" customHeight="1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1.25" customHeight="1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1.25" customHeight="1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1.25" customHeight="1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1.25" customHeight="1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1.25" customHeight="1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1.25" customHeight="1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1.25" customHeight="1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1.25" customHeight="1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1.25" customHeight="1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1.25" customHeight="1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1.25" customHeight="1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1.25" customHeight="1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1.25" customHeight="1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1.25" customHeight="1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1.25" customHeight="1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1.25" customHeight="1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1.25" customHeight="1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1.25" customHeight="1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1.25" customHeight="1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1.25" customHeight="1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1.25" customHeight="1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1.25" customHeight="1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1.25" customHeight="1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1.25" customHeight="1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1.25" customHeight="1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1.25" customHeight="1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1.25" customHeight="1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1.25" customHeight="1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1.25" customHeight="1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1.25" customHeight="1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1.25" customHeight="1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1.25" customHeight="1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1.25" customHeight="1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1.25" customHeight="1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1.25" customHeight="1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1.25" customHeight="1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1.25" customHeight="1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1.25" customHeight="1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1.25" customHeight="1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1.25" customHeight="1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1.25" customHeight="1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1.25" customHeight="1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1.25" customHeight="1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1.25" customHeight="1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1.25" customHeight="1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1.25" customHeight="1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1.25" customHeight="1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1.25" customHeight="1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1.25" customHeight="1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1.25" customHeight="1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1.25" customHeight="1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1.25" customHeight="1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1.25" customHeight="1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1.25" customHeight="1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1.25" customHeight="1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1.25" customHeight="1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1.25" customHeight="1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1.25" customHeight="1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1.25" customHeight="1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1.25" customHeight="1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1.25" customHeight="1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1.25" customHeight="1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1.25" customHeight="1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1.25" customHeight="1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1.25" customHeight="1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1.25" customHeight="1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1.25" customHeight="1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1.25" customHeight="1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1.25" customHeight="1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1.25" customHeight="1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1.25" customHeight="1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1.25" customHeight="1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1.25" customHeight="1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1.25" customHeight="1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1.25" customHeight="1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1.25" customHeight="1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1.25" customHeight="1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1.25" customHeight="1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1.25" customHeight="1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1.25" customHeight="1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1.25" customHeight="1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1.25" customHeight="1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1.25" customHeight="1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1.25" customHeight="1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1.25" customHeight="1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1.25" customHeight="1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1.25" customHeight="1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1.25" customHeight="1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1.25" customHeight="1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1.25" customHeight="1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1.25" customHeight="1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1.25" customHeight="1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1.25" customHeight="1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1.25" customHeight="1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1.25" customHeight="1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1.25" customHeight="1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1.25" customHeight="1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1.25" customHeight="1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1.25" customHeight="1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1.25" customHeight="1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1.25" customHeight="1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1.25" customHeight="1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1.25" customHeight="1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1.25" customHeight="1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1.25" customHeight="1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1.25" customHeight="1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1.25" customHeight="1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1.25" customHeight="1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1.25" customHeight="1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1.25" customHeight="1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1.25" customHeight="1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1.25" customHeight="1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1.25" customHeight="1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1.25" customHeight="1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1.25" customHeight="1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1.25" customHeight="1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1.25" customHeight="1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1.25" customHeight="1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1.25" customHeight="1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1.25" customHeight="1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1.25" customHeight="1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1.25" customHeight="1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1.25" customHeight="1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1.25" customHeight="1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1.25" customHeight="1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1.25" customHeight="1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1.25" customHeight="1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1.25" customHeight="1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1.25" customHeight="1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1.25" customHeight="1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1.25" customHeight="1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1.25" customHeight="1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1.25" customHeight="1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1.25" customHeight="1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1.25" customHeight="1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1.25" customHeight="1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1.25" customHeight="1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1.25" customHeight="1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1.25" customHeight="1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1.25" customHeight="1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1.25" customHeight="1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1.25" customHeight="1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1.25" customHeight="1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1.25" customHeight="1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1.25" customHeight="1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1.25" customHeight="1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1.25" customHeight="1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1.25" customHeight="1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1.25" customHeight="1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1.25" customHeight="1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1.25" customHeight="1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1.25" customHeight="1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1.25" customHeight="1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1.25" customHeight="1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1.25" customHeight="1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1.25" customHeight="1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1.25" customHeight="1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1.25" customHeight="1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1.25" customHeight="1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1.25" customHeight="1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1.25" customHeight="1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1.25" customHeight="1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1.25" customHeight="1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1.25" customHeight="1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1.25" customHeight="1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1.25" customHeight="1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1.25" customHeight="1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1.25" customHeight="1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1.25" customHeight="1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1.25" customHeight="1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1.25" customHeight="1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1.25" customHeight="1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1.25" customHeight="1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1.25" customHeight="1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1.25" customHeight="1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1.25" customHeight="1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1.25" customHeight="1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1.25" customHeight="1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1.25" customHeight="1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1.25" customHeight="1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1.25" customHeight="1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1.25" customHeight="1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1.25" customHeight="1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1.25" customHeight="1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1.25" customHeight="1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1.25" customHeight="1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1.25" customHeight="1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1.25" customHeight="1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1.25" customHeight="1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1.25" customHeight="1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1.25" customHeight="1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1.25" customHeight="1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1.25" customHeight="1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1.25" customHeight="1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1.25" customHeight="1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1.25" customHeight="1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1.25" customHeight="1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1.25" customHeight="1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1.25" customHeight="1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1.25" customHeight="1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1.25" customHeight="1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1.25" customHeight="1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1.25" customHeight="1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1.25" customHeight="1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1.25" customHeight="1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1.25" customHeight="1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1.25" customHeight="1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1.25" customHeight="1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1.25" customHeight="1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1.25" customHeight="1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1.25" customHeight="1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1.25" customHeight="1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1.25" customHeight="1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1.25" customHeight="1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1.25" customHeight="1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1.25" customHeight="1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1.25" customHeight="1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1.25" customHeight="1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1.25" customHeight="1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1.25" customHeight="1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1.25" customHeight="1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1.25" customHeight="1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1.25" customHeight="1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1.25" customHeight="1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1.25" customHeight="1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1.25" customHeight="1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1.25" customHeight="1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1.25" customHeight="1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1.25" customHeight="1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1.25" customHeight="1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1.25" customHeight="1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1.25" customHeight="1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1.25" customHeight="1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1.25" customHeight="1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1.25" customHeight="1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1.25" customHeight="1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1.25" customHeight="1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1.25" customHeight="1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1.25" customHeight="1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1.25" customHeight="1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1.25" customHeight="1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1.25" customHeight="1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1.25" customHeight="1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1.25" customHeight="1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1.25" customHeight="1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1.25" customHeight="1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1.25" customHeight="1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1.25" customHeight="1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1.25" customHeight="1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1.25" customHeight="1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1.25" customHeight="1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1.25" customHeight="1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1.25" customHeight="1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1.25" customHeight="1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1.25" customHeight="1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1.25" customHeight="1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1.25" customHeight="1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1.25" customHeight="1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1.25" customHeight="1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1.25" customHeight="1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1.25" customHeight="1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1.25" customHeight="1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1.25" customHeight="1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1.25" customHeight="1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1.25" customHeight="1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1.25" customHeight="1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1.25" customHeight="1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1.25" customHeight="1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1.25" customHeight="1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1.25" customHeight="1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1.25" customHeight="1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1.25" customHeight="1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1.25" customHeight="1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1.25" customHeight="1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1.25" customHeight="1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1.25" customHeight="1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1.25" customHeight="1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1.25" customHeight="1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1.25" customHeight="1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1.25" customHeight="1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1.25" customHeight="1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1.25" customHeight="1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1.25" customHeight="1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1.25" customHeight="1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1.25" customHeight="1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1.25" customHeight="1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1.25" customHeight="1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1.25" customHeight="1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1.25" customHeight="1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1.25" customHeight="1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1.25" customHeight="1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1.25" customHeight="1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1.25" customHeight="1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1.25" customHeight="1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1.25" customHeight="1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1.25" customHeight="1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1.25" customHeight="1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1.25" customHeight="1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1.25" customHeight="1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1.25" customHeight="1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1.25" customHeight="1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1.25" customHeight="1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1.25" customHeight="1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1.25" customHeight="1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1.25" customHeight="1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1.25" customHeight="1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1.25" customHeight="1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1.25" customHeight="1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1.25" customHeight="1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1.25" customHeight="1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1.25" customHeight="1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1.25" customHeight="1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1.25" customHeight="1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1.25" customHeight="1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1.25" customHeight="1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1.25" customHeight="1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1.25" customHeight="1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1.25" customHeight="1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1.25" customHeight="1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1.25" customHeight="1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1.25" customHeight="1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1.25" customHeight="1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1.25" customHeight="1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1.25" customHeight="1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1.25" customHeight="1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1.25" customHeight="1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1.25" customHeight="1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1.25" customHeight="1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1.25" customHeight="1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1.25" customHeight="1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1.25" customHeight="1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1.25" customHeight="1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1.25" customHeight="1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1.25" customHeight="1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1.25" customHeight="1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1.25" customHeight="1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1.25" customHeight="1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1.25" customHeight="1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1.25" customHeight="1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1.25" customHeight="1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1.25" customHeight="1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1.25" customHeight="1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1.25" customHeight="1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1.25" customHeight="1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1.25" customHeight="1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1.25" customHeight="1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1.25" customHeight="1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1.25" customHeight="1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1.25" customHeight="1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1.25" customHeight="1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1.25" customHeight="1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1.25" customHeight="1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1.25" customHeight="1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1.25" customHeight="1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1.25" customHeight="1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1.25" customHeight="1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1.25" customHeight="1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1.25" customHeight="1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1.25" customHeight="1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1.25" customHeight="1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1.25" customHeight="1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1.25" customHeight="1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1.25" customHeight="1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1.25" customHeight="1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1.25" customHeight="1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1.25" customHeight="1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1.25" customHeight="1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1.25" customHeight="1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1.25" customHeight="1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1.25" customHeight="1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1.25" customHeight="1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1.25" customHeight="1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1.25" customHeight="1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1.25" customHeight="1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1.25" customHeight="1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1.25" customHeight="1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1.25" customHeight="1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1.25" customHeight="1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1.25" customHeight="1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1.25" customHeight="1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1.25" customHeight="1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1.25" customHeight="1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1.25" customHeight="1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1.25" customHeight="1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1.25" customHeight="1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1.25" customHeight="1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1.25" customHeight="1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1.25" customHeight="1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1.25" customHeight="1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1.25" customHeight="1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1.25" customHeight="1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1.25" customHeight="1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1.25" customHeight="1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1.25" customHeight="1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1.25" customHeight="1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1.25" customHeight="1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1.25" customHeight="1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1.25" customHeight="1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1.25" customHeight="1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1.25" customHeight="1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1.25" customHeight="1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1.25" customHeight="1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1.25" customHeight="1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1.25" customHeight="1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1.25" customHeight="1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1.25" customHeight="1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1.25" customHeight="1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1.25" customHeight="1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1.25" customHeight="1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1.25" customHeight="1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1.25" customHeight="1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1.25" customHeight="1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1.25" customHeight="1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1.25" customHeight="1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1.25" customHeight="1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1.25" customHeight="1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1.25" customHeight="1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1.25" customHeight="1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1.25" customHeight="1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1.25" customHeight="1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1.25" customHeight="1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1.25" customHeight="1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1.25" customHeight="1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1.25" customHeight="1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1.25" customHeight="1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1.25" customHeight="1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1.25" customHeight="1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1.25" customHeight="1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1.25" customHeight="1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1.25" customHeight="1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1.25" customHeight="1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1.25" customHeight="1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1.25" customHeight="1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1.25" customHeight="1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1.25" customHeight="1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1.25" customHeight="1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1.25" customHeight="1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1.25" customHeight="1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1.25" customHeight="1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1.25" customHeight="1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1.25" customHeight="1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1.25" customHeight="1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1.25" customHeight="1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1.25" customHeight="1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1.25" customHeight="1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1.25" customHeight="1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1.25" customHeight="1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1.25" customHeight="1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1.25" customHeight="1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1.25" customHeight="1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1.25" customHeight="1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1.25" customHeight="1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1.25" customHeight="1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1.25" customHeight="1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1.25" customHeight="1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1.25" customHeight="1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1.25" customHeight="1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1.25" customHeight="1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1.25" customHeight="1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1.25" customHeight="1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1.25" customHeight="1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1.25" customHeight="1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1.25" customHeight="1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1.25" customHeight="1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1.25" customHeight="1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1.25" customHeight="1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1.25" customHeight="1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1.25" customHeight="1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1.25" customHeight="1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1.25" customHeight="1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1.25" customHeight="1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1.25" customHeight="1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1.25" customHeight="1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1.25" customHeight="1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1.25" customHeight="1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1.25" customHeight="1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1.25" customHeight="1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1.25" customHeight="1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1.25" customHeight="1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1.25" customHeight="1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1.25" customHeight="1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1.25" customHeight="1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1.25" customHeight="1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1.25" customHeight="1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1.25" customHeight="1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1.25" customHeight="1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1.25" customHeight="1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1.25" customHeight="1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1.25" customHeight="1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1.25" customHeight="1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1.25" customHeight="1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1.25" customHeight="1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1.25" customHeight="1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1.25" customHeight="1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1.25" customHeight="1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1.25" customHeight="1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1.25" customHeight="1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1.25" customHeight="1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1.25" customHeight="1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1.25" customHeight="1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1.25" customHeight="1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1.25" customHeight="1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1.25" customHeight="1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1.25" customHeight="1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1.25" customHeight="1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1.25" customHeight="1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1.25" customHeight="1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1.25" customHeight="1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1.25" customHeight="1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1.25" customHeight="1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1.25" customHeight="1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1.25" customHeight="1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1.25" customHeight="1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1.25" customHeight="1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1.25" customHeight="1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1.25" customHeight="1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1.25" customHeight="1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1.25" customHeight="1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1.25" customHeight="1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1.25" customHeight="1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1.25" customHeight="1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1.25" customHeight="1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1.25" customHeight="1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1.25" customHeight="1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1.25" customHeight="1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1.25" customHeight="1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1.25" customHeight="1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1.25" customHeight="1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1.25" customHeight="1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1.25" customHeight="1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1.25" customHeight="1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1.25" customHeight="1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1.25" customHeight="1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1.25" customHeight="1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1.25" customHeight="1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1.25" customHeight="1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1.25" customHeight="1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1.25" customHeight="1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1.25" customHeight="1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1.25" customHeight="1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1.25" customHeight="1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1.25" customHeight="1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1.25" customHeight="1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1.25" customHeight="1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1.25" customHeight="1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1.25" customHeight="1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1.25" customHeight="1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1.25" customHeight="1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1.25" customHeight="1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1.25" customHeight="1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1.25" customHeight="1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1.25" customHeight="1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1.25" customHeight="1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1.25" customHeight="1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1.25" customHeight="1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1.25" customHeight="1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1.25" customHeight="1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1.25" customHeight="1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1.25" customHeight="1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1.25" customHeight="1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1.25" customHeight="1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1.25" customHeight="1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1.25" customHeight="1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1.25" customHeight="1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1.25" customHeight="1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1.25" customHeight="1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1.25" customHeight="1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1.25" customHeight="1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1.25" customHeight="1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1.25" customHeight="1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1.25" customHeight="1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1.25" customHeight="1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1.25" customHeight="1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1.25" customHeight="1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1.25" customHeight="1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1.25" customHeight="1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1.25" customHeight="1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1.25" customHeight="1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1.25" customHeight="1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1.25" customHeight="1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1.25" customHeight="1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1.25" customHeight="1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1.25" customHeight="1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1.25" customHeight="1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1.25" customHeight="1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1.25" customHeight="1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1.25" customHeight="1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1.25" customHeight="1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1.25" customHeight="1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1.25" customHeight="1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1.25" customHeight="1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1.25" customHeight="1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1.25" customHeight="1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1.25" customHeight="1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1.25" customHeight="1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1.25" customHeight="1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1.25" customHeight="1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1.25" customHeight="1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1.25" customHeight="1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1.25" customHeight="1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1.25" customHeight="1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1.25" customHeight="1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1.25" customHeight="1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1.25" customHeight="1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1.25" customHeight="1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1.25" customHeight="1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1.25" customHeight="1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1.25" customHeight="1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1.25" customHeight="1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1.25" customHeight="1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1.25" customHeight="1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1.25" customHeight="1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1.25" customHeight="1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1.25" customHeight="1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1.25" customHeight="1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1.25" customHeight="1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1.25" customHeight="1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1.25" customHeight="1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1.25" customHeight="1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1.25" customHeight="1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1.25" customHeight="1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1.25" customHeight="1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1.25" customHeight="1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1.25" customHeight="1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1.25" customHeight="1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1.25" customHeight="1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1.25" customHeight="1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1.25" customHeight="1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1.25" customHeight="1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1.25" customHeight="1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1.25" customHeight="1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1.25" customHeight="1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1.25" customHeight="1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1.25" customHeight="1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1.25" customHeight="1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1.25" customHeight="1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1.25" customHeight="1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1.25" customHeight="1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1.25" customHeight="1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1.25" customHeight="1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1.25" customHeight="1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1.25" customHeight="1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1.25" customHeight="1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1.25" customHeight="1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1.25" customHeight="1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1.25" customHeight="1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1.25" customHeight="1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1.25" customHeight="1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1.25" customHeight="1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1.25" customHeight="1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1.25" customHeight="1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1.25" customHeight="1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1.25" customHeight="1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1.25" customHeight="1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1.25" customHeight="1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1.25" customHeight="1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1.25" customHeight="1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1.25" customHeight="1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1.25" customHeight="1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1.25" customHeight="1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1.25" customHeight="1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1.25" customHeight="1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1.25" customHeight="1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1.25" customHeight="1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1.25" customHeight="1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1.25" customHeight="1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1.25" customHeight="1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1.25" customHeight="1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1.25" customHeight="1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1.25" customHeight="1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1.25" customHeight="1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1.25" customHeight="1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1.25" customHeight="1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1.25" customHeight="1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1.25" customHeight="1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1.25" customHeight="1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1.25" customHeight="1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1.25" customHeight="1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1.25" customHeight="1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1.25" customHeight="1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1.25" customHeight="1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1.25" customHeight="1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1.25" customHeight="1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1.25" customHeight="1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1.25" customHeight="1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1.25" customHeight="1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1.25" customHeight="1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1.25" customHeight="1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1.25" customHeight="1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1.25" customHeight="1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1.25" customHeight="1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1.25" customHeight="1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1.25" customHeight="1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1.25" customHeight="1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1.25" customHeight="1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1.25" customHeight="1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1.25" customHeight="1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1.25" customHeight="1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1.25" customHeight="1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1.25" customHeight="1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1.25" customHeight="1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1.25" customHeight="1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1.25" customHeight="1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1.25" customHeight="1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1.25" customHeight="1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1.25" customHeight="1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1.25" customHeight="1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1.25" customHeight="1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1.25" customHeight="1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1.25" customHeight="1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1.25" customHeight="1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1.25" customHeight="1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1.25" customHeight="1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1.25" customHeight="1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1.25" customHeight="1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1.25" customHeight="1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1.25" customHeight="1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1.25" customHeight="1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1.25" customHeight="1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1.25" customHeight="1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1.25" customHeight="1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1.25" customHeight="1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1.25" customHeight="1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1.25" customHeight="1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1.25" customHeight="1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1.25" customHeight="1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1.25" customHeight="1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1.25" customHeight="1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1.25" customHeight="1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1.25" customHeight="1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1.25" customHeight="1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1.25" customHeight="1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1.25" customHeight="1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1.25" customHeight="1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1.25" customHeight="1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1.25" customHeight="1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1.25" customHeight="1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1.25" customHeight="1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1.25" customHeight="1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1.25" customHeight="1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1.25" customHeight="1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1.25" customHeight="1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1.25" customHeight="1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1.25" customHeight="1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1.25" customHeight="1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1.25" customHeight="1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1.25" customHeight="1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1.25" customHeight="1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1.25" customHeight="1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1.25" customHeight="1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1.25" customHeight="1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1.25" customHeight="1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1.25" customHeight="1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1.25" customHeight="1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1.25" customHeight="1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1.25" customHeight="1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1.25" customHeight="1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1.25" customHeight="1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1.25" customHeight="1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1.25" customHeight="1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1.25" customHeight="1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1.25" customHeight="1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1.25" customHeight="1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1.25" customHeight="1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1.25" customHeight="1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1.25" customHeight="1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1.25" customHeight="1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1.25" customHeight="1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1.25" customHeight="1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1.25" customHeight="1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1.25" customHeight="1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1.25" customHeight="1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1.25" customHeight="1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1.25" customHeight="1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1.25" customHeight="1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1.25" customHeight="1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1.25" customHeight="1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1.25" customHeight="1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1.25" customHeight="1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1.25" customHeight="1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1.25" customHeight="1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1.25" customHeight="1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1.25" customHeight="1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1.25" customHeight="1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1.25" customHeight="1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1.25" customHeight="1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1.25" customHeight="1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1.25" customHeight="1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1.25" customHeight="1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1.25" customHeight="1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1.25" customHeight="1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1.25" customHeight="1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1.25" customHeight="1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1.25" customHeight="1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1.25" customHeight="1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1.25" customHeight="1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1.25" customHeight="1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1.25" customHeight="1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1.25" customHeight="1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1.25" customHeight="1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1.25" customHeight="1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1.25" customHeight="1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1.25" customHeight="1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1.25" customHeight="1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1.25" customHeight="1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1.25" customHeight="1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1.25" customHeight="1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1.25" customHeight="1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1.25" customHeight="1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1.25" customHeight="1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1.25" customHeight="1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1.25" customHeight="1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1.25" customHeight="1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1.25" customHeight="1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1.25" customHeight="1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1.25" customHeight="1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1.25" customHeight="1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1.25" customHeight="1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1.25" customHeight="1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1.25" customHeight="1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1.25" customHeight="1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1.25" customHeight="1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1.25" customHeight="1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1.25" customHeight="1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1.25" customHeight="1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1.25" customHeight="1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1.25" customHeight="1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1.25" customHeight="1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1.25" customHeight="1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1.25" customHeight="1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1.25" customHeight="1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1.25" customHeight="1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1.25" customHeight="1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1.25" customHeight="1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1.25" customHeight="1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1.25" customHeight="1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1.25" customHeight="1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1.25" customHeight="1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1.25" customHeight="1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1.25" customHeight="1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1.25" customHeight="1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1.25" customHeight="1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1.25" customHeight="1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1.25" customHeight="1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1.25" customHeight="1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1.25" customHeight="1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1.25" customHeight="1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1.25" customHeight="1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1.25" customHeight="1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1.25" customHeight="1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1.25" customHeight="1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1.25" customHeight="1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1.25" customHeight="1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1.25" customHeight="1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1.25" customHeight="1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1.25" customHeight="1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1.25" customHeight="1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1.25" customHeight="1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1.25" customHeight="1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1.25" customHeight="1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1.25" customHeight="1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1.25" customHeight="1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1.25" customHeight="1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1.25" customHeight="1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1.25" customHeight="1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1.25" customHeight="1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1.25" customHeight="1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1.25" customHeight="1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1.25" customHeight="1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1.25" customHeight="1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1.25" customHeight="1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1.25" customHeight="1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1.25" customHeight="1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1.25" customHeight="1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1.25" customHeight="1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1.25" customHeight="1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1.25" customHeight="1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1.25" customHeight="1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1.25" customHeight="1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1.25" customHeight="1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1.25" customHeight="1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1.25" customHeight="1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1.25" customHeight="1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1.25" customHeight="1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1.25" customHeight="1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1.25" customHeight="1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1.25" customHeight="1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1.25" customHeight="1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1.25" customHeight="1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1.25" customHeight="1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1.25" customHeight="1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1.25" customHeight="1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1.25" customHeight="1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1.25" customHeight="1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1.25" customHeight="1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1.25" customHeight="1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1.25" customHeight="1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1.25" customHeight="1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1.25" customHeight="1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1.25" customHeight="1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1.25" customHeight="1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1.25" customHeight="1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1.25" customHeight="1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1.25" customHeight="1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1.25" customHeight="1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1.25" customHeight="1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1.25" customHeight="1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1.25" customHeight="1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1.25" customHeight="1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1.25" customHeight="1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1.25" customHeight="1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1.25" customHeight="1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1.25" customHeight="1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1.25" customHeight="1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1.25" customHeight="1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1.25" customHeight="1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1.25" customHeight="1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1.25" customHeight="1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1.25" customHeight="1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1.25" customHeight="1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1.25" customHeight="1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1.25" customHeight="1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1.25" customHeight="1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1.25" customHeight="1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1.25" customHeight="1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1.25" customHeight="1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1.25" customHeight="1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1.25" customHeight="1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1.25" customHeight="1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1.25" customHeight="1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1.25" customHeight="1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1.25" customHeight="1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1.25" customHeight="1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1.25" customHeight="1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1.25" customHeight="1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1.25" customHeight="1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1.25" customHeight="1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1.25" customHeight="1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1.25" customHeight="1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1.25" customHeight="1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1.25" customHeight="1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1.25" customHeight="1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1.25" customHeight="1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1.25" customHeight="1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1.25" customHeight="1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1.25" customHeight="1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1.25" customHeight="1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1.25" customHeight="1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1.25" customHeight="1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1.25" customHeight="1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1.25" customHeight="1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1.25" customHeight="1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1.25" customHeight="1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1.25" customHeight="1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1.25" customHeight="1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1.25" customHeight="1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1.25" customHeight="1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1.25" customHeight="1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1.25" customHeight="1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1.25" customHeight="1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1.25" customHeight="1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1.25" customHeight="1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1.25" customHeight="1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1.25" customHeight="1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1.25" customHeight="1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1.25" customHeight="1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1.25" customHeight="1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1.25" customHeight="1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1.25" customHeight="1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1.25" customHeight="1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1.25" customHeight="1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1.25" customHeight="1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1.25" customHeight="1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1.25" customHeight="1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1.25" customHeight="1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1.25" customHeight="1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1.25" customHeight="1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1.25" customHeight="1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1.25" customHeight="1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1.25" customHeight="1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1.25" customHeight="1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1.25" customHeight="1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1.25" customHeight="1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1.25" customHeight="1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1.25" customHeight="1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1.25" customHeight="1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1.25" customHeight="1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1.25" customHeight="1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1.25" customHeight="1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1.25" customHeight="1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1.25" customHeight="1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1.25" customHeight="1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1.25" customHeight="1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1.25" customHeight="1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1.25" customHeight="1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1.25" customHeight="1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1.25" customHeight="1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1.25" customHeight="1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1.25" customHeight="1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1.25" customHeight="1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1.25" customHeight="1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1.25" customHeight="1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1.25" customHeight="1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1.25" customHeight="1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1.25" customHeight="1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1.25" customHeight="1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1.25" customHeight="1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1.25" customHeight="1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1.25" customHeight="1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1.25" customHeight="1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1.25" customHeight="1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1.25" customHeight="1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1.25" customHeight="1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1.25" customHeight="1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1.25" customHeight="1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1.25" customHeight="1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1.25" customHeight="1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1.25" customHeight="1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1.25" customHeight="1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1.25" customHeight="1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1.25" customHeight="1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1.25" customHeight="1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1.25" customHeight="1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1.25" customHeight="1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1.25" customHeight="1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1.25" customHeight="1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1.25" customHeight="1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1.25" customHeight="1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1.25" customHeight="1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1.25" customHeight="1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1.25" customHeight="1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1.25" customHeight="1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1.25" customHeight="1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1.25" customHeight="1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1.25" customHeight="1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1.25" customHeight="1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1.25" customHeight="1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1.25" customHeight="1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1.25" customHeight="1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1.25" customHeight="1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1.25" customHeight="1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1.25" customHeight="1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1.25" customHeight="1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1.25" customHeight="1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1.25" customHeight="1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1.25" customHeight="1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1.25" customHeight="1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1.25" customHeight="1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1.25" customHeight="1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1.25" customHeight="1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1.25" customHeight="1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1.25" customHeight="1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1.25" customHeight="1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1.25" customHeight="1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1.25" customHeight="1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1.25" customHeight="1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1.25" customHeight="1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1.25" customHeight="1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1.25" customHeight="1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1.25" customHeight="1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1.25" customHeight="1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1.25" customHeight="1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1.25" customHeight="1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1.25" customHeight="1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1.25" customHeight="1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1.25" customHeight="1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1.25" customHeight="1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1.25" customHeight="1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1.25" customHeight="1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1.25" customHeight="1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1.25" customHeight="1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1.25" customHeight="1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1.25" customHeight="1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1.25" customHeight="1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1.25" customHeight="1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1.25" customHeight="1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1.25" customHeight="1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1.25" customHeight="1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1.25" customHeight="1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1.25" customHeight="1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1.25" customHeight="1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1.25" customHeight="1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1.25" customHeight="1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1.25" customHeight="1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1.25" customHeight="1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1.25" customHeight="1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1.25" customHeight="1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1.25" customHeight="1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1.25" customHeight="1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1.25" customHeight="1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1.25" customHeight="1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1.25" customHeight="1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1.25" customHeight="1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1.25" customHeight="1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1.25" customHeight="1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1.25" customHeight="1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1.25" customHeight="1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1.25" customHeight="1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1.25" customHeight="1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1.25" customHeight="1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1.25" customHeight="1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1.25" customHeight="1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1.25" customHeight="1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1.25" customHeight="1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1.25" customHeight="1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1.25" customHeight="1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1.25" customHeight="1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1.25" customHeight="1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1.25" customHeight="1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1.25" customHeight="1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1.25" customHeight="1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1.25" customHeight="1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1.25" customHeight="1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1.25" customHeight="1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1.25" customHeight="1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1.25" customHeight="1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1.25" customHeight="1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1.25" customHeight="1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1.25" customHeight="1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1.25" customHeight="1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1.25" customHeight="1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1.25" customHeight="1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1.25" customHeight="1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1.25" customHeight="1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1.25" customHeight="1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1.25" customHeight="1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1.25" customHeight="1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1.25" customHeight="1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1.25" customHeight="1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1.25" customHeight="1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1.25" customHeight="1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1.25" customHeight="1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1.25" customHeight="1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1.25" customHeight="1" x14ac:dyDescent="0.25">
      <c r="A1754" s="19"/>
      <c r="C1754" s="205"/>
      <c r="D1754" s="4"/>
      <c r="E1754" s="4"/>
      <c r="F1754" s="4"/>
      <c r="G1754" s="4"/>
      <c r="H1754" s="4"/>
      <c r="I1754" s="4"/>
    </row>
  </sheetData>
  <mergeCells count="19">
    <mergeCell ref="F37:G37"/>
    <mergeCell ref="F43:G43"/>
    <mergeCell ref="F54:G54"/>
    <mergeCell ref="A6:B6"/>
    <mergeCell ref="F7:G7"/>
    <mergeCell ref="F14:G14"/>
    <mergeCell ref="F20:G20"/>
    <mergeCell ref="F21:G21"/>
    <mergeCell ref="F27:G27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55118110236220474" right="0.43307086614173229" top="0.43307086614173229" bottom="0.39370078740157483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757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547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17.2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94" t="s">
        <v>325</v>
      </c>
      <c r="B8" s="95" t="s">
        <v>324</v>
      </c>
      <c r="C8" s="96" t="s">
        <v>502</v>
      </c>
      <c r="D8" s="97">
        <v>13.72</v>
      </c>
      <c r="E8" s="97">
        <v>14.95</v>
      </c>
      <c r="F8" s="109">
        <v>16.2</v>
      </c>
      <c r="G8" s="97">
        <v>3.67</v>
      </c>
      <c r="H8" s="97">
        <v>9.16</v>
      </c>
      <c r="I8" s="97">
        <v>208.13</v>
      </c>
    </row>
    <row r="9" spans="1:9" ht="15" x14ac:dyDescent="0.25">
      <c r="A9" s="94" t="s">
        <v>224</v>
      </c>
      <c r="B9" s="95" t="s">
        <v>470</v>
      </c>
      <c r="C9" s="96" t="s">
        <v>110</v>
      </c>
      <c r="D9" s="109">
        <v>3.63</v>
      </c>
      <c r="E9" s="97"/>
      <c r="F9" s="109">
        <v>3.17</v>
      </c>
      <c r="G9" s="97"/>
      <c r="H9" s="97">
        <v>38.25</v>
      </c>
      <c r="I9" s="97">
        <v>196.75</v>
      </c>
    </row>
    <row r="10" spans="1:9" ht="15" x14ac:dyDescent="0.25">
      <c r="A10" s="94" t="s">
        <v>281</v>
      </c>
      <c r="B10" s="95" t="s">
        <v>97</v>
      </c>
      <c r="C10" s="103" t="str">
        <f>"200"</f>
        <v>200</v>
      </c>
      <c r="D10" s="97">
        <v>0</v>
      </c>
      <c r="E10" s="97">
        <v>0</v>
      </c>
      <c r="F10" s="97">
        <v>0</v>
      </c>
      <c r="G10" s="97">
        <v>0.02</v>
      </c>
      <c r="H10" s="97">
        <v>13.1</v>
      </c>
      <c r="I10" s="97">
        <v>56</v>
      </c>
    </row>
    <row r="11" spans="1:9" ht="15" x14ac:dyDescent="0.25">
      <c r="A11" s="115" t="str">
        <f>"-"</f>
        <v>-</v>
      </c>
      <c r="B11" s="95" t="s">
        <v>364</v>
      </c>
      <c r="C11" s="96" t="s">
        <v>389</v>
      </c>
      <c r="D11" s="97">
        <v>0.99</v>
      </c>
      <c r="E11" s="97">
        <v>0</v>
      </c>
      <c r="F11" s="97">
        <v>0.09</v>
      </c>
      <c r="G11" s="97">
        <v>0.16</v>
      </c>
      <c r="H11" s="97">
        <v>7.1</v>
      </c>
      <c r="I11" s="97">
        <v>33.58</v>
      </c>
    </row>
    <row r="12" spans="1:9" ht="15" x14ac:dyDescent="0.25">
      <c r="A12" s="115" t="str">
        <f>"-"</f>
        <v>-</v>
      </c>
      <c r="B12" s="105" t="s">
        <v>93</v>
      </c>
      <c r="C12" s="138" t="str">
        <f>"25"</f>
        <v>25</v>
      </c>
      <c r="D12" s="107">
        <v>1.65</v>
      </c>
      <c r="E12" s="107">
        <v>0</v>
      </c>
      <c r="F12" s="107">
        <v>0.3</v>
      </c>
      <c r="G12" s="107">
        <v>0.3</v>
      </c>
      <c r="H12" s="107">
        <v>8.35</v>
      </c>
      <c r="I12" s="107">
        <v>48.344999999999999</v>
      </c>
    </row>
    <row r="13" spans="1:9" ht="15" x14ac:dyDescent="0.2">
      <c r="A13" s="405"/>
      <c r="B13" s="406" t="s">
        <v>138</v>
      </c>
      <c r="C13" s="402"/>
      <c r="D13" s="407">
        <f t="shared" ref="D13:I13" si="0">SUM(D8:D12)</f>
        <v>19.989999999999998</v>
      </c>
      <c r="E13" s="407">
        <f t="shared" si="0"/>
        <v>14.95</v>
      </c>
      <c r="F13" s="407">
        <f t="shared" si="0"/>
        <v>19.759999999999998</v>
      </c>
      <c r="G13" s="407">
        <f t="shared" si="0"/>
        <v>4.1500000000000004</v>
      </c>
      <c r="H13" s="407">
        <f t="shared" si="0"/>
        <v>75.959999999999994</v>
      </c>
      <c r="I13" s="407">
        <f t="shared" si="0"/>
        <v>542.80499999999995</v>
      </c>
    </row>
    <row r="14" spans="1:9" ht="15" x14ac:dyDescent="0.25">
      <c r="A14" s="320"/>
      <c r="B14" s="415" t="s">
        <v>539</v>
      </c>
      <c r="C14" s="416"/>
      <c r="D14" s="323"/>
      <c r="E14" s="323"/>
      <c r="F14" s="323"/>
      <c r="G14" s="323"/>
      <c r="H14" s="323"/>
      <c r="I14" s="323"/>
    </row>
    <row r="15" spans="1:9" ht="15" x14ac:dyDescent="0.25">
      <c r="A15" s="320"/>
      <c r="B15" s="418" t="s">
        <v>86</v>
      </c>
      <c r="C15" s="402" t="s">
        <v>330</v>
      </c>
      <c r="D15" s="408" t="s">
        <v>317</v>
      </c>
      <c r="E15" s="409"/>
      <c r="F15" s="449" t="s">
        <v>318</v>
      </c>
      <c r="G15" s="449"/>
      <c r="H15" s="404" t="s">
        <v>319</v>
      </c>
      <c r="I15" s="404" t="s">
        <v>320</v>
      </c>
    </row>
    <row r="16" spans="1:9" ht="15" x14ac:dyDescent="0.25">
      <c r="A16" s="94" t="s">
        <v>325</v>
      </c>
      <c r="B16" s="95" t="s">
        <v>324</v>
      </c>
      <c r="C16" s="96" t="s">
        <v>323</v>
      </c>
      <c r="D16" s="97">
        <v>13.82</v>
      </c>
      <c r="E16" s="97">
        <v>14.95</v>
      </c>
      <c r="F16" s="109">
        <v>18.87</v>
      </c>
      <c r="G16" s="97">
        <v>3.67</v>
      </c>
      <c r="H16" s="97">
        <v>9.92</v>
      </c>
      <c r="I16" s="97">
        <v>218.81</v>
      </c>
    </row>
    <row r="17" spans="1:9" ht="15" x14ac:dyDescent="0.25">
      <c r="A17" s="94" t="s">
        <v>224</v>
      </c>
      <c r="B17" s="95" t="s">
        <v>470</v>
      </c>
      <c r="C17" s="96" t="s">
        <v>314</v>
      </c>
      <c r="D17" s="109">
        <v>4.3600000000000003</v>
      </c>
      <c r="E17" s="97"/>
      <c r="F17" s="109">
        <v>3.81</v>
      </c>
      <c r="G17" s="97"/>
      <c r="H17" s="97">
        <v>45.91</v>
      </c>
      <c r="I17" s="97">
        <v>236.1</v>
      </c>
    </row>
    <row r="18" spans="1:9" ht="15" x14ac:dyDescent="0.25">
      <c r="A18" s="94" t="s">
        <v>281</v>
      </c>
      <c r="B18" s="95" t="s">
        <v>97</v>
      </c>
      <c r="C18" s="103" t="str">
        <f>"200"</f>
        <v>200</v>
      </c>
      <c r="D18" s="97">
        <v>0</v>
      </c>
      <c r="E18" s="97">
        <v>0</v>
      </c>
      <c r="F18" s="97">
        <v>0</v>
      </c>
      <c r="G18" s="97">
        <v>0.02</v>
      </c>
      <c r="H18" s="97">
        <v>13.1</v>
      </c>
      <c r="I18" s="97">
        <v>56</v>
      </c>
    </row>
    <row r="19" spans="1:9" ht="15" x14ac:dyDescent="0.25">
      <c r="A19" s="115" t="str">
        <f>"-"</f>
        <v>-</v>
      </c>
      <c r="B19" s="95" t="s">
        <v>364</v>
      </c>
      <c r="C19" s="96">
        <v>30</v>
      </c>
      <c r="D19" s="97">
        <v>1.98</v>
      </c>
      <c r="E19" s="97">
        <v>0</v>
      </c>
      <c r="F19" s="97">
        <v>0.19</v>
      </c>
      <c r="G19" s="97">
        <v>0.16</v>
      </c>
      <c r="H19" s="97">
        <v>14.02</v>
      </c>
      <c r="I19" s="97">
        <v>67.17</v>
      </c>
    </row>
    <row r="20" spans="1:9" ht="15" x14ac:dyDescent="0.25">
      <c r="A20" s="115" t="str">
        <f>"-"</f>
        <v>-</v>
      </c>
      <c r="B20" s="105" t="s">
        <v>93</v>
      </c>
      <c r="C20" s="138" t="str">
        <f>"25"</f>
        <v>25</v>
      </c>
      <c r="D20" s="107">
        <v>1.65</v>
      </c>
      <c r="E20" s="107">
        <v>0</v>
      </c>
      <c r="F20" s="107">
        <v>0.3</v>
      </c>
      <c r="G20" s="107">
        <v>0.3</v>
      </c>
      <c r="H20" s="107">
        <v>8.35</v>
      </c>
      <c r="I20" s="107">
        <v>48.344999999999999</v>
      </c>
    </row>
    <row r="21" spans="1:9" ht="15" x14ac:dyDescent="0.2">
      <c r="A21" s="405"/>
      <c r="B21" s="406" t="s">
        <v>138</v>
      </c>
      <c r="C21" s="402"/>
      <c r="D21" s="407">
        <f t="shared" ref="D21:I21" si="1">SUM(D15:D20)</f>
        <v>21.81</v>
      </c>
      <c r="E21" s="407">
        <f t="shared" si="1"/>
        <v>14.95</v>
      </c>
      <c r="F21" s="407">
        <f t="shared" si="1"/>
        <v>23.17</v>
      </c>
      <c r="G21" s="407">
        <f t="shared" si="1"/>
        <v>4.1500000000000004</v>
      </c>
      <c r="H21" s="407">
        <f t="shared" si="1"/>
        <v>91.299999999999983</v>
      </c>
      <c r="I21" s="407">
        <f t="shared" si="1"/>
        <v>626.42499999999995</v>
      </c>
    </row>
    <row r="22" spans="1:9" ht="15" x14ac:dyDescent="0.25">
      <c r="A22" s="320"/>
      <c r="B22" s="417" t="s">
        <v>540</v>
      </c>
      <c r="C22" s="402"/>
      <c r="D22" s="408"/>
      <c r="E22" s="409"/>
      <c r="F22" s="449"/>
      <c r="G22" s="449"/>
      <c r="H22" s="404"/>
      <c r="I22" s="404"/>
    </row>
    <row r="23" spans="1:9" ht="15" x14ac:dyDescent="0.25">
      <c r="A23" s="320"/>
      <c r="B23" s="418" t="s">
        <v>86</v>
      </c>
      <c r="C23" s="402" t="s">
        <v>330</v>
      </c>
      <c r="D23" s="408" t="s">
        <v>317</v>
      </c>
      <c r="E23" s="409"/>
      <c r="F23" s="449" t="s">
        <v>318</v>
      </c>
      <c r="G23" s="449"/>
      <c r="H23" s="404" t="s">
        <v>319</v>
      </c>
      <c r="I23" s="404" t="s">
        <v>320</v>
      </c>
    </row>
    <row r="24" spans="1:9" ht="15" x14ac:dyDescent="0.25">
      <c r="A24" s="94" t="s">
        <v>325</v>
      </c>
      <c r="B24" s="95" t="s">
        <v>324</v>
      </c>
      <c r="C24" s="96" t="s">
        <v>502</v>
      </c>
      <c r="D24" s="97">
        <v>13.72</v>
      </c>
      <c r="E24" s="97">
        <v>14.95</v>
      </c>
      <c r="F24" s="109">
        <v>16.2</v>
      </c>
      <c r="G24" s="97">
        <v>3.67</v>
      </c>
      <c r="H24" s="97">
        <v>9.16</v>
      </c>
      <c r="I24" s="97">
        <v>208.13</v>
      </c>
    </row>
    <row r="25" spans="1:9" ht="15" x14ac:dyDescent="0.25">
      <c r="A25" s="94" t="s">
        <v>224</v>
      </c>
      <c r="B25" s="95" t="s">
        <v>470</v>
      </c>
      <c r="C25" s="96" t="s">
        <v>110</v>
      </c>
      <c r="D25" s="109">
        <v>3.63</v>
      </c>
      <c r="E25" s="97"/>
      <c r="F25" s="109">
        <v>3.17</v>
      </c>
      <c r="G25" s="97"/>
      <c r="H25" s="97">
        <v>38.25</v>
      </c>
      <c r="I25" s="97">
        <v>196.75</v>
      </c>
    </row>
    <row r="26" spans="1:9" ht="15" x14ac:dyDescent="0.25">
      <c r="A26" s="94" t="s">
        <v>281</v>
      </c>
      <c r="B26" s="95" t="s">
        <v>97</v>
      </c>
      <c r="C26" s="103" t="str">
        <f>"200"</f>
        <v>200</v>
      </c>
      <c r="D26" s="97">
        <v>0</v>
      </c>
      <c r="E26" s="97">
        <v>0</v>
      </c>
      <c r="F26" s="97">
        <v>0</v>
      </c>
      <c r="G26" s="97">
        <v>0.02</v>
      </c>
      <c r="H26" s="97">
        <v>13.1</v>
      </c>
      <c r="I26" s="97">
        <v>56</v>
      </c>
    </row>
    <row r="27" spans="1:9" ht="15" x14ac:dyDescent="0.25">
      <c r="A27" s="115" t="str">
        <f>"-"</f>
        <v>-</v>
      </c>
      <c r="B27" s="95" t="s">
        <v>364</v>
      </c>
      <c r="C27" s="96" t="s">
        <v>389</v>
      </c>
      <c r="D27" s="97">
        <v>0.99</v>
      </c>
      <c r="E27" s="97">
        <v>0</v>
      </c>
      <c r="F27" s="97">
        <v>0.09</v>
      </c>
      <c r="G27" s="97">
        <v>0.16</v>
      </c>
      <c r="H27" s="97">
        <v>7.1</v>
      </c>
      <c r="I27" s="97">
        <v>33.58</v>
      </c>
    </row>
    <row r="28" spans="1:9" ht="15" x14ac:dyDescent="0.25">
      <c r="A28" s="115" t="str">
        <f>"-"</f>
        <v>-</v>
      </c>
      <c r="B28" s="105" t="s">
        <v>93</v>
      </c>
      <c r="C28" s="138" t="str">
        <f>"25"</f>
        <v>25</v>
      </c>
      <c r="D28" s="107">
        <v>1.65</v>
      </c>
      <c r="E28" s="107">
        <v>0</v>
      </c>
      <c r="F28" s="107">
        <v>0.3</v>
      </c>
      <c r="G28" s="107">
        <v>0.3</v>
      </c>
      <c r="H28" s="107">
        <v>8.35</v>
      </c>
      <c r="I28" s="107">
        <v>48.344999999999999</v>
      </c>
    </row>
    <row r="29" spans="1:9" ht="15" x14ac:dyDescent="0.2">
      <c r="A29" s="37"/>
      <c r="B29" s="41" t="s">
        <v>138</v>
      </c>
      <c r="C29" s="202"/>
      <c r="D29" s="39">
        <f t="shared" ref="D29:I29" si="2">SUM(D23:D28)</f>
        <v>19.989999999999998</v>
      </c>
      <c r="E29" s="39">
        <f t="shared" si="2"/>
        <v>14.95</v>
      </c>
      <c r="F29" s="39">
        <f t="shared" si="2"/>
        <v>19.759999999999998</v>
      </c>
      <c r="G29" s="39">
        <f t="shared" si="2"/>
        <v>4.1500000000000004</v>
      </c>
      <c r="H29" s="39">
        <f t="shared" si="2"/>
        <v>75.959999999999994</v>
      </c>
      <c r="I29" s="39">
        <f t="shared" si="2"/>
        <v>542.80499999999995</v>
      </c>
    </row>
    <row r="30" spans="1:9" ht="15" x14ac:dyDescent="0.25">
      <c r="A30" s="320"/>
      <c r="B30" s="419" t="s">
        <v>541</v>
      </c>
      <c r="C30" s="402" t="s">
        <v>330</v>
      </c>
      <c r="D30" s="408" t="s">
        <v>317</v>
      </c>
      <c r="E30" s="409"/>
      <c r="F30" s="449" t="s">
        <v>318</v>
      </c>
      <c r="G30" s="449"/>
      <c r="H30" s="404" t="s">
        <v>319</v>
      </c>
      <c r="I30" s="404" t="s">
        <v>320</v>
      </c>
    </row>
    <row r="31" spans="1:9" ht="15" x14ac:dyDescent="0.25">
      <c r="A31" s="94" t="s">
        <v>125</v>
      </c>
      <c r="B31" s="95" t="s">
        <v>344</v>
      </c>
      <c r="C31" s="114" t="str">
        <f>"30"</f>
        <v>30</v>
      </c>
      <c r="D31" s="107">
        <v>0.32</v>
      </c>
      <c r="E31" s="107">
        <v>0</v>
      </c>
      <c r="F31" s="107">
        <v>0.06</v>
      </c>
      <c r="G31" s="107">
        <v>0.06</v>
      </c>
      <c r="H31" s="107">
        <v>1.1200000000000001</v>
      </c>
      <c r="I31" s="107">
        <v>7.6234200000000003</v>
      </c>
    </row>
    <row r="32" spans="1:9" s="325" customFormat="1" ht="15" x14ac:dyDescent="0.25">
      <c r="A32" s="115" t="s">
        <v>204</v>
      </c>
      <c r="B32" s="105" t="s">
        <v>179</v>
      </c>
      <c r="C32" s="114" t="s">
        <v>101</v>
      </c>
      <c r="D32" s="117">
        <v>3.7</v>
      </c>
      <c r="E32" s="107">
        <v>0.1</v>
      </c>
      <c r="F32" s="117">
        <v>7.08</v>
      </c>
      <c r="G32" s="107">
        <v>2.19</v>
      </c>
      <c r="H32" s="117">
        <v>17.13</v>
      </c>
      <c r="I32" s="117">
        <v>159.72</v>
      </c>
    </row>
    <row r="33" spans="1:9" s="325" customFormat="1" ht="15" x14ac:dyDescent="0.25">
      <c r="A33" s="115" t="s">
        <v>215</v>
      </c>
      <c r="B33" s="105" t="s">
        <v>328</v>
      </c>
      <c r="C33" s="138" t="s">
        <v>329</v>
      </c>
      <c r="D33" s="107">
        <v>15.88</v>
      </c>
      <c r="E33" s="107">
        <v>0.04</v>
      </c>
      <c r="F33" s="107">
        <v>15.96</v>
      </c>
      <c r="G33" s="107">
        <v>0.8</v>
      </c>
      <c r="H33" s="107">
        <v>44.2</v>
      </c>
      <c r="I33" s="107">
        <v>350.82</v>
      </c>
    </row>
    <row r="34" spans="1:9" ht="15" x14ac:dyDescent="0.25">
      <c r="A34" s="115" t="s">
        <v>352</v>
      </c>
      <c r="B34" s="105" t="s">
        <v>353</v>
      </c>
      <c r="C34" s="114" t="str">
        <f>"200"</f>
        <v>200</v>
      </c>
      <c r="D34" s="107">
        <v>0.1</v>
      </c>
      <c r="E34" s="107">
        <v>0</v>
      </c>
      <c r="F34" s="107">
        <v>0</v>
      </c>
      <c r="G34" s="107">
        <v>0.08</v>
      </c>
      <c r="H34" s="107">
        <v>17.100000000000001</v>
      </c>
      <c r="I34" s="107">
        <v>69</v>
      </c>
    </row>
    <row r="35" spans="1:9" ht="15" x14ac:dyDescent="0.25">
      <c r="A35" s="115" t="str">
        <f>"-"</f>
        <v>-</v>
      </c>
      <c r="B35" s="95" t="s">
        <v>364</v>
      </c>
      <c r="C35" s="96" t="s">
        <v>389</v>
      </c>
      <c r="D35" s="97">
        <v>0.99</v>
      </c>
      <c r="E35" s="97">
        <v>0</v>
      </c>
      <c r="F35" s="97">
        <v>0.09</v>
      </c>
      <c r="G35" s="97">
        <v>0.16</v>
      </c>
      <c r="H35" s="97">
        <v>7.1</v>
      </c>
      <c r="I35" s="97">
        <v>33.58</v>
      </c>
    </row>
    <row r="36" spans="1:9" ht="15" x14ac:dyDescent="0.25">
      <c r="A36" s="94"/>
      <c r="B36" s="105" t="s">
        <v>93</v>
      </c>
      <c r="C36" s="138" t="str">
        <f>"25"</f>
        <v>25</v>
      </c>
      <c r="D36" s="107">
        <v>1.65</v>
      </c>
      <c r="E36" s="107">
        <v>0</v>
      </c>
      <c r="F36" s="107">
        <v>0.3</v>
      </c>
      <c r="G36" s="107">
        <v>0.3</v>
      </c>
      <c r="H36" s="107">
        <v>8.35</v>
      </c>
      <c r="I36" s="107">
        <v>48.344999999999999</v>
      </c>
    </row>
    <row r="37" spans="1:9" s="325" customFormat="1" ht="15" x14ac:dyDescent="0.25">
      <c r="A37" s="410"/>
      <c r="B37" s="406" t="s">
        <v>384</v>
      </c>
      <c r="C37" s="404"/>
      <c r="D37" s="407">
        <f t="shared" ref="D37:I37" si="3">SUM(D30:D36)</f>
        <v>22.64</v>
      </c>
      <c r="E37" s="407">
        <f t="shared" si="3"/>
        <v>0.14000000000000001</v>
      </c>
      <c r="F37" s="407">
        <f t="shared" si="3"/>
        <v>23.490000000000002</v>
      </c>
      <c r="G37" s="407">
        <f t="shared" si="3"/>
        <v>3.59</v>
      </c>
      <c r="H37" s="407">
        <f t="shared" si="3"/>
        <v>95</v>
      </c>
      <c r="I37" s="407">
        <f t="shared" si="3"/>
        <v>669.08842000000004</v>
      </c>
    </row>
    <row r="38" spans="1:9" ht="15" x14ac:dyDescent="0.25">
      <c r="A38" s="62"/>
      <c r="B38" s="417" t="s">
        <v>542</v>
      </c>
      <c r="C38" s="14"/>
      <c r="D38" s="39"/>
      <c r="E38" s="39"/>
      <c r="F38" s="39"/>
      <c r="G38" s="39"/>
      <c r="H38" s="39"/>
      <c r="I38" s="39"/>
    </row>
    <row r="39" spans="1:9" ht="15" x14ac:dyDescent="0.25">
      <c r="A39" s="320"/>
      <c r="B39" s="418" t="s">
        <v>86</v>
      </c>
      <c r="C39" s="202" t="s">
        <v>330</v>
      </c>
      <c r="D39" s="233" t="s">
        <v>317</v>
      </c>
      <c r="E39" s="234"/>
      <c r="F39" s="422" t="s">
        <v>318</v>
      </c>
      <c r="G39" s="422"/>
      <c r="H39" s="14" t="s">
        <v>319</v>
      </c>
      <c r="I39" s="14" t="s">
        <v>320</v>
      </c>
    </row>
    <row r="40" spans="1:9" ht="15" x14ac:dyDescent="0.25">
      <c r="A40" s="94" t="s">
        <v>325</v>
      </c>
      <c r="B40" s="95" t="s">
        <v>324</v>
      </c>
      <c r="C40" s="96" t="s">
        <v>323</v>
      </c>
      <c r="D40" s="97">
        <v>13.82</v>
      </c>
      <c r="E40" s="97">
        <v>14.95</v>
      </c>
      <c r="F40" s="109">
        <v>18.87</v>
      </c>
      <c r="G40" s="97">
        <v>3.67</v>
      </c>
      <c r="H40" s="97">
        <v>9.92</v>
      </c>
      <c r="I40" s="97">
        <v>218.81</v>
      </c>
    </row>
    <row r="41" spans="1:9" ht="15" x14ac:dyDescent="0.25">
      <c r="A41" s="94" t="s">
        <v>224</v>
      </c>
      <c r="B41" s="95" t="s">
        <v>470</v>
      </c>
      <c r="C41" s="96" t="s">
        <v>314</v>
      </c>
      <c r="D41" s="109">
        <v>4.3600000000000003</v>
      </c>
      <c r="E41" s="97"/>
      <c r="F41" s="109">
        <v>3.81</v>
      </c>
      <c r="G41" s="97"/>
      <c r="H41" s="97">
        <v>45.91</v>
      </c>
      <c r="I41" s="97">
        <v>236.1</v>
      </c>
    </row>
    <row r="42" spans="1:9" ht="15" x14ac:dyDescent="0.25">
      <c r="A42" s="94" t="s">
        <v>281</v>
      </c>
      <c r="B42" s="95" t="s">
        <v>97</v>
      </c>
      <c r="C42" s="103" t="str">
        <f>"200"</f>
        <v>200</v>
      </c>
      <c r="D42" s="97">
        <v>0</v>
      </c>
      <c r="E42" s="97">
        <v>0</v>
      </c>
      <c r="F42" s="97">
        <v>0</v>
      </c>
      <c r="G42" s="97">
        <v>0.02</v>
      </c>
      <c r="H42" s="97">
        <v>13.1</v>
      </c>
      <c r="I42" s="97">
        <v>56</v>
      </c>
    </row>
    <row r="43" spans="1:9" ht="15" x14ac:dyDescent="0.25">
      <c r="A43" s="115" t="str">
        <f>"-"</f>
        <v>-</v>
      </c>
      <c r="B43" s="95" t="s">
        <v>364</v>
      </c>
      <c r="C43" s="96" t="s">
        <v>389</v>
      </c>
      <c r="D43" s="97">
        <v>0.99</v>
      </c>
      <c r="E43" s="97">
        <v>0</v>
      </c>
      <c r="F43" s="97">
        <v>0.09</v>
      </c>
      <c r="G43" s="97">
        <v>0.16</v>
      </c>
      <c r="H43" s="97">
        <v>7.1</v>
      </c>
      <c r="I43" s="97">
        <v>33.58</v>
      </c>
    </row>
    <row r="44" spans="1:9" ht="15" x14ac:dyDescent="0.25">
      <c r="A44" s="115" t="str">
        <f>"-"</f>
        <v>-</v>
      </c>
      <c r="B44" s="105" t="s">
        <v>93</v>
      </c>
      <c r="C44" s="138" t="str">
        <f>"25"</f>
        <v>25</v>
      </c>
      <c r="D44" s="107">
        <v>1.65</v>
      </c>
      <c r="E44" s="107">
        <v>0</v>
      </c>
      <c r="F44" s="107">
        <v>0.3</v>
      </c>
      <c r="G44" s="107">
        <v>0.3</v>
      </c>
      <c r="H44" s="107">
        <v>8.35</v>
      </c>
      <c r="I44" s="107">
        <v>48.344999999999999</v>
      </c>
    </row>
    <row r="45" spans="1:9" ht="15" x14ac:dyDescent="0.2">
      <c r="A45" s="37"/>
      <c r="B45" s="41" t="s">
        <v>138</v>
      </c>
      <c r="C45" s="202"/>
      <c r="D45" s="39">
        <f t="shared" ref="D45:I45" si="4">SUM(D40:D44)</f>
        <v>20.819999999999997</v>
      </c>
      <c r="E45" s="39">
        <f t="shared" si="4"/>
        <v>14.95</v>
      </c>
      <c r="F45" s="39">
        <f t="shared" si="4"/>
        <v>23.07</v>
      </c>
      <c r="G45" s="39">
        <f t="shared" si="4"/>
        <v>4.1500000000000004</v>
      </c>
      <c r="H45" s="39">
        <f t="shared" si="4"/>
        <v>84.379999999999981</v>
      </c>
      <c r="I45" s="39">
        <f t="shared" si="4"/>
        <v>592.83500000000004</v>
      </c>
    </row>
    <row r="46" spans="1:9" ht="15" x14ac:dyDescent="0.25">
      <c r="A46" s="20"/>
      <c r="B46" s="419" t="s">
        <v>541</v>
      </c>
      <c r="C46" s="202" t="s">
        <v>330</v>
      </c>
      <c r="D46" s="233" t="s">
        <v>317</v>
      </c>
      <c r="E46" s="234"/>
      <c r="F46" s="422" t="s">
        <v>318</v>
      </c>
      <c r="G46" s="422"/>
      <c r="H46" s="14" t="s">
        <v>319</v>
      </c>
      <c r="I46" s="14" t="s">
        <v>320</v>
      </c>
    </row>
    <row r="47" spans="1:9" ht="15" x14ac:dyDescent="0.25">
      <c r="A47" s="94" t="s">
        <v>125</v>
      </c>
      <c r="B47" s="95" t="s">
        <v>344</v>
      </c>
      <c r="C47" s="114" t="str">
        <f>"30"</f>
        <v>30</v>
      </c>
      <c r="D47" s="107">
        <v>0.32</v>
      </c>
      <c r="E47" s="107">
        <v>0</v>
      </c>
      <c r="F47" s="107">
        <v>0.06</v>
      </c>
      <c r="G47" s="107">
        <v>0.06</v>
      </c>
      <c r="H47" s="107">
        <v>1.1200000000000001</v>
      </c>
      <c r="I47" s="107">
        <v>7.6234200000000003</v>
      </c>
    </row>
    <row r="48" spans="1:9" ht="15" x14ac:dyDescent="0.25">
      <c r="A48" s="115" t="s">
        <v>204</v>
      </c>
      <c r="B48" s="105" t="s">
        <v>179</v>
      </c>
      <c r="C48" s="114" t="s">
        <v>263</v>
      </c>
      <c r="D48" s="117">
        <v>3.7</v>
      </c>
      <c r="E48" s="107">
        <v>0.1</v>
      </c>
      <c r="F48" s="117">
        <v>7.08</v>
      </c>
      <c r="G48" s="107">
        <v>2.19</v>
      </c>
      <c r="H48" s="117">
        <v>17.13</v>
      </c>
      <c r="I48" s="117">
        <v>159.72</v>
      </c>
    </row>
    <row r="49" spans="1:9" ht="15" x14ac:dyDescent="0.25">
      <c r="A49" s="115" t="s">
        <v>215</v>
      </c>
      <c r="B49" s="105" t="s">
        <v>328</v>
      </c>
      <c r="C49" s="138" t="s">
        <v>367</v>
      </c>
      <c r="D49" s="107">
        <v>15.88</v>
      </c>
      <c r="E49" s="107">
        <v>0.04</v>
      </c>
      <c r="F49" s="107">
        <v>15.96</v>
      </c>
      <c r="G49" s="107">
        <v>0.8</v>
      </c>
      <c r="H49" s="107">
        <v>44.2</v>
      </c>
      <c r="I49" s="107">
        <v>350.82</v>
      </c>
    </row>
    <row r="50" spans="1:9" ht="15" x14ac:dyDescent="0.25">
      <c r="A50" s="115" t="s">
        <v>352</v>
      </c>
      <c r="B50" s="105" t="s">
        <v>353</v>
      </c>
      <c r="C50" s="114" t="str">
        <f>"200"</f>
        <v>200</v>
      </c>
      <c r="D50" s="107">
        <v>0.1</v>
      </c>
      <c r="E50" s="107">
        <v>0</v>
      </c>
      <c r="F50" s="107">
        <v>0</v>
      </c>
      <c r="G50" s="107">
        <v>0.08</v>
      </c>
      <c r="H50" s="107">
        <v>17.100000000000001</v>
      </c>
      <c r="I50" s="107">
        <v>69</v>
      </c>
    </row>
    <row r="51" spans="1:9" ht="15" x14ac:dyDescent="0.25">
      <c r="A51" s="115" t="str">
        <f>"-"</f>
        <v>-</v>
      </c>
      <c r="B51" s="95" t="s">
        <v>364</v>
      </c>
      <c r="C51" s="96" t="s">
        <v>389</v>
      </c>
      <c r="D51" s="97">
        <v>0.99</v>
      </c>
      <c r="E51" s="97">
        <v>0</v>
      </c>
      <c r="F51" s="97">
        <v>0.09</v>
      </c>
      <c r="G51" s="97">
        <v>0.16</v>
      </c>
      <c r="H51" s="97">
        <v>7.1</v>
      </c>
      <c r="I51" s="97">
        <v>33.58</v>
      </c>
    </row>
    <row r="52" spans="1:9" ht="15" x14ac:dyDescent="0.25">
      <c r="A52" s="94"/>
      <c r="B52" s="105" t="s">
        <v>93</v>
      </c>
      <c r="C52" s="138" t="str">
        <f>"25"</f>
        <v>25</v>
      </c>
      <c r="D52" s="107">
        <v>1.65</v>
      </c>
      <c r="E52" s="107">
        <v>0</v>
      </c>
      <c r="F52" s="107">
        <v>0.3</v>
      </c>
      <c r="G52" s="107">
        <v>0.3</v>
      </c>
      <c r="H52" s="107">
        <v>8.35</v>
      </c>
      <c r="I52" s="107">
        <v>48.344999999999999</v>
      </c>
    </row>
    <row r="53" spans="1:9" ht="15" x14ac:dyDescent="0.25">
      <c r="A53" s="115"/>
      <c r="B53" s="95"/>
      <c r="C53" s="96"/>
      <c r="D53" s="97"/>
      <c r="E53" s="97"/>
      <c r="F53" s="97"/>
      <c r="G53" s="97"/>
      <c r="H53" s="97"/>
      <c r="I53" s="97"/>
    </row>
    <row r="54" spans="1:9" ht="15" x14ac:dyDescent="0.2">
      <c r="A54" s="37"/>
      <c r="B54" s="41" t="s">
        <v>138</v>
      </c>
      <c r="C54" s="202"/>
      <c r="D54" s="39">
        <f t="shared" ref="D54:I54" si="5">SUM(D47:D53)</f>
        <v>22.64</v>
      </c>
      <c r="E54" s="39">
        <f t="shared" si="5"/>
        <v>0.14000000000000001</v>
      </c>
      <c r="F54" s="39">
        <f t="shared" si="5"/>
        <v>23.490000000000002</v>
      </c>
      <c r="G54" s="39">
        <f t="shared" si="5"/>
        <v>3.59</v>
      </c>
      <c r="H54" s="39">
        <f t="shared" si="5"/>
        <v>95</v>
      </c>
      <c r="I54" s="39">
        <f t="shared" si="5"/>
        <v>669.08842000000004</v>
      </c>
    </row>
    <row r="55" spans="1:9" ht="15" x14ac:dyDescent="0.25">
      <c r="A55" s="20"/>
      <c r="B55" s="417" t="s">
        <v>544</v>
      </c>
      <c r="C55" s="202"/>
      <c r="D55" s="9"/>
      <c r="E55" s="9"/>
      <c r="F55" s="9"/>
      <c r="G55" s="9"/>
      <c r="H55" s="9"/>
      <c r="I55" s="9"/>
    </row>
    <row r="56" spans="1:9" ht="15" x14ac:dyDescent="0.25">
      <c r="A56" s="320"/>
      <c r="B56" s="418" t="s">
        <v>86</v>
      </c>
      <c r="C56" s="202" t="s">
        <v>330</v>
      </c>
      <c r="D56" s="233" t="s">
        <v>317</v>
      </c>
      <c r="E56" s="234"/>
      <c r="F56" s="422" t="s">
        <v>318</v>
      </c>
      <c r="G56" s="422"/>
      <c r="H56" s="14" t="s">
        <v>319</v>
      </c>
      <c r="I56" s="14" t="s">
        <v>320</v>
      </c>
    </row>
    <row r="57" spans="1:9" ht="15" x14ac:dyDescent="0.25">
      <c r="A57" s="94" t="s">
        <v>325</v>
      </c>
      <c r="B57" s="95" t="s">
        <v>324</v>
      </c>
      <c r="C57" s="96" t="s">
        <v>323</v>
      </c>
      <c r="D57" s="97">
        <v>13.82</v>
      </c>
      <c r="E57" s="97">
        <v>14.95</v>
      </c>
      <c r="F57" s="109">
        <v>18.87</v>
      </c>
      <c r="G57" s="97">
        <v>3.67</v>
      </c>
      <c r="H57" s="97">
        <v>9.92</v>
      </c>
      <c r="I57" s="97">
        <v>218.81</v>
      </c>
    </row>
    <row r="58" spans="1:9" ht="15" x14ac:dyDescent="0.25">
      <c r="A58" s="94" t="s">
        <v>224</v>
      </c>
      <c r="B58" s="95" t="s">
        <v>470</v>
      </c>
      <c r="C58" s="96" t="s">
        <v>314</v>
      </c>
      <c r="D58" s="109">
        <v>4.3600000000000003</v>
      </c>
      <c r="E58" s="97"/>
      <c r="F58" s="109">
        <v>3.81</v>
      </c>
      <c r="G58" s="97"/>
      <c r="H58" s="97">
        <v>45.91</v>
      </c>
      <c r="I58" s="97">
        <v>236.1</v>
      </c>
    </row>
    <row r="59" spans="1:9" ht="15" x14ac:dyDescent="0.25">
      <c r="A59" s="94" t="s">
        <v>281</v>
      </c>
      <c r="B59" s="95" t="s">
        <v>97</v>
      </c>
      <c r="C59" s="103" t="str">
        <f>"200"</f>
        <v>200</v>
      </c>
      <c r="D59" s="97">
        <v>0</v>
      </c>
      <c r="E59" s="97">
        <v>0</v>
      </c>
      <c r="F59" s="97">
        <v>0</v>
      </c>
      <c r="G59" s="97">
        <v>0.02</v>
      </c>
      <c r="H59" s="97">
        <v>13.1</v>
      </c>
      <c r="I59" s="97">
        <v>56</v>
      </c>
    </row>
    <row r="60" spans="1:9" ht="15" x14ac:dyDescent="0.25">
      <c r="A60" s="115" t="str">
        <f>"-"</f>
        <v>-</v>
      </c>
      <c r="B60" s="95" t="s">
        <v>364</v>
      </c>
      <c r="C60" s="96">
        <v>30</v>
      </c>
      <c r="D60" s="97">
        <v>1.98</v>
      </c>
      <c r="E60" s="97">
        <v>0</v>
      </c>
      <c r="F60" s="97">
        <v>0.19</v>
      </c>
      <c r="G60" s="97">
        <v>0.16</v>
      </c>
      <c r="H60" s="97">
        <v>14.02</v>
      </c>
      <c r="I60" s="97">
        <v>67.17</v>
      </c>
    </row>
    <row r="61" spans="1:9" ht="15" x14ac:dyDescent="0.25">
      <c r="A61" s="115" t="str">
        <f>"-"</f>
        <v>-</v>
      </c>
      <c r="B61" s="105" t="s">
        <v>93</v>
      </c>
      <c r="C61" s="138" t="str">
        <f>"25"</f>
        <v>25</v>
      </c>
      <c r="D61" s="107">
        <v>1.65</v>
      </c>
      <c r="E61" s="107">
        <v>0</v>
      </c>
      <c r="F61" s="107">
        <v>0.3</v>
      </c>
      <c r="G61" s="107">
        <v>0.3</v>
      </c>
      <c r="H61" s="107">
        <v>8.35</v>
      </c>
      <c r="I61" s="107">
        <v>48.344999999999999</v>
      </c>
    </row>
    <row r="62" spans="1:9" ht="15" x14ac:dyDescent="0.2">
      <c r="A62" s="37"/>
      <c r="B62" s="41" t="s">
        <v>138</v>
      </c>
      <c r="C62" s="202"/>
      <c r="D62" s="39">
        <f t="shared" ref="D62:I62" si="6">SUM(D57:D61)</f>
        <v>21.81</v>
      </c>
      <c r="E62" s="39">
        <f t="shared" si="6"/>
        <v>14.95</v>
      </c>
      <c r="F62" s="39">
        <f t="shared" si="6"/>
        <v>23.17</v>
      </c>
      <c r="G62" s="39">
        <f t="shared" si="6"/>
        <v>4.1500000000000004</v>
      </c>
      <c r="H62" s="39">
        <f t="shared" si="6"/>
        <v>91.299999999999983</v>
      </c>
      <c r="I62" s="39">
        <f t="shared" si="6"/>
        <v>626.42499999999995</v>
      </c>
    </row>
    <row r="63" spans="1:9" ht="15" x14ac:dyDescent="0.2">
      <c r="A63" s="37"/>
      <c r="B63" s="41"/>
      <c r="C63" s="202"/>
      <c r="D63" s="39"/>
      <c r="E63" s="39"/>
      <c r="F63" s="39"/>
      <c r="G63" s="39"/>
      <c r="H63" s="39"/>
      <c r="I63" s="39"/>
    </row>
    <row r="64" spans="1:9" ht="15" x14ac:dyDescent="0.25">
      <c r="B64" s="2"/>
      <c r="C64" s="204"/>
      <c r="D64" s="5"/>
      <c r="E64" s="5"/>
      <c r="F64" s="5"/>
      <c r="G64" s="5"/>
      <c r="H64" s="5"/>
      <c r="I64" s="5"/>
    </row>
    <row r="65" spans="2:9" ht="15" x14ac:dyDescent="0.25">
      <c r="B65" s="2"/>
      <c r="C65" s="204"/>
      <c r="D65" s="5"/>
      <c r="E65" s="5"/>
      <c r="F65" s="5"/>
      <c r="G65" s="5"/>
      <c r="H65" s="5"/>
      <c r="I65" s="5"/>
    </row>
    <row r="66" spans="2:9" ht="15" x14ac:dyDescent="0.25">
      <c r="B66" s="2"/>
      <c r="C66" s="204"/>
      <c r="D66" s="5"/>
      <c r="E66" s="5"/>
      <c r="F66" s="5"/>
      <c r="G66" s="5"/>
      <c r="H66" s="5"/>
      <c r="I66" s="5"/>
    </row>
    <row r="67" spans="2:9" ht="15" x14ac:dyDescent="0.25">
      <c r="B67" s="2"/>
      <c r="C67" s="204"/>
      <c r="D67" s="5"/>
      <c r="E67" s="5"/>
      <c r="F67" s="5"/>
      <c r="G67" s="5"/>
      <c r="H67" s="5"/>
      <c r="I67" s="5"/>
    </row>
    <row r="68" spans="2:9" ht="15" x14ac:dyDescent="0.25">
      <c r="B68" s="2"/>
      <c r="C68" s="204"/>
      <c r="D68" s="5"/>
      <c r="E68" s="5"/>
      <c r="F68" s="5"/>
      <c r="G68" s="5"/>
      <c r="H68" s="5"/>
      <c r="I68" s="5"/>
    </row>
    <row r="69" spans="2:9" ht="15" x14ac:dyDescent="0.25">
      <c r="B69" s="2"/>
      <c r="C69" s="204"/>
      <c r="D69" s="5"/>
      <c r="E69" s="5"/>
      <c r="F69" s="5"/>
      <c r="G69" s="5"/>
      <c r="H69" s="5"/>
      <c r="I69" s="5"/>
    </row>
    <row r="70" spans="2:9" ht="15" x14ac:dyDescent="0.25">
      <c r="B70" s="2"/>
      <c r="C70" s="204"/>
      <c r="D70" s="5"/>
      <c r="E70" s="5"/>
      <c r="F70" s="5"/>
      <c r="G70" s="5"/>
      <c r="H70" s="5"/>
      <c r="I70" s="5"/>
    </row>
    <row r="71" spans="2:9" ht="15" x14ac:dyDescent="0.25">
      <c r="B71" s="2"/>
      <c r="C71" s="204"/>
      <c r="D71" s="5"/>
      <c r="E71" s="5"/>
      <c r="F71" s="5"/>
      <c r="G71" s="5"/>
      <c r="H71" s="5"/>
      <c r="I71" s="5"/>
    </row>
    <row r="72" spans="2:9" ht="15" x14ac:dyDescent="0.25">
      <c r="B72" s="2"/>
      <c r="C72" s="204"/>
      <c r="D72" s="5"/>
      <c r="E72" s="5"/>
      <c r="F72" s="5"/>
      <c r="G72" s="5"/>
      <c r="H72" s="5"/>
      <c r="I72" s="5"/>
    </row>
    <row r="73" spans="2:9" ht="15" x14ac:dyDescent="0.25">
      <c r="B73" s="2"/>
      <c r="C73" s="204"/>
      <c r="D73" s="5"/>
      <c r="E73" s="5"/>
      <c r="F73" s="5"/>
      <c r="G73" s="5"/>
      <c r="H73" s="5"/>
      <c r="I73" s="5"/>
    </row>
    <row r="74" spans="2:9" ht="15" x14ac:dyDescent="0.25">
      <c r="B74" s="2"/>
      <c r="C74" s="204"/>
      <c r="D74" s="5"/>
      <c r="E74" s="5"/>
      <c r="F74" s="5"/>
      <c r="G74" s="5"/>
      <c r="H74" s="5"/>
      <c r="I74" s="5"/>
    </row>
    <row r="75" spans="2:9" ht="15" x14ac:dyDescent="0.25">
      <c r="B75" s="2"/>
      <c r="C75" s="204"/>
      <c r="D75" s="5"/>
      <c r="E75" s="5"/>
      <c r="F75" s="5"/>
      <c r="G75" s="5"/>
      <c r="H75" s="5"/>
      <c r="I75" s="5"/>
    </row>
    <row r="76" spans="2:9" ht="15" x14ac:dyDescent="0.25">
      <c r="B76" s="2"/>
      <c r="C76" s="204"/>
      <c r="D76" s="5"/>
      <c r="E76" s="5"/>
      <c r="F76" s="5"/>
      <c r="G76" s="5"/>
      <c r="H76" s="5"/>
      <c r="I76" s="5"/>
    </row>
    <row r="77" spans="2:9" ht="15" x14ac:dyDescent="0.25">
      <c r="B77" s="2"/>
      <c r="C77" s="204"/>
      <c r="D77" s="5"/>
      <c r="E77" s="5"/>
      <c r="F77" s="5"/>
      <c r="G77" s="5"/>
      <c r="H77" s="5"/>
      <c r="I77" s="5"/>
    </row>
    <row r="78" spans="2:9" ht="15" x14ac:dyDescent="0.25">
      <c r="B78" s="2"/>
      <c r="C78" s="204"/>
      <c r="D78" s="5"/>
      <c r="E78" s="5"/>
      <c r="F78" s="5"/>
      <c r="G78" s="5"/>
      <c r="H78" s="5"/>
      <c r="I78" s="5"/>
    </row>
    <row r="79" spans="2:9" ht="15" x14ac:dyDescent="0.25">
      <c r="B79" s="2"/>
      <c r="C79" s="204"/>
      <c r="D79" s="5"/>
      <c r="E79" s="5"/>
      <c r="F79" s="5"/>
      <c r="G79" s="5"/>
      <c r="H79" s="5"/>
      <c r="I79" s="5"/>
    </row>
    <row r="80" spans="2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.75" x14ac:dyDescent="0.25">
      <c r="D245" s="4"/>
      <c r="E245" s="4"/>
      <c r="F245" s="4"/>
      <c r="G245" s="4"/>
      <c r="H245" s="4"/>
      <c r="I245" s="4"/>
    </row>
    <row r="246" spans="1:9" s="1" customFormat="1" ht="15.75" x14ac:dyDescent="0.25">
      <c r="A246" s="19"/>
      <c r="C246" s="205"/>
      <c r="D246" s="4"/>
      <c r="E246" s="4"/>
      <c r="F246" s="4"/>
      <c r="G246" s="4"/>
      <c r="H246" s="4"/>
      <c r="I246" s="4"/>
    </row>
    <row r="247" spans="1:9" s="1" customFormat="1" ht="15.75" x14ac:dyDescent="0.25">
      <c r="A247" s="19"/>
      <c r="C247" s="205"/>
      <c r="D247" s="4"/>
      <c r="E247" s="4"/>
      <c r="F247" s="4"/>
      <c r="G247" s="4"/>
      <c r="H247" s="4"/>
      <c r="I247" s="4"/>
    </row>
    <row r="248" spans="1:9" s="1" customFormat="1" ht="15.75" x14ac:dyDescent="0.25">
      <c r="A248" s="19"/>
      <c r="C248" s="205"/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</sheetData>
  <mergeCells count="19">
    <mergeCell ref="F39:G39"/>
    <mergeCell ref="F46:G46"/>
    <mergeCell ref="F56:G56"/>
    <mergeCell ref="A6:B6"/>
    <mergeCell ref="F7:G7"/>
    <mergeCell ref="F15:G15"/>
    <mergeCell ref="F22:G22"/>
    <mergeCell ref="F23:G23"/>
    <mergeCell ref="F30:G30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47244094488188981" right="0.27559055118110237" top="0.27559055118110237" bottom="0.19685039370078741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758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548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21.7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">
        <v>313</v>
      </c>
      <c r="B8" s="105" t="s">
        <v>345</v>
      </c>
      <c r="C8" s="103">
        <v>80</v>
      </c>
      <c r="D8" s="238">
        <v>10.06</v>
      </c>
      <c r="E8" s="238">
        <v>41.91</v>
      </c>
      <c r="F8" s="238">
        <v>11.65</v>
      </c>
      <c r="G8" s="238">
        <v>4</v>
      </c>
      <c r="H8" s="267">
        <v>10.23</v>
      </c>
      <c r="I8" s="238">
        <v>216.32</v>
      </c>
    </row>
    <row r="9" spans="1:9" ht="15" x14ac:dyDescent="0.25">
      <c r="A9" s="115" t="s">
        <v>476</v>
      </c>
      <c r="B9" s="105" t="s">
        <v>483</v>
      </c>
      <c r="C9" s="138" t="s">
        <v>314</v>
      </c>
      <c r="D9" s="238">
        <v>6.36</v>
      </c>
      <c r="E9" s="238">
        <v>0.04</v>
      </c>
      <c r="F9" s="238">
        <v>6.56</v>
      </c>
      <c r="G9" s="238">
        <v>0.8</v>
      </c>
      <c r="H9" s="238">
        <v>39.86</v>
      </c>
      <c r="I9" s="238">
        <v>214.12</v>
      </c>
    </row>
    <row r="10" spans="1:9" ht="15" x14ac:dyDescent="0.25">
      <c r="A10" s="115" t="s">
        <v>117</v>
      </c>
      <c r="B10" s="105" t="s">
        <v>116</v>
      </c>
      <c r="C10" s="114" t="str">
        <f>"200"</f>
        <v>200</v>
      </c>
      <c r="D10" s="107">
        <v>0.08</v>
      </c>
      <c r="E10" s="107">
        <v>0</v>
      </c>
      <c r="F10" s="107">
        <v>0.02</v>
      </c>
      <c r="G10" s="107">
        <v>0.02</v>
      </c>
      <c r="H10" s="107">
        <v>9.8000000000000007</v>
      </c>
      <c r="I10" s="107">
        <v>37.802231999999989</v>
      </c>
    </row>
    <row r="11" spans="1:9" ht="15" x14ac:dyDescent="0.25">
      <c r="A11" s="115" t="str">
        <f>"-"</f>
        <v>-</v>
      </c>
      <c r="B11" s="95" t="s">
        <v>364</v>
      </c>
      <c r="C11" s="96">
        <v>30</v>
      </c>
      <c r="D11" s="97">
        <v>1.98</v>
      </c>
      <c r="E11" s="97">
        <v>0</v>
      </c>
      <c r="F11" s="97">
        <v>0.19</v>
      </c>
      <c r="G11" s="97">
        <v>0.16</v>
      </c>
      <c r="H11" s="97">
        <v>14.02</v>
      </c>
      <c r="I11" s="97">
        <v>67.17</v>
      </c>
    </row>
    <row r="12" spans="1:9" ht="15" x14ac:dyDescent="0.25">
      <c r="A12" s="115" t="str">
        <f>"-"</f>
        <v>-</v>
      </c>
      <c r="B12" s="105" t="s">
        <v>93</v>
      </c>
      <c r="C12" s="138" t="str">
        <f>"25"</f>
        <v>25</v>
      </c>
      <c r="D12" s="107">
        <v>1.65</v>
      </c>
      <c r="E12" s="107">
        <v>0</v>
      </c>
      <c r="F12" s="107">
        <v>0.3</v>
      </c>
      <c r="G12" s="107">
        <v>0.3</v>
      </c>
      <c r="H12" s="107">
        <v>8.35</v>
      </c>
      <c r="I12" s="107">
        <v>48.344999999999999</v>
      </c>
    </row>
    <row r="13" spans="1:9" ht="15" x14ac:dyDescent="0.2">
      <c r="A13" s="405"/>
      <c r="B13" s="406" t="s">
        <v>138</v>
      </c>
      <c r="C13" s="402"/>
      <c r="D13" s="407">
        <f t="shared" ref="D13:I13" si="0">SUM(D8:D12)</f>
        <v>20.13</v>
      </c>
      <c r="E13" s="407">
        <f t="shared" si="0"/>
        <v>41.949999999999996</v>
      </c>
      <c r="F13" s="407">
        <f t="shared" si="0"/>
        <v>18.720000000000002</v>
      </c>
      <c r="G13" s="407">
        <f t="shared" si="0"/>
        <v>5.2799999999999994</v>
      </c>
      <c r="H13" s="407">
        <f t="shared" si="0"/>
        <v>82.259999999999991</v>
      </c>
      <c r="I13" s="407">
        <f t="shared" si="0"/>
        <v>583.75723200000004</v>
      </c>
    </row>
    <row r="14" spans="1:9" ht="15" x14ac:dyDescent="0.25">
      <c r="A14" s="320"/>
      <c r="B14" s="415" t="s">
        <v>539</v>
      </c>
      <c r="C14" s="416"/>
      <c r="D14" s="323"/>
      <c r="E14" s="323"/>
      <c r="F14" s="323"/>
      <c r="G14" s="323"/>
      <c r="H14" s="323"/>
      <c r="I14" s="323"/>
    </row>
    <row r="15" spans="1:9" ht="15" x14ac:dyDescent="0.25">
      <c r="A15" s="320"/>
      <c r="B15" s="418" t="s">
        <v>86</v>
      </c>
      <c r="C15" s="402" t="s">
        <v>330</v>
      </c>
      <c r="D15" s="408" t="s">
        <v>317</v>
      </c>
      <c r="E15" s="409"/>
      <c r="F15" s="449" t="s">
        <v>318</v>
      </c>
      <c r="G15" s="449"/>
      <c r="H15" s="404" t="s">
        <v>319</v>
      </c>
      <c r="I15" s="404" t="s">
        <v>320</v>
      </c>
    </row>
    <row r="16" spans="1:9" ht="15" x14ac:dyDescent="0.25">
      <c r="A16" s="115" t="s">
        <v>313</v>
      </c>
      <c r="B16" s="105" t="s">
        <v>345</v>
      </c>
      <c r="C16" s="103" t="str">
        <f>"100"</f>
        <v>100</v>
      </c>
      <c r="D16" s="238">
        <v>10.6</v>
      </c>
      <c r="E16" s="238">
        <v>41.91</v>
      </c>
      <c r="F16" s="238">
        <v>12</v>
      </c>
      <c r="G16" s="238">
        <v>4</v>
      </c>
      <c r="H16" s="267">
        <v>10.4</v>
      </c>
      <c r="I16" s="238">
        <v>237</v>
      </c>
    </row>
    <row r="17" spans="1:9" ht="15" x14ac:dyDescent="0.25">
      <c r="A17" s="115" t="s">
        <v>476</v>
      </c>
      <c r="B17" s="105" t="s">
        <v>483</v>
      </c>
      <c r="C17" s="138" t="s">
        <v>314</v>
      </c>
      <c r="D17" s="238">
        <v>6.36</v>
      </c>
      <c r="E17" s="238">
        <v>0.04</v>
      </c>
      <c r="F17" s="238">
        <v>6.56</v>
      </c>
      <c r="G17" s="238">
        <v>0.8</v>
      </c>
      <c r="H17" s="238">
        <v>39.86</v>
      </c>
      <c r="I17" s="238">
        <v>214.12</v>
      </c>
    </row>
    <row r="18" spans="1:9" ht="15" x14ac:dyDescent="0.25">
      <c r="A18" s="115" t="s">
        <v>211</v>
      </c>
      <c r="B18" s="105" t="s">
        <v>212</v>
      </c>
      <c r="C18" s="114" t="str">
        <f>"200"</f>
        <v>200</v>
      </c>
      <c r="D18" s="107">
        <v>1.02</v>
      </c>
      <c r="E18" s="107">
        <v>0</v>
      </c>
      <c r="F18" s="107">
        <v>0.06</v>
      </c>
      <c r="G18" s="107">
        <v>0.06</v>
      </c>
      <c r="H18" s="107">
        <v>19.760000000000002</v>
      </c>
      <c r="I18" s="107">
        <v>87.598919999999993</v>
      </c>
    </row>
    <row r="19" spans="1:9" ht="15" x14ac:dyDescent="0.25">
      <c r="A19" s="115"/>
      <c r="B19" s="95" t="s">
        <v>364</v>
      </c>
      <c r="C19" s="96">
        <v>30</v>
      </c>
      <c r="D19" s="97">
        <v>1.98</v>
      </c>
      <c r="E19" s="97">
        <v>0</v>
      </c>
      <c r="F19" s="97">
        <v>0.19</v>
      </c>
      <c r="G19" s="97">
        <v>0.16</v>
      </c>
      <c r="H19" s="97">
        <v>14.02</v>
      </c>
      <c r="I19" s="97">
        <v>67.17</v>
      </c>
    </row>
    <row r="20" spans="1:9" ht="15" x14ac:dyDescent="0.25">
      <c r="A20" s="115" t="str">
        <f>"-"</f>
        <v>-</v>
      </c>
      <c r="B20" s="105" t="s">
        <v>93</v>
      </c>
      <c r="C20" s="138" t="str">
        <f>"25"</f>
        <v>25</v>
      </c>
      <c r="D20" s="107">
        <v>1.65</v>
      </c>
      <c r="E20" s="107">
        <v>0</v>
      </c>
      <c r="F20" s="107">
        <v>0.3</v>
      </c>
      <c r="G20" s="107">
        <v>0.3</v>
      </c>
      <c r="H20" s="107">
        <v>8.35</v>
      </c>
      <c r="I20" s="107">
        <v>48.344999999999999</v>
      </c>
    </row>
    <row r="21" spans="1:9" ht="15" x14ac:dyDescent="0.2">
      <c r="A21" s="405"/>
      <c r="B21" s="406" t="s">
        <v>138</v>
      </c>
      <c r="C21" s="402"/>
      <c r="D21" s="407">
        <f t="shared" ref="D21:I21" si="1">SUM(D15:D20)</f>
        <v>21.61</v>
      </c>
      <c r="E21" s="407">
        <f t="shared" si="1"/>
        <v>41.949999999999996</v>
      </c>
      <c r="F21" s="407">
        <f t="shared" si="1"/>
        <v>19.11</v>
      </c>
      <c r="G21" s="407">
        <f t="shared" si="1"/>
        <v>5.3199999999999994</v>
      </c>
      <c r="H21" s="407">
        <f t="shared" si="1"/>
        <v>92.389999999999986</v>
      </c>
      <c r="I21" s="407">
        <f t="shared" si="1"/>
        <v>654.23392000000001</v>
      </c>
    </row>
    <row r="22" spans="1:9" ht="15" x14ac:dyDescent="0.25">
      <c r="A22" s="320"/>
      <c r="B22" s="417" t="s">
        <v>540</v>
      </c>
      <c r="C22" s="402"/>
      <c r="D22" s="408"/>
      <c r="E22" s="409"/>
      <c r="F22" s="449"/>
      <c r="G22" s="449"/>
      <c r="H22" s="404"/>
      <c r="I22" s="404"/>
    </row>
    <row r="23" spans="1:9" ht="15" x14ac:dyDescent="0.25">
      <c r="A23" s="320"/>
      <c r="B23" s="418" t="s">
        <v>86</v>
      </c>
      <c r="C23" s="402" t="s">
        <v>330</v>
      </c>
      <c r="D23" s="408" t="s">
        <v>317</v>
      </c>
      <c r="E23" s="409"/>
      <c r="F23" s="449" t="s">
        <v>318</v>
      </c>
      <c r="G23" s="449"/>
      <c r="H23" s="404" t="s">
        <v>319</v>
      </c>
      <c r="I23" s="404" t="s">
        <v>320</v>
      </c>
    </row>
    <row r="24" spans="1:9" ht="15" x14ac:dyDescent="0.25">
      <c r="A24" s="115" t="s">
        <v>313</v>
      </c>
      <c r="B24" s="105" t="s">
        <v>345</v>
      </c>
      <c r="C24" s="103">
        <v>80</v>
      </c>
      <c r="D24" s="238">
        <v>10.06</v>
      </c>
      <c r="E24" s="238">
        <v>41.91</v>
      </c>
      <c r="F24" s="238">
        <v>11.65</v>
      </c>
      <c r="G24" s="238">
        <v>4</v>
      </c>
      <c r="H24" s="267">
        <v>10.23</v>
      </c>
      <c r="I24" s="238">
        <v>216.32</v>
      </c>
    </row>
    <row r="25" spans="1:9" ht="15" x14ac:dyDescent="0.25">
      <c r="A25" s="115" t="s">
        <v>476</v>
      </c>
      <c r="B25" s="105" t="s">
        <v>483</v>
      </c>
      <c r="C25" s="138" t="s">
        <v>314</v>
      </c>
      <c r="D25" s="238">
        <v>6.36</v>
      </c>
      <c r="E25" s="238">
        <v>0.04</v>
      </c>
      <c r="F25" s="238">
        <v>6.56</v>
      </c>
      <c r="G25" s="238">
        <v>0.8</v>
      </c>
      <c r="H25" s="238">
        <v>39.86</v>
      </c>
      <c r="I25" s="238">
        <v>214.12</v>
      </c>
    </row>
    <row r="26" spans="1:9" ht="15" x14ac:dyDescent="0.25">
      <c r="A26" s="115" t="s">
        <v>117</v>
      </c>
      <c r="B26" s="105" t="s">
        <v>116</v>
      </c>
      <c r="C26" s="114" t="str">
        <f>"200"</f>
        <v>200</v>
      </c>
      <c r="D26" s="107">
        <v>0.08</v>
      </c>
      <c r="E26" s="107">
        <v>0</v>
      </c>
      <c r="F26" s="107">
        <v>0.02</v>
      </c>
      <c r="G26" s="107">
        <v>0.02</v>
      </c>
      <c r="H26" s="107">
        <v>9.8000000000000007</v>
      </c>
      <c r="I26" s="107">
        <v>37.802231999999989</v>
      </c>
    </row>
    <row r="27" spans="1:9" ht="15" x14ac:dyDescent="0.25">
      <c r="A27" s="115" t="str">
        <f>"-"</f>
        <v>-</v>
      </c>
      <c r="B27" s="95" t="s">
        <v>364</v>
      </c>
      <c r="C27" s="96">
        <v>30</v>
      </c>
      <c r="D27" s="97">
        <v>1.98</v>
      </c>
      <c r="E27" s="97">
        <v>0</v>
      </c>
      <c r="F27" s="97">
        <v>0.19</v>
      </c>
      <c r="G27" s="97">
        <v>0.16</v>
      </c>
      <c r="H27" s="97">
        <v>14.02</v>
      </c>
      <c r="I27" s="97">
        <v>67.17</v>
      </c>
    </row>
    <row r="28" spans="1:9" ht="15" x14ac:dyDescent="0.25">
      <c r="A28" s="115" t="str">
        <f>"-"</f>
        <v>-</v>
      </c>
      <c r="B28" s="105" t="s">
        <v>93</v>
      </c>
      <c r="C28" s="138" t="str">
        <f>"25"</f>
        <v>25</v>
      </c>
      <c r="D28" s="107">
        <v>1.65</v>
      </c>
      <c r="E28" s="107">
        <v>0</v>
      </c>
      <c r="F28" s="107">
        <v>0.3</v>
      </c>
      <c r="G28" s="107">
        <v>0.3</v>
      </c>
      <c r="H28" s="107">
        <v>8.35</v>
      </c>
      <c r="I28" s="107">
        <v>48.344999999999999</v>
      </c>
    </row>
    <row r="29" spans="1:9" ht="15" x14ac:dyDescent="0.2">
      <c r="A29" s="37"/>
      <c r="B29" s="41" t="s">
        <v>138</v>
      </c>
      <c r="C29" s="202"/>
      <c r="D29" s="39">
        <f t="shared" ref="D29:I29" si="2">SUM(D23:D28)</f>
        <v>20.13</v>
      </c>
      <c r="E29" s="39">
        <f t="shared" si="2"/>
        <v>41.949999999999996</v>
      </c>
      <c r="F29" s="39">
        <f t="shared" si="2"/>
        <v>18.720000000000002</v>
      </c>
      <c r="G29" s="39">
        <f t="shared" si="2"/>
        <v>5.2799999999999994</v>
      </c>
      <c r="H29" s="39">
        <f t="shared" si="2"/>
        <v>82.259999999999991</v>
      </c>
      <c r="I29" s="39">
        <f t="shared" si="2"/>
        <v>583.75723200000004</v>
      </c>
    </row>
    <row r="30" spans="1:9" ht="15" x14ac:dyDescent="0.25">
      <c r="A30" s="320"/>
      <c r="B30" s="419" t="s">
        <v>541</v>
      </c>
      <c r="C30" s="402" t="s">
        <v>330</v>
      </c>
      <c r="D30" s="408" t="s">
        <v>317</v>
      </c>
      <c r="E30" s="409"/>
      <c r="F30" s="449" t="s">
        <v>318</v>
      </c>
      <c r="G30" s="449"/>
      <c r="H30" s="404" t="s">
        <v>319</v>
      </c>
      <c r="I30" s="404" t="s">
        <v>320</v>
      </c>
    </row>
    <row r="31" spans="1:9" ht="15" x14ac:dyDescent="0.25">
      <c r="A31" s="115" t="s">
        <v>125</v>
      </c>
      <c r="B31" s="95" t="s">
        <v>344</v>
      </c>
      <c r="C31" s="114" t="s">
        <v>550</v>
      </c>
      <c r="D31" s="107">
        <v>0.62</v>
      </c>
      <c r="E31" s="107">
        <v>0</v>
      </c>
      <c r="F31" s="107">
        <v>0.12</v>
      </c>
      <c r="G31" s="107">
        <v>0.06</v>
      </c>
      <c r="H31" s="107">
        <v>2.2400000000000002</v>
      </c>
      <c r="I31" s="107">
        <v>15.24</v>
      </c>
    </row>
    <row r="32" spans="1:9" s="325" customFormat="1" ht="15" x14ac:dyDescent="0.25">
      <c r="A32" s="115" t="s">
        <v>402</v>
      </c>
      <c r="B32" s="105" t="s">
        <v>403</v>
      </c>
      <c r="C32" s="114" t="s">
        <v>101</v>
      </c>
      <c r="D32" s="107">
        <v>5.27</v>
      </c>
      <c r="E32" s="107">
        <v>0.88</v>
      </c>
      <c r="F32" s="117">
        <v>7.97</v>
      </c>
      <c r="G32" s="107">
        <v>0.19</v>
      </c>
      <c r="H32" s="117">
        <v>8.73</v>
      </c>
      <c r="I32" s="107">
        <v>81.2</v>
      </c>
    </row>
    <row r="33" spans="1:9" s="325" customFormat="1" ht="15" x14ac:dyDescent="0.25">
      <c r="A33" s="115" t="s">
        <v>386</v>
      </c>
      <c r="B33" s="105" t="s">
        <v>387</v>
      </c>
      <c r="C33" s="96" t="s">
        <v>323</v>
      </c>
      <c r="D33" s="97">
        <v>11.69</v>
      </c>
      <c r="E33" s="97">
        <v>18.190000000000001</v>
      </c>
      <c r="F33" s="97">
        <v>8.6999999999999993</v>
      </c>
      <c r="G33" s="97">
        <v>0.04</v>
      </c>
      <c r="H33" s="109">
        <v>5.79</v>
      </c>
      <c r="I33" s="97">
        <v>198</v>
      </c>
    </row>
    <row r="34" spans="1:9" ht="15" x14ac:dyDescent="0.25">
      <c r="A34" s="94" t="s">
        <v>132</v>
      </c>
      <c r="B34" s="95" t="s">
        <v>96</v>
      </c>
      <c r="C34" s="103" t="str">
        <f>"150"</f>
        <v>150</v>
      </c>
      <c r="D34" s="238">
        <v>3.1</v>
      </c>
      <c r="E34" s="238">
        <v>0.65</v>
      </c>
      <c r="F34" s="238">
        <v>3.66</v>
      </c>
      <c r="G34" s="238">
        <v>0.62</v>
      </c>
      <c r="H34" s="238">
        <v>20.37</v>
      </c>
      <c r="I34" s="238">
        <v>132.58000000000001</v>
      </c>
    </row>
    <row r="35" spans="1:9" ht="15" x14ac:dyDescent="0.25">
      <c r="A35" s="115" t="s">
        <v>211</v>
      </c>
      <c r="B35" s="105" t="s">
        <v>212</v>
      </c>
      <c r="C35" s="114" t="str">
        <f>"200"</f>
        <v>200</v>
      </c>
      <c r="D35" s="107">
        <v>1.02</v>
      </c>
      <c r="E35" s="107">
        <v>0</v>
      </c>
      <c r="F35" s="107">
        <v>0.06</v>
      </c>
      <c r="G35" s="107">
        <v>0.06</v>
      </c>
      <c r="H35" s="107">
        <v>19.760000000000002</v>
      </c>
      <c r="I35" s="107">
        <v>87.598919999999993</v>
      </c>
    </row>
    <row r="36" spans="1:9" ht="15" x14ac:dyDescent="0.25">
      <c r="A36" s="115" t="str">
        <f>"-"</f>
        <v>-</v>
      </c>
      <c r="B36" s="95" t="s">
        <v>364</v>
      </c>
      <c r="C36" s="96" t="s">
        <v>383</v>
      </c>
      <c r="D36" s="97">
        <v>2.97</v>
      </c>
      <c r="E36" s="97">
        <v>0</v>
      </c>
      <c r="F36" s="97">
        <v>0.28000000000000003</v>
      </c>
      <c r="G36" s="97">
        <v>0.16</v>
      </c>
      <c r="H36" s="97">
        <v>21.03</v>
      </c>
      <c r="I36" s="97">
        <v>100.75</v>
      </c>
    </row>
    <row r="37" spans="1:9" ht="15" x14ac:dyDescent="0.25">
      <c r="A37" s="115" t="str">
        <f>"-"</f>
        <v>-</v>
      </c>
      <c r="B37" s="105" t="s">
        <v>93</v>
      </c>
      <c r="C37" s="114" t="str">
        <f>"25"</f>
        <v>25</v>
      </c>
      <c r="D37" s="107">
        <v>1.65</v>
      </c>
      <c r="E37" s="107">
        <v>0</v>
      </c>
      <c r="F37" s="107">
        <v>0.3</v>
      </c>
      <c r="G37" s="107">
        <v>0.3</v>
      </c>
      <c r="H37" s="107">
        <v>8.35</v>
      </c>
      <c r="I37" s="107">
        <v>48.344999999999999</v>
      </c>
    </row>
    <row r="38" spans="1:9" s="325" customFormat="1" ht="15" x14ac:dyDescent="0.25">
      <c r="A38" s="410"/>
      <c r="B38" s="406" t="s">
        <v>384</v>
      </c>
      <c r="C38" s="404"/>
      <c r="D38" s="407">
        <f t="shared" ref="D38:I38" si="3">SUM(D30:D37)</f>
        <v>26.319999999999997</v>
      </c>
      <c r="E38" s="407">
        <f t="shared" si="3"/>
        <v>19.72</v>
      </c>
      <c r="F38" s="407">
        <f t="shared" si="3"/>
        <v>21.09</v>
      </c>
      <c r="G38" s="407">
        <f t="shared" si="3"/>
        <v>1.43</v>
      </c>
      <c r="H38" s="407">
        <f t="shared" si="3"/>
        <v>86.27</v>
      </c>
      <c r="I38" s="407">
        <f t="shared" si="3"/>
        <v>663.71392000000003</v>
      </c>
    </row>
    <row r="39" spans="1:9" ht="15" x14ac:dyDescent="0.25">
      <c r="A39" s="62"/>
      <c r="B39" s="417" t="s">
        <v>542</v>
      </c>
      <c r="C39" s="14"/>
      <c r="D39" s="39"/>
      <c r="E39" s="39"/>
      <c r="F39" s="39"/>
      <c r="G39" s="39"/>
      <c r="H39" s="39"/>
      <c r="I39" s="39"/>
    </row>
    <row r="40" spans="1:9" ht="15" x14ac:dyDescent="0.25">
      <c r="A40" s="320"/>
      <c r="B40" s="418" t="s">
        <v>86</v>
      </c>
      <c r="C40" s="202" t="s">
        <v>330</v>
      </c>
      <c r="D40" s="233" t="s">
        <v>317</v>
      </c>
      <c r="E40" s="234"/>
      <c r="F40" s="422" t="s">
        <v>318</v>
      </c>
      <c r="G40" s="422"/>
      <c r="H40" s="14" t="s">
        <v>319</v>
      </c>
      <c r="I40" s="14" t="s">
        <v>320</v>
      </c>
    </row>
    <row r="41" spans="1:9" ht="15" x14ac:dyDescent="0.25">
      <c r="A41" s="115" t="s">
        <v>313</v>
      </c>
      <c r="B41" s="105" t="s">
        <v>345</v>
      </c>
      <c r="C41" s="103" t="str">
        <f>"100"</f>
        <v>100</v>
      </c>
      <c r="D41" s="238">
        <v>10.6</v>
      </c>
      <c r="E41" s="238">
        <v>41.91</v>
      </c>
      <c r="F41" s="238">
        <v>12</v>
      </c>
      <c r="G41" s="238">
        <v>4</v>
      </c>
      <c r="H41" s="267">
        <v>10.4</v>
      </c>
      <c r="I41" s="238">
        <v>237</v>
      </c>
    </row>
    <row r="42" spans="1:9" ht="15" x14ac:dyDescent="0.25">
      <c r="A42" s="115" t="s">
        <v>476</v>
      </c>
      <c r="B42" s="105" t="s">
        <v>483</v>
      </c>
      <c r="C42" s="138" t="s">
        <v>314</v>
      </c>
      <c r="D42" s="238">
        <v>6.36</v>
      </c>
      <c r="E42" s="238">
        <v>0.04</v>
      </c>
      <c r="F42" s="238">
        <v>6.56</v>
      </c>
      <c r="G42" s="238">
        <v>0.8</v>
      </c>
      <c r="H42" s="238">
        <v>39.86</v>
      </c>
      <c r="I42" s="238">
        <v>214.12</v>
      </c>
    </row>
    <row r="43" spans="1:9" ht="15" x14ac:dyDescent="0.25">
      <c r="A43" s="115" t="s">
        <v>211</v>
      </c>
      <c r="B43" s="105" t="s">
        <v>212</v>
      </c>
      <c r="C43" s="114" t="str">
        <f>"200"</f>
        <v>200</v>
      </c>
      <c r="D43" s="107">
        <v>1.02</v>
      </c>
      <c r="E43" s="107">
        <v>0</v>
      </c>
      <c r="F43" s="107">
        <v>0.06</v>
      </c>
      <c r="G43" s="107">
        <v>0.06</v>
      </c>
      <c r="H43" s="107">
        <v>19.760000000000002</v>
      </c>
      <c r="I43" s="107">
        <v>87.598919999999993</v>
      </c>
    </row>
    <row r="44" spans="1:9" ht="15" x14ac:dyDescent="0.25">
      <c r="A44" s="115"/>
      <c r="B44" s="95" t="s">
        <v>364</v>
      </c>
      <c r="C44" s="96">
        <v>30</v>
      </c>
      <c r="D44" s="97">
        <v>1.98</v>
      </c>
      <c r="E44" s="97">
        <v>0</v>
      </c>
      <c r="F44" s="97">
        <v>0.19</v>
      </c>
      <c r="G44" s="97">
        <v>0.16</v>
      </c>
      <c r="H44" s="97">
        <v>14.02</v>
      </c>
      <c r="I44" s="97">
        <v>67.17</v>
      </c>
    </row>
    <row r="45" spans="1:9" ht="15" x14ac:dyDescent="0.25">
      <c r="A45" s="115" t="str">
        <f>"-"</f>
        <v>-</v>
      </c>
      <c r="B45" s="105" t="s">
        <v>93</v>
      </c>
      <c r="C45" s="138" t="str">
        <f>"25"</f>
        <v>25</v>
      </c>
      <c r="D45" s="107">
        <v>1.65</v>
      </c>
      <c r="E45" s="107">
        <v>0</v>
      </c>
      <c r="F45" s="107">
        <v>0.3</v>
      </c>
      <c r="G45" s="107">
        <v>0.3</v>
      </c>
      <c r="H45" s="107">
        <v>8.35</v>
      </c>
      <c r="I45" s="107">
        <v>48.344999999999999</v>
      </c>
    </row>
    <row r="46" spans="1:9" ht="15" x14ac:dyDescent="0.2">
      <c r="A46" s="37"/>
      <c r="B46" s="41" t="s">
        <v>138</v>
      </c>
      <c r="C46" s="202"/>
      <c r="D46" s="39">
        <f t="shared" ref="D46:I46" si="4">SUM(D41:D45)</f>
        <v>21.61</v>
      </c>
      <c r="E46" s="39">
        <f t="shared" si="4"/>
        <v>41.949999999999996</v>
      </c>
      <c r="F46" s="39">
        <f t="shared" si="4"/>
        <v>19.11</v>
      </c>
      <c r="G46" s="39">
        <f t="shared" si="4"/>
        <v>5.3199999999999994</v>
      </c>
      <c r="H46" s="39">
        <f t="shared" si="4"/>
        <v>92.389999999999986</v>
      </c>
      <c r="I46" s="39">
        <f t="shared" si="4"/>
        <v>654.23392000000001</v>
      </c>
    </row>
    <row r="47" spans="1:9" ht="15" x14ac:dyDescent="0.25">
      <c r="A47" s="20"/>
      <c r="B47" s="419" t="s">
        <v>541</v>
      </c>
      <c r="C47" s="202" t="s">
        <v>330</v>
      </c>
      <c r="D47" s="233" t="s">
        <v>317</v>
      </c>
      <c r="E47" s="234"/>
      <c r="F47" s="422" t="s">
        <v>318</v>
      </c>
      <c r="G47" s="422"/>
      <c r="H47" s="14" t="s">
        <v>319</v>
      </c>
      <c r="I47" s="14" t="s">
        <v>320</v>
      </c>
    </row>
    <row r="48" spans="1:9" ht="15" x14ac:dyDescent="0.25">
      <c r="A48" s="115" t="s">
        <v>125</v>
      </c>
      <c r="B48" s="95" t="s">
        <v>344</v>
      </c>
      <c r="C48" s="137" t="str">
        <f>"30"</f>
        <v>30</v>
      </c>
      <c r="D48" s="107">
        <v>9.3699999999999992</v>
      </c>
      <c r="E48" s="107">
        <v>0</v>
      </c>
      <c r="F48" s="107">
        <v>0.2</v>
      </c>
      <c r="G48" s="107">
        <v>0.06</v>
      </c>
      <c r="H48" s="107">
        <v>3.73</v>
      </c>
      <c r="I48" s="107">
        <v>25.4</v>
      </c>
    </row>
    <row r="49" spans="1:9" ht="15" x14ac:dyDescent="0.25">
      <c r="A49" s="115" t="s">
        <v>402</v>
      </c>
      <c r="B49" s="105" t="s">
        <v>403</v>
      </c>
      <c r="C49" s="114" t="s">
        <v>101</v>
      </c>
      <c r="D49" s="107">
        <v>5.27</v>
      </c>
      <c r="E49" s="107">
        <v>0.88</v>
      </c>
      <c r="F49" s="117">
        <v>7.97</v>
      </c>
      <c r="G49" s="107">
        <v>0.19</v>
      </c>
      <c r="H49" s="117">
        <v>8.73</v>
      </c>
      <c r="I49" s="107">
        <v>81.2</v>
      </c>
    </row>
    <row r="50" spans="1:9" ht="15" x14ac:dyDescent="0.25">
      <c r="A50" s="115" t="s">
        <v>386</v>
      </c>
      <c r="B50" s="105" t="s">
        <v>387</v>
      </c>
      <c r="C50" s="96" t="s">
        <v>323</v>
      </c>
      <c r="D50" s="97">
        <v>11.69</v>
      </c>
      <c r="E50" s="97">
        <v>18.190000000000001</v>
      </c>
      <c r="F50" s="97">
        <v>8.6999999999999993</v>
      </c>
      <c r="G50" s="97">
        <v>0.04</v>
      </c>
      <c r="H50" s="109">
        <v>5.79</v>
      </c>
      <c r="I50" s="97">
        <v>198</v>
      </c>
    </row>
    <row r="51" spans="1:9" ht="15" x14ac:dyDescent="0.25">
      <c r="A51" s="94" t="s">
        <v>132</v>
      </c>
      <c r="B51" s="95" t="s">
        <v>96</v>
      </c>
      <c r="C51" s="103">
        <v>180</v>
      </c>
      <c r="D51" s="238">
        <v>3.78</v>
      </c>
      <c r="E51" s="238">
        <v>0.65</v>
      </c>
      <c r="F51" s="238">
        <v>7.92</v>
      </c>
      <c r="G51" s="238">
        <v>0.62</v>
      </c>
      <c r="H51" s="238">
        <v>19.62</v>
      </c>
      <c r="I51" s="238">
        <v>165.6</v>
      </c>
    </row>
    <row r="52" spans="1:9" ht="15" x14ac:dyDescent="0.25">
      <c r="A52" s="115" t="s">
        <v>211</v>
      </c>
      <c r="B52" s="105" t="s">
        <v>212</v>
      </c>
      <c r="C52" s="114" t="str">
        <f>"200"</f>
        <v>200</v>
      </c>
      <c r="D52" s="107">
        <v>1.02</v>
      </c>
      <c r="E52" s="107">
        <v>0</v>
      </c>
      <c r="F52" s="107">
        <v>0.06</v>
      </c>
      <c r="G52" s="107">
        <v>0.06</v>
      </c>
      <c r="H52" s="107">
        <v>19.760000000000002</v>
      </c>
      <c r="I52" s="107">
        <v>87.598919999999993</v>
      </c>
    </row>
    <row r="53" spans="1:9" ht="15" x14ac:dyDescent="0.25">
      <c r="A53" s="115" t="str">
        <f>"-"</f>
        <v>-</v>
      </c>
      <c r="B53" s="95" t="s">
        <v>364</v>
      </c>
      <c r="C53" s="96" t="s">
        <v>383</v>
      </c>
      <c r="D53" s="97">
        <v>2.97</v>
      </c>
      <c r="E53" s="97">
        <v>0</v>
      </c>
      <c r="F53" s="97">
        <v>0.28000000000000003</v>
      </c>
      <c r="G53" s="97">
        <v>0.16</v>
      </c>
      <c r="H53" s="97">
        <v>21.03</v>
      </c>
      <c r="I53" s="97">
        <v>100.75</v>
      </c>
    </row>
    <row r="54" spans="1:9" ht="15" x14ac:dyDescent="0.25">
      <c r="A54" s="115" t="str">
        <f>"-"</f>
        <v>-</v>
      </c>
      <c r="B54" s="105" t="s">
        <v>93</v>
      </c>
      <c r="C54" s="114" t="str">
        <f>"25"</f>
        <v>25</v>
      </c>
      <c r="D54" s="107">
        <v>1.65</v>
      </c>
      <c r="E54" s="107">
        <v>0</v>
      </c>
      <c r="F54" s="107">
        <v>0.3</v>
      </c>
      <c r="G54" s="107">
        <v>0.3</v>
      </c>
      <c r="H54" s="107">
        <v>8.35</v>
      </c>
      <c r="I54" s="107">
        <v>48.344999999999999</v>
      </c>
    </row>
    <row r="55" spans="1:9" ht="15" x14ac:dyDescent="0.25">
      <c r="A55" s="115" t="str">
        <f>"-"</f>
        <v>-</v>
      </c>
      <c r="B55" s="105" t="s">
        <v>362</v>
      </c>
      <c r="C55" s="237">
        <v>100</v>
      </c>
      <c r="D55" s="107">
        <v>0.4</v>
      </c>
      <c r="E55" s="107">
        <v>0</v>
      </c>
      <c r="F55" s="107">
        <v>0</v>
      </c>
      <c r="G55" s="107">
        <v>0.6</v>
      </c>
      <c r="H55" s="107">
        <v>11.6</v>
      </c>
      <c r="I55" s="107">
        <v>48.68</v>
      </c>
    </row>
    <row r="56" spans="1:9" ht="15" x14ac:dyDescent="0.2">
      <c r="A56" s="37"/>
      <c r="B56" s="41" t="s">
        <v>138</v>
      </c>
      <c r="C56" s="202"/>
      <c r="D56" s="39">
        <f t="shared" ref="D56:I56" si="5">SUM(D48:D55)</f>
        <v>36.15</v>
      </c>
      <c r="E56" s="39">
        <f t="shared" si="5"/>
        <v>19.72</v>
      </c>
      <c r="F56" s="39">
        <f t="shared" si="5"/>
        <v>25.43</v>
      </c>
      <c r="G56" s="39">
        <f t="shared" si="5"/>
        <v>2.0299999999999998</v>
      </c>
      <c r="H56" s="39">
        <f t="shared" si="5"/>
        <v>98.61</v>
      </c>
      <c r="I56" s="39">
        <f t="shared" si="5"/>
        <v>755.57392000000004</v>
      </c>
    </row>
    <row r="57" spans="1:9" ht="15" x14ac:dyDescent="0.25">
      <c r="A57" s="20"/>
      <c r="B57" s="417" t="s">
        <v>544</v>
      </c>
      <c r="C57" s="202"/>
      <c r="D57" s="9"/>
      <c r="E57" s="9"/>
      <c r="F57" s="9"/>
      <c r="G57" s="9"/>
      <c r="H57" s="9"/>
      <c r="I57" s="9"/>
    </row>
    <row r="58" spans="1:9" ht="15" x14ac:dyDescent="0.25">
      <c r="A58" s="320"/>
      <c r="B58" s="418" t="s">
        <v>86</v>
      </c>
      <c r="C58" s="202" t="s">
        <v>330</v>
      </c>
      <c r="D58" s="233" t="s">
        <v>317</v>
      </c>
      <c r="E58" s="234"/>
      <c r="F58" s="422" t="s">
        <v>318</v>
      </c>
      <c r="G58" s="422"/>
      <c r="H58" s="14" t="s">
        <v>319</v>
      </c>
      <c r="I58" s="14" t="s">
        <v>320</v>
      </c>
    </row>
    <row r="59" spans="1:9" ht="15" x14ac:dyDescent="0.25">
      <c r="A59" s="115" t="s">
        <v>313</v>
      </c>
      <c r="B59" s="105" t="s">
        <v>345</v>
      </c>
      <c r="C59" s="103" t="str">
        <f>"100"</f>
        <v>100</v>
      </c>
      <c r="D59" s="238">
        <v>10.6</v>
      </c>
      <c r="E59" s="238">
        <v>41.91</v>
      </c>
      <c r="F59" s="238">
        <v>12</v>
      </c>
      <c r="G59" s="238">
        <v>4</v>
      </c>
      <c r="H59" s="267">
        <v>10.4</v>
      </c>
      <c r="I59" s="238">
        <v>237</v>
      </c>
    </row>
    <row r="60" spans="1:9" ht="15" x14ac:dyDescent="0.25">
      <c r="A60" s="115" t="s">
        <v>476</v>
      </c>
      <c r="B60" s="105" t="s">
        <v>483</v>
      </c>
      <c r="C60" s="138" t="s">
        <v>314</v>
      </c>
      <c r="D60" s="238">
        <v>6.36</v>
      </c>
      <c r="E60" s="238">
        <v>0.04</v>
      </c>
      <c r="F60" s="238">
        <v>6.56</v>
      </c>
      <c r="G60" s="238">
        <v>0.8</v>
      </c>
      <c r="H60" s="238">
        <v>39.86</v>
      </c>
      <c r="I60" s="238">
        <v>214.12</v>
      </c>
    </row>
    <row r="61" spans="1:9" ht="15" x14ac:dyDescent="0.25">
      <c r="A61" s="115" t="s">
        <v>211</v>
      </c>
      <c r="B61" s="105" t="s">
        <v>212</v>
      </c>
      <c r="C61" s="114" t="str">
        <f>"200"</f>
        <v>200</v>
      </c>
      <c r="D61" s="107">
        <v>1.02</v>
      </c>
      <c r="E61" s="107">
        <v>0</v>
      </c>
      <c r="F61" s="107">
        <v>0.06</v>
      </c>
      <c r="G61" s="107">
        <v>0.06</v>
      </c>
      <c r="H61" s="107">
        <v>19.760000000000002</v>
      </c>
      <c r="I61" s="107">
        <v>87.598919999999993</v>
      </c>
    </row>
    <row r="62" spans="1:9" ht="15" x14ac:dyDescent="0.25">
      <c r="A62" s="115"/>
      <c r="B62" s="95" t="s">
        <v>364</v>
      </c>
      <c r="C62" s="96">
        <v>30</v>
      </c>
      <c r="D62" s="97">
        <v>1.98</v>
      </c>
      <c r="E62" s="97">
        <v>0</v>
      </c>
      <c r="F62" s="97">
        <v>0.19</v>
      </c>
      <c r="G62" s="97">
        <v>0.16</v>
      </c>
      <c r="H62" s="97">
        <v>14.02</v>
      </c>
      <c r="I62" s="97">
        <v>67.17</v>
      </c>
    </row>
    <row r="63" spans="1:9" ht="15" x14ac:dyDescent="0.25">
      <c r="A63" s="115" t="str">
        <f>"-"</f>
        <v>-</v>
      </c>
      <c r="B63" s="105" t="s">
        <v>93</v>
      </c>
      <c r="C63" s="138" t="str">
        <f>"25"</f>
        <v>25</v>
      </c>
      <c r="D63" s="107">
        <v>1.65</v>
      </c>
      <c r="E63" s="107">
        <v>0</v>
      </c>
      <c r="F63" s="107">
        <v>0.3</v>
      </c>
      <c r="G63" s="107">
        <v>0.3</v>
      </c>
      <c r="H63" s="107">
        <v>8.35</v>
      </c>
      <c r="I63" s="107">
        <v>48.344999999999999</v>
      </c>
    </row>
    <row r="64" spans="1:9" ht="15" x14ac:dyDescent="0.2">
      <c r="A64" s="37"/>
      <c r="B64" s="41" t="s">
        <v>138</v>
      </c>
      <c r="C64" s="202"/>
      <c r="D64" s="39">
        <f t="shared" ref="D64:I64" si="6">SUM(D59:D63)</f>
        <v>21.61</v>
      </c>
      <c r="E64" s="39">
        <f t="shared" si="6"/>
        <v>41.949999999999996</v>
      </c>
      <c r="F64" s="39">
        <f t="shared" si="6"/>
        <v>19.11</v>
      </c>
      <c r="G64" s="39">
        <f t="shared" si="6"/>
        <v>5.3199999999999994</v>
      </c>
      <c r="H64" s="39">
        <f t="shared" si="6"/>
        <v>92.389999999999986</v>
      </c>
      <c r="I64" s="39">
        <f t="shared" si="6"/>
        <v>654.23392000000001</v>
      </c>
    </row>
    <row r="65" spans="2:9" ht="15" x14ac:dyDescent="0.25">
      <c r="B65" s="2"/>
      <c r="C65" s="204"/>
      <c r="D65" s="5"/>
      <c r="E65" s="5"/>
      <c r="F65" s="5"/>
      <c r="G65" s="5"/>
      <c r="H65" s="5"/>
      <c r="I65" s="5"/>
    </row>
    <row r="66" spans="2:9" ht="15" x14ac:dyDescent="0.25">
      <c r="B66" s="2"/>
      <c r="C66" s="204"/>
      <c r="D66" s="5"/>
      <c r="E66" s="5"/>
      <c r="F66" s="5"/>
      <c r="G66" s="5"/>
      <c r="H66" s="5"/>
      <c r="I66" s="5"/>
    </row>
    <row r="67" spans="2:9" ht="15" x14ac:dyDescent="0.25">
      <c r="B67" s="2"/>
      <c r="C67" s="204"/>
      <c r="D67" s="5"/>
      <c r="E67" s="5"/>
      <c r="F67" s="5"/>
      <c r="G67" s="5"/>
      <c r="H67" s="5"/>
      <c r="I67" s="5"/>
    </row>
    <row r="68" spans="2:9" ht="15" x14ac:dyDescent="0.25">
      <c r="B68" s="2"/>
      <c r="C68" s="204"/>
      <c r="D68" s="5"/>
      <c r="E68" s="5"/>
      <c r="F68" s="5"/>
      <c r="G68" s="5"/>
      <c r="H68" s="5"/>
      <c r="I68" s="5"/>
    </row>
    <row r="69" spans="2:9" ht="15" x14ac:dyDescent="0.25">
      <c r="B69" s="2"/>
      <c r="C69" s="204"/>
      <c r="D69" s="5"/>
      <c r="E69" s="5"/>
      <c r="F69" s="5"/>
      <c r="G69" s="5"/>
      <c r="H69" s="5"/>
      <c r="I69" s="5"/>
    </row>
    <row r="70" spans="2:9" ht="15" x14ac:dyDescent="0.25">
      <c r="B70" s="2"/>
      <c r="C70" s="204"/>
      <c r="D70" s="5"/>
      <c r="E70" s="5"/>
      <c r="F70" s="5"/>
      <c r="G70" s="5"/>
      <c r="H70" s="5"/>
      <c r="I70" s="5"/>
    </row>
    <row r="71" spans="2:9" ht="15" x14ac:dyDescent="0.25">
      <c r="B71" s="2"/>
      <c r="C71" s="204"/>
      <c r="D71" s="5"/>
      <c r="E71" s="5"/>
      <c r="F71" s="5"/>
      <c r="G71" s="5"/>
      <c r="H71" s="5"/>
      <c r="I71" s="5"/>
    </row>
    <row r="72" spans="2:9" ht="15" x14ac:dyDescent="0.25">
      <c r="B72" s="2"/>
      <c r="C72" s="204"/>
      <c r="D72" s="5"/>
      <c r="E72" s="5"/>
      <c r="F72" s="5"/>
      <c r="G72" s="5"/>
      <c r="H72" s="5"/>
      <c r="I72" s="5"/>
    </row>
    <row r="73" spans="2:9" ht="15" x14ac:dyDescent="0.25">
      <c r="B73" s="2"/>
      <c r="C73" s="204"/>
      <c r="D73" s="5"/>
      <c r="E73" s="5"/>
      <c r="F73" s="5"/>
      <c r="G73" s="5"/>
      <c r="H73" s="5"/>
      <c r="I73" s="5"/>
    </row>
    <row r="74" spans="2:9" ht="15" x14ac:dyDescent="0.25">
      <c r="B74" s="2"/>
      <c r="C74" s="204"/>
      <c r="D74" s="5"/>
      <c r="E74" s="5"/>
      <c r="F74" s="5"/>
      <c r="G74" s="5"/>
      <c r="H74" s="5"/>
      <c r="I74" s="5"/>
    </row>
    <row r="75" spans="2:9" ht="15" x14ac:dyDescent="0.25">
      <c r="B75" s="2"/>
      <c r="C75" s="204"/>
      <c r="D75" s="5"/>
      <c r="E75" s="5"/>
      <c r="F75" s="5"/>
      <c r="G75" s="5"/>
      <c r="H75" s="5"/>
      <c r="I75" s="5"/>
    </row>
    <row r="76" spans="2:9" ht="15" x14ac:dyDescent="0.25">
      <c r="B76" s="2"/>
      <c r="C76" s="204"/>
      <c r="D76" s="5"/>
      <c r="E76" s="5"/>
      <c r="F76" s="5"/>
      <c r="G76" s="5"/>
      <c r="H76" s="5"/>
      <c r="I76" s="5"/>
    </row>
    <row r="77" spans="2:9" ht="15" x14ac:dyDescent="0.25">
      <c r="B77" s="2"/>
      <c r="C77" s="204"/>
      <c r="D77" s="5"/>
      <c r="E77" s="5"/>
      <c r="F77" s="5"/>
      <c r="G77" s="5"/>
      <c r="H77" s="5"/>
      <c r="I77" s="5"/>
    </row>
    <row r="78" spans="2:9" ht="15" x14ac:dyDescent="0.25">
      <c r="B78" s="2"/>
      <c r="C78" s="204"/>
      <c r="D78" s="5"/>
      <c r="E78" s="5"/>
      <c r="F78" s="5"/>
      <c r="G78" s="5"/>
      <c r="H78" s="5"/>
      <c r="I78" s="5"/>
    </row>
    <row r="79" spans="2:9" ht="15" x14ac:dyDescent="0.25">
      <c r="B79" s="2"/>
      <c r="C79" s="204"/>
      <c r="D79" s="5"/>
      <c r="E79" s="5"/>
      <c r="F79" s="5"/>
      <c r="G79" s="5"/>
      <c r="H79" s="5"/>
      <c r="I79" s="5"/>
    </row>
    <row r="80" spans="2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.75" x14ac:dyDescent="0.25">
      <c r="D246" s="4"/>
      <c r="E246" s="4"/>
      <c r="F246" s="4"/>
      <c r="G246" s="4"/>
      <c r="H246" s="4"/>
      <c r="I246" s="4"/>
    </row>
    <row r="247" spans="1:9" s="1" customFormat="1" ht="15.75" x14ac:dyDescent="0.25">
      <c r="A247" s="19"/>
      <c r="C247" s="205"/>
      <c r="D247" s="4"/>
      <c r="E247" s="4"/>
      <c r="F247" s="4"/>
      <c r="G247" s="4"/>
      <c r="H247" s="4"/>
      <c r="I247" s="4"/>
    </row>
    <row r="248" spans="1:9" s="1" customFormat="1" ht="15.75" x14ac:dyDescent="0.25">
      <c r="A248" s="19"/>
      <c r="C248" s="205"/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</sheetData>
  <mergeCells count="19">
    <mergeCell ref="F40:G40"/>
    <mergeCell ref="F47:G47"/>
    <mergeCell ref="F58:G58"/>
    <mergeCell ref="A6:B6"/>
    <mergeCell ref="F7:G7"/>
    <mergeCell ref="F15:G15"/>
    <mergeCell ref="F22:G22"/>
    <mergeCell ref="F23:G23"/>
    <mergeCell ref="F30:G30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31496062992125984" top="0.27" bottom="0.2" header="0.31496062992125984" footer="0.31496062992125984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758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549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27.7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94" t="s">
        <v>480</v>
      </c>
      <c r="B8" s="95" t="s">
        <v>536</v>
      </c>
      <c r="C8" s="96" t="s">
        <v>551</v>
      </c>
      <c r="D8" s="267">
        <v>5.44</v>
      </c>
      <c r="E8" s="238">
        <v>32.520000000000003</v>
      </c>
      <c r="F8" s="238">
        <v>10.45</v>
      </c>
      <c r="G8" s="238">
        <v>2.02</v>
      </c>
      <c r="H8" s="238">
        <v>15.36</v>
      </c>
      <c r="I8" s="267">
        <v>221.8</v>
      </c>
    </row>
    <row r="9" spans="1:9" ht="15" x14ac:dyDescent="0.25">
      <c r="A9" s="94" t="s">
        <v>365</v>
      </c>
      <c r="B9" s="95" t="s">
        <v>366</v>
      </c>
      <c r="C9" s="96" t="s">
        <v>329</v>
      </c>
      <c r="D9" s="97">
        <v>0.12</v>
      </c>
      <c r="E9" s="97">
        <v>0</v>
      </c>
      <c r="F9" s="97">
        <v>0.03</v>
      </c>
      <c r="G9" s="97">
        <v>0.03</v>
      </c>
      <c r="H9" s="97">
        <v>10.039999999999999</v>
      </c>
      <c r="I9" s="97">
        <v>40.012930360975481</v>
      </c>
    </row>
    <row r="10" spans="1:9" ht="15" x14ac:dyDescent="0.25">
      <c r="A10" s="94"/>
      <c r="B10" s="95" t="s">
        <v>364</v>
      </c>
      <c r="C10" s="96" t="s">
        <v>389</v>
      </c>
      <c r="D10" s="97">
        <v>0.99</v>
      </c>
      <c r="E10" s="97">
        <v>0</v>
      </c>
      <c r="F10" s="97">
        <v>0.09</v>
      </c>
      <c r="G10" s="97">
        <v>0.16</v>
      </c>
      <c r="H10" s="97">
        <v>7.1</v>
      </c>
      <c r="I10" s="97">
        <v>33.58</v>
      </c>
    </row>
    <row r="11" spans="1:9" ht="15" x14ac:dyDescent="0.25">
      <c r="A11" s="115" t="str">
        <f>"-"</f>
        <v>-</v>
      </c>
      <c r="B11" s="105" t="s">
        <v>93</v>
      </c>
      <c r="C11" s="138" t="str">
        <f>"25"</f>
        <v>25</v>
      </c>
      <c r="D11" s="107">
        <v>1.65</v>
      </c>
      <c r="E11" s="107">
        <v>0</v>
      </c>
      <c r="F11" s="107">
        <v>0.3</v>
      </c>
      <c r="G11" s="107">
        <v>0.3</v>
      </c>
      <c r="H11" s="107">
        <v>8.35</v>
      </c>
      <c r="I11" s="107">
        <v>48.344999999999999</v>
      </c>
    </row>
    <row r="12" spans="1:9" ht="15" x14ac:dyDescent="0.25">
      <c r="A12" s="115" t="str">
        <f>"-"</f>
        <v>-</v>
      </c>
      <c r="B12" s="105" t="s">
        <v>362</v>
      </c>
      <c r="C12" s="237">
        <v>100</v>
      </c>
      <c r="D12" s="107">
        <v>0.4</v>
      </c>
      <c r="E12" s="107">
        <v>0</v>
      </c>
      <c r="F12" s="107">
        <v>0</v>
      </c>
      <c r="G12" s="107">
        <v>0.6</v>
      </c>
      <c r="H12" s="107">
        <v>11.6</v>
      </c>
      <c r="I12" s="107">
        <v>48.68</v>
      </c>
    </row>
    <row r="13" spans="1:9" ht="15" x14ac:dyDescent="0.2">
      <c r="A13" s="405"/>
      <c r="B13" s="406" t="s">
        <v>138</v>
      </c>
      <c r="C13" s="402"/>
      <c r="D13" s="407">
        <f t="shared" ref="D13:I13" si="0">SUM(D8:D12)</f>
        <v>8.6000000000000014</v>
      </c>
      <c r="E13" s="407">
        <f t="shared" si="0"/>
        <v>32.520000000000003</v>
      </c>
      <c r="F13" s="407">
        <f t="shared" si="0"/>
        <v>10.87</v>
      </c>
      <c r="G13" s="407">
        <f t="shared" si="0"/>
        <v>3.11</v>
      </c>
      <c r="H13" s="407">
        <f t="shared" si="0"/>
        <v>52.45</v>
      </c>
      <c r="I13" s="407">
        <f t="shared" si="0"/>
        <v>392.4179303609755</v>
      </c>
    </row>
    <row r="14" spans="1:9" ht="15" x14ac:dyDescent="0.25">
      <c r="A14" s="320"/>
      <c r="B14" s="415" t="s">
        <v>539</v>
      </c>
      <c r="C14" s="416"/>
      <c r="D14" s="323"/>
      <c r="E14" s="323"/>
      <c r="F14" s="323"/>
      <c r="G14" s="323"/>
      <c r="H14" s="323"/>
      <c r="I14" s="323"/>
    </row>
    <row r="15" spans="1:9" ht="15" x14ac:dyDescent="0.25">
      <c r="A15" s="320"/>
      <c r="B15" s="418" t="s">
        <v>86</v>
      </c>
      <c r="C15" s="402" t="s">
        <v>330</v>
      </c>
      <c r="D15" s="408" t="s">
        <v>317</v>
      </c>
      <c r="E15" s="409"/>
      <c r="F15" s="449" t="s">
        <v>318</v>
      </c>
      <c r="G15" s="449"/>
      <c r="H15" s="404" t="s">
        <v>319</v>
      </c>
      <c r="I15" s="404" t="s">
        <v>320</v>
      </c>
    </row>
    <row r="16" spans="1:9" ht="15" x14ac:dyDescent="0.25">
      <c r="A16" s="94" t="s">
        <v>480</v>
      </c>
      <c r="B16" s="95" t="s">
        <v>536</v>
      </c>
      <c r="C16" s="96" t="s">
        <v>554</v>
      </c>
      <c r="D16" s="267">
        <v>6.56</v>
      </c>
      <c r="E16" s="238">
        <v>32.520000000000003</v>
      </c>
      <c r="F16" s="238">
        <v>11</v>
      </c>
      <c r="G16" s="238">
        <v>2.02</v>
      </c>
      <c r="H16" s="238">
        <v>16.53</v>
      </c>
      <c r="I16" s="267">
        <v>265.3</v>
      </c>
    </row>
    <row r="17" spans="1:9" ht="15" x14ac:dyDescent="0.25">
      <c r="A17" s="94" t="s">
        <v>365</v>
      </c>
      <c r="B17" s="95" t="s">
        <v>366</v>
      </c>
      <c r="C17" s="96" t="s">
        <v>329</v>
      </c>
      <c r="D17" s="97">
        <v>0.12</v>
      </c>
      <c r="E17" s="97">
        <v>0</v>
      </c>
      <c r="F17" s="97">
        <v>0.03</v>
      </c>
      <c r="G17" s="97">
        <v>0.03</v>
      </c>
      <c r="H17" s="97">
        <v>10.039999999999999</v>
      </c>
      <c r="I17" s="97">
        <v>40.012930360975481</v>
      </c>
    </row>
    <row r="18" spans="1:9" ht="15" x14ac:dyDescent="0.25">
      <c r="A18" s="94"/>
      <c r="B18" s="95" t="s">
        <v>364</v>
      </c>
      <c r="C18" s="96" t="s">
        <v>389</v>
      </c>
      <c r="D18" s="97">
        <v>0.99</v>
      </c>
      <c r="E18" s="97">
        <v>0</v>
      </c>
      <c r="F18" s="97">
        <v>0.09</v>
      </c>
      <c r="G18" s="97">
        <v>0.16</v>
      </c>
      <c r="H18" s="97">
        <v>7.1</v>
      </c>
      <c r="I18" s="97">
        <v>33.58</v>
      </c>
    </row>
    <row r="19" spans="1:9" ht="15" x14ac:dyDescent="0.25">
      <c r="A19" s="115" t="str">
        <f>"-"</f>
        <v>-</v>
      </c>
      <c r="B19" s="105" t="s">
        <v>93</v>
      </c>
      <c r="C19" s="138" t="str">
        <f>"25"</f>
        <v>25</v>
      </c>
      <c r="D19" s="107">
        <v>1.65</v>
      </c>
      <c r="E19" s="107">
        <v>0</v>
      </c>
      <c r="F19" s="107">
        <v>0.3</v>
      </c>
      <c r="G19" s="107">
        <v>0.3</v>
      </c>
      <c r="H19" s="107">
        <v>8.35</v>
      </c>
      <c r="I19" s="107">
        <v>48.344999999999999</v>
      </c>
    </row>
    <row r="20" spans="1:9" ht="15" x14ac:dyDescent="0.25">
      <c r="A20" s="115" t="str">
        <f>"-"</f>
        <v>-</v>
      </c>
      <c r="B20" s="105" t="s">
        <v>362</v>
      </c>
      <c r="C20" s="237">
        <v>100</v>
      </c>
      <c r="D20" s="107">
        <v>0.4</v>
      </c>
      <c r="E20" s="107">
        <v>0</v>
      </c>
      <c r="F20" s="107">
        <v>0</v>
      </c>
      <c r="G20" s="107">
        <v>0.6</v>
      </c>
      <c r="H20" s="107">
        <v>11.6</v>
      </c>
      <c r="I20" s="107">
        <v>48.68</v>
      </c>
    </row>
    <row r="21" spans="1:9" ht="15" x14ac:dyDescent="0.2">
      <c r="A21" s="405"/>
      <c r="B21" s="406" t="s">
        <v>138</v>
      </c>
      <c r="C21" s="402"/>
      <c r="D21" s="407">
        <f t="shared" ref="D21:I21" si="1">SUM(D15:D20)</f>
        <v>9.7200000000000006</v>
      </c>
      <c r="E21" s="407">
        <f t="shared" si="1"/>
        <v>32.520000000000003</v>
      </c>
      <c r="F21" s="407">
        <f t="shared" si="1"/>
        <v>11.42</v>
      </c>
      <c r="G21" s="407">
        <f t="shared" si="1"/>
        <v>3.11</v>
      </c>
      <c r="H21" s="407">
        <f t="shared" si="1"/>
        <v>53.620000000000005</v>
      </c>
      <c r="I21" s="407">
        <f t="shared" si="1"/>
        <v>435.9179303609755</v>
      </c>
    </row>
    <row r="22" spans="1:9" ht="15" x14ac:dyDescent="0.25">
      <c r="A22" s="320"/>
      <c r="B22" s="417" t="s">
        <v>540</v>
      </c>
      <c r="C22" s="402"/>
      <c r="D22" s="408"/>
      <c r="E22" s="409"/>
      <c r="F22" s="449"/>
      <c r="G22" s="449"/>
      <c r="H22" s="404"/>
      <c r="I22" s="404"/>
    </row>
    <row r="23" spans="1:9" ht="15" x14ac:dyDescent="0.25">
      <c r="A23" s="320"/>
      <c r="B23" s="418" t="s">
        <v>86</v>
      </c>
      <c r="C23" s="402" t="s">
        <v>330</v>
      </c>
      <c r="D23" s="408" t="s">
        <v>317</v>
      </c>
      <c r="E23" s="409"/>
      <c r="F23" s="449" t="s">
        <v>318</v>
      </c>
      <c r="G23" s="449"/>
      <c r="H23" s="404" t="s">
        <v>319</v>
      </c>
      <c r="I23" s="404" t="s">
        <v>320</v>
      </c>
    </row>
    <row r="24" spans="1:9" ht="15" x14ac:dyDescent="0.25">
      <c r="A24" s="94" t="s">
        <v>480</v>
      </c>
      <c r="B24" s="95" t="s">
        <v>536</v>
      </c>
      <c r="C24" s="96" t="s">
        <v>551</v>
      </c>
      <c r="D24" s="267">
        <v>5.44</v>
      </c>
      <c r="E24" s="238">
        <v>32.520000000000003</v>
      </c>
      <c r="F24" s="238">
        <v>10.45</v>
      </c>
      <c r="G24" s="238">
        <v>2.02</v>
      </c>
      <c r="H24" s="238">
        <v>15.36</v>
      </c>
      <c r="I24" s="267">
        <v>221.8</v>
      </c>
    </row>
    <row r="25" spans="1:9" ht="15" x14ac:dyDescent="0.25">
      <c r="A25" s="94" t="s">
        <v>365</v>
      </c>
      <c r="B25" s="95" t="s">
        <v>366</v>
      </c>
      <c r="C25" s="96" t="s">
        <v>329</v>
      </c>
      <c r="D25" s="97">
        <v>0.12</v>
      </c>
      <c r="E25" s="97">
        <v>0</v>
      </c>
      <c r="F25" s="97">
        <v>0.03</v>
      </c>
      <c r="G25" s="97">
        <v>0.03</v>
      </c>
      <c r="H25" s="97">
        <v>10.039999999999999</v>
      </c>
      <c r="I25" s="97">
        <v>40.012930360975481</v>
      </c>
    </row>
    <row r="26" spans="1:9" ht="15" x14ac:dyDescent="0.25">
      <c r="A26" s="94"/>
      <c r="B26" s="95" t="s">
        <v>364</v>
      </c>
      <c r="C26" s="96" t="s">
        <v>389</v>
      </c>
      <c r="D26" s="97">
        <v>0.99</v>
      </c>
      <c r="E26" s="97">
        <v>0</v>
      </c>
      <c r="F26" s="97">
        <v>0.09</v>
      </c>
      <c r="G26" s="97">
        <v>0.16</v>
      </c>
      <c r="H26" s="97">
        <v>7.1</v>
      </c>
      <c r="I26" s="97">
        <v>33.58</v>
      </c>
    </row>
    <row r="27" spans="1:9" ht="15" x14ac:dyDescent="0.25">
      <c r="A27" s="115" t="str">
        <f>"-"</f>
        <v>-</v>
      </c>
      <c r="B27" s="105" t="s">
        <v>93</v>
      </c>
      <c r="C27" s="138" t="str">
        <f>"25"</f>
        <v>25</v>
      </c>
      <c r="D27" s="107">
        <v>1.65</v>
      </c>
      <c r="E27" s="107">
        <v>0</v>
      </c>
      <c r="F27" s="107">
        <v>0.3</v>
      </c>
      <c r="G27" s="107">
        <v>0.3</v>
      </c>
      <c r="H27" s="107">
        <v>8.35</v>
      </c>
      <c r="I27" s="107">
        <v>48.344999999999999</v>
      </c>
    </row>
    <row r="28" spans="1:9" ht="15" x14ac:dyDescent="0.25">
      <c r="A28" s="115" t="str">
        <f>"-"</f>
        <v>-</v>
      </c>
      <c r="B28" s="105" t="s">
        <v>362</v>
      </c>
      <c r="C28" s="237">
        <v>100</v>
      </c>
      <c r="D28" s="107">
        <v>0.4</v>
      </c>
      <c r="E28" s="107">
        <v>0</v>
      </c>
      <c r="F28" s="107">
        <v>0</v>
      </c>
      <c r="G28" s="107">
        <v>0.6</v>
      </c>
      <c r="H28" s="107">
        <v>11.6</v>
      </c>
      <c r="I28" s="107">
        <v>48.68</v>
      </c>
    </row>
    <row r="29" spans="1:9" ht="15" x14ac:dyDescent="0.2">
      <c r="A29" s="37"/>
      <c r="B29" s="41" t="s">
        <v>138</v>
      </c>
      <c r="C29" s="202"/>
      <c r="D29" s="39">
        <f t="shared" ref="D29:I29" si="2">SUM(D23:D28)</f>
        <v>8.6000000000000014</v>
      </c>
      <c r="E29" s="39">
        <f t="shared" si="2"/>
        <v>32.520000000000003</v>
      </c>
      <c r="F29" s="39">
        <f t="shared" si="2"/>
        <v>10.87</v>
      </c>
      <c r="G29" s="39">
        <f t="shared" si="2"/>
        <v>3.11</v>
      </c>
      <c r="H29" s="39">
        <f t="shared" si="2"/>
        <v>52.45</v>
      </c>
      <c r="I29" s="39">
        <f t="shared" si="2"/>
        <v>392.4179303609755</v>
      </c>
    </row>
    <row r="30" spans="1:9" ht="15" x14ac:dyDescent="0.25">
      <c r="A30" s="320"/>
      <c r="B30" s="419" t="s">
        <v>541</v>
      </c>
      <c r="C30" s="402" t="s">
        <v>330</v>
      </c>
      <c r="D30" s="408" t="s">
        <v>317</v>
      </c>
      <c r="E30" s="409"/>
      <c r="F30" s="449" t="s">
        <v>318</v>
      </c>
      <c r="G30" s="449"/>
      <c r="H30" s="404" t="s">
        <v>319</v>
      </c>
      <c r="I30" s="404" t="s">
        <v>320</v>
      </c>
    </row>
    <row r="31" spans="1:9" ht="15" x14ac:dyDescent="0.25">
      <c r="A31" s="115" t="s">
        <v>125</v>
      </c>
      <c r="B31" s="95" t="s">
        <v>344</v>
      </c>
      <c r="C31" s="114" t="str">
        <f>"30"</f>
        <v>30</v>
      </c>
      <c r="D31" s="107">
        <v>0.32</v>
      </c>
      <c r="E31" s="107">
        <v>0</v>
      </c>
      <c r="F31" s="107">
        <v>0.06</v>
      </c>
      <c r="G31" s="107">
        <v>0.06</v>
      </c>
      <c r="H31" s="107">
        <v>1.1200000000000001</v>
      </c>
      <c r="I31" s="107">
        <v>7.6234200000000003</v>
      </c>
    </row>
    <row r="32" spans="1:9" s="325" customFormat="1" ht="15" x14ac:dyDescent="0.25">
      <c r="A32" s="115" t="s">
        <v>393</v>
      </c>
      <c r="B32" s="105" t="s">
        <v>394</v>
      </c>
      <c r="C32" s="114" t="s">
        <v>329</v>
      </c>
      <c r="D32" s="107">
        <v>4.5</v>
      </c>
      <c r="E32" s="107">
        <v>0.1</v>
      </c>
      <c r="F32" s="107">
        <v>7.2</v>
      </c>
      <c r="G32" s="107">
        <v>4.4000000000000004</v>
      </c>
      <c r="H32" s="175">
        <v>10.7</v>
      </c>
      <c r="I32" s="117">
        <v>120</v>
      </c>
    </row>
    <row r="33" spans="1:9" s="325" customFormat="1" ht="15" x14ac:dyDescent="0.25">
      <c r="A33" s="115" t="s">
        <v>489</v>
      </c>
      <c r="B33" s="105" t="s">
        <v>537</v>
      </c>
      <c r="C33" s="96" t="s">
        <v>484</v>
      </c>
      <c r="D33" s="238">
        <v>12.6</v>
      </c>
      <c r="E33" s="238">
        <v>41.91</v>
      </c>
      <c r="F33" s="238">
        <v>12</v>
      </c>
      <c r="G33" s="238">
        <v>4</v>
      </c>
      <c r="H33" s="267">
        <v>10.4</v>
      </c>
      <c r="I33" s="238">
        <v>237</v>
      </c>
    </row>
    <row r="34" spans="1:9" ht="15" x14ac:dyDescent="0.25">
      <c r="A34" s="115" t="s">
        <v>218</v>
      </c>
      <c r="B34" s="105" t="s">
        <v>184</v>
      </c>
      <c r="C34" s="138" t="str">
        <f>"150"</f>
        <v>150</v>
      </c>
      <c r="D34" s="107">
        <v>6.58</v>
      </c>
      <c r="E34" s="107">
        <v>0</v>
      </c>
      <c r="F34" s="117">
        <v>3.39</v>
      </c>
      <c r="G34" s="107">
        <v>1.72</v>
      </c>
      <c r="H34" s="107">
        <v>28.76</v>
      </c>
      <c r="I34" s="107">
        <v>173.42</v>
      </c>
    </row>
    <row r="35" spans="1:9" ht="15" x14ac:dyDescent="0.25">
      <c r="A35" s="115" t="s">
        <v>199</v>
      </c>
      <c r="B35" s="105" t="s">
        <v>177</v>
      </c>
      <c r="C35" s="114" t="str">
        <f>"200"</f>
        <v>200</v>
      </c>
      <c r="D35" s="107">
        <v>0.72</v>
      </c>
      <c r="E35" s="107">
        <v>0</v>
      </c>
      <c r="F35" s="107">
        <v>0.03</v>
      </c>
      <c r="G35" s="107">
        <v>0.03</v>
      </c>
      <c r="H35" s="107">
        <v>21.59</v>
      </c>
      <c r="I35" s="107">
        <v>88.18959000000001</v>
      </c>
    </row>
    <row r="36" spans="1:9" ht="15" x14ac:dyDescent="0.25">
      <c r="A36" s="115" t="str">
        <f>"-"</f>
        <v>-</v>
      </c>
      <c r="B36" s="95" t="s">
        <v>364</v>
      </c>
      <c r="C36" s="96" t="s">
        <v>383</v>
      </c>
      <c r="D36" s="97">
        <v>2.97</v>
      </c>
      <c r="E36" s="97">
        <v>0</v>
      </c>
      <c r="F36" s="97">
        <v>0.28000000000000003</v>
      </c>
      <c r="G36" s="97">
        <v>0.16</v>
      </c>
      <c r="H36" s="97">
        <v>21.03</v>
      </c>
      <c r="I36" s="97">
        <v>100.75</v>
      </c>
    </row>
    <row r="37" spans="1:9" ht="15" x14ac:dyDescent="0.25">
      <c r="A37" s="115" t="str">
        <f>"-"</f>
        <v>-</v>
      </c>
      <c r="B37" s="105" t="s">
        <v>93</v>
      </c>
      <c r="C37" s="114" t="str">
        <f>"25"</f>
        <v>25</v>
      </c>
      <c r="D37" s="107">
        <v>1.65</v>
      </c>
      <c r="E37" s="107">
        <v>0</v>
      </c>
      <c r="F37" s="107">
        <v>0.3</v>
      </c>
      <c r="G37" s="107">
        <v>0.3</v>
      </c>
      <c r="H37" s="107">
        <v>8.35</v>
      </c>
      <c r="I37" s="107">
        <v>48.344999999999999</v>
      </c>
    </row>
    <row r="38" spans="1:9" s="325" customFormat="1" ht="15" x14ac:dyDescent="0.25">
      <c r="A38" s="410"/>
      <c r="B38" s="406" t="s">
        <v>384</v>
      </c>
      <c r="C38" s="404"/>
      <c r="D38" s="407">
        <f t="shared" ref="D38:I38" si="3">SUM(D30:D37)</f>
        <v>29.339999999999996</v>
      </c>
      <c r="E38" s="407">
        <f t="shared" si="3"/>
        <v>42.01</v>
      </c>
      <c r="F38" s="407">
        <f t="shared" si="3"/>
        <v>23.26</v>
      </c>
      <c r="G38" s="407">
        <f t="shared" si="3"/>
        <v>10.670000000000002</v>
      </c>
      <c r="H38" s="407">
        <f t="shared" si="3"/>
        <v>101.95</v>
      </c>
      <c r="I38" s="407">
        <f t="shared" si="3"/>
        <v>775.32800999999995</v>
      </c>
    </row>
    <row r="39" spans="1:9" ht="15" x14ac:dyDescent="0.25">
      <c r="A39" s="62"/>
      <c r="B39" s="417" t="s">
        <v>542</v>
      </c>
      <c r="C39" s="14"/>
      <c r="D39" s="39"/>
      <c r="E39" s="39"/>
      <c r="F39" s="39"/>
      <c r="G39" s="39"/>
      <c r="H39" s="39"/>
      <c r="I39" s="39"/>
    </row>
    <row r="40" spans="1:9" ht="15" x14ac:dyDescent="0.25">
      <c r="A40" s="320"/>
      <c r="B40" s="418" t="s">
        <v>86</v>
      </c>
      <c r="C40" s="202" t="s">
        <v>330</v>
      </c>
      <c r="D40" s="233" t="s">
        <v>317</v>
      </c>
      <c r="E40" s="234"/>
      <c r="F40" s="422" t="s">
        <v>318</v>
      </c>
      <c r="G40" s="422"/>
      <c r="H40" s="14" t="s">
        <v>319</v>
      </c>
      <c r="I40" s="14" t="s">
        <v>320</v>
      </c>
    </row>
    <row r="41" spans="1:9" ht="15" x14ac:dyDescent="0.25">
      <c r="A41" s="94" t="s">
        <v>480</v>
      </c>
      <c r="B41" s="95" t="s">
        <v>536</v>
      </c>
      <c r="C41" s="96" t="s">
        <v>554</v>
      </c>
      <c r="D41" s="267">
        <v>6.56</v>
      </c>
      <c r="E41" s="238">
        <v>32.520000000000003</v>
      </c>
      <c r="F41" s="238">
        <v>11</v>
      </c>
      <c r="G41" s="238">
        <v>2.02</v>
      </c>
      <c r="H41" s="238">
        <v>16.53</v>
      </c>
      <c r="I41" s="267">
        <v>265.3</v>
      </c>
    </row>
    <row r="42" spans="1:9" ht="15" x14ac:dyDescent="0.25">
      <c r="A42" s="94" t="s">
        <v>365</v>
      </c>
      <c r="B42" s="95" t="s">
        <v>366</v>
      </c>
      <c r="C42" s="96" t="s">
        <v>329</v>
      </c>
      <c r="D42" s="97">
        <v>0.12</v>
      </c>
      <c r="E42" s="97">
        <v>0</v>
      </c>
      <c r="F42" s="97">
        <v>0.03</v>
      </c>
      <c r="G42" s="97">
        <v>0.03</v>
      </c>
      <c r="H42" s="97">
        <v>10.039999999999999</v>
      </c>
      <c r="I42" s="97">
        <v>40.012930360975481</v>
      </c>
    </row>
    <row r="43" spans="1:9" ht="15" x14ac:dyDescent="0.25">
      <c r="A43" s="94"/>
      <c r="B43" s="95" t="s">
        <v>364</v>
      </c>
      <c r="C43" s="96" t="s">
        <v>389</v>
      </c>
      <c r="D43" s="97">
        <v>0.99</v>
      </c>
      <c r="E43" s="97">
        <v>0</v>
      </c>
      <c r="F43" s="97">
        <v>0.09</v>
      </c>
      <c r="G43" s="97">
        <v>0.16</v>
      </c>
      <c r="H43" s="97">
        <v>7.1</v>
      </c>
      <c r="I43" s="97">
        <v>33.58</v>
      </c>
    </row>
    <row r="44" spans="1:9" ht="15" x14ac:dyDescent="0.25">
      <c r="A44" s="115" t="str">
        <f>"-"</f>
        <v>-</v>
      </c>
      <c r="B44" s="105" t="s">
        <v>93</v>
      </c>
      <c r="C44" s="138" t="str">
        <f>"25"</f>
        <v>25</v>
      </c>
      <c r="D44" s="107">
        <v>1.65</v>
      </c>
      <c r="E44" s="107">
        <v>0</v>
      </c>
      <c r="F44" s="107">
        <v>0.3</v>
      </c>
      <c r="G44" s="107">
        <v>0.3</v>
      </c>
      <c r="H44" s="107">
        <v>8.35</v>
      </c>
      <c r="I44" s="107">
        <v>48.344999999999999</v>
      </c>
    </row>
    <row r="45" spans="1:9" ht="15" x14ac:dyDescent="0.25">
      <c r="A45" s="115" t="str">
        <f>"-"</f>
        <v>-</v>
      </c>
      <c r="B45" s="105" t="s">
        <v>362</v>
      </c>
      <c r="C45" s="237">
        <v>100</v>
      </c>
      <c r="D45" s="107">
        <v>0.4</v>
      </c>
      <c r="E45" s="107">
        <v>0</v>
      </c>
      <c r="F45" s="107">
        <v>0</v>
      </c>
      <c r="G45" s="107">
        <v>0.6</v>
      </c>
      <c r="H45" s="107">
        <v>11.6</v>
      </c>
      <c r="I45" s="107">
        <v>48.68</v>
      </c>
    </row>
    <row r="46" spans="1:9" ht="15" x14ac:dyDescent="0.2">
      <c r="A46" s="37"/>
      <c r="B46" s="41" t="s">
        <v>138</v>
      </c>
      <c r="C46" s="202"/>
      <c r="D46" s="39">
        <f t="shared" ref="D46:I46" si="4">SUM(D41:D45)</f>
        <v>9.7200000000000006</v>
      </c>
      <c r="E46" s="39">
        <f t="shared" si="4"/>
        <v>32.520000000000003</v>
      </c>
      <c r="F46" s="39">
        <f t="shared" si="4"/>
        <v>11.42</v>
      </c>
      <c r="G46" s="39">
        <f t="shared" si="4"/>
        <v>3.11</v>
      </c>
      <c r="H46" s="39">
        <f t="shared" si="4"/>
        <v>53.620000000000005</v>
      </c>
      <c r="I46" s="39">
        <f t="shared" si="4"/>
        <v>435.9179303609755</v>
      </c>
    </row>
    <row r="47" spans="1:9" ht="15" x14ac:dyDescent="0.25">
      <c r="A47" s="20"/>
      <c r="B47" s="419" t="s">
        <v>541</v>
      </c>
      <c r="C47" s="202" t="s">
        <v>330</v>
      </c>
      <c r="D47" s="233" t="s">
        <v>317</v>
      </c>
      <c r="E47" s="234"/>
      <c r="F47" s="422" t="s">
        <v>318</v>
      </c>
      <c r="G47" s="422"/>
      <c r="H47" s="14" t="s">
        <v>319</v>
      </c>
      <c r="I47" s="14" t="s">
        <v>320</v>
      </c>
    </row>
    <row r="48" spans="1:9" ht="15" x14ac:dyDescent="0.25">
      <c r="A48" s="115" t="s">
        <v>125</v>
      </c>
      <c r="B48" s="95" t="s">
        <v>344</v>
      </c>
      <c r="C48" s="114" t="str">
        <f>"30"</f>
        <v>30</v>
      </c>
      <c r="D48" s="107">
        <v>0.32</v>
      </c>
      <c r="E48" s="107">
        <v>0</v>
      </c>
      <c r="F48" s="107">
        <v>0.06</v>
      </c>
      <c r="G48" s="107">
        <v>0.06</v>
      </c>
      <c r="H48" s="107">
        <v>1.1200000000000001</v>
      </c>
      <c r="I48" s="107">
        <v>7.6234200000000003</v>
      </c>
    </row>
    <row r="49" spans="1:9" ht="15" x14ac:dyDescent="0.25">
      <c r="A49" s="115" t="s">
        <v>393</v>
      </c>
      <c r="B49" s="105" t="s">
        <v>394</v>
      </c>
      <c r="C49" s="114" t="s">
        <v>329</v>
      </c>
      <c r="D49" s="107">
        <v>4.5</v>
      </c>
      <c r="E49" s="107">
        <v>0.1</v>
      </c>
      <c r="F49" s="107">
        <v>7.2</v>
      </c>
      <c r="G49" s="107">
        <v>4.4000000000000004</v>
      </c>
      <c r="H49" s="175">
        <v>10.7</v>
      </c>
      <c r="I49" s="117">
        <v>120</v>
      </c>
    </row>
    <row r="50" spans="1:9" ht="15" x14ac:dyDescent="0.25">
      <c r="A50" s="115" t="s">
        <v>489</v>
      </c>
      <c r="B50" s="105" t="s">
        <v>537</v>
      </c>
      <c r="C50" s="96" t="s">
        <v>484</v>
      </c>
      <c r="D50" s="238">
        <v>12.6</v>
      </c>
      <c r="E50" s="238">
        <v>41.91</v>
      </c>
      <c r="F50" s="238">
        <v>12</v>
      </c>
      <c r="G50" s="238">
        <v>4</v>
      </c>
      <c r="H50" s="267">
        <v>10.4</v>
      </c>
      <c r="I50" s="238">
        <v>237</v>
      </c>
    </row>
    <row r="51" spans="1:9" ht="15" x14ac:dyDescent="0.25">
      <c r="A51" s="115" t="s">
        <v>218</v>
      </c>
      <c r="B51" s="105" t="s">
        <v>184</v>
      </c>
      <c r="C51" s="138" t="s">
        <v>314</v>
      </c>
      <c r="D51" s="107">
        <v>7.12</v>
      </c>
      <c r="E51" s="107">
        <v>0</v>
      </c>
      <c r="F51" s="117">
        <v>4.5</v>
      </c>
      <c r="G51" s="107">
        <v>1.72</v>
      </c>
      <c r="H51" s="107">
        <v>29.36</v>
      </c>
      <c r="I51" s="107">
        <v>184.2</v>
      </c>
    </row>
    <row r="52" spans="1:9" ht="15" x14ac:dyDescent="0.25">
      <c r="A52" s="115" t="s">
        <v>199</v>
      </c>
      <c r="B52" s="105" t="s">
        <v>177</v>
      </c>
      <c r="C52" s="114" t="str">
        <f>"200"</f>
        <v>200</v>
      </c>
      <c r="D52" s="107">
        <v>0.72</v>
      </c>
      <c r="E52" s="107">
        <v>0</v>
      </c>
      <c r="F52" s="107">
        <v>0.03</v>
      </c>
      <c r="G52" s="107">
        <v>0.03</v>
      </c>
      <c r="H52" s="107">
        <v>21.59</v>
      </c>
      <c r="I52" s="107">
        <v>88.18959000000001</v>
      </c>
    </row>
    <row r="53" spans="1:9" ht="15" x14ac:dyDescent="0.25">
      <c r="A53" s="115" t="str">
        <f>"-"</f>
        <v>-</v>
      </c>
      <c r="B53" s="95" t="s">
        <v>364</v>
      </c>
      <c r="C53" s="96" t="s">
        <v>383</v>
      </c>
      <c r="D53" s="97">
        <v>2.97</v>
      </c>
      <c r="E53" s="97">
        <v>0</v>
      </c>
      <c r="F53" s="97">
        <v>0.28000000000000003</v>
      </c>
      <c r="G53" s="97">
        <v>0.16</v>
      </c>
      <c r="H53" s="97">
        <v>21.03</v>
      </c>
      <c r="I53" s="97">
        <v>100.75</v>
      </c>
    </row>
    <row r="54" spans="1:9" ht="15" x14ac:dyDescent="0.25">
      <c r="A54" s="115" t="str">
        <f>"-"</f>
        <v>-</v>
      </c>
      <c r="B54" s="105" t="s">
        <v>93</v>
      </c>
      <c r="C54" s="114" t="str">
        <f>"25"</f>
        <v>25</v>
      </c>
      <c r="D54" s="107">
        <v>1.65</v>
      </c>
      <c r="E54" s="107">
        <v>0</v>
      </c>
      <c r="F54" s="107">
        <v>0.3</v>
      </c>
      <c r="G54" s="107">
        <v>0.3</v>
      </c>
      <c r="H54" s="107">
        <v>8.35</v>
      </c>
      <c r="I54" s="107">
        <v>48.344999999999999</v>
      </c>
    </row>
    <row r="55" spans="1:9" ht="15" x14ac:dyDescent="0.2">
      <c r="A55" s="37"/>
      <c r="B55" s="41" t="s">
        <v>138</v>
      </c>
      <c r="C55" s="202"/>
      <c r="D55" s="39">
        <f t="shared" ref="D55:I55" si="5">SUM(D48:D54)</f>
        <v>29.88</v>
      </c>
      <c r="E55" s="39">
        <f t="shared" si="5"/>
        <v>42.01</v>
      </c>
      <c r="F55" s="39">
        <f t="shared" si="5"/>
        <v>24.37</v>
      </c>
      <c r="G55" s="39">
        <f t="shared" si="5"/>
        <v>10.670000000000002</v>
      </c>
      <c r="H55" s="39">
        <f t="shared" si="5"/>
        <v>102.55</v>
      </c>
      <c r="I55" s="39">
        <f t="shared" si="5"/>
        <v>786.10800999999992</v>
      </c>
    </row>
    <row r="56" spans="1:9" ht="15" x14ac:dyDescent="0.25">
      <c r="A56" s="20"/>
      <c r="B56" s="417" t="s">
        <v>544</v>
      </c>
      <c r="C56" s="202"/>
      <c r="D56" s="9"/>
      <c r="E56" s="9"/>
      <c r="F56" s="9"/>
      <c r="G56" s="9"/>
      <c r="H56" s="9"/>
      <c r="I56" s="9"/>
    </row>
    <row r="57" spans="1:9" ht="15" x14ac:dyDescent="0.25">
      <c r="A57" s="320"/>
      <c r="B57" s="418" t="s">
        <v>86</v>
      </c>
      <c r="C57" s="202" t="s">
        <v>330</v>
      </c>
      <c r="D57" s="233" t="s">
        <v>317</v>
      </c>
      <c r="E57" s="234"/>
      <c r="F57" s="422" t="s">
        <v>318</v>
      </c>
      <c r="G57" s="422"/>
      <c r="H57" s="14" t="s">
        <v>319</v>
      </c>
      <c r="I57" s="14" t="s">
        <v>320</v>
      </c>
    </row>
    <row r="58" spans="1:9" ht="15" x14ac:dyDescent="0.25">
      <c r="A58" s="94" t="s">
        <v>480</v>
      </c>
      <c r="B58" s="95" t="s">
        <v>536</v>
      </c>
      <c r="C58" s="96" t="s">
        <v>554</v>
      </c>
      <c r="D58" s="267">
        <v>6.56</v>
      </c>
      <c r="E58" s="238">
        <v>32.520000000000003</v>
      </c>
      <c r="F58" s="238">
        <v>11</v>
      </c>
      <c r="G58" s="238">
        <v>2.02</v>
      </c>
      <c r="H58" s="238">
        <v>16.53</v>
      </c>
      <c r="I58" s="267">
        <v>265.3</v>
      </c>
    </row>
    <row r="59" spans="1:9" ht="15" x14ac:dyDescent="0.25">
      <c r="A59" s="94" t="s">
        <v>365</v>
      </c>
      <c r="B59" s="95" t="s">
        <v>366</v>
      </c>
      <c r="C59" s="96" t="s">
        <v>329</v>
      </c>
      <c r="D59" s="97">
        <v>0.12</v>
      </c>
      <c r="E59" s="97">
        <v>0</v>
      </c>
      <c r="F59" s="97">
        <v>0.03</v>
      </c>
      <c r="G59" s="97">
        <v>0.03</v>
      </c>
      <c r="H59" s="97">
        <v>10.039999999999999</v>
      </c>
      <c r="I59" s="97">
        <v>40.012930360975481</v>
      </c>
    </row>
    <row r="60" spans="1:9" ht="15" x14ac:dyDescent="0.25">
      <c r="A60" s="94"/>
      <c r="B60" s="95" t="s">
        <v>364</v>
      </c>
      <c r="C60" s="96" t="s">
        <v>389</v>
      </c>
      <c r="D60" s="97">
        <v>0.99</v>
      </c>
      <c r="E60" s="97">
        <v>0</v>
      </c>
      <c r="F60" s="97">
        <v>0.09</v>
      </c>
      <c r="G60" s="97">
        <v>0.16</v>
      </c>
      <c r="H60" s="97">
        <v>7.1</v>
      </c>
      <c r="I60" s="97">
        <v>33.58</v>
      </c>
    </row>
    <row r="61" spans="1:9" ht="15" x14ac:dyDescent="0.25">
      <c r="A61" s="115" t="str">
        <f>"-"</f>
        <v>-</v>
      </c>
      <c r="B61" s="105" t="s">
        <v>93</v>
      </c>
      <c r="C61" s="138" t="str">
        <f>"25"</f>
        <v>25</v>
      </c>
      <c r="D61" s="107">
        <v>1.65</v>
      </c>
      <c r="E61" s="107">
        <v>0</v>
      </c>
      <c r="F61" s="107">
        <v>0.3</v>
      </c>
      <c r="G61" s="107">
        <v>0.3</v>
      </c>
      <c r="H61" s="107">
        <v>8.35</v>
      </c>
      <c r="I61" s="107">
        <v>48.344999999999999</v>
      </c>
    </row>
    <row r="62" spans="1:9" ht="15" x14ac:dyDescent="0.25">
      <c r="A62" s="115" t="str">
        <f>"-"</f>
        <v>-</v>
      </c>
      <c r="B62" s="105" t="s">
        <v>362</v>
      </c>
      <c r="C62" s="237">
        <v>100</v>
      </c>
      <c r="D62" s="107">
        <v>0.4</v>
      </c>
      <c r="E62" s="107">
        <v>0</v>
      </c>
      <c r="F62" s="107">
        <v>0</v>
      </c>
      <c r="G62" s="107">
        <v>0.6</v>
      </c>
      <c r="H62" s="107">
        <v>11.6</v>
      </c>
      <c r="I62" s="107">
        <v>48.68</v>
      </c>
    </row>
    <row r="63" spans="1:9" ht="15" x14ac:dyDescent="0.2">
      <c r="A63" s="37"/>
      <c r="B63" s="41" t="s">
        <v>138</v>
      </c>
      <c r="C63" s="202"/>
      <c r="D63" s="39">
        <f t="shared" ref="D63:I63" si="6">SUM(D58:D62)</f>
        <v>9.7200000000000006</v>
      </c>
      <c r="E63" s="39">
        <f t="shared" si="6"/>
        <v>32.520000000000003</v>
      </c>
      <c r="F63" s="39">
        <f t="shared" si="6"/>
        <v>11.42</v>
      </c>
      <c r="G63" s="39">
        <f t="shared" si="6"/>
        <v>3.11</v>
      </c>
      <c r="H63" s="39">
        <f t="shared" si="6"/>
        <v>53.620000000000005</v>
      </c>
      <c r="I63" s="39">
        <f t="shared" si="6"/>
        <v>435.9179303609755</v>
      </c>
    </row>
    <row r="64" spans="1:9" ht="15" x14ac:dyDescent="0.2">
      <c r="A64" s="37"/>
      <c r="B64" s="41"/>
      <c r="C64" s="202"/>
      <c r="D64" s="39"/>
      <c r="E64" s="39"/>
      <c r="F64" s="39"/>
      <c r="G64" s="39"/>
      <c r="H64" s="39"/>
      <c r="I64" s="39"/>
    </row>
    <row r="65" spans="2:9" ht="15" x14ac:dyDescent="0.25">
      <c r="B65" s="2"/>
      <c r="C65" s="204"/>
      <c r="D65" s="5"/>
      <c r="E65" s="5"/>
      <c r="F65" s="5"/>
      <c r="G65" s="5"/>
      <c r="H65" s="5"/>
      <c r="I65" s="5"/>
    </row>
    <row r="66" spans="2:9" ht="15" x14ac:dyDescent="0.25">
      <c r="B66" s="2"/>
      <c r="C66" s="204"/>
      <c r="D66" s="5"/>
      <c r="E66" s="5"/>
      <c r="F66" s="5"/>
      <c r="G66" s="5"/>
      <c r="H66" s="5"/>
      <c r="I66" s="5"/>
    </row>
    <row r="67" spans="2:9" ht="15" x14ac:dyDescent="0.25">
      <c r="B67" s="2"/>
      <c r="C67" s="204"/>
      <c r="D67" s="5"/>
      <c r="E67" s="5"/>
      <c r="F67" s="5"/>
      <c r="G67" s="5"/>
      <c r="H67" s="5"/>
      <c r="I67" s="5"/>
    </row>
    <row r="68" spans="2:9" ht="15" x14ac:dyDescent="0.25">
      <c r="B68" s="2"/>
      <c r="C68" s="204"/>
      <c r="D68" s="5"/>
      <c r="E68" s="5"/>
      <c r="F68" s="5"/>
      <c r="G68" s="5"/>
      <c r="H68" s="5"/>
      <c r="I68" s="5"/>
    </row>
    <row r="69" spans="2:9" ht="15" x14ac:dyDescent="0.25">
      <c r="B69" s="2"/>
      <c r="C69" s="204"/>
      <c r="D69" s="5"/>
      <c r="E69" s="5"/>
      <c r="F69" s="5"/>
      <c r="G69" s="5"/>
      <c r="H69" s="5"/>
      <c r="I69" s="5"/>
    </row>
    <row r="70" spans="2:9" ht="15" x14ac:dyDescent="0.25">
      <c r="B70" s="2"/>
      <c r="C70" s="204"/>
      <c r="D70" s="5"/>
      <c r="E70" s="5"/>
      <c r="F70" s="5"/>
      <c r="G70" s="5"/>
      <c r="H70" s="5"/>
      <c r="I70" s="5"/>
    </row>
    <row r="71" spans="2:9" ht="15" x14ac:dyDescent="0.25">
      <c r="B71" s="2"/>
      <c r="C71" s="204"/>
      <c r="D71" s="5"/>
      <c r="E71" s="5"/>
      <c r="F71" s="5"/>
      <c r="G71" s="5"/>
      <c r="H71" s="5"/>
      <c r="I71" s="5"/>
    </row>
    <row r="72" spans="2:9" ht="15" x14ac:dyDescent="0.25">
      <c r="B72" s="2"/>
      <c r="C72" s="204"/>
      <c r="D72" s="5"/>
      <c r="E72" s="5"/>
      <c r="F72" s="5"/>
      <c r="G72" s="5"/>
      <c r="H72" s="5"/>
      <c r="I72" s="5"/>
    </row>
    <row r="73" spans="2:9" ht="15" x14ac:dyDescent="0.25">
      <c r="B73" s="2"/>
      <c r="C73" s="204"/>
      <c r="D73" s="5"/>
      <c r="E73" s="5"/>
      <c r="F73" s="5"/>
      <c r="G73" s="5"/>
      <c r="H73" s="5"/>
      <c r="I73" s="5"/>
    </row>
    <row r="74" spans="2:9" ht="15" x14ac:dyDescent="0.25">
      <c r="B74" s="2"/>
      <c r="C74" s="204"/>
      <c r="D74" s="5"/>
      <c r="E74" s="5"/>
      <c r="F74" s="5"/>
      <c r="G74" s="5"/>
      <c r="H74" s="5"/>
      <c r="I74" s="5"/>
    </row>
    <row r="75" spans="2:9" ht="15" x14ac:dyDescent="0.25">
      <c r="B75" s="2"/>
      <c r="C75" s="204"/>
      <c r="D75" s="5"/>
      <c r="E75" s="5"/>
      <c r="F75" s="5"/>
      <c r="G75" s="5"/>
      <c r="H75" s="5"/>
      <c r="I75" s="5"/>
    </row>
    <row r="76" spans="2:9" ht="15" x14ac:dyDescent="0.25">
      <c r="B76" s="2"/>
      <c r="C76" s="204"/>
      <c r="D76" s="5"/>
      <c r="E76" s="5"/>
      <c r="F76" s="5"/>
      <c r="G76" s="5"/>
      <c r="H76" s="5"/>
      <c r="I76" s="5"/>
    </row>
    <row r="77" spans="2:9" ht="15" x14ac:dyDescent="0.25">
      <c r="B77" s="2"/>
      <c r="C77" s="204"/>
      <c r="D77" s="5"/>
      <c r="E77" s="5"/>
      <c r="F77" s="5"/>
      <c r="G77" s="5"/>
      <c r="H77" s="5"/>
      <c r="I77" s="5"/>
    </row>
    <row r="78" spans="2:9" ht="15" x14ac:dyDescent="0.25">
      <c r="B78" s="2"/>
      <c r="C78" s="204"/>
      <c r="D78" s="5"/>
      <c r="E78" s="5"/>
      <c r="F78" s="5"/>
      <c r="G78" s="5"/>
      <c r="H78" s="5"/>
      <c r="I78" s="5"/>
    </row>
    <row r="79" spans="2:9" ht="15" x14ac:dyDescent="0.25">
      <c r="B79" s="2"/>
      <c r="C79" s="204"/>
      <c r="D79" s="5"/>
      <c r="E79" s="5"/>
      <c r="F79" s="5"/>
      <c r="G79" s="5"/>
      <c r="H79" s="5"/>
      <c r="I79" s="5"/>
    </row>
    <row r="80" spans="2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.75" x14ac:dyDescent="0.25">
      <c r="D246" s="4"/>
      <c r="E246" s="4"/>
      <c r="F246" s="4"/>
      <c r="G246" s="4"/>
      <c r="H246" s="4"/>
      <c r="I246" s="4"/>
    </row>
    <row r="247" spans="1:9" s="1" customFormat="1" ht="15.75" x14ac:dyDescent="0.25">
      <c r="A247" s="19"/>
      <c r="C247" s="205"/>
      <c r="D247" s="4"/>
      <c r="E247" s="4"/>
      <c r="F247" s="4"/>
      <c r="G247" s="4"/>
      <c r="H247" s="4"/>
      <c r="I247" s="4"/>
    </row>
    <row r="248" spans="1:9" s="1" customFormat="1" ht="15.75" x14ac:dyDescent="0.25">
      <c r="A248" s="19"/>
      <c r="C248" s="205"/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</sheetData>
  <mergeCells count="19">
    <mergeCell ref="F40:G40"/>
    <mergeCell ref="F47:G47"/>
    <mergeCell ref="F57:G57"/>
    <mergeCell ref="A6:B6"/>
    <mergeCell ref="F7:G7"/>
    <mergeCell ref="F15:G15"/>
    <mergeCell ref="F22:G22"/>
    <mergeCell ref="F23:G23"/>
    <mergeCell ref="F30:G30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19685039370078741" top="0.35433070866141736" bottom="0.19685039370078741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759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557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33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tr">
        <f>"401/1994 сб рец."</f>
        <v>401/1994 сб рец.</v>
      </c>
      <c r="B8" s="105" t="s">
        <v>412</v>
      </c>
      <c r="C8" s="138" t="s">
        <v>323</v>
      </c>
      <c r="D8" s="238">
        <v>17.170000000000002</v>
      </c>
      <c r="E8" s="238">
        <v>14.17</v>
      </c>
      <c r="F8" s="238">
        <v>18.329999999999998</v>
      </c>
      <c r="G8" s="238">
        <v>0.09</v>
      </c>
      <c r="H8" s="238">
        <v>3.5</v>
      </c>
      <c r="I8" s="238">
        <v>247.5</v>
      </c>
    </row>
    <row r="9" spans="1:9" ht="15" x14ac:dyDescent="0.25">
      <c r="A9" s="115" t="s">
        <v>491</v>
      </c>
      <c r="B9" s="105" t="s">
        <v>492</v>
      </c>
      <c r="C9" s="114" t="s">
        <v>110</v>
      </c>
      <c r="D9" s="107">
        <v>6.57</v>
      </c>
      <c r="E9" s="107">
        <v>0</v>
      </c>
      <c r="F9" s="117">
        <v>5.31</v>
      </c>
      <c r="G9" s="107">
        <v>2.0699999999999998</v>
      </c>
      <c r="H9" s="107">
        <v>28.75</v>
      </c>
      <c r="I9" s="117">
        <v>173.42</v>
      </c>
    </row>
    <row r="10" spans="1:9" ht="15" x14ac:dyDescent="0.25">
      <c r="A10" s="94" t="s">
        <v>535</v>
      </c>
      <c r="B10" s="95" t="s">
        <v>534</v>
      </c>
      <c r="C10" s="103" t="str">
        <f>"200"</f>
        <v>200</v>
      </c>
      <c r="D10" s="238">
        <v>2.92</v>
      </c>
      <c r="E10" s="238">
        <v>2.84</v>
      </c>
      <c r="F10" s="238">
        <v>3.16</v>
      </c>
      <c r="G10" s="238">
        <v>0.02</v>
      </c>
      <c r="H10" s="238">
        <v>14.4</v>
      </c>
      <c r="I10" s="238">
        <v>95.197032000000007</v>
      </c>
    </row>
    <row r="11" spans="1:9" ht="15" x14ac:dyDescent="0.25">
      <c r="A11" s="115" t="str">
        <f>"-"</f>
        <v>-</v>
      </c>
      <c r="B11" s="95" t="s">
        <v>364</v>
      </c>
      <c r="C11" s="96">
        <v>30</v>
      </c>
      <c r="D11" s="97">
        <v>1.98</v>
      </c>
      <c r="E11" s="97">
        <v>0</v>
      </c>
      <c r="F11" s="97">
        <v>0.19</v>
      </c>
      <c r="G11" s="97">
        <v>0.16</v>
      </c>
      <c r="H11" s="97">
        <v>14.02</v>
      </c>
      <c r="I11" s="97">
        <v>67.17</v>
      </c>
    </row>
    <row r="12" spans="1:9" ht="15" x14ac:dyDescent="0.25">
      <c r="A12" s="104" t="str">
        <f>"-"</f>
        <v>-</v>
      </c>
      <c r="B12" s="105" t="s">
        <v>93</v>
      </c>
      <c r="C12" s="106" t="str">
        <f>"25"</f>
        <v>25</v>
      </c>
      <c r="D12" s="107">
        <v>1.65</v>
      </c>
      <c r="E12" s="107">
        <v>0</v>
      </c>
      <c r="F12" s="107">
        <v>0.3</v>
      </c>
      <c r="G12" s="107">
        <v>0.3</v>
      </c>
      <c r="H12" s="107">
        <v>8.35</v>
      </c>
      <c r="I12" s="107">
        <v>48.344999999999999</v>
      </c>
    </row>
    <row r="13" spans="1:9" ht="15" x14ac:dyDescent="0.2">
      <c r="A13" s="405"/>
      <c r="B13" s="406" t="s">
        <v>138</v>
      </c>
      <c r="C13" s="402"/>
      <c r="D13" s="407">
        <f t="shared" ref="D13:I13" si="0">SUM(D8:D12)</f>
        <v>30.290000000000003</v>
      </c>
      <c r="E13" s="407">
        <f t="shared" si="0"/>
        <v>17.009999999999998</v>
      </c>
      <c r="F13" s="407">
        <f t="shared" si="0"/>
        <v>27.29</v>
      </c>
      <c r="G13" s="407">
        <f t="shared" si="0"/>
        <v>2.6399999999999997</v>
      </c>
      <c r="H13" s="407">
        <f t="shared" si="0"/>
        <v>69.02</v>
      </c>
      <c r="I13" s="407">
        <f t="shared" si="0"/>
        <v>631.63203199999998</v>
      </c>
    </row>
    <row r="14" spans="1:9" ht="15" x14ac:dyDescent="0.25">
      <c r="A14" s="320"/>
      <c r="B14" s="415" t="s">
        <v>539</v>
      </c>
      <c r="C14" s="416"/>
      <c r="D14" s="323"/>
      <c r="E14" s="323"/>
      <c r="F14" s="323"/>
      <c r="G14" s="323"/>
      <c r="H14" s="323"/>
      <c r="I14" s="323"/>
    </row>
    <row r="15" spans="1:9" ht="15" x14ac:dyDescent="0.25">
      <c r="A15" s="320"/>
      <c r="B15" s="418" t="s">
        <v>86</v>
      </c>
      <c r="C15" s="402" t="s">
        <v>330</v>
      </c>
      <c r="D15" s="408" t="s">
        <v>317</v>
      </c>
      <c r="E15" s="409"/>
      <c r="F15" s="449" t="s">
        <v>318</v>
      </c>
      <c r="G15" s="449"/>
      <c r="H15" s="404" t="s">
        <v>319</v>
      </c>
      <c r="I15" s="404" t="s">
        <v>320</v>
      </c>
    </row>
    <row r="16" spans="1:9" ht="15" x14ac:dyDescent="0.25">
      <c r="A16" s="115" t="str">
        <f>"401/1994 сб рец."</f>
        <v>401/1994 сб рец.</v>
      </c>
      <c r="B16" s="105" t="s">
        <v>412</v>
      </c>
      <c r="C16" s="138" t="s">
        <v>323</v>
      </c>
      <c r="D16" s="238">
        <v>17.170000000000002</v>
      </c>
      <c r="E16" s="238">
        <v>14.17</v>
      </c>
      <c r="F16" s="238">
        <v>18.329999999999998</v>
      </c>
      <c r="G16" s="238">
        <v>0.09</v>
      </c>
      <c r="H16" s="238">
        <v>3.5</v>
      </c>
      <c r="I16" s="238">
        <v>247.5</v>
      </c>
    </row>
    <row r="17" spans="1:9" ht="15" x14ac:dyDescent="0.25">
      <c r="A17" s="115" t="s">
        <v>491</v>
      </c>
      <c r="B17" s="105" t="s">
        <v>492</v>
      </c>
      <c r="C17" s="114" t="str">
        <f>"180"</f>
        <v>180</v>
      </c>
      <c r="D17" s="107">
        <v>7.89</v>
      </c>
      <c r="E17" s="107">
        <v>0</v>
      </c>
      <c r="F17" s="117">
        <v>6.37</v>
      </c>
      <c r="G17" s="107">
        <v>2.0699999999999998</v>
      </c>
      <c r="H17" s="107">
        <v>34.51</v>
      </c>
      <c r="I17" s="117">
        <v>208.1</v>
      </c>
    </row>
    <row r="18" spans="1:9" ht="15" x14ac:dyDescent="0.25">
      <c r="A18" s="94" t="s">
        <v>535</v>
      </c>
      <c r="B18" s="95" t="s">
        <v>534</v>
      </c>
      <c r="C18" s="103" t="str">
        <f>"200"</f>
        <v>200</v>
      </c>
      <c r="D18" s="238">
        <v>2.92</v>
      </c>
      <c r="E18" s="238">
        <v>2.84</v>
      </c>
      <c r="F18" s="238">
        <v>3.16</v>
      </c>
      <c r="G18" s="238">
        <v>0.02</v>
      </c>
      <c r="H18" s="238">
        <v>14.4</v>
      </c>
      <c r="I18" s="238">
        <v>95.197032000000007</v>
      </c>
    </row>
    <row r="19" spans="1:9" ht="15" x14ac:dyDescent="0.25">
      <c r="A19" s="115" t="str">
        <f>"-"</f>
        <v>-</v>
      </c>
      <c r="B19" s="95" t="s">
        <v>364</v>
      </c>
      <c r="C19" s="96">
        <v>30</v>
      </c>
      <c r="D19" s="97">
        <v>1.98</v>
      </c>
      <c r="E19" s="97">
        <v>0</v>
      </c>
      <c r="F19" s="97">
        <v>0.19</v>
      </c>
      <c r="G19" s="97">
        <v>0.16</v>
      </c>
      <c r="H19" s="97">
        <v>14.02</v>
      </c>
      <c r="I19" s="97">
        <v>67.17</v>
      </c>
    </row>
    <row r="20" spans="1:9" ht="15" x14ac:dyDescent="0.25">
      <c r="A20" s="115" t="str">
        <f>"-"</f>
        <v>-</v>
      </c>
      <c r="B20" s="105" t="s">
        <v>93</v>
      </c>
      <c r="C20" s="138" t="str">
        <f>"25"</f>
        <v>25</v>
      </c>
      <c r="D20" s="107">
        <v>1.65</v>
      </c>
      <c r="E20" s="107">
        <v>0</v>
      </c>
      <c r="F20" s="107">
        <v>0.3</v>
      </c>
      <c r="G20" s="107">
        <v>0.3</v>
      </c>
      <c r="H20" s="107">
        <v>8.35</v>
      </c>
      <c r="I20" s="107">
        <v>48.344999999999999</v>
      </c>
    </row>
    <row r="21" spans="1:9" ht="15" x14ac:dyDescent="0.2">
      <c r="A21" s="405"/>
      <c r="B21" s="406" t="s">
        <v>138</v>
      </c>
      <c r="C21" s="402"/>
      <c r="D21" s="407">
        <f t="shared" ref="D21:I21" si="1">SUM(D15:D20)</f>
        <v>31.610000000000003</v>
      </c>
      <c r="E21" s="407">
        <f t="shared" si="1"/>
        <v>17.009999999999998</v>
      </c>
      <c r="F21" s="407">
        <f t="shared" si="1"/>
        <v>28.35</v>
      </c>
      <c r="G21" s="407">
        <f t="shared" si="1"/>
        <v>2.6399999999999997</v>
      </c>
      <c r="H21" s="407">
        <f t="shared" si="1"/>
        <v>74.779999999999987</v>
      </c>
      <c r="I21" s="407">
        <f t="shared" si="1"/>
        <v>666.31203200000004</v>
      </c>
    </row>
    <row r="22" spans="1:9" ht="15" x14ac:dyDescent="0.25">
      <c r="A22" s="320"/>
      <c r="B22" s="417" t="s">
        <v>540</v>
      </c>
      <c r="C22" s="402"/>
      <c r="D22" s="408"/>
      <c r="E22" s="409"/>
      <c r="F22" s="449"/>
      <c r="G22" s="449"/>
      <c r="H22" s="404"/>
      <c r="I22" s="404"/>
    </row>
    <row r="23" spans="1:9" ht="15" x14ac:dyDescent="0.25">
      <c r="A23" s="320"/>
      <c r="B23" s="418" t="s">
        <v>86</v>
      </c>
      <c r="C23" s="402" t="s">
        <v>330</v>
      </c>
      <c r="D23" s="408" t="s">
        <v>317</v>
      </c>
      <c r="E23" s="409"/>
      <c r="F23" s="449" t="s">
        <v>318</v>
      </c>
      <c r="G23" s="449"/>
      <c r="H23" s="404" t="s">
        <v>319</v>
      </c>
      <c r="I23" s="404" t="s">
        <v>320</v>
      </c>
    </row>
    <row r="24" spans="1:9" ht="15" x14ac:dyDescent="0.25">
      <c r="A24" s="115" t="str">
        <f>"401/1994 сб рец."</f>
        <v>401/1994 сб рец.</v>
      </c>
      <c r="B24" s="105" t="s">
        <v>412</v>
      </c>
      <c r="C24" s="138" t="s">
        <v>323</v>
      </c>
      <c r="D24" s="238">
        <v>17.170000000000002</v>
      </c>
      <c r="E24" s="238">
        <v>14.17</v>
      </c>
      <c r="F24" s="238">
        <v>18.329999999999998</v>
      </c>
      <c r="G24" s="238">
        <v>0.09</v>
      </c>
      <c r="H24" s="238">
        <v>3.5</v>
      </c>
      <c r="I24" s="238">
        <v>247.5</v>
      </c>
    </row>
    <row r="25" spans="1:9" ht="15" x14ac:dyDescent="0.25">
      <c r="A25" s="115" t="s">
        <v>491</v>
      </c>
      <c r="B25" s="105" t="s">
        <v>492</v>
      </c>
      <c r="C25" s="114" t="s">
        <v>110</v>
      </c>
      <c r="D25" s="107">
        <v>6.57</v>
      </c>
      <c r="E25" s="107">
        <v>0</v>
      </c>
      <c r="F25" s="117">
        <v>5.31</v>
      </c>
      <c r="G25" s="107">
        <v>2.0699999999999998</v>
      </c>
      <c r="H25" s="107">
        <v>28.75</v>
      </c>
      <c r="I25" s="117">
        <v>173.42</v>
      </c>
    </row>
    <row r="26" spans="1:9" ht="15" x14ac:dyDescent="0.25">
      <c r="A26" s="94" t="s">
        <v>535</v>
      </c>
      <c r="B26" s="95" t="s">
        <v>534</v>
      </c>
      <c r="C26" s="103" t="str">
        <f>"200"</f>
        <v>200</v>
      </c>
      <c r="D26" s="238">
        <v>2.92</v>
      </c>
      <c r="E26" s="238">
        <v>2.84</v>
      </c>
      <c r="F26" s="238">
        <v>3.16</v>
      </c>
      <c r="G26" s="238">
        <v>0.02</v>
      </c>
      <c r="H26" s="238">
        <v>14.4</v>
      </c>
      <c r="I26" s="238">
        <v>95.197032000000007</v>
      </c>
    </row>
    <row r="27" spans="1:9" ht="15" x14ac:dyDescent="0.25">
      <c r="A27" s="115" t="str">
        <f>"-"</f>
        <v>-</v>
      </c>
      <c r="B27" s="95" t="s">
        <v>364</v>
      </c>
      <c r="C27" s="96">
        <v>30</v>
      </c>
      <c r="D27" s="97">
        <v>1.98</v>
      </c>
      <c r="E27" s="97">
        <v>0</v>
      </c>
      <c r="F27" s="97">
        <v>0.19</v>
      </c>
      <c r="G27" s="97">
        <v>0.16</v>
      </c>
      <c r="H27" s="97">
        <v>14.02</v>
      </c>
      <c r="I27" s="97">
        <v>67.17</v>
      </c>
    </row>
    <row r="28" spans="1:9" ht="15" x14ac:dyDescent="0.25">
      <c r="A28" s="104" t="str">
        <f>"-"</f>
        <v>-</v>
      </c>
      <c r="B28" s="105" t="s">
        <v>93</v>
      </c>
      <c r="C28" s="106" t="str">
        <f>"25"</f>
        <v>25</v>
      </c>
      <c r="D28" s="107">
        <v>1.65</v>
      </c>
      <c r="E28" s="107">
        <v>0</v>
      </c>
      <c r="F28" s="107">
        <v>0.3</v>
      </c>
      <c r="G28" s="107">
        <v>0.3</v>
      </c>
      <c r="H28" s="107">
        <v>8.35</v>
      </c>
      <c r="I28" s="107">
        <v>48.344999999999999</v>
      </c>
    </row>
    <row r="29" spans="1:9" ht="15" x14ac:dyDescent="0.2">
      <c r="A29" s="37"/>
      <c r="B29" s="41" t="s">
        <v>138</v>
      </c>
      <c r="C29" s="202"/>
      <c r="D29" s="39">
        <f t="shared" ref="D29:I29" si="2">SUM(D23:D28)</f>
        <v>30.290000000000003</v>
      </c>
      <c r="E29" s="39">
        <f t="shared" si="2"/>
        <v>17.009999999999998</v>
      </c>
      <c r="F29" s="39">
        <f t="shared" si="2"/>
        <v>27.29</v>
      </c>
      <c r="G29" s="39">
        <f t="shared" si="2"/>
        <v>2.6399999999999997</v>
      </c>
      <c r="H29" s="39">
        <f t="shared" si="2"/>
        <v>69.02</v>
      </c>
      <c r="I29" s="39">
        <f t="shared" si="2"/>
        <v>631.63203199999998</v>
      </c>
    </row>
    <row r="30" spans="1:9" ht="15" x14ac:dyDescent="0.25">
      <c r="A30" s="320"/>
      <c r="B30" s="419" t="s">
        <v>541</v>
      </c>
      <c r="C30" s="402" t="s">
        <v>330</v>
      </c>
      <c r="D30" s="408" t="s">
        <v>317</v>
      </c>
      <c r="E30" s="409"/>
      <c r="F30" s="449" t="s">
        <v>318</v>
      </c>
      <c r="G30" s="449"/>
      <c r="H30" s="404" t="s">
        <v>319</v>
      </c>
      <c r="I30" s="404" t="s">
        <v>320</v>
      </c>
    </row>
    <row r="31" spans="1:9" ht="15" x14ac:dyDescent="0.25">
      <c r="A31" s="115" t="s">
        <v>125</v>
      </c>
      <c r="B31" s="95" t="s">
        <v>344</v>
      </c>
      <c r="C31" s="114" t="str">
        <f>"30"</f>
        <v>30</v>
      </c>
      <c r="D31" s="107">
        <v>0.32</v>
      </c>
      <c r="E31" s="107">
        <v>0</v>
      </c>
      <c r="F31" s="107">
        <v>0.06</v>
      </c>
      <c r="G31" s="107">
        <v>0.06</v>
      </c>
      <c r="H31" s="107">
        <v>1.1200000000000001</v>
      </c>
      <c r="I31" s="107">
        <v>7.6234200000000003</v>
      </c>
    </row>
    <row r="32" spans="1:9" s="325" customFormat="1" ht="15" x14ac:dyDescent="0.25">
      <c r="A32" s="115" t="s">
        <v>197</v>
      </c>
      <c r="B32" s="105" t="s">
        <v>175</v>
      </c>
      <c r="C32" s="114" t="str">
        <f>"200"</f>
        <v>200</v>
      </c>
      <c r="D32" s="107">
        <v>4.43</v>
      </c>
      <c r="E32" s="107">
        <v>0</v>
      </c>
      <c r="F32" s="107">
        <v>4.45</v>
      </c>
      <c r="G32" s="107">
        <v>4.45</v>
      </c>
      <c r="H32" s="107">
        <v>16.63</v>
      </c>
      <c r="I32" s="107">
        <v>131.244416</v>
      </c>
    </row>
    <row r="33" spans="1:9" s="325" customFormat="1" ht="15" x14ac:dyDescent="0.25">
      <c r="A33" s="228" t="s">
        <v>339</v>
      </c>
      <c r="B33" s="95" t="s">
        <v>350</v>
      </c>
      <c r="C33" s="103">
        <v>80</v>
      </c>
      <c r="D33" s="109">
        <v>12.56</v>
      </c>
      <c r="E33" s="109">
        <v>41.91</v>
      </c>
      <c r="F33" s="109">
        <v>16.52</v>
      </c>
      <c r="G33" s="97">
        <v>4</v>
      </c>
      <c r="H33" s="97">
        <v>8.16</v>
      </c>
      <c r="I33" s="97">
        <v>251.23</v>
      </c>
    </row>
    <row r="34" spans="1:9" ht="15" x14ac:dyDescent="0.25">
      <c r="A34" s="115" t="s">
        <v>126</v>
      </c>
      <c r="B34" s="105" t="s">
        <v>127</v>
      </c>
      <c r="C34" s="138" t="str">
        <f>"150"</f>
        <v>150</v>
      </c>
      <c r="D34" s="107">
        <v>6</v>
      </c>
      <c r="E34" s="107">
        <v>0.03</v>
      </c>
      <c r="F34" s="107">
        <v>6.6</v>
      </c>
      <c r="G34" s="107">
        <v>0.66</v>
      </c>
      <c r="H34" s="107">
        <v>31.8</v>
      </c>
      <c r="I34" s="107">
        <v>216</v>
      </c>
    </row>
    <row r="35" spans="1:9" ht="15" x14ac:dyDescent="0.25">
      <c r="A35" s="115" t="s">
        <v>295</v>
      </c>
      <c r="B35" s="105" t="s">
        <v>304</v>
      </c>
      <c r="C35" s="114" t="str">
        <f>"200"</f>
        <v>200</v>
      </c>
      <c r="D35" s="107">
        <v>1.02</v>
      </c>
      <c r="E35" s="107">
        <v>0</v>
      </c>
      <c r="F35" s="107">
        <v>0.06</v>
      </c>
      <c r="G35" s="107">
        <v>0.06</v>
      </c>
      <c r="H35" s="107">
        <v>19.760000000000002</v>
      </c>
      <c r="I35" s="107">
        <v>87.598919999999993</v>
      </c>
    </row>
    <row r="36" spans="1:9" ht="15" x14ac:dyDescent="0.25">
      <c r="A36" s="115" t="str">
        <f>"-"</f>
        <v>-</v>
      </c>
      <c r="B36" s="95" t="s">
        <v>364</v>
      </c>
      <c r="C36" s="96" t="s">
        <v>389</v>
      </c>
      <c r="D36" s="97">
        <v>0.99</v>
      </c>
      <c r="E36" s="97">
        <v>0</v>
      </c>
      <c r="F36" s="97">
        <v>0.09</v>
      </c>
      <c r="G36" s="97">
        <v>0.16</v>
      </c>
      <c r="H36" s="97">
        <v>7.1</v>
      </c>
      <c r="I36" s="97">
        <v>33.58</v>
      </c>
    </row>
    <row r="37" spans="1:9" ht="15" x14ac:dyDescent="0.25">
      <c r="A37" s="115"/>
      <c r="B37" s="105" t="s">
        <v>93</v>
      </c>
      <c r="C37" s="138" t="str">
        <f>"25"</f>
        <v>25</v>
      </c>
      <c r="D37" s="107">
        <v>1.65</v>
      </c>
      <c r="E37" s="107">
        <v>0</v>
      </c>
      <c r="F37" s="107">
        <v>0.3</v>
      </c>
      <c r="G37" s="107">
        <v>0.3</v>
      </c>
      <c r="H37" s="107">
        <v>8.35</v>
      </c>
      <c r="I37" s="107">
        <v>48.344999999999999</v>
      </c>
    </row>
    <row r="38" spans="1:9" ht="15" x14ac:dyDescent="0.25">
      <c r="A38" s="115" t="str">
        <f>"-"</f>
        <v>-</v>
      </c>
      <c r="B38" s="105" t="s">
        <v>362</v>
      </c>
      <c r="C38" s="237">
        <v>100</v>
      </c>
      <c r="D38" s="107">
        <v>0.4</v>
      </c>
      <c r="E38" s="107">
        <v>0</v>
      </c>
      <c r="F38" s="107">
        <v>0</v>
      </c>
      <c r="G38" s="107">
        <v>0.6</v>
      </c>
      <c r="H38" s="107">
        <v>11.6</v>
      </c>
      <c r="I38" s="107">
        <v>48.68</v>
      </c>
    </row>
    <row r="39" spans="1:9" s="325" customFormat="1" ht="15" x14ac:dyDescent="0.25">
      <c r="A39" s="410"/>
      <c r="B39" s="406" t="s">
        <v>384</v>
      </c>
      <c r="C39" s="404"/>
      <c r="D39" s="407">
        <f t="shared" ref="D39:I39" si="3">SUM(D30:D38)</f>
        <v>27.369999999999997</v>
      </c>
      <c r="E39" s="407">
        <f t="shared" si="3"/>
        <v>41.94</v>
      </c>
      <c r="F39" s="407">
        <f t="shared" si="3"/>
        <v>28.080000000000002</v>
      </c>
      <c r="G39" s="407">
        <f t="shared" si="3"/>
        <v>10.290000000000001</v>
      </c>
      <c r="H39" s="407">
        <f t="shared" si="3"/>
        <v>104.51999999999998</v>
      </c>
      <c r="I39" s="407">
        <f t="shared" si="3"/>
        <v>824.30175600000007</v>
      </c>
    </row>
    <row r="40" spans="1:9" ht="15" x14ac:dyDescent="0.25">
      <c r="A40" s="62"/>
      <c r="B40" s="417" t="s">
        <v>542</v>
      </c>
      <c r="C40" s="14"/>
      <c r="D40" s="39"/>
      <c r="E40" s="39"/>
      <c r="F40" s="39"/>
      <c r="G40" s="39"/>
      <c r="H40" s="39"/>
      <c r="I40" s="39"/>
    </row>
    <row r="41" spans="1:9" ht="15" x14ac:dyDescent="0.25">
      <c r="A41" s="320"/>
      <c r="B41" s="418" t="s">
        <v>86</v>
      </c>
      <c r="C41" s="202" t="s">
        <v>330</v>
      </c>
      <c r="D41" s="233" t="s">
        <v>317</v>
      </c>
      <c r="E41" s="234"/>
      <c r="F41" s="422" t="s">
        <v>318</v>
      </c>
      <c r="G41" s="422"/>
      <c r="H41" s="14" t="s">
        <v>319</v>
      </c>
      <c r="I41" s="14" t="s">
        <v>320</v>
      </c>
    </row>
    <row r="42" spans="1:9" ht="15" x14ac:dyDescent="0.25">
      <c r="A42" s="115" t="str">
        <f>"401/1994 сб рец."</f>
        <v>401/1994 сб рец.</v>
      </c>
      <c r="B42" s="105" t="s">
        <v>412</v>
      </c>
      <c r="C42" s="138" t="s">
        <v>323</v>
      </c>
      <c r="D42" s="238">
        <v>17.170000000000002</v>
      </c>
      <c r="E42" s="238">
        <v>14.17</v>
      </c>
      <c r="F42" s="238">
        <v>18.329999999999998</v>
      </c>
      <c r="G42" s="238">
        <v>0.09</v>
      </c>
      <c r="H42" s="238">
        <v>3.5</v>
      </c>
      <c r="I42" s="238">
        <v>247.5</v>
      </c>
    </row>
    <row r="43" spans="1:9" ht="15" x14ac:dyDescent="0.25">
      <c r="A43" s="115" t="s">
        <v>491</v>
      </c>
      <c r="B43" s="105" t="s">
        <v>492</v>
      </c>
      <c r="C43" s="114" t="str">
        <f>"180"</f>
        <v>180</v>
      </c>
      <c r="D43" s="107">
        <v>7.89</v>
      </c>
      <c r="E43" s="107">
        <v>0</v>
      </c>
      <c r="F43" s="117">
        <v>6.37</v>
      </c>
      <c r="G43" s="107">
        <v>2.0699999999999998</v>
      </c>
      <c r="H43" s="107">
        <v>34.51</v>
      </c>
      <c r="I43" s="117">
        <v>208.1</v>
      </c>
    </row>
    <row r="44" spans="1:9" ht="15" x14ac:dyDescent="0.25">
      <c r="A44" s="94" t="s">
        <v>535</v>
      </c>
      <c r="B44" s="95" t="s">
        <v>534</v>
      </c>
      <c r="C44" s="103" t="str">
        <f>"200"</f>
        <v>200</v>
      </c>
      <c r="D44" s="238">
        <v>2.92</v>
      </c>
      <c r="E44" s="238">
        <v>2.84</v>
      </c>
      <c r="F44" s="238">
        <v>3.16</v>
      </c>
      <c r="G44" s="238">
        <v>0.02</v>
      </c>
      <c r="H44" s="238">
        <v>14.4</v>
      </c>
      <c r="I44" s="238">
        <v>95.197032000000007</v>
      </c>
    </row>
    <row r="45" spans="1:9" ht="15" x14ac:dyDescent="0.25">
      <c r="A45" s="115" t="str">
        <f>"-"</f>
        <v>-</v>
      </c>
      <c r="B45" s="95" t="s">
        <v>364</v>
      </c>
      <c r="C45" s="96">
        <v>30</v>
      </c>
      <c r="D45" s="97">
        <v>1.98</v>
      </c>
      <c r="E45" s="97">
        <v>0</v>
      </c>
      <c r="F45" s="97">
        <v>0.19</v>
      </c>
      <c r="G45" s="97">
        <v>0.16</v>
      </c>
      <c r="H45" s="97">
        <v>14.02</v>
      </c>
      <c r="I45" s="97">
        <v>67.17</v>
      </c>
    </row>
    <row r="46" spans="1:9" ht="15" x14ac:dyDescent="0.25">
      <c r="A46" s="104" t="str">
        <f>"-"</f>
        <v>-</v>
      </c>
      <c r="B46" s="105" t="s">
        <v>93</v>
      </c>
      <c r="C46" s="106" t="str">
        <f>"25"</f>
        <v>25</v>
      </c>
      <c r="D46" s="107">
        <v>1.65</v>
      </c>
      <c r="E46" s="107">
        <v>0</v>
      </c>
      <c r="F46" s="107">
        <v>0.3</v>
      </c>
      <c r="G46" s="107">
        <v>0.3</v>
      </c>
      <c r="H46" s="107">
        <v>8.35</v>
      </c>
      <c r="I46" s="107">
        <v>48.344999999999999</v>
      </c>
    </row>
    <row r="47" spans="1:9" ht="15" x14ac:dyDescent="0.2">
      <c r="A47" s="37"/>
      <c r="B47" s="41" t="s">
        <v>138</v>
      </c>
      <c r="C47" s="202"/>
      <c r="D47" s="39">
        <f t="shared" ref="D47:I47" si="4">SUM(D42:D46)</f>
        <v>31.610000000000003</v>
      </c>
      <c r="E47" s="39">
        <f t="shared" si="4"/>
        <v>17.009999999999998</v>
      </c>
      <c r="F47" s="39">
        <f t="shared" si="4"/>
        <v>28.35</v>
      </c>
      <c r="G47" s="39">
        <f t="shared" si="4"/>
        <v>2.6399999999999997</v>
      </c>
      <c r="H47" s="39">
        <f t="shared" si="4"/>
        <v>74.779999999999987</v>
      </c>
      <c r="I47" s="39">
        <f t="shared" si="4"/>
        <v>666.31203200000004</v>
      </c>
    </row>
    <row r="48" spans="1:9" ht="15" x14ac:dyDescent="0.25">
      <c r="A48" s="20"/>
      <c r="B48" s="419" t="s">
        <v>541</v>
      </c>
      <c r="C48" s="202" t="s">
        <v>330</v>
      </c>
      <c r="D48" s="233" t="s">
        <v>317</v>
      </c>
      <c r="E48" s="234"/>
      <c r="F48" s="422" t="s">
        <v>318</v>
      </c>
      <c r="G48" s="422"/>
      <c r="H48" s="14" t="s">
        <v>319</v>
      </c>
      <c r="I48" s="14" t="s">
        <v>320</v>
      </c>
    </row>
    <row r="49" spans="1:9" ht="15" x14ac:dyDescent="0.25">
      <c r="A49" s="115" t="s">
        <v>125</v>
      </c>
      <c r="B49" s="95" t="s">
        <v>344</v>
      </c>
      <c r="C49" s="114" t="str">
        <f>"30"</f>
        <v>30</v>
      </c>
      <c r="D49" s="107">
        <v>0.32</v>
      </c>
      <c r="E49" s="107">
        <v>0</v>
      </c>
      <c r="F49" s="107">
        <v>0.06</v>
      </c>
      <c r="G49" s="107">
        <v>0.06</v>
      </c>
      <c r="H49" s="107">
        <v>1.1200000000000001</v>
      </c>
      <c r="I49" s="107">
        <v>7.6234200000000003</v>
      </c>
    </row>
    <row r="50" spans="1:9" ht="15" x14ac:dyDescent="0.25">
      <c r="A50" s="115" t="s">
        <v>197</v>
      </c>
      <c r="B50" s="105" t="s">
        <v>175</v>
      </c>
      <c r="C50" s="114" t="str">
        <f>"200"</f>
        <v>200</v>
      </c>
      <c r="D50" s="107">
        <v>4.43</v>
      </c>
      <c r="E50" s="107">
        <v>0</v>
      </c>
      <c r="F50" s="107">
        <v>4.45</v>
      </c>
      <c r="G50" s="107">
        <v>4.45</v>
      </c>
      <c r="H50" s="107">
        <v>16.63</v>
      </c>
      <c r="I50" s="107">
        <v>131.244416</v>
      </c>
    </row>
    <row r="51" spans="1:9" ht="15" x14ac:dyDescent="0.25">
      <c r="A51" s="228" t="s">
        <v>339</v>
      </c>
      <c r="B51" s="95" t="s">
        <v>350</v>
      </c>
      <c r="C51" s="103" t="str">
        <f>"100"</f>
        <v>100</v>
      </c>
      <c r="D51" s="109">
        <v>13.45</v>
      </c>
      <c r="E51" s="109">
        <v>41.91</v>
      </c>
      <c r="F51" s="109">
        <v>17.38</v>
      </c>
      <c r="G51" s="97">
        <v>4</v>
      </c>
      <c r="H51" s="97">
        <v>9.11</v>
      </c>
      <c r="I51" s="97">
        <v>262.38</v>
      </c>
    </row>
    <row r="52" spans="1:9" ht="15" x14ac:dyDescent="0.25">
      <c r="A52" s="115" t="s">
        <v>126</v>
      </c>
      <c r="B52" s="105" t="s">
        <v>127</v>
      </c>
      <c r="C52" s="138" t="s">
        <v>314</v>
      </c>
      <c r="D52" s="107">
        <v>7</v>
      </c>
      <c r="E52" s="107">
        <v>0.03</v>
      </c>
      <c r="F52" s="107">
        <v>5.9</v>
      </c>
      <c r="G52" s="107">
        <v>0.66</v>
      </c>
      <c r="H52" s="107">
        <v>36.229999999999997</v>
      </c>
      <c r="I52" s="107">
        <v>245.3</v>
      </c>
    </row>
    <row r="53" spans="1:9" ht="15" x14ac:dyDescent="0.25">
      <c r="A53" s="115" t="s">
        <v>295</v>
      </c>
      <c r="B53" s="105" t="s">
        <v>304</v>
      </c>
      <c r="C53" s="114" t="str">
        <f>"200"</f>
        <v>200</v>
      </c>
      <c r="D53" s="107">
        <v>1.02</v>
      </c>
      <c r="E53" s="107">
        <v>0</v>
      </c>
      <c r="F53" s="107">
        <v>0.06</v>
      </c>
      <c r="G53" s="107">
        <v>0.06</v>
      </c>
      <c r="H53" s="107">
        <v>19.760000000000002</v>
      </c>
      <c r="I53" s="107">
        <v>87.598919999999993</v>
      </c>
    </row>
    <row r="54" spans="1:9" ht="15" x14ac:dyDescent="0.25">
      <c r="A54" s="115" t="str">
        <f>"-"</f>
        <v>-</v>
      </c>
      <c r="B54" s="95" t="s">
        <v>364</v>
      </c>
      <c r="C54" s="96" t="s">
        <v>389</v>
      </c>
      <c r="D54" s="97">
        <v>0.99</v>
      </c>
      <c r="E54" s="97">
        <v>0</v>
      </c>
      <c r="F54" s="97">
        <v>0.09</v>
      </c>
      <c r="G54" s="97">
        <v>0.16</v>
      </c>
      <c r="H54" s="97">
        <v>7.1</v>
      </c>
      <c r="I54" s="97">
        <v>33.58</v>
      </c>
    </row>
    <row r="55" spans="1:9" ht="15" x14ac:dyDescent="0.25">
      <c r="A55" s="115"/>
      <c r="B55" s="105" t="s">
        <v>93</v>
      </c>
      <c r="C55" s="138" t="str">
        <f>"25"</f>
        <v>25</v>
      </c>
      <c r="D55" s="107">
        <v>1.65</v>
      </c>
      <c r="E55" s="107">
        <v>0</v>
      </c>
      <c r="F55" s="107">
        <v>0.3</v>
      </c>
      <c r="G55" s="107">
        <v>0.3</v>
      </c>
      <c r="H55" s="107">
        <v>8.35</v>
      </c>
      <c r="I55" s="107">
        <v>48.344999999999999</v>
      </c>
    </row>
    <row r="56" spans="1:9" ht="15" x14ac:dyDescent="0.25">
      <c r="A56" s="115" t="str">
        <f>"-"</f>
        <v>-</v>
      </c>
      <c r="B56" s="105" t="s">
        <v>362</v>
      </c>
      <c r="C56" s="237">
        <v>100</v>
      </c>
      <c r="D56" s="107">
        <v>0.4</v>
      </c>
      <c r="E56" s="107">
        <v>0</v>
      </c>
      <c r="F56" s="107">
        <v>0</v>
      </c>
      <c r="G56" s="107">
        <v>0.6</v>
      </c>
      <c r="H56" s="107">
        <v>11.6</v>
      </c>
      <c r="I56" s="107">
        <v>48.68</v>
      </c>
    </row>
    <row r="57" spans="1:9" ht="15" x14ac:dyDescent="0.2">
      <c r="A57" s="37"/>
      <c r="B57" s="41" t="s">
        <v>138</v>
      </c>
      <c r="C57" s="202"/>
      <c r="D57" s="39">
        <f t="shared" ref="D57:I57" si="5">SUM(D49:D56)</f>
        <v>29.259999999999994</v>
      </c>
      <c r="E57" s="39">
        <f t="shared" si="5"/>
        <v>41.94</v>
      </c>
      <c r="F57" s="39">
        <f t="shared" si="5"/>
        <v>28.24</v>
      </c>
      <c r="G57" s="39">
        <f t="shared" si="5"/>
        <v>10.290000000000001</v>
      </c>
      <c r="H57" s="39">
        <f t="shared" si="5"/>
        <v>109.89999999999998</v>
      </c>
      <c r="I57" s="39">
        <f t="shared" si="5"/>
        <v>864.751756</v>
      </c>
    </row>
    <row r="58" spans="1:9" ht="15" x14ac:dyDescent="0.25">
      <c r="A58" s="20"/>
      <c r="B58" s="417" t="s">
        <v>544</v>
      </c>
      <c r="C58" s="202"/>
      <c r="D58" s="9"/>
      <c r="E58" s="9"/>
      <c r="F58" s="9"/>
      <c r="G58" s="9"/>
      <c r="H58" s="9"/>
      <c r="I58" s="9"/>
    </row>
    <row r="59" spans="1:9" ht="15" x14ac:dyDescent="0.25">
      <c r="A59" s="320"/>
      <c r="B59" s="418" t="s">
        <v>86</v>
      </c>
      <c r="C59" s="202" t="s">
        <v>330</v>
      </c>
      <c r="D59" s="233" t="s">
        <v>317</v>
      </c>
      <c r="E59" s="234"/>
      <c r="F59" s="422" t="s">
        <v>318</v>
      </c>
      <c r="G59" s="422"/>
      <c r="H59" s="14" t="s">
        <v>319</v>
      </c>
      <c r="I59" s="14" t="s">
        <v>320</v>
      </c>
    </row>
    <row r="60" spans="1:9" ht="15" x14ac:dyDescent="0.25">
      <c r="A60" s="115" t="str">
        <f>"401/1994 сб рец."</f>
        <v>401/1994 сб рец.</v>
      </c>
      <c r="B60" s="105" t="s">
        <v>412</v>
      </c>
      <c r="C60" s="138" t="s">
        <v>323</v>
      </c>
      <c r="D60" s="238">
        <v>17.170000000000002</v>
      </c>
      <c r="E60" s="238">
        <v>14.17</v>
      </c>
      <c r="F60" s="238">
        <v>18.329999999999998</v>
      </c>
      <c r="G60" s="238">
        <v>0.09</v>
      </c>
      <c r="H60" s="238">
        <v>3.5</v>
      </c>
      <c r="I60" s="238">
        <v>247.5</v>
      </c>
    </row>
    <row r="61" spans="1:9" ht="15" x14ac:dyDescent="0.25">
      <c r="A61" s="115" t="s">
        <v>491</v>
      </c>
      <c r="B61" s="105" t="s">
        <v>492</v>
      </c>
      <c r="C61" s="114" t="str">
        <f>"180"</f>
        <v>180</v>
      </c>
      <c r="D61" s="107">
        <v>7.89</v>
      </c>
      <c r="E61" s="107">
        <v>0</v>
      </c>
      <c r="F61" s="117">
        <v>6.37</v>
      </c>
      <c r="G61" s="107">
        <v>2.0699999999999998</v>
      </c>
      <c r="H61" s="107">
        <v>34.51</v>
      </c>
      <c r="I61" s="117">
        <v>208.1</v>
      </c>
    </row>
    <row r="62" spans="1:9" ht="15" x14ac:dyDescent="0.25">
      <c r="A62" s="94" t="s">
        <v>535</v>
      </c>
      <c r="B62" s="95" t="s">
        <v>534</v>
      </c>
      <c r="C62" s="103" t="str">
        <f>"200"</f>
        <v>200</v>
      </c>
      <c r="D62" s="238">
        <v>2.92</v>
      </c>
      <c r="E62" s="238">
        <v>2.84</v>
      </c>
      <c r="F62" s="238">
        <v>3.16</v>
      </c>
      <c r="G62" s="238">
        <v>0.02</v>
      </c>
      <c r="H62" s="238">
        <v>14.4</v>
      </c>
      <c r="I62" s="238">
        <v>95.197032000000007</v>
      </c>
    </row>
    <row r="63" spans="1:9" ht="15" x14ac:dyDescent="0.25">
      <c r="A63" s="115" t="str">
        <f>"-"</f>
        <v>-</v>
      </c>
      <c r="B63" s="95" t="s">
        <v>364</v>
      </c>
      <c r="C63" s="96">
        <v>30</v>
      </c>
      <c r="D63" s="97">
        <v>1.98</v>
      </c>
      <c r="E63" s="97">
        <v>0</v>
      </c>
      <c r="F63" s="97">
        <v>0.19</v>
      </c>
      <c r="G63" s="97">
        <v>0.16</v>
      </c>
      <c r="H63" s="97">
        <v>14.02</v>
      </c>
      <c r="I63" s="97">
        <v>67.17</v>
      </c>
    </row>
    <row r="64" spans="1:9" ht="15" x14ac:dyDescent="0.25">
      <c r="A64" s="115" t="str">
        <f>"-"</f>
        <v>-</v>
      </c>
      <c r="B64" s="105" t="s">
        <v>93</v>
      </c>
      <c r="C64" s="138" t="str">
        <f>"25"</f>
        <v>25</v>
      </c>
      <c r="D64" s="107">
        <v>1.65</v>
      </c>
      <c r="E64" s="107">
        <v>0</v>
      </c>
      <c r="F64" s="107">
        <v>0.3</v>
      </c>
      <c r="G64" s="107">
        <v>0.3</v>
      </c>
      <c r="H64" s="107">
        <v>8.35</v>
      </c>
      <c r="I64" s="107">
        <v>48.344999999999999</v>
      </c>
    </row>
    <row r="65" spans="1:9" ht="15" x14ac:dyDescent="0.2">
      <c r="A65" s="37"/>
      <c r="B65" s="41" t="s">
        <v>138</v>
      </c>
      <c r="C65" s="202"/>
      <c r="D65" s="39">
        <f t="shared" ref="D65:I65" si="6">SUM(D60:D64)</f>
        <v>31.610000000000003</v>
      </c>
      <c r="E65" s="39">
        <f t="shared" si="6"/>
        <v>17.009999999999998</v>
      </c>
      <c r="F65" s="39">
        <f t="shared" si="6"/>
        <v>28.35</v>
      </c>
      <c r="G65" s="39">
        <f t="shared" si="6"/>
        <v>2.6399999999999997</v>
      </c>
      <c r="H65" s="39">
        <f t="shared" si="6"/>
        <v>74.779999999999987</v>
      </c>
      <c r="I65" s="39">
        <f t="shared" si="6"/>
        <v>666.31203200000004</v>
      </c>
    </row>
    <row r="66" spans="1:9" ht="15" x14ac:dyDescent="0.25">
      <c r="B66" s="2"/>
      <c r="C66" s="204"/>
      <c r="D66" s="5"/>
      <c r="E66" s="5"/>
      <c r="F66" s="5"/>
      <c r="G66" s="5"/>
      <c r="H66" s="5"/>
      <c r="I66" s="5"/>
    </row>
    <row r="67" spans="1:9" ht="15" x14ac:dyDescent="0.25">
      <c r="B67" s="2"/>
      <c r="C67" s="204"/>
      <c r="D67" s="5"/>
      <c r="E67" s="5"/>
      <c r="F67" s="5"/>
      <c r="G67" s="5"/>
      <c r="H67" s="5"/>
      <c r="I67" s="5"/>
    </row>
    <row r="68" spans="1:9" ht="15" x14ac:dyDescent="0.25">
      <c r="B68" s="2"/>
      <c r="C68" s="204"/>
      <c r="D68" s="5"/>
      <c r="E68" s="5"/>
      <c r="F68" s="5"/>
      <c r="G68" s="5"/>
      <c r="H68" s="5"/>
      <c r="I68" s="5"/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.75" x14ac:dyDescent="0.25">
      <c r="D247" s="4"/>
      <c r="E247" s="4"/>
      <c r="F247" s="4"/>
      <c r="G247" s="4"/>
      <c r="H247" s="4"/>
      <c r="I247" s="4"/>
    </row>
    <row r="248" spans="1:9" s="1" customFormat="1" ht="15.75" x14ac:dyDescent="0.25">
      <c r="A248" s="19"/>
      <c r="C248" s="205"/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ht="15.75" x14ac:dyDescent="0.25">
      <c r="A1759" s="19"/>
      <c r="C1759" s="205"/>
      <c r="D1759" s="4"/>
      <c r="E1759" s="4"/>
      <c r="F1759" s="4"/>
      <c r="G1759" s="4"/>
      <c r="H1759" s="4"/>
      <c r="I1759" s="4"/>
    </row>
  </sheetData>
  <mergeCells count="19">
    <mergeCell ref="F41:G41"/>
    <mergeCell ref="F48:G48"/>
    <mergeCell ref="F59:G59"/>
    <mergeCell ref="A6:B6"/>
    <mergeCell ref="F7:G7"/>
    <mergeCell ref="F15:G15"/>
    <mergeCell ref="F22:G22"/>
    <mergeCell ref="F23:G23"/>
    <mergeCell ref="F30:G30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23622047244094491" top="0.27559055118110237" bottom="0.2" header="0.31496062992125984" footer="0.31496062992125984"/>
  <pageSetup paperSize="9" scale="8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762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5703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4.25" customHeight="1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558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29.2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">
        <v>125</v>
      </c>
      <c r="B8" s="95" t="s">
        <v>344</v>
      </c>
      <c r="C8" s="137" t="str">
        <f>"30"</f>
        <v>30</v>
      </c>
      <c r="D8" s="107">
        <v>0.32</v>
      </c>
      <c r="E8" s="107">
        <v>0</v>
      </c>
      <c r="F8" s="107">
        <v>0.06</v>
      </c>
      <c r="G8" s="107">
        <v>0.06</v>
      </c>
      <c r="H8" s="107">
        <v>1.1200000000000001</v>
      </c>
      <c r="I8" s="107">
        <v>7.6234200000000003</v>
      </c>
    </row>
    <row r="9" spans="1:9" ht="15" x14ac:dyDescent="0.25">
      <c r="A9" s="115" t="s">
        <v>487</v>
      </c>
      <c r="B9" s="105" t="s">
        <v>488</v>
      </c>
      <c r="C9" s="138" t="s">
        <v>323</v>
      </c>
      <c r="D9" s="238">
        <v>10.89</v>
      </c>
      <c r="E9" s="238">
        <v>14.17</v>
      </c>
      <c r="F9" s="238">
        <v>11.57</v>
      </c>
      <c r="G9" s="238">
        <v>0.09</v>
      </c>
      <c r="H9" s="238">
        <v>9.74</v>
      </c>
      <c r="I9" s="238">
        <v>216.17</v>
      </c>
    </row>
    <row r="10" spans="1:9" ht="15" x14ac:dyDescent="0.25">
      <c r="A10" s="94" t="s">
        <v>132</v>
      </c>
      <c r="B10" s="95" t="s">
        <v>96</v>
      </c>
      <c r="C10" s="103" t="str">
        <f>"150"</f>
        <v>150</v>
      </c>
      <c r="D10" s="238">
        <v>3.1</v>
      </c>
      <c r="E10" s="238">
        <v>0.65</v>
      </c>
      <c r="F10" s="238">
        <v>3.66</v>
      </c>
      <c r="G10" s="238">
        <v>0.62</v>
      </c>
      <c r="H10" s="238">
        <v>20.37</v>
      </c>
      <c r="I10" s="238">
        <v>132.58000000000001</v>
      </c>
    </row>
    <row r="11" spans="1:9" ht="15" x14ac:dyDescent="0.25">
      <c r="A11" s="94" t="s">
        <v>365</v>
      </c>
      <c r="B11" s="95" t="s">
        <v>366</v>
      </c>
      <c r="C11" s="96" t="s">
        <v>329</v>
      </c>
      <c r="D11" s="97">
        <v>0.12</v>
      </c>
      <c r="E11" s="97">
        <v>0</v>
      </c>
      <c r="F11" s="97">
        <v>0.03</v>
      </c>
      <c r="G11" s="97">
        <v>0.03</v>
      </c>
      <c r="H11" s="97">
        <v>10.039999999999999</v>
      </c>
      <c r="I11" s="97">
        <v>40.012930360975481</v>
      </c>
    </row>
    <row r="12" spans="1:9" ht="15" x14ac:dyDescent="0.25">
      <c r="A12" s="94"/>
      <c r="B12" s="95" t="s">
        <v>364</v>
      </c>
      <c r="C12" s="96" t="s">
        <v>389</v>
      </c>
      <c r="D12" s="97">
        <v>0.99</v>
      </c>
      <c r="E12" s="97">
        <v>0</v>
      </c>
      <c r="F12" s="97">
        <v>0.09</v>
      </c>
      <c r="G12" s="97">
        <v>0.16</v>
      </c>
      <c r="H12" s="97">
        <v>7.1</v>
      </c>
      <c r="I12" s="97">
        <v>33.58</v>
      </c>
    </row>
    <row r="13" spans="1:9" ht="15" x14ac:dyDescent="0.25">
      <c r="A13" s="104" t="str">
        <f>"-"</f>
        <v>-</v>
      </c>
      <c r="B13" s="105" t="s">
        <v>93</v>
      </c>
      <c r="C13" s="138" t="str">
        <f>"25"</f>
        <v>25</v>
      </c>
      <c r="D13" s="107">
        <v>1.65</v>
      </c>
      <c r="E13" s="107">
        <v>0</v>
      </c>
      <c r="F13" s="107">
        <v>0.3</v>
      </c>
      <c r="G13" s="107">
        <v>0.3</v>
      </c>
      <c r="H13" s="107">
        <v>8.35</v>
      </c>
      <c r="I13" s="107">
        <v>48.344999999999999</v>
      </c>
    </row>
    <row r="14" spans="1:9" ht="15" x14ac:dyDescent="0.2">
      <c r="A14" s="405"/>
      <c r="B14" s="406" t="s">
        <v>138</v>
      </c>
      <c r="C14" s="402"/>
      <c r="D14" s="407">
        <f t="shared" ref="D14:I14" si="0">SUM(D8:D13)</f>
        <v>17.07</v>
      </c>
      <c r="E14" s="407">
        <f t="shared" si="0"/>
        <v>14.82</v>
      </c>
      <c r="F14" s="407">
        <f t="shared" si="0"/>
        <v>15.71</v>
      </c>
      <c r="G14" s="407">
        <f t="shared" si="0"/>
        <v>1.26</v>
      </c>
      <c r="H14" s="407">
        <f t="shared" si="0"/>
        <v>56.72</v>
      </c>
      <c r="I14" s="407">
        <f t="shared" si="0"/>
        <v>478.31135036097544</v>
      </c>
    </row>
    <row r="15" spans="1:9" ht="15" x14ac:dyDescent="0.25">
      <c r="A15" s="320"/>
      <c r="B15" s="415" t="s">
        <v>539</v>
      </c>
      <c r="C15" s="416"/>
      <c r="D15" s="323"/>
      <c r="E15" s="323"/>
      <c r="F15" s="323"/>
      <c r="G15" s="323"/>
      <c r="H15" s="323"/>
      <c r="I15" s="323"/>
    </row>
    <row r="16" spans="1:9" ht="15" x14ac:dyDescent="0.25">
      <c r="A16" s="320"/>
      <c r="B16" s="418" t="s">
        <v>86</v>
      </c>
      <c r="C16" s="402" t="s">
        <v>330</v>
      </c>
      <c r="D16" s="408" t="s">
        <v>317</v>
      </c>
      <c r="E16" s="409"/>
      <c r="F16" s="449" t="s">
        <v>318</v>
      </c>
      <c r="G16" s="449"/>
      <c r="H16" s="404" t="s">
        <v>319</v>
      </c>
      <c r="I16" s="404" t="s">
        <v>320</v>
      </c>
    </row>
    <row r="17" spans="1:9" ht="15" x14ac:dyDescent="0.25">
      <c r="A17" s="115" t="s">
        <v>125</v>
      </c>
      <c r="B17" s="95" t="s">
        <v>344</v>
      </c>
      <c r="C17" s="137" t="str">
        <f>"30"</f>
        <v>30</v>
      </c>
      <c r="D17" s="107">
        <v>0.32</v>
      </c>
      <c r="E17" s="107">
        <v>0</v>
      </c>
      <c r="F17" s="107">
        <v>0.06</v>
      </c>
      <c r="G17" s="107">
        <v>0.06</v>
      </c>
      <c r="H17" s="107">
        <v>1.1200000000000001</v>
      </c>
      <c r="I17" s="107">
        <v>7.6234200000000003</v>
      </c>
    </row>
    <row r="18" spans="1:9" ht="15" x14ac:dyDescent="0.25">
      <c r="A18" s="115" t="s">
        <v>487</v>
      </c>
      <c r="B18" s="105" t="s">
        <v>488</v>
      </c>
      <c r="C18" s="138" t="s">
        <v>323</v>
      </c>
      <c r="D18" s="238">
        <v>10.89</v>
      </c>
      <c r="E18" s="238">
        <v>14.17</v>
      </c>
      <c r="F18" s="238">
        <v>11.57</v>
      </c>
      <c r="G18" s="238">
        <v>0.09</v>
      </c>
      <c r="H18" s="238">
        <v>9.74</v>
      </c>
      <c r="I18" s="238">
        <v>216.17</v>
      </c>
    </row>
    <row r="19" spans="1:9" ht="15" x14ac:dyDescent="0.25">
      <c r="A19" s="115" t="s">
        <v>132</v>
      </c>
      <c r="B19" s="105" t="s">
        <v>96</v>
      </c>
      <c r="C19" s="137" t="str">
        <f>"180"</f>
        <v>180</v>
      </c>
      <c r="D19" s="107">
        <v>3.72</v>
      </c>
      <c r="E19" s="107">
        <v>0.86</v>
      </c>
      <c r="F19" s="107">
        <v>5.39</v>
      </c>
      <c r="G19" s="107">
        <v>0.61</v>
      </c>
      <c r="H19" s="107">
        <v>24.11</v>
      </c>
      <c r="I19" s="107">
        <v>159.09</v>
      </c>
    </row>
    <row r="20" spans="1:9" ht="15" x14ac:dyDescent="0.25">
      <c r="A20" s="94" t="s">
        <v>365</v>
      </c>
      <c r="B20" s="95" t="s">
        <v>366</v>
      </c>
      <c r="C20" s="96" t="s">
        <v>329</v>
      </c>
      <c r="D20" s="97">
        <v>0.12</v>
      </c>
      <c r="E20" s="97">
        <v>0</v>
      </c>
      <c r="F20" s="97">
        <v>0.03</v>
      </c>
      <c r="G20" s="97">
        <v>0.03</v>
      </c>
      <c r="H20" s="97">
        <v>10.039999999999999</v>
      </c>
      <c r="I20" s="97">
        <v>40.012930360975481</v>
      </c>
    </row>
    <row r="21" spans="1:9" ht="15" x14ac:dyDescent="0.25">
      <c r="A21" s="104"/>
      <c r="B21" s="95" t="s">
        <v>364</v>
      </c>
      <c r="C21" s="96" t="s">
        <v>389</v>
      </c>
      <c r="D21" s="97">
        <v>0.99</v>
      </c>
      <c r="E21" s="97">
        <v>0</v>
      </c>
      <c r="F21" s="97">
        <v>0.09</v>
      </c>
      <c r="G21" s="97">
        <v>0.16</v>
      </c>
      <c r="H21" s="97">
        <v>7.1</v>
      </c>
      <c r="I21" s="97">
        <v>33.58</v>
      </c>
    </row>
    <row r="22" spans="1:9" ht="15" x14ac:dyDescent="0.25">
      <c r="A22" s="115" t="str">
        <f>"-"</f>
        <v>-</v>
      </c>
      <c r="B22" s="105" t="s">
        <v>93</v>
      </c>
      <c r="C22" s="138" t="str">
        <f>"25"</f>
        <v>25</v>
      </c>
      <c r="D22" s="107">
        <v>1.65</v>
      </c>
      <c r="E22" s="107">
        <v>0</v>
      </c>
      <c r="F22" s="107">
        <v>0.3</v>
      </c>
      <c r="G22" s="107">
        <v>0.3</v>
      </c>
      <c r="H22" s="107">
        <v>8.35</v>
      </c>
      <c r="I22" s="107">
        <v>48.344999999999999</v>
      </c>
    </row>
    <row r="23" spans="1:9" ht="15" x14ac:dyDescent="0.2">
      <c r="A23" s="405"/>
      <c r="B23" s="406" t="s">
        <v>138</v>
      </c>
      <c r="C23" s="402"/>
      <c r="D23" s="407">
        <f t="shared" ref="D23:I23" si="1">SUM(D16:D22)</f>
        <v>17.689999999999998</v>
      </c>
      <c r="E23" s="407">
        <f t="shared" si="1"/>
        <v>15.03</v>
      </c>
      <c r="F23" s="407">
        <f t="shared" si="1"/>
        <v>17.440000000000001</v>
      </c>
      <c r="G23" s="407">
        <f t="shared" si="1"/>
        <v>1.25</v>
      </c>
      <c r="H23" s="407">
        <f t="shared" si="1"/>
        <v>60.46</v>
      </c>
      <c r="I23" s="407">
        <f t="shared" si="1"/>
        <v>504.82135036097543</v>
      </c>
    </row>
    <row r="24" spans="1:9" ht="15" x14ac:dyDescent="0.25">
      <c r="A24" s="320"/>
      <c r="B24" s="417" t="s">
        <v>540</v>
      </c>
      <c r="C24" s="402"/>
      <c r="D24" s="408"/>
      <c r="E24" s="409"/>
      <c r="F24" s="449"/>
      <c r="G24" s="449"/>
      <c r="H24" s="404"/>
      <c r="I24" s="404"/>
    </row>
    <row r="25" spans="1:9" ht="15" x14ac:dyDescent="0.25">
      <c r="A25" s="320"/>
      <c r="B25" s="418" t="s">
        <v>86</v>
      </c>
      <c r="C25" s="402" t="s">
        <v>330</v>
      </c>
      <c r="D25" s="408" t="s">
        <v>317</v>
      </c>
      <c r="E25" s="409"/>
      <c r="F25" s="449" t="s">
        <v>318</v>
      </c>
      <c r="G25" s="449"/>
      <c r="H25" s="404" t="s">
        <v>319</v>
      </c>
      <c r="I25" s="404" t="s">
        <v>320</v>
      </c>
    </row>
    <row r="26" spans="1:9" ht="15" x14ac:dyDescent="0.25">
      <c r="A26" s="115" t="s">
        <v>125</v>
      </c>
      <c r="B26" s="95" t="s">
        <v>344</v>
      </c>
      <c r="C26" s="114" t="str">
        <f>"30"</f>
        <v>30</v>
      </c>
      <c r="D26" s="107">
        <v>0.32</v>
      </c>
      <c r="E26" s="107">
        <v>0</v>
      </c>
      <c r="F26" s="107">
        <v>0.06</v>
      </c>
      <c r="G26" s="107">
        <v>0.06</v>
      </c>
      <c r="H26" s="107">
        <v>1.1200000000000001</v>
      </c>
      <c r="I26" s="107">
        <v>7.6234200000000003</v>
      </c>
    </row>
    <row r="27" spans="1:9" ht="15" x14ac:dyDescent="0.25">
      <c r="A27" s="115" t="s">
        <v>487</v>
      </c>
      <c r="B27" s="105" t="s">
        <v>488</v>
      </c>
      <c r="C27" s="138" t="s">
        <v>323</v>
      </c>
      <c r="D27" s="238">
        <v>10.89</v>
      </c>
      <c r="E27" s="238">
        <v>14.17</v>
      </c>
      <c r="F27" s="238">
        <v>11.57</v>
      </c>
      <c r="G27" s="238">
        <v>0.09</v>
      </c>
      <c r="H27" s="238">
        <v>9.74</v>
      </c>
      <c r="I27" s="238">
        <v>216.17</v>
      </c>
    </row>
    <row r="28" spans="1:9" ht="15" x14ac:dyDescent="0.25">
      <c r="A28" s="94" t="s">
        <v>132</v>
      </c>
      <c r="B28" s="95" t="s">
        <v>96</v>
      </c>
      <c r="C28" s="103" t="str">
        <f>"150"</f>
        <v>150</v>
      </c>
      <c r="D28" s="238">
        <v>3.1</v>
      </c>
      <c r="E28" s="238">
        <v>0.65</v>
      </c>
      <c r="F28" s="238">
        <v>3.66</v>
      </c>
      <c r="G28" s="238">
        <v>0.62</v>
      </c>
      <c r="H28" s="238">
        <v>20.37</v>
      </c>
      <c r="I28" s="238">
        <v>132.58000000000001</v>
      </c>
    </row>
    <row r="29" spans="1:9" ht="15" x14ac:dyDescent="0.25">
      <c r="A29" s="94" t="s">
        <v>365</v>
      </c>
      <c r="B29" s="95" t="s">
        <v>366</v>
      </c>
      <c r="C29" s="96" t="s">
        <v>329</v>
      </c>
      <c r="D29" s="97">
        <v>0.12</v>
      </c>
      <c r="E29" s="97">
        <v>0</v>
      </c>
      <c r="F29" s="97">
        <v>0.03</v>
      </c>
      <c r="G29" s="97">
        <v>0.03</v>
      </c>
      <c r="H29" s="97">
        <v>10.039999999999999</v>
      </c>
      <c r="I29" s="97">
        <v>40.012930360975481</v>
      </c>
    </row>
    <row r="30" spans="1:9" ht="15" x14ac:dyDescent="0.25">
      <c r="A30" s="94"/>
      <c r="B30" s="95" t="s">
        <v>364</v>
      </c>
      <c r="C30" s="96" t="s">
        <v>389</v>
      </c>
      <c r="D30" s="97">
        <v>0.99</v>
      </c>
      <c r="E30" s="97">
        <v>0</v>
      </c>
      <c r="F30" s="97">
        <v>0.09</v>
      </c>
      <c r="G30" s="97">
        <v>0.16</v>
      </c>
      <c r="H30" s="97">
        <v>7.1</v>
      </c>
      <c r="I30" s="97">
        <v>33.58</v>
      </c>
    </row>
    <row r="31" spans="1:9" ht="15" x14ac:dyDescent="0.25">
      <c r="A31" s="104" t="str">
        <f>"-"</f>
        <v>-</v>
      </c>
      <c r="B31" s="105" t="s">
        <v>93</v>
      </c>
      <c r="C31" s="138" t="str">
        <f>"25"</f>
        <v>25</v>
      </c>
      <c r="D31" s="107">
        <v>1.65</v>
      </c>
      <c r="E31" s="107">
        <v>0</v>
      </c>
      <c r="F31" s="107">
        <v>0.3</v>
      </c>
      <c r="G31" s="107">
        <v>0.3</v>
      </c>
      <c r="H31" s="107">
        <v>8.35</v>
      </c>
      <c r="I31" s="107">
        <v>48.344999999999999</v>
      </c>
    </row>
    <row r="32" spans="1:9" ht="15" x14ac:dyDescent="0.2">
      <c r="A32" s="37"/>
      <c r="B32" s="41" t="s">
        <v>138</v>
      </c>
      <c r="C32" s="202"/>
      <c r="D32" s="39">
        <f t="shared" ref="D32:I32" si="2">SUM(D25:D31)</f>
        <v>17.07</v>
      </c>
      <c r="E32" s="39">
        <f t="shared" si="2"/>
        <v>14.82</v>
      </c>
      <c r="F32" s="39">
        <f t="shared" si="2"/>
        <v>15.71</v>
      </c>
      <c r="G32" s="39">
        <f t="shared" si="2"/>
        <v>1.26</v>
      </c>
      <c r="H32" s="39">
        <f t="shared" si="2"/>
        <v>56.72</v>
      </c>
      <c r="I32" s="39">
        <f t="shared" si="2"/>
        <v>478.31135036097544</v>
      </c>
    </row>
    <row r="33" spans="1:9" ht="15" x14ac:dyDescent="0.25">
      <c r="A33" s="320"/>
      <c r="B33" s="419" t="s">
        <v>541</v>
      </c>
      <c r="C33" s="402" t="s">
        <v>330</v>
      </c>
      <c r="D33" s="408" t="s">
        <v>317</v>
      </c>
      <c r="E33" s="409"/>
      <c r="F33" s="449" t="s">
        <v>318</v>
      </c>
      <c r="G33" s="449"/>
      <c r="H33" s="404" t="s">
        <v>319</v>
      </c>
      <c r="I33" s="404" t="s">
        <v>320</v>
      </c>
    </row>
    <row r="34" spans="1:9" s="325" customFormat="1" ht="15" x14ac:dyDescent="0.25">
      <c r="A34" s="115" t="s">
        <v>201</v>
      </c>
      <c r="B34" s="105" t="s">
        <v>282</v>
      </c>
      <c r="C34" s="114" t="s">
        <v>101</v>
      </c>
      <c r="D34" s="107">
        <v>5.7</v>
      </c>
      <c r="E34" s="107">
        <v>0.13</v>
      </c>
      <c r="F34" s="107">
        <v>8.16</v>
      </c>
      <c r="G34" s="107">
        <v>4.32</v>
      </c>
      <c r="H34" s="107">
        <v>23.78</v>
      </c>
      <c r="I34" s="107">
        <v>152.72</v>
      </c>
    </row>
    <row r="35" spans="1:9" s="325" customFormat="1" ht="15" x14ac:dyDescent="0.25">
      <c r="A35" s="115" t="s">
        <v>221</v>
      </c>
      <c r="B35" s="105" t="s">
        <v>185</v>
      </c>
      <c r="C35" s="114" t="s">
        <v>323</v>
      </c>
      <c r="D35" s="107">
        <v>9.27</v>
      </c>
      <c r="E35" s="107">
        <v>13.25</v>
      </c>
      <c r="F35" s="107">
        <v>10.41</v>
      </c>
      <c r="G35" s="107">
        <v>5.59</v>
      </c>
      <c r="H35" s="107">
        <v>13.91</v>
      </c>
      <c r="I35" s="107">
        <v>146.46</v>
      </c>
    </row>
    <row r="36" spans="1:9" ht="15" x14ac:dyDescent="0.25">
      <c r="A36" s="94" t="s">
        <v>206</v>
      </c>
      <c r="B36" s="95" t="s">
        <v>205</v>
      </c>
      <c r="C36" s="96" t="s">
        <v>110</v>
      </c>
      <c r="D36" s="267">
        <v>3.63</v>
      </c>
      <c r="E36" s="238"/>
      <c r="F36" s="267">
        <v>3.18</v>
      </c>
      <c r="G36" s="238"/>
      <c r="H36" s="238">
        <v>38.26</v>
      </c>
      <c r="I36" s="238">
        <v>196.75</v>
      </c>
    </row>
    <row r="37" spans="1:9" ht="15" x14ac:dyDescent="0.25">
      <c r="A37" s="115" t="s">
        <v>352</v>
      </c>
      <c r="B37" s="105" t="s">
        <v>353</v>
      </c>
      <c r="C37" s="114" t="str">
        <f>"200"</f>
        <v>200</v>
      </c>
      <c r="D37" s="107">
        <v>0.1</v>
      </c>
      <c r="E37" s="107">
        <v>0</v>
      </c>
      <c r="F37" s="107">
        <v>0</v>
      </c>
      <c r="G37" s="107">
        <v>0.08</v>
      </c>
      <c r="H37" s="107">
        <v>17.100000000000001</v>
      </c>
      <c r="I37" s="107">
        <v>69</v>
      </c>
    </row>
    <row r="38" spans="1:9" ht="15" x14ac:dyDescent="0.25">
      <c r="A38" s="115" t="str">
        <f>"-"</f>
        <v>-</v>
      </c>
      <c r="B38" s="95" t="s">
        <v>364</v>
      </c>
      <c r="C38" s="96">
        <v>30</v>
      </c>
      <c r="D38" s="97">
        <v>1.98</v>
      </c>
      <c r="E38" s="97">
        <v>0</v>
      </c>
      <c r="F38" s="97">
        <v>0.19</v>
      </c>
      <c r="G38" s="97">
        <v>0.16</v>
      </c>
      <c r="H38" s="97">
        <v>14.02</v>
      </c>
      <c r="I38" s="97">
        <v>67.17</v>
      </c>
    </row>
    <row r="39" spans="1:9" ht="15" x14ac:dyDescent="0.25">
      <c r="A39" s="115" t="str">
        <f>"-"</f>
        <v>-</v>
      </c>
      <c r="B39" s="105" t="s">
        <v>93</v>
      </c>
      <c r="C39" s="114" t="str">
        <f>"50"</f>
        <v>50</v>
      </c>
      <c r="D39" s="107">
        <v>3.3</v>
      </c>
      <c r="E39" s="107">
        <v>0</v>
      </c>
      <c r="F39" s="107">
        <v>0.6</v>
      </c>
      <c r="G39" s="107">
        <v>0.6</v>
      </c>
      <c r="H39" s="107">
        <v>16.7</v>
      </c>
      <c r="I39" s="107">
        <v>96.69</v>
      </c>
    </row>
    <row r="40" spans="1:9" ht="15" x14ac:dyDescent="0.25">
      <c r="A40" s="115" t="str">
        <f>"-"</f>
        <v>-</v>
      </c>
      <c r="B40" s="105" t="s">
        <v>362</v>
      </c>
      <c r="C40" s="237">
        <v>150</v>
      </c>
      <c r="D40" s="107">
        <v>0.6</v>
      </c>
      <c r="E40" s="107">
        <v>0</v>
      </c>
      <c r="F40" s="107">
        <v>0</v>
      </c>
      <c r="G40" s="107">
        <v>0.6</v>
      </c>
      <c r="H40" s="107">
        <v>17.399999999999999</v>
      </c>
      <c r="I40" s="107">
        <v>73.02</v>
      </c>
    </row>
    <row r="41" spans="1:9" s="325" customFormat="1" ht="15" x14ac:dyDescent="0.25">
      <c r="A41" s="410"/>
      <c r="B41" s="406" t="s">
        <v>384</v>
      </c>
      <c r="C41" s="404"/>
      <c r="D41" s="407">
        <f t="shared" ref="D41:I41" si="3">SUM(D33:D40)</f>
        <v>24.580000000000002</v>
      </c>
      <c r="E41" s="407">
        <f t="shared" si="3"/>
        <v>13.38</v>
      </c>
      <c r="F41" s="407">
        <f t="shared" si="3"/>
        <v>22.540000000000003</v>
      </c>
      <c r="G41" s="407">
        <f t="shared" si="3"/>
        <v>11.35</v>
      </c>
      <c r="H41" s="407">
        <f t="shared" si="3"/>
        <v>141.16999999999999</v>
      </c>
      <c r="I41" s="407">
        <f t="shared" si="3"/>
        <v>801.81</v>
      </c>
    </row>
    <row r="42" spans="1:9" ht="15" x14ac:dyDescent="0.25">
      <c r="A42" s="62"/>
      <c r="B42" s="417" t="s">
        <v>542</v>
      </c>
      <c r="C42" s="14"/>
      <c r="D42" s="39"/>
      <c r="E42" s="39"/>
      <c r="F42" s="39"/>
      <c r="G42" s="39"/>
      <c r="H42" s="39"/>
      <c r="I42" s="39"/>
    </row>
    <row r="43" spans="1:9" ht="15" x14ac:dyDescent="0.25">
      <c r="A43" s="320"/>
      <c r="B43" s="418" t="s">
        <v>86</v>
      </c>
      <c r="C43" s="202" t="s">
        <v>330</v>
      </c>
      <c r="D43" s="233" t="s">
        <v>317</v>
      </c>
      <c r="E43" s="234"/>
      <c r="F43" s="422" t="s">
        <v>318</v>
      </c>
      <c r="G43" s="422"/>
      <c r="H43" s="14" t="s">
        <v>319</v>
      </c>
      <c r="I43" s="14" t="s">
        <v>320</v>
      </c>
    </row>
    <row r="44" spans="1:9" ht="15" x14ac:dyDescent="0.25">
      <c r="A44" s="115" t="s">
        <v>125</v>
      </c>
      <c r="B44" s="95" t="s">
        <v>344</v>
      </c>
      <c r="C44" s="137" t="str">
        <f>"30"</f>
        <v>30</v>
      </c>
      <c r="D44" s="107">
        <v>0.32</v>
      </c>
      <c r="E44" s="107">
        <v>0</v>
      </c>
      <c r="F44" s="107">
        <v>0.06</v>
      </c>
      <c r="G44" s="107">
        <v>0.06</v>
      </c>
      <c r="H44" s="107">
        <v>1.1200000000000001</v>
      </c>
      <c r="I44" s="107">
        <v>7.6234200000000003</v>
      </c>
    </row>
    <row r="45" spans="1:9" ht="15" x14ac:dyDescent="0.25">
      <c r="A45" s="115" t="s">
        <v>487</v>
      </c>
      <c r="B45" s="105" t="s">
        <v>488</v>
      </c>
      <c r="C45" s="138" t="s">
        <v>323</v>
      </c>
      <c r="D45" s="238">
        <v>10.89</v>
      </c>
      <c r="E45" s="238">
        <v>14.17</v>
      </c>
      <c r="F45" s="238">
        <v>11.57</v>
      </c>
      <c r="G45" s="238">
        <v>0.09</v>
      </c>
      <c r="H45" s="238">
        <v>9.74</v>
      </c>
      <c r="I45" s="238">
        <v>216.17</v>
      </c>
    </row>
    <row r="46" spans="1:9" ht="15" x14ac:dyDescent="0.25">
      <c r="A46" s="115" t="s">
        <v>132</v>
      </c>
      <c r="B46" s="105" t="s">
        <v>96</v>
      </c>
      <c r="C46" s="137" t="str">
        <f>"180"</f>
        <v>180</v>
      </c>
      <c r="D46" s="107">
        <v>3.72</v>
      </c>
      <c r="E46" s="107">
        <v>0.86</v>
      </c>
      <c r="F46" s="107">
        <v>5.39</v>
      </c>
      <c r="G46" s="107">
        <v>0.61</v>
      </c>
      <c r="H46" s="107">
        <v>24.11</v>
      </c>
      <c r="I46" s="107">
        <v>159.09</v>
      </c>
    </row>
    <row r="47" spans="1:9" ht="15" x14ac:dyDescent="0.25">
      <c r="A47" s="94" t="s">
        <v>365</v>
      </c>
      <c r="B47" s="95" t="s">
        <v>366</v>
      </c>
      <c r="C47" s="96" t="s">
        <v>329</v>
      </c>
      <c r="D47" s="97">
        <v>0.12</v>
      </c>
      <c r="E47" s="97">
        <v>0</v>
      </c>
      <c r="F47" s="97">
        <v>0.03</v>
      </c>
      <c r="G47" s="97">
        <v>0.03</v>
      </c>
      <c r="H47" s="97">
        <v>10.039999999999999</v>
      </c>
      <c r="I47" s="97">
        <v>40.012930360975481</v>
      </c>
    </row>
    <row r="48" spans="1:9" ht="15" x14ac:dyDescent="0.25">
      <c r="A48" s="104"/>
      <c r="B48" s="95" t="s">
        <v>364</v>
      </c>
      <c r="C48" s="96" t="s">
        <v>389</v>
      </c>
      <c r="D48" s="97">
        <v>0.99</v>
      </c>
      <c r="E48" s="97">
        <v>0</v>
      </c>
      <c r="F48" s="97">
        <v>0.09</v>
      </c>
      <c r="G48" s="97">
        <v>0.16</v>
      </c>
      <c r="H48" s="97">
        <v>7.1</v>
      </c>
      <c r="I48" s="97">
        <v>33.58</v>
      </c>
    </row>
    <row r="49" spans="1:9" ht="15" x14ac:dyDescent="0.25">
      <c r="A49" s="115" t="str">
        <f>"-"</f>
        <v>-</v>
      </c>
      <c r="B49" s="105" t="s">
        <v>93</v>
      </c>
      <c r="C49" s="138" t="str">
        <f>"25"</f>
        <v>25</v>
      </c>
      <c r="D49" s="107">
        <v>1.65</v>
      </c>
      <c r="E49" s="107">
        <v>0</v>
      </c>
      <c r="F49" s="107">
        <v>0.3</v>
      </c>
      <c r="G49" s="107">
        <v>0.3</v>
      </c>
      <c r="H49" s="107">
        <v>8.35</v>
      </c>
      <c r="I49" s="107">
        <v>48.344999999999999</v>
      </c>
    </row>
    <row r="50" spans="1:9" ht="15" x14ac:dyDescent="0.2">
      <c r="A50" s="37"/>
      <c r="B50" s="41" t="s">
        <v>138</v>
      </c>
      <c r="C50" s="202"/>
      <c r="D50" s="39">
        <f t="shared" ref="D50:I50" si="4">SUM(D44:D49)</f>
        <v>17.689999999999998</v>
      </c>
      <c r="E50" s="39">
        <f t="shared" si="4"/>
        <v>15.03</v>
      </c>
      <c r="F50" s="39">
        <f t="shared" si="4"/>
        <v>17.440000000000001</v>
      </c>
      <c r="G50" s="39">
        <f t="shared" si="4"/>
        <v>1.25</v>
      </c>
      <c r="H50" s="39">
        <f t="shared" si="4"/>
        <v>60.46</v>
      </c>
      <c r="I50" s="39">
        <f t="shared" si="4"/>
        <v>504.82135036097543</v>
      </c>
    </row>
    <row r="51" spans="1:9" ht="15" x14ac:dyDescent="0.25">
      <c r="A51" s="20"/>
      <c r="B51" s="419" t="s">
        <v>541</v>
      </c>
      <c r="C51" s="202" t="s">
        <v>330</v>
      </c>
      <c r="D51" s="233" t="s">
        <v>317</v>
      </c>
      <c r="E51" s="234"/>
      <c r="F51" s="422" t="s">
        <v>318</v>
      </c>
      <c r="G51" s="422"/>
      <c r="H51" s="14" t="s">
        <v>319</v>
      </c>
      <c r="I51" s="14" t="s">
        <v>320</v>
      </c>
    </row>
    <row r="52" spans="1:9" ht="15" x14ac:dyDescent="0.25">
      <c r="A52" s="115" t="s">
        <v>201</v>
      </c>
      <c r="B52" s="105" t="s">
        <v>282</v>
      </c>
      <c r="C52" s="114" t="s">
        <v>101</v>
      </c>
      <c r="D52" s="107">
        <v>5.7</v>
      </c>
      <c r="E52" s="107">
        <v>0.13</v>
      </c>
      <c r="F52" s="107">
        <v>8.16</v>
      </c>
      <c r="G52" s="107">
        <v>4.32</v>
      </c>
      <c r="H52" s="107">
        <v>23.78</v>
      </c>
      <c r="I52" s="107">
        <v>152.72</v>
      </c>
    </row>
    <row r="53" spans="1:9" ht="15" x14ac:dyDescent="0.25">
      <c r="A53" s="115" t="s">
        <v>221</v>
      </c>
      <c r="B53" s="105" t="s">
        <v>185</v>
      </c>
      <c r="C53" s="114" t="s">
        <v>323</v>
      </c>
      <c r="D53" s="107">
        <v>9.27</v>
      </c>
      <c r="E53" s="107">
        <v>13.25</v>
      </c>
      <c r="F53" s="107">
        <v>10.41</v>
      </c>
      <c r="G53" s="107">
        <v>5.59</v>
      </c>
      <c r="H53" s="107">
        <v>13.91</v>
      </c>
      <c r="I53" s="107">
        <v>146.46</v>
      </c>
    </row>
    <row r="54" spans="1:9" ht="15" x14ac:dyDescent="0.25">
      <c r="A54" s="94" t="s">
        <v>206</v>
      </c>
      <c r="B54" s="95" t="s">
        <v>205</v>
      </c>
      <c r="C54" s="96" t="s">
        <v>314</v>
      </c>
      <c r="D54" s="267">
        <v>4.16</v>
      </c>
      <c r="E54" s="238"/>
      <c r="F54" s="267">
        <v>4.5599999999999996</v>
      </c>
      <c r="G54" s="238"/>
      <c r="H54" s="238">
        <v>45.23</v>
      </c>
      <c r="I54" s="238">
        <v>206.12</v>
      </c>
    </row>
    <row r="55" spans="1:9" ht="15" x14ac:dyDescent="0.25">
      <c r="A55" s="115" t="s">
        <v>352</v>
      </c>
      <c r="B55" s="105" t="s">
        <v>353</v>
      </c>
      <c r="C55" s="114" t="str">
        <f>"200"</f>
        <v>200</v>
      </c>
      <c r="D55" s="107">
        <v>0.1</v>
      </c>
      <c r="E55" s="107">
        <v>0</v>
      </c>
      <c r="F55" s="107">
        <v>0</v>
      </c>
      <c r="G55" s="107">
        <v>0.08</v>
      </c>
      <c r="H55" s="107">
        <v>17.100000000000001</v>
      </c>
      <c r="I55" s="107">
        <v>69</v>
      </c>
    </row>
    <row r="56" spans="1:9" ht="15" x14ac:dyDescent="0.25">
      <c r="A56" s="115" t="str">
        <f>"-"</f>
        <v>-</v>
      </c>
      <c r="B56" s="95" t="s">
        <v>364</v>
      </c>
      <c r="C56" s="96">
        <v>30</v>
      </c>
      <c r="D56" s="97">
        <v>1.98</v>
      </c>
      <c r="E56" s="97">
        <v>0</v>
      </c>
      <c r="F56" s="97">
        <v>0.19</v>
      </c>
      <c r="G56" s="97">
        <v>0.16</v>
      </c>
      <c r="H56" s="97">
        <v>14.02</v>
      </c>
      <c r="I56" s="97">
        <v>67.17</v>
      </c>
    </row>
    <row r="57" spans="1:9" ht="15" x14ac:dyDescent="0.25">
      <c r="A57" s="115" t="str">
        <f>"-"</f>
        <v>-</v>
      </c>
      <c r="B57" s="105" t="s">
        <v>93</v>
      </c>
      <c r="C57" s="114" t="str">
        <f>"50"</f>
        <v>50</v>
      </c>
      <c r="D57" s="107">
        <v>3.3</v>
      </c>
      <c r="E57" s="107">
        <v>0</v>
      </c>
      <c r="F57" s="107">
        <v>0.6</v>
      </c>
      <c r="G57" s="107">
        <v>0.6</v>
      </c>
      <c r="H57" s="107">
        <v>16.7</v>
      </c>
      <c r="I57" s="107">
        <v>96.69</v>
      </c>
    </row>
    <row r="58" spans="1:9" ht="15" x14ac:dyDescent="0.25">
      <c r="A58" s="115" t="str">
        <f>"-"</f>
        <v>-</v>
      </c>
      <c r="B58" s="105" t="s">
        <v>362</v>
      </c>
      <c r="C58" s="237">
        <v>150</v>
      </c>
      <c r="D58" s="107">
        <v>0.6</v>
      </c>
      <c r="E58" s="107">
        <v>0</v>
      </c>
      <c r="F58" s="107">
        <v>0</v>
      </c>
      <c r="G58" s="107">
        <v>0.6</v>
      </c>
      <c r="H58" s="107">
        <v>17.399999999999999</v>
      </c>
      <c r="I58" s="107">
        <v>73.02</v>
      </c>
    </row>
    <row r="59" spans="1:9" ht="15" x14ac:dyDescent="0.2">
      <c r="A59" s="37"/>
      <c r="B59" s="41" t="s">
        <v>138</v>
      </c>
      <c r="C59" s="202"/>
      <c r="D59" s="39">
        <f t="shared" ref="D59:I59" si="5">SUM(D52:D58)</f>
        <v>25.110000000000003</v>
      </c>
      <c r="E59" s="39">
        <f t="shared" si="5"/>
        <v>13.38</v>
      </c>
      <c r="F59" s="39">
        <f t="shared" si="5"/>
        <v>23.92</v>
      </c>
      <c r="G59" s="39">
        <f t="shared" si="5"/>
        <v>11.35</v>
      </c>
      <c r="H59" s="39">
        <f t="shared" si="5"/>
        <v>148.13999999999999</v>
      </c>
      <c r="I59" s="39">
        <f t="shared" si="5"/>
        <v>811.17999999999984</v>
      </c>
    </row>
    <row r="60" spans="1:9" ht="15" x14ac:dyDescent="0.25">
      <c r="A60" s="20"/>
      <c r="B60" s="417" t="s">
        <v>544</v>
      </c>
      <c r="C60" s="202"/>
      <c r="D60" s="9"/>
      <c r="E60" s="9"/>
      <c r="F60" s="9"/>
      <c r="G60" s="9"/>
      <c r="H60" s="9"/>
      <c r="I60" s="9"/>
    </row>
    <row r="61" spans="1:9" ht="15" x14ac:dyDescent="0.25">
      <c r="A61" s="320"/>
      <c r="B61" s="418" t="s">
        <v>86</v>
      </c>
      <c r="C61" s="202" t="s">
        <v>330</v>
      </c>
      <c r="D61" s="233" t="s">
        <v>317</v>
      </c>
      <c r="E61" s="234"/>
      <c r="F61" s="422" t="s">
        <v>318</v>
      </c>
      <c r="G61" s="422"/>
      <c r="H61" s="14" t="s">
        <v>319</v>
      </c>
      <c r="I61" s="14" t="s">
        <v>320</v>
      </c>
    </row>
    <row r="62" spans="1:9" ht="15" x14ac:dyDescent="0.25">
      <c r="A62" s="115" t="s">
        <v>125</v>
      </c>
      <c r="B62" s="95" t="s">
        <v>344</v>
      </c>
      <c r="C62" s="137" t="str">
        <f>"30"</f>
        <v>30</v>
      </c>
      <c r="D62" s="107">
        <v>0.32</v>
      </c>
      <c r="E62" s="107">
        <v>0</v>
      </c>
      <c r="F62" s="107">
        <v>0.06</v>
      </c>
      <c r="G62" s="107">
        <v>0.06</v>
      </c>
      <c r="H62" s="107">
        <v>1.1200000000000001</v>
      </c>
      <c r="I62" s="107">
        <v>7.6234200000000003</v>
      </c>
    </row>
    <row r="63" spans="1:9" ht="15" x14ac:dyDescent="0.25">
      <c r="A63" s="115" t="s">
        <v>487</v>
      </c>
      <c r="B63" s="105" t="s">
        <v>488</v>
      </c>
      <c r="C63" s="138" t="s">
        <v>323</v>
      </c>
      <c r="D63" s="238">
        <v>10.89</v>
      </c>
      <c r="E63" s="238">
        <v>14.17</v>
      </c>
      <c r="F63" s="238">
        <v>11.57</v>
      </c>
      <c r="G63" s="238">
        <v>0.09</v>
      </c>
      <c r="H63" s="238">
        <v>9.74</v>
      </c>
      <c r="I63" s="238">
        <v>216.17</v>
      </c>
    </row>
    <row r="64" spans="1:9" ht="15" x14ac:dyDescent="0.25">
      <c r="A64" s="115" t="s">
        <v>132</v>
      </c>
      <c r="B64" s="105" t="s">
        <v>96</v>
      </c>
      <c r="C64" s="137" t="str">
        <f>"180"</f>
        <v>180</v>
      </c>
      <c r="D64" s="107">
        <v>3.72</v>
      </c>
      <c r="E64" s="107">
        <v>0.86</v>
      </c>
      <c r="F64" s="107">
        <v>5.39</v>
      </c>
      <c r="G64" s="107">
        <v>0.61</v>
      </c>
      <c r="H64" s="107">
        <v>24.11</v>
      </c>
      <c r="I64" s="107">
        <v>159.09</v>
      </c>
    </row>
    <row r="65" spans="1:9" ht="15" x14ac:dyDescent="0.25">
      <c r="A65" s="94" t="s">
        <v>365</v>
      </c>
      <c r="B65" s="95" t="s">
        <v>366</v>
      </c>
      <c r="C65" s="96" t="s">
        <v>329</v>
      </c>
      <c r="D65" s="97">
        <v>0.12</v>
      </c>
      <c r="E65" s="97">
        <v>0</v>
      </c>
      <c r="F65" s="97">
        <v>0.03</v>
      </c>
      <c r="G65" s="97">
        <v>0.03</v>
      </c>
      <c r="H65" s="97">
        <v>10.039999999999999</v>
      </c>
      <c r="I65" s="97">
        <v>40.012930360975481</v>
      </c>
    </row>
    <row r="66" spans="1:9" ht="15" x14ac:dyDescent="0.25">
      <c r="A66" s="104"/>
      <c r="B66" s="95" t="s">
        <v>364</v>
      </c>
      <c r="C66" s="96" t="s">
        <v>389</v>
      </c>
      <c r="D66" s="97">
        <v>0.99</v>
      </c>
      <c r="E66" s="97">
        <v>0</v>
      </c>
      <c r="F66" s="97">
        <v>0.09</v>
      </c>
      <c r="G66" s="97">
        <v>0.16</v>
      </c>
      <c r="H66" s="97">
        <v>7.1</v>
      </c>
      <c r="I66" s="97">
        <v>33.58</v>
      </c>
    </row>
    <row r="67" spans="1:9" ht="15" x14ac:dyDescent="0.25">
      <c r="A67" s="115" t="str">
        <f>"-"</f>
        <v>-</v>
      </c>
      <c r="B67" s="105" t="s">
        <v>93</v>
      </c>
      <c r="C67" s="138" t="str">
        <f>"25"</f>
        <v>25</v>
      </c>
      <c r="D67" s="107">
        <v>1.65</v>
      </c>
      <c r="E67" s="107">
        <v>0</v>
      </c>
      <c r="F67" s="107">
        <v>0.3</v>
      </c>
      <c r="G67" s="107">
        <v>0.3</v>
      </c>
      <c r="H67" s="107">
        <v>8.35</v>
      </c>
      <c r="I67" s="107">
        <v>48.344999999999999</v>
      </c>
    </row>
    <row r="68" spans="1:9" ht="15" x14ac:dyDescent="0.2">
      <c r="A68" s="37"/>
      <c r="B68" s="41" t="s">
        <v>138</v>
      </c>
      <c r="C68" s="202"/>
      <c r="D68" s="39">
        <f t="shared" ref="D68:I68" si="6">SUM(D62:D67)</f>
        <v>17.689999999999998</v>
      </c>
      <c r="E68" s="39">
        <f t="shared" si="6"/>
        <v>15.03</v>
      </c>
      <c r="F68" s="39">
        <f t="shared" si="6"/>
        <v>17.440000000000001</v>
      </c>
      <c r="G68" s="39">
        <f t="shared" si="6"/>
        <v>1.25</v>
      </c>
      <c r="H68" s="39">
        <f t="shared" si="6"/>
        <v>60.46</v>
      </c>
      <c r="I68" s="39">
        <f t="shared" si="6"/>
        <v>504.82135036097543</v>
      </c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" x14ac:dyDescent="0.25">
      <c r="B247" s="2"/>
      <c r="C247" s="204"/>
      <c r="D247" s="5"/>
      <c r="E247" s="5"/>
      <c r="F247" s="5"/>
      <c r="G247" s="5"/>
      <c r="H247" s="5"/>
      <c r="I247" s="5"/>
    </row>
    <row r="248" spans="1:9" ht="15" x14ac:dyDescent="0.25">
      <c r="B248" s="2"/>
      <c r="C248" s="204"/>
      <c r="D248" s="5"/>
      <c r="E248" s="5"/>
      <c r="F248" s="5"/>
      <c r="G248" s="5"/>
      <c r="H248" s="5"/>
      <c r="I248" s="5"/>
    </row>
    <row r="249" spans="1:9" ht="15" x14ac:dyDescent="0.25">
      <c r="B249" s="2"/>
      <c r="C249" s="204"/>
      <c r="D249" s="5"/>
      <c r="E249" s="5"/>
      <c r="F249" s="5"/>
      <c r="G249" s="5"/>
      <c r="H249" s="5"/>
      <c r="I249" s="5"/>
    </row>
    <row r="250" spans="1:9" ht="15.75" x14ac:dyDescent="0.25"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ht="15.75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ht="15.75" x14ac:dyDescent="0.25">
      <c r="A1760" s="19"/>
      <c r="C1760" s="205"/>
      <c r="D1760" s="4"/>
      <c r="E1760" s="4"/>
      <c r="F1760" s="4"/>
      <c r="G1760" s="4"/>
      <c r="H1760" s="4"/>
      <c r="I1760" s="4"/>
    </row>
    <row r="1761" spans="1:9" s="1" customFormat="1" ht="15.75" x14ac:dyDescent="0.25">
      <c r="A1761" s="19"/>
      <c r="C1761" s="205"/>
      <c r="D1761" s="4"/>
      <c r="E1761" s="4"/>
      <c r="F1761" s="4"/>
      <c r="G1761" s="4"/>
      <c r="H1761" s="4"/>
      <c r="I1761" s="4"/>
    </row>
    <row r="1762" spans="1:9" s="1" customFormat="1" ht="15.75" x14ac:dyDescent="0.25">
      <c r="A1762" s="19"/>
      <c r="C1762" s="205"/>
      <c r="D1762" s="4"/>
      <c r="E1762" s="4"/>
      <c r="F1762" s="4"/>
      <c r="G1762" s="4"/>
      <c r="H1762" s="4"/>
      <c r="I1762" s="4"/>
    </row>
  </sheetData>
  <mergeCells count="19">
    <mergeCell ref="F43:G43"/>
    <mergeCell ref="F51:G51"/>
    <mergeCell ref="F61:G61"/>
    <mergeCell ref="A6:B6"/>
    <mergeCell ref="F7:G7"/>
    <mergeCell ref="F16:G16"/>
    <mergeCell ref="F24:G24"/>
    <mergeCell ref="F25:G25"/>
    <mergeCell ref="F33:G33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39370078740157483" top="0.23622047244094491" bottom="0.28000000000000003" header="0.2" footer="0.31496062992125984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760"/>
  <sheetViews>
    <sheetView workbookViewId="0">
      <selection activeCell="C1" sqref="C1:I2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559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18.7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">
        <v>125</v>
      </c>
      <c r="B8" s="95" t="s">
        <v>344</v>
      </c>
      <c r="C8" s="137">
        <v>60</v>
      </c>
      <c r="D8" s="107">
        <v>0.66</v>
      </c>
      <c r="E8" s="107">
        <v>0</v>
      </c>
      <c r="F8" s="107">
        <v>0.12</v>
      </c>
      <c r="G8" s="107">
        <v>0.06</v>
      </c>
      <c r="H8" s="107">
        <v>2.2799999999999998</v>
      </c>
      <c r="I8" s="107">
        <v>14.4</v>
      </c>
    </row>
    <row r="9" spans="1:9" ht="15" x14ac:dyDescent="0.25">
      <c r="A9" s="94" t="s">
        <v>106</v>
      </c>
      <c r="B9" s="95" t="s">
        <v>555</v>
      </c>
      <c r="C9" s="96" t="s">
        <v>329</v>
      </c>
      <c r="D9" s="109">
        <v>15.4</v>
      </c>
      <c r="E9" s="97">
        <v>8.93</v>
      </c>
      <c r="F9" s="97">
        <v>16.510000000000002</v>
      </c>
      <c r="G9" s="97">
        <v>6.39</v>
      </c>
      <c r="H9" s="109">
        <v>46.71</v>
      </c>
      <c r="I9" s="97">
        <v>353.71</v>
      </c>
    </row>
    <row r="10" spans="1:9" ht="15" x14ac:dyDescent="0.25">
      <c r="A10" s="94" t="s">
        <v>129</v>
      </c>
      <c r="B10" s="105" t="s">
        <v>98</v>
      </c>
      <c r="C10" s="114" t="str">
        <f>"200"</f>
        <v>200</v>
      </c>
      <c r="D10" s="238">
        <v>3.14</v>
      </c>
      <c r="E10" s="238">
        <v>2.84</v>
      </c>
      <c r="F10" s="238">
        <v>3.21</v>
      </c>
      <c r="G10" s="238">
        <v>7.0000000000000007E-2</v>
      </c>
      <c r="H10" s="238">
        <v>14.39</v>
      </c>
      <c r="I10" s="238">
        <v>96.371359999999981</v>
      </c>
    </row>
    <row r="11" spans="1:9" ht="15" x14ac:dyDescent="0.25">
      <c r="A11" s="115" t="str">
        <f>"-"</f>
        <v>-</v>
      </c>
      <c r="B11" s="95" t="s">
        <v>364</v>
      </c>
      <c r="C11" s="96">
        <v>30</v>
      </c>
      <c r="D11" s="97">
        <v>1.98</v>
      </c>
      <c r="E11" s="97">
        <v>0</v>
      </c>
      <c r="F11" s="97">
        <v>0.19</v>
      </c>
      <c r="G11" s="97">
        <v>0.16</v>
      </c>
      <c r="H11" s="97">
        <v>14.02</v>
      </c>
      <c r="I11" s="97">
        <v>67.17</v>
      </c>
    </row>
    <row r="12" spans="1:9" ht="15" x14ac:dyDescent="0.25">
      <c r="A12" s="104" t="str">
        <f>"-"</f>
        <v>-</v>
      </c>
      <c r="B12" s="105" t="s">
        <v>93</v>
      </c>
      <c r="C12" s="106" t="str">
        <f>"25"</f>
        <v>25</v>
      </c>
      <c r="D12" s="107">
        <v>1.65</v>
      </c>
      <c r="E12" s="107">
        <v>0</v>
      </c>
      <c r="F12" s="107">
        <v>0.3</v>
      </c>
      <c r="G12" s="107">
        <v>0.3</v>
      </c>
      <c r="H12" s="107">
        <v>8.35</v>
      </c>
      <c r="I12" s="107">
        <v>48.344999999999999</v>
      </c>
    </row>
    <row r="13" spans="1:9" ht="15" x14ac:dyDescent="0.25">
      <c r="A13" s="115" t="str">
        <f>"-"</f>
        <v>-</v>
      </c>
      <c r="B13" s="105" t="s">
        <v>362</v>
      </c>
      <c r="C13" s="237">
        <v>100</v>
      </c>
      <c r="D13" s="107">
        <v>0.4</v>
      </c>
      <c r="E13" s="107">
        <v>0</v>
      </c>
      <c r="F13" s="107">
        <v>0</v>
      </c>
      <c r="G13" s="107">
        <v>0.6</v>
      </c>
      <c r="H13" s="107">
        <v>11.6</v>
      </c>
      <c r="I13" s="107">
        <v>48.68</v>
      </c>
    </row>
    <row r="14" spans="1:9" ht="15" x14ac:dyDescent="0.2">
      <c r="A14" s="405"/>
      <c r="B14" s="406" t="s">
        <v>138</v>
      </c>
      <c r="C14" s="402"/>
      <c r="D14" s="407">
        <f t="shared" ref="D14:I14" si="0">SUM(D8:D13)</f>
        <v>23.229999999999997</v>
      </c>
      <c r="E14" s="407">
        <f t="shared" si="0"/>
        <v>11.77</v>
      </c>
      <c r="F14" s="407">
        <f t="shared" si="0"/>
        <v>20.330000000000005</v>
      </c>
      <c r="G14" s="407">
        <f t="shared" si="0"/>
        <v>7.5799999999999992</v>
      </c>
      <c r="H14" s="407">
        <f t="shared" si="0"/>
        <v>97.35</v>
      </c>
      <c r="I14" s="407">
        <f t="shared" si="0"/>
        <v>628.67635999999993</v>
      </c>
    </row>
    <row r="15" spans="1:9" ht="15" x14ac:dyDescent="0.25">
      <c r="A15" s="320"/>
      <c r="B15" s="415" t="s">
        <v>539</v>
      </c>
      <c r="C15" s="416"/>
      <c r="D15" s="323"/>
      <c r="E15" s="323"/>
      <c r="F15" s="323"/>
      <c r="G15" s="323"/>
      <c r="H15" s="323"/>
      <c r="I15" s="323"/>
    </row>
    <row r="16" spans="1:9" ht="15" x14ac:dyDescent="0.25">
      <c r="A16" s="320"/>
      <c r="B16" s="418" t="s">
        <v>86</v>
      </c>
      <c r="C16" s="402" t="s">
        <v>330</v>
      </c>
      <c r="D16" s="408" t="s">
        <v>317</v>
      </c>
      <c r="E16" s="409"/>
      <c r="F16" s="449" t="s">
        <v>318</v>
      </c>
      <c r="G16" s="449"/>
      <c r="H16" s="404" t="s">
        <v>319</v>
      </c>
      <c r="I16" s="404" t="s">
        <v>320</v>
      </c>
    </row>
    <row r="17" spans="1:9" ht="15" x14ac:dyDescent="0.25">
      <c r="A17" s="115" t="s">
        <v>125</v>
      </c>
      <c r="B17" s="95" t="s">
        <v>344</v>
      </c>
      <c r="C17" s="137">
        <v>60</v>
      </c>
      <c r="D17" s="107">
        <v>0.66</v>
      </c>
      <c r="E17" s="107">
        <v>0</v>
      </c>
      <c r="F17" s="107">
        <v>0.12</v>
      </c>
      <c r="G17" s="107">
        <v>0.06</v>
      </c>
      <c r="H17" s="107">
        <v>2.2799999999999998</v>
      </c>
      <c r="I17" s="107">
        <v>14.4</v>
      </c>
    </row>
    <row r="18" spans="1:9" ht="15" x14ac:dyDescent="0.25">
      <c r="A18" s="115" t="s">
        <v>106</v>
      </c>
      <c r="B18" s="95" t="s">
        <v>555</v>
      </c>
      <c r="C18" s="114" t="s">
        <v>367</v>
      </c>
      <c r="D18" s="107">
        <v>12.5</v>
      </c>
      <c r="E18" s="107">
        <v>11.9</v>
      </c>
      <c r="F18" s="107">
        <v>17.64</v>
      </c>
      <c r="G18" s="107">
        <v>8.52</v>
      </c>
      <c r="H18" s="117">
        <v>46.51</v>
      </c>
      <c r="I18" s="107">
        <v>341.56</v>
      </c>
    </row>
    <row r="19" spans="1:9" ht="15" x14ac:dyDescent="0.25">
      <c r="A19" s="94" t="s">
        <v>129</v>
      </c>
      <c r="B19" s="105" t="s">
        <v>98</v>
      </c>
      <c r="C19" s="114" t="str">
        <f>"200"</f>
        <v>200</v>
      </c>
      <c r="D19" s="238">
        <v>3.14</v>
      </c>
      <c r="E19" s="238">
        <v>2.84</v>
      </c>
      <c r="F19" s="238">
        <v>3.21</v>
      </c>
      <c r="G19" s="238">
        <v>7.0000000000000007E-2</v>
      </c>
      <c r="H19" s="238">
        <v>14.39</v>
      </c>
      <c r="I19" s="238">
        <v>96.371359999999981</v>
      </c>
    </row>
    <row r="20" spans="1:9" ht="15" x14ac:dyDescent="0.25">
      <c r="A20" s="94"/>
      <c r="B20" s="95" t="s">
        <v>364</v>
      </c>
      <c r="C20" s="96">
        <v>30</v>
      </c>
      <c r="D20" s="97">
        <v>1.98</v>
      </c>
      <c r="E20" s="97">
        <v>0</v>
      </c>
      <c r="F20" s="97">
        <v>0.19</v>
      </c>
      <c r="G20" s="97">
        <v>0.16</v>
      </c>
      <c r="H20" s="97">
        <v>14.02</v>
      </c>
      <c r="I20" s="97">
        <v>67.17</v>
      </c>
    </row>
    <row r="21" spans="1:9" ht="15" x14ac:dyDescent="0.25">
      <c r="A21" s="94"/>
      <c r="B21" s="105" t="s">
        <v>93</v>
      </c>
      <c r="C21" s="106" t="str">
        <f>"25"</f>
        <v>25</v>
      </c>
      <c r="D21" s="107">
        <v>1.65</v>
      </c>
      <c r="E21" s="107">
        <v>0</v>
      </c>
      <c r="F21" s="107">
        <v>0.3</v>
      </c>
      <c r="G21" s="107">
        <v>0.3</v>
      </c>
      <c r="H21" s="107">
        <v>8.35</v>
      </c>
      <c r="I21" s="107">
        <v>48.344999999999999</v>
      </c>
    </row>
    <row r="22" spans="1:9" ht="15" x14ac:dyDescent="0.25">
      <c r="A22" s="115" t="str">
        <f>"-"</f>
        <v>-</v>
      </c>
      <c r="B22" s="105" t="s">
        <v>362</v>
      </c>
      <c r="C22" s="237">
        <v>100</v>
      </c>
      <c r="D22" s="107">
        <v>0.4</v>
      </c>
      <c r="E22" s="107">
        <v>0</v>
      </c>
      <c r="F22" s="107">
        <v>0</v>
      </c>
      <c r="G22" s="107">
        <v>0.6</v>
      </c>
      <c r="H22" s="107">
        <v>11.6</v>
      </c>
      <c r="I22" s="107">
        <v>48.68</v>
      </c>
    </row>
    <row r="23" spans="1:9" ht="15" x14ac:dyDescent="0.2">
      <c r="A23" s="405"/>
      <c r="B23" s="406" t="s">
        <v>138</v>
      </c>
      <c r="C23" s="402"/>
      <c r="D23" s="407">
        <f t="shared" ref="D23:I23" si="1">SUM(D16:D22)</f>
        <v>20.329999999999998</v>
      </c>
      <c r="E23" s="407">
        <f t="shared" si="1"/>
        <v>14.74</v>
      </c>
      <c r="F23" s="407">
        <f t="shared" si="1"/>
        <v>21.460000000000004</v>
      </c>
      <c r="G23" s="407">
        <f t="shared" si="1"/>
        <v>9.7100000000000009</v>
      </c>
      <c r="H23" s="407">
        <f t="shared" si="1"/>
        <v>97.149999999999991</v>
      </c>
      <c r="I23" s="407">
        <f t="shared" si="1"/>
        <v>616.52635999999995</v>
      </c>
    </row>
    <row r="24" spans="1:9" ht="15" x14ac:dyDescent="0.25">
      <c r="A24" s="320"/>
      <c r="B24" s="417" t="s">
        <v>540</v>
      </c>
      <c r="C24" s="402"/>
      <c r="D24" s="408"/>
      <c r="E24" s="409"/>
      <c r="F24" s="449"/>
      <c r="G24" s="449"/>
      <c r="H24" s="404"/>
      <c r="I24" s="404"/>
    </row>
    <row r="25" spans="1:9" ht="15" x14ac:dyDescent="0.25">
      <c r="A25" s="320"/>
      <c r="B25" s="418" t="s">
        <v>86</v>
      </c>
      <c r="C25" s="402" t="s">
        <v>330</v>
      </c>
      <c r="D25" s="408" t="s">
        <v>317</v>
      </c>
      <c r="E25" s="409"/>
      <c r="F25" s="449" t="s">
        <v>318</v>
      </c>
      <c r="G25" s="449"/>
      <c r="H25" s="404" t="s">
        <v>319</v>
      </c>
      <c r="I25" s="404" t="s">
        <v>320</v>
      </c>
    </row>
    <row r="26" spans="1:9" ht="15" x14ac:dyDescent="0.25">
      <c r="A26" s="115" t="s">
        <v>125</v>
      </c>
      <c r="B26" s="95" t="s">
        <v>344</v>
      </c>
      <c r="C26" s="137">
        <v>60</v>
      </c>
      <c r="D26" s="107">
        <v>0.66</v>
      </c>
      <c r="E26" s="107">
        <v>0</v>
      </c>
      <c r="F26" s="107">
        <v>0.12</v>
      </c>
      <c r="G26" s="107">
        <v>0.06</v>
      </c>
      <c r="H26" s="107">
        <v>2.2799999999999998</v>
      </c>
      <c r="I26" s="107">
        <v>14.4</v>
      </c>
    </row>
    <row r="27" spans="1:9" ht="15" x14ac:dyDescent="0.25">
      <c r="A27" s="94" t="s">
        <v>106</v>
      </c>
      <c r="B27" s="95" t="s">
        <v>555</v>
      </c>
      <c r="C27" s="96" t="s">
        <v>329</v>
      </c>
      <c r="D27" s="109">
        <v>15.4</v>
      </c>
      <c r="E27" s="97">
        <v>8.93</v>
      </c>
      <c r="F27" s="97">
        <v>16.510000000000002</v>
      </c>
      <c r="G27" s="97">
        <v>6.39</v>
      </c>
      <c r="H27" s="109">
        <v>46.71</v>
      </c>
      <c r="I27" s="97">
        <v>353.71</v>
      </c>
    </row>
    <row r="28" spans="1:9" ht="15" x14ac:dyDescent="0.25">
      <c r="A28" s="94" t="s">
        <v>129</v>
      </c>
      <c r="B28" s="105" t="s">
        <v>98</v>
      </c>
      <c r="C28" s="114" t="str">
        <f>"200"</f>
        <v>200</v>
      </c>
      <c r="D28" s="238">
        <v>3.14</v>
      </c>
      <c r="E28" s="238">
        <v>2.84</v>
      </c>
      <c r="F28" s="238">
        <v>3.21</v>
      </c>
      <c r="G28" s="238">
        <v>7.0000000000000007E-2</v>
      </c>
      <c r="H28" s="238">
        <v>14.39</v>
      </c>
      <c r="I28" s="238">
        <v>96.371359999999981</v>
      </c>
    </row>
    <row r="29" spans="1:9" ht="15" x14ac:dyDescent="0.25">
      <c r="A29" s="115" t="str">
        <f>"-"</f>
        <v>-</v>
      </c>
      <c r="B29" s="95" t="s">
        <v>364</v>
      </c>
      <c r="C29" s="96">
        <v>30</v>
      </c>
      <c r="D29" s="97">
        <v>1.98</v>
      </c>
      <c r="E29" s="97">
        <v>0</v>
      </c>
      <c r="F29" s="97">
        <v>0.19</v>
      </c>
      <c r="G29" s="97">
        <v>0.16</v>
      </c>
      <c r="H29" s="97">
        <v>14.02</v>
      </c>
      <c r="I29" s="97">
        <v>67.17</v>
      </c>
    </row>
    <row r="30" spans="1:9" ht="15" x14ac:dyDescent="0.25">
      <c r="A30" s="104" t="str">
        <f>"-"</f>
        <v>-</v>
      </c>
      <c r="B30" s="105" t="s">
        <v>93</v>
      </c>
      <c r="C30" s="106" t="str">
        <f>"25"</f>
        <v>25</v>
      </c>
      <c r="D30" s="107">
        <v>1.65</v>
      </c>
      <c r="E30" s="107">
        <v>0</v>
      </c>
      <c r="F30" s="107">
        <v>0.3</v>
      </c>
      <c r="G30" s="107">
        <v>0.3</v>
      </c>
      <c r="H30" s="107">
        <v>8.35</v>
      </c>
      <c r="I30" s="107">
        <v>48.344999999999999</v>
      </c>
    </row>
    <row r="31" spans="1:9" ht="15" x14ac:dyDescent="0.25">
      <c r="A31" s="115" t="str">
        <f>"-"</f>
        <v>-</v>
      </c>
      <c r="B31" s="105" t="s">
        <v>362</v>
      </c>
      <c r="C31" s="237">
        <v>100</v>
      </c>
      <c r="D31" s="107">
        <v>0.4</v>
      </c>
      <c r="E31" s="107">
        <v>0</v>
      </c>
      <c r="F31" s="107">
        <v>0</v>
      </c>
      <c r="G31" s="107">
        <v>0.6</v>
      </c>
      <c r="H31" s="107">
        <v>11.6</v>
      </c>
      <c r="I31" s="107">
        <v>48.68</v>
      </c>
    </row>
    <row r="32" spans="1:9" ht="15" x14ac:dyDescent="0.2">
      <c r="A32" s="37"/>
      <c r="B32" s="41" t="s">
        <v>138</v>
      </c>
      <c r="C32" s="202"/>
      <c r="D32" s="39">
        <f t="shared" ref="D32:I32" si="2">SUM(D25:D31)</f>
        <v>23.229999999999997</v>
      </c>
      <c r="E32" s="39">
        <f t="shared" si="2"/>
        <v>11.77</v>
      </c>
      <c r="F32" s="39">
        <f t="shared" si="2"/>
        <v>20.330000000000005</v>
      </c>
      <c r="G32" s="39">
        <f t="shared" si="2"/>
        <v>7.5799999999999992</v>
      </c>
      <c r="H32" s="39">
        <f t="shared" si="2"/>
        <v>97.35</v>
      </c>
      <c r="I32" s="39">
        <f t="shared" si="2"/>
        <v>628.67635999999993</v>
      </c>
    </row>
    <row r="33" spans="1:9" ht="15" x14ac:dyDescent="0.25">
      <c r="A33" s="320"/>
      <c r="B33" s="419" t="s">
        <v>541</v>
      </c>
      <c r="C33" s="402" t="s">
        <v>330</v>
      </c>
      <c r="D33" s="408" t="s">
        <v>317</v>
      </c>
      <c r="E33" s="409"/>
      <c r="F33" s="449" t="s">
        <v>318</v>
      </c>
      <c r="G33" s="449"/>
      <c r="H33" s="404" t="s">
        <v>319</v>
      </c>
      <c r="I33" s="404" t="s">
        <v>320</v>
      </c>
    </row>
    <row r="34" spans="1:9" ht="15" x14ac:dyDescent="0.25">
      <c r="A34" s="115" t="s">
        <v>125</v>
      </c>
      <c r="B34" s="95" t="s">
        <v>344</v>
      </c>
      <c r="C34" s="114" t="str">
        <f>"30"</f>
        <v>30</v>
      </c>
      <c r="D34" s="107">
        <v>0.32</v>
      </c>
      <c r="E34" s="107">
        <v>0</v>
      </c>
      <c r="F34" s="107">
        <v>0.06</v>
      </c>
      <c r="G34" s="107">
        <v>0.06</v>
      </c>
      <c r="H34" s="107">
        <v>1.1200000000000001</v>
      </c>
      <c r="I34" s="107">
        <v>7.6234200000000003</v>
      </c>
    </row>
    <row r="35" spans="1:9" s="325" customFormat="1" ht="15" x14ac:dyDescent="0.25">
      <c r="A35" s="115" t="s">
        <v>208</v>
      </c>
      <c r="B35" s="105" t="s">
        <v>460</v>
      </c>
      <c r="C35" s="138" t="s">
        <v>461</v>
      </c>
      <c r="D35" s="107">
        <v>3.86</v>
      </c>
      <c r="E35" s="107">
        <v>1.1000000000000001</v>
      </c>
      <c r="F35" s="117">
        <v>8.58</v>
      </c>
      <c r="G35" s="107">
        <v>0.24</v>
      </c>
      <c r="H35" s="117">
        <v>17.59</v>
      </c>
      <c r="I35" s="107">
        <v>137.97999999999999</v>
      </c>
    </row>
    <row r="36" spans="1:9" s="325" customFormat="1" ht="15" x14ac:dyDescent="0.25">
      <c r="A36" s="94" t="s">
        <v>340</v>
      </c>
      <c r="B36" s="95" t="s">
        <v>391</v>
      </c>
      <c r="C36" s="96" t="s">
        <v>101</v>
      </c>
      <c r="D36" s="109">
        <v>11.1</v>
      </c>
      <c r="E36" s="109">
        <v>15.71</v>
      </c>
      <c r="F36" s="109">
        <v>8.9</v>
      </c>
      <c r="G36" s="97">
        <v>0</v>
      </c>
      <c r="H36" s="109">
        <v>30.74</v>
      </c>
      <c r="I36" s="97">
        <v>262</v>
      </c>
    </row>
    <row r="37" spans="1:9" ht="15" x14ac:dyDescent="0.25">
      <c r="A37" s="115" t="s">
        <v>219</v>
      </c>
      <c r="B37" s="105" t="s">
        <v>220</v>
      </c>
      <c r="C37" s="114" t="str">
        <f>"200"</f>
        <v>200</v>
      </c>
      <c r="D37" s="107">
        <v>1.02</v>
      </c>
      <c r="E37" s="107">
        <v>0</v>
      </c>
      <c r="F37" s="107">
        <v>0.06</v>
      </c>
      <c r="G37" s="107">
        <v>0.06</v>
      </c>
      <c r="H37" s="107">
        <v>19.760000000000002</v>
      </c>
      <c r="I37" s="107">
        <v>87.598919999999993</v>
      </c>
    </row>
    <row r="38" spans="1:9" ht="15" x14ac:dyDescent="0.25">
      <c r="A38" s="115" t="str">
        <f>"-"</f>
        <v>-</v>
      </c>
      <c r="B38" s="95" t="s">
        <v>364</v>
      </c>
      <c r="C38" s="96">
        <v>30</v>
      </c>
      <c r="D38" s="97">
        <v>1.98</v>
      </c>
      <c r="E38" s="97">
        <v>0</v>
      </c>
      <c r="F38" s="97">
        <v>0.19</v>
      </c>
      <c r="G38" s="97">
        <v>0.16</v>
      </c>
      <c r="H38" s="97">
        <v>14.02</v>
      </c>
      <c r="I38" s="97">
        <v>67.17</v>
      </c>
    </row>
    <row r="39" spans="1:9" ht="15" x14ac:dyDescent="0.25">
      <c r="A39" s="115" t="str">
        <f>"-"</f>
        <v>-</v>
      </c>
      <c r="B39" s="105" t="s">
        <v>93</v>
      </c>
      <c r="C39" s="114" t="str">
        <f>"50"</f>
        <v>50</v>
      </c>
      <c r="D39" s="107">
        <v>3.3</v>
      </c>
      <c r="E39" s="107">
        <v>0</v>
      </c>
      <c r="F39" s="107">
        <v>0.6</v>
      </c>
      <c r="G39" s="107">
        <v>0.6</v>
      </c>
      <c r="H39" s="107">
        <v>16.7</v>
      </c>
      <c r="I39" s="107">
        <v>96.69</v>
      </c>
    </row>
    <row r="40" spans="1:9" s="325" customFormat="1" ht="15" x14ac:dyDescent="0.25">
      <c r="A40" s="410"/>
      <c r="B40" s="406" t="s">
        <v>384</v>
      </c>
      <c r="C40" s="404"/>
      <c r="D40" s="407">
        <f t="shared" ref="D40:I40" si="3">SUM(D33:D39)</f>
        <v>21.580000000000002</v>
      </c>
      <c r="E40" s="407">
        <f t="shared" si="3"/>
        <v>16.810000000000002</v>
      </c>
      <c r="F40" s="407">
        <f t="shared" si="3"/>
        <v>18.39</v>
      </c>
      <c r="G40" s="407">
        <f t="shared" si="3"/>
        <v>1.1200000000000001</v>
      </c>
      <c r="H40" s="407">
        <f t="shared" si="3"/>
        <v>99.93</v>
      </c>
      <c r="I40" s="407">
        <f t="shared" si="3"/>
        <v>659.06233999999995</v>
      </c>
    </row>
    <row r="41" spans="1:9" ht="15" x14ac:dyDescent="0.25">
      <c r="A41" s="62"/>
      <c r="B41" s="417" t="s">
        <v>542</v>
      </c>
      <c r="C41" s="14"/>
      <c r="D41" s="39"/>
      <c r="E41" s="39"/>
      <c r="F41" s="39"/>
      <c r="G41" s="39"/>
      <c r="H41" s="39"/>
      <c r="I41" s="39"/>
    </row>
    <row r="42" spans="1:9" ht="15" x14ac:dyDescent="0.25">
      <c r="A42" s="320"/>
      <c r="B42" s="418" t="s">
        <v>86</v>
      </c>
      <c r="C42" s="202" t="s">
        <v>330</v>
      </c>
      <c r="D42" s="233" t="s">
        <v>317</v>
      </c>
      <c r="E42" s="234"/>
      <c r="F42" s="422" t="s">
        <v>318</v>
      </c>
      <c r="G42" s="422"/>
      <c r="H42" s="14" t="s">
        <v>319</v>
      </c>
      <c r="I42" s="14" t="s">
        <v>320</v>
      </c>
    </row>
    <row r="43" spans="1:9" ht="15" x14ac:dyDescent="0.25">
      <c r="A43" s="115" t="s">
        <v>125</v>
      </c>
      <c r="B43" s="95" t="s">
        <v>344</v>
      </c>
      <c r="C43" s="137">
        <v>60</v>
      </c>
      <c r="D43" s="107">
        <v>0.66</v>
      </c>
      <c r="E43" s="107">
        <v>0</v>
      </c>
      <c r="F43" s="107">
        <v>0.12</v>
      </c>
      <c r="G43" s="107">
        <v>0.06</v>
      </c>
      <c r="H43" s="107">
        <v>2.2799999999999998</v>
      </c>
      <c r="I43" s="107">
        <v>14.4</v>
      </c>
    </row>
    <row r="44" spans="1:9" ht="15" x14ac:dyDescent="0.25">
      <c r="A44" s="115" t="s">
        <v>106</v>
      </c>
      <c r="B44" s="95" t="s">
        <v>555</v>
      </c>
      <c r="C44" s="114" t="s">
        <v>367</v>
      </c>
      <c r="D44" s="107">
        <v>12.5</v>
      </c>
      <c r="E44" s="107">
        <v>11.9</v>
      </c>
      <c r="F44" s="107">
        <v>17.64</v>
      </c>
      <c r="G44" s="107">
        <v>8.52</v>
      </c>
      <c r="H44" s="117">
        <v>46.51</v>
      </c>
      <c r="I44" s="107">
        <v>341.56</v>
      </c>
    </row>
    <row r="45" spans="1:9" ht="15" x14ac:dyDescent="0.25">
      <c r="A45" s="94" t="s">
        <v>129</v>
      </c>
      <c r="B45" s="105" t="s">
        <v>98</v>
      </c>
      <c r="C45" s="114" t="str">
        <f>"200"</f>
        <v>200</v>
      </c>
      <c r="D45" s="238">
        <v>3.14</v>
      </c>
      <c r="E45" s="238">
        <v>2.84</v>
      </c>
      <c r="F45" s="238">
        <v>3.21</v>
      </c>
      <c r="G45" s="238">
        <v>7.0000000000000007E-2</v>
      </c>
      <c r="H45" s="238">
        <v>14.39</v>
      </c>
      <c r="I45" s="238">
        <v>96.371359999999981</v>
      </c>
    </row>
    <row r="46" spans="1:9" ht="15" x14ac:dyDescent="0.25">
      <c r="A46" s="94"/>
      <c r="B46" s="95" t="s">
        <v>364</v>
      </c>
      <c r="C46" s="96">
        <v>30</v>
      </c>
      <c r="D46" s="97">
        <v>1.98</v>
      </c>
      <c r="E46" s="97">
        <v>0</v>
      </c>
      <c r="F46" s="97">
        <v>0.19</v>
      </c>
      <c r="G46" s="97">
        <v>0.16</v>
      </c>
      <c r="H46" s="97">
        <v>14.02</v>
      </c>
      <c r="I46" s="97">
        <v>67.17</v>
      </c>
    </row>
    <row r="47" spans="1:9" ht="15" x14ac:dyDescent="0.25">
      <c r="A47" s="94"/>
      <c r="B47" s="105" t="s">
        <v>93</v>
      </c>
      <c r="C47" s="106" t="str">
        <f>"25"</f>
        <v>25</v>
      </c>
      <c r="D47" s="107">
        <v>1.65</v>
      </c>
      <c r="E47" s="107">
        <v>0</v>
      </c>
      <c r="F47" s="107">
        <v>0.3</v>
      </c>
      <c r="G47" s="107">
        <v>0.3</v>
      </c>
      <c r="H47" s="107">
        <v>8.35</v>
      </c>
      <c r="I47" s="107">
        <v>48.344999999999999</v>
      </c>
    </row>
    <row r="48" spans="1:9" ht="15" x14ac:dyDescent="0.25">
      <c r="A48" s="115" t="str">
        <f>"-"</f>
        <v>-</v>
      </c>
      <c r="B48" s="105" t="s">
        <v>362</v>
      </c>
      <c r="C48" s="237">
        <v>100</v>
      </c>
      <c r="D48" s="107">
        <v>0.4</v>
      </c>
      <c r="E48" s="107">
        <v>0</v>
      </c>
      <c r="F48" s="107">
        <v>0</v>
      </c>
      <c r="G48" s="107">
        <v>0.6</v>
      </c>
      <c r="H48" s="107">
        <v>11.6</v>
      </c>
      <c r="I48" s="107">
        <v>48.68</v>
      </c>
    </row>
    <row r="49" spans="1:9" ht="15" x14ac:dyDescent="0.2">
      <c r="A49" s="37"/>
      <c r="B49" s="41" t="s">
        <v>138</v>
      </c>
      <c r="C49" s="202"/>
      <c r="D49" s="39">
        <f t="shared" ref="D49:I49" si="4">SUM(D43:D48)</f>
        <v>20.329999999999998</v>
      </c>
      <c r="E49" s="39">
        <f t="shared" si="4"/>
        <v>14.74</v>
      </c>
      <c r="F49" s="39">
        <f t="shared" si="4"/>
        <v>21.460000000000004</v>
      </c>
      <c r="G49" s="39">
        <f t="shared" si="4"/>
        <v>9.7100000000000009</v>
      </c>
      <c r="H49" s="39">
        <f t="shared" si="4"/>
        <v>97.149999999999991</v>
      </c>
      <c r="I49" s="39">
        <f t="shared" si="4"/>
        <v>616.52635999999995</v>
      </c>
    </row>
    <row r="50" spans="1:9" ht="15" x14ac:dyDescent="0.25">
      <c r="A50" s="20"/>
      <c r="B50" s="419" t="s">
        <v>541</v>
      </c>
      <c r="C50" s="202" t="s">
        <v>330</v>
      </c>
      <c r="D50" s="233" t="s">
        <v>317</v>
      </c>
      <c r="E50" s="234"/>
      <c r="F50" s="422" t="s">
        <v>318</v>
      </c>
      <c r="G50" s="422"/>
      <c r="H50" s="14" t="s">
        <v>319</v>
      </c>
      <c r="I50" s="14" t="s">
        <v>320</v>
      </c>
    </row>
    <row r="51" spans="1:9" ht="15" x14ac:dyDescent="0.25">
      <c r="A51" s="115" t="s">
        <v>125</v>
      </c>
      <c r="B51" s="95" t="s">
        <v>344</v>
      </c>
      <c r="C51" s="137" t="str">
        <f>"30"</f>
        <v>30</v>
      </c>
      <c r="D51" s="107">
        <v>0.32</v>
      </c>
      <c r="E51" s="107">
        <v>0</v>
      </c>
      <c r="F51" s="107">
        <v>0.06</v>
      </c>
      <c r="G51" s="107">
        <v>0.06</v>
      </c>
      <c r="H51" s="107">
        <v>1.1200000000000001</v>
      </c>
      <c r="I51" s="107">
        <v>7.6234200000000003</v>
      </c>
    </row>
    <row r="52" spans="1:9" ht="15" x14ac:dyDescent="0.25">
      <c r="A52" s="115" t="s">
        <v>208</v>
      </c>
      <c r="B52" s="105" t="s">
        <v>460</v>
      </c>
      <c r="C52" s="138" t="s">
        <v>461</v>
      </c>
      <c r="D52" s="107">
        <v>7.86</v>
      </c>
      <c r="E52" s="107">
        <v>1.1000000000000001</v>
      </c>
      <c r="F52" s="117">
        <v>15.58</v>
      </c>
      <c r="G52" s="107">
        <v>0.24</v>
      </c>
      <c r="H52" s="117">
        <v>17.59</v>
      </c>
      <c r="I52" s="107">
        <v>168.98</v>
      </c>
    </row>
    <row r="53" spans="1:9" ht="15" x14ac:dyDescent="0.25">
      <c r="A53" s="94" t="s">
        <v>340</v>
      </c>
      <c r="B53" s="95" t="s">
        <v>391</v>
      </c>
      <c r="C53" s="96" t="s">
        <v>101</v>
      </c>
      <c r="D53" s="109">
        <v>11.1</v>
      </c>
      <c r="E53" s="109">
        <v>15.71</v>
      </c>
      <c r="F53" s="109">
        <v>8.9</v>
      </c>
      <c r="G53" s="97">
        <v>0</v>
      </c>
      <c r="H53" s="109">
        <v>30.74</v>
      </c>
      <c r="I53" s="97">
        <v>262</v>
      </c>
    </row>
    <row r="54" spans="1:9" ht="15" x14ac:dyDescent="0.25">
      <c r="A54" s="115" t="s">
        <v>219</v>
      </c>
      <c r="B54" s="105" t="s">
        <v>220</v>
      </c>
      <c r="C54" s="114" t="str">
        <f>"200"</f>
        <v>200</v>
      </c>
      <c r="D54" s="107">
        <v>1.02</v>
      </c>
      <c r="E54" s="107">
        <v>0</v>
      </c>
      <c r="F54" s="107">
        <v>0.06</v>
      </c>
      <c r="G54" s="107">
        <v>0.06</v>
      </c>
      <c r="H54" s="107">
        <v>19.760000000000002</v>
      </c>
      <c r="I54" s="107">
        <v>87.598919999999993</v>
      </c>
    </row>
    <row r="55" spans="1:9" ht="15" x14ac:dyDescent="0.25">
      <c r="A55" s="94"/>
      <c r="B55" s="95" t="s">
        <v>364</v>
      </c>
      <c r="C55" s="96">
        <v>30</v>
      </c>
      <c r="D55" s="97">
        <v>1.98</v>
      </c>
      <c r="E55" s="97">
        <v>0</v>
      </c>
      <c r="F55" s="97">
        <v>0.19</v>
      </c>
      <c r="G55" s="97">
        <v>0.16</v>
      </c>
      <c r="H55" s="97">
        <v>14.02</v>
      </c>
      <c r="I55" s="97">
        <v>67.17</v>
      </c>
    </row>
    <row r="56" spans="1:9" ht="15" x14ac:dyDescent="0.25">
      <c r="A56" s="115" t="str">
        <f>"-"</f>
        <v>-</v>
      </c>
      <c r="B56" s="105" t="s">
        <v>93</v>
      </c>
      <c r="C56" s="114" t="str">
        <f>"50"</f>
        <v>50</v>
      </c>
      <c r="D56" s="107">
        <v>3.3</v>
      </c>
      <c r="E56" s="107">
        <v>0</v>
      </c>
      <c r="F56" s="107">
        <v>0.6</v>
      </c>
      <c r="G56" s="107">
        <v>0.6</v>
      </c>
      <c r="H56" s="107">
        <v>16.7</v>
      </c>
      <c r="I56" s="107">
        <v>96.69</v>
      </c>
    </row>
    <row r="57" spans="1:9" ht="15" x14ac:dyDescent="0.2">
      <c r="A57" s="37"/>
      <c r="B57" s="41" t="s">
        <v>138</v>
      </c>
      <c r="C57" s="202"/>
      <c r="D57" s="39">
        <f t="shared" ref="D57:I57" si="5">SUM(D51:D56)</f>
        <v>25.580000000000002</v>
      </c>
      <c r="E57" s="39">
        <f t="shared" si="5"/>
        <v>16.810000000000002</v>
      </c>
      <c r="F57" s="39">
        <f t="shared" si="5"/>
        <v>25.39</v>
      </c>
      <c r="G57" s="39">
        <f t="shared" si="5"/>
        <v>1.1200000000000001</v>
      </c>
      <c r="H57" s="39">
        <f t="shared" si="5"/>
        <v>99.93</v>
      </c>
      <c r="I57" s="39">
        <f t="shared" si="5"/>
        <v>690.06233999999995</v>
      </c>
    </row>
    <row r="58" spans="1:9" ht="15" x14ac:dyDescent="0.25">
      <c r="A58" s="20"/>
      <c r="B58" s="417" t="s">
        <v>544</v>
      </c>
      <c r="C58" s="202"/>
      <c r="D58" s="9"/>
      <c r="E58" s="9"/>
      <c r="F58" s="9"/>
      <c r="G58" s="9"/>
      <c r="H58" s="9"/>
      <c r="I58" s="9"/>
    </row>
    <row r="59" spans="1:9" ht="15" x14ac:dyDescent="0.25">
      <c r="A59" s="320"/>
      <c r="B59" s="418" t="s">
        <v>86</v>
      </c>
      <c r="C59" s="202" t="s">
        <v>330</v>
      </c>
      <c r="D59" s="233" t="s">
        <v>317</v>
      </c>
      <c r="E59" s="234"/>
      <c r="F59" s="422" t="s">
        <v>318</v>
      </c>
      <c r="G59" s="422"/>
      <c r="H59" s="14" t="s">
        <v>319</v>
      </c>
      <c r="I59" s="14" t="s">
        <v>320</v>
      </c>
    </row>
    <row r="60" spans="1:9" ht="15" x14ac:dyDescent="0.25">
      <c r="A60" s="115" t="s">
        <v>125</v>
      </c>
      <c r="B60" s="95" t="s">
        <v>344</v>
      </c>
      <c r="C60" s="137">
        <v>60</v>
      </c>
      <c r="D60" s="107">
        <v>0.66</v>
      </c>
      <c r="E60" s="107">
        <v>0</v>
      </c>
      <c r="F60" s="107">
        <v>0.12</v>
      </c>
      <c r="G60" s="107">
        <v>0.06</v>
      </c>
      <c r="H60" s="107">
        <v>2.2799999999999998</v>
      </c>
      <c r="I60" s="107">
        <v>14.4</v>
      </c>
    </row>
    <row r="61" spans="1:9" ht="15" x14ac:dyDescent="0.25">
      <c r="A61" s="115" t="s">
        <v>106</v>
      </c>
      <c r="B61" s="95" t="s">
        <v>555</v>
      </c>
      <c r="C61" s="114" t="s">
        <v>367</v>
      </c>
      <c r="D61" s="107">
        <v>12.5</v>
      </c>
      <c r="E61" s="107">
        <v>11.9</v>
      </c>
      <c r="F61" s="107">
        <v>17.64</v>
      </c>
      <c r="G61" s="107">
        <v>8.52</v>
      </c>
      <c r="H61" s="117">
        <v>46.51</v>
      </c>
      <c r="I61" s="107">
        <v>341.56</v>
      </c>
    </row>
    <row r="62" spans="1:9" ht="15" x14ac:dyDescent="0.25">
      <c r="A62" s="94" t="s">
        <v>129</v>
      </c>
      <c r="B62" s="105" t="s">
        <v>98</v>
      </c>
      <c r="C62" s="114" t="str">
        <f>"200"</f>
        <v>200</v>
      </c>
      <c r="D62" s="238">
        <v>3.14</v>
      </c>
      <c r="E62" s="238">
        <v>2.84</v>
      </c>
      <c r="F62" s="238">
        <v>3.21</v>
      </c>
      <c r="G62" s="238">
        <v>7.0000000000000007E-2</v>
      </c>
      <c r="H62" s="238">
        <v>14.39</v>
      </c>
      <c r="I62" s="238">
        <v>96.371359999999981</v>
      </c>
    </row>
    <row r="63" spans="1:9" ht="15" x14ac:dyDescent="0.25">
      <c r="A63" s="94"/>
      <c r="B63" s="95" t="s">
        <v>364</v>
      </c>
      <c r="C63" s="96">
        <v>30</v>
      </c>
      <c r="D63" s="97">
        <v>1.98</v>
      </c>
      <c r="E63" s="97">
        <v>0</v>
      </c>
      <c r="F63" s="97">
        <v>0.19</v>
      </c>
      <c r="G63" s="97">
        <v>0.16</v>
      </c>
      <c r="H63" s="97">
        <v>14.02</v>
      </c>
      <c r="I63" s="97">
        <v>67.17</v>
      </c>
    </row>
    <row r="64" spans="1:9" ht="15" x14ac:dyDescent="0.25">
      <c r="A64" s="94"/>
      <c r="B64" s="105" t="s">
        <v>93</v>
      </c>
      <c r="C64" s="106" t="str">
        <f>"25"</f>
        <v>25</v>
      </c>
      <c r="D64" s="107">
        <v>1.65</v>
      </c>
      <c r="E64" s="107">
        <v>0</v>
      </c>
      <c r="F64" s="107">
        <v>0.3</v>
      </c>
      <c r="G64" s="107">
        <v>0.3</v>
      </c>
      <c r="H64" s="107">
        <v>8.35</v>
      </c>
      <c r="I64" s="107">
        <v>48.344999999999999</v>
      </c>
    </row>
    <row r="65" spans="1:9" ht="15" x14ac:dyDescent="0.25">
      <c r="A65" s="115" t="str">
        <f>"-"</f>
        <v>-</v>
      </c>
      <c r="B65" s="105" t="s">
        <v>362</v>
      </c>
      <c r="C65" s="237">
        <v>100</v>
      </c>
      <c r="D65" s="107">
        <v>0.4</v>
      </c>
      <c r="E65" s="107">
        <v>0</v>
      </c>
      <c r="F65" s="107">
        <v>0</v>
      </c>
      <c r="G65" s="107">
        <v>0.6</v>
      </c>
      <c r="H65" s="107">
        <v>11.6</v>
      </c>
      <c r="I65" s="107">
        <v>48.68</v>
      </c>
    </row>
    <row r="66" spans="1:9" ht="15" x14ac:dyDescent="0.2">
      <c r="A66" s="37"/>
      <c r="B66" s="41" t="s">
        <v>138</v>
      </c>
      <c r="C66" s="202"/>
      <c r="D66" s="39">
        <f t="shared" ref="D66:I66" si="6">SUM(D60:D65)</f>
        <v>20.329999999999998</v>
      </c>
      <c r="E66" s="39">
        <f t="shared" si="6"/>
        <v>14.74</v>
      </c>
      <c r="F66" s="39">
        <f t="shared" si="6"/>
        <v>21.460000000000004</v>
      </c>
      <c r="G66" s="39">
        <f t="shared" si="6"/>
        <v>9.7100000000000009</v>
      </c>
      <c r="H66" s="39">
        <f t="shared" si="6"/>
        <v>97.149999999999991</v>
      </c>
      <c r="I66" s="39">
        <f t="shared" si="6"/>
        <v>616.52635999999995</v>
      </c>
    </row>
    <row r="67" spans="1:9" ht="15" x14ac:dyDescent="0.25">
      <c r="B67" s="2"/>
      <c r="C67" s="204"/>
      <c r="D67" s="5"/>
      <c r="E67" s="5"/>
      <c r="F67" s="5"/>
      <c r="G67" s="5"/>
      <c r="H67" s="5"/>
      <c r="I67" s="5"/>
    </row>
    <row r="68" spans="1:9" ht="15" x14ac:dyDescent="0.25">
      <c r="B68" s="2"/>
      <c r="C68" s="204"/>
      <c r="D68" s="5"/>
      <c r="E68" s="5"/>
      <c r="F68" s="5"/>
      <c r="G68" s="5"/>
      <c r="H68" s="5"/>
      <c r="I68" s="5"/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" x14ac:dyDescent="0.25">
      <c r="B247" s="2"/>
      <c r="C247" s="204"/>
      <c r="D247" s="5"/>
      <c r="E247" s="5"/>
      <c r="F247" s="5"/>
      <c r="G247" s="5"/>
      <c r="H247" s="5"/>
      <c r="I247" s="5"/>
    </row>
    <row r="248" spans="1:9" ht="15.75" x14ac:dyDescent="0.25"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ht="15.75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ht="15.75" x14ac:dyDescent="0.25">
      <c r="A1760" s="19"/>
      <c r="C1760" s="205"/>
      <c r="D1760" s="4"/>
      <c r="E1760" s="4"/>
      <c r="F1760" s="4"/>
      <c r="G1760" s="4"/>
      <c r="H1760" s="4"/>
      <c r="I1760" s="4"/>
    </row>
  </sheetData>
  <mergeCells count="19">
    <mergeCell ref="F42:G42"/>
    <mergeCell ref="F50:G50"/>
    <mergeCell ref="F59:G59"/>
    <mergeCell ref="A6:B6"/>
    <mergeCell ref="F7:G7"/>
    <mergeCell ref="F16:G16"/>
    <mergeCell ref="F24:G24"/>
    <mergeCell ref="F25:G25"/>
    <mergeCell ref="F33:G33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23622047244094491" top="0.43307086614173229" bottom="0.31496062992125984" header="0.31496062992125984" footer="0.31496062992125984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762"/>
  <sheetViews>
    <sheetView topLeftCell="A7" workbookViewId="0">
      <selection activeCell="O5" sqref="O5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545</v>
      </c>
      <c r="B1" s="447"/>
      <c r="C1" s="448" t="s">
        <v>564</v>
      </c>
      <c r="D1" s="448"/>
      <c r="E1" s="448"/>
      <c r="F1" s="448"/>
      <c r="G1" s="448"/>
      <c r="H1" s="448"/>
      <c r="I1" s="448"/>
    </row>
    <row r="2" spans="1:9" s="3" customFormat="1" ht="15.75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560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15.7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">
        <v>125</v>
      </c>
      <c r="B8" s="95" t="s">
        <v>344</v>
      </c>
      <c r="C8" s="138" t="str">
        <f>"30"</f>
        <v>30</v>
      </c>
      <c r="D8" s="107">
        <v>0.32</v>
      </c>
      <c r="E8" s="107">
        <v>0</v>
      </c>
      <c r="F8" s="107">
        <v>0.06</v>
      </c>
      <c r="G8" s="107">
        <v>0.06</v>
      </c>
      <c r="H8" s="107">
        <v>1.1200000000000001</v>
      </c>
      <c r="I8" s="107">
        <v>7.6234200000000003</v>
      </c>
    </row>
    <row r="9" spans="1:9" ht="15" x14ac:dyDescent="0.25">
      <c r="A9" s="115" t="s">
        <v>415</v>
      </c>
      <c r="B9" s="421" t="s">
        <v>556</v>
      </c>
      <c r="C9" s="138" t="s">
        <v>502</v>
      </c>
      <c r="D9" s="107">
        <v>9.56</v>
      </c>
      <c r="E9" s="107">
        <v>0.26</v>
      </c>
      <c r="F9" s="117">
        <v>10.36</v>
      </c>
      <c r="G9" s="107">
        <v>5.36</v>
      </c>
      <c r="H9" s="107">
        <v>6.95</v>
      </c>
      <c r="I9" s="117">
        <v>169.23</v>
      </c>
    </row>
    <row r="10" spans="1:9" ht="15" x14ac:dyDescent="0.25">
      <c r="A10" s="115" t="s">
        <v>309</v>
      </c>
      <c r="B10" s="105" t="s">
        <v>307</v>
      </c>
      <c r="C10" s="403">
        <v>150</v>
      </c>
      <c r="D10" s="238">
        <v>5.3</v>
      </c>
      <c r="E10" s="238">
        <v>0.04</v>
      </c>
      <c r="F10" s="238">
        <v>5.47</v>
      </c>
      <c r="G10" s="238">
        <v>0.8</v>
      </c>
      <c r="H10" s="238">
        <v>33.22</v>
      </c>
      <c r="I10" s="238">
        <v>183.94</v>
      </c>
    </row>
    <row r="11" spans="1:9" ht="15" x14ac:dyDescent="0.25">
      <c r="A11" s="94" t="s">
        <v>281</v>
      </c>
      <c r="B11" s="95" t="s">
        <v>97</v>
      </c>
      <c r="C11" s="103" t="str">
        <f>"200"</f>
        <v>200</v>
      </c>
      <c r="D11" s="97">
        <v>0</v>
      </c>
      <c r="E11" s="97">
        <v>0</v>
      </c>
      <c r="F11" s="97">
        <v>0</v>
      </c>
      <c r="G11" s="97">
        <v>0.02</v>
      </c>
      <c r="H11" s="97">
        <v>13.1</v>
      </c>
      <c r="I11" s="97">
        <v>56</v>
      </c>
    </row>
    <row r="12" spans="1:9" ht="15" x14ac:dyDescent="0.25">
      <c r="A12" s="115" t="str">
        <f>"-"</f>
        <v>-</v>
      </c>
      <c r="B12" s="95" t="s">
        <v>364</v>
      </c>
      <c r="C12" s="96">
        <v>30</v>
      </c>
      <c r="D12" s="97">
        <v>1.98</v>
      </c>
      <c r="E12" s="97">
        <v>0</v>
      </c>
      <c r="F12" s="97">
        <v>0.19</v>
      </c>
      <c r="G12" s="97">
        <v>0.16</v>
      </c>
      <c r="H12" s="97">
        <v>14.02</v>
      </c>
      <c r="I12" s="97">
        <v>67.17</v>
      </c>
    </row>
    <row r="13" spans="1:9" ht="15" x14ac:dyDescent="0.25">
      <c r="A13" s="104" t="str">
        <f>"-"</f>
        <v>-</v>
      </c>
      <c r="B13" s="105" t="s">
        <v>93</v>
      </c>
      <c r="C13" s="106" t="str">
        <f>"25"</f>
        <v>25</v>
      </c>
      <c r="D13" s="107">
        <v>1.65</v>
      </c>
      <c r="E13" s="107">
        <v>0</v>
      </c>
      <c r="F13" s="107">
        <v>0.3</v>
      </c>
      <c r="G13" s="107">
        <v>0.3</v>
      </c>
      <c r="H13" s="107">
        <v>8.35</v>
      </c>
      <c r="I13" s="107">
        <v>48.344999999999999</v>
      </c>
    </row>
    <row r="14" spans="1:9" ht="15" x14ac:dyDescent="0.2">
      <c r="A14" s="405"/>
      <c r="B14" s="406" t="s">
        <v>138</v>
      </c>
      <c r="C14" s="402"/>
      <c r="D14" s="407">
        <f t="shared" ref="D14:I14" si="0">SUM(D8:D13)</f>
        <v>18.809999999999999</v>
      </c>
      <c r="E14" s="407">
        <f t="shared" si="0"/>
        <v>0.3</v>
      </c>
      <c r="F14" s="407">
        <f t="shared" si="0"/>
        <v>16.380000000000003</v>
      </c>
      <c r="G14" s="407">
        <f t="shared" si="0"/>
        <v>6.6999999999999993</v>
      </c>
      <c r="H14" s="407">
        <f t="shared" si="0"/>
        <v>76.759999999999991</v>
      </c>
      <c r="I14" s="407">
        <f t="shared" si="0"/>
        <v>532.30841999999996</v>
      </c>
    </row>
    <row r="15" spans="1:9" ht="15" x14ac:dyDescent="0.25">
      <c r="A15" s="320"/>
      <c r="B15" s="415" t="s">
        <v>539</v>
      </c>
      <c r="C15" s="416"/>
      <c r="D15" s="323"/>
      <c r="E15" s="323"/>
      <c r="F15" s="323"/>
      <c r="G15" s="323"/>
      <c r="H15" s="323"/>
      <c r="I15" s="323"/>
    </row>
    <row r="16" spans="1:9" ht="15" x14ac:dyDescent="0.25">
      <c r="A16" s="320"/>
      <c r="B16" s="418" t="s">
        <v>86</v>
      </c>
      <c r="C16" s="402" t="s">
        <v>330</v>
      </c>
      <c r="D16" s="408" t="s">
        <v>317</v>
      </c>
      <c r="E16" s="409"/>
      <c r="F16" s="449" t="s">
        <v>318</v>
      </c>
      <c r="G16" s="449"/>
      <c r="H16" s="404" t="s">
        <v>319</v>
      </c>
      <c r="I16" s="404" t="s">
        <v>320</v>
      </c>
    </row>
    <row r="17" spans="1:9" ht="15" x14ac:dyDescent="0.25">
      <c r="A17" s="115" t="s">
        <v>125</v>
      </c>
      <c r="B17" s="95" t="s">
        <v>344</v>
      </c>
      <c r="C17" s="138" t="str">
        <f>"30"</f>
        <v>30</v>
      </c>
      <c r="D17" s="107">
        <v>0.32</v>
      </c>
      <c r="E17" s="107">
        <v>0</v>
      </c>
      <c r="F17" s="107">
        <v>0.06</v>
      </c>
      <c r="G17" s="107">
        <v>0.06</v>
      </c>
      <c r="H17" s="107">
        <v>1.1200000000000001</v>
      </c>
      <c r="I17" s="107">
        <v>7.6234200000000003</v>
      </c>
    </row>
    <row r="18" spans="1:9" ht="15" x14ac:dyDescent="0.25">
      <c r="A18" s="115" t="s">
        <v>415</v>
      </c>
      <c r="B18" s="421" t="s">
        <v>556</v>
      </c>
      <c r="C18" s="138" t="s">
        <v>323</v>
      </c>
      <c r="D18" s="107">
        <v>10.75</v>
      </c>
      <c r="E18" s="107">
        <v>0.26</v>
      </c>
      <c r="F18" s="117">
        <v>11.36</v>
      </c>
      <c r="G18" s="107">
        <v>5.36</v>
      </c>
      <c r="H18" s="107">
        <v>7.74</v>
      </c>
      <c r="I18" s="117">
        <v>177.7</v>
      </c>
    </row>
    <row r="19" spans="1:9" ht="15" x14ac:dyDescent="0.25">
      <c r="A19" s="115" t="s">
        <v>309</v>
      </c>
      <c r="B19" s="105" t="s">
        <v>307</v>
      </c>
      <c r="C19" s="138" t="str">
        <f>"180"</f>
        <v>180</v>
      </c>
      <c r="D19" s="107">
        <v>6.36</v>
      </c>
      <c r="E19" s="107">
        <v>0.04</v>
      </c>
      <c r="F19" s="117">
        <v>6.57</v>
      </c>
      <c r="G19" s="107">
        <v>0.8</v>
      </c>
      <c r="H19" s="107">
        <v>39.86</v>
      </c>
      <c r="I19" s="107">
        <v>220.7282094</v>
      </c>
    </row>
    <row r="20" spans="1:9" ht="15" x14ac:dyDescent="0.25">
      <c r="A20" s="94" t="s">
        <v>281</v>
      </c>
      <c r="B20" s="95" t="s">
        <v>97</v>
      </c>
      <c r="C20" s="103" t="str">
        <f>"200"</f>
        <v>200</v>
      </c>
      <c r="D20" s="97">
        <v>0</v>
      </c>
      <c r="E20" s="97">
        <v>0</v>
      </c>
      <c r="F20" s="97">
        <v>0</v>
      </c>
      <c r="G20" s="97">
        <v>0.02</v>
      </c>
      <c r="H20" s="97">
        <v>13.1</v>
      </c>
      <c r="I20" s="97">
        <v>56</v>
      </c>
    </row>
    <row r="21" spans="1:9" ht="15" x14ac:dyDescent="0.25">
      <c r="A21" s="115" t="str">
        <f>"-"</f>
        <v>-</v>
      </c>
      <c r="B21" s="95" t="s">
        <v>364</v>
      </c>
      <c r="C21" s="96">
        <v>30</v>
      </c>
      <c r="D21" s="97">
        <v>1.98</v>
      </c>
      <c r="E21" s="97">
        <v>0</v>
      </c>
      <c r="F21" s="97">
        <v>0.19</v>
      </c>
      <c r="G21" s="97">
        <v>0.16</v>
      </c>
      <c r="H21" s="97">
        <v>14.02</v>
      </c>
      <c r="I21" s="97">
        <v>67.17</v>
      </c>
    </row>
    <row r="22" spans="1:9" ht="15" x14ac:dyDescent="0.25">
      <c r="A22" s="115" t="str">
        <f>"-"</f>
        <v>-</v>
      </c>
      <c r="B22" s="105" t="s">
        <v>93</v>
      </c>
      <c r="C22" s="138" t="str">
        <f>"25"</f>
        <v>25</v>
      </c>
      <c r="D22" s="107">
        <v>1.65</v>
      </c>
      <c r="E22" s="107">
        <v>0</v>
      </c>
      <c r="F22" s="107">
        <v>0.3</v>
      </c>
      <c r="G22" s="107">
        <v>0.3</v>
      </c>
      <c r="H22" s="107">
        <v>8.35</v>
      </c>
      <c r="I22" s="107">
        <v>48.344999999999999</v>
      </c>
    </row>
    <row r="23" spans="1:9" ht="15" x14ac:dyDescent="0.2">
      <c r="A23" s="405"/>
      <c r="B23" s="406" t="s">
        <v>138</v>
      </c>
      <c r="C23" s="402"/>
      <c r="D23" s="407">
        <f t="shared" ref="D23:I23" si="1">SUM(D16:D22)</f>
        <v>21.06</v>
      </c>
      <c r="E23" s="407">
        <f t="shared" si="1"/>
        <v>0.3</v>
      </c>
      <c r="F23" s="407">
        <f t="shared" si="1"/>
        <v>18.480000000000004</v>
      </c>
      <c r="G23" s="407">
        <f t="shared" si="1"/>
        <v>6.6999999999999993</v>
      </c>
      <c r="H23" s="407">
        <f t="shared" si="1"/>
        <v>84.19</v>
      </c>
      <c r="I23" s="407">
        <f t="shared" si="1"/>
        <v>577.56662940000001</v>
      </c>
    </row>
    <row r="24" spans="1:9" ht="15" x14ac:dyDescent="0.25">
      <c r="A24" s="320"/>
      <c r="B24" s="417" t="s">
        <v>540</v>
      </c>
      <c r="C24" s="402"/>
      <c r="D24" s="408"/>
      <c r="E24" s="409"/>
      <c r="F24" s="449"/>
      <c r="G24" s="449"/>
      <c r="H24" s="404"/>
      <c r="I24" s="404"/>
    </row>
    <row r="25" spans="1:9" ht="15" x14ac:dyDescent="0.25">
      <c r="A25" s="320"/>
      <c r="B25" s="418" t="s">
        <v>86</v>
      </c>
      <c r="C25" s="402" t="s">
        <v>330</v>
      </c>
      <c r="D25" s="408" t="s">
        <v>317</v>
      </c>
      <c r="E25" s="409"/>
      <c r="F25" s="449" t="s">
        <v>318</v>
      </c>
      <c r="G25" s="449"/>
      <c r="H25" s="404" t="s">
        <v>319</v>
      </c>
      <c r="I25" s="404" t="s">
        <v>320</v>
      </c>
    </row>
    <row r="26" spans="1:9" ht="15" x14ac:dyDescent="0.25">
      <c r="A26" s="115" t="s">
        <v>125</v>
      </c>
      <c r="B26" s="95" t="s">
        <v>344</v>
      </c>
      <c r="C26" s="138" t="str">
        <f>"30"</f>
        <v>30</v>
      </c>
      <c r="D26" s="107">
        <v>0.32</v>
      </c>
      <c r="E26" s="107">
        <v>0</v>
      </c>
      <c r="F26" s="107">
        <v>0.06</v>
      </c>
      <c r="G26" s="107">
        <v>0.06</v>
      </c>
      <c r="H26" s="107">
        <v>1.1200000000000001</v>
      </c>
      <c r="I26" s="107">
        <v>7.6234200000000003</v>
      </c>
    </row>
    <row r="27" spans="1:9" ht="15" x14ac:dyDescent="0.25">
      <c r="A27" s="115" t="s">
        <v>415</v>
      </c>
      <c r="B27" s="421" t="s">
        <v>556</v>
      </c>
      <c r="C27" s="138" t="s">
        <v>502</v>
      </c>
      <c r="D27" s="107">
        <v>9.56</v>
      </c>
      <c r="E27" s="107">
        <v>0.26</v>
      </c>
      <c r="F27" s="117">
        <v>10.36</v>
      </c>
      <c r="G27" s="107">
        <v>5.36</v>
      </c>
      <c r="H27" s="107">
        <v>6.95</v>
      </c>
      <c r="I27" s="117">
        <v>169.23</v>
      </c>
    </row>
    <row r="28" spans="1:9" ht="15" x14ac:dyDescent="0.25">
      <c r="A28" s="115" t="s">
        <v>309</v>
      </c>
      <c r="B28" s="105" t="s">
        <v>307</v>
      </c>
      <c r="C28" s="403">
        <v>150</v>
      </c>
      <c r="D28" s="238">
        <v>5.3</v>
      </c>
      <c r="E28" s="238">
        <v>0.04</v>
      </c>
      <c r="F28" s="238">
        <v>5.47</v>
      </c>
      <c r="G28" s="238">
        <v>0.8</v>
      </c>
      <c r="H28" s="238">
        <v>33.22</v>
      </c>
      <c r="I28" s="238">
        <v>183.94</v>
      </c>
    </row>
    <row r="29" spans="1:9" ht="15" x14ac:dyDescent="0.25">
      <c r="A29" s="94" t="s">
        <v>281</v>
      </c>
      <c r="B29" s="95" t="s">
        <v>97</v>
      </c>
      <c r="C29" s="103" t="str">
        <f>"200"</f>
        <v>200</v>
      </c>
      <c r="D29" s="97">
        <v>0</v>
      </c>
      <c r="E29" s="97">
        <v>0</v>
      </c>
      <c r="F29" s="97">
        <v>0</v>
      </c>
      <c r="G29" s="97">
        <v>0.02</v>
      </c>
      <c r="H29" s="97">
        <v>13.1</v>
      </c>
      <c r="I29" s="97">
        <v>56</v>
      </c>
    </row>
    <row r="30" spans="1:9" ht="15" x14ac:dyDescent="0.25">
      <c r="A30" s="115" t="str">
        <f>"-"</f>
        <v>-</v>
      </c>
      <c r="B30" s="95" t="s">
        <v>364</v>
      </c>
      <c r="C30" s="96">
        <v>30</v>
      </c>
      <c r="D30" s="97">
        <v>1.98</v>
      </c>
      <c r="E30" s="97">
        <v>0</v>
      </c>
      <c r="F30" s="97">
        <v>0.19</v>
      </c>
      <c r="G30" s="97">
        <v>0.16</v>
      </c>
      <c r="H30" s="97">
        <v>14.02</v>
      </c>
      <c r="I30" s="97">
        <v>67.17</v>
      </c>
    </row>
    <row r="31" spans="1:9" ht="15" x14ac:dyDescent="0.25">
      <c r="A31" s="104" t="str">
        <f>"-"</f>
        <v>-</v>
      </c>
      <c r="B31" s="105" t="s">
        <v>93</v>
      </c>
      <c r="C31" s="106" t="str">
        <f>"25"</f>
        <v>25</v>
      </c>
      <c r="D31" s="107">
        <v>1.65</v>
      </c>
      <c r="E31" s="107">
        <v>0</v>
      </c>
      <c r="F31" s="107">
        <v>0.3</v>
      </c>
      <c r="G31" s="107">
        <v>0.3</v>
      </c>
      <c r="H31" s="107">
        <v>8.35</v>
      </c>
      <c r="I31" s="107">
        <v>48.344999999999999</v>
      </c>
    </row>
    <row r="32" spans="1:9" ht="15" x14ac:dyDescent="0.2">
      <c r="A32" s="37"/>
      <c r="B32" s="41" t="s">
        <v>138</v>
      </c>
      <c r="C32" s="202"/>
      <c r="D32" s="39">
        <f t="shared" ref="D32:I32" si="2">SUM(D25:D31)</f>
        <v>18.809999999999999</v>
      </c>
      <c r="E32" s="39">
        <f t="shared" si="2"/>
        <v>0.3</v>
      </c>
      <c r="F32" s="39">
        <f t="shared" si="2"/>
        <v>16.380000000000003</v>
      </c>
      <c r="G32" s="39">
        <f t="shared" si="2"/>
        <v>6.6999999999999993</v>
      </c>
      <c r="H32" s="39">
        <f t="shared" si="2"/>
        <v>76.759999999999991</v>
      </c>
      <c r="I32" s="39">
        <f t="shared" si="2"/>
        <v>532.30841999999996</v>
      </c>
    </row>
    <row r="33" spans="1:9" ht="15" x14ac:dyDescent="0.25">
      <c r="A33" s="320"/>
      <c r="B33" s="419" t="s">
        <v>541</v>
      </c>
      <c r="C33" s="402" t="s">
        <v>330</v>
      </c>
      <c r="D33" s="408" t="s">
        <v>317</v>
      </c>
      <c r="E33" s="409"/>
      <c r="F33" s="449" t="s">
        <v>318</v>
      </c>
      <c r="G33" s="449"/>
      <c r="H33" s="404" t="s">
        <v>319</v>
      </c>
      <c r="I33" s="404" t="s">
        <v>320</v>
      </c>
    </row>
    <row r="34" spans="1:9" ht="15" x14ac:dyDescent="0.25">
      <c r="A34" s="115" t="s">
        <v>125</v>
      </c>
      <c r="B34" s="95" t="s">
        <v>344</v>
      </c>
      <c r="C34" s="114" t="str">
        <f>"30"</f>
        <v>30</v>
      </c>
      <c r="D34" s="107">
        <v>0.32</v>
      </c>
      <c r="E34" s="107">
        <v>0</v>
      </c>
      <c r="F34" s="107">
        <v>0.06</v>
      </c>
      <c r="G34" s="107">
        <v>0.06</v>
      </c>
      <c r="H34" s="107">
        <v>1.1200000000000001</v>
      </c>
      <c r="I34" s="107">
        <v>7.6234200000000003</v>
      </c>
    </row>
    <row r="35" spans="1:9" s="325" customFormat="1" ht="15" x14ac:dyDescent="0.25">
      <c r="A35" s="115" t="s">
        <v>404</v>
      </c>
      <c r="B35" s="105" t="s">
        <v>405</v>
      </c>
      <c r="C35" s="114" t="s">
        <v>101</v>
      </c>
      <c r="D35" s="117">
        <v>3.7</v>
      </c>
      <c r="E35" s="107">
        <v>0.1</v>
      </c>
      <c r="F35" s="117">
        <v>7.18</v>
      </c>
      <c r="G35" s="107">
        <v>2.19</v>
      </c>
      <c r="H35" s="117">
        <v>18.13</v>
      </c>
      <c r="I35" s="117">
        <v>159.72</v>
      </c>
    </row>
    <row r="36" spans="1:9" s="325" customFormat="1" ht="15" x14ac:dyDescent="0.25">
      <c r="A36" s="115" t="str">
        <f>"25/8"</f>
        <v>25/8</v>
      </c>
      <c r="B36" s="105" t="s">
        <v>222</v>
      </c>
      <c r="C36" s="138" t="str">
        <f>"100"</f>
        <v>100</v>
      </c>
      <c r="D36" s="238">
        <v>10.6</v>
      </c>
      <c r="E36" s="238">
        <v>41.91</v>
      </c>
      <c r="F36" s="267">
        <v>12.4</v>
      </c>
      <c r="G36" s="238">
        <v>4</v>
      </c>
      <c r="H36" s="238">
        <v>12.9</v>
      </c>
      <c r="I36" s="238">
        <v>212</v>
      </c>
    </row>
    <row r="37" spans="1:9" ht="15" x14ac:dyDescent="0.25">
      <c r="A37" s="115" t="s">
        <v>431</v>
      </c>
      <c r="B37" s="105" t="s">
        <v>368</v>
      </c>
      <c r="C37" s="138" t="s">
        <v>110</v>
      </c>
      <c r="D37" s="107">
        <v>4.32</v>
      </c>
      <c r="E37" s="107">
        <v>0.04</v>
      </c>
      <c r="F37" s="107">
        <v>4.87</v>
      </c>
      <c r="G37" s="107">
        <v>0.8</v>
      </c>
      <c r="H37" s="117">
        <v>26.7</v>
      </c>
      <c r="I37" s="107">
        <v>145.47999999999999</v>
      </c>
    </row>
    <row r="38" spans="1:9" ht="15" x14ac:dyDescent="0.25">
      <c r="A38" s="115" t="s">
        <v>199</v>
      </c>
      <c r="B38" s="105" t="s">
        <v>177</v>
      </c>
      <c r="C38" s="114" t="str">
        <f>"200"</f>
        <v>200</v>
      </c>
      <c r="D38" s="107">
        <v>0.72</v>
      </c>
      <c r="E38" s="107">
        <v>0</v>
      </c>
      <c r="F38" s="107">
        <v>0.03</v>
      </c>
      <c r="G38" s="107">
        <v>0.03</v>
      </c>
      <c r="H38" s="107">
        <v>21.59</v>
      </c>
      <c r="I38" s="107">
        <v>88.18959000000001</v>
      </c>
    </row>
    <row r="39" spans="1:9" ht="15" x14ac:dyDescent="0.25">
      <c r="A39" s="104"/>
      <c r="B39" s="95" t="s">
        <v>364</v>
      </c>
      <c r="C39" s="96" t="s">
        <v>389</v>
      </c>
      <c r="D39" s="97">
        <v>0.99</v>
      </c>
      <c r="E39" s="97">
        <v>0</v>
      </c>
      <c r="F39" s="97">
        <v>0.09</v>
      </c>
      <c r="G39" s="97">
        <v>0.16</v>
      </c>
      <c r="H39" s="97">
        <v>7.1</v>
      </c>
      <c r="I39" s="97">
        <v>33.58</v>
      </c>
    </row>
    <row r="40" spans="1:9" ht="15" x14ac:dyDescent="0.25">
      <c r="A40" s="115" t="str">
        <f>"-"</f>
        <v>-</v>
      </c>
      <c r="B40" s="105" t="s">
        <v>93</v>
      </c>
      <c r="C40" s="138" t="str">
        <f>"25"</f>
        <v>25</v>
      </c>
      <c r="D40" s="107">
        <v>1.65</v>
      </c>
      <c r="E40" s="107">
        <v>0</v>
      </c>
      <c r="F40" s="107">
        <v>0.3</v>
      </c>
      <c r="G40" s="107">
        <v>0.3</v>
      </c>
      <c r="H40" s="107">
        <v>8.35</v>
      </c>
      <c r="I40" s="107">
        <v>48.344999999999999</v>
      </c>
    </row>
    <row r="41" spans="1:9" s="325" customFormat="1" ht="15" x14ac:dyDescent="0.25">
      <c r="A41" s="410"/>
      <c r="B41" s="406" t="s">
        <v>384</v>
      </c>
      <c r="C41" s="404"/>
      <c r="D41" s="407">
        <f t="shared" ref="D41:I41" si="3">SUM(D33:D40)</f>
        <v>22.299999999999997</v>
      </c>
      <c r="E41" s="407">
        <f t="shared" si="3"/>
        <v>42.05</v>
      </c>
      <c r="F41" s="407">
        <f t="shared" si="3"/>
        <v>24.930000000000003</v>
      </c>
      <c r="G41" s="407">
        <f t="shared" si="3"/>
        <v>7.54</v>
      </c>
      <c r="H41" s="407">
        <f t="shared" si="3"/>
        <v>95.889999999999986</v>
      </c>
      <c r="I41" s="407">
        <f t="shared" si="3"/>
        <v>694.93801000000019</v>
      </c>
    </row>
    <row r="42" spans="1:9" ht="15" x14ac:dyDescent="0.25">
      <c r="A42" s="62"/>
      <c r="B42" s="417" t="s">
        <v>542</v>
      </c>
      <c r="C42" s="14"/>
      <c r="D42" s="39"/>
      <c r="E42" s="39"/>
      <c r="F42" s="39"/>
      <c r="G42" s="39"/>
      <c r="H42" s="39"/>
      <c r="I42" s="39"/>
    </row>
    <row r="43" spans="1:9" ht="15" x14ac:dyDescent="0.25">
      <c r="A43" s="320"/>
      <c r="B43" s="418" t="s">
        <v>86</v>
      </c>
      <c r="C43" s="202" t="s">
        <v>330</v>
      </c>
      <c r="D43" s="233" t="s">
        <v>317</v>
      </c>
      <c r="E43" s="234"/>
      <c r="F43" s="422" t="s">
        <v>318</v>
      </c>
      <c r="G43" s="422"/>
      <c r="H43" s="14" t="s">
        <v>319</v>
      </c>
      <c r="I43" s="14" t="s">
        <v>320</v>
      </c>
    </row>
    <row r="44" spans="1:9" ht="15" x14ac:dyDescent="0.25">
      <c r="A44" s="115" t="s">
        <v>125</v>
      </c>
      <c r="B44" s="95" t="s">
        <v>344</v>
      </c>
      <c r="C44" s="138" t="str">
        <f>"30"</f>
        <v>30</v>
      </c>
      <c r="D44" s="107">
        <v>0.32</v>
      </c>
      <c r="E44" s="107">
        <v>0</v>
      </c>
      <c r="F44" s="107">
        <v>0.06</v>
      </c>
      <c r="G44" s="107">
        <v>0.06</v>
      </c>
      <c r="H44" s="107">
        <v>1.1200000000000001</v>
      </c>
      <c r="I44" s="107">
        <v>7.6234200000000003</v>
      </c>
    </row>
    <row r="45" spans="1:9" ht="15" x14ac:dyDescent="0.25">
      <c r="A45" s="115" t="s">
        <v>415</v>
      </c>
      <c r="B45" s="105" t="s">
        <v>416</v>
      </c>
      <c r="C45" s="138" t="s">
        <v>323</v>
      </c>
      <c r="D45" s="107">
        <v>10.75</v>
      </c>
      <c r="E45" s="107">
        <v>0.26</v>
      </c>
      <c r="F45" s="117">
        <v>11.36</v>
      </c>
      <c r="G45" s="107">
        <v>5.36</v>
      </c>
      <c r="H45" s="107">
        <v>7.74</v>
      </c>
      <c r="I45" s="117">
        <v>177.7</v>
      </c>
    </row>
    <row r="46" spans="1:9" ht="15" x14ac:dyDescent="0.25">
      <c r="A46" s="115" t="s">
        <v>309</v>
      </c>
      <c r="B46" s="105" t="s">
        <v>307</v>
      </c>
      <c r="C46" s="138" t="str">
        <f>"180"</f>
        <v>180</v>
      </c>
      <c r="D46" s="107">
        <v>6.36</v>
      </c>
      <c r="E46" s="107">
        <v>0.04</v>
      </c>
      <c r="F46" s="117">
        <v>6.57</v>
      </c>
      <c r="G46" s="107">
        <v>0.8</v>
      </c>
      <c r="H46" s="107">
        <v>39.86</v>
      </c>
      <c r="I46" s="107">
        <v>220.7282094</v>
      </c>
    </row>
    <row r="47" spans="1:9" ht="15" x14ac:dyDescent="0.25">
      <c r="A47" s="94" t="s">
        <v>281</v>
      </c>
      <c r="B47" s="95" t="s">
        <v>97</v>
      </c>
      <c r="C47" s="103" t="str">
        <f>"200"</f>
        <v>200</v>
      </c>
      <c r="D47" s="97">
        <v>0</v>
      </c>
      <c r="E47" s="97">
        <v>0</v>
      </c>
      <c r="F47" s="97">
        <v>0</v>
      </c>
      <c r="G47" s="97">
        <v>0.02</v>
      </c>
      <c r="H47" s="97">
        <v>13.1</v>
      </c>
      <c r="I47" s="97">
        <v>56</v>
      </c>
    </row>
    <row r="48" spans="1:9" ht="15" x14ac:dyDescent="0.25">
      <c r="A48" s="115" t="str">
        <f>"-"</f>
        <v>-</v>
      </c>
      <c r="B48" s="95" t="s">
        <v>364</v>
      </c>
      <c r="C48" s="96">
        <v>30</v>
      </c>
      <c r="D48" s="97">
        <v>1.98</v>
      </c>
      <c r="E48" s="97">
        <v>0</v>
      </c>
      <c r="F48" s="97">
        <v>0.19</v>
      </c>
      <c r="G48" s="97">
        <v>0.16</v>
      </c>
      <c r="H48" s="97">
        <v>14.02</v>
      </c>
      <c r="I48" s="97">
        <v>67.17</v>
      </c>
    </row>
    <row r="49" spans="1:9" ht="15" x14ac:dyDescent="0.25">
      <c r="A49" s="115" t="str">
        <f>"-"</f>
        <v>-</v>
      </c>
      <c r="B49" s="105" t="s">
        <v>93</v>
      </c>
      <c r="C49" s="138" t="str">
        <f>"25"</f>
        <v>25</v>
      </c>
      <c r="D49" s="107">
        <v>1.65</v>
      </c>
      <c r="E49" s="107">
        <v>0</v>
      </c>
      <c r="F49" s="107">
        <v>0.3</v>
      </c>
      <c r="G49" s="107">
        <v>0.3</v>
      </c>
      <c r="H49" s="107">
        <v>8.35</v>
      </c>
      <c r="I49" s="107">
        <v>48.344999999999999</v>
      </c>
    </row>
    <row r="50" spans="1:9" ht="15" x14ac:dyDescent="0.2">
      <c r="A50" s="37"/>
      <c r="B50" s="41" t="s">
        <v>138</v>
      </c>
      <c r="C50" s="202"/>
      <c r="D50" s="39">
        <f t="shared" ref="D50:I50" si="4">SUM(D44:D49)</f>
        <v>21.06</v>
      </c>
      <c r="E50" s="39">
        <f t="shared" si="4"/>
        <v>0.3</v>
      </c>
      <c r="F50" s="39">
        <f t="shared" si="4"/>
        <v>18.480000000000004</v>
      </c>
      <c r="G50" s="39">
        <f t="shared" si="4"/>
        <v>6.6999999999999993</v>
      </c>
      <c r="H50" s="39">
        <f t="shared" si="4"/>
        <v>84.19</v>
      </c>
      <c r="I50" s="39">
        <f t="shared" si="4"/>
        <v>577.56662940000001</v>
      </c>
    </row>
    <row r="51" spans="1:9" ht="15" x14ac:dyDescent="0.25">
      <c r="A51" s="20"/>
      <c r="B51" s="419" t="s">
        <v>541</v>
      </c>
      <c r="C51" s="202" t="s">
        <v>330</v>
      </c>
      <c r="D51" s="233" t="s">
        <v>317</v>
      </c>
      <c r="E51" s="234"/>
      <c r="F51" s="422" t="s">
        <v>318</v>
      </c>
      <c r="G51" s="422"/>
      <c r="H51" s="14" t="s">
        <v>319</v>
      </c>
      <c r="I51" s="14" t="s">
        <v>320</v>
      </c>
    </row>
    <row r="52" spans="1:9" ht="15" x14ac:dyDescent="0.25">
      <c r="A52" s="115" t="s">
        <v>125</v>
      </c>
      <c r="B52" s="95" t="s">
        <v>344</v>
      </c>
      <c r="C52" s="114" t="str">
        <f>"30"</f>
        <v>30</v>
      </c>
      <c r="D52" s="107">
        <v>0.32</v>
      </c>
      <c r="E52" s="107">
        <v>0</v>
      </c>
      <c r="F52" s="107">
        <v>0.06</v>
      </c>
      <c r="G52" s="107">
        <v>0.06</v>
      </c>
      <c r="H52" s="107">
        <v>1.1200000000000001</v>
      </c>
      <c r="I52" s="107">
        <v>7.6234200000000003</v>
      </c>
    </row>
    <row r="53" spans="1:9" ht="15" x14ac:dyDescent="0.25">
      <c r="A53" s="115" t="s">
        <v>404</v>
      </c>
      <c r="B53" s="105" t="s">
        <v>405</v>
      </c>
      <c r="C53" s="114" t="s">
        <v>263</v>
      </c>
      <c r="D53" s="107">
        <v>6.35</v>
      </c>
      <c r="E53" s="107">
        <v>0.13</v>
      </c>
      <c r="F53" s="107">
        <v>8.3000000000000007</v>
      </c>
      <c r="G53" s="107">
        <v>2.73</v>
      </c>
      <c r="H53" s="117">
        <v>29.2</v>
      </c>
      <c r="I53" s="107">
        <v>230</v>
      </c>
    </row>
    <row r="54" spans="1:9" ht="15" x14ac:dyDescent="0.25">
      <c r="A54" s="115" t="s">
        <v>415</v>
      </c>
      <c r="B54" s="421" t="s">
        <v>556</v>
      </c>
      <c r="C54" s="138" t="s">
        <v>323</v>
      </c>
      <c r="D54" s="107">
        <v>10.75</v>
      </c>
      <c r="E54" s="107">
        <v>0.26</v>
      </c>
      <c r="F54" s="117">
        <v>11.36</v>
      </c>
      <c r="G54" s="107">
        <v>5.36</v>
      </c>
      <c r="H54" s="107">
        <v>7.74</v>
      </c>
      <c r="I54" s="117">
        <v>177.7</v>
      </c>
    </row>
    <row r="55" spans="1:9" ht="15" x14ac:dyDescent="0.25">
      <c r="A55" s="115" t="s">
        <v>309</v>
      </c>
      <c r="B55" s="105" t="s">
        <v>307</v>
      </c>
      <c r="C55" s="138" t="str">
        <f>"180"</f>
        <v>180</v>
      </c>
      <c r="D55" s="107">
        <v>6.36</v>
      </c>
      <c r="E55" s="107">
        <v>0.04</v>
      </c>
      <c r="F55" s="117">
        <v>6.57</v>
      </c>
      <c r="G55" s="107">
        <v>0.8</v>
      </c>
      <c r="H55" s="107">
        <v>39.86</v>
      </c>
      <c r="I55" s="107">
        <v>220.7282094</v>
      </c>
    </row>
    <row r="56" spans="1:9" ht="15" x14ac:dyDescent="0.25">
      <c r="A56" s="115" t="s">
        <v>199</v>
      </c>
      <c r="B56" s="105" t="s">
        <v>177</v>
      </c>
      <c r="C56" s="114" t="str">
        <f>"200"</f>
        <v>200</v>
      </c>
      <c r="D56" s="107">
        <v>0.72</v>
      </c>
      <c r="E56" s="107">
        <v>0</v>
      </c>
      <c r="F56" s="107">
        <v>0.03</v>
      </c>
      <c r="G56" s="107">
        <v>0.03</v>
      </c>
      <c r="H56" s="107">
        <v>21.59</v>
      </c>
      <c r="I56" s="107">
        <v>88.18959000000001</v>
      </c>
    </row>
    <row r="57" spans="1:9" ht="15" x14ac:dyDescent="0.25">
      <c r="A57" s="115" t="str">
        <f>"-"</f>
        <v>-</v>
      </c>
      <c r="B57" s="95" t="s">
        <v>364</v>
      </c>
      <c r="C57" s="96">
        <v>30</v>
      </c>
      <c r="D57" s="97">
        <v>1.98</v>
      </c>
      <c r="E57" s="97">
        <v>0</v>
      </c>
      <c r="F57" s="97">
        <v>0.19</v>
      </c>
      <c r="G57" s="97">
        <v>0.16</v>
      </c>
      <c r="H57" s="97">
        <v>14.02</v>
      </c>
      <c r="I57" s="97">
        <v>67.17</v>
      </c>
    </row>
    <row r="58" spans="1:9" ht="15" x14ac:dyDescent="0.25">
      <c r="A58" s="115" t="str">
        <f>"-"</f>
        <v>-</v>
      </c>
      <c r="B58" s="105" t="s">
        <v>93</v>
      </c>
      <c r="C58" s="138" t="str">
        <f>"25"</f>
        <v>25</v>
      </c>
      <c r="D58" s="107">
        <v>1.65</v>
      </c>
      <c r="E58" s="107">
        <v>0</v>
      </c>
      <c r="F58" s="107">
        <v>0.3</v>
      </c>
      <c r="G58" s="107">
        <v>0.3</v>
      </c>
      <c r="H58" s="107">
        <v>8.35</v>
      </c>
      <c r="I58" s="107">
        <v>48.344999999999999</v>
      </c>
    </row>
    <row r="59" spans="1:9" ht="15" x14ac:dyDescent="0.2">
      <c r="A59" s="37"/>
      <c r="B59" s="41" t="s">
        <v>138</v>
      </c>
      <c r="C59" s="202"/>
      <c r="D59" s="39">
        <f t="shared" ref="D59:I59" si="5">SUM(D52:D58)</f>
        <v>28.13</v>
      </c>
      <c r="E59" s="39">
        <f t="shared" si="5"/>
        <v>0.43</v>
      </c>
      <c r="F59" s="39">
        <f t="shared" si="5"/>
        <v>26.810000000000002</v>
      </c>
      <c r="G59" s="39">
        <f t="shared" si="5"/>
        <v>9.4400000000000013</v>
      </c>
      <c r="H59" s="39">
        <f t="shared" si="5"/>
        <v>121.88</v>
      </c>
      <c r="I59" s="39">
        <f t="shared" si="5"/>
        <v>839.75621940000008</v>
      </c>
    </row>
    <row r="60" spans="1:9" ht="15" x14ac:dyDescent="0.25">
      <c r="A60" s="20"/>
      <c r="B60" s="417" t="s">
        <v>544</v>
      </c>
      <c r="C60" s="202"/>
      <c r="D60" s="9"/>
      <c r="E60" s="9"/>
      <c r="F60" s="9"/>
      <c r="G60" s="9"/>
      <c r="H60" s="9"/>
      <c r="I60" s="9"/>
    </row>
    <row r="61" spans="1:9" ht="15" x14ac:dyDescent="0.25">
      <c r="A61" s="320"/>
      <c r="B61" s="418" t="s">
        <v>86</v>
      </c>
      <c r="C61" s="202" t="s">
        <v>330</v>
      </c>
      <c r="D61" s="233" t="s">
        <v>317</v>
      </c>
      <c r="E61" s="234"/>
      <c r="F61" s="422" t="s">
        <v>318</v>
      </c>
      <c r="G61" s="422"/>
      <c r="H61" s="14" t="s">
        <v>319</v>
      </c>
      <c r="I61" s="14" t="s">
        <v>320</v>
      </c>
    </row>
    <row r="62" spans="1:9" ht="15" x14ac:dyDescent="0.25">
      <c r="A62" s="115" t="s">
        <v>125</v>
      </c>
      <c r="B62" s="95" t="s">
        <v>344</v>
      </c>
      <c r="C62" s="138" t="str">
        <f>"30"</f>
        <v>30</v>
      </c>
      <c r="D62" s="107">
        <v>0.32</v>
      </c>
      <c r="E62" s="107">
        <v>0</v>
      </c>
      <c r="F62" s="107">
        <v>0.06</v>
      </c>
      <c r="G62" s="107">
        <v>0.06</v>
      </c>
      <c r="H62" s="107">
        <v>1.1200000000000001</v>
      </c>
      <c r="I62" s="107">
        <v>7.6234200000000003</v>
      </c>
    </row>
    <row r="63" spans="1:9" ht="15" x14ac:dyDescent="0.25">
      <c r="A63" s="115" t="s">
        <v>415</v>
      </c>
      <c r="B63" s="421" t="s">
        <v>556</v>
      </c>
      <c r="C63" s="138" t="s">
        <v>323</v>
      </c>
      <c r="D63" s="107">
        <v>10.75</v>
      </c>
      <c r="E63" s="107">
        <v>0.26</v>
      </c>
      <c r="F63" s="117">
        <v>11.36</v>
      </c>
      <c r="G63" s="107">
        <v>5.36</v>
      </c>
      <c r="H63" s="107">
        <v>7.74</v>
      </c>
      <c r="I63" s="117">
        <v>177.7</v>
      </c>
    </row>
    <row r="64" spans="1:9" ht="15" x14ac:dyDescent="0.25">
      <c r="A64" s="115" t="s">
        <v>309</v>
      </c>
      <c r="B64" s="105" t="s">
        <v>307</v>
      </c>
      <c r="C64" s="138" t="str">
        <f>"180"</f>
        <v>180</v>
      </c>
      <c r="D64" s="107">
        <v>6.36</v>
      </c>
      <c r="E64" s="107">
        <v>0.04</v>
      </c>
      <c r="F64" s="117">
        <v>6.57</v>
      </c>
      <c r="G64" s="107">
        <v>0.8</v>
      </c>
      <c r="H64" s="107">
        <v>39.86</v>
      </c>
      <c r="I64" s="107">
        <v>220.7282094</v>
      </c>
    </row>
    <row r="65" spans="1:9" ht="15" x14ac:dyDescent="0.25">
      <c r="A65" s="94" t="s">
        <v>281</v>
      </c>
      <c r="B65" s="95" t="s">
        <v>97</v>
      </c>
      <c r="C65" s="103" t="str">
        <f>"200"</f>
        <v>200</v>
      </c>
      <c r="D65" s="97">
        <v>0</v>
      </c>
      <c r="E65" s="97">
        <v>0</v>
      </c>
      <c r="F65" s="97">
        <v>0</v>
      </c>
      <c r="G65" s="97">
        <v>0.02</v>
      </c>
      <c r="H65" s="97">
        <v>13.1</v>
      </c>
      <c r="I65" s="97">
        <v>56</v>
      </c>
    </row>
    <row r="66" spans="1:9" ht="15" x14ac:dyDescent="0.25">
      <c r="A66" s="115" t="str">
        <f>"-"</f>
        <v>-</v>
      </c>
      <c r="B66" s="95" t="s">
        <v>364</v>
      </c>
      <c r="C66" s="96">
        <v>30</v>
      </c>
      <c r="D66" s="97">
        <v>1.98</v>
      </c>
      <c r="E66" s="97">
        <v>0</v>
      </c>
      <c r="F66" s="97">
        <v>0.19</v>
      </c>
      <c r="G66" s="97">
        <v>0.16</v>
      </c>
      <c r="H66" s="97">
        <v>14.02</v>
      </c>
      <c r="I66" s="97">
        <v>67.17</v>
      </c>
    </row>
    <row r="67" spans="1:9" ht="15" x14ac:dyDescent="0.25">
      <c r="A67" s="104" t="str">
        <f>"-"</f>
        <v>-</v>
      </c>
      <c r="B67" s="105" t="s">
        <v>93</v>
      </c>
      <c r="C67" s="106" t="str">
        <f>"25"</f>
        <v>25</v>
      </c>
      <c r="D67" s="107">
        <v>1.65</v>
      </c>
      <c r="E67" s="107">
        <v>0</v>
      </c>
      <c r="F67" s="107">
        <v>0.3</v>
      </c>
      <c r="G67" s="107">
        <v>0.3</v>
      </c>
      <c r="H67" s="107">
        <v>8.35</v>
      </c>
      <c r="I67" s="107">
        <v>48.344999999999999</v>
      </c>
    </row>
    <row r="68" spans="1:9" ht="15" x14ac:dyDescent="0.2">
      <c r="A68" s="37"/>
      <c r="B68" s="41" t="s">
        <v>138</v>
      </c>
      <c r="C68" s="202"/>
      <c r="D68" s="39">
        <f t="shared" ref="D68:I68" si="6">SUM(D62:D67)</f>
        <v>21.06</v>
      </c>
      <c r="E68" s="39">
        <f t="shared" si="6"/>
        <v>0.3</v>
      </c>
      <c r="F68" s="39">
        <f t="shared" si="6"/>
        <v>18.480000000000004</v>
      </c>
      <c r="G68" s="39">
        <f t="shared" si="6"/>
        <v>6.6999999999999993</v>
      </c>
      <c r="H68" s="39">
        <f t="shared" si="6"/>
        <v>84.19</v>
      </c>
      <c r="I68" s="39">
        <f t="shared" si="6"/>
        <v>577.56662940000001</v>
      </c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" x14ac:dyDescent="0.25">
      <c r="B247" s="2"/>
      <c r="C247" s="204"/>
      <c r="D247" s="5"/>
      <c r="E247" s="5"/>
      <c r="F247" s="5"/>
      <c r="G247" s="5"/>
      <c r="H247" s="5"/>
      <c r="I247" s="5"/>
    </row>
    <row r="248" spans="1:9" ht="15" x14ac:dyDescent="0.25">
      <c r="B248" s="2"/>
      <c r="C248" s="204"/>
      <c r="D248" s="5"/>
      <c r="E248" s="5"/>
      <c r="F248" s="5"/>
      <c r="G248" s="5"/>
      <c r="H248" s="5"/>
      <c r="I248" s="5"/>
    </row>
    <row r="249" spans="1:9" ht="15" x14ac:dyDescent="0.25">
      <c r="B249" s="2"/>
      <c r="C249" s="204"/>
      <c r="D249" s="5"/>
      <c r="E249" s="5"/>
      <c r="F249" s="5"/>
      <c r="G249" s="5"/>
      <c r="H249" s="5"/>
      <c r="I249" s="5"/>
    </row>
    <row r="250" spans="1:9" ht="15.75" x14ac:dyDescent="0.25"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ht="15.75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ht="15.75" x14ac:dyDescent="0.25">
      <c r="A1760" s="19"/>
      <c r="C1760" s="205"/>
      <c r="D1760" s="4"/>
      <c r="E1760" s="4"/>
      <c r="F1760" s="4"/>
      <c r="G1760" s="4"/>
      <c r="H1760" s="4"/>
      <c r="I1760" s="4"/>
    </row>
    <row r="1761" spans="1:9" s="1" customFormat="1" ht="15.75" x14ac:dyDescent="0.25">
      <c r="A1761" s="19"/>
      <c r="C1761" s="205"/>
      <c r="D1761" s="4"/>
      <c r="E1761" s="4"/>
      <c r="F1761" s="4"/>
      <c r="G1761" s="4"/>
      <c r="H1761" s="4"/>
      <c r="I1761" s="4"/>
    </row>
    <row r="1762" spans="1:9" s="1" customFormat="1" ht="15.75" x14ac:dyDescent="0.25">
      <c r="A1762" s="19"/>
      <c r="C1762" s="205"/>
      <c r="D1762" s="4"/>
      <c r="E1762" s="4"/>
      <c r="F1762" s="4"/>
      <c r="G1762" s="4"/>
      <c r="H1762" s="4"/>
      <c r="I1762" s="4"/>
    </row>
  </sheetData>
  <mergeCells count="19">
    <mergeCell ref="F43:G43"/>
    <mergeCell ref="F51:G51"/>
    <mergeCell ref="F61:G61"/>
    <mergeCell ref="A6:B6"/>
    <mergeCell ref="F7:G7"/>
    <mergeCell ref="F16:G16"/>
    <mergeCell ref="F24:G24"/>
    <mergeCell ref="F25:G25"/>
    <mergeCell ref="F33:G33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35433070866141736" top="0.2" bottom="0.31496062992125984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2"/>
  <sheetViews>
    <sheetView topLeftCell="B1" workbookViewId="0">
      <selection activeCell="L12" sqref="L12"/>
    </sheetView>
  </sheetViews>
  <sheetFormatPr defaultColWidth="4.85546875" defaultRowHeight="12.75" x14ac:dyDescent="0.2"/>
  <cols>
    <col min="1" max="1" width="10.28515625" style="44" hidden="1" customWidth="1"/>
    <col min="2" max="2" width="19.5703125" style="56" customWidth="1"/>
    <col min="3" max="14" width="6.28515625" style="44" customWidth="1"/>
    <col min="15" max="15" width="6.7109375" style="44" customWidth="1"/>
    <col min="16" max="18" width="6.28515625" style="44" customWidth="1"/>
    <col min="19" max="16384" width="4.85546875" style="44"/>
  </cols>
  <sheetData>
    <row r="1" spans="1:22" ht="15.75" x14ac:dyDescent="0.25">
      <c r="A1" s="44" t="s">
        <v>141</v>
      </c>
      <c r="B1" s="430" t="s">
        <v>533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</row>
    <row r="2" spans="1:22" hidden="1" x14ac:dyDescent="0.2">
      <c r="B2" s="44"/>
    </row>
    <row r="3" spans="1:22" hidden="1" x14ac:dyDescent="0.2">
      <c r="B3" s="44"/>
    </row>
    <row r="4" spans="1:22" hidden="1" x14ac:dyDescent="0.2">
      <c r="B4" s="44"/>
    </row>
    <row r="5" spans="1:22" hidden="1" x14ac:dyDescent="0.2">
      <c r="B5" s="44"/>
    </row>
    <row r="6" spans="1:22" hidden="1" x14ac:dyDescent="0.2">
      <c r="B6" s="44"/>
    </row>
    <row r="7" spans="1:22" hidden="1" x14ac:dyDescent="0.2">
      <c r="B7" s="44"/>
    </row>
    <row r="8" spans="1:22" hidden="1" x14ac:dyDescent="0.2">
      <c r="B8" s="44"/>
    </row>
    <row r="9" spans="1:22" s="50" customFormat="1" ht="75.400000000000006" customHeight="1" x14ac:dyDescent="0.2">
      <c r="A9" s="45"/>
      <c r="B9" s="46" t="s">
        <v>142</v>
      </c>
      <c r="C9" s="47" t="s">
        <v>143</v>
      </c>
      <c r="D9" s="48">
        <v>0.2</v>
      </c>
      <c r="E9" s="47" t="s">
        <v>421</v>
      </c>
      <c r="F9" s="47" t="s">
        <v>422</v>
      </c>
      <c r="G9" s="47" t="s">
        <v>423</v>
      </c>
      <c r="H9" s="47" t="s">
        <v>424</v>
      </c>
      <c r="I9" s="47" t="s">
        <v>425</v>
      </c>
      <c r="J9" s="47" t="s">
        <v>426</v>
      </c>
      <c r="K9" s="47" t="s">
        <v>427</v>
      </c>
      <c r="L9" s="47" t="s">
        <v>428</v>
      </c>
      <c r="M9" s="47" t="s">
        <v>430</v>
      </c>
      <c r="N9" s="47" t="s">
        <v>429</v>
      </c>
      <c r="O9" s="339" t="s">
        <v>148</v>
      </c>
      <c r="P9" s="340" t="s">
        <v>149</v>
      </c>
      <c r="Q9" s="338" t="s">
        <v>150</v>
      </c>
      <c r="R9" s="340" t="s">
        <v>151</v>
      </c>
      <c r="S9" s="49"/>
      <c r="T9" s="49"/>
      <c r="U9" s="49"/>
    </row>
    <row r="10" spans="1:22" ht="25.5" x14ac:dyDescent="0.2">
      <c r="A10" s="51"/>
      <c r="B10" s="52" t="s">
        <v>152</v>
      </c>
      <c r="C10" s="53">
        <v>80</v>
      </c>
      <c r="D10" s="53">
        <f t="shared" ref="D10:D31" si="0">C10*$D$9</f>
        <v>16</v>
      </c>
      <c r="E10" s="53"/>
      <c r="F10" s="53">
        <v>25</v>
      </c>
      <c r="G10" s="53">
        <v>25</v>
      </c>
      <c r="H10" s="53">
        <v>25</v>
      </c>
      <c r="I10" s="53"/>
      <c r="J10" s="53">
        <v>25</v>
      </c>
      <c r="K10" s="53">
        <v>25</v>
      </c>
      <c r="L10" s="53">
        <v>25</v>
      </c>
      <c r="M10" s="53"/>
      <c r="N10" s="53">
        <v>25</v>
      </c>
      <c r="O10" s="53">
        <f>N10+M10+L10+K10+J10+I10+H10+G10+F10+E10</f>
        <v>175</v>
      </c>
      <c r="P10" s="53">
        <f>O10/10</f>
        <v>17.5</v>
      </c>
      <c r="Q10" s="53">
        <f>P10-D10</f>
        <v>1.5</v>
      </c>
      <c r="R10" s="82">
        <f>P10*100/D10</f>
        <v>109.375</v>
      </c>
    </row>
    <row r="11" spans="1:22" x14ac:dyDescent="0.2">
      <c r="A11" s="51"/>
      <c r="B11" s="52" t="s">
        <v>153</v>
      </c>
      <c r="C11" s="53">
        <v>150</v>
      </c>
      <c r="D11" s="53">
        <f t="shared" si="0"/>
        <v>30</v>
      </c>
      <c r="E11" s="53">
        <v>40</v>
      </c>
      <c r="F11" s="53">
        <v>39</v>
      </c>
      <c r="G11" s="53">
        <v>37.5</v>
      </c>
      <c r="H11" s="53">
        <v>25</v>
      </c>
      <c r="I11" s="53">
        <v>55</v>
      </c>
      <c r="J11" s="53">
        <v>15</v>
      </c>
      <c r="K11" s="53">
        <v>25</v>
      </c>
      <c r="L11" s="53">
        <v>39</v>
      </c>
      <c r="M11" s="53">
        <v>25</v>
      </c>
      <c r="N11" s="53">
        <v>25</v>
      </c>
      <c r="O11" s="53">
        <f t="shared" ref="O11:O30" si="1">N11+M11+L11+K11+J11+I11+H11+G11+F11+E11</f>
        <v>325.5</v>
      </c>
      <c r="P11" s="53">
        <f t="shared" ref="P11:P30" si="2">O11/10</f>
        <v>32.549999999999997</v>
      </c>
      <c r="Q11" s="53">
        <f t="shared" ref="Q11:Q31" si="3">P11-D11</f>
        <v>2.5499999999999972</v>
      </c>
      <c r="R11" s="82">
        <f t="shared" ref="R11:R31" si="4">P11*100/D11</f>
        <v>108.49999999999999</v>
      </c>
      <c r="V11" s="85"/>
    </row>
    <row r="12" spans="1:22" x14ac:dyDescent="0.2">
      <c r="A12" s="51"/>
      <c r="B12" s="52" t="s">
        <v>154</v>
      </c>
      <c r="C12" s="53">
        <v>15</v>
      </c>
      <c r="D12" s="53">
        <f t="shared" si="0"/>
        <v>3</v>
      </c>
      <c r="E12" s="53"/>
      <c r="F12" s="53">
        <v>5</v>
      </c>
      <c r="G12" s="53">
        <v>5</v>
      </c>
      <c r="H12" s="53"/>
      <c r="I12" s="53">
        <v>7.5</v>
      </c>
      <c r="J12" s="53"/>
      <c r="K12" s="53">
        <v>5</v>
      </c>
      <c r="L12" s="53">
        <v>5</v>
      </c>
      <c r="M12" s="53">
        <v>5</v>
      </c>
      <c r="N12" s="53">
        <v>5</v>
      </c>
      <c r="O12" s="53">
        <f t="shared" si="1"/>
        <v>37.5</v>
      </c>
      <c r="P12" s="53">
        <f t="shared" si="2"/>
        <v>3.75</v>
      </c>
      <c r="Q12" s="53">
        <f t="shared" si="3"/>
        <v>0.75</v>
      </c>
      <c r="R12" s="82">
        <f t="shared" si="4"/>
        <v>125</v>
      </c>
      <c r="V12" s="85"/>
    </row>
    <row r="13" spans="1:22" x14ac:dyDescent="0.2">
      <c r="A13" s="51"/>
      <c r="B13" s="52" t="s">
        <v>155</v>
      </c>
      <c r="C13" s="53">
        <v>45</v>
      </c>
      <c r="D13" s="53">
        <f t="shared" si="0"/>
        <v>9</v>
      </c>
      <c r="E13" s="53">
        <v>33</v>
      </c>
      <c r="F13" s="53"/>
      <c r="G13" s="53">
        <v>51</v>
      </c>
      <c r="H13" s="53">
        <v>33</v>
      </c>
      <c r="I13" s="53">
        <v>4</v>
      </c>
      <c r="J13" s="53">
        <v>38</v>
      </c>
      <c r="K13" s="53">
        <v>42</v>
      </c>
      <c r="L13" s="53"/>
      <c r="M13" s="53">
        <v>33</v>
      </c>
      <c r="N13" s="53"/>
      <c r="O13" s="53">
        <f t="shared" si="1"/>
        <v>234</v>
      </c>
      <c r="P13" s="53">
        <f t="shared" si="2"/>
        <v>23.4</v>
      </c>
      <c r="Q13" s="53">
        <f t="shared" si="3"/>
        <v>14.399999999999999</v>
      </c>
      <c r="R13" s="82">
        <f t="shared" si="4"/>
        <v>260</v>
      </c>
      <c r="V13" s="85"/>
    </row>
    <row r="14" spans="1:22" x14ac:dyDescent="0.2">
      <c r="A14" s="51"/>
      <c r="B14" s="52" t="s">
        <v>156</v>
      </c>
      <c r="C14" s="53">
        <v>15</v>
      </c>
      <c r="D14" s="53">
        <f t="shared" si="0"/>
        <v>3</v>
      </c>
      <c r="E14" s="53"/>
      <c r="F14" s="53"/>
      <c r="G14" s="53"/>
      <c r="H14" s="53"/>
      <c r="I14" s="53"/>
      <c r="J14" s="53"/>
      <c r="K14" s="53"/>
      <c r="L14" s="53">
        <v>51</v>
      </c>
      <c r="M14" s="53"/>
      <c r="N14" s="53"/>
      <c r="O14" s="53">
        <f t="shared" si="1"/>
        <v>51</v>
      </c>
      <c r="P14" s="53">
        <f t="shared" si="2"/>
        <v>5.0999999999999996</v>
      </c>
      <c r="Q14" s="53">
        <f t="shared" si="3"/>
        <v>2.0999999999999996</v>
      </c>
      <c r="R14" s="82">
        <f t="shared" si="4"/>
        <v>169.99999999999997</v>
      </c>
      <c r="V14" s="85"/>
    </row>
    <row r="15" spans="1:22" x14ac:dyDescent="0.2">
      <c r="A15" s="51"/>
      <c r="B15" s="52" t="s">
        <v>157</v>
      </c>
      <c r="C15" s="53">
        <v>187</v>
      </c>
      <c r="D15" s="53">
        <f t="shared" si="0"/>
        <v>37.4</v>
      </c>
      <c r="E15" s="53"/>
      <c r="F15" s="53">
        <v>128</v>
      </c>
      <c r="G15" s="53"/>
      <c r="H15" s="53"/>
      <c r="I15" s="53">
        <v>128</v>
      </c>
      <c r="J15" s="53"/>
      <c r="K15" s="53"/>
      <c r="L15" s="53"/>
      <c r="M15" s="53"/>
      <c r="N15" s="53">
        <v>128</v>
      </c>
      <c r="O15" s="53">
        <f t="shared" si="1"/>
        <v>384</v>
      </c>
      <c r="P15" s="53">
        <f t="shared" si="2"/>
        <v>38.4</v>
      </c>
      <c r="Q15" s="53">
        <f t="shared" si="3"/>
        <v>1</v>
      </c>
      <c r="R15" s="82">
        <f t="shared" si="4"/>
        <v>102.67379679144385</v>
      </c>
      <c r="V15" s="85"/>
    </row>
    <row r="16" spans="1:22" hidden="1" x14ac:dyDescent="0.2">
      <c r="A16" s="51"/>
      <c r="B16" s="52" t="s">
        <v>158</v>
      </c>
      <c r="C16" s="53">
        <v>280</v>
      </c>
      <c r="D16" s="53">
        <f t="shared" si="0"/>
        <v>56</v>
      </c>
      <c r="E16" s="53"/>
      <c r="F16" s="53">
        <v>90</v>
      </c>
      <c r="G16" s="53">
        <v>50</v>
      </c>
      <c r="H16" s="53"/>
      <c r="I16" s="53">
        <v>15</v>
      </c>
      <c r="J16" s="53"/>
      <c r="K16" s="53">
        <v>31.6</v>
      </c>
      <c r="L16" s="53">
        <v>197.9</v>
      </c>
      <c r="M16" s="53"/>
      <c r="N16" s="53">
        <v>18.8</v>
      </c>
      <c r="O16" s="53">
        <f t="shared" si="1"/>
        <v>403.3</v>
      </c>
      <c r="P16" s="53">
        <f t="shared" si="2"/>
        <v>40.33</v>
      </c>
      <c r="Q16" s="53">
        <f t="shared" si="3"/>
        <v>-15.670000000000002</v>
      </c>
      <c r="R16" s="82">
        <f t="shared" si="4"/>
        <v>72.017857142857139</v>
      </c>
      <c r="V16" s="85"/>
    </row>
    <row r="17" spans="1:22" hidden="1" x14ac:dyDescent="0.2">
      <c r="A17" s="51"/>
      <c r="B17" s="52" t="s">
        <v>358</v>
      </c>
      <c r="C17" s="53">
        <v>200</v>
      </c>
      <c r="D17" s="53">
        <f t="shared" si="0"/>
        <v>40</v>
      </c>
      <c r="E17" s="53"/>
      <c r="F17" s="53"/>
      <c r="G17" s="53"/>
      <c r="H17" s="53">
        <v>200</v>
      </c>
      <c r="I17" s="53"/>
      <c r="J17" s="53"/>
      <c r="K17" s="53"/>
      <c r="L17" s="53">
        <v>200</v>
      </c>
      <c r="M17" s="53"/>
      <c r="N17" s="53"/>
      <c r="O17" s="53">
        <f t="shared" si="1"/>
        <v>400</v>
      </c>
      <c r="P17" s="53">
        <f t="shared" si="2"/>
        <v>40</v>
      </c>
      <c r="Q17" s="53">
        <f t="shared" si="3"/>
        <v>0</v>
      </c>
      <c r="R17" s="82">
        <f t="shared" si="4"/>
        <v>100</v>
      </c>
      <c r="V17" s="85"/>
    </row>
    <row r="18" spans="1:22" x14ac:dyDescent="0.2">
      <c r="A18" s="55"/>
      <c r="B18" s="52" t="s">
        <v>171</v>
      </c>
      <c r="C18" s="53">
        <v>15</v>
      </c>
      <c r="D18" s="53">
        <f t="shared" si="0"/>
        <v>3</v>
      </c>
      <c r="E18" s="53"/>
      <c r="F18" s="53"/>
      <c r="G18" s="53">
        <v>20</v>
      </c>
      <c r="H18" s="53"/>
      <c r="I18" s="53"/>
      <c r="J18" s="53"/>
      <c r="K18" s="53"/>
      <c r="L18" s="53">
        <v>20</v>
      </c>
      <c r="M18" s="53"/>
      <c r="N18" s="53"/>
      <c r="O18" s="53">
        <f t="shared" si="1"/>
        <v>40</v>
      </c>
      <c r="P18" s="53">
        <f t="shared" si="2"/>
        <v>4</v>
      </c>
      <c r="Q18" s="53">
        <f t="shared" si="3"/>
        <v>1</v>
      </c>
      <c r="R18" s="82">
        <f t="shared" si="4"/>
        <v>133.33333333333334</v>
      </c>
      <c r="V18" s="85"/>
    </row>
    <row r="19" spans="1:22" x14ac:dyDescent="0.2">
      <c r="A19" s="55"/>
      <c r="B19" s="52" t="s">
        <v>419</v>
      </c>
      <c r="C19" s="53">
        <v>185</v>
      </c>
      <c r="D19" s="53">
        <f t="shared" si="0"/>
        <v>37</v>
      </c>
      <c r="E19" s="53">
        <v>150</v>
      </c>
      <c r="F19" s="53"/>
      <c r="G19" s="53"/>
      <c r="H19" s="53">
        <v>150</v>
      </c>
      <c r="I19" s="53">
        <v>7</v>
      </c>
      <c r="J19" s="53">
        <v>150</v>
      </c>
      <c r="K19" s="53"/>
      <c r="L19" s="53"/>
      <c r="M19" s="53"/>
      <c r="N19" s="53"/>
      <c r="O19" s="53">
        <f t="shared" si="1"/>
        <v>457</v>
      </c>
      <c r="P19" s="53">
        <f t="shared" si="2"/>
        <v>45.7</v>
      </c>
      <c r="Q19" s="53">
        <f t="shared" si="3"/>
        <v>8.7000000000000028</v>
      </c>
      <c r="R19" s="82">
        <f t="shared" si="4"/>
        <v>123.51351351351352</v>
      </c>
      <c r="V19" s="85"/>
    </row>
    <row r="20" spans="1:22" ht="13.15" customHeight="1" x14ac:dyDescent="0.2">
      <c r="A20" s="55"/>
      <c r="B20" s="52" t="s">
        <v>159</v>
      </c>
      <c r="C20" s="53">
        <v>70</v>
      </c>
      <c r="D20" s="53">
        <f t="shared" si="0"/>
        <v>14</v>
      </c>
      <c r="E20" s="53"/>
      <c r="F20" s="53">
        <v>42</v>
      </c>
      <c r="G20" s="53"/>
      <c r="H20" s="53"/>
      <c r="I20" s="53">
        <v>37</v>
      </c>
      <c r="J20" s="53"/>
      <c r="K20" s="53">
        <v>61</v>
      </c>
      <c r="L20" s="53"/>
      <c r="M20" s="53"/>
      <c r="N20" s="53"/>
      <c r="O20" s="53">
        <f t="shared" si="1"/>
        <v>140</v>
      </c>
      <c r="P20" s="53">
        <f t="shared" si="2"/>
        <v>14</v>
      </c>
      <c r="Q20" s="53">
        <f t="shared" si="3"/>
        <v>0</v>
      </c>
      <c r="R20" s="82">
        <f t="shared" si="4"/>
        <v>100</v>
      </c>
      <c r="V20" s="85"/>
    </row>
    <row r="21" spans="1:22" x14ac:dyDescent="0.2">
      <c r="A21" s="55"/>
      <c r="B21" s="52" t="s">
        <v>420</v>
      </c>
      <c r="C21" s="53">
        <v>35</v>
      </c>
      <c r="D21" s="53">
        <f t="shared" si="0"/>
        <v>7</v>
      </c>
      <c r="E21" s="53"/>
      <c r="F21" s="53"/>
      <c r="G21" s="53">
        <v>39.5</v>
      </c>
      <c r="H21" s="53"/>
      <c r="I21" s="53"/>
      <c r="J21" s="53"/>
      <c r="K21" s="53"/>
      <c r="L21" s="53">
        <v>39</v>
      </c>
      <c r="M21" s="53"/>
      <c r="N21" s="53"/>
      <c r="O21" s="53">
        <f t="shared" si="1"/>
        <v>78.5</v>
      </c>
      <c r="P21" s="53">
        <f t="shared" si="2"/>
        <v>7.85</v>
      </c>
      <c r="Q21" s="53">
        <f t="shared" si="3"/>
        <v>0.84999999999999964</v>
      </c>
      <c r="R21" s="82">
        <f t="shared" si="4"/>
        <v>112.14285714285714</v>
      </c>
      <c r="V21" s="85"/>
    </row>
    <row r="22" spans="1:22" x14ac:dyDescent="0.2">
      <c r="A22" s="55"/>
      <c r="B22" s="52" t="s">
        <v>160</v>
      </c>
      <c r="C22" s="53">
        <v>58</v>
      </c>
      <c r="D22" s="53">
        <f t="shared" si="0"/>
        <v>11.600000000000001</v>
      </c>
      <c r="E22" s="53"/>
      <c r="F22" s="53"/>
      <c r="G22" s="53"/>
      <c r="H22" s="53"/>
      <c r="I22" s="53"/>
      <c r="J22" s="53"/>
      <c r="K22" s="53"/>
      <c r="L22" s="53"/>
      <c r="M22" s="53"/>
      <c r="N22" s="53">
        <v>115.6</v>
      </c>
      <c r="O22" s="53">
        <f t="shared" si="1"/>
        <v>115.6</v>
      </c>
      <c r="P22" s="53">
        <f t="shared" si="2"/>
        <v>11.559999999999999</v>
      </c>
      <c r="Q22" s="82">
        <f t="shared" si="3"/>
        <v>-4.00000000000027E-2</v>
      </c>
      <c r="R22" s="82">
        <f t="shared" si="4"/>
        <v>99.655172413793068</v>
      </c>
      <c r="V22" s="85"/>
    </row>
    <row r="23" spans="1:22" x14ac:dyDescent="0.2">
      <c r="A23" s="55"/>
      <c r="B23" s="52" t="s">
        <v>161</v>
      </c>
      <c r="C23" s="53">
        <v>300</v>
      </c>
      <c r="D23" s="53">
        <f t="shared" si="0"/>
        <v>60</v>
      </c>
      <c r="E23" s="53">
        <v>174</v>
      </c>
      <c r="F23" s="53">
        <v>23.7</v>
      </c>
      <c r="G23" s="53">
        <v>25</v>
      </c>
      <c r="H23" s="53">
        <v>73.8</v>
      </c>
      <c r="I23" s="53">
        <v>23.7</v>
      </c>
      <c r="J23" s="53">
        <v>172</v>
      </c>
      <c r="K23" s="53"/>
      <c r="L23" s="53"/>
      <c r="M23" s="53">
        <v>217</v>
      </c>
      <c r="N23" s="53">
        <v>48.7</v>
      </c>
      <c r="O23" s="53">
        <f t="shared" si="1"/>
        <v>757.9</v>
      </c>
      <c r="P23" s="53">
        <f t="shared" si="2"/>
        <v>75.789999999999992</v>
      </c>
      <c r="Q23" s="53">
        <f t="shared" si="3"/>
        <v>15.789999999999992</v>
      </c>
      <c r="R23" s="82">
        <f t="shared" si="4"/>
        <v>126.31666666666665</v>
      </c>
      <c r="V23" s="85"/>
    </row>
    <row r="24" spans="1:22" x14ac:dyDescent="0.2">
      <c r="A24" s="55"/>
      <c r="B24" s="52" t="s">
        <v>163</v>
      </c>
      <c r="C24" s="53">
        <v>10</v>
      </c>
      <c r="D24" s="53">
        <f t="shared" si="0"/>
        <v>2</v>
      </c>
      <c r="E24" s="53">
        <v>11</v>
      </c>
      <c r="F24" s="53"/>
      <c r="G24" s="53"/>
      <c r="H24" s="53"/>
      <c r="I24" s="53"/>
      <c r="J24" s="53">
        <v>16</v>
      </c>
      <c r="K24" s="53"/>
      <c r="L24" s="53"/>
      <c r="M24" s="53"/>
      <c r="N24" s="53"/>
      <c r="O24" s="53">
        <f t="shared" si="1"/>
        <v>27</v>
      </c>
      <c r="P24" s="53">
        <f t="shared" si="2"/>
        <v>2.7</v>
      </c>
      <c r="Q24" s="53">
        <f t="shared" si="3"/>
        <v>0.70000000000000018</v>
      </c>
      <c r="R24" s="82">
        <f t="shared" si="4"/>
        <v>135</v>
      </c>
      <c r="V24" s="266"/>
    </row>
    <row r="25" spans="1:22" x14ac:dyDescent="0.2">
      <c r="A25" s="55"/>
      <c r="B25" s="52" t="s">
        <v>164</v>
      </c>
      <c r="C25" s="53">
        <v>30</v>
      </c>
      <c r="D25" s="53">
        <f t="shared" si="0"/>
        <v>6</v>
      </c>
      <c r="E25" s="53">
        <v>15</v>
      </c>
      <c r="F25" s="53">
        <v>5.25</v>
      </c>
      <c r="G25" s="53">
        <v>7.75</v>
      </c>
      <c r="H25" s="53">
        <v>5</v>
      </c>
      <c r="I25" s="53">
        <v>5.25</v>
      </c>
      <c r="J25" s="53">
        <v>5</v>
      </c>
      <c r="K25" s="53">
        <v>6.8</v>
      </c>
      <c r="L25" s="53">
        <v>5</v>
      </c>
      <c r="M25" s="53">
        <v>10</v>
      </c>
      <c r="N25" s="53">
        <v>2.75</v>
      </c>
      <c r="O25" s="53">
        <f t="shared" si="1"/>
        <v>67.8</v>
      </c>
      <c r="P25" s="53">
        <f t="shared" si="2"/>
        <v>6.7799999999999994</v>
      </c>
      <c r="Q25" s="53">
        <f t="shared" si="3"/>
        <v>0.77999999999999936</v>
      </c>
      <c r="R25" s="82">
        <f t="shared" si="4"/>
        <v>112.99999999999999</v>
      </c>
      <c r="V25" s="266"/>
    </row>
    <row r="26" spans="1:22" x14ac:dyDescent="0.2">
      <c r="A26" s="55"/>
      <c r="B26" s="52" t="s">
        <v>165</v>
      </c>
      <c r="C26" s="53">
        <v>15</v>
      </c>
      <c r="D26" s="53">
        <f t="shared" si="0"/>
        <v>3</v>
      </c>
      <c r="E26" s="53"/>
      <c r="F26" s="53">
        <v>3</v>
      </c>
      <c r="G26" s="53">
        <v>3.25</v>
      </c>
      <c r="H26" s="53">
        <v>2.8</v>
      </c>
      <c r="I26" s="53">
        <v>6.25</v>
      </c>
      <c r="J26" s="53"/>
      <c r="K26" s="53">
        <v>4.4000000000000004</v>
      </c>
      <c r="L26" s="53">
        <v>3</v>
      </c>
      <c r="M26" s="53">
        <v>6</v>
      </c>
      <c r="N26" s="53">
        <v>1.5</v>
      </c>
      <c r="O26" s="53">
        <f t="shared" si="1"/>
        <v>30.2</v>
      </c>
      <c r="P26" s="53">
        <f t="shared" si="2"/>
        <v>3.02</v>
      </c>
      <c r="Q26" s="53">
        <f t="shared" si="3"/>
        <v>2.0000000000000018E-2</v>
      </c>
      <c r="R26" s="82">
        <f t="shared" si="4"/>
        <v>100.66666666666667</v>
      </c>
      <c r="V26" s="266"/>
    </row>
    <row r="27" spans="1:22" s="93" customFormat="1" x14ac:dyDescent="0.2">
      <c r="A27" s="92"/>
      <c r="B27" s="88" t="s">
        <v>166</v>
      </c>
      <c r="C27" s="89">
        <v>40</v>
      </c>
      <c r="D27" s="53">
        <f t="shared" si="0"/>
        <v>8</v>
      </c>
      <c r="E27" s="89"/>
      <c r="F27" s="89"/>
      <c r="G27" s="89"/>
      <c r="H27" s="89">
        <v>2.5</v>
      </c>
      <c r="I27" s="89"/>
      <c r="J27" s="89"/>
      <c r="K27" s="89"/>
      <c r="L27" s="89"/>
      <c r="M27" s="89">
        <v>114</v>
      </c>
      <c r="N27" s="89">
        <v>2.5</v>
      </c>
      <c r="O27" s="53">
        <f t="shared" si="1"/>
        <v>119</v>
      </c>
      <c r="P27" s="53">
        <f t="shared" si="2"/>
        <v>11.9</v>
      </c>
      <c r="Q27" s="53">
        <f t="shared" si="3"/>
        <v>3.9000000000000004</v>
      </c>
      <c r="R27" s="82">
        <f t="shared" si="4"/>
        <v>148.75</v>
      </c>
      <c r="V27" s="266"/>
    </row>
    <row r="28" spans="1:22" s="93" customFormat="1" x14ac:dyDescent="0.2">
      <c r="A28" s="92"/>
      <c r="B28" s="88" t="s">
        <v>167</v>
      </c>
      <c r="C28" s="89">
        <v>30</v>
      </c>
      <c r="D28" s="53">
        <f t="shared" si="0"/>
        <v>6</v>
      </c>
      <c r="E28" s="89">
        <v>17</v>
      </c>
      <c r="F28" s="89">
        <v>10</v>
      </c>
      <c r="G28" s="89">
        <v>15</v>
      </c>
      <c r="H28" s="89">
        <v>3</v>
      </c>
      <c r="I28" s="89">
        <v>10</v>
      </c>
      <c r="J28" s="89">
        <v>14</v>
      </c>
      <c r="K28" s="89">
        <v>12</v>
      </c>
      <c r="L28" s="89">
        <v>15</v>
      </c>
      <c r="M28" s="89">
        <v>15</v>
      </c>
      <c r="N28" s="89">
        <v>10</v>
      </c>
      <c r="O28" s="53">
        <f t="shared" si="1"/>
        <v>121</v>
      </c>
      <c r="P28" s="53">
        <f t="shared" si="2"/>
        <v>12.1</v>
      </c>
      <c r="Q28" s="53">
        <f t="shared" si="3"/>
        <v>6.1</v>
      </c>
      <c r="R28" s="82">
        <f t="shared" si="4"/>
        <v>201.66666666666666</v>
      </c>
    </row>
    <row r="29" spans="1:22" s="93" customFormat="1" x14ac:dyDescent="0.2">
      <c r="B29" s="88" t="s">
        <v>168</v>
      </c>
      <c r="C29" s="89">
        <v>1</v>
      </c>
      <c r="D29" s="53">
        <f t="shared" si="0"/>
        <v>0.2</v>
      </c>
      <c r="E29" s="89"/>
      <c r="F29" s="89">
        <v>1</v>
      </c>
      <c r="G29" s="89"/>
      <c r="H29" s="89"/>
      <c r="I29" s="89">
        <v>1</v>
      </c>
      <c r="J29" s="89">
        <v>1</v>
      </c>
      <c r="K29" s="89">
        <v>1</v>
      </c>
      <c r="L29" s="89"/>
      <c r="M29" s="89"/>
      <c r="N29" s="89">
        <v>1</v>
      </c>
      <c r="O29" s="53">
        <f t="shared" si="1"/>
        <v>5</v>
      </c>
      <c r="P29" s="53">
        <f t="shared" si="2"/>
        <v>0.5</v>
      </c>
      <c r="Q29" s="53">
        <f t="shared" si="3"/>
        <v>0.3</v>
      </c>
      <c r="R29" s="82">
        <f t="shared" si="4"/>
        <v>250</v>
      </c>
    </row>
    <row r="30" spans="1:22" s="93" customFormat="1" x14ac:dyDescent="0.2">
      <c r="B30" s="88" t="s">
        <v>258</v>
      </c>
      <c r="C30" s="89">
        <v>2</v>
      </c>
      <c r="D30" s="53">
        <f t="shared" si="0"/>
        <v>0.4</v>
      </c>
      <c r="E30" s="89">
        <v>4</v>
      </c>
      <c r="F30" s="89"/>
      <c r="G30" s="89"/>
      <c r="H30" s="89"/>
      <c r="I30" s="89"/>
      <c r="J30" s="89"/>
      <c r="K30" s="89"/>
      <c r="L30" s="89"/>
      <c r="M30" s="89">
        <v>4</v>
      </c>
      <c r="N30" s="89"/>
      <c r="O30" s="53">
        <f t="shared" si="1"/>
        <v>8</v>
      </c>
      <c r="P30" s="53">
        <f t="shared" si="2"/>
        <v>0.8</v>
      </c>
      <c r="Q30" s="53">
        <f t="shared" si="3"/>
        <v>0.4</v>
      </c>
      <c r="R30" s="82">
        <f t="shared" si="4"/>
        <v>200</v>
      </c>
    </row>
    <row r="31" spans="1:22" s="93" customFormat="1" ht="13.5" thickBot="1" x14ac:dyDescent="0.25">
      <c r="B31" s="129" t="s">
        <v>169</v>
      </c>
      <c r="C31" s="130">
        <v>3</v>
      </c>
      <c r="D31" s="132">
        <f t="shared" si="0"/>
        <v>0.60000000000000009</v>
      </c>
      <c r="E31" s="130">
        <v>0.6</v>
      </c>
      <c r="F31" s="130">
        <v>0.6</v>
      </c>
      <c r="G31" s="130">
        <v>0.6</v>
      </c>
      <c r="H31" s="130">
        <v>0.6</v>
      </c>
      <c r="I31" s="130">
        <v>0.6</v>
      </c>
      <c r="J31" s="130">
        <v>0.6</v>
      </c>
      <c r="K31" s="130">
        <v>0.6</v>
      </c>
      <c r="L31" s="130">
        <v>0.6</v>
      </c>
      <c r="M31" s="130">
        <v>0.6</v>
      </c>
      <c r="N31" s="130">
        <v>0.6</v>
      </c>
      <c r="O31" s="132">
        <f>N31+M31+L31+K31+J31+I31+H31+G31+F31+E31</f>
        <v>5.9999999999999991</v>
      </c>
      <c r="P31" s="132">
        <f>O31/10</f>
        <v>0.59999999999999987</v>
      </c>
      <c r="Q31" s="132">
        <f t="shared" si="3"/>
        <v>0</v>
      </c>
      <c r="R31" s="133">
        <f t="shared" si="4"/>
        <v>99.999999999999957</v>
      </c>
    </row>
    <row r="32" spans="1:22" s="93" customFormat="1" ht="13.5" thickBot="1" x14ac:dyDescent="0.25">
      <c r="B32" s="157" t="s">
        <v>172</v>
      </c>
      <c r="C32" s="158">
        <v>77</v>
      </c>
      <c r="D32" s="159">
        <v>15.4</v>
      </c>
      <c r="E32" s="159">
        <v>15.73</v>
      </c>
      <c r="F32" s="159">
        <v>16.16</v>
      </c>
      <c r="G32" s="159">
        <v>19.09</v>
      </c>
      <c r="H32" s="159">
        <v>19.27</v>
      </c>
      <c r="I32" s="159">
        <v>17.8</v>
      </c>
      <c r="J32" s="159">
        <v>18.43</v>
      </c>
      <c r="K32" s="159">
        <v>17.61</v>
      </c>
      <c r="L32" s="159">
        <v>17.440000000000001</v>
      </c>
      <c r="M32" s="159">
        <v>15.15</v>
      </c>
      <c r="N32" s="159">
        <v>18.12</v>
      </c>
      <c r="O32" s="159">
        <f>SUM(E32:N32)</f>
        <v>174.8</v>
      </c>
      <c r="P32" s="159">
        <f>O32/10</f>
        <v>17.48</v>
      </c>
      <c r="Q32" s="161"/>
      <c r="R32" s="162">
        <f>P32*100/D32</f>
        <v>113.5064935064935</v>
      </c>
    </row>
    <row r="33" spans="2:18" s="93" customFormat="1" ht="13.5" thickBot="1" x14ac:dyDescent="0.25">
      <c r="B33" s="157" t="s">
        <v>6</v>
      </c>
      <c r="C33" s="158">
        <v>79</v>
      </c>
      <c r="D33" s="159">
        <v>15.8</v>
      </c>
      <c r="E33" s="159">
        <v>19.600000000000001</v>
      </c>
      <c r="F33" s="159">
        <v>15.4</v>
      </c>
      <c r="G33" s="159">
        <v>18.600000000000001</v>
      </c>
      <c r="H33" s="159">
        <v>16.850000000000001</v>
      </c>
      <c r="I33" s="159">
        <v>17.149999999999999</v>
      </c>
      <c r="J33" s="159">
        <v>15.8</v>
      </c>
      <c r="K33" s="159">
        <v>17.899999999999999</v>
      </c>
      <c r="L33" s="159">
        <v>15.86</v>
      </c>
      <c r="M33" s="159">
        <v>17.53</v>
      </c>
      <c r="N33" s="159">
        <v>18.55</v>
      </c>
      <c r="O33" s="159">
        <f t="shared" ref="O33:O35" si="5">SUM(E33:N33)</f>
        <v>173.23999999999998</v>
      </c>
      <c r="P33" s="159">
        <f t="shared" ref="P33:P35" si="6">O33/10</f>
        <v>17.323999999999998</v>
      </c>
      <c r="Q33" s="161"/>
      <c r="R33" s="162">
        <f t="shared" ref="R33:R35" si="7">P33*100/D33</f>
        <v>109.64556962025316</v>
      </c>
    </row>
    <row r="34" spans="2:18" s="93" customFormat="1" ht="13.5" thickBot="1" x14ac:dyDescent="0.25">
      <c r="B34" s="157" t="s">
        <v>231</v>
      </c>
      <c r="C34" s="158">
        <v>335</v>
      </c>
      <c r="D34" s="159">
        <v>67</v>
      </c>
      <c r="E34" s="159">
        <v>73.34</v>
      </c>
      <c r="F34" s="159">
        <v>75.95</v>
      </c>
      <c r="G34" s="159">
        <v>76.400000000000006</v>
      </c>
      <c r="H34" s="159">
        <v>75.88</v>
      </c>
      <c r="I34" s="159">
        <v>69.08</v>
      </c>
      <c r="J34" s="159">
        <v>82.05</v>
      </c>
      <c r="K34" s="159">
        <v>79.790000000000006</v>
      </c>
      <c r="L34" s="159">
        <v>76.12</v>
      </c>
      <c r="M34" s="159">
        <v>80.83</v>
      </c>
      <c r="N34" s="159">
        <v>67.06</v>
      </c>
      <c r="O34" s="159">
        <f t="shared" si="5"/>
        <v>756.5</v>
      </c>
      <c r="P34" s="159">
        <f t="shared" si="6"/>
        <v>75.650000000000006</v>
      </c>
      <c r="Q34" s="161"/>
      <c r="R34" s="162">
        <f t="shared" si="7"/>
        <v>112.91044776119405</v>
      </c>
    </row>
    <row r="35" spans="2:18" s="93" customFormat="1" ht="13.5" thickBot="1" x14ac:dyDescent="0.25">
      <c r="B35" s="157" t="s">
        <v>246</v>
      </c>
      <c r="C35" s="158">
        <v>2350</v>
      </c>
      <c r="D35" s="159">
        <v>470</v>
      </c>
      <c r="E35" s="159">
        <v>526.91999999999996</v>
      </c>
      <c r="F35" s="159">
        <v>505.7</v>
      </c>
      <c r="G35" s="159">
        <v>498.17</v>
      </c>
      <c r="H35" s="159">
        <v>560.36</v>
      </c>
      <c r="I35" s="159">
        <v>521.39</v>
      </c>
      <c r="J35" s="159">
        <v>532.97</v>
      </c>
      <c r="K35" s="159">
        <v>524.53</v>
      </c>
      <c r="L35" s="159">
        <v>505.99</v>
      </c>
      <c r="M35" s="159">
        <v>585.5</v>
      </c>
      <c r="N35" s="159">
        <v>482.36</v>
      </c>
      <c r="O35" s="159">
        <f t="shared" si="5"/>
        <v>5243.8899999999994</v>
      </c>
      <c r="P35" s="159">
        <f t="shared" si="6"/>
        <v>524.3889999999999</v>
      </c>
      <c r="Q35" s="161"/>
      <c r="R35" s="162">
        <f t="shared" si="7"/>
        <v>111.57212765957443</v>
      </c>
    </row>
    <row r="36" spans="2:18" x14ac:dyDescent="0.2">
      <c r="B36" s="87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2:18" x14ac:dyDescent="0.2">
      <c r="B37" s="87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2:18" hidden="1" x14ac:dyDescent="0.2"/>
    <row r="39" spans="2:18" ht="15" hidden="1" x14ac:dyDescent="0.25">
      <c r="B39" s="80" t="s">
        <v>226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8" hidden="1" x14ac:dyDescent="0.2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2:18" ht="69" hidden="1" x14ac:dyDescent="0.2">
      <c r="B41" s="46" t="s">
        <v>253</v>
      </c>
      <c r="C41" s="48">
        <v>0.2</v>
      </c>
      <c r="D41" s="47" t="s">
        <v>247</v>
      </c>
      <c r="E41" s="47" t="s">
        <v>248</v>
      </c>
      <c r="F41" s="47" t="s">
        <v>144</v>
      </c>
      <c r="G41" s="47" t="s">
        <v>249</v>
      </c>
      <c r="H41" s="47" t="s">
        <v>250</v>
      </c>
      <c r="I41" s="47" t="s">
        <v>145</v>
      </c>
      <c r="J41" s="47" t="s">
        <v>251</v>
      </c>
      <c r="K41" s="47" t="s">
        <v>146</v>
      </c>
      <c r="L41" s="47" t="s">
        <v>147</v>
      </c>
      <c r="M41" s="47" t="s">
        <v>252</v>
      </c>
      <c r="N41" s="47" t="s">
        <v>148</v>
      </c>
      <c r="O41" s="47" t="s">
        <v>149</v>
      </c>
      <c r="P41" s="47" t="s">
        <v>227</v>
      </c>
    </row>
    <row r="42" spans="2:18" hidden="1" x14ac:dyDescent="0.2">
      <c r="B42" s="54" t="s">
        <v>228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2:18" hidden="1" x14ac:dyDescent="0.2">
      <c r="B43" s="81" t="s">
        <v>172</v>
      </c>
      <c r="C43" s="53">
        <v>15.4</v>
      </c>
      <c r="D43" s="53">
        <v>17.52</v>
      </c>
      <c r="E43" s="53">
        <v>16.7</v>
      </c>
      <c r="F43" s="53">
        <v>20.5</v>
      </c>
      <c r="G43" s="53">
        <v>25</v>
      </c>
      <c r="H43" s="53">
        <v>17.809999999999999</v>
      </c>
      <c r="I43" s="53">
        <v>17</v>
      </c>
      <c r="J43" s="53">
        <v>17.7</v>
      </c>
      <c r="K43" s="53">
        <v>25.2</v>
      </c>
      <c r="L43" s="53">
        <v>25.6</v>
      </c>
      <c r="M43" s="53">
        <v>25.65</v>
      </c>
      <c r="N43" s="53">
        <f>SUM(D43:M43)</f>
        <v>208.67999999999998</v>
      </c>
      <c r="O43" s="53">
        <f>N43/10</f>
        <v>20.867999999999999</v>
      </c>
      <c r="P43" s="82">
        <f>O43*100/C43</f>
        <v>135.50649350649348</v>
      </c>
    </row>
    <row r="44" spans="2:18" hidden="1" x14ac:dyDescent="0.2">
      <c r="B44" s="81" t="s">
        <v>229</v>
      </c>
      <c r="C44" s="53">
        <v>0</v>
      </c>
      <c r="D44" s="53">
        <v>10.4</v>
      </c>
      <c r="E44" s="53">
        <v>8.9</v>
      </c>
      <c r="F44" s="53">
        <v>13.6</v>
      </c>
      <c r="G44" s="53">
        <v>18.2</v>
      </c>
      <c r="H44" s="53">
        <v>11.7</v>
      </c>
      <c r="I44" s="53">
        <v>8.6999999999999993</v>
      </c>
      <c r="J44" s="53">
        <v>11.2</v>
      </c>
      <c r="K44" s="53">
        <v>0</v>
      </c>
      <c r="L44" s="53">
        <v>20.399999999999999</v>
      </c>
      <c r="M44" s="53">
        <v>19</v>
      </c>
      <c r="N44" s="53">
        <f t="shared" ref="N44:N61" si="8">SUM(D44:M44)</f>
        <v>122.1</v>
      </c>
      <c r="O44" s="53">
        <f t="shared" ref="O44:O62" si="9">N44/10</f>
        <v>12.209999999999999</v>
      </c>
      <c r="P44" s="82" t="e">
        <f t="shared" ref="P44:P62" si="10">O44*100/C44</f>
        <v>#DIV/0!</v>
      </c>
    </row>
    <row r="45" spans="2:18" hidden="1" x14ac:dyDescent="0.2">
      <c r="B45" s="81" t="s">
        <v>6</v>
      </c>
      <c r="C45" s="53">
        <v>15.8</v>
      </c>
      <c r="D45" s="53">
        <v>23.2</v>
      </c>
      <c r="E45" s="53">
        <v>19.600000000000001</v>
      </c>
      <c r="F45" s="53">
        <v>19.899999999999999</v>
      </c>
      <c r="G45" s="53">
        <v>14.2</v>
      </c>
      <c r="H45" s="53">
        <v>19.25</v>
      </c>
      <c r="I45" s="53">
        <v>16.03</v>
      </c>
      <c r="J45" s="53">
        <v>19.71</v>
      </c>
      <c r="K45" s="53">
        <v>15.06</v>
      </c>
      <c r="L45" s="53">
        <v>27.3</v>
      </c>
      <c r="M45" s="53">
        <v>14.96</v>
      </c>
      <c r="N45" s="53">
        <f t="shared" si="8"/>
        <v>189.21</v>
      </c>
      <c r="O45" s="53">
        <f t="shared" si="9"/>
        <v>18.920999999999999</v>
      </c>
      <c r="P45" s="82">
        <f t="shared" si="10"/>
        <v>119.75316455696202</v>
      </c>
    </row>
    <row r="46" spans="2:18" hidden="1" x14ac:dyDescent="0.2">
      <c r="B46" s="81" t="s">
        <v>230</v>
      </c>
      <c r="C46" s="53">
        <v>0</v>
      </c>
      <c r="D46" s="53">
        <v>1.8</v>
      </c>
      <c r="E46" s="53">
        <v>14.6</v>
      </c>
      <c r="F46" s="53">
        <v>11.5</v>
      </c>
      <c r="G46" s="53">
        <v>1.9</v>
      </c>
      <c r="H46" s="53">
        <v>0.9</v>
      </c>
      <c r="I46" s="53">
        <v>1.9</v>
      </c>
      <c r="J46" s="53">
        <v>13.1</v>
      </c>
      <c r="K46" s="53">
        <v>1.5</v>
      </c>
      <c r="L46" s="53">
        <v>1.3</v>
      </c>
      <c r="M46" s="53">
        <v>2.4</v>
      </c>
      <c r="N46" s="53">
        <f t="shared" si="8"/>
        <v>50.899999999999991</v>
      </c>
      <c r="O46" s="53">
        <f t="shared" si="9"/>
        <v>5.089999999999999</v>
      </c>
      <c r="P46" s="82" t="e">
        <f t="shared" si="10"/>
        <v>#DIV/0!</v>
      </c>
    </row>
    <row r="47" spans="2:18" hidden="1" x14ac:dyDescent="0.2">
      <c r="B47" s="81" t="s">
        <v>231</v>
      </c>
      <c r="C47" s="53">
        <v>67</v>
      </c>
      <c r="D47" s="53">
        <v>82.46</v>
      </c>
      <c r="E47" s="53">
        <v>67.17</v>
      </c>
      <c r="F47" s="53">
        <v>67.489999999999995</v>
      </c>
      <c r="G47" s="53">
        <v>67.400000000000006</v>
      </c>
      <c r="H47" s="53">
        <v>54.2</v>
      </c>
      <c r="I47" s="53">
        <v>70.3</v>
      </c>
      <c r="J47" s="53">
        <v>67.19</v>
      </c>
      <c r="K47" s="53">
        <v>67.599999999999994</v>
      </c>
      <c r="L47" s="53">
        <v>67.02</v>
      </c>
      <c r="M47" s="53">
        <v>65.69</v>
      </c>
      <c r="N47" s="53">
        <f t="shared" si="8"/>
        <v>676.52</v>
      </c>
      <c r="O47" s="53">
        <f t="shared" si="9"/>
        <v>67.652000000000001</v>
      </c>
      <c r="P47" s="82">
        <f t="shared" si="10"/>
        <v>100.9731343283582</v>
      </c>
    </row>
    <row r="48" spans="2:18" hidden="1" x14ac:dyDescent="0.2">
      <c r="B48" s="81" t="s">
        <v>232</v>
      </c>
      <c r="C48" s="53">
        <v>67</v>
      </c>
      <c r="D48" s="53">
        <v>41.4</v>
      </c>
      <c r="E48" s="53">
        <v>21.6</v>
      </c>
      <c r="F48" s="53">
        <v>20.6</v>
      </c>
      <c r="G48" s="53">
        <v>25.7</v>
      </c>
      <c r="H48" s="53">
        <v>18.100000000000001</v>
      </c>
      <c r="I48" s="53">
        <v>24.5</v>
      </c>
      <c r="J48" s="53">
        <v>21.6</v>
      </c>
      <c r="K48" s="53">
        <v>15.1</v>
      </c>
      <c r="L48" s="53">
        <v>23.2</v>
      </c>
      <c r="M48" s="53">
        <v>16.3</v>
      </c>
      <c r="N48" s="53">
        <f t="shared" si="8"/>
        <v>228.1</v>
      </c>
      <c r="O48" s="53">
        <f t="shared" si="9"/>
        <v>22.81</v>
      </c>
      <c r="P48" s="82">
        <f t="shared" si="10"/>
        <v>34.044776119402982</v>
      </c>
    </row>
    <row r="49" spans="2:16" hidden="1" x14ac:dyDescent="0.2">
      <c r="B49" s="81" t="s">
        <v>233</v>
      </c>
      <c r="C49" s="53">
        <v>0</v>
      </c>
      <c r="D49" s="53">
        <v>29.3</v>
      </c>
      <c r="E49" s="53">
        <v>43.6</v>
      </c>
      <c r="F49" s="53">
        <v>31.9</v>
      </c>
      <c r="G49" s="53">
        <v>41.7</v>
      </c>
      <c r="H49" s="53">
        <v>36</v>
      </c>
      <c r="I49" s="53">
        <v>45.8</v>
      </c>
      <c r="J49" s="53">
        <v>32.5</v>
      </c>
      <c r="K49" s="53">
        <v>52.4</v>
      </c>
      <c r="L49" s="53">
        <v>29.8</v>
      </c>
      <c r="M49" s="53">
        <v>27.7</v>
      </c>
      <c r="N49" s="53">
        <f t="shared" si="8"/>
        <v>370.7</v>
      </c>
      <c r="O49" s="53">
        <f t="shared" si="9"/>
        <v>37.07</v>
      </c>
      <c r="P49" s="82" t="e">
        <f t="shared" si="10"/>
        <v>#DIV/0!</v>
      </c>
    </row>
    <row r="50" spans="2:16" hidden="1" x14ac:dyDescent="0.2">
      <c r="B50" s="81" t="s">
        <v>234</v>
      </c>
      <c r="C50" s="53"/>
      <c r="D50" s="53">
        <v>3.9</v>
      </c>
      <c r="E50" s="53">
        <v>6</v>
      </c>
      <c r="F50" s="53">
        <v>6.4</v>
      </c>
      <c r="G50" s="53">
        <v>4.7</v>
      </c>
      <c r="H50" s="53">
        <v>3.3</v>
      </c>
      <c r="I50" s="53">
        <v>3.6</v>
      </c>
      <c r="J50" s="53">
        <v>6</v>
      </c>
      <c r="K50" s="53">
        <v>7.4</v>
      </c>
      <c r="L50" s="53">
        <v>1.1000000000000001</v>
      </c>
      <c r="M50" s="53">
        <v>4.2</v>
      </c>
      <c r="N50" s="53">
        <f t="shared" si="8"/>
        <v>46.600000000000009</v>
      </c>
      <c r="O50" s="53">
        <f t="shared" si="9"/>
        <v>4.660000000000001</v>
      </c>
      <c r="P50" s="82" t="e">
        <f t="shared" si="10"/>
        <v>#DIV/0!</v>
      </c>
    </row>
    <row r="51" spans="2:16" hidden="1" x14ac:dyDescent="0.2">
      <c r="B51" s="81" t="s">
        <v>235</v>
      </c>
      <c r="C51" s="53">
        <v>0.24</v>
      </c>
      <c r="D51" s="53">
        <v>0.1</v>
      </c>
      <c r="E51" s="53">
        <v>0.1</v>
      </c>
      <c r="F51" s="53">
        <v>0.2</v>
      </c>
      <c r="G51" s="53">
        <v>0.2</v>
      </c>
      <c r="H51" s="53">
        <v>0.2</v>
      </c>
      <c r="I51" s="53">
        <v>0.2</v>
      </c>
      <c r="J51" s="53">
        <v>0.2</v>
      </c>
      <c r="K51" s="53">
        <v>0.2</v>
      </c>
      <c r="L51" s="53">
        <v>0.2</v>
      </c>
      <c r="M51" s="53">
        <v>0.3</v>
      </c>
      <c r="N51" s="53">
        <f t="shared" si="8"/>
        <v>1.9</v>
      </c>
      <c r="O51" s="53">
        <f t="shared" si="9"/>
        <v>0.19</v>
      </c>
      <c r="P51" s="82">
        <f t="shared" si="10"/>
        <v>79.166666666666671</v>
      </c>
    </row>
    <row r="52" spans="2:16" hidden="1" x14ac:dyDescent="0.2">
      <c r="B52" s="81" t="s">
        <v>236</v>
      </c>
      <c r="C52" s="53">
        <v>0.28000000000000003</v>
      </c>
      <c r="D52" s="53">
        <v>0.4</v>
      </c>
      <c r="E52" s="53">
        <v>0.1</v>
      </c>
      <c r="F52" s="53">
        <v>0.2</v>
      </c>
      <c r="G52" s="53">
        <v>0.4</v>
      </c>
      <c r="H52" s="53">
        <v>0.3</v>
      </c>
      <c r="I52" s="53">
        <v>0.4</v>
      </c>
      <c r="J52" s="53">
        <v>0.2</v>
      </c>
      <c r="K52" s="53">
        <v>0.1</v>
      </c>
      <c r="L52" s="53">
        <v>0.6</v>
      </c>
      <c r="M52" s="53">
        <v>0.3</v>
      </c>
      <c r="N52" s="53">
        <f t="shared" si="8"/>
        <v>3.0000000000000004</v>
      </c>
      <c r="O52" s="53">
        <f t="shared" si="9"/>
        <v>0.30000000000000004</v>
      </c>
      <c r="P52" s="82">
        <f t="shared" si="10"/>
        <v>107.14285714285714</v>
      </c>
    </row>
    <row r="53" spans="2:16" hidden="1" x14ac:dyDescent="0.2">
      <c r="B53" s="81" t="s">
        <v>237</v>
      </c>
      <c r="C53" s="53">
        <v>12</v>
      </c>
      <c r="D53" s="53">
        <v>11.2</v>
      </c>
      <c r="E53" s="53">
        <v>2.1</v>
      </c>
      <c r="F53" s="53">
        <v>5.4</v>
      </c>
      <c r="G53" s="53">
        <v>0.6</v>
      </c>
      <c r="H53" s="53">
        <v>17.100000000000001</v>
      </c>
      <c r="I53" s="53">
        <v>2.9</v>
      </c>
      <c r="J53" s="53">
        <v>9.4</v>
      </c>
      <c r="K53" s="53">
        <v>41.9</v>
      </c>
      <c r="L53" s="53">
        <v>1.1000000000000001</v>
      </c>
      <c r="M53" s="53">
        <v>11.7</v>
      </c>
      <c r="N53" s="53">
        <f t="shared" si="8"/>
        <v>103.39999999999999</v>
      </c>
      <c r="O53" s="53">
        <f t="shared" si="9"/>
        <v>10.34</v>
      </c>
      <c r="P53" s="82">
        <f t="shared" si="10"/>
        <v>86.166666666666671</v>
      </c>
    </row>
    <row r="54" spans="2:16" hidden="1" x14ac:dyDescent="0.2">
      <c r="B54" s="81" t="s">
        <v>238</v>
      </c>
      <c r="C54" s="53">
        <v>140</v>
      </c>
      <c r="D54" s="53">
        <v>131.80000000000001</v>
      </c>
      <c r="E54" s="53">
        <v>327.2</v>
      </c>
      <c r="F54" s="53">
        <v>1329.7</v>
      </c>
      <c r="G54" s="53">
        <v>78.400000000000006</v>
      </c>
      <c r="H54" s="53">
        <v>67.2</v>
      </c>
      <c r="I54" s="53">
        <v>77.599999999999994</v>
      </c>
      <c r="J54" s="53">
        <v>41.7</v>
      </c>
      <c r="K54" s="53">
        <v>72.2</v>
      </c>
      <c r="L54" s="53">
        <v>276</v>
      </c>
      <c r="M54" s="53">
        <v>390.4</v>
      </c>
      <c r="N54" s="53">
        <f t="shared" si="8"/>
        <v>2792.2</v>
      </c>
      <c r="O54" s="53">
        <f t="shared" si="9"/>
        <v>279.21999999999997</v>
      </c>
      <c r="P54" s="82">
        <f t="shared" si="10"/>
        <v>199.44285714285712</v>
      </c>
    </row>
    <row r="55" spans="2:16" ht="13.9" hidden="1" customHeight="1" x14ac:dyDescent="0.2">
      <c r="B55" s="81" t="s">
        <v>239</v>
      </c>
      <c r="C55" s="53">
        <v>2</v>
      </c>
      <c r="D55" s="53">
        <v>0.5</v>
      </c>
      <c r="E55" s="53">
        <v>7.2</v>
      </c>
      <c r="F55" s="53">
        <v>6.8</v>
      </c>
      <c r="G55" s="53">
        <v>1.6</v>
      </c>
      <c r="H55" s="53">
        <v>0.7</v>
      </c>
      <c r="I55" s="53">
        <v>0.6</v>
      </c>
      <c r="J55" s="53">
        <v>6.5</v>
      </c>
      <c r="K55" s="53">
        <v>1.9</v>
      </c>
      <c r="L55" s="53">
        <v>0.9</v>
      </c>
      <c r="M55" s="53">
        <v>2.8</v>
      </c>
      <c r="N55" s="53">
        <f t="shared" si="8"/>
        <v>29.5</v>
      </c>
      <c r="O55" s="53">
        <f t="shared" si="9"/>
        <v>2.95</v>
      </c>
      <c r="P55" s="82">
        <f t="shared" si="10"/>
        <v>147.5</v>
      </c>
    </row>
    <row r="56" spans="2:16" hidden="1" x14ac:dyDescent="0.2">
      <c r="B56" s="81" t="s">
        <v>240</v>
      </c>
      <c r="C56" s="53">
        <v>220</v>
      </c>
      <c r="D56" s="53">
        <v>414.4</v>
      </c>
      <c r="E56" s="53">
        <v>60</v>
      </c>
      <c r="F56" s="53">
        <v>68.8</v>
      </c>
      <c r="G56" s="53">
        <v>244.5</v>
      </c>
      <c r="H56" s="53">
        <v>121.6</v>
      </c>
      <c r="I56" s="53">
        <v>361.8</v>
      </c>
      <c r="J56" s="53">
        <v>62.3</v>
      </c>
      <c r="K56" s="53">
        <v>43.9</v>
      </c>
      <c r="L56" s="53">
        <v>292.60000000000002</v>
      </c>
      <c r="M56" s="53">
        <v>111.9</v>
      </c>
      <c r="N56" s="53">
        <f t="shared" si="8"/>
        <v>1781.8000000000002</v>
      </c>
      <c r="O56" s="53">
        <f t="shared" si="9"/>
        <v>178.18</v>
      </c>
      <c r="P56" s="82">
        <f t="shared" si="10"/>
        <v>80.990909090909085</v>
      </c>
    </row>
    <row r="57" spans="2:16" hidden="1" x14ac:dyDescent="0.2">
      <c r="B57" s="81" t="s">
        <v>241</v>
      </c>
      <c r="C57" s="53">
        <v>330</v>
      </c>
      <c r="D57" s="53">
        <v>341.9</v>
      </c>
      <c r="E57" s="53">
        <v>229.7</v>
      </c>
      <c r="F57" s="53">
        <v>255.8</v>
      </c>
      <c r="G57" s="53">
        <v>368.6</v>
      </c>
      <c r="H57" s="53">
        <v>260.5</v>
      </c>
      <c r="I57" s="53">
        <v>362.4</v>
      </c>
      <c r="J57" s="53">
        <v>230</v>
      </c>
      <c r="K57" s="53">
        <v>131</v>
      </c>
      <c r="L57" s="53">
        <v>419.9</v>
      </c>
      <c r="M57" s="53">
        <v>293.8</v>
      </c>
      <c r="N57" s="53">
        <f t="shared" si="8"/>
        <v>2893.6000000000004</v>
      </c>
      <c r="O57" s="53">
        <f t="shared" si="9"/>
        <v>289.36</v>
      </c>
      <c r="P57" s="82">
        <f t="shared" si="10"/>
        <v>87.684848484848487</v>
      </c>
    </row>
    <row r="58" spans="2:16" hidden="1" x14ac:dyDescent="0.2">
      <c r="B58" s="81" t="s">
        <v>242</v>
      </c>
      <c r="C58" s="53">
        <v>50</v>
      </c>
      <c r="D58" s="53">
        <v>72.900000000000006</v>
      </c>
      <c r="E58" s="53">
        <v>69.599999999999994</v>
      </c>
      <c r="F58" s="53">
        <v>80.5</v>
      </c>
      <c r="G58" s="53">
        <v>54</v>
      </c>
      <c r="H58" s="53">
        <v>56.7</v>
      </c>
      <c r="I58" s="53">
        <v>75.099999999999994</v>
      </c>
      <c r="J58" s="53">
        <v>68</v>
      </c>
      <c r="K58" s="53">
        <v>36.6</v>
      </c>
      <c r="L58" s="53">
        <v>63.5</v>
      </c>
      <c r="M58" s="53">
        <v>85.4</v>
      </c>
      <c r="N58" s="53">
        <f t="shared" si="8"/>
        <v>662.3</v>
      </c>
      <c r="O58" s="53">
        <f t="shared" si="9"/>
        <v>66.22999999999999</v>
      </c>
      <c r="P58" s="82">
        <f t="shared" si="10"/>
        <v>132.45999999999998</v>
      </c>
    </row>
    <row r="59" spans="2:16" hidden="1" x14ac:dyDescent="0.2">
      <c r="B59" s="81" t="s">
        <v>243</v>
      </c>
      <c r="C59" s="53">
        <v>2.4</v>
      </c>
      <c r="D59" s="53">
        <v>3.8</v>
      </c>
      <c r="E59" s="53">
        <v>4.0999999999999996</v>
      </c>
      <c r="F59" s="53">
        <v>3.8</v>
      </c>
      <c r="G59" s="53">
        <v>2.1</v>
      </c>
      <c r="H59" s="53">
        <v>3.1</v>
      </c>
      <c r="I59" s="53">
        <v>2.2999999999999998</v>
      </c>
      <c r="J59" s="53">
        <v>4.5</v>
      </c>
      <c r="K59" s="53">
        <v>3</v>
      </c>
      <c r="L59" s="53">
        <v>3.6</v>
      </c>
      <c r="M59" s="53">
        <v>5.0999999999999996</v>
      </c>
      <c r="N59" s="53">
        <f t="shared" si="8"/>
        <v>35.4</v>
      </c>
      <c r="O59" s="53">
        <f t="shared" si="9"/>
        <v>3.54</v>
      </c>
      <c r="P59" s="82">
        <f t="shared" si="10"/>
        <v>147.5</v>
      </c>
    </row>
    <row r="60" spans="2:16" hidden="1" x14ac:dyDescent="0.2">
      <c r="B60" s="81" t="s">
        <v>244</v>
      </c>
      <c r="C60" s="53">
        <v>10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>
        <f t="shared" si="8"/>
        <v>0</v>
      </c>
      <c r="O60" s="53">
        <f t="shared" si="9"/>
        <v>0</v>
      </c>
      <c r="P60" s="82">
        <f t="shared" si="10"/>
        <v>0</v>
      </c>
    </row>
    <row r="61" spans="2:16" hidden="1" x14ac:dyDescent="0.2">
      <c r="B61" s="81" t="s">
        <v>245</v>
      </c>
      <c r="C61" s="53">
        <v>0.1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>
        <f t="shared" si="8"/>
        <v>0</v>
      </c>
      <c r="O61" s="53">
        <f t="shared" si="9"/>
        <v>0</v>
      </c>
      <c r="P61" s="82">
        <f t="shared" si="10"/>
        <v>0</v>
      </c>
    </row>
    <row r="62" spans="2:16" hidden="1" x14ac:dyDescent="0.2">
      <c r="B62" s="81" t="s">
        <v>246</v>
      </c>
      <c r="C62" s="53">
        <v>470</v>
      </c>
      <c r="D62" s="53">
        <v>618.49</v>
      </c>
      <c r="E62" s="53">
        <v>519</v>
      </c>
      <c r="F62" s="53">
        <v>487.4</v>
      </c>
      <c r="G62" s="53">
        <v>510.4</v>
      </c>
      <c r="H62" s="53">
        <v>471.53</v>
      </c>
      <c r="I62" s="53">
        <v>485.3</v>
      </c>
      <c r="J62" s="53">
        <v>480.63</v>
      </c>
      <c r="K62" s="53">
        <v>471.92</v>
      </c>
      <c r="L62" s="53">
        <v>560.9</v>
      </c>
      <c r="M62" s="53">
        <v>536.27</v>
      </c>
      <c r="N62" s="53">
        <v>4921.1000000000004</v>
      </c>
      <c r="O62" s="53">
        <f t="shared" si="9"/>
        <v>492.11</v>
      </c>
      <c r="P62" s="82">
        <f t="shared" si="10"/>
        <v>104.70425531914894</v>
      </c>
    </row>
  </sheetData>
  <mergeCells count="1">
    <mergeCell ref="B1:R1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760"/>
  <sheetViews>
    <sheetView workbookViewId="0">
      <selection activeCell="K5" sqref="K5"/>
    </sheetView>
  </sheetViews>
  <sheetFormatPr defaultColWidth="8.85546875" defaultRowHeight="11.25" customHeight="1" x14ac:dyDescent="0.25"/>
  <cols>
    <col min="1" max="1" width="6.5703125" style="19" customWidth="1"/>
    <col min="2" max="2" width="37.7109375" style="1" customWidth="1"/>
    <col min="3" max="3" width="7.7109375" style="205" customWidth="1"/>
    <col min="4" max="4" width="7.28515625" style="1" customWidth="1"/>
    <col min="5" max="5" width="1.57031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15" style="1" customWidth="1"/>
    <col min="10" max="16384" width="8.85546875" style="230"/>
  </cols>
  <sheetData>
    <row r="1" spans="1:9" s="1" customFormat="1" ht="15.75" x14ac:dyDescent="0.25">
      <c r="A1" s="447" t="s">
        <v>553</v>
      </c>
      <c r="B1" s="447"/>
      <c r="C1" s="448" t="s">
        <v>563</v>
      </c>
      <c r="D1" s="448"/>
      <c r="E1" s="448"/>
      <c r="F1" s="448"/>
      <c r="G1" s="448"/>
      <c r="H1" s="448"/>
      <c r="I1" s="448"/>
    </row>
    <row r="2" spans="1:9" s="3" customFormat="1" ht="14.25" customHeight="1" x14ac:dyDescent="0.25">
      <c r="A2" s="447"/>
      <c r="B2" s="447"/>
      <c r="C2" s="448"/>
      <c r="D2" s="448"/>
      <c r="E2" s="448"/>
      <c r="F2" s="448"/>
      <c r="G2" s="448"/>
      <c r="H2" s="448"/>
      <c r="I2" s="448"/>
    </row>
    <row r="3" spans="1:9" s="1" customFormat="1" ht="15.75" x14ac:dyDescent="0.25">
      <c r="A3" s="441" t="s">
        <v>561</v>
      </c>
      <c r="B3" s="441"/>
      <c r="C3" s="441"/>
      <c r="D3" s="441"/>
      <c r="E3" s="441"/>
      <c r="F3" s="441"/>
      <c r="G3" s="441"/>
      <c r="H3" s="441"/>
      <c r="I3" s="441"/>
    </row>
    <row r="4" spans="1:9" ht="15" x14ac:dyDescent="0.2">
      <c r="A4" s="432" t="s">
        <v>73</v>
      </c>
      <c r="B4" s="422" t="s">
        <v>0</v>
      </c>
      <c r="C4" s="433" t="s">
        <v>4</v>
      </c>
      <c r="D4" s="422" t="s">
        <v>172</v>
      </c>
      <c r="E4" s="422"/>
      <c r="F4" s="422" t="s">
        <v>6</v>
      </c>
      <c r="G4" s="422"/>
      <c r="H4" s="422" t="s">
        <v>5</v>
      </c>
      <c r="I4" s="422" t="s">
        <v>3</v>
      </c>
    </row>
    <row r="5" spans="1:9" ht="25.5" customHeight="1" x14ac:dyDescent="0.2">
      <c r="A5" s="432"/>
      <c r="B5" s="422"/>
      <c r="C5" s="433"/>
      <c r="D5" s="413" t="s">
        <v>285</v>
      </c>
      <c r="E5" s="413" t="s">
        <v>1</v>
      </c>
      <c r="F5" s="413" t="s">
        <v>285</v>
      </c>
      <c r="G5" s="413" t="s">
        <v>2</v>
      </c>
      <c r="H5" s="422"/>
      <c r="I5" s="422"/>
    </row>
    <row r="6" spans="1:9" ht="15" x14ac:dyDescent="0.2">
      <c r="A6" s="445" t="s">
        <v>538</v>
      </c>
      <c r="B6" s="446"/>
      <c r="C6" s="414"/>
      <c r="D6" s="413"/>
      <c r="E6" s="413"/>
      <c r="F6" s="413"/>
      <c r="G6" s="413"/>
      <c r="H6" s="413"/>
      <c r="I6" s="413"/>
    </row>
    <row r="7" spans="1:9" ht="15" x14ac:dyDescent="0.25">
      <c r="A7" s="320"/>
      <c r="B7" s="418" t="s">
        <v>86</v>
      </c>
      <c r="C7" s="402" t="s">
        <v>330</v>
      </c>
      <c r="D7" s="408" t="s">
        <v>317</v>
      </c>
      <c r="E7" s="409"/>
      <c r="F7" s="449" t="s">
        <v>318</v>
      </c>
      <c r="G7" s="449"/>
      <c r="H7" s="404" t="s">
        <v>319</v>
      </c>
      <c r="I7" s="404" t="s">
        <v>320</v>
      </c>
    </row>
    <row r="8" spans="1:9" ht="15" x14ac:dyDescent="0.25">
      <c r="A8" s="115" t="s">
        <v>125</v>
      </c>
      <c r="B8" s="95" t="s">
        <v>344</v>
      </c>
      <c r="C8" s="138" t="str">
        <f>"30"</f>
        <v>30</v>
      </c>
      <c r="D8" s="107">
        <v>0.32</v>
      </c>
      <c r="E8" s="107">
        <v>0</v>
      </c>
      <c r="F8" s="107">
        <v>0.06</v>
      </c>
      <c r="G8" s="107">
        <v>0.06</v>
      </c>
      <c r="H8" s="107">
        <v>1.1200000000000001</v>
      </c>
      <c r="I8" s="107">
        <v>7.6234200000000003</v>
      </c>
    </row>
    <row r="9" spans="1:9" ht="15" x14ac:dyDescent="0.25">
      <c r="A9" s="94" t="s">
        <v>131</v>
      </c>
      <c r="B9" s="95" t="s">
        <v>479</v>
      </c>
      <c r="C9" s="96" t="s">
        <v>502</v>
      </c>
      <c r="D9" s="97">
        <v>10.26</v>
      </c>
      <c r="E9" s="97">
        <v>18.190000000000001</v>
      </c>
      <c r="F9" s="97">
        <v>12.5</v>
      </c>
      <c r="G9" s="97">
        <v>0.04</v>
      </c>
      <c r="H9" s="109">
        <v>15.96</v>
      </c>
      <c r="I9" s="97">
        <v>184.23</v>
      </c>
    </row>
    <row r="10" spans="1:9" ht="15" x14ac:dyDescent="0.25">
      <c r="A10" s="94" t="s">
        <v>132</v>
      </c>
      <c r="B10" s="95" t="s">
        <v>96</v>
      </c>
      <c r="C10" s="103" t="str">
        <f>"150"</f>
        <v>150</v>
      </c>
      <c r="D10" s="238">
        <v>3.1</v>
      </c>
      <c r="E10" s="238">
        <v>3.1</v>
      </c>
      <c r="F10" s="238">
        <v>3.66</v>
      </c>
      <c r="G10" s="238">
        <v>0.62</v>
      </c>
      <c r="H10" s="238">
        <v>20.37</v>
      </c>
      <c r="I10" s="238">
        <v>132.58000000000001</v>
      </c>
    </row>
    <row r="11" spans="1:9" ht="15" x14ac:dyDescent="0.25">
      <c r="A11" s="115" t="s">
        <v>216</v>
      </c>
      <c r="B11" s="105" t="s">
        <v>183</v>
      </c>
      <c r="C11" s="114" t="str">
        <f>"200"</f>
        <v>200</v>
      </c>
      <c r="D11" s="107">
        <v>0.15</v>
      </c>
      <c r="E11" s="107">
        <v>0</v>
      </c>
      <c r="F11" s="107">
        <v>0.08</v>
      </c>
      <c r="G11" s="107">
        <v>0.08</v>
      </c>
      <c r="H11" s="107">
        <v>26.52</v>
      </c>
      <c r="I11" s="107">
        <v>110.92</v>
      </c>
    </row>
    <row r="12" spans="1:9" ht="15" x14ac:dyDescent="0.25">
      <c r="A12" s="94"/>
      <c r="B12" s="95" t="s">
        <v>364</v>
      </c>
      <c r="C12" s="96">
        <v>30</v>
      </c>
      <c r="D12" s="97">
        <v>1.98</v>
      </c>
      <c r="E12" s="97">
        <v>0</v>
      </c>
      <c r="F12" s="97">
        <v>0.19</v>
      </c>
      <c r="G12" s="97">
        <v>0.16</v>
      </c>
      <c r="H12" s="97">
        <v>14.02</v>
      </c>
      <c r="I12" s="97">
        <v>67.17</v>
      </c>
    </row>
    <row r="13" spans="1:9" ht="15" x14ac:dyDescent="0.25">
      <c r="A13" s="104"/>
      <c r="B13" s="105" t="s">
        <v>93</v>
      </c>
      <c r="C13" s="138" t="str">
        <f>"25"</f>
        <v>25</v>
      </c>
      <c r="D13" s="107">
        <v>1.65</v>
      </c>
      <c r="E13" s="107">
        <v>1.65</v>
      </c>
      <c r="F13" s="107">
        <v>0.3</v>
      </c>
      <c r="G13" s="107">
        <v>0.3</v>
      </c>
      <c r="H13" s="107">
        <v>8.35</v>
      </c>
      <c r="I13" s="107">
        <v>48.344999999999999</v>
      </c>
    </row>
    <row r="14" spans="1:9" ht="15" x14ac:dyDescent="0.2">
      <c r="A14" s="405"/>
      <c r="B14" s="406" t="s">
        <v>138</v>
      </c>
      <c r="C14" s="402"/>
      <c r="D14" s="407">
        <f t="shared" ref="D14:I14" si="0">SUM(D8:D13)</f>
        <v>17.46</v>
      </c>
      <c r="E14" s="407">
        <f t="shared" si="0"/>
        <v>22.94</v>
      </c>
      <c r="F14" s="407">
        <f t="shared" si="0"/>
        <v>16.79</v>
      </c>
      <c r="G14" s="407">
        <f t="shared" si="0"/>
        <v>1.26</v>
      </c>
      <c r="H14" s="407">
        <f t="shared" si="0"/>
        <v>86.339999999999989</v>
      </c>
      <c r="I14" s="407">
        <f t="shared" si="0"/>
        <v>550.86842000000001</v>
      </c>
    </row>
    <row r="15" spans="1:9" ht="15" x14ac:dyDescent="0.25">
      <c r="A15" s="320"/>
      <c r="B15" s="415" t="s">
        <v>539</v>
      </c>
      <c r="C15" s="416"/>
      <c r="D15" s="323"/>
      <c r="E15" s="323"/>
      <c r="F15" s="323"/>
      <c r="G15" s="323"/>
      <c r="H15" s="323"/>
      <c r="I15" s="323"/>
    </row>
    <row r="16" spans="1:9" ht="15" x14ac:dyDescent="0.25">
      <c r="A16" s="320"/>
      <c r="B16" s="418" t="s">
        <v>86</v>
      </c>
      <c r="C16" s="402" t="s">
        <v>330</v>
      </c>
      <c r="D16" s="408" t="s">
        <v>317</v>
      </c>
      <c r="E16" s="409"/>
      <c r="F16" s="449" t="s">
        <v>318</v>
      </c>
      <c r="G16" s="449"/>
      <c r="H16" s="404" t="s">
        <v>319</v>
      </c>
      <c r="I16" s="404" t="s">
        <v>320</v>
      </c>
    </row>
    <row r="17" spans="1:9" ht="15" x14ac:dyDescent="0.25">
      <c r="A17" s="115" t="s">
        <v>125</v>
      </c>
      <c r="B17" s="95" t="s">
        <v>344</v>
      </c>
      <c r="C17" s="137" t="str">
        <f>"30"</f>
        <v>30</v>
      </c>
      <c r="D17" s="107">
        <v>0.32</v>
      </c>
      <c r="E17" s="107">
        <v>0</v>
      </c>
      <c r="F17" s="107">
        <v>0.06</v>
      </c>
      <c r="G17" s="107">
        <v>0.06</v>
      </c>
      <c r="H17" s="107">
        <v>1.1200000000000001</v>
      </c>
      <c r="I17" s="107">
        <v>7.6234200000000003</v>
      </c>
    </row>
    <row r="18" spans="1:9" ht="15" x14ac:dyDescent="0.25">
      <c r="A18" s="94" t="s">
        <v>131</v>
      </c>
      <c r="B18" s="95" t="s">
        <v>479</v>
      </c>
      <c r="C18" s="96" t="s">
        <v>323</v>
      </c>
      <c r="D18" s="97">
        <v>11.29</v>
      </c>
      <c r="E18" s="97">
        <v>18.190000000000001</v>
      </c>
      <c r="F18" s="97">
        <v>13.7</v>
      </c>
      <c r="G18" s="97">
        <v>0.04</v>
      </c>
      <c r="H18" s="109">
        <v>16.79</v>
      </c>
      <c r="I18" s="97">
        <v>198</v>
      </c>
    </row>
    <row r="19" spans="1:9" ht="15" x14ac:dyDescent="0.25">
      <c r="A19" s="115" t="s">
        <v>132</v>
      </c>
      <c r="B19" s="105" t="s">
        <v>96</v>
      </c>
      <c r="C19" s="137" t="str">
        <f>"180"</f>
        <v>180</v>
      </c>
      <c r="D19" s="107">
        <v>3.72</v>
      </c>
      <c r="E19" s="107">
        <v>0.86</v>
      </c>
      <c r="F19" s="107">
        <v>5.39</v>
      </c>
      <c r="G19" s="107">
        <v>0.61</v>
      </c>
      <c r="H19" s="107">
        <v>24.11</v>
      </c>
      <c r="I19" s="107">
        <v>159.09</v>
      </c>
    </row>
    <row r="20" spans="1:9" ht="15" x14ac:dyDescent="0.25">
      <c r="A20" s="115" t="s">
        <v>216</v>
      </c>
      <c r="B20" s="105" t="s">
        <v>183</v>
      </c>
      <c r="C20" s="114" t="str">
        <f>"200"</f>
        <v>200</v>
      </c>
      <c r="D20" s="107">
        <v>0.15</v>
      </c>
      <c r="E20" s="107">
        <v>0</v>
      </c>
      <c r="F20" s="107">
        <v>0.08</v>
      </c>
      <c r="G20" s="107">
        <v>0.08</v>
      </c>
      <c r="H20" s="107">
        <v>26.52</v>
      </c>
      <c r="I20" s="107">
        <v>110.92</v>
      </c>
    </row>
    <row r="21" spans="1:9" ht="15" x14ac:dyDescent="0.25">
      <c r="A21" s="104"/>
      <c r="B21" s="95" t="s">
        <v>364</v>
      </c>
      <c r="C21" s="96">
        <v>30</v>
      </c>
      <c r="D21" s="97">
        <v>1.98</v>
      </c>
      <c r="E21" s="97">
        <v>0</v>
      </c>
      <c r="F21" s="97">
        <v>0.19</v>
      </c>
      <c r="G21" s="97">
        <v>0.16</v>
      </c>
      <c r="H21" s="97">
        <v>14.02</v>
      </c>
      <c r="I21" s="97">
        <v>67.17</v>
      </c>
    </row>
    <row r="22" spans="1:9" ht="15" x14ac:dyDescent="0.25">
      <c r="A22" s="115" t="str">
        <f>"-"</f>
        <v>-</v>
      </c>
      <c r="B22" s="105" t="s">
        <v>93</v>
      </c>
      <c r="C22" s="138" t="str">
        <f>"25"</f>
        <v>25</v>
      </c>
      <c r="D22" s="107">
        <v>1.65</v>
      </c>
      <c r="E22" s="107">
        <v>0</v>
      </c>
      <c r="F22" s="107">
        <v>0.3</v>
      </c>
      <c r="G22" s="107">
        <v>0.3</v>
      </c>
      <c r="H22" s="107">
        <v>8.35</v>
      </c>
      <c r="I22" s="107">
        <v>48.344999999999999</v>
      </c>
    </row>
    <row r="23" spans="1:9" ht="15" x14ac:dyDescent="0.2">
      <c r="A23" s="405"/>
      <c r="B23" s="406" t="s">
        <v>138</v>
      </c>
      <c r="C23" s="402"/>
      <c r="D23" s="407">
        <f t="shared" ref="D23:I23" si="1">SUM(D16:D22)</f>
        <v>19.11</v>
      </c>
      <c r="E23" s="407">
        <f t="shared" si="1"/>
        <v>19.05</v>
      </c>
      <c r="F23" s="407">
        <f t="shared" si="1"/>
        <v>19.72</v>
      </c>
      <c r="G23" s="407">
        <f t="shared" si="1"/>
        <v>1.25</v>
      </c>
      <c r="H23" s="407">
        <f t="shared" si="1"/>
        <v>90.909999999999982</v>
      </c>
      <c r="I23" s="407">
        <f t="shared" si="1"/>
        <v>591.1484200000001</v>
      </c>
    </row>
    <row r="24" spans="1:9" ht="14.25" customHeight="1" x14ac:dyDescent="0.25">
      <c r="A24" s="320"/>
      <c r="B24" s="417" t="s">
        <v>540</v>
      </c>
      <c r="C24" s="402"/>
      <c r="D24" s="408"/>
      <c r="E24" s="409"/>
      <c r="F24" s="449"/>
      <c r="G24" s="449"/>
      <c r="H24" s="404"/>
      <c r="I24" s="404"/>
    </row>
    <row r="25" spans="1:9" ht="15" x14ac:dyDescent="0.25">
      <c r="A25" s="320"/>
      <c r="B25" s="418" t="s">
        <v>86</v>
      </c>
      <c r="C25" s="402" t="s">
        <v>330</v>
      </c>
      <c r="D25" s="408" t="s">
        <v>317</v>
      </c>
      <c r="E25" s="409"/>
      <c r="F25" s="449" t="s">
        <v>318</v>
      </c>
      <c r="G25" s="449"/>
      <c r="H25" s="404" t="s">
        <v>319</v>
      </c>
      <c r="I25" s="404" t="s">
        <v>320</v>
      </c>
    </row>
    <row r="26" spans="1:9" ht="15" x14ac:dyDescent="0.25">
      <c r="A26" s="115" t="s">
        <v>125</v>
      </c>
      <c r="B26" s="95" t="s">
        <v>344</v>
      </c>
      <c r="C26" s="137" t="str">
        <f>"30"</f>
        <v>30</v>
      </c>
      <c r="D26" s="107">
        <v>0.32</v>
      </c>
      <c r="E26" s="107">
        <v>0</v>
      </c>
      <c r="F26" s="107">
        <v>0.06</v>
      </c>
      <c r="G26" s="107">
        <v>0.06</v>
      </c>
      <c r="H26" s="107">
        <v>1.1200000000000001</v>
      </c>
      <c r="I26" s="107">
        <v>7.6234200000000003</v>
      </c>
    </row>
    <row r="27" spans="1:9" ht="15" x14ac:dyDescent="0.25">
      <c r="A27" s="94" t="s">
        <v>131</v>
      </c>
      <c r="B27" s="95" t="s">
        <v>479</v>
      </c>
      <c r="C27" s="96" t="s">
        <v>502</v>
      </c>
      <c r="D27" s="97">
        <v>10.26</v>
      </c>
      <c r="E27" s="97">
        <v>18.190000000000001</v>
      </c>
      <c r="F27" s="97">
        <v>12.5</v>
      </c>
      <c r="G27" s="97">
        <v>0.04</v>
      </c>
      <c r="H27" s="109">
        <v>15.96</v>
      </c>
      <c r="I27" s="97">
        <v>184.23</v>
      </c>
    </row>
    <row r="28" spans="1:9" ht="15" x14ac:dyDescent="0.25">
      <c r="A28" s="94" t="s">
        <v>132</v>
      </c>
      <c r="B28" s="95" t="s">
        <v>96</v>
      </c>
      <c r="C28" s="103" t="str">
        <f>"150"</f>
        <v>150</v>
      </c>
      <c r="D28" s="238">
        <v>3.1</v>
      </c>
      <c r="E28" s="238">
        <v>0.65</v>
      </c>
      <c r="F28" s="238">
        <v>3.66</v>
      </c>
      <c r="G28" s="238">
        <v>0.62</v>
      </c>
      <c r="H28" s="267">
        <v>20.37</v>
      </c>
      <c r="I28" s="238">
        <v>132.58000000000001</v>
      </c>
    </row>
    <row r="29" spans="1:9" ht="15" x14ac:dyDescent="0.25">
      <c r="A29" s="115" t="s">
        <v>216</v>
      </c>
      <c r="B29" s="105" t="s">
        <v>183</v>
      </c>
      <c r="C29" s="114" t="str">
        <f>"200"</f>
        <v>200</v>
      </c>
      <c r="D29" s="107">
        <v>0.15</v>
      </c>
      <c r="E29" s="107">
        <v>0</v>
      </c>
      <c r="F29" s="107">
        <v>0.08</v>
      </c>
      <c r="G29" s="107">
        <v>0.08</v>
      </c>
      <c r="H29" s="107">
        <v>26.52</v>
      </c>
      <c r="I29" s="107">
        <v>110.92</v>
      </c>
    </row>
    <row r="30" spans="1:9" ht="15" x14ac:dyDescent="0.25">
      <c r="A30" s="104"/>
      <c r="B30" s="105" t="s">
        <v>93</v>
      </c>
      <c r="C30" s="106" t="str">
        <f>"25"</f>
        <v>25</v>
      </c>
      <c r="D30" s="107">
        <v>1.65</v>
      </c>
      <c r="E30" s="107">
        <v>0</v>
      </c>
      <c r="F30" s="107">
        <v>0.3</v>
      </c>
      <c r="G30" s="107">
        <v>0.3</v>
      </c>
      <c r="H30" s="107">
        <v>8.35</v>
      </c>
      <c r="I30" s="107">
        <v>48.344999999999999</v>
      </c>
    </row>
    <row r="31" spans="1:9" ht="15" x14ac:dyDescent="0.25">
      <c r="A31" s="104"/>
      <c r="B31" s="95" t="s">
        <v>364</v>
      </c>
      <c r="C31" s="96">
        <v>30</v>
      </c>
      <c r="D31" s="97">
        <v>1.98</v>
      </c>
      <c r="E31" s="97">
        <v>0</v>
      </c>
      <c r="F31" s="97">
        <v>0.19</v>
      </c>
      <c r="G31" s="97">
        <v>0.16</v>
      </c>
      <c r="H31" s="97">
        <v>14.02</v>
      </c>
      <c r="I31" s="97">
        <v>67.17</v>
      </c>
    </row>
    <row r="32" spans="1:9" ht="15" x14ac:dyDescent="0.2">
      <c r="A32" s="37"/>
      <c r="B32" s="41" t="s">
        <v>138</v>
      </c>
      <c r="C32" s="202"/>
      <c r="D32" s="39">
        <f t="shared" ref="D32:I32" si="2">SUM(D25:D31)</f>
        <v>17.46</v>
      </c>
      <c r="E32" s="39">
        <f t="shared" si="2"/>
        <v>18.84</v>
      </c>
      <c r="F32" s="39">
        <f t="shared" si="2"/>
        <v>16.79</v>
      </c>
      <c r="G32" s="39">
        <f t="shared" si="2"/>
        <v>1.2599999999999998</v>
      </c>
      <c r="H32" s="39">
        <f t="shared" si="2"/>
        <v>86.339999999999989</v>
      </c>
      <c r="I32" s="39">
        <f t="shared" si="2"/>
        <v>550.86842000000001</v>
      </c>
    </row>
    <row r="33" spans="1:9" ht="15" x14ac:dyDescent="0.25">
      <c r="A33" s="320"/>
      <c r="B33" s="419" t="s">
        <v>541</v>
      </c>
      <c r="C33" s="402" t="s">
        <v>330</v>
      </c>
      <c r="D33" s="408" t="s">
        <v>317</v>
      </c>
      <c r="E33" s="409"/>
      <c r="F33" s="449" t="s">
        <v>318</v>
      </c>
      <c r="G33" s="449"/>
      <c r="H33" s="404" t="s">
        <v>319</v>
      </c>
      <c r="I33" s="404" t="s">
        <v>320</v>
      </c>
    </row>
    <row r="34" spans="1:9" ht="15" x14ac:dyDescent="0.25">
      <c r="A34" s="115" t="s">
        <v>125</v>
      </c>
      <c r="B34" s="95" t="s">
        <v>344</v>
      </c>
      <c r="C34" s="114" t="str">
        <f>"30"</f>
        <v>30</v>
      </c>
      <c r="D34" s="107">
        <v>0.32</v>
      </c>
      <c r="E34" s="107">
        <v>0</v>
      </c>
      <c r="F34" s="107">
        <v>0.06</v>
      </c>
      <c r="G34" s="107">
        <v>0.06</v>
      </c>
      <c r="H34" s="107">
        <v>1.1200000000000001</v>
      </c>
      <c r="I34" s="107">
        <v>7.6234200000000003</v>
      </c>
    </row>
    <row r="35" spans="1:9" s="325" customFormat="1" ht="15" x14ac:dyDescent="0.25">
      <c r="A35" s="115" t="s">
        <v>217</v>
      </c>
      <c r="B35" s="105" t="s">
        <v>526</v>
      </c>
      <c r="C35" s="114" t="s">
        <v>101</v>
      </c>
      <c r="D35" s="107">
        <v>5.5</v>
      </c>
      <c r="E35" s="107">
        <v>0.1</v>
      </c>
      <c r="F35" s="117">
        <v>8.1</v>
      </c>
      <c r="G35" s="107">
        <v>4.4400000000000004</v>
      </c>
      <c r="H35" s="107">
        <v>18.64</v>
      </c>
      <c r="I35" s="107">
        <v>130.5</v>
      </c>
    </row>
    <row r="36" spans="1:9" s="325" customFormat="1" ht="15" x14ac:dyDescent="0.25">
      <c r="A36" s="115" t="s">
        <v>215</v>
      </c>
      <c r="B36" s="105" t="s">
        <v>328</v>
      </c>
      <c r="C36" s="138" t="s">
        <v>329</v>
      </c>
      <c r="D36" s="107">
        <v>15.88</v>
      </c>
      <c r="E36" s="107">
        <v>0.04</v>
      </c>
      <c r="F36" s="107">
        <v>15.96</v>
      </c>
      <c r="G36" s="107">
        <v>0.8</v>
      </c>
      <c r="H36" s="107">
        <v>44.2</v>
      </c>
      <c r="I36" s="107">
        <v>350.82</v>
      </c>
    </row>
    <row r="37" spans="1:9" ht="15" x14ac:dyDescent="0.25">
      <c r="A37" s="115" t="s">
        <v>211</v>
      </c>
      <c r="B37" s="105" t="s">
        <v>212</v>
      </c>
      <c r="C37" s="114" t="str">
        <f>"200"</f>
        <v>200</v>
      </c>
      <c r="D37" s="107">
        <v>1.02</v>
      </c>
      <c r="E37" s="107">
        <v>0</v>
      </c>
      <c r="F37" s="107">
        <v>0.06</v>
      </c>
      <c r="G37" s="107">
        <v>0.06</v>
      </c>
      <c r="H37" s="107">
        <v>19.760000000000002</v>
      </c>
      <c r="I37" s="107">
        <v>87.598919999999993</v>
      </c>
    </row>
    <row r="38" spans="1:9" ht="15" x14ac:dyDescent="0.25">
      <c r="A38" s="115" t="str">
        <f>"-"</f>
        <v>-</v>
      </c>
      <c r="B38" s="95" t="s">
        <v>364</v>
      </c>
      <c r="C38" s="96">
        <v>30</v>
      </c>
      <c r="D38" s="97">
        <v>1.98</v>
      </c>
      <c r="E38" s="97">
        <v>0</v>
      </c>
      <c r="F38" s="97">
        <v>0.19</v>
      </c>
      <c r="G38" s="97">
        <v>0.16</v>
      </c>
      <c r="H38" s="97">
        <v>14.02</v>
      </c>
      <c r="I38" s="97">
        <v>67.17</v>
      </c>
    </row>
    <row r="39" spans="1:9" ht="15" x14ac:dyDescent="0.25">
      <c r="A39" s="115" t="str">
        <f>"-"</f>
        <v>-</v>
      </c>
      <c r="B39" s="105" t="s">
        <v>93</v>
      </c>
      <c r="C39" s="106" t="str">
        <f>"25"</f>
        <v>25</v>
      </c>
      <c r="D39" s="107">
        <v>1.65</v>
      </c>
      <c r="E39" s="107">
        <v>0</v>
      </c>
      <c r="F39" s="107">
        <v>0.3</v>
      </c>
      <c r="G39" s="107">
        <v>0.3</v>
      </c>
      <c r="H39" s="107">
        <v>8.35</v>
      </c>
      <c r="I39" s="107">
        <v>48.344999999999999</v>
      </c>
    </row>
    <row r="40" spans="1:9" s="325" customFormat="1" ht="15" x14ac:dyDescent="0.25">
      <c r="A40" s="410"/>
      <c r="B40" s="406" t="s">
        <v>384</v>
      </c>
      <c r="C40" s="404"/>
      <c r="D40" s="407">
        <f t="shared" ref="D40:I40" si="3">SUM(D33:D39)</f>
        <v>26.35</v>
      </c>
      <c r="E40" s="407">
        <f t="shared" si="3"/>
        <v>0.14000000000000001</v>
      </c>
      <c r="F40" s="407">
        <f t="shared" si="3"/>
        <v>24.67</v>
      </c>
      <c r="G40" s="407">
        <f t="shared" si="3"/>
        <v>5.8199999999999994</v>
      </c>
      <c r="H40" s="407">
        <f t="shared" si="3"/>
        <v>106.09</v>
      </c>
      <c r="I40" s="407">
        <f t="shared" si="3"/>
        <v>692.05733999999995</v>
      </c>
    </row>
    <row r="41" spans="1:9" ht="15" x14ac:dyDescent="0.25">
      <c r="A41" s="62"/>
      <c r="B41" s="417" t="s">
        <v>542</v>
      </c>
      <c r="C41" s="14"/>
      <c r="D41" s="39"/>
      <c r="E41" s="39"/>
      <c r="F41" s="39"/>
      <c r="G41" s="39"/>
      <c r="H41" s="39"/>
      <c r="I41" s="39"/>
    </row>
    <row r="42" spans="1:9" ht="15" x14ac:dyDescent="0.25">
      <c r="A42" s="320"/>
      <c r="B42" s="418" t="s">
        <v>86</v>
      </c>
      <c r="C42" s="202" t="s">
        <v>330</v>
      </c>
      <c r="D42" s="233" t="s">
        <v>317</v>
      </c>
      <c r="E42" s="234"/>
      <c r="F42" s="422" t="s">
        <v>318</v>
      </c>
      <c r="G42" s="422"/>
      <c r="H42" s="14" t="s">
        <v>319</v>
      </c>
      <c r="I42" s="14" t="s">
        <v>320</v>
      </c>
    </row>
    <row r="43" spans="1:9" ht="15" x14ac:dyDescent="0.25">
      <c r="A43" s="115" t="s">
        <v>125</v>
      </c>
      <c r="B43" s="95" t="s">
        <v>344</v>
      </c>
      <c r="C43" s="137" t="str">
        <f>"30"</f>
        <v>30</v>
      </c>
      <c r="D43" s="107">
        <v>0.32</v>
      </c>
      <c r="E43" s="107">
        <v>0</v>
      </c>
      <c r="F43" s="107">
        <v>0.06</v>
      </c>
      <c r="G43" s="107">
        <v>0.06</v>
      </c>
      <c r="H43" s="107">
        <v>1.1200000000000001</v>
      </c>
      <c r="I43" s="107">
        <v>7.6234200000000003</v>
      </c>
    </row>
    <row r="44" spans="1:9" ht="15" x14ac:dyDescent="0.25">
      <c r="A44" s="94" t="s">
        <v>131</v>
      </c>
      <c r="B44" s="95" t="s">
        <v>479</v>
      </c>
      <c r="C44" s="96" t="s">
        <v>323</v>
      </c>
      <c r="D44" s="97">
        <v>11.29</v>
      </c>
      <c r="E44" s="97">
        <v>18.190000000000001</v>
      </c>
      <c r="F44" s="97">
        <v>13.7</v>
      </c>
      <c r="G44" s="97">
        <v>0.04</v>
      </c>
      <c r="H44" s="109">
        <v>16.79</v>
      </c>
      <c r="I44" s="97">
        <v>198</v>
      </c>
    </row>
    <row r="45" spans="1:9" ht="15" x14ac:dyDescent="0.25">
      <c r="A45" s="115" t="s">
        <v>132</v>
      </c>
      <c r="B45" s="105" t="s">
        <v>96</v>
      </c>
      <c r="C45" s="137" t="str">
        <f>"180"</f>
        <v>180</v>
      </c>
      <c r="D45" s="107">
        <v>3.72</v>
      </c>
      <c r="E45" s="107">
        <v>0.86</v>
      </c>
      <c r="F45" s="107">
        <v>5.39</v>
      </c>
      <c r="G45" s="107">
        <v>0.61</v>
      </c>
      <c r="H45" s="107">
        <v>24.11</v>
      </c>
      <c r="I45" s="107">
        <v>159.09</v>
      </c>
    </row>
    <row r="46" spans="1:9" ht="15" x14ac:dyDescent="0.25">
      <c r="A46" s="115" t="s">
        <v>216</v>
      </c>
      <c r="B46" s="105" t="s">
        <v>183</v>
      </c>
      <c r="C46" s="114" t="str">
        <f>"200"</f>
        <v>200</v>
      </c>
      <c r="D46" s="107">
        <v>0.15</v>
      </c>
      <c r="E46" s="107">
        <v>0</v>
      </c>
      <c r="F46" s="107">
        <v>0.08</v>
      </c>
      <c r="G46" s="107">
        <v>0.08</v>
      </c>
      <c r="H46" s="107">
        <v>26.52</v>
      </c>
      <c r="I46" s="107">
        <v>110.92</v>
      </c>
    </row>
    <row r="47" spans="1:9" ht="15" x14ac:dyDescent="0.25">
      <c r="A47" s="104"/>
      <c r="B47" s="95" t="s">
        <v>364</v>
      </c>
      <c r="C47" s="96">
        <v>30</v>
      </c>
      <c r="D47" s="97">
        <v>1.98</v>
      </c>
      <c r="E47" s="97">
        <v>0</v>
      </c>
      <c r="F47" s="97">
        <v>0.19</v>
      </c>
      <c r="G47" s="97">
        <v>0.16</v>
      </c>
      <c r="H47" s="97">
        <v>14.02</v>
      </c>
      <c r="I47" s="97">
        <v>67.17</v>
      </c>
    </row>
    <row r="48" spans="1:9" ht="15" x14ac:dyDescent="0.25">
      <c r="A48" s="115" t="str">
        <f>"-"</f>
        <v>-</v>
      </c>
      <c r="B48" s="105" t="s">
        <v>93</v>
      </c>
      <c r="C48" s="138" t="str">
        <f>"25"</f>
        <v>25</v>
      </c>
      <c r="D48" s="107">
        <v>1.65</v>
      </c>
      <c r="E48" s="107">
        <v>0</v>
      </c>
      <c r="F48" s="107">
        <v>0.3</v>
      </c>
      <c r="G48" s="107">
        <v>0.3</v>
      </c>
      <c r="H48" s="107">
        <v>8.35</v>
      </c>
      <c r="I48" s="107">
        <v>48.344999999999999</v>
      </c>
    </row>
    <row r="49" spans="1:9" ht="15" x14ac:dyDescent="0.2">
      <c r="A49" s="37"/>
      <c r="B49" s="41" t="s">
        <v>138</v>
      </c>
      <c r="C49" s="202"/>
      <c r="D49" s="39">
        <f t="shared" ref="D49:I49" si="4">SUM(D43:D48)</f>
        <v>19.11</v>
      </c>
      <c r="E49" s="39">
        <f t="shared" si="4"/>
        <v>19.05</v>
      </c>
      <c r="F49" s="39">
        <f t="shared" si="4"/>
        <v>19.72</v>
      </c>
      <c r="G49" s="39">
        <f t="shared" si="4"/>
        <v>1.25</v>
      </c>
      <c r="H49" s="39">
        <f t="shared" si="4"/>
        <v>90.909999999999982</v>
      </c>
      <c r="I49" s="39">
        <f t="shared" si="4"/>
        <v>591.1484200000001</v>
      </c>
    </row>
    <row r="50" spans="1:9" ht="15" x14ac:dyDescent="0.25">
      <c r="A50" s="20"/>
      <c r="B50" s="419" t="s">
        <v>541</v>
      </c>
      <c r="C50" s="202" t="s">
        <v>330</v>
      </c>
      <c r="D50" s="233" t="s">
        <v>317</v>
      </c>
      <c r="E50" s="234"/>
      <c r="F50" s="422" t="s">
        <v>318</v>
      </c>
      <c r="G50" s="422"/>
      <c r="H50" s="14" t="s">
        <v>319</v>
      </c>
      <c r="I50" s="14" t="s">
        <v>320</v>
      </c>
    </row>
    <row r="51" spans="1:9" ht="15" x14ac:dyDescent="0.25">
      <c r="A51" s="115" t="s">
        <v>125</v>
      </c>
      <c r="B51" s="95" t="s">
        <v>344</v>
      </c>
      <c r="C51" s="137" t="str">
        <f>"30"</f>
        <v>30</v>
      </c>
      <c r="D51" s="107">
        <v>0.32</v>
      </c>
      <c r="E51" s="107">
        <v>0</v>
      </c>
      <c r="F51" s="107">
        <v>0.06</v>
      </c>
      <c r="G51" s="107">
        <v>0.06</v>
      </c>
      <c r="H51" s="107">
        <v>1.1200000000000001</v>
      </c>
      <c r="I51" s="107">
        <v>7.6234200000000003</v>
      </c>
    </row>
    <row r="52" spans="1:9" ht="15" x14ac:dyDescent="0.25">
      <c r="A52" s="115" t="s">
        <v>217</v>
      </c>
      <c r="B52" s="105" t="s">
        <v>526</v>
      </c>
      <c r="C52" s="138" t="s">
        <v>263</v>
      </c>
      <c r="D52" s="107">
        <v>3.1</v>
      </c>
      <c r="E52" s="107">
        <v>0.13</v>
      </c>
      <c r="F52" s="107">
        <v>6.6</v>
      </c>
      <c r="G52" s="107">
        <v>5.52</v>
      </c>
      <c r="H52" s="107">
        <v>19.239999999999998</v>
      </c>
      <c r="I52" s="107">
        <v>118.38</v>
      </c>
    </row>
    <row r="53" spans="1:9" ht="15" x14ac:dyDescent="0.25">
      <c r="A53" s="115" t="s">
        <v>215</v>
      </c>
      <c r="B53" s="105" t="s">
        <v>328</v>
      </c>
      <c r="C53" s="138" t="s">
        <v>367</v>
      </c>
      <c r="D53" s="107">
        <v>19.559999999999999</v>
      </c>
      <c r="E53" s="107">
        <v>0.04</v>
      </c>
      <c r="F53" s="107">
        <v>18.63</v>
      </c>
      <c r="G53" s="107">
        <v>0.8</v>
      </c>
      <c r="H53" s="107">
        <v>48.36</v>
      </c>
      <c r="I53" s="107">
        <v>369.23</v>
      </c>
    </row>
    <row r="54" spans="1:9" ht="15" x14ac:dyDescent="0.25">
      <c r="A54" s="115" t="s">
        <v>211</v>
      </c>
      <c r="B54" s="105" t="s">
        <v>212</v>
      </c>
      <c r="C54" s="114" t="str">
        <f>"200"</f>
        <v>200</v>
      </c>
      <c r="D54" s="107">
        <v>1.02</v>
      </c>
      <c r="E54" s="107">
        <v>0</v>
      </c>
      <c r="F54" s="107">
        <v>0.06</v>
      </c>
      <c r="G54" s="107">
        <v>0.06</v>
      </c>
      <c r="H54" s="107">
        <v>19.760000000000002</v>
      </c>
      <c r="I54" s="107">
        <v>87.598919999999993</v>
      </c>
    </row>
    <row r="55" spans="1:9" ht="15" x14ac:dyDescent="0.25">
      <c r="A55" s="104"/>
      <c r="B55" s="95" t="s">
        <v>364</v>
      </c>
      <c r="C55" s="96">
        <v>30</v>
      </c>
      <c r="D55" s="97">
        <v>1.98</v>
      </c>
      <c r="E55" s="97">
        <v>0</v>
      </c>
      <c r="F55" s="97">
        <v>0.19</v>
      </c>
      <c r="G55" s="97">
        <v>0.16</v>
      </c>
      <c r="H55" s="97">
        <v>14.02</v>
      </c>
      <c r="I55" s="97">
        <v>67.17</v>
      </c>
    </row>
    <row r="56" spans="1:9" ht="15" x14ac:dyDescent="0.25">
      <c r="A56" s="115" t="str">
        <f>"-"</f>
        <v>-</v>
      </c>
      <c r="B56" s="105" t="s">
        <v>93</v>
      </c>
      <c r="C56" s="106" t="str">
        <f>"25"</f>
        <v>25</v>
      </c>
      <c r="D56" s="107">
        <v>1.65</v>
      </c>
      <c r="E56" s="107">
        <v>0</v>
      </c>
      <c r="F56" s="107">
        <v>0.3</v>
      </c>
      <c r="G56" s="107">
        <v>0.3</v>
      </c>
      <c r="H56" s="107">
        <v>8.35</v>
      </c>
      <c r="I56" s="107">
        <v>48.344999999999999</v>
      </c>
    </row>
    <row r="57" spans="1:9" ht="15" x14ac:dyDescent="0.2">
      <c r="A57" s="37"/>
      <c r="B57" s="41" t="s">
        <v>138</v>
      </c>
      <c r="C57" s="202"/>
      <c r="D57" s="39">
        <f t="shared" ref="D57:I57" si="5">SUM(D51:D56)</f>
        <v>27.629999999999995</v>
      </c>
      <c r="E57" s="39">
        <f t="shared" si="5"/>
        <v>0.17</v>
      </c>
      <c r="F57" s="39">
        <f t="shared" si="5"/>
        <v>25.84</v>
      </c>
      <c r="G57" s="39">
        <f t="shared" si="5"/>
        <v>6.8999999999999986</v>
      </c>
      <c r="H57" s="39">
        <f t="shared" si="5"/>
        <v>110.85</v>
      </c>
      <c r="I57" s="39">
        <f t="shared" si="5"/>
        <v>698.34734000000003</v>
      </c>
    </row>
    <row r="58" spans="1:9" ht="15" x14ac:dyDescent="0.25">
      <c r="A58" s="20"/>
      <c r="B58" s="417" t="s">
        <v>544</v>
      </c>
      <c r="C58" s="202"/>
      <c r="D58" s="9"/>
      <c r="E58" s="9"/>
      <c r="F58" s="9"/>
      <c r="G58" s="9"/>
      <c r="H58" s="9"/>
      <c r="I58" s="9"/>
    </row>
    <row r="59" spans="1:9" ht="15" x14ac:dyDescent="0.25">
      <c r="A59" s="320"/>
      <c r="B59" s="418" t="s">
        <v>86</v>
      </c>
      <c r="C59" s="202" t="s">
        <v>330</v>
      </c>
      <c r="D59" s="233" t="s">
        <v>317</v>
      </c>
      <c r="E59" s="234"/>
      <c r="F59" s="422" t="s">
        <v>318</v>
      </c>
      <c r="G59" s="422"/>
      <c r="H59" s="14" t="s">
        <v>319</v>
      </c>
      <c r="I59" s="14" t="s">
        <v>320</v>
      </c>
    </row>
    <row r="60" spans="1:9" ht="15" x14ac:dyDescent="0.25">
      <c r="A60" s="115" t="s">
        <v>125</v>
      </c>
      <c r="B60" s="95" t="s">
        <v>344</v>
      </c>
      <c r="C60" s="137" t="str">
        <f>"30"</f>
        <v>30</v>
      </c>
      <c r="D60" s="107">
        <v>0.32</v>
      </c>
      <c r="E60" s="107">
        <v>0</v>
      </c>
      <c r="F60" s="107">
        <v>0.06</v>
      </c>
      <c r="G60" s="107">
        <v>0.06</v>
      </c>
      <c r="H60" s="107">
        <v>1.1200000000000001</v>
      </c>
      <c r="I60" s="107">
        <v>7.6234200000000003</v>
      </c>
    </row>
    <row r="61" spans="1:9" ht="15" x14ac:dyDescent="0.25">
      <c r="A61" s="94" t="s">
        <v>131</v>
      </c>
      <c r="B61" s="95" t="s">
        <v>479</v>
      </c>
      <c r="C61" s="96" t="s">
        <v>323</v>
      </c>
      <c r="D61" s="97">
        <v>11.29</v>
      </c>
      <c r="E61" s="97">
        <v>18.190000000000001</v>
      </c>
      <c r="F61" s="97">
        <v>13.7</v>
      </c>
      <c r="G61" s="97">
        <v>0.04</v>
      </c>
      <c r="H61" s="109">
        <v>16.79</v>
      </c>
      <c r="I61" s="97">
        <v>198</v>
      </c>
    </row>
    <row r="62" spans="1:9" ht="15" x14ac:dyDescent="0.25">
      <c r="A62" s="115" t="s">
        <v>132</v>
      </c>
      <c r="B62" s="105" t="s">
        <v>96</v>
      </c>
      <c r="C62" s="137" t="str">
        <f>"180"</f>
        <v>180</v>
      </c>
      <c r="D62" s="107">
        <v>3.72</v>
      </c>
      <c r="E62" s="107">
        <v>0.86</v>
      </c>
      <c r="F62" s="107">
        <v>5.39</v>
      </c>
      <c r="G62" s="107">
        <v>0.61</v>
      </c>
      <c r="H62" s="107">
        <v>24.11</v>
      </c>
      <c r="I62" s="107">
        <v>159.09</v>
      </c>
    </row>
    <row r="63" spans="1:9" ht="15" x14ac:dyDescent="0.25">
      <c r="A63" s="115" t="s">
        <v>216</v>
      </c>
      <c r="B63" s="105" t="s">
        <v>183</v>
      </c>
      <c r="C63" s="114" t="str">
        <f>"200"</f>
        <v>200</v>
      </c>
      <c r="D63" s="107">
        <v>0.15</v>
      </c>
      <c r="E63" s="107">
        <v>0</v>
      </c>
      <c r="F63" s="107">
        <v>0.08</v>
      </c>
      <c r="G63" s="107">
        <v>0.08</v>
      </c>
      <c r="H63" s="107">
        <v>26.52</v>
      </c>
      <c r="I63" s="107">
        <v>110.92</v>
      </c>
    </row>
    <row r="64" spans="1:9" ht="15" x14ac:dyDescent="0.25">
      <c r="A64" s="104"/>
      <c r="B64" s="95" t="s">
        <v>364</v>
      </c>
      <c r="C64" s="96">
        <v>30</v>
      </c>
      <c r="D64" s="97">
        <v>1.98</v>
      </c>
      <c r="E64" s="97">
        <v>0</v>
      </c>
      <c r="F64" s="97">
        <v>0.19</v>
      </c>
      <c r="G64" s="97">
        <v>0.16</v>
      </c>
      <c r="H64" s="97">
        <v>14.02</v>
      </c>
      <c r="I64" s="97">
        <v>67.17</v>
      </c>
    </row>
    <row r="65" spans="1:9" ht="15" x14ac:dyDescent="0.25">
      <c r="A65" s="115" t="str">
        <f>"-"</f>
        <v>-</v>
      </c>
      <c r="B65" s="105" t="s">
        <v>93</v>
      </c>
      <c r="C65" s="138" t="str">
        <f>"25"</f>
        <v>25</v>
      </c>
      <c r="D65" s="107">
        <v>1.65</v>
      </c>
      <c r="E65" s="107">
        <v>0</v>
      </c>
      <c r="F65" s="107">
        <v>0.3</v>
      </c>
      <c r="G65" s="107">
        <v>0.3</v>
      </c>
      <c r="H65" s="107">
        <v>8.35</v>
      </c>
      <c r="I65" s="107">
        <v>48.344999999999999</v>
      </c>
    </row>
    <row r="66" spans="1:9" ht="15" x14ac:dyDescent="0.2">
      <c r="A66" s="37"/>
      <c r="B66" s="41" t="s">
        <v>138</v>
      </c>
      <c r="C66" s="202"/>
      <c r="D66" s="39">
        <f t="shared" ref="D66:I66" si="6">SUM(D60:D65)</f>
        <v>19.11</v>
      </c>
      <c r="E66" s="39">
        <f t="shared" si="6"/>
        <v>19.05</v>
      </c>
      <c r="F66" s="39">
        <f t="shared" si="6"/>
        <v>19.72</v>
      </c>
      <c r="G66" s="39">
        <f t="shared" si="6"/>
        <v>1.25</v>
      </c>
      <c r="H66" s="39">
        <f t="shared" si="6"/>
        <v>90.909999999999982</v>
      </c>
      <c r="I66" s="39">
        <f t="shared" si="6"/>
        <v>591.1484200000001</v>
      </c>
    </row>
    <row r="67" spans="1:9" ht="15" x14ac:dyDescent="0.25">
      <c r="B67" s="2"/>
      <c r="C67" s="204"/>
      <c r="D67" s="5"/>
      <c r="E67" s="5"/>
      <c r="F67" s="5"/>
      <c r="G67" s="5"/>
      <c r="H67" s="5"/>
      <c r="I67" s="5"/>
    </row>
    <row r="68" spans="1:9" ht="15" x14ac:dyDescent="0.25">
      <c r="B68" s="2"/>
      <c r="C68" s="204"/>
      <c r="D68" s="5"/>
      <c r="E68" s="5"/>
      <c r="F68" s="5"/>
      <c r="G68" s="5"/>
      <c r="H68" s="5"/>
      <c r="I68" s="5"/>
    </row>
    <row r="69" spans="1:9" ht="15" x14ac:dyDescent="0.25">
      <c r="B69" s="2"/>
      <c r="C69" s="204"/>
      <c r="D69" s="5"/>
      <c r="E69" s="5"/>
      <c r="F69" s="5"/>
      <c r="G69" s="5"/>
      <c r="H69" s="5"/>
      <c r="I69" s="5"/>
    </row>
    <row r="70" spans="1:9" ht="15" x14ac:dyDescent="0.25">
      <c r="B70" s="2"/>
      <c r="C70" s="204"/>
      <c r="D70" s="5"/>
      <c r="E70" s="5"/>
      <c r="F70" s="5"/>
      <c r="G70" s="5"/>
      <c r="H70" s="5"/>
      <c r="I70" s="5"/>
    </row>
    <row r="71" spans="1:9" ht="15" x14ac:dyDescent="0.25">
      <c r="B71" s="2"/>
      <c r="C71" s="204"/>
      <c r="D71" s="5"/>
      <c r="E71" s="5"/>
      <c r="F71" s="5"/>
      <c r="G71" s="5"/>
      <c r="H71" s="5"/>
      <c r="I71" s="5"/>
    </row>
    <row r="72" spans="1:9" ht="15" x14ac:dyDescent="0.25">
      <c r="B72" s="2"/>
      <c r="C72" s="204"/>
      <c r="D72" s="5"/>
      <c r="E72" s="5"/>
      <c r="F72" s="5"/>
      <c r="G72" s="5"/>
      <c r="H72" s="5"/>
      <c r="I72" s="5"/>
    </row>
    <row r="73" spans="1:9" ht="15" x14ac:dyDescent="0.25">
      <c r="B73" s="2"/>
      <c r="C73" s="204"/>
      <c r="D73" s="5"/>
      <c r="E73" s="5"/>
      <c r="F73" s="5"/>
      <c r="G73" s="5"/>
      <c r="H73" s="5"/>
      <c r="I73" s="5"/>
    </row>
    <row r="74" spans="1:9" ht="15" x14ac:dyDescent="0.25">
      <c r="B74" s="2"/>
      <c r="C74" s="204"/>
      <c r="D74" s="5"/>
      <c r="E74" s="5"/>
      <c r="F74" s="5"/>
      <c r="G74" s="5"/>
      <c r="H74" s="5"/>
      <c r="I74" s="5"/>
    </row>
    <row r="75" spans="1:9" ht="15" x14ac:dyDescent="0.25">
      <c r="B75" s="2"/>
      <c r="C75" s="204"/>
      <c r="D75" s="5"/>
      <c r="E75" s="5"/>
      <c r="F75" s="5"/>
      <c r="G75" s="5"/>
      <c r="H75" s="5"/>
      <c r="I75" s="5"/>
    </row>
    <row r="76" spans="1:9" ht="15" x14ac:dyDescent="0.25">
      <c r="B76" s="2"/>
      <c r="C76" s="204"/>
      <c r="D76" s="5"/>
      <c r="E76" s="5"/>
      <c r="F76" s="5"/>
      <c r="G76" s="5"/>
      <c r="H76" s="5"/>
      <c r="I76" s="5"/>
    </row>
    <row r="77" spans="1:9" ht="15" x14ac:dyDescent="0.25">
      <c r="B77" s="2"/>
      <c r="C77" s="204"/>
      <c r="D77" s="5"/>
      <c r="E77" s="5"/>
      <c r="F77" s="5"/>
      <c r="G77" s="5"/>
      <c r="H77" s="5"/>
      <c r="I77" s="5"/>
    </row>
    <row r="78" spans="1:9" ht="15" x14ac:dyDescent="0.25">
      <c r="B78" s="2"/>
      <c r="C78" s="204"/>
      <c r="D78" s="5"/>
      <c r="E78" s="5"/>
      <c r="F78" s="5"/>
      <c r="G78" s="5"/>
      <c r="H78" s="5"/>
      <c r="I78" s="5"/>
    </row>
    <row r="79" spans="1:9" ht="15" x14ac:dyDescent="0.25">
      <c r="B79" s="2"/>
      <c r="C79" s="204"/>
      <c r="D79" s="5"/>
      <c r="E79" s="5"/>
      <c r="F79" s="5"/>
      <c r="G79" s="5"/>
      <c r="H79" s="5"/>
      <c r="I79" s="5"/>
    </row>
    <row r="80" spans="1:9" ht="15" x14ac:dyDescent="0.25">
      <c r="B80" s="2"/>
      <c r="C80" s="204"/>
      <c r="D80" s="5"/>
      <c r="E80" s="5"/>
      <c r="F80" s="5"/>
      <c r="G80" s="5"/>
      <c r="H80" s="5"/>
      <c r="I80" s="5"/>
    </row>
    <row r="81" spans="2:9" ht="15" x14ac:dyDescent="0.25">
      <c r="B81" s="2"/>
      <c r="C81" s="204"/>
      <c r="D81" s="5"/>
      <c r="E81" s="5"/>
      <c r="F81" s="5"/>
      <c r="G81" s="5"/>
      <c r="H81" s="5"/>
      <c r="I81" s="5"/>
    </row>
    <row r="82" spans="2:9" ht="15" x14ac:dyDescent="0.25">
      <c r="B82" s="2"/>
      <c r="C82" s="204"/>
      <c r="D82" s="5"/>
      <c r="E82" s="5"/>
      <c r="F82" s="5"/>
      <c r="G82" s="5"/>
      <c r="H82" s="5"/>
      <c r="I82" s="5"/>
    </row>
    <row r="83" spans="2:9" ht="15" x14ac:dyDescent="0.25">
      <c r="B83" s="2"/>
      <c r="C83" s="204"/>
      <c r="D83" s="5"/>
      <c r="E83" s="5"/>
      <c r="F83" s="5"/>
      <c r="G83" s="5"/>
      <c r="H83" s="5"/>
      <c r="I83" s="5"/>
    </row>
    <row r="84" spans="2:9" ht="15" x14ac:dyDescent="0.25">
      <c r="B84" s="2"/>
      <c r="C84" s="204"/>
      <c r="D84" s="5"/>
      <c r="E84" s="5"/>
      <c r="F84" s="5"/>
      <c r="G84" s="5"/>
      <c r="H84" s="5"/>
      <c r="I84" s="5"/>
    </row>
    <row r="85" spans="2:9" ht="15" x14ac:dyDescent="0.25">
      <c r="B85" s="2"/>
      <c r="C85" s="204"/>
      <c r="D85" s="5"/>
      <c r="E85" s="5"/>
      <c r="F85" s="5"/>
      <c r="G85" s="5"/>
      <c r="H85" s="5"/>
      <c r="I85" s="5"/>
    </row>
    <row r="86" spans="2:9" ht="15" x14ac:dyDescent="0.25">
      <c r="B86" s="2"/>
      <c r="C86" s="204"/>
      <c r="D86" s="5"/>
      <c r="E86" s="5"/>
      <c r="F86" s="5"/>
      <c r="G86" s="5"/>
      <c r="H86" s="5"/>
      <c r="I86" s="5"/>
    </row>
    <row r="87" spans="2:9" ht="15" x14ac:dyDescent="0.25">
      <c r="B87" s="2"/>
      <c r="C87" s="204"/>
      <c r="D87" s="5"/>
      <c r="E87" s="5"/>
      <c r="F87" s="5"/>
      <c r="G87" s="5"/>
      <c r="H87" s="5"/>
      <c r="I87" s="5"/>
    </row>
    <row r="88" spans="2:9" ht="15" x14ac:dyDescent="0.25">
      <c r="B88" s="2"/>
      <c r="C88" s="204"/>
      <c r="D88" s="5"/>
      <c r="E88" s="5"/>
      <c r="F88" s="5"/>
      <c r="G88" s="5"/>
      <c r="H88" s="5"/>
      <c r="I88" s="5"/>
    </row>
    <row r="89" spans="2:9" ht="15" x14ac:dyDescent="0.25">
      <c r="B89" s="2"/>
      <c r="C89" s="204"/>
      <c r="D89" s="5"/>
      <c r="E89" s="5"/>
      <c r="F89" s="5"/>
      <c r="G89" s="5"/>
      <c r="H89" s="5"/>
      <c r="I89" s="5"/>
    </row>
    <row r="90" spans="2:9" ht="15" x14ac:dyDescent="0.25">
      <c r="B90" s="2"/>
      <c r="C90" s="204"/>
      <c r="D90" s="5"/>
      <c r="E90" s="5"/>
      <c r="F90" s="5"/>
      <c r="G90" s="5"/>
      <c r="H90" s="5"/>
      <c r="I90" s="5"/>
    </row>
    <row r="91" spans="2:9" ht="15" x14ac:dyDescent="0.25">
      <c r="B91" s="2"/>
      <c r="C91" s="204"/>
      <c r="D91" s="5"/>
      <c r="E91" s="5"/>
      <c r="F91" s="5"/>
      <c r="G91" s="5"/>
      <c r="H91" s="5"/>
      <c r="I91" s="5"/>
    </row>
    <row r="92" spans="2:9" ht="15" x14ac:dyDescent="0.25">
      <c r="B92" s="2"/>
      <c r="C92" s="204"/>
      <c r="D92" s="5"/>
      <c r="E92" s="5"/>
      <c r="F92" s="5"/>
      <c r="G92" s="5"/>
      <c r="H92" s="5"/>
      <c r="I92" s="5"/>
    </row>
    <row r="93" spans="2:9" ht="15" x14ac:dyDescent="0.25">
      <c r="B93" s="2"/>
      <c r="C93" s="204"/>
      <c r="D93" s="5"/>
      <c r="E93" s="5"/>
      <c r="F93" s="5"/>
      <c r="G93" s="5"/>
      <c r="H93" s="5"/>
      <c r="I93" s="5"/>
    </row>
    <row r="94" spans="2:9" ht="15" x14ac:dyDescent="0.25">
      <c r="B94" s="2"/>
      <c r="C94" s="204"/>
      <c r="D94" s="5"/>
      <c r="E94" s="5"/>
      <c r="F94" s="5"/>
      <c r="G94" s="5"/>
      <c r="H94" s="5"/>
      <c r="I94" s="5"/>
    </row>
    <row r="95" spans="2:9" ht="15" x14ac:dyDescent="0.25">
      <c r="B95" s="2"/>
      <c r="C95" s="204"/>
      <c r="D95" s="5"/>
      <c r="E95" s="5"/>
      <c r="F95" s="5"/>
      <c r="G95" s="5"/>
      <c r="H95" s="5"/>
      <c r="I95" s="5"/>
    </row>
    <row r="96" spans="2:9" ht="15" x14ac:dyDescent="0.25">
      <c r="B96" s="2"/>
      <c r="C96" s="204"/>
      <c r="D96" s="5"/>
      <c r="E96" s="5"/>
      <c r="F96" s="5"/>
      <c r="G96" s="5"/>
      <c r="H96" s="5"/>
      <c r="I96" s="5"/>
    </row>
    <row r="97" spans="2:9" ht="15" x14ac:dyDescent="0.25">
      <c r="B97" s="2"/>
      <c r="C97" s="204"/>
      <c r="D97" s="5"/>
      <c r="E97" s="5"/>
      <c r="F97" s="5"/>
      <c r="G97" s="5"/>
      <c r="H97" s="5"/>
      <c r="I97" s="5"/>
    </row>
    <row r="98" spans="2:9" ht="15" x14ac:dyDescent="0.25">
      <c r="B98" s="2"/>
      <c r="C98" s="204"/>
      <c r="D98" s="5"/>
      <c r="E98" s="5"/>
      <c r="F98" s="5"/>
      <c r="G98" s="5"/>
      <c r="H98" s="5"/>
      <c r="I98" s="5"/>
    </row>
    <row r="99" spans="2:9" ht="15" x14ac:dyDescent="0.25">
      <c r="B99" s="2"/>
      <c r="C99" s="204"/>
      <c r="D99" s="5"/>
      <c r="E99" s="5"/>
      <c r="F99" s="5"/>
      <c r="G99" s="5"/>
      <c r="H99" s="5"/>
      <c r="I99" s="5"/>
    </row>
    <row r="100" spans="2:9" ht="15" x14ac:dyDescent="0.25">
      <c r="B100" s="2"/>
      <c r="C100" s="204"/>
      <c r="D100" s="5"/>
      <c r="E100" s="5"/>
      <c r="F100" s="5"/>
      <c r="G100" s="5"/>
      <c r="H100" s="5"/>
      <c r="I100" s="5"/>
    </row>
    <row r="101" spans="2:9" ht="15" x14ac:dyDescent="0.25">
      <c r="B101" s="2"/>
      <c r="C101" s="204"/>
      <c r="D101" s="5"/>
      <c r="E101" s="5"/>
      <c r="F101" s="5"/>
      <c r="G101" s="5"/>
      <c r="H101" s="5"/>
      <c r="I101" s="5"/>
    </row>
    <row r="102" spans="2:9" ht="15" x14ac:dyDescent="0.25">
      <c r="B102" s="2"/>
      <c r="C102" s="204"/>
      <c r="D102" s="5"/>
      <c r="E102" s="5"/>
      <c r="F102" s="5"/>
      <c r="G102" s="5"/>
      <c r="H102" s="5"/>
      <c r="I102" s="5"/>
    </row>
    <row r="103" spans="2:9" ht="15" x14ac:dyDescent="0.25">
      <c r="B103" s="2"/>
      <c r="C103" s="204"/>
      <c r="D103" s="5"/>
      <c r="E103" s="5"/>
      <c r="F103" s="5"/>
      <c r="G103" s="5"/>
      <c r="H103" s="5"/>
      <c r="I103" s="5"/>
    </row>
    <row r="104" spans="2:9" ht="15" x14ac:dyDescent="0.25">
      <c r="B104" s="2"/>
      <c r="C104" s="204"/>
      <c r="D104" s="5"/>
      <c r="E104" s="5"/>
      <c r="F104" s="5"/>
      <c r="G104" s="5"/>
      <c r="H104" s="5"/>
      <c r="I104" s="5"/>
    </row>
    <row r="105" spans="2:9" ht="15" x14ac:dyDescent="0.25">
      <c r="B105" s="2"/>
      <c r="C105" s="204"/>
      <c r="D105" s="5"/>
      <c r="E105" s="5"/>
      <c r="F105" s="5"/>
      <c r="G105" s="5"/>
      <c r="H105" s="5"/>
      <c r="I105" s="5"/>
    </row>
    <row r="106" spans="2:9" ht="15" x14ac:dyDescent="0.25">
      <c r="B106" s="2"/>
      <c r="C106" s="204"/>
      <c r="D106" s="5"/>
      <c r="E106" s="5"/>
      <c r="F106" s="5"/>
      <c r="G106" s="5"/>
      <c r="H106" s="5"/>
      <c r="I106" s="5"/>
    </row>
    <row r="107" spans="2:9" ht="15" x14ac:dyDescent="0.25">
      <c r="B107" s="2"/>
      <c r="C107" s="204"/>
      <c r="D107" s="5"/>
      <c r="E107" s="5"/>
      <c r="F107" s="5"/>
      <c r="G107" s="5"/>
      <c r="H107" s="5"/>
      <c r="I107" s="5"/>
    </row>
    <row r="108" spans="2:9" ht="15" x14ac:dyDescent="0.25">
      <c r="B108" s="2"/>
      <c r="C108" s="204"/>
      <c r="D108" s="5"/>
      <c r="E108" s="5"/>
      <c r="F108" s="5"/>
      <c r="G108" s="5"/>
      <c r="H108" s="5"/>
      <c r="I108" s="5"/>
    </row>
    <row r="109" spans="2:9" ht="15" x14ac:dyDescent="0.25">
      <c r="B109" s="2"/>
      <c r="C109" s="204"/>
      <c r="D109" s="5"/>
      <c r="E109" s="5"/>
      <c r="F109" s="5"/>
      <c r="G109" s="5"/>
      <c r="H109" s="5"/>
      <c r="I109" s="5"/>
    </row>
    <row r="110" spans="2:9" ht="15" x14ac:dyDescent="0.25">
      <c r="B110" s="2"/>
      <c r="C110" s="204"/>
      <c r="D110" s="5"/>
      <c r="E110" s="5"/>
      <c r="F110" s="5"/>
      <c r="G110" s="5"/>
      <c r="H110" s="5"/>
      <c r="I110" s="5"/>
    </row>
    <row r="111" spans="2:9" ht="15" x14ac:dyDescent="0.25">
      <c r="B111" s="2"/>
      <c r="C111" s="204"/>
      <c r="D111" s="5"/>
      <c r="E111" s="5"/>
      <c r="F111" s="5"/>
      <c r="G111" s="5"/>
      <c r="H111" s="5"/>
      <c r="I111" s="5"/>
    </row>
    <row r="112" spans="2:9" ht="15" x14ac:dyDescent="0.25">
      <c r="B112" s="2"/>
      <c r="C112" s="204"/>
      <c r="D112" s="5"/>
      <c r="E112" s="5"/>
      <c r="F112" s="5"/>
      <c r="G112" s="5"/>
      <c r="H112" s="5"/>
      <c r="I112" s="5"/>
    </row>
    <row r="113" spans="2:9" ht="15" x14ac:dyDescent="0.25">
      <c r="B113" s="2"/>
      <c r="C113" s="204"/>
      <c r="D113" s="5"/>
      <c r="E113" s="5"/>
      <c r="F113" s="5"/>
      <c r="G113" s="5"/>
      <c r="H113" s="5"/>
      <c r="I113" s="5"/>
    </row>
    <row r="114" spans="2:9" ht="15" x14ac:dyDescent="0.25">
      <c r="B114" s="2"/>
      <c r="C114" s="204"/>
      <c r="D114" s="5"/>
      <c r="E114" s="5"/>
      <c r="F114" s="5"/>
      <c r="G114" s="5"/>
      <c r="H114" s="5"/>
      <c r="I114" s="5"/>
    </row>
    <row r="115" spans="2:9" ht="15" x14ac:dyDescent="0.25">
      <c r="B115" s="2"/>
      <c r="C115" s="204"/>
      <c r="D115" s="5"/>
      <c r="E115" s="5"/>
      <c r="F115" s="5"/>
      <c r="G115" s="5"/>
      <c r="H115" s="5"/>
      <c r="I115" s="5"/>
    </row>
    <row r="116" spans="2:9" ht="15" x14ac:dyDescent="0.25">
      <c r="B116" s="2"/>
      <c r="C116" s="204"/>
      <c r="D116" s="5"/>
      <c r="E116" s="5"/>
      <c r="F116" s="5"/>
      <c r="G116" s="5"/>
      <c r="H116" s="5"/>
      <c r="I116" s="5"/>
    </row>
    <row r="117" spans="2:9" ht="15" x14ac:dyDescent="0.25">
      <c r="B117" s="2"/>
      <c r="C117" s="204"/>
      <c r="D117" s="5"/>
      <c r="E117" s="5"/>
      <c r="F117" s="5"/>
      <c r="G117" s="5"/>
      <c r="H117" s="5"/>
      <c r="I117" s="5"/>
    </row>
    <row r="118" spans="2:9" ht="15" x14ac:dyDescent="0.25">
      <c r="B118" s="2"/>
      <c r="C118" s="204"/>
      <c r="D118" s="5"/>
      <c r="E118" s="5"/>
      <c r="F118" s="5"/>
      <c r="G118" s="5"/>
      <c r="H118" s="5"/>
      <c r="I118" s="5"/>
    </row>
    <row r="119" spans="2:9" ht="15" x14ac:dyDescent="0.25">
      <c r="B119" s="2"/>
      <c r="C119" s="204"/>
      <c r="D119" s="5"/>
      <c r="E119" s="5"/>
      <c r="F119" s="5"/>
      <c r="G119" s="5"/>
      <c r="H119" s="5"/>
      <c r="I119" s="5"/>
    </row>
    <row r="120" spans="2:9" ht="15" x14ac:dyDescent="0.25">
      <c r="B120" s="2"/>
      <c r="C120" s="204"/>
      <c r="D120" s="5"/>
      <c r="E120" s="5"/>
      <c r="F120" s="5"/>
      <c r="G120" s="5"/>
      <c r="H120" s="5"/>
      <c r="I120" s="5"/>
    </row>
    <row r="121" spans="2:9" ht="15" x14ac:dyDescent="0.25">
      <c r="B121" s="2"/>
      <c r="C121" s="204"/>
      <c r="D121" s="5"/>
      <c r="E121" s="5"/>
      <c r="F121" s="5"/>
      <c r="G121" s="5"/>
      <c r="H121" s="5"/>
      <c r="I121" s="5"/>
    </row>
    <row r="122" spans="2:9" ht="15" x14ac:dyDescent="0.25">
      <c r="B122" s="2"/>
      <c r="C122" s="204"/>
      <c r="D122" s="5"/>
      <c r="E122" s="5"/>
      <c r="F122" s="5"/>
      <c r="G122" s="5"/>
      <c r="H122" s="5"/>
      <c r="I122" s="5"/>
    </row>
    <row r="123" spans="2:9" ht="15" x14ac:dyDescent="0.25">
      <c r="B123" s="2"/>
      <c r="C123" s="204"/>
      <c r="D123" s="5"/>
      <c r="E123" s="5"/>
      <c r="F123" s="5"/>
      <c r="G123" s="5"/>
      <c r="H123" s="5"/>
      <c r="I123" s="5"/>
    </row>
    <row r="124" spans="2:9" ht="15" x14ac:dyDescent="0.25">
      <c r="B124" s="2"/>
      <c r="C124" s="204"/>
      <c r="D124" s="5"/>
      <c r="E124" s="5"/>
      <c r="F124" s="5"/>
      <c r="G124" s="5"/>
      <c r="H124" s="5"/>
      <c r="I124" s="5"/>
    </row>
    <row r="125" spans="2:9" ht="15" x14ac:dyDescent="0.25">
      <c r="B125" s="2"/>
      <c r="C125" s="204"/>
      <c r="D125" s="5"/>
      <c r="E125" s="5"/>
      <c r="F125" s="5"/>
      <c r="G125" s="5"/>
      <c r="H125" s="5"/>
      <c r="I125" s="5"/>
    </row>
    <row r="126" spans="2:9" ht="15" x14ac:dyDescent="0.25">
      <c r="B126" s="2"/>
      <c r="C126" s="204"/>
      <c r="D126" s="5"/>
      <c r="E126" s="5"/>
      <c r="F126" s="5"/>
      <c r="G126" s="5"/>
      <c r="H126" s="5"/>
      <c r="I126" s="5"/>
    </row>
    <row r="127" spans="2:9" ht="15" x14ac:dyDescent="0.25">
      <c r="B127" s="2"/>
      <c r="C127" s="204"/>
      <c r="D127" s="5"/>
      <c r="E127" s="5"/>
      <c r="F127" s="5"/>
      <c r="G127" s="5"/>
      <c r="H127" s="5"/>
      <c r="I127" s="5"/>
    </row>
    <row r="128" spans="2:9" ht="15" x14ac:dyDescent="0.25">
      <c r="B128" s="2"/>
      <c r="C128" s="204"/>
      <c r="D128" s="5"/>
      <c r="E128" s="5"/>
      <c r="F128" s="5"/>
      <c r="G128" s="5"/>
      <c r="H128" s="5"/>
      <c r="I128" s="5"/>
    </row>
    <row r="129" spans="2:9" ht="15" x14ac:dyDescent="0.25">
      <c r="B129" s="2"/>
      <c r="C129" s="204"/>
      <c r="D129" s="5"/>
      <c r="E129" s="5"/>
      <c r="F129" s="5"/>
      <c r="G129" s="5"/>
      <c r="H129" s="5"/>
      <c r="I129" s="5"/>
    </row>
    <row r="130" spans="2:9" ht="15" x14ac:dyDescent="0.25">
      <c r="B130" s="2"/>
      <c r="C130" s="204"/>
      <c r="D130" s="5"/>
      <c r="E130" s="5"/>
      <c r="F130" s="5"/>
      <c r="G130" s="5"/>
      <c r="H130" s="5"/>
      <c r="I130" s="5"/>
    </row>
    <row r="131" spans="2:9" ht="15" x14ac:dyDescent="0.25">
      <c r="B131" s="2"/>
      <c r="C131" s="204"/>
      <c r="D131" s="5"/>
      <c r="E131" s="5"/>
      <c r="F131" s="5"/>
      <c r="G131" s="5"/>
      <c r="H131" s="5"/>
      <c r="I131" s="5"/>
    </row>
    <row r="132" spans="2:9" ht="15" x14ac:dyDescent="0.25">
      <c r="B132" s="2"/>
      <c r="C132" s="204"/>
      <c r="D132" s="5"/>
      <c r="E132" s="5"/>
      <c r="F132" s="5"/>
      <c r="G132" s="5"/>
      <c r="H132" s="5"/>
      <c r="I132" s="5"/>
    </row>
    <row r="133" spans="2:9" ht="15" x14ac:dyDescent="0.25">
      <c r="B133" s="2"/>
      <c r="C133" s="204"/>
      <c r="D133" s="5"/>
      <c r="E133" s="5"/>
      <c r="F133" s="5"/>
      <c r="G133" s="5"/>
      <c r="H133" s="5"/>
      <c r="I133" s="5"/>
    </row>
    <row r="134" spans="2:9" ht="15" x14ac:dyDescent="0.25">
      <c r="B134" s="2"/>
      <c r="C134" s="204"/>
      <c r="D134" s="5"/>
      <c r="E134" s="5"/>
      <c r="F134" s="5"/>
      <c r="G134" s="5"/>
      <c r="H134" s="5"/>
      <c r="I134" s="5"/>
    </row>
    <row r="135" spans="2:9" ht="15" x14ac:dyDescent="0.25">
      <c r="B135" s="2"/>
      <c r="C135" s="204"/>
      <c r="D135" s="5"/>
      <c r="E135" s="5"/>
      <c r="F135" s="5"/>
      <c r="G135" s="5"/>
      <c r="H135" s="5"/>
      <c r="I135" s="5"/>
    </row>
    <row r="136" spans="2:9" ht="15" x14ac:dyDescent="0.25">
      <c r="B136" s="2"/>
      <c r="C136" s="204"/>
      <c r="D136" s="5"/>
      <c r="E136" s="5"/>
      <c r="F136" s="5"/>
      <c r="G136" s="5"/>
      <c r="H136" s="5"/>
      <c r="I136" s="5"/>
    </row>
    <row r="137" spans="2:9" ht="15" x14ac:dyDescent="0.25">
      <c r="B137" s="2"/>
      <c r="C137" s="204"/>
      <c r="D137" s="5"/>
      <c r="E137" s="5"/>
      <c r="F137" s="5"/>
      <c r="G137" s="5"/>
      <c r="H137" s="5"/>
      <c r="I137" s="5"/>
    </row>
    <row r="138" spans="2:9" ht="15" x14ac:dyDescent="0.25">
      <c r="B138" s="2"/>
      <c r="C138" s="204"/>
      <c r="D138" s="5"/>
      <c r="E138" s="5"/>
      <c r="F138" s="5"/>
      <c r="G138" s="5"/>
      <c r="H138" s="5"/>
      <c r="I138" s="5"/>
    </row>
    <row r="139" spans="2:9" ht="15" x14ac:dyDescent="0.25">
      <c r="B139" s="2"/>
      <c r="C139" s="204"/>
      <c r="D139" s="5"/>
      <c r="E139" s="5"/>
      <c r="F139" s="5"/>
      <c r="G139" s="5"/>
      <c r="H139" s="5"/>
      <c r="I139" s="5"/>
    </row>
    <row r="140" spans="2:9" ht="15" x14ac:dyDescent="0.25">
      <c r="B140" s="2"/>
      <c r="C140" s="204"/>
      <c r="D140" s="5"/>
      <c r="E140" s="5"/>
      <c r="F140" s="5"/>
      <c r="G140" s="5"/>
      <c r="H140" s="5"/>
      <c r="I140" s="5"/>
    </row>
    <row r="141" spans="2:9" ht="15" x14ac:dyDescent="0.25">
      <c r="B141" s="2"/>
      <c r="C141" s="204"/>
      <c r="D141" s="5"/>
      <c r="E141" s="5"/>
      <c r="F141" s="5"/>
      <c r="G141" s="5"/>
      <c r="H141" s="5"/>
      <c r="I141" s="5"/>
    </row>
    <row r="142" spans="2:9" ht="15" x14ac:dyDescent="0.25">
      <c r="B142" s="2"/>
      <c r="C142" s="204"/>
      <c r="D142" s="5"/>
      <c r="E142" s="5"/>
      <c r="F142" s="5"/>
      <c r="G142" s="5"/>
      <c r="H142" s="5"/>
      <c r="I142" s="5"/>
    </row>
    <row r="143" spans="2:9" ht="15" x14ac:dyDescent="0.25">
      <c r="B143" s="2"/>
      <c r="C143" s="204"/>
      <c r="D143" s="5"/>
      <c r="E143" s="5"/>
      <c r="F143" s="5"/>
      <c r="G143" s="5"/>
      <c r="H143" s="5"/>
      <c r="I143" s="5"/>
    </row>
    <row r="144" spans="2:9" ht="15" x14ac:dyDescent="0.25">
      <c r="B144" s="2"/>
      <c r="C144" s="204"/>
      <c r="D144" s="5"/>
      <c r="E144" s="5"/>
      <c r="F144" s="5"/>
      <c r="G144" s="5"/>
      <c r="H144" s="5"/>
      <c r="I144" s="5"/>
    </row>
    <row r="145" spans="2:9" ht="15" x14ac:dyDescent="0.25">
      <c r="B145" s="2"/>
      <c r="C145" s="204"/>
      <c r="D145" s="5"/>
      <c r="E145" s="5"/>
      <c r="F145" s="5"/>
      <c r="G145" s="5"/>
      <c r="H145" s="5"/>
      <c r="I145" s="5"/>
    </row>
    <row r="146" spans="2:9" ht="15" x14ac:dyDescent="0.25">
      <c r="B146" s="2"/>
      <c r="C146" s="204"/>
      <c r="D146" s="5"/>
      <c r="E146" s="5"/>
      <c r="F146" s="5"/>
      <c r="G146" s="5"/>
      <c r="H146" s="5"/>
      <c r="I146" s="5"/>
    </row>
    <row r="147" spans="2:9" ht="15" x14ac:dyDescent="0.25">
      <c r="B147" s="2"/>
      <c r="C147" s="204"/>
      <c r="D147" s="5"/>
      <c r="E147" s="5"/>
      <c r="F147" s="5"/>
      <c r="G147" s="5"/>
      <c r="H147" s="5"/>
      <c r="I147" s="5"/>
    </row>
    <row r="148" spans="2:9" ht="15" x14ac:dyDescent="0.25">
      <c r="B148" s="2"/>
      <c r="C148" s="204"/>
      <c r="D148" s="5"/>
      <c r="E148" s="5"/>
      <c r="F148" s="5"/>
      <c r="G148" s="5"/>
      <c r="H148" s="5"/>
      <c r="I148" s="5"/>
    </row>
    <row r="149" spans="2:9" ht="15" x14ac:dyDescent="0.25">
      <c r="B149" s="2"/>
      <c r="C149" s="204"/>
      <c r="D149" s="5"/>
      <c r="E149" s="5"/>
      <c r="F149" s="5"/>
      <c r="G149" s="5"/>
      <c r="H149" s="5"/>
      <c r="I149" s="5"/>
    </row>
    <row r="150" spans="2:9" ht="15" x14ac:dyDescent="0.25">
      <c r="B150" s="2"/>
      <c r="C150" s="204"/>
      <c r="D150" s="5"/>
      <c r="E150" s="5"/>
      <c r="F150" s="5"/>
      <c r="G150" s="5"/>
      <c r="H150" s="5"/>
      <c r="I150" s="5"/>
    </row>
    <row r="151" spans="2:9" ht="15" x14ac:dyDescent="0.25">
      <c r="B151" s="2"/>
      <c r="C151" s="204"/>
      <c r="D151" s="5"/>
      <c r="E151" s="5"/>
      <c r="F151" s="5"/>
      <c r="G151" s="5"/>
      <c r="H151" s="5"/>
      <c r="I151" s="5"/>
    </row>
    <row r="152" spans="2:9" ht="15" x14ac:dyDescent="0.25">
      <c r="B152" s="2"/>
      <c r="C152" s="204"/>
      <c r="D152" s="5"/>
      <c r="E152" s="5"/>
      <c r="F152" s="5"/>
      <c r="G152" s="5"/>
      <c r="H152" s="5"/>
      <c r="I152" s="5"/>
    </row>
    <row r="153" spans="2:9" ht="15" x14ac:dyDescent="0.25">
      <c r="B153" s="2"/>
      <c r="C153" s="204"/>
      <c r="D153" s="5"/>
      <c r="E153" s="5"/>
      <c r="F153" s="5"/>
      <c r="G153" s="5"/>
      <c r="H153" s="5"/>
      <c r="I153" s="5"/>
    </row>
    <row r="154" spans="2:9" ht="15" x14ac:dyDescent="0.25">
      <c r="B154" s="2"/>
      <c r="C154" s="204"/>
      <c r="D154" s="5"/>
      <c r="E154" s="5"/>
      <c r="F154" s="5"/>
      <c r="G154" s="5"/>
      <c r="H154" s="5"/>
      <c r="I154" s="5"/>
    </row>
    <row r="155" spans="2:9" ht="15" x14ac:dyDescent="0.25">
      <c r="B155" s="2"/>
      <c r="C155" s="204"/>
      <c r="D155" s="5"/>
      <c r="E155" s="5"/>
      <c r="F155" s="5"/>
      <c r="G155" s="5"/>
      <c r="H155" s="5"/>
      <c r="I155" s="5"/>
    </row>
    <row r="156" spans="2:9" ht="15" x14ac:dyDescent="0.25">
      <c r="B156" s="2"/>
      <c r="C156" s="204"/>
      <c r="D156" s="5"/>
      <c r="E156" s="5"/>
      <c r="F156" s="5"/>
      <c r="G156" s="5"/>
      <c r="H156" s="5"/>
      <c r="I156" s="5"/>
    </row>
    <row r="157" spans="2:9" ht="15" x14ac:dyDescent="0.25">
      <c r="B157" s="2"/>
      <c r="C157" s="204"/>
      <c r="D157" s="5"/>
      <c r="E157" s="5"/>
      <c r="F157" s="5"/>
      <c r="G157" s="5"/>
      <c r="H157" s="5"/>
      <c r="I157" s="5"/>
    </row>
    <row r="158" spans="2:9" ht="15" x14ac:dyDescent="0.25">
      <c r="B158" s="2"/>
      <c r="C158" s="204"/>
      <c r="D158" s="5"/>
      <c r="E158" s="5"/>
      <c r="F158" s="5"/>
      <c r="G158" s="5"/>
      <c r="H158" s="5"/>
      <c r="I158" s="5"/>
    </row>
    <row r="159" spans="2:9" ht="15" x14ac:dyDescent="0.25">
      <c r="B159" s="2"/>
      <c r="C159" s="204"/>
      <c r="D159" s="5"/>
      <c r="E159" s="5"/>
      <c r="F159" s="5"/>
      <c r="G159" s="5"/>
      <c r="H159" s="5"/>
      <c r="I159" s="5"/>
    </row>
    <row r="160" spans="2:9" ht="15" x14ac:dyDescent="0.25">
      <c r="B160" s="2"/>
      <c r="C160" s="204"/>
      <c r="D160" s="5"/>
      <c r="E160" s="5"/>
      <c r="F160" s="5"/>
      <c r="G160" s="5"/>
      <c r="H160" s="5"/>
      <c r="I160" s="5"/>
    </row>
    <row r="161" spans="2:9" ht="15" x14ac:dyDescent="0.25">
      <c r="B161" s="2"/>
      <c r="C161" s="204"/>
      <c r="D161" s="5"/>
      <c r="E161" s="5"/>
      <c r="F161" s="5"/>
      <c r="G161" s="5"/>
      <c r="H161" s="5"/>
      <c r="I161" s="5"/>
    </row>
    <row r="162" spans="2:9" ht="15" x14ac:dyDescent="0.25">
      <c r="B162" s="2"/>
      <c r="C162" s="204"/>
      <c r="D162" s="5"/>
      <c r="E162" s="5"/>
      <c r="F162" s="5"/>
      <c r="G162" s="5"/>
      <c r="H162" s="5"/>
      <c r="I162" s="5"/>
    </row>
    <row r="163" spans="2:9" ht="15" x14ac:dyDescent="0.25">
      <c r="B163" s="2"/>
      <c r="C163" s="204"/>
      <c r="D163" s="5"/>
      <c r="E163" s="5"/>
      <c r="F163" s="5"/>
      <c r="G163" s="5"/>
      <c r="H163" s="5"/>
      <c r="I163" s="5"/>
    </row>
    <row r="164" spans="2:9" ht="15" x14ac:dyDescent="0.25">
      <c r="B164" s="2"/>
      <c r="C164" s="204"/>
      <c r="D164" s="5"/>
      <c r="E164" s="5"/>
      <c r="F164" s="5"/>
      <c r="G164" s="5"/>
      <c r="H164" s="5"/>
      <c r="I164" s="5"/>
    </row>
    <row r="165" spans="2:9" ht="15" x14ac:dyDescent="0.25">
      <c r="B165" s="2"/>
      <c r="C165" s="204"/>
      <c r="D165" s="5"/>
      <c r="E165" s="5"/>
      <c r="F165" s="5"/>
      <c r="G165" s="5"/>
      <c r="H165" s="5"/>
      <c r="I165" s="5"/>
    </row>
    <row r="166" spans="2:9" ht="15" x14ac:dyDescent="0.25">
      <c r="B166" s="2"/>
      <c r="C166" s="204"/>
      <c r="D166" s="5"/>
      <c r="E166" s="5"/>
      <c r="F166" s="5"/>
      <c r="G166" s="5"/>
      <c r="H166" s="5"/>
      <c r="I166" s="5"/>
    </row>
    <row r="167" spans="2:9" ht="15" x14ac:dyDescent="0.25">
      <c r="B167" s="2"/>
      <c r="C167" s="204"/>
      <c r="D167" s="5"/>
      <c r="E167" s="5"/>
      <c r="F167" s="5"/>
      <c r="G167" s="5"/>
      <c r="H167" s="5"/>
      <c r="I167" s="5"/>
    </row>
    <row r="168" spans="2:9" ht="15" x14ac:dyDescent="0.25">
      <c r="B168" s="2"/>
      <c r="C168" s="204"/>
      <c r="D168" s="5"/>
      <c r="E168" s="5"/>
      <c r="F168" s="5"/>
      <c r="G168" s="5"/>
      <c r="H168" s="5"/>
      <c r="I168" s="5"/>
    </row>
    <row r="169" spans="2:9" ht="15" x14ac:dyDescent="0.25">
      <c r="B169" s="2"/>
      <c r="C169" s="204"/>
      <c r="D169" s="5"/>
      <c r="E169" s="5"/>
      <c r="F169" s="5"/>
      <c r="G169" s="5"/>
      <c r="H169" s="5"/>
      <c r="I169" s="5"/>
    </row>
    <row r="170" spans="2:9" ht="15" x14ac:dyDescent="0.25">
      <c r="B170" s="2"/>
      <c r="C170" s="204"/>
      <c r="D170" s="5"/>
      <c r="E170" s="5"/>
      <c r="F170" s="5"/>
      <c r="G170" s="5"/>
      <c r="H170" s="5"/>
      <c r="I170" s="5"/>
    </row>
    <row r="171" spans="2:9" ht="15" x14ac:dyDescent="0.25">
      <c r="B171" s="2"/>
      <c r="C171" s="204"/>
      <c r="D171" s="5"/>
      <c r="E171" s="5"/>
      <c r="F171" s="5"/>
      <c r="G171" s="5"/>
      <c r="H171" s="5"/>
      <c r="I171" s="5"/>
    </row>
    <row r="172" spans="2:9" ht="15" x14ac:dyDescent="0.25">
      <c r="B172" s="2"/>
      <c r="C172" s="204"/>
      <c r="D172" s="5"/>
      <c r="E172" s="5"/>
      <c r="F172" s="5"/>
      <c r="G172" s="5"/>
      <c r="H172" s="5"/>
      <c r="I172" s="5"/>
    </row>
    <row r="173" spans="2:9" ht="15" x14ac:dyDescent="0.25">
      <c r="B173" s="2"/>
      <c r="C173" s="204"/>
      <c r="D173" s="5"/>
      <c r="E173" s="5"/>
      <c r="F173" s="5"/>
      <c r="G173" s="5"/>
      <c r="H173" s="5"/>
      <c r="I173" s="5"/>
    </row>
    <row r="174" spans="2:9" ht="15" x14ac:dyDescent="0.25">
      <c r="B174" s="2"/>
      <c r="C174" s="204"/>
      <c r="D174" s="5"/>
      <c r="E174" s="5"/>
      <c r="F174" s="5"/>
      <c r="G174" s="5"/>
      <c r="H174" s="5"/>
      <c r="I174" s="5"/>
    </row>
    <row r="175" spans="2:9" ht="15" x14ac:dyDescent="0.25">
      <c r="B175" s="2"/>
      <c r="C175" s="204"/>
      <c r="D175" s="5"/>
      <c r="E175" s="5"/>
      <c r="F175" s="5"/>
      <c r="G175" s="5"/>
      <c r="H175" s="5"/>
      <c r="I175" s="5"/>
    </row>
    <row r="176" spans="2:9" ht="15" x14ac:dyDescent="0.25">
      <c r="B176" s="2"/>
      <c r="C176" s="204"/>
      <c r="D176" s="5"/>
      <c r="E176" s="5"/>
      <c r="F176" s="5"/>
      <c r="G176" s="5"/>
      <c r="H176" s="5"/>
      <c r="I176" s="5"/>
    </row>
    <row r="177" spans="2:9" ht="15" x14ac:dyDescent="0.25">
      <c r="B177" s="2"/>
      <c r="C177" s="204"/>
      <c r="D177" s="5"/>
      <c r="E177" s="5"/>
      <c r="F177" s="5"/>
      <c r="G177" s="5"/>
      <c r="H177" s="5"/>
      <c r="I177" s="5"/>
    </row>
    <row r="178" spans="2:9" ht="15" x14ac:dyDescent="0.25">
      <c r="B178" s="2"/>
      <c r="C178" s="204"/>
      <c r="D178" s="5"/>
      <c r="E178" s="5"/>
      <c r="F178" s="5"/>
      <c r="G178" s="5"/>
      <c r="H178" s="5"/>
      <c r="I178" s="5"/>
    </row>
    <row r="179" spans="2:9" ht="15" x14ac:dyDescent="0.25">
      <c r="B179" s="2"/>
      <c r="C179" s="204"/>
      <c r="D179" s="5"/>
      <c r="E179" s="5"/>
      <c r="F179" s="5"/>
      <c r="G179" s="5"/>
      <c r="H179" s="5"/>
      <c r="I179" s="5"/>
    </row>
    <row r="180" spans="2:9" ht="15" x14ac:dyDescent="0.25">
      <c r="B180" s="2"/>
      <c r="C180" s="204"/>
      <c r="D180" s="5"/>
      <c r="E180" s="5"/>
      <c r="F180" s="5"/>
      <c r="G180" s="5"/>
      <c r="H180" s="5"/>
      <c r="I180" s="5"/>
    </row>
    <row r="181" spans="2:9" ht="15" x14ac:dyDescent="0.25">
      <c r="B181" s="2"/>
      <c r="C181" s="204"/>
      <c r="D181" s="5"/>
      <c r="E181" s="5"/>
      <c r="F181" s="5"/>
      <c r="G181" s="5"/>
      <c r="H181" s="5"/>
      <c r="I181" s="5"/>
    </row>
    <row r="182" spans="2:9" ht="15" x14ac:dyDescent="0.25">
      <c r="B182" s="2"/>
      <c r="C182" s="204"/>
      <c r="D182" s="5"/>
      <c r="E182" s="5"/>
      <c r="F182" s="5"/>
      <c r="G182" s="5"/>
      <c r="H182" s="5"/>
      <c r="I182" s="5"/>
    </row>
    <row r="183" spans="2:9" ht="15" x14ac:dyDescent="0.25">
      <c r="B183" s="2"/>
      <c r="C183" s="204"/>
      <c r="D183" s="5"/>
      <c r="E183" s="5"/>
      <c r="F183" s="5"/>
      <c r="G183" s="5"/>
      <c r="H183" s="5"/>
      <c r="I183" s="5"/>
    </row>
    <row r="184" spans="2:9" ht="15" x14ac:dyDescent="0.25">
      <c r="B184" s="2"/>
      <c r="C184" s="204"/>
      <c r="D184" s="5"/>
      <c r="E184" s="5"/>
      <c r="F184" s="5"/>
      <c r="G184" s="5"/>
      <c r="H184" s="5"/>
      <c r="I184" s="5"/>
    </row>
    <row r="185" spans="2:9" ht="15" x14ac:dyDescent="0.25">
      <c r="B185" s="2"/>
      <c r="C185" s="204"/>
      <c r="D185" s="5"/>
      <c r="E185" s="5"/>
      <c r="F185" s="5"/>
      <c r="G185" s="5"/>
      <c r="H185" s="5"/>
      <c r="I185" s="5"/>
    </row>
    <row r="186" spans="2:9" ht="15" x14ac:dyDescent="0.25">
      <c r="B186" s="2"/>
      <c r="C186" s="204"/>
      <c r="D186" s="5"/>
      <c r="E186" s="5"/>
      <c r="F186" s="5"/>
      <c r="G186" s="5"/>
      <c r="H186" s="5"/>
      <c r="I186" s="5"/>
    </row>
    <row r="187" spans="2:9" ht="15" x14ac:dyDescent="0.25">
      <c r="B187" s="2"/>
      <c r="C187" s="204"/>
      <c r="D187" s="5"/>
      <c r="E187" s="5"/>
      <c r="F187" s="5"/>
      <c r="G187" s="5"/>
      <c r="H187" s="5"/>
      <c r="I187" s="5"/>
    </row>
    <row r="188" spans="2:9" ht="15" x14ac:dyDescent="0.25">
      <c r="B188" s="2"/>
      <c r="C188" s="204"/>
      <c r="D188" s="5"/>
      <c r="E188" s="5"/>
      <c r="F188" s="5"/>
      <c r="G188" s="5"/>
      <c r="H188" s="5"/>
      <c r="I188" s="5"/>
    </row>
    <row r="189" spans="2:9" ht="15" x14ac:dyDescent="0.25">
      <c r="B189" s="2"/>
      <c r="C189" s="204"/>
      <c r="D189" s="5"/>
      <c r="E189" s="5"/>
      <c r="F189" s="5"/>
      <c r="G189" s="5"/>
      <c r="H189" s="5"/>
      <c r="I189" s="5"/>
    </row>
    <row r="190" spans="2:9" ht="15" x14ac:dyDescent="0.25">
      <c r="B190" s="2"/>
      <c r="C190" s="204"/>
      <c r="D190" s="5"/>
      <c r="E190" s="5"/>
      <c r="F190" s="5"/>
      <c r="G190" s="5"/>
      <c r="H190" s="5"/>
      <c r="I190" s="5"/>
    </row>
    <row r="191" spans="2:9" ht="15" x14ac:dyDescent="0.25">
      <c r="B191" s="2"/>
      <c r="C191" s="204"/>
      <c r="D191" s="5"/>
      <c r="E191" s="5"/>
      <c r="F191" s="5"/>
      <c r="G191" s="5"/>
      <c r="H191" s="5"/>
      <c r="I191" s="5"/>
    </row>
    <row r="192" spans="2:9" ht="15" x14ac:dyDescent="0.25">
      <c r="B192" s="2"/>
      <c r="C192" s="204"/>
      <c r="D192" s="5"/>
      <c r="E192" s="5"/>
      <c r="F192" s="5"/>
      <c r="G192" s="5"/>
      <c r="H192" s="5"/>
      <c r="I192" s="5"/>
    </row>
    <row r="193" spans="2:9" ht="15" x14ac:dyDescent="0.25">
      <c r="B193" s="2"/>
      <c r="C193" s="204"/>
      <c r="D193" s="5"/>
      <c r="E193" s="5"/>
      <c r="F193" s="5"/>
      <c r="G193" s="5"/>
      <c r="H193" s="5"/>
      <c r="I193" s="5"/>
    </row>
    <row r="194" spans="2:9" ht="15" x14ac:dyDescent="0.25">
      <c r="B194" s="2"/>
      <c r="C194" s="204"/>
      <c r="D194" s="5"/>
      <c r="E194" s="5"/>
      <c r="F194" s="5"/>
      <c r="G194" s="5"/>
      <c r="H194" s="5"/>
      <c r="I194" s="5"/>
    </row>
    <row r="195" spans="2:9" ht="15" x14ac:dyDescent="0.25">
      <c r="B195" s="2"/>
      <c r="C195" s="204"/>
      <c r="D195" s="5"/>
      <c r="E195" s="5"/>
      <c r="F195" s="5"/>
      <c r="G195" s="5"/>
      <c r="H195" s="5"/>
      <c r="I195" s="5"/>
    </row>
    <row r="196" spans="2:9" ht="15" x14ac:dyDescent="0.25">
      <c r="B196" s="2"/>
      <c r="C196" s="204"/>
      <c r="D196" s="5"/>
      <c r="E196" s="5"/>
      <c r="F196" s="5"/>
      <c r="G196" s="5"/>
      <c r="H196" s="5"/>
      <c r="I196" s="5"/>
    </row>
    <row r="197" spans="2:9" ht="15" x14ac:dyDescent="0.25">
      <c r="B197" s="2"/>
      <c r="C197" s="204"/>
      <c r="D197" s="5"/>
      <c r="E197" s="5"/>
      <c r="F197" s="5"/>
      <c r="G197" s="5"/>
      <c r="H197" s="5"/>
      <c r="I197" s="5"/>
    </row>
    <row r="198" spans="2:9" ht="15" x14ac:dyDescent="0.25">
      <c r="B198" s="2"/>
      <c r="C198" s="204"/>
      <c r="D198" s="5"/>
      <c r="E198" s="5"/>
      <c r="F198" s="5"/>
      <c r="G198" s="5"/>
      <c r="H198" s="5"/>
      <c r="I198" s="5"/>
    </row>
    <row r="199" spans="2:9" ht="15" x14ac:dyDescent="0.25">
      <c r="B199" s="2"/>
      <c r="C199" s="204"/>
      <c r="D199" s="5"/>
      <c r="E199" s="5"/>
      <c r="F199" s="5"/>
      <c r="G199" s="5"/>
      <c r="H199" s="5"/>
      <c r="I199" s="5"/>
    </row>
    <row r="200" spans="2:9" ht="15" x14ac:dyDescent="0.25">
      <c r="B200" s="2"/>
      <c r="C200" s="204"/>
      <c r="D200" s="5"/>
      <c r="E200" s="5"/>
      <c r="F200" s="5"/>
      <c r="G200" s="5"/>
      <c r="H200" s="5"/>
      <c r="I200" s="5"/>
    </row>
    <row r="201" spans="2:9" ht="15" x14ac:dyDescent="0.25">
      <c r="B201" s="2"/>
      <c r="C201" s="204"/>
      <c r="D201" s="5"/>
      <c r="E201" s="5"/>
      <c r="F201" s="5"/>
      <c r="G201" s="5"/>
      <c r="H201" s="5"/>
      <c r="I201" s="5"/>
    </row>
    <row r="202" spans="2:9" ht="15" x14ac:dyDescent="0.25">
      <c r="B202" s="2"/>
      <c r="C202" s="204"/>
      <c r="D202" s="5"/>
      <c r="E202" s="5"/>
      <c r="F202" s="5"/>
      <c r="G202" s="5"/>
      <c r="H202" s="5"/>
      <c r="I202" s="5"/>
    </row>
    <row r="203" spans="2:9" ht="15" x14ac:dyDescent="0.25">
      <c r="B203" s="2"/>
      <c r="C203" s="204"/>
      <c r="D203" s="5"/>
      <c r="E203" s="5"/>
      <c r="F203" s="5"/>
      <c r="G203" s="5"/>
      <c r="H203" s="5"/>
      <c r="I203" s="5"/>
    </row>
    <row r="204" spans="2:9" ht="15" x14ac:dyDescent="0.25">
      <c r="B204" s="2"/>
      <c r="C204" s="204"/>
      <c r="D204" s="5"/>
      <c r="E204" s="5"/>
      <c r="F204" s="5"/>
      <c r="G204" s="5"/>
      <c r="H204" s="5"/>
      <c r="I204" s="5"/>
    </row>
    <row r="205" spans="2:9" ht="15" x14ac:dyDescent="0.25">
      <c r="B205" s="2"/>
      <c r="C205" s="204"/>
      <c r="D205" s="5"/>
      <c r="E205" s="5"/>
      <c r="F205" s="5"/>
      <c r="G205" s="5"/>
      <c r="H205" s="5"/>
      <c r="I205" s="5"/>
    </row>
    <row r="206" spans="2:9" ht="15" x14ac:dyDescent="0.25">
      <c r="B206" s="2"/>
      <c r="C206" s="204"/>
      <c r="D206" s="5"/>
      <c r="E206" s="5"/>
      <c r="F206" s="5"/>
      <c r="G206" s="5"/>
      <c r="H206" s="5"/>
      <c r="I206" s="5"/>
    </row>
    <row r="207" spans="2:9" ht="15" x14ac:dyDescent="0.25">
      <c r="B207" s="2"/>
      <c r="C207" s="204"/>
      <c r="D207" s="5"/>
      <c r="E207" s="5"/>
      <c r="F207" s="5"/>
      <c r="G207" s="5"/>
      <c r="H207" s="5"/>
      <c r="I207" s="5"/>
    </row>
    <row r="208" spans="2:9" ht="15" x14ac:dyDescent="0.25">
      <c r="B208" s="2"/>
      <c r="C208" s="204"/>
      <c r="D208" s="5"/>
      <c r="E208" s="5"/>
      <c r="F208" s="5"/>
      <c r="G208" s="5"/>
      <c r="H208" s="5"/>
      <c r="I208" s="5"/>
    </row>
    <row r="209" spans="2:9" ht="15" x14ac:dyDescent="0.25">
      <c r="B209" s="2"/>
      <c r="C209" s="204"/>
      <c r="D209" s="5"/>
      <c r="E209" s="5"/>
      <c r="F209" s="5"/>
      <c r="G209" s="5"/>
      <c r="H209" s="5"/>
      <c r="I209" s="5"/>
    </row>
    <row r="210" spans="2:9" ht="15" x14ac:dyDescent="0.25">
      <c r="B210" s="2"/>
      <c r="C210" s="204"/>
      <c r="D210" s="5"/>
      <c r="E210" s="5"/>
      <c r="F210" s="5"/>
      <c r="G210" s="5"/>
      <c r="H210" s="5"/>
      <c r="I210" s="5"/>
    </row>
    <row r="211" spans="2:9" ht="15" x14ac:dyDescent="0.25">
      <c r="B211" s="2"/>
      <c r="C211" s="204"/>
      <c r="D211" s="5"/>
      <c r="E211" s="5"/>
      <c r="F211" s="5"/>
      <c r="G211" s="5"/>
      <c r="H211" s="5"/>
      <c r="I211" s="5"/>
    </row>
    <row r="212" spans="2:9" ht="15" x14ac:dyDescent="0.25">
      <c r="B212" s="2"/>
      <c r="C212" s="204"/>
      <c r="D212" s="5"/>
      <c r="E212" s="5"/>
      <c r="F212" s="5"/>
      <c r="G212" s="5"/>
      <c r="H212" s="5"/>
      <c r="I212" s="5"/>
    </row>
    <row r="213" spans="2:9" ht="15" x14ac:dyDescent="0.25">
      <c r="B213" s="2"/>
      <c r="C213" s="204"/>
      <c r="D213" s="5"/>
      <c r="E213" s="5"/>
      <c r="F213" s="5"/>
      <c r="G213" s="5"/>
      <c r="H213" s="5"/>
      <c r="I213" s="5"/>
    </row>
    <row r="214" spans="2:9" ht="15" x14ac:dyDescent="0.25">
      <c r="B214" s="2"/>
      <c r="C214" s="204"/>
      <c r="D214" s="5"/>
      <c r="E214" s="5"/>
      <c r="F214" s="5"/>
      <c r="G214" s="5"/>
      <c r="H214" s="5"/>
      <c r="I214" s="5"/>
    </row>
    <row r="215" spans="2:9" ht="15" x14ac:dyDescent="0.25">
      <c r="B215" s="2"/>
      <c r="C215" s="204"/>
      <c r="D215" s="5"/>
      <c r="E215" s="5"/>
      <c r="F215" s="5"/>
      <c r="G215" s="5"/>
      <c r="H215" s="5"/>
      <c r="I215" s="5"/>
    </row>
    <row r="216" spans="2:9" ht="15" x14ac:dyDescent="0.25">
      <c r="B216" s="2"/>
      <c r="C216" s="204"/>
      <c r="D216" s="5"/>
      <c r="E216" s="5"/>
      <c r="F216" s="5"/>
      <c r="G216" s="5"/>
      <c r="H216" s="5"/>
      <c r="I216" s="5"/>
    </row>
    <row r="217" spans="2:9" ht="15" x14ac:dyDescent="0.25">
      <c r="B217" s="2"/>
      <c r="C217" s="204"/>
      <c r="D217" s="5"/>
      <c r="E217" s="5"/>
      <c r="F217" s="5"/>
      <c r="G217" s="5"/>
      <c r="H217" s="5"/>
      <c r="I217" s="5"/>
    </row>
    <row r="218" spans="2:9" ht="15" x14ac:dyDescent="0.25">
      <c r="B218" s="2"/>
      <c r="C218" s="204"/>
      <c r="D218" s="5"/>
      <c r="E218" s="5"/>
      <c r="F218" s="5"/>
      <c r="G218" s="5"/>
      <c r="H218" s="5"/>
      <c r="I218" s="5"/>
    </row>
    <row r="219" spans="2:9" ht="15" x14ac:dyDescent="0.25">
      <c r="B219" s="2"/>
      <c r="C219" s="204"/>
      <c r="D219" s="5"/>
      <c r="E219" s="5"/>
      <c r="F219" s="5"/>
      <c r="G219" s="5"/>
      <c r="H219" s="5"/>
      <c r="I219" s="5"/>
    </row>
    <row r="220" spans="2:9" ht="15" x14ac:dyDescent="0.25">
      <c r="B220" s="2"/>
      <c r="C220" s="204"/>
      <c r="D220" s="5"/>
      <c r="E220" s="5"/>
      <c r="F220" s="5"/>
      <c r="G220" s="5"/>
      <c r="H220" s="5"/>
      <c r="I220" s="5"/>
    </row>
    <row r="221" spans="2:9" ht="15" x14ac:dyDescent="0.25">
      <c r="B221" s="2"/>
      <c r="C221" s="204"/>
      <c r="D221" s="5"/>
      <c r="E221" s="5"/>
      <c r="F221" s="5"/>
      <c r="G221" s="5"/>
      <c r="H221" s="5"/>
      <c r="I221" s="5"/>
    </row>
    <row r="222" spans="2:9" ht="15" x14ac:dyDescent="0.25">
      <c r="B222" s="2"/>
      <c r="C222" s="204"/>
      <c r="D222" s="5"/>
      <c r="E222" s="5"/>
      <c r="F222" s="5"/>
      <c r="G222" s="5"/>
      <c r="H222" s="5"/>
      <c r="I222" s="5"/>
    </row>
    <row r="223" spans="2:9" ht="15" x14ac:dyDescent="0.25">
      <c r="B223" s="2"/>
      <c r="C223" s="204"/>
      <c r="D223" s="5"/>
      <c r="E223" s="5"/>
      <c r="F223" s="5"/>
      <c r="G223" s="5"/>
      <c r="H223" s="5"/>
      <c r="I223" s="5"/>
    </row>
    <row r="224" spans="2:9" ht="15" x14ac:dyDescent="0.25">
      <c r="B224" s="2"/>
      <c r="C224" s="204"/>
      <c r="D224" s="5"/>
      <c r="E224" s="5"/>
      <c r="F224" s="5"/>
      <c r="G224" s="5"/>
      <c r="H224" s="5"/>
      <c r="I224" s="5"/>
    </row>
    <row r="225" spans="2:9" ht="15" x14ac:dyDescent="0.25">
      <c r="B225" s="2"/>
      <c r="C225" s="204"/>
      <c r="D225" s="5"/>
      <c r="E225" s="5"/>
      <c r="F225" s="5"/>
      <c r="G225" s="5"/>
      <c r="H225" s="5"/>
      <c r="I225" s="5"/>
    </row>
    <row r="226" spans="2:9" ht="15" x14ac:dyDescent="0.25">
      <c r="B226" s="2"/>
      <c r="C226" s="204"/>
      <c r="D226" s="5"/>
      <c r="E226" s="5"/>
      <c r="F226" s="5"/>
      <c r="G226" s="5"/>
      <c r="H226" s="5"/>
      <c r="I226" s="5"/>
    </row>
    <row r="227" spans="2:9" ht="15" x14ac:dyDescent="0.25">
      <c r="B227" s="2"/>
      <c r="C227" s="204"/>
      <c r="D227" s="5"/>
      <c r="E227" s="5"/>
      <c r="F227" s="5"/>
      <c r="G227" s="5"/>
      <c r="H227" s="5"/>
      <c r="I227" s="5"/>
    </row>
    <row r="228" spans="2:9" ht="15" x14ac:dyDescent="0.25">
      <c r="B228" s="2"/>
      <c r="C228" s="204"/>
      <c r="D228" s="5"/>
      <c r="E228" s="5"/>
      <c r="F228" s="5"/>
      <c r="G228" s="5"/>
      <c r="H228" s="5"/>
      <c r="I228" s="5"/>
    </row>
    <row r="229" spans="2:9" ht="15" x14ac:dyDescent="0.25">
      <c r="B229" s="2"/>
      <c r="C229" s="204"/>
      <c r="D229" s="5"/>
      <c r="E229" s="5"/>
      <c r="F229" s="5"/>
      <c r="G229" s="5"/>
      <c r="H229" s="5"/>
      <c r="I229" s="5"/>
    </row>
    <row r="230" spans="2:9" ht="15" x14ac:dyDescent="0.25">
      <c r="B230" s="2"/>
      <c r="C230" s="204"/>
      <c r="D230" s="5"/>
      <c r="E230" s="5"/>
      <c r="F230" s="5"/>
      <c r="G230" s="5"/>
      <c r="H230" s="5"/>
      <c r="I230" s="5"/>
    </row>
    <row r="231" spans="2:9" ht="15" x14ac:dyDescent="0.25">
      <c r="B231" s="2"/>
      <c r="C231" s="204"/>
      <c r="D231" s="5"/>
      <c r="E231" s="5"/>
      <c r="F231" s="5"/>
      <c r="G231" s="5"/>
      <c r="H231" s="5"/>
      <c r="I231" s="5"/>
    </row>
    <row r="232" spans="2:9" ht="15" x14ac:dyDescent="0.25">
      <c r="B232" s="2"/>
      <c r="C232" s="204"/>
      <c r="D232" s="5"/>
      <c r="E232" s="5"/>
      <c r="F232" s="5"/>
      <c r="G232" s="5"/>
      <c r="H232" s="5"/>
      <c r="I232" s="5"/>
    </row>
    <row r="233" spans="2:9" ht="15" x14ac:dyDescent="0.25">
      <c r="B233" s="2"/>
      <c r="C233" s="204"/>
      <c r="D233" s="5"/>
      <c r="E233" s="5"/>
      <c r="F233" s="5"/>
      <c r="G233" s="5"/>
      <c r="H233" s="5"/>
      <c r="I233" s="5"/>
    </row>
    <row r="234" spans="2:9" ht="15" x14ac:dyDescent="0.25">
      <c r="B234" s="2"/>
      <c r="C234" s="204"/>
      <c r="D234" s="5"/>
      <c r="E234" s="5"/>
      <c r="F234" s="5"/>
      <c r="G234" s="5"/>
      <c r="H234" s="5"/>
      <c r="I234" s="5"/>
    </row>
    <row r="235" spans="2:9" ht="15" x14ac:dyDescent="0.25">
      <c r="B235" s="2"/>
      <c r="C235" s="204"/>
      <c r="D235" s="5"/>
      <c r="E235" s="5"/>
      <c r="F235" s="5"/>
      <c r="G235" s="5"/>
      <c r="H235" s="5"/>
      <c r="I235" s="5"/>
    </row>
    <row r="236" spans="2:9" ht="15" x14ac:dyDescent="0.25">
      <c r="B236" s="2"/>
      <c r="C236" s="204"/>
      <c r="D236" s="5"/>
      <c r="E236" s="5"/>
      <c r="F236" s="5"/>
      <c r="G236" s="5"/>
      <c r="H236" s="5"/>
      <c r="I236" s="5"/>
    </row>
    <row r="237" spans="2:9" ht="15" x14ac:dyDescent="0.25">
      <c r="B237" s="2"/>
      <c r="C237" s="204"/>
      <c r="D237" s="5"/>
      <c r="E237" s="5"/>
      <c r="F237" s="5"/>
      <c r="G237" s="5"/>
      <c r="H237" s="5"/>
      <c r="I237" s="5"/>
    </row>
    <row r="238" spans="2:9" ht="15" x14ac:dyDescent="0.25">
      <c r="B238" s="2"/>
      <c r="C238" s="204"/>
      <c r="D238" s="5"/>
      <c r="E238" s="5"/>
      <c r="F238" s="5"/>
      <c r="G238" s="5"/>
      <c r="H238" s="5"/>
      <c r="I238" s="5"/>
    </row>
    <row r="239" spans="2:9" ht="15" x14ac:dyDescent="0.25">
      <c r="B239" s="2"/>
      <c r="C239" s="204"/>
      <c r="D239" s="5"/>
      <c r="E239" s="5"/>
      <c r="F239" s="5"/>
      <c r="G239" s="5"/>
      <c r="H239" s="5"/>
      <c r="I239" s="5"/>
    </row>
    <row r="240" spans="2:9" ht="15" x14ac:dyDescent="0.25">
      <c r="B240" s="2"/>
      <c r="C240" s="204"/>
      <c r="D240" s="5"/>
      <c r="E240" s="5"/>
      <c r="F240" s="5"/>
      <c r="G240" s="5"/>
      <c r="H240" s="5"/>
      <c r="I240" s="5"/>
    </row>
    <row r="241" spans="1:9" ht="15" x14ac:dyDescent="0.25">
      <c r="B241" s="2"/>
      <c r="C241" s="204"/>
      <c r="D241" s="5"/>
      <c r="E241" s="5"/>
      <c r="F241" s="5"/>
      <c r="G241" s="5"/>
      <c r="H241" s="5"/>
      <c r="I241" s="5"/>
    </row>
    <row r="242" spans="1:9" ht="15" x14ac:dyDescent="0.25">
      <c r="B242" s="2"/>
      <c r="C242" s="204"/>
      <c r="D242" s="5"/>
      <c r="E242" s="5"/>
      <c r="F242" s="5"/>
      <c r="G242" s="5"/>
      <c r="H242" s="5"/>
      <c r="I242" s="5"/>
    </row>
    <row r="243" spans="1:9" ht="15" x14ac:dyDescent="0.25">
      <c r="B243" s="2"/>
      <c r="C243" s="204"/>
      <c r="D243" s="5"/>
      <c r="E243" s="5"/>
      <c r="F243" s="5"/>
      <c r="G243" s="5"/>
      <c r="H243" s="5"/>
      <c r="I243" s="5"/>
    </row>
    <row r="244" spans="1:9" ht="15" x14ac:dyDescent="0.25">
      <c r="B244" s="2"/>
      <c r="C244" s="204"/>
      <c r="D244" s="5"/>
      <c r="E244" s="5"/>
      <c r="F244" s="5"/>
      <c r="G244" s="5"/>
      <c r="H244" s="5"/>
      <c r="I244" s="5"/>
    </row>
    <row r="245" spans="1:9" ht="15" x14ac:dyDescent="0.25">
      <c r="B245" s="2"/>
      <c r="C245" s="204"/>
      <c r="D245" s="5"/>
      <c r="E245" s="5"/>
      <c r="F245" s="5"/>
      <c r="G245" s="5"/>
      <c r="H245" s="5"/>
      <c r="I245" s="5"/>
    </row>
    <row r="246" spans="1:9" ht="15" x14ac:dyDescent="0.25">
      <c r="B246" s="2"/>
      <c r="C246" s="204"/>
      <c r="D246" s="5"/>
      <c r="E246" s="5"/>
      <c r="F246" s="5"/>
      <c r="G246" s="5"/>
      <c r="H246" s="5"/>
      <c r="I246" s="5"/>
    </row>
    <row r="247" spans="1:9" ht="15" x14ac:dyDescent="0.25">
      <c r="B247" s="2"/>
      <c r="C247" s="204"/>
      <c r="D247" s="5"/>
      <c r="E247" s="5"/>
      <c r="F247" s="5"/>
      <c r="G247" s="5"/>
      <c r="H247" s="5"/>
      <c r="I247" s="5"/>
    </row>
    <row r="248" spans="1:9" ht="15.75" x14ac:dyDescent="0.25">
      <c r="D248" s="4"/>
      <c r="E248" s="4"/>
      <c r="F248" s="4"/>
      <c r="G248" s="4"/>
      <c r="H248" s="4"/>
      <c r="I248" s="4"/>
    </row>
    <row r="249" spans="1:9" s="1" customFormat="1" ht="15.75" x14ac:dyDescent="0.25">
      <c r="A249" s="19"/>
      <c r="C249" s="205"/>
      <c r="D249" s="4"/>
      <c r="E249" s="4"/>
      <c r="F249" s="4"/>
      <c r="G249" s="4"/>
      <c r="H249" s="4"/>
      <c r="I249" s="4"/>
    </row>
    <row r="250" spans="1:9" s="1" customFormat="1" ht="15.75" x14ac:dyDescent="0.25">
      <c r="A250" s="19"/>
      <c r="C250" s="205"/>
      <c r="D250" s="4"/>
      <c r="E250" s="4"/>
      <c r="F250" s="4"/>
      <c r="G250" s="4"/>
      <c r="H250" s="4"/>
      <c r="I250" s="4"/>
    </row>
    <row r="251" spans="1:9" s="1" customFormat="1" ht="15.75" x14ac:dyDescent="0.25">
      <c r="A251" s="19"/>
      <c r="C251" s="205"/>
      <c r="D251" s="4"/>
      <c r="E251" s="4"/>
      <c r="F251" s="4"/>
      <c r="G251" s="4"/>
      <c r="H251" s="4"/>
      <c r="I251" s="4"/>
    </row>
    <row r="252" spans="1:9" s="1" customFormat="1" ht="15.75" x14ac:dyDescent="0.25">
      <c r="A252" s="19"/>
      <c r="C252" s="205"/>
      <c r="D252" s="4"/>
      <c r="E252" s="4"/>
      <c r="F252" s="4"/>
      <c r="G252" s="4"/>
      <c r="H252" s="4"/>
      <c r="I252" s="4"/>
    </row>
    <row r="253" spans="1:9" s="1" customFormat="1" ht="15.75" x14ac:dyDescent="0.25">
      <c r="A253" s="19"/>
      <c r="C253" s="205"/>
      <c r="D253" s="4"/>
      <c r="E253" s="4"/>
      <c r="F253" s="4"/>
      <c r="G253" s="4"/>
      <c r="H253" s="4"/>
      <c r="I253" s="4"/>
    </row>
    <row r="254" spans="1:9" s="1" customFormat="1" ht="15.75" x14ac:dyDescent="0.25">
      <c r="A254" s="19"/>
      <c r="C254" s="205"/>
      <c r="D254" s="4"/>
      <c r="E254" s="4"/>
      <c r="F254" s="4"/>
      <c r="G254" s="4"/>
      <c r="H254" s="4"/>
      <c r="I254" s="4"/>
    </row>
    <row r="255" spans="1:9" s="1" customFormat="1" ht="15.75" x14ac:dyDescent="0.25">
      <c r="A255" s="19"/>
      <c r="C255" s="205"/>
      <c r="D255" s="4"/>
      <c r="E255" s="4"/>
      <c r="F255" s="4"/>
      <c r="G255" s="4"/>
      <c r="H255" s="4"/>
      <c r="I255" s="4"/>
    </row>
    <row r="256" spans="1:9" s="1" customFormat="1" ht="15.75" x14ac:dyDescent="0.25">
      <c r="A256" s="19"/>
      <c r="C256" s="205"/>
      <c r="D256" s="4"/>
      <c r="E256" s="4"/>
      <c r="F256" s="4"/>
      <c r="G256" s="4"/>
      <c r="H256" s="4"/>
      <c r="I256" s="4"/>
    </row>
    <row r="257" spans="1:9" s="1" customFormat="1" ht="15.75" x14ac:dyDescent="0.25">
      <c r="A257" s="19"/>
      <c r="C257" s="205"/>
      <c r="D257" s="4"/>
      <c r="E257" s="4"/>
      <c r="F257" s="4"/>
      <c r="G257" s="4"/>
      <c r="H257" s="4"/>
      <c r="I257" s="4"/>
    </row>
    <row r="258" spans="1:9" s="1" customFormat="1" ht="15.75" x14ac:dyDescent="0.25">
      <c r="A258" s="19"/>
      <c r="C258" s="205"/>
      <c r="D258" s="4"/>
      <c r="E258" s="4"/>
      <c r="F258" s="4"/>
      <c r="G258" s="4"/>
      <c r="H258" s="4"/>
      <c r="I258" s="4"/>
    </row>
    <row r="259" spans="1:9" s="1" customFormat="1" ht="15.75" x14ac:dyDescent="0.25">
      <c r="A259" s="19"/>
      <c r="C259" s="205"/>
      <c r="D259" s="4"/>
      <c r="E259" s="4"/>
      <c r="F259" s="4"/>
      <c r="G259" s="4"/>
      <c r="H259" s="4"/>
      <c r="I259" s="4"/>
    </row>
    <row r="260" spans="1:9" s="1" customFormat="1" ht="15.75" x14ac:dyDescent="0.25">
      <c r="A260" s="19"/>
      <c r="C260" s="205"/>
      <c r="D260" s="4"/>
      <c r="E260" s="4"/>
      <c r="F260" s="4"/>
      <c r="G260" s="4"/>
      <c r="H260" s="4"/>
      <c r="I260" s="4"/>
    </row>
    <row r="261" spans="1:9" s="1" customFormat="1" ht="15.75" x14ac:dyDescent="0.25">
      <c r="A261" s="19"/>
      <c r="C261" s="205"/>
      <c r="D261" s="4"/>
      <c r="E261" s="4"/>
      <c r="F261" s="4"/>
      <c r="G261" s="4"/>
      <c r="H261" s="4"/>
      <c r="I261" s="4"/>
    </row>
    <row r="262" spans="1:9" s="1" customFormat="1" ht="15.75" x14ac:dyDescent="0.25">
      <c r="A262" s="19"/>
      <c r="C262" s="205"/>
      <c r="D262" s="4"/>
      <c r="E262" s="4"/>
      <c r="F262" s="4"/>
      <c r="G262" s="4"/>
      <c r="H262" s="4"/>
      <c r="I262" s="4"/>
    </row>
    <row r="263" spans="1:9" s="1" customFormat="1" ht="15.75" x14ac:dyDescent="0.25">
      <c r="A263" s="19"/>
      <c r="C263" s="205"/>
      <c r="D263" s="4"/>
      <c r="E263" s="4"/>
      <c r="F263" s="4"/>
      <c r="G263" s="4"/>
      <c r="H263" s="4"/>
      <c r="I263" s="4"/>
    </row>
    <row r="264" spans="1:9" s="1" customFormat="1" ht="15.75" x14ac:dyDescent="0.25">
      <c r="A264" s="19"/>
      <c r="C264" s="205"/>
      <c r="D264" s="4"/>
      <c r="E264" s="4"/>
      <c r="F264" s="4"/>
      <c r="G264" s="4"/>
      <c r="H264" s="4"/>
      <c r="I264" s="4"/>
    </row>
    <row r="265" spans="1:9" s="1" customFormat="1" ht="15.75" x14ac:dyDescent="0.25">
      <c r="A265" s="19"/>
      <c r="C265" s="205"/>
      <c r="D265" s="4"/>
      <c r="E265" s="4"/>
      <c r="F265" s="4"/>
      <c r="G265" s="4"/>
      <c r="H265" s="4"/>
      <c r="I265" s="4"/>
    </row>
    <row r="266" spans="1:9" s="1" customFormat="1" ht="15.75" x14ac:dyDescent="0.25">
      <c r="A266" s="19"/>
      <c r="C266" s="205"/>
      <c r="D266" s="4"/>
      <c r="E266" s="4"/>
      <c r="F266" s="4"/>
      <c r="G266" s="4"/>
      <c r="H266" s="4"/>
      <c r="I266" s="4"/>
    </row>
    <row r="267" spans="1:9" s="1" customFormat="1" ht="15.75" x14ac:dyDescent="0.25">
      <c r="A267" s="19"/>
      <c r="C267" s="205"/>
      <c r="D267" s="4"/>
      <c r="E267" s="4"/>
      <c r="F267" s="4"/>
      <c r="G267" s="4"/>
      <c r="H267" s="4"/>
      <c r="I267" s="4"/>
    </row>
    <row r="268" spans="1:9" s="1" customFormat="1" ht="15.75" x14ac:dyDescent="0.25">
      <c r="A268" s="19"/>
      <c r="C268" s="205"/>
      <c r="D268" s="4"/>
      <c r="E268" s="4"/>
      <c r="F268" s="4"/>
      <c r="G268" s="4"/>
      <c r="H268" s="4"/>
      <c r="I268" s="4"/>
    </row>
    <row r="269" spans="1:9" s="1" customFormat="1" ht="15.75" x14ac:dyDescent="0.25">
      <c r="A269" s="19"/>
      <c r="C269" s="205"/>
      <c r="D269" s="4"/>
      <c r="E269" s="4"/>
      <c r="F269" s="4"/>
      <c r="G269" s="4"/>
      <c r="H269" s="4"/>
      <c r="I269" s="4"/>
    </row>
    <row r="270" spans="1:9" s="1" customFormat="1" ht="15.75" x14ac:dyDescent="0.25">
      <c r="A270" s="19"/>
      <c r="C270" s="205"/>
      <c r="D270" s="4"/>
      <c r="E270" s="4"/>
      <c r="F270" s="4"/>
      <c r="G270" s="4"/>
      <c r="H270" s="4"/>
      <c r="I270" s="4"/>
    </row>
    <row r="271" spans="1:9" s="1" customFormat="1" ht="15.75" x14ac:dyDescent="0.25">
      <c r="A271" s="19"/>
      <c r="C271" s="205"/>
      <c r="D271" s="4"/>
      <c r="E271" s="4"/>
      <c r="F271" s="4"/>
      <c r="G271" s="4"/>
      <c r="H271" s="4"/>
      <c r="I271" s="4"/>
    </row>
    <row r="272" spans="1:9" s="1" customFormat="1" ht="15.75" x14ac:dyDescent="0.25">
      <c r="A272" s="19"/>
      <c r="C272" s="205"/>
      <c r="D272" s="4"/>
      <c r="E272" s="4"/>
      <c r="F272" s="4"/>
      <c r="G272" s="4"/>
      <c r="H272" s="4"/>
      <c r="I272" s="4"/>
    </row>
    <row r="273" spans="1:9" s="1" customFormat="1" ht="15.75" x14ac:dyDescent="0.25">
      <c r="A273" s="19"/>
      <c r="C273" s="205"/>
      <c r="D273" s="4"/>
      <c r="E273" s="4"/>
      <c r="F273" s="4"/>
      <c r="G273" s="4"/>
      <c r="H273" s="4"/>
      <c r="I273" s="4"/>
    </row>
    <row r="274" spans="1:9" s="1" customFormat="1" ht="15.75" x14ac:dyDescent="0.25">
      <c r="A274" s="19"/>
      <c r="C274" s="205"/>
      <c r="D274" s="4"/>
      <c r="E274" s="4"/>
      <c r="F274" s="4"/>
      <c r="G274" s="4"/>
      <c r="H274" s="4"/>
      <c r="I274" s="4"/>
    </row>
    <row r="275" spans="1:9" s="1" customFormat="1" ht="15.75" x14ac:dyDescent="0.25">
      <c r="A275" s="19"/>
      <c r="C275" s="205"/>
      <c r="D275" s="4"/>
      <c r="E275" s="4"/>
      <c r="F275" s="4"/>
      <c r="G275" s="4"/>
      <c r="H275" s="4"/>
      <c r="I275" s="4"/>
    </row>
    <row r="276" spans="1:9" s="1" customFormat="1" ht="15.75" x14ac:dyDescent="0.25">
      <c r="A276" s="19"/>
      <c r="C276" s="205"/>
      <c r="D276" s="4"/>
      <c r="E276" s="4"/>
      <c r="F276" s="4"/>
      <c r="G276" s="4"/>
      <c r="H276" s="4"/>
      <c r="I276" s="4"/>
    </row>
    <row r="277" spans="1:9" s="1" customFormat="1" ht="15.75" x14ac:dyDescent="0.25">
      <c r="A277" s="19"/>
      <c r="C277" s="205"/>
      <c r="D277" s="4"/>
      <c r="E277" s="4"/>
      <c r="F277" s="4"/>
      <c r="G277" s="4"/>
      <c r="H277" s="4"/>
      <c r="I277" s="4"/>
    </row>
    <row r="278" spans="1:9" s="1" customFormat="1" ht="15.75" x14ac:dyDescent="0.25">
      <c r="A278" s="19"/>
      <c r="C278" s="205"/>
      <c r="D278" s="4"/>
      <c r="E278" s="4"/>
      <c r="F278" s="4"/>
      <c r="G278" s="4"/>
      <c r="H278" s="4"/>
      <c r="I278" s="4"/>
    </row>
    <row r="279" spans="1:9" s="1" customFormat="1" ht="15.75" x14ac:dyDescent="0.25">
      <c r="A279" s="19"/>
      <c r="C279" s="205"/>
      <c r="D279" s="4"/>
      <c r="E279" s="4"/>
      <c r="F279" s="4"/>
      <c r="G279" s="4"/>
      <c r="H279" s="4"/>
      <c r="I279" s="4"/>
    </row>
    <row r="280" spans="1:9" s="1" customFormat="1" ht="15.75" x14ac:dyDescent="0.25">
      <c r="A280" s="19"/>
      <c r="C280" s="205"/>
      <c r="D280" s="4"/>
      <c r="E280" s="4"/>
      <c r="F280" s="4"/>
      <c r="G280" s="4"/>
      <c r="H280" s="4"/>
      <c r="I280" s="4"/>
    </row>
    <row r="281" spans="1:9" s="1" customFormat="1" ht="15.75" x14ac:dyDescent="0.25">
      <c r="A281" s="19"/>
      <c r="C281" s="205"/>
      <c r="D281" s="4"/>
      <c r="E281" s="4"/>
      <c r="F281" s="4"/>
      <c r="G281" s="4"/>
      <c r="H281" s="4"/>
      <c r="I281" s="4"/>
    </row>
    <row r="282" spans="1:9" s="1" customFormat="1" ht="15.75" x14ac:dyDescent="0.25">
      <c r="A282" s="19"/>
      <c r="C282" s="205"/>
      <c r="D282" s="4"/>
      <c r="E282" s="4"/>
      <c r="F282" s="4"/>
      <c r="G282" s="4"/>
      <c r="H282" s="4"/>
      <c r="I282" s="4"/>
    </row>
    <row r="283" spans="1:9" s="1" customFormat="1" ht="15.75" x14ac:dyDescent="0.25">
      <c r="A283" s="19"/>
      <c r="C283" s="205"/>
      <c r="D283" s="4"/>
      <c r="E283" s="4"/>
      <c r="F283" s="4"/>
      <c r="G283" s="4"/>
      <c r="H283" s="4"/>
      <c r="I283" s="4"/>
    </row>
    <row r="284" spans="1:9" s="1" customFormat="1" ht="15.75" x14ac:dyDescent="0.25">
      <c r="A284" s="19"/>
      <c r="C284" s="205"/>
      <c r="D284" s="4"/>
      <c r="E284" s="4"/>
      <c r="F284" s="4"/>
      <c r="G284" s="4"/>
      <c r="H284" s="4"/>
      <c r="I284" s="4"/>
    </row>
    <row r="285" spans="1:9" s="1" customFormat="1" ht="15.75" x14ac:dyDescent="0.25">
      <c r="A285" s="19"/>
      <c r="C285" s="205"/>
      <c r="D285" s="4"/>
      <c r="E285" s="4"/>
      <c r="F285" s="4"/>
      <c r="G285" s="4"/>
      <c r="H285" s="4"/>
      <c r="I285" s="4"/>
    </row>
    <row r="286" spans="1:9" s="1" customFormat="1" ht="15.75" x14ac:dyDescent="0.25">
      <c r="A286" s="19"/>
      <c r="C286" s="205"/>
      <c r="D286" s="4"/>
      <c r="E286" s="4"/>
      <c r="F286" s="4"/>
      <c r="G286" s="4"/>
      <c r="H286" s="4"/>
      <c r="I286" s="4"/>
    </row>
    <row r="287" spans="1:9" s="1" customFormat="1" ht="15.75" x14ac:dyDescent="0.25">
      <c r="A287" s="19"/>
      <c r="C287" s="205"/>
      <c r="D287" s="4"/>
      <c r="E287" s="4"/>
      <c r="F287" s="4"/>
      <c r="G287" s="4"/>
      <c r="H287" s="4"/>
      <c r="I287" s="4"/>
    </row>
    <row r="288" spans="1:9" s="1" customFormat="1" ht="15.75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ht="15.75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ht="15.75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ht="15.75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ht="15.75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ht="15.75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ht="15.75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ht="15.75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ht="15.75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ht="15.75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ht="15.75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ht="15.75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ht="15.75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ht="15.75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ht="15.75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ht="15.75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ht="15.75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ht="15.75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ht="15.75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ht="15.75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ht="15.75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ht="15.75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ht="15.75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ht="15.75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ht="15.75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ht="15.75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ht="15.75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ht="15.75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ht="15.75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ht="15.75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ht="15.75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ht="15.75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ht="15.75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ht="15.75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ht="15.75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ht="15.75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ht="15.75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ht="15.75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ht="15.75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ht="15.75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ht="15.75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ht="15.75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ht="15.75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ht="15.75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ht="15.75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ht="15.75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ht="15.75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ht="15.75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ht="15.75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ht="15.75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ht="15.75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ht="15.75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ht="15.75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ht="15.75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ht="15.75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ht="15.75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ht="15.75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ht="15.75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ht="15.75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ht="15.75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ht="15.75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ht="15.75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ht="15.75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ht="15.75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ht="15.75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ht="15.75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ht="15.75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ht="15.75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ht="15.75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ht="15.75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ht="15.75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ht="15.75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ht="15.75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ht="15.75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ht="15.75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ht="15.75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ht="15.75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ht="15.75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ht="15.75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ht="15.75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ht="15.75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ht="15.75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ht="15.75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ht="15.75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ht="15.75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ht="15.75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ht="15.75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ht="15.75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ht="15.75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ht="15.75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ht="15.75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ht="15.75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ht="15.75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ht="15.75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ht="15.75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ht="15.75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ht="15.75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ht="15.75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ht="15.75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ht="15.75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ht="15.75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ht="15.75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ht="15.75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ht="15.75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ht="15.75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ht="15.75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ht="15.75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ht="15.75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ht="15.75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ht="15.75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ht="15.75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ht="15.75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ht="15.75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ht="15.75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ht="15.75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ht="15.75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ht="15.75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ht="15.75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ht="15.75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ht="15.75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ht="15.75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ht="15.75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ht="15.75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ht="15.75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ht="15.75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ht="15.75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ht="15.75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ht="15.75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ht="15.75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ht="15.75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ht="15.75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ht="15.75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ht="15.75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ht="15.75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ht="15.75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ht="15.75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ht="15.75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ht="15.75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ht="15.75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ht="15.75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ht="15.75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ht="15.75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ht="15.75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ht="15.75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ht="15.75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ht="15.75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ht="15.75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ht="15.75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ht="15.75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ht="15.75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ht="15.75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ht="15.75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ht="15.75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ht="15.75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ht="15.75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ht="15.75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ht="15.75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ht="15.75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ht="15.75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ht="15.75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ht="15.75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ht="15.75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ht="15.75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ht="15.75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ht="15.75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ht="15.75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ht="15.75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ht="15.75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ht="15.75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ht="15.75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ht="15.75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ht="15.75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ht="15.75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ht="15.75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ht="15.75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ht="15.75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ht="15.75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ht="15.75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ht="15.75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ht="15.75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ht="15.75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ht="15.75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ht="15.75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ht="15.75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ht="15.75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ht="15.75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ht="15.75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ht="15.75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ht="15.75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ht="15.75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ht="15.75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ht="15.75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ht="15.75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ht="15.75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ht="15.75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ht="15.75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ht="15.75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ht="15.75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ht="15.75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ht="15.75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ht="15.75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ht="15.75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ht="15.75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ht="15.75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ht="15.75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ht="15.75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ht="15.75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ht="15.75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ht="15.75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ht="15.75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ht="15.75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ht="15.75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ht="15.75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ht="15.75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ht="15.75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ht="15.75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ht="15.75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ht="15.75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ht="15.75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ht="15.75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ht="15.75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ht="15.75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ht="15.75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ht="15.75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ht="15.75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ht="15.75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ht="15.75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ht="15.75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ht="15.75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ht="15.75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ht="15.75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ht="15.75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ht="15.75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ht="15.75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ht="15.75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ht="15.75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ht="15.75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ht="15.75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ht="15.75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ht="15.75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ht="15.75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ht="15.75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ht="15.75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ht="15.75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ht="15.75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ht="15.75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ht="15.75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ht="15.75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ht="15.75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ht="15.75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ht="15.75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ht="15.75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ht="15.75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ht="15.75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ht="15.75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ht="15.75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ht="15.75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ht="15.75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ht="15.75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ht="15.75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ht="15.75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ht="15.75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ht="15.75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ht="15.75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ht="15.75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ht="15.75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ht="15.75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ht="15.75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ht="15.75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ht="15.75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ht="15.75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ht="15.75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ht="15.75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ht="15.75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ht="15.75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ht="15.75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ht="15.75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ht="15.75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ht="15.75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ht="15.75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ht="15.75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ht="15.75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ht="15.75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ht="15.75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ht="15.75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ht="15.75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ht="15.75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ht="15.75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ht="15.75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ht="15.75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ht="15.75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ht="15.75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ht="15.75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ht="15.75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ht="15.75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ht="15.75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ht="15.75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ht="15.75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ht="15.75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ht="15.75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ht="15.75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ht="15.75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ht="15.75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ht="15.75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ht="15.75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ht="15.75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ht="15.75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ht="15.75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ht="15.75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ht="15.75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ht="15.75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ht="15.75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ht="15.75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ht="15.75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ht="15.75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ht="15.75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ht="15.75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ht="15.75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ht="15.75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ht="15.75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ht="15.75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ht="15.75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ht="15.75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ht="15.75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ht="15.75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ht="15.75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ht="15.75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ht="15.75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ht="15.75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ht="15.75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ht="15.75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ht="15.75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ht="15.75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ht="15.75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ht="15.75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ht="15.75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ht="15.75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ht="15.75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ht="15.75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ht="15.75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ht="15.75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ht="15.75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ht="15.75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ht="15.75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ht="15.75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ht="15.75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ht="15.75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ht="15.75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ht="15.75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ht="15.75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ht="15.75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ht="15.75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ht="15.75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ht="15.75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ht="15.75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ht="15.75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ht="15.75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ht="15.75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ht="15.75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ht="15.75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ht="15.75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ht="15.75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ht="15.75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ht="15.75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ht="15.75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ht="15.75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ht="15.75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ht="15.75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ht="15.75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ht="15.75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ht="15.75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ht="15.75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ht="15.75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ht="15.75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ht="15.75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ht="15.75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ht="15.75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ht="15.75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ht="15.75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ht="15.75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ht="15.75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ht="15.75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ht="15.75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ht="15.75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ht="15.75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ht="15.75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ht="15.75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ht="15.75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ht="15.75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ht="15.75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ht="15.75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ht="15.75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ht="15.75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ht="15.75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ht="15.75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ht="15.75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ht="15.75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ht="15.75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ht="15.75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ht="15.75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ht="15.75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ht="15.75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ht="15.75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ht="15.75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ht="15.75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ht="15.75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ht="15.75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ht="15.75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ht="15.75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ht="15.75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ht="15.75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ht="15.75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ht="15.75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ht="15.75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ht="15.75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ht="15.75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ht="15.75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ht="15.75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ht="15.75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ht="15.75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ht="15.75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ht="15.75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ht="15.75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ht="15.75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ht="15.75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ht="15.75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ht="15.75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ht="15.75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ht="15.75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ht="15.75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ht="15.75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ht="15.75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ht="15.75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ht="15.75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ht="15.75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ht="15.75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ht="15.75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ht="15.75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ht="15.75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ht="15.75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ht="15.75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ht="15.75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ht="15.75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ht="15.75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ht="15.75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ht="15.75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ht="15.75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ht="15.75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ht="15.75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ht="15.75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ht="15.75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ht="15.75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ht="15.75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ht="15.75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ht="15.75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ht="15.75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ht="15.75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ht="15.75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ht="15.75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ht="15.75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ht="15.75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ht="15.75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ht="15.75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ht="15.75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ht="15.75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ht="15.75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ht="15.75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ht="15.75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ht="15.75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ht="15.75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ht="15.75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ht="15.75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ht="15.75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ht="15.75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ht="15.75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ht="15.75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ht="15.75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ht="15.75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ht="15.75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ht="15.75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ht="15.75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ht="15.75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ht="15.75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ht="15.75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ht="15.75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ht="15.75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ht="15.75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ht="15.75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ht="15.75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ht="15.75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ht="15.75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ht="15.75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ht="15.75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ht="15.75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ht="15.75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ht="15.75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ht="15.75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ht="15.75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ht="15.75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ht="15.75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ht="15.75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ht="15.75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ht="15.75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ht="15.75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ht="15.75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ht="15.75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ht="15.75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ht="15.75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ht="15.75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ht="15.75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ht="15.75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ht="15.75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ht="15.75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ht="15.75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ht="15.75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ht="15.75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ht="15.75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ht="15.75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ht="15.75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ht="15.75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ht="15.75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ht="15.75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ht="15.75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ht="15.75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ht="15.75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ht="15.75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ht="15.75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ht="15.75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ht="15.75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ht="15.75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ht="15.75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ht="15.75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ht="15.75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ht="15.75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ht="15.75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ht="15.75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ht="15.75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ht="15.75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ht="15.75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ht="15.75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ht="15.75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ht="15.75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ht="15.75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ht="15.75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ht="15.75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ht="15.75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ht="15.75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ht="15.75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ht="15.75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ht="15.75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ht="15.75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ht="15.75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ht="15.75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ht="15.75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ht="15.75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ht="15.75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ht="15.75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ht="15.75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ht="15.75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ht="15.75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ht="15.75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ht="15.75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ht="15.75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ht="15.75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ht="15.75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ht="15.75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ht="15.75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ht="15.75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ht="15.75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ht="15.75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ht="15.75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ht="15.75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ht="15.75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ht="15.75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ht="15.75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ht="15.75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ht="15.75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ht="15.75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ht="15.75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ht="15.75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ht="15.75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ht="15.75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ht="15.75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ht="15.75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ht="15.75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ht="15.75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ht="15.75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ht="15.75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ht="15.75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ht="15.75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ht="15.75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ht="15.75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ht="15.75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ht="15.75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ht="15.75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ht="15.75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ht="15.75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ht="15.75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ht="15.75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ht="15.75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ht="15.75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ht="15.75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ht="15.75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ht="15.75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ht="15.75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ht="15.75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ht="15.75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ht="15.75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ht="15.75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ht="15.75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ht="15.75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ht="15.75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ht="15.75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ht="15.75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ht="15.75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ht="15.75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ht="15.75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ht="15.75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ht="15.75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ht="15.75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ht="15.75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ht="15.75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ht="15.75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ht="15.75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ht="15.75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ht="15.75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ht="15.75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ht="15.75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ht="15.75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ht="15.75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ht="15.75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ht="15.75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ht="15.75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ht="15.75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ht="15.75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ht="15.75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ht="15.75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ht="15.75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ht="15.75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ht="15.75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ht="15.75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ht="15.75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ht="15.75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ht="15.75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ht="15.75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ht="15.75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ht="15.75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ht="15.75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ht="15.75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ht="15.75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ht="15.75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ht="15.75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ht="15.75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ht="15.75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ht="15.75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ht="15.75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ht="15.75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ht="15.75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ht="15.75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ht="15.75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ht="15.75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ht="15.75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ht="15.75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ht="15.75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ht="15.75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ht="15.75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ht="15.75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ht="15.75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ht="15.75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ht="15.75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ht="15.75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ht="15.75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ht="15.75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ht="15.75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ht="15.75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ht="15.75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ht="15.75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ht="15.75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ht="15.75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ht="15.75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ht="15.75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ht="15.75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ht="15.75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ht="15.75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ht="15.75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ht="15.75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ht="15.75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ht="15.75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ht="15.75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ht="15.75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ht="15.75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ht="15.75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ht="15.75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ht="15.75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ht="15.75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ht="15.75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ht="15.75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ht="15.75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ht="15.75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ht="15.75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ht="15.75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ht="15.75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ht="15.75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ht="15.75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ht="15.75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ht="15.75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ht="15.75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ht="15.75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ht="15.75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ht="15.75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ht="15.75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ht="15.75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ht="15.75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ht="15.75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ht="15.75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ht="15.75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ht="15.75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ht="15.75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ht="15.75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ht="15.75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ht="15.75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ht="15.75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ht="15.75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ht="15.75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ht="15.75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ht="15.75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ht="15.75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ht="15.75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ht="15.75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ht="15.75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ht="15.75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ht="15.75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ht="15.75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ht="15.75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ht="15.75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ht="15.75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ht="15.75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ht="15.75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ht="15.75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ht="15.75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ht="15.75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ht="15.75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ht="15.75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ht="15.75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ht="15.75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ht="15.75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ht="15.75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ht="15.75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ht="15.75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ht="15.75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ht="15.75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ht="15.75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ht="15.75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ht="15.75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ht="15.75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ht="15.75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ht="15.75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ht="15.75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ht="15.75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ht="15.75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ht="15.75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ht="15.75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ht="15.75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ht="15.75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ht="15.75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ht="15.75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ht="15.75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ht="15.75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ht="15.75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ht="15.75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ht="15.75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ht="15.75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ht="15.75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ht="15.75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ht="15.75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ht="15.75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ht="15.75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ht="15.75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ht="15.75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ht="15.75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ht="15.75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ht="15.75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ht="15.75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ht="15.75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ht="15.75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ht="15.75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ht="15.75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ht="15.75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ht="15.75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ht="15.75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ht="15.75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ht="15.75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ht="15.75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ht="15.75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ht="15.75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ht="15.75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ht="15.75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ht="15.75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ht="15.75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ht="15.75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ht="15.75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ht="15.75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ht="15.75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ht="15.75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ht="15.75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ht="15.75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ht="15.75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ht="15.75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ht="15.75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ht="15.75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ht="15.75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ht="15.75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ht="15.75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ht="15.75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ht="15.75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ht="15.75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ht="15.75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ht="15.75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ht="15.75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ht="15.75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ht="15.75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ht="15.75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ht="15.75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ht="15.75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ht="15.75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ht="15.75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ht="15.75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ht="15.75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ht="15.75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ht="15.75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ht="15.75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ht="15.75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ht="15.75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ht="15.75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ht="15.75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ht="15.75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ht="15.75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ht="15.75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ht="15.75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ht="15.75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ht="15.75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ht="15.75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ht="15.75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ht="15.75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ht="15.75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ht="15.75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ht="15.75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ht="15.75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ht="15.75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ht="15.75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ht="15.75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ht="15.75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ht="15.75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ht="15.75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ht="15.75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ht="15.75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ht="15.75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ht="15.75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ht="15.75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ht="15.75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ht="15.75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ht="15.75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ht="15.75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ht="15.75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ht="15.75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ht="15.75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ht="15.75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ht="15.75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ht="15.75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ht="15.75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ht="15.75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ht="15.75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ht="15.75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ht="15.75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ht="15.75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ht="15.75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ht="15.75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ht="15.75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ht="15.75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ht="15.75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ht="15.75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ht="15.75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ht="15.75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ht="15.75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ht="15.75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ht="15.75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ht="15.75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ht="15.75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ht="15.75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ht="15.75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ht="15.75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ht="15.75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ht="15.75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ht="15.75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ht="15.75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ht="15.75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ht="15.75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ht="15.75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ht="15.75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ht="15.75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ht="15.75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ht="15.75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ht="15.75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ht="15.75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ht="15.75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ht="15.75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ht="15.75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ht="15.75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ht="15.75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ht="15.75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ht="15.75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ht="15.75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ht="15.75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ht="15.75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ht="15.75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ht="15.75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ht="15.75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ht="15.75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ht="15.75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ht="15.75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ht="15.75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ht="15.75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ht="15.75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ht="15.75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ht="15.75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ht="15.75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ht="15.75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ht="15.75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ht="15.75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ht="15.75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ht="15.75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ht="15.75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ht="15.75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ht="15.75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ht="15.75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ht="15.75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ht="15.75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ht="15.75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ht="15.75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ht="15.75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ht="15.75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ht="15.75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ht="15.75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ht="15.75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ht="15.75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ht="15.75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ht="15.75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ht="15.75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ht="15.75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ht="15.75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ht="15.75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ht="15.75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ht="15.75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ht="15.75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ht="15.75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ht="15.75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ht="15.75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ht="15.75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ht="15.75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ht="15.75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ht="15.75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ht="15.75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ht="15.75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ht="15.75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ht="15.75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ht="15.75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ht="15.75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ht="15.75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ht="15.75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ht="15.75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ht="15.75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ht="15.75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ht="15.75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ht="15.75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ht="15.75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ht="15.75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ht="15.75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ht="15.75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ht="15.75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ht="15.75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ht="15.75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ht="15.75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ht="15.75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ht="15.75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ht="15.75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ht="15.75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ht="15.75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ht="15.75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ht="15.75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ht="15.75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ht="15.75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ht="15.75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ht="15.75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ht="15.75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ht="15.75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ht="15.75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ht="15.75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ht="15.75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ht="15.75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ht="15.75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ht="15.75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ht="15.75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ht="15.75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ht="15.75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ht="15.75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ht="15.75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ht="15.75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ht="15.75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ht="15.75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ht="15.75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ht="15.75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ht="15.75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ht="15.75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ht="15.75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ht="15.75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ht="15.75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ht="15.75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ht="15.75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ht="15.75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ht="15.75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ht="15.75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ht="15.75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ht="15.75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ht="15.75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ht="15.75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ht="15.75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ht="15.75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ht="15.75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ht="15.75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ht="15.75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ht="15.75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ht="15.75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ht="15.75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ht="15.75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ht="15.75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ht="15.75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ht="15.75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ht="15.75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ht="15.75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ht="15.75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ht="15.75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ht="15.75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ht="15.75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ht="15.75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ht="15.75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ht="15.75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ht="15.75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ht="15.75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ht="15.75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ht="15.75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ht="15.75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ht="15.75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ht="15.75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ht="15.75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ht="15.75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ht="15.75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ht="15.75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ht="15.75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ht="15.75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ht="15.75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ht="15.75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ht="15.75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ht="15.75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ht="15.75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ht="15.75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ht="15.75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ht="15.75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ht="15.75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ht="15.75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ht="15.75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ht="15.75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ht="15.75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ht="15.75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ht="15.75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ht="15.75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ht="15.75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ht="15.75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ht="15.75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ht="15.75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ht="15.75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ht="15.75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ht="15.75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ht="15.75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ht="15.75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ht="15.75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ht="15.75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ht="15.75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ht="15.75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ht="15.75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ht="15.75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ht="15.75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ht="15.75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ht="15.75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ht="15.75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ht="15.75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ht="15.75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ht="15.75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ht="15.75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ht="15.75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ht="15.75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ht="15.75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ht="15.75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ht="15.75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ht="15.75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ht="15.75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ht="15.75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ht="15.75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ht="15.75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ht="15.75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ht="15.75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ht="15.75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ht="15.75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ht="15.75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ht="15.75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ht="15.75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ht="15.75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ht="15.75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ht="15.75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ht="15.75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ht="15.75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ht="15.75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ht="15.75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ht="15.75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ht="15.75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ht="15.75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ht="15.75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ht="15.75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ht="15.75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ht="15.75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ht="15.75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ht="15.75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ht="15.75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ht="15.75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ht="15.75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ht="15.75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ht="15.75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ht="15.75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ht="15.75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ht="15.75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ht="15.75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ht="15.75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ht="15.75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ht="15.75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ht="15.75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ht="15.75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ht="15.75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ht="15.75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ht="15.75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ht="15.75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ht="15.75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ht="15.75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ht="15.75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ht="15.75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ht="15.75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ht="15.75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ht="15.75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ht="15.75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ht="15.75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ht="15.75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ht="15.75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ht="15.75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ht="15.75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ht="15.75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ht="15.75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ht="15.75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ht="15.75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ht="15.75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ht="15.75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ht="15.75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ht="15.75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ht="15.75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ht="15.75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ht="15.75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ht="15.75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ht="15.75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ht="15.75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ht="15.75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ht="15.75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ht="15.75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ht="15.75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ht="15.75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ht="15.75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ht="15.75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ht="15.75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ht="15.75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ht="15.75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ht="15.75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ht="15.75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ht="15.75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ht="15.75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ht="15.75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ht="15.75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ht="15.75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ht="15.75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ht="15.75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ht="15.75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ht="15.75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ht="15.75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ht="15.75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ht="15.75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ht="15.75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ht="15.75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ht="15.75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ht="15.75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ht="15.75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ht="15.75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ht="15.75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ht="15.75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ht="15.75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ht="15.75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ht="15.75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ht="15.75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ht="15.75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ht="15.75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ht="15.75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ht="15.75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ht="15.75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ht="15.75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ht="15.75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ht="15.75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ht="15.75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ht="15.75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ht="15.75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ht="15.75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ht="15.75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ht="15.75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ht="15.75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ht="15.75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ht="15.75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ht="15.75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ht="15.75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ht="15.75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ht="15.75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ht="15.75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ht="15.75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ht="15.75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ht="15.75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ht="15.75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ht="15.75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ht="15.75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ht="15.75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ht="15.75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ht="15.75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ht="15.75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ht="15.75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ht="15.75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ht="15.75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ht="15.75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ht="15.75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ht="15.75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ht="15.75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ht="15.75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ht="15.75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ht="15.75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ht="15.75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ht="15.75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ht="15.75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ht="15.75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ht="15.75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ht="15.75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ht="15.75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ht="15.75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ht="15.75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ht="15.75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ht="15.75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ht="15.75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ht="15.75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ht="15.75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ht="15.75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ht="15.75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ht="15.75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ht="15.75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ht="15.75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ht="15.75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ht="15.75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ht="15.75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ht="15.75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ht="15.75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ht="15.75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ht="15.75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ht="15.75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ht="15.75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ht="15.75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ht="15.75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ht="15.75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ht="15.75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ht="15.75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ht="15.75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ht="15.75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ht="15.75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ht="15.75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ht="15.75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ht="15.75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ht="15.75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ht="15.75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ht="15.75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ht="15.75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ht="15.75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ht="15.75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ht="15.75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ht="15.75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ht="15.75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ht="15.75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ht="15.75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ht="15.75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ht="15.75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ht="15.75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ht="15.75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ht="15.75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ht="15.75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ht="15.75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ht="15.75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ht="15.75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ht="15.75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ht="15.75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ht="15.75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ht="15.75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ht="15.75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ht="15.75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ht="15.75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ht="15.75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ht="15.75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ht="15.75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ht="15.75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ht="15.75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ht="15.75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ht="15.75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ht="15.75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ht="15.75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ht="15.75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ht="15.75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ht="15.75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ht="15.75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ht="15.75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ht="15.75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ht="15.75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ht="15.75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ht="15.75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ht="15.75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ht="15.75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ht="15.75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ht="15.75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ht="15.75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ht="15.75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ht="15.75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ht="15.75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ht="15.75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ht="15.75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ht="15.75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ht="15.75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ht="15.75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ht="15.75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ht="15.75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ht="15.75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ht="15.75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ht="15.75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ht="15.75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ht="15.75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ht="15.75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ht="15.75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ht="15.75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ht="15.75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ht="15.75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ht="15.75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ht="15.75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ht="15.75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ht="15.75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ht="15.75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ht="15.75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ht="15.75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ht="15.75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ht="15.75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ht="15.75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ht="15.75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ht="15.75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ht="15.75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ht="15.75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ht="15.75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ht="15.75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ht="15.75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ht="15.75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ht="15.75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ht="15.75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ht="15.75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ht="15.75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ht="15.75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ht="15.75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ht="15.75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ht="15.75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ht="15.75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ht="15.75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ht="15.75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ht="15.75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ht="15.75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ht="15.75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ht="15.75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ht="15.75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ht="15.75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ht="15.75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ht="15.75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ht="15.75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ht="15.75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ht="15.75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ht="15.75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ht="15.75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ht="15.75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ht="15.75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ht="15.75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ht="15.75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ht="15.75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ht="15.75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ht="15.75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ht="15.75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ht="15.75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ht="15.75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ht="15.75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ht="15.75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ht="15.75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ht="15.75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ht="15.75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ht="15.75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ht="15.75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ht="15.75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ht="15.75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ht="15.75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ht="15.75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ht="15.75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ht="15.75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ht="15.75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ht="15.75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ht="15.75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ht="15.75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ht="15.75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ht="15.75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ht="15.75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ht="15.75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ht="15.75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ht="15.75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ht="15.75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ht="15.75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ht="15.75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ht="15.75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ht="15.75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ht="15.75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ht="15.75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ht="15.75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ht="15.75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ht="15.75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ht="15.75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ht="15.75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ht="15.75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ht="15.75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ht="15.75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ht="15.75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ht="15.75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ht="15.75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ht="15.75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ht="15.75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ht="15.75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ht="15.75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ht="15.75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ht="15.75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ht="15.75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ht="15.75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ht="15.75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ht="15.75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ht="15.75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ht="15.75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ht="15.75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ht="15.75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ht="15.75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ht="15.75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ht="15.75" x14ac:dyDescent="0.25">
      <c r="A1760" s="19"/>
      <c r="C1760" s="205"/>
      <c r="D1760" s="4"/>
      <c r="E1760" s="4"/>
      <c r="F1760" s="4"/>
      <c r="G1760" s="4"/>
      <c r="H1760" s="4"/>
      <c r="I1760" s="4"/>
    </row>
  </sheetData>
  <mergeCells count="19">
    <mergeCell ref="F42:G42"/>
    <mergeCell ref="F50:G50"/>
    <mergeCell ref="F59:G59"/>
    <mergeCell ref="A6:B6"/>
    <mergeCell ref="F7:G7"/>
    <mergeCell ref="F16:G16"/>
    <mergeCell ref="F24:G24"/>
    <mergeCell ref="F25:G25"/>
    <mergeCell ref="F33:G33"/>
    <mergeCell ref="A1:B2"/>
    <mergeCell ref="C1:I2"/>
    <mergeCell ref="A3:I3"/>
    <mergeCell ref="A4:A5"/>
    <mergeCell ref="B4:B5"/>
    <mergeCell ref="C4:C5"/>
    <mergeCell ref="D4:E4"/>
    <mergeCell ref="F4:G4"/>
    <mergeCell ref="H4:H5"/>
    <mergeCell ref="I4:I5"/>
  </mergeCells>
  <pageMargins left="0.70866141732283472" right="0.43307086614173229" top="0.31496062992125984" bottom="0.31496062992125984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B1792"/>
  <sheetViews>
    <sheetView workbookViewId="0">
      <selection activeCell="D12" sqref="D12"/>
    </sheetView>
  </sheetViews>
  <sheetFormatPr defaultRowHeight="15.75" x14ac:dyDescent="0.25"/>
  <cols>
    <col min="1" max="1" width="6.7109375" style="19" customWidth="1"/>
    <col min="2" max="2" width="37.85546875" style="1" customWidth="1"/>
    <col min="3" max="3" width="7.140625" style="205" customWidth="1"/>
    <col min="4" max="4" width="7.5703125" style="1" customWidth="1"/>
    <col min="5" max="5" width="10.140625" style="1" hidden="1" customWidth="1"/>
    <col min="6" max="6" width="7.7109375" style="1" customWidth="1"/>
    <col min="7" max="7" width="10.85546875" style="1" hidden="1" customWidth="1"/>
    <col min="8" max="8" width="8.42578125" style="1" customWidth="1"/>
    <col min="9" max="9" width="8.140625" style="1" customWidth="1"/>
    <col min="10" max="22" width="0" style="1" hidden="1" customWidth="1"/>
    <col min="23" max="23" width="6.28515625" style="1" customWidth="1"/>
    <col min="24" max="25" width="6.7109375" style="1" customWidth="1"/>
    <col min="26" max="26" width="6.28515625" style="1" customWidth="1"/>
    <col min="27" max="27" width="5.7109375" style="1" customWidth="1"/>
    <col min="28" max="28" width="5.7109375" style="1" hidden="1" customWidth="1"/>
    <col min="29" max="30" width="6.42578125" style="1" customWidth="1"/>
    <col min="31" max="31" width="6.7109375" style="1" customWidth="1"/>
    <col min="32" max="34" width="5.7109375" style="1" hidden="1" customWidth="1"/>
    <col min="35" max="35" width="6.28515625" style="1" customWidth="1"/>
    <col min="36" max="80" width="0" style="1" hidden="1" customWidth="1"/>
  </cols>
  <sheetData>
    <row r="1" spans="1:80" ht="10.15" customHeight="1" x14ac:dyDescent="0.25"/>
    <row r="2" spans="1:80" s="1" customFormat="1" ht="19.149999999999999" customHeight="1" x14ac:dyDescent="0.25">
      <c r="A2" s="3"/>
      <c r="B2" s="28" t="s">
        <v>135</v>
      </c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23" t="s">
        <v>312</v>
      </c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</row>
    <row r="3" spans="1:80" s="3" customFormat="1" ht="14.45" customHeight="1" x14ac:dyDescent="0.25">
      <c r="A3" s="59"/>
      <c r="B3" s="30" t="s">
        <v>136</v>
      </c>
      <c r="C3" s="31"/>
      <c r="D3" s="31"/>
      <c r="E3" s="30"/>
      <c r="F3" s="30"/>
      <c r="G3" s="30"/>
      <c r="H3" s="30"/>
      <c r="I3" s="30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</row>
    <row r="4" spans="1:80" s="27" customFormat="1" ht="9" customHeight="1" x14ac:dyDescent="0.25">
      <c r="A4" s="60"/>
      <c r="C4" s="26"/>
    </row>
    <row r="5" spans="1:80" s="1" customFormat="1" x14ac:dyDescent="0.25">
      <c r="A5" s="431" t="s">
        <v>361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</row>
    <row r="6" spans="1:80" ht="13.9" customHeight="1" x14ac:dyDescent="0.25">
      <c r="A6" s="432" t="s">
        <v>73</v>
      </c>
      <c r="B6" s="422" t="s">
        <v>0</v>
      </c>
      <c r="C6" s="433" t="s">
        <v>4</v>
      </c>
      <c r="D6" s="422" t="s">
        <v>172</v>
      </c>
      <c r="E6" s="422"/>
      <c r="F6" s="422" t="s">
        <v>6</v>
      </c>
      <c r="G6" s="422"/>
      <c r="H6" s="422" t="s">
        <v>5</v>
      </c>
      <c r="I6" s="422" t="s">
        <v>3</v>
      </c>
      <c r="J6" s="8" t="s">
        <v>7</v>
      </c>
      <c r="K6" s="8" t="s">
        <v>8</v>
      </c>
      <c r="L6" s="8" t="s">
        <v>71</v>
      </c>
      <c r="M6" s="8" t="s">
        <v>9</v>
      </c>
      <c r="N6" s="8" t="s">
        <v>10</v>
      </c>
      <c r="O6" s="8" t="s">
        <v>11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16</v>
      </c>
      <c r="U6" s="8" t="s">
        <v>17</v>
      </c>
      <c r="V6" s="8" t="s">
        <v>18</v>
      </c>
      <c r="W6" s="424" t="s">
        <v>72</v>
      </c>
      <c r="X6" s="424"/>
      <c r="Y6" s="424"/>
      <c r="Z6" s="424"/>
      <c r="AA6" s="425" t="s">
        <v>74</v>
      </c>
      <c r="AB6" s="425"/>
      <c r="AC6" s="425"/>
      <c r="AD6" s="425"/>
      <c r="AE6" s="425"/>
      <c r="AF6" s="425"/>
      <c r="AG6" s="425"/>
      <c r="AH6" s="425"/>
      <c r="AI6" s="425"/>
      <c r="AJ6" s="2" t="s">
        <v>27</v>
      </c>
      <c r="AK6" s="2" t="s">
        <v>28</v>
      </c>
      <c r="AL6" s="2" t="s">
        <v>29</v>
      </c>
      <c r="AM6" s="2" t="s">
        <v>30</v>
      </c>
      <c r="AN6" s="2" t="s">
        <v>31</v>
      </c>
      <c r="AO6" s="2" t="s">
        <v>32</v>
      </c>
      <c r="AP6" s="2" t="s">
        <v>33</v>
      </c>
      <c r="AQ6" s="2" t="s">
        <v>34</v>
      </c>
      <c r="AR6" s="2" t="s">
        <v>35</v>
      </c>
      <c r="AS6" s="2" t="s">
        <v>36</v>
      </c>
      <c r="AT6" s="2" t="s">
        <v>37</v>
      </c>
      <c r="AU6" s="2" t="s">
        <v>38</v>
      </c>
      <c r="AV6" s="2" t="s">
        <v>39</v>
      </c>
      <c r="AW6" s="2" t="s">
        <v>40</v>
      </c>
      <c r="AX6" s="2" t="s">
        <v>41</v>
      </c>
      <c r="AY6" s="2" t="s">
        <v>42</v>
      </c>
      <c r="AZ6" s="2" t="s">
        <v>43</v>
      </c>
      <c r="BA6" s="2" t="s">
        <v>44</v>
      </c>
      <c r="BB6" s="2" t="s">
        <v>45</v>
      </c>
      <c r="BC6" s="2" t="s">
        <v>46</v>
      </c>
      <c r="BD6" s="2" t="s">
        <v>47</v>
      </c>
      <c r="BE6" s="2" t="s">
        <v>48</v>
      </c>
      <c r="BF6" s="2" t="s">
        <v>49</v>
      </c>
      <c r="BG6" s="2" t="s">
        <v>50</v>
      </c>
      <c r="BH6" s="2" t="s">
        <v>51</v>
      </c>
      <c r="BI6" s="2" t="s">
        <v>52</v>
      </c>
      <c r="BJ6" s="2" t="s">
        <v>53</v>
      </c>
      <c r="BK6" s="2" t="s">
        <v>54</v>
      </c>
      <c r="BL6" s="2" t="s">
        <v>55</v>
      </c>
      <c r="BM6" s="2" t="s">
        <v>56</v>
      </c>
      <c r="BN6" s="2" t="s">
        <v>57</v>
      </c>
      <c r="BO6" s="2" t="s">
        <v>58</v>
      </c>
      <c r="BP6" s="2" t="s">
        <v>59</v>
      </c>
      <c r="BQ6" s="2" t="s">
        <v>60</v>
      </c>
      <c r="BR6" s="2" t="s">
        <v>61</v>
      </c>
      <c r="BS6" s="2" t="s">
        <v>62</v>
      </c>
      <c r="BT6" s="2" t="s">
        <v>63</v>
      </c>
      <c r="BU6" s="2" t="s">
        <v>64</v>
      </c>
      <c r="BV6" s="2" t="s">
        <v>65</v>
      </c>
      <c r="BW6" s="2" t="s">
        <v>66</v>
      </c>
      <c r="BX6" s="2" t="s">
        <v>67</v>
      </c>
      <c r="BY6" s="2" t="s">
        <v>68</v>
      </c>
      <c r="BZ6" s="2" t="s">
        <v>69</v>
      </c>
      <c r="CA6" s="2" t="s">
        <v>70</v>
      </c>
      <c r="CB6" s="6"/>
    </row>
    <row r="7" spans="1:80" ht="13.9" customHeight="1" x14ac:dyDescent="0.25">
      <c r="A7" s="432"/>
      <c r="B7" s="422"/>
      <c r="C7" s="433"/>
      <c r="D7" s="201" t="s">
        <v>285</v>
      </c>
      <c r="E7" s="201" t="s">
        <v>1</v>
      </c>
      <c r="F7" s="201" t="s">
        <v>285</v>
      </c>
      <c r="G7" s="201" t="s">
        <v>2</v>
      </c>
      <c r="H7" s="422"/>
      <c r="I7" s="42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00" t="s">
        <v>19</v>
      </c>
      <c r="X7" s="200" t="s">
        <v>20</v>
      </c>
      <c r="Y7" s="200" t="s">
        <v>21</v>
      </c>
      <c r="Z7" s="200" t="s">
        <v>22</v>
      </c>
      <c r="AA7" s="200" t="s">
        <v>75</v>
      </c>
      <c r="AB7" s="200" t="s">
        <v>23</v>
      </c>
      <c r="AC7" s="200" t="s">
        <v>76</v>
      </c>
      <c r="AD7" s="200" t="s">
        <v>77</v>
      </c>
      <c r="AE7" s="200" t="s">
        <v>78</v>
      </c>
      <c r="AF7" s="200" t="s">
        <v>24</v>
      </c>
      <c r="AG7" s="200" t="s">
        <v>25</v>
      </c>
      <c r="AH7" s="200" t="s">
        <v>26</v>
      </c>
      <c r="AI7" s="200" t="s">
        <v>79</v>
      </c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6"/>
    </row>
    <row r="8" spans="1:80" ht="15" x14ac:dyDescent="0.25">
      <c r="A8" s="20"/>
      <c r="B8" s="72" t="s">
        <v>196</v>
      </c>
      <c r="C8" s="202"/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 ht="15" x14ac:dyDescent="0.25">
      <c r="A9" s="115" t="s">
        <v>125</v>
      </c>
      <c r="B9" s="95" t="s">
        <v>344</v>
      </c>
      <c r="C9" s="248" t="str">
        <f>"30"</f>
        <v>30</v>
      </c>
      <c r="D9" s="107">
        <v>0.24</v>
      </c>
      <c r="E9" s="107">
        <v>0</v>
      </c>
      <c r="F9" s="107">
        <v>0.03</v>
      </c>
      <c r="G9" s="107">
        <v>0.03</v>
      </c>
      <c r="H9" s="107">
        <v>0.74</v>
      </c>
      <c r="I9" s="107">
        <v>4.6834199999999999</v>
      </c>
      <c r="J9" s="105">
        <v>0</v>
      </c>
      <c r="K9" s="105">
        <v>0</v>
      </c>
      <c r="L9" s="105">
        <v>0</v>
      </c>
      <c r="M9" s="105">
        <v>0</v>
      </c>
      <c r="N9" s="105">
        <v>0.71</v>
      </c>
      <c r="O9" s="105">
        <v>0.03</v>
      </c>
      <c r="P9" s="105">
        <v>0.28999999999999998</v>
      </c>
      <c r="Q9" s="105">
        <v>0</v>
      </c>
      <c r="R9" s="105">
        <v>0</v>
      </c>
      <c r="S9" s="105">
        <v>0.03</v>
      </c>
      <c r="T9" s="105">
        <v>0.15</v>
      </c>
      <c r="U9" s="105">
        <v>2.35</v>
      </c>
      <c r="V9" s="105">
        <v>41.45</v>
      </c>
      <c r="W9" s="105">
        <v>6.76</v>
      </c>
      <c r="X9" s="105">
        <v>4.12</v>
      </c>
      <c r="Y9" s="105">
        <v>12.35</v>
      </c>
      <c r="Z9" s="105">
        <v>0.18</v>
      </c>
      <c r="AA9" s="105">
        <v>0</v>
      </c>
      <c r="AB9" s="105">
        <v>17.64</v>
      </c>
      <c r="AC9" s="105">
        <v>3</v>
      </c>
      <c r="AD9" s="105">
        <v>0.03</v>
      </c>
      <c r="AE9" s="105">
        <v>0.01</v>
      </c>
      <c r="AF9" s="105">
        <v>0.01</v>
      </c>
      <c r="AG9" s="105">
        <v>0.06</v>
      </c>
      <c r="AH9" s="105">
        <v>0.09</v>
      </c>
      <c r="AI9" s="105">
        <v>2.94</v>
      </c>
      <c r="AJ9" s="167">
        <v>0</v>
      </c>
      <c r="AK9" s="164">
        <v>7.94</v>
      </c>
      <c r="AL9" s="164">
        <v>6.17</v>
      </c>
      <c r="AM9" s="164">
        <v>8.82</v>
      </c>
      <c r="AN9" s="164">
        <v>7.64</v>
      </c>
      <c r="AO9" s="164">
        <v>1.76</v>
      </c>
      <c r="AP9" s="164">
        <v>6.17</v>
      </c>
      <c r="AQ9" s="164">
        <v>1.47</v>
      </c>
      <c r="AR9" s="164">
        <v>5</v>
      </c>
      <c r="AS9" s="164">
        <v>7.64</v>
      </c>
      <c r="AT9" s="164">
        <v>13.23</v>
      </c>
      <c r="AU9" s="164">
        <v>15.58</v>
      </c>
      <c r="AV9" s="164">
        <v>2.94</v>
      </c>
      <c r="AW9" s="164">
        <v>8.23</v>
      </c>
      <c r="AX9" s="164">
        <v>41.16</v>
      </c>
      <c r="AY9" s="164">
        <v>0</v>
      </c>
      <c r="AZ9" s="164">
        <v>5</v>
      </c>
      <c r="BA9" s="164">
        <v>7.94</v>
      </c>
      <c r="BB9" s="164">
        <v>6.17</v>
      </c>
      <c r="BC9" s="164">
        <v>2.06</v>
      </c>
      <c r="BD9" s="164">
        <v>0</v>
      </c>
      <c r="BE9" s="164">
        <v>0</v>
      </c>
      <c r="BF9" s="164">
        <v>0</v>
      </c>
      <c r="BG9" s="164">
        <v>0</v>
      </c>
      <c r="BH9" s="164">
        <v>0</v>
      </c>
      <c r="BI9" s="164">
        <v>0</v>
      </c>
      <c r="BJ9" s="164">
        <v>0</v>
      </c>
      <c r="BK9" s="164">
        <v>0</v>
      </c>
      <c r="BL9" s="164">
        <v>0</v>
      </c>
      <c r="BM9" s="164">
        <v>0</v>
      </c>
      <c r="BN9" s="164">
        <v>0</v>
      </c>
      <c r="BO9" s="164">
        <v>0</v>
      </c>
      <c r="BP9" s="164">
        <v>0</v>
      </c>
      <c r="BQ9" s="164">
        <v>0</v>
      </c>
      <c r="BR9" s="164">
        <v>0</v>
      </c>
      <c r="BS9" s="164">
        <v>0</v>
      </c>
      <c r="BT9" s="164">
        <v>0</v>
      </c>
      <c r="BU9" s="164">
        <v>0</v>
      </c>
      <c r="BV9" s="164">
        <v>0</v>
      </c>
      <c r="BW9" s="164">
        <v>0</v>
      </c>
      <c r="BX9" s="164">
        <v>0</v>
      </c>
      <c r="BY9" s="164">
        <v>0</v>
      </c>
      <c r="BZ9" s="164">
        <v>0</v>
      </c>
      <c r="CA9" s="164">
        <v>0</v>
      </c>
      <c r="CB9" s="164">
        <v>28.5</v>
      </c>
    </row>
    <row r="10" spans="1:80" ht="15" x14ac:dyDescent="0.25">
      <c r="A10" s="115" t="s">
        <v>310</v>
      </c>
      <c r="B10" s="105" t="s">
        <v>213</v>
      </c>
      <c r="C10" s="248" t="s">
        <v>118</v>
      </c>
      <c r="D10" s="101">
        <v>8.25</v>
      </c>
      <c r="E10" s="101">
        <v>10.95</v>
      </c>
      <c r="F10" s="236">
        <v>13.53</v>
      </c>
      <c r="G10" s="101">
        <v>0.16</v>
      </c>
      <c r="H10" s="101">
        <v>11.63</v>
      </c>
      <c r="I10" s="101">
        <v>176</v>
      </c>
      <c r="J10" s="100">
        <v>7.59</v>
      </c>
      <c r="K10" s="100">
        <v>0.13</v>
      </c>
      <c r="L10" s="100">
        <v>0</v>
      </c>
      <c r="M10" s="100">
        <v>0</v>
      </c>
      <c r="N10" s="100">
        <v>4.5</v>
      </c>
      <c r="O10" s="100">
        <v>7.13</v>
      </c>
      <c r="P10" s="100">
        <v>1.1499999999999999</v>
      </c>
      <c r="Q10" s="100">
        <v>0</v>
      </c>
      <c r="R10" s="100">
        <v>0</v>
      </c>
      <c r="S10" s="100">
        <v>0.13</v>
      </c>
      <c r="T10" s="100">
        <v>2.2599999999999998</v>
      </c>
      <c r="U10" s="100">
        <v>383.82</v>
      </c>
      <c r="V10" s="100">
        <v>230.46</v>
      </c>
      <c r="W10" s="100">
        <v>15.07</v>
      </c>
      <c r="X10" s="100">
        <v>17.600000000000001</v>
      </c>
      <c r="Y10" s="100">
        <v>163.12</v>
      </c>
      <c r="Z10" s="100">
        <v>1.43</v>
      </c>
      <c r="AA10" s="100">
        <v>32.869999999999997</v>
      </c>
      <c r="AB10" s="100">
        <v>20.96</v>
      </c>
      <c r="AC10" s="100">
        <v>36.74</v>
      </c>
      <c r="AD10" s="100">
        <v>0.49</v>
      </c>
      <c r="AE10" s="100">
        <v>7.0000000000000007E-2</v>
      </c>
      <c r="AF10" s="100">
        <v>0.16</v>
      </c>
      <c r="AG10" s="100">
        <v>2.67</v>
      </c>
      <c r="AH10" s="100">
        <v>5.31</v>
      </c>
      <c r="AI10" s="100">
        <v>2.42</v>
      </c>
      <c r="AJ10" s="167">
        <v>0</v>
      </c>
      <c r="AK10" s="164">
        <v>75.44</v>
      </c>
      <c r="AL10" s="164">
        <v>74.489999999999995</v>
      </c>
      <c r="AM10" s="164">
        <v>973.89</v>
      </c>
      <c r="AN10" s="164">
        <v>948.7</v>
      </c>
      <c r="AO10" s="164">
        <v>279.74</v>
      </c>
      <c r="AP10" s="164">
        <v>507.63</v>
      </c>
      <c r="AQ10" s="164">
        <v>140.38</v>
      </c>
      <c r="AR10" s="164">
        <v>529.58000000000004</v>
      </c>
      <c r="AS10" s="164">
        <v>596.58000000000004</v>
      </c>
      <c r="AT10" s="164">
        <v>581.08000000000004</v>
      </c>
      <c r="AU10" s="164">
        <v>952.62</v>
      </c>
      <c r="AV10" s="164">
        <v>389.15</v>
      </c>
      <c r="AW10" s="164">
        <v>521.05999999999995</v>
      </c>
      <c r="AX10" s="164">
        <v>1909.03</v>
      </c>
      <c r="AY10" s="164">
        <v>149.74</v>
      </c>
      <c r="AZ10" s="164">
        <v>455.29</v>
      </c>
      <c r="BA10" s="164">
        <v>456.97</v>
      </c>
      <c r="BB10" s="164">
        <v>450.55</v>
      </c>
      <c r="BC10" s="164">
        <v>166.44</v>
      </c>
      <c r="BD10" s="164">
        <v>0.14000000000000001</v>
      </c>
      <c r="BE10" s="164">
        <v>7.0000000000000007E-2</v>
      </c>
      <c r="BF10" s="164">
        <v>0.03</v>
      </c>
      <c r="BG10" s="164">
        <v>0.08</v>
      </c>
      <c r="BH10" s="164">
        <v>0.09</v>
      </c>
      <c r="BI10" s="164">
        <v>0.43</v>
      </c>
      <c r="BJ10" s="164">
        <v>0</v>
      </c>
      <c r="BK10" s="164">
        <v>1.18</v>
      </c>
      <c r="BL10" s="164">
        <v>0</v>
      </c>
      <c r="BM10" s="164">
        <v>0.36</v>
      </c>
      <c r="BN10" s="164">
        <v>0.01</v>
      </c>
      <c r="BO10" s="164">
        <v>0</v>
      </c>
      <c r="BP10" s="164">
        <v>0</v>
      </c>
      <c r="BQ10" s="164">
        <v>0.08</v>
      </c>
      <c r="BR10" s="164">
        <v>0.12</v>
      </c>
      <c r="BS10" s="164">
        <v>0.97</v>
      </c>
      <c r="BT10" s="164">
        <v>0</v>
      </c>
      <c r="BU10" s="164">
        <v>0</v>
      </c>
      <c r="BV10" s="164">
        <v>0.11</v>
      </c>
      <c r="BW10" s="164">
        <v>0.01</v>
      </c>
      <c r="BX10" s="164">
        <v>0</v>
      </c>
      <c r="BY10" s="164">
        <v>0</v>
      </c>
      <c r="BZ10" s="164">
        <v>0</v>
      </c>
      <c r="CA10" s="164">
        <v>0</v>
      </c>
      <c r="CB10" s="164">
        <v>105.47</v>
      </c>
    </row>
    <row r="11" spans="1:80" ht="15" x14ac:dyDescent="0.25">
      <c r="A11" s="115" t="s">
        <v>218</v>
      </c>
      <c r="B11" s="105" t="s">
        <v>184</v>
      </c>
      <c r="C11" s="248" t="str">
        <f>"150"</f>
        <v>150</v>
      </c>
      <c r="D11" s="107">
        <v>6.58</v>
      </c>
      <c r="E11" s="107">
        <v>0</v>
      </c>
      <c r="F11" s="107">
        <v>1.72</v>
      </c>
      <c r="G11" s="107">
        <v>1.72</v>
      </c>
      <c r="H11" s="107">
        <v>28.76</v>
      </c>
      <c r="I11" s="107">
        <v>170.91364949999999</v>
      </c>
      <c r="J11" s="105">
        <v>0.32</v>
      </c>
      <c r="K11" s="105">
        <v>0</v>
      </c>
      <c r="L11" s="105">
        <v>0.32</v>
      </c>
      <c r="M11" s="105">
        <v>0</v>
      </c>
      <c r="N11" s="105">
        <v>0.73</v>
      </c>
      <c r="O11" s="105">
        <v>28.03</v>
      </c>
      <c r="P11" s="105">
        <v>5.72</v>
      </c>
      <c r="Q11" s="105">
        <v>0</v>
      </c>
      <c r="R11" s="105">
        <v>0</v>
      </c>
      <c r="S11" s="105">
        <v>0</v>
      </c>
      <c r="T11" s="105">
        <v>1.65</v>
      </c>
      <c r="U11" s="105">
        <v>288.51</v>
      </c>
      <c r="V11" s="105">
        <v>200.39</v>
      </c>
      <c r="W11" s="105">
        <v>13.01</v>
      </c>
      <c r="X11" s="105">
        <v>101.33</v>
      </c>
      <c r="Y11" s="105">
        <v>148.1</v>
      </c>
      <c r="Z11" s="105">
        <v>3.48</v>
      </c>
      <c r="AA11" s="105">
        <v>0</v>
      </c>
      <c r="AB11" s="105">
        <v>4.79</v>
      </c>
      <c r="AC11" s="105">
        <v>1.07</v>
      </c>
      <c r="AD11" s="105">
        <v>0.43</v>
      </c>
      <c r="AE11" s="105">
        <v>0.19</v>
      </c>
      <c r="AF11" s="105">
        <v>0.1</v>
      </c>
      <c r="AG11" s="105">
        <v>1.9</v>
      </c>
      <c r="AH11" s="105">
        <v>3.83</v>
      </c>
      <c r="AI11" s="105">
        <v>0</v>
      </c>
      <c r="AJ11" s="167">
        <v>0</v>
      </c>
      <c r="AK11" s="164">
        <v>0</v>
      </c>
      <c r="AL11" s="164">
        <v>0</v>
      </c>
      <c r="AM11" s="164">
        <v>388.78</v>
      </c>
      <c r="AN11" s="164">
        <v>276.58</v>
      </c>
      <c r="AO11" s="164">
        <v>166.99</v>
      </c>
      <c r="AP11" s="164">
        <v>208.74</v>
      </c>
      <c r="AQ11" s="164">
        <v>93.93</v>
      </c>
      <c r="AR11" s="164">
        <v>308.94</v>
      </c>
      <c r="AS11" s="164">
        <v>302.67</v>
      </c>
      <c r="AT11" s="164">
        <v>584.47</v>
      </c>
      <c r="AU11" s="164">
        <v>575.08000000000004</v>
      </c>
      <c r="AV11" s="164">
        <v>156.56</v>
      </c>
      <c r="AW11" s="164">
        <v>375.73</v>
      </c>
      <c r="AX11" s="164">
        <v>1179.3800000000001</v>
      </c>
      <c r="AY11" s="164">
        <v>0</v>
      </c>
      <c r="AZ11" s="164">
        <v>260.93</v>
      </c>
      <c r="BA11" s="164">
        <v>316.24</v>
      </c>
      <c r="BB11" s="164">
        <v>224.4</v>
      </c>
      <c r="BC11" s="164">
        <v>172.21</v>
      </c>
      <c r="BD11" s="164">
        <v>0</v>
      </c>
      <c r="BE11" s="164">
        <v>0</v>
      </c>
      <c r="BF11" s="164">
        <v>0</v>
      </c>
      <c r="BG11" s="164">
        <v>0</v>
      </c>
      <c r="BH11" s="164">
        <v>0</v>
      </c>
      <c r="BI11" s="164">
        <v>0.01</v>
      </c>
      <c r="BJ11" s="164">
        <v>0</v>
      </c>
      <c r="BK11" s="164">
        <v>0.28000000000000003</v>
      </c>
      <c r="BL11" s="164">
        <v>0</v>
      </c>
      <c r="BM11" s="164">
        <v>0.02</v>
      </c>
      <c r="BN11" s="164">
        <v>0.01</v>
      </c>
      <c r="BO11" s="164">
        <v>0</v>
      </c>
      <c r="BP11" s="164">
        <v>0</v>
      </c>
      <c r="BQ11" s="164">
        <v>0</v>
      </c>
      <c r="BR11" s="164">
        <v>0.01</v>
      </c>
      <c r="BS11" s="164">
        <v>0.56000000000000005</v>
      </c>
      <c r="BT11" s="164">
        <v>0.01</v>
      </c>
      <c r="BU11" s="164">
        <v>0</v>
      </c>
      <c r="BV11" s="164">
        <v>0.55000000000000004</v>
      </c>
      <c r="BW11" s="164">
        <v>0.05</v>
      </c>
      <c r="BX11" s="164">
        <v>0</v>
      </c>
      <c r="BY11" s="164">
        <v>0</v>
      </c>
      <c r="BZ11" s="164">
        <v>0</v>
      </c>
      <c r="CA11" s="164">
        <v>0</v>
      </c>
      <c r="CB11" s="164">
        <v>87.71</v>
      </c>
    </row>
    <row r="12" spans="1:80" ht="15" x14ac:dyDescent="0.25">
      <c r="A12" s="115" t="s">
        <v>112</v>
      </c>
      <c r="B12" s="105" t="s">
        <v>95</v>
      </c>
      <c r="C12" s="244" t="s">
        <v>120</v>
      </c>
      <c r="D12" s="238">
        <v>0.12</v>
      </c>
      <c r="E12" s="238">
        <v>0</v>
      </c>
      <c r="F12" s="238">
        <v>0.02</v>
      </c>
      <c r="G12" s="238">
        <v>0.02</v>
      </c>
      <c r="H12" s="238">
        <v>9.6999999999999993</v>
      </c>
      <c r="I12" s="238">
        <v>38.659836097560984</v>
      </c>
      <c r="J12" s="239">
        <v>0</v>
      </c>
      <c r="K12" s="239">
        <v>0</v>
      </c>
      <c r="L12" s="239">
        <v>0</v>
      </c>
      <c r="M12" s="239">
        <v>0</v>
      </c>
      <c r="N12" s="239">
        <v>9.6999999999999993</v>
      </c>
      <c r="O12" s="239">
        <v>0</v>
      </c>
      <c r="P12" s="239">
        <v>0.13</v>
      </c>
      <c r="Q12" s="239">
        <v>0</v>
      </c>
      <c r="R12" s="239">
        <v>0</v>
      </c>
      <c r="S12" s="239">
        <v>0.28000000000000003</v>
      </c>
      <c r="T12" s="239">
        <v>0.06</v>
      </c>
      <c r="U12" s="239">
        <v>0.63</v>
      </c>
      <c r="V12" s="239">
        <v>8.16</v>
      </c>
      <c r="W12" s="239">
        <v>2.1800000000000002</v>
      </c>
      <c r="X12" s="239">
        <v>0.56000000000000005</v>
      </c>
      <c r="Y12" s="239">
        <v>1</v>
      </c>
      <c r="Z12" s="239">
        <v>0.06</v>
      </c>
      <c r="AA12" s="239">
        <v>0</v>
      </c>
      <c r="AB12" s="239">
        <v>0.44</v>
      </c>
      <c r="AC12" s="239">
        <v>0.1</v>
      </c>
      <c r="AD12" s="239">
        <v>0.01</v>
      </c>
      <c r="AE12" s="239">
        <v>0</v>
      </c>
      <c r="AF12" s="239">
        <v>0</v>
      </c>
      <c r="AG12" s="239">
        <v>0</v>
      </c>
      <c r="AH12" s="240">
        <v>0.01</v>
      </c>
      <c r="AI12" s="241">
        <v>0.78</v>
      </c>
      <c r="AJ12" s="167">
        <v>0</v>
      </c>
      <c r="AK12" s="164">
        <v>0</v>
      </c>
      <c r="AL12" s="164">
        <v>0</v>
      </c>
      <c r="AM12" s="164">
        <v>0</v>
      </c>
      <c r="AN12" s="164">
        <v>0</v>
      </c>
      <c r="AO12" s="164">
        <v>0</v>
      </c>
      <c r="AP12" s="164">
        <v>0</v>
      </c>
      <c r="AQ12" s="164">
        <v>0</v>
      </c>
      <c r="AR12" s="164">
        <v>0</v>
      </c>
      <c r="AS12" s="164">
        <v>0</v>
      </c>
      <c r="AT12" s="164">
        <v>0</v>
      </c>
      <c r="AU12" s="164">
        <v>0</v>
      </c>
      <c r="AV12" s="164">
        <v>0</v>
      </c>
      <c r="AW12" s="164">
        <v>0</v>
      </c>
      <c r="AX12" s="164">
        <v>0</v>
      </c>
      <c r="AY12" s="164">
        <v>0</v>
      </c>
      <c r="AZ12" s="164">
        <v>0</v>
      </c>
      <c r="BA12" s="164">
        <v>0</v>
      </c>
      <c r="BB12" s="164">
        <v>0</v>
      </c>
      <c r="BC12" s="164">
        <v>0</v>
      </c>
      <c r="BD12" s="164">
        <v>0</v>
      </c>
      <c r="BE12" s="164">
        <v>0</v>
      </c>
      <c r="BF12" s="164">
        <v>0</v>
      </c>
      <c r="BG12" s="164">
        <v>0</v>
      </c>
      <c r="BH12" s="164">
        <v>0</v>
      </c>
      <c r="BI12" s="164">
        <v>0</v>
      </c>
      <c r="BJ12" s="164">
        <v>0</v>
      </c>
      <c r="BK12" s="164">
        <v>0</v>
      </c>
      <c r="BL12" s="164">
        <v>0</v>
      </c>
      <c r="BM12" s="164">
        <v>0</v>
      </c>
      <c r="BN12" s="164">
        <v>0</v>
      </c>
      <c r="BO12" s="164">
        <v>0</v>
      </c>
      <c r="BP12" s="164">
        <v>0</v>
      </c>
      <c r="BQ12" s="164">
        <v>0</v>
      </c>
      <c r="BR12" s="164">
        <v>0</v>
      </c>
      <c r="BS12" s="164">
        <v>0</v>
      </c>
      <c r="BT12" s="164">
        <v>0</v>
      </c>
      <c r="BU12" s="164">
        <v>0</v>
      </c>
      <c r="BV12" s="164">
        <v>0</v>
      </c>
      <c r="BW12" s="164">
        <v>0</v>
      </c>
      <c r="BX12" s="164">
        <v>0</v>
      </c>
      <c r="BY12" s="164">
        <v>0</v>
      </c>
      <c r="BZ12" s="164">
        <v>0</v>
      </c>
      <c r="CA12" s="164">
        <v>0</v>
      </c>
      <c r="CB12" s="164">
        <v>206.43</v>
      </c>
    </row>
    <row r="13" spans="1:80" s="230" customFormat="1" ht="15" x14ac:dyDescent="0.25">
      <c r="A13" s="115" t="str">
        <f>"-"</f>
        <v>-</v>
      </c>
      <c r="B13" s="105" t="s">
        <v>93</v>
      </c>
      <c r="C13" s="138" t="str">
        <f>"25"</f>
        <v>25</v>
      </c>
      <c r="D13" s="107">
        <v>1.65</v>
      </c>
      <c r="E13" s="107">
        <v>0</v>
      </c>
      <c r="F13" s="107">
        <v>0.3</v>
      </c>
      <c r="G13" s="107">
        <v>0.3</v>
      </c>
      <c r="H13" s="107">
        <v>8.35</v>
      </c>
      <c r="I13" s="107">
        <v>48.344999999999999</v>
      </c>
      <c r="J13" s="105">
        <v>0.05</v>
      </c>
      <c r="K13" s="105">
        <v>0</v>
      </c>
      <c r="L13" s="105">
        <v>0</v>
      </c>
      <c r="M13" s="105">
        <v>0</v>
      </c>
      <c r="N13" s="105">
        <v>0.3</v>
      </c>
      <c r="O13" s="105">
        <v>8.0500000000000007</v>
      </c>
      <c r="P13" s="105">
        <v>2.08</v>
      </c>
      <c r="Q13" s="105">
        <v>0</v>
      </c>
      <c r="R13" s="105">
        <v>0</v>
      </c>
      <c r="S13" s="105">
        <v>0.25</v>
      </c>
      <c r="T13" s="105">
        <v>0.63</v>
      </c>
      <c r="U13" s="105">
        <v>152.5</v>
      </c>
      <c r="V13" s="105">
        <v>61.25</v>
      </c>
      <c r="W13" s="105">
        <v>8.75</v>
      </c>
      <c r="X13" s="105">
        <v>11.75</v>
      </c>
      <c r="Y13" s="105">
        <v>39.5</v>
      </c>
      <c r="Z13" s="105">
        <v>0.98</v>
      </c>
      <c r="AA13" s="105">
        <v>0</v>
      </c>
      <c r="AB13" s="105">
        <v>1.25</v>
      </c>
      <c r="AC13" s="105">
        <v>0.25</v>
      </c>
      <c r="AD13" s="105">
        <v>0.35</v>
      </c>
      <c r="AE13" s="105">
        <v>0.05</v>
      </c>
      <c r="AF13" s="105">
        <v>0.02</v>
      </c>
      <c r="AG13" s="105">
        <v>0.18</v>
      </c>
      <c r="AH13" s="105">
        <v>0.5</v>
      </c>
      <c r="AI13" s="105">
        <v>0</v>
      </c>
      <c r="AJ13" s="73">
        <v>0</v>
      </c>
      <c r="AK13" s="8">
        <v>0</v>
      </c>
      <c r="AL13" s="8">
        <v>0</v>
      </c>
      <c r="AM13" s="8">
        <v>106.75</v>
      </c>
      <c r="AN13" s="8">
        <v>55.75</v>
      </c>
      <c r="AO13" s="8">
        <v>23.25</v>
      </c>
      <c r="AP13" s="8">
        <v>49.5</v>
      </c>
      <c r="AQ13" s="8">
        <v>20</v>
      </c>
      <c r="AR13" s="8">
        <v>92.75</v>
      </c>
      <c r="AS13" s="8">
        <v>74.25</v>
      </c>
      <c r="AT13" s="8">
        <v>72.75</v>
      </c>
      <c r="AU13" s="8">
        <v>116</v>
      </c>
      <c r="AV13" s="8">
        <v>31</v>
      </c>
      <c r="AW13" s="8">
        <v>77.5</v>
      </c>
      <c r="AX13" s="8">
        <v>382.25</v>
      </c>
      <c r="AY13" s="8">
        <v>0</v>
      </c>
      <c r="AZ13" s="8">
        <v>131.5</v>
      </c>
      <c r="BA13" s="8">
        <v>72.75</v>
      </c>
      <c r="BB13" s="8">
        <v>45</v>
      </c>
      <c r="BC13" s="8">
        <v>32.5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0.04</v>
      </c>
      <c r="BL13" s="8">
        <v>0</v>
      </c>
      <c r="BM13" s="8">
        <v>0</v>
      </c>
      <c r="BN13" s="8">
        <v>0.01</v>
      </c>
      <c r="BO13" s="8">
        <v>0</v>
      </c>
      <c r="BP13" s="8">
        <v>0</v>
      </c>
      <c r="BQ13" s="8">
        <v>0</v>
      </c>
      <c r="BR13" s="8">
        <v>0</v>
      </c>
      <c r="BS13" s="8">
        <v>0.03</v>
      </c>
      <c r="BT13" s="8">
        <v>0</v>
      </c>
      <c r="BU13" s="8">
        <v>0</v>
      </c>
      <c r="BV13" s="8">
        <v>0.12</v>
      </c>
      <c r="BW13" s="8">
        <v>0.02</v>
      </c>
      <c r="BX13" s="8">
        <v>0</v>
      </c>
      <c r="BY13" s="8">
        <v>0</v>
      </c>
      <c r="BZ13" s="8">
        <v>0</v>
      </c>
      <c r="CA13" s="8">
        <v>0</v>
      </c>
      <c r="CB13" s="8">
        <v>11.75</v>
      </c>
    </row>
    <row r="14" spans="1:80" ht="15" x14ac:dyDescent="0.25">
      <c r="A14" s="104"/>
      <c r="B14" s="105" t="s">
        <v>102</v>
      </c>
      <c r="C14" s="113">
        <v>25</v>
      </c>
      <c r="D14" s="107">
        <v>2</v>
      </c>
      <c r="E14" s="107">
        <v>0</v>
      </c>
      <c r="F14" s="107">
        <v>0.87</v>
      </c>
      <c r="G14" s="107">
        <v>0.87</v>
      </c>
      <c r="H14" s="107">
        <v>11.75</v>
      </c>
      <c r="I14" s="107">
        <v>65.63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/>
      <c r="AC14" s="105">
        <v>0</v>
      </c>
      <c r="AD14" s="105">
        <v>0</v>
      </c>
      <c r="AE14" s="105">
        <v>0</v>
      </c>
      <c r="AF14" s="105"/>
      <c r="AG14" s="105"/>
      <c r="AH14" s="105"/>
      <c r="AI14" s="105">
        <v>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14.25" x14ac:dyDescent="0.2">
      <c r="A15" s="37"/>
      <c r="B15" s="41" t="s">
        <v>138</v>
      </c>
      <c r="C15" s="203"/>
      <c r="D15" s="39">
        <f t="shared" ref="D15:AI15" si="0">SUM(D9:D14)</f>
        <v>18.84</v>
      </c>
      <c r="E15" s="39">
        <f t="shared" si="0"/>
        <v>10.95</v>
      </c>
      <c r="F15" s="39">
        <f t="shared" si="0"/>
        <v>16.47</v>
      </c>
      <c r="G15" s="39">
        <f t="shared" si="0"/>
        <v>3.1</v>
      </c>
      <c r="H15" s="39">
        <f t="shared" si="0"/>
        <v>70.930000000000007</v>
      </c>
      <c r="I15" s="39">
        <f t="shared" si="0"/>
        <v>504.23190559756097</v>
      </c>
      <c r="J15" s="39">
        <f t="shared" si="0"/>
        <v>7.96</v>
      </c>
      <c r="K15" s="39">
        <f t="shared" si="0"/>
        <v>0.13</v>
      </c>
      <c r="L15" s="39">
        <f t="shared" si="0"/>
        <v>0.32</v>
      </c>
      <c r="M15" s="39">
        <f t="shared" si="0"/>
        <v>0</v>
      </c>
      <c r="N15" s="39">
        <f t="shared" si="0"/>
        <v>15.94</v>
      </c>
      <c r="O15" s="39">
        <f t="shared" si="0"/>
        <v>43.239999999999995</v>
      </c>
      <c r="P15" s="39">
        <f t="shared" si="0"/>
        <v>9.370000000000001</v>
      </c>
      <c r="Q15" s="39">
        <f t="shared" si="0"/>
        <v>0</v>
      </c>
      <c r="R15" s="39">
        <f t="shared" si="0"/>
        <v>0</v>
      </c>
      <c r="S15" s="39">
        <f t="shared" si="0"/>
        <v>0.69000000000000006</v>
      </c>
      <c r="T15" s="39">
        <f t="shared" si="0"/>
        <v>4.7499999999999991</v>
      </c>
      <c r="U15" s="39">
        <f t="shared" si="0"/>
        <v>827.81000000000006</v>
      </c>
      <c r="V15" s="39">
        <f t="shared" si="0"/>
        <v>541.71</v>
      </c>
      <c r="W15" s="39">
        <f t="shared" si="0"/>
        <v>45.769999999999996</v>
      </c>
      <c r="X15" s="39">
        <f t="shared" si="0"/>
        <v>135.36000000000001</v>
      </c>
      <c r="Y15" s="39">
        <f t="shared" si="0"/>
        <v>364.07</v>
      </c>
      <c r="Z15" s="39">
        <f t="shared" si="0"/>
        <v>6.129999999999999</v>
      </c>
      <c r="AA15" s="39">
        <f t="shared" si="0"/>
        <v>32.869999999999997</v>
      </c>
      <c r="AB15" s="39">
        <f t="shared" si="0"/>
        <v>45.08</v>
      </c>
      <c r="AC15" s="39">
        <f t="shared" si="0"/>
        <v>41.160000000000004</v>
      </c>
      <c r="AD15" s="39">
        <f t="shared" si="0"/>
        <v>1.31</v>
      </c>
      <c r="AE15" s="39">
        <f t="shared" si="0"/>
        <v>0.32</v>
      </c>
      <c r="AF15" s="39">
        <f t="shared" si="0"/>
        <v>0.29000000000000004</v>
      </c>
      <c r="AG15" s="39">
        <f t="shared" si="0"/>
        <v>4.8099999999999996</v>
      </c>
      <c r="AH15" s="39">
        <f t="shared" si="0"/>
        <v>9.74</v>
      </c>
      <c r="AI15" s="39">
        <f t="shared" si="0"/>
        <v>6.14</v>
      </c>
      <c r="AJ15" s="10">
        <v>0</v>
      </c>
      <c r="AK15" s="10">
        <v>44.2</v>
      </c>
      <c r="AL15" s="10">
        <v>41.97</v>
      </c>
      <c r="AM15" s="10">
        <v>1694.09</v>
      </c>
      <c r="AN15" s="10">
        <v>1507.57</v>
      </c>
      <c r="AO15" s="10">
        <v>534.46</v>
      </c>
      <c r="AP15" s="10">
        <v>887.77</v>
      </c>
      <c r="AQ15" s="10">
        <v>284.75</v>
      </c>
      <c r="AR15" s="10">
        <v>1056.32</v>
      </c>
      <c r="AS15" s="10">
        <v>1174.9100000000001</v>
      </c>
      <c r="AT15" s="10">
        <v>1441.97</v>
      </c>
      <c r="AU15" s="10">
        <v>1965.28</v>
      </c>
      <c r="AV15" s="10">
        <v>705.58</v>
      </c>
      <c r="AW15" s="10">
        <v>1153.1099999999999</v>
      </c>
      <c r="AX15" s="10">
        <v>4168.6899999999996</v>
      </c>
      <c r="AY15" s="10">
        <v>196.98</v>
      </c>
      <c r="AZ15" s="10">
        <v>1013.41</v>
      </c>
      <c r="BA15" s="10">
        <v>1006.49</v>
      </c>
      <c r="BB15" s="10">
        <v>802.26</v>
      </c>
      <c r="BC15" s="10">
        <v>419.38</v>
      </c>
      <c r="BD15" s="10">
        <v>0.14000000000000001</v>
      </c>
      <c r="BE15" s="10">
        <v>0.06</v>
      </c>
      <c r="BF15" s="10">
        <v>0.03</v>
      </c>
      <c r="BG15" s="10">
        <v>0.08</v>
      </c>
      <c r="BH15" s="10">
        <v>0.09</v>
      </c>
      <c r="BI15" s="10">
        <v>0.43</v>
      </c>
      <c r="BJ15" s="10">
        <v>0</v>
      </c>
      <c r="BK15" s="10">
        <v>1.44</v>
      </c>
      <c r="BL15" s="10">
        <v>0</v>
      </c>
      <c r="BM15" s="10">
        <v>0.37</v>
      </c>
      <c r="BN15" s="10">
        <v>0.03</v>
      </c>
      <c r="BO15" s="10">
        <v>0</v>
      </c>
      <c r="BP15" s="10">
        <v>0</v>
      </c>
      <c r="BQ15" s="10">
        <v>0.08</v>
      </c>
      <c r="BR15" s="10">
        <v>0.13</v>
      </c>
      <c r="BS15" s="10">
        <v>1.52</v>
      </c>
      <c r="BT15" s="10">
        <v>0.01</v>
      </c>
      <c r="BU15" s="10">
        <v>0</v>
      </c>
      <c r="BV15" s="10">
        <v>0.8</v>
      </c>
      <c r="BW15" s="10">
        <v>0.08</v>
      </c>
      <c r="BX15" s="10">
        <v>0</v>
      </c>
      <c r="BY15" s="10">
        <v>0</v>
      </c>
      <c r="BZ15" s="10">
        <v>0</v>
      </c>
      <c r="CA15" s="10">
        <v>0</v>
      </c>
      <c r="CB15" s="10">
        <v>438.02</v>
      </c>
    </row>
    <row r="16" spans="1:80" ht="7.9" customHeight="1" x14ac:dyDescent="0.25">
      <c r="A16" s="20"/>
      <c r="B16" s="8"/>
      <c r="C16" s="202"/>
      <c r="D16" s="9"/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 ht="13.9" customHeight="1" x14ac:dyDescent="0.25">
      <c r="A17" s="20"/>
      <c r="B17" s="72" t="s">
        <v>104</v>
      </c>
      <c r="C17" s="202" t="s">
        <v>330</v>
      </c>
      <c r="D17" s="233" t="s">
        <v>317</v>
      </c>
      <c r="E17" s="234"/>
      <c r="F17" s="422" t="s">
        <v>318</v>
      </c>
      <c r="G17" s="422"/>
      <c r="H17" s="14" t="s">
        <v>319</v>
      </c>
      <c r="I17" s="14" t="s">
        <v>320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4" t="s">
        <v>19</v>
      </c>
      <c r="X17" s="34" t="s">
        <v>20</v>
      </c>
      <c r="Y17" s="34" t="s">
        <v>21</v>
      </c>
      <c r="Z17" s="34" t="s">
        <v>22</v>
      </c>
      <c r="AA17" s="34" t="s">
        <v>75</v>
      </c>
      <c r="AB17" s="34" t="s">
        <v>23</v>
      </c>
      <c r="AC17" s="34" t="s">
        <v>76</v>
      </c>
      <c r="AD17" s="34" t="s">
        <v>77</v>
      </c>
      <c r="AE17" s="34" t="s">
        <v>78</v>
      </c>
      <c r="AF17" s="34" t="s">
        <v>24</v>
      </c>
      <c r="AG17" s="34" t="s">
        <v>25</v>
      </c>
      <c r="AH17" s="34" t="s">
        <v>26</v>
      </c>
      <c r="AI17" s="34" t="s">
        <v>79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 ht="15" x14ac:dyDescent="0.25">
      <c r="A18" s="115" t="str">
        <f>"75/1994 сб рец."</f>
        <v>75/1994 сб рец.</v>
      </c>
      <c r="B18" s="105" t="s">
        <v>92</v>
      </c>
      <c r="C18" s="248" t="str">
        <f>"100"</f>
        <v>100</v>
      </c>
      <c r="D18" s="97">
        <v>2.1800000000000002</v>
      </c>
      <c r="E18" s="97">
        <v>0</v>
      </c>
      <c r="F18" s="97">
        <v>6.78</v>
      </c>
      <c r="G18" s="97">
        <v>7.7</v>
      </c>
      <c r="H18" s="97">
        <v>9.43</v>
      </c>
      <c r="I18" s="97">
        <v>111.98182850499998</v>
      </c>
      <c r="J18" s="95">
        <v>1</v>
      </c>
      <c r="K18" s="95">
        <v>5.2</v>
      </c>
      <c r="L18" s="95">
        <v>0</v>
      </c>
      <c r="M18" s="95">
        <v>0</v>
      </c>
      <c r="N18" s="95">
        <v>9.2200000000000006</v>
      </c>
      <c r="O18" s="95">
        <v>0.22</v>
      </c>
      <c r="P18" s="95">
        <v>2.2400000000000002</v>
      </c>
      <c r="Q18" s="95">
        <v>0</v>
      </c>
      <c r="R18" s="95">
        <v>0</v>
      </c>
      <c r="S18" s="95">
        <v>0.62</v>
      </c>
      <c r="T18" s="95">
        <v>2.5299999999999998</v>
      </c>
      <c r="U18" s="95">
        <v>320.20999999999998</v>
      </c>
      <c r="V18" s="95">
        <v>314.41000000000003</v>
      </c>
      <c r="W18" s="95">
        <v>34.93</v>
      </c>
      <c r="X18" s="95">
        <v>25.83</v>
      </c>
      <c r="Y18" s="95">
        <v>50.82</v>
      </c>
      <c r="Z18" s="95">
        <v>1.44</v>
      </c>
      <c r="AA18" s="95">
        <v>0</v>
      </c>
      <c r="AB18" s="95">
        <v>233.85</v>
      </c>
      <c r="AC18" s="95">
        <v>57.58</v>
      </c>
      <c r="AD18" s="95">
        <v>3.8</v>
      </c>
      <c r="AE18" s="95">
        <v>0.02</v>
      </c>
      <c r="AF18" s="95">
        <v>0.03</v>
      </c>
      <c r="AG18" s="95">
        <v>0.22</v>
      </c>
      <c r="AH18" s="95">
        <v>0.71</v>
      </c>
      <c r="AI18" s="95">
        <v>1.36</v>
      </c>
      <c r="AJ18" s="167">
        <v>0</v>
      </c>
      <c r="AK18" s="164">
        <v>37.369999999999997</v>
      </c>
      <c r="AL18" s="164">
        <v>42.31</v>
      </c>
      <c r="AM18" s="164">
        <v>47.24</v>
      </c>
      <c r="AN18" s="164">
        <v>64.87</v>
      </c>
      <c r="AO18" s="164">
        <v>14.1</v>
      </c>
      <c r="AP18" s="164">
        <v>37.369999999999997</v>
      </c>
      <c r="AQ18" s="164">
        <v>9.17</v>
      </c>
      <c r="AR18" s="164">
        <v>31.73</v>
      </c>
      <c r="AS18" s="164">
        <v>28.21</v>
      </c>
      <c r="AT18" s="164">
        <v>51.49</v>
      </c>
      <c r="AU18" s="164">
        <v>231.26</v>
      </c>
      <c r="AV18" s="164">
        <v>9.9</v>
      </c>
      <c r="AW18" s="164">
        <v>26.8</v>
      </c>
      <c r="AX18" s="164">
        <v>193.21</v>
      </c>
      <c r="AY18" s="164">
        <v>0</v>
      </c>
      <c r="AZ18" s="164">
        <v>33.14</v>
      </c>
      <c r="BA18" s="164">
        <v>44.42</v>
      </c>
      <c r="BB18" s="164">
        <v>35.26</v>
      </c>
      <c r="BC18" s="164">
        <v>10.58</v>
      </c>
      <c r="BD18" s="164">
        <v>0</v>
      </c>
      <c r="BE18" s="164">
        <v>0</v>
      </c>
      <c r="BF18" s="164">
        <v>0</v>
      </c>
      <c r="BG18" s="164">
        <v>0</v>
      </c>
      <c r="BH18" s="164">
        <v>0</v>
      </c>
      <c r="BI18" s="164">
        <v>0</v>
      </c>
      <c r="BJ18" s="164">
        <v>0</v>
      </c>
      <c r="BK18" s="164">
        <v>0.42</v>
      </c>
      <c r="BL18" s="164">
        <v>0</v>
      </c>
      <c r="BM18" s="164">
        <v>0.27</v>
      </c>
      <c r="BN18" s="164">
        <v>0.02</v>
      </c>
      <c r="BO18" s="164">
        <v>0.05</v>
      </c>
      <c r="BP18" s="164">
        <v>0</v>
      </c>
      <c r="BQ18" s="164">
        <v>0</v>
      </c>
      <c r="BR18" s="164">
        <v>0</v>
      </c>
      <c r="BS18" s="164">
        <v>1.59</v>
      </c>
      <c r="BT18" s="164">
        <v>0</v>
      </c>
      <c r="BU18" s="164">
        <v>0</v>
      </c>
      <c r="BV18" s="164">
        <v>4.49</v>
      </c>
      <c r="BW18" s="164">
        <v>0</v>
      </c>
      <c r="BX18" s="164">
        <v>0</v>
      </c>
      <c r="BY18" s="164">
        <v>0</v>
      </c>
      <c r="BZ18" s="164">
        <v>0</v>
      </c>
      <c r="CA18" s="164">
        <v>0</v>
      </c>
      <c r="CB18" s="164">
        <v>105.8</v>
      </c>
    </row>
    <row r="19" spans="1:80" ht="15" x14ac:dyDescent="0.25">
      <c r="A19" s="94" t="s">
        <v>106</v>
      </c>
      <c r="B19" s="95" t="s">
        <v>107</v>
      </c>
      <c r="C19" s="248" t="str">
        <f>"150"</f>
        <v>150</v>
      </c>
      <c r="D19" s="97">
        <v>11.1</v>
      </c>
      <c r="E19" s="97">
        <v>8.93</v>
      </c>
      <c r="F19" s="97">
        <v>12.38</v>
      </c>
      <c r="G19" s="97">
        <v>6.39</v>
      </c>
      <c r="H19" s="109">
        <v>27.91</v>
      </c>
      <c r="I19" s="97">
        <v>264.938625</v>
      </c>
      <c r="J19" s="95">
        <v>4.2699999999999996</v>
      </c>
      <c r="K19" s="95">
        <v>3.9</v>
      </c>
      <c r="L19" s="95">
        <v>0</v>
      </c>
      <c r="M19" s="95">
        <v>0</v>
      </c>
      <c r="N19" s="95">
        <v>1.99</v>
      </c>
      <c r="O19" s="95">
        <v>23.92</v>
      </c>
      <c r="P19" s="95">
        <v>1.62</v>
      </c>
      <c r="Q19" s="95">
        <v>0</v>
      </c>
      <c r="R19" s="95">
        <v>0</v>
      </c>
      <c r="S19" s="95">
        <v>7.0000000000000007E-2</v>
      </c>
      <c r="T19" s="95">
        <v>1.85</v>
      </c>
      <c r="U19" s="95">
        <v>388.05</v>
      </c>
      <c r="V19" s="95">
        <v>214.99</v>
      </c>
      <c r="W19" s="95">
        <v>15.98</v>
      </c>
      <c r="X19" s="95">
        <v>32.07</v>
      </c>
      <c r="Y19" s="95">
        <v>139.33000000000001</v>
      </c>
      <c r="Z19" s="95">
        <v>1.64</v>
      </c>
      <c r="AA19" s="95">
        <v>0</v>
      </c>
      <c r="AB19" s="95">
        <v>1728</v>
      </c>
      <c r="AC19" s="95">
        <v>360</v>
      </c>
      <c r="AD19" s="95">
        <v>3.07</v>
      </c>
      <c r="AE19" s="95">
        <v>0.05</v>
      </c>
      <c r="AF19" s="95">
        <v>0.08</v>
      </c>
      <c r="AG19" s="95">
        <v>2.42</v>
      </c>
      <c r="AH19" s="95">
        <v>5.37</v>
      </c>
      <c r="AI19" s="95">
        <v>0.72</v>
      </c>
      <c r="AJ19" s="167">
        <v>0</v>
      </c>
      <c r="AK19" s="164">
        <v>0</v>
      </c>
      <c r="AL19" s="164">
        <v>0</v>
      </c>
      <c r="AM19" s="164">
        <v>884.13</v>
      </c>
      <c r="AN19" s="164">
        <v>811.38</v>
      </c>
      <c r="AO19" s="164">
        <v>256.45</v>
      </c>
      <c r="AP19" s="164">
        <v>448.95</v>
      </c>
      <c r="AQ19" s="164">
        <v>129.94999999999999</v>
      </c>
      <c r="AR19" s="164">
        <v>489.16</v>
      </c>
      <c r="AS19" s="164">
        <v>630.1</v>
      </c>
      <c r="AT19" s="164">
        <v>650.14</v>
      </c>
      <c r="AU19" s="164">
        <v>1004.66</v>
      </c>
      <c r="AV19" s="164">
        <v>380.26</v>
      </c>
      <c r="AW19" s="164">
        <v>535.97</v>
      </c>
      <c r="AX19" s="164">
        <v>1832.4</v>
      </c>
      <c r="AY19" s="164">
        <v>130.85</v>
      </c>
      <c r="AZ19" s="164">
        <v>425.82</v>
      </c>
      <c r="BA19" s="164">
        <v>469.19</v>
      </c>
      <c r="BB19" s="164">
        <v>398.07</v>
      </c>
      <c r="BC19" s="164">
        <v>165.25</v>
      </c>
      <c r="BD19" s="164">
        <v>0</v>
      </c>
      <c r="BE19" s="164">
        <v>0</v>
      </c>
      <c r="BF19" s="164">
        <v>0</v>
      </c>
      <c r="BG19" s="164">
        <v>0</v>
      </c>
      <c r="BH19" s="164">
        <v>0</v>
      </c>
      <c r="BI19" s="164">
        <v>0</v>
      </c>
      <c r="BJ19" s="164">
        <v>0</v>
      </c>
      <c r="BK19" s="164">
        <v>0.39</v>
      </c>
      <c r="BL19" s="164">
        <v>0</v>
      </c>
      <c r="BM19" s="164">
        <v>0.23</v>
      </c>
      <c r="BN19" s="164">
        <v>0.02</v>
      </c>
      <c r="BO19" s="164">
        <v>0.04</v>
      </c>
      <c r="BP19" s="164">
        <v>0</v>
      </c>
      <c r="BQ19" s="164">
        <v>0</v>
      </c>
      <c r="BR19" s="164">
        <v>0</v>
      </c>
      <c r="BS19" s="164">
        <v>1.35</v>
      </c>
      <c r="BT19" s="164">
        <v>0</v>
      </c>
      <c r="BU19" s="164">
        <v>0</v>
      </c>
      <c r="BV19" s="164">
        <v>3.61</v>
      </c>
      <c r="BW19" s="164">
        <v>0</v>
      </c>
      <c r="BX19" s="164">
        <v>0</v>
      </c>
      <c r="BY19" s="164">
        <v>0</v>
      </c>
      <c r="BZ19" s="164">
        <v>0</v>
      </c>
      <c r="CA19" s="164">
        <v>0</v>
      </c>
      <c r="CB19" s="164">
        <v>134.59</v>
      </c>
    </row>
    <row r="20" spans="1:80" ht="15" x14ac:dyDescent="0.25">
      <c r="A20" s="115" t="s">
        <v>117</v>
      </c>
      <c r="B20" s="105" t="s">
        <v>116</v>
      </c>
      <c r="C20" s="248" t="str">
        <f>"200"</f>
        <v>200</v>
      </c>
      <c r="D20" s="238">
        <v>0.08</v>
      </c>
      <c r="E20" s="238">
        <v>0</v>
      </c>
      <c r="F20" s="238">
        <v>0.02</v>
      </c>
      <c r="G20" s="238">
        <v>0.02</v>
      </c>
      <c r="H20" s="238">
        <v>9.8000000000000007</v>
      </c>
      <c r="I20" s="238">
        <v>37.802231999999989</v>
      </c>
      <c r="J20" s="239">
        <v>0</v>
      </c>
      <c r="K20" s="239">
        <v>0</v>
      </c>
      <c r="L20" s="239">
        <v>0</v>
      </c>
      <c r="M20" s="239">
        <v>0</v>
      </c>
      <c r="N20" s="239">
        <v>9.8000000000000007</v>
      </c>
      <c r="O20" s="239">
        <v>0</v>
      </c>
      <c r="P20" s="239">
        <v>0.04</v>
      </c>
      <c r="Q20" s="239">
        <v>0</v>
      </c>
      <c r="R20" s="239">
        <v>0</v>
      </c>
      <c r="S20" s="239">
        <v>0</v>
      </c>
      <c r="T20" s="239">
        <v>0.03</v>
      </c>
      <c r="U20" s="239">
        <v>0.1</v>
      </c>
      <c r="V20" s="239">
        <v>0.3</v>
      </c>
      <c r="W20" s="239">
        <v>0.28999999999999998</v>
      </c>
      <c r="X20" s="239">
        <v>0</v>
      </c>
      <c r="Y20" s="239">
        <v>0</v>
      </c>
      <c r="Z20" s="239">
        <v>0.03</v>
      </c>
      <c r="AA20" s="239">
        <v>0</v>
      </c>
      <c r="AB20" s="239">
        <v>0</v>
      </c>
      <c r="AC20" s="239">
        <v>0</v>
      </c>
      <c r="AD20" s="239">
        <v>0</v>
      </c>
      <c r="AE20" s="239">
        <v>0</v>
      </c>
      <c r="AF20" s="239">
        <v>0</v>
      </c>
      <c r="AG20" s="239">
        <v>0</v>
      </c>
      <c r="AH20" s="239">
        <v>0</v>
      </c>
      <c r="AI20" s="239">
        <v>0</v>
      </c>
      <c r="AJ20" s="167">
        <v>0</v>
      </c>
      <c r="AK20" s="164">
        <v>0</v>
      </c>
      <c r="AL20" s="164">
        <v>0</v>
      </c>
      <c r="AM20" s="164">
        <v>0</v>
      </c>
      <c r="AN20" s="164">
        <v>0</v>
      </c>
      <c r="AO20" s="164">
        <v>0</v>
      </c>
      <c r="AP20" s="164">
        <v>0</v>
      </c>
      <c r="AQ20" s="164">
        <v>0</v>
      </c>
      <c r="AR20" s="164">
        <v>0</v>
      </c>
      <c r="AS20" s="164">
        <v>0</v>
      </c>
      <c r="AT20" s="164">
        <v>0</v>
      </c>
      <c r="AU20" s="164">
        <v>0</v>
      </c>
      <c r="AV20" s="164">
        <v>0</v>
      </c>
      <c r="AW20" s="164">
        <v>0</v>
      </c>
      <c r="AX20" s="164">
        <v>0</v>
      </c>
      <c r="AY20" s="164">
        <v>0</v>
      </c>
      <c r="AZ20" s="164">
        <v>0</v>
      </c>
      <c r="BA20" s="164">
        <v>0</v>
      </c>
      <c r="BB20" s="164">
        <v>0</v>
      </c>
      <c r="BC20" s="164">
        <v>0</v>
      </c>
      <c r="BD20" s="164">
        <v>0</v>
      </c>
      <c r="BE20" s="164">
        <v>0</v>
      </c>
      <c r="BF20" s="164">
        <v>0</v>
      </c>
      <c r="BG20" s="164">
        <v>0</v>
      </c>
      <c r="BH20" s="164">
        <v>0</v>
      </c>
      <c r="BI20" s="164">
        <v>0</v>
      </c>
      <c r="BJ20" s="164">
        <v>0</v>
      </c>
      <c r="BK20" s="164">
        <v>0</v>
      </c>
      <c r="BL20" s="164">
        <v>0</v>
      </c>
      <c r="BM20" s="164">
        <v>0</v>
      </c>
      <c r="BN20" s="164">
        <v>0</v>
      </c>
      <c r="BO20" s="164">
        <v>0</v>
      </c>
      <c r="BP20" s="164">
        <v>0</v>
      </c>
      <c r="BQ20" s="164">
        <v>0</v>
      </c>
      <c r="BR20" s="164">
        <v>0</v>
      </c>
      <c r="BS20" s="164">
        <v>0</v>
      </c>
      <c r="BT20" s="164">
        <v>0</v>
      </c>
      <c r="BU20" s="164">
        <v>0</v>
      </c>
      <c r="BV20" s="164">
        <v>0</v>
      </c>
      <c r="BW20" s="164">
        <v>0</v>
      </c>
      <c r="BX20" s="164">
        <v>0</v>
      </c>
      <c r="BY20" s="164">
        <v>0</v>
      </c>
      <c r="BZ20" s="164">
        <v>0</v>
      </c>
      <c r="CA20" s="164">
        <v>0</v>
      </c>
      <c r="CB20" s="164">
        <v>200.04</v>
      </c>
    </row>
    <row r="21" spans="1:80" ht="15" x14ac:dyDescent="0.25">
      <c r="A21" s="115" t="str">
        <f>"-"</f>
        <v>-</v>
      </c>
      <c r="B21" s="95" t="s">
        <v>108</v>
      </c>
      <c r="C21" s="138" t="str">
        <f>"25"</f>
        <v>25</v>
      </c>
      <c r="D21" s="107">
        <v>1.65</v>
      </c>
      <c r="E21" s="107">
        <v>0</v>
      </c>
      <c r="F21" s="107">
        <v>0.16</v>
      </c>
      <c r="G21" s="107">
        <v>0.16</v>
      </c>
      <c r="H21" s="107">
        <v>11.68</v>
      </c>
      <c r="I21" s="107">
        <v>55.975249999999996</v>
      </c>
      <c r="J21" s="105">
        <v>0</v>
      </c>
      <c r="K21" s="105">
        <v>0</v>
      </c>
      <c r="L21" s="105">
        <v>0</v>
      </c>
      <c r="M21" s="105">
        <v>0</v>
      </c>
      <c r="N21" s="105">
        <v>0.28000000000000003</v>
      </c>
      <c r="O21" s="105">
        <v>11.4</v>
      </c>
      <c r="P21" s="105">
        <v>0.05</v>
      </c>
      <c r="Q21" s="105">
        <v>0</v>
      </c>
      <c r="R21" s="105">
        <v>0</v>
      </c>
      <c r="S21" s="105">
        <v>0</v>
      </c>
      <c r="T21" s="105">
        <v>0.45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67">
        <v>0</v>
      </c>
      <c r="AK21" s="164">
        <v>0</v>
      </c>
      <c r="AL21" s="164">
        <v>0</v>
      </c>
      <c r="AM21" s="164">
        <v>127.24</v>
      </c>
      <c r="AN21" s="164">
        <v>42.2</v>
      </c>
      <c r="AO21" s="164">
        <v>25.01</v>
      </c>
      <c r="AP21" s="164">
        <v>50.03</v>
      </c>
      <c r="AQ21" s="164">
        <v>18.920000000000002</v>
      </c>
      <c r="AR21" s="164">
        <v>90.48</v>
      </c>
      <c r="AS21" s="164">
        <v>56.12</v>
      </c>
      <c r="AT21" s="164">
        <v>78.3</v>
      </c>
      <c r="AU21" s="164">
        <v>64.599999999999994</v>
      </c>
      <c r="AV21" s="164">
        <v>33.93</v>
      </c>
      <c r="AW21" s="164">
        <v>60.03</v>
      </c>
      <c r="AX21" s="164">
        <v>501.99</v>
      </c>
      <c r="AY21" s="164">
        <v>0</v>
      </c>
      <c r="AZ21" s="164">
        <v>163.56</v>
      </c>
      <c r="BA21" s="164">
        <v>71.12</v>
      </c>
      <c r="BB21" s="164">
        <v>47.2</v>
      </c>
      <c r="BC21" s="164">
        <v>37.409999999999997</v>
      </c>
      <c r="BD21" s="164">
        <v>0</v>
      </c>
      <c r="BE21" s="164">
        <v>0</v>
      </c>
      <c r="BF21" s="164">
        <v>0</v>
      </c>
      <c r="BG21" s="164">
        <v>0</v>
      </c>
      <c r="BH21" s="164">
        <v>0</v>
      </c>
      <c r="BI21" s="164">
        <v>0</v>
      </c>
      <c r="BJ21" s="164">
        <v>0</v>
      </c>
      <c r="BK21" s="164">
        <v>0.02</v>
      </c>
      <c r="BL21" s="164">
        <v>0</v>
      </c>
      <c r="BM21" s="164">
        <v>0</v>
      </c>
      <c r="BN21" s="164">
        <v>0</v>
      </c>
      <c r="BO21" s="164">
        <v>0</v>
      </c>
      <c r="BP21" s="164">
        <v>0</v>
      </c>
      <c r="BQ21" s="164">
        <v>0</v>
      </c>
      <c r="BR21" s="164">
        <v>0</v>
      </c>
      <c r="BS21" s="164">
        <v>0.02</v>
      </c>
      <c r="BT21" s="164">
        <v>0</v>
      </c>
      <c r="BU21" s="164">
        <v>0</v>
      </c>
      <c r="BV21" s="164">
        <v>7.0000000000000007E-2</v>
      </c>
      <c r="BW21" s="164">
        <v>0</v>
      </c>
      <c r="BX21" s="164">
        <v>0</v>
      </c>
      <c r="BY21" s="164">
        <v>0</v>
      </c>
      <c r="BZ21" s="164">
        <v>0</v>
      </c>
      <c r="CA21" s="164">
        <v>0</v>
      </c>
      <c r="CB21" s="164">
        <v>9.7799999999999994</v>
      </c>
    </row>
    <row r="22" spans="1:80" ht="15" x14ac:dyDescent="0.25">
      <c r="A22" s="115" t="str">
        <f>"-"</f>
        <v>-</v>
      </c>
      <c r="B22" s="105" t="s">
        <v>93</v>
      </c>
      <c r="C22" s="138" t="str">
        <f>"25"</f>
        <v>25</v>
      </c>
      <c r="D22" s="107">
        <v>1.65</v>
      </c>
      <c r="E22" s="107">
        <v>0</v>
      </c>
      <c r="F22" s="107">
        <v>0.3</v>
      </c>
      <c r="G22" s="107">
        <v>0.3</v>
      </c>
      <c r="H22" s="107">
        <v>8.35</v>
      </c>
      <c r="I22" s="107">
        <v>48.344999999999999</v>
      </c>
      <c r="J22" s="105">
        <v>0.05</v>
      </c>
      <c r="K22" s="105">
        <v>0</v>
      </c>
      <c r="L22" s="105">
        <v>0</v>
      </c>
      <c r="M22" s="105">
        <v>0</v>
      </c>
      <c r="N22" s="105">
        <v>0.3</v>
      </c>
      <c r="O22" s="105">
        <v>8.0500000000000007</v>
      </c>
      <c r="P22" s="105">
        <v>2.08</v>
      </c>
      <c r="Q22" s="105">
        <v>0</v>
      </c>
      <c r="R22" s="105">
        <v>0</v>
      </c>
      <c r="S22" s="105">
        <v>0.25</v>
      </c>
      <c r="T22" s="105">
        <v>0.63</v>
      </c>
      <c r="U22" s="105">
        <v>152.5</v>
      </c>
      <c r="V22" s="105">
        <v>61.25</v>
      </c>
      <c r="W22" s="105">
        <v>8.75</v>
      </c>
      <c r="X22" s="105">
        <v>11.75</v>
      </c>
      <c r="Y22" s="105">
        <v>39.5</v>
      </c>
      <c r="Z22" s="105">
        <v>0.98</v>
      </c>
      <c r="AA22" s="105">
        <v>0</v>
      </c>
      <c r="AB22" s="105">
        <v>1.25</v>
      </c>
      <c r="AC22" s="105">
        <v>0.25</v>
      </c>
      <c r="AD22" s="105">
        <v>0.35</v>
      </c>
      <c r="AE22" s="105">
        <v>0.05</v>
      </c>
      <c r="AF22" s="105">
        <v>0.02</v>
      </c>
      <c r="AG22" s="105">
        <v>0.18</v>
      </c>
      <c r="AH22" s="105">
        <v>0.5</v>
      </c>
      <c r="AI22" s="105">
        <v>0</v>
      </c>
      <c r="AJ22" s="73">
        <v>0</v>
      </c>
      <c r="AK22" s="8">
        <v>0</v>
      </c>
      <c r="AL22" s="8">
        <v>0</v>
      </c>
      <c r="AM22" s="8">
        <v>106.75</v>
      </c>
      <c r="AN22" s="8">
        <v>55.75</v>
      </c>
      <c r="AO22" s="8">
        <v>23.25</v>
      </c>
      <c r="AP22" s="8">
        <v>49.5</v>
      </c>
      <c r="AQ22" s="8">
        <v>20</v>
      </c>
      <c r="AR22" s="8">
        <v>92.75</v>
      </c>
      <c r="AS22" s="8">
        <v>74.25</v>
      </c>
      <c r="AT22" s="8">
        <v>72.75</v>
      </c>
      <c r="AU22" s="8">
        <v>116</v>
      </c>
      <c r="AV22" s="8">
        <v>31</v>
      </c>
      <c r="AW22" s="8">
        <v>77.5</v>
      </c>
      <c r="AX22" s="8">
        <v>382.25</v>
      </c>
      <c r="AY22" s="8">
        <v>0</v>
      </c>
      <c r="AZ22" s="8">
        <v>131.5</v>
      </c>
      <c r="BA22" s="8">
        <v>72.75</v>
      </c>
      <c r="BB22" s="8">
        <v>45</v>
      </c>
      <c r="BC22" s="8">
        <v>32.5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0.04</v>
      </c>
      <c r="BL22" s="8">
        <v>0</v>
      </c>
      <c r="BM22" s="8">
        <v>0</v>
      </c>
      <c r="BN22" s="8">
        <v>0.01</v>
      </c>
      <c r="BO22" s="8">
        <v>0</v>
      </c>
      <c r="BP22" s="8">
        <v>0</v>
      </c>
      <c r="BQ22" s="8">
        <v>0</v>
      </c>
      <c r="BR22" s="8">
        <v>0</v>
      </c>
      <c r="BS22" s="8">
        <v>0.03</v>
      </c>
      <c r="BT22" s="8">
        <v>0</v>
      </c>
      <c r="BU22" s="8">
        <v>0</v>
      </c>
      <c r="BV22" s="8">
        <v>0.12</v>
      </c>
      <c r="BW22" s="8">
        <v>0.02</v>
      </c>
      <c r="BX22" s="8">
        <v>0</v>
      </c>
      <c r="BY22" s="8">
        <v>0</v>
      </c>
      <c r="BZ22" s="8">
        <v>0</v>
      </c>
      <c r="CA22" s="8">
        <v>0</v>
      </c>
      <c r="CB22" s="8">
        <v>11.75</v>
      </c>
    </row>
    <row r="23" spans="1:80" ht="14.25" x14ac:dyDescent="0.2">
      <c r="A23" s="37"/>
      <c r="B23" s="41" t="s">
        <v>138</v>
      </c>
      <c r="C23" s="203"/>
      <c r="D23" s="39">
        <f t="shared" ref="D23:AI23" si="1">SUM(D18:D22)</f>
        <v>16.66</v>
      </c>
      <c r="E23" s="39">
        <f t="shared" si="1"/>
        <v>8.93</v>
      </c>
      <c r="F23" s="39">
        <f t="shared" si="1"/>
        <v>19.64</v>
      </c>
      <c r="G23" s="39">
        <f t="shared" si="1"/>
        <v>14.57</v>
      </c>
      <c r="H23" s="39">
        <f t="shared" si="1"/>
        <v>67.17</v>
      </c>
      <c r="I23" s="39">
        <f t="shared" si="1"/>
        <v>519.04293550499995</v>
      </c>
      <c r="J23" s="39">
        <f t="shared" si="1"/>
        <v>5.3199999999999994</v>
      </c>
      <c r="K23" s="39">
        <f t="shared" si="1"/>
        <v>9.1</v>
      </c>
      <c r="L23" s="39">
        <f t="shared" si="1"/>
        <v>0</v>
      </c>
      <c r="M23" s="39">
        <f t="shared" si="1"/>
        <v>0</v>
      </c>
      <c r="N23" s="39">
        <f t="shared" si="1"/>
        <v>21.590000000000003</v>
      </c>
      <c r="O23" s="39">
        <f t="shared" si="1"/>
        <v>43.59</v>
      </c>
      <c r="P23" s="39">
        <f t="shared" si="1"/>
        <v>6.03</v>
      </c>
      <c r="Q23" s="39">
        <f t="shared" si="1"/>
        <v>0</v>
      </c>
      <c r="R23" s="39">
        <f t="shared" si="1"/>
        <v>0</v>
      </c>
      <c r="S23" s="39">
        <f t="shared" si="1"/>
        <v>0.94</v>
      </c>
      <c r="T23" s="39">
        <f t="shared" si="1"/>
        <v>5.49</v>
      </c>
      <c r="U23" s="39">
        <f t="shared" si="1"/>
        <v>860.86</v>
      </c>
      <c r="V23" s="39">
        <f t="shared" si="1"/>
        <v>590.95000000000005</v>
      </c>
      <c r="W23" s="39">
        <f t="shared" si="1"/>
        <v>59.949999999999996</v>
      </c>
      <c r="X23" s="39">
        <f t="shared" si="1"/>
        <v>69.650000000000006</v>
      </c>
      <c r="Y23" s="39">
        <f t="shared" si="1"/>
        <v>229.65</v>
      </c>
      <c r="Z23" s="39">
        <f t="shared" si="1"/>
        <v>4.09</v>
      </c>
      <c r="AA23" s="39">
        <f t="shared" si="1"/>
        <v>0</v>
      </c>
      <c r="AB23" s="39">
        <f t="shared" si="1"/>
        <v>1963.1</v>
      </c>
      <c r="AC23" s="79">
        <f t="shared" si="1"/>
        <v>417.83</v>
      </c>
      <c r="AD23" s="39">
        <f t="shared" si="1"/>
        <v>7.2199999999999989</v>
      </c>
      <c r="AE23" s="39">
        <f t="shared" si="1"/>
        <v>0.12000000000000001</v>
      </c>
      <c r="AF23" s="39">
        <f t="shared" si="1"/>
        <v>0.13</v>
      </c>
      <c r="AG23" s="39">
        <f t="shared" si="1"/>
        <v>2.8200000000000003</v>
      </c>
      <c r="AH23" s="39">
        <f t="shared" si="1"/>
        <v>6.58</v>
      </c>
      <c r="AI23" s="39">
        <f t="shared" si="1"/>
        <v>2.08</v>
      </c>
      <c r="AJ23" s="10">
        <v>0</v>
      </c>
      <c r="AK23" s="10">
        <v>37.369999999999997</v>
      </c>
      <c r="AL23" s="10">
        <v>42.31</v>
      </c>
      <c r="AM23" s="10">
        <v>1165.3599999999999</v>
      </c>
      <c r="AN23" s="10">
        <v>974.19</v>
      </c>
      <c r="AO23" s="10">
        <v>318.82</v>
      </c>
      <c r="AP23" s="10">
        <v>585.84</v>
      </c>
      <c r="AQ23" s="10">
        <v>178.04</v>
      </c>
      <c r="AR23" s="10">
        <v>704.12</v>
      </c>
      <c r="AS23" s="10">
        <v>788.67</v>
      </c>
      <c r="AT23" s="10">
        <v>852.68</v>
      </c>
      <c r="AU23" s="10">
        <v>1416.51</v>
      </c>
      <c r="AV23" s="10">
        <v>455.1</v>
      </c>
      <c r="AW23" s="10">
        <v>700.3</v>
      </c>
      <c r="AX23" s="10">
        <v>2909.84</v>
      </c>
      <c r="AY23" s="10">
        <v>130.85</v>
      </c>
      <c r="AZ23" s="10">
        <v>754.02</v>
      </c>
      <c r="BA23" s="10">
        <v>657.49</v>
      </c>
      <c r="BB23" s="10">
        <v>525.53</v>
      </c>
      <c r="BC23" s="10">
        <v>245.74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0.86</v>
      </c>
      <c r="BL23" s="10">
        <v>0</v>
      </c>
      <c r="BM23" s="10">
        <v>0.51</v>
      </c>
      <c r="BN23" s="10">
        <v>0.04</v>
      </c>
      <c r="BO23" s="10">
        <v>0.08</v>
      </c>
      <c r="BP23" s="10">
        <v>0</v>
      </c>
      <c r="BQ23" s="10">
        <v>0</v>
      </c>
      <c r="BR23" s="10">
        <v>0</v>
      </c>
      <c r="BS23" s="10">
        <v>2.99</v>
      </c>
      <c r="BT23" s="10">
        <v>0</v>
      </c>
      <c r="BU23" s="10">
        <v>0</v>
      </c>
      <c r="BV23" s="10">
        <v>8.3000000000000007</v>
      </c>
      <c r="BW23" s="10">
        <v>0.02</v>
      </c>
      <c r="BX23" s="10">
        <v>0</v>
      </c>
      <c r="BY23" s="10">
        <v>0</v>
      </c>
      <c r="BZ23" s="10">
        <v>0</v>
      </c>
      <c r="CA23" s="10">
        <v>0</v>
      </c>
      <c r="CB23" s="10">
        <v>461.95</v>
      </c>
    </row>
    <row r="24" spans="1:80" ht="9" customHeight="1" x14ac:dyDescent="0.25">
      <c r="A24" s="20"/>
      <c r="B24" s="8"/>
      <c r="C24" s="202"/>
      <c r="D24" s="9"/>
      <c r="E24" s="9"/>
      <c r="F24" s="9"/>
      <c r="G24" s="9"/>
      <c r="H24" s="9"/>
      <c r="I24" s="9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</row>
    <row r="25" spans="1:80" ht="13.15" customHeight="1" x14ac:dyDescent="0.25">
      <c r="A25" s="20"/>
      <c r="B25" s="72" t="s">
        <v>109</v>
      </c>
      <c r="C25" s="202" t="s">
        <v>330</v>
      </c>
      <c r="D25" s="233" t="s">
        <v>317</v>
      </c>
      <c r="E25" s="234"/>
      <c r="F25" s="422" t="s">
        <v>318</v>
      </c>
      <c r="G25" s="422"/>
      <c r="H25" s="14" t="s">
        <v>319</v>
      </c>
      <c r="I25" s="14" t="s">
        <v>320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4" t="s">
        <v>19</v>
      </c>
      <c r="X25" s="34" t="s">
        <v>20</v>
      </c>
      <c r="Y25" s="34" t="s">
        <v>21</v>
      </c>
      <c r="Z25" s="34" t="s">
        <v>22</v>
      </c>
      <c r="AA25" s="34" t="s">
        <v>75</v>
      </c>
      <c r="AB25" s="34" t="s">
        <v>23</v>
      </c>
      <c r="AC25" s="34" t="s">
        <v>76</v>
      </c>
      <c r="AD25" s="34" t="s">
        <v>77</v>
      </c>
      <c r="AE25" s="34" t="s">
        <v>78</v>
      </c>
      <c r="AF25" s="34" t="s">
        <v>24</v>
      </c>
      <c r="AG25" s="34" t="s">
        <v>25</v>
      </c>
      <c r="AH25" s="34" t="s">
        <v>26</v>
      </c>
      <c r="AI25" s="34" t="s">
        <v>79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 ht="15" x14ac:dyDescent="0.25">
      <c r="A26" s="115" t="s">
        <v>341</v>
      </c>
      <c r="B26" s="105" t="s">
        <v>342</v>
      </c>
      <c r="C26" s="248" t="str">
        <f>"100"</f>
        <v>100</v>
      </c>
      <c r="D26" s="107">
        <v>2.1800000000000002</v>
      </c>
      <c r="E26" s="107">
        <v>0</v>
      </c>
      <c r="F26" s="107">
        <v>6.78</v>
      </c>
      <c r="G26" s="107">
        <v>7.7</v>
      </c>
      <c r="H26" s="107">
        <v>11.4</v>
      </c>
      <c r="I26" s="107">
        <v>145</v>
      </c>
      <c r="J26" s="105">
        <v>1</v>
      </c>
      <c r="K26" s="105">
        <v>5.2</v>
      </c>
      <c r="L26" s="105">
        <v>0</v>
      </c>
      <c r="M26" s="105">
        <v>0</v>
      </c>
      <c r="N26" s="105">
        <v>9.2200000000000006</v>
      </c>
      <c r="O26" s="105">
        <v>0.22</v>
      </c>
      <c r="P26" s="105">
        <v>2.2400000000000002</v>
      </c>
      <c r="Q26" s="105">
        <v>0</v>
      </c>
      <c r="R26" s="105">
        <v>0</v>
      </c>
      <c r="S26" s="105">
        <v>0.62</v>
      </c>
      <c r="T26" s="105">
        <v>2.5299999999999998</v>
      </c>
      <c r="U26" s="105">
        <v>320.20999999999998</v>
      </c>
      <c r="V26" s="105">
        <v>314.41000000000003</v>
      </c>
      <c r="W26" s="105">
        <v>34.93</v>
      </c>
      <c r="X26" s="105">
        <v>25.83</v>
      </c>
      <c r="Y26" s="105">
        <v>50.82</v>
      </c>
      <c r="Z26" s="105">
        <v>1.44</v>
      </c>
      <c r="AA26" s="105">
        <v>0</v>
      </c>
      <c r="AB26" s="105">
        <v>233.85</v>
      </c>
      <c r="AC26" s="105">
        <v>57.58</v>
      </c>
      <c r="AD26" s="105">
        <v>3.8</v>
      </c>
      <c r="AE26" s="105">
        <v>0.02</v>
      </c>
      <c r="AF26" s="105">
        <v>0.03</v>
      </c>
      <c r="AG26" s="105">
        <v>0.22</v>
      </c>
      <c r="AH26" s="105">
        <v>0.71</v>
      </c>
      <c r="AI26" s="105">
        <v>1.36</v>
      </c>
      <c r="AJ26" s="167">
        <v>0</v>
      </c>
      <c r="AK26" s="164">
        <v>29.26</v>
      </c>
      <c r="AL26" s="164">
        <v>23.82</v>
      </c>
      <c r="AM26" s="164">
        <v>29.95</v>
      </c>
      <c r="AN26" s="164">
        <v>25.87</v>
      </c>
      <c r="AO26" s="164">
        <v>6.13</v>
      </c>
      <c r="AP26" s="164">
        <v>21.78</v>
      </c>
      <c r="AQ26" s="164">
        <v>5.45</v>
      </c>
      <c r="AR26" s="164">
        <v>21.1</v>
      </c>
      <c r="AS26" s="164">
        <v>32.659999999999997</v>
      </c>
      <c r="AT26" s="164">
        <v>27.94</v>
      </c>
      <c r="AU26" s="164">
        <v>91.86</v>
      </c>
      <c r="AV26" s="164">
        <v>9.58</v>
      </c>
      <c r="AW26" s="164">
        <v>19.739999999999998</v>
      </c>
      <c r="AX26" s="164">
        <v>159.93</v>
      </c>
      <c r="AY26" s="164">
        <v>0</v>
      </c>
      <c r="AZ26" s="164">
        <v>20.420000000000002</v>
      </c>
      <c r="BA26" s="164">
        <v>22.46</v>
      </c>
      <c r="BB26" s="164">
        <v>12.25</v>
      </c>
      <c r="BC26" s="164">
        <v>8.17</v>
      </c>
      <c r="BD26" s="164">
        <v>0</v>
      </c>
      <c r="BE26" s="164">
        <v>0</v>
      </c>
      <c r="BF26" s="164">
        <v>0</v>
      </c>
      <c r="BG26" s="164">
        <v>0</v>
      </c>
      <c r="BH26" s="164">
        <v>0</v>
      </c>
      <c r="BI26" s="164">
        <v>0</v>
      </c>
      <c r="BJ26" s="164">
        <v>0</v>
      </c>
      <c r="BK26" s="164">
        <v>0.19</v>
      </c>
      <c r="BL26" s="164">
        <v>0</v>
      </c>
      <c r="BM26" s="164">
        <v>0.12</v>
      </c>
      <c r="BN26" s="164">
        <v>0.01</v>
      </c>
      <c r="BO26" s="164">
        <v>0.02</v>
      </c>
      <c r="BP26" s="164">
        <v>0</v>
      </c>
      <c r="BQ26" s="164">
        <v>0</v>
      </c>
      <c r="BR26" s="164">
        <v>0</v>
      </c>
      <c r="BS26" s="164">
        <v>0.7</v>
      </c>
      <c r="BT26" s="164">
        <v>0</v>
      </c>
      <c r="BU26" s="164">
        <v>0</v>
      </c>
      <c r="BV26" s="164">
        <v>1.74</v>
      </c>
      <c r="BW26" s="164">
        <v>0</v>
      </c>
      <c r="BX26" s="164">
        <v>0</v>
      </c>
      <c r="BY26" s="164">
        <v>0</v>
      </c>
      <c r="BZ26" s="164">
        <v>0</v>
      </c>
      <c r="CA26" s="164">
        <v>0</v>
      </c>
      <c r="CB26" s="164">
        <v>119.71</v>
      </c>
    </row>
    <row r="27" spans="1:80" ht="15.6" customHeight="1" x14ac:dyDescent="0.25">
      <c r="A27" s="99" t="s">
        <v>111</v>
      </c>
      <c r="B27" s="100" t="s">
        <v>202</v>
      </c>
      <c r="C27" s="247" t="str">
        <f>"150"</f>
        <v>150</v>
      </c>
      <c r="D27" s="101">
        <v>14.82</v>
      </c>
      <c r="E27" s="101">
        <v>13.56</v>
      </c>
      <c r="F27" s="101">
        <v>16.36</v>
      </c>
      <c r="G27" s="101">
        <v>7.92</v>
      </c>
      <c r="H27" s="110">
        <v>29.4</v>
      </c>
      <c r="I27" s="101">
        <v>268.74161928000001</v>
      </c>
      <c r="J27" s="100">
        <v>4.78</v>
      </c>
      <c r="K27" s="100">
        <v>5.46</v>
      </c>
      <c r="L27" s="100">
        <v>0</v>
      </c>
      <c r="M27" s="100">
        <v>0</v>
      </c>
      <c r="N27" s="100">
        <v>2.2799999999999998</v>
      </c>
      <c r="O27" s="100">
        <v>12.13</v>
      </c>
      <c r="P27" s="100">
        <v>1.59</v>
      </c>
      <c r="Q27" s="100">
        <v>0</v>
      </c>
      <c r="R27" s="100">
        <v>0</v>
      </c>
      <c r="S27" s="100">
        <v>0.23</v>
      </c>
      <c r="T27" s="100">
        <v>2.6</v>
      </c>
      <c r="U27" s="100">
        <v>514.48</v>
      </c>
      <c r="V27" s="100">
        <v>491.02</v>
      </c>
      <c r="W27" s="100">
        <v>25.02</v>
      </c>
      <c r="X27" s="100">
        <v>30.75</v>
      </c>
      <c r="Y27" s="100">
        <v>149.25</v>
      </c>
      <c r="Z27" s="100">
        <v>1.65</v>
      </c>
      <c r="AA27" s="100">
        <v>20.87</v>
      </c>
      <c r="AB27" s="100">
        <v>1092.46</v>
      </c>
      <c r="AC27" s="100">
        <v>326.20999999999998</v>
      </c>
      <c r="AD27" s="100">
        <v>4.3</v>
      </c>
      <c r="AE27" s="100">
        <v>0.09</v>
      </c>
      <c r="AF27" s="100">
        <v>0.14000000000000001</v>
      </c>
      <c r="AG27" s="100">
        <v>5.22</v>
      </c>
      <c r="AH27" s="100">
        <v>12.17</v>
      </c>
      <c r="AI27" s="100">
        <v>4.2699999999999996</v>
      </c>
      <c r="AJ27" s="167">
        <v>0</v>
      </c>
      <c r="AK27" s="164">
        <v>0</v>
      </c>
      <c r="AL27" s="164">
        <v>0</v>
      </c>
      <c r="AM27" s="164">
        <v>62.11</v>
      </c>
      <c r="AN27" s="164">
        <v>56.56</v>
      </c>
      <c r="AO27" s="164">
        <v>12.26</v>
      </c>
      <c r="AP27" s="164">
        <v>41.77</v>
      </c>
      <c r="AQ27" s="164">
        <v>18.66</v>
      </c>
      <c r="AR27" s="164">
        <v>46.69</v>
      </c>
      <c r="AS27" s="164">
        <v>58.03</v>
      </c>
      <c r="AT27" s="164">
        <v>137.47</v>
      </c>
      <c r="AU27" s="164">
        <v>78.099999999999994</v>
      </c>
      <c r="AV27" s="164">
        <v>17.03</v>
      </c>
      <c r="AW27" s="164">
        <v>43.06</v>
      </c>
      <c r="AX27" s="164">
        <v>267.82</v>
      </c>
      <c r="AY27" s="164">
        <v>0</v>
      </c>
      <c r="AZ27" s="164">
        <v>48.68</v>
      </c>
      <c r="BA27" s="164">
        <v>36.130000000000003</v>
      </c>
      <c r="BB27" s="164">
        <v>30.98</v>
      </c>
      <c r="BC27" s="164">
        <v>16</v>
      </c>
      <c r="BD27" s="164">
        <v>0</v>
      </c>
      <c r="BE27" s="164">
        <v>0</v>
      </c>
      <c r="BF27" s="164">
        <v>0</v>
      </c>
      <c r="BG27" s="164">
        <v>0</v>
      </c>
      <c r="BH27" s="164">
        <v>0</v>
      </c>
      <c r="BI27" s="164">
        <v>0</v>
      </c>
      <c r="BJ27" s="164">
        <v>0</v>
      </c>
      <c r="BK27" s="164">
        <v>0.47</v>
      </c>
      <c r="BL27" s="164">
        <v>0</v>
      </c>
      <c r="BM27" s="164">
        <v>0.28000000000000003</v>
      </c>
      <c r="BN27" s="164">
        <v>0.02</v>
      </c>
      <c r="BO27" s="164">
        <v>0.05</v>
      </c>
      <c r="BP27" s="164">
        <v>0</v>
      </c>
      <c r="BQ27" s="164">
        <v>0</v>
      </c>
      <c r="BR27" s="164">
        <v>0</v>
      </c>
      <c r="BS27" s="164">
        <v>1.69</v>
      </c>
      <c r="BT27" s="164">
        <v>0</v>
      </c>
      <c r="BU27" s="164">
        <v>0</v>
      </c>
      <c r="BV27" s="164">
        <v>4.54</v>
      </c>
      <c r="BW27" s="164">
        <v>0</v>
      </c>
      <c r="BX27" s="164">
        <v>0</v>
      </c>
      <c r="BY27" s="164">
        <v>0</v>
      </c>
      <c r="BZ27" s="164">
        <v>0</v>
      </c>
      <c r="CA27" s="164">
        <v>0</v>
      </c>
      <c r="CB27" s="164">
        <v>181.96</v>
      </c>
    </row>
    <row r="28" spans="1:80" ht="15" x14ac:dyDescent="0.25">
      <c r="A28" s="94" t="s">
        <v>112</v>
      </c>
      <c r="B28" s="95" t="s">
        <v>95</v>
      </c>
      <c r="C28" s="244" t="s">
        <v>120</v>
      </c>
      <c r="D28" s="238">
        <v>0.12</v>
      </c>
      <c r="E28" s="238">
        <v>0</v>
      </c>
      <c r="F28" s="238">
        <v>0.02</v>
      </c>
      <c r="G28" s="238">
        <v>0.02</v>
      </c>
      <c r="H28" s="238">
        <v>9.6999999999999993</v>
      </c>
      <c r="I28" s="238">
        <v>38.659836097560984</v>
      </c>
      <c r="J28" s="239">
        <v>0</v>
      </c>
      <c r="K28" s="239">
        <v>0</v>
      </c>
      <c r="L28" s="239">
        <v>0</v>
      </c>
      <c r="M28" s="239">
        <v>0</v>
      </c>
      <c r="N28" s="239">
        <v>9.6999999999999993</v>
      </c>
      <c r="O28" s="239">
        <v>0</v>
      </c>
      <c r="P28" s="239">
        <v>0.13</v>
      </c>
      <c r="Q28" s="239">
        <v>0</v>
      </c>
      <c r="R28" s="239">
        <v>0</v>
      </c>
      <c r="S28" s="239">
        <v>0.28000000000000003</v>
      </c>
      <c r="T28" s="239">
        <v>0.06</v>
      </c>
      <c r="U28" s="239">
        <v>0.63</v>
      </c>
      <c r="V28" s="239">
        <v>8.16</v>
      </c>
      <c r="W28" s="239">
        <v>2.1800000000000002</v>
      </c>
      <c r="X28" s="239">
        <v>0.56000000000000005</v>
      </c>
      <c r="Y28" s="239">
        <v>1</v>
      </c>
      <c r="Z28" s="239">
        <v>0.06</v>
      </c>
      <c r="AA28" s="239">
        <v>0</v>
      </c>
      <c r="AB28" s="239">
        <v>0.44</v>
      </c>
      <c r="AC28" s="239">
        <v>0.1</v>
      </c>
      <c r="AD28" s="239">
        <v>0.01</v>
      </c>
      <c r="AE28" s="239">
        <v>0</v>
      </c>
      <c r="AF28" s="239">
        <v>0</v>
      </c>
      <c r="AG28" s="239">
        <v>0</v>
      </c>
      <c r="AH28" s="240">
        <v>0.01</v>
      </c>
      <c r="AI28" s="241">
        <v>0.78</v>
      </c>
      <c r="AJ28" s="167">
        <v>0</v>
      </c>
      <c r="AK28" s="164">
        <v>0</v>
      </c>
      <c r="AL28" s="164">
        <v>0</v>
      </c>
      <c r="AM28" s="164">
        <v>0</v>
      </c>
      <c r="AN28" s="164">
        <v>0</v>
      </c>
      <c r="AO28" s="164">
        <v>0</v>
      </c>
      <c r="AP28" s="164">
        <v>0</v>
      </c>
      <c r="AQ28" s="164">
        <v>0</v>
      </c>
      <c r="AR28" s="164">
        <v>0</v>
      </c>
      <c r="AS28" s="164">
        <v>0</v>
      </c>
      <c r="AT28" s="164">
        <v>0</v>
      </c>
      <c r="AU28" s="164">
        <v>0</v>
      </c>
      <c r="AV28" s="164">
        <v>0</v>
      </c>
      <c r="AW28" s="164">
        <v>0</v>
      </c>
      <c r="AX28" s="164">
        <v>0</v>
      </c>
      <c r="AY28" s="164">
        <v>0</v>
      </c>
      <c r="AZ28" s="164">
        <v>0</v>
      </c>
      <c r="BA28" s="164">
        <v>0</v>
      </c>
      <c r="BB28" s="164">
        <v>0</v>
      </c>
      <c r="BC28" s="164">
        <v>0</v>
      </c>
      <c r="BD28" s="164">
        <v>0</v>
      </c>
      <c r="BE28" s="164">
        <v>0</v>
      </c>
      <c r="BF28" s="164">
        <v>0</v>
      </c>
      <c r="BG28" s="164">
        <v>0</v>
      </c>
      <c r="BH28" s="164">
        <v>0</v>
      </c>
      <c r="BI28" s="164">
        <v>0</v>
      </c>
      <c r="BJ28" s="164">
        <v>0</v>
      </c>
      <c r="BK28" s="164">
        <v>0</v>
      </c>
      <c r="BL28" s="164">
        <v>0</v>
      </c>
      <c r="BM28" s="164">
        <v>0</v>
      </c>
      <c r="BN28" s="164">
        <v>0</v>
      </c>
      <c r="BO28" s="164">
        <v>0</v>
      </c>
      <c r="BP28" s="164">
        <v>0</v>
      </c>
      <c r="BQ28" s="164">
        <v>0</v>
      </c>
      <c r="BR28" s="164">
        <v>0</v>
      </c>
      <c r="BS28" s="164">
        <v>0</v>
      </c>
      <c r="BT28" s="164">
        <v>0</v>
      </c>
      <c r="BU28" s="164">
        <v>0</v>
      </c>
      <c r="BV28" s="164">
        <v>0</v>
      </c>
      <c r="BW28" s="164">
        <v>0</v>
      </c>
      <c r="BX28" s="164">
        <v>0</v>
      </c>
      <c r="BY28" s="164">
        <v>0</v>
      </c>
      <c r="BZ28" s="164">
        <v>0</v>
      </c>
      <c r="CA28" s="164">
        <v>0</v>
      </c>
      <c r="CB28" s="164">
        <v>206.43</v>
      </c>
    </row>
    <row r="29" spans="1:80" ht="15" x14ac:dyDescent="0.25">
      <c r="A29" s="115" t="str">
        <f>"-"</f>
        <v>-</v>
      </c>
      <c r="B29" s="95" t="s">
        <v>108</v>
      </c>
      <c r="C29" s="138" t="str">
        <f>"25"</f>
        <v>25</v>
      </c>
      <c r="D29" s="107">
        <v>1.65</v>
      </c>
      <c r="E29" s="107">
        <v>0</v>
      </c>
      <c r="F29" s="107">
        <v>0.16</v>
      </c>
      <c r="G29" s="107">
        <v>0.16</v>
      </c>
      <c r="H29" s="107">
        <v>11.68</v>
      </c>
      <c r="I29" s="107">
        <v>55.975249999999996</v>
      </c>
      <c r="J29" s="105">
        <v>0</v>
      </c>
      <c r="K29" s="105">
        <v>0</v>
      </c>
      <c r="L29" s="105">
        <v>0</v>
      </c>
      <c r="M29" s="105">
        <v>0</v>
      </c>
      <c r="N29" s="105">
        <v>0.28000000000000003</v>
      </c>
      <c r="O29" s="105">
        <v>11.4</v>
      </c>
      <c r="P29" s="105">
        <v>0.05</v>
      </c>
      <c r="Q29" s="105">
        <v>0</v>
      </c>
      <c r="R29" s="105">
        <v>0</v>
      </c>
      <c r="S29" s="105">
        <v>0</v>
      </c>
      <c r="T29" s="105">
        <v>0.45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67">
        <v>0</v>
      </c>
      <c r="AK29" s="164">
        <v>0</v>
      </c>
      <c r="AL29" s="164">
        <v>0</v>
      </c>
      <c r="AM29" s="164">
        <v>127.24</v>
      </c>
      <c r="AN29" s="164">
        <v>42.2</v>
      </c>
      <c r="AO29" s="164">
        <v>25.01</v>
      </c>
      <c r="AP29" s="164">
        <v>50.03</v>
      </c>
      <c r="AQ29" s="164">
        <v>18.920000000000002</v>
      </c>
      <c r="AR29" s="164">
        <v>90.48</v>
      </c>
      <c r="AS29" s="164">
        <v>56.12</v>
      </c>
      <c r="AT29" s="164">
        <v>78.3</v>
      </c>
      <c r="AU29" s="164">
        <v>64.599999999999994</v>
      </c>
      <c r="AV29" s="164">
        <v>33.93</v>
      </c>
      <c r="AW29" s="164">
        <v>60.03</v>
      </c>
      <c r="AX29" s="164">
        <v>501.99</v>
      </c>
      <c r="AY29" s="164">
        <v>0</v>
      </c>
      <c r="AZ29" s="164">
        <v>163.56</v>
      </c>
      <c r="BA29" s="164">
        <v>71.12</v>
      </c>
      <c r="BB29" s="164">
        <v>47.2</v>
      </c>
      <c r="BC29" s="164">
        <v>37.409999999999997</v>
      </c>
      <c r="BD29" s="164">
        <v>0</v>
      </c>
      <c r="BE29" s="164">
        <v>0</v>
      </c>
      <c r="BF29" s="164">
        <v>0</v>
      </c>
      <c r="BG29" s="164">
        <v>0</v>
      </c>
      <c r="BH29" s="164">
        <v>0</v>
      </c>
      <c r="BI29" s="164">
        <v>0</v>
      </c>
      <c r="BJ29" s="164">
        <v>0</v>
      </c>
      <c r="BK29" s="164">
        <v>0.02</v>
      </c>
      <c r="BL29" s="164">
        <v>0</v>
      </c>
      <c r="BM29" s="164">
        <v>0</v>
      </c>
      <c r="BN29" s="164">
        <v>0</v>
      </c>
      <c r="BO29" s="164">
        <v>0</v>
      </c>
      <c r="BP29" s="164">
        <v>0</v>
      </c>
      <c r="BQ29" s="164">
        <v>0</v>
      </c>
      <c r="BR29" s="164">
        <v>0</v>
      </c>
      <c r="BS29" s="164">
        <v>0.02</v>
      </c>
      <c r="BT29" s="164">
        <v>0</v>
      </c>
      <c r="BU29" s="164">
        <v>0</v>
      </c>
      <c r="BV29" s="164">
        <v>7.0000000000000007E-2</v>
      </c>
      <c r="BW29" s="164">
        <v>0</v>
      </c>
      <c r="BX29" s="164">
        <v>0</v>
      </c>
      <c r="BY29" s="164">
        <v>0</v>
      </c>
      <c r="BZ29" s="164">
        <v>0</v>
      </c>
      <c r="CA29" s="164">
        <v>0</v>
      </c>
      <c r="CB29" s="164">
        <v>9.7799999999999994</v>
      </c>
    </row>
    <row r="30" spans="1:80" ht="15" x14ac:dyDescent="0.25">
      <c r="A30" s="115" t="str">
        <f>"-"</f>
        <v>-</v>
      </c>
      <c r="B30" s="105" t="s">
        <v>93</v>
      </c>
      <c r="C30" s="138" t="str">
        <f>"25"</f>
        <v>25</v>
      </c>
      <c r="D30" s="107">
        <v>1.65</v>
      </c>
      <c r="E30" s="107">
        <v>0</v>
      </c>
      <c r="F30" s="107">
        <v>0.3</v>
      </c>
      <c r="G30" s="107">
        <v>0.3</v>
      </c>
      <c r="H30" s="107">
        <v>8.35</v>
      </c>
      <c r="I30" s="107">
        <v>48.344999999999999</v>
      </c>
      <c r="J30" s="105">
        <v>0.05</v>
      </c>
      <c r="K30" s="105">
        <v>0</v>
      </c>
      <c r="L30" s="105">
        <v>0</v>
      </c>
      <c r="M30" s="105">
        <v>0</v>
      </c>
      <c r="N30" s="105">
        <v>0.3</v>
      </c>
      <c r="O30" s="105">
        <v>8.0500000000000007</v>
      </c>
      <c r="P30" s="105">
        <v>2.08</v>
      </c>
      <c r="Q30" s="105">
        <v>0</v>
      </c>
      <c r="R30" s="105">
        <v>0</v>
      </c>
      <c r="S30" s="105">
        <v>0.25</v>
      </c>
      <c r="T30" s="105">
        <v>0.63</v>
      </c>
      <c r="U30" s="105">
        <v>152.5</v>
      </c>
      <c r="V30" s="105">
        <v>61.25</v>
      </c>
      <c r="W30" s="105">
        <v>8.75</v>
      </c>
      <c r="X30" s="105">
        <v>11.75</v>
      </c>
      <c r="Y30" s="105">
        <v>39.5</v>
      </c>
      <c r="Z30" s="105">
        <v>0.98</v>
      </c>
      <c r="AA30" s="105">
        <v>0</v>
      </c>
      <c r="AB30" s="105">
        <v>1.25</v>
      </c>
      <c r="AC30" s="105">
        <v>0.25</v>
      </c>
      <c r="AD30" s="105">
        <v>0.35</v>
      </c>
      <c r="AE30" s="105">
        <v>0.05</v>
      </c>
      <c r="AF30" s="105">
        <v>0.02</v>
      </c>
      <c r="AG30" s="105">
        <v>0.18</v>
      </c>
      <c r="AH30" s="105">
        <v>0.5</v>
      </c>
      <c r="AI30" s="105">
        <v>0</v>
      </c>
      <c r="AJ30" s="73">
        <v>0</v>
      </c>
      <c r="AK30" s="8">
        <v>0</v>
      </c>
      <c r="AL30" s="8">
        <v>0</v>
      </c>
      <c r="AM30" s="8">
        <v>106.75</v>
      </c>
      <c r="AN30" s="8">
        <v>55.75</v>
      </c>
      <c r="AO30" s="8">
        <v>23.25</v>
      </c>
      <c r="AP30" s="8">
        <v>49.5</v>
      </c>
      <c r="AQ30" s="8">
        <v>20</v>
      </c>
      <c r="AR30" s="8">
        <v>92.75</v>
      </c>
      <c r="AS30" s="8">
        <v>74.25</v>
      </c>
      <c r="AT30" s="8">
        <v>72.75</v>
      </c>
      <c r="AU30" s="8">
        <v>116</v>
      </c>
      <c r="AV30" s="8">
        <v>31</v>
      </c>
      <c r="AW30" s="8">
        <v>77.5</v>
      </c>
      <c r="AX30" s="8">
        <v>382.25</v>
      </c>
      <c r="AY30" s="8">
        <v>0</v>
      </c>
      <c r="AZ30" s="8">
        <v>131.5</v>
      </c>
      <c r="BA30" s="8">
        <v>72.75</v>
      </c>
      <c r="BB30" s="8">
        <v>45</v>
      </c>
      <c r="BC30" s="8">
        <v>32.5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0.04</v>
      </c>
      <c r="BL30" s="8">
        <v>0</v>
      </c>
      <c r="BM30" s="8">
        <v>0</v>
      </c>
      <c r="BN30" s="8">
        <v>0.01</v>
      </c>
      <c r="BO30" s="8">
        <v>0</v>
      </c>
      <c r="BP30" s="8">
        <v>0</v>
      </c>
      <c r="BQ30" s="8">
        <v>0</v>
      </c>
      <c r="BR30" s="8">
        <v>0</v>
      </c>
      <c r="BS30" s="8">
        <v>0.03</v>
      </c>
      <c r="BT30" s="8">
        <v>0</v>
      </c>
      <c r="BU30" s="8">
        <v>0</v>
      </c>
      <c r="BV30" s="8">
        <v>0.12</v>
      </c>
      <c r="BW30" s="8">
        <v>0.02</v>
      </c>
      <c r="BX30" s="8">
        <v>0</v>
      </c>
      <c r="BY30" s="8">
        <v>0</v>
      </c>
      <c r="BZ30" s="8">
        <v>0</v>
      </c>
      <c r="CA30" s="8">
        <v>0</v>
      </c>
      <c r="CB30" s="8">
        <v>11.75</v>
      </c>
    </row>
    <row r="31" spans="1:80" ht="14.25" x14ac:dyDescent="0.2">
      <c r="A31" s="37"/>
      <c r="B31" s="41" t="s">
        <v>138</v>
      </c>
      <c r="C31" s="203"/>
      <c r="D31" s="39">
        <f>SUM(D26:D30)</f>
        <v>20.419999999999998</v>
      </c>
      <c r="E31" s="39">
        <f t="shared" ref="E31:AI31" si="2">SUM(E26:E30)</f>
        <v>13.56</v>
      </c>
      <c r="F31" s="39">
        <f t="shared" si="2"/>
        <v>23.62</v>
      </c>
      <c r="G31" s="39">
        <f t="shared" si="2"/>
        <v>16.100000000000001</v>
      </c>
      <c r="H31" s="39">
        <f t="shared" si="2"/>
        <v>70.53</v>
      </c>
      <c r="I31" s="39">
        <f t="shared" si="2"/>
        <v>556.72170537756097</v>
      </c>
      <c r="J31" s="39">
        <f t="shared" si="2"/>
        <v>5.83</v>
      </c>
      <c r="K31" s="39">
        <f t="shared" si="2"/>
        <v>10.66</v>
      </c>
      <c r="L31" s="39">
        <f t="shared" si="2"/>
        <v>0</v>
      </c>
      <c r="M31" s="39">
        <f t="shared" si="2"/>
        <v>0</v>
      </c>
      <c r="N31" s="39">
        <f t="shared" si="2"/>
        <v>21.78</v>
      </c>
      <c r="O31" s="39">
        <f t="shared" si="2"/>
        <v>31.8</v>
      </c>
      <c r="P31" s="39">
        <f t="shared" si="2"/>
        <v>6.09</v>
      </c>
      <c r="Q31" s="39">
        <f t="shared" si="2"/>
        <v>0</v>
      </c>
      <c r="R31" s="39">
        <f t="shared" si="2"/>
        <v>0</v>
      </c>
      <c r="S31" s="39">
        <f t="shared" si="2"/>
        <v>1.38</v>
      </c>
      <c r="T31" s="39">
        <f t="shared" si="2"/>
        <v>6.27</v>
      </c>
      <c r="U31" s="39">
        <f t="shared" si="2"/>
        <v>987.82</v>
      </c>
      <c r="V31" s="39">
        <f t="shared" si="2"/>
        <v>874.84</v>
      </c>
      <c r="W31" s="39">
        <f t="shared" si="2"/>
        <v>70.88</v>
      </c>
      <c r="X31" s="39">
        <f t="shared" si="2"/>
        <v>68.89</v>
      </c>
      <c r="Y31" s="39">
        <f t="shared" si="2"/>
        <v>240.57</v>
      </c>
      <c r="Z31" s="39">
        <f t="shared" si="2"/>
        <v>4.13</v>
      </c>
      <c r="AA31" s="39">
        <f t="shared" si="2"/>
        <v>20.87</v>
      </c>
      <c r="AB31" s="39">
        <f t="shared" si="2"/>
        <v>1328</v>
      </c>
      <c r="AC31" s="79">
        <f t="shared" si="2"/>
        <v>384.14</v>
      </c>
      <c r="AD31" s="39">
        <f t="shared" si="2"/>
        <v>8.4599999999999991</v>
      </c>
      <c r="AE31" s="39">
        <f t="shared" si="2"/>
        <v>0.16</v>
      </c>
      <c r="AF31" s="39">
        <f t="shared" si="2"/>
        <v>0.19</v>
      </c>
      <c r="AG31" s="39">
        <f t="shared" si="2"/>
        <v>5.6199999999999992</v>
      </c>
      <c r="AH31" s="39">
        <f t="shared" si="2"/>
        <v>13.389999999999999</v>
      </c>
      <c r="AI31" s="39">
        <f t="shared" si="2"/>
        <v>6.41</v>
      </c>
      <c r="AJ31" s="10">
        <v>0</v>
      </c>
      <c r="AK31" s="10">
        <v>29.26</v>
      </c>
      <c r="AL31" s="10">
        <v>23.82</v>
      </c>
      <c r="AM31" s="10">
        <v>326.05</v>
      </c>
      <c r="AN31" s="10">
        <v>180.37</v>
      </c>
      <c r="AO31" s="10">
        <v>66.650000000000006</v>
      </c>
      <c r="AP31" s="10">
        <v>163.08000000000001</v>
      </c>
      <c r="AQ31" s="10">
        <v>63.03</v>
      </c>
      <c r="AR31" s="10">
        <v>251.01</v>
      </c>
      <c r="AS31" s="10">
        <v>221.06</v>
      </c>
      <c r="AT31" s="10">
        <v>316.45999999999998</v>
      </c>
      <c r="AU31" s="10">
        <v>350.56</v>
      </c>
      <c r="AV31" s="10">
        <v>91.55</v>
      </c>
      <c r="AW31" s="10">
        <v>200.33</v>
      </c>
      <c r="AX31" s="10">
        <v>1311.99</v>
      </c>
      <c r="AY31" s="10">
        <v>0</v>
      </c>
      <c r="AZ31" s="10">
        <v>364.16</v>
      </c>
      <c r="BA31" s="10">
        <v>202.46</v>
      </c>
      <c r="BB31" s="10">
        <v>135.43</v>
      </c>
      <c r="BC31" s="10">
        <v>94.08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0.71</v>
      </c>
      <c r="BL31" s="10">
        <v>0</v>
      </c>
      <c r="BM31" s="10">
        <v>0.41</v>
      </c>
      <c r="BN31" s="10">
        <v>0.03</v>
      </c>
      <c r="BO31" s="10">
        <v>7.0000000000000007E-2</v>
      </c>
      <c r="BP31" s="10">
        <v>0</v>
      </c>
      <c r="BQ31" s="10">
        <v>0</v>
      </c>
      <c r="BR31" s="10">
        <v>0.01</v>
      </c>
      <c r="BS31" s="10">
        <v>2.4300000000000002</v>
      </c>
      <c r="BT31" s="10">
        <v>0</v>
      </c>
      <c r="BU31" s="10">
        <v>0</v>
      </c>
      <c r="BV31" s="10">
        <v>6.47</v>
      </c>
      <c r="BW31" s="10">
        <v>0.03</v>
      </c>
      <c r="BX31" s="10">
        <v>0</v>
      </c>
      <c r="BY31" s="10">
        <v>0</v>
      </c>
      <c r="BZ31" s="10">
        <v>0</v>
      </c>
      <c r="CA31" s="10">
        <v>0</v>
      </c>
      <c r="CB31" s="10">
        <v>529.62</v>
      </c>
    </row>
    <row r="32" spans="1:80" ht="6.6" customHeight="1" x14ac:dyDescent="0.25">
      <c r="A32" s="20"/>
      <c r="B32" s="8"/>
      <c r="C32" s="202"/>
      <c r="D32" s="9"/>
      <c r="E32" s="9"/>
      <c r="F32" s="9"/>
      <c r="G32" s="9"/>
      <c r="H32" s="9"/>
      <c r="I32" s="9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ht="14.45" customHeight="1" x14ac:dyDescent="0.25">
      <c r="A33" s="20"/>
      <c r="B33" s="72" t="s">
        <v>113</v>
      </c>
      <c r="C33" s="202" t="s">
        <v>330</v>
      </c>
      <c r="D33" s="233" t="s">
        <v>317</v>
      </c>
      <c r="E33" s="234"/>
      <c r="F33" s="422" t="s">
        <v>318</v>
      </c>
      <c r="G33" s="422"/>
      <c r="H33" s="14" t="s">
        <v>319</v>
      </c>
      <c r="I33" s="14" t="s">
        <v>320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34" t="s">
        <v>19</v>
      </c>
      <c r="X33" s="34" t="s">
        <v>20</v>
      </c>
      <c r="Y33" s="34" t="s">
        <v>21</v>
      </c>
      <c r="Z33" s="34" t="s">
        <v>22</v>
      </c>
      <c r="AA33" s="34" t="s">
        <v>75</v>
      </c>
      <c r="AB33" s="34" t="s">
        <v>23</v>
      </c>
      <c r="AC33" s="34" t="s">
        <v>331</v>
      </c>
      <c r="AD33" s="34" t="s">
        <v>77</v>
      </c>
      <c r="AE33" s="34" t="s">
        <v>78</v>
      </c>
      <c r="AF33" s="34" t="s">
        <v>24</v>
      </c>
      <c r="AG33" s="34" t="s">
        <v>25</v>
      </c>
      <c r="AH33" s="34" t="s">
        <v>26</v>
      </c>
      <c r="AI33" s="34" t="s">
        <v>79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</row>
    <row r="34" spans="1:80" ht="15" x14ac:dyDescent="0.25">
      <c r="A34" s="115" t="s">
        <v>125</v>
      </c>
      <c r="B34" s="95" t="s">
        <v>344</v>
      </c>
      <c r="C34" s="248" t="str">
        <f>"30"</f>
        <v>30</v>
      </c>
      <c r="D34" s="107">
        <v>0.32</v>
      </c>
      <c r="E34" s="107">
        <v>0</v>
      </c>
      <c r="F34" s="107">
        <v>0.06</v>
      </c>
      <c r="G34" s="107">
        <v>0.06</v>
      </c>
      <c r="H34" s="107">
        <v>1.1200000000000001</v>
      </c>
      <c r="I34" s="107">
        <v>7.6234200000000003</v>
      </c>
      <c r="J34" s="105">
        <v>0</v>
      </c>
      <c r="K34" s="105">
        <v>0</v>
      </c>
      <c r="L34" s="105">
        <v>0</v>
      </c>
      <c r="M34" s="105">
        <v>0</v>
      </c>
      <c r="N34" s="105">
        <v>1.03</v>
      </c>
      <c r="O34" s="105">
        <v>0.09</v>
      </c>
      <c r="P34" s="105">
        <v>0.41</v>
      </c>
      <c r="Q34" s="105">
        <v>0</v>
      </c>
      <c r="R34" s="105">
        <v>0</v>
      </c>
      <c r="S34" s="105">
        <v>0.24</v>
      </c>
      <c r="T34" s="105">
        <v>0.21</v>
      </c>
      <c r="U34" s="105">
        <v>0.88</v>
      </c>
      <c r="V34" s="105">
        <v>85.26</v>
      </c>
      <c r="W34" s="105">
        <v>4.12</v>
      </c>
      <c r="X34" s="105">
        <v>5.88</v>
      </c>
      <c r="Y34" s="105">
        <v>7.64</v>
      </c>
      <c r="Z34" s="105">
        <v>0.26</v>
      </c>
      <c r="AA34" s="105">
        <v>0</v>
      </c>
      <c r="AB34" s="105">
        <v>235.2</v>
      </c>
      <c r="AC34" s="105">
        <v>39.9</v>
      </c>
      <c r="AD34" s="105">
        <v>0.21</v>
      </c>
      <c r="AE34" s="105">
        <v>0.02</v>
      </c>
      <c r="AF34" s="105">
        <v>0.01</v>
      </c>
      <c r="AG34" s="105">
        <v>0.15</v>
      </c>
      <c r="AH34" s="105">
        <v>0.21</v>
      </c>
      <c r="AI34" s="105">
        <v>7.35</v>
      </c>
      <c r="AJ34" s="167">
        <v>0</v>
      </c>
      <c r="AK34" s="164">
        <v>7.06</v>
      </c>
      <c r="AL34" s="164">
        <v>7.64</v>
      </c>
      <c r="AM34" s="164">
        <v>10.58</v>
      </c>
      <c r="AN34" s="164">
        <v>11.76</v>
      </c>
      <c r="AO34" s="164">
        <v>2.06</v>
      </c>
      <c r="AP34" s="164">
        <v>8.5299999999999994</v>
      </c>
      <c r="AQ34" s="164">
        <v>2.35</v>
      </c>
      <c r="AR34" s="164">
        <v>7.35</v>
      </c>
      <c r="AS34" s="164">
        <v>7.94</v>
      </c>
      <c r="AT34" s="164">
        <v>6.76</v>
      </c>
      <c r="AU34" s="164">
        <v>40.57</v>
      </c>
      <c r="AV34" s="164">
        <v>4.7</v>
      </c>
      <c r="AW34" s="164">
        <v>5.88</v>
      </c>
      <c r="AX34" s="164">
        <v>151.12</v>
      </c>
      <c r="AY34" s="164">
        <v>0</v>
      </c>
      <c r="AZ34" s="164">
        <v>5.59</v>
      </c>
      <c r="BA34" s="164">
        <v>7.64</v>
      </c>
      <c r="BB34" s="164">
        <v>7.35</v>
      </c>
      <c r="BC34" s="164">
        <v>1.47</v>
      </c>
      <c r="BD34" s="164">
        <v>0</v>
      </c>
      <c r="BE34" s="164">
        <v>0</v>
      </c>
      <c r="BF34" s="164">
        <v>0</v>
      </c>
      <c r="BG34" s="164">
        <v>0</v>
      </c>
      <c r="BH34" s="164">
        <v>0</v>
      </c>
      <c r="BI34" s="164">
        <v>0</v>
      </c>
      <c r="BJ34" s="164">
        <v>0</v>
      </c>
      <c r="BK34" s="164">
        <v>0</v>
      </c>
      <c r="BL34" s="164">
        <v>0</v>
      </c>
      <c r="BM34" s="164">
        <v>0</v>
      </c>
      <c r="BN34" s="164">
        <v>0</v>
      </c>
      <c r="BO34" s="164">
        <v>0</v>
      </c>
      <c r="BP34" s="164">
        <v>0</v>
      </c>
      <c r="BQ34" s="164">
        <v>0</v>
      </c>
      <c r="BR34" s="164">
        <v>0</v>
      </c>
      <c r="BS34" s="164">
        <v>0</v>
      </c>
      <c r="BT34" s="164">
        <v>0</v>
      </c>
      <c r="BU34" s="164">
        <v>0</v>
      </c>
      <c r="BV34" s="164">
        <v>0</v>
      </c>
      <c r="BW34" s="164">
        <v>0</v>
      </c>
      <c r="BX34" s="164">
        <v>0</v>
      </c>
      <c r="BY34" s="164">
        <v>0</v>
      </c>
      <c r="BZ34" s="164">
        <v>0</v>
      </c>
      <c r="CA34" s="164">
        <v>0</v>
      </c>
      <c r="CB34" s="164">
        <v>27.6</v>
      </c>
    </row>
    <row r="35" spans="1:80" ht="15" x14ac:dyDescent="0.25">
      <c r="A35" s="115" t="s">
        <v>313</v>
      </c>
      <c r="B35" s="105" t="s">
        <v>345</v>
      </c>
      <c r="C35" s="263" t="str">
        <f>"100"</f>
        <v>100</v>
      </c>
      <c r="D35" s="238">
        <v>15.6</v>
      </c>
      <c r="E35" s="238">
        <v>41.91</v>
      </c>
      <c r="F35" s="238">
        <v>16</v>
      </c>
      <c r="G35" s="238">
        <v>4</v>
      </c>
      <c r="H35" s="238">
        <v>14.4</v>
      </c>
      <c r="I35" s="238">
        <v>237</v>
      </c>
      <c r="J35" s="239">
        <v>7.18</v>
      </c>
      <c r="K35" s="239">
        <v>3.25</v>
      </c>
      <c r="L35" s="239">
        <v>7.18</v>
      </c>
      <c r="M35" s="239">
        <v>0</v>
      </c>
      <c r="N35" s="239">
        <v>0.32</v>
      </c>
      <c r="O35" s="239">
        <v>12.45</v>
      </c>
      <c r="P35" s="239">
        <v>1.61</v>
      </c>
      <c r="Q35" s="239">
        <v>0</v>
      </c>
      <c r="R35" s="239">
        <v>0</v>
      </c>
      <c r="S35" s="239">
        <v>0.23</v>
      </c>
      <c r="T35" s="239">
        <v>2.92</v>
      </c>
      <c r="U35" s="239">
        <v>250.17</v>
      </c>
      <c r="V35" s="239">
        <v>662.85</v>
      </c>
      <c r="W35" s="239">
        <v>22.9</v>
      </c>
      <c r="X35" s="239">
        <v>23.1</v>
      </c>
      <c r="Y35" s="239">
        <v>388.5</v>
      </c>
      <c r="Z35" s="239">
        <v>2.7</v>
      </c>
      <c r="AA35" s="239">
        <v>0</v>
      </c>
      <c r="AB35" s="239">
        <v>0.47</v>
      </c>
      <c r="AC35" s="239">
        <v>0.09</v>
      </c>
      <c r="AD35" s="239">
        <v>2.98</v>
      </c>
      <c r="AE35" s="239">
        <v>0.2</v>
      </c>
      <c r="AF35" s="239">
        <v>0.37</v>
      </c>
      <c r="AG35" s="239">
        <v>9.2100000000000009</v>
      </c>
      <c r="AH35" s="240">
        <v>8.2200000000000006</v>
      </c>
      <c r="AI35" s="241">
        <v>0.22</v>
      </c>
      <c r="AJ35" s="167">
        <v>0</v>
      </c>
      <c r="AK35" s="164">
        <v>808.57</v>
      </c>
      <c r="AL35" s="164">
        <v>617.96</v>
      </c>
      <c r="AM35" s="164">
        <v>1166.72</v>
      </c>
      <c r="AN35" s="164">
        <v>1149.43</v>
      </c>
      <c r="AO35" s="164">
        <v>361.15</v>
      </c>
      <c r="AP35" s="164">
        <v>624.19000000000005</v>
      </c>
      <c r="AQ35" s="164">
        <v>166.44</v>
      </c>
      <c r="AR35" s="164">
        <v>644.86</v>
      </c>
      <c r="AS35" s="164">
        <v>795.19</v>
      </c>
      <c r="AT35" s="164">
        <v>783.69</v>
      </c>
      <c r="AU35" s="164">
        <v>1310.28</v>
      </c>
      <c r="AV35" s="164">
        <v>508.38</v>
      </c>
      <c r="AW35" s="164">
        <v>648.74</v>
      </c>
      <c r="AX35" s="164">
        <v>2205.27</v>
      </c>
      <c r="AY35" s="164">
        <v>178.98</v>
      </c>
      <c r="AZ35" s="164">
        <v>491.72</v>
      </c>
      <c r="BA35" s="164">
        <v>650.55999999999995</v>
      </c>
      <c r="BB35" s="164">
        <v>490.51</v>
      </c>
      <c r="BC35" s="164">
        <v>213.14</v>
      </c>
      <c r="BD35" s="164">
        <v>0</v>
      </c>
      <c r="BE35" s="164">
        <v>0</v>
      </c>
      <c r="BF35" s="164">
        <v>0</v>
      </c>
      <c r="BG35" s="164">
        <v>0</v>
      </c>
      <c r="BH35" s="164">
        <v>0</v>
      </c>
      <c r="BI35" s="164">
        <v>0</v>
      </c>
      <c r="BJ35" s="164">
        <v>0</v>
      </c>
      <c r="BK35" s="164">
        <v>0.28000000000000003</v>
      </c>
      <c r="BL35" s="164">
        <v>0</v>
      </c>
      <c r="BM35" s="164">
        <v>0.18</v>
      </c>
      <c r="BN35" s="164">
        <v>0.01</v>
      </c>
      <c r="BO35" s="164">
        <v>0.03</v>
      </c>
      <c r="BP35" s="164">
        <v>0</v>
      </c>
      <c r="BQ35" s="164">
        <v>0</v>
      </c>
      <c r="BR35" s="164">
        <v>0</v>
      </c>
      <c r="BS35" s="164">
        <v>1.07</v>
      </c>
      <c r="BT35" s="164">
        <v>0</v>
      </c>
      <c r="BU35" s="164">
        <v>0</v>
      </c>
      <c r="BV35" s="164">
        <v>2.66</v>
      </c>
      <c r="BW35" s="164">
        <v>0</v>
      </c>
      <c r="BX35" s="164">
        <v>0</v>
      </c>
      <c r="BY35" s="164">
        <v>0</v>
      </c>
      <c r="BZ35" s="164">
        <v>0</v>
      </c>
      <c r="CA35" s="164">
        <v>0</v>
      </c>
      <c r="CB35" s="164">
        <v>82.05</v>
      </c>
    </row>
    <row r="36" spans="1:80" ht="15" x14ac:dyDescent="0.25">
      <c r="A36" s="115" t="s">
        <v>126</v>
      </c>
      <c r="B36" s="105" t="s">
        <v>127</v>
      </c>
      <c r="C36" s="246" t="str">
        <f>"150"</f>
        <v>150</v>
      </c>
      <c r="D36" s="238">
        <v>6</v>
      </c>
      <c r="E36" s="238">
        <v>0.04</v>
      </c>
      <c r="F36" s="238">
        <v>6.6</v>
      </c>
      <c r="G36" s="238">
        <v>0.8</v>
      </c>
      <c r="H36" s="238">
        <v>31.8</v>
      </c>
      <c r="I36" s="238">
        <v>214.57</v>
      </c>
      <c r="J36" s="239">
        <v>2.2400000000000002</v>
      </c>
      <c r="K36" s="239">
        <v>0.1</v>
      </c>
      <c r="L36" s="239">
        <v>0</v>
      </c>
      <c r="M36" s="239">
        <v>0</v>
      </c>
      <c r="N36" s="239">
        <v>1.17</v>
      </c>
      <c r="O36" s="239">
        <v>37.700000000000003</v>
      </c>
      <c r="P36" s="239">
        <v>2.06</v>
      </c>
      <c r="Q36" s="239">
        <v>0</v>
      </c>
      <c r="R36" s="239">
        <v>0</v>
      </c>
      <c r="S36" s="239">
        <v>0</v>
      </c>
      <c r="T36" s="239">
        <v>1.54</v>
      </c>
      <c r="U36" s="239">
        <v>455.42</v>
      </c>
      <c r="V36" s="239">
        <v>67.52</v>
      </c>
      <c r="W36" s="239">
        <v>15.21</v>
      </c>
      <c r="X36" s="239">
        <v>14.18</v>
      </c>
      <c r="Y36" s="239">
        <v>48.26</v>
      </c>
      <c r="Z36" s="239">
        <v>1.89</v>
      </c>
      <c r="AA36" s="239">
        <v>10.8</v>
      </c>
      <c r="AB36" s="239">
        <v>10.8</v>
      </c>
      <c r="AC36" s="239">
        <v>20.25</v>
      </c>
      <c r="AD36" s="239">
        <v>0.96</v>
      </c>
      <c r="AE36" s="239">
        <v>0.08</v>
      </c>
      <c r="AF36" s="239">
        <v>0.02</v>
      </c>
      <c r="AG36" s="239">
        <v>0.59</v>
      </c>
      <c r="AH36" s="240">
        <v>1.78</v>
      </c>
      <c r="AI36" s="241">
        <v>62.67</v>
      </c>
      <c r="AJ36" s="167">
        <v>0</v>
      </c>
      <c r="AK36" s="164">
        <v>1.48</v>
      </c>
      <c r="AL36" s="164">
        <v>1.45</v>
      </c>
      <c r="AM36" s="164">
        <v>393.39</v>
      </c>
      <c r="AN36" s="164">
        <v>122.87</v>
      </c>
      <c r="AO36" s="164">
        <v>74.91</v>
      </c>
      <c r="AP36" s="164">
        <v>152.19</v>
      </c>
      <c r="AQ36" s="164">
        <v>49.94</v>
      </c>
      <c r="AR36" s="164">
        <v>244.06</v>
      </c>
      <c r="AS36" s="164">
        <v>161.38999999999999</v>
      </c>
      <c r="AT36" s="164">
        <v>194.59</v>
      </c>
      <c r="AU36" s="164">
        <v>166.92</v>
      </c>
      <c r="AV36" s="164">
        <v>98.07</v>
      </c>
      <c r="AW36" s="164">
        <v>170.55</v>
      </c>
      <c r="AX36" s="164">
        <v>1497.86</v>
      </c>
      <c r="AY36" s="164">
        <v>0</v>
      </c>
      <c r="AZ36" s="164">
        <v>471.98</v>
      </c>
      <c r="BA36" s="164">
        <v>244.48</v>
      </c>
      <c r="BB36" s="164">
        <v>122.77</v>
      </c>
      <c r="BC36" s="164">
        <v>97.19</v>
      </c>
      <c r="BD36" s="164">
        <v>0.09</v>
      </c>
      <c r="BE36" s="164">
        <v>0.04</v>
      </c>
      <c r="BF36" s="164">
        <v>0.02</v>
      </c>
      <c r="BG36" s="164">
        <v>0.05</v>
      </c>
      <c r="BH36" s="164">
        <v>0.06</v>
      </c>
      <c r="BI36" s="164">
        <v>0.26</v>
      </c>
      <c r="BJ36" s="164">
        <v>0</v>
      </c>
      <c r="BK36" s="164">
        <v>0.81</v>
      </c>
      <c r="BL36" s="164">
        <v>0</v>
      </c>
      <c r="BM36" s="164">
        <v>0.23</v>
      </c>
      <c r="BN36" s="164">
        <v>0</v>
      </c>
      <c r="BO36" s="164">
        <v>0</v>
      </c>
      <c r="BP36" s="164">
        <v>0</v>
      </c>
      <c r="BQ36" s="164">
        <v>0.05</v>
      </c>
      <c r="BR36" s="164">
        <v>0.08</v>
      </c>
      <c r="BS36" s="164">
        <v>0.6</v>
      </c>
      <c r="BT36" s="164">
        <v>0</v>
      </c>
      <c r="BU36" s="164">
        <v>0</v>
      </c>
      <c r="BV36" s="164">
        <v>0.24</v>
      </c>
      <c r="BW36" s="164">
        <v>0.01</v>
      </c>
      <c r="BX36" s="164">
        <v>0</v>
      </c>
      <c r="BY36" s="164">
        <v>0</v>
      </c>
      <c r="BZ36" s="164">
        <v>0</v>
      </c>
      <c r="CA36" s="164">
        <v>0</v>
      </c>
      <c r="CB36" s="164">
        <v>7.57</v>
      </c>
    </row>
    <row r="37" spans="1:80" ht="15" x14ac:dyDescent="0.25">
      <c r="A37" s="94" t="s">
        <v>335</v>
      </c>
      <c r="B37" s="95" t="s">
        <v>334</v>
      </c>
      <c r="C37" s="243" t="str">
        <f>"200"</f>
        <v>200</v>
      </c>
      <c r="D37" s="238">
        <v>0</v>
      </c>
      <c r="E37" s="238">
        <v>0</v>
      </c>
      <c r="F37" s="238">
        <v>0</v>
      </c>
      <c r="G37" s="238">
        <v>0.02</v>
      </c>
      <c r="H37" s="238">
        <v>18.600000000000001</v>
      </c>
      <c r="I37" s="238">
        <v>70.680000000000007</v>
      </c>
      <c r="J37" s="239">
        <v>0</v>
      </c>
      <c r="K37" s="239">
        <v>0</v>
      </c>
      <c r="L37" s="239">
        <v>0</v>
      </c>
      <c r="M37" s="239">
        <v>0</v>
      </c>
      <c r="N37" s="239">
        <v>9.8000000000000007</v>
      </c>
      <c r="O37" s="239">
        <v>0</v>
      </c>
      <c r="P37" s="239">
        <v>0.04</v>
      </c>
      <c r="Q37" s="239">
        <v>0</v>
      </c>
      <c r="R37" s="239">
        <v>0</v>
      </c>
      <c r="S37" s="239">
        <v>0</v>
      </c>
      <c r="T37" s="239">
        <v>0.03</v>
      </c>
      <c r="U37" s="239">
        <v>0.1</v>
      </c>
      <c r="V37" s="239">
        <v>0.3</v>
      </c>
      <c r="W37" s="239">
        <v>36</v>
      </c>
      <c r="X37" s="239">
        <v>0</v>
      </c>
      <c r="Y37" s="239">
        <v>0</v>
      </c>
      <c r="Z37" s="239">
        <v>0.03</v>
      </c>
      <c r="AA37" s="239">
        <v>0.13</v>
      </c>
      <c r="AB37" s="239">
        <v>0</v>
      </c>
      <c r="AC37" s="239">
        <v>0</v>
      </c>
      <c r="AD37" s="239">
        <v>0</v>
      </c>
      <c r="AE37" s="239">
        <v>0.3</v>
      </c>
      <c r="AF37" s="239">
        <v>0</v>
      </c>
      <c r="AG37" s="239">
        <v>0</v>
      </c>
      <c r="AH37" s="239">
        <v>0</v>
      </c>
      <c r="AI37" s="239">
        <v>20</v>
      </c>
      <c r="AJ37" s="167">
        <v>0</v>
      </c>
      <c r="AK37" s="164">
        <v>0</v>
      </c>
      <c r="AL37" s="164">
        <v>0</v>
      </c>
      <c r="AM37" s="164">
        <v>0</v>
      </c>
      <c r="AN37" s="164">
        <v>0</v>
      </c>
      <c r="AO37" s="164">
        <v>0</v>
      </c>
      <c r="AP37" s="164">
        <v>0</v>
      </c>
      <c r="AQ37" s="164">
        <v>0</v>
      </c>
      <c r="AR37" s="164">
        <v>0</v>
      </c>
      <c r="AS37" s="164">
        <v>0</v>
      </c>
      <c r="AT37" s="164">
        <v>0</v>
      </c>
      <c r="AU37" s="164">
        <v>0</v>
      </c>
      <c r="AV37" s="164">
        <v>0</v>
      </c>
      <c r="AW37" s="164">
        <v>0</v>
      </c>
      <c r="AX37" s="164">
        <v>0</v>
      </c>
      <c r="AY37" s="164">
        <v>0</v>
      </c>
      <c r="AZ37" s="164">
        <v>0</v>
      </c>
      <c r="BA37" s="164">
        <v>0</v>
      </c>
      <c r="BB37" s="164">
        <v>0</v>
      </c>
      <c r="BC37" s="164">
        <v>0</v>
      </c>
      <c r="BD37" s="164">
        <v>0</v>
      </c>
      <c r="BE37" s="164">
        <v>0</v>
      </c>
      <c r="BF37" s="164">
        <v>0</v>
      </c>
      <c r="BG37" s="164">
        <v>0</v>
      </c>
      <c r="BH37" s="164">
        <v>0</v>
      </c>
      <c r="BI37" s="164">
        <v>0</v>
      </c>
      <c r="BJ37" s="164">
        <v>0</v>
      </c>
      <c r="BK37" s="164">
        <v>0</v>
      </c>
      <c r="BL37" s="164">
        <v>0</v>
      </c>
      <c r="BM37" s="164">
        <v>0</v>
      </c>
      <c r="BN37" s="164">
        <v>0</v>
      </c>
      <c r="BO37" s="164">
        <v>0</v>
      </c>
      <c r="BP37" s="164">
        <v>0</v>
      </c>
      <c r="BQ37" s="164">
        <v>0</v>
      </c>
      <c r="BR37" s="164">
        <v>0</v>
      </c>
      <c r="BS37" s="164">
        <v>0</v>
      </c>
      <c r="BT37" s="164">
        <v>0</v>
      </c>
      <c r="BU37" s="164">
        <v>0</v>
      </c>
      <c r="BV37" s="164">
        <v>0</v>
      </c>
      <c r="BW37" s="164">
        <v>0</v>
      </c>
      <c r="BX37" s="164">
        <v>0</v>
      </c>
      <c r="BY37" s="164">
        <v>0</v>
      </c>
      <c r="BZ37" s="164">
        <v>0</v>
      </c>
      <c r="CA37" s="164">
        <v>0</v>
      </c>
      <c r="CB37" s="164">
        <v>200.04</v>
      </c>
    </row>
    <row r="38" spans="1:80" ht="15" x14ac:dyDescent="0.25">
      <c r="A38" s="104"/>
      <c r="B38" s="105" t="s">
        <v>102</v>
      </c>
      <c r="C38" s="113">
        <v>25</v>
      </c>
      <c r="D38" s="259">
        <v>2</v>
      </c>
      <c r="E38" s="107">
        <v>0</v>
      </c>
      <c r="F38" s="107">
        <v>0.87</v>
      </c>
      <c r="G38" s="107">
        <v>0.87</v>
      </c>
      <c r="H38" s="107">
        <v>11.75</v>
      </c>
      <c r="I38" s="107">
        <v>65.63</v>
      </c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/>
      <c r="AC38" s="105">
        <v>0</v>
      </c>
      <c r="AD38" s="105">
        <v>0</v>
      </c>
      <c r="AE38" s="105">
        <v>0</v>
      </c>
      <c r="AF38" s="105"/>
      <c r="AG38" s="105"/>
      <c r="AH38" s="105"/>
      <c r="AI38" s="105">
        <v>0</v>
      </c>
      <c r="AJ38" s="167">
        <v>0</v>
      </c>
      <c r="AK38" s="164">
        <v>0</v>
      </c>
      <c r="AL38" s="164">
        <v>0</v>
      </c>
      <c r="AM38" s="164">
        <v>127.24</v>
      </c>
      <c r="AN38" s="164">
        <v>42.2</v>
      </c>
      <c r="AO38" s="164">
        <v>25.01</v>
      </c>
      <c r="AP38" s="164">
        <v>50.03</v>
      </c>
      <c r="AQ38" s="164">
        <v>18.920000000000002</v>
      </c>
      <c r="AR38" s="164">
        <v>90.48</v>
      </c>
      <c r="AS38" s="164">
        <v>56.12</v>
      </c>
      <c r="AT38" s="164">
        <v>78.3</v>
      </c>
      <c r="AU38" s="164">
        <v>64.599999999999994</v>
      </c>
      <c r="AV38" s="164">
        <v>33.93</v>
      </c>
      <c r="AW38" s="164">
        <v>60.03</v>
      </c>
      <c r="AX38" s="164">
        <v>501.99</v>
      </c>
      <c r="AY38" s="164">
        <v>0</v>
      </c>
      <c r="AZ38" s="164">
        <v>163.56</v>
      </c>
      <c r="BA38" s="164">
        <v>71.12</v>
      </c>
      <c r="BB38" s="164">
        <v>47.2</v>
      </c>
      <c r="BC38" s="164">
        <v>37.409999999999997</v>
      </c>
      <c r="BD38" s="164">
        <v>0</v>
      </c>
      <c r="BE38" s="164">
        <v>0</v>
      </c>
      <c r="BF38" s="164">
        <v>0</v>
      </c>
      <c r="BG38" s="164">
        <v>0</v>
      </c>
      <c r="BH38" s="164">
        <v>0</v>
      </c>
      <c r="BI38" s="164">
        <v>0</v>
      </c>
      <c r="BJ38" s="164">
        <v>0</v>
      </c>
      <c r="BK38" s="164">
        <v>0.02</v>
      </c>
      <c r="BL38" s="164">
        <v>0</v>
      </c>
      <c r="BM38" s="164">
        <v>0</v>
      </c>
      <c r="BN38" s="164">
        <v>0</v>
      </c>
      <c r="BO38" s="164">
        <v>0</v>
      </c>
      <c r="BP38" s="164">
        <v>0</v>
      </c>
      <c r="BQ38" s="164">
        <v>0</v>
      </c>
      <c r="BR38" s="164">
        <v>0</v>
      </c>
      <c r="BS38" s="164">
        <v>0.02</v>
      </c>
      <c r="BT38" s="164">
        <v>0</v>
      </c>
      <c r="BU38" s="164">
        <v>0</v>
      </c>
      <c r="BV38" s="164">
        <v>7.0000000000000007E-2</v>
      </c>
      <c r="BW38" s="164">
        <v>0</v>
      </c>
      <c r="BX38" s="164">
        <v>0</v>
      </c>
      <c r="BY38" s="164">
        <v>0</v>
      </c>
      <c r="BZ38" s="164">
        <v>0</v>
      </c>
      <c r="CA38" s="164">
        <v>0</v>
      </c>
      <c r="CB38" s="164">
        <v>9.7799999999999994</v>
      </c>
    </row>
    <row r="39" spans="1:80" ht="14.25" x14ac:dyDescent="0.2">
      <c r="A39" s="37"/>
      <c r="B39" s="41" t="s">
        <v>138</v>
      </c>
      <c r="C39" s="203"/>
      <c r="D39" s="39">
        <f t="shared" ref="D39:AI39" si="3">SUM(D34:D38)</f>
        <v>23.92</v>
      </c>
      <c r="E39" s="39">
        <f t="shared" si="3"/>
        <v>41.949999999999996</v>
      </c>
      <c r="F39" s="39">
        <f t="shared" si="3"/>
        <v>23.529999999999998</v>
      </c>
      <c r="G39" s="39">
        <f t="shared" si="3"/>
        <v>5.7499999999999991</v>
      </c>
      <c r="H39" s="39">
        <f t="shared" si="3"/>
        <v>77.67</v>
      </c>
      <c r="I39" s="39">
        <f t="shared" si="3"/>
        <v>595.50342000000001</v>
      </c>
      <c r="J39" s="39">
        <f t="shared" si="3"/>
        <v>9.42</v>
      </c>
      <c r="K39" s="39">
        <f t="shared" si="3"/>
        <v>3.35</v>
      </c>
      <c r="L39" s="39">
        <f t="shared" si="3"/>
        <v>7.18</v>
      </c>
      <c r="M39" s="39">
        <f t="shared" si="3"/>
        <v>0</v>
      </c>
      <c r="N39" s="39">
        <f t="shared" si="3"/>
        <v>12.32</v>
      </c>
      <c r="O39" s="39">
        <f t="shared" si="3"/>
        <v>50.24</v>
      </c>
      <c r="P39" s="39">
        <f t="shared" si="3"/>
        <v>4.12</v>
      </c>
      <c r="Q39" s="39">
        <f t="shared" si="3"/>
        <v>0</v>
      </c>
      <c r="R39" s="39">
        <f t="shared" si="3"/>
        <v>0</v>
      </c>
      <c r="S39" s="39">
        <f t="shared" si="3"/>
        <v>0.47</v>
      </c>
      <c r="T39" s="39">
        <f t="shared" si="3"/>
        <v>4.7</v>
      </c>
      <c r="U39" s="39">
        <f t="shared" si="3"/>
        <v>706.57</v>
      </c>
      <c r="V39" s="39">
        <f t="shared" si="3"/>
        <v>815.93</v>
      </c>
      <c r="W39" s="39">
        <f t="shared" si="3"/>
        <v>78.23</v>
      </c>
      <c r="X39" s="39">
        <f t="shared" si="3"/>
        <v>43.16</v>
      </c>
      <c r="Y39" s="39">
        <f t="shared" si="3"/>
        <v>444.4</v>
      </c>
      <c r="Z39" s="39">
        <f t="shared" si="3"/>
        <v>4.88</v>
      </c>
      <c r="AA39" s="39">
        <f t="shared" si="3"/>
        <v>10.930000000000001</v>
      </c>
      <c r="AB39" s="39">
        <f t="shared" si="3"/>
        <v>246.47</v>
      </c>
      <c r="AC39" s="79">
        <f t="shared" si="3"/>
        <v>60.24</v>
      </c>
      <c r="AD39" s="39">
        <f t="shared" si="3"/>
        <v>4.1500000000000004</v>
      </c>
      <c r="AE39" s="39">
        <f t="shared" si="3"/>
        <v>0.6</v>
      </c>
      <c r="AF39" s="39">
        <f t="shared" si="3"/>
        <v>0.4</v>
      </c>
      <c r="AG39" s="39">
        <f t="shared" si="3"/>
        <v>9.9500000000000011</v>
      </c>
      <c r="AH39" s="39">
        <f t="shared" si="3"/>
        <v>10.210000000000001</v>
      </c>
      <c r="AI39" s="39">
        <f t="shared" si="3"/>
        <v>90.24</v>
      </c>
      <c r="AJ39" s="10">
        <v>0</v>
      </c>
      <c r="AK39" s="10">
        <v>817.1</v>
      </c>
      <c r="AL39" s="10">
        <v>627.04999999999995</v>
      </c>
      <c r="AM39" s="10">
        <v>1804.68</v>
      </c>
      <c r="AN39" s="10">
        <v>1382.01</v>
      </c>
      <c r="AO39" s="10">
        <v>486.38</v>
      </c>
      <c r="AP39" s="10">
        <v>884.43</v>
      </c>
      <c r="AQ39" s="10">
        <v>257.64999999999998</v>
      </c>
      <c r="AR39" s="10">
        <v>1079.5</v>
      </c>
      <c r="AS39" s="10">
        <v>1094.8800000000001</v>
      </c>
      <c r="AT39" s="10">
        <v>1136.0999999999999</v>
      </c>
      <c r="AU39" s="10">
        <v>1698.38</v>
      </c>
      <c r="AV39" s="10">
        <v>676.09</v>
      </c>
      <c r="AW39" s="10">
        <v>962.7</v>
      </c>
      <c r="AX39" s="10">
        <v>4738.49</v>
      </c>
      <c r="AY39" s="10">
        <v>178.98</v>
      </c>
      <c r="AZ39" s="10">
        <v>1264.3499999999999</v>
      </c>
      <c r="BA39" s="10">
        <v>1046.56</v>
      </c>
      <c r="BB39" s="10">
        <v>712.82</v>
      </c>
      <c r="BC39" s="10">
        <v>381.72</v>
      </c>
      <c r="BD39" s="10">
        <v>0.09</v>
      </c>
      <c r="BE39" s="10">
        <v>0.04</v>
      </c>
      <c r="BF39" s="10">
        <v>0.02</v>
      </c>
      <c r="BG39" s="10">
        <v>0.05</v>
      </c>
      <c r="BH39" s="10">
        <v>0.06</v>
      </c>
      <c r="BI39" s="10">
        <v>0.26</v>
      </c>
      <c r="BJ39" s="10">
        <v>0</v>
      </c>
      <c r="BK39" s="10">
        <v>1.1499999999999999</v>
      </c>
      <c r="BL39" s="10">
        <v>0</v>
      </c>
      <c r="BM39" s="10">
        <v>0.42</v>
      </c>
      <c r="BN39" s="10">
        <v>0.02</v>
      </c>
      <c r="BO39" s="10">
        <v>0.03</v>
      </c>
      <c r="BP39" s="10">
        <v>0</v>
      </c>
      <c r="BQ39" s="10">
        <v>0.05</v>
      </c>
      <c r="BR39" s="10">
        <v>0.09</v>
      </c>
      <c r="BS39" s="10">
        <v>1.71</v>
      </c>
      <c r="BT39" s="10">
        <v>0</v>
      </c>
      <c r="BU39" s="10">
        <v>0</v>
      </c>
      <c r="BV39" s="10">
        <v>3.09</v>
      </c>
      <c r="BW39" s="10">
        <v>0.03</v>
      </c>
      <c r="BX39" s="10">
        <v>0</v>
      </c>
      <c r="BY39" s="10">
        <v>0</v>
      </c>
      <c r="BZ39" s="10">
        <v>0</v>
      </c>
      <c r="CA39" s="10">
        <v>0</v>
      </c>
      <c r="CB39" s="10">
        <v>338.79</v>
      </c>
    </row>
    <row r="40" spans="1:80" ht="15" x14ac:dyDescent="0.25">
      <c r="A40" s="20"/>
      <c r="B40" s="8"/>
      <c r="C40" s="202"/>
      <c r="D40" s="9"/>
      <c r="E40" s="9"/>
      <c r="F40" s="9"/>
      <c r="G40" s="9"/>
      <c r="H40" s="9"/>
      <c r="I40" s="9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 ht="14.45" customHeight="1" x14ac:dyDescent="0.25">
      <c r="A41" s="20"/>
      <c r="B41" s="72" t="s">
        <v>115</v>
      </c>
      <c r="C41" s="202" t="s">
        <v>330</v>
      </c>
      <c r="D41" s="233" t="s">
        <v>317</v>
      </c>
      <c r="E41" s="234"/>
      <c r="F41" s="422" t="s">
        <v>318</v>
      </c>
      <c r="G41" s="422"/>
      <c r="H41" s="14" t="s">
        <v>319</v>
      </c>
      <c r="I41" s="14" t="s">
        <v>320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34" t="s">
        <v>19</v>
      </c>
      <c r="X41" s="34" t="s">
        <v>20</v>
      </c>
      <c r="Y41" s="34" t="s">
        <v>21</v>
      </c>
      <c r="Z41" s="34" t="s">
        <v>22</v>
      </c>
      <c r="AA41" s="34" t="s">
        <v>75</v>
      </c>
      <c r="AB41" s="34" t="s">
        <v>23</v>
      </c>
      <c r="AC41" s="34" t="s">
        <v>331</v>
      </c>
      <c r="AD41" s="34" t="s">
        <v>77</v>
      </c>
      <c r="AE41" s="34" t="s">
        <v>78</v>
      </c>
      <c r="AF41" s="34" t="s">
        <v>24</v>
      </c>
      <c r="AG41" s="34" t="s">
        <v>25</v>
      </c>
      <c r="AH41" s="34" t="s">
        <v>26</v>
      </c>
      <c r="AI41" s="34" t="s">
        <v>79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 ht="15" x14ac:dyDescent="0.25">
      <c r="A42" s="94" t="str">
        <f>"75/1994 сб.рец"</f>
        <v>75/1994 сб.рец</v>
      </c>
      <c r="B42" s="95" t="s">
        <v>94</v>
      </c>
      <c r="C42" s="243" t="str">
        <f>"100"</f>
        <v>100</v>
      </c>
      <c r="D42" s="97">
        <v>2.1800000000000002</v>
      </c>
      <c r="E42" s="97">
        <v>0</v>
      </c>
      <c r="F42" s="97">
        <v>6.78</v>
      </c>
      <c r="G42" s="97">
        <v>7.7</v>
      </c>
      <c r="H42" s="97">
        <v>9.43</v>
      </c>
      <c r="I42" s="97">
        <v>111.98182850499998</v>
      </c>
      <c r="J42" s="95">
        <v>1</v>
      </c>
      <c r="K42" s="95">
        <v>5.2</v>
      </c>
      <c r="L42" s="95">
        <v>0</v>
      </c>
      <c r="M42" s="95">
        <v>0</v>
      </c>
      <c r="N42" s="95">
        <v>9.2200000000000006</v>
      </c>
      <c r="O42" s="95">
        <v>0.22</v>
      </c>
      <c r="P42" s="95">
        <v>2.2400000000000002</v>
      </c>
      <c r="Q42" s="95">
        <v>0</v>
      </c>
      <c r="R42" s="95">
        <v>0</v>
      </c>
      <c r="S42" s="95">
        <v>0.62</v>
      </c>
      <c r="T42" s="95">
        <v>2.5299999999999998</v>
      </c>
      <c r="U42" s="95">
        <v>320.20999999999998</v>
      </c>
      <c r="V42" s="95">
        <v>314.41000000000003</v>
      </c>
      <c r="W42" s="95">
        <v>34.93</v>
      </c>
      <c r="X42" s="95">
        <v>25.83</v>
      </c>
      <c r="Y42" s="95">
        <v>50.82</v>
      </c>
      <c r="Z42" s="95">
        <v>1.44</v>
      </c>
      <c r="AA42" s="95">
        <v>0</v>
      </c>
      <c r="AB42" s="95">
        <v>233.85</v>
      </c>
      <c r="AC42" s="95">
        <v>57.58</v>
      </c>
      <c r="AD42" s="95">
        <v>3.8</v>
      </c>
      <c r="AE42" s="95">
        <v>0.02</v>
      </c>
      <c r="AF42" s="95">
        <v>0.03</v>
      </c>
      <c r="AG42" s="95">
        <v>0.22</v>
      </c>
      <c r="AH42" s="95">
        <v>0.71</v>
      </c>
      <c r="AI42" s="95">
        <v>1.36</v>
      </c>
      <c r="AJ42" s="167">
        <v>0</v>
      </c>
      <c r="AK42" s="164">
        <v>7.94</v>
      </c>
      <c r="AL42" s="164">
        <v>6.17</v>
      </c>
      <c r="AM42" s="164">
        <v>8.82</v>
      </c>
      <c r="AN42" s="164">
        <v>7.64</v>
      </c>
      <c r="AO42" s="164">
        <v>1.76</v>
      </c>
      <c r="AP42" s="164">
        <v>6.17</v>
      </c>
      <c r="AQ42" s="164">
        <v>1.47</v>
      </c>
      <c r="AR42" s="164">
        <v>5</v>
      </c>
      <c r="AS42" s="164">
        <v>7.64</v>
      </c>
      <c r="AT42" s="164">
        <v>13.23</v>
      </c>
      <c r="AU42" s="164">
        <v>15.58</v>
      </c>
      <c r="AV42" s="164">
        <v>2.94</v>
      </c>
      <c r="AW42" s="164">
        <v>8.23</v>
      </c>
      <c r="AX42" s="164">
        <v>41.16</v>
      </c>
      <c r="AY42" s="164">
        <v>0</v>
      </c>
      <c r="AZ42" s="164">
        <v>5</v>
      </c>
      <c r="BA42" s="164">
        <v>7.94</v>
      </c>
      <c r="BB42" s="164">
        <v>6.17</v>
      </c>
      <c r="BC42" s="164">
        <v>2.06</v>
      </c>
      <c r="BD42" s="164">
        <v>0</v>
      </c>
      <c r="BE42" s="164">
        <v>0</v>
      </c>
      <c r="BF42" s="164">
        <v>0</v>
      </c>
      <c r="BG42" s="164">
        <v>0</v>
      </c>
      <c r="BH42" s="164">
        <v>0</v>
      </c>
      <c r="BI42" s="164">
        <v>0</v>
      </c>
      <c r="BJ42" s="164">
        <v>0</v>
      </c>
      <c r="BK42" s="164">
        <v>0</v>
      </c>
      <c r="BL42" s="164">
        <v>0</v>
      </c>
      <c r="BM42" s="164">
        <v>0</v>
      </c>
      <c r="BN42" s="164">
        <v>0</v>
      </c>
      <c r="BO42" s="164">
        <v>0</v>
      </c>
      <c r="BP42" s="164">
        <v>0</v>
      </c>
      <c r="BQ42" s="164">
        <v>0</v>
      </c>
      <c r="BR42" s="164">
        <v>0</v>
      </c>
      <c r="BS42" s="164">
        <v>0</v>
      </c>
      <c r="BT42" s="164">
        <v>0</v>
      </c>
      <c r="BU42" s="164">
        <v>0</v>
      </c>
      <c r="BV42" s="164">
        <v>0</v>
      </c>
      <c r="BW42" s="164">
        <v>0</v>
      </c>
      <c r="BX42" s="164">
        <v>0</v>
      </c>
      <c r="BY42" s="164">
        <v>0</v>
      </c>
      <c r="BZ42" s="164">
        <v>0</v>
      </c>
      <c r="CA42" s="164">
        <v>0</v>
      </c>
      <c r="CB42" s="164">
        <v>28.5</v>
      </c>
    </row>
    <row r="43" spans="1:80" ht="15" x14ac:dyDescent="0.25">
      <c r="A43" s="115" t="s">
        <v>349</v>
      </c>
      <c r="B43" s="105" t="s">
        <v>356</v>
      </c>
      <c r="C43" s="248" t="s">
        <v>110</v>
      </c>
      <c r="D43" s="107">
        <v>11.93</v>
      </c>
      <c r="E43" s="107">
        <v>9.33</v>
      </c>
      <c r="F43" s="117">
        <v>13.6</v>
      </c>
      <c r="G43" s="107">
        <v>1.74</v>
      </c>
      <c r="H43" s="117">
        <v>37.07</v>
      </c>
      <c r="I43" s="117">
        <v>313.91000000000003</v>
      </c>
      <c r="J43" s="105">
        <v>5.19</v>
      </c>
      <c r="K43" s="105">
        <v>0.85</v>
      </c>
      <c r="L43" s="105">
        <v>0</v>
      </c>
      <c r="M43" s="105">
        <v>0</v>
      </c>
      <c r="N43" s="105">
        <v>2.06</v>
      </c>
      <c r="O43" s="105">
        <v>18.02</v>
      </c>
      <c r="P43" s="105">
        <v>1.85</v>
      </c>
      <c r="Q43" s="105">
        <v>0</v>
      </c>
      <c r="R43" s="105">
        <v>0</v>
      </c>
      <c r="S43" s="105">
        <v>0.28000000000000003</v>
      </c>
      <c r="T43" s="105">
        <v>2.61</v>
      </c>
      <c r="U43" s="105">
        <v>274.77</v>
      </c>
      <c r="V43" s="105">
        <v>811.27</v>
      </c>
      <c r="W43" s="105">
        <v>40.020000000000003</v>
      </c>
      <c r="X43" s="105">
        <v>39.03</v>
      </c>
      <c r="Y43" s="105">
        <v>207.77</v>
      </c>
      <c r="Z43" s="105">
        <v>2.33</v>
      </c>
      <c r="AA43" s="105">
        <v>22.2</v>
      </c>
      <c r="AB43" s="105">
        <v>29.76</v>
      </c>
      <c r="AC43" s="105">
        <v>36.96</v>
      </c>
      <c r="AD43" s="105">
        <v>0.96</v>
      </c>
      <c r="AE43" s="105">
        <v>0.15</v>
      </c>
      <c r="AF43" s="105">
        <v>0.15</v>
      </c>
      <c r="AG43" s="105">
        <v>3.19</v>
      </c>
      <c r="AH43" s="105">
        <v>6.46</v>
      </c>
      <c r="AI43" s="105">
        <v>10.88</v>
      </c>
      <c r="AJ43" s="167">
        <v>0</v>
      </c>
      <c r="AK43" s="164">
        <v>1.18</v>
      </c>
      <c r="AL43" s="164">
        <v>1.1599999999999999</v>
      </c>
      <c r="AM43" s="164">
        <v>761.54</v>
      </c>
      <c r="AN43" s="164">
        <v>818.14</v>
      </c>
      <c r="AO43" s="164">
        <v>225.63</v>
      </c>
      <c r="AP43" s="164">
        <v>430.47</v>
      </c>
      <c r="AQ43" s="164">
        <v>126.53</v>
      </c>
      <c r="AR43" s="164">
        <v>429.15</v>
      </c>
      <c r="AS43" s="164">
        <v>583.01</v>
      </c>
      <c r="AT43" s="164">
        <v>692.06</v>
      </c>
      <c r="AU43" s="164">
        <v>922.2</v>
      </c>
      <c r="AV43" s="164">
        <v>348.31</v>
      </c>
      <c r="AW43" s="164">
        <v>486.06</v>
      </c>
      <c r="AX43" s="164">
        <v>1713.53</v>
      </c>
      <c r="AY43" s="164">
        <v>131.24</v>
      </c>
      <c r="AZ43" s="164">
        <v>358.82</v>
      </c>
      <c r="BA43" s="164">
        <v>413.13</v>
      </c>
      <c r="BB43" s="164">
        <v>348.72</v>
      </c>
      <c r="BC43" s="164">
        <v>141.54</v>
      </c>
      <c r="BD43" s="164">
        <v>7.0000000000000007E-2</v>
      </c>
      <c r="BE43" s="164">
        <v>0.03</v>
      </c>
      <c r="BF43" s="164">
        <v>0.02</v>
      </c>
      <c r="BG43" s="164">
        <v>0.04</v>
      </c>
      <c r="BH43" s="164">
        <v>0.05</v>
      </c>
      <c r="BI43" s="164">
        <v>0.21</v>
      </c>
      <c r="BJ43" s="164">
        <v>0</v>
      </c>
      <c r="BK43" s="164">
        <v>0.73</v>
      </c>
      <c r="BL43" s="164">
        <v>0</v>
      </c>
      <c r="BM43" s="164">
        <v>0.24</v>
      </c>
      <c r="BN43" s="164">
        <v>0</v>
      </c>
      <c r="BO43" s="164">
        <v>0.01</v>
      </c>
      <c r="BP43" s="164">
        <v>0</v>
      </c>
      <c r="BQ43" s="164">
        <v>0.04</v>
      </c>
      <c r="BR43" s="164">
        <v>7.0000000000000007E-2</v>
      </c>
      <c r="BS43" s="164">
        <v>0.91</v>
      </c>
      <c r="BT43" s="164">
        <v>0</v>
      </c>
      <c r="BU43" s="164">
        <v>0</v>
      </c>
      <c r="BV43" s="164">
        <v>0.85</v>
      </c>
      <c r="BW43" s="164">
        <v>0</v>
      </c>
      <c r="BX43" s="164">
        <v>0</v>
      </c>
      <c r="BY43" s="164">
        <v>0</v>
      </c>
      <c r="BZ43" s="164">
        <v>0</v>
      </c>
      <c r="CA43" s="164">
        <v>0</v>
      </c>
      <c r="CB43" s="164">
        <v>142.85</v>
      </c>
    </row>
    <row r="44" spans="1:80" ht="15" x14ac:dyDescent="0.25">
      <c r="A44" s="115" t="s">
        <v>112</v>
      </c>
      <c r="B44" s="105" t="s">
        <v>95</v>
      </c>
      <c r="C44" s="244" t="s">
        <v>120</v>
      </c>
      <c r="D44" s="238">
        <v>0.12</v>
      </c>
      <c r="E44" s="238">
        <v>0</v>
      </c>
      <c r="F44" s="238">
        <v>0.02</v>
      </c>
      <c r="G44" s="238">
        <v>0.02</v>
      </c>
      <c r="H44" s="238">
        <v>9.6999999999999993</v>
      </c>
      <c r="I44" s="238">
        <v>38.659836097560984</v>
      </c>
      <c r="J44" s="239">
        <v>0</v>
      </c>
      <c r="K44" s="239">
        <v>0</v>
      </c>
      <c r="L44" s="239">
        <v>0</v>
      </c>
      <c r="M44" s="239">
        <v>0</v>
      </c>
      <c r="N44" s="239">
        <v>9.6999999999999993</v>
      </c>
      <c r="O44" s="239">
        <v>0</v>
      </c>
      <c r="P44" s="239">
        <v>0.13</v>
      </c>
      <c r="Q44" s="239">
        <v>0</v>
      </c>
      <c r="R44" s="239">
        <v>0</v>
      </c>
      <c r="S44" s="239">
        <v>0.28000000000000003</v>
      </c>
      <c r="T44" s="239">
        <v>0.06</v>
      </c>
      <c r="U44" s="239">
        <v>0.63</v>
      </c>
      <c r="V44" s="239">
        <v>8.16</v>
      </c>
      <c r="W44" s="239">
        <v>2.1800000000000002</v>
      </c>
      <c r="X44" s="239">
        <v>0.56000000000000005</v>
      </c>
      <c r="Y44" s="239">
        <v>1</v>
      </c>
      <c r="Z44" s="239">
        <v>0.06</v>
      </c>
      <c r="AA44" s="239">
        <v>0</v>
      </c>
      <c r="AB44" s="239">
        <v>0.44</v>
      </c>
      <c r="AC44" s="239">
        <v>0.1</v>
      </c>
      <c r="AD44" s="239">
        <v>0.01</v>
      </c>
      <c r="AE44" s="239">
        <v>0</v>
      </c>
      <c r="AF44" s="239">
        <v>0</v>
      </c>
      <c r="AG44" s="239">
        <v>0</v>
      </c>
      <c r="AH44" s="240">
        <v>0.01</v>
      </c>
      <c r="AI44" s="241">
        <v>0.78</v>
      </c>
      <c r="AJ44" s="167">
        <v>0</v>
      </c>
      <c r="AK44" s="164">
        <v>0</v>
      </c>
      <c r="AL44" s="164">
        <v>0</v>
      </c>
      <c r="AM44" s="164">
        <v>0</v>
      </c>
      <c r="AN44" s="164">
        <v>0</v>
      </c>
      <c r="AO44" s="164">
        <v>0</v>
      </c>
      <c r="AP44" s="164">
        <v>0</v>
      </c>
      <c r="AQ44" s="164">
        <v>0</v>
      </c>
      <c r="AR44" s="164">
        <v>0</v>
      </c>
      <c r="AS44" s="164">
        <v>0</v>
      </c>
      <c r="AT44" s="164">
        <v>0</v>
      </c>
      <c r="AU44" s="164">
        <v>0</v>
      </c>
      <c r="AV44" s="164">
        <v>0</v>
      </c>
      <c r="AW44" s="164">
        <v>0</v>
      </c>
      <c r="AX44" s="164">
        <v>0</v>
      </c>
      <c r="AY44" s="164">
        <v>0</v>
      </c>
      <c r="AZ44" s="164">
        <v>0</v>
      </c>
      <c r="BA44" s="164">
        <v>0</v>
      </c>
      <c r="BB44" s="164">
        <v>0</v>
      </c>
      <c r="BC44" s="164">
        <v>0</v>
      </c>
      <c r="BD44" s="164">
        <v>0</v>
      </c>
      <c r="BE44" s="164">
        <v>0</v>
      </c>
      <c r="BF44" s="164">
        <v>0</v>
      </c>
      <c r="BG44" s="164">
        <v>0</v>
      </c>
      <c r="BH44" s="164">
        <v>0</v>
      </c>
      <c r="BI44" s="164">
        <v>0</v>
      </c>
      <c r="BJ44" s="164">
        <v>0</v>
      </c>
      <c r="BK44" s="164">
        <v>0</v>
      </c>
      <c r="BL44" s="164">
        <v>0</v>
      </c>
      <c r="BM44" s="164">
        <v>0</v>
      </c>
      <c r="BN44" s="164">
        <v>0</v>
      </c>
      <c r="BO44" s="164">
        <v>0</v>
      </c>
      <c r="BP44" s="164">
        <v>0</v>
      </c>
      <c r="BQ44" s="164">
        <v>0</v>
      </c>
      <c r="BR44" s="164">
        <v>0</v>
      </c>
      <c r="BS44" s="164">
        <v>0</v>
      </c>
      <c r="BT44" s="164">
        <v>0</v>
      </c>
      <c r="BU44" s="164">
        <v>0</v>
      </c>
      <c r="BV44" s="164">
        <v>0</v>
      </c>
      <c r="BW44" s="164">
        <v>0</v>
      </c>
      <c r="BX44" s="164">
        <v>0</v>
      </c>
      <c r="BY44" s="164">
        <v>0</v>
      </c>
      <c r="BZ44" s="164">
        <v>0</v>
      </c>
      <c r="CA44" s="164">
        <v>0</v>
      </c>
      <c r="CB44" s="164">
        <v>206.43</v>
      </c>
    </row>
    <row r="45" spans="1:80" ht="15" x14ac:dyDescent="0.25">
      <c r="A45" s="94"/>
      <c r="B45" s="95" t="s">
        <v>102</v>
      </c>
      <c r="C45" s="96">
        <v>25</v>
      </c>
      <c r="D45" s="97">
        <v>2</v>
      </c>
      <c r="E45" s="97">
        <v>0</v>
      </c>
      <c r="F45" s="97">
        <v>0.87</v>
      </c>
      <c r="G45" s="97">
        <v>0.87</v>
      </c>
      <c r="H45" s="97">
        <v>11.75</v>
      </c>
      <c r="I45" s="97">
        <v>65.63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/>
      <c r="AC45" s="95">
        <v>0</v>
      </c>
      <c r="AD45" s="95">
        <v>0</v>
      </c>
      <c r="AE45" s="95">
        <v>0</v>
      </c>
      <c r="AF45" s="95"/>
      <c r="AG45" s="95"/>
      <c r="AH45" s="95"/>
      <c r="AI45" s="95">
        <v>0</v>
      </c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s="230" customFormat="1" ht="15" x14ac:dyDescent="0.25">
      <c r="A46" s="115" t="str">
        <f>"-"</f>
        <v>-</v>
      </c>
      <c r="B46" s="95" t="s">
        <v>108</v>
      </c>
      <c r="C46" s="138" t="str">
        <f>"25"</f>
        <v>25</v>
      </c>
      <c r="D46" s="107">
        <v>1.65</v>
      </c>
      <c r="E46" s="107">
        <v>0</v>
      </c>
      <c r="F46" s="107">
        <v>0.16</v>
      </c>
      <c r="G46" s="107">
        <v>0.16</v>
      </c>
      <c r="H46" s="107">
        <v>11.68</v>
      </c>
      <c r="I46" s="107">
        <v>55.975249999999996</v>
      </c>
      <c r="J46" s="105">
        <v>0</v>
      </c>
      <c r="K46" s="105">
        <v>0</v>
      </c>
      <c r="L46" s="105">
        <v>0</v>
      </c>
      <c r="M46" s="105">
        <v>0</v>
      </c>
      <c r="N46" s="105">
        <v>0.28000000000000003</v>
      </c>
      <c r="O46" s="105">
        <v>11.4</v>
      </c>
      <c r="P46" s="105">
        <v>0.05</v>
      </c>
      <c r="Q46" s="105">
        <v>0</v>
      </c>
      <c r="R46" s="105">
        <v>0</v>
      </c>
      <c r="S46" s="105">
        <v>0</v>
      </c>
      <c r="T46" s="105">
        <v>0.45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67">
        <v>0</v>
      </c>
      <c r="AK46" s="164">
        <v>0</v>
      </c>
      <c r="AL46" s="164">
        <v>0</v>
      </c>
      <c r="AM46" s="164">
        <v>127.24</v>
      </c>
      <c r="AN46" s="164">
        <v>42.2</v>
      </c>
      <c r="AO46" s="164">
        <v>25.01</v>
      </c>
      <c r="AP46" s="164">
        <v>50.03</v>
      </c>
      <c r="AQ46" s="164">
        <v>18.920000000000002</v>
      </c>
      <c r="AR46" s="164">
        <v>90.48</v>
      </c>
      <c r="AS46" s="164">
        <v>56.12</v>
      </c>
      <c r="AT46" s="164">
        <v>78.3</v>
      </c>
      <c r="AU46" s="164">
        <v>64.599999999999994</v>
      </c>
      <c r="AV46" s="164">
        <v>33.93</v>
      </c>
      <c r="AW46" s="164">
        <v>60.03</v>
      </c>
      <c r="AX46" s="164">
        <v>501.99</v>
      </c>
      <c r="AY46" s="164">
        <v>0</v>
      </c>
      <c r="AZ46" s="164">
        <v>163.56</v>
      </c>
      <c r="BA46" s="164">
        <v>71.12</v>
      </c>
      <c r="BB46" s="164">
        <v>47.2</v>
      </c>
      <c r="BC46" s="164">
        <v>37.409999999999997</v>
      </c>
      <c r="BD46" s="164">
        <v>0</v>
      </c>
      <c r="BE46" s="164">
        <v>0</v>
      </c>
      <c r="BF46" s="164">
        <v>0</v>
      </c>
      <c r="BG46" s="164">
        <v>0</v>
      </c>
      <c r="BH46" s="164">
        <v>0</v>
      </c>
      <c r="BI46" s="164">
        <v>0</v>
      </c>
      <c r="BJ46" s="164">
        <v>0</v>
      </c>
      <c r="BK46" s="164">
        <v>0.02</v>
      </c>
      <c r="BL46" s="164">
        <v>0</v>
      </c>
      <c r="BM46" s="164">
        <v>0</v>
      </c>
      <c r="BN46" s="164">
        <v>0</v>
      </c>
      <c r="BO46" s="164">
        <v>0</v>
      </c>
      <c r="BP46" s="164">
        <v>0</v>
      </c>
      <c r="BQ46" s="164">
        <v>0</v>
      </c>
      <c r="BR46" s="164">
        <v>0</v>
      </c>
      <c r="BS46" s="164">
        <v>0.02</v>
      </c>
      <c r="BT46" s="164">
        <v>0</v>
      </c>
      <c r="BU46" s="164">
        <v>0</v>
      </c>
      <c r="BV46" s="164">
        <v>7.0000000000000007E-2</v>
      </c>
      <c r="BW46" s="164">
        <v>0</v>
      </c>
      <c r="BX46" s="164">
        <v>0</v>
      </c>
      <c r="BY46" s="164">
        <v>0</v>
      </c>
      <c r="BZ46" s="164">
        <v>0</v>
      </c>
      <c r="CA46" s="164">
        <v>0</v>
      </c>
      <c r="CB46" s="164">
        <v>9.7799999999999994</v>
      </c>
    </row>
    <row r="47" spans="1:80" ht="14.25" x14ac:dyDescent="0.2">
      <c r="A47" s="37"/>
      <c r="B47" s="41" t="s">
        <v>138</v>
      </c>
      <c r="C47" s="203"/>
      <c r="D47" s="39">
        <f>SUM(D42:D46)</f>
        <v>17.879999999999995</v>
      </c>
      <c r="E47" s="39">
        <f t="shared" ref="E47:AI47" si="4">SUM(E42:E46)</f>
        <v>9.33</v>
      </c>
      <c r="F47" s="79">
        <f t="shared" si="4"/>
        <v>21.43</v>
      </c>
      <c r="G47" s="39">
        <f t="shared" si="4"/>
        <v>10.489999999999998</v>
      </c>
      <c r="H47" s="39">
        <f t="shared" si="4"/>
        <v>79.63</v>
      </c>
      <c r="I47" s="39">
        <f t="shared" si="4"/>
        <v>586.15691460256096</v>
      </c>
      <c r="J47" s="39">
        <f t="shared" si="4"/>
        <v>6.19</v>
      </c>
      <c r="K47" s="39">
        <f t="shared" si="4"/>
        <v>6.05</v>
      </c>
      <c r="L47" s="39">
        <f t="shared" si="4"/>
        <v>0</v>
      </c>
      <c r="M47" s="39">
        <f t="shared" si="4"/>
        <v>0</v>
      </c>
      <c r="N47" s="39">
        <f t="shared" si="4"/>
        <v>21.26</v>
      </c>
      <c r="O47" s="39">
        <f t="shared" si="4"/>
        <v>29.64</v>
      </c>
      <c r="P47" s="39">
        <f t="shared" si="4"/>
        <v>4.2699999999999996</v>
      </c>
      <c r="Q47" s="39">
        <f t="shared" si="4"/>
        <v>0</v>
      </c>
      <c r="R47" s="39">
        <f t="shared" si="4"/>
        <v>0</v>
      </c>
      <c r="S47" s="39">
        <f t="shared" si="4"/>
        <v>1.1800000000000002</v>
      </c>
      <c r="T47" s="39">
        <f t="shared" si="4"/>
        <v>5.6499999999999995</v>
      </c>
      <c r="U47" s="39">
        <f t="shared" si="4"/>
        <v>595.61</v>
      </c>
      <c r="V47" s="39">
        <f t="shared" si="4"/>
        <v>1133.8400000000001</v>
      </c>
      <c r="W47" s="39">
        <f t="shared" si="4"/>
        <v>77.13000000000001</v>
      </c>
      <c r="X47" s="39">
        <f t="shared" si="4"/>
        <v>65.42</v>
      </c>
      <c r="Y47" s="39">
        <f t="shared" si="4"/>
        <v>259.59000000000003</v>
      </c>
      <c r="Z47" s="39">
        <f t="shared" si="4"/>
        <v>3.83</v>
      </c>
      <c r="AA47" s="39">
        <f t="shared" si="4"/>
        <v>22.2</v>
      </c>
      <c r="AB47" s="39">
        <f t="shared" si="4"/>
        <v>264.05</v>
      </c>
      <c r="AC47" s="39">
        <f t="shared" si="4"/>
        <v>94.639999999999986</v>
      </c>
      <c r="AD47" s="39">
        <f t="shared" si="4"/>
        <v>4.7699999999999996</v>
      </c>
      <c r="AE47" s="39">
        <f t="shared" si="4"/>
        <v>0.16999999999999998</v>
      </c>
      <c r="AF47" s="39">
        <f t="shared" si="4"/>
        <v>0.18</v>
      </c>
      <c r="AG47" s="39">
        <f t="shared" si="4"/>
        <v>3.41</v>
      </c>
      <c r="AH47" s="39">
        <f t="shared" si="4"/>
        <v>7.18</v>
      </c>
      <c r="AI47" s="39">
        <f t="shared" si="4"/>
        <v>13.02</v>
      </c>
      <c r="AJ47" s="10">
        <v>0</v>
      </c>
      <c r="AK47" s="10">
        <v>9.74</v>
      </c>
      <c r="AL47" s="10">
        <v>7.93</v>
      </c>
      <c r="AM47" s="10">
        <v>1017.32</v>
      </c>
      <c r="AN47" s="10">
        <v>928.07</v>
      </c>
      <c r="AO47" s="10">
        <v>278.14999999999998</v>
      </c>
      <c r="AP47" s="10">
        <v>541.44000000000005</v>
      </c>
      <c r="AQ47" s="10">
        <v>169.03</v>
      </c>
      <c r="AR47" s="10">
        <v>625.34</v>
      </c>
      <c r="AS47" s="10">
        <v>726.4</v>
      </c>
      <c r="AT47" s="10">
        <v>862.61</v>
      </c>
      <c r="AU47" s="10">
        <v>1124.22</v>
      </c>
      <c r="AV47" s="10">
        <v>419.63</v>
      </c>
      <c r="AW47" s="10">
        <v>637.32000000000005</v>
      </c>
      <c r="AX47" s="10">
        <v>2686.29</v>
      </c>
      <c r="AY47" s="10">
        <v>131.24</v>
      </c>
      <c r="AZ47" s="10">
        <v>673.84</v>
      </c>
      <c r="BA47" s="10">
        <v>573.09</v>
      </c>
      <c r="BB47" s="10">
        <v>451.39</v>
      </c>
      <c r="BC47" s="10">
        <v>216.59</v>
      </c>
      <c r="BD47" s="10">
        <v>0.11</v>
      </c>
      <c r="BE47" s="10">
        <v>0.05</v>
      </c>
      <c r="BF47" s="10">
        <v>0.03</v>
      </c>
      <c r="BG47" s="10">
        <v>0.06</v>
      </c>
      <c r="BH47" s="10">
        <v>7.0000000000000007E-2</v>
      </c>
      <c r="BI47" s="10">
        <v>0.33</v>
      </c>
      <c r="BJ47" s="10">
        <v>0</v>
      </c>
      <c r="BK47" s="10">
        <v>1.1100000000000001</v>
      </c>
      <c r="BL47" s="10">
        <v>0</v>
      </c>
      <c r="BM47" s="10">
        <v>0.35</v>
      </c>
      <c r="BN47" s="10">
        <v>0.01</v>
      </c>
      <c r="BO47" s="10">
        <v>0.01</v>
      </c>
      <c r="BP47" s="10">
        <v>0</v>
      </c>
      <c r="BQ47" s="10">
        <v>0.06</v>
      </c>
      <c r="BR47" s="10">
        <v>0.11</v>
      </c>
      <c r="BS47" s="10">
        <v>1.22</v>
      </c>
      <c r="BT47" s="10">
        <v>0</v>
      </c>
      <c r="BU47" s="10">
        <v>0</v>
      </c>
      <c r="BV47" s="10">
        <v>1.06</v>
      </c>
      <c r="BW47" s="10">
        <v>0.03</v>
      </c>
      <c r="BX47" s="10">
        <v>0</v>
      </c>
      <c r="BY47" s="10">
        <v>0</v>
      </c>
      <c r="BZ47" s="10">
        <v>0</v>
      </c>
      <c r="CA47" s="10">
        <v>0</v>
      </c>
      <c r="CB47" s="10">
        <v>428.1</v>
      </c>
    </row>
    <row r="48" spans="1:80" ht="15" x14ac:dyDescent="0.25">
      <c r="A48" s="20"/>
      <c r="B48" s="8"/>
      <c r="C48" s="202"/>
      <c r="D48" s="9"/>
      <c r="E48" s="9"/>
      <c r="F48" s="9"/>
      <c r="G48" s="9"/>
      <c r="H48" s="9"/>
      <c r="I48" s="9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</row>
    <row r="49" spans="1:80" ht="15" x14ac:dyDescent="0.25">
      <c r="A49" s="20"/>
      <c r="B49" s="72" t="s">
        <v>119</v>
      </c>
      <c r="C49" s="202" t="s">
        <v>330</v>
      </c>
      <c r="D49" s="233" t="s">
        <v>317</v>
      </c>
      <c r="E49" s="234"/>
      <c r="F49" s="422" t="s">
        <v>318</v>
      </c>
      <c r="G49" s="422"/>
      <c r="H49" s="14" t="s">
        <v>319</v>
      </c>
      <c r="I49" s="14" t="s">
        <v>320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34" t="s">
        <v>19</v>
      </c>
      <c r="X49" s="34" t="s">
        <v>20</v>
      </c>
      <c r="Y49" s="34" t="s">
        <v>21</v>
      </c>
      <c r="Z49" s="34" t="s">
        <v>22</v>
      </c>
      <c r="AA49" s="34" t="s">
        <v>75</v>
      </c>
      <c r="AB49" s="34" t="s">
        <v>23</v>
      </c>
      <c r="AC49" s="34" t="s">
        <v>331</v>
      </c>
      <c r="AD49" s="34" t="s">
        <v>77</v>
      </c>
      <c r="AE49" s="34" t="s">
        <v>78</v>
      </c>
      <c r="AF49" s="34" t="s">
        <v>24</v>
      </c>
      <c r="AG49" s="34" t="s">
        <v>25</v>
      </c>
      <c r="AH49" s="34" t="s">
        <v>26</v>
      </c>
      <c r="AI49" s="34" t="s">
        <v>79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s="230" customFormat="1" ht="15" x14ac:dyDescent="0.25">
      <c r="A50" s="115" t="s">
        <v>125</v>
      </c>
      <c r="B50" s="95" t="s">
        <v>344</v>
      </c>
      <c r="C50" s="248" t="str">
        <f>"30"</f>
        <v>30</v>
      </c>
      <c r="D50" s="107">
        <v>0.32</v>
      </c>
      <c r="E50" s="107">
        <v>0</v>
      </c>
      <c r="F50" s="107">
        <v>0.06</v>
      </c>
      <c r="G50" s="107">
        <v>0.06</v>
      </c>
      <c r="H50" s="107">
        <v>1.1200000000000001</v>
      </c>
      <c r="I50" s="107">
        <v>7.6234200000000003</v>
      </c>
      <c r="J50" s="105">
        <v>0</v>
      </c>
      <c r="K50" s="105">
        <v>0</v>
      </c>
      <c r="L50" s="105">
        <v>0</v>
      </c>
      <c r="M50" s="105">
        <v>0</v>
      </c>
      <c r="N50" s="105">
        <v>1.03</v>
      </c>
      <c r="O50" s="105">
        <v>0.09</v>
      </c>
      <c r="P50" s="105">
        <v>0.41</v>
      </c>
      <c r="Q50" s="105">
        <v>0</v>
      </c>
      <c r="R50" s="105">
        <v>0</v>
      </c>
      <c r="S50" s="105">
        <v>0.24</v>
      </c>
      <c r="T50" s="105">
        <v>0.21</v>
      </c>
      <c r="U50" s="105">
        <v>0.88</v>
      </c>
      <c r="V50" s="105">
        <v>85.26</v>
      </c>
      <c r="W50" s="105">
        <v>4.12</v>
      </c>
      <c r="X50" s="105">
        <v>5.88</v>
      </c>
      <c r="Y50" s="105">
        <v>7.64</v>
      </c>
      <c r="Z50" s="105">
        <v>0.26</v>
      </c>
      <c r="AA50" s="105">
        <v>0</v>
      </c>
      <c r="AB50" s="105">
        <v>235.2</v>
      </c>
      <c r="AC50" s="105">
        <v>39.9</v>
      </c>
      <c r="AD50" s="105">
        <v>0.21</v>
      </c>
      <c r="AE50" s="105">
        <v>0.02</v>
      </c>
      <c r="AF50" s="105">
        <v>0.01</v>
      </c>
      <c r="AG50" s="105">
        <v>0.15</v>
      </c>
      <c r="AH50" s="105">
        <v>0.21</v>
      </c>
      <c r="AI50" s="105">
        <v>7.35</v>
      </c>
      <c r="AJ50" s="167">
        <v>0</v>
      </c>
      <c r="AK50" s="164">
        <v>7.06</v>
      </c>
      <c r="AL50" s="164">
        <v>7.64</v>
      </c>
      <c r="AM50" s="164">
        <v>10.58</v>
      </c>
      <c r="AN50" s="164">
        <v>11.76</v>
      </c>
      <c r="AO50" s="164">
        <v>2.06</v>
      </c>
      <c r="AP50" s="164">
        <v>8.5299999999999994</v>
      </c>
      <c r="AQ50" s="164">
        <v>2.35</v>
      </c>
      <c r="AR50" s="164">
        <v>7.35</v>
      </c>
      <c r="AS50" s="164">
        <v>7.94</v>
      </c>
      <c r="AT50" s="164">
        <v>6.76</v>
      </c>
      <c r="AU50" s="164">
        <v>40.57</v>
      </c>
      <c r="AV50" s="164">
        <v>4.7</v>
      </c>
      <c r="AW50" s="164">
        <v>5.88</v>
      </c>
      <c r="AX50" s="164">
        <v>151.12</v>
      </c>
      <c r="AY50" s="164">
        <v>0</v>
      </c>
      <c r="AZ50" s="164">
        <v>5.59</v>
      </c>
      <c r="BA50" s="164">
        <v>7.64</v>
      </c>
      <c r="BB50" s="164">
        <v>7.35</v>
      </c>
      <c r="BC50" s="164">
        <v>1.47</v>
      </c>
      <c r="BD50" s="164">
        <v>0</v>
      </c>
      <c r="BE50" s="164">
        <v>0</v>
      </c>
      <c r="BF50" s="164">
        <v>0</v>
      </c>
      <c r="BG50" s="164">
        <v>0</v>
      </c>
      <c r="BH50" s="164">
        <v>0</v>
      </c>
      <c r="BI50" s="164">
        <v>0</v>
      </c>
      <c r="BJ50" s="164">
        <v>0</v>
      </c>
      <c r="BK50" s="164">
        <v>0</v>
      </c>
      <c r="BL50" s="164">
        <v>0</v>
      </c>
      <c r="BM50" s="164">
        <v>0</v>
      </c>
      <c r="BN50" s="164">
        <v>0</v>
      </c>
      <c r="BO50" s="164">
        <v>0</v>
      </c>
      <c r="BP50" s="164">
        <v>0</v>
      </c>
      <c r="BQ50" s="164">
        <v>0</v>
      </c>
      <c r="BR50" s="164">
        <v>0</v>
      </c>
      <c r="BS50" s="164">
        <v>0</v>
      </c>
      <c r="BT50" s="164">
        <v>0</v>
      </c>
      <c r="BU50" s="164">
        <v>0</v>
      </c>
      <c r="BV50" s="164">
        <v>0</v>
      </c>
      <c r="BW50" s="164">
        <v>0</v>
      </c>
      <c r="BX50" s="164">
        <v>0</v>
      </c>
      <c r="BY50" s="164">
        <v>0</v>
      </c>
      <c r="BZ50" s="164">
        <v>0</v>
      </c>
      <c r="CA50" s="164">
        <v>0</v>
      </c>
      <c r="CB50" s="164">
        <v>27.6</v>
      </c>
    </row>
    <row r="51" spans="1:80" ht="15" x14ac:dyDescent="0.25">
      <c r="A51" s="115" t="str">
        <f>"25/8"</f>
        <v>25/8</v>
      </c>
      <c r="B51" s="105" t="s">
        <v>222</v>
      </c>
      <c r="C51" s="261" t="str">
        <f>"100"</f>
        <v>100</v>
      </c>
      <c r="D51" s="238">
        <v>16.3</v>
      </c>
      <c r="E51" s="238">
        <v>41.91</v>
      </c>
      <c r="F51" s="238">
        <v>11.4</v>
      </c>
      <c r="G51" s="238">
        <v>4</v>
      </c>
      <c r="H51" s="238">
        <v>12.9</v>
      </c>
      <c r="I51" s="238">
        <v>216</v>
      </c>
      <c r="J51" s="239">
        <v>7.18</v>
      </c>
      <c r="K51" s="239">
        <v>3.25</v>
      </c>
      <c r="L51" s="239">
        <v>7.18</v>
      </c>
      <c r="M51" s="239">
        <v>0</v>
      </c>
      <c r="N51" s="239">
        <v>0.32</v>
      </c>
      <c r="O51" s="239">
        <v>12.45</v>
      </c>
      <c r="P51" s="239">
        <v>1.61</v>
      </c>
      <c r="Q51" s="239">
        <v>0</v>
      </c>
      <c r="R51" s="239">
        <v>0</v>
      </c>
      <c r="S51" s="239">
        <v>0.23</v>
      </c>
      <c r="T51" s="239">
        <v>2.92</v>
      </c>
      <c r="U51" s="239">
        <v>250.17</v>
      </c>
      <c r="V51" s="239">
        <v>662.85</v>
      </c>
      <c r="W51" s="239">
        <v>18.600000000000001</v>
      </c>
      <c r="X51" s="239">
        <v>33.799999999999997</v>
      </c>
      <c r="Y51" s="239">
        <v>388.5</v>
      </c>
      <c r="Z51" s="239">
        <v>2.8</v>
      </c>
      <c r="AA51" s="239">
        <v>0</v>
      </c>
      <c r="AB51" s="239">
        <v>0.47</v>
      </c>
      <c r="AC51" s="239">
        <v>0.09</v>
      </c>
      <c r="AD51" s="239">
        <v>2.98</v>
      </c>
      <c r="AE51" s="239">
        <v>0.2</v>
      </c>
      <c r="AF51" s="239">
        <v>0.37</v>
      </c>
      <c r="AG51" s="239">
        <v>9.2100000000000009</v>
      </c>
      <c r="AH51" s="240">
        <v>8.2200000000000006</v>
      </c>
      <c r="AI51" s="241">
        <v>0.2</v>
      </c>
      <c r="AJ51" s="167">
        <v>0</v>
      </c>
      <c r="AK51" s="164">
        <v>850.53</v>
      </c>
      <c r="AL51" s="164">
        <v>651.99</v>
      </c>
      <c r="AM51" s="164">
        <v>1239.58</v>
      </c>
      <c r="AN51" s="164">
        <v>1236.01</v>
      </c>
      <c r="AO51" s="164">
        <v>358.41</v>
      </c>
      <c r="AP51" s="164">
        <v>651.03</v>
      </c>
      <c r="AQ51" s="164">
        <v>166.25</v>
      </c>
      <c r="AR51" s="164">
        <v>675.07</v>
      </c>
      <c r="AS51" s="164">
        <v>847.31</v>
      </c>
      <c r="AT51" s="164">
        <v>819.29</v>
      </c>
      <c r="AU51" s="164">
        <v>1368.58</v>
      </c>
      <c r="AV51" s="164">
        <v>565</v>
      </c>
      <c r="AW51" s="164">
        <v>735.4</v>
      </c>
      <c r="AX51" s="164">
        <v>2540.3200000000002</v>
      </c>
      <c r="AY51" s="164">
        <v>220.4</v>
      </c>
      <c r="AZ51" s="164">
        <v>585.11</v>
      </c>
      <c r="BA51" s="164">
        <v>626.04999999999995</v>
      </c>
      <c r="BB51" s="164">
        <v>516.71</v>
      </c>
      <c r="BC51" s="164">
        <v>210.14</v>
      </c>
      <c r="BD51" s="164">
        <v>0</v>
      </c>
      <c r="BE51" s="164">
        <v>0</v>
      </c>
      <c r="BF51" s="164">
        <v>0</v>
      </c>
      <c r="BG51" s="164">
        <v>0</v>
      </c>
      <c r="BH51" s="164">
        <v>0</v>
      </c>
      <c r="BI51" s="164">
        <v>0</v>
      </c>
      <c r="BJ51" s="164">
        <v>0</v>
      </c>
      <c r="BK51" s="164">
        <v>0.1</v>
      </c>
      <c r="BL51" s="164">
        <v>0</v>
      </c>
      <c r="BM51" s="164">
        <v>0.06</v>
      </c>
      <c r="BN51" s="164">
        <v>0</v>
      </c>
      <c r="BO51" s="164">
        <v>0.01</v>
      </c>
      <c r="BP51" s="164">
        <v>0</v>
      </c>
      <c r="BQ51" s="164">
        <v>0</v>
      </c>
      <c r="BR51" s="164">
        <v>0</v>
      </c>
      <c r="BS51" s="164">
        <v>0.36</v>
      </c>
      <c r="BT51" s="164">
        <v>0</v>
      </c>
      <c r="BU51" s="164">
        <v>0</v>
      </c>
      <c r="BV51" s="164">
        <v>0.91</v>
      </c>
      <c r="BW51" s="164">
        <v>0</v>
      </c>
      <c r="BX51" s="164">
        <v>0</v>
      </c>
      <c r="BY51" s="164">
        <v>0</v>
      </c>
      <c r="BZ51" s="164">
        <v>0</v>
      </c>
      <c r="CA51" s="164">
        <v>0</v>
      </c>
      <c r="CB51" s="164">
        <v>66.16</v>
      </c>
    </row>
    <row r="52" spans="1:80" s="230" customFormat="1" ht="15" x14ac:dyDescent="0.25">
      <c r="A52" s="115" t="s">
        <v>309</v>
      </c>
      <c r="B52" s="105" t="s">
        <v>307</v>
      </c>
      <c r="C52" s="260">
        <v>150</v>
      </c>
      <c r="D52" s="238">
        <v>5.3</v>
      </c>
      <c r="E52" s="238">
        <v>0.04</v>
      </c>
      <c r="F52" s="238">
        <v>2.98</v>
      </c>
      <c r="G52" s="238">
        <v>0.8</v>
      </c>
      <c r="H52" s="238">
        <v>33.22</v>
      </c>
      <c r="I52" s="238">
        <v>183.94</v>
      </c>
      <c r="J52" s="239">
        <v>2.2400000000000002</v>
      </c>
      <c r="K52" s="239">
        <v>0.1</v>
      </c>
      <c r="L52" s="239">
        <v>0</v>
      </c>
      <c r="M52" s="239">
        <v>0</v>
      </c>
      <c r="N52" s="239">
        <v>1.17</v>
      </c>
      <c r="O52" s="239">
        <v>37.700000000000003</v>
      </c>
      <c r="P52" s="239">
        <v>2.06</v>
      </c>
      <c r="Q52" s="239">
        <v>0</v>
      </c>
      <c r="R52" s="239">
        <v>0</v>
      </c>
      <c r="S52" s="239">
        <v>0</v>
      </c>
      <c r="T52" s="239">
        <v>1.54</v>
      </c>
      <c r="U52" s="239">
        <v>455.42</v>
      </c>
      <c r="V52" s="239">
        <v>67.52</v>
      </c>
      <c r="W52" s="239">
        <v>12.47</v>
      </c>
      <c r="X52" s="239">
        <v>7.28</v>
      </c>
      <c r="Y52" s="239">
        <v>48.26</v>
      </c>
      <c r="Z52" s="239">
        <v>0.74</v>
      </c>
      <c r="AA52" s="239">
        <v>10.8</v>
      </c>
      <c r="AB52" s="239">
        <v>10.8</v>
      </c>
      <c r="AC52" s="239">
        <v>20.25</v>
      </c>
      <c r="AD52" s="239">
        <v>0.96</v>
      </c>
      <c r="AE52" s="239">
        <v>0.08</v>
      </c>
      <c r="AF52" s="239">
        <v>0.02</v>
      </c>
      <c r="AG52" s="239">
        <v>0.59</v>
      </c>
      <c r="AH52" s="240">
        <v>1.78</v>
      </c>
      <c r="AI52" s="241">
        <v>0</v>
      </c>
      <c r="AJ52" s="167">
        <v>0</v>
      </c>
      <c r="AK52" s="164">
        <v>1.48</v>
      </c>
      <c r="AL52" s="164">
        <v>1.45</v>
      </c>
      <c r="AM52" s="164">
        <v>393.39</v>
      </c>
      <c r="AN52" s="164">
        <v>122.87</v>
      </c>
      <c r="AO52" s="164">
        <v>74.91</v>
      </c>
      <c r="AP52" s="164">
        <v>152.19</v>
      </c>
      <c r="AQ52" s="164">
        <v>49.94</v>
      </c>
      <c r="AR52" s="164">
        <v>244.06</v>
      </c>
      <c r="AS52" s="164">
        <v>161.38999999999999</v>
      </c>
      <c r="AT52" s="164">
        <v>194.59</v>
      </c>
      <c r="AU52" s="164">
        <v>166.92</v>
      </c>
      <c r="AV52" s="164">
        <v>98.07</v>
      </c>
      <c r="AW52" s="164">
        <v>170.55</v>
      </c>
      <c r="AX52" s="164">
        <v>1497.86</v>
      </c>
      <c r="AY52" s="164">
        <v>0</v>
      </c>
      <c r="AZ52" s="164">
        <v>471.98</v>
      </c>
      <c r="BA52" s="164">
        <v>244.48</v>
      </c>
      <c r="BB52" s="164">
        <v>122.77</v>
      </c>
      <c r="BC52" s="164">
        <v>97.19</v>
      </c>
      <c r="BD52" s="164">
        <v>0.09</v>
      </c>
      <c r="BE52" s="164">
        <v>0.04</v>
      </c>
      <c r="BF52" s="164">
        <v>0.02</v>
      </c>
      <c r="BG52" s="164">
        <v>0.05</v>
      </c>
      <c r="BH52" s="164">
        <v>0.06</v>
      </c>
      <c r="BI52" s="164">
        <v>0.26</v>
      </c>
      <c r="BJ52" s="164">
        <v>0</v>
      </c>
      <c r="BK52" s="164">
        <v>0.81</v>
      </c>
      <c r="BL52" s="164">
        <v>0</v>
      </c>
      <c r="BM52" s="164">
        <v>0.23</v>
      </c>
      <c r="BN52" s="164">
        <v>0</v>
      </c>
      <c r="BO52" s="164">
        <v>0</v>
      </c>
      <c r="BP52" s="164">
        <v>0</v>
      </c>
      <c r="BQ52" s="164">
        <v>0.05</v>
      </c>
      <c r="BR52" s="164">
        <v>0.08</v>
      </c>
      <c r="BS52" s="164">
        <v>0.6</v>
      </c>
      <c r="BT52" s="164">
        <v>0</v>
      </c>
      <c r="BU52" s="164">
        <v>0</v>
      </c>
      <c r="BV52" s="164">
        <v>0.24</v>
      </c>
      <c r="BW52" s="164">
        <v>0.01</v>
      </c>
      <c r="BX52" s="164">
        <v>0</v>
      </c>
      <c r="BY52" s="164">
        <v>0</v>
      </c>
      <c r="BZ52" s="164">
        <v>0</v>
      </c>
      <c r="CA52" s="164">
        <v>0</v>
      </c>
      <c r="CB52" s="164">
        <v>7.57</v>
      </c>
    </row>
    <row r="53" spans="1:80" ht="15" x14ac:dyDescent="0.25">
      <c r="A53" s="115" t="s">
        <v>117</v>
      </c>
      <c r="B53" s="105" t="s">
        <v>116</v>
      </c>
      <c r="C53" s="248" t="str">
        <f>"200"</f>
        <v>200</v>
      </c>
      <c r="D53" s="238">
        <v>0.08</v>
      </c>
      <c r="E53" s="238">
        <v>0</v>
      </c>
      <c r="F53" s="238">
        <v>0.02</v>
      </c>
      <c r="G53" s="238">
        <v>0.02</v>
      </c>
      <c r="H53" s="238">
        <v>9.8000000000000007</v>
      </c>
      <c r="I53" s="238">
        <v>37.802231999999989</v>
      </c>
      <c r="J53" s="239">
        <v>0</v>
      </c>
      <c r="K53" s="239">
        <v>0</v>
      </c>
      <c r="L53" s="239">
        <v>0</v>
      </c>
      <c r="M53" s="239">
        <v>0</v>
      </c>
      <c r="N53" s="239">
        <v>9.8000000000000007</v>
      </c>
      <c r="O53" s="239">
        <v>0</v>
      </c>
      <c r="P53" s="239">
        <v>0.04</v>
      </c>
      <c r="Q53" s="239">
        <v>0</v>
      </c>
      <c r="R53" s="239">
        <v>0</v>
      </c>
      <c r="S53" s="239">
        <v>0</v>
      </c>
      <c r="T53" s="239">
        <v>0.03</v>
      </c>
      <c r="U53" s="239">
        <v>0.1</v>
      </c>
      <c r="V53" s="239">
        <v>0.3</v>
      </c>
      <c r="W53" s="239">
        <v>0.28999999999999998</v>
      </c>
      <c r="X53" s="239">
        <v>0</v>
      </c>
      <c r="Y53" s="239">
        <v>0</v>
      </c>
      <c r="Z53" s="239">
        <v>0.03</v>
      </c>
      <c r="AA53" s="239">
        <v>0</v>
      </c>
      <c r="AB53" s="239">
        <v>0</v>
      </c>
      <c r="AC53" s="239">
        <v>0</v>
      </c>
      <c r="AD53" s="239">
        <v>0</v>
      </c>
      <c r="AE53" s="239">
        <v>0</v>
      </c>
      <c r="AF53" s="239">
        <v>0</v>
      </c>
      <c r="AG53" s="239">
        <v>0</v>
      </c>
      <c r="AH53" s="239">
        <v>0</v>
      </c>
      <c r="AI53" s="239">
        <v>0</v>
      </c>
      <c r="AJ53" s="167">
        <v>0</v>
      </c>
      <c r="AK53" s="164">
        <v>0</v>
      </c>
      <c r="AL53" s="164">
        <v>0</v>
      </c>
      <c r="AM53" s="164">
        <v>0</v>
      </c>
      <c r="AN53" s="164">
        <v>0</v>
      </c>
      <c r="AO53" s="164">
        <v>0</v>
      </c>
      <c r="AP53" s="164">
        <v>0</v>
      </c>
      <c r="AQ53" s="164">
        <v>0</v>
      </c>
      <c r="AR53" s="164">
        <v>0</v>
      </c>
      <c r="AS53" s="164">
        <v>0</v>
      </c>
      <c r="AT53" s="164">
        <v>0</v>
      </c>
      <c r="AU53" s="164">
        <v>0</v>
      </c>
      <c r="AV53" s="164">
        <v>0</v>
      </c>
      <c r="AW53" s="164">
        <v>0</v>
      </c>
      <c r="AX53" s="164">
        <v>0</v>
      </c>
      <c r="AY53" s="164">
        <v>0</v>
      </c>
      <c r="AZ53" s="164">
        <v>0</v>
      </c>
      <c r="BA53" s="164">
        <v>0</v>
      </c>
      <c r="BB53" s="164">
        <v>0</v>
      </c>
      <c r="BC53" s="164">
        <v>0</v>
      </c>
      <c r="BD53" s="164">
        <v>0</v>
      </c>
      <c r="BE53" s="164">
        <v>0</v>
      </c>
      <c r="BF53" s="164">
        <v>0</v>
      </c>
      <c r="BG53" s="164">
        <v>0</v>
      </c>
      <c r="BH53" s="164">
        <v>0</v>
      </c>
      <c r="BI53" s="164">
        <v>0</v>
      </c>
      <c r="BJ53" s="164">
        <v>0</v>
      </c>
      <c r="BK53" s="164">
        <v>0</v>
      </c>
      <c r="BL53" s="164">
        <v>0</v>
      </c>
      <c r="BM53" s="164">
        <v>0</v>
      </c>
      <c r="BN53" s="164">
        <v>0</v>
      </c>
      <c r="BO53" s="164">
        <v>0</v>
      </c>
      <c r="BP53" s="164">
        <v>0</v>
      </c>
      <c r="BQ53" s="164">
        <v>0</v>
      </c>
      <c r="BR53" s="164">
        <v>0</v>
      </c>
      <c r="BS53" s="164">
        <v>0</v>
      </c>
      <c r="BT53" s="164">
        <v>0</v>
      </c>
      <c r="BU53" s="164">
        <v>0</v>
      </c>
      <c r="BV53" s="164">
        <v>0</v>
      </c>
      <c r="BW53" s="164">
        <v>0</v>
      </c>
      <c r="BX53" s="164">
        <v>0</v>
      </c>
      <c r="BY53" s="164">
        <v>0</v>
      </c>
      <c r="BZ53" s="164">
        <v>0</v>
      </c>
      <c r="CA53" s="164">
        <v>0</v>
      </c>
      <c r="CB53" s="164">
        <v>206.43</v>
      </c>
    </row>
    <row r="54" spans="1:80" ht="15" x14ac:dyDescent="0.25">
      <c r="A54" s="115" t="str">
        <f>"-"</f>
        <v>-</v>
      </c>
      <c r="B54" s="95" t="s">
        <v>108</v>
      </c>
      <c r="C54" s="138" t="str">
        <f>"25"</f>
        <v>25</v>
      </c>
      <c r="D54" s="107">
        <v>1.65</v>
      </c>
      <c r="E54" s="107">
        <v>0</v>
      </c>
      <c r="F54" s="107">
        <v>0.16</v>
      </c>
      <c r="G54" s="107">
        <v>0.16</v>
      </c>
      <c r="H54" s="107">
        <v>11.68</v>
      </c>
      <c r="I54" s="107">
        <v>55.975249999999996</v>
      </c>
      <c r="J54" s="105">
        <v>0</v>
      </c>
      <c r="K54" s="105">
        <v>0</v>
      </c>
      <c r="L54" s="105">
        <v>0</v>
      </c>
      <c r="M54" s="105">
        <v>0</v>
      </c>
      <c r="N54" s="105">
        <v>0.28000000000000003</v>
      </c>
      <c r="O54" s="105">
        <v>11.4</v>
      </c>
      <c r="P54" s="105">
        <v>0.05</v>
      </c>
      <c r="Q54" s="105">
        <v>0</v>
      </c>
      <c r="R54" s="105">
        <v>0</v>
      </c>
      <c r="S54" s="105">
        <v>0</v>
      </c>
      <c r="T54" s="105">
        <v>0.45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67">
        <v>0</v>
      </c>
      <c r="AK54" s="164">
        <v>0</v>
      </c>
      <c r="AL54" s="164">
        <v>0</v>
      </c>
      <c r="AM54" s="164">
        <v>127.24</v>
      </c>
      <c r="AN54" s="164">
        <v>42.2</v>
      </c>
      <c r="AO54" s="164">
        <v>25.01</v>
      </c>
      <c r="AP54" s="164">
        <v>50.03</v>
      </c>
      <c r="AQ54" s="164">
        <v>18.920000000000002</v>
      </c>
      <c r="AR54" s="164">
        <v>90.48</v>
      </c>
      <c r="AS54" s="164">
        <v>56.12</v>
      </c>
      <c r="AT54" s="164">
        <v>78.3</v>
      </c>
      <c r="AU54" s="164">
        <v>64.599999999999994</v>
      </c>
      <c r="AV54" s="164">
        <v>33.93</v>
      </c>
      <c r="AW54" s="164">
        <v>60.03</v>
      </c>
      <c r="AX54" s="164">
        <v>501.99</v>
      </c>
      <c r="AY54" s="164">
        <v>0</v>
      </c>
      <c r="AZ54" s="164">
        <v>163.56</v>
      </c>
      <c r="BA54" s="164">
        <v>71.12</v>
      </c>
      <c r="BB54" s="164">
        <v>47.2</v>
      </c>
      <c r="BC54" s="164">
        <v>37.409999999999997</v>
      </c>
      <c r="BD54" s="164">
        <v>0</v>
      </c>
      <c r="BE54" s="164">
        <v>0</v>
      </c>
      <c r="BF54" s="164">
        <v>0</v>
      </c>
      <c r="BG54" s="164">
        <v>0</v>
      </c>
      <c r="BH54" s="164">
        <v>0</v>
      </c>
      <c r="BI54" s="164">
        <v>0</v>
      </c>
      <c r="BJ54" s="164">
        <v>0</v>
      </c>
      <c r="BK54" s="164">
        <v>0.02</v>
      </c>
      <c r="BL54" s="164">
        <v>0</v>
      </c>
      <c r="BM54" s="164">
        <v>0</v>
      </c>
      <c r="BN54" s="164">
        <v>0</v>
      </c>
      <c r="BO54" s="164">
        <v>0</v>
      </c>
      <c r="BP54" s="164">
        <v>0</v>
      </c>
      <c r="BQ54" s="164">
        <v>0</v>
      </c>
      <c r="BR54" s="164">
        <v>0</v>
      </c>
      <c r="BS54" s="164">
        <v>0.02</v>
      </c>
      <c r="BT54" s="164">
        <v>0</v>
      </c>
      <c r="BU54" s="164">
        <v>0</v>
      </c>
      <c r="BV54" s="164">
        <v>7.0000000000000007E-2</v>
      </c>
      <c r="BW54" s="164">
        <v>0</v>
      </c>
      <c r="BX54" s="164">
        <v>0</v>
      </c>
      <c r="BY54" s="164">
        <v>0</v>
      </c>
      <c r="BZ54" s="164">
        <v>0</v>
      </c>
      <c r="CA54" s="164">
        <v>0</v>
      </c>
      <c r="CB54" s="164">
        <v>9.7799999999999994</v>
      </c>
    </row>
    <row r="55" spans="1:80" s="230" customFormat="1" ht="15" x14ac:dyDescent="0.25">
      <c r="A55" s="104" t="str">
        <f>"-"</f>
        <v>-</v>
      </c>
      <c r="B55" s="105" t="s">
        <v>93</v>
      </c>
      <c r="C55" s="106" t="str">
        <f>"25"</f>
        <v>25</v>
      </c>
      <c r="D55" s="107">
        <v>1.65</v>
      </c>
      <c r="E55" s="107">
        <v>0</v>
      </c>
      <c r="F55" s="107">
        <v>0.3</v>
      </c>
      <c r="G55" s="107">
        <v>0.3</v>
      </c>
      <c r="H55" s="107">
        <v>8.35</v>
      </c>
      <c r="I55" s="107">
        <v>48.344999999999999</v>
      </c>
      <c r="J55" s="105">
        <v>0.05</v>
      </c>
      <c r="K55" s="105">
        <v>0</v>
      </c>
      <c r="L55" s="105">
        <v>0</v>
      </c>
      <c r="M55" s="105">
        <v>0</v>
      </c>
      <c r="N55" s="105">
        <v>0.3</v>
      </c>
      <c r="O55" s="105">
        <v>8.0500000000000007</v>
      </c>
      <c r="P55" s="105">
        <v>2.08</v>
      </c>
      <c r="Q55" s="105">
        <v>0</v>
      </c>
      <c r="R55" s="105">
        <v>0</v>
      </c>
      <c r="S55" s="105">
        <v>0.25</v>
      </c>
      <c r="T55" s="105">
        <v>0.63</v>
      </c>
      <c r="U55" s="105">
        <v>152.5</v>
      </c>
      <c r="V55" s="105">
        <v>61.25</v>
      </c>
      <c r="W55" s="105">
        <v>8.75</v>
      </c>
      <c r="X55" s="105">
        <v>11.75</v>
      </c>
      <c r="Y55" s="105">
        <v>39.5</v>
      </c>
      <c r="Z55" s="105">
        <v>0.98</v>
      </c>
      <c r="AA55" s="105">
        <v>0</v>
      </c>
      <c r="AB55" s="105">
        <v>1.25</v>
      </c>
      <c r="AC55" s="105">
        <v>0.25</v>
      </c>
      <c r="AD55" s="105">
        <v>0.35</v>
      </c>
      <c r="AE55" s="105">
        <v>0.05</v>
      </c>
      <c r="AF55" s="105">
        <v>0.02</v>
      </c>
      <c r="AG55" s="105">
        <v>0.18</v>
      </c>
      <c r="AH55" s="105">
        <v>0.5</v>
      </c>
      <c r="AI55" s="105">
        <v>0</v>
      </c>
      <c r="AJ55" s="167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4"/>
      <c r="BM55" s="164"/>
      <c r="BN55" s="164"/>
      <c r="BO55" s="164"/>
      <c r="BP55" s="164"/>
      <c r="BQ55" s="164"/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164"/>
    </row>
    <row r="56" spans="1:80" ht="14.25" x14ac:dyDescent="0.2">
      <c r="A56" s="37"/>
      <c r="B56" s="41" t="s">
        <v>138</v>
      </c>
      <c r="C56" s="203"/>
      <c r="D56" s="39">
        <f>SUM(D50:D55)</f>
        <v>25.299999999999997</v>
      </c>
      <c r="E56" s="39">
        <f t="shared" ref="E56:AI56" si="5">SUM(E50:E55)</f>
        <v>41.949999999999996</v>
      </c>
      <c r="F56" s="39">
        <f t="shared" si="5"/>
        <v>14.920000000000002</v>
      </c>
      <c r="G56" s="39">
        <f t="shared" si="5"/>
        <v>5.339999999999999</v>
      </c>
      <c r="H56" s="39">
        <f t="shared" si="5"/>
        <v>77.069999999999993</v>
      </c>
      <c r="I56" s="39">
        <f t="shared" si="5"/>
        <v>549.68590200000006</v>
      </c>
      <c r="J56" s="39">
        <f t="shared" si="5"/>
        <v>9.4700000000000006</v>
      </c>
      <c r="K56" s="39">
        <f t="shared" si="5"/>
        <v>3.35</v>
      </c>
      <c r="L56" s="39">
        <f t="shared" si="5"/>
        <v>7.18</v>
      </c>
      <c r="M56" s="39">
        <f t="shared" si="5"/>
        <v>0</v>
      </c>
      <c r="N56" s="39">
        <f t="shared" si="5"/>
        <v>12.9</v>
      </c>
      <c r="O56" s="39">
        <f t="shared" si="5"/>
        <v>69.69</v>
      </c>
      <c r="P56" s="39">
        <f t="shared" si="5"/>
        <v>6.25</v>
      </c>
      <c r="Q56" s="39">
        <f t="shared" si="5"/>
        <v>0</v>
      </c>
      <c r="R56" s="39">
        <f t="shared" si="5"/>
        <v>0</v>
      </c>
      <c r="S56" s="39">
        <f t="shared" si="5"/>
        <v>0.72</v>
      </c>
      <c r="T56" s="39">
        <f t="shared" si="5"/>
        <v>5.78</v>
      </c>
      <c r="U56" s="39">
        <f t="shared" si="5"/>
        <v>859.07</v>
      </c>
      <c r="V56" s="39">
        <f t="shared" si="5"/>
        <v>877.18</v>
      </c>
      <c r="W56" s="39">
        <f t="shared" si="5"/>
        <v>44.230000000000004</v>
      </c>
      <c r="X56" s="39">
        <f t="shared" si="5"/>
        <v>58.71</v>
      </c>
      <c r="Y56" s="39">
        <f t="shared" si="5"/>
        <v>483.9</v>
      </c>
      <c r="Z56" s="39">
        <f t="shared" si="5"/>
        <v>4.8099999999999996</v>
      </c>
      <c r="AA56" s="39">
        <f t="shared" si="5"/>
        <v>10.8</v>
      </c>
      <c r="AB56" s="39">
        <f t="shared" si="5"/>
        <v>247.72</v>
      </c>
      <c r="AC56" s="39">
        <f t="shared" si="5"/>
        <v>60.49</v>
      </c>
      <c r="AD56" s="39">
        <f t="shared" si="5"/>
        <v>4.5</v>
      </c>
      <c r="AE56" s="39">
        <f t="shared" si="5"/>
        <v>0.35</v>
      </c>
      <c r="AF56" s="39">
        <f t="shared" si="5"/>
        <v>0.42000000000000004</v>
      </c>
      <c r="AG56" s="39">
        <f t="shared" si="5"/>
        <v>10.130000000000001</v>
      </c>
      <c r="AH56" s="39">
        <f t="shared" si="5"/>
        <v>10.71</v>
      </c>
      <c r="AI56" s="39">
        <f t="shared" si="5"/>
        <v>7.55</v>
      </c>
      <c r="AJ56" s="39">
        <f t="shared" ref="AJ56:BP56" si="6">SUM(AJ50:AJ54)</f>
        <v>0</v>
      </c>
      <c r="AK56" s="39">
        <f t="shared" si="6"/>
        <v>859.06999999999994</v>
      </c>
      <c r="AL56" s="39">
        <f t="shared" si="6"/>
        <v>661.08</v>
      </c>
      <c r="AM56" s="39">
        <f t="shared" si="6"/>
        <v>1770.7899999999997</v>
      </c>
      <c r="AN56" s="39">
        <f t="shared" si="6"/>
        <v>1412.84</v>
      </c>
      <c r="AO56" s="39">
        <f t="shared" si="6"/>
        <v>460.39</v>
      </c>
      <c r="AP56" s="39">
        <f t="shared" si="6"/>
        <v>861.78</v>
      </c>
      <c r="AQ56" s="39">
        <f t="shared" si="6"/>
        <v>237.45999999999998</v>
      </c>
      <c r="AR56" s="39">
        <f t="shared" si="6"/>
        <v>1016.96</v>
      </c>
      <c r="AS56" s="39">
        <f t="shared" si="6"/>
        <v>1072.76</v>
      </c>
      <c r="AT56" s="39">
        <f t="shared" si="6"/>
        <v>1098.94</v>
      </c>
      <c r="AU56" s="39">
        <f t="shared" si="6"/>
        <v>1640.6699999999998</v>
      </c>
      <c r="AV56" s="39">
        <f t="shared" si="6"/>
        <v>701.69999999999993</v>
      </c>
      <c r="AW56" s="39">
        <f t="shared" si="6"/>
        <v>971.8599999999999</v>
      </c>
      <c r="AX56" s="39">
        <f t="shared" si="6"/>
        <v>4691.29</v>
      </c>
      <c r="AY56" s="39">
        <f t="shared" si="6"/>
        <v>220.4</v>
      </c>
      <c r="AZ56" s="39">
        <f t="shared" si="6"/>
        <v>1226.24</v>
      </c>
      <c r="BA56" s="39">
        <f t="shared" si="6"/>
        <v>949.29</v>
      </c>
      <c r="BB56" s="39">
        <f t="shared" si="6"/>
        <v>694.03000000000009</v>
      </c>
      <c r="BC56" s="39">
        <f t="shared" si="6"/>
        <v>346.20999999999992</v>
      </c>
      <c r="BD56" s="39">
        <f t="shared" si="6"/>
        <v>0.09</v>
      </c>
      <c r="BE56" s="39">
        <f t="shared" si="6"/>
        <v>0.04</v>
      </c>
      <c r="BF56" s="39">
        <f t="shared" si="6"/>
        <v>0.02</v>
      </c>
      <c r="BG56" s="39">
        <f t="shared" si="6"/>
        <v>0.05</v>
      </c>
      <c r="BH56" s="39">
        <f t="shared" si="6"/>
        <v>0.06</v>
      </c>
      <c r="BI56" s="39">
        <f t="shared" si="6"/>
        <v>0.26</v>
      </c>
      <c r="BJ56" s="39">
        <f t="shared" si="6"/>
        <v>0</v>
      </c>
      <c r="BK56" s="39">
        <f t="shared" si="6"/>
        <v>0.93</v>
      </c>
      <c r="BL56" s="39">
        <f t="shared" si="6"/>
        <v>0</v>
      </c>
      <c r="BM56" s="39">
        <f t="shared" si="6"/>
        <v>0.29000000000000004</v>
      </c>
      <c r="BN56" s="39">
        <f t="shared" si="6"/>
        <v>0</v>
      </c>
      <c r="BO56" s="39">
        <f t="shared" si="6"/>
        <v>0.01</v>
      </c>
      <c r="BP56" s="39">
        <f t="shared" si="6"/>
        <v>0</v>
      </c>
      <c r="BQ56" s="39">
        <f t="shared" ref="BQ56:CB56" si="7">SUM(BQ50:BQ54)</f>
        <v>0.05</v>
      </c>
      <c r="BR56" s="39">
        <f t="shared" si="7"/>
        <v>0.08</v>
      </c>
      <c r="BS56" s="39">
        <f t="shared" si="7"/>
        <v>0.98</v>
      </c>
      <c r="BT56" s="39">
        <f t="shared" si="7"/>
        <v>0</v>
      </c>
      <c r="BU56" s="39">
        <f t="shared" si="7"/>
        <v>0</v>
      </c>
      <c r="BV56" s="39">
        <f t="shared" si="7"/>
        <v>1.22</v>
      </c>
      <c r="BW56" s="39">
        <f t="shared" si="7"/>
        <v>0.01</v>
      </c>
      <c r="BX56" s="39">
        <f t="shared" si="7"/>
        <v>0</v>
      </c>
      <c r="BY56" s="39">
        <f t="shared" si="7"/>
        <v>0</v>
      </c>
      <c r="BZ56" s="39">
        <f t="shared" si="7"/>
        <v>0</v>
      </c>
      <c r="CA56" s="39">
        <f t="shared" si="7"/>
        <v>0</v>
      </c>
      <c r="CB56" s="39">
        <f t="shared" si="7"/>
        <v>317.53999999999996</v>
      </c>
    </row>
    <row r="57" spans="1:80" ht="14.25" x14ac:dyDescent="0.2">
      <c r="A57" s="37"/>
      <c r="B57" s="41"/>
      <c r="C57" s="203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</row>
    <row r="58" spans="1:80" ht="15" x14ac:dyDescent="0.25">
      <c r="A58" s="20"/>
      <c r="B58" s="8"/>
      <c r="C58" s="202"/>
      <c r="D58" s="9"/>
      <c r="E58" s="9"/>
      <c r="F58" s="9"/>
      <c r="G58" s="9"/>
      <c r="H58" s="9"/>
      <c r="I58" s="9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</row>
    <row r="59" spans="1:80" ht="15" x14ac:dyDescent="0.25">
      <c r="A59" s="20"/>
      <c r="B59" s="72" t="s">
        <v>122</v>
      </c>
      <c r="C59" s="202" t="s">
        <v>330</v>
      </c>
      <c r="D59" s="233" t="s">
        <v>317</v>
      </c>
      <c r="E59" s="234"/>
      <c r="F59" s="422" t="s">
        <v>318</v>
      </c>
      <c r="G59" s="422"/>
      <c r="H59" s="14" t="s">
        <v>319</v>
      </c>
      <c r="I59" s="14" t="s">
        <v>320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34" t="s">
        <v>19</v>
      </c>
      <c r="X59" s="34" t="s">
        <v>20</v>
      </c>
      <c r="Y59" s="34" t="s">
        <v>21</v>
      </c>
      <c r="Z59" s="34" t="s">
        <v>22</v>
      </c>
      <c r="AA59" s="34" t="s">
        <v>75</v>
      </c>
      <c r="AB59" s="34" t="s">
        <v>23</v>
      </c>
      <c r="AC59" s="34" t="s">
        <v>331</v>
      </c>
      <c r="AD59" s="34" t="s">
        <v>77</v>
      </c>
      <c r="AE59" s="34" t="s">
        <v>78</v>
      </c>
      <c r="AF59" s="34" t="s">
        <v>24</v>
      </c>
      <c r="AG59" s="34" t="s">
        <v>25</v>
      </c>
      <c r="AH59" s="34" t="s">
        <v>26</v>
      </c>
      <c r="AI59" s="34" t="s">
        <v>79</v>
      </c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 s="230" customFormat="1" ht="15" x14ac:dyDescent="0.25">
      <c r="A60" s="115" t="s">
        <v>125</v>
      </c>
      <c r="B60" s="95" t="s">
        <v>344</v>
      </c>
      <c r="C60" s="248" t="str">
        <f>"30"</f>
        <v>30</v>
      </c>
      <c r="D60" s="107">
        <v>0.24</v>
      </c>
      <c r="E60" s="107">
        <v>0</v>
      </c>
      <c r="F60" s="107">
        <v>0.03</v>
      </c>
      <c r="G60" s="107">
        <v>0.03</v>
      </c>
      <c r="H60" s="107">
        <v>0.74</v>
      </c>
      <c r="I60" s="107">
        <v>4.6834199999999999</v>
      </c>
      <c r="J60" s="105">
        <v>0</v>
      </c>
      <c r="K60" s="105">
        <v>0</v>
      </c>
      <c r="L60" s="105">
        <v>0</v>
      </c>
      <c r="M60" s="105">
        <v>0</v>
      </c>
      <c r="N60" s="105">
        <v>0.71</v>
      </c>
      <c r="O60" s="105">
        <v>0.03</v>
      </c>
      <c r="P60" s="105">
        <v>0.28999999999999998</v>
      </c>
      <c r="Q60" s="105">
        <v>0</v>
      </c>
      <c r="R60" s="105">
        <v>0</v>
      </c>
      <c r="S60" s="105">
        <v>0.03</v>
      </c>
      <c r="T60" s="105">
        <v>0.15</v>
      </c>
      <c r="U60" s="105">
        <v>2.35</v>
      </c>
      <c r="V60" s="105">
        <v>41.45</v>
      </c>
      <c r="W60" s="105">
        <v>6.76</v>
      </c>
      <c r="X60" s="105">
        <v>4.12</v>
      </c>
      <c r="Y60" s="105">
        <v>12.35</v>
      </c>
      <c r="Z60" s="105">
        <v>0.18</v>
      </c>
      <c r="AA60" s="105">
        <v>0</v>
      </c>
      <c r="AB60" s="105">
        <v>17.64</v>
      </c>
      <c r="AC60" s="105">
        <v>3</v>
      </c>
      <c r="AD60" s="105">
        <v>0.03</v>
      </c>
      <c r="AE60" s="105">
        <v>0.01</v>
      </c>
      <c r="AF60" s="105">
        <v>0.01</v>
      </c>
      <c r="AG60" s="105">
        <v>0.06</v>
      </c>
      <c r="AH60" s="105">
        <v>0.09</v>
      </c>
      <c r="AI60" s="105">
        <v>2.94</v>
      </c>
      <c r="AJ60" s="167">
        <v>0</v>
      </c>
      <c r="AK60" s="164">
        <v>7.94</v>
      </c>
      <c r="AL60" s="164">
        <v>6.17</v>
      </c>
      <c r="AM60" s="164">
        <v>8.82</v>
      </c>
      <c r="AN60" s="164">
        <v>7.64</v>
      </c>
      <c r="AO60" s="164">
        <v>1.76</v>
      </c>
      <c r="AP60" s="164">
        <v>6.17</v>
      </c>
      <c r="AQ60" s="164">
        <v>1.47</v>
      </c>
      <c r="AR60" s="164">
        <v>5</v>
      </c>
      <c r="AS60" s="164">
        <v>7.64</v>
      </c>
      <c r="AT60" s="164">
        <v>13.23</v>
      </c>
      <c r="AU60" s="164">
        <v>15.58</v>
      </c>
      <c r="AV60" s="164">
        <v>2.94</v>
      </c>
      <c r="AW60" s="164">
        <v>8.23</v>
      </c>
      <c r="AX60" s="164">
        <v>41.16</v>
      </c>
      <c r="AY60" s="164">
        <v>0</v>
      </c>
      <c r="AZ60" s="164">
        <v>5</v>
      </c>
      <c r="BA60" s="164">
        <v>7.94</v>
      </c>
      <c r="BB60" s="164">
        <v>6.17</v>
      </c>
      <c r="BC60" s="164">
        <v>2.06</v>
      </c>
      <c r="BD60" s="164">
        <v>0</v>
      </c>
      <c r="BE60" s="164">
        <v>0</v>
      </c>
      <c r="BF60" s="164">
        <v>0</v>
      </c>
      <c r="BG60" s="164">
        <v>0</v>
      </c>
      <c r="BH60" s="164">
        <v>0</v>
      </c>
      <c r="BI60" s="164">
        <v>0</v>
      </c>
      <c r="BJ60" s="164">
        <v>0</v>
      </c>
      <c r="BK60" s="164">
        <v>0</v>
      </c>
      <c r="BL60" s="164">
        <v>0</v>
      </c>
      <c r="BM60" s="164">
        <v>0</v>
      </c>
      <c r="BN60" s="164">
        <v>0</v>
      </c>
      <c r="BO60" s="164">
        <v>0</v>
      </c>
      <c r="BP60" s="164">
        <v>0</v>
      </c>
      <c r="BQ60" s="164">
        <v>0</v>
      </c>
      <c r="BR60" s="164">
        <v>0</v>
      </c>
      <c r="BS60" s="164">
        <v>0</v>
      </c>
      <c r="BT60" s="164">
        <v>0</v>
      </c>
      <c r="BU60" s="164">
        <v>0</v>
      </c>
      <c r="BV60" s="164">
        <v>0</v>
      </c>
      <c r="BW60" s="164">
        <v>0</v>
      </c>
      <c r="BX60" s="164">
        <v>0</v>
      </c>
      <c r="BY60" s="164">
        <v>0</v>
      </c>
      <c r="BZ60" s="164">
        <v>0</v>
      </c>
      <c r="CA60" s="164">
        <v>0</v>
      </c>
      <c r="CB60" s="164">
        <v>28.5</v>
      </c>
    </row>
    <row r="61" spans="1:80" s="230" customFormat="1" ht="15" x14ac:dyDescent="0.25">
      <c r="A61" s="228" t="s">
        <v>327</v>
      </c>
      <c r="B61" s="95" t="s">
        <v>326</v>
      </c>
      <c r="C61" s="248" t="s">
        <v>323</v>
      </c>
      <c r="D61" s="107">
        <v>14.5</v>
      </c>
      <c r="E61" s="107"/>
      <c r="F61" s="107">
        <v>10.8</v>
      </c>
      <c r="G61" s="107"/>
      <c r="H61" s="107">
        <v>9.1</v>
      </c>
      <c r="I61" s="107">
        <v>192</v>
      </c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>
        <v>44</v>
      </c>
      <c r="X61" s="105">
        <v>29</v>
      </c>
      <c r="Y61" s="105">
        <v>150</v>
      </c>
      <c r="Z61" s="105">
        <v>1.2</v>
      </c>
      <c r="AA61" s="105">
        <v>20</v>
      </c>
      <c r="AB61" s="105"/>
      <c r="AC61" s="105">
        <v>20</v>
      </c>
      <c r="AD61" s="105">
        <v>0.6</v>
      </c>
      <c r="AE61" s="105">
        <v>7.0000000000000007E-2</v>
      </c>
      <c r="AF61" s="105"/>
      <c r="AG61" s="105"/>
      <c r="AH61" s="105"/>
      <c r="AI61" s="105">
        <v>0.2</v>
      </c>
      <c r="AJ61" s="167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4"/>
      <c r="BN61" s="164"/>
      <c r="BO61" s="164"/>
      <c r="BP61" s="164"/>
      <c r="BQ61" s="164"/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164"/>
    </row>
    <row r="62" spans="1:80" s="230" customFormat="1" ht="15" x14ac:dyDescent="0.25">
      <c r="A62" s="115" t="s">
        <v>206</v>
      </c>
      <c r="B62" s="105" t="s">
        <v>205</v>
      </c>
      <c r="C62" s="248" t="str">
        <f>"150"</f>
        <v>150</v>
      </c>
      <c r="D62" s="238">
        <v>4.3099999999999996</v>
      </c>
      <c r="E62" s="238">
        <v>0</v>
      </c>
      <c r="F62" s="238">
        <v>7.8</v>
      </c>
      <c r="G62" s="238">
        <v>7.14</v>
      </c>
      <c r="H62" s="238">
        <v>30.75</v>
      </c>
      <c r="I62" s="238">
        <v>181.84</v>
      </c>
      <c r="J62" s="239">
        <v>1</v>
      </c>
      <c r="K62" s="239">
        <v>4.3899999999999997</v>
      </c>
      <c r="L62" s="239">
        <v>0</v>
      </c>
      <c r="M62" s="239">
        <v>0</v>
      </c>
      <c r="N62" s="239">
        <v>1.37</v>
      </c>
      <c r="O62" s="239">
        <v>36.380000000000003</v>
      </c>
      <c r="P62" s="239">
        <v>1.86</v>
      </c>
      <c r="Q62" s="239">
        <v>0</v>
      </c>
      <c r="R62" s="239">
        <v>0</v>
      </c>
      <c r="S62" s="239">
        <v>0.03</v>
      </c>
      <c r="T62" s="239">
        <v>3.5</v>
      </c>
      <c r="U62" s="239">
        <v>1157.22</v>
      </c>
      <c r="V62" s="239">
        <v>76.739999999999995</v>
      </c>
      <c r="W62" s="239">
        <v>28.05</v>
      </c>
      <c r="X62" s="239">
        <v>23.36</v>
      </c>
      <c r="Y62" s="239">
        <v>82.61</v>
      </c>
      <c r="Z62" s="239">
        <v>3.06</v>
      </c>
      <c r="AA62" s="239">
        <v>0</v>
      </c>
      <c r="AB62" s="239">
        <v>486</v>
      </c>
      <c r="AC62" s="239">
        <v>90</v>
      </c>
      <c r="AD62" s="239">
        <v>3.22</v>
      </c>
      <c r="AE62" s="239">
        <v>0.04</v>
      </c>
      <c r="AF62" s="239">
        <v>0.02</v>
      </c>
      <c r="AG62" s="239">
        <v>0.77</v>
      </c>
      <c r="AH62" s="240">
        <v>1.83</v>
      </c>
      <c r="AI62" s="241">
        <v>1.69</v>
      </c>
      <c r="AJ62" s="167">
        <v>0</v>
      </c>
      <c r="AK62" s="164">
        <v>0</v>
      </c>
      <c r="AL62" s="164">
        <v>0</v>
      </c>
      <c r="AM62" s="164">
        <v>320.93</v>
      </c>
      <c r="AN62" s="164">
        <v>135.44999999999999</v>
      </c>
      <c r="AO62" s="164">
        <v>82.72</v>
      </c>
      <c r="AP62" s="164">
        <v>124.89</v>
      </c>
      <c r="AQ62" s="164">
        <v>51.8</v>
      </c>
      <c r="AR62" s="164">
        <v>191.73</v>
      </c>
      <c r="AS62" s="164">
        <v>202.77</v>
      </c>
      <c r="AT62" s="164">
        <v>264.22000000000003</v>
      </c>
      <c r="AU62" s="164">
        <v>283.79000000000002</v>
      </c>
      <c r="AV62" s="164">
        <v>88.1</v>
      </c>
      <c r="AW62" s="164">
        <v>165.92</v>
      </c>
      <c r="AX62" s="164">
        <v>627.78</v>
      </c>
      <c r="AY62" s="164">
        <v>0</v>
      </c>
      <c r="AZ62" s="164">
        <v>171.11</v>
      </c>
      <c r="BA62" s="164">
        <v>171.24</v>
      </c>
      <c r="BB62" s="164">
        <v>150</v>
      </c>
      <c r="BC62" s="164">
        <v>71.02</v>
      </c>
      <c r="BD62" s="164">
        <v>0</v>
      </c>
      <c r="BE62" s="164">
        <v>0</v>
      </c>
      <c r="BF62" s="164">
        <v>0</v>
      </c>
      <c r="BG62" s="164">
        <v>0</v>
      </c>
      <c r="BH62" s="164">
        <v>0</v>
      </c>
      <c r="BI62" s="164">
        <v>0.01</v>
      </c>
      <c r="BJ62" s="164">
        <v>0</v>
      </c>
      <c r="BK62" s="164">
        <v>0.5</v>
      </c>
      <c r="BL62" s="164">
        <v>0</v>
      </c>
      <c r="BM62" s="164">
        <v>0.28999999999999998</v>
      </c>
      <c r="BN62" s="164">
        <v>0.02</v>
      </c>
      <c r="BO62" s="164">
        <v>0.05</v>
      </c>
      <c r="BP62" s="164">
        <v>0</v>
      </c>
      <c r="BQ62" s="164">
        <v>0</v>
      </c>
      <c r="BR62" s="164">
        <v>0</v>
      </c>
      <c r="BS62" s="164">
        <v>1.73</v>
      </c>
      <c r="BT62" s="164">
        <v>0</v>
      </c>
      <c r="BU62" s="164">
        <v>0</v>
      </c>
      <c r="BV62" s="164">
        <v>4.01</v>
      </c>
      <c r="BW62" s="164">
        <v>0</v>
      </c>
      <c r="BX62" s="164">
        <v>0</v>
      </c>
      <c r="BY62" s="164">
        <v>0</v>
      </c>
      <c r="BZ62" s="164">
        <v>0</v>
      </c>
      <c r="CA62" s="164">
        <v>0</v>
      </c>
      <c r="CB62" s="164">
        <v>120.31</v>
      </c>
    </row>
    <row r="63" spans="1:80" ht="15" x14ac:dyDescent="0.25">
      <c r="A63" s="94" t="s">
        <v>347</v>
      </c>
      <c r="B63" s="95" t="s">
        <v>346</v>
      </c>
      <c r="C63" s="243" t="str">
        <f>"200"</f>
        <v>200</v>
      </c>
      <c r="D63" s="97">
        <v>0</v>
      </c>
      <c r="E63" s="97">
        <v>0</v>
      </c>
      <c r="F63" s="97">
        <v>0</v>
      </c>
      <c r="G63" s="97">
        <v>0.02</v>
      </c>
      <c r="H63" s="97">
        <v>18.600000000000001</v>
      </c>
      <c r="I63" s="97">
        <v>70.680000000000007</v>
      </c>
      <c r="J63" s="95">
        <v>0</v>
      </c>
      <c r="K63" s="95">
        <v>0</v>
      </c>
      <c r="L63" s="95">
        <v>0</v>
      </c>
      <c r="M63" s="95">
        <v>0</v>
      </c>
      <c r="N63" s="95">
        <v>9.8000000000000007</v>
      </c>
      <c r="O63" s="95">
        <v>0</v>
      </c>
      <c r="P63" s="95">
        <v>0.04</v>
      </c>
      <c r="Q63" s="95">
        <v>0</v>
      </c>
      <c r="R63" s="95">
        <v>0</v>
      </c>
      <c r="S63" s="95">
        <v>0</v>
      </c>
      <c r="T63" s="95">
        <v>0.03</v>
      </c>
      <c r="U63" s="95">
        <v>0.1</v>
      </c>
      <c r="V63" s="95">
        <v>0.3</v>
      </c>
      <c r="W63" s="95">
        <v>36</v>
      </c>
      <c r="X63" s="95">
        <v>0</v>
      </c>
      <c r="Y63" s="95">
        <v>0</v>
      </c>
      <c r="Z63" s="95">
        <v>0.03</v>
      </c>
      <c r="AA63" s="95">
        <v>0.13</v>
      </c>
      <c r="AB63" s="95">
        <v>0</v>
      </c>
      <c r="AC63" s="95">
        <v>0</v>
      </c>
      <c r="AD63" s="95">
        <v>0</v>
      </c>
      <c r="AE63" s="95">
        <v>0.3</v>
      </c>
      <c r="AF63" s="95">
        <v>0</v>
      </c>
      <c r="AG63" s="95">
        <v>0</v>
      </c>
      <c r="AH63" s="95">
        <v>0</v>
      </c>
      <c r="AI63" s="95">
        <v>20</v>
      </c>
      <c r="AJ63" s="167">
        <v>0</v>
      </c>
      <c r="AK63" s="164">
        <v>0</v>
      </c>
      <c r="AL63" s="164">
        <v>0</v>
      </c>
      <c r="AM63" s="164">
        <v>0</v>
      </c>
      <c r="AN63" s="164">
        <v>0</v>
      </c>
      <c r="AO63" s="164">
        <v>0</v>
      </c>
      <c r="AP63" s="164">
        <v>0</v>
      </c>
      <c r="AQ63" s="164">
        <v>0</v>
      </c>
      <c r="AR63" s="164">
        <v>0</v>
      </c>
      <c r="AS63" s="164">
        <v>0</v>
      </c>
      <c r="AT63" s="164">
        <v>0</v>
      </c>
      <c r="AU63" s="164">
        <v>0</v>
      </c>
      <c r="AV63" s="164">
        <v>0</v>
      </c>
      <c r="AW63" s="164">
        <v>0</v>
      </c>
      <c r="AX63" s="164">
        <v>0</v>
      </c>
      <c r="AY63" s="164">
        <v>0</v>
      </c>
      <c r="AZ63" s="164">
        <v>0</v>
      </c>
      <c r="BA63" s="164">
        <v>0</v>
      </c>
      <c r="BB63" s="164">
        <v>0</v>
      </c>
      <c r="BC63" s="164">
        <v>0</v>
      </c>
      <c r="BD63" s="164">
        <v>0</v>
      </c>
      <c r="BE63" s="164">
        <v>0</v>
      </c>
      <c r="BF63" s="164">
        <v>0</v>
      </c>
      <c r="BG63" s="164">
        <v>0</v>
      </c>
      <c r="BH63" s="164">
        <v>0</v>
      </c>
      <c r="BI63" s="164">
        <v>0</v>
      </c>
      <c r="BJ63" s="164">
        <v>0</v>
      </c>
      <c r="BK63" s="164">
        <v>0</v>
      </c>
      <c r="BL63" s="164">
        <v>0</v>
      </c>
      <c r="BM63" s="164">
        <v>0</v>
      </c>
      <c r="BN63" s="164">
        <v>0</v>
      </c>
      <c r="BO63" s="164">
        <v>0</v>
      </c>
      <c r="BP63" s="164">
        <v>0</v>
      </c>
      <c r="BQ63" s="164">
        <v>0</v>
      </c>
      <c r="BR63" s="164">
        <v>0</v>
      </c>
      <c r="BS63" s="164">
        <v>0</v>
      </c>
      <c r="BT63" s="164">
        <v>0</v>
      </c>
      <c r="BU63" s="164">
        <v>0</v>
      </c>
      <c r="BV63" s="164">
        <v>0</v>
      </c>
      <c r="BW63" s="164">
        <v>0</v>
      </c>
      <c r="BX63" s="164">
        <v>0</v>
      </c>
      <c r="BY63" s="164">
        <v>0</v>
      </c>
      <c r="BZ63" s="164">
        <v>0</v>
      </c>
      <c r="CA63" s="164">
        <v>0</v>
      </c>
      <c r="CB63" s="164">
        <v>200.04</v>
      </c>
    </row>
    <row r="64" spans="1:80" ht="15" x14ac:dyDescent="0.25">
      <c r="A64" s="94"/>
      <c r="B64" s="95" t="s">
        <v>102</v>
      </c>
      <c r="C64" s="96">
        <v>25</v>
      </c>
      <c r="D64" s="97">
        <v>2</v>
      </c>
      <c r="E64" s="97">
        <v>0</v>
      </c>
      <c r="F64" s="97">
        <v>0.87</v>
      </c>
      <c r="G64" s="97">
        <v>0.87</v>
      </c>
      <c r="H64" s="97">
        <v>11.75</v>
      </c>
      <c r="I64" s="97">
        <v>65.63</v>
      </c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/>
      <c r="AC64" s="95">
        <v>0</v>
      </c>
      <c r="AD64" s="95">
        <v>0</v>
      </c>
      <c r="AE64" s="95">
        <v>0</v>
      </c>
      <c r="AF64" s="95"/>
      <c r="AG64" s="95"/>
      <c r="AH64" s="95"/>
      <c r="AI64" s="95">
        <v>0</v>
      </c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s="230" customFormat="1" ht="15" x14ac:dyDescent="0.25">
      <c r="A65" s="104" t="str">
        <f>"-"</f>
        <v>-</v>
      </c>
      <c r="B65" s="105" t="s">
        <v>93</v>
      </c>
      <c r="C65" s="106" t="str">
        <f>"25"</f>
        <v>25</v>
      </c>
      <c r="D65" s="107">
        <v>1.65</v>
      </c>
      <c r="E65" s="107">
        <v>0</v>
      </c>
      <c r="F65" s="107">
        <v>0.3</v>
      </c>
      <c r="G65" s="107">
        <v>0.3</v>
      </c>
      <c r="H65" s="107">
        <v>8.35</v>
      </c>
      <c r="I65" s="107">
        <v>48.344999999999999</v>
      </c>
      <c r="J65" s="105">
        <v>0.05</v>
      </c>
      <c r="K65" s="105">
        <v>0</v>
      </c>
      <c r="L65" s="105">
        <v>0</v>
      </c>
      <c r="M65" s="105">
        <v>0</v>
      </c>
      <c r="N65" s="105">
        <v>0.3</v>
      </c>
      <c r="O65" s="105">
        <v>8.0500000000000007</v>
      </c>
      <c r="P65" s="105">
        <v>2.08</v>
      </c>
      <c r="Q65" s="105">
        <v>0</v>
      </c>
      <c r="R65" s="105">
        <v>0</v>
      </c>
      <c r="S65" s="105">
        <v>0.25</v>
      </c>
      <c r="T65" s="105">
        <v>0.63</v>
      </c>
      <c r="U65" s="105">
        <v>152.5</v>
      </c>
      <c r="V65" s="105">
        <v>61.25</v>
      </c>
      <c r="W65" s="105">
        <v>8.75</v>
      </c>
      <c r="X65" s="105">
        <v>11.75</v>
      </c>
      <c r="Y65" s="105">
        <v>39.5</v>
      </c>
      <c r="Z65" s="105">
        <v>0.98</v>
      </c>
      <c r="AA65" s="105">
        <v>0</v>
      </c>
      <c r="AB65" s="105">
        <v>1.25</v>
      </c>
      <c r="AC65" s="105">
        <v>0.25</v>
      </c>
      <c r="AD65" s="105">
        <v>0.35</v>
      </c>
      <c r="AE65" s="105">
        <v>0.05</v>
      </c>
      <c r="AF65" s="105">
        <v>0.02</v>
      </c>
      <c r="AG65" s="105">
        <v>0.18</v>
      </c>
      <c r="AH65" s="105">
        <v>0.5</v>
      </c>
      <c r="AI65" s="105">
        <v>0</v>
      </c>
    </row>
    <row r="66" spans="1:80" ht="14.25" x14ac:dyDescent="0.2">
      <c r="A66" s="37"/>
      <c r="B66" s="41" t="s">
        <v>138</v>
      </c>
      <c r="C66" s="203"/>
      <c r="D66" s="39">
        <f>SUM(D60:D65)</f>
        <v>22.7</v>
      </c>
      <c r="E66" s="39">
        <f t="shared" ref="E66:AI66" si="8">SUM(E60:E65)</f>
        <v>0</v>
      </c>
      <c r="F66" s="39">
        <f t="shared" si="8"/>
        <v>19.8</v>
      </c>
      <c r="G66" s="39">
        <f t="shared" si="8"/>
        <v>8.36</v>
      </c>
      <c r="H66" s="39">
        <f t="shared" si="8"/>
        <v>79.289999999999992</v>
      </c>
      <c r="I66" s="39">
        <f t="shared" si="8"/>
        <v>563.17841999999996</v>
      </c>
      <c r="J66" s="39">
        <f t="shared" si="8"/>
        <v>1.05</v>
      </c>
      <c r="K66" s="39">
        <f t="shared" si="8"/>
        <v>4.3899999999999997</v>
      </c>
      <c r="L66" s="39">
        <f t="shared" si="8"/>
        <v>0</v>
      </c>
      <c r="M66" s="39">
        <f t="shared" si="8"/>
        <v>0</v>
      </c>
      <c r="N66" s="39">
        <f t="shared" si="8"/>
        <v>12.180000000000001</v>
      </c>
      <c r="O66" s="39">
        <f t="shared" si="8"/>
        <v>44.460000000000008</v>
      </c>
      <c r="P66" s="39">
        <f t="shared" si="8"/>
        <v>4.2699999999999996</v>
      </c>
      <c r="Q66" s="39">
        <f t="shared" si="8"/>
        <v>0</v>
      </c>
      <c r="R66" s="39">
        <f t="shared" si="8"/>
        <v>0</v>
      </c>
      <c r="S66" s="39">
        <f t="shared" si="8"/>
        <v>0.31</v>
      </c>
      <c r="T66" s="39">
        <f t="shared" si="8"/>
        <v>4.3099999999999996</v>
      </c>
      <c r="U66" s="39">
        <f t="shared" si="8"/>
        <v>1312.1699999999998</v>
      </c>
      <c r="V66" s="39">
        <f t="shared" si="8"/>
        <v>179.74</v>
      </c>
      <c r="W66" s="39">
        <f t="shared" si="8"/>
        <v>123.56</v>
      </c>
      <c r="X66" s="39">
        <f t="shared" si="8"/>
        <v>68.22999999999999</v>
      </c>
      <c r="Y66" s="39">
        <f t="shared" si="8"/>
        <v>284.45999999999998</v>
      </c>
      <c r="Z66" s="39">
        <f t="shared" si="8"/>
        <v>5.4499999999999993</v>
      </c>
      <c r="AA66" s="39">
        <f t="shared" si="8"/>
        <v>20.13</v>
      </c>
      <c r="AB66" s="39">
        <f t="shared" si="8"/>
        <v>504.89</v>
      </c>
      <c r="AC66" s="39">
        <f t="shared" si="8"/>
        <v>113.25</v>
      </c>
      <c r="AD66" s="39">
        <f t="shared" si="8"/>
        <v>4.2</v>
      </c>
      <c r="AE66" s="39">
        <f t="shared" si="8"/>
        <v>0.47</v>
      </c>
      <c r="AF66" s="39">
        <f t="shared" si="8"/>
        <v>0.05</v>
      </c>
      <c r="AG66" s="39">
        <f t="shared" si="8"/>
        <v>1.01</v>
      </c>
      <c r="AH66" s="39">
        <f t="shared" si="8"/>
        <v>2.42</v>
      </c>
      <c r="AI66" s="39">
        <f t="shared" si="8"/>
        <v>24.83</v>
      </c>
      <c r="AJ66" s="10">
        <v>0</v>
      </c>
      <c r="AK66" s="10">
        <v>37.369999999999997</v>
      </c>
      <c r="AL66" s="10">
        <v>42.31</v>
      </c>
      <c r="AM66" s="10">
        <v>1108.8699999999999</v>
      </c>
      <c r="AN66" s="10">
        <v>1058.1199999999999</v>
      </c>
      <c r="AO66" s="10">
        <v>307.10000000000002</v>
      </c>
      <c r="AP66" s="10">
        <v>597.87</v>
      </c>
      <c r="AQ66" s="10">
        <v>177.05</v>
      </c>
      <c r="AR66" s="10">
        <v>672.57</v>
      </c>
      <c r="AS66" s="10">
        <v>785.44</v>
      </c>
      <c r="AT66" s="10">
        <v>896.52</v>
      </c>
      <c r="AU66" s="10">
        <v>1412.46</v>
      </c>
      <c r="AV66" s="10">
        <v>463.6</v>
      </c>
      <c r="AW66" s="10">
        <v>697.23</v>
      </c>
      <c r="AX66" s="10">
        <v>2900.53</v>
      </c>
      <c r="AY66" s="10">
        <v>153.75</v>
      </c>
      <c r="AZ66" s="10">
        <v>717.8</v>
      </c>
      <c r="BA66" s="10">
        <v>625.62</v>
      </c>
      <c r="BB66" s="10">
        <v>502.74</v>
      </c>
      <c r="BC66" s="10">
        <v>229.26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0.78</v>
      </c>
      <c r="BL66" s="10">
        <v>0</v>
      </c>
      <c r="BM66" s="10">
        <v>0.45</v>
      </c>
      <c r="BN66" s="10">
        <v>0.04</v>
      </c>
      <c r="BO66" s="10">
        <v>7.0000000000000007E-2</v>
      </c>
      <c r="BP66" s="10">
        <v>0</v>
      </c>
      <c r="BQ66" s="10">
        <v>0</v>
      </c>
      <c r="BR66" s="10">
        <v>0.01</v>
      </c>
      <c r="BS66" s="10">
        <v>2.71</v>
      </c>
      <c r="BT66" s="10">
        <v>0</v>
      </c>
      <c r="BU66" s="10">
        <v>0</v>
      </c>
      <c r="BV66" s="10">
        <v>7.42</v>
      </c>
      <c r="BW66" s="10">
        <v>0.02</v>
      </c>
      <c r="BX66" s="10">
        <v>0</v>
      </c>
      <c r="BY66" s="10">
        <v>0</v>
      </c>
      <c r="BZ66" s="10">
        <v>0</v>
      </c>
      <c r="CA66" s="10">
        <v>0</v>
      </c>
      <c r="CB66" s="10">
        <v>488.22</v>
      </c>
    </row>
    <row r="67" spans="1:80" ht="14.25" x14ac:dyDescent="0.2">
      <c r="A67" s="37"/>
      <c r="B67" s="41"/>
      <c r="C67" s="20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</row>
    <row r="68" spans="1:80" ht="15" x14ac:dyDescent="0.25">
      <c r="A68" s="20"/>
      <c r="B68" s="8"/>
      <c r="C68" s="202"/>
      <c r="D68" s="9"/>
      <c r="E68" s="9"/>
      <c r="F68" s="9"/>
      <c r="G68" s="9"/>
      <c r="H68" s="9"/>
      <c r="I68" s="9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 ht="15" x14ac:dyDescent="0.25">
      <c r="A69" s="20"/>
      <c r="B69" s="72" t="s">
        <v>124</v>
      </c>
      <c r="C69" s="202" t="s">
        <v>330</v>
      </c>
      <c r="D69" s="233" t="s">
        <v>317</v>
      </c>
      <c r="E69" s="234"/>
      <c r="F69" s="422" t="s">
        <v>318</v>
      </c>
      <c r="G69" s="422"/>
      <c r="H69" s="14" t="s">
        <v>319</v>
      </c>
      <c r="I69" s="14" t="s">
        <v>320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34" t="s">
        <v>19</v>
      </c>
      <c r="X69" s="34" t="s">
        <v>20</v>
      </c>
      <c r="Y69" s="34" t="s">
        <v>21</v>
      </c>
      <c r="Z69" s="34" t="s">
        <v>22</v>
      </c>
      <c r="AA69" s="34" t="s">
        <v>75</v>
      </c>
      <c r="AB69" s="34" t="s">
        <v>23</v>
      </c>
      <c r="AC69" s="34" t="s">
        <v>331</v>
      </c>
      <c r="AD69" s="34" t="s">
        <v>77</v>
      </c>
      <c r="AE69" s="34" t="s">
        <v>78</v>
      </c>
      <c r="AF69" s="34" t="s">
        <v>24</v>
      </c>
      <c r="AG69" s="34" t="s">
        <v>25</v>
      </c>
      <c r="AH69" s="34" t="s">
        <v>26</v>
      </c>
      <c r="AI69" s="34" t="s">
        <v>79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 s="230" customFormat="1" ht="15" x14ac:dyDescent="0.25">
      <c r="A70" s="115" t="s">
        <v>125</v>
      </c>
      <c r="B70" s="95" t="s">
        <v>344</v>
      </c>
      <c r="C70" s="248" t="str">
        <f>"30"</f>
        <v>30</v>
      </c>
      <c r="D70" s="107">
        <v>0.32</v>
      </c>
      <c r="E70" s="107">
        <v>0</v>
      </c>
      <c r="F70" s="107">
        <v>0.06</v>
      </c>
      <c r="G70" s="107">
        <v>0.06</v>
      </c>
      <c r="H70" s="107">
        <v>1.1200000000000001</v>
      </c>
      <c r="I70" s="107">
        <v>7.6234200000000003</v>
      </c>
      <c r="J70" s="105">
        <v>0</v>
      </c>
      <c r="K70" s="105">
        <v>0</v>
      </c>
      <c r="L70" s="105">
        <v>0</v>
      </c>
      <c r="M70" s="105">
        <v>0</v>
      </c>
      <c r="N70" s="105">
        <v>1.03</v>
      </c>
      <c r="O70" s="105">
        <v>0.09</v>
      </c>
      <c r="P70" s="105">
        <v>0.41</v>
      </c>
      <c r="Q70" s="105">
        <v>0</v>
      </c>
      <c r="R70" s="105">
        <v>0</v>
      </c>
      <c r="S70" s="105">
        <v>0.24</v>
      </c>
      <c r="T70" s="105">
        <v>0.21</v>
      </c>
      <c r="U70" s="105">
        <v>0.88</v>
      </c>
      <c r="V70" s="105">
        <v>85.26</v>
      </c>
      <c r="W70" s="105">
        <v>4.12</v>
      </c>
      <c r="X70" s="105">
        <v>5.88</v>
      </c>
      <c r="Y70" s="105">
        <v>7.64</v>
      </c>
      <c r="Z70" s="105">
        <v>0.26</v>
      </c>
      <c r="AA70" s="105">
        <v>0</v>
      </c>
      <c r="AB70" s="105">
        <v>235.2</v>
      </c>
      <c r="AC70" s="105">
        <v>39.9</v>
      </c>
      <c r="AD70" s="105">
        <v>0.21</v>
      </c>
      <c r="AE70" s="105">
        <v>0.02</v>
      </c>
      <c r="AF70" s="105">
        <v>0.01</v>
      </c>
      <c r="AG70" s="105">
        <v>0.15</v>
      </c>
      <c r="AH70" s="105">
        <v>0.21</v>
      </c>
      <c r="AI70" s="105">
        <v>7.35</v>
      </c>
      <c r="AJ70" s="167">
        <v>0</v>
      </c>
      <c r="AK70" s="164">
        <v>7.06</v>
      </c>
      <c r="AL70" s="164">
        <v>7.64</v>
      </c>
      <c r="AM70" s="164">
        <v>10.58</v>
      </c>
      <c r="AN70" s="164">
        <v>11.76</v>
      </c>
      <c r="AO70" s="164">
        <v>2.06</v>
      </c>
      <c r="AP70" s="164">
        <v>8.5299999999999994</v>
      </c>
      <c r="AQ70" s="164">
        <v>2.35</v>
      </c>
      <c r="AR70" s="164">
        <v>7.35</v>
      </c>
      <c r="AS70" s="164">
        <v>7.94</v>
      </c>
      <c r="AT70" s="164">
        <v>6.76</v>
      </c>
      <c r="AU70" s="164">
        <v>40.57</v>
      </c>
      <c r="AV70" s="164">
        <v>4.7</v>
      </c>
      <c r="AW70" s="164">
        <v>5.88</v>
      </c>
      <c r="AX70" s="164">
        <v>151.12</v>
      </c>
      <c r="AY70" s="164">
        <v>0</v>
      </c>
      <c r="AZ70" s="164">
        <v>5.59</v>
      </c>
      <c r="BA70" s="164">
        <v>7.64</v>
      </c>
      <c r="BB70" s="164">
        <v>7.35</v>
      </c>
      <c r="BC70" s="164">
        <v>1.47</v>
      </c>
      <c r="BD70" s="164">
        <v>0</v>
      </c>
      <c r="BE70" s="164">
        <v>0</v>
      </c>
      <c r="BF70" s="164">
        <v>0</v>
      </c>
      <c r="BG70" s="164">
        <v>0</v>
      </c>
      <c r="BH70" s="164">
        <v>0</v>
      </c>
      <c r="BI70" s="164">
        <v>0</v>
      </c>
      <c r="BJ70" s="164">
        <v>0</v>
      </c>
      <c r="BK70" s="164">
        <v>0</v>
      </c>
      <c r="BL70" s="164">
        <v>0</v>
      </c>
      <c r="BM70" s="164">
        <v>0</v>
      </c>
      <c r="BN70" s="164">
        <v>0</v>
      </c>
      <c r="BO70" s="164">
        <v>0</v>
      </c>
      <c r="BP70" s="164">
        <v>0</v>
      </c>
      <c r="BQ70" s="164">
        <v>0</v>
      </c>
      <c r="BR70" s="164">
        <v>0</v>
      </c>
      <c r="BS70" s="164">
        <v>0</v>
      </c>
      <c r="BT70" s="164">
        <v>0</v>
      </c>
      <c r="BU70" s="164">
        <v>0</v>
      </c>
      <c r="BV70" s="164">
        <v>0</v>
      </c>
      <c r="BW70" s="164">
        <v>0</v>
      </c>
      <c r="BX70" s="164">
        <v>0</v>
      </c>
      <c r="BY70" s="164">
        <v>0</v>
      </c>
      <c r="BZ70" s="164">
        <v>0</v>
      </c>
      <c r="CA70" s="164">
        <v>0</v>
      </c>
      <c r="CB70" s="164">
        <v>27.6</v>
      </c>
    </row>
    <row r="71" spans="1:80" ht="15" x14ac:dyDescent="0.25">
      <c r="A71" s="94" t="s">
        <v>325</v>
      </c>
      <c r="B71" s="95" t="s">
        <v>324</v>
      </c>
      <c r="C71" s="243" t="str">
        <f>"100"</f>
        <v>100</v>
      </c>
      <c r="D71" s="238">
        <v>12</v>
      </c>
      <c r="E71" s="238">
        <v>14.95</v>
      </c>
      <c r="F71" s="238">
        <v>13.13</v>
      </c>
      <c r="G71" s="238">
        <v>3.67</v>
      </c>
      <c r="H71" s="238">
        <v>9.1999999999999993</v>
      </c>
      <c r="I71" s="238">
        <v>190</v>
      </c>
      <c r="J71" s="239">
        <v>3.18</v>
      </c>
      <c r="K71" s="239">
        <v>2.56</v>
      </c>
      <c r="L71" s="239">
        <v>3.18</v>
      </c>
      <c r="M71" s="239">
        <v>0</v>
      </c>
      <c r="N71" s="239">
        <v>0.15</v>
      </c>
      <c r="O71" s="239">
        <v>7.28</v>
      </c>
      <c r="P71" s="239">
        <v>0.39</v>
      </c>
      <c r="Q71" s="239">
        <v>0</v>
      </c>
      <c r="R71" s="239">
        <v>0</v>
      </c>
      <c r="S71" s="239">
        <v>0.05</v>
      </c>
      <c r="T71" s="239">
        <v>0.27</v>
      </c>
      <c r="U71" s="239">
        <v>71.44</v>
      </c>
      <c r="V71" s="239">
        <v>13.97</v>
      </c>
      <c r="W71" s="239">
        <v>15.6</v>
      </c>
      <c r="X71" s="239">
        <v>25.7</v>
      </c>
      <c r="Y71" s="239">
        <v>10.24</v>
      </c>
      <c r="Z71" s="239">
        <v>1.4</v>
      </c>
      <c r="AA71" s="239">
        <v>25.08</v>
      </c>
      <c r="AB71" s="239">
        <v>16.149999999999999</v>
      </c>
      <c r="AC71" s="239">
        <v>32.65</v>
      </c>
      <c r="AD71" s="239">
        <v>1.87</v>
      </c>
      <c r="AE71" s="239">
        <v>0.01</v>
      </c>
      <c r="AF71" s="239">
        <v>0.01</v>
      </c>
      <c r="AG71" s="239">
        <v>0.11</v>
      </c>
      <c r="AH71" s="240">
        <v>0.34</v>
      </c>
      <c r="AI71" s="241">
        <v>0</v>
      </c>
      <c r="AJ71" s="167">
        <v>0</v>
      </c>
      <c r="AK71" s="164">
        <v>32.28</v>
      </c>
      <c r="AL71" s="164">
        <v>29.13</v>
      </c>
      <c r="AM71" s="164">
        <v>48.4</v>
      </c>
      <c r="AN71" s="164">
        <v>26.77</v>
      </c>
      <c r="AO71" s="164">
        <v>11.18</v>
      </c>
      <c r="AP71" s="164">
        <v>21.44</v>
      </c>
      <c r="AQ71" s="164">
        <v>6.64</v>
      </c>
      <c r="AR71" s="164">
        <v>27.83</v>
      </c>
      <c r="AS71" s="164">
        <v>13.26</v>
      </c>
      <c r="AT71" s="164">
        <v>15</v>
      </c>
      <c r="AU71" s="164">
        <v>19.05</v>
      </c>
      <c r="AV71" s="164">
        <v>7.1</v>
      </c>
      <c r="AW71" s="164">
        <v>12.69</v>
      </c>
      <c r="AX71" s="164">
        <v>110.35</v>
      </c>
      <c r="AY71" s="164">
        <v>0</v>
      </c>
      <c r="AZ71" s="164">
        <v>31.98</v>
      </c>
      <c r="BA71" s="164">
        <v>17.59</v>
      </c>
      <c r="BB71" s="164">
        <v>8.9</v>
      </c>
      <c r="BC71" s="164">
        <v>6.96</v>
      </c>
      <c r="BD71" s="164">
        <v>0</v>
      </c>
      <c r="BE71" s="164">
        <v>0</v>
      </c>
      <c r="BF71" s="164">
        <v>0</v>
      </c>
      <c r="BG71" s="164">
        <v>0</v>
      </c>
      <c r="BH71" s="164">
        <v>0</v>
      </c>
      <c r="BI71" s="164">
        <v>0</v>
      </c>
      <c r="BJ71" s="164">
        <v>0</v>
      </c>
      <c r="BK71" s="164">
        <v>0.28999999999999998</v>
      </c>
      <c r="BL71" s="164">
        <v>0</v>
      </c>
      <c r="BM71" s="164">
        <v>0.19</v>
      </c>
      <c r="BN71" s="164">
        <v>0.01</v>
      </c>
      <c r="BO71" s="164">
        <v>0.03</v>
      </c>
      <c r="BP71" s="164">
        <v>0</v>
      </c>
      <c r="BQ71" s="164">
        <v>0</v>
      </c>
      <c r="BR71" s="164">
        <v>0</v>
      </c>
      <c r="BS71" s="164">
        <v>1.1100000000000001</v>
      </c>
      <c r="BT71" s="164">
        <v>0</v>
      </c>
      <c r="BU71" s="164">
        <v>0</v>
      </c>
      <c r="BV71" s="164">
        <v>3.15</v>
      </c>
      <c r="BW71" s="164">
        <v>0</v>
      </c>
      <c r="BX71" s="164">
        <v>0</v>
      </c>
      <c r="BY71" s="164">
        <v>0</v>
      </c>
      <c r="BZ71" s="164">
        <v>0</v>
      </c>
      <c r="CA71" s="164">
        <v>0</v>
      </c>
      <c r="CB71" s="164">
        <v>107.48</v>
      </c>
    </row>
    <row r="72" spans="1:80" ht="15" x14ac:dyDescent="0.25">
      <c r="A72" s="231" t="s">
        <v>316</v>
      </c>
      <c r="B72" s="232" t="s">
        <v>322</v>
      </c>
      <c r="C72" s="250">
        <v>150</v>
      </c>
      <c r="D72" s="101">
        <v>5.25</v>
      </c>
      <c r="E72" s="101"/>
      <c r="F72" s="101">
        <v>7.05</v>
      </c>
      <c r="G72" s="101"/>
      <c r="H72" s="101">
        <v>27.9</v>
      </c>
      <c r="I72" s="101">
        <v>145.5</v>
      </c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235">
        <v>72.45</v>
      </c>
      <c r="X72" s="235">
        <v>49.3</v>
      </c>
      <c r="Y72" s="100">
        <v>97.5</v>
      </c>
      <c r="Z72" s="100">
        <v>2.25</v>
      </c>
      <c r="AA72" s="100">
        <v>0</v>
      </c>
      <c r="AB72" s="100"/>
      <c r="AC72" s="100">
        <v>529.5</v>
      </c>
      <c r="AD72" s="100">
        <v>1.8</v>
      </c>
      <c r="AE72" s="100">
        <v>0.15</v>
      </c>
      <c r="AF72" s="100"/>
      <c r="AG72" s="100"/>
      <c r="AH72" s="100"/>
      <c r="AI72" s="100">
        <v>21.3</v>
      </c>
      <c r="AJ72" s="167">
        <v>0</v>
      </c>
      <c r="AK72" s="164">
        <v>0</v>
      </c>
      <c r="AL72" s="164">
        <v>0</v>
      </c>
      <c r="AM72" s="164">
        <v>388.78</v>
      </c>
      <c r="AN72" s="164">
        <v>276.58</v>
      </c>
      <c r="AO72" s="164">
        <v>166.99</v>
      </c>
      <c r="AP72" s="164">
        <v>208.74</v>
      </c>
      <c r="AQ72" s="164">
        <v>93.93</v>
      </c>
      <c r="AR72" s="164">
        <v>308.94</v>
      </c>
      <c r="AS72" s="164">
        <v>302.67</v>
      </c>
      <c r="AT72" s="164">
        <v>584.47</v>
      </c>
      <c r="AU72" s="164">
        <v>575.08000000000004</v>
      </c>
      <c r="AV72" s="164">
        <v>156.56</v>
      </c>
      <c r="AW72" s="164">
        <v>375.73</v>
      </c>
      <c r="AX72" s="164">
        <v>1179.3800000000001</v>
      </c>
      <c r="AY72" s="164">
        <v>0</v>
      </c>
      <c r="AZ72" s="164">
        <v>260.93</v>
      </c>
      <c r="BA72" s="164">
        <v>316.24</v>
      </c>
      <c r="BB72" s="164">
        <v>224.4</v>
      </c>
      <c r="BC72" s="164">
        <v>172.21</v>
      </c>
      <c r="BD72" s="164">
        <v>0</v>
      </c>
      <c r="BE72" s="164">
        <v>0</v>
      </c>
      <c r="BF72" s="164">
        <v>0</v>
      </c>
      <c r="BG72" s="164">
        <v>0</v>
      </c>
      <c r="BH72" s="164">
        <v>0</v>
      </c>
      <c r="BI72" s="164">
        <v>0.01</v>
      </c>
      <c r="BJ72" s="164">
        <v>0</v>
      </c>
      <c r="BK72" s="164">
        <v>0.28000000000000003</v>
      </c>
      <c r="BL72" s="164">
        <v>0</v>
      </c>
      <c r="BM72" s="164">
        <v>0.02</v>
      </c>
      <c r="BN72" s="164">
        <v>0.01</v>
      </c>
      <c r="BO72" s="164">
        <v>0</v>
      </c>
      <c r="BP72" s="164">
        <v>0</v>
      </c>
      <c r="BQ72" s="164">
        <v>0</v>
      </c>
      <c r="BR72" s="164">
        <v>0.01</v>
      </c>
      <c r="BS72" s="164">
        <v>0.56000000000000005</v>
      </c>
      <c r="BT72" s="164">
        <v>0.01</v>
      </c>
      <c r="BU72" s="164">
        <v>0</v>
      </c>
      <c r="BV72" s="164">
        <v>0.55000000000000004</v>
      </c>
      <c r="BW72" s="164">
        <v>0.05</v>
      </c>
      <c r="BX72" s="164">
        <v>0</v>
      </c>
      <c r="BY72" s="164">
        <v>0</v>
      </c>
      <c r="BZ72" s="164">
        <v>0</v>
      </c>
      <c r="CA72" s="164">
        <v>0</v>
      </c>
      <c r="CB72" s="164">
        <v>87.71</v>
      </c>
    </row>
    <row r="73" spans="1:80" ht="15" x14ac:dyDescent="0.25">
      <c r="A73" s="94" t="s">
        <v>281</v>
      </c>
      <c r="B73" s="95" t="s">
        <v>97</v>
      </c>
      <c r="C73" s="243" t="str">
        <f>"200"</f>
        <v>200</v>
      </c>
      <c r="D73" s="97">
        <v>0.24</v>
      </c>
      <c r="E73" s="97">
        <v>0</v>
      </c>
      <c r="F73" s="97">
        <v>0.1</v>
      </c>
      <c r="G73" s="97">
        <v>0.1</v>
      </c>
      <c r="H73" s="97">
        <v>13.06</v>
      </c>
      <c r="I73" s="97">
        <v>55.735010000000003</v>
      </c>
      <c r="J73" s="95">
        <v>0.02</v>
      </c>
      <c r="K73" s="95">
        <v>0</v>
      </c>
      <c r="L73" s="95">
        <v>0</v>
      </c>
      <c r="M73" s="95">
        <v>0</v>
      </c>
      <c r="N73" s="95">
        <v>12.63</v>
      </c>
      <c r="O73" s="95">
        <v>0.43</v>
      </c>
      <c r="P73" s="95">
        <v>1.54</v>
      </c>
      <c r="Q73" s="95">
        <v>0</v>
      </c>
      <c r="R73" s="95">
        <v>0</v>
      </c>
      <c r="S73" s="95">
        <v>0.35</v>
      </c>
      <c r="T73" s="95">
        <v>0.34</v>
      </c>
      <c r="U73" s="95">
        <v>0.84</v>
      </c>
      <c r="V73" s="95">
        <v>3.71</v>
      </c>
      <c r="W73" s="95">
        <v>4.37</v>
      </c>
      <c r="X73" s="95">
        <v>1.1399999999999999</v>
      </c>
      <c r="Y73" s="95">
        <v>1.1200000000000001</v>
      </c>
      <c r="Z73" s="95">
        <v>0.22</v>
      </c>
      <c r="AA73" s="95">
        <v>0</v>
      </c>
      <c r="AB73" s="95">
        <v>351</v>
      </c>
      <c r="AC73" s="95">
        <v>65.099999999999994</v>
      </c>
      <c r="AD73" s="95">
        <v>0.26</v>
      </c>
      <c r="AE73" s="95">
        <v>0.01</v>
      </c>
      <c r="AF73" s="95">
        <v>0.02</v>
      </c>
      <c r="AG73" s="95">
        <v>0.08</v>
      </c>
      <c r="AH73" s="95">
        <v>0.11</v>
      </c>
      <c r="AI73" s="95">
        <v>39</v>
      </c>
      <c r="AJ73" s="167">
        <v>0</v>
      </c>
      <c r="AK73" s="164">
        <v>0</v>
      </c>
      <c r="AL73" s="164">
        <v>0</v>
      </c>
      <c r="AM73" s="164">
        <v>0</v>
      </c>
      <c r="AN73" s="164">
        <v>0</v>
      </c>
      <c r="AO73" s="164">
        <v>0</v>
      </c>
      <c r="AP73" s="164">
        <v>0</v>
      </c>
      <c r="AQ73" s="164">
        <v>0</v>
      </c>
      <c r="AR73" s="164">
        <v>0</v>
      </c>
      <c r="AS73" s="164">
        <v>0</v>
      </c>
      <c r="AT73" s="164">
        <v>0</v>
      </c>
      <c r="AU73" s="164">
        <v>0</v>
      </c>
      <c r="AV73" s="164">
        <v>0</v>
      </c>
      <c r="AW73" s="164">
        <v>0</v>
      </c>
      <c r="AX73" s="164">
        <v>0</v>
      </c>
      <c r="AY73" s="164">
        <v>0</v>
      </c>
      <c r="AZ73" s="164">
        <v>0</v>
      </c>
      <c r="BA73" s="164">
        <v>0</v>
      </c>
      <c r="BB73" s="164">
        <v>0</v>
      </c>
      <c r="BC73" s="164">
        <v>0</v>
      </c>
      <c r="BD73" s="164">
        <v>0</v>
      </c>
      <c r="BE73" s="164">
        <v>0</v>
      </c>
      <c r="BF73" s="164">
        <v>0</v>
      </c>
      <c r="BG73" s="164">
        <v>0</v>
      </c>
      <c r="BH73" s="164">
        <v>0</v>
      </c>
      <c r="BI73" s="164">
        <v>0</v>
      </c>
      <c r="BJ73" s="164">
        <v>0</v>
      </c>
      <c r="BK73" s="164">
        <v>0</v>
      </c>
      <c r="BL73" s="164">
        <v>0</v>
      </c>
      <c r="BM73" s="164">
        <v>0</v>
      </c>
      <c r="BN73" s="164">
        <v>0</v>
      </c>
      <c r="BO73" s="164">
        <v>0</v>
      </c>
      <c r="BP73" s="164">
        <v>0</v>
      </c>
      <c r="BQ73" s="164">
        <v>0</v>
      </c>
      <c r="BR73" s="164">
        <v>0</v>
      </c>
      <c r="BS73" s="164">
        <v>0</v>
      </c>
      <c r="BT73" s="164">
        <v>0</v>
      </c>
      <c r="BU73" s="164">
        <v>0</v>
      </c>
      <c r="BV73" s="164">
        <v>0</v>
      </c>
      <c r="BW73" s="164">
        <v>0</v>
      </c>
      <c r="BX73" s="164">
        <v>0</v>
      </c>
      <c r="BY73" s="164">
        <v>0</v>
      </c>
      <c r="BZ73" s="164">
        <v>0</v>
      </c>
      <c r="CA73" s="164">
        <v>0</v>
      </c>
      <c r="CB73" s="164">
        <v>239.01</v>
      </c>
    </row>
    <row r="74" spans="1:80" s="230" customFormat="1" ht="15" x14ac:dyDescent="0.25">
      <c r="A74" s="115" t="str">
        <f>"-"</f>
        <v>-</v>
      </c>
      <c r="B74" s="95" t="s">
        <v>108</v>
      </c>
      <c r="C74" s="138" t="str">
        <f>"25"</f>
        <v>25</v>
      </c>
      <c r="D74" s="107">
        <v>1.65</v>
      </c>
      <c r="E74" s="107">
        <v>0</v>
      </c>
      <c r="F74" s="107">
        <v>0.16</v>
      </c>
      <c r="G74" s="107">
        <v>0.16</v>
      </c>
      <c r="H74" s="107">
        <v>11.68</v>
      </c>
      <c r="I74" s="107">
        <v>55.975249999999996</v>
      </c>
      <c r="J74" s="105">
        <v>0</v>
      </c>
      <c r="K74" s="105">
        <v>0</v>
      </c>
      <c r="L74" s="105">
        <v>0</v>
      </c>
      <c r="M74" s="105">
        <v>0</v>
      </c>
      <c r="N74" s="105">
        <v>0.28000000000000003</v>
      </c>
      <c r="O74" s="105">
        <v>11.4</v>
      </c>
      <c r="P74" s="105">
        <v>0.05</v>
      </c>
      <c r="Q74" s="105">
        <v>0</v>
      </c>
      <c r="R74" s="105">
        <v>0</v>
      </c>
      <c r="S74" s="105">
        <v>0</v>
      </c>
      <c r="T74" s="105">
        <v>0.45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67">
        <v>0</v>
      </c>
      <c r="AK74" s="164">
        <v>0</v>
      </c>
      <c r="AL74" s="164">
        <v>0</v>
      </c>
      <c r="AM74" s="164">
        <v>127.24</v>
      </c>
      <c r="AN74" s="164">
        <v>42.2</v>
      </c>
      <c r="AO74" s="164">
        <v>25.01</v>
      </c>
      <c r="AP74" s="164">
        <v>50.03</v>
      </c>
      <c r="AQ74" s="164">
        <v>18.920000000000002</v>
      </c>
      <c r="AR74" s="164">
        <v>90.48</v>
      </c>
      <c r="AS74" s="164">
        <v>56.12</v>
      </c>
      <c r="AT74" s="164">
        <v>78.3</v>
      </c>
      <c r="AU74" s="164">
        <v>64.599999999999994</v>
      </c>
      <c r="AV74" s="164">
        <v>33.93</v>
      </c>
      <c r="AW74" s="164">
        <v>60.03</v>
      </c>
      <c r="AX74" s="164">
        <v>501.99</v>
      </c>
      <c r="AY74" s="164">
        <v>0</v>
      </c>
      <c r="AZ74" s="164">
        <v>163.56</v>
      </c>
      <c r="BA74" s="164">
        <v>71.12</v>
      </c>
      <c r="BB74" s="164">
        <v>47.2</v>
      </c>
      <c r="BC74" s="164">
        <v>37.409999999999997</v>
      </c>
      <c r="BD74" s="164">
        <v>0</v>
      </c>
      <c r="BE74" s="164">
        <v>0</v>
      </c>
      <c r="BF74" s="164">
        <v>0</v>
      </c>
      <c r="BG74" s="164">
        <v>0</v>
      </c>
      <c r="BH74" s="164">
        <v>0</v>
      </c>
      <c r="BI74" s="164">
        <v>0</v>
      </c>
      <c r="BJ74" s="164">
        <v>0</v>
      </c>
      <c r="BK74" s="164">
        <v>0.02</v>
      </c>
      <c r="BL74" s="164">
        <v>0</v>
      </c>
      <c r="BM74" s="164">
        <v>0</v>
      </c>
      <c r="BN74" s="164">
        <v>0</v>
      </c>
      <c r="BO74" s="164">
        <v>0</v>
      </c>
      <c r="BP74" s="164">
        <v>0</v>
      </c>
      <c r="BQ74" s="164">
        <v>0</v>
      </c>
      <c r="BR74" s="164">
        <v>0</v>
      </c>
      <c r="BS74" s="164">
        <v>0.02</v>
      </c>
      <c r="BT74" s="164">
        <v>0</v>
      </c>
      <c r="BU74" s="164">
        <v>0</v>
      </c>
      <c r="BV74" s="164">
        <v>7.0000000000000007E-2</v>
      </c>
      <c r="BW74" s="164">
        <v>0</v>
      </c>
      <c r="BX74" s="164">
        <v>0</v>
      </c>
      <c r="BY74" s="164">
        <v>0</v>
      </c>
      <c r="BZ74" s="164">
        <v>0</v>
      </c>
      <c r="CA74" s="164">
        <v>0</v>
      </c>
      <c r="CB74" s="164">
        <v>9.7799999999999994</v>
      </c>
    </row>
    <row r="75" spans="1:80" ht="15" x14ac:dyDescent="0.25">
      <c r="A75" s="104" t="str">
        <f>"-"</f>
        <v>-</v>
      </c>
      <c r="B75" s="105" t="s">
        <v>93</v>
      </c>
      <c r="C75" s="106" t="str">
        <f>"25"</f>
        <v>25</v>
      </c>
      <c r="D75" s="107">
        <v>1.65</v>
      </c>
      <c r="E75" s="107">
        <v>0</v>
      </c>
      <c r="F75" s="107">
        <v>0.3</v>
      </c>
      <c r="G75" s="107">
        <v>0.3</v>
      </c>
      <c r="H75" s="107">
        <v>8.35</v>
      </c>
      <c r="I75" s="107">
        <v>48.344999999999999</v>
      </c>
      <c r="J75" s="105">
        <v>0.05</v>
      </c>
      <c r="K75" s="105">
        <v>0</v>
      </c>
      <c r="L75" s="105">
        <v>0</v>
      </c>
      <c r="M75" s="105">
        <v>0</v>
      </c>
      <c r="N75" s="105">
        <v>0.3</v>
      </c>
      <c r="O75" s="105">
        <v>8.0500000000000007</v>
      </c>
      <c r="P75" s="105">
        <v>2.08</v>
      </c>
      <c r="Q75" s="105">
        <v>0</v>
      </c>
      <c r="R75" s="105">
        <v>0</v>
      </c>
      <c r="S75" s="105">
        <v>0.25</v>
      </c>
      <c r="T75" s="105">
        <v>0.63</v>
      </c>
      <c r="U75" s="105">
        <v>152.5</v>
      </c>
      <c r="V75" s="105">
        <v>61.25</v>
      </c>
      <c r="W75" s="105">
        <v>8.75</v>
      </c>
      <c r="X75" s="105">
        <v>11.75</v>
      </c>
      <c r="Y75" s="105">
        <v>39.5</v>
      </c>
      <c r="Z75" s="105">
        <v>0.98</v>
      </c>
      <c r="AA75" s="105">
        <v>0</v>
      </c>
      <c r="AB75" s="105">
        <v>1.25</v>
      </c>
      <c r="AC75" s="105">
        <v>0.25</v>
      </c>
      <c r="AD75" s="105">
        <v>0.35</v>
      </c>
      <c r="AE75" s="105">
        <v>0.05</v>
      </c>
      <c r="AF75" s="105">
        <v>0.02</v>
      </c>
      <c r="AG75" s="105">
        <v>0.18</v>
      </c>
      <c r="AH75" s="105">
        <v>0.5</v>
      </c>
      <c r="AI75" s="105">
        <v>0</v>
      </c>
      <c r="AJ75" s="167">
        <v>0</v>
      </c>
      <c r="AK75" s="164">
        <v>0</v>
      </c>
      <c r="AL75" s="164">
        <v>0</v>
      </c>
      <c r="AM75" s="164">
        <v>127.24</v>
      </c>
      <c r="AN75" s="164">
        <v>42.2</v>
      </c>
      <c r="AO75" s="164">
        <v>25.01</v>
      </c>
      <c r="AP75" s="164">
        <v>50.03</v>
      </c>
      <c r="AQ75" s="164">
        <v>18.920000000000002</v>
      </c>
      <c r="AR75" s="164">
        <v>90.48</v>
      </c>
      <c r="AS75" s="164">
        <v>56.12</v>
      </c>
      <c r="AT75" s="164">
        <v>78.3</v>
      </c>
      <c r="AU75" s="164">
        <v>64.599999999999994</v>
      </c>
      <c r="AV75" s="164">
        <v>33.93</v>
      </c>
      <c r="AW75" s="164">
        <v>60.03</v>
      </c>
      <c r="AX75" s="164">
        <v>501.99</v>
      </c>
      <c r="AY75" s="164">
        <v>0</v>
      </c>
      <c r="AZ75" s="164">
        <v>163.56</v>
      </c>
      <c r="BA75" s="164">
        <v>71.12</v>
      </c>
      <c r="BB75" s="164">
        <v>47.2</v>
      </c>
      <c r="BC75" s="164">
        <v>37.409999999999997</v>
      </c>
      <c r="BD75" s="164">
        <v>0</v>
      </c>
      <c r="BE75" s="164">
        <v>0</v>
      </c>
      <c r="BF75" s="164">
        <v>0</v>
      </c>
      <c r="BG75" s="164">
        <v>0</v>
      </c>
      <c r="BH75" s="164">
        <v>0</v>
      </c>
      <c r="BI75" s="164">
        <v>0</v>
      </c>
      <c r="BJ75" s="164">
        <v>0</v>
      </c>
      <c r="BK75" s="164">
        <v>0.02</v>
      </c>
      <c r="BL75" s="164">
        <v>0</v>
      </c>
      <c r="BM75" s="164">
        <v>0</v>
      </c>
      <c r="BN75" s="164">
        <v>0</v>
      </c>
      <c r="BO75" s="164">
        <v>0</v>
      </c>
      <c r="BP75" s="164">
        <v>0</v>
      </c>
      <c r="BQ75" s="164">
        <v>0</v>
      </c>
      <c r="BR75" s="164">
        <v>0</v>
      </c>
      <c r="BS75" s="164">
        <v>0.02</v>
      </c>
      <c r="BT75" s="164">
        <v>0</v>
      </c>
      <c r="BU75" s="164">
        <v>0</v>
      </c>
      <c r="BV75" s="164">
        <v>7.0000000000000007E-2</v>
      </c>
      <c r="BW75" s="164">
        <v>0</v>
      </c>
      <c r="BX75" s="164">
        <v>0</v>
      </c>
      <c r="BY75" s="164">
        <v>0</v>
      </c>
      <c r="BZ75" s="164">
        <v>0</v>
      </c>
      <c r="CA75" s="164">
        <v>0</v>
      </c>
      <c r="CB75" s="164">
        <v>9.7799999999999994</v>
      </c>
    </row>
    <row r="76" spans="1:80" ht="14.25" x14ac:dyDescent="0.2">
      <c r="A76" s="37"/>
      <c r="B76" s="41" t="s">
        <v>138</v>
      </c>
      <c r="C76" s="203"/>
      <c r="D76" s="39">
        <f t="shared" ref="D76:AI76" si="9">SUM(D70:D75)</f>
        <v>21.109999999999996</v>
      </c>
      <c r="E76" s="39">
        <f t="shared" si="9"/>
        <v>14.95</v>
      </c>
      <c r="F76" s="39">
        <f t="shared" si="9"/>
        <v>20.800000000000004</v>
      </c>
      <c r="G76" s="39">
        <f t="shared" si="9"/>
        <v>4.29</v>
      </c>
      <c r="H76" s="39">
        <f t="shared" si="9"/>
        <v>71.31</v>
      </c>
      <c r="I76" s="39">
        <f t="shared" si="9"/>
        <v>503.17867999999999</v>
      </c>
      <c r="J76" s="39">
        <f t="shared" si="9"/>
        <v>3.25</v>
      </c>
      <c r="K76" s="39">
        <f t="shared" si="9"/>
        <v>2.56</v>
      </c>
      <c r="L76" s="39">
        <f t="shared" si="9"/>
        <v>3.18</v>
      </c>
      <c r="M76" s="39">
        <f t="shared" si="9"/>
        <v>0</v>
      </c>
      <c r="N76" s="39">
        <f t="shared" si="9"/>
        <v>14.39</v>
      </c>
      <c r="O76" s="39">
        <f t="shared" si="9"/>
        <v>27.25</v>
      </c>
      <c r="P76" s="39">
        <f t="shared" si="9"/>
        <v>4.47</v>
      </c>
      <c r="Q76" s="39">
        <f t="shared" si="9"/>
        <v>0</v>
      </c>
      <c r="R76" s="39">
        <f t="shared" si="9"/>
        <v>0</v>
      </c>
      <c r="S76" s="39">
        <f t="shared" si="9"/>
        <v>0.8899999999999999</v>
      </c>
      <c r="T76" s="39">
        <f t="shared" si="9"/>
        <v>1.9</v>
      </c>
      <c r="U76" s="39">
        <f t="shared" si="9"/>
        <v>225.66</v>
      </c>
      <c r="V76" s="39">
        <f t="shared" si="9"/>
        <v>164.19</v>
      </c>
      <c r="W76" s="39">
        <f t="shared" si="9"/>
        <v>105.29</v>
      </c>
      <c r="X76" s="39">
        <f t="shared" si="9"/>
        <v>93.77</v>
      </c>
      <c r="Y76" s="39">
        <f t="shared" si="9"/>
        <v>156</v>
      </c>
      <c r="Z76" s="39">
        <f t="shared" si="9"/>
        <v>5.1099999999999994</v>
      </c>
      <c r="AA76" s="39">
        <f t="shared" si="9"/>
        <v>25.08</v>
      </c>
      <c r="AB76" s="39">
        <f t="shared" si="9"/>
        <v>603.6</v>
      </c>
      <c r="AC76" s="79">
        <f t="shared" si="9"/>
        <v>667.4</v>
      </c>
      <c r="AD76" s="39">
        <f t="shared" si="9"/>
        <v>4.4899999999999993</v>
      </c>
      <c r="AE76" s="39">
        <f t="shared" si="9"/>
        <v>0.24</v>
      </c>
      <c r="AF76" s="39">
        <f t="shared" si="9"/>
        <v>0.06</v>
      </c>
      <c r="AG76" s="39">
        <f t="shared" si="9"/>
        <v>0.52</v>
      </c>
      <c r="AH76" s="39">
        <f t="shared" si="9"/>
        <v>1.1600000000000001</v>
      </c>
      <c r="AI76" s="39">
        <f t="shared" si="9"/>
        <v>67.650000000000006</v>
      </c>
      <c r="AJ76" s="10">
        <v>0</v>
      </c>
      <c r="AK76" s="10">
        <v>57.81</v>
      </c>
      <c r="AL76" s="10">
        <v>50.77</v>
      </c>
      <c r="AM76" s="10">
        <v>602.02</v>
      </c>
      <c r="AN76" s="10">
        <v>203.7</v>
      </c>
      <c r="AO76" s="10">
        <v>114.81</v>
      </c>
      <c r="AP76" s="10">
        <v>237.64</v>
      </c>
      <c r="AQ76" s="10">
        <v>71.41</v>
      </c>
      <c r="AR76" s="10">
        <v>397.64</v>
      </c>
      <c r="AS76" s="10">
        <v>243.28</v>
      </c>
      <c r="AT76" s="10">
        <v>280.57</v>
      </c>
      <c r="AU76" s="10">
        <v>298.5</v>
      </c>
      <c r="AV76" s="10">
        <v>149.94999999999999</v>
      </c>
      <c r="AW76" s="10">
        <v>256.29000000000002</v>
      </c>
      <c r="AX76" s="10">
        <v>1921.27</v>
      </c>
      <c r="AY76" s="10">
        <v>0</v>
      </c>
      <c r="AZ76" s="10">
        <v>608.48</v>
      </c>
      <c r="BA76" s="10">
        <v>325.17</v>
      </c>
      <c r="BB76" s="10">
        <v>173.94</v>
      </c>
      <c r="BC76" s="10">
        <v>131.75</v>
      </c>
      <c r="BD76" s="10">
        <v>0.09</v>
      </c>
      <c r="BE76" s="10">
        <v>0.04</v>
      </c>
      <c r="BF76" s="10">
        <v>0.02</v>
      </c>
      <c r="BG76" s="10">
        <v>0.05</v>
      </c>
      <c r="BH76" s="10">
        <v>0.06</v>
      </c>
      <c r="BI76" s="10">
        <v>0.26</v>
      </c>
      <c r="BJ76" s="10">
        <v>0</v>
      </c>
      <c r="BK76" s="10">
        <v>0.84</v>
      </c>
      <c r="BL76" s="10">
        <v>0</v>
      </c>
      <c r="BM76" s="10">
        <v>0.23</v>
      </c>
      <c r="BN76" s="10">
        <v>0.01</v>
      </c>
      <c r="BO76" s="10">
        <v>0</v>
      </c>
      <c r="BP76" s="10">
        <v>0</v>
      </c>
      <c r="BQ76" s="10">
        <v>0.05</v>
      </c>
      <c r="BR76" s="10">
        <v>0.08</v>
      </c>
      <c r="BS76" s="10">
        <v>0.63</v>
      </c>
      <c r="BT76" s="10">
        <v>0</v>
      </c>
      <c r="BU76" s="10">
        <v>0</v>
      </c>
      <c r="BV76" s="10">
        <v>0.36</v>
      </c>
      <c r="BW76" s="10">
        <v>0.03</v>
      </c>
      <c r="BX76" s="10">
        <v>0</v>
      </c>
      <c r="BY76" s="10">
        <v>0</v>
      </c>
      <c r="BZ76" s="10">
        <v>0</v>
      </c>
      <c r="CA76" s="10">
        <v>0</v>
      </c>
      <c r="CB76" s="10">
        <v>379.39</v>
      </c>
    </row>
    <row r="77" spans="1:80" ht="14.25" x14ac:dyDescent="0.2">
      <c r="A77" s="37"/>
      <c r="B77" s="41"/>
      <c r="C77" s="203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79"/>
      <c r="AD77" s="39"/>
      <c r="AE77" s="39"/>
      <c r="AF77" s="39"/>
      <c r="AG77" s="39"/>
      <c r="AH77" s="39"/>
      <c r="AI77" s="39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</row>
    <row r="78" spans="1:80" ht="15" x14ac:dyDescent="0.25">
      <c r="A78" s="20"/>
      <c r="B78" s="8"/>
      <c r="C78" s="202"/>
      <c r="D78" s="9"/>
      <c r="E78" s="9"/>
      <c r="F78" s="9"/>
      <c r="G78" s="9"/>
      <c r="H78" s="9"/>
      <c r="I78" s="9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 ht="15" x14ac:dyDescent="0.25">
      <c r="A79" s="20"/>
      <c r="B79" s="72" t="s">
        <v>128</v>
      </c>
      <c r="C79" s="202" t="s">
        <v>330</v>
      </c>
      <c r="D79" s="233" t="s">
        <v>317</v>
      </c>
      <c r="E79" s="234"/>
      <c r="F79" s="422" t="s">
        <v>318</v>
      </c>
      <c r="G79" s="422"/>
      <c r="H79" s="14" t="s">
        <v>319</v>
      </c>
      <c r="I79" s="14" t="s">
        <v>320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34" t="s">
        <v>19</v>
      </c>
      <c r="X79" s="34" t="s">
        <v>20</v>
      </c>
      <c r="Y79" s="34" t="s">
        <v>21</v>
      </c>
      <c r="Z79" s="34" t="s">
        <v>22</v>
      </c>
      <c r="AA79" s="34" t="s">
        <v>75</v>
      </c>
      <c r="AB79" s="34" t="s">
        <v>23</v>
      </c>
      <c r="AC79" s="34" t="s">
        <v>331</v>
      </c>
      <c r="AD79" s="34" t="s">
        <v>77</v>
      </c>
      <c r="AE79" s="34" t="s">
        <v>78</v>
      </c>
      <c r="AF79" s="34" t="s">
        <v>24</v>
      </c>
      <c r="AG79" s="34" t="s">
        <v>25</v>
      </c>
      <c r="AH79" s="34" t="s">
        <v>26</v>
      </c>
      <c r="AI79" s="34" t="s">
        <v>79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 s="230" customFormat="1" ht="15" x14ac:dyDescent="0.25">
      <c r="A80" s="115" t="s">
        <v>341</v>
      </c>
      <c r="B80" s="105" t="s">
        <v>342</v>
      </c>
      <c r="C80" s="248" t="str">
        <f>"100"</f>
        <v>100</v>
      </c>
      <c r="D80" s="107">
        <v>2.1800000000000002</v>
      </c>
      <c r="E80" s="107">
        <v>0</v>
      </c>
      <c r="F80" s="107">
        <v>6.78</v>
      </c>
      <c r="G80" s="107">
        <v>7.7</v>
      </c>
      <c r="H80" s="107">
        <v>11.4</v>
      </c>
      <c r="I80" s="107">
        <v>145</v>
      </c>
      <c r="J80" s="105">
        <v>1</v>
      </c>
      <c r="K80" s="105">
        <v>5.2</v>
      </c>
      <c r="L80" s="105">
        <v>0</v>
      </c>
      <c r="M80" s="105">
        <v>0</v>
      </c>
      <c r="N80" s="105">
        <v>9.2200000000000006</v>
      </c>
      <c r="O80" s="105">
        <v>0.22</v>
      </c>
      <c r="P80" s="105">
        <v>2.2400000000000002</v>
      </c>
      <c r="Q80" s="105">
        <v>0</v>
      </c>
      <c r="R80" s="105">
        <v>0</v>
      </c>
      <c r="S80" s="105">
        <v>0.62</v>
      </c>
      <c r="T80" s="105">
        <v>2.5299999999999998</v>
      </c>
      <c r="U80" s="105">
        <v>320.20999999999998</v>
      </c>
      <c r="V80" s="105">
        <v>314.41000000000003</v>
      </c>
      <c r="W80" s="105">
        <v>34.93</v>
      </c>
      <c r="X80" s="105">
        <v>25.83</v>
      </c>
      <c r="Y80" s="105">
        <v>50.82</v>
      </c>
      <c r="Z80" s="105">
        <v>1.44</v>
      </c>
      <c r="AA80" s="105">
        <v>0</v>
      </c>
      <c r="AB80" s="105">
        <v>233.85</v>
      </c>
      <c r="AC80" s="105">
        <v>57.58</v>
      </c>
      <c r="AD80" s="105">
        <v>3.8</v>
      </c>
      <c r="AE80" s="105">
        <v>0.02</v>
      </c>
      <c r="AF80" s="105">
        <v>0.03</v>
      </c>
      <c r="AG80" s="105">
        <v>0.22</v>
      </c>
      <c r="AH80" s="105">
        <v>0.71</v>
      </c>
      <c r="AI80" s="105">
        <v>1.36</v>
      </c>
      <c r="AJ80" s="167">
        <v>0</v>
      </c>
      <c r="AK80" s="164">
        <v>37.369999999999997</v>
      </c>
      <c r="AL80" s="164">
        <v>42.31</v>
      </c>
      <c r="AM80" s="164">
        <v>47.24</v>
      </c>
      <c r="AN80" s="164">
        <v>64.87</v>
      </c>
      <c r="AO80" s="164">
        <v>14.1</v>
      </c>
      <c r="AP80" s="164">
        <v>37.369999999999997</v>
      </c>
      <c r="AQ80" s="164">
        <v>9.17</v>
      </c>
      <c r="AR80" s="164">
        <v>31.73</v>
      </c>
      <c r="AS80" s="164">
        <v>28.21</v>
      </c>
      <c r="AT80" s="164">
        <v>51.49</v>
      </c>
      <c r="AU80" s="164">
        <v>231.26</v>
      </c>
      <c r="AV80" s="164">
        <v>9.9</v>
      </c>
      <c r="AW80" s="164">
        <v>26.8</v>
      </c>
      <c r="AX80" s="164">
        <v>193.21</v>
      </c>
      <c r="AY80" s="164">
        <v>0</v>
      </c>
      <c r="AZ80" s="164">
        <v>33.14</v>
      </c>
      <c r="BA80" s="164">
        <v>44.42</v>
      </c>
      <c r="BB80" s="164">
        <v>35.26</v>
      </c>
      <c r="BC80" s="164">
        <v>10.58</v>
      </c>
      <c r="BD80" s="164">
        <v>0</v>
      </c>
      <c r="BE80" s="164">
        <v>0</v>
      </c>
      <c r="BF80" s="164">
        <v>0</v>
      </c>
      <c r="BG80" s="164">
        <v>0</v>
      </c>
      <c r="BH80" s="164">
        <v>0</v>
      </c>
      <c r="BI80" s="164">
        <v>0</v>
      </c>
      <c r="BJ80" s="164">
        <v>0</v>
      </c>
      <c r="BK80" s="164">
        <v>0.42</v>
      </c>
      <c r="BL80" s="164">
        <v>0</v>
      </c>
      <c r="BM80" s="164">
        <v>0.27</v>
      </c>
      <c r="BN80" s="164">
        <v>0.02</v>
      </c>
      <c r="BO80" s="164">
        <v>0.05</v>
      </c>
      <c r="BP80" s="164">
        <v>0</v>
      </c>
      <c r="BQ80" s="164">
        <v>0</v>
      </c>
      <c r="BR80" s="164">
        <v>0</v>
      </c>
      <c r="BS80" s="164">
        <v>1.59</v>
      </c>
      <c r="BT80" s="164">
        <v>0</v>
      </c>
      <c r="BU80" s="164">
        <v>0</v>
      </c>
      <c r="BV80" s="164">
        <v>4.49</v>
      </c>
      <c r="BW80" s="164">
        <v>0</v>
      </c>
      <c r="BX80" s="164">
        <v>0</v>
      </c>
      <c r="BY80" s="164">
        <v>0</v>
      </c>
      <c r="BZ80" s="164">
        <v>0</v>
      </c>
      <c r="CA80" s="164">
        <v>0</v>
      </c>
      <c r="CB80" s="164">
        <v>105.8</v>
      </c>
    </row>
    <row r="81" spans="1:80" ht="15" x14ac:dyDescent="0.25">
      <c r="A81" s="115" t="s">
        <v>215</v>
      </c>
      <c r="B81" s="105" t="s">
        <v>328</v>
      </c>
      <c r="C81" s="261" t="s">
        <v>110</v>
      </c>
      <c r="D81" s="107">
        <v>16.41</v>
      </c>
      <c r="E81" s="107">
        <v>0.04</v>
      </c>
      <c r="F81" s="107">
        <v>17.97</v>
      </c>
      <c r="G81" s="107">
        <v>0.8</v>
      </c>
      <c r="H81" s="107">
        <v>40.65</v>
      </c>
      <c r="I81" s="107">
        <v>376.36</v>
      </c>
      <c r="J81" s="105">
        <v>2.2400000000000002</v>
      </c>
      <c r="K81" s="105">
        <v>0.1</v>
      </c>
      <c r="L81" s="105">
        <v>0</v>
      </c>
      <c r="M81" s="105">
        <v>0</v>
      </c>
      <c r="N81" s="105">
        <v>1.17</v>
      </c>
      <c r="O81" s="105">
        <v>37.700000000000003</v>
      </c>
      <c r="P81" s="105">
        <v>2.06</v>
      </c>
      <c r="Q81" s="105">
        <v>0</v>
      </c>
      <c r="R81" s="105">
        <v>0</v>
      </c>
      <c r="S81" s="105">
        <v>0</v>
      </c>
      <c r="T81" s="105">
        <v>1.54</v>
      </c>
      <c r="U81" s="105">
        <v>455.42</v>
      </c>
      <c r="V81" s="105">
        <v>67.52</v>
      </c>
      <c r="W81" s="105">
        <v>24.31</v>
      </c>
      <c r="X81" s="105">
        <v>21</v>
      </c>
      <c r="Y81" s="105">
        <v>94.5</v>
      </c>
      <c r="Z81" s="105">
        <v>0.06</v>
      </c>
      <c r="AA81" s="105">
        <v>0</v>
      </c>
      <c r="AB81" s="105">
        <v>10.8</v>
      </c>
      <c r="AC81" s="105">
        <v>0</v>
      </c>
      <c r="AD81" s="105">
        <v>1.73</v>
      </c>
      <c r="AE81" s="105">
        <v>0.08</v>
      </c>
      <c r="AF81" s="105">
        <v>0.02</v>
      </c>
      <c r="AG81" s="105">
        <v>0.59</v>
      </c>
      <c r="AH81" s="105">
        <v>1.78</v>
      </c>
      <c r="AI81" s="105">
        <v>0</v>
      </c>
      <c r="AJ81" s="167">
        <v>0</v>
      </c>
      <c r="AK81" s="164">
        <v>850.53</v>
      </c>
      <c r="AL81" s="164">
        <v>651.99</v>
      </c>
      <c r="AM81" s="164">
        <v>1239.58</v>
      </c>
      <c r="AN81" s="164">
        <v>1236.01</v>
      </c>
      <c r="AO81" s="164">
        <v>358.41</v>
      </c>
      <c r="AP81" s="164">
        <v>651.03</v>
      </c>
      <c r="AQ81" s="164">
        <v>166.25</v>
      </c>
      <c r="AR81" s="164">
        <v>675.07</v>
      </c>
      <c r="AS81" s="164">
        <v>847.31</v>
      </c>
      <c r="AT81" s="164">
        <v>819.29</v>
      </c>
      <c r="AU81" s="164">
        <v>1368.58</v>
      </c>
      <c r="AV81" s="164">
        <v>565</v>
      </c>
      <c r="AW81" s="164">
        <v>735.4</v>
      </c>
      <c r="AX81" s="164">
        <v>2540.3200000000002</v>
      </c>
      <c r="AY81" s="164">
        <v>220.4</v>
      </c>
      <c r="AZ81" s="164">
        <v>585.11</v>
      </c>
      <c r="BA81" s="164">
        <v>626.04999999999995</v>
      </c>
      <c r="BB81" s="164">
        <v>516.71</v>
      </c>
      <c r="BC81" s="164">
        <v>210.14</v>
      </c>
      <c r="BD81" s="164">
        <v>0</v>
      </c>
      <c r="BE81" s="164">
        <v>0</v>
      </c>
      <c r="BF81" s="164">
        <v>0</v>
      </c>
      <c r="BG81" s="164">
        <v>0</v>
      </c>
      <c r="BH81" s="164">
        <v>0</v>
      </c>
      <c r="BI81" s="164">
        <v>0</v>
      </c>
      <c r="BJ81" s="164">
        <v>0</v>
      </c>
      <c r="BK81" s="164">
        <v>0.1</v>
      </c>
      <c r="BL81" s="164">
        <v>0</v>
      </c>
      <c r="BM81" s="164">
        <v>0.06</v>
      </c>
      <c r="BN81" s="164">
        <v>0</v>
      </c>
      <c r="BO81" s="164">
        <v>0.01</v>
      </c>
      <c r="BP81" s="164">
        <v>0</v>
      </c>
      <c r="BQ81" s="164">
        <v>0</v>
      </c>
      <c r="BR81" s="164">
        <v>0</v>
      </c>
      <c r="BS81" s="164">
        <v>0.36</v>
      </c>
      <c r="BT81" s="164">
        <v>0</v>
      </c>
      <c r="BU81" s="164">
        <v>0</v>
      </c>
      <c r="BV81" s="164">
        <v>0.91</v>
      </c>
      <c r="BW81" s="164">
        <v>0</v>
      </c>
      <c r="BX81" s="164">
        <v>0</v>
      </c>
      <c r="BY81" s="164">
        <v>0</v>
      </c>
      <c r="BZ81" s="164">
        <v>0</v>
      </c>
      <c r="CA81" s="164">
        <v>0</v>
      </c>
      <c r="CB81" s="164">
        <v>66.16</v>
      </c>
    </row>
    <row r="82" spans="1:80" ht="15" x14ac:dyDescent="0.25">
      <c r="A82" s="115" t="s">
        <v>112</v>
      </c>
      <c r="B82" s="105" t="s">
        <v>95</v>
      </c>
      <c r="C82" s="244" t="s">
        <v>120</v>
      </c>
      <c r="D82" s="238">
        <v>0.12</v>
      </c>
      <c r="E82" s="238">
        <v>0</v>
      </c>
      <c r="F82" s="238">
        <v>0.02</v>
      </c>
      <c r="G82" s="238">
        <v>0.02</v>
      </c>
      <c r="H82" s="238">
        <v>9.6999999999999993</v>
      </c>
      <c r="I82" s="238">
        <v>38.659836097560984</v>
      </c>
      <c r="J82" s="239">
        <v>0</v>
      </c>
      <c r="K82" s="239">
        <v>0</v>
      </c>
      <c r="L82" s="239">
        <v>0</v>
      </c>
      <c r="M82" s="239">
        <v>0</v>
      </c>
      <c r="N82" s="239">
        <v>9.6999999999999993</v>
      </c>
      <c r="O82" s="239">
        <v>0</v>
      </c>
      <c r="P82" s="239">
        <v>0.13</v>
      </c>
      <c r="Q82" s="239">
        <v>0</v>
      </c>
      <c r="R82" s="239">
        <v>0</v>
      </c>
      <c r="S82" s="239">
        <v>0.28000000000000003</v>
      </c>
      <c r="T82" s="239">
        <v>0.06</v>
      </c>
      <c r="U82" s="239">
        <v>0.63</v>
      </c>
      <c r="V82" s="239">
        <v>8.16</v>
      </c>
      <c r="W82" s="239">
        <v>2.1800000000000002</v>
      </c>
      <c r="X82" s="239">
        <v>0.56000000000000005</v>
      </c>
      <c r="Y82" s="239">
        <v>1</v>
      </c>
      <c r="Z82" s="239">
        <v>0.06</v>
      </c>
      <c r="AA82" s="239">
        <v>0</v>
      </c>
      <c r="AB82" s="239">
        <v>0.44</v>
      </c>
      <c r="AC82" s="239">
        <v>0.1</v>
      </c>
      <c r="AD82" s="239">
        <v>0.01</v>
      </c>
      <c r="AE82" s="239">
        <v>0</v>
      </c>
      <c r="AF82" s="239">
        <v>0</v>
      </c>
      <c r="AG82" s="239">
        <v>0</v>
      </c>
      <c r="AH82" s="240">
        <v>0.01</v>
      </c>
      <c r="AI82" s="241">
        <v>0.78</v>
      </c>
      <c r="AJ82" s="167">
        <v>0</v>
      </c>
      <c r="AK82" s="164">
        <v>0</v>
      </c>
      <c r="AL82" s="164">
        <v>0</v>
      </c>
      <c r="AM82" s="164">
        <v>0</v>
      </c>
      <c r="AN82" s="164">
        <v>0</v>
      </c>
      <c r="AO82" s="164">
        <v>0</v>
      </c>
      <c r="AP82" s="164">
        <v>0</v>
      </c>
      <c r="AQ82" s="164">
        <v>0</v>
      </c>
      <c r="AR82" s="164">
        <v>0</v>
      </c>
      <c r="AS82" s="164">
        <v>0</v>
      </c>
      <c r="AT82" s="164">
        <v>0</v>
      </c>
      <c r="AU82" s="164">
        <v>0</v>
      </c>
      <c r="AV82" s="164">
        <v>0</v>
      </c>
      <c r="AW82" s="164">
        <v>0</v>
      </c>
      <c r="AX82" s="164">
        <v>0</v>
      </c>
      <c r="AY82" s="164">
        <v>0</v>
      </c>
      <c r="AZ82" s="164">
        <v>0</v>
      </c>
      <c r="BA82" s="164">
        <v>0</v>
      </c>
      <c r="BB82" s="164">
        <v>0</v>
      </c>
      <c r="BC82" s="164">
        <v>0</v>
      </c>
      <c r="BD82" s="164">
        <v>0</v>
      </c>
      <c r="BE82" s="164">
        <v>0</v>
      </c>
      <c r="BF82" s="164">
        <v>0</v>
      </c>
      <c r="BG82" s="164">
        <v>0</v>
      </c>
      <c r="BH82" s="164">
        <v>0</v>
      </c>
      <c r="BI82" s="164">
        <v>0</v>
      </c>
      <c r="BJ82" s="164">
        <v>0</v>
      </c>
      <c r="BK82" s="164">
        <v>0</v>
      </c>
      <c r="BL82" s="164">
        <v>0</v>
      </c>
      <c r="BM82" s="164">
        <v>0</v>
      </c>
      <c r="BN82" s="164">
        <v>0</v>
      </c>
      <c r="BO82" s="164">
        <v>0</v>
      </c>
      <c r="BP82" s="164">
        <v>0</v>
      </c>
      <c r="BQ82" s="164">
        <v>0</v>
      </c>
      <c r="BR82" s="164">
        <v>0</v>
      </c>
      <c r="BS82" s="164">
        <v>0</v>
      </c>
      <c r="BT82" s="164">
        <v>0</v>
      </c>
      <c r="BU82" s="164">
        <v>0</v>
      </c>
      <c r="BV82" s="164">
        <v>0</v>
      </c>
      <c r="BW82" s="164">
        <v>0</v>
      </c>
      <c r="BX82" s="164">
        <v>0</v>
      </c>
      <c r="BY82" s="164">
        <v>0</v>
      </c>
      <c r="BZ82" s="164">
        <v>0</v>
      </c>
      <c r="CA82" s="164">
        <v>0</v>
      </c>
      <c r="CB82" s="164">
        <v>206.43</v>
      </c>
    </row>
    <row r="83" spans="1:80" s="230" customFormat="1" ht="15" x14ac:dyDescent="0.25">
      <c r="A83" s="115" t="str">
        <f>"-"</f>
        <v>-</v>
      </c>
      <c r="B83" s="95" t="s">
        <v>108</v>
      </c>
      <c r="C83" s="138" t="str">
        <f>"25"</f>
        <v>25</v>
      </c>
      <c r="D83" s="107">
        <v>1.65</v>
      </c>
      <c r="E83" s="107">
        <v>0</v>
      </c>
      <c r="F83" s="107">
        <v>0.16</v>
      </c>
      <c r="G83" s="107">
        <v>0.16</v>
      </c>
      <c r="H83" s="107">
        <v>11.68</v>
      </c>
      <c r="I83" s="107">
        <v>55.975249999999996</v>
      </c>
      <c r="J83" s="105">
        <v>0</v>
      </c>
      <c r="K83" s="105">
        <v>0</v>
      </c>
      <c r="L83" s="105">
        <v>0</v>
      </c>
      <c r="M83" s="105">
        <v>0</v>
      </c>
      <c r="N83" s="105">
        <v>0.28000000000000003</v>
      </c>
      <c r="O83" s="105">
        <v>11.4</v>
      </c>
      <c r="P83" s="105">
        <v>0.05</v>
      </c>
      <c r="Q83" s="105">
        <v>0</v>
      </c>
      <c r="R83" s="105">
        <v>0</v>
      </c>
      <c r="S83" s="105">
        <v>0</v>
      </c>
      <c r="T83" s="105">
        <v>0.45</v>
      </c>
      <c r="U83" s="105">
        <v>0</v>
      </c>
      <c r="V83" s="105">
        <v>0</v>
      </c>
      <c r="W83" s="105">
        <v>0</v>
      </c>
      <c r="X83" s="105">
        <v>0</v>
      </c>
      <c r="Y83" s="105">
        <v>0</v>
      </c>
      <c r="Z83" s="105">
        <v>0</v>
      </c>
      <c r="AA83" s="105">
        <v>0</v>
      </c>
      <c r="AB83" s="105">
        <v>0</v>
      </c>
      <c r="AC83" s="105">
        <v>0</v>
      </c>
      <c r="AD83" s="105">
        <v>0</v>
      </c>
      <c r="AE83" s="105">
        <v>0</v>
      </c>
      <c r="AF83" s="105">
        <v>0</v>
      </c>
      <c r="AG83" s="105">
        <v>0</v>
      </c>
      <c r="AH83" s="105">
        <v>0</v>
      </c>
      <c r="AI83" s="105">
        <v>0</v>
      </c>
      <c r="AJ83" s="167">
        <v>0</v>
      </c>
      <c r="AK83" s="164">
        <v>0</v>
      </c>
      <c r="AL83" s="164">
        <v>0</v>
      </c>
      <c r="AM83" s="164">
        <v>127.24</v>
      </c>
      <c r="AN83" s="164">
        <v>42.2</v>
      </c>
      <c r="AO83" s="164">
        <v>25.01</v>
      </c>
      <c r="AP83" s="164">
        <v>50.03</v>
      </c>
      <c r="AQ83" s="164">
        <v>18.920000000000002</v>
      </c>
      <c r="AR83" s="164">
        <v>90.48</v>
      </c>
      <c r="AS83" s="164">
        <v>56.12</v>
      </c>
      <c r="AT83" s="164">
        <v>78.3</v>
      </c>
      <c r="AU83" s="164">
        <v>64.599999999999994</v>
      </c>
      <c r="AV83" s="164">
        <v>33.93</v>
      </c>
      <c r="AW83" s="164">
        <v>60.03</v>
      </c>
      <c r="AX83" s="164">
        <v>501.99</v>
      </c>
      <c r="AY83" s="164">
        <v>0</v>
      </c>
      <c r="AZ83" s="164">
        <v>163.56</v>
      </c>
      <c r="BA83" s="164">
        <v>71.12</v>
      </c>
      <c r="BB83" s="164">
        <v>47.2</v>
      </c>
      <c r="BC83" s="164">
        <v>37.409999999999997</v>
      </c>
      <c r="BD83" s="164">
        <v>0</v>
      </c>
      <c r="BE83" s="164">
        <v>0</v>
      </c>
      <c r="BF83" s="164">
        <v>0</v>
      </c>
      <c r="BG83" s="164">
        <v>0</v>
      </c>
      <c r="BH83" s="164">
        <v>0</v>
      </c>
      <c r="BI83" s="164">
        <v>0</v>
      </c>
      <c r="BJ83" s="164">
        <v>0</v>
      </c>
      <c r="BK83" s="164">
        <v>0.02</v>
      </c>
      <c r="BL83" s="164">
        <v>0</v>
      </c>
      <c r="BM83" s="164">
        <v>0</v>
      </c>
      <c r="BN83" s="164">
        <v>0</v>
      </c>
      <c r="BO83" s="164">
        <v>0</v>
      </c>
      <c r="BP83" s="164">
        <v>0</v>
      </c>
      <c r="BQ83" s="164">
        <v>0</v>
      </c>
      <c r="BR83" s="164">
        <v>0</v>
      </c>
      <c r="BS83" s="164">
        <v>0.02</v>
      </c>
      <c r="BT83" s="164">
        <v>0</v>
      </c>
      <c r="BU83" s="164">
        <v>0</v>
      </c>
      <c r="BV83" s="164">
        <v>7.0000000000000007E-2</v>
      </c>
      <c r="BW83" s="164">
        <v>0</v>
      </c>
      <c r="BX83" s="164">
        <v>0</v>
      </c>
      <c r="BY83" s="164">
        <v>0</v>
      </c>
      <c r="BZ83" s="164">
        <v>0</v>
      </c>
      <c r="CA83" s="164">
        <v>0</v>
      </c>
      <c r="CB83" s="164">
        <v>9.7799999999999994</v>
      </c>
    </row>
    <row r="84" spans="1:80" s="230" customFormat="1" ht="15" x14ac:dyDescent="0.25">
      <c r="A84" s="104" t="str">
        <f>"-"</f>
        <v>-</v>
      </c>
      <c r="B84" s="105" t="s">
        <v>93</v>
      </c>
      <c r="C84" s="106" t="str">
        <f>"25"</f>
        <v>25</v>
      </c>
      <c r="D84" s="107">
        <v>1.65</v>
      </c>
      <c r="E84" s="107">
        <v>0</v>
      </c>
      <c r="F84" s="107">
        <v>0.3</v>
      </c>
      <c r="G84" s="107">
        <v>0.3</v>
      </c>
      <c r="H84" s="107">
        <v>8.35</v>
      </c>
      <c r="I84" s="107">
        <v>48.344999999999999</v>
      </c>
      <c r="J84" s="105">
        <v>0.05</v>
      </c>
      <c r="K84" s="105">
        <v>0</v>
      </c>
      <c r="L84" s="105">
        <v>0</v>
      </c>
      <c r="M84" s="105">
        <v>0</v>
      </c>
      <c r="N84" s="105">
        <v>0.3</v>
      </c>
      <c r="O84" s="105">
        <v>8.0500000000000007</v>
      </c>
      <c r="P84" s="105">
        <v>2.08</v>
      </c>
      <c r="Q84" s="105">
        <v>0</v>
      </c>
      <c r="R84" s="105">
        <v>0</v>
      </c>
      <c r="S84" s="105">
        <v>0.25</v>
      </c>
      <c r="T84" s="105">
        <v>0.63</v>
      </c>
      <c r="U84" s="105">
        <v>152.5</v>
      </c>
      <c r="V84" s="105">
        <v>61.25</v>
      </c>
      <c r="W84" s="105">
        <v>8.75</v>
      </c>
      <c r="X84" s="105">
        <v>11.75</v>
      </c>
      <c r="Y84" s="105">
        <v>39.5</v>
      </c>
      <c r="Z84" s="105">
        <v>0.98</v>
      </c>
      <c r="AA84" s="105">
        <v>0</v>
      </c>
      <c r="AB84" s="105">
        <v>1.25</v>
      </c>
      <c r="AC84" s="105">
        <v>0.25</v>
      </c>
      <c r="AD84" s="105">
        <v>0.35</v>
      </c>
      <c r="AE84" s="105">
        <v>0.05</v>
      </c>
      <c r="AF84" s="105">
        <v>0.02</v>
      </c>
      <c r="AG84" s="105">
        <v>0.18</v>
      </c>
      <c r="AH84" s="105">
        <v>0.5</v>
      </c>
      <c r="AI84" s="105">
        <v>0</v>
      </c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</row>
    <row r="85" spans="1:80" ht="14.25" x14ac:dyDescent="0.2">
      <c r="A85" s="37"/>
      <c r="B85" s="41" t="s">
        <v>138</v>
      </c>
      <c r="C85" s="203"/>
      <c r="D85" s="39">
        <f>SUM(D80:D84)</f>
        <v>22.009999999999998</v>
      </c>
      <c r="E85" s="39">
        <f t="shared" ref="E85:AI85" si="10">SUM(E80:E84)</f>
        <v>0.04</v>
      </c>
      <c r="F85" s="39">
        <f t="shared" si="10"/>
        <v>25.23</v>
      </c>
      <c r="G85" s="39">
        <f t="shared" si="10"/>
        <v>8.98</v>
      </c>
      <c r="H85" s="39">
        <f t="shared" si="10"/>
        <v>81.78</v>
      </c>
      <c r="I85" s="39">
        <f t="shared" si="10"/>
        <v>664.34008609756097</v>
      </c>
      <c r="J85" s="39">
        <f t="shared" si="10"/>
        <v>3.29</v>
      </c>
      <c r="K85" s="39">
        <f t="shared" si="10"/>
        <v>5.3</v>
      </c>
      <c r="L85" s="39">
        <f t="shared" si="10"/>
        <v>0</v>
      </c>
      <c r="M85" s="39">
        <f t="shared" si="10"/>
        <v>0</v>
      </c>
      <c r="N85" s="39">
        <f t="shared" si="10"/>
        <v>20.67</v>
      </c>
      <c r="O85" s="39">
        <f t="shared" si="10"/>
        <v>57.370000000000005</v>
      </c>
      <c r="P85" s="39">
        <f t="shared" si="10"/>
        <v>6.5600000000000005</v>
      </c>
      <c r="Q85" s="39">
        <f t="shared" si="10"/>
        <v>0</v>
      </c>
      <c r="R85" s="39">
        <f t="shared" si="10"/>
        <v>0</v>
      </c>
      <c r="S85" s="39">
        <f t="shared" si="10"/>
        <v>1.1499999999999999</v>
      </c>
      <c r="T85" s="39">
        <f t="shared" si="10"/>
        <v>5.21</v>
      </c>
      <c r="U85" s="39">
        <f t="shared" si="10"/>
        <v>928.76</v>
      </c>
      <c r="V85" s="39">
        <f t="shared" si="10"/>
        <v>451.34000000000003</v>
      </c>
      <c r="W85" s="39">
        <f t="shared" si="10"/>
        <v>70.169999999999987</v>
      </c>
      <c r="X85" s="39">
        <f t="shared" si="10"/>
        <v>59.14</v>
      </c>
      <c r="Y85" s="39">
        <f t="shared" si="10"/>
        <v>185.82</v>
      </c>
      <c r="Z85" s="39">
        <f t="shared" si="10"/>
        <v>2.54</v>
      </c>
      <c r="AA85" s="39">
        <f t="shared" si="10"/>
        <v>0</v>
      </c>
      <c r="AB85" s="39">
        <f t="shared" si="10"/>
        <v>246.34</v>
      </c>
      <c r="AC85" s="39">
        <f t="shared" si="10"/>
        <v>57.93</v>
      </c>
      <c r="AD85" s="39">
        <f t="shared" si="10"/>
        <v>5.8899999999999988</v>
      </c>
      <c r="AE85" s="39">
        <f t="shared" si="10"/>
        <v>0.15000000000000002</v>
      </c>
      <c r="AF85" s="39">
        <f t="shared" si="10"/>
        <v>7.0000000000000007E-2</v>
      </c>
      <c r="AG85" s="39">
        <f t="shared" si="10"/>
        <v>0.99</v>
      </c>
      <c r="AH85" s="39">
        <f t="shared" si="10"/>
        <v>3</v>
      </c>
      <c r="AI85" s="39">
        <f t="shared" si="10"/>
        <v>2.14</v>
      </c>
      <c r="AJ85" s="10">
        <v>0</v>
      </c>
      <c r="AK85" s="10">
        <v>38.14</v>
      </c>
      <c r="AL85" s="10">
        <v>38.31</v>
      </c>
      <c r="AM85" s="10">
        <v>1759.6</v>
      </c>
      <c r="AN85" s="10">
        <v>1371.92</v>
      </c>
      <c r="AO85" s="10">
        <v>450.84</v>
      </c>
      <c r="AP85" s="10">
        <v>856.15</v>
      </c>
      <c r="AQ85" s="10">
        <v>254.01</v>
      </c>
      <c r="AR85" s="10">
        <v>1048.4000000000001</v>
      </c>
      <c r="AS85" s="10">
        <v>1058.3900000000001</v>
      </c>
      <c r="AT85" s="10">
        <v>1109.81</v>
      </c>
      <c r="AU85" s="10">
        <v>1610.85</v>
      </c>
      <c r="AV85" s="10">
        <v>668.21</v>
      </c>
      <c r="AW85" s="10">
        <v>974.37</v>
      </c>
      <c r="AX85" s="10">
        <v>4861.67</v>
      </c>
      <c r="AY85" s="10">
        <v>194.47</v>
      </c>
      <c r="AZ85" s="10">
        <v>1318.94</v>
      </c>
      <c r="BA85" s="10">
        <v>958.73</v>
      </c>
      <c r="BB85" s="10">
        <v>728.51</v>
      </c>
      <c r="BC85" s="10">
        <v>370.02</v>
      </c>
      <c r="BD85" s="10">
        <v>0.17</v>
      </c>
      <c r="BE85" s="10">
        <v>0.08</v>
      </c>
      <c r="BF85" s="10">
        <v>0.04</v>
      </c>
      <c r="BG85" s="10">
        <v>0.1</v>
      </c>
      <c r="BH85" s="10">
        <v>0.11</v>
      </c>
      <c r="BI85" s="10">
        <v>0.51</v>
      </c>
      <c r="BJ85" s="10">
        <v>0</v>
      </c>
      <c r="BK85" s="10">
        <v>1.56</v>
      </c>
      <c r="BL85" s="10">
        <v>0</v>
      </c>
      <c r="BM85" s="10">
        <v>0.45</v>
      </c>
      <c r="BN85" s="10">
        <v>0.01</v>
      </c>
      <c r="BO85" s="10">
        <v>0</v>
      </c>
      <c r="BP85" s="10">
        <v>0</v>
      </c>
      <c r="BQ85" s="10">
        <v>0.1</v>
      </c>
      <c r="BR85" s="10">
        <v>0.16</v>
      </c>
      <c r="BS85" s="10">
        <v>1.21</v>
      </c>
      <c r="BT85" s="10">
        <v>0</v>
      </c>
      <c r="BU85" s="10">
        <v>0</v>
      </c>
      <c r="BV85" s="10">
        <v>0.52</v>
      </c>
      <c r="BW85" s="10">
        <v>0.03</v>
      </c>
      <c r="BX85" s="10">
        <v>0</v>
      </c>
      <c r="BY85" s="10">
        <v>0</v>
      </c>
      <c r="BZ85" s="10">
        <v>0</v>
      </c>
      <c r="CA85" s="10">
        <v>0</v>
      </c>
      <c r="CB85" s="10">
        <v>356.71</v>
      </c>
    </row>
    <row r="86" spans="1:80" ht="15" x14ac:dyDescent="0.25">
      <c r="A86" s="20"/>
      <c r="B86" s="8"/>
      <c r="C86" s="202"/>
      <c r="D86" s="9"/>
      <c r="E86" s="9"/>
      <c r="F86" s="9"/>
      <c r="G86" s="9"/>
      <c r="H86" s="9"/>
      <c r="I86" s="9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</row>
    <row r="87" spans="1:80" ht="15" x14ac:dyDescent="0.25">
      <c r="A87" s="20"/>
      <c r="B87" s="72" t="s">
        <v>130</v>
      </c>
      <c r="C87" s="202" t="s">
        <v>330</v>
      </c>
      <c r="D87" s="233" t="s">
        <v>317</v>
      </c>
      <c r="E87" s="234"/>
      <c r="F87" s="422" t="s">
        <v>318</v>
      </c>
      <c r="G87" s="422"/>
      <c r="H87" s="14" t="s">
        <v>319</v>
      </c>
      <c r="I87" s="14" t="s">
        <v>320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34" t="s">
        <v>19</v>
      </c>
      <c r="X87" s="34" t="s">
        <v>20</v>
      </c>
      <c r="Y87" s="34" t="s">
        <v>21</v>
      </c>
      <c r="Z87" s="34" t="s">
        <v>22</v>
      </c>
      <c r="AA87" s="34" t="s">
        <v>75</v>
      </c>
      <c r="AB87" s="34" t="s">
        <v>23</v>
      </c>
      <c r="AC87" s="34" t="s">
        <v>331</v>
      </c>
      <c r="AD87" s="34" t="s">
        <v>77</v>
      </c>
      <c r="AE87" s="34" t="s">
        <v>78</v>
      </c>
      <c r="AF87" s="34" t="s">
        <v>24</v>
      </c>
      <c r="AG87" s="34" t="s">
        <v>25</v>
      </c>
      <c r="AH87" s="34" t="s">
        <v>26</v>
      </c>
      <c r="AI87" s="34" t="s">
        <v>79</v>
      </c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</row>
    <row r="88" spans="1:80" s="230" customFormat="1" ht="15" x14ac:dyDescent="0.25">
      <c r="A88" s="115" t="s">
        <v>125</v>
      </c>
      <c r="B88" s="95" t="s">
        <v>344</v>
      </c>
      <c r="C88" s="248" t="str">
        <f>"30"</f>
        <v>30</v>
      </c>
      <c r="D88" s="107">
        <v>0.32</v>
      </c>
      <c r="E88" s="107">
        <v>0</v>
      </c>
      <c r="F88" s="107">
        <v>0.06</v>
      </c>
      <c r="G88" s="107">
        <v>0.06</v>
      </c>
      <c r="H88" s="107">
        <v>1.1200000000000001</v>
      </c>
      <c r="I88" s="107">
        <v>7.6234200000000003</v>
      </c>
      <c r="J88" s="105">
        <v>0</v>
      </c>
      <c r="K88" s="105">
        <v>0</v>
      </c>
      <c r="L88" s="105">
        <v>0</v>
      </c>
      <c r="M88" s="105">
        <v>0</v>
      </c>
      <c r="N88" s="105">
        <v>1.03</v>
      </c>
      <c r="O88" s="105">
        <v>0.09</v>
      </c>
      <c r="P88" s="105">
        <v>0.41</v>
      </c>
      <c r="Q88" s="105">
        <v>0</v>
      </c>
      <c r="R88" s="105">
        <v>0</v>
      </c>
      <c r="S88" s="105">
        <v>0.24</v>
      </c>
      <c r="T88" s="105">
        <v>0.21</v>
      </c>
      <c r="U88" s="105">
        <v>0.88</v>
      </c>
      <c r="V88" s="105">
        <v>85.26</v>
      </c>
      <c r="W88" s="105">
        <v>4.12</v>
      </c>
      <c r="X88" s="105">
        <v>5.88</v>
      </c>
      <c r="Y88" s="105">
        <v>7.64</v>
      </c>
      <c r="Z88" s="105">
        <v>0.26</v>
      </c>
      <c r="AA88" s="105">
        <v>0</v>
      </c>
      <c r="AB88" s="105">
        <v>235.2</v>
      </c>
      <c r="AC88" s="105">
        <v>39.9</v>
      </c>
      <c r="AD88" s="105">
        <v>0.21</v>
      </c>
      <c r="AE88" s="105">
        <v>0.02</v>
      </c>
      <c r="AF88" s="105">
        <v>0.01</v>
      </c>
      <c r="AG88" s="105">
        <v>0.15</v>
      </c>
      <c r="AH88" s="105">
        <v>0.21</v>
      </c>
      <c r="AI88" s="105">
        <v>7.35</v>
      </c>
      <c r="AJ88" s="167">
        <v>0</v>
      </c>
      <c r="AK88" s="164">
        <v>7.06</v>
      </c>
      <c r="AL88" s="164">
        <v>7.64</v>
      </c>
      <c r="AM88" s="164">
        <v>10.58</v>
      </c>
      <c r="AN88" s="164">
        <v>11.76</v>
      </c>
      <c r="AO88" s="164">
        <v>2.06</v>
      </c>
      <c r="AP88" s="164">
        <v>8.5299999999999994</v>
      </c>
      <c r="AQ88" s="164">
        <v>2.35</v>
      </c>
      <c r="AR88" s="164">
        <v>7.35</v>
      </c>
      <c r="AS88" s="164">
        <v>7.94</v>
      </c>
      <c r="AT88" s="164">
        <v>6.76</v>
      </c>
      <c r="AU88" s="164">
        <v>40.57</v>
      </c>
      <c r="AV88" s="164">
        <v>4.7</v>
      </c>
      <c r="AW88" s="164">
        <v>5.88</v>
      </c>
      <c r="AX88" s="164">
        <v>151.12</v>
      </c>
      <c r="AY88" s="164">
        <v>0</v>
      </c>
      <c r="AZ88" s="164">
        <v>5.59</v>
      </c>
      <c r="BA88" s="164">
        <v>7.64</v>
      </c>
      <c r="BB88" s="164">
        <v>7.35</v>
      </c>
      <c r="BC88" s="164">
        <v>1.47</v>
      </c>
      <c r="BD88" s="164">
        <v>0</v>
      </c>
      <c r="BE88" s="164">
        <v>0</v>
      </c>
      <c r="BF88" s="164">
        <v>0</v>
      </c>
      <c r="BG88" s="164">
        <v>0</v>
      </c>
      <c r="BH88" s="164">
        <v>0</v>
      </c>
      <c r="BI88" s="164">
        <v>0</v>
      </c>
      <c r="BJ88" s="164">
        <v>0</v>
      </c>
      <c r="BK88" s="164">
        <v>0</v>
      </c>
      <c r="BL88" s="164">
        <v>0</v>
      </c>
      <c r="BM88" s="164">
        <v>0</v>
      </c>
      <c r="BN88" s="164">
        <v>0</v>
      </c>
      <c r="BO88" s="164">
        <v>0</v>
      </c>
      <c r="BP88" s="164">
        <v>0</v>
      </c>
      <c r="BQ88" s="164">
        <v>0</v>
      </c>
      <c r="BR88" s="164">
        <v>0</v>
      </c>
      <c r="BS88" s="164">
        <v>0</v>
      </c>
      <c r="BT88" s="164">
        <v>0</v>
      </c>
      <c r="BU88" s="164">
        <v>0</v>
      </c>
      <c r="BV88" s="164">
        <v>0</v>
      </c>
      <c r="BW88" s="164">
        <v>0</v>
      </c>
      <c r="BX88" s="164">
        <v>0</v>
      </c>
      <c r="BY88" s="164">
        <v>0</v>
      </c>
      <c r="BZ88" s="164">
        <v>0</v>
      </c>
      <c r="CA88" s="164">
        <v>0</v>
      </c>
      <c r="CB88" s="164">
        <v>27.6</v>
      </c>
    </row>
    <row r="89" spans="1:80" ht="15" x14ac:dyDescent="0.25">
      <c r="A89" s="94" t="s">
        <v>131</v>
      </c>
      <c r="B89" s="95" t="s">
        <v>99</v>
      </c>
      <c r="C89" s="243" t="str">
        <f>"100"</f>
        <v>100</v>
      </c>
      <c r="D89" s="97">
        <v>13.69</v>
      </c>
      <c r="E89" s="97">
        <v>18.190000000000001</v>
      </c>
      <c r="F89" s="97">
        <v>11.7</v>
      </c>
      <c r="G89" s="97">
        <v>0.04</v>
      </c>
      <c r="H89" s="109">
        <v>15.79</v>
      </c>
      <c r="I89" s="97">
        <v>198</v>
      </c>
      <c r="J89" s="95">
        <v>3.27</v>
      </c>
      <c r="K89" s="95">
        <v>0.06</v>
      </c>
      <c r="L89" s="95">
        <v>0</v>
      </c>
      <c r="M89" s="95">
        <v>0</v>
      </c>
      <c r="N89" s="95">
        <v>1.66</v>
      </c>
      <c r="O89" s="95">
        <v>2.13</v>
      </c>
      <c r="P89" s="95">
        <v>0.11</v>
      </c>
      <c r="Q89" s="95">
        <v>0</v>
      </c>
      <c r="R89" s="95">
        <v>0</v>
      </c>
      <c r="S89" s="95">
        <v>0.03</v>
      </c>
      <c r="T89" s="95">
        <v>1.79</v>
      </c>
      <c r="U89" s="95">
        <v>134.57</v>
      </c>
      <c r="V89" s="95">
        <v>162.79</v>
      </c>
      <c r="W89" s="95">
        <v>25.87</v>
      </c>
      <c r="X89" s="95">
        <v>23.7</v>
      </c>
      <c r="Y89" s="95">
        <v>154.72999999999999</v>
      </c>
      <c r="Z89" s="95">
        <v>0.78</v>
      </c>
      <c r="AA89" s="95">
        <v>65.36</v>
      </c>
      <c r="AB89" s="95">
        <v>17.95</v>
      </c>
      <c r="AC89" s="95">
        <v>78.64</v>
      </c>
      <c r="AD89" s="95">
        <v>1.5</v>
      </c>
      <c r="AE89" s="95">
        <v>0.11</v>
      </c>
      <c r="AF89" s="95">
        <v>0.18</v>
      </c>
      <c r="AG89" s="95">
        <v>2.81</v>
      </c>
      <c r="AH89" s="95">
        <v>8.11</v>
      </c>
      <c r="AI89" s="95">
        <v>0.3</v>
      </c>
      <c r="AJ89" s="167">
        <v>0</v>
      </c>
      <c r="AK89" s="164">
        <v>996.45</v>
      </c>
      <c r="AL89" s="164">
        <v>771.12</v>
      </c>
      <c r="AM89" s="164">
        <v>1555.78</v>
      </c>
      <c r="AN89" s="164">
        <v>1734.79</v>
      </c>
      <c r="AO89" s="164">
        <v>497.27</v>
      </c>
      <c r="AP89" s="164">
        <v>992.02</v>
      </c>
      <c r="AQ89" s="164">
        <v>206.8</v>
      </c>
      <c r="AR89" s="164">
        <v>137.86000000000001</v>
      </c>
      <c r="AS89" s="164">
        <v>95.01</v>
      </c>
      <c r="AT89" s="164">
        <v>106</v>
      </c>
      <c r="AU89" s="164">
        <v>157.44</v>
      </c>
      <c r="AV89" s="164">
        <v>722.03</v>
      </c>
      <c r="AW89" s="164">
        <v>60.4</v>
      </c>
      <c r="AX89" s="164">
        <v>305.69</v>
      </c>
      <c r="AY89" s="164">
        <v>1.66</v>
      </c>
      <c r="AZ89" s="164">
        <v>77.069999999999993</v>
      </c>
      <c r="BA89" s="164">
        <v>126.39</v>
      </c>
      <c r="BB89" s="164">
        <v>121.57</v>
      </c>
      <c r="BC89" s="164">
        <v>49.08</v>
      </c>
      <c r="BD89" s="164">
        <v>0.06</v>
      </c>
      <c r="BE89" s="164">
        <v>0.03</v>
      </c>
      <c r="BF89" s="164">
        <v>0.02</v>
      </c>
      <c r="BG89" s="164">
        <v>0.04</v>
      </c>
      <c r="BH89" s="164">
        <v>0.04</v>
      </c>
      <c r="BI89" s="164">
        <v>0.19</v>
      </c>
      <c r="BJ89" s="164">
        <v>0</v>
      </c>
      <c r="BK89" s="164">
        <v>0.52</v>
      </c>
      <c r="BL89" s="164">
        <v>0</v>
      </c>
      <c r="BM89" s="164">
        <v>0.16</v>
      </c>
      <c r="BN89" s="164">
        <v>0</v>
      </c>
      <c r="BO89" s="164">
        <v>0</v>
      </c>
      <c r="BP89" s="164">
        <v>0</v>
      </c>
      <c r="BQ89" s="164">
        <v>0.04</v>
      </c>
      <c r="BR89" s="164">
        <v>0.05</v>
      </c>
      <c r="BS89" s="164">
        <v>0.42</v>
      </c>
      <c r="BT89" s="164">
        <v>0</v>
      </c>
      <c r="BU89" s="164">
        <v>0</v>
      </c>
      <c r="BV89" s="164">
        <v>0.04</v>
      </c>
      <c r="BW89" s="164">
        <v>0</v>
      </c>
      <c r="BX89" s="164">
        <v>0</v>
      </c>
      <c r="BY89" s="164">
        <v>0</v>
      </c>
      <c r="BZ89" s="164">
        <v>0</v>
      </c>
      <c r="CA89" s="164">
        <v>0</v>
      </c>
      <c r="CB89" s="164">
        <v>104.87</v>
      </c>
    </row>
    <row r="90" spans="1:80" ht="15" x14ac:dyDescent="0.25">
      <c r="A90" s="94" t="s">
        <v>132</v>
      </c>
      <c r="B90" s="95" t="s">
        <v>96</v>
      </c>
      <c r="C90" s="243" t="str">
        <f>"150"</f>
        <v>150</v>
      </c>
      <c r="D90" s="238">
        <v>3.1</v>
      </c>
      <c r="E90" s="238">
        <v>0.65</v>
      </c>
      <c r="F90" s="238">
        <v>3.66</v>
      </c>
      <c r="G90" s="238">
        <v>0.62</v>
      </c>
      <c r="H90" s="238">
        <v>20.37</v>
      </c>
      <c r="I90" s="238">
        <v>132.58000000000001</v>
      </c>
      <c r="J90" s="239">
        <v>2.73</v>
      </c>
      <c r="K90" s="239">
        <v>0.1</v>
      </c>
      <c r="L90" s="239">
        <v>0</v>
      </c>
      <c r="M90" s="239">
        <v>0</v>
      </c>
      <c r="N90" s="239">
        <v>2.58</v>
      </c>
      <c r="O90" s="239">
        <v>21.87</v>
      </c>
      <c r="P90" s="239">
        <v>2.04</v>
      </c>
      <c r="Q90" s="239">
        <v>0</v>
      </c>
      <c r="R90" s="239">
        <v>0</v>
      </c>
      <c r="S90" s="239">
        <v>0.35</v>
      </c>
      <c r="T90" s="239">
        <v>2.9</v>
      </c>
      <c r="U90" s="239">
        <v>276.31</v>
      </c>
      <c r="V90" s="239">
        <v>763.55</v>
      </c>
      <c r="W90" s="239">
        <v>35.69</v>
      </c>
      <c r="X90" s="239">
        <v>30.46</v>
      </c>
      <c r="Y90" s="239">
        <v>104.61</v>
      </c>
      <c r="Z90" s="239">
        <v>1.1299999999999999</v>
      </c>
      <c r="AA90" s="239">
        <v>22.5</v>
      </c>
      <c r="AB90" s="239">
        <v>40.93</v>
      </c>
      <c r="AC90" s="239">
        <v>30.06</v>
      </c>
      <c r="AD90" s="239">
        <v>0.21</v>
      </c>
      <c r="AE90" s="239">
        <v>0.14000000000000001</v>
      </c>
      <c r="AF90" s="239">
        <v>0.12</v>
      </c>
      <c r="AG90" s="239">
        <v>1.6</v>
      </c>
      <c r="AH90" s="240">
        <v>3.11</v>
      </c>
      <c r="AI90" s="241">
        <v>5.45</v>
      </c>
      <c r="AJ90" s="167">
        <v>0</v>
      </c>
      <c r="AK90" s="164">
        <v>67.680000000000007</v>
      </c>
      <c r="AL90" s="164">
        <v>85.23</v>
      </c>
      <c r="AM90" s="164">
        <v>123.97</v>
      </c>
      <c r="AN90" s="164">
        <v>123.03</v>
      </c>
      <c r="AO90" s="164">
        <v>29.06</v>
      </c>
      <c r="AP90" s="164">
        <v>78.569999999999993</v>
      </c>
      <c r="AQ90" s="164">
        <v>34.979999999999997</v>
      </c>
      <c r="AR90" s="164">
        <v>83.14</v>
      </c>
      <c r="AS90" s="164">
        <v>70.87</v>
      </c>
      <c r="AT90" s="164">
        <v>193.3</v>
      </c>
      <c r="AU90" s="164">
        <v>86</v>
      </c>
      <c r="AV90" s="164">
        <v>17.93</v>
      </c>
      <c r="AW90" s="164">
        <v>50.07</v>
      </c>
      <c r="AX90" s="164">
        <v>269.10000000000002</v>
      </c>
      <c r="AY90" s="164">
        <v>0</v>
      </c>
      <c r="AZ90" s="164">
        <v>37.58</v>
      </c>
      <c r="BA90" s="164">
        <v>34.159999999999997</v>
      </c>
      <c r="BB90" s="164">
        <v>78.37</v>
      </c>
      <c r="BC90" s="164">
        <v>21.73</v>
      </c>
      <c r="BD90" s="164">
        <v>0.17</v>
      </c>
      <c r="BE90" s="164">
        <v>0.04</v>
      </c>
      <c r="BF90" s="164">
        <v>0.03</v>
      </c>
      <c r="BG90" s="164">
        <v>0.09</v>
      </c>
      <c r="BH90" s="164">
        <v>0.11</v>
      </c>
      <c r="BI90" s="164">
        <v>0.36</v>
      </c>
      <c r="BJ90" s="164">
        <v>0</v>
      </c>
      <c r="BK90" s="164">
        <v>1.22</v>
      </c>
      <c r="BL90" s="164">
        <v>0</v>
      </c>
      <c r="BM90" s="164">
        <v>0.36</v>
      </c>
      <c r="BN90" s="164">
        <v>0</v>
      </c>
      <c r="BO90" s="164">
        <v>0</v>
      </c>
      <c r="BP90" s="164">
        <v>0</v>
      </c>
      <c r="BQ90" s="164">
        <v>0.04</v>
      </c>
      <c r="BR90" s="164">
        <v>0.14000000000000001</v>
      </c>
      <c r="BS90" s="164">
        <v>1.23</v>
      </c>
      <c r="BT90" s="164">
        <v>0</v>
      </c>
      <c r="BU90" s="164">
        <v>0</v>
      </c>
      <c r="BV90" s="164">
        <v>0.15</v>
      </c>
      <c r="BW90" s="164">
        <v>0</v>
      </c>
      <c r="BX90" s="164">
        <v>0</v>
      </c>
      <c r="BY90" s="164">
        <v>0</v>
      </c>
      <c r="BZ90" s="164">
        <v>0</v>
      </c>
      <c r="CA90" s="164">
        <v>0</v>
      </c>
      <c r="CB90" s="164">
        <v>122.4</v>
      </c>
    </row>
    <row r="91" spans="1:80" ht="15" x14ac:dyDescent="0.25">
      <c r="A91" s="94" t="s">
        <v>117</v>
      </c>
      <c r="B91" s="95" t="s">
        <v>116</v>
      </c>
      <c r="C91" s="243" t="str">
        <f>"200"</f>
        <v>200</v>
      </c>
      <c r="D91" s="238">
        <v>0.08</v>
      </c>
      <c r="E91" s="238">
        <v>0</v>
      </c>
      <c r="F91" s="238">
        <v>0.02</v>
      </c>
      <c r="G91" s="238">
        <v>0.02</v>
      </c>
      <c r="H91" s="238">
        <v>9.8000000000000007</v>
      </c>
      <c r="I91" s="238">
        <v>37.802231999999989</v>
      </c>
      <c r="J91" s="239">
        <v>0</v>
      </c>
      <c r="K91" s="239">
        <v>0</v>
      </c>
      <c r="L91" s="239">
        <v>0</v>
      </c>
      <c r="M91" s="239">
        <v>0</v>
      </c>
      <c r="N91" s="239">
        <v>9.8000000000000007</v>
      </c>
      <c r="O91" s="239">
        <v>0</v>
      </c>
      <c r="P91" s="239">
        <v>0.04</v>
      </c>
      <c r="Q91" s="239">
        <v>0</v>
      </c>
      <c r="R91" s="239">
        <v>0</v>
      </c>
      <c r="S91" s="239">
        <v>0</v>
      </c>
      <c r="T91" s="239">
        <v>0.03</v>
      </c>
      <c r="U91" s="239">
        <v>0.1</v>
      </c>
      <c r="V91" s="239">
        <v>0.3</v>
      </c>
      <c r="W91" s="239">
        <v>0.28999999999999998</v>
      </c>
      <c r="X91" s="239">
        <v>0</v>
      </c>
      <c r="Y91" s="239">
        <v>0</v>
      </c>
      <c r="Z91" s="239">
        <v>0.03</v>
      </c>
      <c r="AA91" s="239">
        <v>0</v>
      </c>
      <c r="AB91" s="239">
        <v>0</v>
      </c>
      <c r="AC91" s="239">
        <v>0</v>
      </c>
      <c r="AD91" s="239">
        <v>0</v>
      </c>
      <c r="AE91" s="239">
        <v>0</v>
      </c>
      <c r="AF91" s="239">
        <v>0</v>
      </c>
      <c r="AG91" s="239">
        <v>0</v>
      </c>
      <c r="AH91" s="239">
        <v>0</v>
      </c>
      <c r="AI91" s="239">
        <v>0</v>
      </c>
      <c r="AJ91" s="167">
        <v>0</v>
      </c>
      <c r="AK91" s="164">
        <v>0</v>
      </c>
      <c r="AL91" s="164">
        <v>0</v>
      </c>
      <c r="AM91" s="164">
        <v>0</v>
      </c>
      <c r="AN91" s="164">
        <v>0</v>
      </c>
      <c r="AO91" s="164">
        <v>0</v>
      </c>
      <c r="AP91" s="164">
        <v>0</v>
      </c>
      <c r="AQ91" s="164">
        <v>0</v>
      </c>
      <c r="AR91" s="164">
        <v>0</v>
      </c>
      <c r="AS91" s="164">
        <v>0</v>
      </c>
      <c r="AT91" s="164">
        <v>0</v>
      </c>
      <c r="AU91" s="164">
        <v>0</v>
      </c>
      <c r="AV91" s="164">
        <v>0</v>
      </c>
      <c r="AW91" s="164">
        <v>0</v>
      </c>
      <c r="AX91" s="164">
        <v>0</v>
      </c>
      <c r="AY91" s="164">
        <v>0</v>
      </c>
      <c r="AZ91" s="164">
        <v>0</v>
      </c>
      <c r="BA91" s="164">
        <v>0</v>
      </c>
      <c r="BB91" s="164">
        <v>0</v>
      </c>
      <c r="BC91" s="164">
        <v>0</v>
      </c>
      <c r="BD91" s="164">
        <v>0</v>
      </c>
      <c r="BE91" s="164">
        <v>0</v>
      </c>
      <c r="BF91" s="164">
        <v>0</v>
      </c>
      <c r="BG91" s="164">
        <v>0</v>
      </c>
      <c r="BH91" s="164">
        <v>0</v>
      </c>
      <c r="BI91" s="164">
        <v>0</v>
      </c>
      <c r="BJ91" s="164">
        <v>0</v>
      </c>
      <c r="BK91" s="164">
        <v>0</v>
      </c>
      <c r="BL91" s="164">
        <v>0</v>
      </c>
      <c r="BM91" s="164">
        <v>0</v>
      </c>
      <c r="BN91" s="164">
        <v>0</v>
      </c>
      <c r="BO91" s="164">
        <v>0</v>
      </c>
      <c r="BP91" s="164">
        <v>0</v>
      </c>
      <c r="BQ91" s="164">
        <v>0</v>
      </c>
      <c r="BR91" s="164">
        <v>0</v>
      </c>
      <c r="BS91" s="164">
        <v>0</v>
      </c>
      <c r="BT91" s="164">
        <v>0</v>
      </c>
      <c r="BU91" s="164">
        <v>0</v>
      </c>
      <c r="BV91" s="164">
        <v>0</v>
      </c>
      <c r="BW91" s="164">
        <v>0</v>
      </c>
      <c r="BX91" s="164">
        <v>0</v>
      </c>
      <c r="BY91" s="164">
        <v>0</v>
      </c>
      <c r="BZ91" s="164">
        <v>0</v>
      </c>
      <c r="CA91" s="164">
        <v>0</v>
      </c>
      <c r="CB91" s="164">
        <v>200.04</v>
      </c>
    </row>
    <row r="92" spans="1:80" ht="15" x14ac:dyDescent="0.25">
      <c r="A92" s="94"/>
      <c r="B92" s="95" t="s">
        <v>102</v>
      </c>
      <c r="C92" s="96">
        <v>25</v>
      </c>
      <c r="D92" s="97">
        <v>2</v>
      </c>
      <c r="E92" s="97">
        <v>0</v>
      </c>
      <c r="F92" s="97">
        <v>0.87</v>
      </c>
      <c r="G92" s="97">
        <v>0.87</v>
      </c>
      <c r="H92" s="97">
        <v>11.75</v>
      </c>
      <c r="I92" s="97">
        <v>65.63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>
        <v>0</v>
      </c>
      <c r="X92" s="95">
        <v>0</v>
      </c>
      <c r="Y92" s="95">
        <v>0</v>
      </c>
      <c r="Z92" s="95">
        <v>0</v>
      </c>
      <c r="AA92" s="95">
        <v>0</v>
      </c>
      <c r="AB92" s="95"/>
      <c r="AC92" s="95">
        <v>0</v>
      </c>
      <c r="AD92" s="95">
        <v>0</v>
      </c>
      <c r="AE92" s="95">
        <v>0</v>
      </c>
      <c r="AF92" s="95"/>
      <c r="AG92" s="95"/>
      <c r="AH92" s="95"/>
      <c r="AI92" s="95">
        <v>0</v>
      </c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</row>
    <row r="93" spans="1:80" ht="15" x14ac:dyDescent="0.25">
      <c r="A93" s="104"/>
      <c r="B93" s="105" t="s">
        <v>93</v>
      </c>
      <c r="C93" s="138" t="str">
        <f>"25"</f>
        <v>25</v>
      </c>
      <c r="D93" s="107">
        <v>1.65</v>
      </c>
      <c r="E93" s="107">
        <v>0</v>
      </c>
      <c r="F93" s="107">
        <v>0.3</v>
      </c>
      <c r="G93" s="107">
        <v>0.3</v>
      </c>
      <c r="H93" s="107">
        <v>8.35</v>
      </c>
      <c r="I93" s="107">
        <v>48.344999999999999</v>
      </c>
      <c r="J93" s="105">
        <v>0.05</v>
      </c>
      <c r="K93" s="105">
        <v>0</v>
      </c>
      <c r="L93" s="105">
        <v>0</v>
      </c>
      <c r="M93" s="105">
        <v>0</v>
      </c>
      <c r="N93" s="105">
        <v>0.3</v>
      </c>
      <c r="O93" s="105">
        <v>8.0500000000000007</v>
      </c>
      <c r="P93" s="105">
        <v>2.08</v>
      </c>
      <c r="Q93" s="105">
        <v>0</v>
      </c>
      <c r="R93" s="105">
        <v>0</v>
      </c>
      <c r="S93" s="105">
        <v>0.25</v>
      </c>
      <c r="T93" s="105">
        <v>0.63</v>
      </c>
      <c r="U93" s="105">
        <v>152.5</v>
      </c>
      <c r="V93" s="105">
        <v>61.25</v>
      </c>
      <c r="W93" s="105">
        <v>8.75</v>
      </c>
      <c r="X93" s="105">
        <v>11.75</v>
      </c>
      <c r="Y93" s="105">
        <v>39.5</v>
      </c>
      <c r="Z93" s="105">
        <v>0.98</v>
      </c>
      <c r="AA93" s="105">
        <v>0</v>
      </c>
      <c r="AB93" s="105">
        <v>1.25</v>
      </c>
      <c r="AC93" s="105">
        <v>0.25</v>
      </c>
      <c r="AD93" s="105">
        <v>0.35</v>
      </c>
      <c r="AE93" s="105">
        <v>0.05</v>
      </c>
      <c r="AF93" s="105">
        <v>0.02</v>
      </c>
      <c r="AG93" s="105">
        <v>0.18</v>
      </c>
      <c r="AH93" s="105">
        <v>0.5</v>
      </c>
      <c r="AI93" s="105">
        <v>0</v>
      </c>
      <c r="AJ93" s="73">
        <v>0</v>
      </c>
      <c r="AK93" s="8">
        <v>0</v>
      </c>
      <c r="AL93" s="8">
        <v>0</v>
      </c>
      <c r="AM93" s="8">
        <v>106.75</v>
      </c>
      <c r="AN93" s="8">
        <v>55.75</v>
      </c>
      <c r="AO93" s="8">
        <v>23.25</v>
      </c>
      <c r="AP93" s="8">
        <v>49.5</v>
      </c>
      <c r="AQ93" s="8">
        <v>20</v>
      </c>
      <c r="AR93" s="8">
        <v>92.75</v>
      </c>
      <c r="AS93" s="8">
        <v>74.25</v>
      </c>
      <c r="AT93" s="8">
        <v>72.75</v>
      </c>
      <c r="AU93" s="8">
        <v>116</v>
      </c>
      <c r="AV93" s="8">
        <v>31</v>
      </c>
      <c r="AW93" s="8">
        <v>77.5</v>
      </c>
      <c r="AX93" s="8">
        <v>382.25</v>
      </c>
      <c r="AY93" s="8">
        <v>0</v>
      </c>
      <c r="AZ93" s="8">
        <v>131.5</v>
      </c>
      <c r="BA93" s="8">
        <v>72.75</v>
      </c>
      <c r="BB93" s="8">
        <v>45</v>
      </c>
      <c r="BC93" s="8">
        <v>32.5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0.04</v>
      </c>
      <c r="BL93" s="8">
        <v>0</v>
      </c>
      <c r="BM93" s="8">
        <v>0</v>
      </c>
      <c r="BN93" s="8">
        <v>0.01</v>
      </c>
      <c r="BO93" s="8">
        <v>0</v>
      </c>
      <c r="BP93" s="8">
        <v>0</v>
      </c>
      <c r="BQ93" s="8">
        <v>0</v>
      </c>
      <c r="BR93" s="8">
        <v>0</v>
      </c>
      <c r="BS93" s="8">
        <v>0.03</v>
      </c>
      <c r="BT93" s="8">
        <v>0</v>
      </c>
      <c r="BU93" s="8">
        <v>0</v>
      </c>
      <c r="BV93" s="8">
        <v>0.12</v>
      </c>
      <c r="BW93" s="8">
        <v>0.02</v>
      </c>
      <c r="BX93" s="8">
        <v>0</v>
      </c>
      <c r="BY93" s="8">
        <v>0</v>
      </c>
      <c r="BZ93" s="8">
        <v>0</v>
      </c>
      <c r="CA93" s="8">
        <v>0</v>
      </c>
      <c r="CB93" s="8">
        <v>11.75</v>
      </c>
    </row>
    <row r="94" spans="1:80" ht="14.25" x14ac:dyDescent="0.2">
      <c r="A94" s="37"/>
      <c r="B94" s="41" t="s">
        <v>138</v>
      </c>
      <c r="C94" s="203"/>
      <c r="D94" s="39">
        <f>SUM(D88:D93)</f>
        <v>20.839999999999996</v>
      </c>
      <c r="E94" s="39">
        <f t="shared" ref="E94:AI94" si="11">SUM(E88:E93)</f>
        <v>18.84</v>
      </c>
      <c r="F94" s="39">
        <f t="shared" si="11"/>
        <v>16.61</v>
      </c>
      <c r="G94" s="39">
        <f t="shared" si="11"/>
        <v>1.91</v>
      </c>
      <c r="H94" s="39">
        <f t="shared" si="11"/>
        <v>67.179999999999993</v>
      </c>
      <c r="I94" s="39">
        <f t="shared" si="11"/>
        <v>489.98065200000008</v>
      </c>
      <c r="J94" s="39">
        <f t="shared" si="11"/>
        <v>6.05</v>
      </c>
      <c r="K94" s="39">
        <f t="shared" si="11"/>
        <v>0.16</v>
      </c>
      <c r="L94" s="39">
        <f t="shared" si="11"/>
        <v>0</v>
      </c>
      <c r="M94" s="39">
        <f t="shared" si="11"/>
        <v>0</v>
      </c>
      <c r="N94" s="39">
        <f t="shared" si="11"/>
        <v>15.370000000000001</v>
      </c>
      <c r="O94" s="39">
        <f t="shared" si="11"/>
        <v>32.14</v>
      </c>
      <c r="P94" s="39">
        <f t="shared" si="11"/>
        <v>4.68</v>
      </c>
      <c r="Q94" s="39">
        <f t="shared" si="11"/>
        <v>0</v>
      </c>
      <c r="R94" s="39">
        <f t="shared" si="11"/>
        <v>0</v>
      </c>
      <c r="S94" s="39">
        <f t="shared" si="11"/>
        <v>0.87</v>
      </c>
      <c r="T94" s="39">
        <f t="shared" si="11"/>
        <v>5.5600000000000005</v>
      </c>
      <c r="U94" s="39">
        <f t="shared" si="11"/>
        <v>564.36</v>
      </c>
      <c r="V94" s="39">
        <f t="shared" si="11"/>
        <v>1073.1499999999999</v>
      </c>
      <c r="W94" s="39">
        <f t="shared" si="11"/>
        <v>74.720000000000013</v>
      </c>
      <c r="X94" s="39">
        <f t="shared" si="11"/>
        <v>71.789999999999992</v>
      </c>
      <c r="Y94" s="39">
        <f t="shared" si="11"/>
        <v>306.47999999999996</v>
      </c>
      <c r="Z94" s="39">
        <f t="shared" si="11"/>
        <v>3.1799999999999997</v>
      </c>
      <c r="AA94" s="39">
        <f t="shared" si="11"/>
        <v>87.86</v>
      </c>
      <c r="AB94" s="39">
        <f t="shared" si="11"/>
        <v>295.33</v>
      </c>
      <c r="AC94" s="79">
        <f t="shared" si="11"/>
        <v>148.85</v>
      </c>
      <c r="AD94" s="39">
        <f t="shared" si="11"/>
        <v>2.27</v>
      </c>
      <c r="AE94" s="39">
        <f t="shared" si="11"/>
        <v>0.32</v>
      </c>
      <c r="AF94" s="39">
        <f t="shared" si="11"/>
        <v>0.33</v>
      </c>
      <c r="AG94" s="39">
        <f t="shared" si="11"/>
        <v>4.74</v>
      </c>
      <c r="AH94" s="39">
        <f t="shared" si="11"/>
        <v>11.93</v>
      </c>
      <c r="AI94" s="39">
        <f t="shared" si="11"/>
        <v>13.1</v>
      </c>
      <c r="AJ94" s="10">
        <v>0</v>
      </c>
      <c r="AK94" s="10">
        <v>1064.1300000000001</v>
      </c>
      <c r="AL94" s="10">
        <v>856.35</v>
      </c>
      <c r="AM94" s="10">
        <v>1792.96</v>
      </c>
      <c r="AN94" s="10">
        <v>1919.16</v>
      </c>
      <c r="AO94" s="10">
        <v>550.9</v>
      </c>
      <c r="AP94" s="10">
        <v>1124.8</v>
      </c>
      <c r="AQ94" s="10">
        <v>262.95</v>
      </c>
      <c r="AR94" s="10">
        <v>318.31</v>
      </c>
      <c r="AS94" s="10">
        <v>247.18</v>
      </c>
      <c r="AT94" s="10">
        <v>378.07</v>
      </c>
      <c r="AU94" s="10">
        <v>379.29</v>
      </c>
      <c r="AV94" s="10">
        <v>773.01</v>
      </c>
      <c r="AW94" s="10">
        <v>192.24</v>
      </c>
      <c r="AX94" s="10">
        <v>991.58</v>
      </c>
      <c r="AY94" s="10">
        <v>1.66</v>
      </c>
      <c r="AZ94" s="10">
        <v>250.56</v>
      </c>
      <c r="BA94" s="10">
        <v>238.16</v>
      </c>
      <c r="BB94" s="10">
        <v>247.59</v>
      </c>
      <c r="BC94" s="10">
        <v>105.07</v>
      </c>
      <c r="BD94" s="10">
        <v>0.24</v>
      </c>
      <c r="BE94" s="10">
        <v>7.0000000000000007E-2</v>
      </c>
      <c r="BF94" s="10">
        <v>0.05</v>
      </c>
      <c r="BG94" s="10">
        <v>0.12</v>
      </c>
      <c r="BH94" s="10">
        <v>0.15</v>
      </c>
      <c r="BI94" s="10">
        <v>0.55000000000000004</v>
      </c>
      <c r="BJ94" s="10">
        <v>0</v>
      </c>
      <c r="BK94" s="10">
        <v>1.86</v>
      </c>
      <c r="BL94" s="10">
        <v>0</v>
      </c>
      <c r="BM94" s="10">
        <v>0.59</v>
      </c>
      <c r="BN94" s="10">
        <v>0.01</v>
      </c>
      <c r="BO94" s="10">
        <v>0.01</v>
      </c>
      <c r="BP94" s="10">
        <v>0</v>
      </c>
      <c r="BQ94" s="10">
        <v>7.0000000000000007E-2</v>
      </c>
      <c r="BR94" s="10">
        <v>0.19</v>
      </c>
      <c r="BS94" s="10">
        <v>2.0299999999999998</v>
      </c>
      <c r="BT94" s="10">
        <v>0</v>
      </c>
      <c r="BU94" s="10">
        <v>0</v>
      </c>
      <c r="BV94" s="10">
        <v>1.17</v>
      </c>
      <c r="BW94" s="10">
        <v>0.03</v>
      </c>
      <c r="BX94" s="10">
        <v>0</v>
      </c>
      <c r="BY94" s="10">
        <v>0</v>
      </c>
      <c r="BZ94" s="10">
        <v>0</v>
      </c>
      <c r="CA94" s="10">
        <v>0</v>
      </c>
      <c r="CB94" s="10">
        <v>463.02</v>
      </c>
    </row>
    <row r="95" spans="1:80" ht="15" x14ac:dyDescent="0.25">
      <c r="A95" s="20"/>
      <c r="B95" s="8"/>
      <c r="C95" s="202"/>
      <c r="D95" s="9"/>
      <c r="E95" s="9"/>
      <c r="F95" s="9"/>
      <c r="G95" s="9"/>
      <c r="H95" s="9"/>
      <c r="I95" s="9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 ht="14.25" x14ac:dyDescent="0.2">
      <c r="A96" s="122"/>
      <c r="B96" s="123" t="s">
        <v>133</v>
      </c>
      <c r="C96" s="211"/>
      <c r="D96" s="181">
        <f>$D$15+$D$23+$D$31+$D$39+$D$47+$D$56+$D$66+$D$76+$D$85+$D$94</f>
        <v>209.67999999999998</v>
      </c>
      <c r="E96" s="181">
        <f>$E$15+$E$23+$E$31+$E$39+$E$47+$E$56+$E$66+$E$76+$E$85+$E$94</f>
        <v>160.49999999999997</v>
      </c>
      <c r="F96" s="181">
        <f t="shared" ref="F96:AI96" si="12">F94+F85+F76+F66+F56+F47+F39+F31+F23+F15</f>
        <v>202.05000000000004</v>
      </c>
      <c r="G96" s="181">
        <f t="shared" si="12"/>
        <v>78.889999999999986</v>
      </c>
      <c r="H96" s="181">
        <f t="shared" si="12"/>
        <v>742.56</v>
      </c>
      <c r="I96" s="181">
        <f t="shared" si="12"/>
        <v>5532.0206211802442</v>
      </c>
      <c r="J96" s="181">
        <f t="shared" si="12"/>
        <v>57.83</v>
      </c>
      <c r="K96" s="181">
        <f t="shared" si="12"/>
        <v>45.050000000000004</v>
      </c>
      <c r="L96" s="181">
        <f t="shared" si="12"/>
        <v>17.86</v>
      </c>
      <c r="M96" s="181">
        <f t="shared" si="12"/>
        <v>0</v>
      </c>
      <c r="N96" s="181">
        <f t="shared" si="12"/>
        <v>168.4</v>
      </c>
      <c r="O96" s="181">
        <f t="shared" si="12"/>
        <v>429.42000000000007</v>
      </c>
      <c r="P96" s="181">
        <f t="shared" si="12"/>
        <v>56.11</v>
      </c>
      <c r="Q96" s="181">
        <f t="shared" si="12"/>
        <v>0</v>
      </c>
      <c r="R96" s="181">
        <f t="shared" si="12"/>
        <v>0</v>
      </c>
      <c r="S96" s="181">
        <f t="shared" si="12"/>
        <v>8.6</v>
      </c>
      <c r="T96" s="181">
        <f t="shared" si="12"/>
        <v>49.62</v>
      </c>
      <c r="U96" s="181">
        <f t="shared" si="12"/>
        <v>7868.69</v>
      </c>
      <c r="V96" s="181">
        <f t="shared" si="12"/>
        <v>6702.87</v>
      </c>
      <c r="W96" s="181">
        <f t="shared" si="12"/>
        <v>749.93000000000006</v>
      </c>
      <c r="X96" s="181">
        <f t="shared" si="12"/>
        <v>734.11999999999989</v>
      </c>
      <c r="Y96" s="182">
        <f t="shared" si="12"/>
        <v>2954.9400000000005</v>
      </c>
      <c r="Z96" s="182">
        <f t="shared" si="12"/>
        <v>44.149999999999991</v>
      </c>
      <c r="AA96" s="182">
        <f t="shared" si="12"/>
        <v>230.74</v>
      </c>
      <c r="AB96" s="182">
        <f t="shared" si="12"/>
        <v>5744.58</v>
      </c>
      <c r="AC96" s="182">
        <f t="shared" si="12"/>
        <v>2045.93</v>
      </c>
      <c r="AD96" s="182">
        <f t="shared" si="12"/>
        <v>47.26</v>
      </c>
      <c r="AE96" s="181">
        <f t="shared" si="12"/>
        <v>2.9</v>
      </c>
      <c r="AF96" s="181">
        <f t="shared" si="12"/>
        <v>2.12</v>
      </c>
      <c r="AG96" s="181">
        <f t="shared" si="12"/>
        <v>44</v>
      </c>
      <c r="AH96" s="181">
        <f t="shared" si="12"/>
        <v>76.319999999999993</v>
      </c>
      <c r="AI96" s="181">
        <f t="shared" si="12"/>
        <v>233.15999999999997</v>
      </c>
      <c r="AJ96" s="10">
        <f>$AJ$15+$AJ$23+$AJ$31+$AJ$39+$AJ$47+$AJ$56+$AJ$66+$AJ$76+$AJ$85+$AJ$94</f>
        <v>0</v>
      </c>
      <c r="AK96" s="10">
        <f>$AK$15+$AK$23+$AK$31+$AK$39+$AK$47+$AK$56+$AK$66+$AK$76+$AK$85+$AK$94</f>
        <v>2994.19</v>
      </c>
      <c r="AL96" s="10">
        <f>$AL$15+$AL$23+$AL$31+$AL$39+$AL$47+$AL$56+$AL$66+$AL$76+$AL$85+$AL$94</f>
        <v>2391.8999999999996</v>
      </c>
      <c r="AM96" s="10">
        <f>$AM$15+$AM$23+$AM$31+$AM$39+$AM$47+$AM$56+$AM$66+$AM$76+$AM$85+$AM$94</f>
        <v>13041.740000000002</v>
      </c>
      <c r="AN96" s="10">
        <f>$AN$15+$AN$23+$AN$31+$AN$39+$AN$47+$AN$56+$AN$66+$AN$76+$AN$85+$AN$94</f>
        <v>10937.95</v>
      </c>
      <c r="AO96" s="10">
        <f>$AO$15+$AO$23+$AO$31+$AO$39+$AO$47+$AO$56+$AO$66+$AO$76+$AO$85+$AO$94</f>
        <v>3568.5</v>
      </c>
      <c r="AP96" s="10">
        <f>$AP$15+$AP$23+$AP$31+$AP$39+$AP$47+$AP$56+$AP$66+$AP$76+$AP$85+$AP$94</f>
        <v>6740.8</v>
      </c>
      <c r="AQ96" s="10">
        <f>$AQ$15+$AQ$23+$AQ$31+$AQ$39+$AQ$47+$AQ$56+$AQ$66+$AQ$76+$AQ$85+$AQ$94</f>
        <v>1955.3799999999999</v>
      </c>
      <c r="AR96" s="10">
        <f>$AR$15+$AR$23+$AR$31+$AR$39+$AR$47+$AR$56+$AR$66+$AR$76+$AR$85+$AR$94</f>
        <v>7170.170000000001</v>
      </c>
      <c r="AS96" s="10">
        <f>$AS$15+$AS$23+$AS$31+$AS$39+$AS$47+$AS$56+$AS$66+$AS$76+$AS$85+$AS$94</f>
        <v>7412.9700000000012</v>
      </c>
      <c r="AT96" s="10">
        <f>$AT$15+$AT$23+$AT$31+$AT$39+$AT$47+$AT$56+$AT$66+$AT$76+$AT$85+$AT$94</f>
        <v>8373.73</v>
      </c>
      <c r="AU96" s="10">
        <f>$AU$15+$AU$23+$AU$31+$AU$39+$AU$47+$AU$56+$AU$66+$AU$76+$AU$85+$AU$94</f>
        <v>11896.72</v>
      </c>
      <c r="AV96" s="10">
        <f>$AV$15+$AV$23+$AV$31+$AV$39+$AV$47+$AV$56+$AV$66+$AV$76+$AV$85+$AV$94</f>
        <v>5104.42</v>
      </c>
      <c r="AW96" s="10">
        <f>$AW$15+$AW$23+$AW$31+$AW$39+$AW$47+$AW$56+$AW$66+$AW$76+$AW$85+$AW$94</f>
        <v>6745.75</v>
      </c>
      <c r="AX96" s="10">
        <f>$AX$15+$AX$23+$AX$31+$AX$39+$AX$47+$AX$56+$AX$66+$AX$76+$AX$85+$AX$94</f>
        <v>31181.64</v>
      </c>
      <c r="AY96" s="10">
        <f>$AY$15+$AY$23+$AY$31+$AY$39+$AY$47+$AY$56+$AY$66+$AY$76+$AY$85+$AY$94</f>
        <v>1208.33</v>
      </c>
      <c r="AZ96" s="10">
        <f>$AZ$15+$AZ$23+$AZ$31+$AZ$39+$AZ$47+$AZ$56+$AZ$66+$AZ$76+$AZ$85+$AZ$94</f>
        <v>8191.8</v>
      </c>
      <c r="BA96" s="10">
        <f>$BA$15+$BA$23+$BA$31+$BA$39+$BA$47+$BA$56+$BA$66+$BA$76+$BA$85+$BA$94</f>
        <v>6583.0599999999995</v>
      </c>
      <c r="BB96" s="10">
        <f>$BB$15+$BB$23+$BB$31+$BB$39+$BB$47+$BB$56+$BB$66+$BB$76+$BB$85+$BB$94</f>
        <v>4974.24</v>
      </c>
      <c r="BC96" s="10">
        <f>$BC$15+$BC$23+$BC$31+$BC$39+$BC$47+$BC$56+$BC$66+$BC$76+$BC$85+$BC$94</f>
        <v>2539.8199999999997</v>
      </c>
      <c r="BD96" s="10">
        <f>$BD$15+$BD$23+$BD$31+$BD$39+$BD$47+$BD$56+$BD$66+$BD$76+$BD$85+$BD$94</f>
        <v>0.93</v>
      </c>
      <c r="BE96" s="10">
        <f>$BE$15+$BE$23+$BE$31+$BE$39+$BE$47+$BE$56+$BE$66+$BE$76+$BE$85+$BE$94</f>
        <v>0.38000000000000006</v>
      </c>
      <c r="BF96" s="10">
        <f>$BF$15+$BF$23+$BF$31+$BF$39+$BF$47+$BF$56+$BF$66+$BF$76+$BF$85+$BF$94</f>
        <v>0.21000000000000002</v>
      </c>
      <c r="BG96" s="10">
        <f>$BG$15+$BG$23+$BG$31+$BG$39+$BG$47+$BG$56+$BG$66+$BG$76+$BG$85+$BG$94</f>
        <v>0.51</v>
      </c>
      <c r="BH96" s="10">
        <f>$BH$15+$BH$23+$BH$31+$BH$39+$BH$47+$BH$56+$BH$66+$BH$76+$BH$85+$BH$94</f>
        <v>0.6</v>
      </c>
      <c r="BI96" s="10">
        <f>$BI$15+$BI$23+$BI$31+$BI$39+$BI$47+$BI$56+$BI$66+$BI$76+$BI$85+$BI$94</f>
        <v>2.5999999999999996</v>
      </c>
      <c r="BJ96" s="10">
        <f>$BJ$15+$BJ$23+$BJ$31+$BJ$39+$BJ$47+$BJ$56+$BJ$66+$BJ$76+$BJ$85+$BJ$94</f>
        <v>0</v>
      </c>
      <c r="BK96" s="10">
        <f>$BK$15+$BK$23+$BK$31+$BK$39+$BK$47+$BK$56+$BK$66+$BK$76+$BK$85+$BK$94</f>
        <v>11.24</v>
      </c>
      <c r="BL96" s="10">
        <f>$BL$15+$BL$23+$BL$31+$BL$39+$BL$47+$BL$56+$BL$66+$BL$76+$BL$85+$BL$94</f>
        <v>0</v>
      </c>
      <c r="BM96" s="10">
        <f>$BM$15+$BM$23+$BM$31+$BM$39+$BM$47+$BM$56+$BM$66+$BM$76+$BM$85+$BM$94</f>
        <v>4.07</v>
      </c>
      <c r="BN96" s="10">
        <f>$BN$15+$BN$23+$BN$31+$BN$39+$BN$47+$BN$56+$BN$66+$BN$76+$BN$85+$BN$94</f>
        <v>0.20000000000000004</v>
      </c>
      <c r="BO96" s="10">
        <f>$BO$15+$BO$23+$BO$31+$BO$39+$BO$47+$BO$56+$BO$66+$BO$76+$BO$85+$BO$94</f>
        <v>0.28000000000000003</v>
      </c>
      <c r="BP96" s="10">
        <f>$BP$15+$BP$23+$BP$31+$BP$39+$BP$47+$BP$56+$BP$66+$BP$76+$BP$85+$BP$94</f>
        <v>0</v>
      </c>
      <c r="BQ96" s="10">
        <f>$BQ$15+$BQ$23+$BQ$31+$BQ$39+$BQ$47+$BQ$56+$BQ$66+$BQ$76+$BQ$85+$BQ$94</f>
        <v>0.46</v>
      </c>
      <c r="BR96" s="10">
        <f>$BR$15+$BR$23+$BR$31+$BR$39+$BR$47+$BR$56+$BR$66+$BR$76+$BR$85+$BR$94</f>
        <v>0.8600000000000001</v>
      </c>
      <c r="BS96" s="10">
        <f>$BS$15+$BS$23+$BS$31+$BS$39+$BS$47+$BS$56+$BS$66+$BS$76+$BS$85+$BS$94</f>
        <v>17.43</v>
      </c>
      <c r="BT96" s="10">
        <f>$BT$15+$BT$23+$BT$31+$BT$39+$BT$47+$BT$56+$BT$66+$BT$76+$BT$85+$BT$94</f>
        <v>0.01</v>
      </c>
      <c r="BU96" s="10">
        <f>$BU$15+$BU$23+$BU$31+$BU$39+$BU$47+$BU$56+$BU$66+$BU$76+$BU$85+$BU$94</f>
        <v>0</v>
      </c>
      <c r="BV96" s="10">
        <f>$BV$15+$BV$23+$BV$31+$BV$39+$BV$47+$BV$56+$BV$66+$BV$76+$BV$85+$BV$94</f>
        <v>30.409999999999997</v>
      </c>
      <c r="BW96" s="10">
        <f>$BW$15+$BW$23+$BW$31+$BW$39+$BW$47+$BW$56+$BW$66+$BW$76+$BW$85+$BW$94</f>
        <v>0.31000000000000005</v>
      </c>
      <c r="BX96" s="10">
        <f>$BX$15+$BX$23+$BX$31+$BX$39+$BX$47+$BX$56+$BX$66+$BX$76+$BX$85+$BX$94</f>
        <v>0</v>
      </c>
      <c r="BY96" s="10">
        <f>$BY$15+$BY$23+$BY$31+$BY$39+$BY$47+$BY$56+$BY$66+$BY$76+$BY$85+$BY$94</f>
        <v>0</v>
      </c>
      <c r="BZ96" s="10">
        <f>$BZ$15+$BZ$23+$BZ$31+$BZ$39+$BZ$47+$BZ$56+$BZ$66+$BZ$76+$BZ$85+$BZ$94</f>
        <v>0</v>
      </c>
      <c r="CA96" s="10">
        <f>$CA$15+$CA$23+$CA$31+$CA$39+$CA$47+$CA$56+$CA$66+$CA$76+$CA$85+$CA$94</f>
        <v>0</v>
      </c>
      <c r="CB96" s="10">
        <f>$CB$15+$CB$23+$CB$31+$CB$39+$CB$47+$CB$56+$CB$66+$CB$76+$CB$85+$CB$94</f>
        <v>4201.3599999999997</v>
      </c>
    </row>
    <row r="97" spans="1:80" ht="15" x14ac:dyDescent="0.25">
      <c r="A97" s="146"/>
      <c r="B97" s="123" t="s">
        <v>134</v>
      </c>
      <c r="C97" s="227"/>
      <c r="D97" s="181">
        <f>D96/10</f>
        <v>20.967999999999996</v>
      </c>
      <c r="E97" s="181">
        <f t="shared" ref="E97:G97" si="13">E96/10</f>
        <v>16.049999999999997</v>
      </c>
      <c r="F97" s="181">
        <f t="shared" si="13"/>
        <v>20.205000000000005</v>
      </c>
      <c r="G97" s="181">
        <f t="shared" si="13"/>
        <v>7.8889999999999985</v>
      </c>
      <c r="H97" s="181">
        <f t="shared" ref="H97:AI97" si="14">H96/10</f>
        <v>74.256</v>
      </c>
      <c r="I97" s="181">
        <f t="shared" si="14"/>
        <v>553.2020621180244</v>
      </c>
      <c r="J97" s="181">
        <f t="shared" si="14"/>
        <v>5.7829999999999995</v>
      </c>
      <c r="K97" s="181">
        <f t="shared" si="14"/>
        <v>4.5050000000000008</v>
      </c>
      <c r="L97" s="181">
        <f t="shared" si="14"/>
        <v>1.786</v>
      </c>
      <c r="M97" s="181">
        <f t="shared" si="14"/>
        <v>0</v>
      </c>
      <c r="N97" s="181">
        <f t="shared" si="14"/>
        <v>16.84</v>
      </c>
      <c r="O97" s="181">
        <f t="shared" si="14"/>
        <v>42.942000000000007</v>
      </c>
      <c r="P97" s="181">
        <f t="shared" si="14"/>
        <v>5.6109999999999998</v>
      </c>
      <c r="Q97" s="181">
        <f t="shared" si="14"/>
        <v>0</v>
      </c>
      <c r="R97" s="181">
        <f t="shared" si="14"/>
        <v>0</v>
      </c>
      <c r="S97" s="181">
        <f t="shared" si="14"/>
        <v>0.86</v>
      </c>
      <c r="T97" s="181">
        <f t="shared" si="14"/>
        <v>4.9619999999999997</v>
      </c>
      <c r="U97" s="181">
        <f t="shared" si="14"/>
        <v>786.86899999999991</v>
      </c>
      <c r="V97" s="181">
        <f t="shared" si="14"/>
        <v>670.28700000000003</v>
      </c>
      <c r="W97" s="181">
        <f t="shared" si="14"/>
        <v>74.993000000000009</v>
      </c>
      <c r="X97" s="181">
        <f t="shared" si="14"/>
        <v>73.411999999999992</v>
      </c>
      <c r="Y97" s="181">
        <f t="shared" si="14"/>
        <v>295.49400000000003</v>
      </c>
      <c r="Z97" s="181">
        <f t="shared" si="14"/>
        <v>4.4149999999999991</v>
      </c>
      <c r="AA97" s="181">
        <f t="shared" si="14"/>
        <v>23.074000000000002</v>
      </c>
      <c r="AB97" s="181">
        <f t="shared" si="14"/>
        <v>574.45799999999997</v>
      </c>
      <c r="AC97" s="182">
        <f t="shared" si="14"/>
        <v>204.59300000000002</v>
      </c>
      <c r="AD97" s="181">
        <f t="shared" si="14"/>
        <v>4.726</v>
      </c>
      <c r="AE97" s="181">
        <f t="shared" si="14"/>
        <v>0.28999999999999998</v>
      </c>
      <c r="AF97" s="181">
        <f t="shared" si="14"/>
        <v>0.21200000000000002</v>
      </c>
      <c r="AG97" s="181">
        <f t="shared" si="14"/>
        <v>4.4000000000000004</v>
      </c>
      <c r="AH97" s="181">
        <f t="shared" si="14"/>
        <v>7.6319999999999997</v>
      </c>
      <c r="AI97" s="181">
        <f t="shared" si="14"/>
        <v>23.315999999999995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</row>
    <row r="98" spans="1:80" ht="15" x14ac:dyDescent="0.25">
      <c r="B98" s="2"/>
      <c r="C98" s="204"/>
      <c r="D98" s="5"/>
      <c r="E98" s="5"/>
      <c r="F98" s="5"/>
      <c r="G98" s="5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1:80" ht="15" x14ac:dyDescent="0.25">
      <c r="B99" s="2"/>
      <c r="C99" s="204"/>
      <c r="D99" s="5"/>
      <c r="E99" s="5"/>
      <c r="F99" s="5"/>
      <c r="G99" s="5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1:80" ht="15" x14ac:dyDescent="0.25">
      <c r="B100" s="2"/>
      <c r="C100" s="204"/>
      <c r="D100" s="5"/>
      <c r="E100" s="5"/>
      <c r="F100" s="5"/>
      <c r="G100" s="5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1:80" ht="15" x14ac:dyDescent="0.25">
      <c r="B101" s="2"/>
      <c r="C101" s="204"/>
      <c r="D101" s="5"/>
      <c r="E101" s="5"/>
      <c r="F101" s="5"/>
      <c r="G101" s="5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1:80" ht="15" x14ac:dyDescent="0.25">
      <c r="B102" s="2"/>
      <c r="C102" s="204"/>
      <c r="D102" s="5"/>
      <c r="E102" s="5"/>
      <c r="F102" s="5"/>
      <c r="G102" s="5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 ht="15" x14ac:dyDescent="0.25">
      <c r="B103" s="2"/>
      <c r="C103" s="204"/>
      <c r="D103" s="5"/>
      <c r="E103" s="5"/>
      <c r="F103" s="5"/>
      <c r="G103" s="5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80" ht="15" x14ac:dyDescent="0.25">
      <c r="B104" s="2"/>
      <c r="C104" s="204"/>
      <c r="D104" s="5"/>
      <c r="E104" s="5"/>
      <c r="F104" s="5"/>
      <c r="G104" s="5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1:80" ht="15" x14ac:dyDescent="0.25">
      <c r="B105" s="2"/>
      <c r="C105" s="204"/>
      <c r="D105" s="5"/>
      <c r="E105" s="5"/>
      <c r="F105" s="5"/>
      <c r="G105" s="5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1:80" ht="15" x14ac:dyDescent="0.25">
      <c r="B106" s="2"/>
      <c r="C106" s="204"/>
      <c r="D106" s="5"/>
      <c r="E106" s="5"/>
      <c r="F106" s="5"/>
      <c r="G106" s="5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1:80" ht="15" x14ac:dyDescent="0.25">
      <c r="B107" s="2"/>
      <c r="C107" s="204"/>
      <c r="D107" s="5"/>
      <c r="E107" s="5"/>
      <c r="F107" s="5"/>
      <c r="G107" s="5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1:80" ht="15" x14ac:dyDescent="0.25">
      <c r="B108" s="2"/>
      <c r="C108" s="204"/>
      <c r="D108" s="5"/>
      <c r="E108" s="5"/>
      <c r="F108" s="5"/>
      <c r="G108" s="5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1:80" ht="15" x14ac:dyDescent="0.25">
      <c r="B109" s="2"/>
      <c r="C109" s="204"/>
      <c r="D109" s="5"/>
      <c r="E109" s="5"/>
      <c r="F109" s="5"/>
      <c r="G109" s="5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1:80" ht="15" x14ac:dyDescent="0.25">
      <c r="B110" s="2"/>
      <c r="C110" s="204"/>
      <c r="D110" s="5"/>
      <c r="E110" s="5"/>
      <c r="F110" s="5"/>
      <c r="G110" s="5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1:80" ht="15" x14ac:dyDescent="0.25">
      <c r="B111" s="2"/>
      <c r="C111" s="204"/>
      <c r="D111" s="5"/>
      <c r="E111" s="5"/>
      <c r="F111" s="5"/>
      <c r="G111" s="5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1:80" ht="15" x14ac:dyDescent="0.25">
      <c r="B112" s="2"/>
      <c r="C112" s="204"/>
      <c r="D112" s="5"/>
      <c r="E112" s="5"/>
      <c r="F112" s="5"/>
      <c r="G112" s="5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2:80" ht="15" x14ac:dyDescent="0.25">
      <c r="B113" s="2"/>
      <c r="C113" s="204"/>
      <c r="D113" s="5"/>
      <c r="E113" s="5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2:80" ht="15" x14ac:dyDescent="0.25">
      <c r="B114" s="2"/>
      <c r="C114" s="204"/>
      <c r="D114" s="5"/>
      <c r="E114" s="5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2:80" ht="15" x14ac:dyDescent="0.25">
      <c r="B115" s="2"/>
      <c r="C115" s="204"/>
      <c r="D115" s="5"/>
      <c r="E115" s="5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2:80" ht="15" x14ac:dyDescent="0.25">
      <c r="B116" s="2"/>
      <c r="C116" s="204"/>
      <c r="D116" s="5"/>
      <c r="E116" s="5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2:80" ht="15" x14ac:dyDescent="0.25">
      <c r="B117" s="2"/>
      <c r="C117" s="204"/>
      <c r="D117" s="5"/>
      <c r="E117" s="5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2:80" ht="15" x14ac:dyDescent="0.25">
      <c r="B118" s="2"/>
      <c r="C118" s="204"/>
      <c r="D118" s="5"/>
      <c r="E118" s="5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2:80" ht="15" x14ac:dyDescent="0.25">
      <c r="B119" s="2"/>
      <c r="C119" s="204"/>
      <c r="D119" s="5"/>
      <c r="E119" s="5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2:80" ht="15" x14ac:dyDescent="0.25">
      <c r="B120" s="2"/>
      <c r="C120" s="204"/>
      <c r="D120" s="5"/>
      <c r="E120" s="5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2:80" ht="15" x14ac:dyDescent="0.25">
      <c r="B121" s="2"/>
      <c r="C121" s="204"/>
      <c r="D121" s="5"/>
      <c r="E121" s="5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2:80" ht="15" x14ac:dyDescent="0.25">
      <c r="B122" s="2"/>
      <c r="C122" s="204"/>
      <c r="D122" s="5"/>
      <c r="E122" s="5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2:80" ht="15" x14ac:dyDescent="0.25">
      <c r="B123" s="2"/>
      <c r="C123" s="204"/>
      <c r="D123" s="5"/>
      <c r="E123" s="5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2:80" ht="15" x14ac:dyDescent="0.25">
      <c r="B124" s="2"/>
      <c r="C124" s="204"/>
      <c r="D124" s="5"/>
      <c r="E124" s="5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2:80" ht="15" x14ac:dyDescent="0.25">
      <c r="B125" s="2"/>
      <c r="C125" s="204"/>
      <c r="D125" s="5"/>
      <c r="E125" s="5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2:80" ht="15" x14ac:dyDescent="0.25">
      <c r="B126" s="2"/>
      <c r="C126" s="204"/>
      <c r="D126" s="5"/>
      <c r="E126" s="5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2:80" ht="15" x14ac:dyDescent="0.25">
      <c r="B127" s="2"/>
      <c r="C127" s="204"/>
      <c r="D127" s="5"/>
      <c r="E127" s="5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2:80" ht="15" x14ac:dyDescent="0.25">
      <c r="B128" s="2"/>
      <c r="C128" s="204"/>
      <c r="D128" s="5"/>
      <c r="E128" s="5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2:80" ht="15" x14ac:dyDescent="0.25">
      <c r="B129" s="2"/>
      <c r="C129" s="204"/>
      <c r="D129" s="5"/>
      <c r="E129" s="5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2:80" ht="15" x14ac:dyDescent="0.25">
      <c r="B130" s="2"/>
      <c r="C130" s="204"/>
      <c r="D130" s="5"/>
      <c r="E130" s="5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2:80" ht="15" x14ac:dyDescent="0.25">
      <c r="B131" s="2"/>
      <c r="C131" s="204"/>
      <c r="D131" s="5"/>
      <c r="E131" s="5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2:80" ht="15" x14ac:dyDescent="0.25">
      <c r="B132" s="2"/>
      <c r="C132" s="204"/>
      <c r="D132" s="5"/>
      <c r="E132" s="5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2:80" ht="15" x14ac:dyDescent="0.25">
      <c r="B133" s="2"/>
      <c r="C133" s="204"/>
      <c r="D133" s="5"/>
      <c r="E133" s="5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2:80" ht="15" x14ac:dyDescent="0.25">
      <c r="B134" s="2"/>
      <c r="C134" s="204"/>
      <c r="D134" s="5"/>
      <c r="E134" s="5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2:80" ht="15" x14ac:dyDescent="0.25">
      <c r="B135" s="2"/>
      <c r="C135" s="204"/>
      <c r="D135" s="5"/>
      <c r="E135" s="5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2:80" ht="15" x14ac:dyDescent="0.25">
      <c r="B136" s="2"/>
      <c r="C136" s="204"/>
      <c r="D136" s="5"/>
      <c r="E136" s="5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2:80" ht="15" x14ac:dyDescent="0.25">
      <c r="B137" s="2"/>
      <c r="C137" s="204"/>
      <c r="D137" s="5"/>
      <c r="E137" s="5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2:80" ht="15" x14ac:dyDescent="0.25">
      <c r="B138" s="2"/>
      <c r="C138" s="204"/>
      <c r="D138" s="5"/>
      <c r="E138" s="5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2:80" ht="15" x14ac:dyDescent="0.25">
      <c r="B139" s="2"/>
      <c r="C139" s="204"/>
      <c r="D139" s="5"/>
      <c r="E139" s="5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2:80" ht="15" x14ac:dyDescent="0.25">
      <c r="B140" s="2"/>
      <c r="C140" s="204"/>
      <c r="D140" s="5"/>
      <c r="E140" s="5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2:80" ht="15" x14ac:dyDescent="0.25">
      <c r="B141" s="2"/>
      <c r="C141" s="204"/>
      <c r="D141" s="5"/>
      <c r="E141" s="5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2:80" ht="15" x14ac:dyDescent="0.25">
      <c r="B142" s="2"/>
      <c r="C142" s="204"/>
      <c r="D142" s="5"/>
      <c r="E142" s="5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2:80" ht="15" x14ac:dyDescent="0.25">
      <c r="B143" s="2"/>
      <c r="C143" s="204"/>
      <c r="D143" s="5"/>
      <c r="E143" s="5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2:80" ht="15" x14ac:dyDescent="0.25">
      <c r="B144" s="2"/>
      <c r="C144" s="204"/>
      <c r="D144" s="5"/>
      <c r="E144" s="5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2:80" ht="15" x14ac:dyDescent="0.25">
      <c r="B145" s="2"/>
      <c r="C145" s="204"/>
      <c r="D145" s="5"/>
      <c r="E145" s="5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2:80" ht="15" x14ac:dyDescent="0.25">
      <c r="B146" s="2"/>
      <c r="C146" s="204"/>
      <c r="D146" s="5"/>
      <c r="E146" s="5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2:80" ht="15" x14ac:dyDescent="0.25">
      <c r="B147" s="2"/>
      <c r="C147" s="204"/>
      <c r="D147" s="5"/>
      <c r="E147" s="5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2:80" ht="15" x14ac:dyDescent="0.25">
      <c r="B148" s="2"/>
      <c r="C148" s="204"/>
      <c r="D148" s="5"/>
      <c r="E148" s="5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2:80" ht="15" x14ac:dyDescent="0.25">
      <c r="B149" s="2"/>
      <c r="C149" s="204"/>
      <c r="D149" s="5"/>
      <c r="E149" s="5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2:80" ht="15" x14ac:dyDescent="0.25">
      <c r="B150" s="2"/>
      <c r="C150" s="204"/>
      <c r="D150" s="5"/>
      <c r="E150" s="5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2:80" ht="15" x14ac:dyDescent="0.25">
      <c r="B151" s="2"/>
      <c r="C151" s="204"/>
      <c r="D151" s="5"/>
      <c r="E151" s="5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2:80" ht="15" x14ac:dyDescent="0.25">
      <c r="B152" s="2"/>
      <c r="C152" s="204"/>
      <c r="D152" s="5"/>
      <c r="E152" s="5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2:80" ht="15" x14ac:dyDescent="0.25">
      <c r="B153" s="2"/>
      <c r="C153" s="204"/>
      <c r="D153" s="5"/>
      <c r="E153" s="5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2:80" ht="15" x14ac:dyDescent="0.25">
      <c r="B154" s="2"/>
      <c r="C154" s="204"/>
      <c r="D154" s="5"/>
      <c r="E154" s="5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2:80" ht="15" x14ac:dyDescent="0.25">
      <c r="B155" s="2"/>
      <c r="C155" s="204"/>
      <c r="D155" s="5"/>
      <c r="E155" s="5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2:80" ht="15" x14ac:dyDescent="0.25">
      <c r="B156" s="2"/>
      <c r="C156" s="204"/>
      <c r="D156" s="5"/>
      <c r="E156" s="5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2:80" ht="15" x14ac:dyDescent="0.25">
      <c r="B157" s="2"/>
      <c r="C157" s="204"/>
      <c r="D157" s="5"/>
      <c r="E157" s="5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2:80" ht="15" x14ac:dyDescent="0.25">
      <c r="B158" s="2"/>
      <c r="C158" s="204"/>
      <c r="D158" s="5"/>
      <c r="E158" s="5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2:80" ht="15" x14ac:dyDescent="0.25">
      <c r="B159" s="2"/>
      <c r="C159" s="204"/>
      <c r="D159" s="5"/>
      <c r="E159" s="5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2:80" ht="15" x14ac:dyDescent="0.25">
      <c r="B160" s="2"/>
      <c r="C160" s="204"/>
      <c r="D160" s="5"/>
      <c r="E160" s="5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2:80" ht="15" x14ac:dyDescent="0.25">
      <c r="B161" s="2"/>
      <c r="C161" s="204"/>
      <c r="D161" s="5"/>
      <c r="E161" s="5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2:80" ht="15" x14ac:dyDescent="0.25">
      <c r="B162" s="2"/>
      <c r="C162" s="204"/>
      <c r="D162" s="5"/>
      <c r="E162" s="5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2:80" ht="15" x14ac:dyDescent="0.25">
      <c r="B163" s="2"/>
      <c r="C163" s="204"/>
      <c r="D163" s="5"/>
      <c r="E163" s="5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2:80" ht="15" x14ac:dyDescent="0.25">
      <c r="B164" s="2"/>
      <c r="C164" s="204"/>
      <c r="D164" s="5"/>
      <c r="E164" s="5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2:80" ht="15" x14ac:dyDescent="0.25">
      <c r="B165" s="2"/>
      <c r="C165" s="204"/>
      <c r="D165" s="5"/>
      <c r="E165" s="5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2:80" ht="15" x14ac:dyDescent="0.25">
      <c r="B166" s="2"/>
      <c r="C166" s="204"/>
      <c r="D166" s="5"/>
      <c r="E166" s="5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2:80" ht="15" x14ac:dyDescent="0.25">
      <c r="B167" s="2"/>
      <c r="C167" s="204"/>
      <c r="D167" s="5"/>
      <c r="E167" s="5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2:80" ht="15" x14ac:dyDescent="0.25">
      <c r="B168" s="2"/>
      <c r="C168" s="204"/>
      <c r="D168" s="5"/>
      <c r="E168" s="5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2:80" ht="15" x14ac:dyDescent="0.25">
      <c r="B169" s="2"/>
      <c r="C169" s="204"/>
      <c r="D169" s="5"/>
      <c r="E169" s="5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2:80" ht="15" x14ac:dyDescent="0.25">
      <c r="B170" s="2"/>
      <c r="C170" s="204"/>
      <c r="D170" s="5"/>
      <c r="E170" s="5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2:80" ht="15" x14ac:dyDescent="0.25">
      <c r="B171" s="2"/>
      <c r="C171" s="204"/>
      <c r="D171" s="5"/>
      <c r="E171" s="5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2:80" ht="15" x14ac:dyDescent="0.25">
      <c r="B172" s="2"/>
      <c r="C172" s="204"/>
      <c r="D172" s="5"/>
      <c r="E172" s="5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2:80" ht="15" x14ac:dyDescent="0.25">
      <c r="B173" s="2"/>
      <c r="C173" s="204"/>
      <c r="D173" s="5"/>
      <c r="E173" s="5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2:80" ht="15" x14ac:dyDescent="0.25">
      <c r="B174" s="2"/>
      <c r="C174" s="204"/>
      <c r="D174" s="5"/>
      <c r="E174" s="5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2:80" ht="15" x14ac:dyDescent="0.25">
      <c r="B175" s="2"/>
      <c r="C175" s="204"/>
      <c r="D175" s="5"/>
      <c r="E175" s="5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2:80" ht="15" x14ac:dyDescent="0.25">
      <c r="B176" s="2"/>
      <c r="C176" s="204"/>
      <c r="D176" s="5"/>
      <c r="E176" s="5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2:80" ht="15" x14ac:dyDescent="0.25">
      <c r="B177" s="2"/>
      <c r="C177" s="204"/>
      <c r="D177" s="5"/>
      <c r="E177" s="5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2:80" ht="15" x14ac:dyDescent="0.25">
      <c r="B178" s="2"/>
      <c r="C178" s="204"/>
      <c r="D178" s="5"/>
      <c r="E178" s="5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2:80" ht="15" x14ac:dyDescent="0.25">
      <c r="B179" s="2"/>
      <c r="C179" s="204"/>
      <c r="D179" s="5"/>
      <c r="E179" s="5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2:80" ht="15" x14ac:dyDescent="0.25">
      <c r="B180" s="2"/>
      <c r="C180" s="204"/>
      <c r="D180" s="5"/>
      <c r="E180" s="5"/>
      <c r="F180" s="5"/>
      <c r="G180" s="5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2:80" ht="15" x14ac:dyDescent="0.25">
      <c r="B181" s="2"/>
      <c r="C181" s="204"/>
      <c r="D181" s="5"/>
      <c r="E181" s="5"/>
      <c r="F181" s="5"/>
      <c r="G181" s="5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2:80" ht="15" x14ac:dyDescent="0.25">
      <c r="B182" s="2"/>
      <c r="C182" s="204"/>
      <c r="D182" s="5"/>
      <c r="E182" s="5"/>
      <c r="F182" s="5"/>
      <c r="G182" s="5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2:80" ht="15" x14ac:dyDescent="0.25">
      <c r="B183" s="2"/>
      <c r="C183" s="204"/>
      <c r="D183" s="5"/>
      <c r="E183" s="5"/>
      <c r="F183" s="5"/>
      <c r="G183" s="5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</row>
    <row r="184" spans="2:80" ht="15" x14ac:dyDescent="0.25">
      <c r="B184" s="2"/>
      <c r="C184" s="204"/>
      <c r="D184" s="5"/>
      <c r="E184" s="5"/>
      <c r="F184" s="5"/>
      <c r="G184" s="5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</row>
    <row r="185" spans="2:80" ht="15" x14ac:dyDescent="0.25">
      <c r="B185" s="2"/>
      <c r="C185" s="204"/>
      <c r="D185" s="5"/>
      <c r="E185" s="5"/>
      <c r="F185" s="5"/>
      <c r="G185" s="5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2:80" ht="15" x14ac:dyDescent="0.25">
      <c r="B186" s="2"/>
      <c r="C186" s="204"/>
      <c r="D186" s="5"/>
      <c r="E186" s="5"/>
      <c r="F186" s="5"/>
      <c r="G186" s="5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2:80" ht="15" x14ac:dyDescent="0.25">
      <c r="B187" s="2"/>
      <c r="C187" s="204"/>
      <c r="D187" s="5"/>
      <c r="E187" s="5"/>
      <c r="F187" s="5"/>
      <c r="G187" s="5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  <row r="188" spans="2:80" ht="15" x14ac:dyDescent="0.25">
      <c r="B188" s="2"/>
      <c r="C188" s="204"/>
      <c r="D188" s="5"/>
      <c r="E188" s="5"/>
      <c r="F188" s="5"/>
      <c r="G188" s="5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</row>
    <row r="189" spans="2:80" ht="15" x14ac:dyDescent="0.25">
      <c r="B189" s="2"/>
      <c r="C189" s="204"/>
      <c r="D189" s="5"/>
      <c r="E189" s="5"/>
      <c r="F189" s="5"/>
      <c r="G189" s="5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</row>
    <row r="190" spans="2:80" ht="15" x14ac:dyDescent="0.25">
      <c r="B190" s="2"/>
      <c r="C190" s="204"/>
      <c r="D190" s="5"/>
      <c r="E190" s="5"/>
      <c r="F190" s="5"/>
      <c r="G190" s="5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</row>
    <row r="191" spans="2:80" ht="15" x14ac:dyDescent="0.25">
      <c r="B191" s="2"/>
      <c r="C191" s="204"/>
      <c r="D191" s="5"/>
      <c r="E191" s="5"/>
      <c r="F191" s="5"/>
      <c r="G191" s="5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</row>
    <row r="192" spans="2:80" ht="15" x14ac:dyDescent="0.25">
      <c r="B192" s="2"/>
      <c r="C192" s="204"/>
      <c r="D192" s="5"/>
      <c r="E192" s="5"/>
      <c r="F192" s="5"/>
      <c r="G192" s="5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2:80" ht="15" x14ac:dyDescent="0.25">
      <c r="B193" s="2"/>
      <c r="C193" s="204"/>
      <c r="D193" s="5"/>
      <c r="E193" s="5"/>
      <c r="F193" s="5"/>
      <c r="G193" s="5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</row>
    <row r="194" spans="2:80" ht="15" x14ac:dyDescent="0.25">
      <c r="B194" s="2"/>
      <c r="C194" s="204"/>
      <c r="D194" s="5"/>
      <c r="E194" s="5"/>
      <c r="F194" s="5"/>
      <c r="G194" s="5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</row>
    <row r="195" spans="2:80" ht="15" x14ac:dyDescent="0.25">
      <c r="B195" s="2"/>
      <c r="C195" s="204"/>
      <c r="D195" s="5"/>
      <c r="E195" s="5"/>
      <c r="F195" s="5"/>
      <c r="G195" s="5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</row>
    <row r="196" spans="2:80" ht="15" x14ac:dyDescent="0.25">
      <c r="B196" s="2"/>
      <c r="C196" s="204"/>
      <c r="D196" s="5"/>
      <c r="E196" s="5"/>
      <c r="F196" s="5"/>
      <c r="G196" s="5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</row>
    <row r="197" spans="2:80" ht="15" x14ac:dyDescent="0.25">
      <c r="B197" s="2"/>
      <c r="C197" s="204"/>
      <c r="D197" s="5"/>
      <c r="E197" s="5"/>
      <c r="F197" s="5"/>
      <c r="G197" s="5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</row>
    <row r="198" spans="2:80" ht="15" x14ac:dyDescent="0.25">
      <c r="B198" s="2"/>
      <c r="C198" s="204"/>
      <c r="D198" s="5"/>
      <c r="E198" s="5"/>
      <c r="F198" s="5"/>
      <c r="G198" s="5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</row>
    <row r="199" spans="2:80" ht="15" x14ac:dyDescent="0.25">
      <c r="B199" s="2"/>
      <c r="C199" s="204"/>
      <c r="D199" s="5"/>
      <c r="E199" s="5"/>
      <c r="F199" s="5"/>
      <c r="G199" s="5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</row>
    <row r="200" spans="2:80" ht="15" x14ac:dyDescent="0.25">
      <c r="B200" s="2"/>
      <c r="C200" s="204"/>
      <c r="D200" s="5"/>
      <c r="E200" s="5"/>
      <c r="F200" s="5"/>
      <c r="G200" s="5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</row>
    <row r="201" spans="2:80" ht="15" x14ac:dyDescent="0.25">
      <c r="B201" s="2"/>
      <c r="C201" s="204"/>
      <c r="D201" s="5"/>
      <c r="E201" s="5"/>
      <c r="F201" s="5"/>
      <c r="G201" s="5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</row>
    <row r="202" spans="2:80" ht="15" x14ac:dyDescent="0.25">
      <c r="B202" s="2"/>
      <c r="C202" s="204"/>
      <c r="D202" s="5"/>
      <c r="E202" s="5"/>
      <c r="F202" s="5"/>
      <c r="G202" s="5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</row>
    <row r="203" spans="2:80" ht="15" x14ac:dyDescent="0.25">
      <c r="B203" s="2"/>
      <c r="C203" s="204"/>
      <c r="D203" s="5"/>
      <c r="E203" s="5"/>
      <c r="F203" s="5"/>
      <c r="G203" s="5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2:80" ht="15" x14ac:dyDescent="0.25">
      <c r="B204" s="2"/>
      <c r="C204" s="204"/>
      <c r="D204" s="5"/>
      <c r="E204" s="5"/>
      <c r="F204" s="5"/>
      <c r="G204" s="5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2:80" ht="15" x14ac:dyDescent="0.25">
      <c r="B205" s="2"/>
      <c r="C205" s="204"/>
      <c r="D205" s="5"/>
      <c r="E205" s="5"/>
      <c r="F205" s="5"/>
      <c r="G205" s="5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2:80" ht="15" x14ac:dyDescent="0.25">
      <c r="B206" s="2"/>
      <c r="C206" s="204"/>
      <c r="D206" s="5"/>
      <c r="E206" s="5"/>
      <c r="F206" s="5"/>
      <c r="G206" s="5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2:80" ht="15" x14ac:dyDescent="0.25">
      <c r="B207" s="2"/>
      <c r="C207" s="204"/>
      <c r="D207" s="5"/>
      <c r="E207" s="5"/>
      <c r="F207" s="5"/>
      <c r="G207" s="5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2:80" ht="15" x14ac:dyDescent="0.25">
      <c r="B208" s="2"/>
      <c r="C208" s="204"/>
      <c r="D208" s="5"/>
      <c r="E208" s="5"/>
      <c r="F208" s="5"/>
      <c r="G208" s="5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2:80" ht="15" x14ac:dyDescent="0.25">
      <c r="B209" s="2"/>
      <c r="C209" s="204"/>
      <c r="D209" s="5"/>
      <c r="E209" s="5"/>
      <c r="F209" s="5"/>
      <c r="G209" s="5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</row>
    <row r="210" spans="2:80" ht="15" x14ac:dyDescent="0.25">
      <c r="B210" s="2"/>
      <c r="C210" s="204"/>
      <c r="D210" s="5"/>
      <c r="E210" s="5"/>
      <c r="F210" s="5"/>
      <c r="G210" s="5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</row>
    <row r="211" spans="2:80" ht="15" x14ac:dyDescent="0.25">
      <c r="B211" s="2"/>
      <c r="C211" s="204"/>
      <c r="D211" s="5"/>
      <c r="E211" s="5"/>
      <c r="F211" s="5"/>
      <c r="G211" s="5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</row>
    <row r="212" spans="2:80" ht="15" x14ac:dyDescent="0.25">
      <c r="B212" s="2"/>
      <c r="C212" s="204"/>
      <c r="D212" s="5"/>
      <c r="E212" s="5"/>
      <c r="F212" s="5"/>
      <c r="G212" s="5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</row>
    <row r="213" spans="2:80" ht="15" x14ac:dyDescent="0.25">
      <c r="B213" s="2"/>
      <c r="C213" s="204"/>
      <c r="D213" s="5"/>
      <c r="E213" s="5"/>
      <c r="F213" s="5"/>
      <c r="G213" s="5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</row>
    <row r="214" spans="2:80" ht="15" x14ac:dyDescent="0.25">
      <c r="B214" s="2"/>
      <c r="C214" s="204"/>
      <c r="D214" s="5"/>
      <c r="E214" s="5"/>
      <c r="F214" s="5"/>
      <c r="G214" s="5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</row>
    <row r="215" spans="2:80" ht="15" x14ac:dyDescent="0.25">
      <c r="B215" s="2"/>
      <c r="C215" s="204"/>
      <c r="D215" s="5"/>
      <c r="E215" s="5"/>
      <c r="F215" s="5"/>
      <c r="G215" s="5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</row>
    <row r="216" spans="2:80" ht="15" x14ac:dyDescent="0.25">
      <c r="B216" s="2"/>
      <c r="C216" s="204"/>
      <c r="D216" s="5"/>
      <c r="E216" s="5"/>
      <c r="F216" s="5"/>
      <c r="G216" s="5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2:80" ht="15" x14ac:dyDescent="0.25">
      <c r="B217" s="2"/>
      <c r="C217" s="204"/>
      <c r="D217" s="5"/>
      <c r="E217" s="5"/>
      <c r="F217" s="5"/>
      <c r="G217" s="5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</row>
    <row r="218" spans="2:80" ht="15" x14ac:dyDescent="0.25">
      <c r="B218" s="2"/>
      <c r="C218" s="204"/>
      <c r="D218" s="5"/>
      <c r="E218" s="5"/>
      <c r="F218" s="5"/>
      <c r="G218" s="5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</row>
    <row r="219" spans="2:80" ht="15" x14ac:dyDescent="0.25">
      <c r="B219" s="2"/>
      <c r="C219" s="204"/>
      <c r="D219" s="5"/>
      <c r="E219" s="5"/>
      <c r="F219" s="5"/>
      <c r="G219" s="5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</row>
    <row r="220" spans="2:80" ht="15" x14ac:dyDescent="0.25">
      <c r="B220" s="2"/>
      <c r="C220" s="204"/>
      <c r="D220" s="5"/>
      <c r="E220" s="5"/>
      <c r="F220" s="5"/>
      <c r="G220" s="5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</row>
    <row r="221" spans="2:80" ht="15" x14ac:dyDescent="0.25">
      <c r="B221" s="2"/>
      <c r="C221" s="204"/>
      <c r="D221" s="5"/>
      <c r="E221" s="5"/>
      <c r="F221" s="5"/>
      <c r="G221" s="5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</row>
    <row r="222" spans="2:80" ht="15" x14ac:dyDescent="0.25">
      <c r="B222" s="2"/>
      <c r="C222" s="204"/>
      <c r="D222" s="5"/>
      <c r="E222" s="5"/>
      <c r="F222" s="5"/>
      <c r="G222" s="5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</row>
    <row r="223" spans="2:80" ht="15" x14ac:dyDescent="0.25">
      <c r="B223" s="2"/>
      <c r="C223" s="204"/>
      <c r="D223" s="5"/>
      <c r="E223" s="5"/>
      <c r="F223" s="5"/>
      <c r="G223" s="5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</row>
    <row r="224" spans="2:80" ht="15" x14ac:dyDescent="0.25">
      <c r="B224" s="2"/>
      <c r="C224" s="204"/>
      <c r="D224" s="5"/>
      <c r="E224" s="5"/>
      <c r="F224" s="5"/>
      <c r="G224" s="5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</row>
    <row r="225" spans="2:80" ht="15" x14ac:dyDescent="0.25">
      <c r="B225" s="2"/>
      <c r="C225" s="204"/>
      <c r="D225" s="5"/>
      <c r="E225" s="5"/>
      <c r="F225" s="5"/>
      <c r="G225" s="5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</row>
    <row r="226" spans="2:80" ht="15" x14ac:dyDescent="0.25">
      <c r="B226" s="2"/>
      <c r="C226" s="204"/>
      <c r="D226" s="5"/>
      <c r="E226" s="5"/>
      <c r="F226" s="5"/>
      <c r="G226" s="5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2:80" ht="15" x14ac:dyDescent="0.25">
      <c r="B227" s="2"/>
      <c r="C227" s="204"/>
      <c r="D227" s="5"/>
      <c r="E227" s="5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2:80" ht="15" x14ac:dyDescent="0.25">
      <c r="B228" s="2"/>
      <c r="C228" s="204"/>
      <c r="D228" s="5"/>
      <c r="E228" s="5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2:80" ht="15" x14ac:dyDescent="0.25">
      <c r="B229" s="2"/>
      <c r="C229" s="204"/>
      <c r="D229" s="5"/>
      <c r="E229" s="5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2:80" ht="15" x14ac:dyDescent="0.25">
      <c r="B230" s="2"/>
      <c r="C230" s="204"/>
      <c r="D230" s="5"/>
      <c r="E230" s="5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2:80" ht="15" x14ac:dyDescent="0.25">
      <c r="B231" s="2"/>
      <c r="C231" s="204"/>
      <c r="D231" s="5"/>
      <c r="E231" s="5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2:80" ht="15" x14ac:dyDescent="0.25">
      <c r="B232" s="2"/>
      <c r="C232" s="204"/>
      <c r="D232" s="5"/>
      <c r="E232" s="5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2:80" ht="15" x14ac:dyDescent="0.25">
      <c r="B233" s="2"/>
      <c r="C233" s="204"/>
      <c r="D233" s="5"/>
      <c r="E233" s="5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2:80" ht="15" x14ac:dyDescent="0.25">
      <c r="B234" s="2"/>
      <c r="C234" s="204"/>
      <c r="D234" s="5"/>
      <c r="E234" s="5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2:80" ht="15" x14ac:dyDescent="0.25">
      <c r="B235" s="2"/>
      <c r="C235" s="204"/>
      <c r="D235" s="5"/>
      <c r="E235" s="5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</row>
    <row r="236" spans="2:80" ht="15" x14ac:dyDescent="0.25">
      <c r="B236" s="2"/>
      <c r="C236" s="204"/>
      <c r="D236" s="5"/>
      <c r="E236" s="5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2:80" ht="15" x14ac:dyDescent="0.25">
      <c r="B237" s="2"/>
      <c r="C237" s="204"/>
      <c r="D237" s="5"/>
      <c r="E237" s="5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2:80" ht="15" x14ac:dyDescent="0.25">
      <c r="B238" s="2"/>
      <c r="C238" s="204"/>
      <c r="D238" s="5"/>
      <c r="E238" s="5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2:80" ht="15" x14ac:dyDescent="0.25">
      <c r="B239" s="2"/>
      <c r="C239" s="204"/>
      <c r="D239" s="5"/>
      <c r="E239" s="5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2:80" ht="15" x14ac:dyDescent="0.25">
      <c r="B240" s="2"/>
      <c r="C240" s="204"/>
      <c r="D240" s="5"/>
      <c r="E240" s="5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2:80" ht="15" x14ac:dyDescent="0.25">
      <c r="B241" s="2"/>
      <c r="C241" s="204"/>
      <c r="D241" s="5"/>
      <c r="E241" s="5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2:80" ht="15" x14ac:dyDescent="0.25">
      <c r="B242" s="2"/>
      <c r="C242" s="204"/>
      <c r="D242" s="5"/>
      <c r="E242" s="5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2:80" ht="15" x14ac:dyDescent="0.25">
      <c r="B243" s="2"/>
      <c r="C243" s="204"/>
      <c r="D243" s="5"/>
      <c r="E243" s="5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2:80" ht="15" x14ac:dyDescent="0.25">
      <c r="B244" s="2"/>
      <c r="C244" s="204"/>
      <c r="D244" s="5"/>
      <c r="E244" s="5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2:80" ht="15" x14ac:dyDescent="0.25">
      <c r="B245" s="2"/>
      <c r="C245" s="204"/>
      <c r="D245" s="5"/>
      <c r="E245" s="5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2:80" ht="15" x14ac:dyDescent="0.25">
      <c r="B246" s="2"/>
      <c r="C246" s="204"/>
      <c r="D246" s="5"/>
      <c r="E246" s="5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2:80" ht="15" x14ac:dyDescent="0.25">
      <c r="B247" s="2"/>
      <c r="C247" s="204"/>
      <c r="D247" s="5"/>
      <c r="E247" s="5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2:80" ht="15" x14ac:dyDescent="0.25">
      <c r="B248" s="2"/>
      <c r="C248" s="204"/>
      <c r="D248" s="5"/>
      <c r="E248" s="5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2:80" ht="15" x14ac:dyDescent="0.25">
      <c r="B249" s="2"/>
      <c r="C249" s="204"/>
      <c r="D249" s="5"/>
      <c r="E249" s="5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2:80" ht="15" x14ac:dyDescent="0.25">
      <c r="B250" s="2"/>
      <c r="C250" s="204"/>
      <c r="D250" s="5"/>
      <c r="E250" s="5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2:80" ht="15" x14ac:dyDescent="0.25">
      <c r="B251" s="2"/>
      <c r="C251" s="204"/>
      <c r="D251" s="5"/>
      <c r="E251" s="5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2:80" ht="15" x14ac:dyDescent="0.25">
      <c r="B252" s="2"/>
      <c r="C252" s="204"/>
      <c r="D252" s="5"/>
      <c r="E252" s="5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2:80" ht="15" x14ac:dyDescent="0.25">
      <c r="B253" s="2"/>
      <c r="C253" s="204"/>
      <c r="D253" s="5"/>
      <c r="E253" s="5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2:80" ht="15" x14ac:dyDescent="0.25">
      <c r="B254" s="2"/>
      <c r="C254" s="204"/>
      <c r="D254" s="5"/>
      <c r="E254" s="5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2:80" ht="15" x14ac:dyDescent="0.25">
      <c r="B255" s="2"/>
      <c r="C255" s="204"/>
      <c r="D255" s="5"/>
      <c r="E255" s="5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2:80" ht="15" x14ac:dyDescent="0.25">
      <c r="B256" s="2"/>
      <c r="C256" s="204"/>
      <c r="D256" s="5"/>
      <c r="E256" s="5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2:80" ht="15" x14ac:dyDescent="0.25">
      <c r="B257" s="2"/>
      <c r="C257" s="204"/>
      <c r="D257" s="5"/>
      <c r="E257" s="5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2:80" ht="15" x14ac:dyDescent="0.25">
      <c r="B258" s="2"/>
      <c r="C258" s="204"/>
      <c r="D258" s="5"/>
      <c r="E258" s="5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2:80" ht="15" x14ac:dyDescent="0.25">
      <c r="B259" s="2"/>
      <c r="C259" s="204"/>
      <c r="D259" s="5"/>
      <c r="E259" s="5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2:80" ht="15" x14ac:dyDescent="0.25">
      <c r="B260" s="2"/>
      <c r="C260" s="204"/>
      <c r="D260" s="5"/>
      <c r="E260" s="5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2:80" ht="15" x14ac:dyDescent="0.25">
      <c r="B261" s="2"/>
      <c r="C261" s="204"/>
      <c r="D261" s="5"/>
      <c r="E261" s="5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2:80" ht="15" x14ac:dyDescent="0.25">
      <c r="B262" s="2"/>
      <c r="C262" s="204"/>
      <c r="D262" s="5"/>
      <c r="E262" s="5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</row>
    <row r="263" spans="2:80" ht="15" x14ac:dyDescent="0.25">
      <c r="B263" s="2"/>
      <c r="C263" s="204"/>
      <c r="D263" s="5"/>
      <c r="E263" s="5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</row>
    <row r="264" spans="2:80" ht="15" x14ac:dyDescent="0.25">
      <c r="B264" s="2"/>
      <c r="C264" s="204"/>
      <c r="D264" s="5"/>
      <c r="E264" s="5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</row>
    <row r="265" spans="2:80" ht="15" x14ac:dyDescent="0.25">
      <c r="B265" s="2"/>
      <c r="C265" s="204"/>
      <c r="D265" s="5"/>
      <c r="E265" s="5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2:80" ht="15" x14ac:dyDescent="0.25">
      <c r="B266" s="2"/>
      <c r="C266" s="204"/>
      <c r="D266" s="5"/>
      <c r="E266" s="5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2:80" ht="15" x14ac:dyDescent="0.25">
      <c r="B267" s="2"/>
      <c r="C267" s="204"/>
      <c r="D267" s="5"/>
      <c r="E267" s="5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2:80" ht="15" x14ac:dyDescent="0.25">
      <c r="B268" s="2"/>
      <c r="C268" s="204"/>
      <c r="D268" s="5"/>
      <c r="E268" s="5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2:80" ht="15" x14ac:dyDescent="0.25">
      <c r="B269" s="2"/>
      <c r="C269" s="204"/>
      <c r="D269" s="5"/>
      <c r="E269" s="5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2:80" ht="15" x14ac:dyDescent="0.25">
      <c r="B270" s="2"/>
      <c r="C270" s="204"/>
      <c r="D270" s="5"/>
      <c r="E270" s="5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</row>
    <row r="271" spans="2:80" ht="15" x14ac:dyDescent="0.25">
      <c r="B271" s="2"/>
      <c r="C271" s="204"/>
      <c r="D271" s="5"/>
      <c r="E271" s="5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</row>
    <row r="272" spans="2:80" ht="15" x14ac:dyDescent="0.25">
      <c r="B272" s="2"/>
      <c r="C272" s="204"/>
      <c r="D272" s="5"/>
      <c r="E272" s="5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</row>
    <row r="273" spans="2:80" ht="15" x14ac:dyDescent="0.25">
      <c r="B273" s="2"/>
      <c r="C273" s="204"/>
      <c r="D273" s="5"/>
      <c r="E273" s="5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</row>
    <row r="274" spans="2:80" ht="15" x14ac:dyDescent="0.25">
      <c r="B274" s="2"/>
      <c r="C274" s="204"/>
      <c r="D274" s="5"/>
      <c r="E274" s="5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</row>
    <row r="275" spans="2:80" ht="15" x14ac:dyDescent="0.25">
      <c r="B275" s="2"/>
      <c r="C275" s="204"/>
      <c r="D275" s="5"/>
      <c r="E275" s="5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</row>
    <row r="276" spans="2:80" ht="15" x14ac:dyDescent="0.25">
      <c r="B276" s="2"/>
      <c r="C276" s="204"/>
      <c r="D276" s="5"/>
      <c r="E276" s="5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</row>
    <row r="277" spans="2:80" ht="15" x14ac:dyDescent="0.25">
      <c r="B277" s="2"/>
      <c r="C277" s="204"/>
      <c r="D277" s="5"/>
      <c r="E277" s="5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</row>
    <row r="278" spans="2:80" ht="15" x14ac:dyDescent="0.25">
      <c r="B278" s="2"/>
      <c r="C278" s="204"/>
      <c r="D278" s="5"/>
      <c r="E278" s="5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</row>
    <row r="279" spans="2:80" ht="15" x14ac:dyDescent="0.25">
      <c r="B279" s="2"/>
      <c r="C279" s="204"/>
      <c r="D279" s="5"/>
      <c r="E279" s="5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</row>
    <row r="280" spans="2:80" x14ac:dyDescent="0.25">
      <c r="D280" s="4"/>
      <c r="E280" s="4"/>
      <c r="F280" s="4"/>
      <c r="G280" s="4"/>
      <c r="H280" s="4"/>
      <c r="I280" s="4"/>
    </row>
    <row r="281" spans="2:80" x14ac:dyDescent="0.25">
      <c r="D281" s="4"/>
      <c r="E281" s="4"/>
      <c r="F281" s="4"/>
      <c r="G281" s="4"/>
      <c r="H281" s="4"/>
      <c r="I281" s="4"/>
    </row>
    <row r="282" spans="2:80" x14ac:dyDescent="0.25">
      <c r="D282" s="4"/>
      <c r="E282" s="4"/>
      <c r="F282" s="4"/>
      <c r="G282" s="4"/>
      <c r="H282" s="4"/>
      <c r="I282" s="4"/>
    </row>
    <row r="283" spans="2:80" x14ac:dyDescent="0.25">
      <c r="D283" s="4"/>
      <c r="E283" s="4"/>
      <c r="F283" s="4"/>
      <c r="G283" s="4"/>
      <c r="H283" s="4"/>
      <c r="I283" s="4"/>
    </row>
    <row r="284" spans="2:80" x14ac:dyDescent="0.25">
      <c r="D284" s="4"/>
      <c r="E284" s="4"/>
      <c r="F284" s="4"/>
      <c r="G284" s="4"/>
      <c r="H284" s="4"/>
      <c r="I284" s="4"/>
    </row>
    <row r="285" spans="2:80" x14ac:dyDescent="0.25">
      <c r="D285" s="4"/>
      <c r="E285" s="4"/>
      <c r="F285" s="4"/>
      <c r="G285" s="4"/>
      <c r="H285" s="4"/>
      <c r="I285" s="4"/>
    </row>
    <row r="286" spans="2:80" x14ac:dyDescent="0.25">
      <c r="D286" s="4"/>
      <c r="E286" s="4"/>
      <c r="F286" s="4"/>
      <c r="G286" s="4"/>
      <c r="H286" s="4"/>
      <c r="I286" s="4"/>
    </row>
    <row r="287" spans="2:80" x14ac:dyDescent="0.25">
      <c r="D287" s="4"/>
      <c r="E287" s="4"/>
      <c r="F287" s="4"/>
      <c r="G287" s="4"/>
      <c r="H287" s="4"/>
      <c r="I287" s="4"/>
    </row>
    <row r="288" spans="2:80" x14ac:dyDescent="0.25">
      <c r="D288" s="4"/>
      <c r="E288" s="4"/>
      <c r="F288" s="4"/>
      <c r="G288" s="4"/>
      <c r="H288" s="4"/>
      <c r="I288" s="4"/>
    </row>
    <row r="289" spans="4:9" x14ac:dyDescent="0.25">
      <c r="D289" s="4"/>
      <c r="E289" s="4"/>
      <c r="F289" s="4"/>
      <c r="G289" s="4"/>
      <c r="H289" s="4"/>
      <c r="I289" s="4"/>
    </row>
    <row r="290" spans="4:9" x14ac:dyDescent="0.25">
      <c r="D290" s="4"/>
      <c r="E290" s="4"/>
      <c r="F290" s="4"/>
      <c r="G290" s="4"/>
      <c r="H290" s="4"/>
      <c r="I290" s="4"/>
    </row>
    <row r="291" spans="4:9" x14ac:dyDescent="0.25">
      <c r="D291" s="4"/>
      <c r="E291" s="4"/>
      <c r="F291" s="4"/>
      <c r="G291" s="4"/>
      <c r="H291" s="4"/>
      <c r="I291" s="4"/>
    </row>
    <row r="292" spans="4:9" x14ac:dyDescent="0.25">
      <c r="D292" s="4"/>
      <c r="E292" s="4"/>
      <c r="F292" s="4"/>
      <c r="G292" s="4"/>
      <c r="H292" s="4"/>
      <c r="I292" s="4"/>
    </row>
    <row r="293" spans="4:9" x14ac:dyDescent="0.25">
      <c r="D293" s="4"/>
      <c r="E293" s="4"/>
      <c r="F293" s="4"/>
      <c r="G293" s="4"/>
      <c r="H293" s="4"/>
      <c r="I293" s="4"/>
    </row>
    <row r="294" spans="4:9" x14ac:dyDescent="0.25">
      <c r="D294" s="4"/>
      <c r="E294" s="4"/>
      <c r="F294" s="4"/>
      <c r="G294" s="4"/>
      <c r="H294" s="4"/>
      <c r="I294" s="4"/>
    </row>
    <row r="295" spans="4:9" x14ac:dyDescent="0.25">
      <c r="D295" s="4"/>
      <c r="E295" s="4"/>
      <c r="F295" s="4"/>
      <c r="G295" s="4"/>
      <c r="H295" s="4"/>
      <c r="I295" s="4"/>
    </row>
    <row r="296" spans="4:9" x14ac:dyDescent="0.25">
      <c r="D296" s="4"/>
      <c r="E296" s="4"/>
      <c r="F296" s="4"/>
      <c r="G296" s="4"/>
      <c r="H296" s="4"/>
      <c r="I296" s="4"/>
    </row>
    <row r="297" spans="4:9" x14ac:dyDescent="0.25">
      <c r="D297" s="4"/>
      <c r="E297" s="4"/>
      <c r="F297" s="4"/>
      <c r="G297" s="4"/>
      <c r="H297" s="4"/>
      <c r="I297" s="4"/>
    </row>
    <row r="298" spans="4:9" x14ac:dyDescent="0.25">
      <c r="D298" s="4"/>
      <c r="E298" s="4"/>
      <c r="F298" s="4"/>
      <c r="G298" s="4"/>
      <c r="H298" s="4"/>
      <c r="I298" s="4"/>
    </row>
    <row r="299" spans="4:9" x14ac:dyDescent="0.25">
      <c r="D299" s="4"/>
      <c r="E299" s="4"/>
      <c r="F299" s="4"/>
      <c r="G299" s="4"/>
      <c r="H299" s="4"/>
      <c r="I299" s="4"/>
    </row>
    <row r="300" spans="4:9" x14ac:dyDescent="0.25">
      <c r="D300" s="4"/>
      <c r="E300" s="4"/>
      <c r="F300" s="4"/>
      <c r="G300" s="4"/>
      <c r="H300" s="4"/>
      <c r="I300" s="4"/>
    </row>
    <row r="301" spans="4:9" x14ac:dyDescent="0.25">
      <c r="D301" s="4"/>
      <c r="E301" s="4"/>
      <c r="F301" s="4"/>
      <c r="G301" s="4"/>
      <c r="H301" s="4"/>
      <c r="I301" s="4"/>
    </row>
    <row r="302" spans="4:9" x14ac:dyDescent="0.25">
      <c r="D302" s="4"/>
      <c r="E302" s="4"/>
      <c r="F302" s="4"/>
      <c r="G302" s="4"/>
      <c r="H302" s="4"/>
      <c r="I302" s="4"/>
    </row>
    <row r="303" spans="4:9" x14ac:dyDescent="0.25">
      <c r="D303" s="4"/>
      <c r="E303" s="4"/>
      <c r="F303" s="4"/>
      <c r="G303" s="4"/>
      <c r="H303" s="4"/>
      <c r="I303" s="4"/>
    </row>
    <row r="304" spans="4:9" x14ac:dyDescent="0.25">
      <c r="D304" s="4"/>
      <c r="E304" s="4"/>
      <c r="F304" s="4"/>
      <c r="G304" s="4"/>
      <c r="H304" s="4"/>
      <c r="I304" s="4"/>
    </row>
    <row r="305" spans="4:9" x14ac:dyDescent="0.25">
      <c r="D305" s="4"/>
      <c r="E305" s="4"/>
      <c r="F305" s="4"/>
      <c r="G305" s="4"/>
      <c r="H305" s="4"/>
      <c r="I305" s="4"/>
    </row>
    <row r="306" spans="4:9" x14ac:dyDescent="0.25">
      <c r="D306" s="4"/>
      <c r="E306" s="4"/>
      <c r="F306" s="4"/>
      <c r="G306" s="4"/>
      <c r="H306" s="4"/>
      <c r="I306" s="4"/>
    </row>
    <row r="307" spans="4:9" x14ac:dyDescent="0.25">
      <c r="D307" s="4"/>
      <c r="E307" s="4"/>
      <c r="F307" s="4"/>
      <c r="G307" s="4"/>
      <c r="H307" s="4"/>
      <c r="I307" s="4"/>
    </row>
    <row r="308" spans="4:9" x14ac:dyDescent="0.25">
      <c r="D308" s="4"/>
      <c r="E308" s="4"/>
      <c r="F308" s="4"/>
      <c r="G308" s="4"/>
      <c r="H308" s="4"/>
      <c r="I308" s="4"/>
    </row>
    <row r="309" spans="4:9" x14ac:dyDescent="0.25">
      <c r="D309" s="4"/>
      <c r="E309" s="4"/>
      <c r="F309" s="4"/>
      <c r="G309" s="4"/>
      <c r="H309" s="4"/>
      <c r="I309" s="4"/>
    </row>
    <row r="310" spans="4:9" x14ac:dyDescent="0.25">
      <c r="D310" s="4"/>
      <c r="E310" s="4"/>
      <c r="F310" s="4"/>
      <c r="G310" s="4"/>
      <c r="H310" s="4"/>
      <c r="I310" s="4"/>
    </row>
    <row r="311" spans="4:9" x14ac:dyDescent="0.25">
      <c r="D311" s="4"/>
      <c r="E311" s="4"/>
      <c r="F311" s="4"/>
      <c r="G311" s="4"/>
      <c r="H311" s="4"/>
      <c r="I311" s="4"/>
    </row>
    <row r="312" spans="4:9" x14ac:dyDescent="0.25">
      <c r="D312" s="4"/>
      <c r="E312" s="4"/>
      <c r="F312" s="4"/>
      <c r="G312" s="4"/>
      <c r="H312" s="4"/>
      <c r="I312" s="4"/>
    </row>
    <row r="313" spans="4:9" x14ac:dyDescent="0.25">
      <c r="D313" s="4"/>
      <c r="E313" s="4"/>
      <c r="F313" s="4"/>
      <c r="G313" s="4"/>
      <c r="H313" s="4"/>
      <c r="I313" s="4"/>
    </row>
    <row r="314" spans="4:9" x14ac:dyDescent="0.25">
      <c r="D314" s="4"/>
      <c r="E314" s="4"/>
      <c r="F314" s="4"/>
      <c r="G314" s="4"/>
      <c r="H314" s="4"/>
      <c r="I314" s="4"/>
    </row>
    <row r="315" spans="4:9" x14ac:dyDescent="0.25">
      <c r="D315" s="4"/>
      <c r="E315" s="4"/>
      <c r="F315" s="4"/>
      <c r="G315" s="4"/>
      <c r="H315" s="4"/>
      <c r="I315" s="4"/>
    </row>
    <row r="316" spans="4:9" x14ac:dyDescent="0.25">
      <c r="D316" s="4"/>
      <c r="E316" s="4"/>
      <c r="F316" s="4"/>
      <c r="G316" s="4"/>
      <c r="H316" s="4"/>
      <c r="I316" s="4"/>
    </row>
    <row r="317" spans="4:9" x14ac:dyDescent="0.25">
      <c r="D317" s="4"/>
      <c r="E317" s="4"/>
      <c r="F317" s="4"/>
      <c r="G317" s="4"/>
      <c r="H317" s="4"/>
      <c r="I317" s="4"/>
    </row>
    <row r="318" spans="4:9" x14ac:dyDescent="0.25">
      <c r="D318" s="4"/>
      <c r="E318" s="4"/>
      <c r="F318" s="4"/>
      <c r="G318" s="4"/>
      <c r="H318" s="4"/>
      <c r="I318" s="4"/>
    </row>
    <row r="319" spans="4:9" x14ac:dyDescent="0.25">
      <c r="D319" s="4"/>
      <c r="E319" s="4"/>
      <c r="F319" s="4"/>
      <c r="G319" s="4"/>
      <c r="H319" s="4"/>
      <c r="I319" s="4"/>
    </row>
    <row r="320" spans="4:9" x14ac:dyDescent="0.25">
      <c r="D320" s="4"/>
      <c r="E320" s="4"/>
      <c r="F320" s="4"/>
      <c r="G320" s="4"/>
      <c r="H320" s="4"/>
      <c r="I320" s="4"/>
    </row>
    <row r="321" spans="4:9" x14ac:dyDescent="0.25">
      <c r="D321" s="4"/>
      <c r="E321" s="4"/>
      <c r="F321" s="4"/>
      <c r="G321" s="4"/>
      <c r="H321" s="4"/>
      <c r="I321" s="4"/>
    </row>
    <row r="322" spans="4:9" x14ac:dyDescent="0.25">
      <c r="D322" s="4"/>
      <c r="E322" s="4"/>
      <c r="F322" s="4"/>
      <c r="G322" s="4"/>
      <c r="H322" s="4"/>
      <c r="I322" s="4"/>
    </row>
    <row r="323" spans="4:9" x14ac:dyDescent="0.25">
      <c r="D323" s="4"/>
      <c r="E323" s="4"/>
      <c r="F323" s="4"/>
      <c r="G323" s="4"/>
      <c r="H323" s="4"/>
      <c r="I323" s="4"/>
    </row>
    <row r="324" spans="4:9" x14ac:dyDescent="0.25">
      <c r="D324" s="4"/>
      <c r="E324" s="4"/>
      <c r="F324" s="4"/>
      <c r="G324" s="4"/>
      <c r="H324" s="4"/>
      <c r="I324" s="4"/>
    </row>
    <row r="325" spans="4:9" x14ac:dyDescent="0.25">
      <c r="D325" s="4"/>
      <c r="E325" s="4"/>
      <c r="F325" s="4"/>
      <c r="G325" s="4"/>
      <c r="H325" s="4"/>
      <c r="I325" s="4"/>
    </row>
    <row r="326" spans="4:9" x14ac:dyDescent="0.25">
      <c r="D326" s="4"/>
      <c r="E326" s="4"/>
      <c r="F326" s="4"/>
      <c r="G326" s="4"/>
      <c r="H326" s="4"/>
      <c r="I326" s="4"/>
    </row>
    <row r="327" spans="4:9" x14ac:dyDescent="0.25">
      <c r="D327" s="4"/>
      <c r="E327" s="4"/>
      <c r="F327" s="4"/>
      <c r="G327" s="4"/>
      <c r="H327" s="4"/>
      <c r="I327" s="4"/>
    </row>
    <row r="328" spans="4:9" x14ac:dyDescent="0.25">
      <c r="D328" s="4"/>
      <c r="E328" s="4"/>
      <c r="F328" s="4"/>
      <c r="G328" s="4"/>
      <c r="H328" s="4"/>
      <c r="I328" s="4"/>
    </row>
    <row r="329" spans="4:9" x14ac:dyDescent="0.25">
      <c r="D329" s="4"/>
      <c r="E329" s="4"/>
      <c r="F329" s="4"/>
      <c r="G329" s="4"/>
      <c r="H329" s="4"/>
      <c r="I329" s="4"/>
    </row>
    <row r="330" spans="4:9" x14ac:dyDescent="0.25">
      <c r="D330" s="4"/>
      <c r="E330" s="4"/>
      <c r="F330" s="4"/>
      <c r="G330" s="4"/>
      <c r="H330" s="4"/>
      <c r="I330" s="4"/>
    </row>
    <row r="331" spans="4:9" x14ac:dyDescent="0.25">
      <c r="D331" s="4"/>
      <c r="E331" s="4"/>
      <c r="F331" s="4"/>
      <c r="G331" s="4"/>
      <c r="H331" s="4"/>
      <c r="I331" s="4"/>
    </row>
    <row r="332" spans="4:9" x14ac:dyDescent="0.25">
      <c r="D332" s="4"/>
      <c r="E332" s="4"/>
      <c r="F332" s="4"/>
      <c r="G332" s="4"/>
      <c r="H332" s="4"/>
      <c r="I332" s="4"/>
    </row>
    <row r="333" spans="4:9" x14ac:dyDescent="0.25">
      <c r="D333" s="4"/>
      <c r="E333" s="4"/>
      <c r="F333" s="4"/>
      <c r="G333" s="4"/>
      <c r="H333" s="4"/>
      <c r="I333" s="4"/>
    </row>
    <row r="334" spans="4:9" x14ac:dyDescent="0.25">
      <c r="D334" s="4"/>
      <c r="E334" s="4"/>
      <c r="F334" s="4"/>
      <c r="G334" s="4"/>
      <c r="H334" s="4"/>
      <c r="I334" s="4"/>
    </row>
    <row r="335" spans="4:9" x14ac:dyDescent="0.25">
      <c r="D335" s="4"/>
      <c r="E335" s="4"/>
      <c r="F335" s="4"/>
      <c r="G335" s="4"/>
      <c r="H335" s="4"/>
      <c r="I335" s="4"/>
    </row>
    <row r="336" spans="4:9" x14ac:dyDescent="0.25">
      <c r="D336" s="4"/>
      <c r="E336" s="4"/>
      <c r="F336" s="4"/>
      <c r="G336" s="4"/>
      <c r="H336" s="4"/>
      <c r="I336" s="4"/>
    </row>
    <row r="337" spans="4:9" x14ac:dyDescent="0.25">
      <c r="D337" s="4"/>
      <c r="E337" s="4"/>
      <c r="F337" s="4"/>
      <c r="G337" s="4"/>
      <c r="H337" s="4"/>
      <c r="I337" s="4"/>
    </row>
    <row r="338" spans="4:9" x14ac:dyDescent="0.25">
      <c r="D338" s="4"/>
      <c r="E338" s="4"/>
      <c r="F338" s="4"/>
      <c r="G338" s="4"/>
      <c r="H338" s="4"/>
      <c r="I338" s="4"/>
    </row>
    <row r="339" spans="4:9" x14ac:dyDescent="0.25">
      <c r="D339" s="4"/>
      <c r="E339" s="4"/>
      <c r="F339" s="4"/>
      <c r="G339" s="4"/>
      <c r="H339" s="4"/>
      <c r="I339" s="4"/>
    </row>
    <row r="340" spans="4:9" x14ac:dyDescent="0.25">
      <c r="D340" s="4"/>
      <c r="E340" s="4"/>
      <c r="F340" s="4"/>
      <c r="G340" s="4"/>
      <c r="H340" s="4"/>
      <c r="I340" s="4"/>
    </row>
    <row r="341" spans="4:9" x14ac:dyDescent="0.25">
      <c r="D341" s="4"/>
      <c r="E341" s="4"/>
      <c r="F341" s="4"/>
      <c r="G341" s="4"/>
      <c r="H341" s="4"/>
      <c r="I341" s="4"/>
    </row>
    <row r="342" spans="4:9" x14ac:dyDescent="0.25">
      <c r="D342" s="4"/>
      <c r="E342" s="4"/>
      <c r="F342" s="4"/>
      <c r="G342" s="4"/>
      <c r="H342" s="4"/>
      <c r="I342" s="4"/>
    </row>
    <row r="343" spans="4:9" x14ac:dyDescent="0.25">
      <c r="D343" s="4"/>
      <c r="E343" s="4"/>
      <c r="F343" s="4"/>
      <c r="G343" s="4"/>
      <c r="H343" s="4"/>
      <c r="I343" s="4"/>
    </row>
    <row r="344" spans="4:9" x14ac:dyDescent="0.25">
      <c r="D344" s="4"/>
      <c r="E344" s="4"/>
      <c r="F344" s="4"/>
      <c r="G344" s="4"/>
      <c r="H344" s="4"/>
      <c r="I344" s="4"/>
    </row>
    <row r="345" spans="4:9" x14ac:dyDescent="0.25">
      <c r="D345" s="4"/>
      <c r="E345" s="4"/>
      <c r="F345" s="4"/>
      <c r="G345" s="4"/>
      <c r="H345" s="4"/>
      <c r="I345" s="4"/>
    </row>
    <row r="346" spans="4:9" x14ac:dyDescent="0.25">
      <c r="D346" s="4"/>
      <c r="E346" s="4"/>
      <c r="F346" s="4"/>
      <c r="G346" s="4"/>
      <c r="H346" s="4"/>
      <c r="I346" s="4"/>
    </row>
    <row r="347" spans="4:9" x14ac:dyDescent="0.25">
      <c r="D347" s="4"/>
      <c r="E347" s="4"/>
      <c r="F347" s="4"/>
      <c r="G347" s="4"/>
      <c r="H347" s="4"/>
      <c r="I347" s="4"/>
    </row>
    <row r="348" spans="4:9" x14ac:dyDescent="0.25">
      <c r="D348" s="4"/>
      <c r="E348" s="4"/>
      <c r="F348" s="4"/>
      <c r="G348" s="4"/>
      <c r="H348" s="4"/>
      <c r="I348" s="4"/>
    </row>
    <row r="349" spans="4:9" x14ac:dyDescent="0.25">
      <c r="D349" s="4"/>
      <c r="E349" s="4"/>
      <c r="F349" s="4"/>
      <c r="G349" s="4"/>
      <c r="H349" s="4"/>
      <c r="I349" s="4"/>
    </row>
    <row r="350" spans="4:9" x14ac:dyDescent="0.25">
      <c r="D350" s="4"/>
      <c r="E350" s="4"/>
      <c r="F350" s="4"/>
      <c r="G350" s="4"/>
      <c r="H350" s="4"/>
      <c r="I350" s="4"/>
    </row>
    <row r="351" spans="4:9" x14ac:dyDescent="0.25">
      <c r="D351" s="4"/>
      <c r="E351" s="4"/>
      <c r="F351" s="4"/>
      <c r="G351" s="4"/>
      <c r="H351" s="4"/>
      <c r="I351" s="4"/>
    </row>
    <row r="352" spans="4:9" x14ac:dyDescent="0.25">
      <c r="D352" s="4"/>
      <c r="E352" s="4"/>
      <c r="F352" s="4"/>
      <c r="G352" s="4"/>
      <c r="H352" s="4"/>
      <c r="I352" s="4"/>
    </row>
    <row r="353" spans="4:9" x14ac:dyDescent="0.25">
      <c r="D353" s="4"/>
      <c r="E353" s="4"/>
      <c r="F353" s="4"/>
      <c r="G353" s="4"/>
      <c r="H353" s="4"/>
      <c r="I353" s="4"/>
    </row>
    <row r="354" spans="4:9" x14ac:dyDescent="0.25">
      <c r="D354" s="4"/>
      <c r="E354" s="4"/>
      <c r="F354" s="4"/>
      <c r="G354" s="4"/>
      <c r="H354" s="4"/>
      <c r="I354" s="4"/>
    </row>
    <row r="355" spans="4:9" x14ac:dyDescent="0.25">
      <c r="D355" s="4"/>
      <c r="E355" s="4"/>
      <c r="F355" s="4"/>
      <c r="G355" s="4"/>
      <c r="H355" s="4"/>
      <c r="I355" s="4"/>
    </row>
    <row r="356" spans="4:9" x14ac:dyDescent="0.25">
      <c r="D356" s="4"/>
      <c r="E356" s="4"/>
      <c r="F356" s="4"/>
      <c r="G356" s="4"/>
      <c r="H356" s="4"/>
      <c r="I356" s="4"/>
    </row>
    <row r="357" spans="4:9" x14ac:dyDescent="0.25">
      <c r="D357" s="4"/>
      <c r="E357" s="4"/>
      <c r="F357" s="4"/>
      <c r="G357" s="4"/>
      <c r="H357" s="4"/>
      <c r="I357" s="4"/>
    </row>
    <row r="358" spans="4:9" x14ac:dyDescent="0.25">
      <c r="D358" s="4"/>
      <c r="E358" s="4"/>
      <c r="F358" s="4"/>
      <c r="G358" s="4"/>
      <c r="H358" s="4"/>
      <c r="I358" s="4"/>
    </row>
    <row r="359" spans="4:9" x14ac:dyDescent="0.25">
      <c r="D359" s="4"/>
      <c r="E359" s="4"/>
      <c r="F359" s="4"/>
      <c r="G359" s="4"/>
      <c r="H359" s="4"/>
      <c r="I359" s="4"/>
    </row>
    <row r="360" spans="4:9" x14ac:dyDescent="0.25">
      <c r="D360" s="4"/>
      <c r="E360" s="4"/>
      <c r="F360" s="4"/>
      <c r="G360" s="4"/>
      <c r="H360" s="4"/>
      <c r="I360" s="4"/>
    </row>
    <row r="361" spans="4:9" x14ac:dyDescent="0.25">
      <c r="D361" s="4"/>
      <c r="E361" s="4"/>
      <c r="F361" s="4"/>
      <c r="G361" s="4"/>
      <c r="H361" s="4"/>
      <c r="I361" s="4"/>
    </row>
    <row r="362" spans="4:9" x14ac:dyDescent="0.25">
      <c r="D362" s="4"/>
      <c r="E362" s="4"/>
      <c r="F362" s="4"/>
      <c r="G362" s="4"/>
      <c r="H362" s="4"/>
      <c r="I362" s="4"/>
    </row>
    <row r="363" spans="4:9" x14ac:dyDescent="0.25">
      <c r="D363" s="4"/>
      <c r="E363" s="4"/>
      <c r="F363" s="4"/>
      <c r="G363" s="4"/>
      <c r="H363" s="4"/>
      <c r="I363" s="4"/>
    </row>
    <row r="364" spans="4:9" x14ac:dyDescent="0.25">
      <c r="D364" s="4"/>
      <c r="E364" s="4"/>
      <c r="F364" s="4"/>
      <c r="G364" s="4"/>
      <c r="H364" s="4"/>
      <c r="I364" s="4"/>
    </row>
    <row r="365" spans="4:9" x14ac:dyDescent="0.25">
      <c r="D365" s="4"/>
      <c r="E365" s="4"/>
      <c r="F365" s="4"/>
      <c r="G365" s="4"/>
      <c r="H365" s="4"/>
      <c r="I365" s="4"/>
    </row>
    <row r="366" spans="4:9" x14ac:dyDescent="0.25">
      <c r="D366" s="4"/>
      <c r="E366" s="4"/>
      <c r="F366" s="4"/>
      <c r="G366" s="4"/>
      <c r="H366" s="4"/>
      <c r="I366" s="4"/>
    </row>
    <row r="367" spans="4:9" x14ac:dyDescent="0.25">
      <c r="D367" s="4"/>
      <c r="E367" s="4"/>
      <c r="F367" s="4"/>
      <c r="G367" s="4"/>
      <c r="H367" s="4"/>
      <c r="I367" s="4"/>
    </row>
    <row r="368" spans="4:9" x14ac:dyDescent="0.25">
      <c r="D368" s="4"/>
      <c r="E368" s="4"/>
      <c r="F368" s="4"/>
      <c r="G368" s="4"/>
      <c r="H368" s="4"/>
      <c r="I368" s="4"/>
    </row>
    <row r="369" spans="4:9" x14ac:dyDescent="0.25">
      <c r="D369" s="4"/>
      <c r="E369" s="4"/>
      <c r="F369" s="4"/>
      <c r="G369" s="4"/>
      <c r="H369" s="4"/>
      <c r="I369" s="4"/>
    </row>
    <row r="370" spans="4:9" x14ac:dyDescent="0.25">
      <c r="D370" s="4"/>
      <c r="E370" s="4"/>
      <c r="F370" s="4"/>
      <c r="G370" s="4"/>
      <c r="H370" s="4"/>
      <c r="I370" s="4"/>
    </row>
    <row r="371" spans="4:9" x14ac:dyDescent="0.25">
      <c r="D371" s="4"/>
      <c r="E371" s="4"/>
      <c r="F371" s="4"/>
      <c r="G371" s="4"/>
      <c r="H371" s="4"/>
      <c r="I371" s="4"/>
    </row>
    <row r="372" spans="4:9" x14ac:dyDescent="0.25">
      <c r="D372" s="4"/>
      <c r="E372" s="4"/>
      <c r="F372" s="4"/>
      <c r="G372" s="4"/>
      <c r="H372" s="4"/>
      <c r="I372" s="4"/>
    </row>
    <row r="373" spans="4:9" x14ac:dyDescent="0.25">
      <c r="D373" s="4"/>
      <c r="E373" s="4"/>
      <c r="F373" s="4"/>
      <c r="G373" s="4"/>
      <c r="H373" s="4"/>
      <c r="I373" s="4"/>
    </row>
    <row r="374" spans="4:9" x14ac:dyDescent="0.25">
      <c r="D374" s="4"/>
      <c r="E374" s="4"/>
      <c r="F374" s="4"/>
      <c r="G374" s="4"/>
      <c r="H374" s="4"/>
      <c r="I374" s="4"/>
    </row>
    <row r="375" spans="4:9" x14ac:dyDescent="0.25">
      <c r="D375" s="4"/>
      <c r="E375" s="4"/>
      <c r="F375" s="4"/>
      <c r="G375" s="4"/>
      <c r="H375" s="4"/>
      <c r="I375" s="4"/>
    </row>
    <row r="376" spans="4:9" x14ac:dyDescent="0.25">
      <c r="D376" s="4"/>
      <c r="E376" s="4"/>
      <c r="F376" s="4"/>
      <c r="G376" s="4"/>
      <c r="H376" s="4"/>
      <c r="I376" s="4"/>
    </row>
    <row r="377" spans="4:9" x14ac:dyDescent="0.25">
      <c r="D377" s="4"/>
      <c r="E377" s="4"/>
      <c r="F377" s="4"/>
      <c r="G377" s="4"/>
      <c r="H377" s="4"/>
      <c r="I377" s="4"/>
    </row>
    <row r="378" spans="4:9" x14ac:dyDescent="0.25">
      <c r="D378" s="4"/>
      <c r="E378" s="4"/>
      <c r="F378" s="4"/>
      <c r="G378" s="4"/>
      <c r="H378" s="4"/>
      <c r="I378" s="4"/>
    </row>
    <row r="379" spans="4:9" x14ac:dyDescent="0.25">
      <c r="D379" s="4"/>
      <c r="E379" s="4"/>
      <c r="F379" s="4"/>
      <c r="G379" s="4"/>
      <c r="H379" s="4"/>
      <c r="I379" s="4"/>
    </row>
    <row r="380" spans="4:9" x14ac:dyDescent="0.25">
      <c r="D380" s="4"/>
      <c r="E380" s="4"/>
      <c r="F380" s="4"/>
      <c r="G380" s="4"/>
      <c r="H380" s="4"/>
      <c r="I380" s="4"/>
    </row>
    <row r="381" spans="4:9" x14ac:dyDescent="0.25">
      <c r="D381" s="4"/>
      <c r="E381" s="4"/>
      <c r="F381" s="4"/>
      <c r="G381" s="4"/>
      <c r="H381" s="4"/>
      <c r="I381" s="4"/>
    </row>
    <row r="382" spans="4:9" x14ac:dyDescent="0.25">
      <c r="D382" s="4"/>
      <c r="E382" s="4"/>
      <c r="F382" s="4"/>
      <c r="G382" s="4"/>
      <c r="H382" s="4"/>
      <c r="I382" s="4"/>
    </row>
    <row r="383" spans="4:9" x14ac:dyDescent="0.25">
      <c r="D383" s="4"/>
      <c r="E383" s="4"/>
      <c r="F383" s="4"/>
      <c r="G383" s="4"/>
      <c r="H383" s="4"/>
      <c r="I383" s="4"/>
    </row>
    <row r="384" spans="4:9" x14ac:dyDescent="0.25">
      <c r="D384" s="4"/>
      <c r="E384" s="4"/>
      <c r="F384" s="4"/>
      <c r="G384" s="4"/>
      <c r="H384" s="4"/>
      <c r="I384" s="4"/>
    </row>
    <row r="385" spans="4:9" x14ac:dyDescent="0.25">
      <c r="D385" s="4"/>
      <c r="E385" s="4"/>
      <c r="F385" s="4"/>
      <c r="G385" s="4"/>
      <c r="H385" s="4"/>
      <c r="I385" s="4"/>
    </row>
    <row r="386" spans="4:9" x14ac:dyDescent="0.25">
      <c r="D386" s="4"/>
      <c r="E386" s="4"/>
      <c r="F386" s="4"/>
      <c r="G386" s="4"/>
      <c r="H386" s="4"/>
      <c r="I386" s="4"/>
    </row>
    <row r="387" spans="4:9" x14ac:dyDescent="0.25">
      <c r="D387" s="4"/>
      <c r="E387" s="4"/>
      <c r="F387" s="4"/>
      <c r="G387" s="4"/>
      <c r="H387" s="4"/>
      <c r="I387" s="4"/>
    </row>
    <row r="388" spans="4:9" x14ac:dyDescent="0.25">
      <c r="D388" s="4"/>
      <c r="E388" s="4"/>
      <c r="F388" s="4"/>
      <c r="G388" s="4"/>
      <c r="H388" s="4"/>
      <c r="I388" s="4"/>
    </row>
    <row r="389" spans="4:9" x14ac:dyDescent="0.25">
      <c r="D389" s="4"/>
      <c r="E389" s="4"/>
      <c r="F389" s="4"/>
      <c r="G389" s="4"/>
      <c r="H389" s="4"/>
      <c r="I389" s="4"/>
    </row>
    <row r="390" spans="4:9" x14ac:dyDescent="0.25">
      <c r="D390" s="4"/>
      <c r="E390" s="4"/>
      <c r="F390" s="4"/>
      <c r="G390" s="4"/>
      <c r="H390" s="4"/>
      <c r="I390" s="4"/>
    </row>
    <row r="391" spans="4:9" x14ac:dyDescent="0.25">
      <c r="D391" s="4"/>
      <c r="E391" s="4"/>
      <c r="F391" s="4"/>
      <c r="G391" s="4"/>
      <c r="H391" s="4"/>
      <c r="I391" s="4"/>
    </row>
    <row r="392" spans="4:9" x14ac:dyDescent="0.25">
      <c r="D392" s="4"/>
      <c r="E392" s="4"/>
      <c r="F392" s="4"/>
      <c r="G392" s="4"/>
      <c r="H392" s="4"/>
      <c r="I392" s="4"/>
    </row>
    <row r="393" spans="4:9" x14ac:dyDescent="0.25">
      <c r="D393" s="4"/>
      <c r="E393" s="4"/>
      <c r="F393" s="4"/>
      <c r="G393" s="4"/>
      <c r="H393" s="4"/>
      <c r="I393" s="4"/>
    </row>
    <row r="394" spans="4:9" x14ac:dyDescent="0.25">
      <c r="D394" s="4"/>
      <c r="E394" s="4"/>
      <c r="F394" s="4"/>
      <c r="G394" s="4"/>
      <c r="H394" s="4"/>
      <c r="I394" s="4"/>
    </row>
    <row r="395" spans="4:9" x14ac:dyDescent="0.25">
      <c r="D395" s="4"/>
      <c r="E395" s="4"/>
      <c r="F395" s="4"/>
      <c r="G395" s="4"/>
      <c r="H395" s="4"/>
      <c r="I395" s="4"/>
    </row>
    <row r="396" spans="4:9" x14ac:dyDescent="0.25">
      <c r="D396" s="4"/>
      <c r="E396" s="4"/>
      <c r="F396" s="4"/>
      <c r="G396" s="4"/>
      <c r="H396" s="4"/>
      <c r="I396" s="4"/>
    </row>
    <row r="397" spans="4:9" x14ac:dyDescent="0.25">
      <c r="D397" s="4"/>
      <c r="E397" s="4"/>
      <c r="F397" s="4"/>
      <c r="G397" s="4"/>
      <c r="H397" s="4"/>
      <c r="I397" s="4"/>
    </row>
    <row r="398" spans="4:9" x14ac:dyDescent="0.25">
      <c r="D398" s="4"/>
      <c r="E398" s="4"/>
      <c r="F398" s="4"/>
      <c r="G398" s="4"/>
      <c r="H398" s="4"/>
      <c r="I398" s="4"/>
    </row>
    <row r="399" spans="4:9" x14ac:dyDescent="0.25">
      <c r="D399" s="4"/>
      <c r="E399" s="4"/>
      <c r="F399" s="4"/>
      <c r="G399" s="4"/>
      <c r="H399" s="4"/>
      <c r="I399" s="4"/>
    </row>
    <row r="400" spans="4:9" x14ac:dyDescent="0.25">
      <c r="D400" s="4"/>
      <c r="E400" s="4"/>
      <c r="F400" s="4"/>
      <c r="G400" s="4"/>
      <c r="H400" s="4"/>
      <c r="I400" s="4"/>
    </row>
    <row r="401" spans="4:9" x14ac:dyDescent="0.25">
      <c r="D401" s="4"/>
      <c r="E401" s="4"/>
      <c r="F401" s="4"/>
      <c r="G401" s="4"/>
      <c r="H401" s="4"/>
      <c r="I401" s="4"/>
    </row>
    <row r="402" spans="4:9" x14ac:dyDescent="0.25">
      <c r="D402" s="4"/>
      <c r="E402" s="4"/>
      <c r="F402" s="4"/>
      <c r="G402" s="4"/>
      <c r="H402" s="4"/>
      <c r="I402" s="4"/>
    </row>
    <row r="403" spans="4:9" x14ac:dyDescent="0.25">
      <c r="D403" s="4"/>
      <c r="E403" s="4"/>
      <c r="F403" s="4"/>
      <c r="G403" s="4"/>
      <c r="H403" s="4"/>
      <c r="I403" s="4"/>
    </row>
    <row r="404" spans="4:9" x14ac:dyDescent="0.25">
      <c r="D404" s="4"/>
      <c r="E404" s="4"/>
      <c r="F404" s="4"/>
      <c r="G404" s="4"/>
      <c r="H404" s="4"/>
      <c r="I404" s="4"/>
    </row>
    <row r="405" spans="4:9" x14ac:dyDescent="0.25">
      <c r="D405" s="4"/>
      <c r="E405" s="4"/>
      <c r="F405" s="4"/>
      <c r="G405" s="4"/>
      <c r="H405" s="4"/>
      <c r="I405" s="4"/>
    </row>
    <row r="406" spans="4:9" x14ac:dyDescent="0.25">
      <c r="D406" s="4"/>
      <c r="E406" s="4"/>
      <c r="F406" s="4"/>
      <c r="G406" s="4"/>
      <c r="H406" s="4"/>
      <c r="I406" s="4"/>
    </row>
    <row r="407" spans="4:9" x14ac:dyDescent="0.25">
      <c r="D407" s="4"/>
      <c r="E407" s="4"/>
      <c r="F407" s="4"/>
      <c r="G407" s="4"/>
      <c r="H407" s="4"/>
      <c r="I407" s="4"/>
    </row>
    <row r="408" spans="4:9" x14ac:dyDescent="0.25">
      <c r="D408" s="4"/>
      <c r="E408" s="4"/>
      <c r="F408" s="4"/>
      <c r="G408" s="4"/>
      <c r="H408" s="4"/>
      <c r="I408" s="4"/>
    </row>
    <row r="409" spans="4:9" x14ac:dyDescent="0.25">
      <c r="D409" s="4"/>
      <c r="E409" s="4"/>
      <c r="F409" s="4"/>
      <c r="G409" s="4"/>
      <c r="H409" s="4"/>
      <c r="I409" s="4"/>
    </row>
    <row r="410" spans="4:9" x14ac:dyDescent="0.25">
      <c r="D410" s="4"/>
      <c r="E410" s="4"/>
      <c r="F410" s="4"/>
      <c r="G410" s="4"/>
      <c r="H410" s="4"/>
      <c r="I410" s="4"/>
    </row>
    <row r="411" spans="4:9" x14ac:dyDescent="0.25">
      <c r="D411" s="4"/>
      <c r="E411" s="4"/>
      <c r="F411" s="4"/>
      <c r="G411" s="4"/>
      <c r="H411" s="4"/>
      <c r="I411" s="4"/>
    </row>
    <row r="412" spans="4:9" x14ac:dyDescent="0.25">
      <c r="D412" s="4"/>
      <c r="E412" s="4"/>
      <c r="F412" s="4"/>
      <c r="G412" s="4"/>
      <c r="H412" s="4"/>
      <c r="I412" s="4"/>
    </row>
    <row r="413" spans="4:9" x14ac:dyDescent="0.25">
      <c r="D413" s="4"/>
      <c r="E413" s="4"/>
      <c r="F413" s="4"/>
      <c r="G413" s="4"/>
      <c r="H413" s="4"/>
      <c r="I413" s="4"/>
    </row>
    <row r="414" spans="4:9" x14ac:dyDescent="0.25">
      <c r="D414" s="4"/>
      <c r="E414" s="4"/>
      <c r="F414" s="4"/>
      <c r="G414" s="4"/>
      <c r="H414" s="4"/>
      <c r="I414" s="4"/>
    </row>
    <row r="415" spans="4:9" x14ac:dyDescent="0.25">
      <c r="D415" s="4"/>
      <c r="E415" s="4"/>
      <c r="F415" s="4"/>
      <c r="G415" s="4"/>
      <c r="H415" s="4"/>
      <c r="I415" s="4"/>
    </row>
    <row r="416" spans="4:9" x14ac:dyDescent="0.25">
      <c r="D416" s="4"/>
      <c r="E416" s="4"/>
      <c r="F416" s="4"/>
      <c r="G416" s="4"/>
      <c r="H416" s="4"/>
      <c r="I416" s="4"/>
    </row>
    <row r="417" spans="4:9" x14ac:dyDescent="0.25">
      <c r="D417" s="4"/>
      <c r="E417" s="4"/>
      <c r="F417" s="4"/>
      <c r="G417" s="4"/>
      <c r="H417" s="4"/>
      <c r="I417" s="4"/>
    </row>
    <row r="418" spans="4:9" x14ac:dyDescent="0.25">
      <c r="D418" s="4"/>
      <c r="E418" s="4"/>
      <c r="F418" s="4"/>
      <c r="G418" s="4"/>
      <c r="H418" s="4"/>
      <c r="I418" s="4"/>
    </row>
    <row r="419" spans="4:9" x14ac:dyDescent="0.25">
      <c r="D419" s="4"/>
      <c r="E419" s="4"/>
      <c r="F419" s="4"/>
      <c r="G419" s="4"/>
      <c r="H419" s="4"/>
      <c r="I419" s="4"/>
    </row>
    <row r="420" spans="4:9" x14ac:dyDescent="0.25">
      <c r="D420" s="4"/>
      <c r="E420" s="4"/>
      <c r="F420" s="4"/>
      <c r="G420" s="4"/>
      <c r="H420" s="4"/>
      <c r="I420" s="4"/>
    </row>
    <row r="421" spans="4:9" x14ac:dyDescent="0.25">
      <c r="D421" s="4"/>
      <c r="E421" s="4"/>
      <c r="F421" s="4"/>
      <c r="G421" s="4"/>
      <c r="H421" s="4"/>
      <c r="I421" s="4"/>
    </row>
    <row r="422" spans="4:9" x14ac:dyDescent="0.25">
      <c r="D422" s="4"/>
      <c r="E422" s="4"/>
      <c r="F422" s="4"/>
      <c r="G422" s="4"/>
      <c r="H422" s="4"/>
      <c r="I422" s="4"/>
    </row>
    <row r="423" spans="4:9" x14ac:dyDescent="0.25">
      <c r="D423" s="4"/>
      <c r="E423" s="4"/>
      <c r="F423" s="4"/>
      <c r="G423" s="4"/>
      <c r="H423" s="4"/>
      <c r="I423" s="4"/>
    </row>
    <row r="424" spans="4:9" x14ac:dyDescent="0.25">
      <c r="D424" s="4"/>
      <c r="E424" s="4"/>
      <c r="F424" s="4"/>
      <c r="G424" s="4"/>
      <c r="H424" s="4"/>
      <c r="I424" s="4"/>
    </row>
    <row r="425" spans="4:9" x14ac:dyDescent="0.25">
      <c r="D425" s="4"/>
      <c r="E425" s="4"/>
      <c r="F425" s="4"/>
      <c r="G425" s="4"/>
      <c r="H425" s="4"/>
      <c r="I425" s="4"/>
    </row>
    <row r="426" spans="4:9" x14ac:dyDescent="0.25">
      <c r="D426" s="4"/>
      <c r="E426" s="4"/>
      <c r="F426" s="4"/>
      <c r="G426" s="4"/>
      <c r="H426" s="4"/>
      <c r="I426" s="4"/>
    </row>
    <row r="427" spans="4:9" x14ac:dyDescent="0.25">
      <c r="D427" s="4"/>
      <c r="E427" s="4"/>
      <c r="F427" s="4"/>
      <c r="G427" s="4"/>
      <c r="H427" s="4"/>
      <c r="I427" s="4"/>
    </row>
    <row r="428" spans="4:9" x14ac:dyDescent="0.25">
      <c r="D428" s="4"/>
      <c r="E428" s="4"/>
      <c r="F428" s="4"/>
      <c r="G428" s="4"/>
      <c r="H428" s="4"/>
      <c r="I428" s="4"/>
    </row>
    <row r="429" spans="4:9" x14ac:dyDescent="0.25">
      <c r="D429" s="4"/>
      <c r="E429" s="4"/>
      <c r="F429" s="4"/>
      <c r="G429" s="4"/>
      <c r="H429" s="4"/>
      <c r="I429" s="4"/>
    </row>
    <row r="430" spans="4:9" x14ac:dyDescent="0.25">
      <c r="D430" s="4"/>
      <c r="E430" s="4"/>
      <c r="F430" s="4"/>
      <c r="G430" s="4"/>
      <c r="H430" s="4"/>
      <c r="I430" s="4"/>
    </row>
    <row r="431" spans="4:9" x14ac:dyDescent="0.25">
      <c r="D431" s="4"/>
      <c r="E431" s="4"/>
      <c r="F431" s="4"/>
      <c r="G431" s="4"/>
      <c r="H431" s="4"/>
      <c r="I431" s="4"/>
    </row>
    <row r="432" spans="4:9" x14ac:dyDescent="0.25">
      <c r="D432" s="4"/>
      <c r="E432" s="4"/>
      <c r="F432" s="4"/>
      <c r="G432" s="4"/>
      <c r="H432" s="4"/>
      <c r="I432" s="4"/>
    </row>
    <row r="433" spans="4:9" x14ac:dyDescent="0.25">
      <c r="D433" s="4"/>
      <c r="E433" s="4"/>
      <c r="F433" s="4"/>
      <c r="G433" s="4"/>
      <c r="H433" s="4"/>
      <c r="I433" s="4"/>
    </row>
    <row r="434" spans="4:9" x14ac:dyDescent="0.25">
      <c r="D434" s="4"/>
      <c r="E434" s="4"/>
      <c r="F434" s="4"/>
      <c r="G434" s="4"/>
      <c r="H434" s="4"/>
      <c r="I434" s="4"/>
    </row>
    <row r="435" spans="4:9" x14ac:dyDescent="0.25">
      <c r="D435" s="4"/>
      <c r="E435" s="4"/>
      <c r="F435" s="4"/>
      <c r="G435" s="4"/>
      <c r="H435" s="4"/>
      <c r="I435" s="4"/>
    </row>
    <row r="436" spans="4:9" x14ac:dyDescent="0.25">
      <c r="D436" s="4"/>
      <c r="E436" s="4"/>
      <c r="F436" s="4"/>
      <c r="G436" s="4"/>
      <c r="H436" s="4"/>
      <c r="I436" s="4"/>
    </row>
    <row r="437" spans="4:9" x14ac:dyDescent="0.25">
      <c r="D437" s="4"/>
      <c r="E437" s="4"/>
      <c r="F437" s="4"/>
      <c r="G437" s="4"/>
      <c r="H437" s="4"/>
      <c r="I437" s="4"/>
    </row>
    <row r="438" spans="4:9" x14ac:dyDescent="0.25">
      <c r="D438" s="4"/>
      <c r="E438" s="4"/>
      <c r="F438" s="4"/>
      <c r="G438" s="4"/>
      <c r="H438" s="4"/>
      <c r="I438" s="4"/>
    </row>
    <row r="439" spans="4:9" x14ac:dyDescent="0.25">
      <c r="D439" s="4"/>
      <c r="E439" s="4"/>
      <c r="F439" s="4"/>
      <c r="G439" s="4"/>
      <c r="H439" s="4"/>
      <c r="I439" s="4"/>
    </row>
    <row r="440" spans="4:9" x14ac:dyDescent="0.25">
      <c r="D440" s="4"/>
      <c r="E440" s="4"/>
      <c r="F440" s="4"/>
      <c r="G440" s="4"/>
      <c r="H440" s="4"/>
      <c r="I440" s="4"/>
    </row>
    <row r="441" spans="4:9" x14ac:dyDescent="0.25">
      <c r="D441" s="4"/>
      <c r="E441" s="4"/>
      <c r="F441" s="4"/>
      <c r="G441" s="4"/>
      <c r="H441" s="4"/>
      <c r="I441" s="4"/>
    </row>
    <row r="442" spans="4:9" x14ac:dyDescent="0.25">
      <c r="D442" s="4"/>
      <c r="E442" s="4"/>
      <c r="F442" s="4"/>
      <c r="G442" s="4"/>
      <c r="H442" s="4"/>
      <c r="I442" s="4"/>
    </row>
    <row r="443" spans="4:9" x14ac:dyDescent="0.25">
      <c r="D443" s="4"/>
      <c r="E443" s="4"/>
      <c r="F443" s="4"/>
      <c r="G443" s="4"/>
      <c r="H443" s="4"/>
      <c r="I443" s="4"/>
    </row>
    <row r="444" spans="4:9" x14ac:dyDescent="0.25">
      <c r="D444" s="4"/>
      <c r="E444" s="4"/>
      <c r="F444" s="4"/>
      <c r="G444" s="4"/>
      <c r="H444" s="4"/>
      <c r="I444" s="4"/>
    </row>
    <row r="445" spans="4:9" x14ac:dyDescent="0.25">
      <c r="D445" s="4"/>
      <c r="E445" s="4"/>
      <c r="F445" s="4"/>
      <c r="G445" s="4"/>
      <c r="H445" s="4"/>
      <c r="I445" s="4"/>
    </row>
    <row r="446" spans="4:9" x14ac:dyDescent="0.25">
      <c r="D446" s="4"/>
      <c r="E446" s="4"/>
      <c r="F446" s="4"/>
      <c r="G446" s="4"/>
      <c r="H446" s="4"/>
      <c r="I446" s="4"/>
    </row>
    <row r="447" spans="4:9" x14ac:dyDescent="0.25">
      <c r="D447" s="4"/>
      <c r="E447" s="4"/>
      <c r="F447" s="4"/>
      <c r="G447" s="4"/>
      <c r="H447" s="4"/>
      <c r="I447" s="4"/>
    </row>
    <row r="448" spans="4:9" x14ac:dyDescent="0.25">
      <c r="D448" s="4"/>
      <c r="E448" s="4"/>
      <c r="F448" s="4"/>
      <c r="G448" s="4"/>
      <c r="H448" s="4"/>
      <c r="I448" s="4"/>
    </row>
    <row r="449" spans="4:9" x14ac:dyDescent="0.25">
      <c r="D449" s="4"/>
      <c r="E449" s="4"/>
      <c r="F449" s="4"/>
      <c r="G449" s="4"/>
      <c r="H449" s="4"/>
      <c r="I449" s="4"/>
    </row>
    <row r="450" spans="4:9" x14ac:dyDescent="0.25">
      <c r="D450" s="4"/>
      <c r="E450" s="4"/>
      <c r="F450" s="4"/>
      <c r="G450" s="4"/>
      <c r="H450" s="4"/>
      <c r="I450" s="4"/>
    </row>
    <row r="451" spans="4:9" x14ac:dyDescent="0.25">
      <c r="D451" s="4"/>
      <c r="E451" s="4"/>
      <c r="F451" s="4"/>
      <c r="G451" s="4"/>
      <c r="H451" s="4"/>
      <c r="I451" s="4"/>
    </row>
    <row r="452" spans="4:9" x14ac:dyDescent="0.25">
      <c r="D452" s="4"/>
      <c r="E452" s="4"/>
      <c r="F452" s="4"/>
      <c r="G452" s="4"/>
      <c r="H452" s="4"/>
      <c r="I452" s="4"/>
    </row>
    <row r="453" spans="4:9" x14ac:dyDescent="0.25">
      <c r="D453" s="4"/>
      <c r="E453" s="4"/>
      <c r="F453" s="4"/>
      <c r="G453" s="4"/>
      <c r="H453" s="4"/>
      <c r="I453" s="4"/>
    </row>
    <row r="454" spans="4:9" x14ac:dyDescent="0.25">
      <c r="D454" s="4"/>
      <c r="E454" s="4"/>
      <c r="F454" s="4"/>
      <c r="G454" s="4"/>
      <c r="H454" s="4"/>
      <c r="I454" s="4"/>
    </row>
    <row r="455" spans="4:9" x14ac:dyDescent="0.25">
      <c r="D455" s="4"/>
      <c r="E455" s="4"/>
      <c r="F455" s="4"/>
      <c r="G455" s="4"/>
      <c r="H455" s="4"/>
      <c r="I455" s="4"/>
    </row>
    <row r="456" spans="4:9" x14ac:dyDescent="0.25">
      <c r="D456" s="4"/>
      <c r="E456" s="4"/>
      <c r="F456" s="4"/>
      <c r="G456" s="4"/>
      <c r="H456" s="4"/>
      <c r="I456" s="4"/>
    </row>
    <row r="457" spans="4:9" x14ac:dyDescent="0.25">
      <c r="D457" s="4"/>
      <c r="E457" s="4"/>
      <c r="F457" s="4"/>
      <c r="G457" s="4"/>
      <c r="H457" s="4"/>
      <c r="I457" s="4"/>
    </row>
    <row r="458" spans="4:9" x14ac:dyDescent="0.25">
      <c r="D458" s="4"/>
      <c r="E458" s="4"/>
      <c r="F458" s="4"/>
      <c r="G458" s="4"/>
      <c r="H458" s="4"/>
      <c r="I458" s="4"/>
    </row>
    <row r="459" spans="4:9" x14ac:dyDescent="0.25">
      <c r="D459" s="4"/>
      <c r="E459" s="4"/>
      <c r="F459" s="4"/>
      <c r="G459" s="4"/>
      <c r="H459" s="4"/>
      <c r="I459" s="4"/>
    </row>
    <row r="460" spans="4:9" x14ac:dyDescent="0.25">
      <c r="D460" s="4"/>
      <c r="E460" s="4"/>
      <c r="F460" s="4"/>
      <c r="G460" s="4"/>
      <c r="H460" s="4"/>
      <c r="I460" s="4"/>
    </row>
    <row r="461" spans="4:9" x14ac:dyDescent="0.25">
      <c r="D461" s="4"/>
      <c r="E461" s="4"/>
      <c r="F461" s="4"/>
      <c r="G461" s="4"/>
      <c r="H461" s="4"/>
      <c r="I461" s="4"/>
    </row>
    <row r="462" spans="4:9" x14ac:dyDescent="0.25">
      <c r="D462" s="4"/>
      <c r="E462" s="4"/>
      <c r="F462" s="4"/>
      <c r="G462" s="4"/>
      <c r="H462" s="4"/>
      <c r="I462" s="4"/>
    </row>
    <row r="463" spans="4:9" x14ac:dyDescent="0.25">
      <c r="D463" s="4"/>
      <c r="E463" s="4"/>
      <c r="F463" s="4"/>
      <c r="G463" s="4"/>
      <c r="H463" s="4"/>
      <c r="I463" s="4"/>
    </row>
    <row r="464" spans="4:9" x14ac:dyDescent="0.25">
      <c r="D464" s="4"/>
      <c r="E464" s="4"/>
      <c r="F464" s="4"/>
      <c r="G464" s="4"/>
      <c r="H464" s="4"/>
      <c r="I464" s="4"/>
    </row>
    <row r="465" spans="4:9" x14ac:dyDescent="0.25">
      <c r="D465" s="4"/>
      <c r="E465" s="4"/>
      <c r="F465" s="4"/>
      <c r="G465" s="4"/>
      <c r="H465" s="4"/>
      <c r="I465" s="4"/>
    </row>
    <row r="466" spans="4:9" x14ac:dyDescent="0.25">
      <c r="D466" s="4"/>
      <c r="E466" s="4"/>
      <c r="F466" s="4"/>
      <c r="G466" s="4"/>
      <c r="H466" s="4"/>
      <c r="I466" s="4"/>
    </row>
    <row r="467" spans="4:9" x14ac:dyDescent="0.25">
      <c r="D467" s="4"/>
      <c r="E467" s="4"/>
      <c r="F467" s="4"/>
      <c r="G467" s="4"/>
      <c r="H467" s="4"/>
      <c r="I467" s="4"/>
    </row>
    <row r="468" spans="4:9" x14ac:dyDescent="0.25">
      <c r="D468" s="4"/>
      <c r="E468" s="4"/>
      <c r="F468" s="4"/>
      <c r="G468" s="4"/>
      <c r="H468" s="4"/>
      <c r="I468" s="4"/>
    </row>
    <row r="469" spans="4:9" x14ac:dyDescent="0.25">
      <c r="D469" s="4"/>
      <c r="E469" s="4"/>
      <c r="F469" s="4"/>
      <c r="G469" s="4"/>
      <c r="H469" s="4"/>
      <c r="I469" s="4"/>
    </row>
    <row r="470" spans="4:9" x14ac:dyDescent="0.25">
      <c r="D470" s="4"/>
      <c r="E470" s="4"/>
      <c r="F470" s="4"/>
      <c r="G470" s="4"/>
      <c r="H470" s="4"/>
      <c r="I470" s="4"/>
    </row>
    <row r="471" spans="4:9" x14ac:dyDescent="0.25">
      <c r="D471" s="4"/>
      <c r="E471" s="4"/>
      <c r="F471" s="4"/>
      <c r="G471" s="4"/>
      <c r="H471" s="4"/>
      <c r="I471" s="4"/>
    </row>
    <row r="472" spans="4:9" x14ac:dyDescent="0.25">
      <c r="D472" s="4"/>
      <c r="E472" s="4"/>
      <c r="F472" s="4"/>
      <c r="G472" s="4"/>
      <c r="H472" s="4"/>
      <c r="I472" s="4"/>
    </row>
    <row r="473" spans="4:9" x14ac:dyDescent="0.25">
      <c r="D473" s="4"/>
      <c r="E473" s="4"/>
      <c r="F473" s="4"/>
      <c r="G473" s="4"/>
      <c r="H473" s="4"/>
      <c r="I473" s="4"/>
    </row>
    <row r="474" spans="4:9" x14ac:dyDescent="0.25">
      <c r="D474" s="4"/>
      <c r="E474" s="4"/>
      <c r="F474" s="4"/>
      <c r="G474" s="4"/>
      <c r="H474" s="4"/>
      <c r="I474" s="4"/>
    </row>
    <row r="475" spans="4:9" x14ac:dyDescent="0.25">
      <c r="D475" s="4"/>
      <c r="E475" s="4"/>
      <c r="F475" s="4"/>
      <c r="G475" s="4"/>
      <c r="H475" s="4"/>
      <c r="I475" s="4"/>
    </row>
    <row r="476" spans="4:9" x14ac:dyDescent="0.25">
      <c r="D476" s="4"/>
      <c r="E476" s="4"/>
      <c r="F476" s="4"/>
      <c r="G476" s="4"/>
      <c r="H476" s="4"/>
      <c r="I476" s="4"/>
    </row>
    <row r="477" spans="4:9" x14ac:dyDescent="0.25">
      <c r="D477" s="4"/>
      <c r="E477" s="4"/>
      <c r="F477" s="4"/>
      <c r="G477" s="4"/>
      <c r="H477" s="4"/>
      <c r="I477" s="4"/>
    </row>
    <row r="478" spans="4:9" x14ac:dyDescent="0.25">
      <c r="D478" s="4"/>
      <c r="E478" s="4"/>
      <c r="F478" s="4"/>
      <c r="G478" s="4"/>
      <c r="H478" s="4"/>
      <c r="I478" s="4"/>
    </row>
    <row r="479" spans="4:9" x14ac:dyDescent="0.25">
      <c r="D479" s="4"/>
      <c r="E479" s="4"/>
      <c r="F479" s="4"/>
      <c r="G479" s="4"/>
      <c r="H479" s="4"/>
      <c r="I479" s="4"/>
    </row>
    <row r="480" spans="4:9" x14ac:dyDescent="0.25">
      <c r="D480" s="4"/>
      <c r="E480" s="4"/>
      <c r="F480" s="4"/>
      <c r="G480" s="4"/>
      <c r="H480" s="4"/>
      <c r="I480" s="4"/>
    </row>
    <row r="481" spans="4:9" x14ac:dyDescent="0.25">
      <c r="D481" s="4"/>
      <c r="E481" s="4"/>
      <c r="F481" s="4"/>
      <c r="G481" s="4"/>
      <c r="H481" s="4"/>
      <c r="I481" s="4"/>
    </row>
    <row r="482" spans="4:9" x14ac:dyDescent="0.25">
      <c r="D482" s="4"/>
      <c r="E482" s="4"/>
      <c r="F482" s="4"/>
      <c r="G482" s="4"/>
      <c r="H482" s="4"/>
      <c r="I482" s="4"/>
    </row>
    <row r="483" spans="4:9" x14ac:dyDescent="0.25">
      <c r="D483" s="4"/>
      <c r="E483" s="4"/>
      <c r="F483" s="4"/>
      <c r="G483" s="4"/>
      <c r="H483" s="4"/>
      <c r="I483" s="4"/>
    </row>
    <row r="484" spans="4:9" x14ac:dyDescent="0.25">
      <c r="D484" s="4"/>
      <c r="E484" s="4"/>
      <c r="F484" s="4"/>
      <c r="G484" s="4"/>
      <c r="H484" s="4"/>
      <c r="I484" s="4"/>
    </row>
    <row r="485" spans="4:9" x14ac:dyDescent="0.25">
      <c r="D485" s="4"/>
      <c r="E485" s="4"/>
      <c r="F485" s="4"/>
      <c r="G485" s="4"/>
      <c r="H485" s="4"/>
      <c r="I485" s="4"/>
    </row>
    <row r="486" spans="4:9" x14ac:dyDescent="0.25">
      <c r="D486" s="4"/>
      <c r="E486" s="4"/>
      <c r="F486" s="4"/>
      <c r="G486" s="4"/>
      <c r="H486" s="4"/>
      <c r="I486" s="4"/>
    </row>
    <row r="487" spans="4:9" x14ac:dyDescent="0.25">
      <c r="D487" s="4"/>
      <c r="E487" s="4"/>
      <c r="F487" s="4"/>
      <c r="G487" s="4"/>
      <c r="H487" s="4"/>
      <c r="I487" s="4"/>
    </row>
    <row r="488" spans="4:9" x14ac:dyDescent="0.25">
      <c r="D488" s="4"/>
      <c r="E488" s="4"/>
      <c r="F488" s="4"/>
      <c r="G488" s="4"/>
      <c r="H488" s="4"/>
      <c r="I488" s="4"/>
    </row>
    <row r="489" spans="4:9" x14ac:dyDescent="0.25">
      <c r="D489" s="4"/>
      <c r="E489" s="4"/>
      <c r="F489" s="4"/>
      <c r="G489" s="4"/>
      <c r="H489" s="4"/>
      <c r="I489" s="4"/>
    </row>
    <row r="490" spans="4:9" x14ac:dyDescent="0.25">
      <c r="D490" s="4"/>
      <c r="E490" s="4"/>
      <c r="F490" s="4"/>
      <c r="G490" s="4"/>
      <c r="H490" s="4"/>
      <c r="I490" s="4"/>
    </row>
    <row r="491" spans="4:9" x14ac:dyDescent="0.25">
      <c r="D491" s="4"/>
      <c r="E491" s="4"/>
      <c r="F491" s="4"/>
      <c r="G491" s="4"/>
      <c r="H491" s="4"/>
      <c r="I491" s="4"/>
    </row>
    <row r="492" spans="4:9" x14ac:dyDescent="0.25">
      <c r="D492" s="4"/>
      <c r="E492" s="4"/>
      <c r="F492" s="4"/>
      <c r="G492" s="4"/>
      <c r="H492" s="4"/>
      <c r="I492" s="4"/>
    </row>
    <row r="493" spans="4:9" x14ac:dyDescent="0.25">
      <c r="D493" s="4"/>
      <c r="E493" s="4"/>
      <c r="F493" s="4"/>
      <c r="G493" s="4"/>
      <c r="H493" s="4"/>
      <c r="I493" s="4"/>
    </row>
    <row r="494" spans="4:9" x14ac:dyDescent="0.25">
      <c r="D494" s="4"/>
      <c r="E494" s="4"/>
      <c r="F494" s="4"/>
      <c r="G494" s="4"/>
      <c r="H494" s="4"/>
      <c r="I494" s="4"/>
    </row>
    <row r="495" spans="4:9" x14ac:dyDescent="0.25">
      <c r="D495" s="4"/>
      <c r="E495" s="4"/>
      <c r="F495" s="4"/>
      <c r="G495" s="4"/>
      <c r="H495" s="4"/>
      <c r="I495" s="4"/>
    </row>
    <row r="496" spans="4:9" x14ac:dyDescent="0.25">
      <c r="D496" s="4"/>
      <c r="E496" s="4"/>
      <c r="F496" s="4"/>
      <c r="G496" s="4"/>
      <c r="H496" s="4"/>
      <c r="I496" s="4"/>
    </row>
    <row r="497" spans="4:9" x14ac:dyDescent="0.25">
      <c r="D497" s="4"/>
      <c r="E497" s="4"/>
      <c r="F497" s="4"/>
      <c r="G497" s="4"/>
      <c r="H497" s="4"/>
      <c r="I497" s="4"/>
    </row>
    <row r="498" spans="4:9" x14ac:dyDescent="0.25">
      <c r="D498" s="4"/>
      <c r="E498" s="4"/>
      <c r="F498" s="4"/>
      <c r="G498" s="4"/>
      <c r="H498" s="4"/>
      <c r="I498" s="4"/>
    </row>
    <row r="499" spans="4:9" x14ac:dyDescent="0.25">
      <c r="D499" s="4"/>
      <c r="E499" s="4"/>
      <c r="F499" s="4"/>
      <c r="G499" s="4"/>
      <c r="H499" s="4"/>
      <c r="I499" s="4"/>
    </row>
    <row r="500" spans="4:9" x14ac:dyDescent="0.25">
      <c r="D500" s="4"/>
      <c r="E500" s="4"/>
      <c r="F500" s="4"/>
      <c r="G500" s="4"/>
      <c r="H500" s="4"/>
      <c r="I500" s="4"/>
    </row>
    <row r="501" spans="4:9" x14ac:dyDescent="0.25">
      <c r="D501" s="4"/>
      <c r="E501" s="4"/>
      <c r="F501" s="4"/>
      <c r="G501" s="4"/>
      <c r="H501" s="4"/>
      <c r="I501" s="4"/>
    </row>
    <row r="502" spans="4:9" x14ac:dyDescent="0.25">
      <c r="D502" s="4"/>
      <c r="E502" s="4"/>
      <c r="F502" s="4"/>
      <c r="G502" s="4"/>
      <c r="H502" s="4"/>
      <c r="I502" s="4"/>
    </row>
    <row r="503" spans="4:9" x14ac:dyDescent="0.25">
      <c r="D503" s="4"/>
      <c r="E503" s="4"/>
      <c r="F503" s="4"/>
      <c r="G503" s="4"/>
      <c r="H503" s="4"/>
      <c r="I503" s="4"/>
    </row>
    <row r="504" spans="4:9" x14ac:dyDescent="0.25">
      <c r="D504" s="4"/>
      <c r="E504" s="4"/>
      <c r="F504" s="4"/>
      <c r="G504" s="4"/>
      <c r="H504" s="4"/>
      <c r="I504" s="4"/>
    </row>
    <row r="505" spans="4:9" x14ac:dyDescent="0.25">
      <c r="D505" s="4"/>
      <c r="E505" s="4"/>
      <c r="F505" s="4"/>
      <c r="G505" s="4"/>
      <c r="H505" s="4"/>
      <c r="I505" s="4"/>
    </row>
    <row r="506" spans="4:9" x14ac:dyDescent="0.25">
      <c r="D506" s="4"/>
      <c r="E506" s="4"/>
      <c r="F506" s="4"/>
      <c r="G506" s="4"/>
      <c r="H506" s="4"/>
      <c r="I506" s="4"/>
    </row>
    <row r="507" spans="4:9" x14ac:dyDescent="0.25">
      <c r="D507" s="4"/>
      <c r="E507" s="4"/>
      <c r="F507" s="4"/>
      <c r="G507" s="4"/>
      <c r="H507" s="4"/>
      <c r="I507" s="4"/>
    </row>
    <row r="508" spans="4:9" x14ac:dyDescent="0.25">
      <c r="D508" s="4"/>
      <c r="E508" s="4"/>
      <c r="F508" s="4"/>
      <c r="G508" s="4"/>
      <c r="H508" s="4"/>
      <c r="I508" s="4"/>
    </row>
    <row r="509" spans="4:9" x14ac:dyDescent="0.25">
      <c r="D509" s="4"/>
      <c r="E509" s="4"/>
      <c r="F509" s="4"/>
      <c r="G509" s="4"/>
      <c r="H509" s="4"/>
      <c r="I509" s="4"/>
    </row>
    <row r="510" spans="4:9" x14ac:dyDescent="0.25">
      <c r="D510" s="4"/>
      <c r="E510" s="4"/>
      <c r="F510" s="4"/>
      <c r="G510" s="4"/>
      <c r="H510" s="4"/>
      <c r="I510" s="4"/>
    </row>
    <row r="511" spans="4:9" x14ac:dyDescent="0.25">
      <c r="D511" s="4"/>
      <c r="E511" s="4"/>
      <c r="F511" s="4"/>
      <c r="G511" s="4"/>
      <c r="H511" s="4"/>
      <c r="I511" s="4"/>
    </row>
    <row r="512" spans="4:9" x14ac:dyDescent="0.25">
      <c r="D512" s="4"/>
      <c r="E512" s="4"/>
      <c r="F512" s="4"/>
      <c r="G512" s="4"/>
      <c r="H512" s="4"/>
      <c r="I512" s="4"/>
    </row>
    <row r="513" spans="4:9" x14ac:dyDescent="0.25">
      <c r="D513" s="4"/>
      <c r="E513" s="4"/>
      <c r="F513" s="4"/>
      <c r="G513" s="4"/>
      <c r="H513" s="4"/>
      <c r="I513" s="4"/>
    </row>
    <row r="514" spans="4:9" x14ac:dyDescent="0.25">
      <c r="D514" s="4"/>
      <c r="E514" s="4"/>
      <c r="F514" s="4"/>
      <c r="G514" s="4"/>
      <c r="H514" s="4"/>
      <c r="I514" s="4"/>
    </row>
    <row r="515" spans="4:9" x14ac:dyDescent="0.25">
      <c r="D515" s="4"/>
      <c r="E515" s="4"/>
      <c r="F515" s="4"/>
      <c r="G515" s="4"/>
      <c r="H515" s="4"/>
      <c r="I515" s="4"/>
    </row>
    <row r="516" spans="4:9" x14ac:dyDescent="0.25">
      <c r="D516" s="4"/>
      <c r="E516" s="4"/>
      <c r="F516" s="4"/>
      <c r="G516" s="4"/>
      <c r="H516" s="4"/>
      <c r="I516" s="4"/>
    </row>
    <row r="517" spans="4:9" x14ac:dyDescent="0.25">
      <c r="D517" s="4"/>
      <c r="E517" s="4"/>
      <c r="F517" s="4"/>
      <c r="G517" s="4"/>
      <c r="H517" s="4"/>
      <c r="I517" s="4"/>
    </row>
    <row r="518" spans="4:9" x14ac:dyDescent="0.25">
      <c r="D518" s="4"/>
      <c r="E518" s="4"/>
      <c r="F518" s="4"/>
      <c r="G518" s="4"/>
      <c r="H518" s="4"/>
      <c r="I518" s="4"/>
    </row>
    <row r="519" spans="4:9" x14ac:dyDescent="0.25">
      <c r="D519" s="4"/>
      <c r="E519" s="4"/>
      <c r="F519" s="4"/>
      <c r="G519" s="4"/>
      <c r="H519" s="4"/>
      <c r="I519" s="4"/>
    </row>
    <row r="520" spans="4:9" x14ac:dyDescent="0.25">
      <c r="D520" s="4"/>
      <c r="E520" s="4"/>
      <c r="F520" s="4"/>
      <c r="G520" s="4"/>
      <c r="H520" s="4"/>
      <c r="I520" s="4"/>
    </row>
    <row r="521" spans="4:9" x14ac:dyDescent="0.25">
      <c r="D521" s="4"/>
      <c r="E521" s="4"/>
      <c r="F521" s="4"/>
      <c r="G521" s="4"/>
      <c r="H521" s="4"/>
      <c r="I521" s="4"/>
    </row>
    <row r="522" spans="4:9" x14ac:dyDescent="0.25">
      <c r="D522" s="4"/>
      <c r="E522" s="4"/>
      <c r="F522" s="4"/>
      <c r="G522" s="4"/>
      <c r="H522" s="4"/>
      <c r="I522" s="4"/>
    </row>
    <row r="523" spans="4:9" x14ac:dyDescent="0.25">
      <c r="D523" s="4"/>
      <c r="E523" s="4"/>
      <c r="F523" s="4"/>
      <c r="G523" s="4"/>
      <c r="H523" s="4"/>
      <c r="I523" s="4"/>
    </row>
    <row r="524" spans="4:9" x14ac:dyDescent="0.25">
      <c r="D524" s="4"/>
      <c r="E524" s="4"/>
      <c r="F524" s="4"/>
      <c r="G524" s="4"/>
      <c r="H524" s="4"/>
      <c r="I524" s="4"/>
    </row>
    <row r="525" spans="4:9" x14ac:dyDescent="0.25">
      <c r="D525" s="4"/>
      <c r="E525" s="4"/>
      <c r="F525" s="4"/>
      <c r="G525" s="4"/>
      <c r="H525" s="4"/>
      <c r="I525" s="4"/>
    </row>
    <row r="526" spans="4:9" x14ac:dyDescent="0.25">
      <c r="D526" s="4"/>
      <c r="E526" s="4"/>
      <c r="F526" s="4"/>
      <c r="G526" s="4"/>
      <c r="H526" s="4"/>
      <c r="I526" s="4"/>
    </row>
    <row r="527" spans="4:9" x14ac:dyDescent="0.25">
      <c r="D527" s="4"/>
      <c r="E527" s="4"/>
      <c r="F527" s="4"/>
      <c r="G527" s="4"/>
      <c r="H527" s="4"/>
      <c r="I527" s="4"/>
    </row>
    <row r="528" spans="4:9" x14ac:dyDescent="0.25">
      <c r="D528" s="4"/>
      <c r="E528" s="4"/>
      <c r="F528" s="4"/>
      <c r="G528" s="4"/>
      <c r="H528" s="4"/>
      <c r="I528" s="4"/>
    </row>
    <row r="529" spans="4:9" x14ac:dyDescent="0.25">
      <c r="D529" s="4"/>
      <c r="E529" s="4"/>
      <c r="F529" s="4"/>
      <c r="G529" s="4"/>
      <c r="H529" s="4"/>
      <c r="I529" s="4"/>
    </row>
    <row r="530" spans="4:9" x14ac:dyDescent="0.25">
      <c r="D530" s="4"/>
      <c r="E530" s="4"/>
      <c r="F530" s="4"/>
      <c r="G530" s="4"/>
      <c r="H530" s="4"/>
      <c r="I530" s="4"/>
    </row>
    <row r="531" spans="4:9" x14ac:dyDescent="0.25">
      <c r="D531" s="4"/>
      <c r="E531" s="4"/>
      <c r="F531" s="4"/>
      <c r="G531" s="4"/>
      <c r="H531" s="4"/>
      <c r="I531" s="4"/>
    </row>
    <row r="532" spans="4:9" x14ac:dyDescent="0.25">
      <c r="D532" s="4"/>
      <c r="E532" s="4"/>
      <c r="F532" s="4"/>
      <c r="G532" s="4"/>
      <c r="H532" s="4"/>
      <c r="I532" s="4"/>
    </row>
    <row r="533" spans="4:9" x14ac:dyDescent="0.25">
      <c r="D533" s="4"/>
      <c r="E533" s="4"/>
      <c r="F533" s="4"/>
      <c r="G533" s="4"/>
      <c r="H533" s="4"/>
      <c r="I533" s="4"/>
    </row>
    <row r="534" spans="4:9" x14ac:dyDescent="0.25">
      <c r="D534" s="4"/>
      <c r="E534" s="4"/>
      <c r="F534" s="4"/>
      <c r="G534" s="4"/>
      <c r="H534" s="4"/>
      <c r="I534" s="4"/>
    </row>
    <row r="535" spans="4:9" x14ac:dyDescent="0.25">
      <c r="D535" s="4"/>
      <c r="E535" s="4"/>
      <c r="F535" s="4"/>
      <c r="G535" s="4"/>
      <c r="H535" s="4"/>
      <c r="I535" s="4"/>
    </row>
    <row r="536" spans="4:9" x14ac:dyDescent="0.25">
      <c r="D536" s="4"/>
      <c r="E536" s="4"/>
      <c r="F536" s="4"/>
      <c r="G536" s="4"/>
      <c r="H536" s="4"/>
      <c r="I536" s="4"/>
    </row>
    <row r="537" spans="4:9" x14ac:dyDescent="0.25">
      <c r="D537" s="4"/>
      <c r="E537" s="4"/>
      <c r="F537" s="4"/>
      <c r="G537" s="4"/>
      <c r="H537" s="4"/>
      <c r="I537" s="4"/>
    </row>
    <row r="538" spans="4:9" x14ac:dyDescent="0.25">
      <c r="D538" s="4"/>
      <c r="E538" s="4"/>
      <c r="F538" s="4"/>
      <c r="G538" s="4"/>
      <c r="H538" s="4"/>
      <c r="I538" s="4"/>
    </row>
    <row r="539" spans="4:9" x14ac:dyDescent="0.25">
      <c r="D539" s="4"/>
      <c r="E539" s="4"/>
      <c r="F539" s="4"/>
      <c r="G539" s="4"/>
      <c r="H539" s="4"/>
      <c r="I539" s="4"/>
    </row>
    <row r="540" spans="4:9" x14ac:dyDescent="0.25">
      <c r="D540" s="4"/>
      <c r="E540" s="4"/>
      <c r="F540" s="4"/>
      <c r="G540" s="4"/>
      <c r="H540" s="4"/>
      <c r="I540" s="4"/>
    </row>
    <row r="541" spans="4:9" x14ac:dyDescent="0.25">
      <c r="D541" s="4"/>
      <c r="E541" s="4"/>
      <c r="F541" s="4"/>
      <c r="G541" s="4"/>
      <c r="H541" s="4"/>
      <c r="I541" s="4"/>
    </row>
    <row r="542" spans="4:9" x14ac:dyDescent="0.25">
      <c r="D542" s="4"/>
      <c r="E542" s="4"/>
      <c r="F542" s="4"/>
      <c r="G542" s="4"/>
      <c r="H542" s="4"/>
      <c r="I542" s="4"/>
    </row>
    <row r="543" spans="4:9" x14ac:dyDescent="0.25">
      <c r="D543" s="4"/>
      <c r="E543" s="4"/>
      <c r="F543" s="4"/>
      <c r="G543" s="4"/>
      <c r="H543" s="4"/>
      <c r="I543" s="4"/>
    </row>
    <row r="544" spans="4:9" x14ac:dyDescent="0.25">
      <c r="D544" s="4"/>
      <c r="E544" s="4"/>
      <c r="F544" s="4"/>
      <c r="G544" s="4"/>
      <c r="H544" s="4"/>
      <c r="I544" s="4"/>
    </row>
    <row r="545" spans="4:9" x14ac:dyDescent="0.25">
      <c r="D545" s="4"/>
      <c r="E545" s="4"/>
      <c r="F545" s="4"/>
      <c r="G545" s="4"/>
      <c r="H545" s="4"/>
      <c r="I545" s="4"/>
    </row>
    <row r="546" spans="4:9" x14ac:dyDescent="0.25">
      <c r="D546" s="4"/>
      <c r="E546" s="4"/>
      <c r="F546" s="4"/>
      <c r="G546" s="4"/>
      <c r="H546" s="4"/>
      <c r="I546" s="4"/>
    </row>
    <row r="547" spans="4:9" x14ac:dyDescent="0.25">
      <c r="D547" s="4"/>
      <c r="E547" s="4"/>
      <c r="F547" s="4"/>
      <c r="G547" s="4"/>
      <c r="H547" s="4"/>
      <c r="I547" s="4"/>
    </row>
    <row r="548" spans="4:9" x14ac:dyDescent="0.25">
      <c r="D548" s="4"/>
      <c r="E548" s="4"/>
      <c r="F548" s="4"/>
      <c r="G548" s="4"/>
      <c r="H548" s="4"/>
      <c r="I548" s="4"/>
    </row>
    <row r="549" spans="4:9" x14ac:dyDescent="0.25">
      <c r="D549" s="4"/>
      <c r="E549" s="4"/>
      <c r="F549" s="4"/>
      <c r="G549" s="4"/>
      <c r="H549" s="4"/>
      <c r="I549" s="4"/>
    </row>
    <row r="550" spans="4:9" x14ac:dyDescent="0.25">
      <c r="D550" s="4"/>
      <c r="E550" s="4"/>
      <c r="F550" s="4"/>
      <c r="G550" s="4"/>
      <c r="H550" s="4"/>
      <c r="I550" s="4"/>
    </row>
    <row r="551" spans="4:9" x14ac:dyDescent="0.25">
      <c r="D551" s="4"/>
      <c r="E551" s="4"/>
      <c r="F551" s="4"/>
      <c r="G551" s="4"/>
      <c r="H551" s="4"/>
      <c r="I551" s="4"/>
    </row>
    <row r="552" spans="4:9" x14ac:dyDescent="0.25">
      <c r="D552" s="4"/>
      <c r="E552" s="4"/>
      <c r="F552" s="4"/>
      <c r="G552" s="4"/>
      <c r="H552" s="4"/>
      <c r="I552" s="4"/>
    </row>
    <row r="553" spans="4:9" x14ac:dyDescent="0.25">
      <c r="D553" s="4"/>
      <c r="E553" s="4"/>
      <c r="F553" s="4"/>
      <c r="G553" s="4"/>
      <c r="H553" s="4"/>
      <c r="I553" s="4"/>
    </row>
    <row r="554" spans="4:9" x14ac:dyDescent="0.25">
      <c r="D554" s="4"/>
      <c r="E554" s="4"/>
      <c r="F554" s="4"/>
      <c r="G554" s="4"/>
      <c r="H554" s="4"/>
      <c r="I554" s="4"/>
    </row>
    <row r="555" spans="4:9" x14ac:dyDescent="0.25">
      <c r="D555" s="4"/>
      <c r="E555" s="4"/>
      <c r="F555" s="4"/>
      <c r="G555" s="4"/>
      <c r="H555" s="4"/>
      <c r="I555" s="4"/>
    </row>
    <row r="556" spans="4:9" x14ac:dyDescent="0.25">
      <c r="D556" s="4"/>
      <c r="E556" s="4"/>
      <c r="F556" s="4"/>
      <c r="G556" s="4"/>
      <c r="H556" s="4"/>
      <c r="I556" s="4"/>
    </row>
    <row r="557" spans="4:9" x14ac:dyDescent="0.25">
      <c r="D557" s="4"/>
      <c r="E557" s="4"/>
      <c r="F557" s="4"/>
      <c r="G557" s="4"/>
      <c r="H557" s="4"/>
      <c r="I557" s="4"/>
    </row>
    <row r="558" spans="4:9" x14ac:dyDescent="0.25">
      <c r="D558" s="4"/>
      <c r="E558" s="4"/>
      <c r="F558" s="4"/>
      <c r="G558" s="4"/>
      <c r="H558" s="4"/>
      <c r="I558" s="4"/>
    </row>
    <row r="559" spans="4:9" x14ac:dyDescent="0.25">
      <c r="D559" s="4"/>
      <c r="E559" s="4"/>
      <c r="F559" s="4"/>
      <c r="G559" s="4"/>
      <c r="H559" s="4"/>
      <c r="I559" s="4"/>
    </row>
    <row r="560" spans="4:9" x14ac:dyDescent="0.25">
      <c r="D560" s="4"/>
      <c r="E560" s="4"/>
      <c r="F560" s="4"/>
      <c r="G560" s="4"/>
      <c r="H560" s="4"/>
      <c r="I560" s="4"/>
    </row>
    <row r="561" spans="4:9" x14ac:dyDescent="0.25">
      <c r="D561" s="4"/>
      <c r="E561" s="4"/>
      <c r="F561" s="4"/>
      <c r="G561" s="4"/>
      <c r="H561" s="4"/>
      <c r="I561" s="4"/>
    </row>
    <row r="562" spans="4:9" x14ac:dyDescent="0.25">
      <c r="D562" s="4"/>
      <c r="E562" s="4"/>
      <c r="F562" s="4"/>
      <c r="G562" s="4"/>
      <c r="H562" s="4"/>
      <c r="I562" s="4"/>
    </row>
    <row r="563" spans="4:9" x14ac:dyDescent="0.25">
      <c r="D563" s="4"/>
      <c r="E563" s="4"/>
      <c r="F563" s="4"/>
      <c r="G563" s="4"/>
      <c r="H563" s="4"/>
      <c r="I563" s="4"/>
    </row>
    <row r="564" spans="4:9" x14ac:dyDescent="0.25">
      <c r="D564" s="4"/>
      <c r="E564" s="4"/>
      <c r="F564" s="4"/>
      <c r="G564" s="4"/>
      <c r="H564" s="4"/>
      <c r="I564" s="4"/>
    </row>
    <row r="565" spans="4:9" x14ac:dyDescent="0.25">
      <c r="D565" s="4"/>
      <c r="E565" s="4"/>
      <c r="F565" s="4"/>
      <c r="G565" s="4"/>
      <c r="H565" s="4"/>
      <c r="I565" s="4"/>
    </row>
    <row r="566" spans="4:9" x14ac:dyDescent="0.25">
      <c r="D566" s="4"/>
      <c r="E566" s="4"/>
      <c r="F566" s="4"/>
      <c r="G566" s="4"/>
      <c r="H566" s="4"/>
      <c r="I566" s="4"/>
    </row>
    <row r="567" spans="4:9" x14ac:dyDescent="0.25">
      <c r="D567" s="4"/>
      <c r="E567" s="4"/>
      <c r="F567" s="4"/>
      <c r="G567" s="4"/>
      <c r="H567" s="4"/>
      <c r="I567" s="4"/>
    </row>
    <row r="568" spans="4:9" x14ac:dyDescent="0.25">
      <c r="D568" s="4"/>
      <c r="E568" s="4"/>
      <c r="F568" s="4"/>
      <c r="G568" s="4"/>
      <c r="H568" s="4"/>
      <c r="I568" s="4"/>
    </row>
    <row r="569" spans="4:9" x14ac:dyDescent="0.25">
      <c r="D569" s="4"/>
      <c r="E569" s="4"/>
      <c r="F569" s="4"/>
      <c r="G569" s="4"/>
      <c r="H569" s="4"/>
      <c r="I569" s="4"/>
    </row>
    <row r="570" spans="4:9" x14ac:dyDescent="0.25">
      <c r="D570" s="4"/>
      <c r="E570" s="4"/>
      <c r="F570" s="4"/>
      <c r="G570" s="4"/>
      <c r="H570" s="4"/>
      <c r="I570" s="4"/>
    </row>
    <row r="571" spans="4:9" x14ac:dyDescent="0.25">
      <c r="D571" s="4"/>
      <c r="E571" s="4"/>
      <c r="F571" s="4"/>
      <c r="G571" s="4"/>
      <c r="H571" s="4"/>
      <c r="I571" s="4"/>
    </row>
    <row r="572" spans="4:9" x14ac:dyDescent="0.25">
      <c r="D572" s="4"/>
      <c r="E572" s="4"/>
      <c r="F572" s="4"/>
      <c r="G572" s="4"/>
      <c r="H572" s="4"/>
      <c r="I572" s="4"/>
    </row>
    <row r="573" spans="4:9" x14ac:dyDescent="0.25">
      <c r="D573" s="4"/>
      <c r="E573" s="4"/>
      <c r="F573" s="4"/>
      <c r="G573" s="4"/>
      <c r="H573" s="4"/>
      <c r="I573" s="4"/>
    </row>
    <row r="574" spans="4:9" x14ac:dyDescent="0.25">
      <c r="D574" s="4"/>
      <c r="E574" s="4"/>
      <c r="F574" s="4"/>
      <c r="G574" s="4"/>
      <c r="H574" s="4"/>
      <c r="I574" s="4"/>
    </row>
    <row r="575" spans="4:9" x14ac:dyDescent="0.25">
      <c r="D575" s="4"/>
      <c r="E575" s="4"/>
      <c r="F575" s="4"/>
      <c r="G575" s="4"/>
      <c r="H575" s="4"/>
      <c r="I575" s="4"/>
    </row>
    <row r="576" spans="4:9" x14ac:dyDescent="0.25">
      <c r="D576" s="4"/>
      <c r="E576" s="4"/>
      <c r="F576" s="4"/>
      <c r="G576" s="4"/>
      <c r="H576" s="4"/>
      <c r="I576" s="4"/>
    </row>
    <row r="577" spans="4:9" x14ac:dyDescent="0.25">
      <c r="D577" s="4"/>
      <c r="E577" s="4"/>
      <c r="F577" s="4"/>
      <c r="G577" s="4"/>
      <c r="H577" s="4"/>
      <c r="I577" s="4"/>
    </row>
    <row r="578" spans="4:9" x14ac:dyDescent="0.25">
      <c r="D578" s="4"/>
      <c r="E578" s="4"/>
      <c r="F578" s="4"/>
      <c r="G578" s="4"/>
      <c r="H578" s="4"/>
      <c r="I578" s="4"/>
    </row>
    <row r="579" spans="4:9" x14ac:dyDescent="0.25">
      <c r="D579" s="4"/>
      <c r="E579" s="4"/>
      <c r="F579" s="4"/>
      <c r="G579" s="4"/>
      <c r="H579" s="4"/>
      <c r="I579" s="4"/>
    </row>
    <row r="580" spans="4:9" x14ac:dyDescent="0.25">
      <c r="D580" s="4"/>
      <c r="E580" s="4"/>
      <c r="F580" s="4"/>
      <c r="G580" s="4"/>
      <c r="H580" s="4"/>
      <c r="I580" s="4"/>
    </row>
    <row r="581" spans="4:9" x14ac:dyDescent="0.25">
      <c r="D581" s="4"/>
      <c r="E581" s="4"/>
      <c r="F581" s="4"/>
      <c r="G581" s="4"/>
      <c r="H581" s="4"/>
      <c r="I581" s="4"/>
    </row>
    <row r="582" spans="4:9" x14ac:dyDescent="0.25">
      <c r="D582" s="4"/>
      <c r="E582" s="4"/>
      <c r="F582" s="4"/>
      <c r="G582" s="4"/>
      <c r="H582" s="4"/>
      <c r="I582" s="4"/>
    </row>
    <row r="583" spans="4:9" x14ac:dyDescent="0.25">
      <c r="D583" s="4"/>
      <c r="E583" s="4"/>
      <c r="F583" s="4"/>
      <c r="G583" s="4"/>
      <c r="H583" s="4"/>
      <c r="I583" s="4"/>
    </row>
    <row r="584" spans="4:9" x14ac:dyDescent="0.25">
      <c r="D584" s="4"/>
      <c r="E584" s="4"/>
      <c r="F584" s="4"/>
      <c r="G584" s="4"/>
      <c r="H584" s="4"/>
      <c r="I584" s="4"/>
    </row>
    <row r="585" spans="4:9" x14ac:dyDescent="0.25">
      <c r="D585" s="4"/>
      <c r="E585" s="4"/>
      <c r="F585" s="4"/>
      <c r="G585" s="4"/>
      <c r="H585" s="4"/>
      <c r="I585" s="4"/>
    </row>
    <row r="586" spans="4:9" x14ac:dyDescent="0.25">
      <c r="D586" s="4"/>
      <c r="E586" s="4"/>
      <c r="F586" s="4"/>
      <c r="G586" s="4"/>
      <c r="H586" s="4"/>
      <c r="I586" s="4"/>
    </row>
    <row r="587" spans="4:9" x14ac:dyDescent="0.25">
      <c r="D587" s="4"/>
      <c r="E587" s="4"/>
      <c r="F587" s="4"/>
      <c r="G587" s="4"/>
      <c r="H587" s="4"/>
      <c r="I587" s="4"/>
    </row>
    <row r="588" spans="4:9" x14ac:dyDescent="0.25">
      <c r="D588" s="4"/>
      <c r="E588" s="4"/>
      <c r="F588" s="4"/>
      <c r="G588" s="4"/>
      <c r="H588" s="4"/>
      <c r="I588" s="4"/>
    </row>
    <row r="589" spans="4:9" x14ac:dyDescent="0.25">
      <c r="D589" s="4"/>
      <c r="E589" s="4"/>
      <c r="F589" s="4"/>
      <c r="G589" s="4"/>
      <c r="H589" s="4"/>
      <c r="I589" s="4"/>
    </row>
    <row r="590" spans="4:9" x14ac:dyDescent="0.25">
      <c r="D590" s="4"/>
      <c r="E590" s="4"/>
      <c r="F590" s="4"/>
      <c r="G590" s="4"/>
      <c r="H590" s="4"/>
      <c r="I590" s="4"/>
    </row>
    <row r="591" spans="4:9" x14ac:dyDescent="0.25">
      <c r="D591" s="4"/>
      <c r="E591" s="4"/>
      <c r="F591" s="4"/>
      <c r="G591" s="4"/>
      <c r="H591" s="4"/>
      <c r="I591" s="4"/>
    </row>
    <row r="592" spans="4:9" x14ac:dyDescent="0.25">
      <c r="D592" s="4"/>
      <c r="E592" s="4"/>
      <c r="F592" s="4"/>
      <c r="G592" s="4"/>
      <c r="H592" s="4"/>
      <c r="I592" s="4"/>
    </row>
    <row r="593" spans="4:9" x14ac:dyDescent="0.25">
      <c r="D593" s="4"/>
      <c r="E593" s="4"/>
      <c r="F593" s="4"/>
      <c r="G593" s="4"/>
      <c r="H593" s="4"/>
      <c r="I593" s="4"/>
    </row>
    <row r="594" spans="4:9" x14ac:dyDescent="0.25">
      <c r="D594" s="4"/>
      <c r="E594" s="4"/>
      <c r="F594" s="4"/>
      <c r="G594" s="4"/>
      <c r="H594" s="4"/>
      <c r="I594" s="4"/>
    </row>
    <row r="595" spans="4:9" x14ac:dyDescent="0.25">
      <c r="D595" s="4"/>
      <c r="E595" s="4"/>
      <c r="F595" s="4"/>
      <c r="G595" s="4"/>
      <c r="H595" s="4"/>
      <c r="I595" s="4"/>
    </row>
    <row r="596" spans="4:9" x14ac:dyDescent="0.25">
      <c r="D596" s="4"/>
      <c r="E596" s="4"/>
      <c r="F596" s="4"/>
      <c r="G596" s="4"/>
      <c r="H596" s="4"/>
      <c r="I596" s="4"/>
    </row>
    <row r="597" spans="4:9" x14ac:dyDescent="0.25">
      <c r="D597" s="4"/>
      <c r="E597" s="4"/>
      <c r="F597" s="4"/>
      <c r="G597" s="4"/>
      <c r="H597" s="4"/>
      <c r="I597" s="4"/>
    </row>
    <row r="598" spans="4:9" x14ac:dyDescent="0.25">
      <c r="D598" s="4"/>
      <c r="E598" s="4"/>
      <c r="F598" s="4"/>
      <c r="G598" s="4"/>
      <c r="H598" s="4"/>
      <c r="I598" s="4"/>
    </row>
    <row r="599" spans="4:9" x14ac:dyDescent="0.25">
      <c r="D599" s="4"/>
      <c r="E599" s="4"/>
      <c r="F599" s="4"/>
      <c r="G599" s="4"/>
      <c r="H599" s="4"/>
      <c r="I599" s="4"/>
    </row>
    <row r="600" spans="4:9" x14ac:dyDescent="0.25">
      <c r="D600" s="4"/>
      <c r="E600" s="4"/>
      <c r="F600" s="4"/>
      <c r="G600" s="4"/>
      <c r="H600" s="4"/>
      <c r="I600" s="4"/>
    </row>
    <row r="601" spans="4:9" x14ac:dyDescent="0.25">
      <c r="D601" s="4"/>
      <c r="E601" s="4"/>
      <c r="F601" s="4"/>
      <c r="G601" s="4"/>
      <c r="H601" s="4"/>
      <c r="I601" s="4"/>
    </row>
    <row r="602" spans="4:9" x14ac:dyDescent="0.25">
      <c r="D602" s="4"/>
      <c r="E602" s="4"/>
      <c r="F602" s="4"/>
      <c r="G602" s="4"/>
      <c r="H602" s="4"/>
      <c r="I602" s="4"/>
    </row>
    <row r="603" spans="4:9" x14ac:dyDescent="0.25">
      <c r="D603" s="4"/>
      <c r="E603" s="4"/>
      <c r="F603" s="4"/>
      <c r="G603" s="4"/>
      <c r="H603" s="4"/>
      <c r="I603" s="4"/>
    </row>
    <row r="604" spans="4:9" x14ac:dyDescent="0.25">
      <c r="D604" s="4"/>
      <c r="E604" s="4"/>
      <c r="F604" s="4"/>
      <c r="G604" s="4"/>
      <c r="H604" s="4"/>
      <c r="I604" s="4"/>
    </row>
    <row r="605" spans="4:9" x14ac:dyDescent="0.25">
      <c r="D605" s="4"/>
      <c r="E605" s="4"/>
      <c r="F605" s="4"/>
      <c r="G605" s="4"/>
      <c r="H605" s="4"/>
      <c r="I605" s="4"/>
    </row>
    <row r="606" spans="4:9" x14ac:dyDescent="0.25">
      <c r="D606" s="4"/>
      <c r="E606" s="4"/>
      <c r="F606" s="4"/>
      <c r="G606" s="4"/>
      <c r="H606" s="4"/>
      <c r="I606" s="4"/>
    </row>
    <row r="607" spans="4:9" x14ac:dyDescent="0.25">
      <c r="D607" s="4"/>
      <c r="E607" s="4"/>
      <c r="F607" s="4"/>
      <c r="G607" s="4"/>
      <c r="H607" s="4"/>
      <c r="I607" s="4"/>
    </row>
    <row r="608" spans="4:9" x14ac:dyDescent="0.25">
      <c r="D608" s="4"/>
      <c r="E608" s="4"/>
      <c r="F608" s="4"/>
      <c r="G608" s="4"/>
      <c r="H608" s="4"/>
      <c r="I608" s="4"/>
    </row>
    <row r="609" spans="4:9" x14ac:dyDescent="0.25">
      <c r="D609" s="4"/>
      <c r="E609" s="4"/>
      <c r="F609" s="4"/>
      <c r="G609" s="4"/>
      <c r="H609" s="4"/>
      <c r="I609" s="4"/>
    </row>
    <row r="610" spans="4:9" x14ac:dyDescent="0.25">
      <c r="D610" s="4"/>
      <c r="E610" s="4"/>
      <c r="F610" s="4"/>
      <c r="G610" s="4"/>
      <c r="H610" s="4"/>
      <c r="I610" s="4"/>
    </row>
    <row r="611" spans="4:9" x14ac:dyDescent="0.25">
      <c r="D611" s="4"/>
      <c r="E611" s="4"/>
      <c r="F611" s="4"/>
      <c r="G611" s="4"/>
      <c r="H611" s="4"/>
      <c r="I611" s="4"/>
    </row>
    <row r="612" spans="4:9" x14ac:dyDescent="0.25">
      <c r="D612" s="4"/>
      <c r="E612" s="4"/>
      <c r="F612" s="4"/>
      <c r="G612" s="4"/>
      <c r="H612" s="4"/>
      <c r="I612" s="4"/>
    </row>
    <row r="613" spans="4:9" x14ac:dyDescent="0.25">
      <c r="D613" s="4"/>
      <c r="E613" s="4"/>
      <c r="F613" s="4"/>
      <c r="G613" s="4"/>
      <c r="H613" s="4"/>
      <c r="I613" s="4"/>
    </row>
    <row r="614" spans="4:9" x14ac:dyDescent="0.25">
      <c r="D614" s="4"/>
      <c r="E614" s="4"/>
      <c r="F614" s="4"/>
      <c r="G614" s="4"/>
      <c r="H614" s="4"/>
      <c r="I614" s="4"/>
    </row>
    <row r="615" spans="4:9" x14ac:dyDescent="0.25">
      <c r="D615" s="4"/>
      <c r="E615" s="4"/>
      <c r="F615" s="4"/>
      <c r="G615" s="4"/>
      <c r="H615" s="4"/>
      <c r="I615" s="4"/>
    </row>
    <row r="616" spans="4:9" x14ac:dyDescent="0.25">
      <c r="D616" s="4"/>
      <c r="E616" s="4"/>
      <c r="F616" s="4"/>
      <c r="G616" s="4"/>
      <c r="H616" s="4"/>
      <c r="I616" s="4"/>
    </row>
    <row r="617" spans="4:9" x14ac:dyDescent="0.25">
      <c r="D617" s="4"/>
      <c r="E617" s="4"/>
      <c r="F617" s="4"/>
      <c r="G617" s="4"/>
      <c r="H617" s="4"/>
      <c r="I617" s="4"/>
    </row>
    <row r="618" spans="4:9" x14ac:dyDescent="0.25">
      <c r="D618" s="4"/>
      <c r="E618" s="4"/>
      <c r="F618" s="4"/>
      <c r="G618" s="4"/>
      <c r="H618" s="4"/>
      <c r="I618" s="4"/>
    </row>
    <row r="619" spans="4:9" x14ac:dyDescent="0.25">
      <c r="D619" s="4"/>
      <c r="E619" s="4"/>
      <c r="F619" s="4"/>
      <c r="G619" s="4"/>
      <c r="H619" s="4"/>
      <c r="I619" s="4"/>
    </row>
    <row r="620" spans="4:9" x14ac:dyDescent="0.25">
      <c r="D620" s="4"/>
      <c r="E620" s="4"/>
      <c r="F620" s="4"/>
      <c r="G620" s="4"/>
      <c r="H620" s="4"/>
      <c r="I620" s="4"/>
    </row>
    <row r="621" spans="4:9" x14ac:dyDescent="0.25">
      <c r="D621" s="4"/>
      <c r="E621" s="4"/>
      <c r="F621" s="4"/>
      <c r="G621" s="4"/>
      <c r="H621" s="4"/>
      <c r="I621" s="4"/>
    </row>
    <row r="622" spans="4:9" x14ac:dyDescent="0.25">
      <c r="D622" s="4"/>
      <c r="E622" s="4"/>
      <c r="F622" s="4"/>
      <c r="G622" s="4"/>
      <c r="H622" s="4"/>
      <c r="I622" s="4"/>
    </row>
    <row r="623" spans="4:9" x14ac:dyDescent="0.25">
      <c r="D623" s="4"/>
      <c r="E623" s="4"/>
      <c r="F623" s="4"/>
      <c r="G623" s="4"/>
      <c r="H623" s="4"/>
      <c r="I623" s="4"/>
    </row>
    <row r="624" spans="4:9" x14ac:dyDescent="0.25">
      <c r="D624" s="4"/>
      <c r="E624" s="4"/>
      <c r="F624" s="4"/>
      <c r="G624" s="4"/>
      <c r="H624" s="4"/>
      <c r="I624" s="4"/>
    </row>
    <row r="625" spans="4:9" x14ac:dyDescent="0.25">
      <c r="D625" s="4"/>
      <c r="E625" s="4"/>
      <c r="F625" s="4"/>
      <c r="G625" s="4"/>
      <c r="H625" s="4"/>
      <c r="I625" s="4"/>
    </row>
    <row r="626" spans="4:9" x14ac:dyDescent="0.25">
      <c r="D626" s="4"/>
      <c r="E626" s="4"/>
      <c r="F626" s="4"/>
      <c r="G626" s="4"/>
      <c r="H626" s="4"/>
      <c r="I626" s="4"/>
    </row>
    <row r="627" spans="4:9" x14ac:dyDescent="0.25">
      <c r="D627" s="4"/>
      <c r="E627" s="4"/>
      <c r="F627" s="4"/>
      <c r="G627" s="4"/>
      <c r="H627" s="4"/>
      <c r="I627" s="4"/>
    </row>
    <row r="628" spans="4:9" x14ac:dyDescent="0.25">
      <c r="D628" s="4"/>
      <c r="E628" s="4"/>
      <c r="F628" s="4"/>
      <c r="G628" s="4"/>
      <c r="H628" s="4"/>
      <c r="I628" s="4"/>
    </row>
    <row r="629" spans="4:9" x14ac:dyDescent="0.25">
      <c r="D629" s="4"/>
      <c r="E629" s="4"/>
      <c r="F629" s="4"/>
      <c r="G629" s="4"/>
      <c r="H629" s="4"/>
      <c r="I629" s="4"/>
    </row>
    <row r="630" spans="4:9" x14ac:dyDescent="0.25">
      <c r="D630" s="4"/>
      <c r="E630" s="4"/>
      <c r="F630" s="4"/>
      <c r="G630" s="4"/>
      <c r="H630" s="4"/>
      <c r="I630" s="4"/>
    </row>
    <row r="631" spans="4:9" x14ac:dyDescent="0.25">
      <c r="D631" s="4"/>
      <c r="E631" s="4"/>
      <c r="F631" s="4"/>
      <c r="G631" s="4"/>
      <c r="H631" s="4"/>
      <c r="I631" s="4"/>
    </row>
    <row r="632" spans="4:9" x14ac:dyDescent="0.25">
      <c r="D632" s="4"/>
      <c r="E632" s="4"/>
      <c r="F632" s="4"/>
      <c r="G632" s="4"/>
      <c r="H632" s="4"/>
      <c r="I632" s="4"/>
    </row>
    <row r="633" spans="4:9" x14ac:dyDescent="0.25">
      <c r="D633" s="4"/>
      <c r="E633" s="4"/>
      <c r="F633" s="4"/>
      <c r="G633" s="4"/>
      <c r="H633" s="4"/>
      <c r="I633" s="4"/>
    </row>
    <row r="634" spans="4:9" x14ac:dyDescent="0.25">
      <c r="D634" s="4"/>
      <c r="E634" s="4"/>
      <c r="F634" s="4"/>
      <c r="G634" s="4"/>
      <c r="H634" s="4"/>
      <c r="I634" s="4"/>
    </row>
    <row r="635" spans="4:9" x14ac:dyDescent="0.25">
      <c r="D635" s="4"/>
      <c r="E635" s="4"/>
      <c r="F635" s="4"/>
      <c r="G635" s="4"/>
      <c r="H635" s="4"/>
      <c r="I635" s="4"/>
    </row>
    <row r="636" spans="4:9" x14ac:dyDescent="0.25">
      <c r="D636" s="4"/>
      <c r="E636" s="4"/>
      <c r="F636" s="4"/>
      <c r="G636" s="4"/>
      <c r="H636" s="4"/>
      <c r="I636" s="4"/>
    </row>
    <row r="637" spans="4:9" x14ac:dyDescent="0.25">
      <c r="D637" s="4"/>
      <c r="E637" s="4"/>
      <c r="F637" s="4"/>
      <c r="G637" s="4"/>
      <c r="H637" s="4"/>
      <c r="I637" s="4"/>
    </row>
    <row r="638" spans="4:9" x14ac:dyDescent="0.25">
      <c r="D638" s="4"/>
      <c r="E638" s="4"/>
      <c r="F638" s="4"/>
      <c r="G638" s="4"/>
      <c r="H638" s="4"/>
      <c r="I638" s="4"/>
    </row>
    <row r="639" spans="4:9" x14ac:dyDescent="0.25">
      <c r="D639" s="4"/>
      <c r="E639" s="4"/>
      <c r="F639" s="4"/>
      <c r="G639" s="4"/>
      <c r="H639" s="4"/>
      <c r="I639" s="4"/>
    </row>
    <row r="640" spans="4:9" x14ac:dyDescent="0.25">
      <c r="D640" s="4"/>
      <c r="E640" s="4"/>
      <c r="F640" s="4"/>
      <c r="G640" s="4"/>
      <c r="H640" s="4"/>
      <c r="I640" s="4"/>
    </row>
    <row r="641" spans="4:9" x14ac:dyDescent="0.25">
      <c r="D641" s="4"/>
      <c r="E641" s="4"/>
      <c r="F641" s="4"/>
      <c r="G641" s="4"/>
      <c r="H641" s="4"/>
      <c r="I641" s="4"/>
    </row>
    <row r="642" spans="4:9" x14ac:dyDescent="0.25">
      <c r="D642" s="4"/>
      <c r="E642" s="4"/>
      <c r="F642" s="4"/>
      <c r="G642" s="4"/>
      <c r="H642" s="4"/>
      <c r="I642" s="4"/>
    </row>
    <row r="643" spans="4:9" x14ac:dyDescent="0.25">
      <c r="D643" s="4"/>
      <c r="E643" s="4"/>
      <c r="F643" s="4"/>
      <c r="G643" s="4"/>
      <c r="H643" s="4"/>
      <c r="I643" s="4"/>
    </row>
    <row r="644" spans="4:9" x14ac:dyDescent="0.25">
      <c r="D644" s="4"/>
      <c r="E644" s="4"/>
      <c r="F644" s="4"/>
      <c r="G644" s="4"/>
      <c r="H644" s="4"/>
      <c r="I644" s="4"/>
    </row>
    <row r="645" spans="4:9" x14ac:dyDescent="0.25">
      <c r="D645" s="4"/>
      <c r="E645" s="4"/>
      <c r="F645" s="4"/>
      <c r="G645" s="4"/>
      <c r="H645" s="4"/>
      <c r="I645" s="4"/>
    </row>
    <row r="646" spans="4:9" x14ac:dyDescent="0.25">
      <c r="D646" s="4"/>
      <c r="E646" s="4"/>
      <c r="F646" s="4"/>
      <c r="G646" s="4"/>
      <c r="H646" s="4"/>
      <c r="I646" s="4"/>
    </row>
    <row r="647" spans="4:9" x14ac:dyDescent="0.25">
      <c r="D647" s="4"/>
      <c r="E647" s="4"/>
      <c r="F647" s="4"/>
      <c r="G647" s="4"/>
      <c r="H647" s="4"/>
      <c r="I647" s="4"/>
    </row>
    <row r="648" spans="4:9" x14ac:dyDescent="0.25">
      <c r="D648" s="4"/>
      <c r="E648" s="4"/>
      <c r="F648" s="4"/>
      <c r="G648" s="4"/>
      <c r="H648" s="4"/>
      <c r="I648" s="4"/>
    </row>
    <row r="649" spans="4:9" x14ac:dyDescent="0.25">
      <c r="D649" s="4"/>
      <c r="E649" s="4"/>
      <c r="F649" s="4"/>
      <c r="G649" s="4"/>
      <c r="H649" s="4"/>
      <c r="I649" s="4"/>
    </row>
    <row r="650" spans="4:9" x14ac:dyDescent="0.25">
      <c r="D650" s="4"/>
      <c r="E650" s="4"/>
      <c r="F650" s="4"/>
      <c r="G650" s="4"/>
      <c r="H650" s="4"/>
      <c r="I650" s="4"/>
    </row>
    <row r="651" spans="4:9" x14ac:dyDescent="0.25">
      <c r="D651" s="4"/>
      <c r="E651" s="4"/>
      <c r="F651" s="4"/>
      <c r="G651" s="4"/>
      <c r="H651" s="4"/>
      <c r="I651" s="4"/>
    </row>
    <row r="652" spans="4:9" x14ac:dyDescent="0.25">
      <c r="D652" s="4"/>
      <c r="E652" s="4"/>
      <c r="F652" s="4"/>
      <c r="G652" s="4"/>
      <c r="H652" s="4"/>
      <c r="I652" s="4"/>
    </row>
    <row r="653" spans="4:9" x14ac:dyDescent="0.25">
      <c r="D653" s="4"/>
      <c r="E653" s="4"/>
      <c r="F653" s="4"/>
      <c r="G653" s="4"/>
      <c r="H653" s="4"/>
      <c r="I653" s="4"/>
    </row>
    <row r="654" spans="4:9" x14ac:dyDescent="0.25">
      <c r="D654" s="4"/>
      <c r="E654" s="4"/>
      <c r="F654" s="4"/>
      <c r="G654" s="4"/>
      <c r="H654" s="4"/>
      <c r="I654" s="4"/>
    </row>
    <row r="655" spans="4:9" x14ac:dyDescent="0.25">
      <c r="D655" s="4"/>
      <c r="E655" s="4"/>
      <c r="F655" s="4"/>
      <c r="G655" s="4"/>
      <c r="H655" s="4"/>
      <c r="I655" s="4"/>
    </row>
    <row r="656" spans="4:9" x14ac:dyDescent="0.25">
      <c r="D656" s="4"/>
      <c r="E656" s="4"/>
      <c r="F656" s="4"/>
      <c r="G656" s="4"/>
      <c r="H656" s="4"/>
      <c r="I656" s="4"/>
    </row>
    <row r="657" spans="4:9" x14ac:dyDescent="0.25">
      <c r="D657" s="4"/>
      <c r="E657" s="4"/>
      <c r="F657" s="4"/>
      <c r="G657" s="4"/>
      <c r="H657" s="4"/>
      <c r="I657" s="4"/>
    </row>
    <row r="658" spans="4:9" x14ac:dyDescent="0.25">
      <c r="D658" s="4"/>
      <c r="E658" s="4"/>
      <c r="F658" s="4"/>
      <c r="G658" s="4"/>
      <c r="H658" s="4"/>
      <c r="I658" s="4"/>
    </row>
    <row r="659" spans="4:9" x14ac:dyDescent="0.25">
      <c r="D659" s="4"/>
      <c r="E659" s="4"/>
      <c r="F659" s="4"/>
      <c r="G659" s="4"/>
      <c r="H659" s="4"/>
      <c r="I659" s="4"/>
    </row>
    <row r="660" spans="4:9" x14ac:dyDescent="0.25">
      <c r="D660" s="4"/>
      <c r="E660" s="4"/>
      <c r="F660" s="4"/>
      <c r="G660" s="4"/>
      <c r="H660" s="4"/>
      <c r="I660" s="4"/>
    </row>
    <row r="661" spans="4:9" x14ac:dyDescent="0.25">
      <c r="D661" s="4"/>
      <c r="E661" s="4"/>
      <c r="F661" s="4"/>
      <c r="G661" s="4"/>
      <c r="H661" s="4"/>
      <c r="I661" s="4"/>
    </row>
    <row r="662" spans="4:9" x14ac:dyDescent="0.25">
      <c r="D662" s="4"/>
      <c r="E662" s="4"/>
      <c r="F662" s="4"/>
      <c r="G662" s="4"/>
      <c r="H662" s="4"/>
      <c r="I662" s="4"/>
    </row>
    <row r="663" spans="4:9" x14ac:dyDescent="0.25">
      <c r="D663" s="4"/>
      <c r="E663" s="4"/>
      <c r="F663" s="4"/>
      <c r="G663" s="4"/>
      <c r="H663" s="4"/>
      <c r="I663" s="4"/>
    </row>
    <row r="664" spans="4:9" x14ac:dyDescent="0.25">
      <c r="D664" s="4"/>
      <c r="E664" s="4"/>
      <c r="F664" s="4"/>
      <c r="G664" s="4"/>
      <c r="H664" s="4"/>
      <c r="I664" s="4"/>
    </row>
    <row r="665" spans="4:9" x14ac:dyDescent="0.25">
      <c r="D665" s="4"/>
      <c r="E665" s="4"/>
      <c r="F665" s="4"/>
      <c r="G665" s="4"/>
      <c r="H665" s="4"/>
      <c r="I665" s="4"/>
    </row>
    <row r="666" spans="4:9" x14ac:dyDescent="0.25">
      <c r="D666" s="4"/>
      <c r="E666" s="4"/>
      <c r="F666" s="4"/>
      <c r="G666" s="4"/>
      <c r="H666" s="4"/>
      <c r="I666" s="4"/>
    </row>
    <row r="667" spans="4:9" x14ac:dyDescent="0.25">
      <c r="D667" s="4"/>
      <c r="E667" s="4"/>
      <c r="F667" s="4"/>
      <c r="G667" s="4"/>
      <c r="H667" s="4"/>
      <c r="I667" s="4"/>
    </row>
    <row r="668" spans="4:9" x14ac:dyDescent="0.25">
      <c r="D668" s="4"/>
      <c r="E668" s="4"/>
      <c r="F668" s="4"/>
      <c r="G668" s="4"/>
      <c r="H668" s="4"/>
      <c r="I668" s="4"/>
    </row>
    <row r="669" spans="4:9" x14ac:dyDescent="0.25">
      <c r="D669" s="4"/>
      <c r="E669" s="4"/>
      <c r="F669" s="4"/>
      <c r="G669" s="4"/>
      <c r="H669" s="4"/>
      <c r="I669" s="4"/>
    </row>
    <row r="670" spans="4:9" x14ac:dyDescent="0.25">
      <c r="D670" s="4"/>
      <c r="E670" s="4"/>
      <c r="F670" s="4"/>
      <c r="G670" s="4"/>
      <c r="H670" s="4"/>
      <c r="I670" s="4"/>
    </row>
    <row r="671" spans="4:9" x14ac:dyDescent="0.25">
      <c r="D671" s="4"/>
      <c r="E671" s="4"/>
      <c r="F671" s="4"/>
      <c r="G671" s="4"/>
      <c r="H671" s="4"/>
      <c r="I671" s="4"/>
    </row>
    <row r="672" spans="4:9" x14ac:dyDescent="0.25">
      <c r="D672" s="4"/>
      <c r="E672" s="4"/>
      <c r="F672" s="4"/>
      <c r="G672" s="4"/>
      <c r="H672" s="4"/>
      <c r="I672" s="4"/>
    </row>
    <row r="673" spans="4:9" x14ac:dyDescent="0.25">
      <c r="D673" s="4"/>
      <c r="E673" s="4"/>
      <c r="F673" s="4"/>
      <c r="G673" s="4"/>
      <c r="H673" s="4"/>
      <c r="I673" s="4"/>
    </row>
    <row r="674" spans="4:9" x14ac:dyDescent="0.25">
      <c r="D674" s="4"/>
      <c r="E674" s="4"/>
      <c r="F674" s="4"/>
      <c r="G674" s="4"/>
      <c r="H674" s="4"/>
      <c r="I674" s="4"/>
    </row>
    <row r="675" spans="4:9" x14ac:dyDescent="0.25">
      <c r="D675" s="4"/>
      <c r="E675" s="4"/>
      <c r="F675" s="4"/>
      <c r="G675" s="4"/>
      <c r="H675" s="4"/>
      <c r="I675" s="4"/>
    </row>
    <row r="676" spans="4:9" x14ac:dyDescent="0.25">
      <c r="D676" s="4"/>
      <c r="E676" s="4"/>
      <c r="F676" s="4"/>
      <c r="G676" s="4"/>
      <c r="H676" s="4"/>
      <c r="I676" s="4"/>
    </row>
    <row r="677" spans="4:9" x14ac:dyDescent="0.25">
      <c r="D677" s="4"/>
      <c r="E677" s="4"/>
      <c r="F677" s="4"/>
      <c r="G677" s="4"/>
      <c r="H677" s="4"/>
      <c r="I677" s="4"/>
    </row>
    <row r="678" spans="4:9" x14ac:dyDescent="0.25">
      <c r="D678" s="4"/>
      <c r="E678" s="4"/>
      <c r="F678" s="4"/>
      <c r="G678" s="4"/>
      <c r="H678" s="4"/>
      <c r="I678" s="4"/>
    </row>
    <row r="679" spans="4:9" x14ac:dyDescent="0.25">
      <c r="D679" s="4"/>
      <c r="E679" s="4"/>
      <c r="F679" s="4"/>
      <c r="G679" s="4"/>
      <c r="H679" s="4"/>
      <c r="I679" s="4"/>
    </row>
    <row r="680" spans="4:9" x14ac:dyDescent="0.25">
      <c r="D680" s="4"/>
      <c r="E680" s="4"/>
      <c r="F680" s="4"/>
      <c r="G680" s="4"/>
      <c r="H680" s="4"/>
      <c r="I680" s="4"/>
    </row>
    <row r="681" spans="4:9" x14ac:dyDescent="0.25">
      <c r="D681" s="4"/>
      <c r="E681" s="4"/>
      <c r="F681" s="4"/>
      <c r="G681" s="4"/>
      <c r="H681" s="4"/>
      <c r="I681" s="4"/>
    </row>
    <row r="682" spans="4:9" x14ac:dyDescent="0.25">
      <c r="D682" s="4"/>
      <c r="E682" s="4"/>
      <c r="F682" s="4"/>
      <c r="G682" s="4"/>
      <c r="H682" s="4"/>
      <c r="I682" s="4"/>
    </row>
    <row r="683" spans="4:9" x14ac:dyDescent="0.25">
      <c r="D683" s="4"/>
      <c r="E683" s="4"/>
      <c r="F683" s="4"/>
      <c r="G683" s="4"/>
      <c r="H683" s="4"/>
      <c r="I683" s="4"/>
    </row>
    <row r="684" spans="4:9" x14ac:dyDescent="0.25">
      <c r="D684" s="4"/>
      <c r="E684" s="4"/>
      <c r="F684" s="4"/>
      <c r="G684" s="4"/>
      <c r="H684" s="4"/>
      <c r="I684" s="4"/>
    </row>
    <row r="685" spans="4:9" x14ac:dyDescent="0.25">
      <c r="D685" s="4"/>
      <c r="E685" s="4"/>
      <c r="F685" s="4"/>
      <c r="G685" s="4"/>
      <c r="H685" s="4"/>
      <c r="I685" s="4"/>
    </row>
    <row r="686" spans="4:9" x14ac:dyDescent="0.25">
      <c r="D686" s="4"/>
      <c r="E686" s="4"/>
      <c r="F686" s="4"/>
      <c r="G686" s="4"/>
      <c r="H686" s="4"/>
      <c r="I686" s="4"/>
    </row>
    <row r="687" spans="4:9" x14ac:dyDescent="0.25">
      <c r="D687" s="4"/>
      <c r="E687" s="4"/>
      <c r="F687" s="4"/>
      <c r="G687" s="4"/>
      <c r="H687" s="4"/>
      <c r="I687" s="4"/>
    </row>
    <row r="688" spans="4:9" x14ac:dyDescent="0.25">
      <c r="D688" s="4"/>
      <c r="E688" s="4"/>
      <c r="F688" s="4"/>
      <c r="G688" s="4"/>
      <c r="H688" s="4"/>
      <c r="I688" s="4"/>
    </row>
    <row r="689" spans="4:9" x14ac:dyDescent="0.25">
      <c r="D689" s="4"/>
      <c r="E689" s="4"/>
      <c r="F689" s="4"/>
      <c r="G689" s="4"/>
      <c r="H689" s="4"/>
      <c r="I689" s="4"/>
    </row>
    <row r="690" spans="4:9" x14ac:dyDescent="0.25">
      <c r="D690" s="4"/>
      <c r="E690" s="4"/>
      <c r="F690" s="4"/>
      <c r="G690" s="4"/>
      <c r="H690" s="4"/>
      <c r="I690" s="4"/>
    </row>
    <row r="691" spans="4:9" x14ac:dyDescent="0.25">
      <c r="D691" s="4"/>
      <c r="E691" s="4"/>
      <c r="F691" s="4"/>
      <c r="G691" s="4"/>
      <c r="H691" s="4"/>
      <c r="I691" s="4"/>
    </row>
    <row r="692" spans="4:9" x14ac:dyDescent="0.25">
      <c r="D692" s="4"/>
      <c r="E692" s="4"/>
      <c r="F692" s="4"/>
      <c r="G692" s="4"/>
      <c r="H692" s="4"/>
      <c r="I692" s="4"/>
    </row>
    <row r="693" spans="4:9" x14ac:dyDescent="0.25">
      <c r="D693" s="4"/>
      <c r="E693" s="4"/>
      <c r="F693" s="4"/>
      <c r="G693" s="4"/>
      <c r="H693" s="4"/>
      <c r="I693" s="4"/>
    </row>
    <row r="694" spans="4:9" x14ac:dyDescent="0.25">
      <c r="D694" s="4"/>
      <c r="E694" s="4"/>
      <c r="F694" s="4"/>
      <c r="G694" s="4"/>
      <c r="H694" s="4"/>
      <c r="I694" s="4"/>
    </row>
    <row r="695" spans="4:9" x14ac:dyDescent="0.25">
      <c r="D695" s="4"/>
      <c r="E695" s="4"/>
      <c r="F695" s="4"/>
      <c r="G695" s="4"/>
      <c r="H695" s="4"/>
      <c r="I695" s="4"/>
    </row>
    <row r="696" spans="4:9" x14ac:dyDescent="0.25">
      <c r="D696" s="4"/>
      <c r="E696" s="4"/>
      <c r="F696" s="4"/>
      <c r="G696" s="4"/>
      <c r="H696" s="4"/>
      <c r="I696" s="4"/>
    </row>
    <row r="697" spans="4:9" x14ac:dyDescent="0.25">
      <c r="D697" s="4"/>
      <c r="E697" s="4"/>
      <c r="F697" s="4"/>
      <c r="G697" s="4"/>
      <c r="H697" s="4"/>
      <c r="I697" s="4"/>
    </row>
    <row r="698" spans="4:9" x14ac:dyDescent="0.25">
      <c r="D698" s="4"/>
      <c r="E698" s="4"/>
      <c r="F698" s="4"/>
      <c r="G698" s="4"/>
      <c r="H698" s="4"/>
      <c r="I698" s="4"/>
    </row>
    <row r="699" spans="4:9" x14ac:dyDescent="0.25">
      <c r="D699" s="4"/>
      <c r="E699" s="4"/>
      <c r="F699" s="4"/>
      <c r="G699" s="4"/>
      <c r="H699" s="4"/>
      <c r="I699" s="4"/>
    </row>
    <row r="700" spans="4:9" x14ac:dyDescent="0.25">
      <c r="D700" s="4"/>
      <c r="E700" s="4"/>
      <c r="F700" s="4"/>
      <c r="G700" s="4"/>
      <c r="H700" s="4"/>
      <c r="I700" s="4"/>
    </row>
    <row r="701" spans="4:9" x14ac:dyDescent="0.25">
      <c r="D701" s="4"/>
      <c r="E701" s="4"/>
      <c r="F701" s="4"/>
      <c r="G701" s="4"/>
      <c r="H701" s="4"/>
      <c r="I701" s="4"/>
    </row>
    <row r="702" spans="4:9" x14ac:dyDescent="0.25">
      <c r="D702" s="4"/>
      <c r="E702" s="4"/>
      <c r="F702" s="4"/>
      <c r="G702" s="4"/>
      <c r="H702" s="4"/>
      <c r="I702" s="4"/>
    </row>
    <row r="703" spans="4:9" x14ac:dyDescent="0.25">
      <c r="D703" s="4"/>
      <c r="E703" s="4"/>
      <c r="F703" s="4"/>
      <c r="G703" s="4"/>
      <c r="H703" s="4"/>
      <c r="I703" s="4"/>
    </row>
    <row r="704" spans="4:9" x14ac:dyDescent="0.25">
      <c r="D704" s="4"/>
      <c r="E704" s="4"/>
      <c r="F704" s="4"/>
      <c r="G704" s="4"/>
      <c r="H704" s="4"/>
      <c r="I704" s="4"/>
    </row>
    <row r="705" spans="4:9" x14ac:dyDescent="0.25">
      <c r="D705" s="4"/>
      <c r="E705" s="4"/>
      <c r="F705" s="4"/>
      <c r="G705" s="4"/>
      <c r="H705" s="4"/>
      <c r="I705" s="4"/>
    </row>
    <row r="706" spans="4:9" x14ac:dyDescent="0.25">
      <c r="D706" s="4"/>
      <c r="E706" s="4"/>
      <c r="F706" s="4"/>
      <c r="G706" s="4"/>
      <c r="H706" s="4"/>
      <c r="I706" s="4"/>
    </row>
    <row r="707" spans="4:9" x14ac:dyDescent="0.25">
      <c r="D707" s="4"/>
      <c r="E707" s="4"/>
      <c r="F707" s="4"/>
      <c r="G707" s="4"/>
      <c r="H707" s="4"/>
      <c r="I707" s="4"/>
    </row>
    <row r="708" spans="4:9" x14ac:dyDescent="0.25">
      <c r="D708" s="4"/>
      <c r="E708" s="4"/>
      <c r="F708" s="4"/>
      <c r="G708" s="4"/>
      <c r="H708" s="4"/>
      <c r="I708" s="4"/>
    </row>
    <row r="709" spans="4:9" x14ac:dyDescent="0.25">
      <c r="D709" s="4"/>
      <c r="E709" s="4"/>
      <c r="F709" s="4"/>
      <c r="G709" s="4"/>
      <c r="H709" s="4"/>
      <c r="I709" s="4"/>
    </row>
    <row r="710" spans="4:9" x14ac:dyDescent="0.25">
      <c r="D710" s="4"/>
      <c r="E710" s="4"/>
      <c r="F710" s="4"/>
      <c r="G710" s="4"/>
      <c r="H710" s="4"/>
      <c r="I710" s="4"/>
    </row>
    <row r="711" spans="4:9" x14ac:dyDescent="0.25">
      <c r="D711" s="4"/>
      <c r="E711" s="4"/>
      <c r="F711" s="4"/>
      <c r="G711" s="4"/>
      <c r="H711" s="4"/>
      <c r="I711" s="4"/>
    </row>
    <row r="712" spans="4:9" x14ac:dyDescent="0.25">
      <c r="D712" s="4"/>
      <c r="E712" s="4"/>
      <c r="F712" s="4"/>
      <c r="G712" s="4"/>
      <c r="H712" s="4"/>
      <c r="I712" s="4"/>
    </row>
    <row r="713" spans="4:9" x14ac:dyDescent="0.25">
      <c r="D713" s="4"/>
      <c r="E713" s="4"/>
      <c r="F713" s="4"/>
      <c r="G713" s="4"/>
      <c r="H713" s="4"/>
      <c r="I713" s="4"/>
    </row>
    <row r="714" spans="4:9" x14ac:dyDescent="0.25">
      <c r="D714" s="4"/>
      <c r="E714" s="4"/>
      <c r="F714" s="4"/>
      <c r="G714" s="4"/>
      <c r="H714" s="4"/>
      <c r="I714" s="4"/>
    </row>
    <row r="715" spans="4:9" x14ac:dyDescent="0.25">
      <c r="D715" s="4"/>
      <c r="E715" s="4"/>
      <c r="F715" s="4"/>
      <c r="G715" s="4"/>
      <c r="H715" s="4"/>
      <c r="I715" s="4"/>
    </row>
    <row r="716" spans="4:9" x14ac:dyDescent="0.25">
      <c r="D716" s="4"/>
      <c r="E716" s="4"/>
      <c r="F716" s="4"/>
      <c r="G716" s="4"/>
      <c r="H716" s="4"/>
      <c r="I716" s="4"/>
    </row>
    <row r="717" spans="4:9" x14ac:dyDescent="0.25">
      <c r="D717" s="4"/>
      <c r="E717" s="4"/>
      <c r="F717" s="4"/>
      <c r="G717" s="4"/>
      <c r="H717" s="4"/>
      <c r="I717" s="4"/>
    </row>
    <row r="718" spans="4:9" x14ac:dyDescent="0.25">
      <c r="D718" s="4"/>
      <c r="E718" s="4"/>
      <c r="F718" s="4"/>
      <c r="G718" s="4"/>
      <c r="H718" s="4"/>
      <c r="I718" s="4"/>
    </row>
    <row r="719" spans="4:9" x14ac:dyDescent="0.25">
      <c r="D719" s="4"/>
      <c r="E719" s="4"/>
      <c r="F719" s="4"/>
      <c r="G719" s="4"/>
      <c r="H719" s="4"/>
      <c r="I719" s="4"/>
    </row>
    <row r="720" spans="4:9" x14ac:dyDescent="0.25">
      <c r="D720" s="4"/>
      <c r="E720" s="4"/>
      <c r="F720" s="4"/>
      <c r="G720" s="4"/>
      <c r="H720" s="4"/>
      <c r="I720" s="4"/>
    </row>
    <row r="721" spans="4:9" x14ac:dyDescent="0.25">
      <c r="D721" s="4"/>
      <c r="E721" s="4"/>
      <c r="F721" s="4"/>
      <c r="G721" s="4"/>
      <c r="H721" s="4"/>
      <c r="I721" s="4"/>
    </row>
    <row r="722" spans="4:9" x14ac:dyDescent="0.25">
      <c r="D722" s="4"/>
      <c r="E722" s="4"/>
      <c r="F722" s="4"/>
      <c r="G722" s="4"/>
      <c r="H722" s="4"/>
      <c r="I722" s="4"/>
    </row>
    <row r="723" spans="4:9" x14ac:dyDescent="0.25">
      <c r="D723" s="4"/>
      <c r="E723" s="4"/>
      <c r="F723" s="4"/>
      <c r="G723" s="4"/>
      <c r="H723" s="4"/>
      <c r="I723" s="4"/>
    </row>
    <row r="724" spans="4:9" x14ac:dyDescent="0.25">
      <c r="D724" s="4"/>
      <c r="E724" s="4"/>
      <c r="F724" s="4"/>
      <c r="G724" s="4"/>
      <c r="H724" s="4"/>
      <c r="I724" s="4"/>
    </row>
    <row r="725" spans="4:9" x14ac:dyDescent="0.25">
      <c r="D725" s="4"/>
      <c r="E725" s="4"/>
      <c r="F725" s="4"/>
      <c r="G725" s="4"/>
      <c r="H725" s="4"/>
      <c r="I725" s="4"/>
    </row>
    <row r="726" spans="4:9" x14ac:dyDescent="0.25">
      <c r="D726" s="4"/>
      <c r="E726" s="4"/>
      <c r="F726" s="4"/>
      <c r="G726" s="4"/>
      <c r="H726" s="4"/>
      <c r="I726" s="4"/>
    </row>
    <row r="727" spans="4:9" x14ac:dyDescent="0.25">
      <c r="D727" s="4"/>
      <c r="E727" s="4"/>
      <c r="F727" s="4"/>
      <c r="G727" s="4"/>
      <c r="H727" s="4"/>
      <c r="I727" s="4"/>
    </row>
    <row r="728" spans="4:9" x14ac:dyDescent="0.25">
      <c r="D728" s="4"/>
      <c r="E728" s="4"/>
      <c r="F728" s="4"/>
      <c r="G728" s="4"/>
      <c r="H728" s="4"/>
      <c r="I728" s="4"/>
    </row>
    <row r="729" spans="4:9" x14ac:dyDescent="0.25">
      <c r="D729" s="4"/>
      <c r="E729" s="4"/>
      <c r="F729" s="4"/>
      <c r="G729" s="4"/>
      <c r="H729" s="4"/>
      <c r="I729" s="4"/>
    </row>
    <row r="730" spans="4:9" x14ac:dyDescent="0.25">
      <c r="D730" s="4"/>
      <c r="E730" s="4"/>
      <c r="F730" s="4"/>
      <c r="G730" s="4"/>
      <c r="H730" s="4"/>
      <c r="I730" s="4"/>
    </row>
    <row r="731" spans="4:9" x14ac:dyDescent="0.25">
      <c r="D731" s="4"/>
      <c r="E731" s="4"/>
      <c r="F731" s="4"/>
      <c r="G731" s="4"/>
      <c r="H731" s="4"/>
      <c r="I731" s="4"/>
    </row>
    <row r="732" spans="4:9" x14ac:dyDescent="0.25">
      <c r="D732" s="4"/>
      <c r="E732" s="4"/>
      <c r="F732" s="4"/>
      <c r="G732" s="4"/>
      <c r="H732" s="4"/>
      <c r="I732" s="4"/>
    </row>
    <row r="733" spans="4:9" x14ac:dyDescent="0.25">
      <c r="D733" s="4"/>
      <c r="E733" s="4"/>
      <c r="F733" s="4"/>
      <c r="G733" s="4"/>
      <c r="H733" s="4"/>
      <c r="I733" s="4"/>
    </row>
    <row r="734" spans="4:9" x14ac:dyDescent="0.25">
      <c r="D734" s="4"/>
      <c r="E734" s="4"/>
      <c r="F734" s="4"/>
      <c r="G734" s="4"/>
      <c r="H734" s="4"/>
      <c r="I734" s="4"/>
    </row>
    <row r="735" spans="4:9" x14ac:dyDescent="0.25">
      <c r="D735" s="4"/>
      <c r="E735" s="4"/>
      <c r="F735" s="4"/>
      <c r="G735" s="4"/>
      <c r="H735" s="4"/>
      <c r="I735" s="4"/>
    </row>
    <row r="736" spans="4:9" x14ac:dyDescent="0.25">
      <c r="D736" s="4"/>
      <c r="E736" s="4"/>
      <c r="F736" s="4"/>
      <c r="G736" s="4"/>
      <c r="H736" s="4"/>
      <c r="I736" s="4"/>
    </row>
    <row r="737" spans="4:9" x14ac:dyDescent="0.25">
      <c r="D737" s="4"/>
      <c r="E737" s="4"/>
      <c r="F737" s="4"/>
      <c r="G737" s="4"/>
      <c r="H737" s="4"/>
      <c r="I737" s="4"/>
    </row>
    <row r="738" spans="4:9" x14ac:dyDescent="0.25">
      <c r="D738" s="4"/>
      <c r="E738" s="4"/>
      <c r="F738" s="4"/>
      <c r="G738" s="4"/>
      <c r="H738" s="4"/>
      <c r="I738" s="4"/>
    </row>
    <row r="739" spans="4:9" x14ac:dyDescent="0.25">
      <c r="D739" s="4"/>
      <c r="E739" s="4"/>
      <c r="F739" s="4"/>
      <c r="G739" s="4"/>
      <c r="H739" s="4"/>
      <c r="I739" s="4"/>
    </row>
    <row r="740" spans="4:9" x14ac:dyDescent="0.25">
      <c r="D740" s="4"/>
      <c r="E740" s="4"/>
      <c r="F740" s="4"/>
      <c r="G740" s="4"/>
      <c r="H740" s="4"/>
      <c r="I740" s="4"/>
    </row>
    <row r="741" spans="4:9" x14ac:dyDescent="0.25">
      <c r="D741" s="4"/>
      <c r="E741" s="4"/>
      <c r="F741" s="4"/>
      <c r="G741" s="4"/>
      <c r="H741" s="4"/>
      <c r="I741" s="4"/>
    </row>
    <row r="742" spans="4:9" x14ac:dyDescent="0.25">
      <c r="D742" s="4"/>
      <c r="E742" s="4"/>
      <c r="F742" s="4"/>
      <c r="G742" s="4"/>
      <c r="H742" s="4"/>
      <c r="I742" s="4"/>
    </row>
    <row r="743" spans="4:9" x14ac:dyDescent="0.25">
      <c r="D743" s="4"/>
      <c r="E743" s="4"/>
      <c r="F743" s="4"/>
      <c r="G743" s="4"/>
      <c r="H743" s="4"/>
      <c r="I743" s="4"/>
    </row>
    <row r="744" spans="4:9" x14ac:dyDescent="0.25">
      <c r="D744" s="4"/>
      <c r="E744" s="4"/>
      <c r="F744" s="4"/>
      <c r="G744" s="4"/>
      <c r="H744" s="4"/>
      <c r="I744" s="4"/>
    </row>
    <row r="745" spans="4:9" x14ac:dyDescent="0.25">
      <c r="D745" s="4"/>
      <c r="E745" s="4"/>
      <c r="F745" s="4"/>
      <c r="G745" s="4"/>
      <c r="H745" s="4"/>
      <c r="I745" s="4"/>
    </row>
    <row r="746" spans="4:9" x14ac:dyDescent="0.25">
      <c r="D746" s="4"/>
      <c r="E746" s="4"/>
      <c r="F746" s="4"/>
      <c r="G746" s="4"/>
      <c r="H746" s="4"/>
      <c r="I746" s="4"/>
    </row>
    <row r="747" spans="4:9" x14ac:dyDescent="0.25">
      <c r="D747" s="4"/>
      <c r="E747" s="4"/>
      <c r="F747" s="4"/>
      <c r="G747" s="4"/>
      <c r="H747" s="4"/>
      <c r="I747" s="4"/>
    </row>
    <row r="748" spans="4:9" x14ac:dyDescent="0.25">
      <c r="D748" s="4"/>
      <c r="E748" s="4"/>
      <c r="F748" s="4"/>
      <c r="G748" s="4"/>
      <c r="H748" s="4"/>
      <c r="I748" s="4"/>
    </row>
    <row r="749" spans="4:9" x14ac:dyDescent="0.25">
      <c r="D749" s="4"/>
      <c r="E749" s="4"/>
      <c r="F749" s="4"/>
      <c r="G749" s="4"/>
      <c r="H749" s="4"/>
      <c r="I749" s="4"/>
    </row>
    <row r="750" spans="4:9" x14ac:dyDescent="0.25">
      <c r="D750" s="4"/>
      <c r="E750" s="4"/>
      <c r="F750" s="4"/>
      <c r="G750" s="4"/>
      <c r="H750" s="4"/>
      <c r="I750" s="4"/>
    </row>
    <row r="751" spans="4:9" x14ac:dyDescent="0.25">
      <c r="D751" s="4"/>
      <c r="E751" s="4"/>
      <c r="F751" s="4"/>
      <c r="G751" s="4"/>
      <c r="H751" s="4"/>
      <c r="I751" s="4"/>
    </row>
    <row r="752" spans="4:9" x14ac:dyDescent="0.25">
      <c r="D752" s="4"/>
      <c r="E752" s="4"/>
      <c r="F752" s="4"/>
      <c r="G752" s="4"/>
      <c r="H752" s="4"/>
      <c r="I752" s="4"/>
    </row>
    <row r="753" spans="4:9" x14ac:dyDescent="0.25">
      <c r="D753" s="4"/>
      <c r="E753" s="4"/>
      <c r="F753" s="4"/>
      <c r="G753" s="4"/>
      <c r="H753" s="4"/>
      <c r="I753" s="4"/>
    </row>
    <row r="754" spans="4:9" x14ac:dyDescent="0.25">
      <c r="D754" s="4"/>
      <c r="E754" s="4"/>
      <c r="F754" s="4"/>
      <c r="G754" s="4"/>
      <c r="H754" s="4"/>
      <c r="I754" s="4"/>
    </row>
    <row r="755" spans="4:9" x14ac:dyDescent="0.25">
      <c r="D755" s="4"/>
      <c r="E755" s="4"/>
      <c r="F755" s="4"/>
      <c r="G755" s="4"/>
      <c r="H755" s="4"/>
      <c r="I755" s="4"/>
    </row>
    <row r="756" spans="4:9" x14ac:dyDescent="0.25">
      <c r="D756" s="4"/>
      <c r="E756" s="4"/>
      <c r="F756" s="4"/>
      <c r="G756" s="4"/>
      <c r="H756" s="4"/>
      <c r="I756" s="4"/>
    </row>
    <row r="757" spans="4:9" x14ac:dyDescent="0.25">
      <c r="D757" s="4"/>
      <c r="E757" s="4"/>
      <c r="F757" s="4"/>
      <c r="G757" s="4"/>
      <c r="H757" s="4"/>
      <c r="I757" s="4"/>
    </row>
    <row r="758" spans="4:9" x14ac:dyDescent="0.25">
      <c r="D758" s="4"/>
      <c r="E758" s="4"/>
      <c r="F758" s="4"/>
      <c r="G758" s="4"/>
      <c r="H758" s="4"/>
      <c r="I758" s="4"/>
    </row>
    <row r="759" spans="4:9" x14ac:dyDescent="0.25">
      <c r="D759" s="4"/>
      <c r="E759" s="4"/>
      <c r="F759" s="4"/>
      <c r="G759" s="4"/>
      <c r="H759" s="4"/>
      <c r="I759" s="4"/>
    </row>
    <row r="760" spans="4:9" x14ac:dyDescent="0.25">
      <c r="D760" s="4"/>
      <c r="E760" s="4"/>
      <c r="F760" s="4"/>
      <c r="G760" s="4"/>
      <c r="H760" s="4"/>
      <c r="I760" s="4"/>
    </row>
    <row r="761" spans="4:9" x14ac:dyDescent="0.25">
      <c r="D761" s="4"/>
      <c r="E761" s="4"/>
      <c r="F761" s="4"/>
      <c r="G761" s="4"/>
      <c r="H761" s="4"/>
      <c r="I761" s="4"/>
    </row>
    <row r="762" spans="4:9" x14ac:dyDescent="0.25">
      <c r="D762" s="4"/>
      <c r="E762" s="4"/>
      <c r="F762" s="4"/>
      <c r="G762" s="4"/>
      <c r="H762" s="4"/>
      <c r="I762" s="4"/>
    </row>
    <row r="763" spans="4:9" x14ac:dyDescent="0.25">
      <c r="D763" s="4"/>
      <c r="E763" s="4"/>
      <c r="F763" s="4"/>
      <c r="G763" s="4"/>
      <c r="H763" s="4"/>
      <c r="I763" s="4"/>
    </row>
    <row r="764" spans="4:9" x14ac:dyDescent="0.25">
      <c r="D764" s="4"/>
      <c r="E764" s="4"/>
      <c r="F764" s="4"/>
      <c r="G764" s="4"/>
      <c r="H764" s="4"/>
      <c r="I764" s="4"/>
    </row>
    <row r="765" spans="4:9" x14ac:dyDescent="0.25">
      <c r="D765" s="4"/>
      <c r="E765" s="4"/>
      <c r="F765" s="4"/>
      <c r="G765" s="4"/>
      <c r="H765" s="4"/>
      <c r="I765" s="4"/>
    </row>
    <row r="766" spans="4:9" x14ac:dyDescent="0.25">
      <c r="D766" s="4"/>
      <c r="E766" s="4"/>
      <c r="F766" s="4"/>
      <c r="G766" s="4"/>
      <c r="H766" s="4"/>
      <c r="I766" s="4"/>
    </row>
    <row r="767" spans="4:9" x14ac:dyDescent="0.25">
      <c r="D767" s="4"/>
      <c r="E767" s="4"/>
      <c r="F767" s="4"/>
      <c r="G767" s="4"/>
      <c r="H767" s="4"/>
      <c r="I767" s="4"/>
    </row>
    <row r="768" spans="4:9" x14ac:dyDescent="0.25">
      <c r="D768" s="4"/>
      <c r="E768" s="4"/>
      <c r="F768" s="4"/>
      <c r="G768" s="4"/>
      <c r="H768" s="4"/>
      <c r="I768" s="4"/>
    </row>
    <row r="769" spans="4:9" x14ac:dyDescent="0.25">
      <c r="D769" s="4"/>
      <c r="E769" s="4"/>
      <c r="F769" s="4"/>
      <c r="G769" s="4"/>
      <c r="H769" s="4"/>
      <c r="I769" s="4"/>
    </row>
    <row r="770" spans="4:9" x14ac:dyDescent="0.25">
      <c r="D770" s="4"/>
      <c r="E770" s="4"/>
      <c r="F770" s="4"/>
      <c r="G770" s="4"/>
      <c r="H770" s="4"/>
      <c r="I770" s="4"/>
    </row>
    <row r="771" spans="4:9" x14ac:dyDescent="0.25">
      <c r="D771" s="4"/>
      <c r="E771" s="4"/>
      <c r="F771" s="4"/>
      <c r="G771" s="4"/>
      <c r="H771" s="4"/>
      <c r="I771" s="4"/>
    </row>
    <row r="772" spans="4:9" x14ac:dyDescent="0.25">
      <c r="D772" s="4"/>
      <c r="E772" s="4"/>
      <c r="F772" s="4"/>
      <c r="G772" s="4"/>
      <c r="H772" s="4"/>
      <c r="I772" s="4"/>
    </row>
    <row r="773" spans="4:9" x14ac:dyDescent="0.25">
      <c r="D773" s="4"/>
      <c r="E773" s="4"/>
      <c r="F773" s="4"/>
      <c r="G773" s="4"/>
      <c r="H773" s="4"/>
      <c r="I773" s="4"/>
    </row>
    <row r="774" spans="4:9" x14ac:dyDescent="0.25">
      <c r="D774" s="4"/>
      <c r="E774" s="4"/>
      <c r="F774" s="4"/>
      <c r="G774" s="4"/>
      <c r="H774" s="4"/>
      <c r="I774" s="4"/>
    </row>
    <row r="775" spans="4:9" x14ac:dyDescent="0.25">
      <c r="D775" s="4"/>
      <c r="E775" s="4"/>
      <c r="F775" s="4"/>
      <c r="G775" s="4"/>
      <c r="H775" s="4"/>
      <c r="I775" s="4"/>
    </row>
    <row r="776" spans="4:9" x14ac:dyDescent="0.25">
      <c r="D776" s="4"/>
      <c r="E776" s="4"/>
      <c r="F776" s="4"/>
      <c r="G776" s="4"/>
      <c r="H776" s="4"/>
      <c r="I776" s="4"/>
    </row>
    <row r="777" spans="4:9" x14ac:dyDescent="0.25">
      <c r="D777" s="4"/>
      <c r="E777" s="4"/>
      <c r="F777" s="4"/>
      <c r="G777" s="4"/>
      <c r="H777" s="4"/>
      <c r="I777" s="4"/>
    </row>
    <row r="778" spans="4:9" x14ac:dyDescent="0.25">
      <c r="D778" s="4"/>
      <c r="E778" s="4"/>
      <c r="F778" s="4"/>
      <c r="G778" s="4"/>
      <c r="H778" s="4"/>
      <c r="I778" s="4"/>
    </row>
    <row r="779" spans="4:9" x14ac:dyDescent="0.25">
      <c r="D779" s="4"/>
      <c r="E779" s="4"/>
      <c r="F779" s="4"/>
      <c r="G779" s="4"/>
      <c r="H779" s="4"/>
      <c r="I779" s="4"/>
    </row>
    <row r="780" spans="4:9" x14ac:dyDescent="0.25">
      <c r="D780" s="4"/>
      <c r="E780" s="4"/>
      <c r="F780" s="4"/>
      <c r="G780" s="4"/>
      <c r="H780" s="4"/>
      <c r="I780" s="4"/>
    </row>
    <row r="781" spans="4:9" x14ac:dyDescent="0.25">
      <c r="D781" s="4"/>
      <c r="E781" s="4"/>
      <c r="F781" s="4"/>
      <c r="G781" s="4"/>
      <c r="H781" s="4"/>
      <c r="I781" s="4"/>
    </row>
    <row r="782" spans="4:9" x14ac:dyDescent="0.25">
      <c r="D782" s="4"/>
      <c r="E782" s="4"/>
      <c r="F782" s="4"/>
      <c r="G782" s="4"/>
      <c r="H782" s="4"/>
      <c r="I782" s="4"/>
    </row>
    <row r="783" spans="4:9" x14ac:dyDescent="0.25">
      <c r="D783" s="4"/>
      <c r="E783" s="4"/>
      <c r="F783" s="4"/>
      <c r="G783" s="4"/>
      <c r="H783" s="4"/>
      <c r="I783" s="4"/>
    </row>
    <row r="784" spans="4:9" x14ac:dyDescent="0.25">
      <c r="D784" s="4"/>
      <c r="E784" s="4"/>
      <c r="F784" s="4"/>
      <c r="G784" s="4"/>
      <c r="H784" s="4"/>
      <c r="I784" s="4"/>
    </row>
    <row r="785" spans="4:9" x14ac:dyDescent="0.25">
      <c r="D785" s="4"/>
      <c r="E785" s="4"/>
      <c r="F785" s="4"/>
      <c r="G785" s="4"/>
      <c r="H785" s="4"/>
      <c r="I785" s="4"/>
    </row>
    <row r="786" spans="4:9" x14ac:dyDescent="0.25">
      <c r="D786" s="4"/>
      <c r="E786" s="4"/>
      <c r="F786" s="4"/>
      <c r="G786" s="4"/>
      <c r="H786" s="4"/>
      <c r="I786" s="4"/>
    </row>
    <row r="787" spans="4:9" x14ac:dyDescent="0.25">
      <c r="D787" s="4"/>
      <c r="E787" s="4"/>
      <c r="F787" s="4"/>
      <c r="G787" s="4"/>
      <c r="H787" s="4"/>
      <c r="I787" s="4"/>
    </row>
    <row r="788" spans="4:9" x14ac:dyDescent="0.25">
      <c r="D788" s="4"/>
      <c r="E788" s="4"/>
      <c r="F788" s="4"/>
      <c r="G788" s="4"/>
      <c r="H788" s="4"/>
      <c r="I788" s="4"/>
    </row>
    <row r="789" spans="4:9" x14ac:dyDescent="0.25">
      <c r="D789" s="4"/>
      <c r="E789" s="4"/>
      <c r="F789" s="4"/>
      <c r="G789" s="4"/>
      <c r="H789" s="4"/>
      <c r="I789" s="4"/>
    </row>
    <row r="790" spans="4:9" x14ac:dyDescent="0.25">
      <c r="D790" s="4"/>
      <c r="E790" s="4"/>
      <c r="F790" s="4"/>
      <c r="G790" s="4"/>
      <c r="H790" s="4"/>
      <c r="I790" s="4"/>
    </row>
    <row r="791" spans="4:9" x14ac:dyDescent="0.25">
      <c r="D791" s="4"/>
      <c r="E791" s="4"/>
      <c r="F791" s="4"/>
      <c r="G791" s="4"/>
      <c r="H791" s="4"/>
      <c r="I791" s="4"/>
    </row>
    <row r="792" spans="4:9" x14ac:dyDescent="0.25">
      <c r="D792" s="4"/>
      <c r="E792" s="4"/>
      <c r="F792" s="4"/>
      <c r="G792" s="4"/>
      <c r="H792" s="4"/>
      <c r="I792" s="4"/>
    </row>
    <row r="793" spans="4:9" x14ac:dyDescent="0.25">
      <c r="D793" s="4"/>
      <c r="E793" s="4"/>
      <c r="F793" s="4"/>
      <c r="G793" s="4"/>
      <c r="H793" s="4"/>
      <c r="I793" s="4"/>
    </row>
    <row r="794" spans="4:9" x14ac:dyDescent="0.25">
      <c r="D794" s="4"/>
      <c r="E794" s="4"/>
      <c r="F794" s="4"/>
      <c r="G794" s="4"/>
      <c r="H794" s="4"/>
      <c r="I794" s="4"/>
    </row>
    <row r="795" spans="4:9" x14ac:dyDescent="0.25">
      <c r="D795" s="4"/>
      <c r="E795" s="4"/>
      <c r="F795" s="4"/>
      <c r="G795" s="4"/>
      <c r="H795" s="4"/>
      <c r="I795" s="4"/>
    </row>
    <row r="796" spans="4:9" x14ac:dyDescent="0.25">
      <c r="D796" s="4"/>
      <c r="E796" s="4"/>
      <c r="F796" s="4"/>
      <c r="G796" s="4"/>
      <c r="H796" s="4"/>
      <c r="I796" s="4"/>
    </row>
    <row r="797" spans="4:9" x14ac:dyDescent="0.25">
      <c r="D797" s="4"/>
      <c r="E797" s="4"/>
      <c r="F797" s="4"/>
      <c r="G797" s="4"/>
      <c r="H797" s="4"/>
      <c r="I797" s="4"/>
    </row>
    <row r="798" spans="4:9" x14ac:dyDescent="0.25">
      <c r="D798" s="4"/>
      <c r="E798" s="4"/>
      <c r="F798" s="4"/>
      <c r="G798" s="4"/>
      <c r="H798" s="4"/>
      <c r="I798" s="4"/>
    </row>
    <row r="799" spans="4:9" x14ac:dyDescent="0.25">
      <c r="D799" s="4"/>
      <c r="E799" s="4"/>
      <c r="F799" s="4"/>
      <c r="G799" s="4"/>
      <c r="H799" s="4"/>
      <c r="I799" s="4"/>
    </row>
    <row r="800" spans="4:9" x14ac:dyDescent="0.25">
      <c r="D800" s="4"/>
      <c r="E800" s="4"/>
      <c r="F800" s="4"/>
      <c r="G800" s="4"/>
      <c r="H800" s="4"/>
      <c r="I800" s="4"/>
    </row>
    <row r="801" spans="4:9" x14ac:dyDescent="0.25">
      <c r="D801" s="4"/>
      <c r="E801" s="4"/>
      <c r="F801" s="4"/>
      <c r="G801" s="4"/>
      <c r="H801" s="4"/>
      <c r="I801" s="4"/>
    </row>
    <row r="802" spans="4:9" x14ac:dyDescent="0.25">
      <c r="D802" s="4"/>
      <c r="E802" s="4"/>
      <c r="F802" s="4"/>
      <c r="G802" s="4"/>
      <c r="H802" s="4"/>
      <c r="I802" s="4"/>
    </row>
    <row r="803" spans="4:9" x14ac:dyDescent="0.25">
      <c r="D803" s="4"/>
      <c r="E803" s="4"/>
      <c r="F803" s="4"/>
      <c r="G803" s="4"/>
      <c r="H803" s="4"/>
      <c r="I803" s="4"/>
    </row>
    <row r="804" spans="4:9" x14ac:dyDescent="0.25">
      <c r="D804" s="4"/>
      <c r="E804" s="4"/>
      <c r="F804" s="4"/>
      <c r="G804" s="4"/>
      <c r="H804" s="4"/>
      <c r="I804" s="4"/>
    </row>
    <row r="805" spans="4:9" x14ac:dyDescent="0.25">
      <c r="D805" s="4"/>
      <c r="E805" s="4"/>
      <c r="F805" s="4"/>
      <c r="G805" s="4"/>
      <c r="H805" s="4"/>
      <c r="I805" s="4"/>
    </row>
    <row r="806" spans="4:9" x14ac:dyDescent="0.25">
      <c r="D806" s="4"/>
      <c r="E806" s="4"/>
      <c r="F806" s="4"/>
      <c r="G806" s="4"/>
      <c r="H806" s="4"/>
      <c r="I806" s="4"/>
    </row>
    <row r="807" spans="4:9" x14ac:dyDescent="0.25">
      <c r="D807" s="4"/>
      <c r="E807" s="4"/>
      <c r="F807" s="4"/>
      <c r="G807" s="4"/>
      <c r="H807" s="4"/>
      <c r="I807" s="4"/>
    </row>
    <row r="808" spans="4:9" x14ac:dyDescent="0.25">
      <c r="D808" s="4"/>
      <c r="E808" s="4"/>
      <c r="F808" s="4"/>
      <c r="G808" s="4"/>
      <c r="H808" s="4"/>
      <c r="I808" s="4"/>
    </row>
    <row r="809" spans="4:9" x14ac:dyDescent="0.25">
      <c r="D809" s="4"/>
      <c r="E809" s="4"/>
      <c r="F809" s="4"/>
      <c r="G809" s="4"/>
      <c r="H809" s="4"/>
      <c r="I809" s="4"/>
    </row>
    <row r="810" spans="4:9" x14ac:dyDescent="0.25">
      <c r="D810" s="4"/>
      <c r="E810" s="4"/>
      <c r="F810" s="4"/>
      <c r="G810" s="4"/>
      <c r="H810" s="4"/>
      <c r="I810" s="4"/>
    </row>
    <row r="811" spans="4:9" x14ac:dyDescent="0.25">
      <c r="D811" s="4"/>
      <c r="E811" s="4"/>
      <c r="F811" s="4"/>
      <c r="G811" s="4"/>
      <c r="H811" s="4"/>
      <c r="I811" s="4"/>
    </row>
    <row r="812" spans="4:9" x14ac:dyDescent="0.25">
      <c r="D812" s="4"/>
      <c r="E812" s="4"/>
      <c r="F812" s="4"/>
      <c r="G812" s="4"/>
      <c r="H812" s="4"/>
      <c r="I812" s="4"/>
    </row>
    <row r="813" spans="4:9" x14ac:dyDescent="0.25">
      <c r="D813" s="4"/>
      <c r="E813" s="4"/>
      <c r="F813" s="4"/>
      <c r="G813" s="4"/>
      <c r="H813" s="4"/>
      <c r="I813" s="4"/>
    </row>
    <row r="814" spans="4:9" x14ac:dyDescent="0.25">
      <c r="D814" s="4"/>
      <c r="E814" s="4"/>
      <c r="F814" s="4"/>
      <c r="G814" s="4"/>
      <c r="H814" s="4"/>
      <c r="I814" s="4"/>
    </row>
    <row r="815" spans="4:9" x14ac:dyDescent="0.25">
      <c r="D815" s="4"/>
      <c r="E815" s="4"/>
      <c r="F815" s="4"/>
      <c r="G815" s="4"/>
      <c r="H815" s="4"/>
      <c r="I815" s="4"/>
    </row>
    <row r="816" spans="4:9" x14ac:dyDescent="0.25">
      <c r="D816" s="4"/>
      <c r="E816" s="4"/>
      <c r="F816" s="4"/>
      <c r="G816" s="4"/>
      <c r="H816" s="4"/>
      <c r="I816" s="4"/>
    </row>
    <row r="817" spans="4:9" x14ac:dyDescent="0.25">
      <c r="D817" s="4"/>
      <c r="E817" s="4"/>
      <c r="F817" s="4"/>
      <c r="G817" s="4"/>
      <c r="H817" s="4"/>
      <c r="I817" s="4"/>
    </row>
    <row r="818" spans="4:9" x14ac:dyDescent="0.25">
      <c r="D818" s="4"/>
      <c r="E818" s="4"/>
      <c r="F818" s="4"/>
      <c r="G818" s="4"/>
      <c r="H818" s="4"/>
      <c r="I818" s="4"/>
    </row>
    <row r="819" spans="4:9" x14ac:dyDescent="0.25">
      <c r="D819" s="4"/>
      <c r="E819" s="4"/>
      <c r="F819" s="4"/>
      <c r="G819" s="4"/>
      <c r="H819" s="4"/>
      <c r="I819" s="4"/>
    </row>
    <row r="820" spans="4:9" x14ac:dyDescent="0.25">
      <c r="D820" s="4"/>
      <c r="E820" s="4"/>
      <c r="F820" s="4"/>
      <c r="G820" s="4"/>
      <c r="H820" s="4"/>
      <c r="I820" s="4"/>
    </row>
    <row r="821" spans="4:9" x14ac:dyDescent="0.25">
      <c r="D821" s="4"/>
      <c r="E821" s="4"/>
      <c r="F821" s="4"/>
      <c r="G821" s="4"/>
      <c r="H821" s="4"/>
      <c r="I821" s="4"/>
    </row>
    <row r="822" spans="4:9" x14ac:dyDescent="0.25">
      <c r="D822" s="4"/>
      <c r="E822" s="4"/>
      <c r="F822" s="4"/>
      <c r="G822" s="4"/>
      <c r="H822" s="4"/>
      <c r="I822" s="4"/>
    </row>
    <row r="823" spans="4:9" x14ac:dyDescent="0.25">
      <c r="D823" s="4"/>
      <c r="E823" s="4"/>
      <c r="F823" s="4"/>
      <c r="G823" s="4"/>
      <c r="H823" s="4"/>
      <c r="I823" s="4"/>
    </row>
    <row r="824" spans="4:9" x14ac:dyDescent="0.25">
      <c r="D824" s="4"/>
      <c r="E824" s="4"/>
      <c r="F824" s="4"/>
      <c r="G824" s="4"/>
      <c r="H824" s="4"/>
      <c r="I824" s="4"/>
    </row>
    <row r="825" spans="4:9" x14ac:dyDescent="0.25">
      <c r="D825" s="4"/>
      <c r="E825" s="4"/>
      <c r="F825" s="4"/>
      <c r="G825" s="4"/>
      <c r="H825" s="4"/>
      <c r="I825" s="4"/>
    </row>
    <row r="826" spans="4:9" x14ac:dyDescent="0.25">
      <c r="D826" s="4"/>
      <c r="E826" s="4"/>
      <c r="F826" s="4"/>
      <c r="G826" s="4"/>
      <c r="H826" s="4"/>
      <c r="I826" s="4"/>
    </row>
    <row r="827" spans="4:9" x14ac:dyDescent="0.25">
      <c r="D827" s="4"/>
      <c r="E827" s="4"/>
      <c r="F827" s="4"/>
      <c r="G827" s="4"/>
      <c r="H827" s="4"/>
      <c r="I827" s="4"/>
    </row>
    <row r="828" spans="4:9" x14ac:dyDescent="0.25">
      <c r="D828" s="4"/>
      <c r="E828" s="4"/>
      <c r="F828" s="4"/>
      <c r="G828" s="4"/>
      <c r="H828" s="4"/>
      <c r="I828" s="4"/>
    </row>
    <row r="829" spans="4:9" x14ac:dyDescent="0.25">
      <c r="D829" s="4"/>
      <c r="E829" s="4"/>
      <c r="F829" s="4"/>
      <c r="G829" s="4"/>
      <c r="H829" s="4"/>
      <c r="I829" s="4"/>
    </row>
    <row r="830" spans="4:9" x14ac:dyDescent="0.25">
      <c r="D830" s="4"/>
      <c r="E830" s="4"/>
      <c r="F830" s="4"/>
      <c r="G830" s="4"/>
      <c r="H830" s="4"/>
      <c r="I830" s="4"/>
    </row>
    <row r="831" spans="4:9" x14ac:dyDescent="0.25">
      <c r="D831" s="4"/>
      <c r="E831" s="4"/>
      <c r="F831" s="4"/>
      <c r="G831" s="4"/>
      <c r="H831" s="4"/>
      <c r="I831" s="4"/>
    </row>
    <row r="832" spans="4:9" x14ac:dyDescent="0.25">
      <c r="D832" s="4"/>
      <c r="E832" s="4"/>
      <c r="F832" s="4"/>
      <c r="G832" s="4"/>
      <c r="H832" s="4"/>
      <c r="I832" s="4"/>
    </row>
    <row r="833" spans="4:9" x14ac:dyDescent="0.25">
      <c r="D833" s="4"/>
      <c r="E833" s="4"/>
      <c r="F833" s="4"/>
      <c r="G833" s="4"/>
      <c r="H833" s="4"/>
      <c r="I833" s="4"/>
    </row>
    <row r="834" spans="4:9" x14ac:dyDescent="0.25">
      <c r="D834" s="4"/>
      <c r="E834" s="4"/>
      <c r="F834" s="4"/>
      <c r="G834" s="4"/>
      <c r="H834" s="4"/>
      <c r="I834" s="4"/>
    </row>
    <row r="835" spans="4:9" x14ac:dyDescent="0.25">
      <c r="D835" s="4"/>
      <c r="E835" s="4"/>
      <c r="F835" s="4"/>
      <c r="G835" s="4"/>
      <c r="H835" s="4"/>
      <c r="I835" s="4"/>
    </row>
    <row r="836" spans="4:9" x14ac:dyDescent="0.25">
      <c r="D836" s="4"/>
      <c r="E836" s="4"/>
      <c r="F836" s="4"/>
      <c r="G836" s="4"/>
      <c r="H836" s="4"/>
      <c r="I836" s="4"/>
    </row>
    <row r="837" spans="4:9" x14ac:dyDescent="0.25">
      <c r="D837" s="4"/>
      <c r="E837" s="4"/>
      <c r="F837" s="4"/>
      <c r="G837" s="4"/>
      <c r="H837" s="4"/>
      <c r="I837" s="4"/>
    </row>
    <row r="838" spans="4:9" x14ac:dyDescent="0.25">
      <c r="D838" s="4"/>
      <c r="E838" s="4"/>
      <c r="F838" s="4"/>
      <c r="G838" s="4"/>
      <c r="H838" s="4"/>
      <c r="I838" s="4"/>
    </row>
    <row r="839" spans="4:9" x14ac:dyDescent="0.25">
      <c r="D839" s="4"/>
      <c r="E839" s="4"/>
      <c r="F839" s="4"/>
      <c r="G839" s="4"/>
      <c r="H839" s="4"/>
      <c r="I839" s="4"/>
    </row>
    <row r="840" spans="4:9" x14ac:dyDescent="0.25">
      <c r="D840" s="4"/>
      <c r="E840" s="4"/>
      <c r="F840" s="4"/>
      <c r="G840" s="4"/>
      <c r="H840" s="4"/>
      <c r="I840" s="4"/>
    </row>
    <row r="841" spans="4:9" x14ac:dyDescent="0.25">
      <c r="D841" s="4"/>
      <c r="E841" s="4"/>
      <c r="F841" s="4"/>
      <c r="G841" s="4"/>
      <c r="H841" s="4"/>
      <c r="I841" s="4"/>
    </row>
    <row r="842" spans="4:9" x14ac:dyDescent="0.25">
      <c r="D842" s="4"/>
      <c r="E842" s="4"/>
      <c r="F842" s="4"/>
      <c r="G842" s="4"/>
      <c r="H842" s="4"/>
      <c r="I842" s="4"/>
    </row>
    <row r="843" spans="4:9" x14ac:dyDescent="0.25">
      <c r="D843" s="4"/>
      <c r="E843" s="4"/>
      <c r="F843" s="4"/>
      <c r="G843" s="4"/>
      <c r="H843" s="4"/>
      <c r="I843" s="4"/>
    </row>
    <row r="844" spans="4:9" x14ac:dyDescent="0.25">
      <c r="D844" s="4"/>
      <c r="E844" s="4"/>
      <c r="F844" s="4"/>
      <c r="G844" s="4"/>
      <c r="H844" s="4"/>
      <c r="I844" s="4"/>
    </row>
    <row r="845" spans="4:9" x14ac:dyDescent="0.25">
      <c r="D845" s="4"/>
      <c r="E845" s="4"/>
      <c r="F845" s="4"/>
      <c r="G845" s="4"/>
      <c r="H845" s="4"/>
      <c r="I845" s="4"/>
    </row>
    <row r="846" spans="4:9" x14ac:dyDescent="0.25">
      <c r="D846" s="4"/>
      <c r="E846" s="4"/>
      <c r="F846" s="4"/>
      <c r="G846" s="4"/>
      <c r="H846" s="4"/>
      <c r="I846" s="4"/>
    </row>
    <row r="847" spans="4:9" x14ac:dyDescent="0.25">
      <c r="D847" s="4"/>
      <c r="E847" s="4"/>
      <c r="F847" s="4"/>
      <c r="G847" s="4"/>
      <c r="H847" s="4"/>
      <c r="I847" s="4"/>
    </row>
    <row r="848" spans="4:9" x14ac:dyDescent="0.25">
      <c r="D848" s="4"/>
      <c r="E848" s="4"/>
      <c r="F848" s="4"/>
      <c r="G848" s="4"/>
      <c r="H848" s="4"/>
      <c r="I848" s="4"/>
    </row>
    <row r="849" spans="4:9" x14ac:dyDescent="0.25">
      <c r="D849" s="4"/>
      <c r="E849" s="4"/>
      <c r="F849" s="4"/>
      <c r="G849" s="4"/>
      <c r="H849" s="4"/>
      <c r="I849" s="4"/>
    </row>
    <row r="850" spans="4:9" x14ac:dyDescent="0.25">
      <c r="D850" s="4"/>
      <c r="E850" s="4"/>
      <c r="F850" s="4"/>
      <c r="G850" s="4"/>
      <c r="H850" s="4"/>
      <c r="I850" s="4"/>
    </row>
    <row r="851" spans="4:9" x14ac:dyDescent="0.25">
      <c r="D851" s="4"/>
      <c r="E851" s="4"/>
      <c r="F851" s="4"/>
      <c r="G851" s="4"/>
      <c r="H851" s="4"/>
      <c r="I851" s="4"/>
    </row>
    <row r="852" spans="4:9" x14ac:dyDescent="0.25">
      <c r="D852" s="4"/>
      <c r="E852" s="4"/>
      <c r="F852" s="4"/>
      <c r="G852" s="4"/>
      <c r="H852" s="4"/>
      <c r="I852" s="4"/>
    </row>
    <row r="853" spans="4:9" x14ac:dyDescent="0.25">
      <c r="D853" s="4"/>
      <c r="E853" s="4"/>
      <c r="F853" s="4"/>
      <c r="G853" s="4"/>
      <c r="H853" s="4"/>
      <c r="I853" s="4"/>
    </row>
    <row r="854" spans="4:9" x14ac:dyDescent="0.25">
      <c r="D854" s="4"/>
      <c r="E854" s="4"/>
      <c r="F854" s="4"/>
      <c r="G854" s="4"/>
      <c r="H854" s="4"/>
      <c r="I854" s="4"/>
    </row>
    <row r="855" spans="4:9" x14ac:dyDescent="0.25">
      <c r="D855" s="4"/>
      <c r="E855" s="4"/>
      <c r="F855" s="4"/>
      <c r="G855" s="4"/>
      <c r="H855" s="4"/>
      <c r="I855" s="4"/>
    </row>
    <row r="856" spans="4:9" x14ac:dyDescent="0.25">
      <c r="D856" s="4"/>
      <c r="E856" s="4"/>
      <c r="F856" s="4"/>
      <c r="G856" s="4"/>
      <c r="H856" s="4"/>
      <c r="I856" s="4"/>
    </row>
    <row r="857" spans="4:9" x14ac:dyDescent="0.25">
      <c r="D857" s="4"/>
      <c r="E857" s="4"/>
      <c r="F857" s="4"/>
      <c r="G857" s="4"/>
      <c r="H857" s="4"/>
      <c r="I857" s="4"/>
    </row>
    <row r="858" spans="4:9" x14ac:dyDescent="0.25">
      <c r="D858" s="4"/>
      <c r="E858" s="4"/>
      <c r="F858" s="4"/>
      <c r="G858" s="4"/>
      <c r="H858" s="4"/>
      <c r="I858" s="4"/>
    </row>
    <row r="859" spans="4:9" x14ac:dyDescent="0.25">
      <c r="D859" s="4"/>
      <c r="E859" s="4"/>
      <c r="F859" s="4"/>
      <c r="G859" s="4"/>
      <c r="H859" s="4"/>
      <c r="I859" s="4"/>
    </row>
    <row r="860" spans="4:9" x14ac:dyDescent="0.25">
      <c r="D860" s="4"/>
      <c r="E860" s="4"/>
      <c r="F860" s="4"/>
      <c r="G860" s="4"/>
      <c r="H860" s="4"/>
      <c r="I860" s="4"/>
    </row>
    <row r="861" spans="4:9" x14ac:dyDescent="0.25">
      <c r="D861" s="4"/>
      <c r="E861" s="4"/>
      <c r="F861" s="4"/>
      <c r="G861" s="4"/>
      <c r="H861" s="4"/>
      <c r="I861" s="4"/>
    </row>
    <row r="862" spans="4:9" x14ac:dyDescent="0.25">
      <c r="D862" s="4"/>
      <c r="E862" s="4"/>
      <c r="F862" s="4"/>
      <c r="G862" s="4"/>
      <c r="H862" s="4"/>
      <c r="I862" s="4"/>
    </row>
    <row r="863" spans="4:9" x14ac:dyDescent="0.25">
      <c r="D863" s="4"/>
      <c r="E863" s="4"/>
      <c r="F863" s="4"/>
      <c r="G863" s="4"/>
      <c r="H863" s="4"/>
      <c r="I863" s="4"/>
    </row>
    <row r="864" spans="4:9" x14ac:dyDescent="0.25">
      <c r="D864" s="4"/>
      <c r="E864" s="4"/>
      <c r="F864" s="4"/>
      <c r="G864" s="4"/>
      <c r="H864" s="4"/>
      <c r="I864" s="4"/>
    </row>
    <row r="865" spans="4:9" x14ac:dyDescent="0.25">
      <c r="D865" s="4"/>
      <c r="E865" s="4"/>
      <c r="F865" s="4"/>
      <c r="G865" s="4"/>
      <c r="H865" s="4"/>
      <c r="I865" s="4"/>
    </row>
    <row r="866" spans="4:9" x14ac:dyDescent="0.25">
      <c r="D866" s="4"/>
      <c r="E866" s="4"/>
      <c r="F866" s="4"/>
      <c r="G866" s="4"/>
      <c r="H866" s="4"/>
      <c r="I866" s="4"/>
    </row>
    <row r="867" spans="4:9" x14ac:dyDescent="0.25">
      <c r="D867" s="4"/>
      <c r="E867" s="4"/>
      <c r="F867" s="4"/>
      <c r="G867" s="4"/>
      <c r="H867" s="4"/>
      <c r="I867" s="4"/>
    </row>
    <row r="868" spans="4:9" x14ac:dyDescent="0.25">
      <c r="D868" s="4"/>
      <c r="E868" s="4"/>
      <c r="F868" s="4"/>
      <c r="G868" s="4"/>
      <c r="H868" s="4"/>
      <c r="I868" s="4"/>
    </row>
    <row r="869" spans="4:9" x14ac:dyDescent="0.25">
      <c r="D869" s="4"/>
      <c r="E869" s="4"/>
      <c r="F869" s="4"/>
      <c r="G869" s="4"/>
      <c r="H869" s="4"/>
      <c r="I869" s="4"/>
    </row>
    <row r="870" spans="4:9" x14ac:dyDescent="0.25">
      <c r="D870" s="4"/>
      <c r="E870" s="4"/>
      <c r="F870" s="4"/>
      <c r="G870" s="4"/>
      <c r="H870" s="4"/>
      <c r="I870" s="4"/>
    </row>
    <row r="871" spans="4:9" x14ac:dyDescent="0.25">
      <c r="D871" s="4"/>
      <c r="E871" s="4"/>
      <c r="F871" s="4"/>
      <c r="G871" s="4"/>
      <c r="H871" s="4"/>
      <c r="I871" s="4"/>
    </row>
    <row r="872" spans="4:9" x14ac:dyDescent="0.25">
      <c r="D872" s="4"/>
      <c r="E872" s="4"/>
      <c r="F872" s="4"/>
      <c r="G872" s="4"/>
      <c r="H872" s="4"/>
      <c r="I872" s="4"/>
    </row>
    <row r="873" spans="4:9" x14ac:dyDescent="0.25">
      <c r="D873" s="4"/>
      <c r="E873" s="4"/>
      <c r="F873" s="4"/>
      <c r="G873" s="4"/>
      <c r="H873" s="4"/>
      <c r="I873" s="4"/>
    </row>
    <row r="874" spans="4:9" x14ac:dyDescent="0.25">
      <c r="D874" s="4"/>
      <c r="E874" s="4"/>
      <c r="F874" s="4"/>
      <c r="G874" s="4"/>
      <c r="H874" s="4"/>
      <c r="I874" s="4"/>
    </row>
    <row r="875" spans="4:9" x14ac:dyDescent="0.25">
      <c r="D875" s="4"/>
      <c r="E875" s="4"/>
      <c r="F875" s="4"/>
      <c r="G875" s="4"/>
      <c r="H875" s="4"/>
      <c r="I875" s="4"/>
    </row>
    <row r="876" spans="4:9" x14ac:dyDescent="0.25">
      <c r="D876" s="4"/>
      <c r="E876" s="4"/>
      <c r="F876" s="4"/>
      <c r="G876" s="4"/>
      <c r="H876" s="4"/>
      <c r="I876" s="4"/>
    </row>
    <row r="877" spans="4:9" x14ac:dyDescent="0.25">
      <c r="D877" s="4"/>
      <c r="E877" s="4"/>
      <c r="F877" s="4"/>
      <c r="G877" s="4"/>
      <c r="H877" s="4"/>
      <c r="I877" s="4"/>
    </row>
    <row r="878" spans="4:9" x14ac:dyDescent="0.25">
      <c r="D878" s="4"/>
      <c r="E878" s="4"/>
      <c r="F878" s="4"/>
      <c r="G878" s="4"/>
      <c r="H878" s="4"/>
      <c r="I878" s="4"/>
    </row>
    <row r="879" spans="4:9" x14ac:dyDescent="0.25">
      <c r="D879" s="4"/>
      <c r="E879" s="4"/>
      <c r="F879" s="4"/>
      <c r="G879" s="4"/>
      <c r="H879" s="4"/>
      <c r="I879" s="4"/>
    </row>
    <row r="880" spans="4:9" x14ac:dyDescent="0.25">
      <c r="D880" s="4"/>
      <c r="E880" s="4"/>
      <c r="F880" s="4"/>
      <c r="G880" s="4"/>
      <c r="H880" s="4"/>
      <c r="I880" s="4"/>
    </row>
    <row r="881" spans="4:9" x14ac:dyDescent="0.25">
      <c r="D881" s="4"/>
      <c r="E881" s="4"/>
      <c r="F881" s="4"/>
      <c r="G881" s="4"/>
      <c r="H881" s="4"/>
      <c r="I881" s="4"/>
    </row>
    <row r="882" spans="4:9" x14ac:dyDescent="0.25">
      <c r="D882" s="4"/>
      <c r="E882" s="4"/>
      <c r="F882" s="4"/>
      <c r="G882" s="4"/>
      <c r="H882" s="4"/>
      <c r="I882" s="4"/>
    </row>
    <row r="883" spans="4:9" x14ac:dyDescent="0.25">
      <c r="D883" s="4"/>
      <c r="E883" s="4"/>
      <c r="F883" s="4"/>
      <c r="G883" s="4"/>
      <c r="H883" s="4"/>
      <c r="I883" s="4"/>
    </row>
    <row r="884" spans="4:9" x14ac:dyDescent="0.25">
      <c r="D884" s="4"/>
      <c r="E884" s="4"/>
      <c r="F884" s="4"/>
      <c r="G884" s="4"/>
      <c r="H884" s="4"/>
      <c r="I884" s="4"/>
    </row>
    <row r="885" spans="4:9" x14ac:dyDescent="0.25">
      <c r="D885" s="4"/>
      <c r="E885" s="4"/>
      <c r="F885" s="4"/>
      <c r="G885" s="4"/>
      <c r="H885" s="4"/>
      <c r="I885" s="4"/>
    </row>
    <row r="886" spans="4:9" x14ac:dyDescent="0.25">
      <c r="D886" s="4"/>
      <c r="E886" s="4"/>
      <c r="F886" s="4"/>
      <c r="G886" s="4"/>
      <c r="H886" s="4"/>
      <c r="I886" s="4"/>
    </row>
    <row r="887" spans="4:9" x14ac:dyDescent="0.25">
      <c r="D887" s="4"/>
      <c r="E887" s="4"/>
      <c r="F887" s="4"/>
      <c r="G887" s="4"/>
      <c r="H887" s="4"/>
      <c r="I887" s="4"/>
    </row>
    <row r="888" spans="4:9" x14ac:dyDescent="0.25">
      <c r="D888" s="4"/>
      <c r="E888" s="4"/>
      <c r="F888" s="4"/>
      <c r="G888" s="4"/>
      <c r="H888" s="4"/>
      <c r="I888" s="4"/>
    </row>
    <row r="889" spans="4:9" x14ac:dyDescent="0.25">
      <c r="D889" s="4"/>
      <c r="E889" s="4"/>
      <c r="F889" s="4"/>
      <c r="G889" s="4"/>
      <c r="H889" s="4"/>
      <c r="I889" s="4"/>
    </row>
    <row r="890" spans="4:9" x14ac:dyDescent="0.25">
      <c r="D890" s="4"/>
      <c r="E890" s="4"/>
      <c r="F890" s="4"/>
      <c r="G890" s="4"/>
      <c r="H890" s="4"/>
      <c r="I890" s="4"/>
    </row>
    <row r="891" spans="4:9" x14ac:dyDescent="0.25">
      <c r="D891" s="4"/>
      <c r="E891" s="4"/>
      <c r="F891" s="4"/>
      <c r="G891" s="4"/>
      <c r="H891" s="4"/>
      <c r="I891" s="4"/>
    </row>
    <row r="892" spans="4:9" x14ac:dyDescent="0.25">
      <c r="D892" s="4"/>
      <c r="E892" s="4"/>
      <c r="F892" s="4"/>
      <c r="G892" s="4"/>
      <c r="H892" s="4"/>
      <c r="I892" s="4"/>
    </row>
    <row r="893" spans="4:9" x14ac:dyDescent="0.25">
      <c r="D893" s="4"/>
      <c r="E893" s="4"/>
      <c r="F893" s="4"/>
      <c r="G893" s="4"/>
      <c r="H893" s="4"/>
      <c r="I893" s="4"/>
    </row>
    <row r="894" spans="4:9" x14ac:dyDescent="0.25">
      <c r="D894" s="4"/>
      <c r="E894" s="4"/>
      <c r="F894" s="4"/>
      <c r="G894" s="4"/>
      <c r="H894" s="4"/>
      <c r="I894" s="4"/>
    </row>
    <row r="895" spans="4:9" x14ac:dyDescent="0.25">
      <c r="D895" s="4"/>
      <c r="E895" s="4"/>
      <c r="F895" s="4"/>
      <c r="G895" s="4"/>
      <c r="H895" s="4"/>
      <c r="I895" s="4"/>
    </row>
    <row r="896" spans="4:9" x14ac:dyDescent="0.25">
      <c r="D896" s="4"/>
      <c r="E896" s="4"/>
      <c r="F896" s="4"/>
      <c r="G896" s="4"/>
      <c r="H896" s="4"/>
      <c r="I896" s="4"/>
    </row>
    <row r="897" spans="4:9" x14ac:dyDescent="0.25">
      <c r="D897" s="4"/>
      <c r="E897" s="4"/>
      <c r="F897" s="4"/>
      <c r="G897" s="4"/>
      <c r="H897" s="4"/>
      <c r="I897" s="4"/>
    </row>
    <row r="898" spans="4:9" x14ac:dyDescent="0.25">
      <c r="D898" s="4"/>
      <c r="E898" s="4"/>
      <c r="F898" s="4"/>
      <c r="G898" s="4"/>
      <c r="H898" s="4"/>
      <c r="I898" s="4"/>
    </row>
    <row r="899" spans="4:9" x14ac:dyDescent="0.25">
      <c r="D899" s="4"/>
      <c r="E899" s="4"/>
      <c r="F899" s="4"/>
      <c r="G899" s="4"/>
      <c r="H899" s="4"/>
      <c r="I899" s="4"/>
    </row>
    <row r="900" spans="4:9" x14ac:dyDescent="0.25">
      <c r="D900" s="4"/>
      <c r="E900" s="4"/>
      <c r="F900" s="4"/>
      <c r="G900" s="4"/>
      <c r="H900" s="4"/>
      <c r="I900" s="4"/>
    </row>
    <row r="901" spans="4:9" x14ac:dyDescent="0.25">
      <c r="D901" s="4"/>
      <c r="E901" s="4"/>
      <c r="F901" s="4"/>
      <c r="G901" s="4"/>
      <c r="H901" s="4"/>
      <c r="I901" s="4"/>
    </row>
    <row r="902" spans="4:9" x14ac:dyDescent="0.25">
      <c r="D902" s="4"/>
      <c r="E902" s="4"/>
      <c r="F902" s="4"/>
      <c r="G902" s="4"/>
      <c r="H902" s="4"/>
      <c r="I902" s="4"/>
    </row>
    <row r="903" spans="4:9" x14ac:dyDescent="0.25">
      <c r="D903" s="4"/>
      <c r="E903" s="4"/>
      <c r="F903" s="4"/>
      <c r="G903" s="4"/>
      <c r="H903" s="4"/>
      <c r="I903" s="4"/>
    </row>
    <row r="904" spans="4:9" x14ac:dyDescent="0.25">
      <c r="D904" s="4"/>
      <c r="E904" s="4"/>
      <c r="F904" s="4"/>
      <c r="G904" s="4"/>
      <c r="H904" s="4"/>
      <c r="I904" s="4"/>
    </row>
    <row r="905" spans="4:9" x14ac:dyDescent="0.25">
      <c r="D905" s="4"/>
      <c r="E905" s="4"/>
      <c r="F905" s="4"/>
      <c r="G905" s="4"/>
      <c r="H905" s="4"/>
      <c r="I905" s="4"/>
    </row>
    <row r="906" spans="4:9" x14ac:dyDescent="0.25">
      <c r="D906" s="4"/>
      <c r="E906" s="4"/>
      <c r="F906" s="4"/>
      <c r="G906" s="4"/>
      <c r="H906" s="4"/>
      <c r="I906" s="4"/>
    </row>
    <row r="907" spans="4:9" x14ac:dyDescent="0.25">
      <c r="D907" s="4"/>
      <c r="E907" s="4"/>
      <c r="F907" s="4"/>
      <c r="G907" s="4"/>
      <c r="H907" s="4"/>
      <c r="I907" s="4"/>
    </row>
    <row r="908" spans="4:9" x14ac:dyDescent="0.25">
      <c r="D908" s="4"/>
      <c r="E908" s="4"/>
      <c r="F908" s="4"/>
      <c r="G908" s="4"/>
      <c r="H908" s="4"/>
      <c r="I908" s="4"/>
    </row>
    <row r="909" spans="4:9" x14ac:dyDescent="0.25">
      <c r="D909" s="4"/>
      <c r="E909" s="4"/>
      <c r="F909" s="4"/>
      <c r="G909" s="4"/>
      <c r="H909" s="4"/>
      <c r="I909" s="4"/>
    </row>
    <row r="910" spans="4:9" x14ac:dyDescent="0.25">
      <c r="D910" s="4"/>
      <c r="E910" s="4"/>
      <c r="F910" s="4"/>
      <c r="G910" s="4"/>
      <c r="H910" s="4"/>
      <c r="I910" s="4"/>
    </row>
    <row r="911" spans="4:9" x14ac:dyDescent="0.25">
      <c r="D911" s="4"/>
      <c r="E911" s="4"/>
      <c r="F911" s="4"/>
      <c r="G911" s="4"/>
      <c r="H911" s="4"/>
      <c r="I911" s="4"/>
    </row>
    <row r="912" spans="4:9" x14ac:dyDescent="0.25">
      <c r="D912" s="4"/>
      <c r="E912" s="4"/>
      <c r="F912" s="4"/>
      <c r="G912" s="4"/>
      <c r="H912" s="4"/>
      <c r="I912" s="4"/>
    </row>
    <row r="913" spans="4:9" x14ac:dyDescent="0.25">
      <c r="D913" s="4"/>
      <c r="E913" s="4"/>
      <c r="F913" s="4"/>
      <c r="G913" s="4"/>
      <c r="H913" s="4"/>
      <c r="I913" s="4"/>
    </row>
    <row r="914" spans="4:9" x14ac:dyDescent="0.25">
      <c r="D914" s="4"/>
      <c r="E914" s="4"/>
      <c r="F914" s="4"/>
      <c r="G914" s="4"/>
      <c r="H914" s="4"/>
      <c r="I914" s="4"/>
    </row>
    <row r="915" spans="4:9" x14ac:dyDescent="0.25">
      <c r="D915" s="4"/>
      <c r="E915" s="4"/>
      <c r="F915" s="4"/>
      <c r="G915" s="4"/>
      <c r="H915" s="4"/>
      <c r="I915" s="4"/>
    </row>
    <row r="916" spans="4:9" x14ac:dyDescent="0.25">
      <c r="D916" s="4"/>
      <c r="E916" s="4"/>
      <c r="F916" s="4"/>
      <c r="G916" s="4"/>
      <c r="H916" s="4"/>
      <c r="I916" s="4"/>
    </row>
    <row r="917" spans="4:9" x14ac:dyDescent="0.25">
      <c r="D917" s="4"/>
      <c r="E917" s="4"/>
      <c r="F917" s="4"/>
      <c r="G917" s="4"/>
      <c r="H917" s="4"/>
      <c r="I917" s="4"/>
    </row>
    <row r="918" spans="4:9" x14ac:dyDescent="0.25">
      <c r="D918" s="4"/>
      <c r="E918" s="4"/>
      <c r="F918" s="4"/>
      <c r="G918" s="4"/>
      <c r="H918" s="4"/>
      <c r="I918" s="4"/>
    </row>
    <row r="919" spans="4:9" x14ac:dyDescent="0.25">
      <c r="D919" s="4"/>
      <c r="E919" s="4"/>
      <c r="F919" s="4"/>
      <c r="G919" s="4"/>
      <c r="H919" s="4"/>
      <c r="I919" s="4"/>
    </row>
    <row r="920" spans="4:9" x14ac:dyDescent="0.25">
      <c r="D920" s="4"/>
      <c r="E920" s="4"/>
      <c r="F920" s="4"/>
      <c r="G920" s="4"/>
      <c r="H920" s="4"/>
      <c r="I920" s="4"/>
    </row>
    <row r="921" spans="4:9" x14ac:dyDescent="0.25">
      <c r="D921" s="4"/>
      <c r="E921" s="4"/>
      <c r="F921" s="4"/>
      <c r="G921" s="4"/>
      <c r="H921" s="4"/>
      <c r="I921" s="4"/>
    </row>
    <row r="922" spans="4:9" x14ac:dyDescent="0.25">
      <c r="D922" s="4"/>
      <c r="E922" s="4"/>
      <c r="F922" s="4"/>
      <c r="G922" s="4"/>
      <c r="H922" s="4"/>
      <c r="I922" s="4"/>
    </row>
    <row r="923" spans="4:9" x14ac:dyDescent="0.25">
      <c r="D923" s="4"/>
      <c r="E923" s="4"/>
      <c r="F923" s="4"/>
      <c r="G923" s="4"/>
      <c r="H923" s="4"/>
      <c r="I923" s="4"/>
    </row>
    <row r="924" spans="4:9" x14ac:dyDescent="0.25">
      <c r="D924" s="4"/>
      <c r="E924" s="4"/>
      <c r="F924" s="4"/>
      <c r="G924" s="4"/>
      <c r="H924" s="4"/>
      <c r="I924" s="4"/>
    </row>
    <row r="925" spans="4:9" x14ac:dyDescent="0.25">
      <c r="D925" s="4"/>
      <c r="E925" s="4"/>
      <c r="F925" s="4"/>
      <c r="G925" s="4"/>
      <c r="H925" s="4"/>
      <c r="I925" s="4"/>
    </row>
    <row r="926" spans="4:9" x14ac:dyDescent="0.25">
      <c r="D926" s="4"/>
      <c r="E926" s="4"/>
      <c r="F926" s="4"/>
      <c r="G926" s="4"/>
      <c r="H926" s="4"/>
      <c r="I926" s="4"/>
    </row>
    <row r="927" spans="4:9" x14ac:dyDescent="0.25">
      <c r="D927" s="4"/>
      <c r="E927" s="4"/>
      <c r="F927" s="4"/>
      <c r="G927" s="4"/>
      <c r="H927" s="4"/>
      <c r="I927" s="4"/>
    </row>
    <row r="928" spans="4:9" x14ac:dyDescent="0.25">
      <c r="D928" s="4"/>
      <c r="E928" s="4"/>
      <c r="F928" s="4"/>
      <c r="G928" s="4"/>
      <c r="H928" s="4"/>
      <c r="I928" s="4"/>
    </row>
    <row r="929" spans="4:9" x14ac:dyDescent="0.25">
      <c r="D929" s="4"/>
      <c r="E929" s="4"/>
      <c r="F929" s="4"/>
      <c r="G929" s="4"/>
      <c r="H929" s="4"/>
      <c r="I929" s="4"/>
    </row>
    <row r="930" spans="4:9" x14ac:dyDescent="0.25">
      <c r="D930" s="4"/>
      <c r="E930" s="4"/>
      <c r="F930" s="4"/>
      <c r="G930" s="4"/>
      <c r="H930" s="4"/>
      <c r="I930" s="4"/>
    </row>
    <row r="931" spans="4:9" x14ac:dyDescent="0.25">
      <c r="D931" s="4"/>
      <c r="E931" s="4"/>
      <c r="F931" s="4"/>
      <c r="G931" s="4"/>
      <c r="H931" s="4"/>
      <c r="I931" s="4"/>
    </row>
    <row r="932" spans="4:9" x14ac:dyDescent="0.25">
      <c r="D932" s="4"/>
      <c r="E932" s="4"/>
      <c r="F932" s="4"/>
      <c r="G932" s="4"/>
      <c r="H932" s="4"/>
      <c r="I932" s="4"/>
    </row>
    <row r="933" spans="4:9" x14ac:dyDescent="0.25">
      <c r="D933" s="4"/>
      <c r="E933" s="4"/>
      <c r="F933" s="4"/>
      <c r="G933" s="4"/>
      <c r="H933" s="4"/>
      <c r="I933" s="4"/>
    </row>
    <row r="934" spans="4:9" x14ac:dyDescent="0.25">
      <c r="D934" s="4"/>
      <c r="E934" s="4"/>
      <c r="F934" s="4"/>
      <c r="G934" s="4"/>
      <c r="H934" s="4"/>
      <c r="I934" s="4"/>
    </row>
    <row r="935" spans="4:9" x14ac:dyDescent="0.25">
      <c r="D935" s="4"/>
      <c r="E935" s="4"/>
      <c r="F935" s="4"/>
      <c r="G935" s="4"/>
      <c r="H935" s="4"/>
      <c r="I935" s="4"/>
    </row>
    <row r="936" spans="4:9" x14ac:dyDescent="0.25">
      <c r="D936" s="4"/>
      <c r="E936" s="4"/>
      <c r="F936" s="4"/>
      <c r="G936" s="4"/>
      <c r="H936" s="4"/>
      <c r="I936" s="4"/>
    </row>
    <row r="937" spans="4:9" x14ac:dyDescent="0.25">
      <c r="D937" s="4"/>
      <c r="E937" s="4"/>
      <c r="F937" s="4"/>
      <c r="G937" s="4"/>
      <c r="H937" s="4"/>
      <c r="I937" s="4"/>
    </row>
    <row r="938" spans="4:9" x14ac:dyDescent="0.25">
      <c r="D938" s="4"/>
      <c r="E938" s="4"/>
      <c r="F938" s="4"/>
      <c r="G938" s="4"/>
      <c r="H938" s="4"/>
      <c r="I938" s="4"/>
    </row>
    <row r="939" spans="4:9" x14ac:dyDescent="0.25">
      <c r="D939" s="4"/>
      <c r="E939" s="4"/>
      <c r="F939" s="4"/>
      <c r="G939" s="4"/>
      <c r="H939" s="4"/>
      <c r="I939" s="4"/>
    </row>
    <row r="940" spans="4:9" x14ac:dyDescent="0.25">
      <c r="D940" s="4"/>
      <c r="E940" s="4"/>
      <c r="F940" s="4"/>
      <c r="G940" s="4"/>
      <c r="H940" s="4"/>
      <c r="I940" s="4"/>
    </row>
    <row r="941" spans="4:9" x14ac:dyDescent="0.25">
      <c r="D941" s="4"/>
      <c r="E941" s="4"/>
      <c r="F941" s="4"/>
      <c r="G941" s="4"/>
      <c r="H941" s="4"/>
      <c r="I941" s="4"/>
    </row>
    <row r="942" spans="4:9" x14ac:dyDescent="0.25">
      <c r="D942" s="4"/>
      <c r="E942" s="4"/>
      <c r="F942" s="4"/>
      <c r="G942" s="4"/>
      <c r="H942" s="4"/>
      <c r="I942" s="4"/>
    </row>
    <row r="943" spans="4:9" x14ac:dyDescent="0.25">
      <c r="D943" s="4"/>
      <c r="E943" s="4"/>
      <c r="F943" s="4"/>
      <c r="G943" s="4"/>
      <c r="H943" s="4"/>
      <c r="I943" s="4"/>
    </row>
    <row r="944" spans="4:9" x14ac:dyDescent="0.25">
      <c r="D944" s="4"/>
      <c r="E944" s="4"/>
      <c r="F944" s="4"/>
      <c r="G944" s="4"/>
      <c r="H944" s="4"/>
      <c r="I944" s="4"/>
    </row>
    <row r="945" spans="4:9" x14ac:dyDescent="0.25">
      <c r="D945" s="4"/>
      <c r="E945" s="4"/>
      <c r="F945" s="4"/>
      <c r="G945" s="4"/>
      <c r="H945" s="4"/>
      <c r="I945" s="4"/>
    </row>
    <row r="946" spans="4:9" x14ac:dyDescent="0.25">
      <c r="D946" s="4"/>
      <c r="E946" s="4"/>
      <c r="F946" s="4"/>
      <c r="G946" s="4"/>
      <c r="H946" s="4"/>
      <c r="I946" s="4"/>
    </row>
    <row r="947" spans="4:9" x14ac:dyDescent="0.25">
      <c r="D947" s="4"/>
      <c r="E947" s="4"/>
      <c r="F947" s="4"/>
      <c r="G947" s="4"/>
      <c r="H947" s="4"/>
      <c r="I947" s="4"/>
    </row>
    <row r="948" spans="4:9" x14ac:dyDescent="0.25">
      <c r="D948" s="4"/>
      <c r="E948" s="4"/>
      <c r="F948" s="4"/>
      <c r="G948" s="4"/>
      <c r="H948" s="4"/>
      <c r="I948" s="4"/>
    </row>
    <row r="949" spans="4:9" x14ac:dyDescent="0.25">
      <c r="D949" s="4"/>
      <c r="E949" s="4"/>
      <c r="F949" s="4"/>
      <c r="G949" s="4"/>
      <c r="H949" s="4"/>
      <c r="I949" s="4"/>
    </row>
    <row r="950" spans="4:9" x14ac:dyDescent="0.25">
      <c r="D950" s="4"/>
      <c r="E950" s="4"/>
      <c r="F950" s="4"/>
      <c r="G950" s="4"/>
      <c r="H950" s="4"/>
      <c r="I950" s="4"/>
    </row>
    <row r="951" spans="4:9" x14ac:dyDescent="0.25">
      <c r="D951" s="4"/>
      <c r="E951" s="4"/>
      <c r="F951" s="4"/>
      <c r="G951" s="4"/>
      <c r="H951" s="4"/>
      <c r="I951" s="4"/>
    </row>
    <row r="952" spans="4:9" x14ac:dyDescent="0.25">
      <c r="D952" s="4"/>
      <c r="E952" s="4"/>
      <c r="F952" s="4"/>
      <c r="G952" s="4"/>
      <c r="H952" s="4"/>
      <c r="I952" s="4"/>
    </row>
    <row r="953" spans="4:9" x14ac:dyDescent="0.25">
      <c r="D953" s="4"/>
      <c r="E953" s="4"/>
      <c r="F953" s="4"/>
      <c r="G953" s="4"/>
      <c r="H953" s="4"/>
      <c r="I953" s="4"/>
    </row>
    <row r="954" spans="4:9" x14ac:dyDescent="0.25">
      <c r="D954" s="4"/>
      <c r="E954" s="4"/>
      <c r="F954" s="4"/>
      <c r="G954" s="4"/>
      <c r="H954" s="4"/>
      <c r="I954" s="4"/>
    </row>
    <row r="955" spans="4:9" x14ac:dyDescent="0.25">
      <c r="D955" s="4"/>
      <c r="E955" s="4"/>
      <c r="F955" s="4"/>
      <c r="G955" s="4"/>
      <c r="H955" s="4"/>
      <c r="I955" s="4"/>
    </row>
    <row r="956" spans="4:9" x14ac:dyDescent="0.25">
      <c r="D956" s="4"/>
      <c r="E956" s="4"/>
      <c r="F956" s="4"/>
      <c r="G956" s="4"/>
      <c r="H956" s="4"/>
      <c r="I956" s="4"/>
    </row>
    <row r="957" spans="4:9" x14ac:dyDescent="0.25">
      <c r="D957" s="4"/>
      <c r="E957" s="4"/>
      <c r="F957" s="4"/>
      <c r="G957" s="4"/>
      <c r="H957" s="4"/>
      <c r="I957" s="4"/>
    </row>
    <row r="958" spans="4:9" x14ac:dyDescent="0.25">
      <c r="D958" s="4"/>
      <c r="E958" s="4"/>
      <c r="F958" s="4"/>
      <c r="G958" s="4"/>
      <c r="H958" s="4"/>
      <c r="I958" s="4"/>
    </row>
    <row r="959" spans="4:9" x14ac:dyDescent="0.25">
      <c r="D959" s="4"/>
      <c r="E959" s="4"/>
      <c r="F959" s="4"/>
      <c r="G959" s="4"/>
      <c r="H959" s="4"/>
      <c r="I959" s="4"/>
    </row>
    <row r="960" spans="4:9" x14ac:dyDescent="0.25">
      <c r="D960" s="4"/>
      <c r="E960" s="4"/>
      <c r="F960" s="4"/>
      <c r="G960" s="4"/>
      <c r="H960" s="4"/>
      <c r="I960" s="4"/>
    </row>
    <row r="961" spans="4:9" x14ac:dyDescent="0.25">
      <c r="D961" s="4"/>
      <c r="E961" s="4"/>
      <c r="F961" s="4"/>
      <c r="G961" s="4"/>
      <c r="H961" s="4"/>
      <c r="I961" s="4"/>
    </row>
    <row r="962" spans="4:9" x14ac:dyDescent="0.25">
      <c r="D962" s="4"/>
      <c r="E962" s="4"/>
      <c r="F962" s="4"/>
      <c r="G962" s="4"/>
      <c r="H962" s="4"/>
      <c r="I962" s="4"/>
    </row>
    <row r="963" spans="4:9" x14ac:dyDescent="0.25">
      <c r="D963" s="4"/>
      <c r="E963" s="4"/>
      <c r="F963" s="4"/>
      <c r="G963" s="4"/>
      <c r="H963" s="4"/>
      <c r="I963" s="4"/>
    </row>
    <row r="964" spans="4:9" x14ac:dyDescent="0.25">
      <c r="D964" s="4"/>
      <c r="E964" s="4"/>
      <c r="F964" s="4"/>
      <c r="G964" s="4"/>
      <c r="H964" s="4"/>
      <c r="I964" s="4"/>
    </row>
    <row r="965" spans="4:9" x14ac:dyDescent="0.25">
      <c r="D965" s="4"/>
      <c r="E965" s="4"/>
      <c r="F965" s="4"/>
      <c r="G965" s="4"/>
      <c r="H965" s="4"/>
      <c r="I965" s="4"/>
    </row>
    <row r="966" spans="4:9" x14ac:dyDescent="0.25">
      <c r="D966" s="4"/>
      <c r="E966" s="4"/>
      <c r="F966" s="4"/>
      <c r="G966" s="4"/>
      <c r="H966" s="4"/>
      <c r="I966" s="4"/>
    </row>
    <row r="967" spans="4:9" x14ac:dyDescent="0.25">
      <c r="D967" s="4"/>
      <c r="E967" s="4"/>
      <c r="F967" s="4"/>
      <c r="G967" s="4"/>
      <c r="H967" s="4"/>
      <c r="I967" s="4"/>
    </row>
    <row r="968" spans="4:9" x14ac:dyDescent="0.25">
      <c r="D968" s="4"/>
      <c r="E968" s="4"/>
      <c r="F968" s="4"/>
      <c r="G968" s="4"/>
      <c r="H968" s="4"/>
      <c r="I968" s="4"/>
    </row>
    <row r="969" spans="4:9" x14ac:dyDescent="0.25">
      <c r="D969" s="4"/>
      <c r="E969" s="4"/>
      <c r="F969" s="4"/>
      <c r="G969" s="4"/>
      <c r="H969" s="4"/>
      <c r="I969" s="4"/>
    </row>
    <row r="970" spans="4:9" x14ac:dyDescent="0.25">
      <c r="D970" s="4"/>
      <c r="E970" s="4"/>
      <c r="F970" s="4"/>
      <c r="G970" s="4"/>
      <c r="H970" s="4"/>
      <c r="I970" s="4"/>
    </row>
    <row r="971" spans="4:9" x14ac:dyDescent="0.25">
      <c r="D971" s="4"/>
      <c r="E971" s="4"/>
      <c r="F971" s="4"/>
      <c r="G971" s="4"/>
      <c r="H971" s="4"/>
      <c r="I971" s="4"/>
    </row>
    <row r="972" spans="4:9" x14ac:dyDescent="0.25">
      <c r="D972" s="4"/>
      <c r="E972" s="4"/>
      <c r="F972" s="4"/>
      <c r="G972" s="4"/>
      <c r="H972" s="4"/>
      <c r="I972" s="4"/>
    </row>
    <row r="973" spans="4:9" x14ac:dyDescent="0.25">
      <c r="D973" s="4"/>
      <c r="E973" s="4"/>
      <c r="F973" s="4"/>
      <c r="G973" s="4"/>
      <c r="H973" s="4"/>
      <c r="I973" s="4"/>
    </row>
    <row r="974" spans="4:9" x14ac:dyDescent="0.25">
      <c r="D974" s="4"/>
      <c r="E974" s="4"/>
      <c r="F974" s="4"/>
      <c r="G974" s="4"/>
      <c r="H974" s="4"/>
      <c r="I974" s="4"/>
    </row>
    <row r="975" spans="4:9" x14ac:dyDescent="0.25">
      <c r="D975" s="4"/>
      <c r="E975" s="4"/>
      <c r="F975" s="4"/>
      <c r="G975" s="4"/>
      <c r="H975" s="4"/>
      <c r="I975" s="4"/>
    </row>
    <row r="976" spans="4:9" x14ac:dyDescent="0.25">
      <c r="D976" s="4"/>
      <c r="E976" s="4"/>
      <c r="F976" s="4"/>
      <c r="G976" s="4"/>
      <c r="H976" s="4"/>
      <c r="I976" s="4"/>
    </row>
    <row r="977" spans="4:9" x14ac:dyDescent="0.25">
      <c r="D977" s="4"/>
      <c r="E977" s="4"/>
      <c r="F977" s="4"/>
      <c r="G977" s="4"/>
      <c r="H977" s="4"/>
      <c r="I977" s="4"/>
    </row>
    <row r="978" spans="4:9" x14ac:dyDescent="0.25">
      <c r="D978" s="4"/>
      <c r="E978" s="4"/>
      <c r="F978" s="4"/>
      <c r="G978" s="4"/>
      <c r="H978" s="4"/>
      <c r="I978" s="4"/>
    </row>
    <row r="979" spans="4:9" x14ac:dyDescent="0.25">
      <c r="D979" s="4"/>
      <c r="E979" s="4"/>
      <c r="F979" s="4"/>
      <c r="G979" s="4"/>
      <c r="H979" s="4"/>
      <c r="I979" s="4"/>
    </row>
    <row r="980" spans="4:9" x14ac:dyDescent="0.25">
      <c r="D980" s="4"/>
      <c r="E980" s="4"/>
      <c r="F980" s="4"/>
      <c r="G980" s="4"/>
      <c r="H980" s="4"/>
      <c r="I980" s="4"/>
    </row>
    <row r="981" spans="4:9" x14ac:dyDescent="0.25">
      <c r="D981" s="4"/>
      <c r="E981" s="4"/>
      <c r="F981" s="4"/>
      <c r="G981" s="4"/>
      <c r="H981" s="4"/>
      <c r="I981" s="4"/>
    </row>
    <row r="982" spans="4:9" x14ac:dyDescent="0.25">
      <c r="D982" s="4"/>
      <c r="E982" s="4"/>
      <c r="F982" s="4"/>
      <c r="G982" s="4"/>
      <c r="H982" s="4"/>
      <c r="I982" s="4"/>
    </row>
    <row r="983" spans="4:9" x14ac:dyDescent="0.25">
      <c r="D983" s="4"/>
      <c r="E983" s="4"/>
      <c r="F983" s="4"/>
      <c r="G983" s="4"/>
      <c r="H983" s="4"/>
      <c r="I983" s="4"/>
    </row>
    <row r="984" spans="4:9" x14ac:dyDescent="0.25">
      <c r="D984" s="4"/>
      <c r="E984" s="4"/>
      <c r="F984" s="4"/>
      <c r="G984" s="4"/>
      <c r="H984" s="4"/>
      <c r="I984" s="4"/>
    </row>
    <row r="985" spans="4:9" x14ac:dyDescent="0.25">
      <c r="D985" s="4"/>
      <c r="E985" s="4"/>
      <c r="F985" s="4"/>
      <c r="G985" s="4"/>
      <c r="H985" s="4"/>
      <c r="I985" s="4"/>
    </row>
    <row r="986" spans="4:9" x14ac:dyDescent="0.25">
      <c r="D986" s="4"/>
      <c r="E986" s="4"/>
      <c r="F986" s="4"/>
      <c r="G986" s="4"/>
      <c r="H986" s="4"/>
      <c r="I986" s="4"/>
    </row>
    <row r="987" spans="4:9" x14ac:dyDescent="0.25">
      <c r="D987" s="4"/>
      <c r="E987" s="4"/>
      <c r="F987" s="4"/>
      <c r="G987" s="4"/>
      <c r="H987" s="4"/>
      <c r="I987" s="4"/>
    </row>
    <row r="988" spans="4:9" x14ac:dyDescent="0.25">
      <c r="D988" s="4"/>
      <c r="E988" s="4"/>
      <c r="F988" s="4"/>
      <c r="G988" s="4"/>
      <c r="H988" s="4"/>
      <c r="I988" s="4"/>
    </row>
    <row r="989" spans="4:9" x14ac:dyDescent="0.25">
      <c r="D989" s="4"/>
      <c r="E989" s="4"/>
      <c r="F989" s="4"/>
      <c r="G989" s="4"/>
      <c r="H989" s="4"/>
      <c r="I989" s="4"/>
    </row>
    <row r="990" spans="4:9" x14ac:dyDescent="0.25">
      <c r="D990" s="4"/>
      <c r="E990" s="4"/>
      <c r="F990" s="4"/>
      <c r="G990" s="4"/>
      <c r="H990" s="4"/>
      <c r="I990" s="4"/>
    </row>
    <row r="991" spans="4:9" x14ac:dyDescent="0.25">
      <c r="D991" s="4"/>
      <c r="E991" s="4"/>
      <c r="F991" s="4"/>
      <c r="G991" s="4"/>
      <c r="H991" s="4"/>
      <c r="I991" s="4"/>
    </row>
    <row r="992" spans="4:9" x14ac:dyDescent="0.25">
      <c r="D992" s="4"/>
      <c r="E992" s="4"/>
      <c r="F992" s="4"/>
      <c r="G992" s="4"/>
      <c r="H992" s="4"/>
      <c r="I992" s="4"/>
    </row>
    <row r="993" spans="4:9" x14ac:dyDescent="0.25">
      <c r="D993" s="4"/>
      <c r="E993" s="4"/>
      <c r="F993" s="4"/>
      <c r="G993" s="4"/>
      <c r="H993" s="4"/>
      <c r="I993" s="4"/>
    </row>
    <row r="994" spans="4:9" x14ac:dyDescent="0.25">
      <c r="D994" s="4"/>
      <c r="E994" s="4"/>
      <c r="F994" s="4"/>
      <c r="G994" s="4"/>
      <c r="H994" s="4"/>
      <c r="I994" s="4"/>
    </row>
    <row r="995" spans="4:9" x14ac:dyDescent="0.25">
      <c r="D995" s="4"/>
      <c r="E995" s="4"/>
      <c r="F995" s="4"/>
      <c r="G995" s="4"/>
      <c r="H995" s="4"/>
      <c r="I995" s="4"/>
    </row>
    <row r="996" spans="4:9" x14ac:dyDescent="0.25">
      <c r="D996" s="4"/>
      <c r="E996" s="4"/>
      <c r="F996" s="4"/>
      <c r="G996" s="4"/>
      <c r="H996" s="4"/>
      <c r="I996" s="4"/>
    </row>
    <row r="997" spans="4:9" x14ac:dyDescent="0.25">
      <c r="D997" s="4"/>
      <c r="E997" s="4"/>
      <c r="F997" s="4"/>
      <c r="G997" s="4"/>
      <c r="H997" s="4"/>
      <c r="I997" s="4"/>
    </row>
    <row r="998" spans="4:9" x14ac:dyDescent="0.25">
      <c r="D998" s="4"/>
      <c r="E998" s="4"/>
      <c r="F998" s="4"/>
      <c r="G998" s="4"/>
      <c r="H998" s="4"/>
      <c r="I998" s="4"/>
    </row>
    <row r="999" spans="4:9" x14ac:dyDescent="0.25">
      <c r="D999" s="4"/>
      <c r="E999" s="4"/>
      <c r="F999" s="4"/>
      <c r="G999" s="4"/>
      <c r="H999" s="4"/>
      <c r="I999" s="4"/>
    </row>
    <row r="1000" spans="4:9" x14ac:dyDescent="0.25">
      <c r="D1000" s="4"/>
      <c r="E1000" s="4"/>
      <c r="F1000" s="4"/>
      <c r="G1000" s="4"/>
      <c r="H1000" s="4"/>
      <c r="I1000" s="4"/>
    </row>
    <row r="1001" spans="4:9" x14ac:dyDescent="0.25">
      <c r="D1001" s="4"/>
      <c r="E1001" s="4"/>
      <c r="F1001" s="4"/>
      <c r="G1001" s="4"/>
      <c r="H1001" s="4"/>
      <c r="I1001" s="4"/>
    </row>
    <row r="1002" spans="4:9" x14ac:dyDescent="0.25">
      <c r="D1002" s="4"/>
      <c r="E1002" s="4"/>
      <c r="F1002" s="4"/>
      <c r="G1002" s="4"/>
      <c r="H1002" s="4"/>
      <c r="I1002" s="4"/>
    </row>
    <row r="1003" spans="4:9" x14ac:dyDescent="0.25">
      <c r="D1003" s="4"/>
      <c r="E1003" s="4"/>
      <c r="F1003" s="4"/>
      <c r="G1003" s="4"/>
      <c r="H1003" s="4"/>
      <c r="I1003" s="4"/>
    </row>
    <row r="1004" spans="4:9" x14ac:dyDescent="0.25">
      <c r="D1004" s="4"/>
      <c r="E1004" s="4"/>
      <c r="F1004" s="4"/>
      <c r="G1004" s="4"/>
      <c r="H1004" s="4"/>
      <c r="I1004" s="4"/>
    </row>
    <row r="1005" spans="4:9" x14ac:dyDescent="0.25">
      <c r="D1005" s="4"/>
      <c r="E1005" s="4"/>
      <c r="F1005" s="4"/>
      <c r="G1005" s="4"/>
      <c r="H1005" s="4"/>
      <c r="I1005" s="4"/>
    </row>
    <row r="1006" spans="4:9" x14ac:dyDescent="0.25">
      <c r="D1006" s="4"/>
      <c r="E1006" s="4"/>
      <c r="F1006" s="4"/>
      <c r="G1006" s="4"/>
      <c r="H1006" s="4"/>
      <c r="I1006" s="4"/>
    </row>
    <row r="1007" spans="4:9" x14ac:dyDescent="0.25">
      <c r="D1007" s="4"/>
      <c r="E1007" s="4"/>
      <c r="F1007" s="4"/>
      <c r="G1007" s="4"/>
      <c r="H1007" s="4"/>
      <c r="I1007" s="4"/>
    </row>
    <row r="1008" spans="4:9" x14ac:dyDescent="0.25">
      <c r="D1008" s="4"/>
      <c r="E1008" s="4"/>
      <c r="F1008" s="4"/>
      <c r="G1008" s="4"/>
      <c r="H1008" s="4"/>
      <c r="I1008" s="4"/>
    </row>
    <row r="1009" spans="4:9" x14ac:dyDescent="0.25">
      <c r="D1009" s="4"/>
      <c r="E1009" s="4"/>
      <c r="F1009" s="4"/>
      <c r="G1009" s="4"/>
      <c r="H1009" s="4"/>
      <c r="I1009" s="4"/>
    </row>
    <row r="1010" spans="4:9" x14ac:dyDescent="0.25">
      <c r="D1010" s="4"/>
      <c r="E1010" s="4"/>
      <c r="F1010" s="4"/>
      <c r="G1010" s="4"/>
      <c r="H1010" s="4"/>
      <c r="I1010" s="4"/>
    </row>
    <row r="1011" spans="4:9" x14ac:dyDescent="0.25">
      <c r="D1011" s="4"/>
      <c r="E1011" s="4"/>
      <c r="F1011" s="4"/>
      <c r="G1011" s="4"/>
      <c r="H1011" s="4"/>
      <c r="I1011" s="4"/>
    </row>
    <row r="1012" spans="4:9" x14ac:dyDescent="0.25">
      <c r="D1012" s="4"/>
      <c r="E1012" s="4"/>
      <c r="F1012" s="4"/>
      <c r="G1012" s="4"/>
      <c r="H1012" s="4"/>
      <c r="I1012" s="4"/>
    </row>
    <row r="1013" spans="4:9" x14ac:dyDescent="0.25">
      <c r="D1013" s="4"/>
      <c r="E1013" s="4"/>
      <c r="F1013" s="4"/>
      <c r="G1013" s="4"/>
      <c r="H1013" s="4"/>
      <c r="I1013" s="4"/>
    </row>
    <row r="1014" spans="4:9" x14ac:dyDescent="0.25">
      <c r="D1014" s="4"/>
      <c r="E1014" s="4"/>
      <c r="F1014" s="4"/>
      <c r="G1014" s="4"/>
      <c r="H1014" s="4"/>
      <c r="I1014" s="4"/>
    </row>
    <row r="1015" spans="4:9" x14ac:dyDescent="0.25">
      <c r="D1015" s="4"/>
      <c r="E1015" s="4"/>
      <c r="F1015" s="4"/>
      <c r="G1015" s="4"/>
      <c r="H1015" s="4"/>
      <c r="I1015" s="4"/>
    </row>
    <row r="1016" spans="4:9" x14ac:dyDescent="0.25">
      <c r="D1016" s="4"/>
      <c r="E1016" s="4"/>
      <c r="F1016" s="4"/>
      <c r="G1016" s="4"/>
      <c r="H1016" s="4"/>
      <c r="I1016" s="4"/>
    </row>
    <row r="1017" spans="4:9" x14ac:dyDescent="0.25">
      <c r="D1017" s="4"/>
      <c r="E1017" s="4"/>
      <c r="F1017" s="4"/>
      <c r="G1017" s="4"/>
      <c r="H1017" s="4"/>
      <c r="I1017" s="4"/>
    </row>
    <row r="1018" spans="4:9" x14ac:dyDescent="0.25">
      <c r="D1018" s="4"/>
      <c r="E1018" s="4"/>
      <c r="F1018" s="4"/>
      <c r="G1018" s="4"/>
      <c r="H1018" s="4"/>
      <c r="I1018" s="4"/>
    </row>
    <row r="1019" spans="4:9" x14ac:dyDescent="0.25">
      <c r="D1019" s="4"/>
      <c r="E1019" s="4"/>
      <c r="F1019" s="4"/>
      <c r="G1019" s="4"/>
      <c r="H1019" s="4"/>
      <c r="I1019" s="4"/>
    </row>
    <row r="1020" spans="4:9" x14ac:dyDescent="0.25">
      <c r="D1020" s="4"/>
      <c r="E1020" s="4"/>
      <c r="F1020" s="4"/>
      <c r="G1020" s="4"/>
      <c r="H1020" s="4"/>
      <c r="I1020" s="4"/>
    </row>
    <row r="1021" spans="4:9" x14ac:dyDescent="0.25">
      <c r="D1021" s="4"/>
      <c r="E1021" s="4"/>
      <c r="F1021" s="4"/>
      <c r="G1021" s="4"/>
      <c r="H1021" s="4"/>
      <c r="I1021" s="4"/>
    </row>
    <row r="1022" spans="4:9" x14ac:dyDescent="0.25">
      <c r="D1022" s="4"/>
      <c r="E1022" s="4"/>
      <c r="F1022" s="4"/>
      <c r="G1022" s="4"/>
      <c r="H1022" s="4"/>
      <c r="I1022" s="4"/>
    </row>
    <row r="1023" spans="4:9" x14ac:dyDescent="0.25">
      <c r="D1023" s="4"/>
      <c r="E1023" s="4"/>
      <c r="F1023" s="4"/>
      <c r="G1023" s="4"/>
      <c r="H1023" s="4"/>
      <c r="I1023" s="4"/>
    </row>
    <row r="1024" spans="4:9" x14ac:dyDescent="0.25">
      <c r="D1024" s="4"/>
      <c r="E1024" s="4"/>
      <c r="F1024" s="4"/>
      <c r="G1024" s="4"/>
      <c r="H1024" s="4"/>
      <c r="I1024" s="4"/>
    </row>
    <row r="1025" spans="4:9" x14ac:dyDescent="0.25">
      <c r="D1025" s="4"/>
      <c r="E1025" s="4"/>
      <c r="F1025" s="4"/>
      <c r="G1025" s="4"/>
      <c r="H1025" s="4"/>
      <c r="I1025" s="4"/>
    </row>
    <row r="1026" spans="4:9" x14ac:dyDescent="0.25">
      <c r="D1026" s="4"/>
      <c r="E1026" s="4"/>
      <c r="F1026" s="4"/>
      <c r="G1026" s="4"/>
      <c r="H1026" s="4"/>
      <c r="I1026" s="4"/>
    </row>
    <row r="1027" spans="4:9" x14ac:dyDescent="0.25">
      <c r="D1027" s="4"/>
      <c r="E1027" s="4"/>
      <c r="F1027" s="4"/>
      <c r="G1027" s="4"/>
      <c r="H1027" s="4"/>
      <c r="I1027" s="4"/>
    </row>
    <row r="1028" spans="4:9" x14ac:dyDescent="0.25">
      <c r="D1028" s="4"/>
      <c r="E1028" s="4"/>
      <c r="F1028" s="4"/>
      <c r="G1028" s="4"/>
      <c r="H1028" s="4"/>
      <c r="I1028" s="4"/>
    </row>
    <row r="1029" spans="4:9" x14ac:dyDescent="0.25">
      <c r="D1029" s="4"/>
      <c r="E1029" s="4"/>
      <c r="F1029" s="4"/>
      <c r="G1029" s="4"/>
      <c r="H1029" s="4"/>
      <c r="I1029" s="4"/>
    </row>
    <row r="1030" spans="4:9" x14ac:dyDescent="0.25">
      <c r="D1030" s="4"/>
      <c r="E1030" s="4"/>
      <c r="F1030" s="4"/>
      <c r="G1030" s="4"/>
      <c r="H1030" s="4"/>
      <c r="I1030" s="4"/>
    </row>
    <row r="1031" spans="4:9" x14ac:dyDescent="0.25">
      <c r="D1031" s="4"/>
      <c r="E1031" s="4"/>
      <c r="F1031" s="4"/>
      <c r="G1031" s="4"/>
      <c r="H1031" s="4"/>
      <c r="I1031" s="4"/>
    </row>
    <row r="1032" spans="4:9" x14ac:dyDescent="0.25">
      <c r="D1032" s="4"/>
      <c r="E1032" s="4"/>
      <c r="F1032" s="4"/>
      <c r="G1032" s="4"/>
      <c r="H1032" s="4"/>
      <c r="I1032" s="4"/>
    </row>
    <row r="1033" spans="4:9" x14ac:dyDescent="0.25">
      <c r="D1033" s="4"/>
      <c r="E1033" s="4"/>
      <c r="F1033" s="4"/>
      <c r="G1033" s="4"/>
      <c r="H1033" s="4"/>
      <c r="I1033" s="4"/>
    </row>
    <row r="1034" spans="4:9" x14ac:dyDescent="0.25">
      <c r="D1034" s="4"/>
      <c r="E1034" s="4"/>
      <c r="F1034" s="4"/>
      <c r="G1034" s="4"/>
      <c r="H1034" s="4"/>
      <c r="I1034" s="4"/>
    </row>
    <row r="1035" spans="4:9" x14ac:dyDescent="0.25">
      <c r="D1035" s="4"/>
      <c r="E1035" s="4"/>
      <c r="F1035" s="4"/>
      <c r="G1035" s="4"/>
      <c r="H1035" s="4"/>
      <c r="I1035" s="4"/>
    </row>
    <row r="1036" spans="4:9" x14ac:dyDescent="0.25">
      <c r="D1036" s="4"/>
      <c r="E1036" s="4"/>
      <c r="F1036" s="4"/>
      <c r="G1036" s="4"/>
      <c r="H1036" s="4"/>
      <c r="I1036" s="4"/>
    </row>
    <row r="1037" spans="4:9" x14ac:dyDescent="0.25">
      <c r="D1037" s="4"/>
      <c r="E1037" s="4"/>
      <c r="F1037" s="4"/>
      <c r="G1037" s="4"/>
      <c r="H1037" s="4"/>
      <c r="I1037" s="4"/>
    </row>
    <row r="1038" spans="4:9" x14ac:dyDescent="0.25">
      <c r="D1038" s="4"/>
      <c r="E1038" s="4"/>
      <c r="F1038" s="4"/>
      <c r="G1038" s="4"/>
      <c r="H1038" s="4"/>
      <c r="I1038" s="4"/>
    </row>
    <row r="1039" spans="4:9" x14ac:dyDescent="0.25">
      <c r="D1039" s="4"/>
      <c r="E1039" s="4"/>
      <c r="F1039" s="4"/>
      <c r="G1039" s="4"/>
      <c r="H1039" s="4"/>
      <c r="I1039" s="4"/>
    </row>
    <row r="1040" spans="4:9" x14ac:dyDescent="0.25">
      <c r="D1040" s="4"/>
      <c r="E1040" s="4"/>
      <c r="F1040" s="4"/>
      <c r="G1040" s="4"/>
      <c r="H1040" s="4"/>
      <c r="I1040" s="4"/>
    </row>
    <row r="1041" spans="4:9" x14ac:dyDescent="0.25">
      <c r="D1041" s="4"/>
      <c r="E1041" s="4"/>
      <c r="F1041" s="4"/>
      <c r="G1041" s="4"/>
      <c r="H1041" s="4"/>
      <c r="I1041" s="4"/>
    </row>
    <row r="1042" spans="4:9" x14ac:dyDescent="0.25">
      <c r="D1042" s="4"/>
      <c r="E1042" s="4"/>
      <c r="F1042" s="4"/>
      <c r="G1042" s="4"/>
      <c r="H1042" s="4"/>
      <c r="I1042" s="4"/>
    </row>
    <row r="1043" spans="4:9" x14ac:dyDescent="0.25">
      <c r="D1043" s="4"/>
      <c r="E1043" s="4"/>
      <c r="F1043" s="4"/>
      <c r="G1043" s="4"/>
      <c r="H1043" s="4"/>
      <c r="I1043" s="4"/>
    </row>
    <row r="1044" spans="4:9" x14ac:dyDescent="0.25">
      <c r="D1044" s="4"/>
      <c r="E1044" s="4"/>
      <c r="F1044" s="4"/>
      <c r="G1044" s="4"/>
      <c r="H1044" s="4"/>
      <c r="I1044" s="4"/>
    </row>
    <row r="1045" spans="4:9" x14ac:dyDescent="0.25">
      <c r="D1045" s="4"/>
      <c r="E1045" s="4"/>
      <c r="F1045" s="4"/>
      <c r="G1045" s="4"/>
      <c r="H1045" s="4"/>
      <c r="I1045" s="4"/>
    </row>
    <row r="1046" spans="4:9" x14ac:dyDescent="0.25">
      <c r="D1046" s="4"/>
      <c r="E1046" s="4"/>
      <c r="F1046" s="4"/>
      <c r="G1046" s="4"/>
      <c r="H1046" s="4"/>
      <c r="I1046" s="4"/>
    </row>
    <row r="1047" spans="4:9" x14ac:dyDescent="0.25">
      <c r="D1047" s="4"/>
      <c r="E1047" s="4"/>
      <c r="F1047" s="4"/>
      <c r="G1047" s="4"/>
      <c r="H1047" s="4"/>
      <c r="I1047" s="4"/>
    </row>
    <row r="1048" spans="4:9" x14ac:dyDescent="0.25">
      <c r="D1048" s="4"/>
      <c r="E1048" s="4"/>
      <c r="F1048" s="4"/>
      <c r="G1048" s="4"/>
      <c r="H1048" s="4"/>
      <c r="I1048" s="4"/>
    </row>
    <row r="1049" spans="4:9" x14ac:dyDescent="0.25">
      <c r="D1049" s="4"/>
      <c r="E1049" s="4"/>
      <c r="F1049" s="4"/>
      <c r="G1049" s="4"/>
      <c r="H1049" s="4"/>
      <c r="I1049" s="4"/>
    </row>
    <row r="1050" spans="4:9" x14ac:dyDescent="0.25">
      <c r="D1050" s="4"/>
      <c r="E1050" s="4"/>
      <c r="F1050" s="4"/>
      <c r="G1050" s="4"/>
      <c r="H1050" s="4"/>
      <c r="I1050" s="4"/>
    </row>
    <row r="1051" spans="4:9" x14ac:dyDescent="0.25">
      <c r="D1051" s="4"/>
      <c r="E1051" s="4"/>
      <c r="F1051" s="4"/>
      <c r="G1051" s="4"/>
      <c r="H1051" s="4"/>
      <c r="I1051" s="4"/>
    </row>
    <row r="1052" spans="4:9" x14ac:dyDescent="0.25">
      <c r="D1052" s="4"/>
      <c r="E1052" s="4"/>
      <c r="F1052" s="4"/>
      <c r="G1052" s="4"/>
      <c r="H1052" s="4"/>
      <c r="I1052" s="4"/>
    </row>
    <row r="1053" spans="4:9" x14ac:dyDescent="0.25">
      <c r="D1053" s="4"/>
      <c r="E1053" s="4"/>
      <c r="F1053" s="4"/>
      <c r="G1053" s="4"/>
      <c r="H1053" s="4"/>
      <c r="I1053" s="4"/>
    </row>
    <row r="1054" spans="4:9" x14ac:dyDescent="0.25">
      <c r="D1054" s="4"/>
      <c r="E1054" s="4"/>
      <c r="F1054" s="4"/>
      <c r="G1054" s="4"/>
      <c r="H1054" s="4"/>
      <c r="I1054" s="4"/>
    </row>
    <row r="1055" spans="4:9" x14ac:dyDescent="0.25">
      <c r="D1055" s="4"/>
      <c r="E1055" s="4"/>
      <c r="F1055" s="4"/>
      <c r="G1055" s="4"/>
      <c r="H1055" s="4"/>
      <c r="I1055" s="4"/>
    </row>
    <row r="1056" spans="4:9" x14ac:dyDescent="0.25">
      <c r="D1056" s="4"/>
      <c r="E1056" s="4"/>
      <c r="F1056" s="4"/>
      <c r="G1056" s="4"/>
      <c r="H1056" s="4"/>
      <c r="I1056" s="4"/>
    </row>
    <row r="1057" spans="4:9" x14ac:dyDescent="0.25">
      <c r="D1057" s="4"/>
      <c r="E1057" s="4"/>
      <c r="F1057" s="4"/>
      <c r="G1057" s="4"/>
      <c r="H1057" s="4"/>
      <c r="I1057" s="4"/>
    </row>
    <row r="1058" spans="4:9" x14ac:dyDescent="0.25">
      <c r="D1058" s="4"/>
      <c r="E1058" s="4"/>
      <c r="F1058" s="4"/>
      <c r="G1058" s="4"/>
      <c r="H1058" s="4"/>
      <c r="I1058" s="4"/>
    </row>
    <row r="1059" spans="4:9" x14ac:dyDescent="0.25">
      <c r="D1059" s="4"/>
      <c r="E1059" s="4"/>
      <c r="F1059" s="4"/>
      <c r="G1059" s="4"/>
      <c r="H1059" s="4"/>
      <c r="I1059" s="4"/>
    </row>
    <row r="1060" spans="4:9" x14ac:dyDescent="0.25">
      <c r="D1060" s="4"/>
      <c r="E1060" s="4"/>
      <c r="F1060" s="4"/>
      <c r="G1060" s="4"/>
      <c r="H1060" s="4"/>
      <c r="I1060" s="4"/>
    </row>
    <row r="1061" spans="4:9" x14ac:dyDescent="0.25">
      <c r="D1061" s="4"/>
      <c r="E1061" s="4"/>
      <c r="F1061" s="4"/>
      <c r="G1061" s="4"/>
      <c r="H1061" s="4"/>
      <c r="I1061" s="4"/>
    </row>
    <row r="1062" spans="4:9" x14ac:dyDescent="0.25">
      <c r="D1062" s="4"/>
      <c r="E1062" s="4"/>
      <c r="F1062" s="4"/>
      <c r="G1062" s="4"/>
      <c r="H1062" s="4"/>
      <c r="I1062" s="4"/>
    </row>
    <row r="1063" spans="4:9" x14ac:dyDescent="0.25">
      <c r="D1063" s="4"/>
      <c r="E1063" s="4"/>
      <c r="F1063" s="4"/>
      <c r="G1063" s="4"/>
      <c r="H1063" s="4"/>
      <c r="I1063" s="4"/>
    </row>
    <row r="1064" spans="4:9" x14ac:dyDescent="0.25">
      <c r="D1064" s="4"/>
      <c r="E1064" s="4"/>
      <c r="F1064" s="4"/>
      <c r="G1064" s="4"/>
      <c r="H1064" s="4"/>
      <c r="I1064" s="4"/>
    </row>
    <row r="1065" spans="4:9" x14ac:dyDescent="0.25">
      <c r="D1065" s="4"/>
      <c r="E1065" s="4"/>
      <c r="F1065" s="4"/>
      <c r="G1065" s="4"/>
      <c r="H1065" s="4"/>
      <c r="I1065" s="4"/>
    </row>
    <row r="1066" spans="4:9" x14ac:dyDescent="0.25">
      <c r="D1066" s="4"/>
      <c r="E1066" s="4"/>
      <c r="F1066" s="4"/>
      <c r="G1066" s="4"/>
      <c r="H1066" s="4"/>
      <c r="I1066" s="4"/>
    </row>
    <row r="1067" spans="4:9" x14ac:dyDescent="0.25">
      <c r="D1067" s="4"/>
      <c r="E1067" s="4"/>
      <c r="F1067" s="4"/>
      <c r="G1067" s="4"/>
      <c r="H1067" s="4"/>
      <c r="I1067" s="4"/>
    </row>
    <row r="1068" spans="4:9" x14ac:dyDescent="0.25">
      <c r="D1068" s="4"/>
      <c r="E1068" s="4"/>
      <c r="F1068" s="4"/>
      <c r="G1068" s="4"/>
      <c r="H1068" s="4"/>
      <c r="I1068" s="4"/>
    </row>
    <row r="1069" spans="4:9" x14ac:dyDescent="0.25">
      <c r="D1069" s="4"/>
      <c r="E1069" s="4"/>
      <c r="F1069" s="4"/>
      <c r="G1069" s="4"/>
      <c r="H1069" s="4"/>
      <c r="I1069" s="4"/>
    </row>
    <row r="1070" spans="4:9" x14ac:dyDescent="0.25">
      <c r="D1070" s="4"/>
      <c r="E1070" s="4"/>
      <c r="F1070" s="4"/>
      <c r="G1070" s="4"/>
      <c r="H1070" s="4"/>
      <c r="I1070" s="4"/>
    </row>
    <row r="1071" spans="4:9" x14ac:dyDescent="0.25">
      <c r="D1071" s="4"/>
      <c r="E1071" s="4"/>
      <c r="F1071" s="4"/>
      <c r="G1071" s="4"/>
      <c r="H1071" s="4"/>
      <c r="I1071" s="4"/>
    </row>
    <row r="1072" spans="4:9" x14ac:dyDescent="0.25">
      <c r="D1072" s="4"/>
      <c r="E1072" s="4"/>
      <c r="F1072" s="4"/>
      <c r="G1072" s="4"/>
      <c r="H1072" s="4"/>
      <c r="I1072" s="4"/>
    </row>
    <row r="1073" spans="4:9" x14ac:dyDescent="0.25">
      <c r="D1073" s="4"/>
      <c r="E1073" s="4"/>
      <c r="F1073" s="4"/>
      <c r="G1073" s="4"/>
      <c r="H1073" s="4"/>
      <c r="I1073" s="4"/>
    </row>
    <row r="1074" spans="4:9" x14ac:dyDescent="0.25">
      <c r="D1074" s="4"/>
      <c r="E1074" s="4"/>
      <c r="F1074" s="4"/>
      <c r="G1074" s="4"/>
      <c r="H1074" s="4"/>
      <c r="I1074" s="4"/>
    </row>
    <row r="1075" spans="4:9" x14ac:dyDescent="0.25">
      <c r="D1075" s="4"/>
      <c r="E1075" s="4"/>
      <c r="F1075" s="4"/>
      <c r="G1075" s="4"/>
      <c r="H1075" s="4"/>
      <c r="I1075" s="4"/>
    </row>
    <row r="1076" spans="4:9" x14ac:dyDescent="0.25">
      <c r="D1076" s="4"/>
      <c r="E1076" s="4"/>
      <c r="F1076" s="4"/>
      <c r="G1076" s="4"/>
      <c r="H1076" s="4"/>
      <c r="I1076" s="4"/>
    </row>
    <row r="1077" spans="4:9" x14ac:dyDescent="0.25">
      <c r="D1077" s="4"/>
      <c r="E1077" s="4"/>
      <c r="F1077" s="4"/>
      <c r="G1077" s="4"/>
      <c r="H1077" s="4"/>
      <c r="I1077" s="4"/>
    </row>
    <row r="1078" spans="4:9" x14ac:dyDescent="0.25">
      <c r="D1078" s="4"/>
      <c r="E1078" s="4"/>
      <c r="F1078" s="4"/>
      <c r="G1078" s="4"/>
      <c r="H1078" s="4"/>
      <c r="I1078" s="4"/>
    </row>
    <row r="1079" spans="4:9" x14ac:dyDescent="0.25">
      <c r="D1079" s="4"/>
      <c r="E1079" s="4"/>
      <c r="F1079" s="4"/>
      <c r="G1079" s="4"/>
      <c r="H1079" s="4"/>
      <c r="I1079" s="4"/>
    </row>
    <row r="1080" spans="4:9" x14ac:dyDescent="0.25">
      <c r="D1080" s="4"/>
      <c r="E1080" s="4"/>
      <c r="F1080" s="4"/>
      <c r="G1080" s="4"/>
      <c r="H1080" s="4"/>
      <c r="I1080" s="4"/>
    </row>
    <row r="1081" spans="4:9" x14ac:dyDescent="0.25">
      <c r="D1081" s="4"/>
      <c r="E1081" s="4"/>
      <c r="F1081" s="4"/>
      <c r="G1081" s="4"/>
      <c r="H1081" s="4"/>
      <c r="I1081" s="4"/>
    </row>
    <row r="1082" spans="4:9" x14ac:dyDescent="0.25">
      <c r="D1082" s="4"/>
      <c r="E1082" s="4"/>
      <c r="F1082" s="4"/>
      <c r="G1082" s="4"/>
      <c r="H1082" s="4"/>
      <c r="I1082" s="4"/>
    </row>
    <row r="1083" spans="4:9" x14ac:dyDescent="0.25">
      <c r="D1083" s="4"/>
      <c r="E1083" s="4"/>
      <c r="F1083" s="4"/>
      <c r="G1083" s="4"/>
      <c r="H1083" s="4"/>
      <c r="I1083" s="4"/>
    </row>
    <row r="1084" spans="4:9" x14ac:dyDescent="0.25">
      <c r="D1084" s="4"/>
      <c r="E1084" s="4"/>
      <c r="F1084" s="4"/>
      <c r="G1084" s="4"/>
      <c r="H1084" s="4"/>
      <c r="I1084" s="4"/>
    </row>
    <row r="1085" spans="4:9" x14ac:dyDescent="0.25">
      <c r="D1085" s="4"/>
      <c r="E1085" s="4"/>
      <c r="F1085" s="4"/>
      <c r="G1085" s="4"/>
      <c r="H1085" s="4"/>
      <c r="I1085" s="4"/>
    </row>
    <row r="1086" spans="4:9" x14ac:dyDescent="0.25">
      <c r="D1086" s="4"/>
      <c r="E1086" s="4"/>
      <c r="F1086" s="4"/>
      <c r="G1086" s="4"/>
      <c r="H1086" s="4"/>
      <c r="I1086" s="4"/>
    </row>
    <row r="1087" spans="4:9" x14ac:dyDescent="0.25">
      <c r="D1087" s="4"/>
      <c r="E1087" s="4"/>
      <c r="F1087" s="4"/>
      <c r="G1087" s="4"/>
      <c r="H1087" s="4"/>
      <c r="I1087" s="4"/>
    </row>
    <row r="1088" spans="4:9" x14ac:dyDescent="0.25">
      <c r="D1088" s="4"/>
      <c r="E1088" s="4"/>
      <c r="F1088" s="4"/>
      <c r="G1088" s="4"/>
      <c r="H1088" s="4"/>
      <c r="I1088" s="4"/>
    </row>
    <row r="1089" spans="4:9" x14ac:dyDescent="0.25">
      <c r="D1089" s="4"/>
      <c r="E1089" s="4"/>
      <c r="F1089" s="4"/>
      <c r="G1089" s="4"/>
      <c r="H1089" s="4"/>
      <c r="I1089" s="4"/>
    </row>
    <row r="1090" spans="4:9" x14ac:dyDescent="0.25">
      <c r="D1090" s="4"/>
      <c r="E1090" s="4"/>
      <c r="F1090" s="4"/>
      <c r="G1090" s="4"/>
      <c r="H1090" s="4"/>
      <c r="I1090" s="4"/>
    </row>
    <row r="1091" spans="4:9" x14ac:dyDescent="0.25">
      <c r="D1091" s="4"/>
      <c r="E1091" s="4"/>
      <c r="F1091" s="4"/>
      <c r="G1091" s="4"/>
      <c r="H1091" s="4"/>
      <c r="I1091" s="4"/>
    </row>
    <row r="1092" spans="4:9" x14ac:dyDescent="0.25">
      <c r="D1092" s="4"/>
      <c r="E1092" s="4"/>
      <c r="F1092" s="4"/>
      <c r="G1092" s="4"/>
      <c r="H1092" s="4"/>
      <c r="I1092" s="4"/>
    </row>
    <row r="1093" spans="4:9" x14ac:dyDescent="0.25">
      <c r="D1093" s="4"/>
      <c r="E1093" s="4"/>
      <c r="F1093" s="4"/>
      <c r="G1093" s="4"/>
      <c r="H1093" s="4"/>
      <c r="I1093" s="4"/>
    </row>
    <row r="1094" spans="4:9" x14ac:dyDescent="0.25">
      <c r="D1094" s="4"/>
      <c r="E1094" s="4"/>
      <c r="F1094" s="4"/>
      <c r="G1094" s="4"/>
      <c r="H1094" s="4"/>
      <c r="I1094" s="4"/>
    </row>
    <row r="1095" spans="4:9" x14ac:dyDescent="0.25">
      <c r="D1095" s="4"/>
      <c r="E1095" s="4"/>
      <c r="F1095" s="4"/>
      <c r="G1095" s="4"/>
      <c r="H1095" s="4"/>
      <c r="I1095" s="4"/>
    </row>
    <row r="1096" spans="4:9" x14ac:dyDescent="0.25">
      <c r="D1096" s="4"/>
      <c r="E1096" s="4"/>
      <c r="F1096" s="4"/>
      <c r="G1096" s="4"/>
      <c r="H1096" s="4"/>
      <c r="I1096" s="4"/>
    </row>
    <row r="1097" spans="4:9" x14ac:dyDescent="0.25">
      <c r="D1097" s="4"/>
      <c r="E1097" s="4"/>
      <c r="F1097" s="4"/>
      <c r="G1097" s="4"/>
      <c r="H1097" s="4"/>
      <c r="I1097" s="4"/>
    </row>
    <row r="1098" spans="4:9" x14ac:dyDescent="0.25">
      <c r="D1098" s="4"/>
      <c r="E1098" s="4"/>
      <c r="F1098" s="4"/>
      <c r="G1098" s="4"/>
      <c r="H1098" s="4"/>
      <c r="I1098" s="4"/>
    </row>
    <row r="1099" spans="4:9" x14ac:dyDescent="0.25">
      <c r="D1099" s="4"/>
      <c r="E1099" s="4"/>
      <c r="F1099" s="4"/>
      <c r="G1099" s="4"/>
      <c r="H1099" s="4"/>
      <c r="I1099" s="4"/>
    </row>
    <row r="1100" spans="4:9" x14ac:dyDescent="0.25">
      <c r="D1100" s="4"/>
      <c r="E1100" s="4"/>
      <c r="F1100" s="4"/>
      <c r="G1100" s="4"/>
      <c r="H1100" s="4"/>
      <c r="I1100" s="4"/>
    </row>
    <row r="1101" spans="4:9" x14ac:dyDescent="0.25">
      <c r="D1101" s="4"/>
      <c r="E1101" s="4"/>
      <c r="F1101" s="4"/>
      <c r="G1101" s="4"/>
      <c r="H1101" s="4"/>
      <c r="I1101" s="4"/>
    </row>
    <row r="1102" spans="4:9" x14ac:dyDescent="0.25">
      <c r="D1102" s="4"/>
      <c r="E1102" s="4"/>
      <c r="F1102" s="4"/>
      <c r="G1102" s="4"/>
      <c r="H1102" s="4"/>
      <c r="I1102" s="4"/>
    </row>
    <row r="1103" spans="4:9" x14ac:dyDescent="0.25">
      <c r="D1103" s="4"/>
      <c r="E1103" s="4"/>
      <c r="F1103" s="4"/>
      <c r="G1103" s="4"/>
      <c r="H1103" s="4"/>
      <c r="I1103" s="4"/>
    </row>
    <row r="1104" spans="4:9" x14ac:dyDescent="0.25">
      <c r="D1104" s="4"/>
      <c r="E1104" s="4"/>
      <c r="F1104" s="4"/>
      <c r="G1104" s="4"/>
      <c r="H1104" s="4"/>
      <c r="I1104" s="4"/>
    </row>
    <row r="1105" spans="4:9" x14ac:dyDescent="0.25">
      <c r="D1105" s="4"/>
      <c r="E1105" s="4"/>
      <c r="F1105" s="4"/>
      <c r="G1105" s="4"/>
      <c r="H1105" s="4"/>
      <c r="I1105" s="4"/>
    </row>
    <row r="1106" spans="4:9" x14ac:dyDescent="0.25">
      <c r="D1106" s="4"/>
      <c r="E1106" s="4"/>
      <c r="F1106" s="4"/>
      <c r="G1106" s="4"/>
      <c r="H1106" s="4"/>
      <c r="I1106" s="4"/>
    </row>
    <row r="1107" spans="4:9" x14ac:dyDescent="0.25">
      <c r="D1107" s="4"/>
      <c r="E1107" s="4"/>
      <c r="F1107" s="4"/>
      <c r="G1107" s="4"/>
      <c r="H1107" s="4"/>
      <c r="I1107" s="4"/>
    </row>
    <row r="1108" spans="4:9" x14ac:dyDescent="0.25">
      <c r="D1108" s="4"/>
      <c r="E1108" s="4"/>
      <c r="F1108" s="4"/>
      <c r="G1108" s="4"/>
      <c r="H1108" s="4"/>
      <c r="I1108" s="4"/>
    </row>
    <row r="1109" spans="4:9" x14ac:dyDescent="0.25">
      <c r="D1109" s="4"/>
      <c r="E1109" s="4"/>
      <c r="F1109" s="4"/>
      <c r="G1109" s="4"/>
      <c r="H1109" s="4"/>
      <c r="I1109" s="4"/>
    </row>
    <row r="1110" spans="4:9" x14ac:dyDescent="0.25">
      <c r="D1110" s="4"/>
      <c r="E1110" s="4"/>
      <c r="F1110" s="4"/>
      <c r="G1110" s="4"/>
      <c r="H1110" s="4"/>
      <c r="I1110" s="4"/>
    </row>
    <row r="1111" spans="4:9" x14ac:dyDescent="0.25">
      <c r="D1111" s="4"/>
      <c r="E1111" s="4"/>
      <c r="F1111" s="4"/>
      <c r="G1111" s="4"/>
      <c r="H1111" s="4"/>
      <c r="I1111" s="4"/>
    </row>
    <row r="1112" spans="4:9" x14ac:dyDescent="0.25">
      <c r="D1112" s="4"/>
      <c r="E1112" s="4"/>
      <c r="F1112" s="4"/>
      <c r="G1112" s="4"/>
      <c r="H1112" s="4"/>
      <c r="I1112" s="4"/>
    </row>
    <row r="1113" spans="4:9" x14ac:dyDescent="0.25">
      <c r="D1113" s="4"/>
      <c r="E1113" s="4"/>
      <c r="F1113" s="4"/>
      <c r="G1113" s="4"/>
      <c r="H1113" s="4"/>
      <c r="I1113" s="4"/>
    </row>
    <row r="1114" spans="4:9" x14ac:dyDescent="0.25">
      <c r="D1114" s="4"/>
      <c r="E1114" s="4"/>
      <c r="F1114" s="4"/>
      <c r="G1114" s="4"/>
      <c r="H1114" s="4"/>
      <c r="I1114" s="4"/>
    </row>
    <row r="1115" spans="4:9" x14ac:dyDescent="0.25">
      <c r="D1115" s="4"/>
      <c r="E1115" s="4"/>
      <c r="F1115" s="4"/>
      <c r="G1115" s="4"/>
      <c r="H1115" s="4"/>
      <c r="I1115" s="4"/>
    </row>
    <row r="1116" spans="4:9" x14ac:dyDescent="0.25">
      <c r="D1116" s="4"/>
      <c r="E1116" s="4"/>
      <c r="F1116" s="4"/>
      <c r="G1116" s="4"/>
      <c r="H1116" s="4"/>
      <c r="I1116" s="4"/>
    </row>
    <row r="1117" spans="4:9" x14ac:dyDescent="0.25">
      <c r="D1117" s="4"/>
      <c r="E1117" s="4"/>
      <c r="F1117" s="4"/>
      <c r="G1117" s="4"/>
      <c r="H1117" s="4"/>
      <c r="I1117" s="4"/>
    </row>
    <row r="1118" spans="4:9" x14ac:dyDescent="0.25">
      <c r="D1118" s="4"/>
      <c r="E1118" s="4"/>
      <c r="F1118" s="4"/>
      <c r="G1118" s="4"/>
      <c r="H1118" s="4"/>
      <c r="I1118" s="4"/>
    </row>
    <row r="1119" spans="4:9" x14ac:dyDescent="0.25">
      <c r="D1119" s="4"/>
      <c r="E1119" s="4"/>
      <c r="F1119" s="4"/>
      <c r="G1119" s="4"/>
      <c r="H1119" s="4"/>
      <c r="I1119" s="4"/>
    </row>
    <row r="1120" spans="4:9" x14ac:dyDescent="0.25">
      <c r="D1120" s="4"/>
      <c r="E1120" s="4"/>
      <c r="F1120" s="4"/>
      <c r="G1120" s="4"/>
      <c r="H1120" s="4"/>
      <c r="I1120" s="4"/>
    </row>
    <row r="1121" spans="4:9" x14ac:dyDescent="0.25">
      <c r="D1121" s="4"/>
      <c r="E1121" s="4"/>
      <c r="F1121" s="4"/>
      <c r="G1121" s="4"/>
      <c r="H1121" s="4"/>
      <c r="I1121" s="4"/>
    </row>
    <row r="1122" spans="4:9" x14ac:dyDescent="0.25">
      <c r="D1122" s="4"/>
      <c r="E1122" s="4"/>
      <c r="F1122" s="4"/>
      <c r="G1122" s="4"/>
      <c r="H1122" s="4"/>
      <c r="I1122" s="4"/>
    </row>
    <row r="1123" spans="4:9" x14ac:dyDescent="0.25">
      <c r="D1123" s="4"/>
      <c r="E1123" s="4"/>
      <c r="F1123" s="4"/>
      <c r="G1123" s="4"/>
      <c r="H1123" s="4"/>
      <c r="I1123" s="4"/>
    </row>
    <row r="1124" spans="4:9" x14ac:dyDescent="0.25">
      <c r="D1124" s="4"/>
      <c r="E1124" s="4"/>
      <c r="F1124" s="4"/>
      <c r="G1124" s="4"/>
      <c r="H1124" s="4"/>
      <c r="I1124" s="4"/>
    </row>
    <row r="1125" spans="4:9" x14ac:dyDescent="0.25">
      <c r="D1125" s="4"/>
      <c r="E1125" s="4"/>
      <c r="F1125" s="4"/>
      <c r="G1125" s="4"/>
      <c r="H1125" s="4"/>
      <c r="I1125" s="4"/>
    </row>
    <row r="1126" spans="4:9" x14ac:dyDescent="0.25">
      <c r="D1126" s="4"/>
      <c r="E1126" s="4"/>
      <c r="F1126" s="4"/>
      <c r="G1126" s="4"/>
      <c r="H1126" s="4"/>
      <c r="I1126" s="4"/>
    </row>
    <row r="1127" spans="4:9" x14ac:dyDescent="0.25">
      <c r="D1127" s="4"/>
      <c r="E1127" s="4"/>
      <c r="F1127" s="4"/>
      <c r="G1127" s="4"/>
      <c r="H1127" s="4"/>
      <c r="I1127" s="4"/>
    </row>
    <row r="1128" spans="4:9" x14ac:dyDescent="0.25">
      <c r="D1128" s="4"/>
      <c r="E1128" s="4"/>
      <c r="F1128" s="4"/>
      <c r="G1128" s="4"/>
      <c r="H1128" s="4"/>
      <c r="I1128" s="4"/>
    </row>
    <row r="1129" spans="4:9" x14ac:dyDescent="0.25">
      <c r="D1129" s="4"/>
      <c r="E1129" s="4"/>
      <c r="F1129" s="4"/>
      <c r="G1129" s="4"/>
      <c r="H1129" s="4"/>
      <c r="I1129" s="4"/>
    </row>
    <row r="1130" spans="4:9" x14ac:dyDescent="0.25">
      <c r="D1130" s="4"/>
      <c r="E1130" s="4"/>
      <c r="F1130" s="4"/>
      <c r="G1130" s="4"/>
      <c r="H1130" s="4"/>
      <c r="I1130" s="4"/>
    </row>
    <row r="1131" spans="4:9" x14ac:dyDescent="0.25">
      <c r="D1131" s="4"/>
      <c r="E1131" s="4"/>
      <c r="F1131" s="4"/>
      <c r="G1131" s="4"/>
      <c r="H1131" s="4"/>
      <c r="I1131" s="4"/>
    </row>
    <row r="1132" spans="4:9" x14ac:dyDescent="0.25">
      <c r="D1132" s="4"/>
      <c r="E1132" s="4"/>
      <c r="F1132" s="4"/>
      <c r="G1132" s="4"/>
      <c r="H1132" s="4"/>
      <c r="I1132" s="4"/>
    </row>
    <row r="1133" spans="4:9" x14ac:dyDescent="0.25">
      <c r="D1133" s="4"/>
      <c r="E1133" s="4"/>
      <c r="F1133" s="4"/>
      <c r="G1133" s="4"/>
      <c r="H1133" s="4"/>
      <c r="I1133" s="4"/>
    </row>
    <row r="1134" spans="4:9" x14ac:dyDescent="0.25">
      <c r="D1134" s="4"/>
      <c r="E1134" s="4"/>
      <c r="F1134" s="4"/>
      <c r="G1134" s="4"/>
      <c r="H1134" s="4"/>
      <c r="I1134" s="4"/>
    </row>
    <row r="1135" spans="4:9" x14ac:dyDescent="0.25">
      <c r="D1135" s="4"/>
      <c r="E1135" s="4"/>
      <c r="F1135" s="4"/>
      <c r="G1135" s="4"/>
      <c r="H1135" s="4"/>
      <c r="I1135" s="4"/>
    </row>
    <row r="1136" spans="4:9" x14ac:dyDescent="0.25">
      <c r="D1136" s="4"/>
      <c r="E1136" s="4"/>
      <c r="F1136" s="4"/>
      <c r="G1136" s="4"/>
      <c r="H1136" s="4"/>
      <c r="I1136" s="4"/>
    </row>
    <row r="1137" spans="4:9" x14ac:dyDescent="0.25">
      <c r="D1137" s="4"/>
      <c r="E1137" s="4"/>
      <c r="F1137" s="4"/>
      <c r="G1137" s="4"/>
      <c r="H1137" s="4"/>
      <c r="I1137" s="4"/>
    </row>
    <row r="1138" spans="4:9" x14ac:dyDescent="0.25">
      <c r="D1138" s="4"/>
      <c r="E1138" s="4"/>
      <c r="F1138" s="4"/>
      <c r="G1138" s="4"/>
      <c r="H1138" s="4"/>
      <c r="I1138" s="4"/>
    </row>
    <row r="1139" spans="4:9" x14ac:dyDescent="0.25">
      <c r="D1139" s="4"/>
      <c r="E1139" s="4"/>
      <c r="F1139" s="4"/>
      <c r="G1139" s="4"/>
      <c r="H1139" s="4"/>
      <c r="I1139" s="4"/>
    </row>
    <row r="1140" spans="4:9" x14ac:dyDescent="0.25">
      <c r="D1140" s="4"/>
      <c r="E1140" s="4"/>
      <c r="F1140" s="4"/>
      <c r="G1140" s="4"/>
      <c r="H1140" s="4"/>
      <c r="I1140" s="4"/>
    </row>
    <row r="1141" spans="4:9" x14ac:dyDescent="0.25">
      <c r="D1141" s="4"/>
      <c r="E1141" s="4"/>
      <c r="F1141" s="4"/>
      <c r="G1141" s="4"/>
      <c r="H1141" s="4"/>
      <c r="I1141" s="4"/>
    </row>
    <row r="1142" spans="4:9" x14ac:dyDescent="0.25">
      <c r="D1142" s="4"/>
      <c r="E1142" s="4"/>
      <c r="F1142" s="4"/>
      <c r="G1142" s="4"/>
      <c r="H1142" s="4"/>
      <c r="I1142" s="4"/>
    </row>
    <row r="1143" spans="4:9" x14ac:dyDescent="0.25">
      <c r="D1143" s="4"/>
      <c r="E1143" s="4"/>
      <c r="F1143" s="4"/>
      <c r="G1143" s="4"/>
      <c r="H1143" s="4"/>
      <c r="I1143" s="4"/>
    </row>
    <row r="1144" spans="4:9" x14ac:dyDescent="0.25">
      <c r="D1144" s="4"/>
      <c r="E1144" s="4"/>
      <c r="F1144" s="4"/>
      <c r="G1144" s="4"/>
      <c r="H1144" s="4"/>
      <c r="I1144" s="4"/>
    </row>
    <row r="1145" spans="4:9" x14ac:dyDescent="0.25">
      <c r="D1145" s="4"/>
      <c r="E1145" s="4"/>
      <c r="F1145" s="4"/>
      <c r="G1145" s="4"/>
      <c r="H1145" s="4"/>
      <c r="I1145" s="4"/>
    </row>
    <row r="1146" spans="4:9" x14ac:dyDescent="0.25">
      <c r="D1146" s="4"/>
      <c r="E1146" s="4"/>
      <c r="F1146" s="4"/>
      <c r="G1146" s="4"/>
      <c r="H1146" s="4"/>
      <c r="I1146" s="4"/>
    </row>
    <row r="1147" spans="4:9" x14ac:dyDescent="0.25">
      <c r="D1147" s="4"/>
      <c r="E1147" s="4"/>
      <c r="F1147" s="4"/>
      <c r="G1147" s="4"/>
      <c r="H1147" s="4"/>
      <c r="I1147" s="4"/>
    </row>
    <row r="1148" spans="4:9" x14ac:dyDescent="0.25">
      <c r="D1148" s="4"/>
      <c r="E1148" s="4"/>
      <c r="F1148" s="4"/>
      <c r="G1148" s="4"/>
      <c r="H1148" s="4"/>
      <c r="I1148" s="4"/>
    </row>
    <row r="1149" spans="4:9" x14ac:dyDescent="0.25">
      <c r="D1149" s="4"/>
      <c r="E1149" s="4"/>
      <c r="F1149" s="4"/>
      <c r="G1149" s="4"/>
      <c r="H1149" s="4"/>
      <c r="I1149" s="4"/>
    </row>
    <row r="1150" spans="4:9" x14ac:dyDescent="0.25">
      <c r="D1150" s="4"/>
      <c r="E1150" s="4"/>
      <c r="F1150" s="4"/>
      <c r="G1150" s="4"/>
      <c r="H1150" s="4"/>
      <c r="I1150" s="4"/>
    </row>
    <row r="1151" spans="4:9" x14ac:dyDescent="0.25">
      <c r="D1151" s="4"/>
      <c r="E1151" s="4"/>
      <c r="F1151" s="4"/>
      <c r="G1151" s="4"/>
      <c r="H1151" s="4"/>
      <c r="I1151" s="4"/>
    </row>
    <row r="1152" spans="4:9" x14ac:dyDescent="0.25">
      <c r="D1152" s="4"/>
      <c r="E1152" s="4"/>
      <c r="F1152" s="4"/>
      <c r="G1152" s="4"/>
      <c r="H1152" s="4"/>
      <c r="I1152" s="4"/>
    </row>
    <row r="1153" spans="4:9" x14ac:dyDescent="0.25">
      <c r="D1153" s="4"/>
      <c r="E1153" s="4"/>
      <c r="F1153" s="4"/>
      <c r="G1153" s="4"/>
      <c r="H1153" s="4"/>
      <c r="I1153" s="4"/>
    </row>
    <row r="1154" spans="4:9" x14ac:dyDescent="0.25">
      <c r="D1154" s="4"/>
      <c r="E1154" s="4"/>
      <c r="F1154" s="4"/>
      <c r="G1154" s="4"/>
      <c r="H1154" s="4"/>
      <c r="I1154" s="4"/>
    </row>
    <row r="1155" spans="4:9" x14ac:dyDescent="0.25">
      <c r="D1155" s="4"/>
      <c r="E1155" s="4"/>
      <c r="F1155" s="4"/>
      <c r="G1155" s="4"/>
      <c r="H1155" s="4"/>
      <c r="I1155" s="4"/>
    </row>
    <row r="1156" spans="4:9" x14ac:dyDescent="0.25">
      <c r="D1156" s="4"/>
      <c r="E1156" s="4"/>
      <c r="F1156" s="4"/>
      <c r="G1156" s="4"/>
      <c r="H1156" s="4"/>
      <c r="I1156" s="4"/>
    </row>
    <row r="1157" spans="4:9" x14ac:dyDescent="0.25">
      <c r="D1157" s="4"/>
      <c r="E1157" s="4"/>
      <c r="F1157" s="4"/>
      <c r="G1157" s="4"/>
      <c r="H1157" s="4"/>
      <c r="I1157" s="4"/>
    </row>
    <row r="1158" spans="4:9" x14ac:dyDescent="0.25">
      <c r="D1158" s="4"/>
      <c r="E1158" s="4"/>
      <c r="F1158" s="4"/>
      <c r="G1158" s="4"/>
      <c r="H1158" s="4"/>
      <c r="I1158" s="4"/>
    </row>
    <row r="1159" spans="4:9" x14ac:dyDescent="0.25">
      <c r="D1159" s="4"/>
      <c r="E1159" s="4"/>
      <c r="F1159" s="4"/>
      <c r="G1159" s="4"/>
      <c r="H1159" s="4"/>
      <c r="I1159" s="4"/>
    </row>
    <row r="1160" spans="4:9" x14ac:dyDescent="0.25">
      <c r="D1160" s="4"/>
      <c r="E1160" s="4"/>
      <c r="F1160" s="4"/>
      <c r="G1160" s="4"/>
      <c r="H1160" s="4"/>
      <c r="I1160" s="4"/>
    </row>
    <row r="1161" spans="4:9" x14ac:dyDescent="0.25">
      <c r="D1161" s="4"/>
      <c r="E1161" s="4"/>
      <c r="F1161" s="4"/>
      <c r="G1161" s="4"/>
      <c r="H1161" s="4"/>
      <c r="I1161" s="4"/>
    </row>
    <row r="1162" spans="4:9" x14ac:dyDescent="0.25">
      <c r="D1162" s="4"/>
      <c r="E1162" s="4"/>
      <c r="F1162" s="4"/>
      <c r="G1162" s="4"/>
      <c r="H1162" s="4"/>
      <c r="I1162" s="4"/>
    </row>
    <row r="1163" spans="4:9" x14ac:dyDescent="0.25">
      <c r="D1163" s="4"/>
      <c r="E1163" s="4"/>
      <c r="F1163" s="4"/>
      <c r="G1163" s="4"/>
      <c r="H1163" s="4"/>
      <c r="I1163" s="4"/>
    </row>
    <row r="1164" spans="4:9" x14ac:dyDescent="0.25">
      <c r="D1164" s="4"/>
      <c r="E1164" s="4"/>
      <c r="F1164" s="4"/>
      <c r="G1164" s="4"/>
      <c r="H1164" s="4"/>
      <c r="I1164" s="4"/>
    </row>
    <row r="1165" spans="4:9" x14ac:dyDescent="0.25">
      <c r="D1165" s="4"/>
      <c r="E1165" s="4"/>
      <c r="F1165" s="4"/>
      <c r="G1165" s="4"/>
      <c r="H1165" s="4"/>
      <c r="I1165" s="4"/>
    </row>
    <row r="1166" spans="4:9" x14ac:dyDescent="0.25">
      <c r="D1166" s="4"/>
      <c r="E1166" s="4"/>
      <c r="F1166" s="4"/>
      <c r="G1166" s="4"/>
      <c r="H1166" s="4"/>
      <c r="I1166" s="4"/>
    </row>
    <row r="1167" spans="4:9" x14ac:dyDescent="0.25">
      <c r="D1167" s="4"/>
      <c r="E1167" s="4"/>
      <c r="F1167" s="4"/>
      <c r="G1167" s="4"/>
      <c r="H1167" s="4"/>
      <c r="I1167" s="4"/>
    </row>
    <row r="1168" spans="4:9" x14ac:dyDescent="0.25">
      <c r="D1168" s="4"/>
      <c r="E1168" s="4"/>
      <c r="F1168" s="4"/>
      <c r="G1168" s="4"/>
      <c r="H1168" s="4"/>
      <c r="I1168" s="4"/>
    </row>
    <row r="1169" spans="4:9" x14ac:dyDescent="0.25">
      <c r="D1169" s="4"/>
      <c r="E1169" s="4"/>
      <c r="F1169" s="4"/>
      <c r="G1169" s="4"/>
      <c r="H1169" s="4"/>
      <c r="I1169" s="4"/>
    </row>
    <row r="1170" spans="4:9" x14ac:dyDescent="0.25">
      <c r="D1170" s="4"/>
      <c r="E1170" s="4"/>
      <c r="F1170" s="4"/>
      <c r="G1170" s="4"/>
      <c r="H1170" s="4"/>
      <c r="I1170" s="4"/>
    </row>
    <row r="1171" spans="4:9" x14ac:dyDescent="0.25">
      <c r="D1171" s="4"/>
      <c r="E1171" s="4"/>
      <c r="F1171" s="4"/>
      <c r="G1171" s="4"/>
      <c r="H1171" s="4"/>
      <c r="I1171" s="4"/>
    </row>
    <row r="1172" spans="4:9" x14ac:dyDescent="0.25">
      <c r="D1172" s="4"/>
      <c r="E1172" s="4"/>
      <c r="F1172" s="4"/>
      <c r="G1172" s="4"/>
      <c r="H1172" s="4"/>
      <c r="I1172" s="4"/>
    </row>
    <row r="1173" spans="4:9" x14ac:dyDescent="0.25">
      <c r="D1173" s="4"/>
      <c r="E1173" s="4"/>
      <c r="F1173" s="4"/>
      <c r="G1173" s="4"/>
      <c r="H1173" s="4"/>
      <c r="I1173" s="4"/>
    </row>
    <row r="1174" spans="4:9" x14ac:dyDescent="0.25">
      <c r="D1174" s="4"/>
      <c r="E1174" s="4"/>
      <c r="F1174" s="4"/>
      <c r="G1174" s="4"/>
      <c r="H1174" s="4"/>
      <c r="I1174" s="4"/>
    </row>
    <row r="1175" spans="4:9" x14ac:dyDescent="0.25">
      <c r="D1175" s="4"/>
      <c r="E1175" s="4"/>
      <c r="F1175" s="4"/>
      <c r="G1175" s="4"/>
      <c r="H1175" s="4"/>
      <c r="I1175" s="4"/>
    </row>
    <row r="1176" spans="4:9" x14ac:dyDescent="0.25">
      <c r="D1176" s="4"/>
      <c r="E1176" s="4"/>
      <c r="F1176" s="4"/>
      <c r="G1176" s="4"/>
      <c r="H1176" s="4"/>
      <c r="I1176" s="4"/>
    </row>
    <row r="1177" spans="4:9" x14ac:dyDescent="0.25">
      <c r="D1177" s="4"/>
      <c r="E1177" s="4"/>
      <c r="F1177" s="4"/>
      <c r="G1177" s="4"/>
      <c r="H1177" s="4"/>
      <c r="I1177" s="4"/>
    </row>
    <row r="1178" spans="4:9" x14ac:dyDescent="0.25">
      <c r="D1178" s="4"/>
      <c r="E1178" s="4"/>
      <c r="F1178" s="4"/>
      <c r="G1178" s="4"/>
      <c r="H1178" s="4"/>
      <c r="I1178" s="4"/>
    </row>
    <row r="1179" spans="4:9" x14ac:dyDescent="0.25">
      <c r="D1179" s="4"/>
      <c r="E1179" s="4"/>
      <c r="F1179" s="4"/>
      <c r="G1179" s="4"/>
      <c r="H1179" s="4"/>
      <c r="I1179" s="4"/>
    </row>
    <row r="1180" spans="4:9" x14ac:dyDescent="0.25">
      <c r="D1180" s="4"/>
      <c r="E1180" s="4"/>
      <c r="F1180" s="4"/>
      <c r="G1180" s="4"/>
      <c r="H1180" s="4"/>
      <c r="I1180" s="4"/>
    </row>
    <row r="1181" spans="4:9" x14ac:dyDescent="0.25">
      <c r="D1181" s="4"/>
      <c r="E1181" s="4"/>
      <c r="F1181" s="4"/>
      <c r="G1181" s="4"/>
      <c r="H1181" s="4"/>
      <c r="I1181" s="4"/>
    </row>
    <row r="1182" spans="4:9" x14ac:dyDescent="0.25">
      <c r="D1182" s="4"/>
      <c r="E1182" s="4"/>
      <c r="F1182" s="4"/>
      <c r="G1182" s="4"/>
      <c r="H1182" s="4"/>
      <c r="I1182" s="4"/>
    </row>
    <row r="1183" spans="4:9" x14ac:dyDescent="0.25">
      <c r="D1183" s="4"/>
      <c r="E1183" s="4"/>
      <c r="F1183" s="4"/>
      <c r="G1183" s="4"/>
      <c r="H1183" s="4"/>
      <c r="I1183" s="4"/>
    </row>
    <row r="1184" spans="4:9" x14ac:dyDescent="0.25">
      <c r="D1184" s="4"/>
      <c r="E1184" s="4"/>
      <c r="F1184" s="4"/>
      <c r="G1184" s="4"/>
      <c r="H1184" s="4"/>
      <c r="I1184" s="4"/>
    </row>
    <row r="1185" spans="4:9" x14ac:dyDescent="0.25">
      <c r="D1185" s="4"/>
      <c r="E1185" s="4"/>
      <c r="F1185" s="4"/>
      <c r="G1185" s="4"/>
      <c r="H1185" s="4"/>
      <c r="I1185" s="4"/>
    </row>
    <row r="1186" spans="4:9" x14ac:dyDescent="0.25">
      <c r="D1186" s="4"/>
      <c r="E1186" s="4"/>
      <c r="F1186" s="4"/>
      <c r="G1186" s="4"/>
      <c r="H1186" s="4"/>
      <c r="I1186" s="4"/>
    </row>
    <row r="1187" spans="4:9" x14ac:dyDescent="0.25">
      <c r="D1187" s="4"/>
      <c r="E1187" s="4"/>
      <c r="F1187" s="4"/>
      <c r="G1187" s="4"/>
      <c r="H1187" s="4"/>
      <c r="I1187" s="4"/>
    </row>
    <row r="1188" spans="4:9" x14ac:dyDescent="0.25">
      <c r="D1188" s="4"/>
      <c r="E1188" s="4"/>
      <c r="F1188" s="4"/>
      <c r="G1188" s="4"/>
      <c r="H1188" s="4"/>
      <c r="I1188" s="4"/>
    </row>
    <row r="1189" spans="4:9" x14ac:dyDescent="0.25">
      <c r="D1189" s="4"/>
      <c r="E1189" s="4"/>
      <c r="F1189" s="4"/>
      <c r="G1189" s="4"/>
      <c r="H1189" s="4"/>
      <c r="I1189" s="4"/>
    </row>
    <row r="1190" spans="4:9" x14ac:dyDescent="0.25">
      <c r="D1190" s="4"/>
      <c r="E1190" s="4"/>
      <c r="F1190" s="4"/>
      <c r="G1190" s="4"/>
      <c r="H1190" s="4"/>
      <c r="I1190" s="4"/>
    </row>
    <row r="1191" spans="4:9" x14ac:dyDescent="0.25">
      <c r="D1191" s="4"/>
      <c r="E1191" s="4"/>
      <c r="F1191" s="4"/>
      <c r="G1191" s="4"/>
      <c r="H1191" s="4"/>
      <c r="I1191" s="4"/>
    </row>
    <row r="1192" spans="4:9" x14ac:dyDescent="0.25">
      <c r="D1192" s="4"/>
      <c r="E1192" s="4"/>
      <c r="F1192" s="4"/>
      <c r="G1192" s="4"/>
      <c r="H1192" s="4"/>
      <c r="I1192" s="4"/>
    </row>
    <row r="1193" spans="4:9" x14ac:dyDescent="0.25">
      <c r="D1193" s="4"/>
      <c r="E1193" s="4"/>
      <c r="F1193" s="4"/>
      <c r="G1193" s="4"/>
      <c r="H1193" s="4"/>
      <c r="I1193" s="4"/>
    </row>
    <row r="1194" spans="4:9" x14ac:dyDescent="0.25">
      <c r="D1194" s="4"/>
      <c r="E1194" s="4"/>
      <c r="F1194" s="4"/>
      <c r="G1194" s="4"/>
      <c r="H1194" s="4"/>
      <c r="I1194" s="4"/>
    </row>
    <row r="1195" spans="4:9" x14ac:dyDescent="0.25">
      <c r="D1195" s="4"/>
      <c r="E1195" s="4"/>
      <c r="F1195" s="4"/>
      <c r="G1195" s="4"/>
      <c r="H1195" s="4"/>
      <c r="I1195" s="4"/>
    </row>
    <row r="1196" spans="4:9" x14ac:dyDescent="0.25">
      <c r="D1196" s="4"/>
      <c r="E1196" s="4"/>
      <c r="F1196" s="4"/>
      <c r="G1196" s="4"/>
      <c r="H1196" s="4"/>
      <c r="I1196" s="4"/>
    </row>
    <row r="1197" spans="4:9" x14ac:dyDescent="0.25">
      <c r="D1197" s="4"/>
      <c r="E1197" s="4"/>
      <c r="F1197" s="4"/>
      <c r="G1197" s="4"/>
      <c r="H1197" s="4"/>
      <c r="I1197" s="4"/>
    </row>
    <row r="1198" spans="4:9" x14ac:dyDescent="0.25">
      <c r="D1198" s="4"/>
      <c r="E1198" s="4"/>
      <c r="F1198" s="4"/>
      <c r="G1198" s="4"/>
      <c r="H1198" s="4"/>
      <c r="I1198" s="4"/>
    </row>
    <row r="1199" spans="4:9" x14ac:dyDescent="0.25">
      <c r="D1199" s="4"/>
      <c r="E1199" s="4"/>
      <c r="F1199" s="4"/>
      <c r="G1199" s="4"/>
      <c r="H1199" s="4"/>
      <c r="I1199" s="4"/>
    </row>
    <row r="1200" spans="4:9" x14ac:dyDescent="0.25">
      <c r="D1200" s="4"/>
      <c r="E1200" s="4"/>
      <c r="F1200" s="4"/>
      <c r="G1200" s="4"/>
      <c r="H1200" s="4"/>
      <c r="I1200" s="4"/>
    </row>
    <row r="1201" spans="4:9" x14ac:dyDescent="0.25">
      <c r="D1201" s="4"/>
      <c r="E1201" s="4"/>
      <c r="F1201" s="4"/>
      <c r="G1201" s="4"/>
      <c r="H1201" s="4"/>
      <c r="I1201" s="4"/>
    </row>
    <row r="1202" spans="4:9" x14ac:dyDescent="0.25">
      <c r="D1202" s="4"/>
      <c r="E1202" s="4"/>
      <c r="F1202" s="4"/>
      <c r="G1202" s="4"/>
      <c r="H1202" s="4"/>
      <c r="I1202" s="4"/>
    </row>
    <row r="1203" spans="4:9" x14ac:dyDescent="0.25">
      <c r="D1203" s="4"/>
      <c r="E1203" s="4"/>
      <c r="F1203" s="4"/>
      <c r="G1203" s="4"/>
      <c r="H1203" s="4"/>
      <c r="I1203" s="4"/>
    </row>
    <row r="1204" spans="4:9" x14ac:dyDescent="0.25">
      <c r="D1204" s="4"/>
      <c r="E1204" s="4"/>
      <c r="F1204" s="4"/>
      <c r="G1204" s="4"/>
      <c r="H1204" s="4"/>
      <c r="I1204" s="4"/>
    </row>
    <row r="1205" spans="4:9" x14ac:dyDescent="0.25">
      <c r="D1205" s="4"/>
      <c r="E1205" s="4"/>
      <c r="F1205" s="4"/>
      <c r="G1205" s="4"/>
      <c r="H1205" s="4"/>
      <c r="I1205" s="4"/>
    </row>
    <row r="1206" spans="4:9" x14ac:dyDescent="0.25">
      <c r="D1206" s="4"/>
      <c r="E1206" s="4"/>
      <c r="F1206" s="4"/>
      <c r="G1206" s="4"/>
      <c r="H1206" s="4"/>
      <c r="I1206" s="4"/>
    </row>
    <row r="1207" spans="4:9" x14ac:dyDescent="0.25">
      <c r="D1207" s="4"/>
      <c r="E1207" s="4"/>
      <c r="F1207" s="4"/>
      <c r="G1207" s="4"/>
      <c r="H1207" s="4"/>
      <c r="I1207" s="4"/>
    </row>
    <row r="1208" spans="4:9" x14ac:dyDescent="0.25">
      <c r="D1208" s="4"/>
      <c r="E1208" s="4"/>
      <c r="F1208" s="4"/>
      <c r="G1208" s="4"/>
      <c r="H1208" s="4"/>
      <c r="I1208" s="4"/>
    </row>
    <row r="1209" spans="4:9" x14ac:dyDescent="0.25">
      <c r="D1209" s="4"/>
      <c r="E1209" s="4"/>
      <c r="F1209" s="4"/>
      <c r="G1209" s="4"/>
      <c r="H1209" s="4"/>
      <c r="I1209" s="4"/>
    </row>
    <row r="1210" spans="4:9" x14ac:dyDescent="0.25">
      <c r="D1210" s="4"/>
      <c r="E1210" s="4"/>
      <c r="F1210" s="4"/>
      <c r="G1210" s="4"/>
      <c r="H1210" s="4"/>
      <c r="I1210" s="4"/>
    </row>
    <row r="1211" spans="4:9" x14ac:dyDescent="0.25">
      <c r="D1211" s="4"/>
      <c r="E1211" s="4"/>
      <c r="F1211" s="4"/>
      <c r="G1211" s="4"/>
      <c r="H1211" s="4"/>
      <c r="I1211" s="4"/>
    </row>
    <row r="1212" spans="4:9" x14ac:dyDescent="0.25">
      <c r="D1212" s="4"/>
      <c r="E1212" s="4"/>
      <c r="F1212" s="4"/>
      <c r="G1212" s="4"/>
      <c r="H1212" s="4"/>
      <c r="I1212" s="4"/>
    </row>
    <row r="1213" spans="4:9" x14ac:dyDescent="0.25">
      <c r="D1213" s="4"/>
      <c r="E1213" s="4"/>
      <c r="F1213" s="4"/>
      <c r="G1213" s="4"/>
      <c r="H1213" s="4"/>
      <c r="I1213" s="4"/>
    </row>
    <row r="1214" spans="4:9" x14ac:dyDescent="0.25">
      <c r="D1214" s="4"/>
      <c r="E1214" s="4"/>
      <c r="F1214" s="4"/>
      <c r="G1214" s="4"/>
      <c r="H1214" s="4"/>
      <c r="I1214" s="4"/>
    </row>
    <row r="1215" spans="4:9" x14ac:dyDescent="0.25">
      <c r="D1215" s="4"/>
      <c r="E1215" s="4"/>
      <c r="F1215" s="4"/>
      <c r="G1215" s="4"/>
      <c r="H1215" s="4"/>
      <c r="I1215" s="4"/>
    </row>
    <row r="1216" spans="4:9" x14ac:dyDescent="0.25">
      <c r="D1216" s="4"/>
      <c r="E1216" s="4"/>
      <c r="F1216" s="4"/>
      <c r="G1216" s="4"/>
      <c r="H1216" s="4"/>
      <c r="I1216" s="4"/>
    </row>
    <row r="1217" spans="4:9" x14ac:dyDescent="0.25">
      <c r="D1217" s="4"/>
      <c r="E1217" s="4"/>
      <c r="F1217" s="4"/>
      <c r="G1217" s="4"/>
      <c r="H1217" s="4"/>
      <c r="I1217" s="4"/>
    </row>
    <row r="1218" spans="4:9" x14ac:dyDescent="0.25">
      <c r="D1218" s="4"/>
      <c r="E1218" s="4"/>
      <c r="F1218" s="4"/>
      <c r="G1218" s="4"/>
      <c r="H1218" s="4"/>
      <c r="I1218" s="4"/>
    </row>
    <row r="1219" spans="4:9" x14ac:dyDescent="0.25">
      <c r="D1219" s="4"/>
      <c r="E1219" s="4"/>
      <c r="F1219" s="4"/>
      <c r="G1219" s="4"/>
      <c r="H1219" s="4"/>
      <c r="I1219" s="4"/>
    </row>
    <row r="1220" spans="4:9" x14ac:dyDescent="0.25">
      <c r="D1220" s="4"/>
      <c r="E1220" s="4"/>
      <c r="F1220" s="4"/>
      <c r="G1220" s="4"/>
      <c r="H1220" s="4"/>
      <c r="I1220" s="4"/>
    </row>
    <row r="1221" spans="4:9" x14ac:dyDescent="0.25">
      <c r="D1221" s="4"/>
      <c r="E1221" s="4"/>
      <c r="F1221" s="4"/>
      <c r="G1221" s="4"/>
      <c r="H1221" s="4"/>
      <c r="I1221" s="4"/>
    </row>
    <row r="1222" spans="4:9" x14ac:dyDescent="0.25">
      <c r="D1222" s="4"/>
      <c r="E1222" s="4"/>
      <c r="F1222" s="4"/>
      <c r="G1222" s="4"/>
      <c r="H1222" s="4"/>
      <c r="I1222" s="4"/>
    </row>
    <row r="1223" spans="4:9" x14ac:dyDescent="0.25">
      <c r="D1223" s="4"/>
      <c r="E1223" s="4"/>
      <c r="F1223" s="4"/>
      <c r="G1223" s="4"/>
      <c r="H1223" s="4"/>
      <c r="I1223" s="4"/>
    </row>
    <row r="1224" spans="4:9" x14ac:dyDescent="0.25">
      <c r="D1224" s="4"/>
      <c r="E1224" s="4"/>
      <c r="F1224" s="4"/>
      <c r="G1224" s="4"/>
      <c r="H1224" s="4"/>
      <c r="I1224" s="4"/>
    </row>
    <row r="1225" spans="4:9" x14ac:dyDescent="0.25">
      <c r="D1225" s="4"/>
      <c r="E1225" s="4"/>
      <c r="F1225" s="4"/>
      <c r="G1225" s="4"/>
      <c r="H1225" s="4"/>
      <c r="I1225" s="4"/>
    </row>
    <row r="1226" spans="4:9" x14ac:dyDescent="0.25">
      <c r="D1226" s="4"/>
      <c r="E1226" s="4"/>
      <c r="F1226" s="4"/>
      <c r="G1226" s="4"/>
      <c r="H1226" s="4"/>
      <c r="I1226" s="4"/>
    </row>
    <row r="1227" spans="4:9" x14ac:dyDescent="0.25">
      <c r="D1227" s="4"/>
      <c r="E1227" s="4"/>
      <c r="F1227" s="4"/>
      <c r="G1227" s="4"/>
      <c r="H1227" s="4"/>
      <c r="I1227" s="4"/>
    </row>
    <row r="1228" spans="4:9" x14ac:dyDescent="0.25">
      <c r="D1228" s="4"/>
      <c r="E1228" s="4"/>
      <c r="F1228" s="4"/>
      <c r="G1228" s="4"/>
      <c r="H1228" s="4"/>
      <c r="I1228" s="4"/>
    </row>
    <row r="1229" spans="4:9" x14ac:dyDescent="0.25">
      <c r="D1229" s="4"/>
      <c r="E1229" s="4"/>
      <c r="F1229" s="4"/>
      <c r="G1229" s="4"/>
      <c r="H1229" s="4"/>
      <c r="I1229" s="4"/>
    </row>
    <row r="1230" spans="4:9" x14ac:dyDescent="0.25">
      <c r="D1230" s="4"/>
      <c r="E1230" s="4"/>
      <c r="F1230" s="4"/>
      <c r="G1230" s="4"/>
      <c r="H1230" s="4"/>
      <c r="I1230" s="4"/>
    </row>
    <row r="1231" spans="4:9" x14ac:dyDescent="0.25">
      <c r="D1231" s="4"/>
      <c r="E1231" s="4"/>
      <c r="F1231" s="4"/>
      <c r="G1231" s="4"/>
      <c r="H1231" s="4"/>
      <c r="I1231" s="4"/>
    </row>
    <row r="1232" spans="4:9" x14ac:dyDescent="0.25">
      <c r="D1232" s="4"/>
      <c r="E1232" s="4"/>
      <c r="F1232" s="4"/>
      <c r="G1232" s="4"/>
      <c r="H1232" s="4"/>
      <c r="I1232" s="4"/>
    </row>
    <row r="1233" spans="4:9" x14ac:dyDescent="0.25">
      <c r="D1233" s="4"/>
      <c r="E1233" s="4"/>
      <c r="F1233" s="4"/>
      <c r="G1233" s="4"/>
      <c r="H1233" s="4"/>
      <c r="I1233" s="4"/>
    </row>
    <row r="1234" spans="4:9" x14ac:dyDescent="0.25">
      <c r="D1234" s="4"/>
      <c r="E1234" s="4"/>
      <c r="F1234" s="4"/>
      <c r="G1234" s="4"/>
      <c r="H1234" s="4"/>
      <c r="I1234" s="4"/>
    </row>
    <row r="1235" spans="4:9" x14ac:dyDescent="0.25">
      <c r="D1235" s="4"/>
      <c r="E1235" s="4"/>
      <c r="F1235" s="4"/>
      <c r="G1235" s="4"/>
      <c r="H1235" s="4"/>
      <c r="I1235" s="4"/>
    </row>
    <row r="1236" spans="4:9" x14ac:dyDescent="0.25">
      <c r="D1236" s="4"/>
      <c r="E1236" s="4"/>
      <c r="F1236" s="4"/>
      <c r="G1236" s="4"/>
      <c r="H1236" s="4"/>
      <c r="I1236" s="4"/>
    </row>
    <row r="1237" spans="4:9" x14ac:dyDescent="0.25">
      <c r="D1237" s="4"/>
      <c r="E1237" s="4"/>
      <c r="F1237" s="4"/>
      <c r="G1237" s="4"/>
      <c r="H1237" s="4"/>
      <c r="I1237" s="4"/>
    </row>
    <row r="1238" spans="4:9" x14ac:dyDescent="0.25">
      <c r="D1238" s="4"/>
      <c r="E1238" s="4"/>
      <c r="F1238" s="4"/>
      <c r="G1238" s="4"/>
      <c r="H1238" s="4"/>
      <c r="I1238" s="4"/>
    </row>
    <row r="1239" spans="4:9" x14ac:dyDescent="0.25">
      <c r="D1239" s="4"/>
      <c r="E1239" s="4"/>
      <c r="F1239" s="4"/>
      <c r="G1239" s="4"/>
      <c r="H1239" s="4"/>
      <c r="I1239" s="4"/>
    </row>
    <row r="1240" spans="4:9" x14ac:dyDescent="0.25">
      <c r="D1240" s="4"/>
      <c r="E1240" s="4"/>
      <c r="F1240" s="4"/>
      <c r="G1240" s="4"/>
      <c r="H1240" s="4"/>
      <c r="I1240" s="4"/>
    </row>
    <row r="1241" spans="4:9" x14ac:dyDescent="0.25">
      <c r="D1241" s="4"/>
      <c r="E1241" s="4"/>
      <c r="F1241" s="4"/>
      <c r="G1241" s="4"/>
      <c r="H1241" s="4"/>
      <c r="I1241" s="4"/>
    </row>
    <row r="1242" spans="4:9" x14ac:dyDescent="0.25">
      <c r="D1242" s="4"/>
      <c r="E1242" s="4"/>
      <c r="F1242" s="4"/>
      <c r="G1242" s="4"/>
      <c r="H1242" s="4"/>
      <c r="I1242" s="4"/>
    </row>
    <row r="1243" spans="4:9" x14ac:dyDescent="0.25">
      <c r="D1243" s="4"/>
      <c r="E1243" s="4"/>
      <c r="F1243" s="4"/>
      <c r="G1243" s="4"/>
      <c r="H1243" s="4"/>
      <c r="I1243" s="4"/>
    </row>
    <row r="1244" spans="4:9" x14ac:dyDescent="0.25">
      <c r="D1244" s="4"/>
      <c r="E1244" s="4"/>
      <c r="F1244" s="4"/>
      <c r="G1244" s="4"/>
      <c r="H1244" s="4"/>
      <c r="I1244" s="4"/>
    </row>
    <row r="1245" spans="4:9" x14ac:dyDescent="0.25">
      <c r="D1245" s="4"/>
      <c r="E1245" s="4"/>
      <c r="F1245" s="4"/>
      <c r="G1245" s="4"/>
      <c r="H1245" s="4"/>
      <c r="I1245" s="4"/>
    </row>
    <row r="1246" spans="4:9" x14ac:dyDescent="0.25">
      <c r="D1246" s="4"/>
      <c r="E1246" s="4"/>
      <c r="F1246" s="4"/>
      <c r="G1246" s="4"/>
      <c r="H1246" s="4"/>
      <c r="I1246" s="4"/>
    </row>
    <row r="1247" spans="4:9" x14ac:dyDescent="0.25">
      <c r="D1247" s="4"/>
      <c r="E1247" s="4"/>
      <c r="F1247" s="4"/>
      <c r="G1247" s="4"/>
      <c r="H1247" s="4"/>
      <c r="I1247" s="4"/>
    </row>
    <row r="1248" spans="4:9" x14ac:dyDescent="0.25">
      <c r="D1248" s="4"/>
      <c r="E1248" s="4"/>
      <c r="F1248" s="4"/>
      <c r="G1248" s="4"/>
      <c r="H1248" s="4"/>
      <c r="I1248" s="4"/>
    </row>
    <row r="1249" spans="4:9" x14ac:dyDescent="0.25">
      <c r="D1249" s="4"/>
      <c r="E1249" s="4"/>
      <c r="F1249" s="4"/>
      <c r="G1249" s="4"/>
      <c r="H1249" s="4"/>
      <c r="I1249" s="4"/>
    </row>
    <row r="1250" spans="4:9" x14ac:dyDescent="0.25">
      <c r="D1250" s="4"/>
      <c r="E1250" s="4"/>
      <c r="F1250" s="4"/>
      <c r="G1250" s="4"/>
      <c r="H1250" s="4"/>
      <c r="I1250" s="4"/>
    </row>
    <row r="1251" spans="4:9" x14ac:dyDescent="0.25">
      <c r="D1251" s="4"/>
      <c r="E1251" s="4"/>
      <c r="F1251" s="4"/>
      <c r="G1251" s="4"/>
      <c r="H1251" s="4"/>
      <c r="I1251" s="4"/>
    </row>
    <row r="1252" spans="4:9" x14ac:dyDescent="0.25">
      <c r="D1252" s="4"/>
      <c r="E1252" s="4"/>
      <c r="F1252" s="4"/>
      <c r="G1252" s="4"/>
      <c r="H1252" s="4"/>
      <c r="I1252" s="4"/>
    </row>
    <row r="1253" spans="4:9" x14ac:dyDescent="0.25">
      <c r="D1253" s="4"/>
      <c r="E1253" s="4"/>
      <c r="F1253" s="4"/>
      <c r="G1253" s="4"/>
      <c r="H1253" s="4"/>
      <c r="I1253" s="4"/>
    </row>
    <row r="1254" spans="4:9" x14ac:dyDescent="0.25">
      <c r="D1254" s="4"/>
      <c r="E1254" s="4"/>
      <c r="F1254" s="4"/>
      <c r="G1254" s="4"/>
      <c r="H1254" s="4"/>
      <c r="I1254" s="4"/>
    </row>
    <row r="1255" spans="4:9" x14ac:dyDescent="0.25">
      <c r="D1255" s="4"/>
      <c r="E1255" s="4"/>
      <c r="F1255" s="4"/>
      <c r="G1255" s="4"/>
      <c r="H1255" s="4"/>
      <c r="I1255" s="4"/>
    </row>
    <row r="1256" spans="4:9" x14ac:dyDescent="0.25">
      <c r="D1256" s="4"/>
      <c r="E1256" s="4"/>
      <c r="F1256" s="4"/>
      <c r="G1256" s="4"/>
      <c r="H1256" s="4"/>
      <c r="I1256" s="4"/>
    </row>
    <row r="1257" spans="4:9" x14ac:dyDescent="0.25">
      <c r="D1257" s="4"/>
      <c r="E1257" s="4"/>
      <c r="F1257" s="4"/>
      <c r="G1257" s="4"/>
      <c r="H1257" s="4"/>
      <c r="I1257" s="4"/>
    </row>
    <row r="1258" spans="4:9" x14ac:dyDescent="0.25">
      <c r="D1258" s="4"/>
      <c r="E1258" s="4"/>
      <c r="F1258" s="4"/>
      <c r="G1258" s="4"/>
      <c r="H1258" s="4"/>
      <c r="I1258" s="4"/>
    </row>
    <row r="1259" spans="4:9" x14ac:dyDescent="0.25">
      <c r="D1259" s="4"/>
      <c r="E1259" s="4"/>
      <c r="F1259" s="4"/>
      <c r="G1259" s="4"/>
      <c r="H1259" s="4"/>
      <c r="I1259" s="4"/>
    </row>
    <row r="1260" spans="4:9" x14ac:dyDescent="0.25">
      <c r="D1260" s="4"/>
      <c r="E1260" s="4"/>
      <c r="F1260" s="4"/>
      <c r="G1260" s="4"/>
      <c r="H1260" s="4"/>
      <c r="I1260" s="4"/>
    </row>
    <row r="1261" spans="4:9" x14ac:dyDescent="0.25">
      <c r="D1261" s="4"/>
      <c r="E1261" s="4"/>
      <c r="F1261" s="4"/>
      <c r="G1261" s="4"/>
      <c r="H1261" s="4"/>
      <c r="I1261" s="4"/>
    </row>
    <row r="1262" spans="4:9" x14ac:dyDescent="0.25">
      <c r="D1262" s="4"/>
      <c r="E1262" s="4"/>
      <c r="F1262" s="4"/>
      <c r="G1262" s="4"/>
      <c r="H1262" s="4"/>
      <c r="I1262" s="4"/>
    </row>
    <row r="1263" spans="4:9" x14ac:dyDescent="0.25">
      <c r="D1263" s="4"/>
      <c r="E1263" s="4"/>
      <c r="F1263" s="4"/>
      <c r="G1263" s="4"/>
      <c r="H1263" s="4"/>
      <c r="I1263" s="4"/>
    </row>
    <row r="1264" spans="4:9" x14ac:dyDescent="0.25">
      <c r="D1264" s="4"/>
      <c r="E1264" s="4"/>
      <c r="F1264" s="4"/>
      <c r="G1264" s="4"/>
      <c r="H1264" s="4"/>
      <c r="I1264" s="4"/>
    </row>
    <row r="1265" spans="4:9" x14ac:dyDescent="0.25">
      <c r="D1265" s="4"/>
      <c r="E1265" s="4"/>
      <c r="F1265" s="4"/>
      <c r="G1265" s="4"/>
      <c r="H1265" s="4"/>
      <c r="I1265" s="4"/>
    </row>
    <row r="1266" spans="4:9" x14ac:dyDescent="0.25">
      <c r="D1266" s="4"/>
      <c r="E1266" s="4"/>
      <c r="F1266" s="4"/>
      <c r="G1266" s="4"/>
      <c r="H1266" s="4"/>
      <c r="I1266" s="4"/>
    </row>
    <row r="1267" spans="4:9" x14ac:dyDescent="0.25">
      <c r="D1267" s="4"/>
      <c r="E1267" s="4"/>
      <c r="F1267" s="4"/>
      <c r="G1267" s="4"/>
      <c r="H1267" s="4"/>
      <c r="I1267" s="4"/>
    </row>
    <row r="1268" spans="4:9" x14ac:dyDescent="0.25">
      <c r="D1268" s="4"/>
      <c r="E1268" s="4"/>
      <c r="F1268" s="4"/>
      <c r="G1268" s="4"/>
      <c r="H1268" s="4"/>
      <c r="I1268" s="4"/>
    </row>
    <row r="1269" spans="4:9" x14ac:dyDescent="0.25">
      <c r="D1269" s="4"/>
      <c r="E1269" s="4"/>
      <c r="F1269" s="4"/>
      <c r="G1269" s="4"/>
      <c r="H1269" s="4"/>
      <c r="I1269" s="4"/>
    </row>
    <row r="1270" spans="4:9" x14ac:dyDescent="0.25">
      <c r="D1270" s="4"/>
      <c r="E1270" s="4"/>
      <c r="F1270" s="4"/>
      <c r="G1270" s="4"/>
      <c r="H1270" s="4"/>
      <c r="I1270" s="4"/>
    </row>
    <row r="1271" spans="4:9" x14ac:dyDescent="0.25">
      <c r="D1271" s="4"/>
      <c r="E1271" s="4"/>
      <c r="F1271" s="4"/>
      <c r="G1271" s="4"/>
      <c r="H1271" s="4"/>
      <c r="I1271" s="4"/>
    </row>
    <row r="1272" spans="4:9" x14ac:dyDescent="0.25">
      <c r="D1272" s="4"/>
      <c r="E1272" s="4"/>
      <c r="F1272" s="4"/>
      <c r="G1272" s="4"/>
      <c r="H1272" s="4"/>
      <c r="I1272" s="4"/>
    </row>
    <row r="1273" spans="4:9" x14ac:dyDescent="0.25">
      <c r="D1273" s="4"/>
      <c r="E1273" s="4"/>
      <c r="F1273" s="4"/>
      <c r="G1273" s="4"/>
      <c r="H1273" s="4"/>
      <c r="I1273" s="4"/>
    </row>
    <row r="1274" spans="4:9" x14ac:dyDescent="0.25">
      <c r="D1274" s="4"/>
      <c r="E1274" s="4"/>
      <c r="F1274" s="4"/>
      <c r="G1274" s="4"/>
      <c r="H1274" s="4"/>
      <c r="I1274" s="4"/>
    </row>
    <row r="1275" spans="4:9" x14ac:dyDescent="0.25">
      <c r="D1275" s="4"/>
      <c r="E1275" s="4"/>
      <c r="F1275" s="4"/>
      <c r="G1275" s="4"/>
      <c r="H1275" s="4"/>
      <c r="I1275" s="4"/>
    </row>
    <row r="1276" spans="4:9" x14ac:dyDescent="0.25">
      <c r="D1276" s="4"/>
      <c r="E1276" s="4"/>
      <c r="F1276" s="4"/>
      <c r="G1276" s="4"/>
      <c r="H1276" s="4"/>
      <c r="I1276" s="4"/>
    </row>
    <row r="1277" spans="4:9" x14ac:dyDescent="0.25">
      <c r="D1277" s="4"/>
      <c r="E1277" s="4"/>
      <c r="F1277" s="4"/>
      <c r="G1277" s="4"/>
      <c r="H1277" s="4"/>
      <c r="I1277" s="4"/>
    </row>
    <row r="1278" spans="4:9" x14ac:dyDescent="0.25">
      <c r="D1278" s="4"/>
      <c r="E1278" s="4"/>
      <c r="F1278" s="4"/>
      <c r="G1278" s="4"/>
      <c r="H1278" s="4"/>
      <c r="I1278" s="4"/>
    </row>
    <row r="1279" spans="4:9" x14ac:dyDescent="0.25">
      <c r="D1279" s="4"/>
      <c r="E1279" s="4"/>
      <c r="F1279" s="4"/>
      <c r="G1279" s="4"/>
      <c r="H1279" s="4"/>
      <c r="I1279" s="4"/>
    </row>
    <row r="1280" spans="4:9" x14ac:dyDescent="0.25">
      <c r="D1280" s="4"/>
      <c r="E1280" s="4"/>
      <c r="F1280" s="4"/>
      <c r="G1280" s="4"/>
      <c r="H1280" s="4"/>
      <c r="I1280" s="4"/>
    </row>
    <row r="1281" spans="4:9" x14ac:dyDescent="0.25">
      <c r="D1281" s="4"/>
      <c r="E1281" s="4"/>
      <c r="F1281" s="4"/>
      <c r="G1281" s="4"/>
      <c r="H1281" s="4"/>
      <c r="I1281" s="4"/>
    </row>
    <row r="1282" spans="4:9" x14ac:dyDescent="0.25">
      <c r="D1282" s="4"/>
      <c r="E1282" s="4"/>
      <c r="F1282" s="4"/>
      <c r="G1282" s="4"/>
      <c r="H1282" s="4"/>
      <c r="I1282" s="4"/>
    </row>
    <row r="1283" spans="4:9" x14ac:dyDescent="0.25">
      <c r="D1283" s="4"/>
      <c r="E1283" s="4"/>
      <c r="F1283" s="4"/>
      <c r="G1283" s="4"/>
      <c r="H1283" s="4"/>
      <c r="I1283" s="4"/>
    </row>
    <row r="1284" spans="4:9" x14ac:dyDescent="0.25">
      <c r="D1284" s="4"/>
      <c r="E1284" s="4"/>
      <c r="F1284" s="4"/>
      <c r="G1284" s="4"/>
      <c r="H1284" s="4"/>
      <c r="I1284" s="4"/>
    </row>
    <row r="1285" spans="4:9" x14ac:dyDescent="0.25">
      <c r="D1285" s="4"/>
      <c r="E1285" s="4"/>
      <c r="F1285" s="4"/>
      <c r="G1285" s="4"/>
      <c r="H1285" s="4"/>
      <c r="I1285" s="4"/>
    </row>
    <row r="1286" spans="4:9" x14ac:dyDescent="0.25">
      <c r="D1286" s="4"/>
      <c r="E1286" s="4"/>
      <c r="F1286" s="4"/>
      <c r="G1286" s="4"/>
      <c r="H1286" s="4"/>
      <c r="I1286" s="4"/>
    </row>
    <row r="1287" spans="4:9" x14ac:dyDescent="0.25">
      <c r="D1287" s="4"/>
      <c r="E1287" s="4"/>
      <c r="F1287" s="4"/>
      <c r="G1287" s="4"/>
      <c r="H1287" s="4"/>
      <c r="I1287" s="4"/>
    </row>
    <row r="1288" spans="4:9" x14ac:dyDescent="0.25">
      <c r="D1288" s="4"/>
      <c r="E1288" s="4"/>
      <c r="F1288" s="4"/>
      <c r="G1288" s="4"/>
      <c r="H1288" s="4"/>
      <c r="I1288" s="4"/>
    </row>
    <row r="1289" spans="4:9" x14ac:dyDescent="0.25">
      <c r="D1289" s="4"/>
      <c r="E1289" s="4"/>
      <c r="F1289" s="4"/>
      <c r="G1289" s="4"/>
      <c r="H1289" s="4"/>
      <c r="I1289" s="4"/>
    </row>
    <row r="1290" spans="4:9" x14ac:dyDescent="0.25">
      <c r="D1290" s="4"/>
      <c r="E1290" s="4"/>
      <c r="F1290" s="4"/>
      <c r="G1290" s="4"/>
      <c r="H1290" s="4"/>
      <c r="I1290" s="4"/>
    </row>
    <row r="1291" spans="4:9" x14ac:dyDescent="0.25">
      <c r="D1291" s="4"/>
      <c r="E1291" s="4"/>
      <c r="F1291" s="4"/>
      <c r="G1291" s="4"/>
      <c r="H1291" s="4"/>
      <c r="I1291" s="4"/>
    </row>
    <row r="1292" spans="4:9" x14ac:dyDescent="0.25">
      <c r="D1292" s="4"/>
      <c r="E1292" s="4"/>
      <c r="F1292" s="4"/>
      <c r="G1292" s="4"/>
      <c r="H1292" s="4"/>
      <c r="I1292" s="4"/>
    </row>
    <row r="1293" spans="4:9" x14ac:dyDescent="0.25">
      <c r="D1293" s="4"/>
      <c r="E1293" s="4"/>
      <c r="F1293" s="4"/>
      <c r="G1293" s="4"/>
      <c r="H1293" s="4"/>
      <c r="I1293" s="4"/>
    </row>
    <row r="1294" spans="4:9" x14ac:dyDescent="0.25">
      <c r="D1294" s="4"/>
      <c r="E1294" s="4"/>
      <c r="F1294" s="4"/>
      <c r="G1294" s="4"/>
      <c r="H1294" s="4"/>
      <c r="I1294" s="4"/>
    </row>
    <row r="1295" spans="4:9" x14ac:dyDescent="0.25">
      <c r="D1295" s="4"/>
      <c r="E1295" s="4"/>
      <c r="F1295" s="4"/>
      <c r="G1295" s="4"/>
      <c r="H1295" s="4"/>
      <c r="I1295" s="4"/>
    </row>
    <row r="1296" spans="4:9" x14ac:dyDescent="0.25">
      <c r="D1296" s="4"/>
      <c r="E1296" s="4"/>
      <c r="F1296" s="4"/>
      <c r="G1296" s="4"/>
      <c r="H1296" s="4"/>
      <c r="I1296" s="4"/>
    </row>
    <row r="1297" spans="4:9" x14ac:dyDescent="0.25">
      <c r="D1297" s="4"/>
      <c r="E1297" s="4"/>
      <c r="F1297" s="4"/>
      <c r="G1297" s="4"/>
      <c r="H1297" s="4"/>
      <c r="I1297" s="4"/>
    </row>
    <row r="1298" spans="4:9" x14ac:dyDescent="0.25">
      <c r="D1298" s="4"/>
      <c r="E1298" s="4"/>
      <c r="F1298" s="4"/>
      <c r="G1298" s="4"/>
      <c r="H1298" s="4"/>
      <c r="I1298" s="4"/>
    </row>
    <row r="1299" spans="4:9" x14ac:dyDescent="0.25">
      <c r="D1299" s="4"/>
      <c r="E1299" s="4"/>
      <c r="F1299" s="4"/>
      <c r="G1299" s="4"/>
      <c r="H1299" s="4"/>
      <c r="I1299" s="4"/>
    </row>
    <row r="1300" spans="4:9" x14ac:dyDescent="0.25">
      <c r="D1300" s="4"/>
      <c r="E1300" s="4"/>
      <c r="F1300" s="4"/>
      <c r="G1300" s="4"/>
      <c r="H1300" s="4"/>
      <c r="I1300" s="4"/>
    </row>
    <row r="1301" spans="4:9" x14ac:dyDescent="0.25">
      <c r="D1301" s="4"/>
      <c r="E1301" s="4"/>
      <c r="F1301" s="4"/>
      <c r="G1301" s="4"/>
      <c r="H1301" s="4"/>
      <c r="I1301" s="4"/>
    </row>
    <row r="1302" spans="4:9" x14ac:dyDescent="0.25">
      <c r="D1302" s="4"/>
      <c r="E1302" s="4"/>
      <c r="F1302" s="4"/>
      <c r="G1302" s="4"/>
      <c r="H1302" s="4"/>
      <c r="I1302" s="4"/>
    </row>
    <row r="1303" spans="4:9" x14ac:dyDescent="0.25">
      <c r="D1303" s="4"/>
      <c r="E1303" s="4"/>
      <c r="F1303" s="4"/>
      <c r="G1303" s="4"/>
      <c r="H1303" s="4"/>
      <c r="I1303" s="4"/>
    </row>
    <row r="1304" spans="4:9" x14ac:dyDescent="0.25">
      <c r="D1304" s="4"/>
      <c r="E1304" s="4"/>
      <c r="F1304" s="4"/>
      <c r="G1304" s="4"/>
      <c r="H1304" s="4"/>
      <c r="I1304" s="4"/>
    </row>
    <row r="1305" spans="4:9" x14ac:dyDescent="0.25">
      <c r="D1305" s="4"/>
      <c r="E1305" s="4"/>
      <c r="F1305" s="4"/>
      <c r="G1305" s="4"/>
      <c r="H1305" s="4"/>
      <c r="I1305" s="4"/>
    </row>
    <row r="1306" spans="4:9" x14ac:dyDescent="0.25">
      <c r="D1306" s="4"/>
      <c r="E1306" s="4"/>
      <c r="F1306" s="4"/>
      <c r="G1306" s="4"/>
      <c r="H1306" s="4"/>
      <c r="I1306" s="4"/>
    </row>
    <row r="1307" spans="4:9" x14ac:dyDescent="0.25">
      <c r="D1307" s="4"/>
      <c r="E1307" s="4"/>
      <c r="F1307" s="4"/>
      <c r="G1307" s="4"/>
      <c r="H1307" s="4"/>
      <c r="I1307" s="4"/>
    </row>
    <row r="1308" spans="4:9" x14ac:dyDescent="0.25">
      <c r="D1308" s="4"/>
      <c r="E1308" s="4"/>
      <c r="F1308" s="4"/>
      <c r="G1308" s="4"/>
      <c r="H1308" s="4"/>
      <c r="I1308" s="4"/>
    </row>
    <row r="1309" spans="4:9" x14ac:dyDescent="0.25">
      <c r="D1309" s="4"/>
      <c r="E1309" s="4"/>
      <c r="F1309" s="4"/>
      <c r="G1309" s="4"/>
      <c r="H1309" s="4"/>
      <c r="I1309" s="4"/>
    </row>
    <row r="1310" spans="4:9" x14ac:dyDescent="0.25">
      <c r="D1310" s="4"/>
      <c r="E1310" s="4"/>
      <c r="F1310" s="4"/>
      <c r="G1310" s="4"/>
      <c r="H1310" s="4"/>
      <c r="I1310" s="4"/>
    </row>
    <row r="1311" spans="4:9" x14ac:dyDescent="0.25">
      <c r="D1311" s="4"/>
      <c r="E1311" s="4"/>
      <c r="F1311" s="4"/>
      <c r="G1311" s="4"/>
      <c r="H1311" s="4"/>
      <c r="I1311" s="4"/>
    </row>
    <row r="1312" spans="4:9" x14ac:dyDescent="0.25">
      <c r="D1312" s="4"/>
      <c r="E1312" s="4"/>
      <c r="F1312" s="4"/>
      <c r="G1312" s="4"/>
      <c r="H1312" s="4"/>
      <c r="I1312" s="4"/>
    </row>
    <row r="1313" spans="4:9" x14ac:dyDescent="0.25">
      <c r="D1313" s="4"/>
      <c r="E1313" s="4"/>
      <c r="F1313" s="4"/>
      <c r="G1313" s="4"/>
      <c r="H1313" s="4"/>
      <c r="I1313" s="4"/>
    </row>
    <row r="1314" spans="4:9" x14ac:dyDescent="0.25">
      <c r="D1314" s="4"/>
      <c r="E1314" s="4"/>
      <c r="F1314" s="4"/>
      <c r="G1314" s="4"/>
      <c r="H1314" s="4"/>
      <c r="I1314" s="4"/>
    </row>
    <row r="1315" spans="4:9" x14ac:dyDescent="0.25">
      <c r="D1315" s="4"/>
      <c r="E1315" s="4"/>
      <c r="F1315" s="4"/>
      <c r="G1315" s="4"/>
      <c r="H1315" s="4"/>
      <c r="I1315" s="4"/>
    </row>
    <row r="1316" spans="4:9" x14ac:dyDescent="0.25">
      <c r="D1316" s="4"/>
      <c r="E1316" s="4"/>
      <c r="F1316" s="4"/>
      <c r="G1316" s="4"/>
      <c r="H1316" s="4"/>
      <c r="I1316" s="4"/>
    </row>
    <row r="1317" spans="4:9" x14ac:dyDescent="0.25">
      <c r="D1317" s="4"/>
      <c r="E1317" s="4"/>
      <c r="F1317" s="4"/>
      <c r="G1317" s="4"/>
      <c r="H1317" s="4"/>
      <c r="I1317" s="4"/>
    </row>
    <row r="1318" spans="4:9" x14ac:dyDescent="0.25">
      <c r="D1318" s="4"/>
      <c r="E1318" s="4"/>
      <c r="F1318" s="4"/>
      <c r="G1318" s="4"/>
      <c r="H1318" s="4"/>
      <c r="I1318" s="4"/>
    </row>
    <row r="1319" spans="4:9" x14ac:dyDescent="0.25">
      <c r="D1319" s="4"/>
      <c r="E1319" s="4"/>
      <c r="F1319" s="4"/>
      <c r="G1319" s="4"/>
      <c r="H1319" s="4"/>
      <c r="I1319" s="4"/>
    </row>
    <row r="1320" spans="4:9" x14ac:dyDescent="0.25">
      <c r="D1320" s="4"/>
      <c r="E1320" s="4"/>
      <c r="F1320" s="4"/>
      <c r="G1320" s="4"/>
      <c r="H1320" s="4"/>
      <c r="I1320" s="4"/>
    </row>
    <row r="1321" spans="4:9" x14ac:dyDescent="0.25">
      <c r="D1321" s="4"/>
      <c r="E1321" s="4"/>
      <c r="F1321" s="4"/>
      <c r="G1321" s="4"/>
      <c r="H1321" s="4"/>
      <c r="I1321" s="4"/>
    </row>
    <row r="1322" spans="4:9" x14ac:dyDescent="0.25">
      <c r="D1322" s="4"/>
      <c r="E1322" s="4"/>
      <c r="F1322" s="4"/>
      <c r="G1322" s="4"/>
      <c r="H1322" s="4"/>
      <c r="I1322" s="4"/>
    </row>
    <row r="1323" spans="4:9" x14ac:dyDescent="0.25">
      <c r="D1323" s="4"/>
      <c r="E1323" s="4"/>
      <c r="F1323" s="4"/>
      <c r="G1323" s="4"/>
      <c r="H1323" s="4"/>
      <c r="I1323" s="4"/>
    </row>
    <row r="1324" spans="4:9" x14ac:dyDescent="0.25">
      <c r="D1324" s="4"/>
      <c r="E1324" s="4"/>
      <c r="F1324" s="4"/>
      <c r="G1324" s="4"/>
      <c r="H1324" s="4"/>
      <c r="I1324" s="4"/>
    </row>
    <row r="1325" spans="4:9" x14ac:dyDescent="0.25">
      <c r="D1325" s="4"/>
      <c r="E1325" s="4"/>
      <c r="F1325" s="4"/>
      <c r="G1325" s="4"/>
      <c r="H1325" s="4"/>
      <c r="I1325" s="4"/>
    </row>
    <row r="1326" spans="4:9" x14ac:dyDescent="0.25">
      <c r="D1326" s="4"/>
      <c r="E1326" s="4"/>
      <c r="F1326" s="4"/>
      <c r="G1326" s="4"/>
      <c r="H1326" s="4"/>
      <c r="I1326" s="4"/>
    </row>
    <row r="1327" spans="4:9" x14ac:dyDescent="0.25">
      <c r="D1327" s="4"/>
      <c r="E1327" s="4"/>
      <c r="F1327" s="4"/>
      <c r="G1327" s="4"/>
      <c r="H1327" s="4"/>
      <c r="I1327" s="4"/>
    </row>
    <row r="1328" spans="4:9" x14ac:dyDescent="0.25">
      <c r="D1328" s="4"/>
      <c r="E1328" s="4"/>
      <c r="F1328" s="4"/>
      <c r="G1328" s="4"/>
      <c r="H1328" s="4"/>
      <c r="I1328" s="4"/>
    </row>
    <row r="1329" spans="4:9" x14ac:dyDescent="0.25">
      <c r="D1329" s="4"/>
      <c r="E1329" s="4"/>
      <c r="F1329" s="4"/>
      <c r="G1329" s="4"/>
      <c r="H1329" s="4"/>
      <c r="I1329" s="4"/>
    </row>
    <row r="1330" spans="4:9" x14ac:dyDescent="0.25">
      <c r="D1330" s="4"/>
      <c r="E1330" s="4"/>
      <c r="F1330" s="4"/>
      <c r="G1330" s="4"/>
      <c r="H1330" s="4"/>
      <c r="I1330" s="4"/>
    </row>
    <row r="1331" spans="4:9" x14ac:dyDescent="0.25">
      <c r="D1331" s="4"/>
      <c r="E1331" s="4"/>
      <c r="F1331" s="4"/>
      <c r="G1331" s="4"/>
      <c r="H1331" s="4"/>
      <c r="I1331" s="4"/>
    </row>
    <row r="1332" spans="4:9" x14ac:dyDescent="0.25">
      <c r="D1332" s="4"/>
      <c r="E1332" s="4"/>
      <c r="F1332" s="4"/>
      <c r="G1332" s="4"/>
      <c r="H1332" s="4"/>
      <c r="I1332" s="4"/>
    </row>
    <row r="1333" spans="4:9" x14ac:dyDescent="0.25">
      <c r="D1333" s="4"/>
      <c r="E1333" s="4"/>
      <c r="F1333" s="4"/>
      <c r="G1333" s="4"/>
      <c r="H1333" s="4"/>
      <c r="I1333" s="4"/>
    </row>
    <row r="1334" spans="4:9" x14ac:dyDescent="0.25">
      <c r="D1334" s="4"/>
      <c r="E1334" s="4"/>
      <c r="F1334" s="4"/>
      <c r="G1334" s="4"/>
      <c r="H1334" s="4"/>
      <c r="I1334" s="4"/>
    </row>
    <row r="1335" spans="4:9" x14ac:dyDescent="0.25">
      <c r="D1335" s="4"/>
      <c r="E1335" s="4"/>
      <c r="F1335" s="4"/>
      <c r="G1335" s="4"/>
      <c r="H1335" s="4"/>
      <c r="I1335" s="4"/>
    </row>
    <row r="1336" spans="4:9" x14ac:dyDescent="0.25">
      <c r="D1336" s="4"/>
      <c r="E1336" s="4"/>
      <c r="F1336" s="4"/>
      <c r="G1336" s="4"/>
      <c r="H1336" s="4"/>
      <c r="I1336" s="4"/>
    </row>
    <row r="1337" spans="4:9" x14ac:dyDescent="0.25">
      <c r="D1337" s="4"/>
      <c r="E1337" s="4"/>
      <c r="F1337" s="4"/>
      <c r="G1337" s="4"/>
      <c r="H1337" s="4"/>
      <c r="I1337" s="4"/>
    </row>
    <row r="1338" spans="4:9" x14ac:dyDescent="0.25">
      <c r="D1338" s="4"/>
      <c r="E1338" s="4"/>
      <c r="F1338" s="4"/>
      <c r="G1338" s="4"/>
      <c r="H1338" s="4"/>
      <c r="I1338" s="4"/>
    </row>
    <row r="1339" spans="4:9" x14ac:dyDescent="0.25">
      <c r="D1339" s="4"/>
      <c r="E1339" s="4"/>
      <c r="F1339" s="4"/>
      <c r="G1339" s="4"/>
      <c r="H1339" s="4"/>
      <c r="I1339" s="4"/>
    </row>
    <row r="1340" spans="4:9" x14ac:dyDescent="0.25">
      <c r="D1340" s="4"/>
      <c r="E1340" s="4"/>
      <c r="F1340" s="4"/>
      <c r="G1340" s="4"/>
      <c r="H1340" s="4"/>
      <c r="I1340" s="4"/>
    </row>
    <row r="1341" spans="4:9" x14ac:dyDescent="0.25">
      <c r="D1341" s="4"/>
      <c r="E1341" s="4"/>
      <c r="F1341" s="4"/>
      <c r="G1341" s="4"/>
      <c r="H1341" s="4"/>
      <c r="I1341" s="4"/>
    </row>
    <row r="1342" spans="4:9" x14ac:dyDescent="0.25">
      <c r="D1342" s="4"/>
      <c r="E1342" s="4"/>
      <c r="F1342" s="4"/>
      <c r="G1342" s="4"/>
      <c r="H1342" s="4"/>
      <c r="I1342" s="4"/>
    </row>
    <row r="1343" spans="4:9" x14ac:dyDescent="0.25">
      <c r="D1343" s="4"/>
      <c r="E1343" s="4"/>
      <c r="F1343" s="4"/>
      <c r="G1343" s="4"/>
      <c r="H1343" s="4"/>
      <c r="I1343" s="4"/>
    </row>
    <row r="1344" spans="4:9" x14ac:dyDescent="0.25">
      <c r="D1344" s="4"/>
      <c r="E1344" s="4"/>
      <c r="F1344" s="4"/>
      <c r="G1344" s="4"/>
      <c r="H1344" s="4"/>
      <c r="I1344" s="4"/>
    </row>
    <row r="1345" spans="4:9" x14ac:dyDescent="0.25">
      <c r="D1345" s="4"/>
      <c r="E1345" s="4"/>
      <c r="F1345" s="4"/>
      <c r="G1345" s="4"/>
      <c r="H1345" s="4"/>
      <c r="I1345" s="4"/>
    </row>
    <row r="1346" spans="4:9" x14ac:dyDescent="0.25">
      <c r="D1346" s="4"/>
      <c r="E1346" s="4"/>
      <c r="F1346" s="4"/>
      <c r="G1346" s="4"/>
      <c r="H1346" s="4"/>
      <c r="I1346" s="4"/>
    </row>
    <row r="1347" spans="4:9" x14ac:dyDescent="0.25">
      <c r="D1347" s="4"/>
      <c r="E1347" s="4"/>
      <c r="F1347" s="4"/>
      <c r="G1347" s="4"/>
      <c r="H1347" s="4"/>
      <c r="I1347" s="4"/>
    </row>
    <row r="1348" spans="4:9" x14ac:dyDescent="0.25">
      <c r="D1348" s="4"/>
      <c r="E1348" s="4"/>
      <c r="F1348" s="4"/>
      <c r="G1348" s="4"/>
      <c r="H1348" s="4"/>
      <c r="I1348" s="4"/>
    </row>
    <row r="1349" spans="4:9" x14ac:dyDescent="0.25">
      <c r="D1349" s="4"/>
      <c r="E1349" s="4"/>
      <c r="F1349" s="4"/>
      <c r="G1349" s="4"/>
      <c r="H1349" s="4"/>
      <c r="I1349" s="4"/>
    </row>
    <row r="1350" spans="4:9" x14ac:dyDescent="0.25">
      <c r="D1350" s="4"/>
      <c r="E1350" s="4"/>
      <c r="F1350" s="4"/>
      <c r="G1350" s="4"/>
      <c r="H1350" s="4"/>
      <c r="I1350" s="4"/>
    </row>
    <row r="1351" spans="4:9" x14ac:dyDescent="0.25">
      <c r="D1351" s="4"/>
      <c r="E1351" s="4"/>
      <c r="F1351" s="4"/>
      <c r="G1351" s="4"/>
      <c r="H1351" s="4"/>
      <c r="I1351" s="4"/>
    </row>
    <row r="1352" spans="4:9" x14ac:dyDescent="0.25">
      <c r="D1352" s="4"/>
      <c r="E1352" s="4"/>
      <c r="F1352" s="4"/>
      <c r="G1352" s="4"/>
      <c r="H1352" s="4"/>
      <c r="I1352" s="4"/>
    </row>
    <row r="1353" spans="4:9" x14ac:dyDescent="0.25">
      <c r="D1353" s="4"/>
      <c r="E1353" s="4"/>
      <c r="F1353" s="4"/>
      <c r="G1353" s="4"/>
      <c r="H1353" s="4"/>
      <c r="I1353" s="4"/>
    </row>
    <row r="1354" spans="4:9" x14ac:dyDescent="0.25">
      <c r="D1354" s="4"/>
      <c r="E1354" s="4"/>
      <c r="F1354" s="4"/>
      <c r="G1354" s="4"/>
      <c r="H1354" s="4"/>
      <c r="I1354" s="4"/>
    </row>
    <row r="1355" spans="4:9" x14ac:dyDescent="0.25">
      <c r="D1355" s="4"/>
      <c r="E1355" s="4"/>
      <c r="F1355" s="4"/>
      <c r="G1355" s="4"/>
      <c r="H1355" s="4"/>
      <c r="I1355" s="4"/>
    </row>
    <row r="1356" spans="4:9" x14ac:dyDescent="0.25">
      <c r="D1356" s="4"/>
      <c r="E1356" s="4"/>
      <c r="F1356" s="4"/>
      <c r="G1356" s="4"/>
      <c r="H1356" s="4"/>
      <c r="I1356" s="4"/>
    </row>
    <row r="1357" spans="4:9" x14ac:dyDescent="0.25">
      <c r="D1357" s="4"/>
      <c r="E1357" s="4"/>
      <c r="F1357" s="4"/>
      <c r="G1357" s="4"/>
      <c r="H1357" s="4"/>
      <c r="I1357" s="4"/>
    </row>
    <row r="1358" spans="4:9" x14ac:dyDescent="0.25">
      <c r="D1358" s="4"/>
      <c r="E1358" s="4"/>
      <c r="F1358" s="4"/>
      <c r="G1358" s="4"/>
      <c r="H1358" s="4"/>
      <c r="I1358" s="4"/>
    </row>
    <row r="1359" spans="4:9" x14ac:dyDescent="0.25">
      <c r="D1359" s="4"/>
      <c r="E1359" s="4"/>
      <c r="F1359" s="4"/>
      <c r="G1359" s="4"/>
      <c r="H1359" s="4"/>
      <c r="I1359" s="4"/>
    </row>
    <row r="1360" spans="4:9" x14ac:dyDescent="0.25">
      <c r="D1360" s="4"/>
      <c r="E1360" s="4"/>
      <c r="F1360" s="4"/>
      <c r="G1360" s="4"/>
      <c r="H1360" s="4"/>
      <c r="I1360" s="4"/>
    </row>
    <row r="1361" spans="4:9" x14ac:dyDescent="0.25">
      <c r="D1361" s="4"/>
      <c r="E1361" s="4"/>
      <c r="F1361" s="4"/>
      <c r="G1361" s="4"/>
      <c r="H1361" s="4"/>
      <c r="I1361" s="4"/>
    </row>
    <row r="1362" spans="4:9" x14ac:dyDescent="0.25">
      <c r="D1362" s="4"/>
      <c r="E1362" s="4"/>
      <c r="F1362" s="4"/>
      <c r="G1362" s="4"/>
      <c r="H1362" s="4"/>
      <c r="I1362" s="4"/>
    </row>
    <row r="1363" spans="4:9" x14ac:dyDescent="0.25">
      <c r="D1363" s="4"/>
      <c r="E1363" s="4"/>
      <c r="F1363" s="4"/>
      <c r="G1363" s="4"/>
      <c r="H1363" s="4"/>
      <c r="I1363" s="4"/>
    </row>
    <row r="1364" spans="4:9" x14ac:dyDescent="0.25">
      <c r="D1364" s="4"/>
      <c r="E1364" s="4"/>
      <c r="F1364" s="4"/>
      <c r="G1364" s="4"/>
      <c r="H1364" s="4"/>
      <c r="I1364" s="4"/>
    </row>
    <row r="1365" spans="4:9" x14ac:dyDescent="0.25">
      <c r="D1365" s="4"/>
      <c r="E1365" s="4"/>
      <c r="F1365" s="4"/>
      <c r="G1365" s="4"/>
      <c r="H1365" s="4"/>
      <c r="I1365" s="4"/>
    </row>
    <row r="1366" spans="4:9" x14ac:dyDescent="0.25">
      <c r="D1366" s="4"/>
      <c r="E1366" s="4"/>
      <c r="F1366" s="4"/>
      <c r="G1366" s="4"/>
      <c r="H1366" s="4"/>
      <c r="I1366" s="4"/>
    </row>
    <row r="1367" spans="4:9" x14ac:dyDescent="0.25">
      <c r="D1367" s="4"/>
      <c r="E1367" s="4"/>
      <c r="F1367" s="4"/>
      <c r="G1367" s="4"/>
      <c r="H1367" s="4"/>
      <c r="I1367" s="4"/>
    </row>
    <row r="1368" spans="4:9" x14ac:dyDescent="0.25">
      <c r="D1368" s="4"/>
      <c r="E1368" s="4"/>
      <c r="F1368" s="4"/>
      <c r="G1368" s="4"/>
      <c r="H1368" s="4"/>
      <c r="I1368" s="4"/>
    </row>
    <row r="1369" spans="4:9" x14ac:dyDescent="0.25">
      <c r="D1369" s="4"/>
      <c r="E1369" s="4"/>
      <c r="F1369" s="4"/>
      <c r="G1369" s="4"/>
      <c r="H1369" s="4"/>
      <c r="I1369" s="4"/>
    </row>
    <row r="1370" spans="4:9" x14ac:dyDescent="0.25">
      <c r="D1370" s="4"/>
      <c r="E1370" s="4"/>
      <c r="F1370" s="4"/>
      <c r="G1370" s="4"/>
      <c r="H1370" s="4"/>
      <c r="I1370" s="4"/>
    </row>
    <row r="1371" spans="4:9" x14ac:dyDescent="0.25">
      <c r="D1371" s="4"/>
      <c r="E1371" s="4"/>
      <c r="F1371" s="4"/>
      <c r="G1371" s="4"/>
      <c r="H1371" s="4"/>
      <c r="I1371" s="4"/>
    </row>
    <row r="1372" spans="4:9" x14ac:dyDescent="0.25">
      <c r="D1372" s="4"/>
      <c r="E1372" s="4"/>
      <c r="F1372" s="4"/>
      <c r="G1372" s="4"/>
      <c r="H1372" s="4"/>
      <c r="I1372" s="4"/>
    </row>
    <row r="1373" spans="4:9" x14ac:dyDescent="0.25">
      <c r="D1373" s="4"/>
      <c r="E1373" s="4"/>
      <c r="F1373" s="4"/>
      <c r="G1373" s="4"/>
      <c r="H1373" s="4"/>
      <c r="I1373" s="4"/>
    </row>
    <row r="1374" spans="4:9" x14ac:dyDescent="0.25">
      <c r="D1374" s="4"/>
      <c r="E1374" s="4"/>
      <c r="F1374" s="4"/>
      <c r="G1374" s="4"/>
      <c r="H1374" s="4"/>
      <c r="I1374" s="4"/>
    </row>
    <row r="1375" spans="4:9" x14ac:dyDescent="0.25">
      <c r="D1375" s="4"/>
      <c r="E1375" s="4"/>
      <c r="F1375" s="4"/>
      <c r="G1375" s="4"/>
      <c r="H1375" s="4"/>
      <c r="I1375" s="4"/>
    </row>
    <row r="1376" spans="4:9" x14ac:dyDescent="0.25">
      <c r="D1376" s="4"/>
      <c r="E1376" s="4"/>
      <c r="F1376" s="4"/>
      <c r="G1376" s="4"/>
      <c r="H1376" s="4"/>
      <c r="I1376" s="4"/>
    </row>
    <row r="1377" spans="4:9" x14ac:dyDescent="0.25">
      <c r="D1377" s="4"/>
      <c r="E1377" s="4"/>
      <c r="F1377" s="4"/>
      <c r="G1377" s="4"/>
      <c r="H1377" s="4"/>
      <c r="I1377" s="4"/>
    </row>
    <row r="1378" spans="4:9" x14ac:dyDescent="0.25">
      <c r="D1378" s="4"/>
      <c r="E1378" s="4"/>
      <c r="F1378" s="4"/>
      <c r="G1378" s="4"/>
      <c r="H1378" s="4"/>
      <c r="I1378" s="4"/>
    </row>
    <row r="1379" spans="4:9" x14ac:dyDescent="0.25">
      <c r="D1379" s="4"/>
      <c r="E1379" s="4"/>
      <c r="F1379" s="4"/>
      <c r="G1379" s="4"/>
      <c r="H1379" s="4"/>
      <c r="I1379" s="4"/>
    </row>
    <row r="1380" spans="4:9" x14ac:dyDescent="0.25">
      <c r="D1380" s="4"/>
      <c r="E1380" s="4"/>
      <c r="F1380" s="4"/>
      <c r="G1380" s="4"/>
      <c r="H1380" s="4"/>
      <c r="I1380" s="4"/>
    </row>
    <row r="1381" spans="4:9" x14ac:dyDescent="0.25">
      <c r="D1381" s="4"/>
      <c r="E1381" s="4"/>
      <c r="F1381" s="4"/>
      <c r="G1381" s="4"/>
      <c r="H1381" s="4"/>
      <c r="I1381" s="4"/>
    </row>
    <row r="1382" spans="4:9" x14ac:dyDescent="0.25">
      <c r="D1382" s="4"/>
      <c r="E1382" s="4"/>
      <c r="F1382" s="4"/>
      <c r="G1382" s="4"/>
      <c r="H1382" s="4"/>
      <c r="I1382" s="4"/>
    </row>
    <row r="1383" spans="4:9" x14ac:dyDescent="0.25">
      <c r="D1383" s="4"/>
      <c r="E1383" s="4"/>
      <c r="F1383" s="4"/>
      <c r="G1383" s="4"/>
      <c r="H1383" s="4"/>
      <c r="I1383" s="4"/>
    </row>
    <row r="1384" spans="4:9" x14ac:dyDescent="0.25">
      <c r="D1384" s="4"/>
      <c r="E1384" s="4"/>
      <c r="F1384" s="4"/>
      <c r="G1384" s="4"/>
      <c r="H1384" s="4"/>
      <c r="I1384" s="4"/>
    </row>
    <row r="1385" spans="4:9" x14ac:dyDescent="0.25">
      <c r="D1385" s="4"/>
      <c r="E1385" s="4"/>
      <c r="F1385" s="4"/>
      <c r="G1385" s="4"/>
      <c r="H1385" s="4"/>
      <c r="I1385" s="4"/>
    </row>
    <row r="1386" spans="4:9" x14ac:dyDescent="0.25">
      <c r="D1386" s="4"/>
      <c r="E1386" s="4"/>
      <c r="F1386" s="4"/>
      <c r="G1386" s="4"/>
      <c r="H1386" s="4"/>
      <c r="I1386" s="4"/>
    </row>
    <row r="1387" spans="4:9" x14ac:dyDescent="0.25">
      <c r="D1387" s="4"/>
      <c r="E1387" s="4"/>
      <c r="F1387" s="4"/>
      <c r="G1387" s="4"/>
      <c r="H1387" s="4"/>
      <c r="I1387" s="4"/>
    </row>
    <row r="1388" spans="4:9" x14ac:dyDescent="0.25">
      <c r="D1388" s="4"/>
      <c r="E1388" s="4"/>
      <c r="F1388" s="4"/>
      <c r="G1388" s="4"/>
      <c r="H1388" s="4"/>
      <c r="I1388" s="4"/>
    </row>
    <row r="1389" spans="4:9" x14ac:dyDescent="0.25">
      <c r="D1389" s="4"/>
      <c r="E1389" s="4"/>
      <c r="F1389" s="4"/>
      <c r="G1389" s="4"/>
      <c r="H1389" s="4"/>
      <c r="I1389" s="4"/>
    </row>
    <row r="1390" spans="4:9" x14ac:dyDescent="0.25">
      <c r="D1390" s="4"/>
      <c r="E1390" s="4"/>
      <c r="F1390" s="4"/>
      <c r="G1390" s="4"/>
      <c r="H1390" s="4"/>
      <c r="I1390" s="4"/>
    </row>
    <row r="1391" spans="4:9" x14ac:dyDescent="0.25">
      <c r="D1391" s="4"/>
      <c r="E1391" s="4"/>
      <c r="F1391" s="4"/>
      <c r="G1391" s="4"/>
      <c r="H1391" s="4"/>
      <c r="I1391" s="4"/>
    </row>
    <row r="1392" spans="4:9" x14ac:dyDescent="0.25">
      <c r="D1392" s="4"/>
      <c r="E1392" s="4"/>
      <c r="F1392" s="4"/>
      <c r="G1392" s="4"/>
      <c r="H1392" s="4"/>
      <c r="I1392" s="4"/>
    </row>
    <row r="1393" spans="4:9" x14ac:dyDescent="0.25">
      <c r="D1393" s="4"/>
      <c r="E1393" s="4"/>
      <c r="F1393" s="4"/>
      <c r="G1393" s="4"/>
      <c r="H1393" s="4"/>
      <c r="I1393" s="4"/>
    </row>
    <row r="1394" spans="4:9" x14ac:dyDescent="0.25">
      <c r="D1394" s="4"/>
      <c r="E1394" s="4"/>
      <c r="F1394" s="4"/>
      <c r="G1394" s="4"/>
      <c r="H1394" s="4"/>
      <c r="I1394" s="4"/>
    </row>
    <row r="1395" spans="4:9" x14ac:dyDescent="0.25">
      <c r="D1395" s="4"/>
      <c r="E1395" s="4"/>
      <c r="F1395" s="4"/>
      <c r="G1395" s="4"/>
      <c r="H1395" s="4"/>
      <c r="I1395" s="4"/>
    </row>
    <row r="1396" spans="4:9" x14ac:dyDescent="0.25">
      <c r="D1396" s="4"/>
      <c r="E1396" s="4"/>
      <c r="F1396" s="4"/>
      <c r="G1396" s="4"/>
      <c r="H1396" s="4"/>
      <c r="I1396" s="4"/>
    </row>
    <row r="1397" spans="4:9" x14ac:dyDescent="0.25">
      <c r="D1397" s="4"/>
      <c r="E1397" s="4"/>
      <c r="F1397" s="4"/>
      <c r="G1397" s="4"/>
      <c r="H1397" s="4"/>
      <c r="I1397" s="4"/>
    </row>
    <row r="1398" spans="4:9" x14ac:dyDescent="0.25">
      <c r="D1398" s="4"/>
      <c r="E1398" s="4"/>
      <c r="F1398" s="4"/>
      <c r="G1398" s="4"/>
      <c r="H1398" s="4"/>
      <c r="I1398" s="4"/>
    </row>
    <row r="1399" spans="4:9" x14ac:dyDescent="0.25">
      <c r="D1399" s="4"/>
      <c r="E1399" s="4"/>
      <c r="F1399" s="4"/>
      <c r="G1399" s="4"/>
      <c r="H1399" s="4"/>
      <c r="I1399" s="4"/>
    </row>
    <row r="1400" spans="4:9" x14ac:dyDescent="0.25">
      <c r="D1400" s="4"/>
      <c r="E1400" s="4"/>
      <c r="F1400" s="4"/>
      <c r="G1400" s="4"/>
      <c r="H1400" s="4"/>
      <c r="I1400" s="4"/>
    </row>
    <row r="1401" spans="4:9" x14ac:dyDescent="0.25">
      <c r="D1401" s="4"/>
      <c r="E1401" s="4"/>
      <c r="F1401" s="4"/>
      <c r="G1401" s="4"/>
      <c r="H1401" s="4"/>
      <c r="I1401" s="4"/>
    </row>
    <row r="1402" spans="4:9" x14ac:dyDescent="0.25">
      <c r="D1402" s="4"/>
      <c r="E1402" s="4"/>
      <c r="F1402" s="4"/>
      <c r="G1402" s="4"/>
      <c r="H1402" s="4"/>
      <c r="I1402" s="4"/>
    </row>
    <row r="1403" spans="4:9" x14ac:dyDescent="0.25">
      <c r="D1403" s="4"/>
      <c r="E1403" s="4"/>
      <c r="F1403" s="4"/>
      <c r="G1403" s="4"/>
      <c r="H1403" s="4"/>
      <c r="I1403" s="4"/>
    </row>
    <row r="1404" spans="4:9" x14ac:dyDescent="0.25">
      <c r="D1404" s="4"/>
      <c r="E1404" s="4"/>
      <c r="F1404" s="4"/>
      <c r="G1404" s="4"/>
      <c r="H1404" s="4"/>
      <c r="I1404" s="4"/>
    </row>
    <row r="1405" spans="4:9" x14ac:dyDescent="0.25">
      <c r="D1405" s="4"/>
      <c r="E1405" s="4"/>
      <c r="F1405" s="4"/>
      <c r="G1405" s="4"/>
      <c r="H1405" s="4"/>
      <c r="I1405" s="4"/>
    </row>
    <row r="1406" spans="4:9" x14ac:dyDescent="0.25">
      <c r="D1406" s="4"/>
      <c r="E1406" s="4"/>
      <c r="F1406" s="4"/>
      <c r="G1406" s="4"/>
      <c r="H1406" s="4"/>
      <c r="I1406" s="4"/>
    </row>
    <row r="1407" spans="4:9" x14ac:dyDescent="0.25">
      <c r="D1407" s="4"/>
      <c r="E1407" s="4"/>
      <c r="F1407" s="4"/>
      <c r="G1407" s="4"/>
      <c r="H1407" s="4"/>
      <c r="I1407" s="4"/>
    </row>
    <row r="1408" spans="4:9" x14ac:dyDescent="0.25">
      <c r="D1408" s="4"/>
      <c r="E1408" s="4"/>
      <c r="F1408" s="4"/>
      <c r="G1408" s="4"/>
      <c r="H1408" s="4"/>
      <c r="I1408" s="4"/>
    </row>
    <row r="1409" spans="4:9" x14ac:dyDescent="0.25">
      <c r="D1409" s="4"/>
      <c r="E1409" s="4"/>
      <c r="F1409" s="4"/>
      <c r="G1409" s="4"/>
      <c r="H1409" s="4"/>
      <c r="I1409" s="4"/>
    </row>
    <row r="1410" spans="4:9" x14ac:dyDescent="0.25">
      <c r="D1410" s="4"/>
      <c r="E1410" s="4"/>
      <c r="F1410" s="4"/>
      <c r="G1410" s="4"/>
      <c r="H1410" s="4"/>
      <c r="I1410" s="4"/>
    </row>
    <row r="1411" spans="4:9" x14ac:dyDescent="0.25">
      <c r="D1411" s="4"/>
      <c r="E1411" s="4"/>
      <c r="F1411" s="4"/>
      <c r="G1411" s="4"/>
      <c r="H1411" s="4"/>
      <c r="I1411" s="4"/>
    </row>
    <row r="1412" spans="4:9" x14ac:dyDescent="0.25">
      <c r="D1412" s="4"/>
      <c r="E1412" s="4"/>
      <c r="F1412" s="4"/>
      <c r="G1412" s="4"/>
      <c r="H1412" s="4"/>
      <c r="I1412" s="4"/>
    </row>
    <row r="1413" spans="4:9" x14ac:dyDescent="0.25">
      <c r="D1413" s="4"/>
      <c r="E1413" s="4"/>
      <c r="F1413" s="4"/>
      <c r="G1413" s="4"/>
      <c r="H1413" s="4"/>
      <c r="I1413" s="4"/>
    </row>
    <row r="1414" spans="4:9" x14ac:dyDescent="0.25">
      <c r="D1414" s="4"/>
      <c r="E1414" s="4"/>
      <c r="F1414" s="4"/>
      <c r="G1414" s="4"/>
      <c r="H1414" s="4"/>
      <c r="I1414" s="4"/>
    </row>
    <row r="1415" spans="4:9" x14ac:dyDescent="0.25">
      <c r="D1415" s="4"/>
      <c r="E1415" s="4"/>
      <c r="F1415" s="4"/>
      <c r="G1415" s="4"/>
      <c r="H1415" s="4"/>
      <c r="I1415" s="4"/>
    </row>
    <row r="1416" spans="4:9" x14ac:dyDescent="0.25">
      <c r="D1416" s="4"/>
      <c r="E1416" s="4"/>
      <c r="F1416" s="4"/>
      <c r="G1416" s="4"/>
      <c r="H1416" s="4"/>
      <c r="I1416" s="4"/>
    </row>
    <row r="1417" spans="4:9" x14ac:dyDescent="0.25">
      <c r="D1417" s="4"/>
      <c r="E1417" s="4"/>
      <c r="F1417" s="4"/>
      <c r="G1417" s="4"/>
      <c r="H1417" s="4"/>
      <c r="I1417" s="4"/>
    </row>
    <row r="1418" spans="4:9" x14ac:dyDescent="0.25">
      <c r="D1418" s="4"/>
      <c r="E1418" s="4"/>
      <c r="F1418" s="4"/>
      <c r="G1418" s="4"/>
      <c r="H1418" s="4"/>
      <c r="I1418" s="4"/>
    </row>
    <row r="1419" spans="4:9" x14ac:dyDescent="0.25">
      <c r="D1419" s="4"/>
      <c r="E1419" s="4"/>
      <c r="F1419" s="4"/>
      <c r="G1419" s="4"/>
      <c r="H1419" s="4"/>
      <c r="I1419" s="4"/>
    </row>
    <row r="1420" spans="4:9" x14ac:dyDescent="0.25">
      <c r="D1420" s="4"/>
      <c r="E1420" s="4"/>
      <c r="F1420" s="4"/>
      <c r="G1420" s="4"/>
      <c r="H1420" s="4"/>
      <c r="I1420" s="4"/>
    </row>
    <row r="1421" spans="4:9" x14ac:dyDescent="0.25">
      <c r="D1421" s="4"/>
      <c r="E1421" s="4"/>
      <c r="F1421" s="4"/>
      <c r="G1421" s="4"/>
      <c r="H1421" s="4"/>
      <c r="I1421" s="4"/>
    </row>
    <row r="1422" spans="4:9" x14ac:dyDescent="0.25">
      <c r="D1422" s="4"/>
      <c r="E1422" s="4"/>
      <c r="F1422" s="4"/>
      <c r="G1422" s="4"/>
      <c r="H1422" s="4"/>
      <c r="I1422" s="4"/>
    </row>
    <row r="1423" spans="4:9" x14ac:dyDescent="0.25">
      <c r="D1423" s="4"/>
      <c r="E1423" s="4"/>
      <c r="F1423" s="4"/>
      <c r="G1423" s="4"/>
      <c r="H1423" s="4"/>
      <c r="I1423" s="4"/>
    </row>
    <row r="1424" spans="4:9" x14ac:dyDescent="0.25">
      <c r="D1424" s="4"/>
      <c r="E1424" s="4"/>
      <c r="F1424" s="4"/>
      <c r="G1424" s="4"/>
      <c r="H1424" s="4"/>
      <c r="I1424" s="4"/>
    </row>
    <row r="1425" spans="4:9" x14ac:dyDescent="0.25">
      <c r="D1425" s="4"/>
      <c r="E1425" s="4"/>
      <c r="F1425" s="4"/>
      <c r="G1425" s="4"/>
      <c r="H1425" s="4"/>
      <c r="I1425" s="4"/>
    </row>
    <row r="1426" spans="4:9" x14ac:dyDescent="0.25">
      <c r="D1426" s="4"/>
      <c r="E1426" s="4"/>
      <c r="F1426" s="4"/>
      <c r="G1426" s="4"/>
      <c r="H1426" s="4"/>
      <c r="I1426" s="4"/>
    </row>
    <row r="1427" spans="4:9" x14ac:dyDescent="0.25">
      <c r="D1427" s="4"/>
      <c r="E1427" s="4"/>
      <c r="F1427" s="4"/>
      <c r="G1427" s="4"/>
      <c r="H1427" s="4"/>
      <c r="I1427" s="4"/>
    </row>
    <row r="1428" spans="4:9" x14ac:dyDescent="0.25">
      <c r="D1428" s="4"/>
      <c r="E1428" s="4"/>
      <c r="F1428" s="4"/>
      <c r="G1428" s="4"/>
      <c r="H1428" s="4"/>
      <c r="I1428" s="4"/>
    </row>
    <row r="1429" spans="4:9" x14ac:dyDescent="0.25">
      <c r="D1429" s="4"/>
      <c r="E1429" s="4"/>
      <c r="F1429" s="4"/>
      <c r="G1429" s="4"/>
      <c r="H1429" s="4"/>
      <c r="I1429" s="4"/>
    </row>
    <row r="1430" spans="4:9" x14ac:dyDescent="0.25">
      <c r="D1430" s="4"/>
      <c r="E1430" s="4"/>
      <c r="F1430" s="4"/>
      <c r="G1430" s="4"/>
      <c r="H1430" s="4"/>
      <c r="I1430" s="4"/>
    </row>
    <row r="1431" spans="4:9" x14ac:dyDescent="0.25">
      <c r="D1431" s="4"/>
      <c r="E1431" s="4"/>
      <c r="F1431" s="4"/>
      <c r="G1431" s="4"/>
      <c r="H1431" s="4"/>
      <c r="I1431" s="4"/>
    </row>
    <row r="1432" spans="4:9" x14ac:dyDescent="0.25">
      <c r="D1432" s="4"/>
      <c r="E1432" s="4"/>
      <c r="F1432" s="4"/>
      <c r="G1432" s="4"/>
      <c r="H1432" s="4"/>
      <c r="I1432" s="4"/>
    </row>
    <row r="1433" spans="4:9" x14ac:dyDescent="0.25">
      <c r="D1433" s="4"/>
      <c r="E1433" s="4"/>
      <c r="F1433" s="4"/>
      <c r="G1433" s="4"/>
      <c r="H1433" s="4"/>
      <c r="I1433" s="4"/>
    </row>
    <row r="1434" spans="4:9" x14ac:dyDescent="0.25">
      <c r="D1434" s="4"/>
      <c r="E1434" s="4"/>
      <c r="F1434" s="4"/>
      <c r="G1434" s="4"/>
      <c r="H1434" s="4"/>
      <c r="I1434" s="4"/>
    </row>
    <row r="1435" spans="4:9" x14ac:dyDescent="0.25">
      <c r="D1435" s="4"/>
      <c r="E1435" s="4"/>
      <c r="F1435" s="4"/>
      <c r="G1435" s="4"/>
      <c r="H1435" s="4"/>
      <c r="I1435" s="4"/>
    </row>
    <row r="1436" spans="4:9" x14ac:dyDescent="0.25">
      <c r="D1436" s="4"/>
      <c r="E1436" s="4"/>
      <c r="F1436" s="4"/>
      <c r="G1436" s="4"/>
      <c r="H1436" s="4"/>
      <c r="I1436" s="4"/>
    </row>
    <row r="1437" spans="4:9" x14ac:dyDescent="0.25">
      <c r="D1437" s="4"/>
      <c r="E1437" s="4"/>
      <c r="F1437" s="4"/>
      <c r="G1437" s="4"/>
      <c r="H1437" s="4"/>
      <c r="I1437" s="4"/>
    </row>
    <row r="1438" spans="4:9" x14ac:dyDescent="0.25">
      <c r="D1438" s="4"/>
      <c r="E1438" s="4"/>
      <c r="F1438" s="4"/>
      <c r="G1438" s="4"/>
      <c r="H1438" s="4"/>
      <c r="I1438" s="4"/>
    </row>
    <row r="1439" spans="4:9" x14ac:dyDescent="0.25">
      <c r="D1439" s="4"/>
      <c r="E1439" s="4"/>
      <c r="F1439" s="4"/>
      <c r="G1439" s="4"/>
      <c r="H1439" s="4"/>
      <c r="I1439" s="4"/>
    </row>
    <row r="1440" spans="4:9" x14ac:dyDescent="0.25">
      <c r="D1440" s="4"/>
      <c r="E1440" s="4"/>
      <c r="F1440" s="4"/>
      <c r="G1440" s="4"/>
      <c r="H1440" s="4"/>
      <c r="I1440" s="4"/>
    </row>
    <row r="1441" spans="4:9" x14ac:dyDescent="0.25">
      <c r="D1441" s="4"/>
      <c r="E1441" s="4"/>
      <c r="F1441" s="4"/>
      <c r="G1441" s="4"/>
      <c r="H1441" s="4"/>
      <c r="I1441" s="4"/>
    </row>
    <row r="1442" spans="4:9" x14ac:dyDescent="0.25">
      <c r="D1442" s="4"/>
      <c r="E1442" s="4"/>
      <c r="F1442" s="4"/>
      <c r="G1442" s="4"/>
      <c r="H1442" s="4"/>
      <c r="I1442" s="4"/>
    </row>
    <row r="1443" spans="4:9" x14ac:dyDescent="0.25">
      <c r="D1443" s="4"/>
      <c r="E1443" s="4"/>
      <c r="F1443" s="4"/>
      <c r="G1443" s="4"/>
      <c r="H1443" s="4"/>
      <c r="I1443" s="4"/>
    </row>
    <row r="1444" spans="4:9" x14ac:dyDescent="0.25">
      <c r="D1444" s="4"/>
      <c r="E1444" s="4"/>
      <c r="F1444" s="4"/>
      <c r="G1444" s="4"/>
      <c r="H1444" s="4"/>
      <c r="I1444" s="4"/>
    </row>
    <row r="1445" spans="4:9" x14ac:dyDescent="0.25">
      <c r="D1445" s="4"/>
      <c r="E1445" s="4"/>
      <c r="F1445" s="4"/>
      <c r="G1445" s="4"/>
      <c r="H1445" s="4"/>
      <c r="I1445" s="4"/>
    </row>
    <row r="1446" spans="4:9" x14ac:dyDescent="0.25">
      <c r="D1446" s="4"/>
      <c r="E1446" s="4"/>
      <c r="F1446" s="4"/>
      <c r="G1446" s="4"/>
      <c r="H1446" s="4"/>
      <c r="I1446" s="4"/>
    </row>
    <row r="1447" spans="4:9" x14ac:dyDescent="0.25">
      <c r="D1447" s="4"/>
      <c r="E1447" s="4"/>
      <c r="F1447" s="4"/>
      <c r="G1447" s="4"/>
      <c r="H1447" s="4"/>
      <c r="I1447" s="4"/>
    </row>
    <row r="1448" spans="4:9" x14ac:dyDescent="0.25">
      <c r="D1448" s="4"/>
      <c r="E1448" s="4"/>
      <c r="F1448" s="4"/>
      <c r="G1448" s="4"/>
      <c r="H1448" s="4"/>
      <c r="I1448" s="4"/>
    </row>
    <row r="1449" spans="4:9" x14ac:dyDescent="0.25">
      <c r="D1449" s="4"/>
      <c r="E1449" s="4"/>
      <c r="F1449" s="4"/>
      <c r="G1449" s="4"/>
      <c r="H1449" s="4"/>
      <c r="I1449" s="4"/>
    </row>
    <row r="1450" spans="4:9" x14ac:dyDescent="0.25">
      <c r="D1450" s="4"/>
      <c r="E1450" s="4"/>
      <c r="F1450" s="4"/>
      <c r="G1450" s="4"/>
      <c r="H1450" s="4"/>
      <c r="I1450" s="4"/>
    </row>
    <row r="1451" spans="4:9" x14ac:dyDescent="0.25">
      <c r="D1451" s="4"/>
      <c r="E1451" s="4"/>
      <c r="F1451" s="4"/>
      <c r="G1451" s="4"/>
      <c r="H1451" s="4"/>
      <c r="I1451" s="4"/>
    </row>
    <row r="1452" spans="4:9" x14ac:dyDescent="0.25">
      <c r="D1452" s="4"/>
      <c r="E1452" s="4"/>
      <c r="F1452" s="4"/>
      <c r="G1452" s="4"/>
      <c r="H1452" s="4"/>
      <c r="I1452" s="4"/>
    </row>
    <row r="1453" spans="4:9" x14ac:dyDescent="0.25">
      <c r="D1453" s="4"/>
      <c r="E1453" s="4"/>
      <c r="F1453" s="4"/>
      <c r="G1453" s="4"/>
      <c r="H1453" s="4"/>
      <c r="I1453" s="4"/>
    </row>
    <row r="1454" spans="4:9" x14ac:dyDescent="0.25">
      <c r="D1454" s="4"/>
      <c r="E1454" s="4"/>
      <c r="F1454" s="4"/>
      <c r="G1454" s="4"/>
      <c r="H1454" s="4"/>
      <c r="I1454" s="4"/>
    </row>
    <row r="1455" spans="4:9" x14ac:dyDescent="0.25">
      <c r="D1455" s="4"/>
      <c r="E1455" s="4"/>
      <c r="F1455" s="4"/>
      <c r="G1455" s="4"/>
      <c r="H1455" s="4"/>
      <c r="I1455" s="4"/>
    </row>
    <row r="1456" spans="4:9" x14ac:dyDescent="0.25">
      <c r="D1456" s="4"/>
      <c r="E1456" s="4"/>
      <c r="F1456" s="4"/>
      <c r="G1456" s="4"/>
      <c r="H1456" s="4"/>
      <c r="I1456" s="4"/>
    </row>
    <row r="1457" spans="4:9" x14ac:dyDescent="0.25">
      <c r="D1457" s="4"/>
      <c r="E1457" s="4"/>
      <c r="F1457" s="4"/>
      <c r="G1457" s="4"/>
      <c r="H1457" s="4"/>
      <c r="I1457" s="4"/>
    </row>
    <row r="1458" spans="4:9" x14ac:dyDescent="0.25">
      <c r="D1458" s="4"/>
      <c r="E1458" s="4"/>
      <c r="F1458" s="4"/>
      <c r="G1458" s="4"/>
      <c r="H1458" s="4"/>
      <c r="I1458" s="4"/>
    </row>
    <row r="1459" spans="4:9" x14ac:dyDescent="0.25">
      <c r="D1459" s="4"/>
      <c r="E1459" s="4"/>
      <c r="F1459" s="4"/>
      <c r="G1459" s="4"/>
      <c r="H1459" s="4"/>
      <c r="I1459" s="4"/>
    </row>
    <row r="1460" spans="4:9" x14ac:dyDescent="0.25">
      <c r="D1460" s="4"/>
      <c r="E1460" s="4"/>
      <c r="F1460" s="4"/>
      <c r="G1460" s="4"/>
      <c r="H1460" s="4"/>
      <c r="I1460" s="4"/>
    </row>
    <row r="1461" spans="4:9" x14ac:dyDescent="0.25">
      <c r="D1461" s="4"/>
      <c r="E1461" s="4"/>
      <c r="F1461" s="4"/>
      <c r="G1461" s="4"/>
      <c r="H1461" s="4"/>
      <c r="I1461" s="4"/>
    </row>
    <row r="1462" spans="4:9" x14ac:dyDescent="0.25">
      <c r="D1462" s="4"/>
      <c r="E1462" s="4"/>
      <c r="F1462" s="4"/>
      <c r="G1462" s="4"/>
      <c r="H1462" s="4"/>
      <c r="I1462" s="4"/>
    </row>
    <row r="1463" spans="4:9" x14ac:dyDescent="0.25">
      <c r="D1463" s="4"/>
      <c r="E1463" s="4"/>
      <c r="F1463" s="4"/>
      <c r="G1463" s="4"/>
      <c r="H1463" s="4"/>
      <c r="I1463" s="4"/>
    </row>
    <row r="1464" spans="4:9" x14ac:dyDescent="0.25">
      <c r="D1464" s="4"/>
      <c r="E1464" s="4"/>
      <c r="F1464" s="4"/>
      <c r="G1464" s="4"/>
      <c r="H1464" s="4"/>
      <c r="I1464" s="4"/>
    </row>
    <row r="1465" spans="4:9" x14ac:dyDescent="0.25">
      <c r="D1465" s="4"/>
      <c r="E1465" s="4"/>
      <c r="F1465" s="4"/>
      <c r="G1465" s="4"/>
      <c r="H1465" s="4"/>
      <c r="I1465" s="4"/>
    </row>
    <row r="1466" spans="4:9" x14ac:dyDescent="0.25">
      <c r="D1466" s="4"/>
      <c r="E1466" s="4"/>
      <c r="F1466" s="4"/>
      <c r="G1466" s="4"/>
      <c r="H1466" s="4"/>
      <c r="I1466" s="4"/>
    </row>
    <row r="1467" spans="4:9" x14ac:dyDescent="0.25">
      <c r="D1467" s="4"/>
      <c r="E1467" s="4"/>
      <c r="F1467" s="4"/>
      <c r="G1467" s="4"/>
      <c r="H1467" s="4"/>
      <c r="I1467" s="4"/>
    </row>
    <row r="1468" spans="4:9" x14ac:dyDescent="0.25">
      <c r="D1468" s="4"/>
      <c r="E1468" s="4"/>
      <c r="F1468" s="4"/>
      <c r="G1468" s="4"/>
      <c r="H1468" s="4"/>
      <c r="I1468" s="4"/>
    </row>
    <row r="1469" spans="4:9" x14ac:dyDescent="0.25">
      <c r="D1469" s="4"/>
      <c r="E1469" s="4"/>
      <c r="F1469" s="4"/>
      <c r="G1469" s="4"/>
      <c r="H1469" s="4"/>
      <c r="I1469" s="4"/>
    </row>
    <row r="1470" spans="4:9" x14ac:dyDescent="0.25">
      <c r="D1470" s="4"/>
      <c r="E1470" s="4"/>
      <c r="F1470" s="4"/>
      <c r="G1470" s="4"/>
      <c r="H1470" s="4"/>
      <c r="I1470" s="4"/>
    </row>
    <row r="1471" spans="4:9" x14ac:dyDescent="0.25">
      <c r="D1471" s="4"/>
      <c r="E1471" s="4"/>
      <c r="F1471" s="4"/>
      <c r="G1471" s="4"/>
      <c r="H1471" s="4"/>
      <c r="I1471" s="4"/>
    </row>
    <row r="1472" spans="4:9" x14ac:dyDescent="0.25">
      <c r="D1472" s="4"/>
      <c r="E1472" s="4"/>
      <c r="F1472" s="4"/>
      <c r="G1472" s="4"/>
      <c r="H1472" s="4"/>
      <c r="I1472" s="4"/>
    </row>
    <row r="1473" spans="4:9" x14ac:dyDescent="0.25">
      <c r="D1473" s="4"/>
      <c r="E1473" s="4"/>
      <c r="F1473" s="4"/>
      <c r="G1473" s="4"/>
      <c r="H1473" s="4"/>
      <c r="I1473" s="4"/>
    </row>
    <row r="1474" spans="4:9" x14ac:dyDescent="0.25">
      <c r="D1474" s="4"/>
      <c r="E1474" s="4"/>
      <c r="F1474" s="4"/>
      <c r="G1474" s="4"/>
      <c r="H1474" s="4"/>
      <c r="I1474" s="4"/>
    </row>
    <row r="1475" spans="4:9" x14ac:dyDescent="0.25">
      <c r="D1475" s="4"/>
      <c r="E1475" s="4"/>
      <c r="F1475" s="4"/>
      <c r="G1475" s="4"/>
      <c r="H1475" s="4"/>
      <c r="I1475" s="4"/>
    </row>
    <row r="1476" spans="4:9" x14ac:dyDescent="0.25">
      <c r="D1476" s="4"/>
      <c r="E1476" s="4"/>
      <c r="F1476" s="4"/>
      <c r="G1476" s="4"/>
      <c r="H1476" s="4"/>
      <c r="I1476" s="4"/>
    </row>
    <row r="1477" spans="4:9" x14ac:dyDescent="0.25">
      <c r="D1477" s="4"/>
      <c r="E1477" s="4"/>
      <c r="F1477" s="4"/>
      <c r="G1477" s="4"/>
      <c r="H1477" s="4"/>
      <c r="I1477" s="4"/>
    </row>
    <row r="1478" spans="4:9" x14ac:dyDescent="0.25">
      <c r="D1478" s="4"/>
      <c r="E1478" s="4"/>
      <c r="F1478" s="4"/>
      <c r="G1478" s="4"/>
      <c r="H1478" s="4"/>
      <c r="I1478" s="4"/>
    </row>
    <row r="1479" spans="4:9" x14ac:dyDescent="0.25">
      <c r="D1479" s="4"/>
      <c r="E1479" s="4"/>
      <c r="F1479" s="4"/>
      <c r="G1479" s="4"/>
      <c r="H1479" s="4"/>
      <c r="I1479" s="4"/>
    </row>
    <row r="1480" spans="4:9" x14ac:dyDescent="0.25">
      <c r="D1480" s="4"/>
      <c r="E1480" s="4"/>
      <c r="F1480" s="4"/>
      <c r="G1480" s="4"/>
      <c r="H1480" s="4"/>
      <c r="I1480" s="4"/>
    </row>
    <row r="1481" spans="4:9" x14ac:dyDescent="0.25">
      <c r="D1481" s="4"/>
      <c r="E1481" s="4"/>
      <c r="F1481" s="4"/>
      <c r="G1481" s="4"/>
      <c r="H1481" s="4"/>
      <c r="I1481" s="4"/>
    </row>
    <row r="1482" spans="4:9" x14ac:dyDescent="0.25">
      <c r="D1482" s="4"/>
      <c r="E1482" s="4"/>
      <c r="F1482" s="4"/>
      <c r="G1482" s="4"/>
      <c r="H1482" s="4"/>
      <c r="I1482" s="4"/>
    </row>
    <row r="1483" spans="4:9" x14ac:dyDescent="0.25">
      <c r="D1483" s="4"/>
      <c r="E1483" s="4"/>
      <c r="F1483" s="4"/>
      <c r="G1483" s="4"/>
      <c r="H1483" s="4"/>
      <c r="I1483" s="4"/>
    </row>
    <row r="1484" spans="4:9" x14ac:dyDescent="0.25">
      <c r="D1484" s="4"/>
      <c r="E1484" s="4"/>
      <c r="F1484" s="4"/>
      <c r="G1484" s="4"/>
      <c r="H1484" s="4"/>
      <c r="I1484" s="4"/>
    </row>
    <row r="1485" spans="4:9" x14ac:dyDescent="0.25">
      <c r="D1485" s="4"/>
      <c r="E1485" s="4"/>
      <c r="F1485" s="4"/>
      <c r="G1485" s="4"/>
      <c r="H1485" s="4"/>
      <c r="I1485" s="4"/>
    </row>
    <row r="1486" spans="4:9" x14ac:dyDescent="0.25">
      <c r="D1486" s="4"/>
      <c r="E1486" s="4"/>
      <c r="F1486" s="4"/>
      <c r="G1486" s="4"/>
      <c r="H1486" s="4"/>
      <c r="I1486" s="4"/>
    </row>
    <row r="1487" spans="4:9" x14ac:dyDescent="0.25">
      <c r="D1487" s="4"/>
      <c r="E1487" s="4"/>
      <c r="F1487" s="4"/>
      <c r="G1487" s="4"/>
      <c r="H1487" s="4"/>
      <c r="I1487" s="4"/>
    </row>
    <row r="1488" spans="4:9" x14ac:dyDescent="0.25">
      <c r="D1488" s="4"/>
      <c r="E1488" s="4"/>
      <c r="F1488" s="4"/>
      <c r="G1488" s="4"/>
      <c r="H1488" s="4"/>
      <c r="I1488" s="4"/>
    </row>
    <row r="1489" spans="4:9" x14ac:dyDescent="0.25">
      <c r="D1489" s="4"/>
      <c r="E1489" s="4"/>
      <c r="F1489" s="4"/>
      <c r="G1489" s="4"/>
      <c r="H1489" s="4"/>
      <c r="I1489" s="4"/>
    </row>
    <row r="1490" spans="4:9" x14ac:dyDescent="0.25">
      <c r="D1490" s="4"/>
      <c r="E1490" s="4"/>
      <c r="F1490" s="4"/>
      <c r="G1490" s="4"/>
      <c r="H1490" s="4"/>
      <c r="I1490" s="4"/>
    </row>
    <row r="1491" spans="4:9" x14ac:dyDescent="0.25">
      <c r="D1491" s="4"/>
      <c r="E1491" s="4"/>
      <c r="F1491" s="4"/>
      <c r="G1491" s="4"/>
      <c r="H1491" s="4"/>
      <c r="I1491" s="4"/>
    </row>
    <row r="1492" spans="4:9" x14ac:dyDescent="0.25">
      <c r="D1492" s="4"/>
      <c r="E1492" s="4"/>
      <c r="F1492" s="4"/>
      <c r="G1492" s="4"/>
      <c r="H1492" s="4"/>
      <c r="I1492" s="4"/>
    </row>
    <row r="1493" spans="4:9" x14ac:dyDescent="0.25">
      <c r="D1493" s="4"/>
      <c r="E1493" s="4"/>
      <c r="F1493" s="4"/>
      <c r="G1493" s="4"/>
      <c r="H1493" s="4"/>
      <c r="I1493" s="4"/>
    </row>
    <row r="1494" spans="4:9" x14ac:dyDescent="0.25">
      <c r="D1494" s="4"/>
      <c r="E1494" s="4"/>
      <c r="F1494" s="4"/>
      <c r="G1494" s="4"/>
      <c r="H1494" s="4"/>
      <c r="I1494" s="4"/>
    </row>
    <row r="1495" spans="4:9" x14ac:dyDescent="0.25">
      <c r="D1495" s="4"/>
      <c r="E1495" s="4"/>
      <c r="F1495" s="4"/>
      <c r="G1495" s="4"/>
      <c r="H1495" s="4"/>
      <c r="I1495" s="4"/>
    </row>
    <row r="1496" spans="4:9" x14ac:dyDescent="0.25">
      <c r="D1496" s="4"/>
      <c r="E1496" s="4"/>
      <c r="F1496" s="4"/>
      <c r="G1496" s="4"/>
      <c r="H1496" s="4"/>
      <c r="I1496" s="4"/>
    </row>
    <row r="1497" spans="4:9" x14ac:dyDescent="0.25">
      <c r="D1497" s="4"/>
      <c r="E1497" s="4"/>
      <c r="F1497" s="4"/>
      <c r="G1497" s="4"/>
      <c r="H1497" s="4"/>
      <c r="I1497" s="4"/>
    </row>
    <row r="1498" spans="4:9" x14ac:dyDescent="0.25">
      <c r="D1498" s="4"/>
      <c r="E1498" s="4"/>
      <c r="F1498" s="4"/>
      <c r="G1498" s="4"/>
      <c r="H1498" s="4"/>
      <c r="I1498" s="4"/>
    </row>
    <row r="1499" spans="4:9" x14ac:dyDescent="0.25">
      <c r="D1499" s="4"/>
      <c r="E1499" s="4"/>
      <c r="F1499" s="4"/>
      <c r="G1499" s="4"/>
      <c r="H1499" s="4"/>
      <c r="I1499" s="4"/>
    </row>
    <row r="1500" spans="4:9" x14ac:dyDescent="0.25">
      <c r="D1500" s="4"/>
      <c r="E1500" s="4"/>
      <c r="F1500" s="4"/>
      <c r="G1500" s="4"/>
      <c r="H1500" s="4"/>
      <c r="I1500" s="4"/>
    </row>
    <row r="1501" spans="4:9" x14ac:dyDescent="0.25">
      <c r="D1501" s="4"/>
      <c r="E1501" s="4"/>
      <c r="F1501" s="4"/>
      <c r="G1501" s="4"/>
      <c r="H1501" s="4"/>
      <c r="I1501" s="4"/>
    </row>
    <row r="1502" spans="4:9" x14ac:dyDescent="0.25">
      <c r="D1502" s="4"/>
      <c r="E1502" s="4"/>
      <c r="F1502" s="4"/>
      <c r="G1502" s="4"/>
      <c r="H1502" s="4"/>
      <c r="I1502" s="4"/>
    </row>
    <row r="1503" spans="4:9" x14ac:dyDescent="0.25">
      <c r="D1503" s="4"/>
      <c r="E1503" s="4"/>
      <c r="F1503" s="4"/>
      <c r="G1503" s="4"/>
      <c r="H1503" s="4"/>
      <c r="I1503" s="4"/>
    </row>
    <row r="1504" spans="4:9" x14ac:dyDescent="0.25">
      <c r="D1504" s="4"/>
      <c r="E1504" s="4"/>
      <c r="F1504" s="4"/>
      <c r="G1504" s="4"/>
      <c r="H1504" s="4"/>
      <c r="I1504" s="4"/>
    </row>
    <row r="1505" spans="4:9" x14ac:dyDescent="0.25">
      <c r="D1505" s="4"/>
      <c r="E1505" s="4"/>
      <c r="F1505" s="4"/>
      <c r="G1505" s="4"/>
      <c r="H1505" s="4"/>
      <c r="I1505" s="4"/>
    </row>
    <row r="1506" spans="4:9" x14ac:dyDescent="0.25">
      <c r="D1506" s="4"/>
      <c r="E1506" s="4"/>
      <c r="F1506" s="4"/>
      <c r="G1506" s="4"/>
      <c r="H1506" s="4"/>
      <c r="I1506" s="4"/>
    </row>
    <row r="1507" spans="4:9" x14ac:dyDescent="0.25">
      <c r="D1507" s="4"/>
      <c r="E1507" s="4"/>
      <c r="F1507" s="4"/>
      <c r="G1507" s="4"/>
      <c r="H1507" s="4"/>
      <c r="I1507" s="4"/>
    </row>
    <row r="1508" spans="4:9" x14ac:dyDescent="0.25">
      <c r="D1508" s="4"/>
      <c r="E1508" s="4"/>
      <c r="F1508" s="4"/>
      <c r="G1508" s="4"/>
      <c r="H1508" s="4"/>
      <c r="I1508" s="4"/>
    </row>
    <row r="1509" spans="4:9" x14ac:dyDescent="0.25">
      <c r="D1509" s="4"/>
      <c r="E1509" s="4"/>
      <c r="F1509" s="4"/>
      <c r="G1509" s="4"/>
      <c r="H1509" s="4"/>
      <c r="I1509" s="4"/>
    </row>
    <row r="1510" spans="4:9" x14ac:dyDescent="0.25">
      <c r="D1510" s="4"/>
      <c r="E1510" s="4"/>
      <c r="F1510" s="4"/>
      <c r="G1510" s="4"/>
      <c r="H1510" s="4"/>
      <c r="I1510" s="4"/>
    </row>
    <row r="1511" spans="4:9" x14ac:dyDescent="0.25">
      <c r="D1511" s="4"/>
      <c r="E1511" s="4"/>
      <c r="F1511" s="4"/>
      <c r="G1511" s="4"/>
      <c r="H1511" s="4"/>
      <c r="I1511" s="4"/>
    </row>
    <row r="1512" spans="4:9" x14ac:dyDescent="0.25">
      <c r="D1512" s="4"/>
      <c r="E1512" s="4"/>
      <c r="F1512" s="4"/>
      <c r="G1512" s="4"/>
      <c r="H1512" s="4"/>
      <c r="I1512" s="4"/>
    </row>
    <row r="1513" spans="4:9" x14ac:dyDescent="0.25">
      <c r="D1513" s="4"/>
      <c r="E1513" s="4"/>
      <c r="F1513" s="4"/>
      <c r="G1513" s="4"/>
      <c r="H1513" s="4"/>
      <c r="I1513" s="4"/>
    </row>
    <row r="1514" spans="4:9" x14ac:dyDescent="0.25">
      <c r="D1514" s="4"/>
      <c r="E1514" s="4"/>
      <c r="F1514" s="4"/>
      <c r="G1514" s="4"/>
      <c r="H1514" s="4"/>
      <c r="I1514" s="4"/>
    </row>
    <row r="1515" spans="4:9" x14ac:dyDescent="0.25">
      <c r="D1515" s="4"/>
      <c r="E1515" s="4"/>
      <c r="F1515" s="4"/>
      <c r="G1515" s="4"/>
      <c r="H1515" s="4"/>
      <c r="I1515" s="4"/>
    </row>
    <row r="1516" spans="4:9" x14ac:dyDescent="0.25">
      <c r="D1516" s="4"/>
      <c r="E1516" s="4"/>
      <c r="F1516" s="4"/>
      <c r="G1516" s="4"/>
      <c r="H1516" s="4"/>
      <c r="I1516" s="4"/>
    </row>
    <row r="1517" spans="4:9" x14ac:dyDescent="0.25">
      <c r="D1517" s="4"/>
      <c r="E1517" s="4"/>
      <c r="F1517" s="4"/>
      <c r="G1517" s="4"/>
      <c r="H1517" s="4"/>
      <c r="I1517" s="4"/>
    </row>
    <row r="1518" spans="4:9" x14ac:dyDescent="0.25">
      <c r="D1518" s="4"/>
      <c r="E1518" s="4"/>
      <c r="F1518" s="4"/>
      <c r="G1518" s="4"/>
      <c r="H1518" s="4"/>
      <c r="I1518" s="4"/>
    </row>
    <row r="1519" spans="4:9" x14ac:dyDescent="0.25">
      <c r="D1519" s="4"/>
      <c r="E1519" s="4"/>
      <c r="F1519" s="4"/>
      <c r="G1519" s="4"/>
      <c r="H1519" s="4"/>
      <c r="I1519" s="4"/>
    </row>
    <row r="1520" spans="4:9" x14ac:dyDescent="0.25">
      <c r="D1520" s="4"/>
      <c r="E1520" s="4"/>
      <c r="F1520" s="4"/>
      <c r="G1520" s="4"/>
      <c r="H1520" s="4"/>
      <c r="I1520" s="4"/>
    </row>
    <row r="1521" spans="4:9" x14ac:dyDescent="0.25">
      <c r="D1521" s="4"/>
      <c r="E1521" s="4"/>
      <c r="F1521" s="4"/>
      <c r="G1521" s="4"/>
      <c r="H1521" s="4"/>
      <c r="I1521" s="4"/>
    </row>
    <row r="1522" spans="4:9" x14ac:dyDescent="0.25">
      <c r="D1522" s="4"/>
      <c r="E1522" s="4"/>
      <c r="F1522" s="4"/>
      <c r="G1522" s="4"/>
      <c r="H1522" s="4"/>
      <c r="I1522" s="4"/>
    </row>
    <row r="1523" spans="4:9" x14ac:dyDescent="0.25">
      <c r="D1523" s="4"/>
      <c r="E1523" s="4"/>
      <c r="F1523" s="4"/>
      <c r="G1523" s="4"/>
      <c r="H1523" s="4"/>
      <c r="I1523" s="4"/>
    </row>
    <row r="1524" spans="4:9" x14ac:dyDescent="0.25">
      <c r="D1524" s="4"/>
      <c r="E1524" s="4"/>
      <c r="F1524" s="4"/>
      <c r="G1524" s="4"/>
      <c r="H1524" s="4"/>
      <c r="I1524" s="4"/>
    </row>
    <row r="1525" spans="4:9" x14ac:dyDescent="0.25">
      <c r="D1525" s="4"/>
      <c r="E1525" s="4"/>
      <c r="F1525" s="4"/>
      <c r="G1525" s="4"/>
      <c r="H1525" s="4"/>
      <c r="I1525" s="4"/>
    </row>
    <row r="1526" spans="4:9" x14ac:dyDescent="0.25">
      <c r="D1526" s="4"/>
      <c r="E1526" s="4"/>
      <c r="F1526" s="4"/>
      <c r="G1526" s="4"/>
      <c r="H1526" s="4"/>
      <c r="I1526" s="4"/>
    </row>
    <row r="1527" spans="4:9" x14ac:dyDescent="0.25">
      <c r="D1527" s="4"/>
      <c r="E1527" s="4"/>
      <c r="F1527" s="4"/>
      <c r="G1527" s="4"/>
      <c r="H1527" s="4"/>
      <c r="I1527" s="4"/>
    </row>
    <row r="1528" spans="4:9" x14ac:dyDescent="0.25">
      <c r="D1528" s="4"/>
      <c r="E1528" s="4"/>
      <c r="F1528" s="4"/>
      <c r="G1528" s="4"/>
      <c r="H1528" s="4"/>
      <c r="I1528" s="4"/>
    </row>
    <row r="1529" spans="4:9" x14ac:dyDescent="0.25">
      <c r="D1529" s="4"/>
      <c r="E1529" s="4"/>
      <c r="F1529" s="4"/>
      <c r="G1529" s="4"/>
      <c r="H1529" s="4"/>
      <c r="I1529" s="4"/>
    </row>
    <row r="1530" spans="4:9" x14ac:dyDescent="0.25">
      <c r="D1530" s="4"/>
      <c r="E1530" s="4"/>
      <c r="F1530" s="4"/>
      <c r="G1530" s="4"/>
      <c r="H1530" s="4"/>
      <c r="I1530" s="4"/>
    </row>
    <row r="1531" spans="4:9" x14ac:dyDescent="0.25">
      <c r="D1531" s="4"/>
      <c r="E1531" s="4"/>
      <c r="F1531" s="4"/>
      <c r="G1531" s="4"/>
      <c r="H1531" s="4"/>
      <c r="I1531" s="4"/>
    </row>
    <row r="1532" spans="4:9" x14ac:dyDescent="0.25">
      <c r="D1532" s="4"/>
      <c r="E1532" s="4"/>
      <c r="F1532" s="4"/>
      <c r="G1532" s="4"/>
      <c r="H1532" s="4"/>
      <c r="I1532" s="4"/>
    </row>
    <row r="1533" spans="4:9" x14ac:dyDescent="0.25">
      <c r="D1533" s="4"/>
      <c r="E1533" s="4"/>
      <c r="F1533" s="4"/>
      <c r="G1533" s="4"/>
      <c r="H1533" s="4"/>
      <c r="I1533" s="4"/>
    </row>
    <row r="1534" spans="4:9" x14ac:dyDescent="0.25">
      <c r="D1534" s="4"/>
      <c r="E1534" s="4"/>
      <c r="F1534" s="4"/>
      <c r="G1534" s="4"/>
      <c r="H1534" s="4"/>
      <c r="I1534" s="4"/>
    </row>
    <row r="1535" spans="4:9" x14ac:dyDescent="0.25">
      <c r="D1535" s="4"/>
      <c r="E1535" s="4"/>
      <c r="F1535" s="4"/>
      <c r="G1535" s="4"/>
      <c r="H1535" s="4"/>
      <c r="I1535" s="4"/>
    </row>
    <row r="1536" spans="4:9" x14ac:dyDescent="0.25">
      <c r="D1536" s="4"/>
      <c r="E1536" s="4"/>
      <c r="F1536" s="4"/>
      <c r="G1536" s="4"/>
      <c r="H1536" s="4"/>
      <c r="I1536" s="4"/>
    </row>
    <row r="1537" spans="4:9" x14ac:dyDescent="0.25">
      <c r="D1537" s="4"/>
      <c r="E1537" s="4"/>
      <c r="F1537" s="4"/>
      <c r="G1537" s="4"/>
      <c r="H1537" s="4"/>
      <c r="I1537" s="4"/>
    </row>
    <row r="1538" spans="4:9" x14ac:dyDescent="0.25">
      <c r="D1538" s="4"/>
      <c r="E1538" s="4"/>
      <c r="F1538" s="4"/>
      <c r="G1538" s="4"/>
      <c r="H1538" s="4"/>
      <c r="I1538" s="4"/>
    </row>
    <row r="1539" spans="4:9" x14ac:dyDescent="0.25">
      <c r="D1539" s="4"/>
      <c r="E1539" s="4"/>
      <c r="F1539" s="4"/>
      <c r="G1539" s="4"/>
      <c r="H1539" s="4"/>
      <c r="I1539" s="4"/>
    </row>
    <row r="1540" spans="4:9" x14ac:dyDescent="0.25">
      <c r="D1540" s="4"/>
      <c r="E1540" s="4"/>
      <c r="F1540" s="4"/>
      <c r="G1540" s="4"/>
      <c r="H1540" s="4"/>
      <c r="I1540" s="4"/>
    </row>
    <row r="1541" spans="4:9" x14ac:dyDescent="0.25">
      <c r="D1541" s="4"/>
      <c r="E1541" s="4"/>
      <c r="F1541" s="4"/>
      <c r="G1541" s="4"/>
      <c r="H1541" s="4"/>
      <c r="I1541" s="4"/>
    </row>
    <row r="1542" spans="4:9" x14ac:dyDescent="0.25">
      <c r="D1542" s="4"/>
      <c r="E1542" s="4"/>
      <c r="F1542" s="4"/>
      <c r="G1542" s="4"/>
      <c r="H1542" s="4"/>
      <c r="I1542" s="4"/>
    </row>
    <row r="1543" spans="4:9" x14ac:dyDescent="0.25">
      <c r="D1543" s="4"/>
      <c r="E1543" s="4"/>
      <c r="F1543" s="4"/>
      <c r="G1543" s="4"/>
      <c r="H1543" s="4"/>
      <c r="I1543" s="4"/>
    </row>
    <row r="1544" spans="4:9" x14ac:dyDescent="0.25">
      <c r="D1544" s="4"/>
      <c r="E1544" s="4"/>
      <c r="F1544" s="4"/>
      <c r="G1544" s="4"/>
      <c r="H1544" s="4"/>
      <c r="I1544" s="4"/>
    </row>
    <row r="1545" spans="4:9" x14ac:dyDescent="0.25">
      <c r="D1545" s="4"/>
      <c r="E1545" s="4"/>
      <c r="F1545" s="4"/>
      <c r="G1545" s="4"/>
      <c r="H1545" s="4"/>
      <c r="I1545" s="4"/>
    </row>
    <row r="1546" spans="4:9" x14ac:dyDescent="0.25">
      <c r="D1546" s="4"/>
      <c r="E1546" s="4"/>
      <c r="F1546" s="4"/>
      <c r="G1546" s="4"/>
      <c r="H1546" s="4"/>
      <c r="I1546" s="4"/>
    </row>
    <row r="1547" spans="4:9" x14ac:dyDescent="0.25">
      <c r="D1547" s="4"/>
      <c r="E1547" s="4"/>
      <c r="F1547" s="4"/>
      <c r="G1547" s="4"/>
      <c r="H1547" s="4"/>
      <c r="I1547" s="4"/>
    </row>
    <row r="1548" spans="4:9" x14ac:dyDescent="0.25">
      <c r="D1548" s="4"/>
      <c r="E1548" s="4"/>
      <c r="F1548" s="4"/>
      <c r="G1548" s="4"/>
      <c r="H1548" s="4"/>
      <c r="I1548" s="4"/>
    </row>
    <row r="1549" spans="4:9" x14ac:dyDescent="0.25">
      <c r="D1549" s="4"/>
      <c r="E1549" s="4"/>
      <c r="F1549" s="4"/>
      <c r="G1549" s="4"/>
      <c r="H1549" s="4"/>
      <c r="I1549" s="4"/>
    </row>
    <row r="1550" spans="4:9" x14ac:dyDescent="0.25">
      <c r="D1550" s="4"/>
      <c r="E1550" s="4"/>
      <c r="F1550" s="4"/>
      <c r="G1550" s="4"/>
      <c r="H1550" s="4"/>
      <c r="I1550" s="4"/>
    </row>
    <row r="1551" spans="4:9" x14ac:dyDescent="0.25">
      <c r="D1551" s="4"/>
      <c r="E1551" s="4"/>
      <c r="F1551" s="4"/>
      <c r="G1551" s="4"/>
      <c r="H1551" s="4"/>
      <c r="I1551" s="4"/>
    </row>
    <row r="1552" spans="4:9" x14ac:dyDescent="0.25">
      <c r="D1552" s="4"/>
      <c r="E1552" s="4"/>
      <c r="F1552" s="4"/>
      <c r="G1552" s="4"/>
      <c r="H1552" s="4"/>
      <c r="I1552" s="4"/>
    </row>
    <row r="1553" spans="4:9" x14ac:dyDescent="0.25">
      <c r="D1553" s="4"/>
      <c r="E1553" s="4"/>
      <c r="F1553" s="4"/>
      <c r="G1553" s="4"/>
      <c r="H1553" s="4"/>
      <c r="I1553" s="4"/>
    </row>
    <row r="1554" spans="4:9" x14ac:dyDescent="0.25">
      <c r="D1554" s="4"/>
      <c r="E1554" s="4"/>
      <c r="F1554" s="4"/>
      <c r="G1554" s="4"/>
      <c r="H1554" s="4"/>
      <c r="I1554" s="4"/>
    </row>
    <row r="1555" spans="4:9" x14ac:dyDescent="0.25">
      <c r="D1555" s="4"/>
      <c r="E1555" s="4"/>
      <c r="F1555" s="4"/>
      <c r="G1555" s="4"/>
      <c r="H1555" s="4"/>
      <c r="I1555" s="4"/>
    </row>
    <row r="1556" spans="4:9" x14ac:dyDescent="0.25">
      <c r="D1556" s="4"/>
      <c r="E1556" s="4"/>
      <c r="F1556" s="4"/>
      <c r="G1556" s="4"/>
      <c r="H1556" s="4"/>
      <c r="I1556" s="4"/>
    </row>
    <row r="1557" spans="4:9" x14ac:dyDescent="0.25">
      <c r="D1557" s="4"/>
      <c r="E1557" s="4"/>
      <c r="F1557" s="4"/>
      <c r="G1557" s="4"/>
      <c r="H1557" s="4"/>
      <c r="I1557" s="4"/>
    </row>
    <row r="1558" spans="4:9" x14ac:dyDescent="0.25">
      <c r="D1558" s="4"/>
      <c r="E1558" s="4"/>
      <c r="F1558" s="4"/>
      <c r="G1558" s="4"/>
      <c r="H1558" s="4"/>
      <c r="I1558" s="4"/>
    </row>
    <row r="1559" spans="4:9" x14ac:dyDescent="0.25">
      <c r="D1559" s="4"/>
      <c r="E1559" s="4"/>
      <c r="F1559" s="4"/>
      <c r="G1559" s="4"/>
      <c r="H1559" s="4"/>
      <c r="I1559" s="4"/>
    </row>
    <row r="1560" spans="4:9" x14ac:dyDescent="0.25">
      <c r="D1560" s="4"/>
      <c r="E1560" s="4"/>
      <c r="F1560" s="4"/>
      <c r="G1560" s="4"/>
      <c r="H1560" s="4"/>
      <c r="I1560" s="4"/>
    </row>
    <row r="1561" spans="4:9" x14ac:dyDescent="0.25">
      <c r="D1561" s="4"/>
      <c r="E1561" s="4"/>
      <c r="F1561" s="4"/>
      <c r="G1561" s="4"/>
      <c r="H1561" s="4"/>
      <c r="I1561" s="4"/>
    </row>
    <row r="1562" spans="4:9" x14ac:dyDescent="0.25">
      <c r="D1562" s="4"/>
      <c r="E1562" s="4"/>
      <c r="F1562" s="4"/>
      <c r="G1562" s="4"/>
      <c r="H1562" s="4"/>
      <c r="I1562" s="4"/>
    </row>
    <row r="1563" spans="4:9" x14ac:dyDescent="0.25">
      <c r="D1563" s="4"/>
      <c r="E1563" s="4"/>
      <c r="F1563" s="4"/>
      <c r="G1563" s="4"/>
      <c r="H1563" s="4"/>
      <c r="I1563" s="4"/>
    </row>
    <row r="1564" spans="4:9" x14ac:dyDescent="0.25">
      <c r="D1564" s="4"/>
      <c r="E1564" s="4"/>
      <c r="F1564" s="4"/>
      <c r="G1564" s="4"/>
      <c r="H1564" s="4"/>
      <c r="I1564" s="4"/>
    </row>
    <row r="1565" spans="4:9" x14ac:dyDescent="0.25">
      <c r="D1565" s="4"/>
      <c r="E1565" s="4"/>
      <c r="F1565" s="4"/>
      <c r="G1565" s="4"/>
      <c r="H1565" s="4"/>
      <c r="I1565" s="4"/>
    </row>
    <row r="1566" spans="4:9" x14ac:dyDescent="0.25">
      <c r="D1566" s="4"/>
      <c r="E1566" s="4"/>
      <c r="F1566" s="4"/>
      <c r="G1566" s="4"/>
      <c r="H1566" s="4"/>
      <c r="I1566" s="4"/>
    </row>
    <row r="1567" spans="4:9" x14ac:dyDescent="0.25">
      <c r="D1567" s="4"/>
      <c r="E1567" s="4"/>
      <c r="F1567" s="4"/>
      <c r="G1567" s="4"/>
      <c r="H1567" s="4"/>
      <c r="I1567" s="4"/>
    </row>
    <row r="1568" spans="4:9" x14ac:dyDescent="0.25">
      <c r="D1568" s="4"/>
      <c r="E1568" s="4"/>
      <c r="F1568" s="4"/>
      <c r="G1568" s="4"/>
      <c r="H1568" s="4"/>
      <c r="I1568" s="4"/>
    </row>
    <row r="1569" spans="4:9" x14ac:dyDescent="0.25">
      <c r="D1569" s="4"/>
      <c r="E1569" s="4"/>
      <c r="F1569" s="4"/>
      <c r="G1569" s="4"/>
      <c r="H1569" s="4"/>
      <c r="I1569" s="4"/>
    </row>
    <row r="1570" spans="4:9" x14ac:dyDescent="0.25">
      <c r="D1570" s="4"/>
      <c r="E1570" s="4"/>
      <c r="F1570" s="4"/>
      <c r="G1570" s="4"/>
      <c r="H1570" s="4"/>
      <c r="I1570" s="4"/>
    </row>
    <row r="1571" spans="4:9" x14ac:dyDescent="0.25">
      <c r="D1571" s="4"/>
      <c r="E1571" s="4"/>
      <c r="F1571" s="4"/>
      <c r="G1571" s="4"/>
      <c r="H1571" s="4"/>
      <c r="I1571" s="4"/>
    </row>
    <row r="1572" spans="4:9" x14ac:dyDescent="0.25">
      <c r="D1572" s="4"/>
      <c r="E1572" s="4"/>
      <c r="F1572" s="4"/>
      <c r="G1572" s="4"/>
      <c r="H1572" s="4"/>
      <c r="I1572" s="4"/>
    </row>
    <row r="1573" spans="4:9" x14ac:dyDescent="0.25">
      <c r="D1573" s="4"/>
      <c r="E1573" s="4"/>
      <c r="F1573" s="4"/>
      <c r="G1573" s="4"/>
      <c r="H1573" s="4"/>
      <c r="I1573" s="4"/>
    </row>
    <row r="1574" spans="4:9" x14ac:dyDescent="0.25">
      <c r="D1574" s="4"/>
      <c r="E1574" s="4"/>
      <c r="F1574" s="4"/>
      <c r="G1574" s="4"/>
      <c r="H1574" s="4"/>
      <c r="I1574" s="4"/>
    </row>
    <row r="1575" spans="4:9" x14ac:dyDescent="0.25">
      <c r="D1575" s="4"/>
      <c r="E1575" s="4"/>
      <c r="F1575" s="4"/>
      <c r="G1575" s="4"/>
      <c r="H1575" s="4"/>
      <c r="I1575" s="4"/>
    </row>
    <row r="1576" spans="4:9" x14ac:dyDescent="0.25">
      <c r="D1576" s="4"/>
      <c r="E1576" s="4"/>
      <c r="F1576" s="4"/>
      <c r="G1576" s="4"/>
      <c r="H1576" s="4"/>
      <c r="I1576" s="4"/>
    </row>
    <row r="1577" spans="4:9" x14ac:dyDescent="0.25">
      <c r="D1577" s="4"/>
      <c r="E1577" s="4"/>
      <c r="F1577" s="4"/>
      <c r="G1577" s="4"/>
      <c r="H1577" s="4"/>
      <c r="I1577" s="4"/>
    </row>
    <row r="1578" spans="4:9" x14ac:dyDescent="0.25">
      <c r="D1578" s="4"/>
      <c r="E1578" s="4"/>
      <c r="F1578" s="4"/>
      <c r="G1578" s="4"/>
      <c r="H1578" s="4"/>
      <c r="I1578" s="4"/>
    </row>
    <row r="1579" spans="4:9" x14ac:dyDescent="0.25">
      <c r="D1579" s="4"/>
      <c r="E1579" s="4"/>
      <c r="F1579" s="4"/>
      <c r="G1579" s="4"/>
      <c r="H1579" s="4"/>
      <c r="I1579" s="4"/>
    </row>
    <row r="1580" spans="4:9" x14ac:dyDescent="0.25">
      <c r="D1580" s="4"/>
      <c r="E1580" s="4"/>
      <c r="F1580" s="4"/>
      <c r="G1580" s="4"/>
      <c r="H1580" s="4"/>
      <c r="I1580" s="4"/>
    </row>
    <row r="1581" spans="4:9" x14ac:dyDescent="0.25">
      <c r="D1581" s="4"/>
      <c r="E1581" s="4"/>
      <c r="F1581" s="4"/>
      <c r="G1581" s="4"/>
      <c r="H1581" s="4"/>
      <c r="I1581" s="4"/>
    </row>
    <row r="1582" spans="4:9" x14ac:dyDescent="0.25">
      <c r="D1582" s="4"/>
      <c r="E1582" s="4"/>
      <c r="F1582" s="4"/>
      <c r="G1582" s="4"/>
      <c r="H1582" s="4"/>
      <c r="I1582" s="4"/>
    </row>
    <row r="1583" spans="4:9" x14ac:dyDescent="0.25">
      <c r="D1583" s="4"/>
      <c r="E1583" s="4"/>
      <c r="F1583" s="4"/>
      <c r="G1583" s="4"/>
      <c r="H1583" s="4"/>
      <c r="I1583" s="4"/>
    </row>
    <row r="1584" spans="4:9" x14ac:dyDescent="0.25">
      <c r="D1584" s="4"/>
      <c r="E1584" s="4"/>
      <c r="F1584" s="4"/>
      <c r="G1584" s="4"/>
      <c r="H1584" s="4"/>
      <c r="I1584" s="4"/>
    </row>
    <row r="1585" spans="4:9" x14ac:dyDescent="0.25">
      <c r="D1585" s="4"/>
      <c r="E1585" s="4"/>
      <c r="F1585" s="4"/>
      <c r="G1585" s="4"/>
      <c r="H1585" s="4"/>
      <c r="I1585" s="4"/>
    </row>
    <row r="1586" spans="4:9" x14ac:dyDescent="0.25">
      <c r="D1586" s="4"/>
      <c r="E1586" s="4"/>
      <c r="F1586" s="4"/>
      <c r="G1586" s="4"/>
      <c r="H1586" s="4"/>
      <c r="I1586" s="4"/>
    </row>
    <row r="1587" spans="4:9" x14ac:dyDescent="0.25">
      <c r="D1587" s="4"/>
      <c r="E1587" s="4"/>
      <c r="F1587" s="4"/>
      <c r="G1587" s="4"/>
      <c r="H1587" s="4"/>
      <c r="I1587" s="4"/>
    </row>
    <row r="1588" spans="4:9" x14ac:dyDescent="0.25">
      <c r="D1588" s="4"/>
      <c r="E1588" s="4"/>
      <c r="F1588" s="4"/>
      <c r="G1588" s="4"/>
      <c r="H1588" s="4"/>
      <c r="I1588" s="4"/>
    </row>
    <row r="1589" spans="4:9" x14ac:dyDescent="0.25">
      <c r="D1589" s="4"/>
      <c r="E1589" s="4"/>
      <c r="F1589" s="4"/>
      <c r="G1589" s="4"/>
      <c r="H1589" s="4"/>
      <c r="I1589" s="4"/>
    </row>
    <row r="1590" spans="4:9" x14ac:dyDescent="0.25">
      <c r="D1590" s="4"/>
      <c r="E1590" s="4"/>
      <c r="F1590" s="4"/>
      <c r="G1590" s="4"/>
      <c r="H1590" s="4"/>
      <c r="I1590" s="4"/>
    </row>
    <row r="1591" spans="4:9" x14ac:dyDescent="0.25">
      <c r="D1591" s="4"/>
      <c r="E1591" s="4"/>
      <c r="F1591" s="4"/>
      <c r="G1591" s="4"/>
      <c r="H1591" s="4"/>
      <c r="I1591" s="4"/>
    </row>
    <row r="1592" spans="4:9" x14ac:dyDescent="0.25">
      <c r="D1592" s="4"/>
      <c r="E1592" s="4"/>
      <c r="F1592" s="4"/>
      <c r="G1592" s="4"/>
      <c r="H1592" s="4"/>
      <c r="I1592" s="4"/>
    </row>
    <row r="1593" spans="4:9" x14ac:dyDescent="0.25">
      <c r="D1593" s="4"/>
      <c r="E1593" s="4"/>
      <c r="F1593" s="4"/>
      <c r="G1593" s="4"/>
      <c r="H1593" s="4"/>
      <c r="I1593" s="4"/>
    </row>
    <row r="1594" spans="4:9" x14ac:dyDescent="0.25">
      <c r="D1594" s="4"/>
      <c r="E1594" s="4"/>
      <c r="F1594" s="4"/>
      <c r="G1594" s="4"/>
      <c r="H1594" s="4"/>
      <c r="I1594" s="4"/>
    </row>
    <row r="1595" spans="4:9" x14ac:dyDescent="0.25">
      <c r="D1595" s="4"/>
      <c r="E1595" s="4"/>
      <c r="F1595" s="4"/>
      <c r="G1595" s="4"/>
      <c r="H1595" s="4"/>
      <c r="I1595" s="4"/>
    </row>
    <row r="1596" spans="4:9" x14ac:dyDescent="0.25">
      <c r="D1596" s="4"/>
      <c r="E1596" s="4"/>
      <c r="F1596" s="4"/>
      <c r="G1596" s="4"/>
      <c r="H1596" s="4"/>
      <c r="I1596" s="4"/>
    </row>
    <row r="1597" spans="4:9" x14ac:dyDescent="0.25">
      <c r="D1597" s="4"/>
      <c r="E1597" s="4"/>
      <c r="F1597" s="4"/>
      <c r="G1597" s="4"/>
      <c r="H1597" s="4"/>
      <c r="I1597" s="4"/>
    </row>
    <row r="1598" spans="4:9" x14ac:dyDescent="0.25">
      <c r="D1598" s="4"/>
      <c r="E1598" s="4"/>
      <c r="F1598" s="4"/>
      <c r="G1598" s="4"/>
      <c r="H1598" s="4"/>
      <c r="I1598" s="4"/>
    </row>
    <row r="1599" spans="4:9" x14ac:dyDescent="0.25">
      <c r="D1599" s="4"/>
      <c r="E1599" s="4"/>
      <c r="F1599" s="4"/>
      <c r="G1599" s="4"/>
      <c r="H1599" s="4"/>
      <c r="I1599" s="4"/>
    </row>
    <row r="1600" spans="4:9" x14ac:dyDescent="0.25">
      <c r="D1600" s="4"/>
      <c r="E1600" s="4"/>
      <c r="F1600" s="4"/>
      <c r="G1600" s="4"/>
      <c r="H1600" s="4"/>
      <c r="I1600" s="4"/>
    </row>
    <row r="1601" spans="4:9" x14ac:dyDescent="0.25">
      <c r="D1601" s="4"/>
      <c r="E1601" s="4"/>
      <c r="F1601" s="4"/>
      <c r="G1601" s="4"/>
      <c r="H1601" s="4"/>
      <c r="I1601" s="4"/>
    </row>
    <row r="1602" spans="4:9" x14ac:dyDescent="0.25">
      <c r="D1602" s="4"/>
      <c r="E1602" s="4"/>
      <c r="F1602" s="4"/>
      <c r="G1602" s="4"/>
      <c r="H1602" s="4"/>
      <c r="I1602" s="4"/>
    </row>
    <row r="1603" spans="4:9" x14ac:dyDescent="0.25">
      <c r="D1603" s="4"/>
      <c r="E1603" s="4"/>
      <c r="F1603" s="4"/>
      <c r="G1603" s="4"/>
      <c r="H1603" s="4"/>
      <c r="I1603" s="4"/>
    </row>
    <row r="1604" spans="4:9" x14ac:dyDescent="0.25">
      <c r="D1604" s="4"/>
      <c r="E1604" s="4"/>
      <c r="F1604" s="4"/>
      <c r="G1604" s="4"/>
      <c r="H1604" s="4"/>
      <c r="I1604" s="4"/>
    </row>
    <row r="1605" spans="4:9" x14ac:dyDescent="0.25">
      <c r="D1605" s="4"/>
      <c r="E1605" s="4"/>
      <c r="F1605" s="4"/>
      <c r="G1605" s="4"/>
      <c r="H1605" s="4"/>
      <c r="I1605" s="4"/>
    </row>
    <row r="1606" spans="4:9" x14ac:dyDescent="0.25">
      <c r="D1606" s="4"/>
      <c r="E1606" s="4"/>
      <c r="F1606" s="4"/>
      <c r="G1606" s="4"/>
      <c r="H1606" s="4"/>
      <c r="I1606" s="4"/>
    </row>
    <row r="1607" spans="4:9" x14ac:dyDescent="0.25">
      <c r="D1607" s="4"/>
      <c r="E1607" s="4"/>
      <c r="F1607" s="4"/>
      <c r="G1607" s="4"/>
      <c r="H1607" s="4"/>
      <c r="I1607" s="4"/>
    </row>
    <row r="1608" spans="4:9" x14ac:dyDescent="0.25">
      <c r="D1608" s="4"/>
      <c r="E1608" s="4"/>
      <c r="F1608" s="4"/>
      <c r="G1608" s="4"/>
      <c r="H1608" s="4"/>
      <c r="I1608" s="4"/>
    </row>
    <row r="1609" spans="4:9" x14ac:dyDescent="0.25">
      <c r="D1609" s="4"/>
      <c r="E1609" s="4"/>
      <c r="F1609" s="4"/>
      <c r="G1609" s="4"/>
      <c r="H1609" s="4"/>
      <c r="I1609" s="4"/>
    </row>
    <row r="1610" spans="4:9" x14ac:dyDescent="0.25">
      <c r="D1610" s="4"/>
      <c r="E1610" s="4"/>
      <c r="F1610" s="4"/>
      <c r="G1610" s="4"/>
      <c r="H1610" s="4"/>
      <c r="I1610" s="4"/>
    </row>
    <row r="1611" spans="4:9" x14ac:dyDescent="0.25">
      <c r="D1611" s="4"/>
      <c r="E1611" s="4"/>
      <c r="F1611" s="4"/>
      <c r="G1611" s="4"/>
      <c r="H1611" s="4"/>
      <c r="I1611" s="4"/>
    </row>
    <row r="1612" spans="4:9" x14ac:dyDescent="0.25">
      <c r="D1612" s="4"/>
      <c r="E1612" s="4"/>
      <c r="F1612" s="4"/>
      <c r="G1612" s="4"/>
      <c r="H1612" s="4"/>
      <c r="I1612" s="4"/>
    </row>
    <row r="1613" spans="4:9" x14ac:dyDescent="0.25">
      <c r="D1613" s="4"/>
      <c r="E1613" s="4"/>
      <c r="F1613" s="4"/>
      <c r="G1613" s="4"/>
      <c r="H1613" s="4"/>
      <c r="I1613" s="4"/>
    </row>
    <row r="1614" spans="4:9" x14ac:dyDescent="0.25">
      <c r="D1614" s="4"/>
      <c r="E1614" s="4"/>
      <c r="F1614" s="4"/>
      <c r="G1614" s="4"/>
      <c r="H1614" s="4"/>
      <c r="I1614" s="4"/>
    </row>
    <row r="1615" spans="4:9" x14ac:dyDescent="0.25">
      <c r="D1615" s="4"/>
      <c r="E1615" s="4"/>
      <c r="F1615" s="4"/>
      <c r="G1615" s="4"/>
      <c r="H1615" s="4"/>
      <c r="I1615" s="4"/>
    </row>
    <row r="1616" spans="4:9" x14ac:dyDescent="0.25">
      <c r="D1616" s="4"/>
      <c r="E1616" s="4"/>
      <c r="F1616" s="4"/>
      <c r="G1616" s="4"/>
      <c r="H1616" s="4"/>
      <c r="I1616" s="4"/>
    </row>
    <row r="1617" spans="4:9" x14ac:dyDescent="0.25">
      <c r="D1617" s="4"/>
      <c r="E1617" s="4"/>
      <c r="F1617" s="4"/>
      <c r="G1617" s="4"/>
      <c r="H1617" s="4"/>
      <c r="I1617" s="4"/>
    </row>
    <row r="1618" spans="4:9" x14ac:dyDescent="0.25">
      <c r="D1618" s="4"/>
      <c r="E1618" s="4"/>
      <c r="F1618" s="4"/>
      <c r="G1618" s="4"/>
      <c r="H1618" s="4"/>
      <c r="I1618" s="4"/>
    </row>
    <row r="1619" spans="4:9" x14ac:dyDescent="0.25">
      <c r="D1619" s="4"/>
      <c r="E1619" s="4"/>
      <c r="F1619" s="4"/>
      <c r="G1619" s="4"/>
      <c r="H1619" s="4"/>
      <c r="I1619" s="4"/>
    </row>
    <row r="1620" spans="4:9" x14ac:dyDescent="0.25">
      <c r="D1620" s="4"/>
      <c r="E1620" s="4"/>
      <c r="F1620" s="4"/>
      <c r="G1620" s="4"/>
      <c r="H1620" s="4"/>
      <c r="I1620" s="4"/>
    </row>
    <row r="1621" spans="4:9" x14ac:dyDescent="0.25">
      <c r="D1621" s="4"/>
      <c r="E1621" s="4"/>
      <c r="F1621" s="4"/>
      <c r="G1621" s="4"/>
      <c r="H1621" s="4"/>
      <c r="I1621" s="4"/>
    </row>
    <row r="1622" spans="4:9" x14ac:dyDescent="0.25">
      <c r="D1622" s="4"/>
      <c r="E1622" s="4"/>
      <c r="F1622" s="4"/>
      <c r="G1622" s="4"/>
      <c r="H1622" s="4"/>
      <c r="I1622" s="4"/>
    </row>
    <row r="1623" spans="4:9" x14ac:dyDescent="0.25">
      <c r="D1623" s="4"/>
      <c r="E1623" s="4"/>
      <c r="F1623" s="4"/>
      <c r="G1623" s="4"/>
      <c r="H1623" s="4"/>
      <c r="I1623" s="4"/>
    </row>
    <row r="1624" spans="4:9" x14ac:dyDescent="0.25">
      <c r="D1624" s="4"/>
      <c r="E1624" s="4"/>
      <c r="F1624" s="4"/>
      <c r="G1624" s="4"/>
      <c r="H1624" s="4"/>
      <c r="I1624" s="4"/>
    </row>
    <row r="1625" spans="4:9" x14ac:dyDescent="0.25">
      <c r="D1625" s="4"/>
      <c r="E1625" s="4"/>
      <c r="F1625" s="4"/>
      <c r="G1625" s="4"/>
      <c r="H1625" s="4"/>
      <c r="I1625" s="4"/>
    </row>
    <row r="1626" spans="4:9" x14ac:dyDescent="0.25">
      <c r="D1626" s="4"/>
      <c r="E1626" s="4"/>
      <c r="F1626" s="4"/>
      <c r="G1626" s="4"/>
      <c r="H1626" s="4"/>
      <c r="I1626" s="4"/>
    </row>
    <row r="1627" spans="4:9" x14ac:dyDescent="0.25">
      <c r="D1627" s="4"/>
      <c r="E1627" s="4"/>
      <c r="F1627" s="4"/>
      <c r="G1627" s="4"/>
      <c r="H1627" s="4"/>
      <c r="I1627" s="4"/>
    </row>
    <row r="1628" spans="4:9" x14ac:dyDescent="0.25">
      <c r="D1628" s="4"/>
      <c r="E1628" s="4"/>
      <c r="F1628" s="4"/>
      <c r="G1628" s="4"/>
      <c r="H1628" s="4"/>
      <c r="I1628" s="4"/>
    </row>
    <row r="1629" spans="4:9" x14ac:dyDescent="0.25">
      <c r="D1629" s="4"/>
      <c r="E1629" s="4"/>
      <c r="F1629" s="4"/>
      <c r="G1629" s="4"/>
      <c r="H1629" s="4"/>
      <c r="I1629" s="4"/>
    </row>
    <row r="1630" spans="4:9" x14ac:dyDescent="0.25">
      <c r="D1630" s="4"/>
      <c r="E1630" s="4"/>
      <c r="F1630" s="4"/>
      <c r="G1630" s="4"/>
      <c r="H1630" s="4"/>
      <c r="I1630" s="4"/>
    </row>
    <row r="1631" spans="4:9" x14ac:dyDescent="0.25">
      <c r="D1631" s="4"/>
      <c r="E1631" s="4"/>
      <c r="F1631" s="4"/>
      <c r="G1631" s="4"/>
      <c r="H1631" s="4"/>
      <c r="I1631" s="4"/>
    </row>
    <row r="1632" spans="4:9" x14ac:dyDescent="0.25">
      <c r="D1632" s="4"/>
      <c r="E1632" s="4"/>
      <c r="F1632" s="4"/>
      <c r="G1632" s="4"/>
      <c r="H1632" s="4"/>
      <c r="I1632" s="4"/>
    </row>
    <row r="1633" spans="4:9" x14ac:dyDescent="0.25">
      <c r="D1633" s="4"/>
      <c r="E1633" s="4"/>
      <c r="F1633" s="4"/>
      <c r="G1633" s="4"/>
      <c r="H1633" s="4"/>
      <c r="I1633" s="4"/>
    </row>
    <row r="1634" spans="4:9" x14ac:dyDescent="0.25">
      <c r="D1634" s="4"/>
      <c r="E1634" s="4"/>
      <c r="F1634" s="4"/>
      <c r="G1634" s="4"/>
      <c r="H1634" s="4"/>
      <c r="I1634" s="4"/>
    </row>
    <row r="1635" spans="4:9" x14ac:dyDescent="0.25">
      <c r="D1635" s="4"/>
      <c r="E1635" s="4"/>
      <c r="F1635" s="4"/>
      <c r="G1635" s="4"/>
      <c r="H1635" s="4"/>
      <c r="I1635" s="4"/>
    </row>
    <row r="1636" spans="4:9" x14ac:dyDescent="0.25">
      <c r="D1636" s="4"/>
      <c r="E1636" s="4"/>
      <c r="F1636" s="4"/>
      <c r="G1636" s="4"/>
      <c r="H1636" s="4"/>
      <c r="I1636" s="4"/>
    </row>
    <row r="1637" spans="4:9" x14ac:dyDescent="0.25">
      <c r="D1637" s="4"/>
      <c r="E1637" s="4"/>
      <c r="F1637" s="4"/>
      <c r="G1637" s="4"/>
      <c r="H1637" s="4"/>
      <c r="I1637" s="4"/>
    </row>
    <row r="1638" spans="4:9" x14ac:dyDescent="0.25">
      <c r="D1638" s="4"/>
      <c r="E1638" s="4"/>
      <c r="F1638" s="4"/>
      <c r="G1638" s="4"/>
      <c r="H1638" s="4"/>
      <c r="I1638" s="4"/>
    </row>
    <row r="1639" spans="4:9" x14ac:dyDescent="0.25">
      <c r="D1639" s="4"/>
      <c r="E1639" s="4"/>
      <c r="F1639" s="4"/>
      <c r="G1639" s="4"/>
      <c r="H1639" s="4"/>
      <c r="I1639" s="4"/>
    </row>
    <row r="1640" spans="4:9" x14ac:dyDescent="0.25">
      <c r="D1640" s="4"/>
      <c r="E1640" s="4"/>
      <c r="F1640" s="4"/>
      <c r="G1640" s="4"/>
      <c r="H1640" s="4"/>
      <c r="I1640" s="4"/>
    </row>
    <row r="1641" spans="4:9" x14ac:dyDescent="0.25">
      <c r="D1641" s="4"/>
      <c r="E1641" s="4"/>
      <c r="F1641" s="4"/>
      <c r="G1641" s="4"/>
      <c r="H1641" s="4"/>
      <c r="I1641" s="4"/>
    </row>
    <row r="1642" spans="4:9" x14ac:dyDescent="0.25">
      <c r="D1642" s="4"/>
      <c r="E1642" s="4"/>
      <c r="F1642" s="4"/>
      <c r="G1642" s="4"/>
      <c r="H1642" s="4"/>
      <c r="I1642" s="4"/>
    </row>
    <row r="1643" spans="4:9" x14ac:dyDescent="0.25">
      <c r="D1643" s="4"/>
      <c r="E1643" s="4"/>
      <c r="F1643" s="4"/>
      <c r="G1643" s="4"/>
      <c r="H1643" s="4"/>
      <c r="I1643" s="4"/>
    </row>
    <row r="1644" spans="4:9" x14ac:dyDescent="0.25">
      <c r="D1644" s="4"/>
      <c r="E1644" s="4"/>
      <c r="F1644" s="4"/>
      <c r="G1644" s="4"/>
      <c r="H1644" s="4"/>
      <c r="I1644" s="4"/>
    </row>
    <row r="1645" spans="4:9" x14ac:dyDescent="0.25">
      <c r="D1645" s="4"/>
      <c r="E1645" s="4"/>
      <c r="F1645" s="4"/>
      <c r="G1645" s="4"/>
      <c r="H1645" s="4"/>
      <c r="I1645" s="4"/>
    </row>
    <row r="1646" spans="4:9" x14ac:dyDescent="0.25">
      <c r="D1646" s="4"/>
      <c r="E1646" s="4"/>
      <c r="F1646" s="4"/>
      <c r="G1646" s="4"/>
      <c r="H1646" s="4"/>
      <c r="I1646" s="4"/>
    </row>
    <row r="1647" spans="4:9" x14ac:dyDescent="0.25">
      <c r="D1647" s="4"/>
      <c r="E1647" s="4"/>
      <c r="F1647" s="4"/>
      <c r="G1647" s="4"/>
      <c r="H1647" s="4"/>
      <c r="I1647" s="4"/>
    </row>
    <row r="1648" spans="4:9" x14ac:dyDescent="0.25">
      <c r="D1648" s="4"/>
      <c r="E1648" s="4"/>
      <c r="F1648" s="4"/>
      <c r="G1648" s="4"/>
      <c r="H1648" s="4"/>
      <c r="I1648" s="4"/>
    </row>
    <row r="1649" spans="4:9" x14ac:dyDescent="0.25">
      <c r="D1649" s="4"/>
      <c r="E1649" s="4"/>
      <c r="F1649" s="4"/>
      <c r="G1649" s="4"/>
      <c r="H1649" s="4"/>
      <c r="I1649" s="4"/>
    </row>
    <row r="1650" spans="4:9" x14ac:dyDescent="0.25">
      <c r="D1650" s="4"/>
      <c r="E1650" s="4"/>
      <c r="F1650" s="4"/>
      <c r="G1650" s="4"/>
      <c r="H1650" s="4"/>
      <c r="I1650" s="4"/>
    </row>
    <row r="1651" spans="4:9" x14ac:dyDescent="0.25">
      <c r="D1651" s="4"/>
      <c r="E1651" s="4"/>
      <c r="F1651" s="4"/>
      <c r="G1651" s="4"/>
      <c r="H1651" s="4"/>
      <c r="I1651" s="4"/>
    </row>
    <row r="1652" spans="4:9" x14ac:dyDescent="0.25">
      <c r="D1652" s="4"/>
      <c r="E1652" s="4"/>
      <c r="F1652" s="4"/>
      <c r="G1652" s="4"/>
      <c r="H1652" s="4"/>
      <c r="I1652" s="4"/>
    </row>
    <row r="1653" spans="4:9" x14ac:dyDescent="0.25">
      <c r="D1653" s="4"/>
      <c r="E1653" s="4"/>
      <c r="F1653" s="4"/>
      <c r="G1653" s="4"/>
      <c r="H1653" s="4"/>
      <c r="I1653" s="4"/>
    </row>
    <row r="1654" spans="4:9" x14ac:dyDescent="0.25">
      <c r="D1654" s="4"/>
      <c r="E1654" s="4"/>
      <c r="F1654" s="4"/>
      <c r="G1654" s="4"/>
      <c r="H1654" s="4"/>
      <c r="I1654" s="4"/>
    </row>
    <row r="1655" spans="4:9" x14ac:dyDescent="0.25">
      <c r="D1655" s="4"/>
      <c r="E1655" s="4"/>
      <c r="F1655" s="4"/>
      <c r="G1655" s="4"/>
      <c r="H1655" s="4"/>
      <c r="I1655" s="4"/>
    </row>
    <row r="1656" spans="4:9" x14ac:dyDescent="0.25">
      <c r="D1656" s="4"/>
      <c r="E1656" s="4"/>
      <c r="F1656" s="4"/>
      <c r="G1656" s="4"/>
      <c r="H1656" s="4"/>
      <c r="I1656" s="4"/>
    </row>
    <row r="1657" spans="4:9" x14ac:dyDescent="0.25">
      <c r="D1657" s="4"/>
      <c r="E1657" s="4"/>
      <c r="F1657" s="4"/>
      <c r="G1657" s="4"/>
      <c r="H1657" s="4"/>
      <c r="I1657" s="4"/>
    </row>
    <row r="1658" spans="4:9" x14ac:dyDescent="0.25">
      <c r="D1658" s="4"/>
      <c r="E1658" s="4"/>
      <c r="F1658" s="4"/>
      <c r="G1658" s="4"/>
      <c r="H1658" s="4"/>
      <c r="I1658" s="4"/>
    </row>
    <row r="1659" spans="4:9" x14ac:dyDescent="0.25">
      <c r="D1659" s="4"/>
      <c r="E1659" s="4"/>
      <c r="F1659" s="4"/>
      <c r="G1659" s="4"/>
      <c r="H1659" s="4"/>
      <c r="I1659" s="4"/>
    </row>
    <row r="1660" spans="4:9" x14ac:dyDescent="0.25">
      <c r="D1660" s="4"/>
      <c r="E1660" s="4"/>
      <c r="F1660" s="4"/>
      <c r="G1660" s="4"/>
      <c r="H1660" s="4"/>
      <c r="I1660" s="4"/>
    </row>
    <row r="1661" spans="4:9" x14ac:dyDescent="0.25">
      <c r="D1661" s="4"/>
      <c r="E1661" s="4"/>
      <c r="F1661" s="4"/>
      <c r="G1661" s="4"/>
      <c r="H1661" s="4"/>
      <c r="I1661" s="4"/>
    </row>
    <row r="1662" spans="4:9" x14ac:dyDescent="0.25">
      <c r="D1662" s="4"/>
      <c r="E1662" s="4"/>
      <c r="F1662" s="4"/>
      <c r="G1662" s="4"/>
      <c r="H1662" s="4"/>
      <c r="I1662" s="4"/>
    </row>
    <row r="1663" spans="4:9" x14ac:dyDescent="0.25">
      <c r="D1663" s="4"/>
      <c r="E1663" s="4"/>
      <c r="F1663" s="4"/>
      <c r="G1663" s="4"/>
      <c r="H1663" s="4"/>
      <c r="I1663" s="4"/>
    </row>
    <row r="1664" spans="4:9" x14ac:dyDescent="0.25">
      <c r="D1664" s="4"/>
      <c r="E1664" s="4"/>
      <c r="F1664" s="4"/>
      <c r="G1664" s="4"/>
      <c r="H1664" s="4"/>
      <c r="I1664" s="4"/>
    </row>
    <row r="1665" spans="4:9" x14ac:dyDescent="0.25">
      <c r="D1665" s="4"/>
      <c r="E1665" s="4"/>
      <c r="F1665" s="4"/>
      <c r="G1665" s="4"/>
      <c r="H1665" s="4"/>
      <c r="I1665" s="4"/>
    </row>
    <row r="1666" spans="4:9" x14ac:dyDescent="0.25">
      <c r="D1666" s="4"/>
      <c r="E1666" s="4"/>
      <c r="F1666" s="4"/>
      <c r="G1666" s="4"/>
      <c r="H1666" s="4"/>
      <c r="I1666" s="4"/>
    </row>
    <row r="1667" spans="4:9" x14ac:dyDescent="0.25">
      <c r="D1667" s="4"/>
      <c r="E1667" s="4"/>
      <c r="F1667" s="4"/>
      <c r="G1667" s="4"/>
      <c r="H1667" s="4"/>
      <c r="I1667" s="4"/>
    </row>
    <row r="1668" spans="4:9" x14ac:dyDescent="0.25">
      <c r="D1668" s="4"/>
      <c r="E1668" s="4"/>
      <c r="F1668" s="4"/>
      <c r="G1668" s="4"/>
      <c r="H1668" s="4"/>
      <c r="I1668" s="4"/>
    </row>
    <row r="1669" spans="4:9" x14ac:dyDescent="0.25">
      <c r="D1669" s="4"/>
      <c r="E1669" s="4"/>
      <c r="F1669" s="4"/>
      <c r="G1669" s="4"/>
      <c r="H1669" s="4"/>
      <c r="I1669" s="4"/>
    </row>
    <row r="1670" spans="4:9" x14ac:dyDescent="0.25">
      <c r="D1670" s="4"/>
      <c r="E1670" s="4"/>
      <c r="F1670" s="4"/>
      <c r="G1670" s="4"/>
      <c r="H1670" s="4"/>
      <c r="I1670" s="4"/>
    </row>
    <row r="1671" spans="4:9" x14ac:dyDescent="0.25">
      <c r="D1671" s="4"/>
      <c r="E1671" s="4"/>
      <c r="F1671" s="4"/>
      <c r="G1671" s="4"/>
      <c r="H1671" s="4"/>
      <c r="I1671" s="4"/>
    </row>
    <row r="1672" spans="4:9" x14ac:dyDescent="0.25">
      <c r="D1672" s="4"/>
      <c r="E1672" s="4"/>
      <c r="F1672" s="4"/>
      <c r="G1672" s="4"/>
      <c r="H1672" s="4"/>
      <c r="I1672" s="4"/>
    </row>
    <row r="1673" spans="4:9" x14ac:dyDescent="0.25">
      <c r="D1673" s="4"/>
      <c r="E1673" s="4"/>
      <c r="F1673" s="4"/>
      <c r="G1673" s="4"/>
      <c r="H1673" s="4"/>
      <c r="I1673" s="4"/>
    </row>
    <row r="1674" spans="4:9" x14ac:dyDescent="0.25">
      <c r="D1674" s="4"/>
      <c r="E1674" s="4"/>
      <c r="F1674" s="4"/>
      <c r="G1674" s="4"/>
      <c r="H1674" s="4"/>
      <c r="I1674" s="4"/>
    </row>
    <row r="1675" spans="4:9" x14ac:dyDescent="0.25">
      <c r="D1675" s="4"/>
      <c r="E1675" s="4"/>
      <c r="F1675" s="4"/>
      <c r="G1675" s="4"/>
      <c r="H1675" s="4"/>
      <c r="I1675" s="4"/>
    </row>
    <row r="1676" spans="4:9" x14ac:dyDescent="0.25">
      <c r="D1676" s="4"/>
      <c r="E1676" s="4"/>
      <c r="F1676" s="4"/>
      <c r="G1676" s="4"/>
      <c r="H1676" s="4"/>
      <c r="I1676" s="4"/>
    </row>
    <row r="1677" spans="4:9" x14ac:dyDescent="0.25">
      <c r="D1677" s="4"/>
      <c r="E1677" s="4"/>
      <c r="F1677" s="4"/>
      <c r="G1677" s="4"/>
      <c r="H1677" s="4"/>
      <c r="I1677" s="4"/>
    </row>
    <row r="1678" spans="4:9" x14ac:dyDescent="0.25">
      <c r="D1678" s="4"/>
      <c r="E1678" s="4"/>
      <c r="F1678" s="4"/>
      <c r="G1678" s="4"/>
      <c r="H1678" s="4"/>
      <c r="I1678" s="4"/>
    </row>
    <row r="1679" spans="4:9" x14ac:dyDescent="0.25">
      <c r="D1679" s="4"/>
      <c r="E1679" s="4"/>
      <c r="F1679" s="4"/>
      <c r="G1679" s="4"/>
      <c r="H1679" s="4"/>
      <c r="I1679" s="4"/>
    </row>
    <row r="1680" spans="4:9" x14ac:dyDescent="0.25">
      <c r="D1680" s="4"/>
      <c r="E1680" s="4"/>
      <c r="F1680" s="4"/>
      <c r="G1680" s="4"/>
      <c r="H1680" s="4"/>
      <c r="I1680" s="4"/>
    </row>
    <row r="1681" spans="4:9" x14ac:dyDescent="0.25">
      <c r="D1681" s="4"/>
      <c r="E1681" s="4"/>
      <c r="F1681" s="4"/>
      <c r="G1681" s="4"/>
      <c r="H1681" s="4"/>
      <c r="I1681" s="4"/>
    </row>
    <row r="1682" spans="4:9" x14ac:dyDescent="0.25">
      <c r="D1682" s="4"/>
      <c r="E1682" s="4"/>
      <c r="F1682" s="4"/>
      <c r="G1682" s="4"/>
      <c r="H1682" s="4"/>
      <c r="I1682" s="4"/>
    </row>
    <row r="1683" spans="4:9" x14ac:dyDescent="0.25">
      <c r="D1683" s="4"/>
      <c r="E1683" s="4"/>
      <c r="F1683" s="4"/>
      <c r="G1683" s="4"/>
      <c r="H1683" s="4"/>
      <c r="I1683" s="4"/>
    </row>
    <row r="1684" spans="4:9" x14ac:dyDescent="0.25">
      <c r="D1684" s="4"/>
      <c r="E1684" s="4"/>
      <c r="F1684" s="4"/>
      <c r="G1684" s="4"/>
      <c r="H1684" s="4"/>
      <c r="I1684" s="4"/>
    </row>
    <row r="1685" spans="4:9" x14ac:dyDescent="0.25">
      <c r="D1685" s="4"/>
      <c r="E1685" s="4"/>
      <c r="F1685" s="4"/>
      <c r="G1685" s="4"/>
      <c r="H1685" s="4"/>
      <c r="I1685" s="4"/>
    </row>
    <row r="1686" spans="4:9" x14ac:dyDescent="0.25">
      <c r="D1686" s="4"/>
      <c r="E1686" s="4"/>
      <c r="F1686" s="4"/>
      <c r="G1686" s="4"/>
      <c r="H1686" s="4"/>
      <c r="I1686" s="4"/>
    </row>
    <row r="1687" spans="4:9" x14ac:dyDescent="0.25">
      <c r="D1687" s="4"/>
      <c r="E1687" s="4"/>
      <c r="F1687" s="4"/>
      <c r="G1687" s="4"/>
      <c r="H1687" s="4"/>
      <c r="I1687" s="4"/>
    </row>
    <row r="1688" spans="4:9" x14ac:dyDescent="0.25">
      <c r="D1688" s="4"/>
      <c r="E1688" s="4"/>
      <c r="F1688" s="4"/>
      <c r="G1688" s="4"/>
      <c r="H1688" s="4"/>
      <c r="I1688" s="4"/>
    </row>
    <row r="1689" spans="4:9" x14ac:dyDescent="0.25">
      <c r="D1689" s="4"/>
      <c r="E1689" s="4"/>
      <c r="F1689" s="4"/>
      <c r="G1689" s="4"/>
      <c r="H1689" s="4"/>
      <c r="I1689" s="4"/>
    </row>
    <row r="1690" spans="4:9" x14ac:dyDescent="0.25">
      <c r="D1690" s="4"/>
      <c r="E1690" s="4"/>
      <c r="F1690" s="4"/>
      <c r="G1690" s="4"/>
      <c r="H1690" s="4"/>
      <c r="I1690" s="4"/>
    </row>
    <row r="1691" spans="4:9" x14ac:dyDescent="0.25">
      <c r="D1691" s="4"/>
      <c r="E1691" s="4"/>
      <c r="F1691" s="4"/>
      <c r="G1691" s="4"/>
      <c r="H1691" s="4"/>
      <c r="I1691" s="4"/>
    </row>
    <row r="1692" spans="4:9" x14ac:dyDescent="0.25">
      <c r="D1692" s="4"/>
      <c r="E1692" s="4"/>
      <c r="F1692" s="4"/>
      <c r="G1692" s="4"/>
      <c r="H1692" s="4"/>
      <c r="I1692" s="4"/>
    </row>
    <row r="1693" spans="4:9" x14ac:dyDescent="0.25">
      <c r="D1693" s="4"/>
      <c r="E1693" s="4"/>
      <c r="F1693" s="4"/>
      <c r="G1693" s="4"/>
      <c r="H1693" s="4"/>
      <c r="I1693" s="4"/>
    </row>
    <row r="1694" spans="4:9" x14ac:dyDescent="0.25">
      <c r="D1694" s="4"/>
      <c r="E1694" s="4"/>
      <c r="F1694" s="4"/>
      <c r="G1694" s="4"/>
      <c r="H1694" s="4"/>
      <c r="I1694" s="4"/>
    </row>
    <row r="1695" spans="4:9" x14ac:dyDescent="0.25">
      <c r="D1695" s="4"/>
      <c r="E1695" s="4"/>
      <c r="F1695" s="4"/>
      <c r="G1695" s="4"/>
      <c r="H1695" s="4"/>
      <c r="I1695" s="4"/>
    </row>
    <row r="1696" spans="4:9" x14ac:dyDescent="0.25">
      <c r="D1696" s="4"/>
      <c r="E1696" s="4"/>
      <c r="F1696" s="4"/>
      <c r="G1696" s="4"/>
      <c r="H1696" s="4"/>
      <c r="I1696" s="4"/>
    </row>
    <row r="1697" spans="4:9" x14ac:dyDescent="0.25">
      <c r="D1697" s="4"/>
      <c r="E1697" s="4"/>
      <c r="F1697" s="4"/>
      <c r="G1697" s="4"/>
      <c r="H1697" s="4"/>
      <c r="I1697" s="4"/>
    </row>
    <row r="1698" spans="4:9" x14ac:dyDescent="0.25">
      <c r="D1698" s="4"/>
      <c r="E1698" s="4"/>
      <c r="F1698" s="4"/>
      <c r="G1698" s="4"/>
      <c r="H1698" s="4"/>
      <c r="I1698" s="4"/>
    </row>
    <row r="1699" spans="4:9" x14ac:dyDescent="0.25">
      <c r="D1699" s="4"/>
      <c r="E1699" s="4"/>
      <c r="F1699" s="4"/>
      <c r="G1699" s="4"/>
      <c r="H1699" s="4"/>
      <c r="I1699" s="4"/>
    </row>
    <row r="1700" spans="4:9" x14ac:dyDescent="0.25">
      <c r="D1700" s="4"/>
      <c r="E1700" s="4"/>
      <c r="F1700" s="4"/>
      <c r="G1700" s="4"/>
      <c r="H1700" s="4"/>
      <c r="I1700" s="4"/>
    </row>
    <row r="1701" spans="4:9" x14ac:dyDescent="0.25">
      <c r="D1701" s="4"/>
      <c r="E1701" s="4"/>
      <c r="F1701" s="4"/>
      <c r="G1701" s="4"/>
      <c r="H1701" s="4"/>
      <c r="I1701" s="4"/>
    </row>
    <row r="1702" spans="4:9" x14ac:dyDescent="0.25">
      <c r="D1702" s="4"/>
      <c r="E1702" s="4"/>
      <c r="F1702" s="4"/>
      <c r="G1702" s="4"/>
      <c r="H1702" s="4"/>
      <c r="I1702" s="4"/>
    </row>
    <row r="1703" spans="4:9" x14ac:dyDescent="0.25">
      <c r="D1703" s="4"/>
      <c r="E1703" s="4"/>
      <c r="F1703" s="4"/>
      <c r="G1703" s="4"/>
      <c r="H1703" s="4"/>
      <c r="I1703" s="4"/>
    </row>
    <row r="1704" spans="4:9" x14ac:dyDescent="0.25">
      <c r="D1704" s="4"/>
      <c r="E1704" s="4"/>
      <c r="F1704" s="4"/>
      <c r="G1704" s="4"/>
      <c r="H1704" s="4"/>
      <c r="I1704" s="4"/>
    </row>
    <row r="1705" spans="4:9" x14ac:dyDescent="0.25">
      <c r="D1705" s="4"/>
      <c r="E1705" s="4"/>
      <c r="F1705" s="4"/>
      <c r="G1705" s="4"/>
      <c r="H1705" s="4"/>
      <c r="I1705" s="4"/>
    </row>
    <row r="1706" spans="4:9" x14ac:dyDescent="0.25">
      <c r="D1706" s="4"/>
      <c r="E1706" s="4"/>
      <c r="F1706" s="4"/>
      <c r="G1706" s="4"/>
      <c r="H1706" s="4"/>
      <c r="I1706" s="4"/>
    </row>
    <row r="1707" spans="4:9" x14ac:dyDescent="0.25">
      <c r="D1707" s="4"/>
      <c r="E1707" s="4"/>
      <c r="F1707" s="4"/>
      <c r="G1707" s="4"/>
      <c r="H1707" s="4"/>
      <c r="I1707" s="4"/>
    </row>
    <row r="1708" spans="4:9" x14ac:dyDescent="0.25">
      <c r="D1708" s="4"/>
      <c r="E1708" s="4"/>
      <c r="F1708" s="4"/>
      <c r="G1708" s="4"/>
      <c r="H1708" s="4"/>
      <c r="I1708" s="4"/>
    </row>
    <row r="1709" spans="4:9" x14ac:dyDescent="0.25">
      <c r="D1709" s="4"/>
      <c r="E1709" s="4"/>
      <c r="F1709" s="4"/>
      <c r="G1709" s="4"/>
      <c r="H1709" s="4"/>
      <c r="I1709" s="4"/>
    </row>
    <row r="1710" spans="4:9" x14ac:dyDescent="0.25">
      <c r="D1710" s="4"/>
      <c r="E1710" s="4"/>
      <c r="F1710" s="4"/>
      <c r="G1710" s="4"/>
      <c r="H1710" s="4"/>
      <c r="I1710" s="4"/>
    </row>
    <row r="1711" spans="4:9" x14ac:dyDescent="0.25">
      <c r="D1711" s="4"/>
      <c r="E1711" s="4"/>
      <c r="F1711" s="4"/>
      <c r="G1711" s="4"/>
      <c r="H1711" s="4"/>
      <c r="I1711" s="4"/>
    </row>
    <row r="1712" spans="4:9" x14ac:dyDescent="0.25">
      <c r="D1712" s="4"/>
      <c r="E1712" s="4"/>
      <c r="F1712" s="4"/>
      <c r="G1712" s="4"/>
      <c r="H1712" s="4"/>
      <c r="I1712" s="4"/>
    </row>
    <row r="1713" spans="4:9" x14ac:dyDescent="0.25">
      <c r="D1713" s="4"/>
      <c r="E1713" s="4"/>
      <c r="F1713" s="4"/>
      <c r="G1713" s="4"/>
      <c r="H1713" s="4"/>
      <c r="I1713" s="4"/>
    </row>
    <row r="1714" spans="4:9" x14ac:dyDescent="0.25">
      <c r="D1714" s="4"/>
      <c r="E1714" s="4"/>
      <c r="F1714" s="4"/>
      <c r="G1714" s="4"/>
      <c r="H1714" s="4"/>
      <c r="I1714" s="4"/>
    </row>
    <row r="1715" spans="4:9" x14ac:dyDescent="0.25">
      <c r="D1715" s="4"/>
      <c r="E1715" s="4"/>
      <c r="F1715" s="4"/>
      <c r="G1715" s="4"/>
      <c r="H1715" s="4"/>
      <c r="I1715" s="4"/>
    </row>
    <row r="1716" spans="4:9" x14ac:dyDescent="0.25">
      <c r="D1716" s="4"/>
      <c r="E1716" s="4"/>
      <c r="F1716" s="4"/>
      <c r="G1716" s="4"/>
      <c r="H1716" s="4"/>
      <c r="I1716" s="4"/>
    </row>
    <row r="1717" spans="4:9" x14ac:dyDescent="0.25">
      <c r="D1717" s="4"/>
      <c r="E1717" s="4"/>
      <c r="F1717" s="4"/>
      <c r="G1717" s="4"/>
      <c r="H1717" s="4"/>
      <c r="I1717" s="4"/>
    </row>
    <row r="1718" spans="4:9" x14ac:dyDescent="0.25">
      <c r="D1718" s="4"/>
      <c r="E1718" s="4"/>
      <c r="F1718" s="4"/>
      <c r="G1718" s="4"/>
      <c r="H1718" s="4"/>
      <c r="I1718" s="4"/>
    </row>
    <row r="1719" spans="4:9" x14ac:dyDescent="0.25">
      <c r="D1719" s="4"/>
      <c r="E1719" s="4"/>
      <c r="F1719" s="4"/>
      <c r="G1719" s="4"/>
      <c r="H1719" s="4"/>
      <c r="I1719" s="4"/>
    </row>
    <row r="1720" spans="4:9" x14ac:dyDescent="0.25">
      <c r="D1720" s="4"/>
      <c r="E1720" s="4"/>
      <c r="F1720" s="4"/>
      <c r="G1720" s="4"/>
      <c r="H1720" s="4"/>
      <c r="I1720" s="4"/>
    </row>
    <row r="1721" spans="4:9" x14ac:dyDescent="0.25">
      <c r="D1721" s="4"/>
      <c r="E1721" s="4"/>
      <c r="F1721" s="4"/>
      <c r="G1721" s="4"/>
      <c r="H1721" s="4"/>
      <c r="I1721" s="4"/>
    </row>
    <row r="1722" spans="4:9" x14ac:dyDescent="0.25">
      <c r="D1722" s="4"/>
      <c r="E1722" s="4"/>
      <c r="F1722" s="4"/>
      <c r="G1722" s="4"/>
      <c r="H1722" s="4"/>
      <c r="I1722" s="4"/>
    </row>
    <row r="1723" spans="4:9" x14ac:dyDescent="0.25">
      <c r="D1723" s="4"/>
      <c r="E1723" s="4"/>
      <c r="F1723" s="4"/>
      <c r="G1723" s="4"/>
      <c r="H1723" s="4"/>
      <c r="I1723" s="4"/>
    </row>
    <row r="1724" spans="4:9" x14ac:dyDescent="0.25">
      <c r="D1724" s="4"/>
      <c r="E1724" s="4"/>
      <c r="F1724" s="4"/>
      <c r="G1724" s="4"/>
      <c r="H1724" s="4"/>
      <c r="I1724" s="4"/>
    </row>
    <row r="1725" spans="4:9" x14ac:dyDescent="0.25">
      <c r="D1725" s="4"/>
      <c r="E1725" s="4"/>
      <c r="F1725" s="4"/>
      <c r="G1725" s="4"/>
      <c r="H1725" s="4"/>
      <c r="I1725" s="4"/>
    </row>
    <row r="1726" spans="4:9" x14ac:dyDescent="0.25">
      <c r="D1726" s="4"/>
      <c r="E1726" s="4"/>
      <c r="F1726" s="4"/>
      <c r="G1726" s="4"/>
      <c r="H1726" s="4"/>
      <c r="I1726" s="4"/>
    </row>
    <row r="1727" spans="4:9" x14ac:dyDescent="0.25">
      <c r="D1727" s="4"/>
      <c r="E1727" s="4"/>
      <c r="F1727" s="4"/>
      <c r="G1727" s="4"/>
      <c r="H1727" s="4"/>
      <c r="I1727" s="4"/>
    </row>
    <row r="1728" spans="4:9" x14ac:dyDescent="0.25">
      <c r="D1728" s="4"/>
      <c r="E1728" s="4"/>
      <c r="F1728" s="4"/>
      <c r="G1728" s="4"/>
      <c r="H1728" s="4"/>
      <c r="I1728" s="4"/>
    </row>
    <row r="1729" spans="4:9" x14ac:dyDescent="0.25">
      <c r="D1729" s="4"/>
      <c r="E1729" s="4"/>
      <c r="F1729" s="4"/>
      <c r="G1729" s="4"/>
      <c r="H1729" s="4"/>
      <c r="I1729" s="4"/>
    </row>
    <row r="1730" spans="4:9" x14ac:dyDescent="0.25">
      <c r="D1730" s="4"/>
      <c r="E1730" s="4"/>
      <c r="F1730" s="4"/>
      <c r="G1730" s="4"/>
      <c r="H1730" s="4"/>
      <c r="I1730" s="4"/>
    </row>
    <row r="1731" spans="4:9" x14ac:dyDescent="0.25">
      <c r="D1731" s="4"/>
      <c r="E1731" s="4"/>
      <c r="F1731" s="4"/>
      <c r="G1731" s="4"/>
      <c r="H1731" s="4"/>
      <c r="I1731" s="4"/>
    </row>
    <row r="1732" spans="4:9" x14ac:dyDescent="0.25">
      <c r="D1732" s="4"/>
      <c r="E1732" s="4"/>
      <c r="F1732" s="4"/>
      <c r="G1732" s="4"/>
      <c r="H1732" s="4"/>
      <c r="I1732" s="4"/>
    </row>
    <row r="1733" spans="4:9" x14ac:dyDescent="0.25">
      <c r="D1733" s="4"/>
      <c r="E1733" s="4"/>
      <c r="F1733" s="4"/>
      <c r="G1733" s="4"/>
      <c r="H1733" s="4"/>
      <c r="I1733" s="4"/>
    </row>
    <row r="1734" spans="4:9" x14ac:dyDescent="0.25">
      <c r="D1734" s="4"/>
      <c r="E1734" s="4"/>
      <c r="F1734" s="4"/>
      <c r="G1734" s="4"/>
      <c r="H1734" s="4"/>
      <c r="I1734" s="4"/>
    </row>
    <row r="1735" spans="4:9" x14ac:dyDescent="0.25">
      <c r="D1735" s="4"/>
      <c r="E1735" s="4"/>
      <c r="F1735" s="4"/>
      <c r="G1735" s="4"/>
      <c r="H1735" s="4"/>
      <c r="I1735" s="4"/>
    </row>
    <row r="1736" spans="4:9" x14ac:dyDescent="0.25">
      <c r="D1736" s="4"/>
      <c r="E1736" s="4"/>
      <c r="F1736" s="4"/>
      <c r="G1736" s="4"/>
      <c r="H1736" s="4"/>
      <c r="I1736" s="4"/>
    </row>
    <row r="1737" spans="4:9" x14ac:dyDescent="0.25">
      <c r="D1737" s="4"/>
      <c r="E1737" s="4"/>
      <c r="F1737" s="4"/>
      <c r="G1737" s="4"/>
      <c r="H1737" s="4"/>
      <c r="I1737" s="4"/>
    </row>
    <row r="1738" spans="4:9" x14ac:dyDescent="0.25">
      <c r="D1738" s="4"/>
      <c r="E1738" s="4"/>
      <c r="F1738" s="4"/>
      <c r="G1738" s="4"/>
      <c r="H1738" s="4"/>
      <c r="I1738" s="4"/>
    </row>
    <row r="1739" spans="4:9" x14ac:dyDescent="0.25">
      <c r="D1739" s="4"/>
      <c r="E1739" s="4"/>
      <c r="F1739" s="4"/>
      <c r="G1739" s="4"/>
      <c r="H1739" s="4"/>
      <c r="I1739" s="4"/>
    </row>
    <row r="1740" spans="4:9" x14ac:dyDescent="0.25">
      <c r="D1740" s="4"/>
      <c r="E1740" s="4"/>
      <c r="F1740" s="4"/>
      <c r="G1740" s="4"/>
      <c r="H1740" s="4"/>
      <c r="I1740" s="4"/>
    </row>
    <row r="1741" spans="4:9" x14ac:dyDescent="0.25">
      <c r="D1741" s="4"/>
      <c r="E1741" s="4"/>
      <c r="F1741" s="4"/>
      <c r="G1741" s="4"/>
      <c r="H1741" s="4"/>
      <c r="I1741" s="4"/>
    </row>
    <row r="1742" spans="4:9" x14ac:dyDescent="0.25">
      <c r="D1742" s="4"/>
      <c r="E1742" s="4"/>
      <c r="F1742" s="4"/>
      <c r="G1742" s="4"/>
      <c r="H1742" s="4"/>
      <c r="I1742" s="4"/>
    </row>
    <row r="1743" spans="4:9" x14ac:dyDescent="0.25">
      <c r="D1743" s="4"/>
      <c r="E1743" s="4"/>
      <c r="F1743" s="4"/>
      <c r="G1743" s="4"/>
      <c r="H1743" s="4"/>
      <c r="I1743" s="4"/>
    </row>
    <row r="1744" spans="4:9" x14ac:dyDescent="0.25">
      <c r="D1744" s="4"/>
      <c r="E1744" s="4"/>
      <c r="F1744" s="4"/>
      <c r="G1744" s="4"/>
      <c r="H1744" s="4"/>
      <c r="I1744" s="4"/>
    </row>
    <row r="1745" spans="4:9" x14ac:dyDescent="0.25">
      <c r="D1745" s="4"/>
      <c r="E1745" s="4"/>
      <c r="F1745" s="4"/>
      <c r="G1745" s="4"/>
      <c r="H1745" s="4"/>
      <c r="I1745" s="4"/>
    </row>
    <row r="1746" spans="4:9" x14ac:dyDescent="0.25">
      <c r="D1746" s="4"/>
      <c r="E1746" s="4"/>
      <c r="F1746" s="4"/>
      <c r="G1746" s="4"/>
      <c r="H1746" s="4"/>
      <c r="I1746" s="4"/>
    </row>
    <row r="1747" spans="4:9" x14ac:dyDescent="0.25">
      <c r="D1747" s="4"/>
      <c r="E1747" s="4"/>
      <c r="F1747" s="4"/>
      <c r="G1747" s="4"/>
      <c r="H1747" s="4"/>
      <c r="I1747" s="4"/>
    </row>
    <row r="1748" spans="4:9" x14ac:dyDescent="0.25">
      <c r="D1748" s="4"/>
      <c r="E1748" s="4"/>
      <c r="F1748" s="4"/>
      <c r="G1748" s="4"/>
      <c r="H1748" s="4"/>
      <c r="I1748" s="4"/>
    </row>
    <row r="1749" spans="4:9" x14ac:dyDescent="0.25">
      <c r="D1749" s="4"/>
      <c r="E1749" s="4"/>
      <c r="F1749" s="4"/>
      <c r="G1749" s="4"/>
      <c r="H1749" s="4"/>
      <c r="I1749" s="4"/>
    </row>
    <row r="1750" spans="4:9" x14ac:dyDescent="0.25">
      <c r="D1750" s="4"/>
      <c r="E1750" s="4"/>
      <c r="F1750" s="4"/>
      <c r="G1750" s="4"/>
      <c r="H1750" s="4"/>
      <c r="I1750" s="4"/>
    </row>
    <row r="1751" spans="4:9" x14ac:dyDescent="0.25">
      <c r="D1751" s="4"/>
      <c r="E1751" s="4"/>
      <c r="F1751" s="4"/>
      <c r="G1751" s="4"/>
      <c r="H1751" s="4"/>
      <c r="I1751" s="4"/>
    </row>
    <row r="1752" spans="4:9" x14ac:dyDescent="0.25">
      <c r="D1752" s="4"/>
      <c r="E1752" s="4"/>
      <c r="F1752" s="4"/>
      <c r="G1752" s="4"/>
      <c r="H1752" s="4"/>
      <c r="I1752" s="4"/>
    </row>
    <row r="1753" spans="4:9" x14ac:dyDescent="0.25">
      <c r="D1753" s="4"/>
      <c r="E1753" s="4"/>
      <c r="F1753" s="4"/>
      <c r="G1753" s="4"/>
      <c r="H1753" s="4"/>
      <c r="I1753" s="4"/>
    </row>
    <row r="1754" spans="4:9" x14ac:dyDescent="0.25">
      <c r="D1754" s="4"/>
      <c r="E1754" s="4"/>
      <c r="F1754" s="4"/>
      <c r="G1754" s="4"/>
      <c r="H1754" s="4"/>
      <c r="I1754" s="4"/>
    </row>
    <row r="1755" spans="4:9" x14ac:dyDescent="0.25">
      <c r="D1755" s="4"/>
      <c r="E1755" s="4"/>
      <c r="F1755" s="4"/>
      <c r="G1755" s="4"/>
      <c r="H1755" s="4"/>
      <c r="I1755" s="4"/>
    </row>
    <row r="1756" spans="4:9" x14ac:dyDescent="0.25">
      <c r="D1756" s="4"/>
      <c r="E1756" s="4"/>
      <c r="F1756" s="4"/>
      <c r="G1756" s="4"/>
      <c r="H1756" s="4"/>
      <c r="I1756" s="4"/>
    </row>
    <row r="1757" spans="4:9" x14ac:dyDescent="0.25">
      <c r="D1757" s="4"/>
      <c r="E1757" s="4"/>
      <c r="F1757" s="4"/>
      <c r="G1757" s="4"/>
      <c r="H1757" s="4"/>
      <c r="I1757" s="4"/>
    </row>
    <row r="1758" spans="4:9" x14ac:dyDescent="0.25">
      <c r="D1758" s="4"/>
      <c r="E1758" s="4"/>
      <c r="F1758" s="4"/>
      <c r="G1758" s="4"/>
      <c r="H1758" s="4"/>
      <c r="I1758" s="4"/>
    </row>
    <row r="1759" spans="4:9" x14ac:dyDescent="0.25">
      <c r="D1759" s="4"/>
      <c r="E1759" s="4"/>
      <c r="F1759" s="4"/>
      <c r="G1759" s="4"/>
      <c r="H1759" s="4"/>
      <c r="I1759" s="4"/>
    </row>
    <row r="1760" spans="4:9" x14ac:dyDescent="0.25">
      <c r="D1760" s="4"/>
      <c r="E1760" s="4"/>
      <c r="F1760" s="4"/>
      <c r="G1760" s="4"/>
      <c r="H1760" s="4"/>
      <c r="I1760" s="4"/>
    </row>
    <row r="1761" spans="4:9" x14ac:dyDescent="0.25">
      <c r="D1761" s="4"/>
      <c r="E1761" s="4"/>
      <c r="F1761" s="4"/>
      <c r="G1761" s="4"/>
      <c r="H1761" s="4"/>
      <c r="I1761" s="4"/>
    </row>
    <row r="1762" spans="4:9" x14ac:dyDescent="0.25">
      <c r="D1762" s="4"/>
      <c r="E1762" s="4"/>
      <c r="F1762" s="4"/>
      <c r="G1762" s="4"/>
      <c r="H1762" s="4"/>
      <c r="I1762" s="4"/>
    </row>
    <row r="1763" spans="4:9" x14ac:dyDescent="0.25">
      <c r="D1763" s="4"/>
      <c r="E1763" s="4"/>
      <c r="F1763" s="4"/>
      <c r="G1763" s="4"/>
      <c r="H1763" s="4"/>
      <c r="I1763" s="4"/>
    </row>
    <row r="1764" spans="4:9" x14ac:dyDescent="0.25">
      <c r="D1764" s="4"/>
      <c r="E1764" s="4"/>
      <c r="F1764" s="4"/>
      <c r="G1764" s="4"/>
      <c r="H1764" s="4"/>
      <c r="I1764" s="4"/>
    </row>
    <row r="1765" spans="4:9" x14ac:dyDescent="0.25">
      <c r="D1765" s="4"/>
      <c r="E1765" s="4"/>
      <c r="F1765" s="4"/>
      <c r="G1765" s="4"/>
      <c r="H1765" s="4"/>
      <c r="I1765" s="4"/>
    </row>
    <row r="1766" spans="4:9" x14ac:dyDescent="0.25">
      <c r="D1766" s="4"/>
      <c r="E1766" s="4"/>
      <c r="F1766" s="4"/>
      <c r="G1766" s="4"/>
      <c r="H1766" s="4"/>
      <c r="I1766" s="4"/>
    </row>
    <row r="1767" spans="4:9" x14ac:dyDescent="0.25">
      <c r="D1767" s="4"/>
      <c r="E1767" s="4"/>
      <c r="F1767" s="4"/>
      <c r="G1767" s="4"/>
      <c r="H1767" s="4"/>
      <c r="I1767" s="4"/>
    </row>
    <row r="1768" spans="4:9" x14ac:dyDescent="0.25">
      <c r="D1768" s="4"/>
      <c r="E1768" s="4"/>
      <c r="F1768" s="4"/>
      <c r="G1768" s="4"/>
      <c r="H1768" s="4"/>
      <c r="I1768" s="4"/>
    </row>
    <row r="1769" spans="4:9" x14ac:dyDescent="0.25">
      <c r="D1769" s="4"/>
      <c r="E1769" s="4"/>
      <c r="F1769" s="4"/>
      <c r="G1769" s="4"/>
      <c r="H1769" s="4"/>
      <c r="I1769" s="4"/>
    </row>
    <row r="1770" spans="4:9" x14ac:dyDescent="0.25">
      <c r="D1770" s="4"/>
      <c r="E1770" s="4"/>
      <c r="F1770" s="4"/>
      <c r="G1770" s="4"/>
      <c r="H1770" s="4"/>
      <c r="I1770" s="4"/>
    </row>
    <row r="1771" spans="4:9" x14ac:dyDescent="0.25">
      <c r="D1771" s="4"/>
      <c r="E1771" s="4"/>
      <c r="F1771" s="4"/>
      <c r="G1771" s="4"/>
      <c r="H1771" s="4"/>
      <c r="I1771" s="4"/>
    </row>
    <row r="1772" spans="4:9" x14ac:dyDescent="0.25">
      <c r="D1772" s="4"/>
      <c r="E1772" s="4"/>
      <c r="F1772" s="4"/>
      <c r="G1772" s="4"/>
      <c r="H1772" s="4"/>
      <c r="I1772" s="4"/>
    </row>
    <row r="1773" spans="4:9" x14ac:dyDescent="0.25">
      <c r="D1773" s="4"/>
      <c r="E1773" s="4"/>
      <c r="F1773" s="4"/>
      <c r="G1773" s="4"/>
      <c r="H1773" s="4"/>
      <c r="I1773" s="4"/>
    </row>
    <row r="1774" spans="4:9" x14ac:dyDescent="0.25">
      <c r="D1774" s="4"/>
      <c r="E1774" s="4"/>
      <c r="F1774" s="4"/>
      <c r="G1774" s="4"/>
      <c r="H1774" s="4"/>
      <c r="I1774" s="4"/>
    </row>
    <row r="1775" spans="4:9" x14ac:dyDescent="0.25">
      <c r="D1775" s="4"/>
      <c r="E1775" s="4"/>
      <c r="F1775" s="4"/>
      <c r="G1775" s="4"/>
      <c r="H1775" s="4"/>
      <c r="I1775" s="4"/>
    </row>
    <row r="1776" spans="4:9" x14ac:dyDescent="0.25">
      <c r="D1776" s="4"/>
      <c r="E1776" s="4"/>
      <c r="F1776" s="4"/>
      <c r="G1776" s="4"/>
      <c r="H1776" s="4"/>
      <c r="I1776" s="4"/>
    </row>
    <row r="1777" spans="4:9" x14ac:dyDescent="0.25">
      <c r="D1777" s="4"/>
      <c r="E1777" s="4"/>
      <c r="F1777" s="4"/>
      <c r="G1777" s="4"/>
      <c r="H1777" s="4"/>
      <c r="I1777" s="4"/>
    </row>
    <row r="1778" spans="4:9" x14ac:dyDescent="0.25">
      <c r="D1778" s="4"/>
      <c r="E1778" s="4"/>
      <c r="F1778" s="4"/>
      <c r="G1778" s="4"/>
      <c r="H1778" s="4"/>
      <c r="I1778" s="4"/>
    </row>
    <row r="1779" spans="4:9" x14ac:dyDescent="0.25">
      <c r="D1779" s="4"/>
      <c r="E1779" s="4"/>
      <c r="F1779" s="4"/>
      <c r="G1779" s="4"/>
      <c r="H1779" s="4"/>
      <c r="I1779" s="4"/>
    </row>
    <row r="1780" spans="4:9" x14ac:dyDescent="0.25">
      <c r="D1780" s="4"/>
      <c r="E1780" s="4"/>
      <c r="F1780" s="4"/>
      <c r="G1780" s="4"/>
      <c r="H1780" s="4"/>
      <c r="I1780" s="4"/>
    </row>
    <row r="1781" spans="4:9" x14ac:dyDescent="0.25">
      <c r="D1781" s="4"/>
      <c r="E1781" s="4"/>
      <c r="F1781" s="4"/>
      <c r="G1781" s="4"/>
      <c r="H1781" s="4"/>
      <c r="I1781" s="4"/>
    </row>
    <row r="1782" spans="4:9" x14ac:dyDescent="0.25">
      <c r="D1782" s="4"/>
      <c r="E1782" s="4"/>
      <c r="F1782" s="4"/>
      <c r="G1782" s="4"/>
      <c r="H1782" s="4"/>
      <c r="I1782" s="4"/>
    </row>
    <row r="1783" spans="4:9" x14ac:dyDescent="0.25">
      <c r="D1783" s="4"/>
      <c r="E1783" s="4"/>
      <c r="F1783" s="4"/>
      <c r="G1783" s="4"/>
      <c r="H1783" s="4"/>
      <c r="I1783" s="4"/>
    </row>
    <row r="1784" spans="4:9" x14ac:dyDescent="0.25">
      <c r="D1784" s="4"/>
      <c r="E1784" s="4"/>
      <c r="F1784" s="4"/>
      <c r="G1784" s="4"/>
      <c r="H1784" s="4"/>
      <c r="I1784" s="4"/>
    </row>
    <row r="1785" spans="4:9" x14ac:dyDescent="0.25">
      <c r="D1785" s="4"/>
      <c r="E1785" s="4"/>
      <c r="F1785" s="4"/>
      <c r="G1785" s="4"/>
      <c r="H1785" s="4"/>
      <c r="I1785" s="4"/>
    </row>
    <row r="1786" spans="4:9" x14ac:dyDescent="0.25">
      <c r="D1786" s="4"/>
      <c r="E1786" s="4"/>
      <c r="F1786" s="4"/>
      <c r="G1786" s="4"/>
      <c r="H1786" s="4"/>
      <c r="I1786" s="4"/>
    </row>
    <row r="1787" spans="4:9" x14ac:dyDescent="0.25">
      <c r="D1787" s="4"/>
      <c r="E1787" s="4"/>
      <c r="F1787" s="4"/>
      <c r="G1787" s="4"/>
      <c r="H1787" s="4"/>
      <c r="I1787" s="4"/>
    </row>
    <row r="1788" spans="4:9" x14ac:dyDescent="0.25">
      <c r="D1788" s="4"/>
      <c r="E1788" s="4"/>
      <c r="F1788" s="4"/>
      <c r="G1788" s="4"/>
      <c r="H1788" s="4"/>
      <c r="I1788" s="4"/>
    </row>
    <row r="1789" spans="4:9" x14ac:dyDescent="0.25">
      <c r="D1789" s="4"/>
      <c r="E1789" s="4"/>
      <c r="F1789" s="4"/>
      <c r="G1789" s="4"/>
      <c r="H1789" s="4"/>
      <c r="I1789" s="4"/>
    </row>
    <row r="1790" spans="4:9" x14ac:dyDescent="0.25">
      <c r="D1790" s="4"/>
      <c r="E1790" s="4"/>
      <c r="F1790" s="4"/>
      <c r="G1790" s="4"/>
      <c r="H1790" s="4"/>
      <c r="I1790" s="4"/>
    </row>
    <row r="1791" spans="4:9" x14ac:dyDescent="0.25">
      <c r="D1791" s="4"/>
      <c r="E1791" s="4"/>
      <c r="F1791" s="4"/>
      <c r="G1791" s="4"/>
      <c r="H1791" s="4"/>
      <c r="I1791" s="4"/>
    </row>
    <row r="1792" spans="4:9" x14ac:dyDescent="0.25">
      <c r="D1792" s="4"/>
      <c r="E1792" s="4"/>
      <c r="F1792" s="4"/>
      <c r="G1792" s="4"/>
      <c r="H1792" s="4"/>
      <c r="I1792" s="4"/>
    </row>
  </sheetData>
  <mergeCells count="20">
    <mergeCell ref="W6:Z6"/>
    <mergeCell ref="AA6:AI6"/>
    <mergeCell ref="W2:AI2"/>
    <mergeCell ref="A5:AI5"/>
    <mergeCell ref="A6:A7"/>
    <mergeCell ref="B6:B7"/>
    <mergeCell ref="C6:C7"/>
    <mergeCell ref="D6:E6"/>
    <mergeCell ref="F6:G6"/>
    <mergeCell ref="H6:H7"/>
    <mergeCell ref="I6:I7"/>
    <mergeCell ref="F59:G59"/>
    <mergeCell ref="F69:G69"/>
    <mergeCell ref="F79:G79"/>
    <mergeCell ref="F87:G87"/>
    <mergeCell ref="F17:G17"/>
    <mergeCell ref="F25:G25"/>
    <mergeCell ref="F33:G33"/>
    <mergeCell ref="F41:G41"/>
    <mergeCell ref="F49:G49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3"/>
  <sheetViews>
    <sheetView workbookViewId="0">
      <selection activeCell="I35" sqref="I35"/>
    </sheetView>
  </sheetViews>
  <sheetFormatPr defaultRowHeight="12.75" x14ac:dyDescent="0.2"/>
  <cols>
    <col min="1" max="1" width="21.85546875" style="56" customWidth="1"/>
    <col min="2" max="2" width="6.5703125" style="44" customWidth="1"/>
    <col min="3" max="3" width="0" style="44" hidden="1" customWidth="1"/>
    <col min="4" max="4" width="7.7109375" style="44" hidden="1" customWidth="1"/>
    <col min="5" max="5" width="6.28515625" style="44" customWidth="1"/>
    <col min="6" max="17" width="7.7109375" style="44" customWidth="1"/>
    <col min="18" max="19" width="6.5703125" style="44" customWidth="1"/>
    <col min="20" max="29" width="8.85546875" style="44"/>
  </cols>
  <sheetData>
    <row r="1" spans="1:29" x14ac:dyDescent="0.2">
      <c r="A1" s="44"/>
    </row>
    <row r="2" spans="1:29" ht="15.75" x14ac:dyDescent="0.25">
      <c r="A2" s="44"/>
      <c r="B2" s="431" t="s">
        <v>532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29" ht="84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8">
        <v>0.5</v>
      </c>
      <c r="F3" s="47" t="s">
        <v>421</v>
      </c>
      <c r="G3" s="47" t="s">
        <v>422</v>
      </c>
      <c r="H3" s="47" t="s">
        <v>423</v>
      </c>
      <c r="I3" s="47" t="s">
        <v>424</v>
      </c>
      <c r="J3" s="47" t="s">
        <v>425</v>
      </c>
      <c r="K3" s="47" t="s">
        <v>426</v>
      </c>
      <c r="L3" s="47" t="s">
        <v>427</v>
      </c>
      <c r="M3" s="47" t="s">
        <v>428</v>
      </c>
      <c r="N3" s="47" t="s">
        <v>430</v>
      </c>
      <c r="O3" s="47" t="s">
        <v>429</v>
      </c>
      <c r="P3" s="341" t="s">
        <v>148</v>
      </c>
      <c r="Q3" s="341" t="s">
        <v>149</v>
      </c>
      <c r="R3" s="341" t="s">
        <v>150</v>
      </c>
      <c r="S3" s="341" t="s">
        <v>151</v>
      </c>
      <c r="T3" s="83"/>
      <c r="U3" s="83"/>
      <c r="V3" s="83"/>
      <c r="W3" s="83"/>
      <c r="X3" s="83"/>
      <c r="Y3" s="83"/>
      <c r="Z3" s="49"/>
      <c r="AA3" s="49"/>
      <c r="AB3" s="49"/>
      <c r="AC3" s="49"/>
    </row>
    <row r="4" spans="1:29" x14ac:dyDescent="0.2">
      <c r="A4" s="52" t="s">
        <v>257</v>
      </c>
      <c r="B4" s="86">
        <v>80</v>
      </c>
      <c r="C4" s="54" t="s">
        <v>189</v>
      </c>
      <c r="D4" s="54" t="s">
        <v>190</v>
      </c>
      <c r="E4" s="53">
        <f>B4*$E$3</f>
        <v>40</v>
      </c>
      <c r="F4" s="53">
        <v>25</v>
      </c>
      <c r="G4" s="53">
        <v>50</v>
      </c>
      <c r="H4" s="53">
        <v>75</v>
      </c>
      <c r="I4" s="53">
        <v>50</v>
      </c>
      <c r="J4" s="53">
        <v>25</v>
      </c>
      <c r="K4" s="53">
        <v>75</v>
      </c>
      <c r="L4" s="53">
        <v>50</v>
      </c>
      <c r="M4" s="53">
        <v>50</v>
      </c>
      <c r="N4" s="53">
        <v>50</v>
      </c>
      <c r="O4" s="53">
        <v>75</v>
      </c>
      <c r="P4" s="53">
        <f>O4+N4+M4+L4+K4+J4+I4+H4+G4+F4</f>
        <v>525</v>
      </c>
      <c r="Q4" s="53">
        <f>P4/10</f>
        <v>52.5</v>
      </c>
      <c r="R4" s="82">
        <f>Q4-E4</f>
        <v>12.5</v>
      </c>
      <c r="S4" s="82">
        <f>Q4*100/E4</f>
        <v>131.25</v>
      </c>
      <c r="T4" s="84"/>
      <c r="U4" s="84"/>
      <c r="V4" s="84"/>
      <c r="W4" s="84"/>
      <c r="X4" s="84"/>
      <c r="Y4" s="84"/>
    </row>
    <row r="5" spans="1:29" x14ac:dyDescent="0.2">
      <c r="A5" s="52" t="s">
        <v>153</v>
      </c>
      <c r="B5" s="53">
        <v>150</v>
      </c>
      <c r="C5" s="53" t="s">
        <v>189</v>
      </c>
      <c r="D5" s="53" t="s">
        <v>190</v>
      </c>
      <c r="E5" s="53">
        <f t="shared" ref="E5:E29" si="0">B5*$E$3</f>
        <v>75</v>
      </c>
      <c r="F5" s="53">
        <v>85</v>
      </c>
      <c r="G5" s="53">
        <v>67</v>
      </c>
      <c r="H5" s="53">
        <v>65</v>
      </c>
      <c r="I5" s="53">
        <v>70</v>
      </c>
      <c r="J5" s="53">
        <v>100</v>
      </c>
      <c r="K5" s="53">
        <v>60</v>
      </c>
      <c r="L5" s="53">
        <v>75</v>
      </c>
      <c r="M5" s="53">
        <v>80</v>
      </c>
      <c r="N5" s="53">
        <v>87</v>
      </c>
      <c r="O5" s="53">
        <v>62</v>
      </c>
      <c r="P5" s="53">
        <f t="shared" ref="P5:P33" si="1">O5+N5+M5+L5+K5+J5+I5+H5+G5+F5</f>
        <v>751</v>
      </c>
      <c r="Q5" s="53">
        <f t="shared" ref="Q5:Q33" si="2">P5/10</f>
        <v>75.099999999999994</v>
      </c>
      <c r="R5" s="82">
        <f t="shared" ref="R5:R29" si="3">Q5-E5</f>
        <v>9.9999999999994316E-2</v>
      </c>
      <c r="S5" s="82">
        <f t="shared" ref="S5:S33" si="4">Q5*100/E5</f>
        <v>100.13333333333333</v>
      </c>
      <c r="T5" s="85"/>
      <c r="U5" s="85"/>
      <c r="V5" s="85"/>
      <c r="W5" s="85"/>
      <c r="X5" s="85"/>
      <c r="Y5" s="85"/>
    </row>
    <row r="6" spans="1:29" x14ac:dyDescent="0.2">
      <c r="A6" s="52" t="s">
        <v>154</v>
      </c>
      <c r="B6" s="53">
        <v>15</v>
      </c>
      <c r="C6" s="53" t="s">
        <v>189</v>
      </c>
      <c r="D6" s="53" t="s">
        <v>190</v>
      </c>
      <c r="E6" s="53">
        <f t="shared" si="0"/>
        <v>7.5</v>
      </c>
      <c r="F6" s="53">
        <v>7.5</v>
      </c>
      <c r="G6" s="53">
        <v>4.7</v>
      </c>
      <c r="H6" s="53">
        <v>8.3000000000000007</v>
      </c>
      <c r="I6" s="53">
        <v>7.5</v>
      </c>
      <c r="J6" s="53">
        <v>5.2</v>
      </c>
      <c r="K6" s="53">
        <v>8.9</v>
      </c>
      <c r="L6" s="53">
        <v>4.5</v>
      </c>
      <c r="M6" s="53">
        <v>4.7</v>
      </c>
      <c r="N6" s="53">
        <v>12.5</v>
      </c>
      <c r="O6" s="53">
        <v>11.3</v>
      </c>
      <c r="P6" s="53">
        <f t="shared" si="1"/>
        <v>75.100000000000009</v>
      </c>
      <c r="Q6" s="53">
        <f t="shared" si="2"/>
        <v>7.5100000000000007</v>
      </c>
      <c r="R6" s="82">
        <f t="shared" si="3"/>
        <v>1.0000000000000675E-2</v>
      </c>
      <c r="S6" s="82">
        <f t="shared" si="4"/>
        <v>100.13333333333335</v>
      </c>
      <c r="T6" s="85"/>
      <c r="U6" s="85"/>
      <c r="V6" s="85"/>
      <c r="W6" s="85"/>
      <c r="X6" s="85"/>
      <c r="Y6" s="85"/>
    </row>
    <row r="7" spans="1:29" x14ac:dyDescent="0.2">
      <c r="A7" s="52" t="s">
        <v>155</v>
      </c>
      <c r="B7" s="53">
        <v>45</v>
      </c>
      <c r="C7" s="53" t="s">
        <v>189</v>
      </c>
      <c r="D7" s="53" t="s">
        <v>190</v>
      </c>
      <c r="E7" s="53">
        <f t="shared" si="0"/>
        <v>22.5</v>
      </c>
      <c r="F7" s="53">
        <v>46</v>
      </c>
      <c r="G7" s="53">
        <v>51</v>
      </c>
      <c r="H7" s="53">
        <v>52.5</v>
      </c>
      <c r="I7" s="53">
        <v>33</v>
      </c>
      <c r="J7" s="53">
        <v>36</v>
      </c>
      <c r="K7" s="53">
        <v>38</v>
      </c>
      <c r="L7" s="53">
        <v>42</v>
      </c>
      <c r="M7" s="53"/>
      <c r="N7" s="53">
        <v>33</v>
      </c>
      <c r="O7" s="53">
        <v>52.5</v>
      </c>
      <c r="P7" s="53">
        <f t="shared" si="1"/>
        <v>384</v>
      </c>
      <c r="Q7" s="53">
        <f t="shared" si="2"/>
        <v>38.4</v>
      </c>
      <c r="R7" s="82">
        <f t="shared" si="3"/>
        <v>15.899999999999999</v>
      </c>
      <c r="S7" s="82">
        <f t="shared" si="4"/>
        <v>170.66666666666666</v>
      </c>
      <c r="T7" s="85"/>
      <c r="U7" s="85"/>
      <c r="V7" s="85"/>
      <c r="W7" s="85"/>
      <c r="X7" s="85"/>
      <c r="Y7" s="85"/>
    </row>
    <row r="8" spans="1:29" x14ac:dyDescent="0.2">
      <c r="A8" s="52" t="s">
        <v>156</v>
      </c>
      <c r="B8" s="53">
        <v>15</v>
      </c>
      <c r="C8" s="53" t="s">
        <v>189</v>
      </c>
      <c r="D8" s="57" t="s">
        <v>190</v>
      </c>
      <c r="E8" s="53">
        <f t="shared" si="0"/>
        <v>7.5</v>
      </c>
      <c r="F8" s="53"/>
      <c r="G8" s="53"/>
      <c r="H8" s="53">
        <v>51</v>
      </c>
      <c r="I8" s="53"/>
      <c r="J8" s="53">
        <v>8</v>
      </c>
      <c r="K8" s="53"/>
      <c r="L8" s="53"/>
      <c r="M8" s="53">
        <v>51</v>
      </c>
      <c r="N8" s="53"/>
      <c r="O8" s="53"/>
      <c r="P8" s="53">
        <f t="shared" si="1"/>
        <v>110</v>
      </c>
      <c r="Q8" s="53">
        <f t="shared" si="2"/>
        <v>11</v>
      </c>
      <c r="R8" s="82">
        <f t="shared" si="3"/>
        <v>3.5</v>
      </c>
      <c r="S8" s="82">
        <f t="shared" si="4"/>
        <v>146.66666666666666</v>
      </c>
      <c r="T8" s="85"/>
      <c r="U8" s="85"/>
      <c r="V8" s="85"/>
      <c r="W8" s="85"/>
      <c r="X8" s="85"/>
      <c r="Y8" s="85"/>
    </row>
    <row r="9" spans="1:29" x14ac:dyDescent="0.2">
      <c r="A9" s="52" t="s">
        <v>157</v>
      </c>
      <c r="B9" s="53">
        <v>187</v>
      </c>
      <c r="C9" s="53" t="s">
        <v>189</v>
      </c>
      <c r="D9" s="57" t="s">
        <v>190</v>
      </c>
      <c r="E9" s="53">
        <f t="shared" si="0"/>
        <v>93.5</v>
      </c>
      <c r="F9" s="53">
        <v>40</v>
      </c>
      <c r="G9" s="53">
        <v>144</v>
      </c>
      <c r="H9" s="53">
        <v>27.3</v>
      </c>
      <c r="I9" s="53">
        <v>30.4</v>
      </c>
      <c r="J9" s="53">
        <v>188</v>
      </c>
      <c r="K9" s="53">
        <v>40</v>
      </c>
      <c r="L9" s="53">
        <v>166</v>
      </c>
      <c r="M9" s="53">
        <v>108.8</v>
      </c>
      <c r="N9" s="53">
        <v>23</v>
      </c>
      <c r="O9" s="53">
        <v>168</v>
      </c>
      <c r="P9" s="53">
        <f t="shared" si="1"/>
        <v>935.49999999999989</v>
      </c>
      <c r="Q9" s="53">
        <f t="shared" si="2"/>
        <v>93.549999999999983</v>
      </c>
      <c r="R9" s="82">
        <f t="shared" si="3"/>
        <v>4.9999999999982947E-2</v>
      </c>
      <c r="S9" s="82">
        <f t="shared" si="4"/>
        <v>100.05347593582886</v>
      </c>
      <c r="T9" s="85"/>
      <c r="U9" s="85"/>
      <c r="V9" s="85"/>
      <c r="W9" s="85"/>
      <c r="X9" s="85"/>
      <c r="Y9" s="85"/>
    </row>
    <row r="10" spans="1:29" x14ac:dyDescent="0.2">
      <c r="A10" s="52" t="s">
        <v>158</v>
      </c>
      <c r="B10" s="53">
        <v>280</v>
      </c>
      <c r="C10" s="53" t="s">
        <v>189</v>
      </c>
      <c r="D10" s="57" t="s">
        <v>190</v>
      </c>
      <c r="E10" s="53">
        <f t="shared" si="0"/>
        <v>140</v>
      </c>
      <c r="F10" s="53">
        <v>160</v>
      </c>
      <c r="G10" s="53">
        <v>141</v>
      </c>
      <c r="H10" s="53">
        <v>113</v>
      </c>
      <c r="I10" s="53">
        <v>353</v>
      </c>
      <c r="J10" s="53">
        <v>77</v>
      </c>
      <c r="K10" s="53">
        <v>194.4</v>
      </c>
      <c r="L10" s="53">
        <v>157</v>
      </c>
      <c r="M10" s="53">
        <v>177</v>
      </c>
      <c r="N10" s="53">
        <v>241</v>
      </c>
      <c r="O10" s="53">
        <v>96</v>
      </c>
      <c r="P10" s="53">
        <f t="shared" si="1"/>
        <v>1709.4</v>
      </c>
      <c r="Q10" s="53">
        <f t="shared" si="2"/>
        <v>170.94</v>
      </c>
      <c r="R10" s="82">
        <f t="shared" si="3"/>
        <v>30.939999999999998</v>
      </c>
      <c r="S10" s="82">
        <f t="shared" si="4"/>
        <v>122.1</v>
      </c>
      <c r="T10" s="85"/>
      <c r="U10" s="85"/>
      <c r="V10" s="85"/>
      <c r="W10" s="85"/>
      <c r="X10" s="85"/>
      <c r="Y10" s="85"/>
    </row>
    <row r="11" spans="1:29" ht="15.6" customHeight="1" x14ac:dyDescent="0.2">
      <c r="A11" s="52" t="s">
        <v>306</v>
      </c>
      <c r="B11" s="53">
        <v>185</v>
      </c>
      <c r="C11" s="53" t="s">
        <v>189</v>
      </c>
      <c r="D11" s="57" t="s">
        <v>190</v>
      </c>
      <c r="E11" s="53">
        <v>37</v>
      </c>
      <c r="F11" s="53">
        <v>120</v>
      </c>
      <c r="G11" s="53">
        <v>25</v>
      </c>
      <c r="H11" s="53"/>
      <c r="I11" s="53"/>
      <c r="J11" s="53">
        <v>25</v>
      </c>
      <c r="K11" s="53">
        <v>125</v>
      </c>
      <c r="L11" s="53">
        <v>25</v>
      </c>
      <c r="M11" s="53"/>
      <c r="N11" s="53">
        <v>25</v>
      </c>
      <c r="O11" s="53">
        <v>25</v>
      </c>
      <c r="P11" s="53">
        <f t="shared" si="1"/>
        <v>370</v>
      </c>
      <c r="Q11" s="53">
        <f t="shared" si="2"/>
        <v>37</v>
      </c>
      <c r="R11" s="82">
        <f t="shared" si="3"/>
        <v>0</v>
      </c>
      <c r="S11" s="82">
        <f t="shared" si="4"/>
        <v>100</v>
      </c>
      <c r="T11" s="85"/>
      <c r="U11" s="85"/>
      <c r="V11" s="85"/>
      <c r="W11" s="85"/>
      <c r="X11" s="85"/>
      <c r="Y11" s="85"/>
    </row>
    <row r="12" spans="1:29" x14ac:dyDescent="0.2">
      <c r="A12" s="52" t="s">
        <v>171</v>
      </c>
      <c r="B12" s="53">
        <v>20</v>
      </c>
      <c r="C12" s="53" t="s">
        <v>189</v>
      </c>
      <c r="D12" s="53" t="s">
        <v>190</v>
      </c>
      <c r="E12" s="53">
        <f t="shared" si="0"/>
        <v>10</v>
      </c>
      <c r="F12" s="53">
        <v>20</v>
      </c>
      <c r="G12" s="53"/>
      <c r="H12" s="53">
        <v>20</v>
      </c>
      <c r="I12" s="53">
        <v>20</v>
      </c>
      <c r="J12" s="53"/>
      <c r="K12" s="53"/>
      <c r="L12" s="53">
        <v>20</v>
      </c>
      <c r="M12" s="53">
        <v>20</v>
      </c>
      <c r="N12" s="53"/>
      <c r="O12" s="53"/>
      <c r="P12" s="53">
        <f t="shared" ref="P12" si="5">SUM(F12:O12)</f>
        <v>100</v>
      </c>
      <c r="Q12" s="152">
        <f t="shared" si="2"/>
        <v>10</v>
      </c>
      <c r="R12" s="82">
        <f t="shared" si="3"/>
        <v>0</v>
      </c>
      <c r="S12" s="82">
        <f t="shared" si="4"/>
        <v>100</v>
      </c>
      <c r="T12" s="85"/>
      <c r="U12" s="85"/>
      <c r="V12" s="85"/>
      <c r="W12" s="85"/>
      <c r="X12" s="85"/>
      <c r="Y12" s="85"/>
    </row>
    <row r="13" spans="1:29" x14ac:dyDescent="0.2">
      <c r="A13" s="52" t="s">
        <v>306</v>
      </c>
      <c r="B13" s="53">
        <v>185</v>
      </c>
      <c r="C13" s="53" t="s">
        <v>189</v>
      </c>
      <c r="D13" s="53" t="s">
        <v>190</v>
      </c>
      <c r="E13" s="53">
        <f t="shared" si="0"/>
        <v>92.5</v>
      </c>
      <c r="F13" s="53">
        <v>150</v>
      </c>
      <c r="G13" s="53">
        <v>20</v>
      </c>
      <c r="H13" s="53"/>
      <c r="I13" s="53">
        <v>150</v>
      </c>
      <c r="J13" s="53">
        <v>20</v>
      </c>
      <c r="K13" s="53">
        <v>170</v>
      </c>
      <c r="L13" s="53">
        <v>170</v>
      </c>
      <c r="M13" s="53">
        <v>20</v>
      </c>
      <c r="N13" s="53">
        <v>150</v>
      </c>
      <c r="O13" s="53"/>
      <c r="P13" s="53">
        <f t="shared" si="1"/>
        <v>850</v>
      </c>
      <c r="Q13" s="53">
        <f t="shared" si="2"/>
        <v>85</v>
      </c>
      <c r="R13" s="82">
        <f t="shared" si="3"/>
        <v>-7.5</v>
      </c>
      <c r="S13" s="82">
        <f t="shared" si="4"/>
        <v>91.891891891891888</v>
      </c>
      <c r="T13" s="85"/>
      <c r="U13" s="85"/>
      <c r="V13" s="85"/>
      <c r="W13" s="85"/>
      <c r="X13" s="85"/>
      <c r="Y13" s="85"/>
    </row>
    <row r="14" spans="1:29" x14ac:dyDescent="0.2">
      <c r="A14" s="52" t="s">
        <v>254</v>
      </c>
      <c r="B14" s="53">
        <v>70</v>
      </c>
      <c r="C14" s="53" t="s">
        <v>189</v>
      </c>
      <c r="D14" s="53" t="s">
        <v>190</v>
      </c>
      <c r="E14" s="53">
        <f t="shared" si="0"/>
        <v>35</v>
      </c>
      <c r="F14" s="53">
        <v>38</v>
      </c>
      <c r="G14" s="53">
        <v>122</v>
      </c>
      <c r="H14" s="53">
        <v>56</v>
      </c>
      <c r="I14" s="53"/>
      <c r="J14" s="53">
        <v>111</v>
      </c>
      <c r="K14" s="53">
        <v>74</v>
      </c>
      <c r="L14" s="53">
        <v>125</v>
      </c>
      <c r="M14" s="53">
        <v>74</v>
      </c>
      <c r="N14" s="53"/>
      <c r="O14" s="53">
        <v>74</v>
      </c>
      <c r="P14" s="53">
        <f t="shared" si="1"/>
        <v>674</v>
      </c>
      <c r="Q14" s="53">
        <f t="shared" si="2"/>
        <v>67.400000000000006</v>
      </c>
      <c r="R14" s="82">
        <f t="shared" si="3"/>
        <v>32.400000000000006</v>
      </c>
      <c r="S14" s="82">
        <f t="shared" si="4"/>
        <v>192.57142857142858</v>
      </c>
      <c r="T14" s="85"/>
      <c r="U14" s="85"/>
      <c r="V14" s="85"/>
      <c r="W14" s="85"/>
      <c r="X14" s="85"/>
      <c r="Y14" s="85"/>
    </row>
    <row r="15" spans="1:29" x14ac:dyDescent="0.2">
      <c r="A15" s="52" t="s">
        <v>298</v>
      </c>
      <c r="B15" s="53">
        <v>35</v>
      </c>
      <c r="C15" s="53" t="s">
        <v>189</v>
      </c>
      <c r="D15" s="57" t="s">
        <v>190</v>
      </c>
      <c r="E15" s="53">
        <f t="shared" si="0"/>
        <v>17.5</v>
      </c>
      <c r="F15" s="53"/>
      <c r="G15" s="53"/>
      <c r="H15" s="53">
        <v>79</v>
      </c>
      <c r="I15" s="53">
        <v>13</v>
      </c>
      <c r="J15" s="53"/>
      <c r="K15" s="53"/>
      <c r="L15" s="53"/>
      <c r="M15" s="53">
        <v>79</v>
      </c>
      <c r="N15" s="53">
        <v>13</v>
      </c>
      <c r="O15" s="53"/>
      <c r="P15" s="53">
        <f t="shared" si="1"/>
        <v>184</v>
      </c>
      <c r="Q15" s="53">
        <f t="shared" si="2"/>
        <v>18.399999999999999</v>
      </c>
      <c r="R15" s="82">
        <f t="shared" si="3"/>
        <v>0.89999999999999858</v>
      </c>
      <c r="S15" s="82">
        <f t="shared" si="4"/>
        <v>105.14285714285712</v>
      </c>
      <c r="T15" s="85"/>
      <c r="U15" s="85"/>
      <c r="V15" s="85"/>
      <c r="W15" s="85"/>
      <c r="X15" s="85"/>
      <c r="Y15" s="85"/>
    </row>
    <row r="16" spans="1:29" x14ac:dyDescent="0.2">
      <c r="A16" s="52" t="s">
        <v>289</v>
      </c>
      <c r="B16" s="53">
        <v>58</v>
      </c>
      <c r="C16" s="53" t="s">
        <v>189</v>
      </c>
      <c r="D16" s="57" t="s">
        <v>190</v>
      </c>
      <c r="E16" s="53">
        <f t="shared" si="0"/>
        <v>29</v>
      </c>
      <c r="F16" s="86"/>
      <c r="G16" s="86"/>
      <c r="H16" s="86"/>
      <c r="I16" s="86">
        <v>87</v>
      </c>
      <c r="J16" s="86"/>
      <c r="K16" s="86"/>
      <c r="L16" s="86"/>
      <c r="M16" s="86"/>
      <c r="N16" s="86">
        <v>87</v>
      </c>
      <c r="O16" s="86">
        <v>115.6</v>
      </c>
      <c r="P16" s="53">
        <f t="shared" si="1"/>
        <v>289.60000000000002</v>
      </c>
      <c r="Q16" s="53">
        <f t="shared" si="2"/>
        <v>28.96</v>
      </c>
      <c r="R16" s="82">
        <f t="shared" si="3"/>
        <v>-3.9999999999999147E-2</v>
      </c>
      <c r="S16" s="82">
        <f t="shared" si="4"/>
        <v>99.862068965517238</v>
      </c>
      <c r="T16" s="85"/>
      <c r="U16" s="85"/>
      <c r="V16" s="85"/>
      <c r="W16" s="85"/>
      <c r="X16" s="85"/>
      <c r="Y16" s="85"/>
    </row>
    <row r="17" spans="1:29" x14ac:dyDescent="0.2">
      <c r="A17" s="52" t="s">
        <v>161</v>
      </c>
      <c r="B17" s="53">
        <v>300</v>
      </c>
      <c r="C17" s="53" t="s">
        <v>189</v>
      </c>
      <c r="D17" s="53" t="s">
        <v>190</v>
      </c>
      <c r="E17" s="53">
        <v>60</v>
      </c>
      <c r="F17" s="53">
        <v>174</v>
      </c>
      <c r="G17" s="53">
        <v>23.7</v>
      </c>
      <c r="H17" s="53">
        <v>25</v>
      </c>
      <c r="I17" s="53">
        <v>73.8</v>
      </c>
      <c r="J17" s="53">
        <v>23.7</v>
      </c>
      <c r="K17" s="53">
        <v>172</v>
      </c>
      <c r="L17" s="53"/>
      <c r="M17" s="53"/>
      <c r="N17" s="53">
        <v>217</v>
      </c>
      <c r="O17" s="53">
        <v>48.7</v>
      </c>
      <c r="P17" s="53">
        <f t="shared" si="1"/>
        <v>757.9</v>
      </c>
      <c r="Q17" s="53">
        <f t="shared" si="2"/>
        <v>75.789999999999992</v>
      </c>
      <c r="R17" s="82">
        <f t="shared" si="3"/>
        <v>15.789999999999992</v>
      </c>
      <c r="S17" s="82">
        <f t="shared" si="4"/>
        <v>126.31666666666665</v>
      </c>
      <c r="T17" s="85"/>
      <c r="U17" s="85"/>
      <c r="V17" s="85"/>
      <c r="W17" s="85"/>
      <c r="X17" s="85"/>
      <c r="Y17" s="85"/>
    </row>
    <row r="18" spans="1:29" hidden="1" x14ac:dyDescent="0.2">
      <c r="A18" s="52" t="s">
        <v>255</v>
      </c>
      <c r="B18" s="53">
        <v>150</v>
      </c>
      <c r="C18" s="53" t="s">
        <v>189</v>
      </c>
      <c r="D18" s="53" t="s">
        <v>190</v>
      </c>
      <c r="E18" s="53">
        <f t="shared" si="0"/>
        <v>75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>
        <f t="shared" si="1"/>
        <v>0</v>
      </c>
      <c r="Q18" s="53">
        <f t="shared" si="2"/>
        <v>0</v>
      </c>
      <c r="R18" s="82">
        <f t="shared" si="3"/>
        <v>-75</v>
      </c>
      <c r="S18" s="82">
        <f t="shared" si="4"/>
        <v>0</v>
      </c>
      <c r="T18" s="85"/>
      <c r="U18" s="85"/>
      <c r="V18" s="85"/>
      <c r="W18" s="85"/>
      <c r="X18" s="85"/>
      <c r="Y18" s="85"/>
    </row>
    <row r="19" spans="1:29" x14ac:dyDescent="0.2">
      <c r="A19" s="52" t="s">
        <v>163</v>
      </c>
      <c r="B19" s="53">
        <v>10</v>
      </c>
      <c r="C19" s="53" t="s">
        <v>189</v>
      </c>
      <c r="D19" s="53" t="s">
        <v>190</v>
      </c>
      <c r="E19" s="53">
        <v>2</v>
      </c>
      <c r="F19" s="53">
        <v>11</v>
      </c>
      <c r="G19" s="53"/>
      <c r="H19" s="53"/>
      <c r="I19" s="53"/>
      <c r="J19" s="53"/>
      <c r="K19" s="53">
        <v>16</v>
      </c>
      <c r="L19" s="53"/>
      <c r="M19" s="53"/>
      <c r="N19" s="53"/>
      <c r="O19" s="53"/>
      <c r="P19" s="53">
        <f t="shared" si="1"/>
        <v>27</v>
      </c>
      <c r="Q19" s="53">
        <f t="shared" si="2"/>
        <v>2.7</v>
      </c>
      <c r="R19" s="82">
        <f t="shared" si="3"/>
        <v>0.70000000000000018</v>
      </c>
      <c r="S19" s="82">
        <f t="shared" si="4"/>
        <v>135</v>
      </c>
      <c r="T19" s="85"/>
      <c r="U19" s="85"/>
      <c r="V19" s="85"/>
      <c r="W19" s="85"/>
      <c r="X19" s="85"/>
      <c r="Y19" s="85"/>
    </row>
    <row r="20" spans="1:29" x14ac:dyDescent="0.2">
      <c r="A20" s="52" t="s">
        <v>256</v>
      </c>
      <c r="B20" s="53">
        <v>10</v>
      </c>
      <c r="C20" s="53" t="s">
        <v>189</v>
      </c>
      <c r="D20" s="53" t="s">
        <v>190</v>
      </c>
      <c r="E20" s="53">
        <f t="shared" si="0"/>
        <v>5</v>
      </c>
      <c r="F20" s="53">
        <v>12.5</v>
      </c>
      <c r="G20" s="53">
        <v>5</v>
      </c>
      <c r="H20" s="53">
        <v>5</v>
      </c>
      <c r="I20" s="53">
        <v>5</v>
      </c>
      <c r="J20" s="53"/>
      <c r="K20" s="53"/>
      <c r="L20" s="53">
        <v>5</v>
      </c>
      <c r="M20" s="53">
        <v>5</v>
      </c>
      <c r="N20" s="53">
        <v>15</v>
      </c>
      <c r="O20" s="53">
        <v>5</v>
      </c>
      <c r="P20" s="53">
        <f t="shared" si="1"/>
        <v>57.5</v>
      </c>
      <c r="Q20" s="53">
        <f t="shared" si="2"/>
        <v>5.75</v>
      </c>
      <c r="R20" s="82">
        <f t="shared" si="3"/>
        <v>0.75</v>
      </c>
      <c r="S20" s="82">
        <f t="shared" si="4"/>
        <v>115</v>
      </c>
      <c r="T20" s="85"/>
      <c r="U20" s="85"/>
      <c r="V20" s="85"/>
      <c r="W20" s="85"/>
      <c r="X20" s="85"/>
      <c r="Y20" s="85"/>
    </row>
    <row r="21" spans="1:29" x14ac:dyDescent="0.2">
      <c r="A21" s="52" t="s">
        <v>164</v>
      </c>
      <c r="B21" s="53">
        <v>30</v>
      </c>
      <c r="C21" s="53" t="s">
        <v>189</v>
      </c>
      <c r="D21" s="53" t="s">
        <v>190</v>
      </c>
      <c r="E21" s="53">
        <f t="shared" si="0"/>
        <v>15</v>
      </c>
      <c r="F21" s="53">
        <v>15</v>
      </c>
      <c r="G21" s="53">
        <v>15.4</v>
      </c>
      <c r="H21" s="53">
        <v>14.2</v>
      </c>
      <c r="I21" s="53">
        <v>17.2</v>
      </c>
      <c r="J21" s="53">
        <v>15.4</v>
      </c>
      <c r="K21" s="53">
        <v>15.7</v>
      </c>
      <c r="L21" s="53">
        <v>12</v>
      </c>
      <c r="M21" s="53">
        <v>13.8</v>
      </c>
      <c r="N21" s="53">
        <v>17.899999999999999</v>
      </c>
      <c r="O21" s="53">
        <v>15</v>
      </c>
      <c r="P21" s="53">
        <f t="shared" si="1"/>
        <v>151.60000000000002</v>
      </c>
      <c r="Q21" s="53">
        <f t="shared" si="2"/>
        <v>15.160000000000002</v>
      </c>
      <c r="R21" s="82">
        <f t="shared" si="3"/>
        <v>0.16000000000000192</v>
      </c>
      <c r="S21" s="82">
        <f t="shared" si="4"/>
        <v>101.06666666666668</v>
      </c>
      <c r="T21" s="85"/>
      <c r="U21" s="85"/>
      <c r="V21" s="85"/>
      <c r="W21" s="85"/>
      <c r="X21" s="85"/>
      <c r="Y21" s="85"/>
    </row>
    <row r="22" spans="1:29" x14ac:dyDescent="0.2">
      <c r="A22" s="52" t="s">
        <v>165</v>
      </c>
      <c r="B22" s="53">
        <v>15</v>
      </c>
      <c r="C22" s="53" t="s">
        <v>189</v>
      </c>
      <c r="D22" s="53" t="s">
        <v>190</v>
      </c>
      <c r="E22" s="53">
        <f t="shared" si="0"/>
        <v>7.5</v>
      </c>
      <c r="F22" s="53">
        <v>4.5</v>
      </c>
      <c r="G22" s="53">
        <v>7.5</v>
      </c>
      <c r="H22" s="53">
        <v>8</v>
      </c>
      <c r="I22" s="53">
        <v>4</v>
      </c>
      <c r="J22" s="53">
        <v>4.0999999999999996</v>
      </c>
      <c r="K22" s="53">
        <v>4.5</v>
      </c>
      <c r="L22" s="53">
        <v>18.600000000000001</v>
      </c>
      <c r="M22" s="53">
        <v>7.4</v>
      </c>
      <c r="N22" s="53">
        <v>10.5</v>
      </c>
      <c r="O22" s="53">
        <v>10.3</v>
      </c>
      <c r="P22" s="53">
        <f t="shared" si="1"/>
        <v>79.400000000000006</v>
      </c>
      <c r="Q22" s="53">
        <f t="shared" si="2"/>
        <v>7.94</v>
      </c>
      <c r="R22" s="82">
        <f t="shared" si="3"/>
        <v>0.44000000000000039</v>
      </c>
      <c r="S22" s="82">
        <f t="shared" si="4"/>
        <v>105.86666666666666</v>
      </c>
      <c r="T22" s="85"/>
      <c r="U22" s="85"/>
      <c r="V22" s="85"/>
      <c r="W22" s="85"/>
      <c r="X22" s="85"/>
      <c r="Y22" s="85"/>
    </row>
    <row r="23" spans="1:29" x14ac:dyDescent="0.2">
      <c r="A23" s="88" t="s">
        <v>166</v>
      </c>
      <c r="B23" s="89">
        <v>40</v>
      </c>
      <c r="C23" s="90" t="s">
        <v>189</v>
      </c>
      <c r="D23" s="90" t="s">
        <v>190</v>
      </c>
      <c r="E23" s="53">
        <v>10</v>
      </c>
      <c r="F23" s="89"/>
      <c r="G23" s="89"/>
      <c r="H23" s="89"/>
      <c r="I23" s="89">
        <v>2.5</v>
      </c>
      <c r="J23" s="89"/>
      <c r="K23" s="89"/>
      <c r="L23" s="89">
        <v>10</v>
      </c>
      <c r="M23" s="89"/>
      <c r="N23" s="89">
        <v>114</v>
      </c>
      <c r="O23" s="89">
        <v>2.5</v>
      </c>
      <c r="P23" s="53">
        <f t="shared" si="1"/>
        <v>129</v>
      </c>
      <c r="Q23" s="53">
        <f t="shared" si="2"/>
        <v>12.9</v>
      </c>
      <c r="R23" s="82">
        <f t="shared" si="3"/>
        <v>2.9000000000000004</v>
      </c>
      <c r="S23" s="82">
        <f t="shared" si="4"/>
        <v>129</v>
      </c>
    </row>
    <row r="24" spans="1:29" x14ac:dyDescent="0.2">
      <c r="A24" s="88" t="s">
        <v>167</v>
      </c>
      <c r="B24" s="89">
        <v>40</v>
      </c>
      <c r="C24" s="90" t="s">
        <v>189</v>
      </c>
      <c r="D24" s="90" t="s">
        <v>190</v>
      </c>
      <c r="E24" s="53">
        <f t="shared" si="0"/>
        <v>20</v>
      </c>
      <c r="F24" s="89">
        <v>27</v>
      </c>
      <c r="G24" s="89">
        <v>20</v>
      </c>
      <c r="H24" s="89">
        <v>25</v>
      </c>
      <c r="I24" s="89">
        <v>13</v>
      </c>
      <c r="J24" s="89">
        <v>20</v>
      </c>
      <c r="K24" s="89">
        <v>24</v>
      </c>
      <c r="L24" s="89">
        <v>27</v>
      </c>
      <c r="M24" s="89">
        <v>15</v>
      </c>
      <c r="N24" s="89">
        <v>30</v>
      </c>
      <c r="O24" s="89">
        <v>20</v>
      </c>
      <c r="P24" s="53">
        <f t="shared" si="1"/>
        <v>221</v>
      </c>
      <c r="Q24" s="53">
        <f t="shared" si="2"/>
        <v>22.1</v>
      </c>
      <c r="R24" s="82">
        <f t="shared" si="3"/>
        <v>2.1000000000000014</v>
      </c>
      <c r="S24" s="82">
        <f t="shared" si="4"/>
        <v>110.5</v>
      </c>
    </row>
    <row r="25" spans="1:29" hidden="1" x14ac:dyDescent="0.2">
      <c r="A25" s="88" t="s">
        <v>193</v>
      </c>
      <c r="B25" s="89">
        <v>10</v>
      </c>
      <c r="C25" s="90" t="s">
        <v>189</v>
      </c>
      <c r="D25" s="91" t="s">
        <v>190</v>
      </c>
      <c r="E25" s="53">
        <f t="shared" si="0"/>
        <v>5</v>
      </c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53">
        <f t="shared" si="1"/>
        <v>0</v>
      </c>
      <c r="Q25" s="53">
        <f t="shared" si="2"/>
        <v>0</v>
      </c>
      <c r="R25" s="82">
        <f t="shared" si="3"/>
        <v>-5</v>
      </c>
      <c r="S25" s="82">
        <f t="shared" si="4"/>
        <v>0</v>
      </c>
    </row>
    <row r="26" spans="1:29" x14ac:dyDescent="0.2">
      <c r="A26" s="88" t="s">
        <v>168</v>
      </c>
      <c r="B26" s="89">
        <v>1</v>
      </c>
      <c r="C26" s="90" t="s">
        <v>189</v>
      </c>
      <c r="D26" s="90" t="s">
        <v>190</v>
      </c>
      <c r="E26" s="53">
        <f t="shared" si="0"/>
        <v>0.5</v>
      </c>
      <c r="F26" s="89"/>
      <c r="G26" s="89">
        <v>1</v>
      </c>
      <c r="H26" s="89"/>
      <c r="I26" s="89"/>
      <c r="J26" s="89">
        <v>1</v>
      </c>
      <c r="K26" s="89">
        <v>1</v>
      </c>
      <c r="L26" s="89">
        <v>1</v>
      </c>
      <c r="M26" s="89"/>
      <c r="N26" s="89"/>
      <c r="O26" s="89">
        <v>1</v>
      </c>
      <c r="P26" s="53">
        <f t="shared" si="1"/>
        <v>5</v>
      </c>
      <c r="Q26" s="53">
        <f t="shared" si="2"/>
        <v>0.5</v>
      </c>
      <c r="R26" s="82">
        <f t="shared" si="3"/>
        <v>0</v>
      </c>
      <c r="S26" s="82">
        <f t="shared" si="4"/>
        <v>100</v>
      </c>
    </row>
    <row r="27" spans="1:29" x14ac:dyDescent="0.2">
      <c r="A27" s="88" t="s">
        <v>258</v>
      </c>
      <c r="B27" s="89">
        <v>3</v>
      </c>
      <c r="C27" s="90" t="s">
        <v>189</v>
      </c>
      <c r="D27" s="90" t="s">
        <v>190</v>
      </c>
      <c r="E27" s="53">
        <v>0.6</v>
      </c>
      <c r="F27" s="89">
        <v>4</v>
      </c>
      <c r="G27" s="89"/>
      <c r="H27" s="89"/>
      <c r="I27" s="89"/>
      <c r="J27" s="89">
        <v>60</v>
      </c>
      <c r="K27" s="89"/>
      <c r="L27" s="89"/>
      <c r="M27" s="89"/>
      <c r="N27" s="89">
        <v>4</v>
      </c>
      <c r="O27" s="89"/>
      <c r="P27" s="53">
        <f>O27+N27+M27+L27+K27+J27+I27+H27+G27+F27</f>
        <v>68</v>
      </c>
      <c r="Q27" s="53">
        <f t="shared" si="2"/>
        <v>6.8</v>
      </c>
      <c r="R27" s="82">
        <f t="shared" si="3"/>
        <v>6.2</v>
      </c>
      <c r="S27" s="82">
        <f t="shared" si="4"/>
        <v>1133.3333333333335</v>
      </c>
    </row>
    <row r="28" spans="1:29" hidden="1" x14ac:dyDescent="0.2">
      <c r="A28" s="88" t="s">
        <v>194</v>
      </c>
      <c r="B28" s="89">
        <v>1</v>
      </c>
      <c r="C28" s="90" t="s">
        <v>189</v>
      </c>
      <c r="D28" s="91" t="s">
        <v>190</v>
      </c>
      <c r="E28" s="53">
        <f t="shared" si="0"/>
        <v>0.5</v>
      </c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53">
        <f t="shared" si="1"/>
        <v>0</v>
      </c>
      <c r="Q28" s="53">
        <f t="shared" si="2"/>
        <v>0</v>
      </c>
      <c r="R28" s="53">
        <f t="shared" si="3"/>
        <v>-0.5</v>
      </c>
      <c r="S28" s="82">
        <f t="shared" si="4"/>
        <v>0</v>
      </c>
    </row>
    <row r="29" spans="1:29" ht="13.5" thickBot="1" x14ac:dyDescent="0.25">
      <c r="A29" s="129" t="s">
        <v>169</v>
      </c>
      <c r="B29" s="130">
        <v>3</v>
      </c>
      <c r="C29" s="131" t="s">
        <v>189</v>
      </c>
      <c r="D29" s="131" t="s">
        <v>190</v>
      </c>
      <c r="E29" s="53">
        <f t="shared" si="0"/>
        <v>1.5</v>
      </c>
      <c r="F29" s="130">
        <v>1.5</v>
      </c>
      <c r="G29" s="130">
        <v>1.5</v>
      </c>
      <c r="H29" s="130">
        <v>1.5</v>
      </c>
      <c r="I29" s="130">
        <v>1.5</v>
      </c>
      <c r="J29" s="130">
        <v>1.5</v>
      </c>
      <c r="K29" s="130">
        <v>1.5</v>
      </c>
      <c r="L29" s="130">
        <v>1.5</v>
      </c>
      <c r="M29" s="130">
        <v>1.5</v>
      </c>
      <c r="N29" s="130">
        <v>1.5</v>
      </c>
      <c r="O29" s="130">
        <v>1.5</v>
      </c>
      <c r="P29" s="132">
        <f t="shared" si="1"/>
        <v>15</v>
      </c>
      <c r="Q29" s="132">
        <f t="shared" si="2"/>
        <v>1.5</v>
      </c>
      <c r="R29" s="132">
        <f t="shared" si="3"/>
        <v>0</v>
      </c>
      <c r="S29" s="133">
        <f t="shared" si="4"/>
        <v>100</v>
      </c>
    </row>
    <row r="30" spans="1:29" s="92" customFormat="1" ht="13.5" thickBot="1" x14ac:dyDescent="0.25">
      <c r="A30" s="156" t="s">
        <v>259</v>
      </c>
      <c r="B30" s="158">
        <v>77</v>
      </c>
      <c r="C30" s="158"/>
      <c r="D30" s="158"/>
      <c r="E30" s="159">
        <f t="shared" ref="E30:E33" si="6">B30*$E$3</f>
        <v>38.5</v>
      </c>
      <c r="F30" s="158">
        <v>39.35</v>
      </c>
      <c r="G30" s="158">
        <v>41.96</v>
      </c>
      <c r="H30" s="158">
        <v>44.39</v>
      </c>
      <c r="I30" s="158">
        <v>45.69</v>
      </c>
      <c r="J30" s="158">
        <v>41.62</v>
      </c>
      <c r="K30" s="158">
        <v>46.39</v>
      </c>
      <c r="L30" s="158">
        <v>41.72</v>
      </c>
      <c r="M30" s="158">
        <v>40.75</v>
      </c>
      <c r="N30" s="158">
        <v>41.4</v>
      </c>
      <c r="O30" s="158">
        <v>42.26</v>
      </c>
      <c r="P30" s="159">
        <f t="shared" si="1"/>
        <v>425.53</v>
      </c>
      <c r="Q30" s="160">
        <f t="shared" si="2"/>
        <v>42.552999999999997</v>
      </c>
      <c r="R30" s="158"/>
      <c r="S30" s="161">
        <f t="shared" si="4"/>
        <v>110.5272727272727</v>
      </c>
      <c r="T30" s="93"/>
      <c r="U30" s="93"/>
      <c r="V30" s="93"/>
      <c r="W30" s="93"/>
      <c r="X30" s="93"/>
      <c r="Y30" s="93"/>
      <c r="Z30" s="93"/>
      <c r="AA30" s="93"/>
      <c r="AB30" s="93"/>
      <c r="AC30" s="93"/>
    </row>
    <row r="31" spans="1:29" s="92" customFormat="1" ht="13.5" thickBot="1" x14ac:dyDescent="0.25">
      <c r="A31" s="156" t="s">
        <v>260</v>
      </c>
      <c r="B31" s="158">
        <v>79</v>
      </c>
      <c r="C31" s="158"/>
      <c r="D31" s="158"/>
      <c r="E31" s="159">
        <f t="shared" si="6"/>
        <v>39.5</v>
      </c>
      <c r="F31" s="158">
        <v>45.63</v>
      </c>
      <c r="G31" s="158">
        <v>41.88</v>
      </c>
      <c r="H31" s="158">
        <v>43.17</v>
      </c>
      <c r="I31" s="158">
        <v>40.78</v>
      </c>
      <c r="J31" s="158">
        <v>41.28</v>
      </c>
      <c r="K31" s="158">
        <v>40.01</v>
      </c>
      <c r="L31" s="158">
        <v>41.09</v>
      </c>
      <c r="M31" s="158">
        <v>41.57</v>
      </c>
      <c r="N31" s="158">
        <v>43.99</v>
      </c>
      <c r="O31" s="158">
        <v>43.68</v>
      </c>
      <c r="P31" s="159">
        <f t="shared" si="1"/>
        <v>423.08</v>
      </c>
      <c r="Q31" s="160">
        <f t="shared" si="2"/>
        <v>42.308</v>
      </c>
      <c r="R31" s="158"/>
      <c r="S31" s="161">
        <f t="shared" si="4"/>
        <v>107.10886075949368</v>
      </c>
      <c r="T31" s="93"/>
      <c r="U31" s="93"/>
      <c r="V31" s="93"/>
      <c r="W31" s="93"/>
      <c r="X31" s="93"/>
      <c r="Y31" s="93"/>
      <c r="Z31" s="93"/>
      <c r="AA31" s="93"/>
      <c r="AB31" s="93"/>
      <c r="AC31" s="93"/>
    </row>
    <row r="32" spans="1:29" s="92" customFormat="1" ht="13.5" thickBot="1" x14ac:dyDescent="0.25">
      <c r="A32" s="156" t="s">
        <v>261</v>
      </c>
      <c r="B32" s="158">
        <v>335</v>
      </c>
      <c r="C32" s="158"/>
      <c r="D32" s="158"/>
      <c r="E32" s="159">
        <f t="shared" si="6"/>
        <v>167.5</v>
      </c>
      <c r="F32" s="158">
        <v>176.5</v>
      </c>
      <c r="G32" s="158">
        <v>187.63</v>
      </c>
      <c r="H32" s="158">
        <v>184.4</v>
      </c>
      <c r="I32" s="158">
        <v>176.22</v>
      </c>
      <c r="J32" s="158">
        <v>186.95</v>
      </c>
      <c r="K32" s="158">
        <v>189.55</v>
      </c>
      <c r="L32" s="158">
        <v>201.93</v>
      </c>
      <c r="M32" s="158">
        <v>176.66</v>
      </c>
      <c r="N32" s="158">
        <v>198.49</v>
      </c>
      <c r="O32" s="158">
        <v>176.05</v>
      </c>
      <c r="P32" s="159">
        <f t="shared" si="1"/>
        <v>1854.38</v>
      </c>
      <c r="Q32" s="160">
        <f t="shared" si="2"/>
        <v>185.43800000000002</v>
      </c>
      <c r="R32" s="158"/>
      <c r="S32" s="161">
        <f t="shared" si="4"/>
        <v>110.7092537313433</v>
      </c>
      <c r="T32" s="93"/>
      <c r="U32" s="93"/>
      <c r="V32" s="93"/>
      <c r="W32" s="93"/>
      <c r="X32" s="93"/>
      <c r="Y32" s="93"/>
      <c r="Z32" s="93"/>
      <c r="AA32" s="93"/>
      <c r="AB32" s="93"/>
      <c r="AC32" s="93"/>
    </row>
    <row r="33" spans="1:29" s="92" customFormat="1" ht="13.5" thickBot="1" x14ac:dyDescent="0.25">
      <c r="A33" s="157" t="s">
        <v>246</v>
      </c>
      <c r="B33" s="158">
        <v>2350</v>
      </c>
      <c r="C33" s="158"/>
      <c r="D33" s="158"/>
      <c r="E33" s="159">
        <f t="shared" si="6"/>
        <v>1175</v>
      </c>
      <c r="F33" s="158">
        <v>1291.5999999999999</v>
      </c>
      <c r="G33" s="158">
        <v>1304.4000000000001</v>
      </c>
      <c r="H33" s="158">
        <v>1247.6500000000001</v>
      </c>
      <c r="I33" s="158">
        <v>1278.99</v>
      </c>
      <c r="J33" s="158">
        <v>1321.78</v>
      </c>
      <c r="K33" s="158">
        <v>1353.93</v>
      </c>
      <c r="L33" s="158">
        <v>1253.99</v>
      </c>
      <c r="M33" s="158">
        <v>1232.97</v>
      </c>
      <c r="N33" s="158">
        <v>1250.17</v>
      </c>
      <c r="O33" s="158">
        <v>1234.99</v>
      </c>
      <c r="P33" s="159">
        <f t="shared" si="1"/>
        <v>12770.47</v>
      </c>
      <c r="Q33" s="160">
        <f t="shared" si="2"/>
        <v>1277.047</v>
      </c>
      <c r="R33" s="158"/>
      <c r="S33" s="161">
        <f t="shared" si="4"/>
        <v>108.68485106382978</v>
      </c>
      <c r="T33" s="93"/>
      <c r="U33" s="93"/>
      <c r="V33" s="93"/>
      <c r="W33" s="93"/>
      <c r="X33" s="93"/>
      <c r="Y33" s="93"/>
      <c r="Z33" s="93"/>
      <c r="AA33" s="93"/>
      <c r="AB33" s="93"/>
      <c r="AC33" s="93"/>
    </row>
  </sheetData>
  <mergeCells count="1">
    <mergeCell ref="B2:S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CB1840"/>
  <sheetViews>
    <sheetView topLeftCell="A80" workbookViewId="0">
      <selection activeCell="A97" sqref="A97:AI97"/>
    </sheetView>
  </sheetViews>
  <sheetFormatPr defaultRowHeight="15.75" x14ac:dyDescent="0.25"/>
  <cols>
    <col min="1" max="1" width="7" style="19" customWidth="1"/>
    <col min="2" max="2" width="41.42578125" style="1" customWidth="1"/>
    <col min="3" max="3" width="7.7109375" style="70" customWidth="1"/>
    <col min="4" max="4" width="6.5703125" style="1" customWidth="1"/>
    <col min="5" max="5" width="10.140625" style="1" hidden="1" customWidth="1"/>
    <col min="6" max="6" width="6.7109375" style="1" customWidth="1"/>
    <col min="7" max="7" width="10.85546875" style="1" hidden="1" customWidth="1"/>
    <col min="8" max="8" width="7.7109375" style="1" customWidth="1"/>
    <col min="9" max="9" width="8.5703125" style="1" customWidth="1"/>
    <col min="10" max="22" width="0" style="1" hidden="1" customWidth="1"/>
    <col min="23" max="23" width="6.7109375" style="1" customWidth="1"/>
    <col min="24" max="24" width="6.42578125" style="1" customWidth="1"/>
    <col min="25" max="25" width="8.28515625" style="1" customWidth="1"/>
    <col min="26" max="26" width="6" style="1" customWidth="1"/>
    <col min="27" max="27" width="7.28515625" style="1" customWidth="1"/>
    <col min="28" max="28" width="7.7109375" style="1" hidden="1" customWidth="1"/>
    <col min="29" max="29" width="7.7109375" style="1" customWidth="1"/>
    <col min="30" max="30" width="5.28515625" style="1" customWidth="1"/>
    <col min="31" max="31" width="5.140625" style="1" customWidth="1"/>
    <col min="32" max="33" width="5.140625" style="1" hidden="1" customWidth="1"/>
    <col min="34" max="34" width="5.7109375" style="1" hidden="1" customWidth="1"/>
    <col min="35" max="35" width="6.7109375" style="1" customWidth="1"/>
    <col min="36" max="80" width="0" style="1" hidden="1" customWidth="1"/>
  </cols>
  <sheetData>
    <row r="1" spans="1:80" s="65" customFormat="1" x14ac:dyDescent="0.25">
      <c r="A1" s="71"/>
      <c r="B1" s="28" t="s">
        <v>477</v>
      </c>
      <c r="C1" s="28"/>
      <c r="D1" s="28"/>
      <c r="E1" s="30"/>
      <c r="F1" s="30"/>
      <c r="G1" s="30"/>
      <c r="H1" s="30"/>
      <c r="I1" s="30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 t="s">
        <v>195</v>
      </c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</row>
    <row r="2" spans="1:80" s="65" customFormat="1" x14ac:dyDescent="0.25">
      <c r="A2" s="21"/>
      <c r="B2" s="30" t="s">
        <v>478</v>
      </c>
      <c r="C2" s="31"/>
      <c r="D2" s="31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80" s="65" customFormat="1" x14ac:dyDescent="0.25">
      <c r="A3" s="21"/>
      <c r="B3" s="29"/>
      <c r="C3" s="6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80" s="65" customFormat="1" x14ac:dyDescent="0.25">
      <c r="A4" s="434" t="s">
        <v>495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4"/>
      <c r="AA4" s="434"/>
      <c r="AB4" s="434"/>
      <c r="AC4" s="434"/>
      <c r="AD4" s="434"/>
      <c r="AE4" s="434"/>
      <c r="AF4" s="434"/>
      <c r="AG4" s="434"/>
      <c r="AH4" s="434"/>
      <c r="AI4" s="434"/>
    </row>
    <row r="5" spans="1:80" ht="13.9" customHeight="1" x14ac:dyDescent="0.25">
      <c r="A5" s="435" t="s">
        <v>73</v>
      </c>
      <c r="B5" s="422" t="s">
        <v>0</v>
      </c>
      <c r="C5" s="433" t="s">
        <v>4</v>
      </c>
      <c r="D5" s="422" t="s">
        <v>172</v>
      </c>
      <c r="E5" s="422"/>
      <c r="F5" s="422" t="s">
        <v>6</v>
      </c>
      <c r="G5" s="422"/>
      <c r="H5" s="422" t="s">
        <v>5</v>
      </c>
      <c r="I5" s="427" t="s">
        <v>3</v>
      </c>
      <c r="J5" s="2" t="s">
        <v>7</v>
      </c>
      <c r="K5" s="2" t="s">
        <v>8</v>
      </c>
      <c r="L5" s="2" t="s">
        <v>71</v>
      </c>
      <c r="M5" s="2" t="s">
        <v>9</v>
      </c>
      <c r="N5" s="2" t="s">
        <v>10</v>
      </c>
      <c r="O5" s="2" t="s">
        <v>11</v>
      </c>
      <c r="P5" s="2" t="s">
        <v>12</v>
      </c>
      <c r="Q5" s="2" t="s">
        <v>13</v>
      </c>
      <c r="R5" s="2" t="s">
        <v>14</v>
      </c>
      <c r="S5" s="2" t="s">
        <v>15</v>
      </c>
      <c r="T5" s="2" t="s">
        <v>16</v>
      </c>
      <c r="U5" s="2" t="s">
        <v>17</v>
      </c>
      <c r="V5" s="2" t="s">
        <v>18</v>
      </c>
      <c r="W5" s="424" t="s">
        <v>72</v>
      </c>
      <c r="X5" s="424"/>
      <c r="Y5" s="424"/>
      <c r="Z5" s="424"/>
      <c r="AA5" s="425" t="s">
        <v>74</v>
      </c>
      <c r="AB5" s="425"/>
      <c r="AC5" s="425"/>
      <c r="AD5" s="425"/>
      <c r="AE5" s="425"/>
      <c r="AF5" s="425"/>
      <c r="AG5" s="425"/>
      <c r="AH5" s="425"/>
      <c r="AI5" s="426"/>
      <c r="AJ5" s="2" t="s">
        <v>27</v>
      </c>
      <c r="AK5" s="2" t="s">
        <v>28</v>
      </c>
      <c r="AL5" s="2" t="s">
        <v>29</v>
      </c>
      <c r="AM5" s="2" t="s">
        <v>30</v>
      </c>
      <c r="AN5" s="2" t="s">
        <v>31</v>
      </c>
      <c r="AO5" s="2" t="s">
        <v>32</v>
      </c>
      <c r="AP5" s="2" t="s">
        <v>33</v>
      </c>
      <c r="AQ5" s="2" t="s">
        <v>34</v>
      </c>
      <c r="AR5" s="2" t="s">
        <v>35</v>
      </c>
      <c r="AS5" s="2" t="s">
        <v>36</v>
      </c>
      <c r="AT5" s="2" t="s">
        <v>37</v>
      </c>
      <c r="AU5" s="2" t="s">
        <v>38</v>
      </c>
      <c r="AV5" s="2" t="s">
        <v>39</v>
      </c>
      <c r="AW5" s="2" t="s">
        <v>40</v>
      </c>
      <c r="AX5" s="2" t="s">
        <v>41</v>
      </c>
      <c r="AY5" s="2" t="s">
        <v>42</v>
      </c>
      <c r="AZ5" s="2" t="s">
        <v>43</v>
      </c>
      <c r="BA5" s="2" t="s">
        <v>44</v>
      </c>
      <c r="BB5" s="2" t="s">
        <v>45</v>
      </c>
      <c r="BC5" s="2" t="s">
        <v>46</v>
      </c>
      <c r="BD5" s="2" t="s">
        <v>47</v>
      </c>
      <c r="BE5" s="2" t="s">
        <v>48</v>
      </c>
      <c r="BF5" s="2" t="s">
        <v>49</v>
      </c>
      <c r="BG5" s="2" t="s">
        <v>50</v>
      </c>
      <c r="BH5" s="2" t="s">
        <v>51</v>
      </c>
      <c r="BI5" s="2" t="s">
        <v>52</v>
      </c>
      <c r="BJ5" s="2" t="s">
        <v>53</v>
      </c>
      <c r="BK5" s="2" t="s">
        <v>54</v>
      </c>
      <c r="BL5" s="2" t="s">
        <v>55</v>
      </c>
      <c r="BM5" s="2" t="s">
        <v>56</v>
      </c>
      <c r="BN5" s="2" t="s">
        <v>57</v>
      </c>
      <c r="BO5" s="2" t="s">
        <v>58</v>
      </c>
      <c r="BP5" s="2" t="s">
        <v>59</v>
      </c>
      <c r="BQ5" s="2" t="s">
        <v>60</v>
      </c>
      <c r="BR5" s="2" t="s">
        <v>61</v>
      </c>
      <c r="BS5" s="2" t="s">
        <v>62</v>
      </c>
      <c r="BT5" s="2" t="s">
        <v>63</v>
      </c>
      <c r="BU5" s="2" t="s">
        <v>64</v>
      </c>
      <c r="BV5" s="2" t="s">
        <v>65</v>
      </c>
      <c r="BW5" s="2" t="s">
        <v>66</v>
      </c>
      <c r="BX5" s="2" t="s">
        <v>67</v>
      </c>
      <c r="BY5" s="2" t="s">
        <v>68</v>
      </c>
      <c r="BZ5" s="2" t="s">
        <v>69</v>
      </c>
      <c r="CA5" s="2" t="s">
        <v>70</v>
      </c>
      <c r="CB5" s="6"/>
    </row>
    <row r="6" spans="1:80" ht="13.9" customHeight="1" x14ac:dyDescent="0.25">
      <c r="A6" s="436"/>
      <c r="B6" s="437"/>
      <c r="C6" s="438"/>
      <c r="D6" s="142" t="s">
        <v>285</v>
      </c>
      <c r="E6" s="142" t="s">
        <v>1</v>
      </c>
      <c r="F6" s="142" t="s">
        <v>285</v>
      </c>
      <c r="G6" s="142" t="s">
        <v>2</v>
      </c>
      <c r="H6" s="437"/>
      <c r="I6" s="43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6" t="s">
        <v>19</v>
      </c>
      <c r="X6" s="66" t="s">
        <v>20</v>
      </c>
      <c r="Y6" s="66" t="s">
        <v>21</v>
      </c>
      <c r="Z6" s="66" t="s">
        <v>22</v>
      </c>
      <c r="AA6" s="66" t="s">
        <v>75</v>
      </c>
      <c r="AB6" s="66" t="s">
        <v>23</v>
      </c>
      <c r="AC6" s="66" t="s">
        <v>76</v>
      </c>
      <c r="AD6" s="66" t="s">
        <v>77</v>
      </c>
      <c r="AE6" s="66" t="s">
        <v>78</v>
      </c>
      <c r="AF6" s="66" t="s">
        <v>24</v>
      </c>
      <c r="AG6" s="66" t="s">
        <v>25</v>
      </c>
      <c r="AH6" s="66" t="s">
        <v>26</v>
      </c>
      <c r="AI6" s="168" t="s">
        <v>79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6"/>
    </row>
    <row r="7" spans="1:80" ht="15" x14ac:dyDescent="0.25">
      <c r="A7" s="20"/>
      <c r="B7" s="72" t="s">
        <v>196</v>
      </c>
      <c r="C7" s="22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15" x14ac:dyDescent="0.25">
      <c r="A8" s="115"/>
      <c r="B8" s="116" t="s">
        <v>86</v>
      </c>
      <c r="C8" s="114"/>
      <c r="D8" s="107"/>
      <c r="E8" s="107"/>
      <c r="F8" s="107"/>
      <c r="G8" s="107"/>
      <c r="H8" s="107"/>
      <c r="I8" s="107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 ht="15" x14ac:dyDescent="0.25">
      <c r="A9" s="194" t="s">
        <v>301</v>
      </c>
      <c r="B9" s="95" t="s">
        <v>299</v>
      </c>
      <c r="C9" s="244" t="s">
        <v>381</v>
      </c>
      <c r="D9" s="238">
        <v>3.7</v>
      </c>
      <c r="E9" s="238">
        <v>4.46</v>
      </c>
      <c r="F9" s="238">
        <v>10.01</v>
      </c>
      <c r="G9" s="238">
        <v>0.23</v>
      </c>
      <c r="H9" s="238">
        <v>5.17</v>
      </c>
      <c r="I9" s="238">
        <v>114.71</v>
      </c>
      <c r="J9" s="239">
        <v>4.71</v>
      </c>
      <c r="K9" s="239">
        <v>0.22</v>
      </c>
      <c r="L9" s="239">
        <v>0</v>
      </c>
      <c r="M9" s="239">
        <v>0</v>
      </c>
      <c r="N9" s="239">
        <v>0.13</v>
      </c>
      <c r="O9" s="239">
        <v>0</v>
      </c>
      <c r="P9" s="239">
        <v>0</v>
      </c>
      <c r="Q9" s="239">
        <v>0</v>
      </c>
      <c r="R9" s="239">
        <v>0</v>
      </c>
      <c r="S9" s="239">
        <v>0</v>
      </c>
      <c r="T9" s="239">
        <v>0.14000000000000001</v>
      </c>
      <c r="U9" s="239">
        <v>1.5</v>
      </c>
      <c r="V9" s="239">
        <v>3</v>
      </c>
      <c r="W9" s="239">
        <v>102</v>
      </c>
      <c r="X9" s="239">
        <v>5.5</v>
      </c>
      <c r="Y9" s="239">
        <v>63</v>
      </c>
      <c r="Z9" s="240">
        <v>0.1</v>
      </c>
      <c r="AA9" s="241">
        <v>61</v>
      </c>
      <c r="AB9" s="241">
        <v>30</v>
      </c>
      <c r="AC9" s="241">
        <v>68.8</v>
      </c>
      <c r="AD9" s="241">
        <v>0.44</v>
      </c>
      <c r="AE9" s="241">
        <v>0</v>
      </c>
      <c r="AF9" s="105">
        <v>0.08</v>
      </c>
      <c r="AG9" s="105">
        <v>0.04</v>
      </c>
      <c r="AH9" s="105">
        <v>1.1499999999999999</v>
      </c>
      <c r="AI9" s="105">
        <v>0.12</v>
      </c>
      <c r="AJ9" s="167">
        <v>0</v>
      </c>
      <c r="AK9" s="164">
        <v>265.93</v>
      </c>
      <c r="AL9" s="164">
        <v>199.14</v>
      </c>
      <c r="AM9" s="164">
        <v>537.27</v>
      </c>
      <c r="AN9" s="164">
        <v>316.39</v>
      </c>
      <c r="AO9" s="164">
        <v>123.8</v>
      </c>
      <c r="AP9" s="164">
        <v>220.57</v>
      </c>
      <c r="AQ9" s="164">
        <v>142.74</v>
      </c>
      <c r="AR9" s="164">
        <v>331.58</v>
      </c>
      <c r="AS9" s="164">
        <v>194.8</v>
      </c>
      <c r="AT9" s="164">
        <v>237.63</v>
      </c>
      <c r="AU9" s="164">
        <v>340.01</v>
      </c>
      <c r="AV9" s="164">
        <v>159.19</v>
      </c>
      <c r="AW9" s="164">
        <v>156.41999999999999</v>
      </c>
      <c r="AX9" s="164">
        <v>1453.06</v>
      </c>
      <c r="AY9" s="164">
        <v>0</v>
      </c>
      <c r="AZ9" s="164">
        <v>647.9</v>
      </c>
      <c r="BA9" s="164">
        <v>302.2</v>
      </c>
      <c r="BB9" s="164">
        <v>290.17</v>
      </c>
      <c r="BC9" s="164">
        <v>79.84</v>
      </c>
      <c r="BD9" s="164">
        <v>0.27</v>
      </c>
      <c r="BE9" s="164">
        <v>0.14000000000000001</v>
      </c>
      <c r="BF9" s="164">
        <v>0.13</v>
      </c>
      <c r="BG9" s="164">
        <v>0.33</v>
      </c>
      <c r="BH9" s="164">
        <v>0.39</v>
      </c>
      <c r="BI9" s="164">
        <v>1.35</v>
      </c>
      <c r="BJ9" s="164">
        <v>7.0000000000000007E-2</v>
      </c>
      <c r="BK9" s="164">
        <v>3.4</v>
      </c>
      <c r="BL9" s="164">
        <v>0.02</v>
      </c>
      <c r="BM9" s="164">
        <v>0.95</v>
      </c>
      <c r="BN9" s="164">
        <v>0.02</v>
      </c>
      <c r="BO9" s="164">
        <v>0</v>
      </c>
      <c r="BP9" s="164">
        <v>0</v>
      </c>
      <c r="BQ9" s="164">
        <v>0.24</v>
      </c>
      <c r="BR9" s="164">
        <v>0.35</v>
      </c>
      <c r="BS9" s="164">
        <v>2.69</v>
      </c>
      <c r="BT9" s="164">
        <v>0</v>
      </c>
      <c r="BU9" s="164">
        <v>0</v>
      </c>
      <c r="BV9" s="164">
        <v>0.3</v>
      </c>
      <c r="BW9" s="164">
        <v>0.01</v>
      </c>
      <c r="BX9" s="164">
        <v>0</v>
      </c>
      <c r="BY9" s="164">
        <v>0</v>
      </c>
      <c r="BZ9" s="164">
        <v>0</v>
      </c>
      <c r="CA9" s="164">
        <v>0</v>
      </c>
      <c r="CB9" s="164">
        <v>19.079999999999998</v>
      </c>
    </row>
    <row r="10" spans="1:80" s="230" customFormat="1" ht="15" x14ac:dyDescent="0.25">
      <c r="A10" s="382" t="s">
        <v>471</v>
      </c>
      <c r="B10" s="100" t="s">
        <v>472</v>
      </c>
      <c r="C10" s="245" t="s">
        <v>114</v>
      </c>
      <c r="D10" s="267">
        <v>5.89</v>
      </c>
      <c r="E10" s="267">
        <v>2.82</v>
      </c>
      <c r="F10" s="267">
        <v>5.38</v>
      </c>
      <c r="G10" s="238">
        <v>1.65</v>
      </c>
      <c r="H10" s="238">
        <v>27.01</v>
      </c>
      <c r="I10" s="267">
        <v>164.13</v>
      </c>
      <c r="J10" s="239">
        <v>4.4400000000000004</v>
      </c>
      <c r="K10" s="239">
        <v>0.11</v>
      </c>
      <c r="L10" s="239">
        <v>0</v>
      </c>
      <c r="M10" s="239">
        <v>0</v>
      </c>
      <c r="N10" s="239">
        <v>6.76</v>
      </c>
      <c r="O10" s="239">
        <v>29.39</v>
      </c>
      <c r="P10" s="239">
        <v>1.64</v>
      </c>
      <c r="Q10" s="239">
        <v>0</v>
      </c>
      <c r="R10" s="239">
        <v>0</v>
      </c>
      <c r="S10" s="239">
        <v>0.1</v>
      </c>
      <c r="T10" s="239">
        <v>2.3199999999999998</v>
      </c>
      <c r="U10" s="239">
        <v>450.55</v>
      </c>
      <c r="V10" s="239">
        <v>217.64</v>
      </c>
      <c r="W10" s="239">
        <v>86.11</v>
      </c>
      <c r="X10" s="239">
        <v>8.77</v>
      </c>
      <c r="Y10" s="239">
        <v>133.87</v>
      </c>
      <c r="Z10" s="239">
        <v>0.94</v>
      </c>
      <c r="AA10" s="239">
        <v>17.68</v>
      </c>
      <c r="AB10" s="239">
        <v>27.74</v>
      </c>
      <c r="AC10" s="239">
        <v>33.92</v>
      </c>
      <c r="AD10" s="239">
        <v>0.15</v>
      </c>
      <c r="AE10" s="239">
        <v>0.13</v>
      </c>
      <c r="AF10" s="239">
        <v>0.14000000000000001</v>
      </c>
      <c r="AG10" s="239">
        <v>0.72</v>
      </c>
      <c r="AH10" s="240">
        <v>3.08</v>
      </c>
      <c r="AI10" s="241">
        <v>0.18</v>
      </c>
      <c r="AJ10" s="167">
        <v>0</v>
      </c>
      <c r="AK10" s="164">
        <v>96.22</v>
      </c>
      <c r="AL10" s="164">
        <v>95.03</v>
      </c>
      <c r="AM10" s="164">
        <v>311.68</v>
      </c>
      <c r="AN10" s="164">
        <v>232.68</v>
      </c>
      <c r="AO10" s="164">
        <v>90.25</v>
      </c>
      <c r="AP10" s="164">
        <v>149.97999999999999</v>
      </c>
      <c r="AQ10" s="164">
        <v>61.28</v>
      </c>
      <c r="AR10" s="164">
        <v>237.84</v>
      </c>
      <c r="AS10" s="164">
        <v>119.07</v>
      </c>
      <c r="AT10" s="164">
        <v>143.54</v>
      </c>
      <c r="AU10" s="164">
        <v>186.7</v>
      </c>
      <c r="AV10" s="164">
        <v>68.040000000000006</v>
      </c>
      <c r="AW10" s="164">
        <v>120.17</v>
      </c>
      <c r="AX10" s="164">
        <v>702.04</v>
      </c>
      <c r="AY10" s="164">
        <v>0</v>
      </c>
      <c r="AZ10" s="164">
        <v>383.13</v>
      </c>
      <c r="BA10" s="164">
        <v>115.22</v>
      </c>
      <c r="BB10" s="164">
        <v>195.88</v>
      </c>
      <c r="BC10" s="164">
        <v>73.72</v>
      </c>
      <c r="BD10" s="164">
        <v>7.0000000000000007E-2</v>
      </c>
      <c r="BE10" s="164">
        <v>0.03</v>
      </c>
      <c r="BF10" s="164">
        <v>0.02</v>
      </c>
      <c r="BG10" s="164">
        <v>0.04</v>
      </c>
      <c r="BH10" s="164">
        <v>0.05</v>
      </c>
      <c r="BI10" s="164">
        <v>0.22</v>
      </c>
      <c r="BJ10" s="164">
        <v>0</v>
      </c>
      <c r="BK10" s="164">
        <v>0.6</v>
      </c>
      <c r="BL10" s="164">
        <v>0</v>
      </c>
      <c r="BM10" s="164">
        <v>0.19</v>
      </c>
      <c r="BN10" s="164">
        <v>0</v>
      </c>
      <c r="BO10" s="164">
        <v>0</v>
      </c>
      <c r="BP10" s="164">
        <v>0</v>
      </c>
      <c r="BQ10" s="164">
        <v>0.04</v>
      </c>
      <c r="BR10" s="164">
        <v>0.06</v>
      </c>
      <c r="BS10" s="164">
        <v>0.49</v>
      </c>
      <c r="BT10" s="164">
        <v>0</v>
      </c>
      <c r="BU10" s="164">
        <v>0</v>
      </c>
      <c r="BV10" s="164">
        <v>0.03</v>
      </c>
      <c r="BW10" s="164">
        <v>0</v>
      </c>
      <c r="BX10" s="164">
        <v>0</v>
      </c>
      <c r="BY10" s="164">
        <v>0</v>
      </c>
      <c r="BZ10" s="164">
        <v>0</v>
      </c>
      <c r="CA10" s="164">
        <v>0</v>
      </c>
      <c r="CB10" s="164">
        <v>137.41999999999999</v>
      </c>
    </row>
    <row r="11" spans="1:80" ht="15" x14ac:dyDescent="0.25">
      <c r="A11" s="115" t="s">
        <v>105</v>
      </c>
      <c r="B11" s="105" t="s">
        <v>290</v>
      </c>
      <c r="C11" s="246" t="str">
        <f>"200"</f>
        <v>200</v>
      </c>
      <c r="D11" s="97">
        <v>3.64</v>
      </c>
      <c r="E11" s="97">
        <v>2.9</v>
      </c>
      <c r="F11" s="97">
        <v>3.34</v>
      </c>
      <c r="G11" s="107">
        <v>0.6</v>
      </c>
      <c r="H11" s="107">
        <v>4.6500000000000004</v>
      </c>
      <c r="I11" s="107">
        <v>65.745568000000006</v>
      </c>
      <c r="J11" s="105">
        <v>2.36</v>
      </c>
      <c r="K11" s="105">
        <v>0</v>
      </c>
      <c r="L11" s="105">
        <v>0</v>
      </c>
      <c r="M11" s="105">
        <v>0</v>
      </c>
      <c r="N11" s="105">
        <v>4.3499999999999996</v>
      </c>
      <c r="O11" s="105">
        <v>0.3</v>
      </c>
      <c r="P11" s="105">
        <v>1.28</v>
      </c>
      <c r="Q11" s="105">
        <v>0</v>
      </c>
      <c r="R11" s="105">
        <v>0</v>
      </c>
      <c r="S11" s="105">
        <v>0.26</v>
      </c>
      <c r="T11" s="105">
        <v>0.95</v>
      </c>
      <c r="U11" s="105">
        <v>50.52</v>
      </c>
      <c r="V11" s="105">
        <v>181.6</v>
      </c>
      <c r="W11" s="95">
        <v>110.63</v>
      </c>
      <c r="X11" s="95">
        <v>26.97</v>
      </c>
      <c r="Y11" s="95">
        <v>101.09</v>
      </c>
      <c r="Z11" s="95">
        <v>0.9</v>
      </c>
      <c r="AA11" s="95">
        <v>12</v>
      </c>
      <c r="AB11" s="95">
        <v>8.64</v>
      </c>
      <c r="AC11" s="95">
        <v>22.12</v>
      </c>
      <c r="AD11" s="95">
        <v>0.01</v>
      </c>
      <c r="AE11" s="95">
        <v>0.03</v>
      </c>
      <c r="AF11" s="95">
        <v>0.13</v>
      </c>
      <c r="AG11" s="95">
        <v>0.14000000000000001</v>
      </c>
      <c r="AH11" s="95">
        <v>1.07</v>
      </c>
      <c r="AI11" s="95">
        <v>0.52</v>
      </c>
      <c r="AJ11" s="73">
        <v>0</v>
      </c>
      <c r="AK11" s="8">
        <v>153.22</v>
      </c>
      <c r="AL11" s="8">
        <v>151.34</v>
      </c>
      <c r="AM11" s="8">
        <v>259.44</v>
      </c>
      <c r="AN11" s="8">
        <v>208.68</v>
      </c>
      <c r="AO11" s="8">
        <v>69.56</v>
      </c>
      <c r="AP11" s="8">
        <v>122.2</v>
      </c>
      <c r="AQ11" s="8">
        <v>40.42</v>
      </c>
      <c r="AR11" s="8">
        <v>137.24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172.96</v>
      </c>
      <c r="BC11" s="8">
        <v>24.44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198.6</v>
      </c>
    </row>
    <row r="12" spans="1:80" ht="15" x14ac:dyDescent="0.25">
      <c r="A12" s="115" t="str">
        <f>"-"</f>
        <v>-</v>
      </c>
      <c r="B12" s="95" t="s">
        <v>418</v>
      </c>
      <c r="C12" s="114" t="str">
        <f>"25"</f>
        <v>25</v>
      </c>
      <c r="D12" s="107">
        <v>2</v>
      </c>
      <c r="E12" s="107">
        <v>0</v>
      </c>
      <c r="F12" s="107">
        <v>0.87</v>
      </c>
      <c r="G12" s="107">
        <v>0.3</v>
      </c>
      <c r="H12" s="107">
        <v>11.785</v>
      </c>
      <c r="I12" s="107">
        <v>65.63</v>
      </c>
      <c r="J12" s="105">
        <v>0.05</v>
      </c>
      <c r="K12" s="105">
        <v>0</v>
      </c>
      <c r="L12" s="105">
        <v>0</v>
      </c>
      <c r="M12" s="105">
        <v>0</v>
      </c>
      <c r="N12" s="105">
        <v>0.3</v>
      </c>
      <c r="O12" s="105">
        <v>8.0500000000000007</v>
      </c>
      <c r="P12" s="105">
        <v>2.08</v>
      </c>
      <c r="Q12" s="105">
        <v>0</v>
      </c>
      <c r="R12" s="105">
        <v>0</v>
      </c>
      <c r="S12" s="105">
        <v>0.25</v>
      </c>
      <c r="T12" s="105">
        <v>0.63</v>
      </c>
      <c r="U12" s="105">
        <v>152.5</v>
      </c>
      <c r="V12" s="105">
        <v>61.25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0.02</v>
      </c>
      <c r="AG12" s="105">
        <v>0.18</v>
      </c>
      <c r="AH12" s="105">
        <v>0.5</v>
      </c>
      <c r="AI12" s="105">
        <v>0</v>
      </c>
      <c r="AJ12" s="73">
        <v>0</v>
      </c>
      <c r="AK12" s="8">
        <v>0</v>
      </c>
      <c r="AL12" s="8">
        <v>0</v>
      </c>
      <c r="AM12" s="8">
        <v>106.75</v>
      </c>
      <c r="AN12" s="8">
        <v>55.75</v>
      </c>
      <c r="AO12" s="8">
        <v>23.25</v>
      </c>
      <c r="AP12" s="8">
        <v>49.5</v>
      </c>
      <c r="AQ12" s="8">
        <v>20</v>
      </c>
      <c r="AR12" s="8">
        <v>92.75</v>
      </c>
      <c r="AS12" s="8">
        <v>74.25</v>
      </c>
      <c r="AT12" s="8">
        <v>72.75</v>
      </c>
      <c r="AU12" s="8">
        <v>116</v>
      </c>
      <c r="AV12" s="8">
        <v>31</v>
      </c>
      <c r="AW12" s="8">
        <v>77.5</v>
      </c>
      <c r="AX12" s="8">
        <v>382.25</v>
      </c>
      <c r="AY12" s="8">
        <v>0</v>
      </c>
      <c r="AZ12" s="8">
        <v>131.5</v>
      </c>
      <c r="BA12" s="8">
        <v>72.75</v>
      </c>
      <c r="BB12" s="8">
        <v>45</v>
      </c>
      <c r="BC12" s="8">
        <v>32.5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0.04</v>
      </c>
      <c r="BL12" s="8">
        <v>0</v>
      </c>
      <c r="BM12" s="8">
        <v>0</v>
      </c>
      <c r="BN12" s="8">
        <v>0.01</v>
      </c>
      <c r="BO12" s="8">
        <v>0</v>
      </c>
      <c r="BP12" s="8">
        <v>0</v>
      </c>
      <c r="BQ12" s="8">
        <v>0</v>
      </c>
      <c r="BR12" s="8">
        <v>0</v>
      </c>
      <c r="BS12" s="8">
        <v>0.03</v>
      </c>
      <c r="BT12" s="8">
        <v>0</v>
      </c>
      <c r="BU12" s="8">
        <v>0</v>
      </c>
      <c r="BV12" s="8">
        <v>0.12</v>
      </c>
      <c r="BW12" s="8">
        <v>0.02</v>
      </c>
      <c r="BX12" s="8">
        <v>0</v>
      </c>
      <c r="BY12" s="8">
        <v>0</v>
      </c>
      <c r="BZ12" s="8">
        <v>0</v>
      </c>
      <c r="CA12" s="8">
        <v>0</v>
      </c>
      <c r="CB12" s="8">
        <v>11.75</v>
      </c>
    </row>
    <row r="13" spans="1:80" ht="15" x14ac:dyDescent="0.25">
      <c r="A13" s="115" t="str">
        <f>"-"</f>
        <v>-</v>
      </c>
      <c r="B13" s="105" t="s">
        <v>362</v>
      </c>
      <c r="C13" s="237">
        <v>100</v>
      </c>
      <c r="D13" s="107">
        <v>0.4</v>
      </c>
      <c r="E13" s="107">
        <v>0</v>
      </c>
      <c r="F13" s="107">
        <v>0</v>
      </c>
      <c r="G13" s="107">
        <v>0.6</v>
      </c>
      <c r="H13" s="107">
        <v>11.6</v>
      </c>
      <c r="I13" s="107">
        <v>48.68</v>
      </c>
      <c r="J13" s="105">
        <v>0.15</v>
      </c>
      <c r="K13" s="105">
        <v>0</v>
      </c>
      <c r="L13" s="105">
        <v>0</v>
      </c>
      <c r="M13" s="105">
        <v>0</v>
      </c>
      <c r="N13" s="105">
        <v>13.5</v>
      </c>
      <c r="O13" s="105">
        <v>1.2</v>
      </c>
      <c r="P13" s="105">
        <v>2.7</v>
      </c>
      <c r="Q13" s="105">
        <v>0</v>
      </c>
      <c r="R13" s="105">
        <v>0</v>
      </c>
      <c r="S13" s="105">
        <v>1.2</v>
      </c>
      <c r="T13" s="105">
        <v>0.75</v>
      </c>
      <c r="U13" s="105">
        <v>39</v>
      </c>
      <c r="V13" s="105">
        <v>417</v>
      </c>
      <c r="W13" s="105">
        <v>16</v>
      </c>
      <c r="X13" s="105">
        <v>9</v>
      </c>
      <c r="Y13" s="105">
        <v>11</v>
      </c>
      <c r="Z13" s="105">
        <v>2.2000000000000002</v>
      </c>
      <c r="AA13" s="105">
        <v>0</v>
      </c>
      <c r="AB13" s="105">
        <v>45</v>
      </c>
      <c r="AC13" s="105">
        <v>5</v>
      </c>
      <c r="AD13" s="105">
        <v>0.2</v>
      </c>
      <c r="AE13" s="105">
        <v>0.03</v>
      </c>
      <c r="AF13" s="105">
        <v>0.03</v>
      </c>
      <c r="AG13" s="105">
        <v>0.45</v>
      </c>
      <c r="AH13" s="105">
        <v>0.6</v>
      </c>
      <c r="AI13" s="105">
        <v>10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14.25" x14ac:dyDescent="0.2">
      <c r="A14" s="118"/>
      <c r="B14" s="119" t="s">
        <v>173</v>
      </c>
      <c r="C14" s="120"/>
      <c r="D14" s="121">
        <f>SUM(D9:D13)</f>
        <v>15.63</v>
      </c>
      <c r="E14" s="121">
        <f t="shared" ref="E14:AI14" si="0">SUM(E9:E13)</f>
        <v>10.18</v>
      </c>
      <c r="F14" s="121">
        <f t="shared" si="0"/>
        <v>19.600000000000001</v>
      </c>
      <c r="G14" s="121">
        <f t="shared" si="0"/>
        <v>3.38</v>
      </c>
      <c r="H14" s="121">
        <f t="shared" si="0"/>
        <v>60.214999999999996</v>
      </c>
      <c r="I14" s="121">
        <f t="shared" si="0"/>
        <v>458.89556799999997</v>
      </c>
      <c r="J14" s="121">
        <f t="shared" si="0"/>
        <v>11.71</v>
      </c>
      <c r="K14" s="121">
        <f t="shared" si="0"/>
        <v>0.33</v>
      </c>
      <c r="L14" s="121">
        <f t="shared" si="0"/>
        <v>0</v>
      </c>
      <c r="M14" s="121">
        <f t="shared" si="0"/>
        <v>0</v>
      </c>
      <c r="N14" s="121">
        <f t="shared" si="0"/>
        <v>25.04</v>
      </c>
      <c r="O14" s="121">
        <f t="shared" si="0"/>
        <v>38.940000000000005</v>
      </c>
      <c r="P14" s="121">
        <f t="shared" si="0"/>
        <v>7.7</v>
      </c>
      <c r="Q14" s="121">
        <f t="shared" si="0"/>
        <v>0</v>
      </c>
      <c r="R14" s="121">
        <f t="shared" si="0"/>
        <v>0</v>
      </c>
      <c r="S14" s="121">
        <f t="shared" si="0"/>
        <v>1.81</v>
      </c>
      <c r="T14" s="121">
        <f t="shared" si="0"/>
        <v>4.79</v>
      </c>
      <c r="U14" s="121">
        <f t="shared" si="0"/>
        <v>694.06999999999994</v>
      </c>
      <c r="V14" s="121">
        <f t="shared" si="0"/>
        <v>880.49</v>
      </c>
      <c r="W14" s="121">
        <f t="shared" si="0"/>
        <v>314.74</v>
      </c>
      <c r="X14" s="121">
        <f t="shared" si="0"/>
        <v>50.239999999999995</v>
      </c>
      <c r="Y14" s="121">
        <f t="shared" si="0"/>
        <v>308.96000000000004</v>
      </c>
      <c r="Z14" s="121">
        <f t="shared" si="0"/>
        <v>4.1400000000000006</v>
      </c>
      <c r="AA14" s="169">
        <f t="shared" si="0"/>
        <v>90.68</v>
      </c>
      <c r="AB14" s="121">
        <f t="shared" si="0"/>
        <v>111.38</v>
      </c>
      <c r="AC14" s="121">
        <f t="shared" si="0"/>
        <v>129.84</v>
      </c>
      <c r="AD14" s="121">
        <f t="shared" si="0"/>
        <v>0.8</v>
      </c>
      <c r="AE14" s="121">
        <f t="shared" si="0"/>
        <v>0.19</v>
      </c>
      <c r="AF14" s="121">
        <f t="shared" si="0"/>
        <v>0.4</v>
      </c>
      <c r="AG14" s="121">
        <f t="shared" si="0"/>
        <v>1.53</v>
      </c>
      <c r="AH14" s="121">
        <f t="shared" si="0"/>
        <v>6.4</v>
      </c>
      <c r="AI14" s="121">
        <f t="shared" si="0"/>
        <v>10.82</v>
      </c>
      <c r="AJ14" s="10">
        <v>0</v>
      </c>
      <c r="AK14" s="10">
        <v>581.36</v>
      </c>
      <c r="AL14" s="10">
        <v>510.68</v>
      </c>
      <c r="AM14" s="10">
        <v>1323.8</v>
      </c>
      <c r="AN14" s="10">
        <v>813.52</v>
      </c>
      <c r="AO14" s="10">
        <v>321.39999999999998</v>
      </c>
      <c r="AP14" s="10">
        <v>549.87</v>
      </c>
      <c r="AQ14" s="10">
        <v>261.02</v>
      </c>
      <c r="AR14" s="10">
        <v>729.28</v>
      </c>
      <c r="AS14" s="10">
        <v>366.83</v>
      </c>
      <c r="AT14" s="10">
        <v>357.64</v>
      </c>
      <c r="AU14" s="10">
        <v>489.69</v>
      </c>
      <c r="AV14" s="10">
        <v>213</v>
      </c>
      <c r="AW14" s="10">
        <v>235.62</v>
      </c>
      <c r="AX14" s="10">
        <v>1868.62</v>
      </c>
      <c r="AY14" s="10">
        <v>0</v>
      </c>
      <c r="AZ14" s="10">
        <v>783.76</v>
      </c>
      <c r="BA14" s="10">
        <v>426.68</v>
      </c>
      <c r="BB14" s="10">
        <v>731.35</v>
      </c>
      <c r="BC14" s="10">
        <v>169.19</v>
      </c>
      <c r="BD14" s="10">
        <v>0.39</v>
      </c>
      <c r="BE14" s="10">
        <v>0.2</v>
      </c>
      <c r="BF14" s="10">
        <v>0.16</v>
      </c>
      <c r="BG14" s="10">
        <v>0.4</v>
      </c>
      <c r="BH14" s="10">
        <v>0.46</v>
      </c>
      <c r="BI14" s="10">
        <v>1.71</v>
      </c>
      <c r="BJ14" s="10">
        <v>7.0000000000000007E-2</v>
      </c>
      <c r="BK14" s="10">
        <v>4.4400000000000004</v>
      </c>
      <c r="BL14" s="10">
        <v>0.02</v>
      </c>
      <c r="BM14" s="10">
        <v>1.26</v>
      </c>
      <c r="BN14" s="10">
        <v>0.02</v>
      </c>
      <c r="BO14" s="10">
        <v>0</v>
      </c>
      <c r="BP14" s="10">
        <v>0</v>
      </c>
      <c r="BQ14" s="10">
        <v>0.31</v>
      </c>
      <c r="BR14" s="10">
        <v>0.46</v>
      </c>
      <c r="BS14" s="10">
        <v>3.6</v>
      </c>
      <c r="BT14" s="10">
        <v>0</v>
      </c>
      <c r="BU14" s="10">
        <v>0</v>
      </c>
      <c r="BV14" s="10">
        <v>0.57999999999999996</v>
      </c>
      <c r="BW14" s="10">
        <v>0.02</v>
      </c>
      <c r="BX14" s="10">
        <v>0</v>
      </c>
      <c r="BY14" s="10">
        <v>0</v>
      </c>
      <c r="BZ14" s="10">
        <v>0</v>
      </c>
      <c r="CA14" s="10">
        <v>0</v>
      </c>
      <c r="CB14" s="10">
        <v>386.86</v>
      </c>
    </row>
    <row r="15" spans="1:80" ht="15" x14ac:dyDescent="0.25">
      <c r="A15" s="115"/>
      <c r="B15" s="116" t="s">
        <v>174</v>
      </c>
      <c r="C15" s="114"/>
      <c r="D15" s="107"/>
      <c r="E15" s="107"/>
      <c r="F15" s="107"/>
      <c r="G15" s="107"/>
      <c r="H15" s="107"/>
      <c r="I15" s="107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 s="230" customFormat="1" ht="15" x14ac:dyDescent="0.25">
      <c r="A16" s="115" t="s">
        <v>125</v>
      </c>
      <c r="B16" s="95" t="s">
        <v>344</v>
      </c>
      <c r="C16" s="246" t="str">
        <f>"30"</f>
        <v>30</v>
      </c>
      <c r="D16" s="107">
        <v>0.32</v>
      </c>
      <c r="E16" s="107">
        <v>0</v>
      </c>
      <c r="F16" s="107">
        <v>0.06</v>
      </c>
      <c r="G16" s="107">
        <v>0.06</v>
      </c>
      <c r="H16" s="107">
        <v>1.1200000000000001</v>
      </c>
      <c r="I16" s="107">
        <v>7.6234200000000003</v>
      </c>
      <c r="J16" s="105">
        <v>0</v>
      </c>
      <c r="K16" s="105">
        <v>0</v>
      </c>
      <c r="L16" s="105">
        <v>0</v>
      </c>
      <c r="M16" s="105">
        <v>0</v>
      </c>
      <c r="N16" s="105">
        <v>1.03</v>
      </c>
      <c r="O16" s="105">
        <v>0.09</v>
      </c>
      <c r="P16" s="105">
        <v>0.41</v>
      </c>
      <c r="Q16" s="105">
        <v>0</v>
      </c>
      <c r="R16" s="105">
        <v>0</v>
      </c>
      <c r="S16" s="105">
        <v>0.24</v>
      </c>
      <c r="T16" s="105">
        <v>0.21</v>
      </c>
      <c r="U16" s="105">
        <v>0.88</v>
      </c>
      <c r="V16" s="105">
        <v>85.26</v>
      </c>
      <c r="W16" s="105">
        <v>4.12</v>
      </c>
      <c r="X16" s="105">
        <v>5.88</v>
      </c>
      <c r="Y16" s="105">
        <v>7.64</v>
      </c>
      <c r="Z16" s="105">
        <v>0.26</v>
      </c>
      <c r="AA16" s="105">
        <v>0</v>
      </c>
      <c r="AB16" s="105">
        <v>235.2</v>
      </c>
      <c r="AC16" s="105">
        <v>39.9</v>
      </c>
      <c r="AD16" s="105">
        <v>0.21</v>
      </c>
      <c r="AE16" s="105">
        <v>0.02</v>
      </c>
      <c r="AF16" s="105">
        <v>0.01</v>
      </c>
      <c r="AG16" s="105">
        <v>0.15</v>
      </c>
      <c r="AH16" s="105">
        <v>0.21</v>
      </c>
      <c r="AI16" s="105">
        <v>7.35</v>
      </c>
    </row>
    <row r="17" spans="1:80" s="230" customFormat="1" ht="15" x14ac:dyDescent="0.25">
      <c r="A17" s="115" t="s">
        <v>197</v>
      </c>
      <c r="B17" s="105" t="s">
        <v>175</v>
      </c>
      <c r="C17" s="246" t="s">
        <v>367</v>
      </c>
      <c r="D17" s="107">
        <v>5.54</v>
      </c>
      <c r="E17" s="107">
        <v>0</v>
      </c>
      <c r="F17" s="107">
        <v>5.93</v>
      </c>
      <c r="G17" s="107">
        <v>5.56</v>
      </c>
      <c r="H17" s="107">
        <v>20.78</v>
      </c>
      <c r="I17" s="107">
        <v>164.05552</v>
      </c>
      <c r="J17" s="105">
        <v>0.73</v>
      </c>
      <c r="K17" s="105">
        <v>3.25</v>
      </c>
      <c r="L17" s="105">
        <v>0</v>
      </c>
      <c r="M17" s="105">
        <v>0</v>
      </c>
      <c r="N17" s="105">
        <v>3.31</v>
      </c>
      <c r="O17" s="105">
        <v>17.47</v>
      </c>
      <c r="P17" s="105">
        <v>3.53</v>
      </c>
      <c r="Q17" s="105">
        <v>0</v>
      </c>
      <c r="R17" s="105">
        <v>0</v>
      </c>
      <c r="S17" s="105">
        <v>0.18</v>
      </c>
      <c r="T17" s="105">
        <v>2.4700000000000002</v>
      </c>
      <c r="U17" s="105">
        <v>395.85</v>
      </c>
      <c r="V17" s="105">
        <v>566.47</v>
      </c>
      <c r="W17" s="105">
        <v>38.22</v>
      </c>
      <c r="X17" s="105">
        <v>40.04</v>
      </c>
      <c r="Y17" s="105">
        <v>107.48</v>
      </c>
      <c r="Z17" s="105">
        <v>2.06</v>
      </c>
      <c r="AA17" s="105">
        <v>0</v>
      </c>
      <c r="AB17" s="105">
        <v>1363.05</v>
      </c>
      <c r="AC17" s="105">
        <v>252.28</v>
      </c>
      <c r="AD17" s="105">
        <v>2.4700000000000002</v>
      </c>
      <c r="AE17" s="105">
        <v>0.21</v>
      </c>
      <c r="AF17" s="105">
        <v>0.08</v>
      </c>
      <c r="AG17" s="105">
        <v>1.19</v>
      </c>
      <c r="AH17" s="105">
        <v>2.61</v>
      </c>
      <c r="AI17" s="105">
        <v>5.65</v>
      </c>
    </row>
    <row r="18" spans="1:80" s="230" customFormat="1" ht="15" x14ac:dyDescent="0.25">
      <c r="A18" s="115" t="str">
        <f>"25/8"</f>
        <v>25/8</v>
      </c>
      <c r="B18" s="105" t="s">
        <v>417</v>
      </c>
      <c r="C18" s="248" t="s">
        <v>323</v>
      </c>
      <c r="D18" s="97">
        <v>10.64</v>
      </c>
      <c r="E18" s="97">
        <v>41.91</v>
      </c>
      <c r="F18" s="109">
        <v>16.02</v>
      </c>
      <c r="G18" s="97">
        <v>4</v>
      </c>
      <c r="H18" s="97">
        <v>12.96</v>
      </c>
      <c r="I18" s="97">
        <v>249.03</v>
      </c>
      <c r="J18" s="95">
        <v>7.18</v>
      </c>
      <c r="K18" s="95">
        <v>3.25</v>
      </c>
      <c r="L18" s="95">
        <v>7.18</v>
      </c>
      <c r="M18" s="95">
        <v>0</v>
      </c>
      <c r="N18" s="95">
        <v>0.32</v>
      </c>
      <c r="O18" s="95">
        <v>12.45</v>
      </c>
      <c r="P18" s="95">
        <v>1.61</v>
      </c>
      <c r="Q18" s="95">
        <v>0</v>
      </c>
      <c r="R18" s="95">
        <v>0</v>
      </c>
      <c r="S18" s="95">
        <v>0.23</v>
      </c>
      <c r="T18" s="95">
        <v>2.92</v>
      </c>
      <c r="U18" s="95">
        <v>250.17</v>
      </c>
      <c r="V18" s="95">
        <v>662.85</v>
      </c>
      <c r="W18" s="95">
        <v>18.600000000000001</v>
      </c>
      <c r="X18" s="95">
        <v>33.799999999999997</v>
      </c>
      <c r="Y18" s="95">
        <v>388.5</v>
      </c>
      <c r="Z18" s="95">
        <v>2.8</v>
      </c>
      <c r="AA18" s="95">
        <v>0</v>
      </c>
      <c r="AB18" s="95">
        <v>0.47</v>
      </c>
      <c r="AC18" s="95">
        <v>0.09</v>
      </c>
      <c r="AD18" s="95">
        <v>2.98</v>
      </c>
      <c r="AE18" s="95">
        <v>0.2</v>
      </c>
      <c r="AF18" s="95">
        <v>0.37</v>
      </c>
      <c r="AG18" s="95">
        <v>9.2100000000000009</v>
      </c>
      <c r="AH18" s="264">
        <v>8.2200000000000006</v>
      </c>
      <c r="AI18" s="105">
        <v>0.2</v>
      </c>
    </row>
    <row r="19" spans="1:80" s="230" customFormat="1" ht="15" x14ac:dyDescent="0.25">
      <c r="A19" s="115" t="s">
        <v>198</v>
      </c>
      <c r="B19" s="105" t="s">
        <v>176</v>
      </c>
      <c r="C19" s="246" t="str">
        <f>"150"</f>
        <v>150</v>
      </c>
      <c r="D19" s="107">
        <v>2.89</v>
      </c>
      <c r="E19" s="107">
        <v>0.03</v>
      </c>
      <c r="F19" s="117">
        <v>4.5999999999999996</v>
      </c>
      <c r="G19" s="107">
        <v>0.56999999999999995</v>
      </c>
      <c r="H19" s="107">
        <v>21.97</v>
      </c>
      <c r="I19" s="107">
        <v>135.48781500000001</v>
      </c>
      <c r="J19" s="105">
        <v>1.92</v>
      </c>
      <c r="K19" s="105">
        <v>0.08</v>
      </c>
      <c r="L19" s="105">
        <v>0</v>
      </c>
      <c r="M19" s="105">
        <v>0</v>
      </c>
      <c r="N19" s="105">
        <v>1.62</v>
      </c>
      <c r="O19" s="105">
        <v>20.350000000000001</v>
      </c>
      <c r="P19" s="105">
        <v>1.9</v>
      </c>
      <c r="Q19" s="105">
        <v>0</v>
      </c>
      <c r="R19" s="105">
        <v>0</v>
      </c>
      <c r="S19" s="105">
        <v>0.3</v>
      </c>
      <c r="T19" s="105">
        <v>2.46</v>
      </c>
      <c r="U19" s="105">
        <v>296.54000000000002</v>
      </c>
      <c r="V19" s="105">
        <v>686.2</v>
      </c>
      <c r="W19" s="105">
        <v>17.23</v>
      </c>
      <c r="X19" s="105">
        <v>31.37</v>
      </c>
      <c r="Y19" s="105">
        <v>80.38</v>
      </c>
      <c r="Z19" s="105">
        <v>1.25</v>
      </c>
      <c r="AA19" s="105">
        <v>15</v>
      </c>
      <c r="AB19" s="105">
        <v>36.880000000000003</v>
      </c>
      <c r="AC19" s="105">
        <v>21.4</v>
      </c>
      <c r="AD19" s="105">
        <v>0.19</v>
      </c>
      <c r="AE19" s="105">
        <v>0.13</v>
      </c>
      <c r="AF19" s="105">
        <v>0.09</v>
      </c>
      <c r="AG19" s="105">
        <v>1.47</v>
      </c>
      <c r="AH19" s="105">
        <v>2.72</v>
      </c>
      <c r="AI19" s="105">
        <v>6.03</v>
      </c>
      <c r="AJ19" s="44"/>
    </row>
    <row r="20" spans="1:80" ht="15" x14ac:dyDescent="0.25">
      <c r="A20" s="115" t="s">
        <v>199</v>
      </c>
      <c r="B20" s="105" t="s">
        <v>291</v>
      </c>
      <c r="C20" s="246" t="str">
        <f>"200"</f>
        <v>200</v>
      </c>
      <c r="D20" s="107">
        <v>0.72</v>
      </c>
      <c r="E20" s="107">
        <v>0</v>
      </c>
      <c r="F20" s="107">
        <v>0.03</v>
      </c>
      <c r="G20" s="107">
        <v>0.03</v>
      </c>
      <c r="H20" s="107">
        <v>11.31</v>
      </c>
      <c r="I20" s="107">
        <v>51.024070000000002</v>
      </c>
      <c r="J20" s="105">
        <v>0.01</v>
      </c>
      <c r="K20" s="105">
        <v>0</v>
      </c>
      <c r="L20" s="105">
        <v>0</v>
      </c>
      <c r="M20" s="105">
        <v>0</v>
      </c>
      <c r="N20" s="105">
        <v>11</v>
      </c>
      <c r="O20" s="105">
        <v>0.31</v>
      </c>
      <c r="P20" s="105">
        <v>2.15</v>
      </c>
      <c r="Q20" s="105">
        <v>0</v>
      </c>
      <c r="R20" s="105">
        <v>0</v>
      </c>
      <c r="S20" s="105">
        <v>0.17</v>
      </c>
      <c r="T20" s="105">
        <v>0.71</v>
      </c>
      <c r="U20" s="105">
        <v>1.85</v>
      </c>
      <c r="V20" s="105">
        <v>186.98</v>
      </c>
      <c r="W20" s="105">
        <v>17.07</v>
      </c>
      <c r="X20" s="105">
        <v>10.97</v>
      </c>
      <c r="Y20" s="105">
        <v>14.94</v>
      </c>
      <c r="Z20" s="105">
        <v>0.34</v>
      </c>
      <c r="AA20" s="105">
        <v>0</v>
      </c>
      <c r="AB20" s="105">
        <v>346.5</v>
      </c>
      <c r="AC20" s="105">
        <v>64.13</v>
      </c>
      <c r="AD20" s="105">
        <v>0.61</v>
      </c>
      <c r="AE20" s="105">
        <v>0.01</v>
      </c>
      <c r="AF20" s="105">
        <v>0.02</v>
      </c>
      <c r="AG20" s="105">
        <v>0.28000000000000003</v>
      </c>
      <c r="AH20" s="105">
        <v>0.43</v>
      </c>
      <c r="AI20" s="105">
        <v>0.18</v>
      </c>
      <c r="AJ20" s="167">
        <v>0</v>
      </c>
      <c r="AK20" s="164">
        <v>0</v>
      </c>
      <c r="AL20" s="164">
        <v>0</v>
      </c>
      <c r="AM20" s="164">
        <v>0.01</v>
      </c>
      <c r="AN20" s="164">
        <v>0.01</v>
      </c>
      <c r="AO20" s="164">
        <v>0</v>
      </c>
      <c r="AP20" s="164">
        <v>0.01</v>
      </c>
      <c r="AQ20" s="164">
        <v>0</v>
      </c>
      <c r="AR20" s="164">
        <v>0.01</v>
      </c>
      <c r="AS20" s="164">
        <v>0.01</v>
      </c>
      <c r="AT20" s="164">
        <v>0.01</v>
      </c>
      <c r="AU20" s="164">
        <v>0.03</v>
      </c>
      <c r="AV20" s="164">
        <v>0</v>
      </c>
      <c r="AW20" s="164">
        <v>0</v>
      </c>
      <c r="AX20" s="164">
        <v>0.01</v>
      </c>
      <c r="AY20" s="164">
        <v>0</v>
      </c>
      <c r="AZ20" s="164">
        <v>0.01</v>
      </c>
      <c r="BA20" s="164">
        <v>0.01</v>
      </c>
      <c r="BB20" s="164">
        <v>0</v>
      </c>
      <c r="BC20" s="164">
        <v>0</v>
      </c>
      <c r="BD20" s="164">
        <v>0</v>
      </c>
      <c r="BE20" s="164">
        <v>0</v>
      </c>
      <c r="BF20" s="164">
        <v>0</v>
      </c>
      <c r="BG20" s="164">
        <v>0</v>
      </c>
      <c r="BH20" s="164">
        <v>0</v>
      </c>
      <c r="BI20" s="164">
        <v>0</v>
      </c>
      <c r="BJ20" s="164">
        <v>0</v>
      </c>
      <c r="BK20" s="164">
        <v>0</v>
      </c>
      <c r="BL20" s="164">
        <v>0</v>
      </c>
      <c r="BM20" s="164">
        <v>0</v>
      </c>
      <c r="BN20" s="164">
        <v>0</v>
      </c>
      <c r="BO20" s="164">
        <v>0</v>
      </c>
      <c r="BP20" s="164">
        <v>0</v>
      </c>
      <c r="BQ20" s="164">
        <v>0</v>
      </c>
      <c r="BR20" s="164">
        <v>0</v>
      </c>
      <c r="BS20" s="164">
        <v>0.01</v>
      </c>
      <c r="BT20" s="164">
        <v>0</v>
      </c>
      <c r="BU20" s="164">
        <v>0</v>
      </c>
      <c r="BV20" s="164">
        <v>0</v>
      </c>
      <c r="BW20" s="164">
        <v>0</v>
      </c>
      <c r="BX20" s="164">
        <v>0</v>
      </c>
      <c r="BY20" s="164">
        <v>0</v>
      </c>
      <c r="BZ20" s="164">
        <v>0</v>
      </c>
      <c r="CA20" s="164">
        <v>0</v>
      </c>
      <c r="CB20" s="164">
        <v>213.91</v>
      </c>
    </row>
    <row r="21" spans="1:80" ht="15" x14ac:dyDescent="0.25">
      <c r="A21" s="115" t="str">
        <f>"-"</f>
        <v>-</v>
      </c>
      <c r="B21" s="95" t="s">
        <v>364</v>
      </c>
      <c r="C21" s="96">
        <v>30</v>
      </c>
      <c r="D21" s="97">
        <v>1.98</v>
      </c>
      <c r="E21" s="97">
        <v>0</v>
      </c>
      <c r="F21" s="97">
        <v>0.19</v>
      </c>
      <c r="G21" s="97">
        <v>0.16</v>
      </c>
      <c r="H21" s="97">
        <v>14.02</v>
      </c>
      <c r="I21" s="97">
        <v>67.17</v>
      </c>
      <c r="J21" s="95">
        <v>0</v>
      </c>
      <c r="K21" s="95">
        <v>0</v>
      </c>
      <c r="L21" s="95">
        <v>0</v>
      </c>
      <c r="M21" s="95">
        <v>0</v>
      </c>
      <c r="N21" s="95">
        <v>0.28000000000000003</v>
      </c>
      <c r="O21" s="95">
        <v>11.4</v>
      </c>
      <c r="P21" s="95">
        <v>0.05</v>
      </c>
      <c r="Q21" s="95">
        <v>0</v>
      </c>
      <c r="R21" s="95">
        <v>0</v>
      </c>
      <c r="S21" s="95">
        <v>0</v>
      </c>
      <c r="T21" s="95">
        <v>0.45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  <c r="AJ21" s="167">
        <v>0</v>
      </c>
      <c r="AK21" s="164">
        <v>0</v>
      </c>
      <c r="AL21" s="164">
        <v>0</v>
      </c>
      <c r="AM21" s="164">
        <v>127.24</v>
      </c>
      <c r="AN21" s="164">
        <v>42.2</v>
      </c>
      <c r="AO21" s="164">
        <v>25.01</v>
      </c>
      <c r="AP21" s="164">
        <v>50.03</v>
      </c>
      <c r="AQ21" s="164">
        <v>18.920000000000002</v>
      </c>
      <c r="AR21" s="164">
        <v>90.48</v>
      </c>
      <c r="AS21" s="164">
        <v>56.12</v>
      </c>
      <c r="AT21" s="164">
        <v>78.3</v>
      </c>
      <c r="AU21" s="164">
        <v>64.599999999999994</v>
      </c>
      <c r="AV21" s="164">
        <v>33.93</v>
      </c>
      <c r="AW21" s="164">
        <v>60.03</v>
      </c>
      <c r="AX21" s="164">
        <v>501.99</v>
      </c>
      <c r="AY21" s="164">
        <v>0</v>
      </c>
      <c r="AZ21" s="164">
        <v>163.56</v>
      </c>
      <c r="BA21" s="164">
        <v>71.12</v>
      </c>
      <c r="BB21" s="164">
        <v>47.2</v>
      </c>
      <c r="BC21" s="164">
        <v>37.409999999999997</v>
      </c>
      <c r="BD21" s="164">
        <v>0</v>
      </c>
      <c r="BE21" s="164">
        <v>0</v>
      </c>
      <c r="BF21" s="164">
        <v>0</v>
      </c>
      <c r="BG21" s="164">
        <v>0</v>
      </c>
      <c r="BH21" s="164">
        <v>0</v>
      </c>
      <c r="BI21" s="164">
        <v>0</v>
      </c>
      <c r="BJ21" s="164">
        <v>0</v>
      </c>
      <c r="BK21" s="164">
        <v>0.02</v>
      </c>
      <c r="BL21" s="164">
        <v>0</v>
      </c>
      <c r="BM21" s="164">
        <v>0</v>
      </c>
      <c r="BN21" s="164">
        <v>0</v>
      </c>
      <c r="BO21" s="164">
        <v>0</v>
      </c>
      <c r="BP21" s="164">
        <v>0</v>
      </c>
      <c r="BQ21" s="164">
        <v>0</v>
      </c>
      <c r="BR21" s="164">
        <v>0</v>
      </c>
      <c r="BS21" s="164">
        <v>0.02</v>
      </c>
      <c r="BT21" s="164">
        <v>0</v>
      </c>
      <c r="BU21" s="164">
        <v>0</v>
      </c>
      <c r="BV21" s="164">
        <v>7.0000000000000007E-2</v>
      </c>
      <c r="BW21" s="164">
        <v>0</v>
      </c>
      <c r="BX21" s="164">
        <v>0</v>
      </c>
      <c r="BY21" s="164">
        <v>0</v>
      </c>
      <c r="BZ21" s="164">
        <v>0</v>
      </c>
      <c r="CA21" s="164">
        <v>0</v>
      </c>
      <c r="CB21" s="164">
        <v>9.7799999999999994</v>
      </c>
    </row>
    <row r="22" spans="1:80" ht="15" x14ac:dyDescent="0.25">
      <c r="A22" s="115" t="str">
        <f>"-"</f>
        <v>-</v>
      </c>
      <c r="B22" s="105" t="s">
        <v>93</v>
      </c>
      <c r="C22" s="114" t="str">
        <f>"50"</f>
        <v>50</v>
      </c>
      <c r="D22" s="107">
        <v>3.3</v>
      </c>
      <c r="E22" s="107">
        <v>0</v>
      </c>
      <c r="F22" s="107">
        <v>0.6</v>
      </c>
      <c r="G22" s="107">
        <v>0.6</v>
      </c>
      <c r="H22" s="107">
        <v>16.7</v>
      </c>
      <c r="I22" s="107">
        <v>96.69</v>
      </c>
      <c r="J22" s="105">
        <v>0.1</v>
      </c>
      <c r="K22" s="105">
        <v>0</v>
      </c>
      <c r="L22" s="105">
        <v>0</v>
      </c>
      <c r="M22" s="105">
        <v>0</v>
      </c>
      <c r="N22" s="105">
        <v>0.6</v>
      </c>
      <c r="O22" s="105">
        <v>16.100000000000001</v>
      </c>
      <c r="P22" s="105">
        <v>4.1500000000000004</v>
      </c>
      <c r="Q22" s="105">
        <v>0</v>
      </c>
      <c r="R22" s="105">
        <v>0</v>
      </c>
      <c r="S22" s="105">
        <v>0.5</v>
      </c>
      <c r="T22" s="105">
        <v>1.25</v>
      </c>
      <c r="U22" s="105">
        <v>305</v>
      </c>
      <c r="V22" s="105">
        <v>122.5</v>
      </c>
      <c r="W22" s="105">
        <v>17.5</v>
      </c>
      <c r="X22" s="105">
        <v>23.5</v>
      </c>
      <c r="Y22" s="105">
        <v>79</v>
      </c>
      <c r="Z22" s="105">
        <v>1.95</v>
      </c>
      <c r="AA22" s="105">
        <v>0</v>
      </c>
      <c r="AB22" s="105">
        <v>2.5</v>
      </c>
      <c r="AC22" s="105">
        <v>0.5</v>
      </c>
      <c r="AD22" s="105">
        <v>0.7</v>
      </c>
      <c r="AE22" s="105">
        <v>0.09</v>
      </c>
      <c r="AF22" s="105">
        <v>0.04</v>
      </c>
      <c r="AG22" s="105">
        <v>0.35</v>
      </c>
      <c r="AH22" s="105">
        <v>1</v>
      </c>
      <c r="AI22" s="105">
        <v>0</v>
      </c>
      <c r="AJ22" s="73">
        <v>0</v>
      </c>
      <c r="AK22" s="8">
        <v>0</v>
      </c>
      <c r="AL22" s="8">
        <v>0</v>
      </c>
      <c r="AM22" s="8">
        <v>213.5</v>
      </c>
      <c r="AN22" s="8">
        <v>111.5</v>
      </c>
      <c r="AO22" s="8">
        <v>46.5</v>
      </c>
      <c r="AP22" s="8">
        <v>99</v>
      </c>
      <c r="AQ22" s="8">
        <v>40</v>
      </c>
      <c r="AR22" s="8">
        <v>185.5</v>
      </c>
      <c r="AS22" s="8">
        <v>148.5</v>
      </c>
      <c r="AT22" s="8">
        <v>145.5</v>
      </c>
      <c r="AU22" s="8">
        <v>232</v>
      </c>
      <c r="AV22" s="8">
        <v>62</v>
      </c>
      <c r="AW22" s="8">
        <v>155</v>
      </c>
      <c r="AX22" s="8">
        <v>764.5</v>
      </c>
      <c r="AY22" s="8">
        <v>0</v>
      </c>
      <c r="AZ22" s="8">
        <v>263</v>
      </c>
      <c r="BA22" s="8">
        <v>145.5</v>
      </c>
      <c r="BB22" s="8">
        <v>90</v>
      </c>
      <c r="BC22" s="8">
        <v>65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7.0000000000000007E-2</v>
      </c>
      <c r="BL22" s="8">
        <v>0</v>
      </c>
      <c r="BM22" s="8">
        <v>0.01</v>
      </c>
      <c r="BN22" s="8">
        <v>0.01</v>
      </c>
      <c r="BO22" s="8">
        <v>0</v>
      </c>
      <c r="BP22" s="8">
        <v>0</v>
      </c>
      <c r="BQ22" s="8">
        <v>0</v>
      </c>
      <c r="BR22" s="8">
        <v>0.01</v>
      </c>
      <c r="BS22" s="8">
        <v>0.06</v>
      </c>
      <c r="BT22" s="8">
        <v>0</v>
      </c>
      <c r="BU22" s="8">
        <v>0</v>
      </c>
      <c r="BV22" s="8">
        <v>0.24</v>
      </c>
      <c r="BW22" s="8">
        <v>0.04</v>
      </c>
      <c r="BX22" s="8">
        <v>0</v>
      </c>
      <c r="BY22" s="8">
        <v>0</v>
      </c>
      <c r="BZ22" s="8">
        <v>0</v>
      </c>
      <c r="CA22" s="8">
        <v>0</v>
      </c>
      <c r="CB22" s="8">
        <v>23.5</v>
      </c>
    </row>
    <row r="23" spans="1:80" ht="14.25" x14ac:dyDescent="0.2">
      <c r="A23" s="118"/>
      <c r="B23" s="119" t="s">
        <v>178</v>
      </c>
      <c r="C23" s="120"/>
      <c r="D23" s="121">
        <f>D16+D17+D18+D19+D20+D21+D22</f>
        <v>25.39</v>
      </c>
      <c r="E23" s="121">
        <f t="shared" ref="E23:AI23" si="1">E16+E17+E18+E19+E20+E21+E22</f>
        <v>41.94</v>
      </c>
      <c r="F23" s="121">
        <f t="shared" si="1"/>
        <v>27.430000000000003</v>
      </c>
      <c r="G23" s="121">
        <f t="shared" si="1"/>
        <v>10.979999999999999</v>
      </c>
      <c r="H23" s="121">
        <f t="shared" si="1"/>
        <v>98.86</v>
      </c>
      <c r="I23" s="121">
        <f t="shared" si="1"/>
        <v>771.080825</v>
      </c>
      <c r="J23" s="121">
        <f t="shared" si="1"/>
        <v>9.94</v>
      </c>
      <c r="K23" s="121">
        <f t="shared" si="1"/>
        <v>6.58</v>
      </c>
      <c r="L23" s="121">
        <f t="shared" si="1"/>
        <v>7.18</v>
      </c>
      <c r="M23" s="121">
        <f t="shared" si="1"/>
        <v>0</v>
      </c>
      <c r="N23" s="121">
        <f t="shared" si="1"/>
        <v>18.160000000000004</v>
      </c>
      <c r="O23" s="121">
        <f t="shared" si="1"/>
        <v>78.17</v>
      </c>
      <c r="P23" s="121">
        <f t="shared" si="1"/>
        <v>13.8</v>
      </c>
      <c r="Q23" s="121">
        <f t="shared" si="1"/>
        <v>0</v>
      </c>
      <c r="R23" s="121">
        <f t="shared" si="1"/>
        <v>0</v>
      </c>
      <c r="S23" s="121">
        <f t="shared" si="1"/>
        <v>1.6199999999999999</v>
      </c>
      <c r="T23" s="121">
        <f t="shared" si="1"/>
        <v>10.469999999999999</v>
      </c>
      <c r="U23" s="121">
        <f t="shared" si="1"/>
        <v>1250.29</v>
      </c>
      <c r="V23" s="121">
        <f t="shared" si="1"/>
        <v>2310.2599999999998</v>
      </c>
      <c r="W23" s="121">
        <f t="shared" si="1"/>
        <v>112.74000000000001</v>
      </c>
      <c r="X23" s="121">
        <f t="shared" si="1"/>
        <v>145.56</v>
      </c>
      <c r="Y23" s="121">
        <f t="shared" si="1"/>
        <v>677.94</v>
      </c>
      <c r="Z23" s="121">
        <f t="shared" si="1"/>
        <v>8.66</v>
      </c>
      <c r="AA23" s="121">
        <f t="shared" si="1"/>
        <v>15</v>
      </c>
      <c r="AB23" s="121">
        <f t="shared" si="1"/>
        <v>1984.6000000000001</v>
      </c>
      <c r="AC23" s="121">
        <f t="shared" si="1"/>
        <v>378.29999999999995</v>
      </c>
      <c r="AD23" s="121">
        <f t="shared" si="1"/>
        <v>7.160000000000001</v>
      </c>
      <c r="AE23" s="121">
        <f t="shared" si="1"/>
        <v>0.66</v>
      </c>
      <c r="AF23" s="121">
        <f t="shared" si="1"/>
        <v>0.61</v>
      </c>
      <c r="AG23" s="121">
        <f t="shared" si="1"/>
        <v>12.65</v>
      </c>
      <c r="AH23" s="121">
        <f t="shared" si="1"/>
        <v>15.190000000000001</v>
      </c>
      <c r="AI23" s="121">
        <f t="shared" si="1"/>
        <v>19.41</v>
      </c>
      <c r="AJ23" s="10">
        <v>0</v>
      </c>
      <c r="AK23" s="10">
        <v>860.04</v>
      </c>
      <c r="AL23" s="10">
        <v>659.7</v>
      </c>
      <c r="AM23" s="10">
        <v>1844.39</v>
      </c>
      <c r="AN23" s="10">
        <v>1705.39</v>
      </c>
      <c r="AO23" s="10">
        <v>461.32</v>
      </c>
      <c r="AP23" s="10">
        <v>970.23</v>
      </c>
      <c r="AQ23" s="10">
        <v>288.25</v>
      </c>
      <c r="AR23" s="10">
        <v>1105.0999999999999</v>
      </c>
      <c r="AS23" s="10">
        <v>1245.55</v>
      </c>
      <c r="AT23" s="10">
        <v>1549.51</v>
      </c>
      <c r="AU23" s="10">
        <v>2063.9</v>
      </c>
      <c r="AV23" s="10">
        <v>734.61</v>
      </c>
      <c r="AW23" s="10">
        <v>1112.68</v>
      </c>
      <c r="AX23" s="10">
        <v>4414.5</v>
      </c>
      <c r="AY23" s="10">
        <v>220.4</v>
      </c>
      <c r="AZ23" s="10">
        <v>1051.07</v>
      </c>
      <c r="BA23" s="10">
        <v>966.27</v>
      </c>
      <c r="BB23" s="10">
        <v>784.28</v>
      </c>
      <c r="BC23" s="10">
        <v>347.85</v>
      </c>
      <c r="BD23" s="10">
        <v>0.1</v>
      </c>
      <c r="BE23" s="10">
        <v>0.05</v>
      </c>
      <c r="BF23" s="10">
        <v>0.02</v>
      </c>
      <c r="BG23" s="10">
        <v>0.06</v>
      </c>
      <c r="BH23" s="10">
        <v>0.06</v>
      </c>
      <c r="BI23" s="10">
        <v>0.3</v>
      </c>
      <c r="BJ23" s="10">
        <v>0</v>
      </c>
      <c r="BK23" s="10">
        <v>1.4</v>
      </c>
      <c r="BL23" s="10">
        <v>0</v>
      </c>
      <c r="BM23" s="10">
        <v>0.52</v>
      </c>
      <c r="BN23" s="10">
        <v>0.02</v>
      </c>
      <c r="BO23" s="10">
        <v>0.04</v>
      </c>
      <c r="BP23" s="10">
        <v>0</v>
      </c>
      <c r="BQ23" s="10">
        <v>0.06</v>
      </c>
      <c r="BR23" s="10">
        <v>0.1</v>
      </c>
      <c r="BS23" s="10">
        <v>2.38</v>
      </c>
      <c r="BT23" s="10">
        <v>0</v>
      </c>
      <c r="BU23" s="10">
        <v>0</v>
      </c>
      <c r="BV23" s="10">
        <v>3.76</v>
      </c>
      <c r="BW23" s="10">
        <v>0.05</v>
      </c>
      <c r="BX23" s="10">
        <v>0</v>
      </c>
      <c r="BY23" s="10">
        <v>0</v>
      </c>
      <c r="BZ23" s="10">
        <v>0</v>
      </c>
      <c r="CA23" s="10">
        <v>0</v>
      </c>
      <c r="CB23" s="10">
        <v>642.75</v>
      </c>
    </row>
    <row r="24" spans="1:80" ht="14.25" x14ac:dyDescent="0.2">
      <c r="A24" s="37"/>
      <c r="B24" s="41" t="s">
        <v>139</v>
      </c>
      <c r="C24" s="68"/>
      <c r="D24" s="39">
        <f>D14+D23</f>
        <v>41.02</v>
      </c>
      <c r="E24" s="39">
        <f t="shared" ref="E24:AI24" si="2">E14+E23</f>
        <v>52.12</v>
      </c>
      <c r="F24" s="39">
        <f t="shared" si="2"/>
        <v>47.03</v>
      </c>
      <c r="G24" s="39">
        <f t="shared" si="2"/>
        <v>14.36</v>
      </c>
      <c r="H24" s="39">
        <f t="shared" si="2"/>
        <v>159.07499999999999</v>
      </c>
      <c r="I24" s="39">
        <f t="shared" si="2"/>
        <v>1229.9763929999999</v>
      </c>
      <c r="J24" s="39">
        <f t="shared" si="2"/>
        <v>21.65</v>
      </c>
      <c r="K24" s="39">
        <f t="shared" si="2"/>
        <v>6.91</v>
      </c>
      <c r="L24" s="39">
        <f t="shared" si="2"/>
        <v>7.18</v>
      </c>
      <c r="M24" s="39">
        <f t="shared" si="2"/>
        <v>0</v>
      </c>
      <c r="N24" s="39">
        <f t="shared" si="2"/>
        <v>43.2</v>
      </c>
      <c r="O24" s="39">
        <f t="shared" si="2"/>
        <v>117.11000000000001</v>
      </c>
      <c r="P24" s="39">
        <f t="shared" si="2"/>
        <v>21.5</v>
      </c>
      <c r="Q24" s="39">
        <f t="shared" si="2"/>
        <v>0</v>
      </c>
      <c r="R24" s="39">
        <f t="shared" si="2"/>
        <v>0</v>
      </c>
      <c r="S24" s="39">
        <f t="shared" si="2"/>
        <v>3.4299999999999997</v>
      </c>
      <c r="T24" s="39">
        <f t="shared" si="2"/>
        <v>15.259999999999998</v>
      </c>
      <c r="U24" s="39">
        <f t="shared" si="2"/>
        <v>1944.36</v>
      </c>
      <c r="V24" s="39">
        <f t="shared" si="2"/>
        <v>3190.75</v>
      </c>
      <c r="W24" s="39">
        <f t="shared" si="2"/>
        <v>427.48</v>
      </c>
      <c r="X24" s="39">
        <f t="shared" si="2"/>
        <v>195.8</v>
      </c>
      <c r="Y24" s="39">
        <f t="shared" si="2"/>
        <v>986.90000000000009</v>
      </c>
      <c r="Z24" s="39">
        <f t="shared" si="2"/>
        <v>12.8</v>
      </c>
      <c r="AA24" s="39">
        <f t="shared" si="2"/>
        <v>105.68</v>
      </c>
      <c r="AB24" s="39">
        <f t="shared" si="2"/>
        <v>2095.98</v>
      </c>
      <c r="AC24" s="39">
        <f t="shared" si="2"/>
        <v>508.14</v>
      </c>
      <c r="AD24" s="39">
        <f t="shared" si="2"/>
        <v>7.9600000000000009</v>
      </c>
      <c r="AE24" s="39">
        <f t="shared" si="2"/>
        <v>0.85000000000000009</v>
      </c>
      <c r="AF24" s="39">
        <f t="shared" si="2"/>
        <v>1.01</v>
      </c>
      <c r="AG24" s="39">
        <f t="shared" si="2"/>
        <v>14.18</v>
      </c>
      <c r="AH24" s="39">
        <f t="shared" si="2"/>
        <v>21.590000000000003</v>
      </c>
      <c r="AI24" s="39">
        <f t="shared" si="2"/>
        <v>30.23</v>
      </c>
      <c r="AJ24" s="10">
        <v>0</v>
      </c>
      <c r="AK24" s="10">
        <v>1441.4</v>
      </c>
      <c r="AL24" s="10">
        <v>1170.3900000000001</v>
      </c>
      <c r="AM24" s="10">
        <v>3168.19</v>
      </c>
      <c r="AN24" s="10">
        <v>2518.91</v>
      </c>
      <c r="AO24" s="10">
        <v>782.72</v>
      </c>
      <c r="AP24" s="10">
        <v>1520.1</v>
      </c>
      <c r="AQ24" s="10">
        <v>549.28</v>
      </c>
      <c r="AR24" s="10">
        <v>1834.37</v>
      </c>
      <c r="AS24" s="10">
        <v>1612.38</v>
      </c>
      <c r="AT24" s="10">
        <v>1907.15</v>
      </c>
      <c r="AU24" s="10">
        <v>2553.59</v>
      </c>
      <c r="AV24" s="10">
        <v>947.62</v>
      </c>
      <c r="AW24" s="10">
        <v>1348.3</v>
      </c>
      <c r="AX24" s="10">
        <v>6283.11</v>
      </c>
      <c r="AY24" s="10">
        <v>220.4</v>
      </c>
      <c r="AZ24" s="10">
        <v>1834.82</v>
      </c>
      <c r="BA24" s="10">
        <v>1392.95</v>
      </c>
      <c r="BB24" s="10">
        <v>1515.63</v>
      </c>
      <c r="BC24" s="10">
        <v>517.04</v>
      </c>
      <c r="BD24" s="10">
        <v>0.49</v>
      </c>
      <c r="BE24" s="10">
        <v>0.24</v>
      </c>
      <c r="BF24" s="10">
        <v>0.19</v>
      </c>
      <c r="BG24" s="10">
        <v>0.46</v>
      </c>
      <c r="BH24" s="10">
        <v>0.53</v>
      </c>
      <c r="BI24" s="10">
        <v>2.0099999999999998</v>
      </c>
      <c r="BJ24" s="10">
        <v>7.0000000000000007E-2</v>
      </c>
      <c r="BK24" s="10">
        <v>5.84</v>
      </c>
      <c r="BL24" s="10">
        <v>0.02</v>
      </c>
      <c r="BM24" s="10">
        <v>1.78</v>
      </c>
      <c r="BN24" s="10">
        <v>0.04</v>
      </c>
      <c r="BO24" s="10">
        <v>0.04</v>
      </c>
      <c r="BP24" s="10">
        <v>0</v>
      </c>
      <c r="BQ24" s="10">
        <v>0.36</v>
      </c>
      <c r="BR24" s="10">
        <v>0.56000000000000005</v>
      </c>
      <c r="BS24" s="10">
        <v>5.98</v>
      </c>
      <c r="BT24" s="10">
        <v>0</v>
      </c>
      <c r="BU24" s="10">
        <v>0</v>
      </c>
      <c r="BV24" s="10">
        <v>4.34</v>
      </c>
      <c r="BW24" s="10">
        <v>7.0000000000000007E-2</v>
      </c>
      <c r="BX24" s="10">
        <v>0</v>
      </c>
      <c r="BY24" s="10">
        <v>0</v>
      </c>
      <c r="BZ24" s="10">
        <v>0</v>
      </c>
      <c r="CA24" s="10">
        <v>0</v>
      </c>
      <c r="CB24" s="10">
        <v>1029.6099999999999</v>
      </c>
    </row>
    <row r="25" spans="1:80" ht="15" hidden="1" x14ac:dyDescent="0.25">
      <c r="A25" s="20"/>
      <c r="B25" s="8" t="s">
        <v>89</v>
      </c>
      <c r="C25" s="22"/>
      <c r="D25" s="9">
        <v>77</v>
      </c>
      <c r="E25" s="9">
        <v>0</v>
      </c>
      <c r="F25" s="9">
        <v>79</v>
      </c>
      <c r="G25" s="9">
        <v>0</v>
      </c>
      <c r="H25" s="9">
        <v>335</v>
      </c>
      <c r="I25" s="9">
        <v>2350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>
        <v>1100</v>
      </c>
      <c r="X25" s="8">
        <v>250</v>
      </c>
      <c r="Y25" s="8">
        <v>1650</v>
      </c>
      <c r="Z25" s="8">
        <v>12</v>
      </c>
      <c r="AA25" s="8"/>
      <c r="AB25" s="8">
        <v>0</v>
      </c>
      <c r="AC25" s="8">
        <v>700</v>
      </c>
      <c r="AD25" s="8">
        <v>10</v>
      </c>
      <c r="AE25" s="8">
        <v>1.2</v>
      </c>
      <c r="AF25" s="8"/>
      <c r="AG25" s="8"/>
      <c r="AH25" s="8"/>
      <c r="AI25" s="8">
        <v>60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 ht="15" hidden="1" x14ac:dyDescent="0.25">
      <c r="A26" s="20"/>
      <c r="B26" s="8" t="s">
        <v>90</v>
      </c>
      <c r="C26" s="22"/>
      <c r="D26" s="9">
        <f t="shared" ref="D26:I26" si="3">D24-D25</f>
        <v>-35.979999999999997</v>
      </c>
      <c r="E26" s="9">
        <f t="shared" si="3"/>
        <v>52.12</v>
      </c>
      <c r="F26" s="9">
        <f t="shared" si="3"/>
        <v>-31.97</v>
      </c>
      <c r="G26" s="9">
        <f t="shared" si="3"/>
        <v>14.36</v>
      </c>
      <c r="H26" s="9">
        <f t="shared" si="3"/>
        <v>-175.92500000000001</v>
      </c>
      <c r="I26" s="9">
        <f t="shared" si="3"/>
        <v>-1120.0236070000001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>
        <f t="shared" ref="W26:AE26" si="4">W24-W25</f>
        <v>-672.52</v>
      </c>
      <c r="X26" s="8">
        <f t="shared" si="4"/>
        <v>-54.199999999999989</v>
      </c>
      <c r="Y26" s="8">
        <f t="shared" si="4"/>
        <v>-663.09999999999991</v>
      </c>
      <c r="Z26" s="8">
        <f t="shared" si="4"/>
        <v>0.80000000000000071</v>
      </c>
      <c r="AA26" s="8">
        <f t="shared" si="4"/>
        <v>105.68</v>
      </c>
      <c r="AB26" s="8">
        <f t="shared" si="4"/>
        <v>2095.98</v>
      </c>
      <c r="AC26" s="8">
        <f t="shared" si="4"/>
        <v>-191.86</v>
      </c>
      <c r="AD26" s="8">
        <f t="shared" si="4"/>
        <v>-2.0399999999999991</v>
      </c>
      <c r="AE26" s="8">
        <f t="shared" si="4"/>
        <v>-0.34999999999999987</v>
      </c>
      <c r="AF26" s="8"/>
      <c r="AG26" s="8"/>
      <c r="AH26" s="8"/>
      <c r="AI26" s="8">
        <f>AI24-AI25</f>
        <v>-29.77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15" hidden="1" x14ac:dyDescent="0.25">
      <c r="A27" s="20"/>
      <c r="B27" s="8" t="s">
        <v>91</v>
      </c>
      <c r="C27" s="22"/>
      <c r="D27" s="9">
        <v>17</v>
      </c>
      <c r="E27" s="9"/>
      <c r="F27" s="9">
        <v>36</v>
      </c>
      <c r="G27" s="9"/>
      <c r="H27" s="9">
        <v>47</v>
      </c>
      <c r="I27" s="9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 ht="15" hidden="1" x14ac:dyDescent="0.25">
      <c r="A28" s="20"/>
      <c r="B28" s="8"/>
      <c r="C28" s="22"/>
      <c r="D28" s="9"/>
      <c r="E28" s="9"/>
      <c r="F28" s="9"/>
      <c r="G28" s="9"/>
      <c r="H28" s="9"/>
      <c r="I28" s="9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</row>
    <row r="29" spans="1:80" ht="15" x14ac:dyDescent="0.25">
      <c r="A29" s="20"/>
      <c r="B29" s="8"/>
      <c r="C29" s="22"/>
      <c r="D29" s="9"/>
      <c r="E29" s="9"/>
      <c r="F29" s="9"/>
      <c r="G29" s="9"/>
      <c r="H29" s="9"/>
      <c r="I29" s="9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 ht="13.15" customHeight="1" x14ac:dyDescent="0.25">
      <c r="A30" s="20"/>
      <c r="B30" s="72" t="s">
        <v>104</v>
      </c>
      <c r="C30" s="202" t="s">
        <v>330</v>
      </c>
      <c r="D30" s="233" t="s">
        <v>317</v>
      </c>
      <c r="E30" s="234"/>
      <c r="F30" s="422" t="s">
        <v>318</v>
      </c>
      <c r="G30" s="422"/>
      <c r="H30" s="14" t="s">
        <v>319</v>
      </c>
      <c r="I30" s="14" t="s">
        <v>320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34" t="s">
        <v>19</v>
      </c>
      <c r="X30" s="34" t="s">
        <v>20</v>
      </c>
      <c r="Y30" s="34" t="s">
        <v>21</v>
      </c>
      <c r="Z30" s="34" t="s">
        <v>22</v>
      </c>
      <c r="AA30" s="34" t="s">
        <v>75</v>
      </c>
      <c r="AB30" s="34" t="s">
        <v>23</v>
      </c>
      <c r="AC30" s="34" t="s">
        <v>331</v>
      </c>
      <c r="AD30" s="34" t="s">
        <v>332</v>
      </c>
      <c r="AE30" s="34" t="s">
        <v>333</v>
      </c>
      <c r="AF30" s="34" t="s">
        <v>24</v>
      </c>
      <c r="AG30" s="34" t="s">
        <v>25</v>
      </c>
      <c r="AH30" s="34" t="s">
        <v>26</v>
      </c>
      <c r="AI30" s="34" t="s">
        <v>79</v>
      </c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</row>
    <row r="31" spans="1:80" ht="15" x14ac:dyDescent="0.25">
      <c r="A31" s="115"/>
      <c r="B31" s="116" t="s">
        <v>86</v>
      </c>
      <c r="C31" s="114"/>
      <c r="D31" s="107"/>
      <c r="E31" s="107"/>
      <c r="F31" s="107"/>
      <c r="G31" s="107"/>
      <c r="H31" s="107"/>
      <c r="I31" s="107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 s="230" customFormat="1" ht="15" x14ac:dyDescent="0.25">
      <c r="A32" s="115" t="s">
        <v>125</v>
      </c>
      <c r="B32" s="95" t="s">
        <v>344</v>
      </c>
      <c r="C32" s="248" t="s">
        <v>315</v>
      </c>
      <c r="D32" s="107">
        <v>0.4</v>
      </c>
      <c r="E32" s="107">
        <v>0</v>
      </c>
      <c r="F32" s="107">
        <v>0.05</v>
      </c>
      <c r="G32" s="107">
        <v>0.03</v>
      </c>
      <c r="H32" s="107">
        <v>1.23</v>
      </c>
      <c r="I32" s="107">
        <v>7.8</v>
      </c>
      <c r="J32" s="105">
        <v>0</v>
      </c>
      <c r="K32" s="105">
        <v>0</v>
      </c>
      <c r="L32" s="105">
        <v>0</v>
      </c>
      <c r="M32" s="105">
        <v>0</v>
      </c>
      <c r="N32" s="105">
        <v>0.71</v>
      </c>
      <c r="O32" s="105">
        <v>0.03</v>
      </c>
      <c r="P32" s="105">
        <v>0.28999999999999998</v>
      </c>
      <c r="Q32" s="105">
        <v>0</v>
      </c>
      <c r="R32" s="105">
        <v>0</v>
      </c>
      <c r="S32" s="105">
        <v>0.03</v>
      </c>
      <c r="T32" s="105">
        <v>0.15</v>
      </c>
      <c r="U32" s="105">
        <v>2.35</v>
      </c>
      <c r="V32" s="105">
        <v>41.45</v>
      </c>
      <c r="W32" s="105">
        <v>11.26</v>
      </c>
      <c r="X32" s="105">
        <v>6.87</v>
      </c>
      <c r="Y32" s="105">
        <v>20.58</v>
      </c>
      <c r="Z32" s="105">
        <v>0.3</v>
      </c>
      <c r="AA32" s="105">
        <v>0</v>
      </c>
      <c r="AB32" s="105">
        <v>17.64</v>
      </c>
      <c r="AC32" s="105">
        <v>5</v>
      </c>
      <c r="AD32" s="105">
        <v>0.05</v>
      </c>
      <c r="AE32" s="105">
        <v>0.02</v>
      </c>
      <c r="AF32" s="105">
        <v>0.01</v>
      </c>
      <c r="AG32" s="105">
        <v>0.06</v>
      </c>
      <c r="AH32" s="105">
        <v>0.09</v>
      </c>
      <c r="AI32" s="105">
        <v>4.9000000000000004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s="230" customFormat="1" ht="15" x14ac:dyDescent="0.2">
      <c r="A33" s="99" t="s">
        <v>465</v>
      </c>
      <c r="B33" s="100" t="s">
        <v>466</v>
      </c>
      <c r="C33" s="245" t="s">
        <v>329</v>
      </c>
      <c r="D33" s="101">
        <v>12.11</v>
      </c>
      <c r="E33" s="101">
        <v>13.56</v>
      </c>
      <c r="F33" s="110">
        <v>14.18</v>
      </c>
      <c r="G33" s="101">
        <v>7.92</v>
      </c>
      <c r="H33" s="110">
        <v>36.020000000000003</v>
      </c>
      <c r="I33" s="110">
        <v>313.24</v>
      </c>
      <c r="J33" s="100">
        <v>4.78</v>
      </c>
      <c r="K33" s="100">
        <v>5.46</v>
      </c>
      <c r="L33" s="100">
        <v>0</v>
      </c>
      <c r="M33" s="100">
        <v>0</v>
      </c>
      <c r="N33" s="100">
        <v>2.2799999999999998</v>
      </c>
      <c r="O33" s="100">
        <v>12.13</v>
      </c>
      <c r="P33" s="100">
        <v>1.59</v>
      </c>
      <c r="Q33" s="100">
        <v>0</v>
      </c>
      <c r="R33" s="100">
        <v>0</v>
      </c>
      <c r="S33" s="100">
        <v>0.23</v>
      </c>
      <c r="T33" s="100">
        <v>2.6</v>
      </c>
      <c r="U33" s="100">
        <v>514.48</v>
      </c>
      <c r="V33" s="100">
        <v>491.02</v>
      </c>
      <c r="W33" s="100">
        <v>14.25</v>
      </c>
      <c r="X33" s="100">
        <v>7.44</v>
      </c>
      <c r="Y33" s="100">
        <v>19.2</v>
      </c>
      <c r="Z33" s="100">
        <v>0.4</v>
      </c>
      <c r="AA33" s="100">
        <v>0</v>
      </c>
      <c r="AB33" s="100">
        <v>1092.46</v>
      </c>
      <c r="AC33" s="100">
        <v>22.4</v>
      </c>
      <c r="AD33" s="100">
        <v>3.16</v>
      </c>
      <c r="AE33" s="100">
        <v>0.02</v>
      </c>
      <c r="AF33" s="100">
        <v>0.14000000000000001</v>
      </c>
      <c r="AG33" s="100">
        <v>5.22</v>
      </c>
      <c r="AH33" s="100">
        <v>12.17</v>
      </c>
      <c r="AI33" s="100">
        <v>1.93</v>
      </c>
    </row>
    <row r="34" spans="1:80" ht="15" x14ac:dyDescent="0.25">
      <c r="A34" s="94" t="s">
        <v>376</v>
      </c>
      <c r="B34" s="95" t="s">
        <v>377</v>
      </c>
      <c r="C34" s="243" t="str">
        <f>"200"</f>
        <v>200</v>
      </c>
      <c r="D34" s="238">
        <v>0</v>
      </c>
      <c r="E34" s="238">
        <v>0</v>
      </c>
      <c r="F34" s="238">
        <v>0</v>
      </c>
      <c r="G34" s="238">
        <v>0.02</v>
      </c>
      <c r="H34" s="238">
        <v>18.600000000000001</v>
      </c>
      <c r="I34" s="238">
        <v>70.680000000000007</v>
      </c>
      <c r="J34" s="239">
        <v>0</v>
      </c>
      <c r="K34" s="239">
        <v>0</v>
      </c>
      <c r="L34" s="239">
        <v>0</v>
      </c>
      <c r="M34" s="239">
        <v>0</v>
      </c>
      <c r="N34" s="239">
        <v>9.8000000000000007</v>
      </c>
      <c r="O34" s="239">
        <v>0</v>
      </c>
      <c r="P34" s="239">
        <v>0.04</v>
      </c>
      <c r="Q34" s="239">
        <v>0</v>
      </c>
      <c r="R34" s="239">
        <v>0</v>
      </c>
      <c r="S34" s="239">
        <v>0</v>
      </c>
      <c r="T34" s="239">
        <v>0.03</v>
      </c>
      <c r="U34" s="239">
        <v>0.1</v>
      </c>
      <c r="V34" s="239">
        <v>0.3</v>
      </c>
      <c r="W34" s="239">
        <v>36</v>
      </c>
      <c r="X34" s="239">
        <v>0</v>
      </c>
      <c r="Y34" s="239">
        <v>0</v>
      </c>
      <c r="Z34" s="239">
        <v>0.03</v>
      </c>
      <c r="AA34" s="239">
        <v>0.13</v>
      </c>
      <c r="AB34" s="239">
        <v>0</v>
      </c>
      <c r="AC34" s="239">
        <v>0</v>
      </c>
      <c r="AD34" s="239">
        <v>0</v>
      </c>
      <c r="AE34" s="239">
        <v>0.3</v>
      </c>
      <c r="AF34" s="239">
        <v>0</v>
      </c>
      <c r="AG34" s="239">
        <v>0</v>
      </c>
      <c r="AH34" s="239">
        <v>0</v>
      </c>
      <c r="AI34" s="239">
        <v>20</v>
      </c>
      <c r="AJ34" s="73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200.03</v>
      </c>
    </row>
    <row r="35" spans="1:80" ht="15" x14ac:dyDescent="0.25">
      <c r="A35" s="115" t="str">
        <f>"-"</f>
        <v>-</v>
      </c>
      <c r="B35" s="105" t="s">
        <v>93</v>
      </c>
      <c r="C35" s="114" t="str">
        <f>"25"</f>
        <v>25</v>
      </c>
      <c r="D35" s="107">
        <v>1.65</v>
      </c>
      <c r="E35" s="107">
        <v>0</v>
      </c>
      <c r="F35" s="107">
        <v>0.3</v>
      </c>
      <c r="G35" s="107">
        <v>0.3</v>
      </c>
      <c r="H35" s="107">
        <v>8.35</v>
      </c>
      <c r="I35" s="107">
        <v>48.344999999999999</v>
      </c>
      <c r="J35" s="105">
        <v>0.05</v>
      </c>
      <c r="K35" s="105">
        <v>0</v>
      </c>
      <c r="L35" s="105">
        <v>0</v>
      </c>
      <c r="M35" s="105">
        <v>0</v>
      </c>
      <c r="N35" s="105">
        <v>0.3</v>
      </c>
      <c r="O35" s="105">
        <v>8.0500000000000007</v>
      </c>
      <c r="P35" s="105">
        <v>2.08</v>
      </c>
      <c r="Q35" s="105">
        <v>0</v>
      </c>
      <c r="R35" s="105">
        <v>0</v>
      </c>
      <c r="S35" s="105">
        <v>0.25</v>
      </c>
      <c r="T35" s="105">
        <v>0.63</v>
      </c>
      <c r="U35" s="105">
        <v>152.5</v>
      </c>
      <c r="V35" s="105">
        <v>61.25</v>
      </c>
      <c r="W35" s="105">
        <v>8.75</v>
      </c>
      <c r="X35" s="105">
        <v>11.75</v>
      </c>
      <c r="Y35" s="105">
        <v>39.5</v>
      </c>
      <c r="Z35" s="105">
        <v>0.98</v>
      </c>
      <c r="AA35" s="105">
        <v>0</v>
      </c>
      <c r="AB35" s="105">
        <v>1.25</v>
      </c>
      <c r="AC35" s="105">
        <v>0.25</v>
      </c>
      <c r="AD35" s="105">
        <v>0.35</v>
      </c>
      <c r="AE35" s="105">
        <v>0.05</v>
      </c>
      <c r="AF35" s="105">
        <v>0.02</v>
      </c>
      <c r="AG35" s="105">
        <v>0.18</v>
      </c>
      <c r="AH35" s="105">
        <v>0.5</v>
      </c>
      <c r="AI35" s="105">
        <v>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s="230" customFormat="1" ht="15" x14ac:dyDescent="0.25">
      <c r="A36" s="115" t="str">
        <f>"-"</f>
        <v>-</v>
      </c>
      <c r="B36" s="95" t="s">
        <v>418</v>
      </c>
      <c r="C36" s="114" t="str">
        <f>"25"</f>
        <v>25</v>
      </c>
      <c r="D36" s="107">
        <v>2</v>
      </c>
      <c r="E36" s="107">
        <v>0</v>
      </c>
      <c r="F36" s="107">
        <v>0.87</v>
      </c>
      <c r="G36" s="107">
        <v>0.3</v>
      </c>
      <c r="H36" s="107">
        <v>11.785</v>
      </c>
      <c r="I36" s="107">
        <v>65.63</v>
      </c>
      <c r="J36" s="105">
        <v>0.05</v>
      </c>
      <c r="K36" s="105">
        <v>0</v>
      </c>
      <c r="L36" s="105">
        <v>0</v>
      </c>
      <c r="M36" s="105">
        <v>0</v>
      </c>
      <c r="N36" s="105">
        <v>0.3</v>
      </c>
      <c r="O36" s="105">
        <v>8.0500000000000007</v>
      </c>
      <c r="P36" s="105">
        <v>2.08</v>
      </c>
      <c r="Q36" s="105">
        <v>0</v>
      </c>
      <c r="R36" s="105">
        <v>0</v>
      </c>
      <c r="S36" s="105">
        <v>0.25</v>
      </c>
      <c r="T36" s="105">
        <v>0.63</v>
      </c>
      <c r="U36" s="105">
        <v>152.5</v>
      </c>
      <c r="V36" s="105">
        <v>61.25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0.02</v>
      </c>
      <c r="AG36" s="105">
        <v>0.18</v>
      </c>
      <c r="AH36" s="105">
        <v>0.5</v>
      </c>
      <c r="AI36" s="105">
        <v>0</v>
      </c>
    </row>
    <row r="37" spans="1:80" ht="15" x14ac:dyDescent="0.25">
      <c r="A37" s="118"/>
      <c r="B37" s="119" t="s">
        <v>173</v>
      </c>
      <c r="C37" s="120"/>
      <c r="D37" s="121">
        <f t="shared" ref="D37:AI37" si="5">SUM(D32:D36)</f>
        <v>16.16</v>
      </c>
      <c r="E37" s="121">
        <f t="shared" si="5"/>
        <v>13.56</v>
      </c>
      <c r="F37" s="121">
        <f t="shared" si="5"/>
        <v>15.4</v>
      </c>
      <c r="G37" s="121">
        <f t="shared" si="5"/>
        <v>8.57</v>
      </c>
      <c r="H37" s="121">
        <f t="shared" si="5"/>
        <v>75.984999999999999</v>
      </c>
      <c r="I37" s="121">
        <f t="shared" si="5"/>
        <v>505.69500000000005</v>
      </c>
      <c r="J37" s="121">
        <f t="shared" si="5"/>
        <v>4.88</v>
      </c>
      <c r="K37" s="121">
        <f t="shared" si="5"/>
        <v>5.46</v>
      </c>
      <c r="L37" s="121">
        <f t="shared" si="5"/>
        <v>0</v>
      </c>
      <c r="M37" s="121">
        <f t="shared" si="5"/>
        <v>0</v>
      </c>
      <c r="N37" s="121">
        <f t="shared" si="5"/>
        <v>13.390000000000002</v>
      </c>
      <c r="O37" s="121">
        <f t="shared" si="5"/>
        <v>28.26</v>
      </c>
      <c r="P37" s="121">
        <f t="shared" si="5"/>
        <v>6.08</v>
      </c>
      <c r="Q37" s="121">
        <f t="shared" si="5"/>
        <v>0</v>
      </c>
      <c r="R37" s="121">
        <f t="shared" si="5"/>
        <v>0</v>
      </c>
      <c r="S37" s="121">
        <f t="shared" si="5"/>
        <v>0.76</v>
      </c>
      <c r="T37" s="121">
        <f t="shared" si="5"/>
        <v>4.04</v>
      </c>
      <c r="U37" s="121">
        <f t="shared" si="5"/>
        <v>821.93000000000006</v>
      </c>
      <c r="V37" s="121">
        <f t="shared" si="5"/>
        <v>655.27</v>
      </c>
      <c r="W37" s="121">
        <f t="shared" si="5"/>
        <v>70.259999999999991</v>
      </c>
      <c r="X37" s="121">
        <f t="shared" si="5"/>
        <v>26.060000000000002</v>
      </c>
      <c r="Y37" s="121">
        <f t="shared" si="5"/>
        <v>79.28</v>
      </c>
      <c r="Z37" s="121">
        <f t="shared" si="5"/>
        <v>1.71</v>
      </c>
      <c r="AA37" s="121">
        <f t="shared" si="5"/>
        <v>0.13</v>
      </c>
      <c r="AB37" s="121">
        <f t="shared" si="5"/>
        <v>1111.3500000000001</v>
      </c>
      <c r="AC37" s="121">
        <f t="shared" si="5"/>
        <v>27.65</v>
      </c>
      <c r="AD37" s="121">
        <f t="shared" si="5"/>
        <v>3.56</v>
      </c>
      <c r="AE37" s="121">
        <f t="shared" si="5"/>
        <v>0.38999999999999996</v>
      </c>
      <c r="AF37" s="121">
        <f t="shared" si="5"/>
        <v>0.19</v>
      </c>
      <c r="AG37" s="121">
        <f t="shared" si="5"/>
        <v>5.6399999999999988</v>
      </c>
      <c r="AH37" s="121">
        <f t="shared" si="5"/>
        <v>13.26</v>
      </c>
      <c r="AI37" s="121">
        <f t="shared" si="5"/>
        <v>26.83</v>
      </c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</row>
    <row r="38" spans="1:80" s="230" customFormat="1" ht="15" x14ac:dyDescent="0.25">
      <c r="A38" s="115"/>
      <c r="B38" s="116" t="s">
        <v>174</v>
      </c>
      <c r="C38" s="114"/>
      <c r="D38" s="107"/>
      <c r="E38" s="107"/>
      <c r="F38" s="107"/>
      <c r="G38" s="107"/>
      <c r="H38" s="107"/>
      <c r="I38" s="107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</row>
    <row r="39" spans="1:80" s="230" customFormat="1" ht="15" x14ac:dyDescent="0.25">
      <c r="A39" s="115" t="s">
        <v>125</v>
      </c>
      <c r="B39" s="95" t="s">
        <v>344</v>
      </c>
      <c r="C39" s="246" t="str">
        <f>"30"</f>
        <v>30</v>
      </c>
      <c r="D39" s="107">
        <v>0.32</v>
      </c>
      <c r="E39" s="107">
        <v>0</v>
      </c>
      <c r="F39" s="107">
        <v>0.06</v>
      </c>
      <c r="G39" s="107">
        <v>0.06</v>
      </c>
      <c r="H39" s="107">
        <v>1.1200000000000001</v>
      </c>
      <c r="I39" s="107">
        <v>7.6234200000000003</v>
      </c>
      <c r="J39" s="105">
        <v>0</v>
      </c>
      <c r="K39" s="105">
        <v>0</v>
      </c>
      <c r="L39" s="105">
        <v>0</v>
      </c>
      <c r="M39" s="105">
        <v>0</v>
      </c>
      <c r="N39" s="105">
        <v>1.03</v>
      </c>
      <c r="O39" s="105">
        <v>0.09</v>
      </c>
      <c r="P39" s="105">
        <v>0.41</v>
      </c>
      <c r="Q39" s="105">
        <v>0</v>
      </c>
      <c r="R39" s="105">
        <v>0</v>
      </c>
      <c r="S39" s="105">
        <v>0.24</v>
      </c>
      <c r="T39" s="105">
        <v>0.21</v>
      </c>
      <c r="U39" s="105">
        <v>0.88</v>
      </c>
      <c r="V39" s="105">
        <v>85.26</v>
      </c>
      <c r="W39" s="105">
        <v>4.12</v>
      </c>
      <c r="X39" s="105">
        <v>5.88</v>
      </c>
      <c r="Y39" s="105">
        <v>7.64</v>
      </c>
      <c r="Z39" s="105">
        <v>0.26</v>
      </c>
      <c r="AA39" s="105">
        <v>0</v>
      </c>
      <c r="AB39" s="105">
        <v>235.2</v>
      </c>
      <c r="AC39" s="105">
        <v>39.9</v>
      </c>
      <c r="AD39" s="105">
        <v>0.21</v>
      </c>
      <c r="AE39" s="105">
        <v>0.02</v>
      </c>
      <c r="AF39" s="105">
        <v>0.01</v>
      </c>
      <c r="AG39" s="105">
        <v>0.15</v>
      </c>
      <c r="AH39" s="105">
        <v>0.21</v>
      </c>
      <c r="AI39" s="105">
        <v>7.35</v>
      </c>
    </row>
    <row r="40" spans="1:80" s="2" customFormat="1" ht="15" x14ac:dyDescent="0.25">
      <c r="A40" s="115" t="s">
        <v>201</v>
      </c>
      <c r="B40" s="105" t="s">
        <v>282</v>
      </c>
      <c r="C40" s="246" t="s">
        <v>101</v>
      </c>
      <c r="D40" s="107">
        <v>3.7</v>
      </c>
      <c r="E40" s="107">
        <v>0.13</v>
      </c>
      <c r="F40" s="107">
        <v>8.16</v>
      </c>
      <c r="G40" s="107">
        <v>4.32</v>
      </c>
      <c r="H40" s="107">
        <v>23.78</v>
      </c>
      <c r="I40" s="107">
        <v>152.72</v>
      </c>
      <c r="J40" s="105">
        <v>1.1599999999999999</v>
      </c>
      <c r="K40" s="105">
        <v>2.67</v>
      </c>
      <c r="L40" s="105">
        <v>0</v>
      </c>
      <c r="M40" s="105">
        <v>0</v>
      </c>
      <c r="N40" s="105">
        <v>7.04</v>
      </c>
      <c r="O40" s="105">
        <v>4.9800000000000004</v>
      </c>
      <c r="P40" s="105">
        <v>2.13</v>
      </c>
      <c r="Q40" s="105">
        <v>0</v>
      </c>
      <c r="R40" s="105">
        <v>0</v>
      </c>
      <c r="S40" s="105">
        <v>0.21</v>
      </c>
      <c r="T40" s="105">
        <v>2.2000000000000002</v>
      </c>
      <c r="U40" s="105">
        <v>443.36</v>
      </c>
      <c r="V40" s="105">
        <v>351.08</v>
      </c>
      <c r="W40" s="105">
        <v>35.22</v>
      </c>
      <c r="X40" s="105">
        <v>22</v>
      </c>
      <c r="Y40" s="105">
        <v>43.52</v>
      </c>
      <c r="Z40" s="105">
        <v>0.6</v>
      </c>
      <c r="AA40" s="105">
        <v>3.65</v>
      </c>
      <c r="AB40" s="105">
        <v>799.78</v>
      </c>
      <c r="AC40" s="105">
        <v>174.43</v>
      </c>
      <c r="AD40" s="105">
        <v>1.97</v>
      </c>
      <c r="AE40" s="105">
        <v>0.04</v>
      </c>
      <c r="AF40" s="105">
        <v>0.05</v>
      </c>
      <c r="AG40" s="105">
        <v>0.55000000000000004</v>
      </c>
      <c r="AH40" s="105">
        <v>1.03</v>
      </c>
      <c r="AI40" s="105">
        <v>5.92</v>
      </c>
    </row>
    <row r="41" spans="1:80" s="230" customFormat="1" ht="15" x14ac:dyDescent="0.25">
      <c r="A41" s="115" t="s">
        <v>487</v>
      </c>
      <c r="B41" s="105" t="s">
        <v>488</v>
      </c>
      <c r="C41" s="248" t="s">
        <v>323</v>
      </c>
      <c r="D41" s="238">
        <v>10.89</v>
      </c>
      <c r="E41" s="238">
        <v>14.17</v>
      </c>
      <c r="F41" s="238">
        <v>11.57</v>
      </c>
      <c r="G41" s="238">
        <v>0.09</v>
      </c>
      <c r="H41" s="238">
        <v>9.74</v>
      </c>
      <c r="I41" s="238">
        <v>216.17</v>
      </c>
      <c r="J41" s="239">
        <v>8.0500000000000007</v>
      </c>
      <c r="K41" s="239">
        <v>0.11</v>
      </c>
      <c r="L41" s="239">
        <v>0</v>
      </c>
      <c r="M41" s="239">
        <v>0</v>
      </c>
      <c r="N41" s="239">
        <v>1.33</v>
      </c>
      <c r="O41" s="239">
        <v>3.41</v>
      </c>
      <c r="P41" s="239">
        <v>0.63</v>
      </c>
      <c r="Q41" s="239">
        <v>0</v>
      </c>
      <c r="R41" s="239">
        <v>0</v>
      </c>
      <c r="S41" s="239">
        <v>0.03</v>
      </c>
      <c r="T41" s="239">
        <v>1.46</v>
      </c>
      <c r="U41" s="239">
        <v>418.57</v>
      </c>
      <c r="V41" s="239">
        <v>279.95999999999998</v>
      </c>
      <c r="W41" s="239">
        <v>17.3</v>
      </c>
      <c r="X41" s="239">
        <v>24.5</v>
      </c>
      <c r="Y41" s="239">
        <v>157.01</v>
      </c>
      <c r="Z41" s="239">
        <v>1</v>
      </c>
      <c r="AA41" s="239">
        <v>17</v>
      </c>
      <c r="AB41" s="239">
        <v>12.75</v>
      </c>
      <c r="AC41" s="239">
        <v>22.5</v>
      </c>
      <c r="AD41" s="239">
        <v>0.48</v>
      </c>
      <c r="AE41" s="239">
        <v>0.05</v>
      </c>
      <c r="AF41" s="239">
        <v>0.1</v>
      </c>
      <c r="AG41" s="239">
        <v>3.28</v>
      </c>
      <c r="AH41" s="240">
        <v>6.8</v>
      </c>
      <c r="AI41" s="241">
        <v>1</v>
      </c>
    </row>
    <row r="42" spans="1:80" ht="15" x14ac:dyDescent="0.25">
      <c r="A42" s="231" t="s">
        <v>397</v>
      </c>
      <c r="B42" s="232" t="s">
        <v>398</v>
      </c>
      <c r="C42" s="250">
        <v>150</v>
      </c>
      <c r="D42" s="101">
        <v>5.25</v>
      </c>
      <c r="E42" s="101"/>
      <c r="F42" s="101">
        <v>6.05</v>
      </c>
      <c r="G42" s="101"/>
      <c r="H42" s="101">
        <v>27.9</v>
      </c>
      <c r="I42" s="101">
        <v>185.5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235">
        <v>72.45</v>
      </c>
      <c r="X42" s="235">
        <v>49.3</v>
      </c>
      <c r="Y42" s="100">
        <v>97.5</v>
      </c>
      <c r="Z42" s="100">
        <v>2.25</v>
      </c>
      <c r="AA42" s="100">
        <v>0</v>
      </c>
      <c r="AB42" s="100"/>
      <c r="AC42" s="100">
        <v>529.5</v>
      </c>
      <c r="AD42" s="100">
        <v>1.8</v>
      </c>
      <c r="AE42" s="100">
        <v>0.15</v>
      </c>
      <c r="AF42" s="100"/>
      <c r="AG42" s="100"/>
      <c r="AH42" s="100"/>
      <c r="AI42" s="100">
        <v>21.3</v>
      </c>
      <c r="AJ42" s="167">
        <v>0</v>
      </c>
      <c r="AK42" s="164">
        <v>0</v>
      </c>
      <c r="AL42" s="164">
        <v>0</v>
      </c>
      <c r="AM42" s="164">
        <v>0</v>
      </c>
      <c r="AN42" s="164">
        <v>0</v>
      </c>
      <c r="AO42" s="164">
        <v>0</v>
      </c>
      <c r="AP42" s="164">
        <v>0</v>
      </c>
      <c r="AQ42" s="164">
        <v>0</v>
      </c>
      <c r="AR42" s="164">
        <v>0</v>
      </c>
      <c r="AS42" s="164">
        <v>0</v>
      </c>
      <c r="AT42" s="164">
        <v>0</v>
      </c>
      <c r="AU42" s="164">
        <v>0</v>
      </c>
      <c r="AV42" s="164">
        <v>0</v>
      </c>
      <c r="AW42" s="164">
        <v>0</v>
      </c>
      <c r="AX42" s="164">
        <v>0</v>
      </c>
      <c r="AY42" s="164">
        <v>0</v>
      </c>
      <c r="AZ42" s="164">
        <v>0</v>
      </c>
      <c r="BA42" s="164">
        <v>0</v>
      </c>
      <c r="BB42" s="164">
        <v>0</v>
      </c>
      <c r="BC42" s="164">
        <v>0</v>
      </c>
      <c r="BD42" s="164">
        <v>0</v>
      </c>
      <c r="BE42" s="164">
        <v>0</v>
      </c>
      <c r="BF42" s="164">
        <v>0</v>
      </c>
      <c r="BG42" s="164">
        <v>0</v>
      </c>
      <c r="BH42" s="164">
        <v>0</v>
      </c>
      <c r="BI42" s="164">
        <v>0</v>
      </c>
      <c r="BJ42" s="164">
        <v>0</v>
      </c>
      <c r="BK42" s="164">
        <v>0</v>
      </c>
      <c r="BL42" s="164">
        <v>0</v>
      </c>
      <c r="BM42" s="164">
        <v>0</v>
      </c>
      <c r="BN42" s="164">
        <v>0</v>
      </c>
      <c r="BO42" s="164">
        <v>0</v>
      </c>
      <c r="BP42" s="164">
        <v>0</v>
      </c>
      <c r="BQ42" s="164">
        <v>0</v>
      </c>
      <c r="BR42" s="164">
        <v>0</v>
      </c>
      <c r="BS42" s="164">
        <v>0</v>
      </c>
      <c r="BT42" s="164">
        <v>0</v>
      </c>
      <c r="BU42" s="164">
        <v>0</v>
      </c>
      <c r="BV42" s="164">
        <v>0</v>
      </c>
      <c r="BW42" s="164">
        <v>0</v>
      </c>
      <c r="BX42" s="164">
        <v>0</v>
      </c>
      <c r="BY42" s="164">
        <v>0</v>
      </c>
      <c r="BZ42" s="164">
        <v>0</v>
      </c>
      <c r="CA42" s="164">
        <v>0</v>
      </c>
      <c r="CB42" s="164">
        <v>239</v>
      </c>
    </row>
    <row r="43" spans="1:80" ht="15" x14ac:dyDescent="0.25">
      <c r="A43" s="115" t="s">
        <v>219</v>
      </c>
      <c r="B43" s="105" t="s">
        <v>378</v>
      </c>
      <c r="C43" s="246" t="str">
        <f>"200"</f>
        <v>200</v>
      </c>
      <c r="D43" s="107">
        <v>1.02</v>
      </c>
      <c r="E43" s="107">
        <v>0</v>
      </c>
      <c r="F43" s="107">
        <v>0.06</v>
      </c>
      <c r="G43" s="107">
        <v>0.06</v>
      </c>
      <c r="H43" s="107">
        <v>7.36</v>
      </c>
      <c r="I43" s="107">
        <v>10.74</v>
      </c>
      <c r="J43" s="105">
        <v>0.02</v>
      </c>
      <c r="K43" s="105">
        <v>0</v>
      </c>
      <c r="L43" s="105">
        <v>0</v>
      </c>
      <c r="M43" s="105">
        <v>0</v>
      </c>
      <c r="N43" s="105">
        <v>19.190000000000001</v>
      </c>
      <c r="O43" s="105">
        <v>0.56999999999999995</v>
      </c>
      <c r="P43" s="105">
        <v>3.42</v>
      </c>
      <c r="Q43" s="105">
        <v>0</v>
      </c>
      <c r="R43" s="105">
        <v>0</v>
      </c>
      <c r="S43" s="105">
        <v>0.3</v>
      </c>
      <c r="T43" s="105">
        <v>0.81</v>
      </c>
      <c r="U43" s="105">
        <v>3.47</v>
      </c>
      <c r="V43" s="105">
        <v>340.26</v>
      </c>
      <c r="W43" s="105">
        <v>31.33</v>
      </c>
      <c r="X43" s="105">
        <v>19.95</v>
      </c>
      <c r="Y43" s="105">
        <v>27.16</v>
      </c>
      <c r="Z43" s="105">
        <v>0.65</v>
      </c>
      <c r="AA43" s="105">
        <v>0</v>
      </c>
      <c r="AB43" s="105">
        <v>630</v>
      </c>
      <c r="AC43" s="105">
        <v>116.6</v>
      </c>
      <c r="AD43" s="105">
        <v>1.1000000000000001</v>
      </c>
      <c r="AE43" s="105">
        <v>0.02</v>
      </c>
      <c r="AF43" s="105">
        <v>0.04</v>
      </c>
      <c r="AG43" s="105">
        <v>0.51</v>
      </c>
      <c r="AH43" s="105">
        <v>0.78</v>
      </c>
      <c r="AI43" s="105">
        <v>0.32</v>
      </c>
      <c r="AJ43" s="73">
        <v>0</v>
      </c>
      <c r="AK43" s="8">
        <v>0</v>
      </c>
      <c r="AL43" s="8">
        <v>0</v>
      </c>
      <c r="AM43" s="8">
        <v>106.75</v>
      </c>
      <c r="AN43" s="8">
        <v>55.75</v>
      </c>
      <c r="AO43" s="8">
        <v>23.25</v>
      </c>
      <c r="AP43" s="8">
        <v>49.5</v>
      </c>
      <c r="AQ43" s="8">
        <v>20</v>
      </c>
      <c r="AR43" s="8">
        <v>92.75</v>
      </c>
      <c r="AS43" s="8">
        <v>74.25</v>
      </c>
      <c r="AT43" s="8">
        <v>72.75</v>
      </c>
      <c r="AU43" s="8">
        <v>116</v>
      </c>
      <c r="AV43" s="8">
        <v>31</v>
      </c>
      <c r="AW43" s="8">
        <v>77.5</v>
      </c>
      <c r="AX43" s="8">
        <v>382.25</v>
      </c>
      <c r="AY43" s="8">
        <v>0</v>
      </c>
      <c r="AZ43" s="8">
        <v>131.5</v>
      </c>
      <c r="BA43" s="8">
        <v>72.75</v>
      </c>
      <c r="BB43" s="8">
        <v>45</v>
      </c>
      <c r="BC43" s="8">
        <v>32.5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0.04</v>
      </c>
      <c r="BL43" s="8">
        <v>0</v>
      </c>
      <c r="BM43" s="8">
        <v>0</v>
      </c>
      <c r="BN43" s="8">
        <v>0.01</v>
      </c>
      <c r="BO43" s="8">
        <v>0</v>
      </c>
      <c r="BP43" s="8">
        <v>0</v>
      </c>
      <c r="BQ43" s="8">
        <v>0</v>
      </c>
      <c r="BR43" s="8">
        <v>0</v>
      </c>
      <c r="BS43" s="8">
        <v>0.03</v>
      </c>
      <c r="BT43" s="8">
        <v>0</v>
      </c>
      <c r="BU43" s="8">
        <v>0</v>
      </c>
      <c r="BV43" s="8">
        <v>0.12</v>
      </c>
      <c r="BW43" s="8">
        <v>0.02</v>
      </c>
      <c r="BX43" s="8">
        <v>0</v>
      </c>
      <c r="BY43" s="8">
        <v>0</v>
      </c>
      <c r="BZ43" s="8">
        <v>0</v>
      </c>
      <c r="CA43" s="8">
        <v>0</v>
      </c>
      <c r="CB43" s="8">
        <v>11.75</v>
      </c>
    </row>
    <row r="44" spans="1:80" ht="15" x14ac:dyDescent="0.25">
      <c r="A44" s="115" t="str">
        <f>"-"</f>
        <v>-</v>
      </c>
      <c r="B44" s="95" t="s">
        <v>364</v>
      </c>
      <c r="C44" s="96">
        <v>30</v>
      </c>
      <c r="D44" s="97">
        <v>1.98</v>
      </c>
      <c r="E44" s="97">
        <v>0</v>
      </c>
      <c r="F44" s="97">
        <v>0.19</v>
      </c>
      <c r="G44" s="97">
        <v>0.16</v>
      </c>
      <c r="H44" s="97">
        <v>14.02</v>
      </c>
      <c r="I44" s="97">
        <v>67.17</v>
      </c>
      <c r="J44" s="95">
        <v>0</v>
      </c>
      <c r="K44" s="95">
        <v>0</v>
      </c>
      <c r="L44" s="95">
        <v>0</v>
      </c>
      <c r="M44" s="95">
        <v>0</v>
      </c>
      <c r="N44" s="95">
        <v>0.28000000000000003</v>
      </c>
      <c r="O44" s="95">
        <v>11.4</v>
      </c>
      <c r="P44" s="95">
        <v>0.05</v>
      </c>
      <c r="Q44" s="95">
        <v>0</v>
      </c>
      <c r="R44" s="95">
        <v>0</v>
      </c>
      <c r="S44" s="95">
        <v>0</v>
      </c>
      <c r="T44" s="95">
        <v>0.45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73">
        <v>0</v>
      </c>
      <c r="AK44" s="8">
        <v>0</v>
      </c>
      <c r="AL44" s="8">
        <v>0</v>
      </c>
      <c r="AM44" s="8">
        <v>213.5</v>
      </c>
      <c r="AN44" s="8">
        <v>111.5</v>
      </c>
      <c r="AO44" s="8">
        <v>46.5</v>
      </c>
      <c r="AP44" s="8">
        <v>99</v>
      </c>
      <c r="AQ44" s="8">
        <v>40</v>
      </c>
      <c r="AR44" s="8">
        <v>185.5</v>
      </c>
      <c r="AS44" s="8">
        <v>148.5</v>
      </c>
      <c r="AT44" s="8">
        <v>145.5</v>
      </c>
      <c r="AU44" s="8">
        <v>232</v>
      </c>
      <c r="AV44" s="8">
        <v>62</v>
      </c>
      <c r="AW44" s="8">
        <v>155</v>
      </c>
      <c r="AX44" s="8">
        <v>764.5</v>
      </c>
      <c r="AY44" s="8">
        <v>0</v>
      </c>
      <c r="AZ44" s="8">
        <v>263</v>
      </c>
      <c r="BA44" s="8">
        <v>145.5</v>
      </c>
      <c r="BB44" s="8">
        <v>90</v>
      </c>
      <c r="BC44" s="8">
        <v>65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7.0000000000000007E-2</v>
      </c>
      <c r="BL44" s="8">
        <v>0</v>
      </c>
      <c r="BM44" s="8">
        <v>0.01</v>
      </c>
      <c r="BN44" s="8">
        <v>0.01</v>
      </c>
      <c r="BO44" s="8">
        <v>0</v>
      </c>
      <c r="BP44" s="8">
        <v>0</v>
      </c>
      <c r="BQ44" s="8">
        <v>0</v>
      </c>
      <c r="BR44" s="8">
        <v>0.01</v>
      </c>
      <c r="BS44" s="8">
        <v>0.06</v>
      </c>
      <c r="BT44" s="8">
        <v>0</v>
      </c>
      <c r="BU44" s="8">
        <v>0</v>
      </c>
      <c r="BV44" s="8">
        <v>0.24</v>
      </c>
      <c r="BW44" s="8">
        <v>0.04</v>
      </c>
      <c r="BX44" s="8">
        <v>0</v>
      </c>
      <c r="BY44" s="8">
        <v>0</v>
      </c>
      <c r="BZ44" s="8">
        <v>0</v>
      </c>
      <c r="CA44" s="8">
        <v>0</v>
      </c>
      <c r="CB44" s="8">
        <v>23.5</v>
      </c>
    </row>
    <row r="45" spans="1:80" ht="15" x14ac:dyDescent="0.25">
      <c r="A45" s="115" t="str">
        <f>"-"</f>
        <v>-</v>
      </c>
      <c r="B45" s="105" t="s">
        <v>93</v>
      </c>
      <c r="C45" s="114" t="str">
        <f>"50"</f>
        <v>50</v>
      </c>
      <c r="D45" s="107">
        <v>3.3</v>
      </c>
      <c r="E45" s="107">
        <v>0</v>
      </c>
      <c r="F45" s="107">
        <v>0.6</v>
      </c>
      <c r="G45" s="107">
        <v>0.6</v>
      </c>
      <c r="H45" s="107">
        <v>16.7</v>
      </c>
      <c r="I45" s="107">
        <v>96.69</v>
      </c>
      <c r="J45" s="105">
        <v>0.1</v>
      </c>
      <c r="K45" s="105">
        <v>0</v>
      </c>
      <c r="L45" s="105">
        <v>0</v>
      </c>
      <c r="M45" s="105">
        <v>0</v>
      </c>
      <c r="N45" s="105">
        <v>0.6</v>
      </c>
      <c r="O45" s="105">
        <v>16.100000000000001</v>
      </c>
      <c r="P45" s="105">
        <v>4.1500000000000004</v>
      </c>
      <c r="Q45" s="105">
        <v>0</v>
      </c>
      <c r="R45" s="105">
        <v>0</v>
      </c>
      <c r="S45" s="105">
        <v>0.5</v>
      </c>
      <c r="T45" s="105">
        <v>1.25</v>
      </c>
      <c r="U45" s="105">
        <v>305</v>
      </c>
      <c r="V45" s="105">
        <v>122.5</v>
      </c>
      <c r="W45" s="105">
        <v>17.5</v>
      </c>
      <c r="X45" s="105">
        <v>23.5</v>
      </c>
      <c r="Y45" s="105">
        <v>79</v>
      </c>
      <c r="Z45" s="105">
        <v>1.95</v>
      </c>
      <c r="AA45" s="105">
        <v>0</v>
      </c>
      <c r="AB45" s="105">
        <v>2.5</v>
      </c>
      <c r="AC45" s="105">
        <v>0.5</v>
      </c>
      <c r="AD45" s="105">
        <v>0.7</v>
      </c>
      <c r="AE45" s="105">
        <v>0.09</v>
      </c>
      <c r="AF45" s="105">
        <v>0.04</v>
      </c>
      <c r="AG45" s="105">
        <v>0.35</v>
      </c>
      <c r="AH45" s="105">
        <v>1</v>
      </c>
      <c r="AI45" s="105">
        <v>0</v>
      </c>
      <c r="AJ45" s="10">
        <v>0</v>
      </c>
      <c r="AK45" s="10">
        <v>992.58</v>
      </c>
      <c r="AL45" s="10">
        <v>786</v>
      </c>
      <c r="AM45" s="10">
        <v>1868.66</v>
      </c>
      <c r="AN45" s="10">
        <v>1521.22</v>
      </c>
      <c r="AO45" s="10">
        <v>488.22</v>
      </c>
      <c r="AP45" s="10">
        <v>936.06</v>
      </c>
      <c r="AQ45" s="10">
        <v>274.74</v>
      </c>
      <c r="AR45" s="10">
        <v>1142.47</v>
      </c>
      <c r="AS45" s="10">
        <v>1219.73</v>
      </c>
      <c r="AT45" s="10">
        <v>1272.3699999999999</v>
      </c>
      <c r="AU45" s="10">
        <v>1976.38</v>
      </c>
      <c r="AV45" s="10">
        <v>736.83</v>
      </c>
      <c r="AW45" s="10">
        <v>1111.06</v>
      </c>
      <c r="AX45" s="10">
        <v>5320.97</v>
      </c>
      <c r="AY45" s="10">
        <v>215.35</v>
      </c>
      <c r="AZ45" s="10">
        <v>1416.86</v>
      </c>
      <c r="BA45" s="10">
        <v>1072.82</v>
      </c>
      <c r="BB45" s="10">
        <v>784.3</v>
      </c>
      <c r="BC45" s="10">
        <v>401.63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0.89</v>
      </c>
      <c r="BL45" s="10">
        <v>0</v>
      </c>
      <c r="BM45" s="10">
        <v>0.48</v>
      </c>
      <c r="BN45" s="10">
        <v>0.04</v>
      </c>
      <c r="BO45" s="10">
        <v>0.08</v>
      </c>
      <c r="BP45" s="10">
        <v>0</v>
      </c>
      <c r="BQ45" s="10">
        <v>0</v>
      </c>
      <c r="BR45" s="10">
        <v>0.01</v>
      </c>
      <c r="BS45" s="10">
        <v>2.79</v>
      </c>
      <c r="BT45" s="10">
        <v>0</v>
      </c>
      <c r="BU45" s="10">
        <v>0</v>
      </c>
      <c r="BV45" s="10">
        <v>7.71</v>
      </c>
      <c r="BW45" s="10">
        <v>0.05</v>
      </c>
      <c r="BX45" s="10">
        <v>0</v>
      </c>
      <c r="BY45" s="10">
        <v>0</v>
      </c>
      <c r="BZ45" s="10">
        <v>0</v>
      </c>
      <c r="CA45" s="10">
        <v>0</v>
      </c>
      <c r="CB45" s="10">
        <v>653.13</v>
      </c>
    </row>
    <row r="46" spans="1:80" ht="14.25" x14ac:dyDescent="0.2">
      <c r="A46" s="118"/>
      <c r="B46" s="119" t="s">
        <v>178</v>
      </c>
      <c r="C46" s="120"/>
      <c r="D46" s="121">
        <f>SUM(D39:D45)</f>
        <v>26.46</v>
      </c>
      <c r="E46" s="121">
        <f t="shared" ref="E46:AI46" si="6">SUM(E39:E45)</f>
        <v>14.3</v>
      </c>
      <c r="F46" s="121">
        <f t="shared" si="6"/>
        <v>26.69</v>
      </c>
      <c r="G46" s="121">
        <f t="shared" si="6"/>
        <v>5.2899999999999991</v>
      </c>
      <c r="H46" s="121">
        <f t="shared" si="6"/>
        <v>100.62</v>
      </c>
      <c r="I46" s="121">
        <f t="shared" si="6"/>
        <v>736.61341999999991</v>
      </c>
      <c r="J46" s="121">
        <f t="shared" si="6"/>
        <v>9.33</v>
      </c>
      <c r="K46" s="121">
        <f t="shared" si="6"/>
        <v>2.78</v>
      </c>
      <c r="L46" s="121">
        <f t="shared" si="6"/>
        <v>0</v>
      </c>
      <c r="M46" s="121">
        <f t="shared" si="6"/>
        <v>0</v>
      </c>
      <c r="N46" s="121">
        <f t="shared" si="6"/>
        <v>29.470000000000006</v>
      </c>
      <c r="O46" s="121">
        <f t="shared" si="6"/>
        <v>36.550000000000004</v>
      </c>
      <c r="P46" s="121">
        <f t="shared" si="6"/>
        <v>10.79</v>
      </c>
      <c r="Q46" s="121">
        <f t="shared" si="6"/>
        <v>0</v>
      </c>
      <c r="R46" s="121">
        <f t="shared" si="6"/>
        <v>0</v>
      </c>
      <c r="S46" s="121">
        <f t="shared" si="6"/>
        <v>1.28</v>
      </c>
      <c r="T46" s="121">
        <f t="shared" si="6"/>
        <v>6.38</v>
      </c>
      <c r="U46" s="121">
        <f t="shared" si="6"/>
        <v>1171.28</v>
      </c>
      <c r="V46" s="121">
        <f t="shared" si="6"/>
        <v>1179.06</v>
      </c>
      <c r="W46" s="121">
        <f t="shared" si="6"/>
        <v>177.92000000000002</v>
      </c>
      <c r="X46" s="121">
        <f t="shared" si="6"/>
        <v>145.13</v>
      </c>
      <c r="Y46" s="121">
        <f t="shared" si="6"/>
        <v>411.83</v>
      </c>
      <c r="Z46" s="121">
        <f t="shared" si="6"/>
        <v>6.71</v>
      </c>
      <c r="AA46" s="121">
        <f t="shared" si="6"/>
        <v>20.65</v>
      </c>
      <c r="AB46" s="121">
        <f t="shared" si="6"/>
        <v>1680.23</v>
      </c>
      <c r="AC46" s="121">
        <f t="shared" si="6"/>
        <v>883.43000000000006</v>
      </c>
      <c r="AD46" s="121">
        <f t="shared" si="6"/>
        <v>6.2600000000000007</v>
      </c>
      <c r="AE46" s="121">
        <f t="shared" si="6"/>
        <v>0.37</v>
      </c>
      <c r="AF46" s="121">
        <f t="shared" si="6"/>
        <v>0.24000000000000002</v>
      </c>
      <c r="AG46" s="121">
        <f t="shared" si="6"/>
        <v>4.84</v>
      </c>
      <c r="AH46" s="121">
        <f t="shared" si="6"/>
        <v>9.8199999999999985</v>
      </c>
      <c r="AI46" s="121">
        <f t="shared" si="6"/>
        <v>35.89</v>
      </c>
      <c r="AJ46" s="10">
        <v>0</v>
      </c>
      <c r="AK46" s="10">
        <v>1029.95</v>
      </c>
      <c r="AL46" s="10">
        <v>828.31</v>
      </c>
      <c r="AM46" s="10">
        <v>2906.78</v>
      </c>
      <c r="AN46" s="10">
        <v>2453.2199999999998</v>
      </c>
      <c r="AO46" s="10">
        <v>782.02</v>
      </c>
      <c r="AP46" s="10">
        <v>1471.88</v>
      </c>
      <c r="AQ46" s="10">
        <v>433.85</v>
      </c>
      <c r="AR46" s="10">
        <v>1756.11</v>
      </c>
      <c r="AS46" s="10">
        <v>1952.29</v>
      </c>
      <c r="AT46" s="10">
        <v>2046.75</v>
      </c>
      <c r="AU46" s="10">
        <v>3328.3</v>
      </c>
      <c r="AV46" s="10">
        <v>1157.99</v>
      </c>
      <c r="AW46" s="10">
        <v>1751.33</v>
      </c>
      <c r="AX46" s="10">
        <v>7728.82</v>
      </c>
      <c r="AY46" s="10">
        <v>346.2</v>
      </c>
      <c r="AZ46" s="10">
        <v>2007.32</v>
      </c>
      <c r="BA46" s="10">
        <v>1659.18</v>
      </c>
      <c r="BB46" s="10">
        <v>1262.6300000000001</v>
      </c>
      <c r="BC46" s="10">
        <v>609.96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0.01</v>
      </c>
      <c r="BJ46" s="10">
        <v>0</v>
      </c>
      <c r="BK46" s="10">
        <v>1.73</v>
      </c>
      <c r="BL46" s="10">
        <v>0</v>
      </c>
      <c r="BM46" s="10">
        <v>0.98</v>
      </c>
      <c r="BN46" s="10">
        <v>0.08</v>
      </c>
      <c r="BO46" s="10">
        <v>0.16</v>
      </c>
      <c r="BP46" s="10">
        <v>0</v>
      </c>
      <c r="BQ46" s="10">
        <v>0</v>
      </c>
      <c r="BR46" s="10">
        <v>0.01</v>
      </c>
      <c r="BS46" s="10">
        <v>5.76</v>
      </c>
      <c r="BT46" s="10">
        <v>0</v>
      </c>
      <c r="BU46" s="10">
        <v>0</v>
      </c>
      <c r="BV46" s="10">
        <v>15.93</v>
      </c>
      <c r="BW46" s="10">
        <v>7.0000000000000007E-2</v>
      </c>
      <c r="BX46" s="10">
        <v>0</v>
      </c>
      <c r="BY46" s="10">
        <v>0</v>
      </c>
      <c r="BZ46" s="10">
        <v>0</v>
      </c>
      <c r="CA46" s="10">
        <v>0</v>
      </c>
      <c r="CB46" s="10">
        <v>1105.29</v>
      </c>
    </row>
    <row r="47" spans="1:80" ht="15" hidden="1" x14ac:dyDescent="0.25">
      <c r="A47" s="37"/>
      <c r="B47" s="41" t="s">
        <v>139</v>
      </c>
      <c r="C47" s="68"/>
      <c r="D47" s="39">
        <f t="shared" ref="D47:AI47" si="7">D37+D46</f>
        <v>42.620000000000005</v>
      </c>
      <c r="E47" s="39">
        <f t="shared" si="7"/>
        <v>27.86</v>
      </c>
      <c r="F47" s="39">
        <f t="shared" si="7"/>
        <v>42.09</v>
      </c>
      <c r="G47" s="39">
        <f t="shared" si="7"/>
        <v>13.86</v>
      </c>
      <c r="H47" s="39">
        <f t="shared" si="7"/>
        <v>176.60500000000002</v>
      </c>
      <c r="I47" s="39">
        <f t="shared" si="7"/>
        <v>1242.3084199999998</v>
      </c>
      <c r="J47" s="39">
        <f t="shared" si="7"/>
        <v>14.21</v>
      </c>
      <c r="K47" s="39">
        <f t="shared" si="7"/>
        <v>8.24</v>
      </c>
      <c r="L47" s="39">
        <f t="shared" si="7"/>
        <v>0</v>
      </c>
      <c r="M47" s="39">
        <f t="shared" si="7"/>
        <v>0</v>
      </c>
      <c r="N47" s="39">
        <f t="shared" si="7"/>
        <v>42.860000000000007</v>
      </c>
      <c r="O47" s="39">
        <f t="shared" si="7"/>
        <v>64.81</v>
      </c>
      <c r="P47" s="39">
        <f t="shared" si="7"/>
        <v>16.869999999999997</v>
      </c>
      <c r="Q47" s="39">
        <f t="shared" si="7"/>
        <v>0</v>
      </c>
      <c r="R47" s="39">
        <f t="shared" si="7"/>
        <v>0</v>
      </c>
      <c r="S47" s="39">
        <f t="shared" si="7"/>
        <v>2.04</v>
      </c>
      <c r="T47" s="39">
        <f t="shared" si="7"/>
        <v>10.42</v>
      </c>
      <c r="U47" s="39">
        <f t="shared" si="7"/>
        <v>1993.21</v>
      </c>
      <c r="V47" s="39">
        <f t="shared" si="7"/>
        <v>1834.33</v>
      </c>
      <c r="W47" s="39">
        <f t="shared" si="7"/>
        <v>248.18</v>
      </c>
      <c r="X47" s="39">
        <f t="shared" si="7"/>
        <v>171.19</v>
      </c>
      <c r="Y47" s="39">
        <f t="shared" si="7"/>
        <v>491.11</v>
      </c>
      <c r="Z47" s="39">
        <f t="shared" si="7"/>
        <v>8.42</v>
      </c>
      <c r="AA47" s="39">
        <f t="shared" si="7"/>
        <v>20.779999999999998</v>
      </c>
      <c r="AB47" s="39">
        <f t="shared" si="7"/>
        <v>2791.58</v>
      </c>
      <c r="AC47" s="39">
        <f t="shared" si="7"/>
        <v>911.08</v>
      </c>
      <c r="AD47" s="39">
        <f t="shared" si="7"/>
        <v>9.82</v>
      </c>
      <c r="AE47" s="39">
        <f t="shared" si="7"/>
        <v>0.76</v>
      </c>
      <c r="AF47" s="39">
        <f t="shared" si="7"/>
        <v>0.43000000000000005</v>
      </c>
      <c r="AG47" s="39">
        <f t="shared" si="7"/>
        <v>10.479999999999999</v>
      </c>
      <c r="AH47" s="39">
        <f t="shared" si="7"/>
        <v>23.08</v>
      </c>
      <c r="AI47" s="39">
        <f t="shared" si="7"/>
        <v>62.72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</row>
    <row r="48" spans="1:80" ht="15" hidden="1" x14ac:dyDescent="0.25">
      <c r="A48" s="20"/>
      <c r="B48" s="8" t="s">
        <v>89</v>
      </c>
      <c r="C48" s="22"/>
      <c r="D48" s="9">
        <v>77</v>
      </c>
      <c r="E48" s="9">
        <v>0</v>
      </c>
      <c r="F48" s="9">
        <v>79</v>
      </c>
      <c r="G48" s="9">
        <v>0</v>
      </c>
      <c r="H48" s="9">
        <v>335</v>
      </c>
      <c r="I48" s="9">
        <v>2350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>
        <v>1100</v>
      </c>
      <c r="X48" s="8">
        <v>250</v>
      </c>
      <c r="Y48" s="8">
        <v>1650</v>
      </c>
      <c r="Z48" s="8">
        <v>12</v>
      </c>
      <c r="AA48" s="8"/>
      <c r="AB48" s="8">
        <v>0</v>
      </c>
      <c r="AC48" s="8">
        <v>700</v>
      </c>
      <c r="AD48" s="8">
        <v>10</v>
      </c>
      <c r="AE48" s="8">
        <v>1.2</v>
      </c>
      <c r="AF48" s="8"/>
      <c r="AG48" s="8"/>
      <c r="AH48" s="8"/>
      <c r="AI48" s="8">
        <v>60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</row>
    <row r="49" spans="1:80" ht="15" hidden="1" x14ac:dyDescent="0.25">
      <c r="A49" s="20"/>
      <c r="B49" s="8" t="s">
        <v>90</v>
      </c>
      <c r="C49" s="22"/>
      <c r="D49" s="9">
        <f t="shared" ref="D49:I49" si="8">D47-D48</f>
        <v>-34.379999999999995</v>
      </c>
      <c r="E49" s="9">
        <f t="shared" si="8"/>
        <v>27.86</v>
      </c>
      <c r="F49" s="9">
        <f t="shared" si="8"/>
        <v>-36.909999999999997</v>
      </c>
      <c r="G49" s="9">
        <f t="shared" si="8"/>
        <v>13.86</v>
      </c>
      <c r="H49" s="9">
        <f t="shared" si="8"/>
        <v>-158.39499999999998</v>
      </c>
      <c r="I49" s="9">
        <f t="shared" si="8"/>
        <v>-1107.6915800000002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>
        <f t="shared" ref="W49:AE49" si="9">W47-W48</f>
        <v>-851.81999999999994</v>
      </c>
      <c r="X49" s="8">
        <f t="shared" si="9"/>
        <v>-78.81</v>
      </c>
      <c r="Y49" s="8">
        <f t="shared" si="9"/>
        <v>-1158.8899999999999</v>
      </c>
      <c r="Z49" s="8">
        <f t="shared" si="9"/>
        <v>-3.58</v>
      </c>
      <c r="AA49" s="8">
        <f t="shared" si="9"/>
        <v>20.779999999999998</v>
      </c>
      <c r="AB49" s="8">
        <f t="shared" si="9"/>
        <v>2791.58</v>
      </c>
      <c r="AC49" s="8">
        <f t="shared" si="9"/>
        <v>211.08000000000004</v>
      </c>
      <c r="AD49" s="8">
        <f t="shared" si="9"/>
        <v>-0.17999999999999972</v>
      </c>
      <c r="AE49" s="8">
        <f t="shared" si="9"/>
        <v>-0.43999999999999995</v>
      </c>
      <c r="AF49" s="8"/>
      <c r="AG49" s="8"/>
      <c r="AH49" s="8"/>
      <c r="AI49" s="8">
        <f>AI47-AI48</f>
        <v>2.7199999999999989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ht="15" x14ac:dyDescent="0.25">
      <c r="A50" s="20"/>
      <c r="B50" s="8"/>
      <c r="C50" s="22"/>
      <c r="D50" s="9"/>
      <c r="E50" s="9"/>
      <c r="F50" s="9"/>
      <c r="G50" s="9"/>
      <c r="H50" s="9"/>
      <c r="I50" s="9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 ht="15" x14ac:dyDescent="0.25">
      <c r="A51" s="20"/>
      <c r="B51" s="72" t="s">
        <v>109</v>
      </c>
      <c r="C51" s="202" t="s">
        <v>330</v>
      </c>
      <c r="D51" s="233" t="s">
        <v>317</v>
      </c>
      <c r="E51" s="234"/>
      <c r="F51" s="422" t="s">
        <v>318</v>
      </c>
      <c r="G51" s="422"/>
      <c r="H51" s="14" t="s">
        <v>319</v>
      </c>
      <c r="I51" s="14" t="s">
        <v>320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34" t="s">
        <v>19</v>
      </c>
      <c r="X51" s="34" t="s">
        <v>20</v>
      </c>
      <c r="Y51" s="34" t="s">
        <v>21</v>
      </c>
      <c r="Z51" s="34" t="s">
        <v>22</v>
      </c>
      <c r="AA51" s="34" t="s">
        <v>75</v>
      </c>
      <c r="AB51" s="34" t="s">
        <v>23</v>
      </c>
      <c r="AC51" s="34" t="s">
        <v>331</v>
      </c>
      <c r="AD51" s="34" t="s">
        <v>332</v>
      </c>
      <c r="AE51" s="34" t="s">
        <v>333</v>
      </c>
      <c r="AF51" s="34" t="s">
        <v>24</v>
      </c>
      <c r="AG51" s="34" t="s">
        <v>25</v>
      </c>
      <c r="AH51" s="34" t="s">
        <v>26</v>
      </c>
      <c r="AI51" s="34" t="s">
        <v>79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 s="230" customFormat="1" ht="15" x14ac:dyDescent="0.25">
      <c r="A52" s="115"/>
      <c r="B52" s="116" t="s">
        <v>86</v>
      </c>
      <c r="C52" s="114"/>
      <c r="D52" s="107"/>
      <c r="E52" s="107"/>
      <c r="F52" s="107"/>
      <c r="G52" s="107"/>
      <c r="H52" s="107"/>
      <c r="I52" s="107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</row>
    <row r="53" spans="1:80" s="230" customFormat="1" ht="15" x14ac:dyDescent="0.25">
      <c r="A53" s="115" t="s">
        <v>125</v>
      </c>
      <c r="B53" s="95" t="s">
        <v>344</v>
      </c>
      <c r="C53" s="248" t="s">
        <v>315</v>
      </c>
      <c r="D53" s="107">
        <v>0.4</v>
      </c>
      <c r="E53" s="107">
        <v>0</v>
      </c>
      <c r="F53" s="107">
        <v>0.05</v>
      </c>
      <c r="G53" s="107">
        <v>0.03</v>
      </c>
      <c r="H53" s="107">
        <v>1.23</v>
      </c>
      <c r="I53" s="107">
        <v>7.8</v>
      </c>
      <c r="J53" s="105">
        <v>0</v>
      </c>
      <c r="K53" s="105">
        <v>0</v>
      </c>
      <c r="L53" s="105">
        <v>0</v>
      </c>
      <c r="M53" s="105">
        <v>0</v>
      </c>
      <c r="N53" s="105">
        <v>0.71</v>
      </c>
      <c r="O53" s="105">
        <v>0.03</v>
      </c>
      <c r="P53" s="105">
        <v>0.28999999999999998</v>
      </c>
      <c r="Q53" s="105">
        <v>0</v>
      </c>
      <c r="R53" s="105">
        <v>0</v>
      </c>
      <c r="S53" s="105">
        <v>0.03</v>
      </c>
      <c r="T53" s="105">
        <v>0.15</v>
      </c>
      <c r="U53" s="105">
        <v>2.35</v>
      </c>
      <c r="V53" s="105">
        <v>41.45</v>
      </c>
      <c r="W53" s="105">
        <v>11.26</v>
      </c>
      <c r="X53" s="105">
        <v>6.87</v>
      </c>
      <c r="Y53" s="105">
        <v>20.58</v>
      </c>
      <c r="Z53" s="105">
        <v>0.3</v>
      </c>
      <c r="AA53" s="105">
        <v>0</v>
      </c>
      <c r="AB53" s="105">
        <v>17.64</v>
      </c>
      <c r="AC53" s="105">
        <v>5</v>
      </c>
      <c r="AD53" s="105">
        <v>0.05</v>
      </c>
      <c r="AE53" s="105">
        <v>0.02</v>
      </c>
      <c r="AF53" s="105">
        <v>0.01</v>
      </c>
      <c r="AG53" s="105">
        <v>0.06</v>
      </c>
      <c r="AH53" s="105">
        <v>0.09</v>
      </c>
      <c r="AI53" s="105">
        <v>4.9000000000000004</v>
      </c>
    </row>
    <row r="54" spans="1:80" s="230" customFormat="1" ht="15" x14ac:dyDescent="0.25">
      <c r="A54" s="94" t="s">
        <v>467</v>
      </c>
      <c r="B54" s="95" t="s">
        <v>468</v>
      </c>
      <c r="C54" s="244" t="s">
        <v>329</v>
      </c>
      <c r="D54" s="267">
        <v>15.06</v>
      </c>
      <c r="E54" s="238">
        <v>14.95</v>
      </c>
      <c r="F54" s="267">
        <v>18.059999999999999</v>
      </c>
      <c r="G54" s="238">
        <v>3.67</v>
      </c>
      <c r="H54" s="238">
        <v>39.700000000000003</v>
      </c>
      <c r="I54" s="238">
        <v>318.85000000000002</v>
      </c>
      <c r="J54" s="239">
        <v>3.18</v>
      </c>
      <c r="K54" s="239">
        <v>2.56</v>
      </c>
      <c r="L54" s="239">
        <v>3.18</v>
      </c>
      <c r="M54" s="239">
        <v>0</v>
      </c>
      <c r="N54" s="239">
        <v>0.15</v>
      </c>
      <c r="O54" s="239">
        <v>7.28</v>
      </c>
      <c r="P54" s="239">
        <v>0.39</v>
      </c>
      <c r="Q54" s="239">
        <v>0</v>
      </c>
      <c r="R54" s="239">
        <v>0</v>
      </c>
      <c r="S54" s="239">
        <v>0.05</v>
      </c>
      <c r="T54" s="239">
        <v>0.27</v>
      </c>
      <c r="U54" s="239">
        <v>71.44</v>
      </c>
      <c r="V54" s="239">
        <v>13.97</v>
      </c>
      <c r="W54" s="239">
        <v>15</v>
      </c>
      <c r="X54" s="239">
        <v>31</v>
      </c>
      <c r="Y54" s="239">
        <v>84.8</v>
      </c>
      <c r="Z54" s="239">
        <v>0.77</v>
      </c>
      <c r="AA54" s="239">
        <v>0</v>
      </c>
      <c r="AB54" s="239">
        <v>16.149999999999999</v>
      </c>
      <c r="AC54" s="239">
        <v>208</v>
      </c>
      <c r="AD54" s="239">
        <v>3.27</v>
      </c>
      <c r="AE54" s="239">
        <v>0.04</v>
      </c>
      <c r="AF54" s="239">
        <v>0.01</v>
      </c>
      <c r="AG54" s="239">
        <v>0.11</v>
      </c>
      <c r="AH54" s="240">
        <v>0.34</v>
      </c>
      <c r="AI54" s="241">
        <v>1.43</v>
      </c>
    </row>
    <row r="55" spans="1:80" ht="15" x14ac:dyDescent="0.25">
      <c r="A55" s="115" t="s">
        <v>399</v>
      </c>
      <c r="B55" s="105" t="s">
        <v>400</v>
      </c>
      <c r="C55" s="246" t="str">
        <f>"200"</f>
        <v>200</v>
      </c>
      <c r="D55" s="107">
        <v>0.24</v>
      </c>
      <c r="E55" s="107">
        <v>0</v>
      </c>
      <c r="F55" s="107">
        <v>0.1</v>
      </c>
      <c r="G55" s="107">
        <v>0.1</v>
      </c>
      <c r="H55" s="107">
        <v>3.28</v>
      </c>
      <c r="I55" s="107">
        <v>18.569489999999998</v>
      </c>
      <c r="J55" s="105">
        <v>0.02</v>
      </c>
      <c r="K55" s="105">
        <v>0</v>
      </c>
      <c r="L55" s="105">
        <v>0</v>
      </c>
      <c r="M55" s="105">
        <v>0</v>
      </c>
      <c r="N55" s="105">
        <v>2.85</v>
      </c>
      <c r="O55" s="105">
        <v>0.43</v>
      </c>
      <c r="P55" s="105">
        <v>1.54</v>
      </c>
      <c r="Q55" s="105">
        <v>0</v>
      </c>
      <c r="R55" s="105">
        <v>0</v>
      </c>
      <c r="S55" s="105">
        <v>0.35</v>
      </c>
      <c r="T55" s="105">
        <v>0.33</v>
      </c>
      <c r="U55" s="105">
        <v>0.74</v>
      </c>
      <c r="V55" s="105">
        <v>3.42</v>
      </c>
      <c r="W55" s="105">
        <v>4.07</v>
      </c>
      <c r="X55" s="105">
        <v>1.1399999999999999</v>
      </c>
      <c r="Y55" s="105">
        <v>1.1200000000000001</v>
      </c>
      <c r="Z55" s="105">
        <v>0.19</v>
      </c>
      <c r="AA55" s="105">
        <v>0</v>
      </c>
      <c r="AB55" s="105">
        <v>351</v>
      </c>
      <c r="AC55" s="105">
        <v>65.099999999999994</v>
      </c>
      <c r="AD55" s="105">
        <v>0.26</v>
      </c>
      <c r="AE55" s="105">
        <v>0.01</v>
      </c>
      <c r="AF55" s="105">
        <v>0.02</v>
      </c>
      <c r="AG55" s="105">
        <v>0.08</v>
      </c>
      <c r="AH55" s="105">
        <v>0.11</v>
      </c>
      <c r="AI55" s="105">
        <v>39</v>
      </c>
      <c r="AJ55" s="167">
        <v>0</v>
      </c>
      <c r="AK55" s="164">
        <v>0</v>
      </c>
      <c r="AL55" s="164">
        <v>0</v>
      </c>
      <c r="AM55" s="164">
        <v>106.75</v>
      </c>
      <c r="AN55" s="164">
        <v>55.75</v>
      </c>
      <c r="AO55" s="164">
        <v>23.25</v>
      </c>
      <c r="AP55" s="164">
        <v>49.5</v>
      </c>
      <c r="AQ55" s="164">
        <v>20</v>
      </c>
      <c r="AR55" s="164">
        <v>92.75</v>
      </c>
      <c r="AS55" s="164">
        <v>74.25</v>
      </c>
      <c r="AT55" s="164">
        <v>72.75</v>
      </c>
      <c r="AU55" s="164">
        <v>116</v>
      </c>
      <c r="AV55" s="164">
        <v>31</v>
      </c>
      <c r="AW55" s="164">
        <v>77.5</v>
      </c>
      <c r="AX55" s="164">
        <v>382.25</v>
      </c>
      <c r="AY55" s="164">
        <v>0</v>
      </c>
      <c r="AZ55" s="164">
        <v>131.5</v>
      </c>
      <c r="BA55" s="164">
        <v>72.75</v>
      </c>
      <c r="BB55" s="164">
        <v>45</v>
      </c>
      <c r="BC55" s="164">
        <v>32.5</v>
      </c>
      <c r="BD55" s="164">
        <v>0</v>
      </c>
      <c r="BE55" s="164">
        <v>0</v>
      </c>
      <c r="BF55" s="164">
        <v>0</v>
      </c>
      <c r="BG55" s="164">
        <v>0</v>
      </c>
      <c r="BH55" s="164">
        <v>0</v>
      </c>
      <c r="BI55" s="164">
        <v>0</v>
      </c>
      <c r="BJ55" s="164">
        <v>0</v>
      </c>
      <c r="BK55" s="164">
        <v>0.04</v>
      </c>
      <c r="BL55" s="164">
        <v>0</v>
      </c>
      <c r="BM55" s="164">
        <v>0</v>
      </c>
      <c r="BN55" s="164">
        <v>0.01</v>
      </c>
      <c r="BO55" s="164">
        <v>0</v>
      </c>
      <c r="BP55" s="164">
        <v>0</v>
      </c>
      <c r="BQ55" s="164">
        <v>0</v>
      </c>
      <c r="BR55" s="164">
        <v>0</v>
      </c>
      <c r="BS55" s="164">
        <v>0.03</v>
      </c>
      <c r="BT55" s="164">
        <v>0</v>
      </c>
      <c r="BU55" s="164">
        <v>0</v>
      </c>
      <c r="BV55" s="164">
        <v>0.12</v>
      </c>
      <c r="BW55" s="164">
        <v>0.02</v>
      </c>
      <c r="BX55" s="164">
        <v>0</v>
      </c>
      <c r="BY55" s="164">
        <v>0</v>
      </c>
      <c r="BZ55" s="164">
        <v>0</v>
      </c>
      <c r="CA55" s="164">
        <v>0</v>
      </c>
      <c r="CB55" s="164">
        <v>11.75</v>
      </c>
    </row>
    <row r="56" spans="1:80" ht="15" x14ac:dyDescent="0.25">
      <c r="A56" s="115" t="str">
        <f>"-"</f>
        <v>-</v>
      </c>
      <c r="B56" s="105" t="s">
        <v>93</v>
      </c>
      <c r="C56" s="114" t="str">
        <f>"25"</f>
        <v>25</v>
      </c>
      <c r="D56" s="107">
        <v>1.65</v>
      </c>
      <c r="E56" s="107">
        <v>0</v>
      </c>
      <c r="F56" s="107">
        <v>0.3</v>
      </c>
      <c r="G56" s="107">
        <v>0.3</v>
      </c>
      <c r="H56" s="107">
        <v>8.35</v>
      </c>
      <c r="I56" s="107">
        <v>48.344999999999999</v>
      </c>
      <c r="J56" s="105">
        <v>0.05</v>
      </c>
      <c r="K56" s="105">
        <v>0</v>
      </c>
      <c r="L56" s="105">
        <v>0</v>
      </c>
      <c r="M56" s="105">
        <v>0</v>
      </c>
      <c r="N56" s="105">
        <v>0.3</v>
      </c>
      <c r="O56" s="105">
        <v>8.0500000000000007</v>
      </c>
      <c r="P56" s="105">
        <v>2.08</v>
      </c>
      <c r="Q56" s="105">
        <v>0</v>
      </c>
      <c r="R56" s="105">
        <v>0</v>
      </c>
      <c r="S56" s="105">
        <v>0.25</v>
      </c>
      <c r="T56" s="105">
        <v>0.63</v>
      </c>
      <c r="U56" s="105">
        <v>152.5</v>
      </c>
      <c r="V56" s="105">
        <v>61.25</v>
      </c>
      <c r="W56" s="105">
        <v>8.75</v>
      </c>
      <c r="X56" s="105">
        <v>11.75</v>
      </c>
      <c r="Y56" s="105">
        <v>39.5</v>
      </c>
      <c r="Z56" s="105">
        <v>0.98</v>
      </c>
      <c r="AA56" s="105">
        <v>0</v>
      </c>
      <c r="AB56" s="105">
        <v>1.25</v>
      </c>
      <c r="AC56" s="105">
        <v>0.25</v>
      </c>
      <c r="AD56" s="105">
        <v>0.35</v>
      </c>
      <c r="AE56" s="105">
        <v>0.05</v>
      </c>
      <c r="AF56" s="105">
        <v>0.02</v>
      </c>
      <c r="AG56" s="105">
        <v>0.18</v>
      </c>
      <c r="AH56" s="105">
        <v>0.5</v>
      </c>
      <c r="AI56" s="105">
        <v>0</v>
      </c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s="230" customFormat="1" ht="15" x14ac:dyDescent="0.25">
      <c r="A57" s="115" t="str">
        <f>"-"</f>
        <v>-</v>
      </c>
      <c r="B57" s="95" t="s">
        <v>364</v>
      </c>
      <c r="C57" s="114" t="s">
        <v>389</v>
      </c>
      <c r="D57" s="107">
        <v>0.99</v>
      </c>
      <c r="E57" s="107">
        <v>0</v>
      </c>
      <c r="F57" s="107">
        <v>0.1</v>
      </c>
      <c r="G57" s="107">
        <v>0.16</v>
      </c>
      <c r="H57" s="107">
        <v>7</v>
      </c>
      <c r="I57" s="107">
        <v>33.590000000000003</v>
      </c>
      <c r="J57" s="105">
        <v>0</v>
      </c>
      <c r="K57" s="105">
        <v>0</v>
      </c>
      <c r="L57" s="105">
        <v>0</v>
      </c>
      <c r="M57" s="105">
        <v>0</v>
      </c>
      <c r="N57" s="105">
        <v>0.28000000000000003</v>
      </c>
      <c r="O57" s="105">
        <v>11.4</v>
      </c>
      <c r="P57" s="105">
        <v>0.05</v>
      </c>
      <c r="Q57" s="105">
        <v>0</v>
      </c>
      <c r="R57" s="105">
        <v>0</v>
      </c>
      <c r="S57" s="105">
        <v>0</v>
      </c>
      <c r="T57" s="105">
        <v>0.45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</row>
    <row r="58" spans="1:80" ht="15" x14ac:dyDescent="0.25">
      <c r="A58" s="118"/>
      <c r="B58" s="119" t="s">
        <v>173</v>
      </c>
      <c r="C58" s="120"/>
      <c r="D58" s="121">
        <f t="shared" ref="D58:AI58" si="10">SUM(D53:D57)</f>
        <v>18.34</v>
      </c>
      <c r="E58" s="121">
        <f t="shared" si="10"/>
        <v>14.95</v>
      </c>
      <c r="F58" s="121">
        <f t="shared" si="10"/>
        <v>18.610000000000003</v>
      </c>
      <c r="G58" s="121">
        <f t="shared" si="10"/>
        <v>4.26</v>
      </c>
      <c r="H58" s="121">
        <f t="shared" si="10"/>
        <v>59.56</v>
      </c>
      <c r="I58" s="121">
        <f t="shared" si="10"/>
        <v>427.15449000000001</v>
      </c>
      <c r="J58" s="121">
        <f t="shared" si="10"/>
        <v>3.25</v>
      </c>
      <c r="K58" s="121">
        <f t="shared" si="10"/>
        <v>2.56</v>
      </c>
      <c r="L58" s="121">
        <f t="shared" si="10"/>
        <v>3.18</v>
      </c>
      <c r="M58" s="121">
        <f t="shared" si="10"/>
        <v>0</v>
      </c>
      <c r="N58" s="121">
        <f t="shared" si="10"/>
        <v>4.29</v>
      </c>
      <c r="O58" s="121">
        <f t="shared" si="10"/>
        <v>27.19</v>
      </c>
      <c r="P58" s="121">
        <f t="shared" si="10"/>
        <v>4.3499999999999996</v>
      </c>
      <c r="Q58" s="121">
        <f t="shared" si="10"/>
        <v>0</v>
      </c>
      <c r="R58" s="121">
        <f t="shared" si="10"/>
        <v>0</v>
      </c>
      <c r="S58" s="121">
        <f t="shared" si="10"/>
        <v>0.67999999999999994</v>
      </c>
      <c r="T58" s="121">
        <f t="shared" si="10"/>
        <v>1.8299999999999998</v>
      </c>
      <c r="U58" s="121">
        <f t="shared" si="10"/>
        <v>227.02999999999997</v>
      </c>
      <c r="V58" s="121">
        <f t="shared" si="10"/>
        <v>120.09</v>
      </c>
      <c r="W58" s="121">
        <f t="shared" si="10"/>
        <v>39.08</v>
      </c>
      <c r="X58" s="121">
        <f t="shared" si="10"/>
        <v>50.76</v>
      </c>
      <c r="Y58" s="121">
        <f t="shared" si="10"/>
        <v>146</v>
      </c>
      <c r="Z58" s="121">
        <f t="shared" si="10"/>
        <v>2.2400000000000002</v>
      </c>
      <c r="AA58" s="121">
        <f t="shared" si="10"/>
        <v>0</v>
      </c>
      <c r="AB58" s="121">
        <f t="shared" si="10"/>
        <v>386.04</v>
      </c>
      <c r="AC58" s="121">
        <f t="shared" si="10"/>
        <v>278.35000000000002</v>
      </c>
      <c r="AD58" s="121">
        <f t="shared" si="10"/>
        <v>3.93</v>
      </c>
      <c r="AE58" s="121">
        <f t="shared" si="10"/>
        <v>0.12</v>
      </c>
      <c r="AF58" s="121">
        <f t="shared" si="10"/>
        <v>0.06</v>
      </c>
      <c r="AG58" s="121">
        <f t="shared" si="10"/>
        <v>0.43</v>
      </c>
      <c r="AH58" s="121">
        <f t="shared" si="10"/>
        <v>1.04</v>
      </c>
      <c r="AI58" s="121">
        <f t="shared" si="10"/>
        <v>45.33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</row>
    <row r="59" spans="1:80" s="230" customFormat="1" ht="15" x14ac:dyDescent="0.25">
      <c r="A59" s="115"/>
      <c r="B59" s="116" t="s">
        <v>174</v>
      </c>
      <c r="C59" s="114"/>
      <c r="D59" s="107"/>
      <c r="E59" s="107"/>
      <c r="F59" s="107"/>
      <c r="G59" s="107"/>
      <c r="H59" s="107"/>
      <c r="I59" s="107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</row>
    <row r="60" spans="1:80" s="230" customFormat="1" ht="15" x14ac:dyDescent="0.25">
      <c r="A60" s="94" t="s">
        <v>125</v>
      </c>
      <c r="B60" s="95" t="s">
        <v>344</v>
      </c>
      <c r="C60" s="246" t="str">
        <f>"30"</f>
        <v>30</v>
      </c>
      <c r="D60" s="107">
        <v>0.32</v>
      </c>
      <c r="E60" s="107">
        <v>0</v>
      </c>
      <c r="F60" s="107">
        <v>0.06</v>
      </c>
      <c r="G60" s="107">
        <v>0.06</v>
      </c>
      <c r="H60" s="107">
        <v>1.1200000000000001</v>
      </c>
      <c r="I60" s="107">
        <v>7.6234200000000003</v>
      </c>
      <c r="J60" s="105">
        <v>0</v>
      </c>
      <c r="K60" s="105">
        <v>0</v>
      </c>
      <c r="L60" s="105">
        <v>0</v>
      </c>
      <c r="M60" s="105">
        <v>0</v>
      </c>
      <c r="N60" s="105">
        <v>1.03</v>
      </c>
      <c r="O60" s="105">
        <v>0.09</v>
      </c>
      <c r="P60" s="105">
        <v>0.41</v>
      </c>
      <c r="Q60" s="105">
        <v>0</v>
      </c>
      <c r="R60" s="105">
        <v>0</v>
      </c>
      <c r="S60" s="105">
        <v>0.24</v>
      </c>
      <c r="T60" s="105">
        <v>0.21</v>
      </c>
      <c r="U60" s="105">
        <v>0.88</v>
      </c>
      <c r="V60" s="105">
        <v>85.26</v>
      </c>
      <c r="W60" s="105">
        <v>4.12</v>
      </c>
      <c r="X60" s="105">
        <v>5.88</v>
      </c>
      <c r="Y60" s="105">
        <v>7.64</v>
      </c>
      <c r="Z60" s="105">
        <v>0.26</v>
      </c>
      <c r="AA60" s="105">
        <v>0</v>
      </c>
      <c r="AB60" s="105">
        <v>235.2</v>
      </c>
      <c r="AC60" s="105">
        <v>39.9</v>
      </c>
      <c r="AD60" s="105">
        <v>0.21</v>
      </c>
      <c r="AE60" s="105">
        <v>0.02</v>
      </c>
      <c r="AF60" s="105">
        <v>0.01</v>
      </c>
      <c r="AG60" s="105">
        <v>0.15</v>
      </c>
      <c r="AH60" s="105">
        <v>0.21</v>
      </c>
      <c r="AI60" s="105">
        <v>7.35</v>
      </c>
    </row>
    <row r="61" spans="1:80" s="230" customFormat="1" ht="15" x14ac:dyDescent="0.25">
      <c r="A61" s="115" t="s">
        <v>204</v>
      </c>
      <c r="B61" s="105" t="s">
        <v>179</v>
      </c>
      <c r="C61" s="246" t="s">
        <v>101</v>
      </c>
      <c r="D61" s="117">
        <v>3.7</v>
      </c>
      <c r="E61" s="107">
        <v>0.1</v>
      </c>
      <c r="F61" s="117">
        <v>7.08</v>
      </c>
      <c r="G61" s="107">
        <v>2.19</v>
      </c>
      <c r="H61" s="117">
        <v>12.13</v>
      </c>
      <c r="I61" s="117">
        <v>159.72</v>
      </c>
      <c r="J61" s="105">
        <v>0.76</v>
      </c>
      <c r="K61" s="105">
        <v>1.33</v>
      </c>
      <c r="L61" s="105">
        <v>0</v>
      </c>
      <c r="M61" s="105">
        <v>0</v>
      </c>
      <c r="N61" s="105">
        <v>3.26</v>
      </c>
      <c r="O61" s="105">
        <v>2.87</v>
      </c>
      <c r="P61" s="105">
        <v>1.46</v>
      </c>
      <c r="Q61" s="105">
        <v>0</v>
      </c>
      <c r="R61" s="105">
        <v>0</v>
      </c>
      <c r="S61" s="105">
        <v>0.26</v>
      </c>
      <c r="T61" s="105">
        <v>1.55</v>
      </c>
      <c r="U61" s="105">
        <v>329.13</v>
      </c>
      <c r="V61" s="105">
        <v>263.41000000000003</v>
      </c>
      <c r="W61" s="105">
        <v>32.130000000000003</v>
      </c>
      <c r="X61" s="105">
        <v>15.74</v>
      </c>
      <c r="Y61" s="105">
        <v>32.76</v>
      </c>
      <c r="Z61" s="105">
        <v>0.53</v>
      </c>
      <c r="AA61" s="105">
        <v>3.69</v>
      </c>
      <c r="AB61" s="105">
        <v>1194.25</v>
      </c>
      <c r="AC61" s="105">
        <v>254.71</v>
      </c>
      <c r="AD61" s="105">
        <v>1.04</v>
      </c>
      <c r="AE61" s="105">
        <v>0.03</v>
      </c>
      <c r="AF61" s="105">
        <v>0.04</v>
      </c>
      <c r="AG61" s="105">
        <v>0.6</v>
      </c>
      <c r="AH61" s="105">
        <v>0.99</v>
      </c>
      <c r="AI61" s="105">
        <v>11.12</v>
      </c>
    </row>
    <row r="62" spans="1:80" s="230" customFormat="1" ht="15" x14ac:dyDescent="0.25">
      <c r="A62" s="115" t="s">
        <v>215</v>
      </c>
      <c r="B62" s="105" t="s">
        <v>328</v>
      </c>
      <c r="C62" s="248" t="s">
        <v>329</v>
      </c>
      <c r="D62" s="107">
        <v>15.88</v>
      </c>
      <c r="E62" s="107">
        <v>0.04</v>
      </c>
      <c r="F62" s="107">
        <v>15.96</v>
      </c>
      <c r="G62" s="107">
        <v>0.8</v>
      </c>
      <c r="H62" s="107">
        <v>44.2</v>
      </c>
      <c r="I62" s="107">
        <v>350.82</v>
      </c>
      <c r="J62" s="105">
        <v>2.2400000000000002</v>
      </c>
      <c r="K62" s="105">
        <v>0.1</v>
      </c>
      <c r="L62" s="105">
        <v>0</v>
      </c>
      <c r="M62" s="105">
        <v>0</v>
      </c>
      <c r="N62" s="105">
        <v>1.17</v>
      </c>
      <c r="O62" s="105">
        <v>37.700000000000003</v>
      </c>
      <c r="P62" s="105">
        <v>2.06</v>
      </c>
      <c r="Q62" s="105">
        <v>0</v>
      </c>
      <c r="R62" s="105">
        <v>0</v>
      </c>
      <c r="S62" s="105">
        <v>0</v>
      </c>
      <c r="T62" s="105">
        <v>1.54</v>
      </c>
      <c r="U62" s="105">
        <v>455.42</v>
      </c>
      <c r="V62" s="105">
        <v>67.52</v>
      </c>
      <c r="W62" s="105">
        <v>32.42</v>
      </c>
      <c r="X62" s="105">
        <v>28</v>
      </c>
      <c r="Y62" s="105">
        <v>126</v>
      </c>
      <c r="Z62" s="105">
        <v>0.08</v>
      </c>
      <c r="AA62" s="105">
        <v>0</v>
      </c>
      <c r="AB62" s="105">
        <v>10.8</v>
      </c>
      <c r="AC62" s="105">
        <v>0</v>
      </c>
      <c r="AD62" s="105">
        <v>2.2999999999999998</v>
      </c>
      <c r="AE62" s="105">
        <v>0.11</v>
      </c>
      <c r="AF62" s="105">
        <v>0.02</v>
      </c>
      <c r="AG62" s="105">
        <v>0.59</v>
      </c>
      <c r="AH62" s="105">
        <v>1.78</v>
      </c>
      <c r="AI62" s="105">
        <v>0</v>
      </c>
    </row>
    <row r="63" spans="1:80" ht="15" x14ac:dyDescent="0.25">
      <c r="A63" s="115" t="s">
        <v>352</v>
      </c>
      <c r="B63" s="105" t="s">
        <v>370</v>
      </c>
      <c r="C63" s="246" t="str">
        <f>"200"</f>
        <v>200</v>
      </c>
      <c r="D63" s="107">
        <v>0.1</v>
      </c>
      <c r="E63" s="107">
        <v>0</v>
      </c>
      <c r="F63" s="107">
        <v>0</v>
      </c>
      <c r="G63" s="107">
        <v>0.08</v>
      </c>
      <c r="H63" s="107">
        <v>6.56</v>
      </c>
      <c r="I63" s="107">
        <v>18.899999999999999</v>
      </c>
      <c r="J63" s="105">
        <v>0.01</v>
      </c>
      <c r="K63" s="105">
        <v>0</v>
      </c>
      <c r="L63" s="105">
        <v>0</v>
      </c>
      <c r="M63" s="105">
        <v>0</v>
      </c>
      <c r="N63" s="105">
        <v>2.46</v>
      </c>
      <c r="O63" s="105">
        <v>0.11</v>
      </c>
      <c r="P63" s="105">
        <v>0.45</v>
      </c>
      <c r="Q63" s="105">
        <v>0</v>
      </c>
      <c r="R63" s="105">
        <v>0</v>
      </c>
      <c r="S63" s="105">
        <v>0.3</v>
      </c>
      <c r="T63" s="105">
        <v>0.14000000000000001</v>
      </c>
      <c r="U63" s="105">
        <v>5.8</v>
      </c>
      <c r="V63" s="105">
        <v>67.28</v>
      </c>
      <c r="W63" s="105">
        <v>14.3</v>
      </c>
      <c r="X63" s="105">
        <v>8.4</v>
      </c>
      <c r="Y63" s="105">
        <v>1</v>
      </c>
      <c r="Z63" s="105">
        <v>0.41</v>
      </c>
      <c r="AA63" s="105">
        <v>0</v>
      </c>
      <c r="AB63" s="105">
        <v>16.38</v>
      </c>
      <c r="AC63" s="105">
        <v>2.77</v>
      </c>
      <c r="AD63" s="105">
        <v>0.06</v>
      </c>
      <c r="AE63" s="105">
        <v>0.01</v>
      </c>
      <c r="AF63" s="105">
        <v>0.01</v>
      </c>
      <c r="AG63" s="105">
        <v>0.09</v>
      </c>
      <c r="AH63" s="105">
        <v>0.11</v>
      </c>
      <c r="AI63" s="105">
        <v>1.7</v>
      </c>
      <c r="AJ63" s="167">
        <v>0</v>
      </c>
      <c r="AK63" s="164">
        <v>0</v>
      </c>
      <c r="AL63" s="164">
        <v>0</v>
      </c>
      <c r="AM63" s="164">
        <v>106.75</v>
      </c>
      <c r="AN63" s="164">
        <v>55.75</v>
      </c>
      <c r="AO63" s="164">
        <v>23.25</v>
      </c>
      <c r="AP63" s="164">
        <v>49.5</v>
      </c>
      <c r="AQ63" s="164">
        <v>20</v>
      </c>
      <c r="AR63" s="164">
        <v>92.75</v>
      </c>
      <c r="AS63" s="164">
        <v>74.25</v>
      </c>
      <c r="AT63" s="164">
        <v>72.75</v>
      </c>
      <c r="AU63" s="164">
        <v>116</v>
      </c>
      <c r="AV63" s="164">
        <v>31</v>
      </c>
      <c r="AW63" s="164">
        <v>77.5</v>
      </c>
      <c r="AX63" s="164">
        <v>382.25</v>
      </c>
      <c r="AY63" s="164">
        <v>0</v>
      </c>
      <c r="AZ63" s="164">
        <v>131.5</v>
      </c>
      <c r="BA63" s="164">
        <v>72.75</v>
      </c>
      <c r="BB63" s="164">
        <v>45</v>
      </c>
      <c r="BC63" s="164">
        <v>32.5</v>
      </c>
      <c r="BD63" s="164">
        <v>0</v>
      </c>
      <c r="BE63" s="164">
        <v>0</v>
      </c>
      <c r="BF63" s="164">
        <v>0</v>
      </c>
      <c r="BG63" s="164">
        <v>0</v>
      </c>
      <c r="BH63" s="164">
        <v>0</v>
      </c>
      <c r="BI63" s="164">
        <v>0</v>
      </c>
      <c r="BJ63" s="164">
        <v>0</v>
      </c>
      <c r="BK63" s="164">
        <v>0.04</v>
      </c>
      <c r="BL63" s="164">
        <v>0</v>
      </c>
      <c r="BM63" s="164">
        <v>0</v>
      </c>
      <c r="BN63" s="164">
        <v>0.01</v>
      </c>
      <c r="BO63" s="164">
        <v>0</v>
      </c>
      <c r="BP63" s="164">
        <v>0</v>
      </c>
      <c r="BQ63" s="164">
        <v>0</v>
      </c>
      <c r="BR63" s="164">
        <v>0</v>
      </c>
      <c r="BS63" s="164">
        <v>0.03</v>
      </c>
      <c r="BT63" s="164">
        <v>0</v>
      </c>
      <c r="BU63" s="164">
        <v>0</v>
      </c>
      <c r="BV63" s="164">
        <v>0.12</v>
      </c>
      <c r="BW63" s="164">
        <v>0.02</v>
      </c>
      <c r="BX63" s="164">
        <v>0</v>
      </c>
      <c r="BY63" s="164">
        <v>0</v>
      </c>
      <c r="BZ63" s="164">
        <v>0</v>
      </c>
      <c r="CA63" s="164">
        <v>0</v>
      </c>
      <c r="CB63" s="164">
        <v>11.75</v>
      </c>
    </row>
    <row r="64" spans="1:80" ht="15" x14ac:dyDescent="0.25">
      <c r="A64" s="115" t="str">
        <f>"-"</f>
        <v>-</v>
      </c>
      <c r="B64" s="105" t="s">
        <v>93</v>
      </c>
      <c r="C64" s="114" t="str">
        <f>"50"</f>
        <v>50</v>
      </c>
      <c r="D64" s="107">
        <v>3.3</v>
      </c>
      <c r="E64" s="107">
        <v>0</v>
      </c>
      <c r="F64" s="107">
        <v>0.6</v>
      </c>
      <c r="G64" s="107">
        <v>0.6</v>
      </c>
      <c r="H64" s="107">
        <v>16.7</v>
      </c>
      <c r="I64" s="107">
        <v>96.69</v>
      </c>
      <c r="J64" s="105">
        <v>0.1</v>
      </c>
      <c r="K64" s="105">
        <v>0</v>
      </c>
      <c r="L64" s="105">
        <v>0</v>
      </c>
      <c r="M64" s="105">
        <v>0</v>
      </c>
      <c r="N64" s="105">
        <v>0.6</v>
      </c>
      <c r="O64" s="105">
        <v>16.100000000000001</v>
      </c>
      <c r="P64" s="105">
        <v>4.1500000000000004</v>
      </c>
      <c r="Q64" s="105">
        <v>0</v>
      </c>
      <c r="R64" s="105">
        <v>0</v>
      </c>
      <c r="S64" s="105">
        <v>0.5</v>
      </c>
      <c r="T64" s="105">
        <v>1.25</v>
      </c>
      <c r="U64" s="105">
        <v>305</v>
      </c>
      <c r="V64" s="105">
        <v>122.5</v>
      </c>
      <c r="W64" s="105">
        <v>17.5</v>
      </c>
      <c r="X64" s="105">
        <v>23.5</v>
      </c>
      <c r="Y64" s="105">
        <v>79</v>
      </c>
      <c r="Z64" s="105">
        <v>1.95</v>
      </c>
      <c r="AA64" s="105">
        <v>0</v>
      </c>
      <c r="AB64" s="105">
        <v>2.5</v>
      </c>
      <c r="AC64" s="105">
        <v>0.5</v>
      </c>
      <c r="AD64" s="105">
        <v>0.7</v>
      </c>
      <c r="AE64" s="105">
        <v>0.09</v>
      </c>
      <c r="AF64" s="105">
        <v>0.04</v>
      </c>
      <c r="AG64" s="105">
        <v>0.35</v>
      </c>
      <c r="AH64" s="105">
        <v>1</v>
      </c>
      <c r="AI64" s="105">
        <v>0</v>
      </c>
      <c r="AJ64" s="73">
        <v>0</v>
      </c>
      <c r="AK64" s="8">
        <v>0</v>
      </c>
      <c r="AL64" s="8">
        <v>0</v>
      </c>
      <c r="AM64" s="8">
        <v>106.75</v>
      </c>
      <c r="AN64" s="8">
        <v>55.75</v>
      </c>
      <c r="AO64" s="8">
        <v>23.25</v>
      </c>
      <c r="AP64" s="8">
        <v>49.5</v>
      </c>
      <c r="AQ64" s="8">
        <v>20</v>
      </c>
      <c r="AR64" s="8">
        <v>92.75</v>
      </c>
      <c r="AS64" s="8">
        <v>74.25</v>
      </c>
      <c r="AT64" s="8">
        <v>72.75</v>
      </c>
      <c r="AU64" s="8">
        <v>116</v>
      </c>
      <c r="AV64" s="8">
        <v>31</v>
      </c>
      <c r="AW64" s="8">
        <v>77.5</v>
      </c>
      <c r="AX64" s="8">
        <v>382.25</v>
      </c>
      <c r="AY64" s="8">
        <v>0</v>
      </c>
      <c r="AZ64" s="8">
        <v>131.5</v>
      </c>
      <c r="BA64" s="8">
        <v>72.75</v>
      </c>
      <c r="BB64" s="8">
        <v>45</v>
      </c>
      <c r="BC64" s="8">
        <v>32.5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0.04</v>
      </c>
      <c r="BL64" s="8">
        <v>0</v>
      </c>
      <c r="BM64" s="8">
        <v>0</v>
      </c>
      <c r="BN64" s="8">
        <v>0.01</v>
      </c>
      <c r="BO64" s="8">
        <v>0</v>
      </c>
      <c r="BP64" s="8">
        <v>0</v>
      </c>
      <c r="BQ64" s="8">
        <v>0</v>
      </c>
      <c r="BR64" s="8">
        <v>0</v>
      </c>
      <c r="BS64" s="8">
        <v>0.03</v>
      </c>
      <c r="BT64" s="8">
        <v>0</v>
      </c>
      <c r="BU64" s="8">
        <v>0</v>
      </c>
      <c r="BV64" s="8">
        <v>0.12</v>
      </c>
      <c r="BW64" s="8">
        <v>0.02</v>
      </c>
      <c r="BX64" s="8">
        <v>0</v>
      </c>
      <c r="BY64" s="8">
        <v>0</v>
      </c>
      <c r="BZ64" s="8">
        <v>0</v>
      </c>
      <c r="CA64" s="8">
        <v>0</v>
      </c>
      <c r="CB64" s="8">
        <v>11.75</v>
      </c>
    </row>
    <row r="65" spans="1:80" ht="15" x14ac:dyDescent="0.25">
      <c r="A65" s="115" t="str">
        <f>"-"</f>
        <v>-</v>
      </c>
      <c r="B65" s="95" t="s">
        <v>418</v>
      </c>
      <c r="C65" s="114" t="str">
        <f>"25"</f>
        <v>25</v>
      </c>
      <c r="D65" s="107">
        <v>2</v>
      </c>
      <c r="E65" s="107">
        <v>0</v>
      </c>
      <c r="F65" s="107">
        <v>0.87</v>
      </c>
      <c r="G65" s="107">
        <v>0.3</v>
      </c>
      <c r="H65" s="107">
        <v>11.785</v>
      </c>
      <c r="I65" s="107">
        <v>65.63</v>
      </c>
      <c r="J65" s="105">
        <v>0.05</v>
      </c>
      <c r="K65" s="105">
        <v>0</v>
      </c>
      <c r="L65" s="105">
        <v>0</v>
      </c>
      <c r="M65" s="105">
        <v>0</v>
      </c>
      <c r="N65" s="105">
        <v>0.3</v>
      </c>
      <c r="O65" s="105">
        <v>8.0500000000000007</v>
      </c>
      <c r="P65" s="105">
        <v>2.08</v>
      </c>
      <c r="Q65" s="105">
        <v>0</v>
      </c>
      <c r="R65" s="105">
        <v>0</v>
      </c>
      <c r="S65" s="105">
        <v>0.25</v>
      </c>
      <c r="T65" s="105">
        <v>0.63</v>
      </c>
      <c r="U65" s="105">
        <v>152.5</v>
      </c>
      <c r="V65" s="105">
        <v>61.25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0.02</v>
      </c>
      <c r="AG65" s="105">
        <v>0.18</v>
      </c>
      <c r="AH65" s="105">
        <v>0.5</v>
      </c>
      <c r="AI65" s="105">
        <v>0</v>
      </c>
      <c r="AJ65" s="121" t="e">
        <f>AJ59+AJ60+AJ61+AJ62+#REF!+AJ63+AJ64+#REF!</f>
        <v>#REF!</v>
      </c>
      <c r="AK65" s="121" t="e">
        <f>AK59+AK60+AK61+AK62+#REF!+AK63+AK64+#REF!</f>
        <v>#REF!</v>
      </c>
      <c r="AL65" s="121" t="e">
        <f>AL59+AL60+AL61+AL62+#REF!+AL63+AL64+#REF!</f>
        <v>#REF!</v>
      </c>
      <c r="AM65" s="121" t="e">
        <f>AM59+AM60+AM61+AM62+#REF!+AM63+AM64+#REF!</f>
        <v>#REF!</v>
      </c>
      <c r="AN65" s="121" t="e">
        <f>AN59+AN60+AN61+AN62+#REF!+AN63+AN64+#REF!</f>
        <v>#REF!</v>
      </c>
      <c r="AO65" s="121" t="e">
        <f>AO59+AO60+AO61+AO62+#REF!+AO63+AO64+#REF!</f>
        <v>#REF!</v>
      </c>
      <c r="AP65" s="121" t="e">
        <f>AP59+AP60+AP61+AP62+#REF!+AP63+AP64+#REF!</f>
        <v>#REF!</v>
      </c>
      <c r="AQ65" s="121" t="e">
        <f>AQ59+AQ60+AQ61+AQ62+#REF!+AQ63+AQ64+#REF!</f>
        <v>#REF!</v>
      </c>
      <c r="AR65" s="121" t="e">
        <f>AR59+AR60+AR61+AR62+#REF!+AR63+AR64+#REF!</f>
        <v>#REF!</v>
      </c>
      <c r="AS65" s="121" t="e">
        <f>AS59+AS60+AS61+AS62+#REF!+AS63+AS64+#REF!</f>
        <v>#REF!</v>
      </c>
      <c r="AT65" s="121" t="e">
        <f>AT59+AT60+AT61+AT62+#REF!+AT63+AT64+#REF!</f>
        <v>#REF!</v>
      </c>
      <c r="AU65" s="121" t="e">
        <f>AU59+AU60+AU61+AU62+#REF!+AU63+AU64+#REF!</f>
        <v>#REF!</v>
      </c>
      <c r="AV65" s="121" t="e">
        <f>AV59+AV60+AV61+AV62+#REF!+AV63+AV64+#REF!</f>
        <v>#REF!</v>
      </c>
      <c r="AW65" s="121" t="e">
        <f>AW59+AW60+AW61+AW62+#REF!+AW63+AW64+#REF!</f>
        <v>#REF!</v>
      </c>
      <c r="AX65" s="121" t="e">
        <f>AX59+AX60+AX61+AX62+#REF!+AX63+AX64+#REF!</f>
        <v>#REF!</v>
      </c>
      <c r="AY65" s="121" t="e">
        <f>AY59+AY60+AY61+AY62+#REF!+AY63+AY64+#REF!</f>
        <v>#REF!</v>
      </c>
      <c r="AZ65" s="121" t="e">
        <f>AZ59+AZ60+AZ61+AZ62+#REF!+AZ63+AZ64+#REF!</f>
        <v>#REF!</v>
      </c>
      <c r="BA65" s="121" t="e">
        <f>BA59+BA60+BA61+BA62+#REF!+BA63+BA64+#REF!</f>
        <v>#REF!</v>
      </c>
      <c r="BB65" s="121" t="e">
        <f>BB59+BB60+BB61+BB62+#REF!+BB63+BB64+#REF!</f>
        <v>#REF!</v>
      </c>
      <c r="BC65" s="121" t="e">
        <f>BC59+BC60+BC61+BC62+#REF!+BC63+BC64+#REF!</f>
        <v>#REF!</v>
      </c>
      <c r="BD65" s="121" t="e">
        <f>BD59+BD60+BD61+BD62+#REF!+BD63+BD64+#REF!</f>
        <v>#REF!</v>
      </c>
      <c r="BE65" s="121" t="e">
        <f>BE59+BE60+BE61+BE62+#REF!+BE63+BE64+#REF!</f>
        <v>#REF!</v>
      </c>
      <c r="BF65" s="121" t="e">
        <f>BF59+BF60+BF61+BF62+#REF!+BF63+BF64+#REF!</f>
        <v>#REF!</v>
      </c>
      <c r="BG65" s="121" t="e">
        <f>BG59+BG60+BG61+BG62+#REF!+BG63+BG64+#REF!</f>
        <v>#REF!</v>
      </c>
      <c r="BH65" s="121" t="e">
        <f>BH59+BH60+BH61+BH62+#REF!+BH63+BH64+#REF!</f>
        <v>#REF!</v>
      </c>
      <c r="BI65" s="121" t="e">
        <f>BI59+BI60+BI61+BI62+#REF!+BI63+BI64+#REF!</f>
        <v>#REF!</v>
      </c>
      <c r="BJ65" s="121" t="e">
        <f>BJ59+BJ60+BJ61+BJ62+#REF!+BJ63+BJ64+#REF!</f>
        <v>#REF!</v>
      </c>
      <c r="BK65" s="121" t="e">
        <f>BK59+BK60+BK61+BK62+#REF!+BK63+BK64+#REF!</f>
        <v>#REF!</v>
      </c>
      <c r="BL65" s="121" t="e">
        <f>BL59+BL60+BL61+BL62+#REF!+BL63+BL64+#REF!</f>
        <v>#REF!</v>
      </c>
      <c r="BM65" s="121" t="e">
        <f>BM59+BM60+BM61+BM62+#REF!+BM63+BM64+#REF!</f>
        <v>#REF!</v>
      </c>
      <c r="BN65" s="121" t="e">
        <f>BN59+BN60+BN61+BN62+#REF!+BN63+BN64+#REF!</f>
        <v>#REF!</v>
      </c>
      <c r="BO65" s="121" t="e">
        <f>BO59+BO60+BO61+BO62+#REF!+BO63+BO64+#REF!</f>
        <v>#REF!</v>
      </c>
      <c r="BP65" s="121" t="e">
        <f>BP59+BP60+BP61+BP62+#REF!+BP63+BP64+#REF!</f>
        <v>#REF!</v>
      </c>
      <c r="BQ65" s="121" t="e">
        <f>BQ59+BQ60+BQ61+BQ62+#REF!+BQ63+BQ64+#REF!</f>
        <v>#REF!</v>
      </c>
      <c r="BR65" s="121" t="e">
        <f>BR59+BR60+BR61+BR62+#REF!+BR63+BR64+#REF!</f>
        <v>#REF!</v>
      </c>
      <c r="BS65" s="121" t="e">
        <f>BS59+BS60+BS61+BS62+#REF!+BS63+BS64+#REF!</f>
        <v>#REF!</v>
      </c>
      <c r="BT65" s="121" t="e">
        <f>BT59+BT60+BT61+BT62+#REF!+BT63+BT64+#REF!</f>
        <v>#REF!</v>
      </c>
      <c r="BU65" s="121" t="e">
        <f>BU59+BU60+BU61+BU62+#REF!+BU63+BU64+#REF!</f>
        <v>#REF!</v>
      </c>
      <c r="BV65" s="121" t="e">
        <f>BV59+BV60+BV61+BV62+#REF!+BV63+BV64+#REF!</f>
        <v>#REF!</v>
      </c>
      <c r="BW65" s="121" t="e">
        <f>BW59+BW60+BW61+BW62+#REF!+BW63+BW64+#REF!</f>
        <v>#REF!</v>
      </c>
      <c r="BX65" s="121" t="e">
        <f>BX59+BX60+BX61+BX62+#REF!+BX63+BX64+#REF!</f>
        <v>#REF!</v>
      </c>
      <c r="BY65" s="121" t="e">
        <f>BY59+BY60+BY61+BY62+#REF!+BY63+BY64+#REF!</f>
        <v>#REF!</v>
      </c>
      <c r="BZ65" s="121" t="e">
        <f>BZ59+BZ60+BZ61+BZ62+#REF!+BZ63+BZ64+#REF!</f>
        <v>#REF!</v>
      </c>
      <c r="CA65" s="121" t="e">
        <f>CA59+CA60+CA61+CA62+#REF!+CA63+CA64+#REF!</f>
        <v>#REF!</v>
      </c>
      <c r="CB65" s="121" t="e">
        <f>CB59+CB60+CB61+CB62+#REF!+CB63+CB64+#REF!</f>
        <v>#REF!</v>
      </c>
    </row>
    <row r="66" spans="1:80" ht="14.25" x14ac:dyDescent="0.2">
      <c r="A66" s="118"/>
      <c r="B66" s="119" t="s">
        <v>178</v>
      </c>
      <c r="C66" s="120"/>
      <c r="D66" s="121">
        <f t="shared" ref="D66:AI66" si="11">SUM(D60:D65)</f>
        <v>25.300000000000004</v>
      </c>
      <c r="E66" s="121">
        <f t="shared" si="11"/>
        <v>0.14000000000000001</v>
      </c>
      <c r="F66" s="121">
        <f t="shared" si="11"/>
        <v>24.570000000000004</v>
      </c>
      <c r="G66" s="121">
        <f t="shared" si="11"/>
        <v>4.03</v>
      </c>
      <c r="H66" s="121">
        <f t="shared" si="11"/>
        <v>92.495000000000005</v>
      </c>
      <c r="I66" s="121">
        <f t="shared" si="11"/>
        <v>699.38342</v>
      </c>
      <c r="J66" s="121">
        <f t="shared" si="11"/>
        <v>3.1599999999999997</v>
      </c>
      <c r="K66" s="121">
        <f t="shared" si="11"/>
        <v>1.4300000000000002</v>
      </c>
      <c r="L66" s="121">
        <f t="shared" si="11"/>
        <v>0</v>
      </c>
      <c r="M66" s="121">
        <f t="shared" si="11"/>
        <v>0</v>
      </c>
      <c r="N66" s="121">
        <f t="shared" si="11"/>
        <v>8.82</v>
      </c>
      <c r="O66" s="121">
        <f t="shared" si="11"/>
        <v>64.92</v>
      </c>
      <c r="P66" s="121">
        <f t="shared" si="11"/>
        <v>10.610000000000001</v>
      </c>
      <c r="Q66" s="121">
        <f t="shared" si="11"/>
        <v>0</v>
      </c>
      <c r="R66" s="121">
        <f t="shared" si="11"/>
        <v>0</v>
      </c>
      <c r="S66" s="121">
        <f t="shared" si="11"/>
        <v>1.55</v>
      </c>
      <c r="T66" s="121">
        <f t="shared" si="11"/>
        <v>5.3199999999999994</v>
      </c>
      <c r="U66" s="121">
        <f t="shared" si="11"/>
        <v>1248.73</v>
      </c>
      <c r="V66" s="121">
        <f t="shared" si="11"/>
        <v>667.22</v>
      </c>
      <c r="W66" s="121">
        <f t="shared" si="11"/>
        <v>100.47</v>
      </c>
      <c r="X66" s="121">
        <f t="shared" si="11"/>
        <v>81.52000000000001</v>
      </c>
      <c r="Y66" s="121">
        <f t="shared" si="11"/>
        <v>246.4</v>
      </c>
      <c r="Z66" s="121">
        <f t="shared" si="11"/>
        <v>3.23</v>
      </c>
      <c r="AA66" s="121">
        <f t="shared" si="11"/>
        <v>3.69</v>
      </c>
      <c r="AB66" s="121">
        <f t="shared" si="11"/>
        <v>1459.13</v>
      </c>
      <c r="AC66" s="121">
        <f t="shared" si="11"/>
        <v>297.88</v>
      </c>
      <c r="AD66" s="121">
        <f t="shared" si="11"/>
        <v>4.3099999999999996</v>
      </c>
      <c r="AE66" s="121">
        <f t="shared" si="11"/>
        <v>0.26</v>
      </c>
      <c r="AF66" s="121">
        <f t="shared" si="11"/>
        <v>0.13999999999999999</v>
      </c>
      <c r="AG66" s="121">
        <f t="shared" si="11"/>
        <v>1.9599999999999997</v>
      </c>
      <c r="AH66" s="121">
        <f t="shared" si="11"/>
        <v>4.59</v>
      </c>
      <c r="AI66" s="121">
        <f t="shared" si="11"/>
        <v>20.169999999999998</v>
      </c>
      <c r="AJ66" s="10">
        <v>0</v>
      </c>
      <c r="AK66" s="10">
        <v>857.25</v>
      </c>
      <c r="AL66" s="10">
        <v>659.92</v>
      </c>
      <c r="AM66" s="10">
        <v>2095.21</v>
      </c>
      <c r="AN66" s="10">
        <v>1714.33</v>
      </c>
      <c r="AO66" s="10">
        <v>561.14</v>
      </c>
      <c r="AP66" s="10">
        <v>1060.8</v>
      </c>
      <c r="AQ66" s="10">
        <v>335.5</v>
      </c>
      <c r="AR66" s="10">
        <v>1308.5999999999999</v>
      </c>
      <c r="AS66" s="10">
        <v>1449.29</v>
      </c>
      <c r="AT66" s="10">
        <v>1603.6</v>
      </c>
      <c r="AU66" s="10">
        <v>2342.96</v>
      </c>
      <c r="AV66" s="10">
        <v>801.39</v>
      </c>
      <c r="AW66" s="10">
        <v>1269.6199999999999</v>
      </c>
      <c r="AX66" s="10">
        <v>5450.13</v>
      </c>
      <c r="AY66" s="10">
        <v>215.35</v>
      </c>
      <c r="AZ66" s="10">
        <v>1387.13</v>
      </c>
      <c r="BA66" s="10">
        <v>1162.8499999999999</v>
      </c>
      <c r="BB66" s="10">
        <v>915.88</v>
      </c>
      <c r="BC66" s="10">
        <v>445.96</v>
      </c>
      <c r="BD66" s="10">
        <v>0.1</v>
      </c>
      <c r="BE66" s="10">
        <v>0.05</v>
      </c>
      <c r="BF66" s="10">
        <v>0.02</v>
      </c>
      <c r="BG66" s="10">
        <v>0.06</v>
      </c>
      <c r="BH66" s="10">
        <v>0.06</v>
      </c>
      <c r="BI66" s="10">
        <v>0.3</v>
      </c>
      <c r="BJ66" s="10">
        <v>0</v>
      </c>
      <c r="BK66" s="10">
        <v>2.2000000000000002</v>
      </c>
      <c r="BL66" s="10">
        <v>0</v>
      </c>
      <c r="BM66" s="10">
        <v>1.01</v>
      </c>
      <c r="BN66" s="10">
        <v>7.0000000000000007E-2</v>
      </c>
      <c r="BO66" s="10">
        <v>0.12</v>
      </c>
      <c r="BP66" s="10">
        <v>0</v>
      </c>
      <c r="BQ66" s="10">
        <v>0.06</v>
      </c>
      <c r="BR66" s="10">
        <v>0.1</v>
      </c>
      <c r="BS66" s="10">
        <v>5.24</v>
      </c>
      <c r="BT66" s="10">
        <v>0</v>
      </c>
      <c r="BU66" s="10">
        <v>0</v>
      </c>
      <c r="BV66" s="10">
        <v>12.24</v>
      </c>
      <c r="BW66" s="10">
        <v>7.0000000000000007E-2</v>
      </c>
      <c r="BX66" s="10">
        <v>0</v>
      </c>
      <c r="BY66" s="10">
        <v>0</v>
      </c>
      <c r="BZ66" s="10">
        <v>0</v>
      </c>
      <c r="CA66" s="10">
        <v>0</v>
      </c>
      <c r="CB66" s="10">
        <v>1247.6600000000001</v>
      </c>
    </row>
    <row r="67" spans="1:80" ht="15" hidden="1" x14ac:dyDescent="0.25">
      <c r="A67" s="37"/>
      <c r="B67" s="41" t="s">
        <v>139</v>
      </c>
      <c r="C67" s="68"/>
      <c r="D67" s="39">
        <f t="shared" ref="D67:AI67" si="12">D58+D66</f>
        <v>43.64</v>
      </c>
      <c r="E67" s="39">
        <f t="shared" si="12"/>
        <v>15.09</v>
      </c>
      <c r="F67" s="39">
        <f t="shared" si="12"/>
        <v>43.180000000000007</v>
      </c>
      <c r="G67" s="39">
        <f t="shared" si="12"/>
        <v>8.2899999999999991</v>
      </c>
      <c r="H67" s="39">
        <f t="shared" si="12"/>
        <v>152.05500000000001</v>
      </c>
      <c r="I67" s="39">
        <f t="shared" si="12"/>
        <v>1126.53791</v>
      </c>
      <c r="J67" s="39">
        <f t="shared" si="12"/>
        <v>6.41</v>
      </c>
      <c r="K67" s="39">
        <f t="shared" si="12"/>
        <v>3.99</v>
      </c>
      <c r="L67" s="39">
        <f t="shared" si="12"/>
        <v>3.18</v>
      </c>
      <c r="M67" s="39">
        <f t="shared" si="12"/>
        <v>0</v>
      </c>
      <c r="N67" s="39">
        <f t="shared" si="12"/>
        <v>13.11</v>
      </c>
      <c r="O67" s="39">
        <f t="shared" si="12"/>
        <v>92.11</v>
      </c>
      <c r="P67" s="39">
        <f t="shared" si="12"/>
        <v>14.96</v>
      </c>
      <c r="Q67" s="39">
        <f t="shared" si="12"/>
        <v>0</v>
      </c>
      <c r="R67" s="39">
        <f t="shared" si="12"/>
        <v>0</v>
      </c>
      <c r="S67" s="39">
        <f t="shared" si="12"/>
        <v>2.23</v>
      </c>
      <c r="T67" s="39">
        <f t="shared" si="12"/>
        <v>7.1499999999999995</v>
      </c>
      <c r="U67" s="39">
        <f t="shared" si="12"/>
        <v>1475.76</v>
      </c>
      <c r="V67" s="39">
        <f t="shared" si="12"/>
        <v>787.31000000000006</v>
      </c>
      <c r="W67" s="39">
        <f t="shared" si="12"/>
        <v>139.55000000000001</v>
      </c>
      <c r="X67" s="39">
        <f t="shared" si="12"/>
        <v>132.28</v>
      </c>
      <c r="Y67" s="39">
        <f t="shared" si="12"/>
        <v>392.4</v>
      </c>
      <c r="Z67" s="39">
        <f t="shared" si="12"/>
        <v>5.4700000000000006</v>
      </c>
      <c r="AA67" s="39">
        <f t="shared" si="12"/>
        <v>3.69</v>
      </c>
      <c r="AB67" s="39">
        <f t="shared" si="12"/>
        <v>1845.17</v>
      </c>
      <c r="AC67" s="39">
        <f t="shared" si="12"/>
        <v>576.23</v>
      </c>
      <c r="AD67" s="39">
        <f t="shared" si="12"/>
        <v>8.24</v>
      </c>
      <c r="AE67" s="39">
        <f t="shared" si="12"/>
        <v>0.38</v>
      </c>
      <c r="AF67" s="39">
        <f t="shared" si="12"/>
        <v>0.19999999999999998</v>
      </c>
      <c r="AG67" s="39">
        <f t="shared" si="12"/>
        <v>2.3899999999999997</v>
      </c>
      <c r="AH67" s="39">
        <f t="shared" si="12"/>
        <v>5.63</v>
      </c>
      <c r="AI67" s="39">
        <f t="shared" si="12"/>
        <v>65.5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 ht="15" hidden="1" x14ac:dyDescent="0.25">
      <c r="A68" s="20"/>
      <c r="B68" s="8" t="s">
        <v>89</v>
      </c>
      <c r="C68" s="22"/>
      <c r="D68" s="9">
        <v>77</v>
      </c>
      <c r="E68" s="9">
        <v>0</v>
      </c>
      <c r="F68" s="9">
        <v>79</v>
      </c>
      <c r="G68" s="9">
        <v>0</v>
      </c>
      <c r="H68" s="9">
        <v>335</v>
      </c>
      <c r="I68" s="9">
        <v>2350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>
        <v>1100</v>
      </c>
      <c r="X68" s="8">
        <v>250</v>
      </c>
      <c r="Y68" s="8">
        <v>1650</v>
      </c>
      <c r="Z68" s="8">
        <v>12</v>
      </c>
      <c r="AA68" s="8"/>
      <c r="AB68" s="8">
        <v>0</v>
      </c>
      <c r="AC68" s="8">
        <v>700</v>
      </c>
      <c r="AD68" s="8">
        <v>10</v>
      </c>
      <c r="AE68" s="8">
        <v>1.2</v>
      </c>
      <c r="AF68" s="8"/>
      <c r="AG68" s="8"/>
      <c r="AH68" s="8"/>
      <c r="AI68" s="8">
        <v>60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 ht="15" hidden="1" x14ac:dyDescent="0.25">
      <c r="A69" s="20"/>
      <c r="B69" s="8" t="s">
        <v>90</v>
      </c>
      <c r="C69" s="22"/>
      <c r="D69" s="9">
        <f t="shared" ref="D69:I69" si="13">D67-D68</f>
        <v>-33.36</v>
      </c>
      <c r="E69" s="9">
        <f t="shared" si="13"/>
        <v>15.09</v>
      </c>
      <c r="F69" s="9">
        <f t="shared" si="13"/>
        <v>-35.819999999999993</v>
      </c>
      <c r="G69" s="9">
        <f t="shared" si="13"/>
        <v>8.2899999999999991</v>
      </c>
      <c r="H69" s="9">
        <f t="shared" si="13"/>
        <v>-182.94499999999999</v>
      </c>
      <c r="I69" s="9">
        <f t="shared" si="13"/>
        <v>-1223.46209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>
        <f t="shared" ref="W69:AE69" si="14">W67-W68</f>
        <v>-960.45</v>
      </c>
      <c r="X69" s="8">
        <f t="shared" si="14"/>
        <v>-117.72</v>
      </c>
      <c r="Y69" s="8">
        <f t="shared" si="14"/>
        <v>-1257.5999999999999</v>
      </c>
      <c r="Z69" s="8">
        <f t="shared" si="14"/>
        <v>-6.5299999999999994</v>
      </c>
      <c r="AA69" s="8">
        <f t="shared" si="14"/>
        <v>3.69</v>
      </c>
      <c r="AB69" s="8">
        <f t="shared" si="14"/>
        <v>1845.17</v>
      </c>
      <c r="AC69" s="8">
        <f t="shared" si="14"/>
        <v>-123.76999999999998</v>
      </c>
      <c r="AD69" s="8">
        <f t="shared" si="14"/>
        <v>-1.7599999999999998</v>
      </c>
      <c r="AE69" s="8">
        <f t="shared" si="14"/>
        <v>-0.82</v>
      </c>
      <c r="AF69" s="8"/>
      <c r="AG69" s="8"/>
      <c r="AH69" s="8"/>
      <c r="AI69" s="8">
        <f>AI67-AI68</f>
        <v>5.5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 ht="15" hidden="1" x14ac:dyDescent="0.25">
      <c r="A70" s="20"/>
      <c r="B70" s="8" t="s">
        <v>91</v>
      </c>
      <c r="C70" s="22"/>
      <c r="D70" s="9">
        <v>16</v>
      </c>
      <c r="E70" s="9"/>
      <c r="F70" s="9">
        <v>39</v>
      </c>
      <c r="G70" s="9"/>
      <c r="H70" s="9">
        <v>46</v>
      </c>
      <c r="I70" s="9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 ht="15" x14ac:dyDescent="0.25">
      <c r="A71" s="20"/>
      <c r="B71" s="8"/>
      <c r="C71" s="22"/>
      <c r="D71" s="9"/>
      <c r="E71" s="9"/>
      <c r="F71" s="9"/>
      <c r="G71" s="9"/>
      <c r="H71" s="9"/>
      <c r="I71" s="9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 ht="15" x14ac:dyDescent="0.25">
      <c r="A72" s="20"/>
      <c r="B72" s="72" t="s">
        <v>113</v>
      </c>
      <c r="C72" s="202" t="s">
        <v>330</v>
      </c>
      <c r="D72" s="233" t="s">
        <v>317</v>
      </c>
      <c r="E72" s="234"/>
      <c r="F72" s="422" t="s">
        <v>318</v>
      </c>
      <c r="G72" s="422"/>
      <c r="H72" s="14" t="s">
        <v>319</v>
      </c>
      <c r="I72" s="14" t="s">
        <v>320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34" t="s">
        <v>19</v>
      </c>
      <c r="X72" s="34" t="s">
        <v>20</v>
      </c>
      <c r="Y72" s="34" t="s">
        <v>21</v>
      </c>
      <c r="Z72" s="34" t="s">
        <v>22</v>
      </c>
      <c r="AA72" s="34" t="s">
        <v>75</v>
      </c>
      <c r="AB72" s="34" t="s">
        <v>23</v>
      </c>
      <c r="AC72" s="34" t="s">
        <v>331</v>
      </c>
      <c r="AD72" s="34" t="s">
        <v>332</v>
      </c>
      <c r="AE72" s="34" t="s">
        <v>333</v>
      </c>
      <c r="AF72" s="34" t="s">
        <v>24</v>
      </c>
      <c r="AG72" s="34" t="s">
        <v>25</v>
      </c>
      <c r="AH72" s="34" t="s">
        <v>26</v>
      </c>
      <c r="AI72" s="34" t="s">
        <v>79</v>
      </c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 s="230" customFormat="1" ht="13.9" customHeight="1" x14ac:dyDescent="0.25">
      <c r="A73" s="115"/>
      <c r="B73" s="116" t="s">
        <v>86</v>
      </c>
      <c r="C73" s="114"/>
      <c r="D73" s="107"/>
      <c r="E73" s="107"/>
      <c r="F73" s="107"/>
      <c r="G73" s="107"/>
      <c r="H73" s="107"/>
      <c r="I73" s="107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</row>
    <row r="74" spans="1:80" s="230" customFormat="1" ht="30" x14ac:dyDescent="0.25">
      <c r="A74" s="99" t="s">
        <v>463</v>
      </c>
      <c r="B74" s="100" t="s">
        <v>474</v>
      </c>
      <c r="C74" s="245" t="s">
        <v>114</v>
      </c>
      <c r="D74" s="267">
        <v>5.89</v>
      </c>
      <c r="E74" s="267">
        <v>2.82</v>
      </c>
      <c r="F74" s="267">
        <v>5.38</v>
      </c>
      <c r="G74" s="238">
        <v>1.65</v>
      </c>
      <c r="H74" s="238">
        <v>16.22</v>
      </c>
      <c r="I74" s="267">
        <v>127.28</v>
      </c>
      <c r="J74" s="239">
        <v>4.4400000000000004</v>
      </c>
      <c r="K74" s="239">
        <v>0.11</v>
      </c>
      <c r="L74" s="239">
        <v>0</v>
      </c>
      <c r="M74" s="239">
        <v>0</v>
      </c>
      <c r="N74" s="239">
        <v>6.76</v>
      </c>
      <c r="O74" s="239">
        <v>29.39</v>
      </c>
      <c r="P74" s="239">
        <v>1.64</v>
      </c>
      <c r="Q74" s="239">
        <v>0</v>
      </c>
      <c r="R74" s="239">
        <v>0</v>
      </c>
      <c r="S74" s="239">
        <v>0.1</v>
      </c>
      <c r="T74" s="239">
        <v>2.3199999999999998</v>
      </c>
      <c r="U74" s="239">
        <v>450.55</v>
      </c>
      <c r="V74" s="239">
        <v>217.64</v>
      </c>
      <c r="W74" s="239">
        <v>86.11</v>
      </c>
      <c r="X74" s="239">
        <v>8.77</v>
      </c>
      <c r="Y74" s="239">
        <v>133.87</v>
      </c>
      <c r="Z74" s="239">
        <v>0.94</v>
      </c>
      <c r="AA74" s="239">
        <v>17.68</v>
      </c>
      <c r="AB74" s="239">
        <v>27.74</v>
      </c>
      <c r="AC74" s="239">
        <v>33.92</v>
      </c>
      <c r="AD74" s="239">
        <v>0.15</v>
      </c>
      <c r="AE74" s="239">
        <v>0.13</v>
      </c>
      <c r="AF74" s="239">
        <v>0.14000000000000001</v>
      </c>
      <c r="AG74" s="239">
        <v>0.72</v>
      </c>
      <c r="AH74" s="240">
        <v>3.08</v>
      </c>
      <c r="AI74" s="241">
        <v>0.18</v>
      </c>
    </row>
    <row r="75" spans="1:80" ht="15" x14ac:dyDescent="0.25">
      <c r="A75" s="115" t="s">
        <v>480</v>
      </c>
      <c r="B75" s="105" t="s">
        <v>501</v>
      </c>
      <c r="C75" s="246" t="s">
        <v>502</v>
      </c>
      <c r="D75" s="267">
        <v>5.44</v>
      </c>
      <c r="E75" s="238">
        <v>32.520000000000003</v>
      </c>
      <c r="F75" s="238">
        <v>10.45</v>
      </c>
      <c r="G75" s="267">
        <v>5.44</v>
      </c>
      <c r="H75" s="238">
        <v>5.63</v>
      </c>
      <c r="I75" s="238">
        <v>148.65</v>
      </c>
      <c r="J75" s="105">
        <v>5.28</v>
      </c>
      <c r="K75" s="105">
        <v>0.65</v>
      </c>
      <c r="L75" s="105">
        <v>0</v>
      </c>
      <c r="M75" s="105">
        <v>0</v>
      </c>
      <c r="N75" s="105">
        <v>2.81</v>
      </c>
      <c r="O75" s="105">
        <v>4.2300000000000004</v>
      </c>
      <c r="P75" s="105">
        <v>0.22</v>
      </c>
      <c r="Q75" s="105">
        <v>0</v>
      </c>
      <c r="R75" s="105">
        <v>0</v>
      </c>
      <c r="S75" s="105">
        <v>1.1200000000000001</v>
      </c>
      <c r="T75" s="105">
        <v>1.5</v>
      </c>
      <c r="U75" s="105">
        <v>39.58</v>
      </c>
      <c r="V75" s="105">
        <v>107.38</v>
      </c>
      <c r="W75" s="239">
        <v>150</v>
      </c>
      <c r="X75" s="239">
        <v>21.62</v>
      </c>
      <c r="Y75" s="239">
        <v>304.14999999999998</v>
      </c>
      <c r="Z75" s="242">
        <v>0.8</v>
      </c>
      <c r="AA75" s="241">
        <v>112.1</v>
      </c>
      <c r="AB75" s="241">
        <v>56.16</v>
      </c>
      <c r="AC75" s="241">
        <v>128.4</v>
      </c>
      <c r="AD75" s="241">
        <v>1.51</v>
      </c>
      <c r="AE75" s="241">
        <v>0.08</v>
      </c>
      <c r="AF75" s="241">
        <v>0.46</v>
      </c>
      <c r="AG75" s="241">
        <v>0.82</v>
      </c>
      <c r="AH75" s="242">
        <v>7.88</v>
      </c>
      <c r="AI75" s="241">
        <v>0.26</v>
      </c>
      <c r="AJ75" s="73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200.03</v>
      </c>
    </row>
    <row r="76" spans="1:80" s="230" customFormat="1" ht="15" x14ac:dyDescent="0.25">
      <c r="A76" s="115" t="s">
        <v>117</v>
      </c>
      <c r="B76" s="105" t="s">
        <v>286</v>
      </c>
      <c r="C76" s="246" t="str">
        <f>"200"</f>
        <v>200</v>
      </c>
      <c r="D76" s="107">
        <v>0.08</v>
      </c>
      <c r="E76" s="107">
        <v>0</v>
      </c>
      <c r="F76" s="107">
        <v>0.02</v>
      </c>
      <c r="G76" s="107">
        <v>0.02</v>
      </c>
      <c r="H76" s="107">
        <v>0.02</v>
      </c>
      <c r="I76" s="107">
        <v>0.63671200000000006</v>
      </c>
      <c r="J76" s="105">
        <v>0</v>
      </c>
      <c r="K76" s="105">
        <v>0</v>
      </c>
      <c r="L76" s="105">
        <v>0</v>
      </c>
      <c r="M76" s="105">
        <v>0</v>
      </c>
      <c r="N76" s="105">
        <v>0.02</v>
      </c>
      <c r="O76" s="105">
        <v>0</v>
      </c>
      <c r="P76" s="105">
        <v>0.04</v>
      </c>
      <c r="Q76" s="105">
        <v>0</v>
      </c>
      <c r="R76" s="105">
        <v>0</v>
      </c>
      <c r="S76" s="105">
        <v>0</v>
      </c>
      <c r="T76" s="105">
        <v>0.02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</row>
    <row r="77" spans="1:80" s="230" customFormat="1" ht="15" x14ac:dyDescent="0.25">
      <c r="A77" s="104"/>
      <c r="B77" s="95" t="s">
        <v>418</v>
      </c>
      <c r="C77" s="113">
        <v>25</v>
      </c>
      <c r="D77" s="107">
        <v>2</v>
      </c>
      <c r="E77" s="107">
        <v>0</v>
      </c>
      <c r="F77" s="107">
        <v>0.87</v>
      </c>
      <c r="G77" s="107">
        <v>0.87</v>
      </c>
      <c r="H77" s="107">
        <v>11.75</v>
      </c>
      <c r="I77" s="107">
        <v>65.63</v>
      </c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/>
      <c r="AC77" s="105">
        <v>0</v>
      </c>
      <c r="AD77" s="105">
        <v>0</v>
      </c>
      <c r="AE77" s="105">
        <v>0</v>
      </c>
      <c r="AF77" s="105"/>
      <c r="AG77" s="105"/>
      <c r="AH77" s="105"/>
      <c r="AI77" s="105">
        <v>0</v>
      </c>
    </row>
    <row r="78" spans="1:80" s="230" customFormat="1" ht="15" x14ac:dyDescent="0.25">
      <c r="A78" s="115" t="str">
        <f>"-"</f>
        <v>-</v>
      </c>
      <c r="B78" s="105" t="s">
        <v>93</v>
      </c>
      <c r="C78" s="114" t="str">
        <f>"25"</f>
        <v>25</v>
      </c>
      <c r="D78" s="107">
        <v>1.65</v>
      </c>
      <c r="E78" s="107">
        <v>0</v>
      </c>
      <c r="F78" s="107">
        <v>0.3</v>
      </c>
      <c r="G78" s="107">
        <v>0.3</v>
      </c>
      <c r="H78" s="107">
        <v>8.35</v>
      </c>
      <c r="I78" s="107">
        <v>48.344999999999999</v>
      </c>
      <c r="J78" s="105">
        <v>0.05</v>
      </c>
      <c r="K78" s="105">
        <v>0</v>
      </c>
      <c r="L78" s="105">
        <v>0</v>
      </c>
      <c r="M78" s="105">
        <v>0</v>
      </c>
      <c r="N78" s="105">
        <v>0.3</v>
      </c>
      <c r="O78" s="105">
        <v>8.0500000000000007</v>
      </c>
      <c r="P78" s="105">
        <v>2.08</v>
      </c>
      <c r="Q78" s="105">
        <v>0</v>
      </c>
      <c r="R78" s="105">
        <v>0</v>
      </c>
      <c r="S78" s="105">
        <v>0.25</v>
      </c>
      <c r="T78" s="105">
        <v>0.63</v>
      </c>
      <c r="U78" s="105">
        <v>152.5</v>
      </c>
      <c r="V78" s="105">
        <v>61.25</v>
      </c>
      <c r="W78" s="105">
        <v>8.75</v>
      </c>
      <c r="X78" s="105">
        <v>11.75</v>
      </c>
      <c r="Y78" s="105">
        <v>39.5</v>
      </c>
      <c r="Z78" s="105">
        <v>0.98</v>
      </c>
      <c r="AA78" s="105">
        <v>0</v>
      </c>
      <c r="AB78" s="105">
        <v>1.25</v>
      </c>
      <c r="AC78" s="105">
        <v>0.25</v>
      </c>
      <c r="AD78" s="105">
        <v>0.35</v>
      </c>
      <c r="AE78" s="105">
        <v>0.05</v>
      </c>
      <c r="AF78" s="105">
        <v>0.02</v>
      </c>
      <c r="AG78" s="105">
        <v>0.18</v>
      </c>
      <c r="AH78" s="105">
        <v>0.5</v>
      </c>
      <c r="AI78" s="105">
        <v>0</v>
      </c>
    </row>
    <row r="79" spans="1:80" ht="15" x14ac:dyDescent="0.25">
      <c r="A79" s="118"/>
      <c r="B79" s="119" t="s">
        <v>173</v>
      </c>
      <c r="C79" s="120"/>
      <c r="D79" s="121">
        <f>SUM(D74:D78)</f>
        <v>15.06</v>
      </c>
      <c r="E79" s="121">
        <f t="shared" ref="E79:AI79" si="15">SUM(E74:E78)</f>
        <v>35.340000000000003</v>
      </c>
      <c r="F79" s="121">
        <f t="shared" si="15"/>
        <v>17.02</v>
      </c>
      <c r="G79" s="121">
        <f t="shared" si="15"/>
        <v>8.2799999999999994</v>
      </c>
      <c r="H79" s="121">
        <f t="shared" si="15"/>
        <v>41.97</v>
      </c>
      <c r="I79" s="121">
        <f t="shared" si="15"/>
        <v>390.54171199999996</v>
      </c>
      <c r="J79" s="121">
        <f t="shared" si="15"/>
        <v>9.7700000000000014</v>
      </c>
      <c r="K79" s="121">
        <f t="shared" si="15"/>
        <v>0.76</v>
      </c>
      <c r="L79" s="121">
        <f t="shared" si="15"/>
        <v>0</v>
      </c>
      <c r="M79" s="121">
        <f t="shared" si="15"/>
        <v>0</v>
      </c>
      <c r="N79" s="121">
        <f t="shared" si="15"/>
        <v>9.89</v>
      </c>
      <c r="O79" s="121">
        <f t="shared" si="15"/>
        <v>41.67</v>
      </c>
      <c r="P79" s="121">
        <f t="shared" si="15"/>
        <v>3.98</v>
      </c>
      <c r="Q79" s="121">
        <f t="shared" si="15"/>
        <v>0</v>
      </c>
      <c r="R79" s="121">
        <f t="shared" si="15"/>
        <v>0</v>
      </c>
      <c r="S79" s="121">
        <f t="shared" si="15"/>
        <v>1.4700000000000002</v>
      </c>
      <c r="T79" s="121">
        <f t="shared" si="15"/>
        <v>4.47</v>
      </c>
      <c r="U79" s="121">
        <f t="shared" si="15"/>
        <v>642.63</v>
      </c>
      <c r="V79" s="121">
        <f t="shared" si="15"/>
        <v>386.27</v>
      </c>
      <c r="W79" s="121">
        <f t="shared" si="15"/>
        <v>244.86</v>
      </c>
      <c r="X79" s="121">
        <f t="shared" si="15"/>
        <v>42.14</v>
      </c>
      <c r="Y79" s="121">
        <f t="shared" si="15"/>
        <v>477.52</v>
      </c>
      <c r="Z79" s="121">
        <f t="shared" si="15"/>
        <v>2.7199999999999998</v>
      </c>
      <c r="AA79" s="121">
        <f t="shared" si="15"/>
        <v>129.78</v>
      </c>
      <c r="AB79" s="121">
        <f t="shared" si="15"/>
        <v>85.149999999999991</v>
      </c>
      <c r="AC79" s="121">
        <f t="shared" si="15"/>
        <v>162.57</v>
      </c>
      <c r="AD79" s="121">
        <f t="shared" si="15"/>
        <v>2.0099999999999998</v>
      </c>
      <c r="AE79" s="121">
        <f t="shared" si="15"/>
        <v>0.26</v>
      </c>
      <c r="AF79" s="121">
        <f t="shared" si="15"/>
        <v>0.62000000000000011</v>
      </c>
      <c r="AG79" s="121">
        <f t="shared" si="15"/>
        <v>1.72</v>
      </c>
      <c r="AH79" s="121">
        <f t="shared" si="15"/>
        <v>11.46</v>
      </c>
      <c r="AI79" s="121">
        <f t="shared" si="15"/>
        <v>0.44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 s="230" customFormat="1" ht="15" x14ac:dyDescent="0.25">
      <c r="A80" s="115"/>
      <c r="B80" s="116" t="s">
        <v>174</v>
      </c>
      <c r="C80" s="114"/>
      <c r="D80" s="107"/>
      <c r="E80" s="107"/>
      <c r="F80" s="107"/>
      <c r="G80" s="107"/>
      <c r="H80" s="107"/>
      <c r="I80" s="107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</row>
    <row r="81" spans="1:80" s="230" customFormat="1" ht="15" x14ac:dyDescent="0.25">
      <c r="A81" s="115" t="s">
        <v>125</v>
      </c>
      <c r="B81" s="95" t="s">
        <v>344</v>
      </c>
      <c r="C81" s="246" t="str">
        <f>"30"</f>
        <v>30</v>
      </c>
      <c r="D81" s="107">
        <v>0.32</v>
      </c>
      <c r="E81" s="107">
        <v>0</v>
      </c>
      <c r="F81" s="107">
        <v>0.06</v>
      </c>
      <c r="G81" s="107">
        <v>0.06</v>
      </c>
      <c r="H81" s="107">
        <v>1.1200000000000001</v>
      </c>
      <c r="I81" s="107">
        <v>7.6234200000000003</v>
      </c>
      <c r="J81" s="105">
        <v>0</v>
      </c>
      <c r="K81" s="105">
        <v>0</v>
      </c>
      <c r="L81" s="105">
        <v>0</v>
      </c>
      <c r="M81" s="105">
        <v>0</v>
      </c>
      <c r="N81" s="105">
        <v>1.03</v>
      </c>
      <c r="O81" s="105">
        <v>0.09</v>
      </c>
      <c r="P81" s="105">
        <v>0.41</v>
      </c>
      <c r="Q81" s="105">
        <v>0</v>
      </c>
      <c r="R81" s="105">
        <v>0</v>
      </c>
      <c r="S81" s="105">
        <v>0.24</v>
      </c>
      <c r="T81" s="105">
        <v>0.21</v>
      </c>
      <c r="U81" s="105">
        <v>0.88</v>
      </c>
      <c r="V81" s="105">
        <v>85.26</v>
      </c>
      <c r="W81" s="105">
        <v>4.12</v>
      </c>
      <c r="X81" s="105">
        <v>5.88</v>
      </c>
      <c r="Y81" s="105">
        <v>7.64</v>
      </c>
      <c r="Z81" s="105">
        <v>0.26</v>
      </c>
      <c r="AA81" s="105">
        <v>0</v>
      </c>
      <c r="AB81" s="105">
        <v>235.2</v>
      </c>
      <c r="AC81" s="105">
        <v>39.9</v>
      </c>
      <c r="AD81" s="105">
        <v>0.21</v>
      </c>
      <c r="AE81" s="105">
        <v>0.02</v>
      </c>
      <c r="AF81" s="105">
        <v>0.01</v>
      </c>
      <c r="AG81" s="105">
        <v>0.15</v>
      </c>
      <c r="AH81" s="105">
        <v>0.21</v>
      </c>
      <c r="AI81" s="105">
        <v>7.35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</row>
    <row r="82" spans="1:80" s="230" customFormat="1" ht="15" x14ac:dyDescent="0.25">
      <c r="A82" s="115" t="s">
        <v>402</v>
      </c>
      <c r="B82" s="105" t="s">
        <v>403</v>
      </c>
      <c r="C82" s="246" t="s">
        <v>101</v>
      </c>
      <c r="D82" s="107">
        <v>5.27</v>
      </c>
      <c r="E82" s="107">
        <v>0.88</v>
      </c>
      <c r="F82" s="117">
        <v>7.97</v>
      </c>
      <c r="G82" s="107">
        <v>0.19</v>
      </c>
      <c r="H82" s="117">
        <v>8.73</v>
      </c>
      <c r="I82" s="107">
        <v>81.2</v>
      </c>
      <c r="J82" s="105">
        <v>2.5099999999999998</v>
      </c>
      <c r="K82" s="105">
        <v>0.09</v>
      </c>
      <c r="L82" s="105">
        <v>0</v>
      </c>
      <c r="M82" s="105">
        <v>0</v>
      </c>
      <c r="N82" s="105">
        <v>4.2300000000000004</v>
      </c>
      <c r="O82" s="105">
        <v>5.56</v>
      </c>
      <c r="P82" s="105">
        <v>1.74</v>
      </c>
      <c r="Q82" s="105">
        <v>0</v>
      </c>
      <c r="R82" s="105">
        <v>0</v>
      </c>
      <c r="S82" s="105">
        <v>0.18</v>
      </c>
      <c r="T82" s="105">
        <v>1.75</v>
      </c>
      <c r="U82" s="105">
        <v>370.68</v>
      </c>
      <c r="V82" s="105">
        <v>247.57</v>
      </c>
      <c r="W82" s="105">
        <v>18.559999999999999</v>
      </c>
      <c r="X82" s="105">
        <v>26.18</v>
      </c>
      <c r="Y82" s="105">
        <v>61.68</v>
      </c>
      <c r="Z82" s="105">
        <v>0.83</v>
      </c>
      <c r="AA82" s="105">
        <v>22</v>
      </c>
      <c r="AB82" s="105">
        <v>1348.02</v>
      </c>
      <c r="AC82" s="105">
        <v>271.62</v>
      </c>
      <c r="AD82" s="105">
        <v>0.22</v>
      </c>
      <c r="AE82" s="105">
        <v>0.05</v>
      </c>
      <c r="AF82" s="105">
        <v>0.08</v>
      </c>
      <c r="AG82" s="105">
        <v>0.55000000000000004</v>
      </c>
      <c r="AH82" s="105">
        <v>1.1599999999999999</v>
      </c>
      <c r="AI82" s="105">
        <v>5.24</v>
      </c>
    </row>
    <row r="83" spans="1:80" s="230" customFormat="1" ht="15" x14ac:dyDescent="0.25">
      <c r="A83" s="115" t="s">
        <v>386</v>
      </c>
      <c r="B83" s="105" t="s">
        <v>387</v>
      </c>
      <c r="C83" s="244" t="s">
        <v>323</v>
      </c>
      <c r="D83" s="97">
        <v>11.69</v>
      </c>
      <c r="E83" s="97">
        <v>18.190000000000001</v>
      </c>
      <c r="F83" s="97">
        <v>8.6999999999999993</v>
      </c>
      <c r="G83" s="97">
        <v>0.04</v>
      </c>
      <c r="H83" s="109">
        <v>5.79</v>
      </c>
      <c r="I83" s="97">
        <v>198</v>
      </c>
      <c r="J83" s="95">
        <v>3.27</v>
      </c>
      <c r="K83" s="95">
        <v>0.06</v>
      </c>
      <c r="L83" s="95">
        <v>0</v>
      </c>
      <c r="M83" s="95">
        <v>0</v>
      </c>
      <c r="N83" s="95">
        <v>1.66</v>
      </c>
      <c r="O83" s="95">
        <v>2.13</v>
      </c>
      <c r="P83" s="95">
        <v>0.11</v>
      </c>
      <c r="Q83" s="95">
        <v>0</v>
      </c>
      <c r="R83" s="95">
        <v>0</v>
      </c>
      <c r="S83" s="95">
        <v>0.03</v>
      </c>
      <c r="T83" s="95">
        <v>1.79</v>
      </c>
      <c r="U83" s="95">
        <v>134.57</v>
      </c>
      <c r="V83" s="95">
        <v>162.79</v>
      </c>
      <c r="W83" s="95">
        <v>25.87</v>
      </c>
      <c r="X83" s="95">
        <v>23.7</v>
      </c>
      <c r="Y83" s="95">
        <v>154.72999999999999</v>
      </c>
      <c r="Z83" s="95">
        <v>0.78</v>
      </c>
      <c r="AA83" s="95">
        <v>65.36</v>
      </c>
      <c r="AB83" s="95">
        <v>17.95</v>
      </c>
      <c r="AC83" s="95">
        <v>78.64</v>
      </c>
      <c r="AD83" s="95">
        <v>1.5</v>
      </c>
      <c r="AE83" s="95">
        <v>0.11</v>
      </c>
      <c r="AF83" s="95">
        <v>0.18</v>
      </c>
      <c r="AG83" s="95">
        <v>2.81</v>
      </c>
      <c r="AH83" s="95">
        <v>8.11</v>
      </c>
      <c r="AI83" s="95">
        <v>0.3</v>
      </c>
    </row>
    <row r="84" spans="1:80" ht="15" x14ac:dyDescent="0.25">
      <c r="A84" s="115" t="s">
        <v>210</v>
      </c>
      <c r="B84" s="105" t="s">
        <v>209</v>
      </c>
      <c r="C84" s="246" t="str">
        <f>"150"</f>
        <v>150</v>
      </c>
      <c r="D84" s="107">
        <v>3.5</v>
      </c>
      <c r="E84" s="107">
        <v>0</v>
      </c>
      <c r="F84" s="117">
        <v>6.56</v>
      </c>
      <c r="G84" s="107">
        <v>3.24</v>
      </c>
      <c r="H84" s="117">
        <v>35.56</v>
      </c>
      <c r="I84" s="107">
        <v>195.12</v>
      </c>
      <c r="J84" s="105">
        <v>0.38</v>
      </c>
      <c r="K84" s="105">
        <v>1.95</v>
      </c>
      <c r="L84" s="105">
        <v>0</v>
      </c>
      <c r="M84" s="105">
        <v>0</v>
      </c>
      <c r="N84" s="105">
        <v>11.52</v>
      </c>
      <c r="O84" s="105">
        <v>2.04</v>
      </c>
      <c r="P84" s="105">
        <v>3.79</v>
      </c>
      <c r="Q84" s="105">
        <v>0</v>
      </c>
      <c r="R84" s="105">
        <v>0</v>
      </c>
      <c r="S84" s="105">
        <v>0.57999999999999996</v>
      </c>
      <c r="T84" s="105">
        <v>2.46</v>
      </c>
      <c r="U84" s="105">
        <v>412.87</v>
      </c>
      <c r="V84" s="105">
        <v>493.98</v>
      </c>
      <c r="W84" s="105">
        <v>81.89</v>
      </c>
      <c r="X84" s="105">
        <v>30.45</v>
      </c>
      <c r="Y84" s="105">
        <v>61.02</v>
      </c>
      <c r="Z84" s="105">
        <v>1.1100000000000001</v>
      </c>
      <c r="AA84" s="105">
        <v>0</v>
      </c>
      <c r="AB84" s="105">
        <v>1467.2</v>
      </c>
      <c r="AC84" s="105">
        <v>305.10000000000002</v>
      </c>
      <c r="AD84" s="105">
        <v>1.62</v>
      </c>
      <c r="AE84" s="105">
        <v>0.05</v>
      </c>
      <c r="AF84" s="105">
        <v>7.0000000000000007E-2</v>
      </c>
      <c r="AG84" s="105">
        <v>1.1200000000000001</v>
      </c>
      <c r="AH84" s="105">
        <v>1.84</v>
      </c>
      <c r="AI84" s="105">
        <v>31.3</v>
      </c>
      <c r="AJ84" s="167">
        <v>0</v>
      </c>
      <c r="AK84" s="164">
        <v>0</v>
      </c>
      <c r="AL84" s="164">
        <v>0</v>
      </c>
      <c r="AM84" s="164">
        <v>0.01</v>
      </c>
      <c r="AN84" s="164">
        <v>0.02</v>
      </c>
      <c r="AO84" s="164">
        <v>0</v>
      </c>
      <c r="AP84" s="164">
        <v>0.01</v>
      </c>
      <c r="AQ84" s="164">
        <v>0</v>
      </c>
      <c r="AR84" s="164">
        <v>0.01</v>
      </c>
      <c r="AS84" s="164">
        <v>0.01</v>
      </c>
      <c r="AT84" s="164">
        <v>0.01</v>
      </c>
      <c r="AU84" s="164">
        <v>0.06</v>
      </c>
      <c r="AV84" s="164">
        <v>0</v>
      </c>
      <c r="AW84" s="164">
        <v>0.01</v>
      </c>
      <c r="AX84" s="164">
        <v>0.03</v>
      </c>
      <c r="AY84" s="164">
        <v>0</v>
      </c>
      <c r="AZ84" s="164">
        <v>0.02</v>
      </c>
      <c r="BA84" s="164">
        <v>0.01</v>
      </c>
      <c r="BB84" s="164">
        <v>0.01</v>
      </c>
      <c r="BC84" s="164">
        <v>0</v>
      </c>
      <c r="BD84" s="164">
        <v>0</v>
      </c>
      <c r="BE84" s="164">
        <v>0</v>
      </c>
      <c r="BF84" s="164">
        <v>0</v>
      </c>
      <c r="BG84" s="164">
        <v>0</v>
      </c>
      <c r="BH84" s="164">
        <v>0</v>
      </c>
      <c r="BI84" s="164">
        <v>0</v>
      </c>
      <c r="BJ84" s="164">
        <v>0</v>
      </c>
      <c r="BK84" s="164">
        <v>0</v>
      </c>
      <c r="BL84" s="164">
        <v>0</v>
      </c>
      <c r="BM84" s="164">
        <v>0</v>
      </c>
      <c r="BN84" s="164">
        <v>0</v>
      </c>
      <c r="BO84" s="164">
        <v>0</v>
      </c>
      <c r="BP84" s="164">
        <v>0</v>
      </c>
      <c r="BQ84" s="164">
        <v>0</v>
      </c>
      <c r="BR84" s="164">
        <v>0</v>
      </c>
      <c r="BS84" s="164">
        <v>0.01</v>
      </c>
      <c r="BT84" s="164">
        <v>0</v>
      </c>
      <c r="BU84" s="164">
        <v>0</v>
      </c>
      <c r="BV84" s="164">
        <v>0.01</v>
      </c>
      <c r="BW84" s="164">
        <v>0</v>
      </c>
      <c r="BX84" s="164">
        <v>0</v>
      </c>
      <c r="BY84" s="164">
        <v>0</v>
      </c>
      <c r="BZ84" s="164">
        <v>0</v>
      </c>
      <c r="CA84" s="164">
        <v>0</v>
      </c>
      <c r="CB84" s="164">
        <v>214</v>
      </c>
    </row>
    <row r="85" spans="1:80" ht="15" x14ac:dyDescent="0.25">
      <c r="A85" s="115" t="s">
        <v>211</v>
      </c>
      <c r="B85" s="105" t="s">
        <v>293</v>
      </c>
      <c r="C85" s="246" t="str">
        <f>"200"</f>
        <v>200</v>
      </c>
      <c r="D85" s="107">
        <v>1.02</v>
      </c>
      <c r="E85" s="107">
        <v>0</v>
      </c>
      <c r="F85" s="107">
        <v>0.06</v>
      </c>
      <c r="G85" s="107">
        <v>0.06</v>
      </c>
      <c r="H85" s="107">
        <v>9.98</v>
      </c>
      <c r="I85" s="107">
        <v>50.433400000000006</v>
      </c>
      <c r="J85" s="105">
        <v>0.02</v>
      </c>
      <c r="K85" s="105">
        <v>0</v>
      </c>
      <c r="L85" s="105">
        <v>0</v>
      </c>
      <c r="M85" s="105">
        <v>0</v>
      </c>
      <c r="N85" s="105">
        <v>9.41</v>
      </c>
      <c r="O85" s="105">
        <v>0.56999999999999995</v>
      </c>
      <c r="P85" s="105">
        <v>3.42</v>
      </c>
      <c r="Q85" s="105">
        <v>0</v>
      </c>
      <c r="R85" s="105">
        <v>0</v>
      </c>
      <c r="S85" s="105">
        <v>0.3</v>
      </c>
      <c r="T85" s="105">
        <v>0.8</v>
      </c>
      <c r="U85" s="105">
        <v>3.37</v>
      </c>
      <c r="V85" s="105">
        <v>339.97</v>
      </c>
      <c r="W85" s="105">
        <v>31.04</v>
      </c>
      <c r="X85" s="105">
        <v>19.95</v>
      </c>
      <c r="Y85" s="105">
        <v>27.16</v>
      </c>
      <c r="Z85" s="105">
        <v>0.62</v>
      </c>
      <c r="AA85" s="105">
        <v>0</v>
      </c>
      <c r="AB85" s="105">
        <v>630</v>
      </c>
      <c r="AC85" s="105">
        <v>116.6</v>
      </c>
      <c r="AD85" s="105">
        <v>1.1000000000000001</v>
      </c>
      <c r="AE85" s="105">
        <v>0.02</v>
      </c>
      <c r="AF85" s="105">
        <v>0.04</v>
      </c>
      <c r="AG85" s="105">
        <v>0.51</v>
      </c>
      <c r="AH85" s="105">
        <v>0.78</v>
      </c>
      <c r="AI85" s="105">
        <v>0.32</v>
      </c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</row>
    <row r="86" spans="1:80" ht="15" x14ac:dyDescent="0.25">
      <c r="A86" s="115" t="str">
        <f>"-"</f>
        <v>-</v>
      </c>
      <c r="B86" s="95" t="s">
        <v>364</v>
      </c>
      <c r="C86" s="114" t="s">
        <v>389</v>
      </c>
      <c r="D86" s="107">
        <v>0.99</v>
      </c>
      <c r="E86" s="107">
        <v>0</v>
      </c>
      <c r="F86" s="107">
        <v>0.1</v>
      </c>
      <c r="G86" s="107">
        <v>0.16</v>
      </c>
      <c r="H86" s="107">
        <v>7</v>
      </c>
      <c r="I86" s="107">
        <v>33.590000000000003</v>
      </c>
      <c r="J86" s="105">
        <v>0</v>
      </c>
      <c r="K86" s="105">
        <v>0</v>
      </c>
      <c r="L86" s="105">
        <v>0</v>
      </c>
      <c r="M86" s="105">
        <v>0</v>
      </c>
      <c r="N86" s="105">
        <v>0.28000000000000003</v>
      </c>
      <c r="O86" s="105">
        <v>11.4</v>
      </c>
      <c r="P86" s="105">
        <v>0.05</v>
      </c>
      <c r="Q86" s="105">
        <v>0</v>
      </c>
      <c r="R86" s="105">
        <v>0</v>
      </c>
      <c r="S86" s="105">
        <v>0</v>
      </c>
      <c r="T86" s="105">
        <v>0.45</v>
      </c>
      <c r="U86" s="105">
        <v>0</v>
      </c>
      <c r="V86" s="105">
        <v>0</v>
      </c>
      <c r="W86" s="105">
        <v>0</v>
      </c>
      <c r="X86" s="105">
        <v>0</v>
      </c>
      <c r="Y86" s="105">
        <v>0</v>
      </c>
      <c r="Z86" s="105">
        <v>0</v>
      </c>
      <c r="AA86" s="105">
        <v>0</v>
      </c>
      <c r="AB86" s="105">
        <v>0</v>
      </c>
      <c r="AC86" s="105">
        <v>0</v>
      </c>
      <c r="AD86" s="105">
        <v>0</v>
      </c>
      <c r="AE86" s="105">
        <v>0</v>
      </c>
      <c r="AF86" s="105">
        <v>0</v>
      </c>
      <c r="AG86" s="105">
        <v>0</v>
      </c>
      <c r="AH86" s="105">
        <v>0</v>
      </c>
      <c r="AI86" s="105">
        <v>0</v>
      </c>
      <c r="AJ86" s="167">
        <v>0</v>
      </c>
      <c r="AK86" s="164">
        <v>0</v>
      </c>
      <c r="AL86" s="164">
        <v>0</v>
      </c>
      <c r="AM86" s="164">
        <v>213.5</v>
      </c>
      <c r="AN86" s="164">
        <v>111.5</v>
      </c>
      <c r="AO86" s="164">
        <v>46.5</v>
      </c>
      <c r="AP86" s="164">
        <v>99</v>
      </c>
      <c r="AQ86" s="164">
        <v>40</v>
      </c>
      <c r="AR86" s="164">
        <v>185.5</v>
      </c>
      <c r="AS86" s="164">
        <v>148.5</v>
      </c>
      <c r="AT86" s="164">
        <v>145.5</v>
      </c>
      <c r="AU86" s="164">
        <v>232</v>
      </c>
      <c r="AV86" s="164">
        <v>62</v>
      </c>
      <c r="AW86" s="164">
        <v>155</v>
      </c>
      <c r="AX86" s="164">
        <v>764.5</v>
      </c>
      <c r="AY86" s="164">
        <v>0</v>
      </c>
      <c r="AZ86" s="164">
        <v>263</v>
      </c>
      <c r="BA86" s="164">
        <v>145.5</v>
      </c>
      <c r="BB86" s="164">
        <v>90</v>
      </c>
      <c r="BC86" s="164">
        <v>65</v>
      </c>
      <c r="BD86" s="164">
        <v>0</v>
      </c>
      <c r="BE86" s="164">
        <v>0</v>
      </c>
      <c r="BF86" s="164">
        <v>0</v>
      </c>
      <c r="BG86" s="164">
        <v>0</v>
      </c>
      <c r="BH86" s="164">
        <v>0</v>
      </c>
      <c r="BI86" s="164">
        <v>0</v>
      </c>
      <c r="BJ86" s="164">
        <v>0</v>
      </c>
      <c r="BK86" s="164">
        <v>7.0000000000000007E-2</v>
      </c>
      <c r="BL86" s="164">
        <v>0</v>
      </c>
      <c r="BM86" s="164">
        <v>0.01</v>
      </c>
      <c r="BN86" s="164">
        <v>0.01</v>
      </c>
      <c r="BO86" s="164">
        <v>0</v>
      </c>
      <c r="BP86" s="164">
        <v>0</v>
      </c>
      <c r="BQ86" s="164">
        <v>0</v>
      </c>
      <c r="BR86" s="164">
        <v>0.01</v>
      </c>
      <c r="BS86" s="164">
        <v>0.06</v>
      </c>
      <c r="BT86" s="164">
        <v>0</v>
      </c>
      <c r="BU86" s="164">
        <v>0</v>
      </c>
      <c r="BV86" s="164">
        <v>0.24</v>
      </c>
      <c r="BW86" s="164">
        <v>0.04</v>
      </c>
      <c r="BX86" s="164">
        <v>0</v>
      </c>
      <c r="BY86" s="164">
        <v>0</v>
      </c>
      <c r="BZ86" s="164">
        <v>0</v>
      </c>
      <c r="CA86" s="164">
        <v>0</v>
      </c>
      <c r="CB86" s="164">
        <v>23.5</v>
      </c>
    </row>
    <row r="87" spans="1:80" ht="15" x14ac:dyDescent="0.25">
      <c r="A87" s="115" t="str">
        <f>"-"</f>
        <v>-</v>
      </c>
      <c r="B87" s="105" t="s">
        <v>93</v>
      </c>
      <c r="C87" s="114" t="str">
        <f>"50"</f>
        <v>50</v>
      </c>
      <c r="D87" s="107">
        <v>3.3</v>
      </c>
      <c r="E87" s="107">
        <v>0</v>
      </c>
      <c r="F87" s="107">
        <v>0.6</v>
      </c>
      <c r="G87" s="107">
        <v>0.6</v>
      </c>
      <c r="H87" s="107">
        <v>16.7</v>
      </c>
      <c r="I87" s="107">
        <v>96.69</v>
      </c>
      <c r="J87" s="105">
        <v>0.1</v>
      </c>
      <c r="K87" s="105">
        <v>0</v>
      </c>
      <c r="L87" s="105">
        <v>0</v>
      </c>
      <c r="M87" s="105">
        <v>0</v>
      </c>
      <c r="N87" s="105">
        <v>0.6</v>
      </c>
      <c r="O87" s="105">
        <v>16.100000000000001</v>
      </c>
      <c r="P87" s="105">
        <v>4.1500000000000004</v>
      </c>
      <c r="Q87" s="105">
        <v>0</v>
      </c>
      <c r="R87" s="105">
        <v>0</v>
      </c>
      <c r="S87" s="105">
        <v>0.5</v>
      </c>
      <c r="T87" s="105">
        <v>1.25</v>
      </c>
      <c r="U87" s="105">
        <v>305</v>
      </c>
      <c r="V87" s="105">
        <v>122.5</v>
      </c>
      <c r="W87" s="105">
        <v>17.5</v>
      </c>
      <c r="X87" s="105">
        <v>23.5</v>
      </c>
      <c r="Y87" s="105">
        <v>79</v>
      </c>
      <c r="Z87" s="105">
        <v>1.95</v>
      </c>
      <c r="AA87" s="105">
        <v>0</v>
      </c>
      <c r="AB87" s="105">
        <v>2.5</v>
      </c>
      <c r="AC87" s="105">
        <v>0.5</v>
      </c>
      <c r="AD87" s="105">
        <v>0.7</v>
      </c>
      <c r="AE87" s="105">
        <v>0.09</v>
      </c>
      <c r="AF87" s="105">
        <v>0.04</v>
      </c>
      <c r="AG87" s="105">
        <v>0.35</v>
      </c>
      <c r="AH87" s="105">
        <v>1</v>
      </c>
      <c r="AI87" s="105">
        <v>0</v>
      </c>
      <c r="AJ87" s="121" t="e">
        <f>AJ80+AJ81+#REF!+AJ82+AJ83+AJ84+AJ85+AJ86+#REF!</f>
        <v>#REF!</v>
      </c>
      <c r="AK87" s="121" t="e">
        <f>AK80+AK81+#REF!+AK82+AK83+AK84+AK85+AK86+#REF!</f>
        <v>#REF!</v>
      </c>
      <c r="AL87" s="121" t="e">
        <f>AL80+AL81+#REF!+AL82+AL83+AL84+AL85+AL86+#REF!</f>
        <v>#REF!</v>
      </c>
      <c r="AM87" s="121" t="e">
        <f>AM80+AM81+#REF!+AM82+AM83+AM84+AM85+AM86+#REF!</f>
        <v>#REF!</v>
      </c>
      <c r="AN87" s="121" t="e">
        <f>AN80+AN81+#REF!+AN82+AN83+AN84+AN85+AN86+#REF!</f>
        <v>#REF!</v>
      </c>
      <c r="AO87" s="121" t="e">
        <f>AO80+AO81+#REF!+AO82+AO83+AO84+AO85+AO86+#REF!</f>
        <v>#REF!</v>
      </c>
      <c r="AP87" s="121" t="e">
        <f>AP80+AP81+#REF!+AP82+AP83+AP84+AP85+AP86+#REF!</f>
        <v>#REF!</v>
      </c>
      <c r="AQ87" s="121" t="e">
        <f>AQ80+AQ81+#REF!+AQ82+AQ83+AQ84+AQ85+AQ86+#REF!</f>
        <v>#REF!</v>
      </c>
      <c r="AR87" s="121" t="e">
        <f>AR80+AR81+#REF!+AR82+AR83+AR84+AR85+AR86+#REF!</f>
        <v>#REF!</v>
      </c>
      <c r="AS87" s="121" t="e">
        <f>AS80+AS81+#REF!+AS82+AS83+AS84+AS85+AS86+#REF!</f>
        <v>#REF!</v>
      </c>
      <c r="AT87" s="121" t="e">
        <f>AT80+AT81+#REF!+AT82+AT83+AT84+AT85+AT86+#REF!</f>
        <v>#REF!</v>
      </c>
      <c r="AU87" s="121" t="e">
        <f>AU80+AU81+#REF!+AU82+AU83+AU84+AU85+AU86+#REF!</f>
        <v>#REF!</v>
      </c>
      <c r="AV87" s="121" t="e">
        <f>AV80+AV81+#REF!+AV82+AV83+AV84+AV85+AV86+#REF!</f>
        <v>#REF!</v>
      </c>
      <c r="AW87" s="121" t="e">
        <f>AW80+AW81+#REF!+AW82+AW83+AW84+AW85+AW86+#REF!</f>
        <v>#REF!</v>
      </c>
      <c r="AX87" s="121" t="e">
        <f>AX80+AX81+#REF!+AX82+AX83+AX84+AX85+AX86+#REF!</f>
        <v>#REF!</v>
      </c>
      <c r="AY87" s="121" t="e">
        <f>AY80+AY81+#REF!+AY82+AY83+AY84+AY85+AY86+#REF!</f>
        <v>#REF!</v>
      </c>
      <c r="AZ87" s="121" t="e">
        <f>AZ80+AZ81+#REF!+AZ82+AZ83+AZ84+AZ85+AZ86+#REF!</f>
        <v>#REF!</v>
      </c>
      <c r="BA87" s="121" t="e">
        <f>BA80+BA81+#REF!+BA82+BA83+BA84+BA85+BA86+#REF!</f>
        <v>#REF!</v>
      </c>
      <c r="BB87" s="121" t="e">
        <f>BB80+BB81+#REF!+BB82+BB83+BB84+BB85+BB86+#REF!</f>
        <v>#REF!</v>
      </c>
      <c r="BC87" s="121" t="e">
        <f>BC80+BC81+#REF!+BC82+BC83+BC84+BC85+BC86+#REF!</f>
        <v>#REF!</v>
      </c>
      <c r="BD87" s="121" t="e">
        <f>BD80+BD81+#REF!+BD82+BD83+BD84+BD85+BD86+#REF!</f>
        <v>#REF!</v>
      </c>
      <c r="BE87" s="121" t="e">
        <f>BE80+BE81+#REF!+BE82+BE83+BE84+BE85+BE86+#REF!</f>
        <v>#REF!</v>
      </c>
      <c r="BF87" s="121" t="e">
        <f>BF80+BF81+#REF!+BF82+BF83+BF84+BF85+BF86+#REF!</f>
        <v>#REF!</v>
      </c>
      <c r="BG87" s="121" t="e">
        <f>BG80+BG81+#REF!+BG82+BG83+BG84+BG85+BG86+#REF!</f>
        <v>#REF!</v>
      </c>
      <c r="BH87" s="121" t="e">
        <f>BH80+BH81+#REF!+BH82+BH83+BH84+BH85+BH86+#REF!</f>
        <v>#REF!</v>
      </c>
      <c r="BI87" s="121" t="e">
        <f>BI80+BI81+#REF!+BI82+BI83+BI84+BI85+BI86+#REF!</f>
        <v>#REF!</v>
      </c>
      <c r="BJ87" s="121" t="e">
        <f>BJ80+BJ81+#REF!+BJ82+BJ83+BJ84+BJ85+BJ86+#REF!</f>
        <v>#REF!</v>
      </c>
      <c r="BK87" s="121" t="e">
        <f>BK80+BK81+#REF!+BK82+BK83+BK84+BK85+BK86+#REF!</f>
        <v>#REF!</v>
      </c>
      <c r="BL87" s="121" t="e">
        <f>BL80+BL81+#REF!+BL82+BL83+BL84+BL85+BL86+#REF!</f>
        <v>#REF!</v>
      </c>
      <c r="BM87" s="121" t="e">
        <f>BM80+BM81+#REF!+BM82+BM83+BM84+BM85+BM86+#REF!</f>
        <v>#REF!</v>
      </c>
      <c r="BN87" s="121" t="e">
        <f>BN80+BN81+#REF!+BN82+BN83+BN84+BN85+BN86+#REF!</f>
        <v>#REF!</v>
      </c>
      <c r="BO87" s="121" t="e">
        <f>BO80+BO81+#REF!+BO82+BO83+BO84+BO85+BO86+#REF!</f>
        <v>#REF!</v>
      </c>
      <c r="BP87" s="121" t="e">
        <f>BP80+BP81+#REF!+BP82+BP83+BP84+BP85+BP86+#REF!</f>
        <v>#REF!</v>
      </c>
      <c r="BQ87" s="121" t="e">
        <f>BQ80+BQ81+#REF!+BQ82+BQ83+BQ84+BQ85+BQ86+#REF!</f>
        <v>#REF!</v>
      </c>
      <c r="BR87" s="121" t="e">
        <f>BR80+BR81+#REF!+BR82+BR83+BR84+BR85+BR86+#REF!</f>
        <v>#REF!</v>
      </c>
      <c r="BS87" s="121" t="e">
        <f>BS80+BS81+#REF!+BS82+BS83+BS84+BS85+BS86+#REF!</f>
        <v>#REF!</v>
      </c>
      <c r="BT87" s="121" t="e">
        <f>BT80+BT81+#REF!+BT82+BT83+BT84+BT85+BT86+#REF!</f>
        <v>#REF!</v>
      </c>
      <c r="BU87" s="121" t="e">
        <f>BU80+BU81+#REF!+BU82+BU83+BU84+BU85+BU86+#REF!</f>
        <v>#REF!</v>
      </c>
      <c r="BV87" s="121" t="e">
        <f>BV80+BV81+#REF!+BV82+BV83+BV84+BV85+BV86+#REF!</f>
        <v>#REF!</v>
      </c>
      <c r="BW87" s="121" t="e">
        <f>BW80+BW81+#REF!+BW82+BW83+BW84+BW85+BW86+#REF!</f>
        <v>#REF!</v>
      </c>
      <c r="BX87" s="121" t="e">
        <f>BX80+BX81+#REF!+BX82+BX83+BX84+BX85+BX86+#REF!</f>
        <v>#REF!</v>
      </c>
      <c r="BY87" s="121" t="e">
        <f>BY80+BY81+#REF!+BY82+BY83+BY84+BY85+BY86+#REF!</f>
        <v>#REF!</v>
      </c>
      <c r="BZ87" s="121" t="e">
        <f>BZ80+BZ81+#REF!+BZ82+BZ83+BZ84+BZ85+BZ86+#REF!</f>
        <v>#REF!</v>
      </c>
      <c r="CA87" s="121" t="e">
        <f>CA80+CA81+#REF!+CA82+CA83+CA84+CA85+CA86+#REF!</f>
        <v>#REF!</v>
      </c>
      <c r="CB87" s="121" t="e">
        <f>CB80+CB81+#REF!+CB82+CB83+CB84+CB85+CB86+#REF!</f>
        <v>#REF!</v>
      </c>
    </row>
    <row r="88" spans="1:80" s="230" customFormat="1" ht="15" x14ac:dyDescent="0.25">
      <c r="A88" s="115" t="str">
        <f>"-"</f>
        <v>-</v>
      </c>
      <c r="B88" s="105" t="s">
        <v>362</v>
      </c>
      <c r="C88" s="237">
        <v>150</v>
      </c>
      <c r="D88" s="107">
        <v>0.6</v>
      </c>
      <c r="E88" s="107">
        <v>0</v>
      </c>
      <c r="F88" s="107">
        <v>0</v>
      </c>
      <c r="G88" s="107">
        <v>0.6</v>
      </c>
      <c r="H88" s="107">
        <v>17.399999999999999</v>
      </c>
      <c r="I88" s="107">
        <v>73.02</v>
      </c>
      <c r="J88" s="105">
        <v>0.15</v>
      </c>
      <c r="K88" s="105">
        <v>0</v>
      </c>
      <c r="L88" s="105">
        <v>0</v>
      </c>
      <c r="M88" s="105">
        <v>0</v>
      </c>
      <c r="N88" s="105">
        <v>13.5</v>
      </c>
      <c r="O88" s="105">
        <v>1.2</v>
      </c>
      <c r="P88" s="105">
        <v>2.7</v>
      </c>
      <c r="Q88" s="105">
        <v>0</v>
      </c>
      <c r="R88" s="105">
        <v>0</v>
      </c>
      <c r="S88" s="105">
        <v>1.2</v>
      </c>
      <c r="T88" s="105">
        <v>0.75</v>
      </c>
      <c r="U88" s="105">
        <v>39</v>
      </c>
      <c r="V88" s="105">
        <v>417</v>
      </c>
      <c r="W88" s="105">
        <v>24</v>
      </c>
      <c r="X88" s="105">
        <v>13.5</v>
      </c>
      <c r="Y88" s="105">
        <v>16.5</v>
      </c>
      <c r="Z88" s="105">
        <v>3.3</v>
      </c>
      <c r="AA88" s="105">
        <v>0</v>
      </c>
      <c r="AB88" s="105">
        <v>45</v>
      </c>
      <c r="AC88" s="105">
        <v>7.5</v>
      </c>
      <c r="AD88" s="105">
        <v>0.3</v>
      </c>
      <c r="AE88" s="105">
        <v>4.4999999999999998E-2</v>
      </c>
      <c r="AF88" s="105">
        <v>0.03</v>
      </c>
      <c r="AG88" s="105">
        <v>0.45</v>
      </c>
      <c r="AH88" s="105">
        <v>0.6</v>
      </c>
      <c r="AI88" s="105">
        <v>15</v>
      </c>
      <c r="AJ88" s="389"/>
      <c r="AK88" s="389"/>
      <c r="AL88" s="389"/>
      <c r="AM88" s="389"/>
      <c r="AN88" s="389"/>
      <c r="AO88" s="389"/>
      <c r="AP88" s="389"/>
      <c r="AQ88" s="389"/>
      <c r="AR88" s="389"/>
      <c r="AS88" s="389"/>
      <c r="AT88" s="389"/>
      <c r="AU88" s="389"/>
      <c r="AV88" s="389"/>
      <c r="AW88" s="389"/>
      <c r="AX88" s="389"/>
      <c r="AY88" s="389"/>
      <c r="AZ88" s="389"/>
      <c r="BA88" s="389"/>
      <c r="BB88" s="389"/>
      <c r="BC88" s="389"/>
      <c r="BD88" s="389"/>
      <c r="BE88" s="389"/>
      <c r="BF88" s="389"/>
      <c r="BG88" s="389"/>
      <c r="BH88" s="389"/>
      <c r="BI88" s="389"/>
      <c r="BJ88" s="389"/>
      <c r="BK88" s="389"/>
      <c r="BL88" s="389"/>
      <c r="BM88" s="389"/>
      <c r="BN88" s="389"/>
      <c r="BO88" s="389"/>
      <c r="BP88" s="389"/>
      <c r="BQ88" s="389"/>
      <c r="BR88" s="389"/>
      <c r="BS88" s="389"/>
      <c r="BT88" s="389"/>
      <c r="BU88" s="389"/>
      <c r="BV88" s="389"/>
      <c r="BW88" s="389"/>
      <c r="BX88" s="389"/>
      <c r="BY88" s="389"/>
      <c r="BZ88" s="389"/>
      <c r="CA88" s="389"/>
      <c r="CB88" s="389"/>
    </row>
    <row r="89" spans="1:80" ht="14.25" x14ac:dyDescent="0.2">
      <c r="A89" s="118"/>
      <c r="B89" s="119" t="s">
        <v>178</v>
      </c>
      <c r="C89" s="120"/>
      <c r="D89" s="121">
        <f>SUM(D81:D88)</f>
        <v>26.69</v>
      </c>
      <c r="E89" s="121">
        <f t="shared" ref="E89:AI89" si="16">SUM(E81:E88)</f>
        <v>19.07</v>
      </c>
      <c r="F89" s="121">
        <f t="shared" si="16"/>
        <v>24.049999999999997</v>
      </c>
      <c r="G89" s="121">
        <f t="shared" si="16"/>
        <v>4.95</v>
      </c>
      <c r="H89" s="121">
        <f t="shared" si="16"/>
        <v>102.28</v>
      </c>
      <c r="I89" s="121">
        <f t="shared" si="16"/>
        <v>735.67681999999991</v>
      </c>
      <c r="J89" s="121">
        <f t="shared" si="16"/>
        <v>6.4299999999999988</v>
      </c>
      <c r="K89" s="121">
        <f t="shared" si="16"/>
        <v>2.1</v>
      </c>
      <c r="L89" s="121">
        <f t="shared" si="16"/>
        <v>0</v>
      </c>
      <c r="M89" s="121">
        <f t="shared" si="16"/>
        <v>0</v>
      </c>
      <c r="N89" s="121">
        <f t="shared" si="16"/>
        <v>42.230000000000004</v>
      </c>
      <c r="O89" s="121">
        <f t="shared" si="16"/>
        <v>39.090000000000003</v>
      </c>
      <c r="P89" s="121">
        <f t="shared" si="16"/>
        <v>16.37</v>
      </c>
      <c r="Q89" s="121">
        <f t="shared" si="16"/>
        <v>0</v>
      </c>
      <c r="R89" s="121">
        <f t="shared" si="16"/>
        <v>0</v>
      </c>
      <c r="S89" s="121">
        <f t="shared" si="16"/>
        <v>3.03</v>
      </c>
      <c r="T89" s="121">
        <f t="shared" si="16"/>
        <v>9.4600000000000009</v>
      </c>
      <c r="U89" s="121">
        <f t="shared" si="16"/>
        <v>1266.3699999999999</v>
      </c>
      <c r="V89" s="121">
        <f t="shared" si="16"/>
        <v>1869.0700000000002</v>
      </c>
      <c r="W89" s="121">
        <f t="shared" si="16"/>
        <v>202.98</v>
      </c>
      <c r="X89" s="121">
        <f t="shared" si="16"/>
        <v>143.16000000000003</v>
      </c>
      <c r="Y89" s="121">
        <f t="shared" si="16"/>
        <v>407.73</v>
      </c>
      <c r="Z89" s="121">
        <f t="shared" si="16"/>
        <v>8.85</v>
      </c>
      <c r="AA89" s="121">
        <f t="shared" si="16"/>
        <v>87.36</v>
      </c>
      <c r="AB89" s="121">
        <f t="shared" si="16"/>
        <v>3745.87</v>
      </c>
      <c r="AC89" s="121">
        <f t="shared" si="16"/>
        <v>819.86</v>
      </c>
      <c r="AD89" s="121">
        <f t="shared" si="16"/>
        <v>5.65</v>
      </c>
      <c r="AE89" s="121">
        <f t="shared" si="16"/>
        <v>0.38499999999999995</v>
      </c>
      <c r="AF89" s="121">
        <f t="shared" si="16"/>
        <v>0.44999999999999996</v>
      </c>
      <c r="AG89" s="121">
        <f t="shared" si="16"/>
        <v>5.94</v>
      </c>
      <c r="AH89" s="121">
        <f t="shared" si="16"/>
        <v>13.699999999999998</v>
      </c>
      <c r="AI89" s="121">
        <f t="shared" si="16"/>
        <v>59.51</v>
      </c>
      <c r="AJ89" s="10">
        <v>0</v>
      </c>
      <c r="AK89" s="10">
        <v>1059.48</v>
      </c>
      <c r="AL89" s="10">
        <v>849.81</v>
      </c>
      <c r="AM89" s="10">
        <v>2594.38</v>
      </c>
      <c r="AN89" s="10">
        <v>2297.5100000000002</v>
      </c>
      <c r="AO89" s="10">
        <v>737</v>
      </c>
      <c r="AP89" s="10">
        <v>1473.89</v>
      </c>
      <c r="AQ89" s="10">
        <v>390.3</v>
      </c>
      <c r="AR89" s="10">
        <v>1001.12</v>
      </c>
      <c r="AS89" s="10">
        <v>710.42</v>
      </c>
      <c r="AT89" s="10">
        <v>859.71</v>
      </c>
      <c r="AU89" s="10">
        <v>1225.33</v>
      </c>
      <c r="AV89" s="10">
        <v>972.55</v>
      </c>
      <c r="AW89" s="10">
        <v>651.88</v>
      </c>
      <c r="AX89" s="10">
        <v>4100.68</v>
      </c>
      <c r="AY89" s="10">
        <v>1.36</v>
      </c>
      <c r="AZ89" s="10">
        <v>1372.8</v>
      </c>
      <c r="BA89" s="10">
        <v>758.9</v>
      </c>
      <c r="BB89" s="10">
        <v>696.56</v>
      </c>
      <c r="BC89" s="10">
        <v>348.14</v>
      </c>
      <c r="BD89" s="10">
        <v>0.18</v>
      </c>
      <c r="BE89" s="10">
        <v>0.08</v>
      </c>
      <c r="BF89" s="10">
        <v>0.04</v>
      </c>
      <c r="BG89" s="10">
        <v>0.1</v>
      </c>
      <c r="BH89" s="10">
        <v>0.11</v>
      </c>
      <c r="BI89" s="10">
        <v>0.54</v>
      </c>
      <c r="BJ89" s="10">
        <v>0</v>
      </c>
      <c r="BK89" s="10">
        <v>1.84</v>
      </c>
      <c r="BL89" s="10">
        <v>0</v>
      </c>
      <c r="BM89" s="10">
        <v>0.61</v>
      </c>
      <c r="BN89" s="10">
        <v>0.03</v>
      </c>
      <c r="BO89" s="10">
        <v>0.03</v>
      </c>
      <c r="BP89" s="10">
        <v>0</v>
      </c>
      <c r="BQ89" s="10">
        <v>0.1</v>
      </c>
      <c r="BR89" s="10">
        <v>0.17</v>
      </c>
      <c r="BS89" s="10">
        <v>2.21</v>
      </c>
      <c r="BT89" s="10">
        <v>0</v>
      </c>
      <c r="BU89" s="10">
        <v>0</v>
      </c>
      <c r="BV89" s="10">
        <v>2.93</v>
      </c>
      <c r="BW89" s="10">
        <v>7.0000000000000007E-2</v>
      </c>
      <c r="BX89" s="10">
        <v>0</v>
      </c>
      <c r="BY89" s="10">
        <v>0</v>
      </c>
      <c r="BZ89" s="10">
        <v>0</v>
      </c>
      <c r="CA89" s="10">
        <v>0</v>
      </c>
      <c r="CB89" s="10">
        <v>1217.5899999999999</v>
      </c>
    </row>
    <row r="90" spans="1:80" ht="15" hidden="1" x14ac:dyDescent="0.25">
      <c r="A90" s="37"/>
      <c r="B90" s="41" t="s">
        <v>139</v>
      </c>
      <c r="C90" s="68"/>
      <c r="D90" s="39">
        <f t="shared" ref="D90:AI90" si="17">D79+D89</f>
        <v>41.75</v>
      </c>
      <c r="E90" s="39">
        <f t="shared" si="17"/>
        <v>54.410000000000004</v>
      </c>
      <c r="F90" s="39">
        <f t="shared" si="17"/>
        <v>41.069999999999993</v>
      </c>
      <c r="G90" s="39">
        <f t="shared" si="17"/>
        <v>13.23</v>
      </c>
      <c r="H90" s="39">
        <f t="shared" si="17"/>
        <v>144.25</v>
      </c>
      <c r="I90" s="39">
        <f t="shared" si="17"/>
        <v>1126.2185319999999</v>
      </c>
      <c r="J90" s="39">
        <f t="shared" si="17"/>
        <v>16.2</v>
      </c>
      <c r="K90" s="39">
        <f t="shared" si="17"/>
        <v>2.8600000000000003</v>
      </c>
      <c r="L90" s="39">
        <f t="shared" si="17"/>
        <v>0</v>
      </c>
      <c r="M90" s="39">
        <f t="shared" si="17"/>
        <v>0</v>
      </c>
      <c r="N90" s="39">
        <f t="shared" si="17"/>
        <v>52.120000000000005</v>
      </c>
      <c r="O90" s="39">
        <f t="shared" si="17"/>
        <v>80.760000000000005</v>
      </c>
      <c r="P90" s="39">
        <f t="shared" si="17"/>
        <v>20.350000000000001</v>
      </c>
      <c r="Q90" s="39">
        <f t="shared" si="17"/>
        <v>0</v>
      </c>
      <c r="R90" s="39">
        <f t="shared" si="17"/>
        <v>0</v>
      </c>
      <c r="S90" s="39">
        <f t="shared" si="17"/>
        <v>4.5</v>
      </c>
      <c r="T90" s="39">
        <f t="shared" si="17"/>
        <v>13.93</v>
      </c>
      <c r="U90" s="39">
        <f t="shared" si="17"/>
        <v>1909</v>
      </c>
      <c r="V90" s="39">
        <f t="shared" si="17"/>
        <v>2255.34</v>
      </c>
      <c r="W90" s="39">
        <f t="shared" si="17"/>
        <v>447.84000000000003</v>
      </c>
      <c r="X90" s="39">
        <f t="shared" si="17"/>
        <v>185.3</v>
      </c>
      <c r="Y90" s="39">
        <f t="shared" si="17"/>
        <v>885.25</v>
      </c>
      <c r="Z90" s="39">
        <f t="shared" si="17"/>
        <v>11.57</v>
      </c>
      <c r="AA90" s="39">
        <f t="shared" si="17"/>
        <v>217.14</v>
      </c>
      <c r="AB90" s="39">
        <f t="shared" si="17"/>
        <v>3831.02</v>
      </c>
      <c r="AC90" s="39">
        <f t="shared" si="17"/>
        <v>982.43000000000006</v>
      </c>
      <c r="AD90" s="39">
        <f t="shared" si="17"/>
        <v>7.66</v>
      </c>
      <c r="AE90" s="39">
        <f t="shared" si="17"/>
        <v>0.64500000000000002</v>
      </c>
      <c r="AF90" s="39">
        <f t="shared" si="17"/>
        <v>1.07</v>
      </c>
      <c r="AG90" s="39">
        <f t="shared" si="17"/>
        <v>7.66</v>
      </c>
      <c r="AH90" s="39">
        <f t="shared" si="17"/>
        <v>25.159999999999997</v>
      </c>
      <c r="AI90" s="39">
        <f t="shared" si="17"/>
        <v>59.949999999999996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</row>
    <row r="91" spans="1:80" ht="15" hidden="1" x14ac:dyDescent="0.25">
      <c r="A91" s="20"/>
      <c r="B91" s="8" t="s">
        <v>89</v>
      </c>
      <c r="C91" s="22"/>
      <c r="D91" s="9">
        <v>77</v>
      </c>
      <c r="E91" s="9">
        <v>0</v>
      </c>
      <c r="F91" s="9">
        <v>79</v>
      </c>
      <c r="G91" s="9">
        <v>0</v>
      </c>
      <c r="H91" s="9">
        <v>335</v>
      </c>
      <c r="I91" s="9">
        <v>2350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>
        <v>1100</v>
      </c>
      <c r="X91" s="8">
        <v>250</v>
      </c>
      <c r="Y91" s="8">
        <v>1650</v>
      </c>
      <c r="Z91" s="8">
        <v>12</v>
      </c>
      <c r="AA91" s="8"/>
      <c r="AB91" s="8">
        <v>0</v>
      </c>
      <c r="AC91" s="8">
        <v>700</v>
      </c>
      <c r="AD91" s="8">
        <v>10</v>
      </c>
      <c r="AE91" s="8">
        <v>1.2</v>
      </c>
      <c r="AF91" s="8"/>
      <c r="AG91" s="8"/>
      <c r="AH91" s="8"/>
      <c r="AI91" s="8">
        <v>60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</row>
    <row r="92" spans="1:80" ht="15" hidden="1" x14ac:dyDescent="0.25">
      <c r="A92" s="20"/>
      <c r="B92" s="8" t="s">
        <v>90</v>
      </c>
      <c r="C92" s="22"/>
      <c r="D92" s="9">
        <f t="shared" ref="D92:I92" si="18">D90-D91</f>
        <v>-35.25</v>
      </c>
      <c r="E92" s="9">
        <f t="shared" si="18"/>
        <v>54.410000000000004</v>
      </c>
      <c r="F92" s="9">
        <f t="shared" si="18"/>
        <v>-37.930000000000007</v>
      </c>
      <c r="G92" s="9">
        <f t="shared" si="18"/>
        <v>13.23</v>
      </c>
      <c r="H92" s="9">
        <f t="shared" si="18"/>
        <v>-190.75</v>
      </c>
      <c r="I92" s="9">
        <f t="shared" si="18"/>
        <v>-1223.7814680000001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>
        <f t="shared" ref="W92:AE92" si="19">W90-W91</f>
        <v>-652.16</v>
      </c>
      <c r="X92" s="8">
        <f t="shared" si="19"/>
        <v>-64.699999999999989</v>
      </c>
      <c r="Y92" s="8">
        <f t="shared" si="19"/>
        <v>-764.75</v>
      </c>
      <c r="Z92" s="8">
        <f t="shared" si="19"/>
        <v>-0.42999999999999972</v>
      </c>
      <c r="AA92" s="8">
        <f t="shared" si="19"/>
        <v>217.14</v>
      </c>
      <c r="AB92" s="8">
        <f t="shared" si="19"/>
        <v>3831.02</v>
      </c>
      <c r="AC92" s="8">
        <f t="shared" si="19"/>
        <v>282.43000000000006</v>
      </c>
      <c r="AD92" s="8">
        <f t="shared" si="19"/>
        <v>-2.34</v>
      </c>
      <c r="AE92" s="8">
        <f t="shared" si="19"/>
        <v>-0.55499999999999994</v>
      </c>
      <c r="AF92" s="8"/>
      <c r="AG92" s="8"/>
      <c r="AH92" s="8"/>
      <c r="AI92" s="8">
        <f>AI90-AI91</f>
        <v>-5.0000000000004263E-2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</row>
    <row r="93" spans="1:80" ht="15" hidden="1" x14ac:dyDescent="0.25">
      <c r="A93" s="20"/>
      <c r="B93" s="8" t="s">
        <v>91</v>
      </c>
      <c r="C93" s="22"/>
      <c r="D93" s="9">
        <v>24</v>
      </c>
      <c r="E93" s="9"/>
      <c r="F93" s="9">
        <v>28</v>
      </c>
      <c r="G93" s="9"/>
      <c r="H93" s="9">
        <v>49</v>
      </c>
      <c r="I93" s="9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 ht="15" x14ac:dyDescent="0.25">
      <c r="A94" s="20"/>
      <c r="B94" s="8"/>
      <c r="C94" s="22"/>
      <c r="D94" s="9"/>
      <c r="E94" s="9"/>
      <c r="F94" s="9"/>
      <c r="G94" s="9"/>
      <c r="H94" s="9"/>
      <c r="I94" s="9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</row>
    <row r="95" spans="1:80" ht="15" x14ac:dyDescent="0.25">
      <c r="A95" s="20"/>
      <c r="B95" s="72" t="s">
        <v>115</v>
      </c>
      <c r="C95" s="202" t="s">
        <v>330</v>
      </c>
      <c r="D95" s="233" t="s">
        <v>317</v>
      </c>
      <c r="E95" s="234"/>
      <c r="F95" s="422" t="s">
        <v>318</v>
      </c>
      <c r="G95" s="422"/>
      <c r="H95" s="14" t="s">
        <v>319</v>
      </c>
      <c r="I95" s="14" t="s">
        <v>320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34" t="s">
        <v>19</v>
      </c>
      <c r="X95" s="34" t="s">
        <v>20</v>
      </c>
      <c r="Y95" s="34" t="s">
        <v>21</v>
      </c>
      <c r="Z95" s="34" t="s">
        <v>22</v>
      </c>
      <c r="AA95" s="34" t="s">
        <v>75</v>
      </c>
      <c r="AB95" s="34" t="s">
        <v>23</v>
      </c>
      <c r="AC95" s="34" t="s">
        <v>331</v>
      </c>
      <c r="AD95" s="34" t="s">
        <v>332</v>
      </c>
      <c r="AE95" s="34" t="s">
        <v>333</v>
      </c>
      <c r="AF95" s="34" t="s">
        <v>24</v>
      </c>
      <c r="AG95" s="34" t="s">
        <v>25</v>
      </c>
      <c r="AH95" s="34" t="s">
        <v>26</v>
      </c>
      <c r="AI95" s="34" t="s">
        <v>79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 s="230" customFormat="1" ht="15" x14ac:dyDescent="0.25">
      <c r="A96" s="115"/>
      <c r="B96" s="116" t="s">
        <v>86</v>
      </c>
      <c r="C96" s="114"/>
      <c r="D96" s="107"/>
      <c r="E96" s="107"/>
      <c r="F96" s="107"/>
      <c r="G96" s="107"/>
      <c r="H96" s="107"/>
      <c r="I96" s="107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</row>
    <row r="97" spans="1:80" s="230" customFormat="1" ht="15" x14ac:dyDescent="0.25">
      <c r="A97" s="115" t="str">
        <f>"25/8"</f>
        <v>25/8</v>
      </c>
      <c r="B97" s="105" t="s">
        <v>302</v>
      </c>
      <c r="C97" s="248" t="str">
        <f>"100"</f>
        <v>100</v>
      </c>
      <c r="D97" s="238">
        <v>10.6</v>
      </c>
      <c r="E97" s="238">
        <v>41.91</v>
      </c>
      <c r="F97" s="267">
        <v>12.4</v>
      </c>
      <c r="G97" s="238">
        <v>4</v>
      </c>
      <c r="H97" s="238">
        <v>12.9</v>
      </c>
      <c r="I97" s="238">
        <v>216</v>
      </c>
      <c r="J97" s="239">
        <v>7.18</v>
      </c>
      <c r="K97" s="239">
        <v>3.25</v>
      </c>
      <c r="L97" s="239">
        <v>7.18</v>
      </c>
      <c r="M97" s="239">
        <v>0</v>
      </c>
      <c r="N97" s="239">
        <v>0.32</v>
      </c>
      <c r="O97" s="239">
        <v>12.45</v>
      </c>
      <c r="P97" s="239">
        <v>1.61</v>
      </c>
      <c r="Q97" s="239">
        <v>0</v>
      </c>
      <c r="R97" s="239">
        <v>0</v>
      </c>
      <c r="S97" s="239">
        <v>0.23</v>
      </c>
      <c r="T97" s="239">
        <v>2.92</v>
      </c>
      <c r="U97" s="239">
        <v>250.17</v>
      </c>
      <c r="V97" s="239">
        <v>662.85</v>
      </c>
      <c r="W97" s="239">
        <v>18.600000000000001</v>
      </c>
      <c r="X97" s="239">
        <v>33.799999999999997</v>
      </c>
      <c r="Y97" s="239">
        <v>388.5</v>
      </c>
      <c r="Z97" s="239">
        <v>2.8</v>
      </c>
      <c r="AA97" s="239">
        <v>0</v>
      </c>
      <c r="AB97" s="239">
        <v>0.47</v>
      </c>
      <c r="AC97" s="239">
        <v>0.09</v>
      </c>
      <c r="AD97" s="239">
        <v>2.98</v>
      </c>
      <c r="AE97" s="239">
        <v>0.2</v>
      </c>
      <c r="AF97" s="239">
        <v>0.37</v>
      </c>
      <c r="AG97" s="239">
        <v>9.2100000000000009</v>
      </c>
      <c r="AH97" s="240">
        <v>8.2200000000000006</v>
      </c>
      <c r="AI97" s="241">
        <v>0.2</v>
      </c>
    </row>
    <row r="98" spans="1:80" ht="15" x14ac:dyDescent="0.25">
      <c r="A98" s="94" t="s">
        <v>132</v>
      </c>
      <c r="B98" s="95" t="s">
        <v>96</v>
      </c>
      <c r="C98" s="243" t="str">
        <f>"150"</f>
        <v>150</v>
      </c>
      <c r="D98" s="238">
        <v>3.1</v>
      </c>
      <c r="E98" s="238">
        <v>0.65</v>
      </c>
      <c r="F98" s="238">
        <v>3.66</v>
      </c>
      <c r="G98" s="238">
        <v>0.62</v>
      </c>
      <c r="H98" s="238">
        <v>20.37</v>
      </c>
      <c r="I98" s="238">
        <v>132.58000000000001</v>
      </c>
      <c r="J98" s="239">
        <v>2.73</v>
      </c>
      <c r="K98" s="239">
        <v>0.1</v>
      </c>
      <c r="L98" s="239">
        <v>0</v>
      </c>
      <c r="M98" s="239">
        <v>0</v>
      </c>
      <c r="N98" s="239">
        <v>2.58</v>
      </c>
      <c r="O98" s="239">
        <v>21.87</v>
      </c>
      <c r="P98" s="239">
        <v>2.04</v>
      </c>
      <c r="Q98" s="239">
        <v>0</v>
      </c>
      <c r="R98" s="239">
        <v>0</v>
      </c>
      <c r="S98" s="239">
        <v>0.35</v>
      </c>
      <c r="T98" s="239">
        <v>2.9</v>
      </c>
      <c r="U98" s="239">
        <v>276.31</v>
      </c>
      <c r="V98" s="239">
        <v>763.55</v>
      </c>
      <c r="W98" s="239">
        <v>35.69</v>
      </c>
      <c r="X98" s="239">
        <v>30.46</v>
      </c>
      <c r="Y98" s="239">
        <v>104.61</v>
      </c>
      <c r="Z98" s="239">
        <v>1.1299999999999999</v>
      </c>
      <c r="AA98" s="239">
        <v>22.5</v>
      </c>
      <c r="AB98" s="239">
        <v>40.93</v>
      </c>
      <c r="AC98" s="239">
        <v>30.06</v>
      </c>
      <c r="AD98" s="239">
        <v>0.21</v>
      </c>
      <c r="AE98" s="239">
        <v>0.14000000000000001</v>
      </c>
      <c r="AF98" s="239">
        <v>0.12</v>
      </c>
      <c r="AG98" s="239">
        <v>1.6</v>
      </c>
      <c r="AH98" s="240">
        <v>3.11</v>
      </c>
      <c r="AI98" s="241">
        <v>5.45</v>
      </c>
      <c r="AJ98" s="167">
        <v>0</v>
      </c>
      <c r="AK98" s="164">
        <v>0</v>
      </c>
      <c r="AL98" s="164">
        <v>0</v>
      </c>
      <c r="AM98" s="164">
        <v>0</v>
      </c>
      <c r="AN98" s="164">
        <v>0</v>
      </c>
      <c r="AO98" s="164">
        <v>0</v>
      </c>
      <c r="AP98" s="164">
        <v>0</v>
      </c>
      <c r="AQ98" s="164">
        <v>0</v>
      </c>
      <c r="AR98" s="164">
        <v>0</v>
      </c>
      <c r="AS98" s="164">
        <v>0</v>
      </c>
      <c r="AT98" s="164">
        <v>0</v>
      </c>
      <c r="AU98" s="164">
        <v>0</v>
      </c>
      <c r="AV98" s="164">
        <v>0</v>
      </c>
      <c r="AW98" s="164">
        <v>0</v>
      </c>
      <c r="AX98" s="164">
        <v>0</v>
      </c>
      <c r="AY98" s="164">
        <v>0</v>
      </c>
      <c r="AZ98" s="164">
        <v>0</v>
      </c>
      <c r="BA98" s="164">
        <v>0</v>
      </c>
      <c r="BB98" s="164">
        <v>0</v>
      </c>
      <c r="BC98" s="164">
        <v>0</v>
      </c>
      <c r="BD98" s="164">
        <v>0</v>
      </c>
      <c r="BE98" s="164">
        <v>0</v>
      </c>
      <c r="BF98" s="164">
        <v>0</v>
      </c>
      <c r="BG98" s="164">
        <v>0</v>
      </c>
      <c r="BH98" s="164">
        <v>0</v>
      </c>
      <c r="BI98" s="164">
        <v>0</v>
      </c>
      <c r="BJ98" s="164">
        <v>0</v>
      </c>
      <c r="BK98" s="164">
        <v>0</v>
      </c>
      <c r="BL98" s="164">
        <v>0</v>
      </c>
      <c r="BM98" s="164">
        <v>0</v>
      </c>
      <c r="BN98" s="164">
        <v>0</v>
      </c>
      <c r="BO98" s="164">
        <v>0</v>
      </c>
      <c r="BP98" s="164">
        <v>0</v>
      </c>
      <c r="BQ98" s="164">
        <v>0</v>
      </c>
      <c r="BR98" s="164">
        <v>0</v>
      </c>
      <c r="BS98" s="164">
        <v>0</v>
      </c>
      <c r="BT98" s="164">
        <v>0</v>
      </c>
      <c r="BU98" s="164">
        <v>0</v>
      </c>
      <c r="BV98" s="164">
        <v>0</v>
      </c>
      <c r="BW98" s="164">
        <v>0</v>
      </c>
      <c r="BX98" s="164">
        <v>0</v>
      </c>
      <c r="BY98" s="164">
        <v>0</v>
      </c>
      <c r="BZ98" s="164">
        <v>0</v>
      </c>
      <c r="CA98" s="164">
        <v>0</v>
      </c>
      <c r="CB98" s="164">
        <v>206.43</v>
      </c>
    </row>
    <row r="99" spans="1:80" ht="15" x14ac:dyDescent="0.25">
      <c r="A99" s="115" t="s">
        <v>365</v>
      </c>
      <c r="B99" s="105" t="s">
        <v>369</v>
      </c>
      <c r="C99" s="246" t="s">
        <v>329</v>
      </c>
      <c r="D99" s="107">
        <v>0.12</v>
      </c>
      <c r="E99" s="107">
        <v>0</v>
      </c>
      <c r="F99" s="107">
        <v>0.02</v>
      </c>
      <c r="G99" s="107">
        <v>0.03</v>
      </c>
      <c r="H99" s="107">
        <v>0.16</v>
      </c>
      <c r="I99" s="107">
        <v>2.4848199219512193</v>
      </c>
      <c r="J99" s="105">
        <v>0</v>
      </c>
      <c r="K99" s="105">
        <v>0</v>
      </c>
      <c r="L99" s="105">
        <v>0</v>
      </c>
      <c r="M99" s="105">
        <v>0</v>
      </c>
      <c r="N99" s="105">
        <v>0.16</v>
      </c>
      <c r="O99" s="105">
        <v>0</v>
      </c>
      <c r="P99" s="105">
        <v>0.14000000000000001</v>
      </c>
      <c r="Q99" s="105">
        <v>0</v>
      </c>
      <c r="R99" s="105">
        <v>0</v>
      </c>
      <c r="S99" s="105">
        <v>0.28999999999999998</v>
      </c>
      <c r="T99" s="105">
        <v>0.05</v>
      </c>
      <c r="U99" s="105">
        <v>0.55000000000000004</v>
      </c>
      <c r="V99" s="105">
        <v>8.15</v>
      </c>
      <c r="W99" s="239">
        <v>2.1800000000000002</v>
      </c>
      <c r="X99" s="239">
        <v>0.56000000000000005</v>
      </c>
      <c r="Y99" s="239">
        <v>1</v>
      </c>
      <c r="Z99" s="239">
        <v>0.06</v>
      </c>
      <c r="AA99" s="239">
        <v>0</v>
      </c>
      <c r="AB99" s="239">
        <v>0.44</v>
      </c>
      <c r="AC99" s="239">
        <v>0.1</v>
      </c>
      <c r="AD99" s="239">
        <v>0.01</v>
      </c>
      <c r="AE99" s="239">
        <v>0</v>
      </c>
      <c r="AF99" s="239">
        <v>0</v>
      </c>
      <c r="AG99" s="239">
        <v>0</v>
      </c>
      <c r="AH99" s="240">
        <v>0.01</v>
      </c>
      <c r="AI99" s="241">
        <v>0.78</v>
      </c>
      <c r="AJ99" s="73">
        <v>0</v>
      </c>
      <c r="AK99" s="8">
        <v>0</v>
      </c>
      <c r="AL99" s="8">
        <v>0</v>
      </c>
      <c r="AM99" s="8">
        <v>53.38</v>
      </c>
      <c r="AN99" s="8">
        <v>27.88</v>
      </c>
      <c r="AO99" s="8">
        <v>11.63</v>
      </c>
      <c r="AP99" s="8">
        <v>24.75</v>
      </c>
      <c r="AQ99" s="8">
        <v>10</v>
      </c>
      <c r="AR99" s="8">
        <v>46.38</v>
      </c>
      <c r="AS99" s="8">
        <v>37.130000000000003</v>
      </c>
      <c r="AT99" s="8">
        <v>36.380000000000003</v>
      </c>
      <c r="AU99" s="8">
        <v>58</v>
      </c>
      <c r="AV99" s="8">
        <v>15.5</v>
      </c>
      <c r="AW99" s="8">
        <v>38.75</v>
      </c>
      <c r="AX99" s="8">
        <v>191.13</v>
      </c>
      <c r="AY99" s="8">
        <v>0</v>
      </c>
      <c r="AZ99" s="8">
        <v>65.75</v>
      </c>
      <c r="BA99" s="8">
        <v>36.380000000000003</v>
      </c>
      <c r="BB99" s="8">
        <v>22.5</v>
      </c>
      <c r="BC99" s="8">
        <v>16.25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0.02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0.01</v>
      </c>
      <c r="BT99" s="8">
        <v>0</v>
      </c>
      <c r="BU99" s="8">
        <v>0</v>
      </c>
      <c r="BV99" s="8">
        <v>0.06</v>
      </c>
      <c r="BW99" s="8">
        <v>0.01</v>
      </c>
      <c r="BX99" s="8">
        <v>0</v>
      </c>
      <c r="BY99" s="8">
        <v>0</v>
      </c>
      <c r="BZ99" s="8">
        <v>0</v>
      </c>
      <c r="CA99" s="8">
        <v>0</v>
      </c>
      <c r="CB99" s="8">
        <v>5.88</v>
      </c>
    </row>
    <row r="100" spans="1:80" ht="15" x14ac:dyDescent="0.25">
      <c r="A100" s="115" t="str">
        <f>"-"</f>
        <v>-</v>
      </c>
      <c r="B100" s="105" t="s">
        <v>93</v>
      </c>
      <c r="C100" s="114" t="str">
        <f>"50"</f>
        <v>50</v>
      </c>
      <c r="D100" s="107">
        <v>3.3</v>
      </c>
      <c r="E100" s="107">
        <v>0</v>
      </c>
      <c r="F100" s="107">
        <v>0.6</v>
      </c>
      <c r="G100" s="107">
        <v>0.6</v>
      </c>
      <c r="H100" s="107">
        <v>16.7</v>
      </c>
      <c r="I100" s="107">
        <v>96.69</v>
      </c>
      <c r="J100" s="105">
        <v>0.1</v>
      </c>
      <c r="K100" s="105">
        <v>0</v>
      </c>
      <c r="L100" s="105">
        <v>0</v>
      </c>
      <c r="M100" s="105">
        <v>0</v>
      </c>
      <c r="N100" s="105">
        <v>0.6</v>
      </c>
      <c r="O100" s="105">
        <v>16.100000000000001</v>
      </c>
      <c r="P100" s="105">
        <v>4.1500000000000004</v>
      </c>
      <c r="Q100" s="105">
        <v>0</v>
      </c>
      <c r="R100" s="105">
        <v>0</v>
      </c>
      <c r="S100" s="105">
        <v>0.5</v>
      </c>
      <c r="T100" s="105">
        <v>1.25</v>
      </c>
      <c r="U100" s="105">
        <v>305</v>
      </c>
      <c r="V100" s="105">
        <v>122.5</v>
      </c>
      <c r="W100" s="105">
        <v>17.5</v>
      </c>
      <c r="X100" s="105">
        <v>23.5</v>
      </c>
      <c r="Y100" s="105">
        <v>79</v>
      </c>
      <c r="Z100" s="105">
        <v>1.95</v>
      </c>
      <c r="AA100" s="105">
        <v>0</v>
      </c>
      <c r="AB100" s="105">
        <v>2.5</v>
      </c>
      <c r="AC100" s="105">
        <v>0.5</v>
      </c>
      <c r="AD100" s="105">
        <v>0.7</v>
      </c>
      <c r="AE100" s="105">
        <v>0.09</v>
      </c>
      <c r="AF100" s="105">
        <v>0.04</v>
      </c>
      <c r="AG100" s="105">
        <v>0.35</v>
      </c>
      <c r="AH100" s="105">
        <v>1</v>
      </c>
      <c r="AI100" s="105">
        <v>0</v>
      </c>
      <c r="AJ100" s="73">
        <v>0</v>
      </c>
      <c r="AK100" s="8">
        <v>0</v>
      </c>
      <c r="AL100" s="8">
        <v>0</v>
      </c>
      <c r="AM100" s="8">
        <v>106.75</v>
      </c>
      <c r="AN100" s="8">
        <v>55.75</v>
      </c>
      <c r="AO100" s="8">
        <v>23.25</v>
      </c>
      <c r="AP100" s="8">
        <v>49.5</v>
      </c>
      <c r="AQ100" s="8">
        <v>20</v>
      </c>
      <c r="AR100" s="8">
        <v>92.75</v>
      </c>
      <c r="AS100" s="8">
        <v>74.25</v>
      </c>
      <c r="AT100" s="8">
        <v>72.75</v>
      </c>
      <c r="AU100" s="8">
        <v>116</v>
      </c>
      <c r="AV100" s="8">
        <v>31</v>
      </c>
      <c r="AW100" s="8">
        <v>77.5</v>
      </c>
      <c r="AX100" s="8">
        <v>382.25</v>
      </c>
      <c r="AY100" s="8">
        <v>0</v>
      </c>
      <c r="AZ100" s="8">
        <v>131.5</v>
      </c>
      <c r="BA100" s="8">
        <v>72.75</v>
      </c>
      <c r="BB100" s="8">
        <v>45</v>
      </c>
      <c r="BC100" s="8">
        <v>32.5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0.04</v>
      </c>
      <c r="BL100" s="8">
        <v>0</v>
      </c>
      <c r="BM100" s="8">
        <v>0</v>
      </c>
      <c r="BN100" s="8">
        <v>0.01</v>
      </c>
      <c r="BO100" s="8">
        <v>0</v>
      </c>
      <c r="BP100" s="8">
        <v>0</v>
      </c>
      <c r="BQ100" s="8">
        <v>0</v>
      </c>
      <c r="BR100" s="8">
        <v>0</v>
      </c>
      <c r="BS100" s="8">
        <v>0.03</v>
      </c>
      <c r="BT100" s="8">
        <v>0</v>
      </c>
      <c r="BU100" s="8">
        <v>0</v>
      </c>
      <c r="BV100" s="8">
        <v>0.12</v>
      </c>
      <c r="BW100" s="8">
        <v>0.02</v>
      </c>
      <c r="BX100" s="8">
        <v>0</v>
      </c>
      <c r="BY100" s="8">
        <v>0</v>
      </c>
      <c r="BZ100" s="8">
        <v>0</v>
      </c>
      <c r="CA100" s="8">
        <v>0</v>
      </c>
      <c r="CB100" s="8">
        <v>11.75</v>
      </c>
    </row>
    <row r="101" spans="1:80" s="230" customFormat="1" ht="15" x14ac:dyDescent="0.25">
      <c r="A101" s="115" t="str">
        <f>"-"</f>
        <v>-</v>
      </c>
      <c r="B101" s="95" t="s">
        <v>418</v>
      </c>
      <c r="C101" s="114" t="str">
        <f>"25"</f>
        <v>25</v>
      </c>
      <c r="D101" s="107">
        <v>2</v>
      </c>
      <c r="E101" s="107">
        <v>0</v>
      </c>
      <c r="F101" s="107">
        <v>0.87</v>
      </c>
      <c r="G101" s="107">
        <v>0.3</v>
      </c>
      <c r="H101" s="107">
        <v>11.785</v>
      </c>
      <c r="I101" s="107">
        <v>65.63</v>
      </c>
      <c r="J101" s="105">
        <v>0.05</v>
      </c>
      <c r="K101" s="105">
        <v>0</v>
      </c>
      <c r="L101" s="105">
        <v>0</v>
      </c>
      <c r="M101" s="105">
        <v>0</v>
      </c>
      <c r="N101" s="105">
        <v>0.3</v>
      </c>
      <c r="O101" s="105">
        <v>8.0500000000000007</v>
      </c>
      <c r="P101" s="105">
        <v>2.08</v>
      </c>
      <c r="Q101" s="105">
        <v>0</v>
      </c>
      <c r="R101" s="105">
        <v>0</v>
      </c>
      <c r="S101" s="105">
        <v>0.25</v>
      </c>
      <c r="T101" s="105">
        <v>0.63</v>
      </c>
      <c r="U101" s="105">
        <v>152.5</v>
      </c>
      <c r="V101" s="105">
        <v>61.25</v>
      </c>
      <c r="W101" s="105">
        <v>0</v>
      </c>
      <c r="X101" s="105">
        <v>0</v>
      </c>
      <c r="Y101" s="105">
        <v>0</v>
      </c>
      <c r="Z101" s="105">
        <v>0</v>
      </c>
      <c r="AA101" s="105">
        <v>0</v>
      </c>
      <c r="AB101" s="105">
        <v>0</v>
      </c>
      <c r="AC101" s="105">
        <v>0</v>
      </c>
      <c r="AD101" s="105">
        <v>0</v>
      </c>
      <c r="AE101" s="105">
        <v>0</v>
      </c>
      <c r="AF101" s="105">
        <v>0.02</v>
      </c>
      <c r="AG101" s="105">
        <v>0.18</v>
      </c>
      <c r="AH101" s="105">
        <v>0.5</v>
      </c>
      <c r="AI101" s="105">
        <v>0</v>
      </c>
    </row>
    <row r="102" spans="1:80" ht="15" x14ac:dyDescent="0.25">
      <c r="A102" s="118"/>
      <c r="B102" s="119" t="s">
        <v>173</v>
      </c>
      <c r="C102" s="120"/>
      <c r="D102" s="121">
        <f t="shared" ref="D102:AI102" si="20">SUM(D97:D101)</f>
        <v>19.119999999999997</v>
      </c>
      <c r="E102" s="121">
        <f t="shared" si="20"/>
        <v>42.559999999999995</v>
      </c>
      <c r="F102" s="121">
        <f t="shared" si="20"/>
        <v>17.550000000000004</v>
      </c>
      <c r="G102" s="121">
        <f t="shared" si="20"/>
        <v>5.55</v>
      </c>
      <c r="H102" s="121">
        <f t="shared" si="20"/>
        <v>61.914999999999992</v>
      </c>
      <c r="I102" s="121">
        <f t="shared" si="20"/>
        <v>513.38481992195125</v>
      </c>
      <c r="J102" s="121">
        <f t="shared" si="20"/>
        <v>10.06</v>
      </c>
      <c r="K102" s="121">
        <f t="shared" si="20"/>
        <v>3.35</v>
      </c>
      <c r="L102" s="121">
        <f t="shared" si="20"/>
        <v>7.18</v>
      </c>
      <c r="M102" s="121">
        <f t="shared" si="20"/>
        <v>0</v>
      </c>
      <c r="N102" s="121">
        <f t="shared" si="20"/>
        <v>3.96</v>
      </c>
      <c r="O102" s="121">
        <f t="shared" si="20"/>
        <v>58.47</v>
      </c>
      <c r="P102" s="121">
        <f t="shared" si="20"/>
        <v>10.020000000000001</v>
      </c>
      <c r="Q102" s="121">
        <f t="shared" si="20"/>
        <v>0</v>
      </c>
      <c r="R102" s="121">
        <f t="shared" si="20"/>
        <v>0</v>
      </c>
      <c r="S102" s="121">
        <f t="shared" si="20"/>
        <v>1.6199999999999999</v>
      </c>
      <c r="T102" s="121">
        <f t="shared" si="20"/>
        <v>7.75</v>
      </c>
      <c r="U102" s="121">
        <f t="shared" si="20"/>
        <v>984.53</v>
      </c>
      <c r="V102" s="121">
        <f t="shared" si="20"/>
        <v>1618.3000000000002</v>
      </c>
      <c r="W102" s="121">
        <f t="shared" si="20"/>
        <v>73.97</v>
      </c>
      <c r="X102" s="121">
        <f t="shared" si="20"/>
        <v>88.32</v>
      </c>
      <c r="Y102" s="121">
        <f t="shared" si="20"/>
        <v>573.11</v>
      </c>
      <c r="Z102" s="121">
        <f t="shared" si="20"/>
        <v>5.9399999999999995</v>
      </c>
      <c r="AA102" s="121">
        <f t="shared" si="20"/>
        <v>22.5</v>
      </c>
      <c r="AB102" s="121">
        <f t="shared" si="20"/>
        <v>44.339999999999996</v>
      </c>
      <c r="AC102" s="121">
        <f t="shared" si="20"/>
        <v>30.75</v>
      </c>
      <c r="AD102" s="121">
        <f t="shared" si="20"/>
        <v>3.8999999999999995</v>
      </c>
      <c r="AE102" s="121">
        <f t="shared" si="20"/>
        <v>0.43000000000000005</v>
      </c>
      <c r="AF102" s="121">
        <f t="shared" si="20"/>
        <v>0.55000000000000004</v>
      </c>
      <c r="AG102" s="121">
        <f t="shared" si="20"/>
        <v>11.34</v>
      </c>
      <c r="AH102" s="121">
        <f t="shared" si="20"/>
        <v>12.84</v>
      </c>
      <c r="AI102" s="121">
        <f t="shared" si="20"/>
        <v>6.4300000000000006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 s="230" customFormat="1" ht="15" x14ac:dyDescent="0.25">
      <c r="A103" s="115"/>
      <c r="B103" s="116" t="s">
        <v>174</v>
      </c>
      <c r="C103" s="114"/>
      <c r="D103" s="107"/>
      <c r="E103" s="107"/>
      <c r="F103" s="107"/>
      <c r="G103" s="107"/>
      <c r="H103" s="107"/>
      <c r="I103" s="107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</row>
    <row r="104" spans="1:80" s="230" customFormat="1" ht="15" x14ac:dyDescent="0.25">
      <c r="A104" s="115" t="s">
        <v>125</v>
      </c>
      <c r="B104" s="95" t="s">
        <v>344</v>
      </c>
      <c r="C104" s="246" t="str">
        <f>"30"</f>
        <v>30</v>
      </c>
      <c r="D104" s="107">
        <v>0.32</v>
      </c>
      <c r="E104" s="107">
        <v>0</v>
      </c>
      <c r="F104" s="107">
        <v>0.06</v>
      </c>
      <c r="G104" s="107">
        <v>0.06</v>
      </c>
      <c r="H104" s="107">
        <v>1.1200000000000001</v>
      </c>
      <c r="I104" s="107">
        <v>7.6234200000000003</v>
      </c>
      <c r="J104" s="105">
        <v>0</v>
      </c>
      <c r="K104" s="105">
        <v>0</v>
      </c>
      <c r="L104" s="105">
        <v>0</v>
      </c>
      <c r="M104" s="105">
        <v>0</v>
      </c>
      <c r="N104" s="105">
        <v>1.03</v>
      </c>
      <c r="O104" s="105">
        <v>0.09</v>
      </c>
      <c r="P104" s="105">
        <v>0.41</v>
      </c>
      <c r="Q104" s="105">
        <v>0</v>
      </c>
      <c r="R104" s="105">
        <v>0</v>
      </c>
      <c r="S104" s="105">
        <v>0.24</v>
      </c>
      <c r="T104" s="105">
        <v>0.21</v>
      </c>
      <c r="U104" s="105">
        <v>0.88</v>
      </c>
      <c r="V104" s="105">
        <v>85.26</v>
      </c>
      <c r="W104" s="105">
        <v>4.12</v>
      </c>
      <c r="X104" s="105">
        <v>5.88</v>
      </c>
      <c r="Y104" s="105">
        <v>7.64</v>
      </c>
      <c r="Z104" s="105">
        <v>0.26</v>
      </c>
      <c r="AA104" s="105">
        <v>0</v>
      </c>
      <c r="AB104" s="105">
        <v>235.2</v>
      </c>
      <c r="AC104" s="105">
        <v>39.9</v>
      </c>
      <c r="AD104" s="105">
        <v>0.21</v>
      </c>
      <c r="AE104" s="105">
        <v>0.02</v>
      </c>
      <c r="AF104" s="105">
        <v>0.01</v>
      </c>
      <c r="AG104" s="105">
        <v>0.15</v>
      </c>
      <c r="AH104" s="105">
        <v>0.21</v>
      </c>
      <c r="AI104" s="105">
        <v>7.35</v>
      </c>
    </row>
    <row r="105" spans="1:80" s="230" customFormat="1" ht="15" x14ac:dyDescent="0.25">
      <c r="A105" s="115" t="s">
        <v>393</v>
      </c>
      <c r="B105" s="105" t="s">
        <v>411</v>
      </c>
      <c r="C105" s="246" t="s">
        <v>329</v>
      </c>
      <c r="D105" s="107">
        <v>4.5</v>
      </c>
      <c r="E105" s="107">
        <v>0.1</v>
      </c>
      <c r="F105" s="107">
        <v>7.2</v>
      </c>
      <c r="G105" s="107">
        <v>4.4000000000000004</v>
      </c>
      <c r="H105" s="175">
        <v>10.7</v>
      </c>
      <c r="I105" s="117">
        <v>120</v>
      </c>
      <c r="J105" s="105">
        <v>1.06</v>
      </c>
      <c r="K105" s="105">
        <v>2.67</v>
      </c>
      <c r="L105" s="105">
        <v>0</v>
      </c>
      <c r="M105" s="105">
        <v>0</v>
      </c>
      <c r="N105" s="105">
        <v>2.82</v>
      </c>
      <c r="O105" s="105">
        <v>8.44</v>
      </c>
      <c r="P105" s="105">
        <v>1.57</v>
      </c>
      <c r="Q105" s="105">
        <v>0</v>
      </c>
      <c r="R105" s="105">
        <v>0</v>
      </c>
      <c r="S105" s="105">
        <v>0.33</v>
      </c>
      <c r="T105" s="105">
        <v>2.52</v>
      </c>
      <c r="U105" s="105">
        <v>557.99</v>
      </c>
      <c r="V105" s="105">
        <v>397.04</v>
      </c>
      <c r="W105" s="105">
        <v>25.57</v>
      </c>
      <c r="X105" s="105">
        <v>20.29</v>
      </c>
      <c r="Y105" s="105">
        <v>48.99</v>
      </c>
      <c r="Z105" s="105">
        <v>0.77</v>
      </c>
      <c r="AA105" s="105">
        <v>3.69</v>
      </c>
      <c r="AB105" s="105">
        <v>804.58</v>
      </c>
      <c r="AC105" s="105">
        <v>173.51</v>
      </c>
      <c r="AD105" s="105">
        <v>1.96</v>
      </c>
      <c r="AE105" s="105">
        <v>7.0000000000000007E-2</v>
      </c>
      <c r="AF105" s="105">
        <v>0.05</v>
      </c>
      <c r="AG105" s="105">
        <v>0.82</v>
      </c>
      <c r="AH105" s="105">
        <v>1.44</v>
      </c>
      <c r="AI105" s="105">
        <v>8.61</v>
      </c>
    </row>
    <row r="106" spans="1:80" s="230" customFormat="1" ht="15" x14ac:dyDescent="0.25">
      <c r="A106" s="115" t="s">
        <v>494</v>
      </c>
      <c r="B106" s="105" t="s">
        <v>493</v>
      </c>
      <c r="C106" s="248" t="str">
        <f>"100"</f>
        <v>100</v>
      </c>
      <c r="D106" s="238">
        <v>10.6</v>
      </c>
      <c r="E106" s="238">
        <v>41.91</v>
      </c>
      <c r="F106" s="267">
        <v>12.4</v>
      </c>
      <c r="G106" s="238">
        <v>4</v>
      </c>
      <c r="H106" s="238">
        <v>12.9</v>
      </c>
      <c r="I106" s="238">
        <v>216</v>
      </c>
      <c r="J106" s="239">
        <v>7.18</v>
      </c>
      <c r="K106" s="239">
        <v>3.25</v>
      </c>
      <c r="L106" s="239">
        <v>7.18</v>
      </c>
      <c r="M106" s="239">
        <v>0</v>
      </c>
      <c r="N106" s="239">
        <v>0.32</v>
      </c>
      <c r="O106" s="239">
        <v>12.45</v>
      </c>
      <c r="P106" s="239">
        <v>1.61</v>
      </c>
      <c r="Q106" s="239">
        <v>0</v>
      </c>
      <c r="R106" s="239">
        <v>0</v>
      </c>
      <c r="S106" s="239">
        <v>0.23</v>
      </c>
      <c r="T106" s="239">
        <v>2.92</v>
      </c>
      <c r="U106" s="239">
        <v>250.17</v>
      </c>
      <c r="V106" s="239">
        <v>662.85</v>
      </c>
      <c r="W106" s="239">
        <v>18.600000000000001</v>
      </c>
      <c r="X106" s="239">
        <v>33.799999999999997</v>
      </c>
      <c r="Y106" s="239">
        <v>388.5</v>
      </c>
      <c r="Z106" s="239">
        <v>2.8</v>
      </c>
      <c r="AA106" s="239">
        <v>0</v>
      </c>
      <c r="AB106" s="239">
        <v>0.47</v>
      </c>
      <c r="AC106" s="239">
        <v>0.09</v>
      </c>
      <c r="AD106" s="239">
        <v>2.98</v>
      </c>
      <c r="AE106" s="239">
        <v>0.2</v>
      </c>
      <c r="AF106" s="100">
        <v>0.16</v>
      </c>
      <c r="AG106" s="100">
        <v>2.67</v>
      </c>
      <c r="AH106" s="100">
        <v>5.31</v>
      </c>
      <c r="AI106" s="100">
        <v>3.02</v>
      </c>
    </row>
    <row r="107" spans="1:80" ht="15" x14ac:dyDescent="0.25">
      <c r="A107" s="94" t="s">
        <v>496</v>
      </c>
      <c r="B107" s="95" t="s">
        <v>497</v>
      </c>
      <c r="C107" s="244" t="s">
        <v>110</v>
      </c>
      <c r="D107" s="267">
        <v>3.63</v>
      </c>
      <c r="E107" s="238"/>
      <c r="F107" s="267">
        <v>3.81</v>
      </c>
      <c r="G107" s="238"/>
      <c r="H107" s="238">
        <v>37.25</v>
      </c>
      <c r="I107" s="238">
        <v>196.75</v>
      </c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>
        <v>6.28</v>
      </c>
      <c r="X107" s="239">
        <v>25</v>
      </c>
      <c r="Y107" s="239">
        <v>74.599999999999994</v>
      </c>
      <c r="Z107" s="239">
        <v>0.5</v>
      </c>
      <c r="AA107" s="239">
        <v>15</v>
      </c>
      <c r="AB107" s="239"/>
      <c r="AC107" s="239">
        <v>16.88</v>
      </c>
      <c r="AD107" s="239">
        <v>0.25</v>
      </c>
      <c r="AE107" s="239">
        <v>0.03</v>
      </c>
      <c r="AF107" s="239"/>
      <c r="AG107" s="239"/>
      <c r="AH107" s="240"/>
      <c r="AI107" s="239">
        <v>0</v>
      </c>
      <c r="AJ107" s="167">
        <v>0</v>
      </c>
      <c r="AK107" s="164">
        <v>1.51</v>
      </c>
      <c r="AL107" s="164">
        <v>1.64</v>
      </c>
      <c r="AM107" s="164">
        <v>2.39</v>
      </c>
      <c r="AN107" s="164">
        <v>2.27</v>
      </c>
      <c r="AO107" s="164">
        <v>0.38</v>
      </c>
      <c r="AP107" s="164">
        <v>1.39</v>
      </c>
      <c r="AQ107" s="164">
        <v>0.38</v>
      </c>
      <c r="AR107" s="164">
        <v>1.1299999999999999</v>
      </c>
      <c r="AS107" s="164">
        <v>2.14</v>
      </c>
      <c r="AT107" s="164">
        <v>1.26</v>
      </c>
      <c r="AU107" s="164">
        <v>9.83</v>
      </c>
      <c r="AV107" s="164">
        <v>0.88</v>
      </c>
      <c r="AW107" s="164">
        <v>1.76</v>
      </c>
      <c r="AX107" s="164">
        <v>5.29</v>
      </c>
      <c r="AY107" s="164">
        <v>0</v>
      </c>
      <c r="AZ107" s="164">
        <v>1.64</v>
      </c>
      <c r="BA107" s="164">
        <v>2.02</v>
      </c>
      <c r="BB107" s="164">
        <v>0.76</v>
      </c>
      <c r="BC107" s="164">
        <v>0.63</v>
      </c>
      <c r="BD107" s="164">
        <v>0</v>
      </c>
      <c r="BE107" s="164">
        <v>0</v>
      </c>
      <c r="BF107" s="164">
        <v>0</v>
      </c>
      <c r="BG107" s="164">
        <v>0</v>
      </c>
      <c r="BH107" s="164">
        <v>0</v>
      </c>
      <c r="BI107" s="164">
        <v>0</v>
      </c>
      <c r="BJ107" s="164">
        <v>0</v>
      </c>
      <c r="BK107" s="164">
        <v>0</v>
      </c>
      <c r="BL107" s="164">
        <v>0</v>
      </c>
      <c r="BM107" s="164">
        <v>0</v>
      </c>
      <c r="BN107" s="164">
        <v>0</v>
      </c>
      <c r="BO107" s="164">
        <v>0</v>
      </c>
      <c r="BP107" s="164">
        <v>0</v>
      </c>
      <c r="BQ107" s="164">
        <v>0</v>
      </c>
      <c r="BR107" s="164">
        <v>0</v>
      </c>
      <c r="BS107" s="164">
        <v>0</v>
      </c>
      <c r="BT107" s="164">
        <v>0</v>
      </c>
      <c r="BU107" s="164">
        <v>0</v>
      </c>
      <c r="BV107" s="164">
        <v>0</v>
      </c>
      <c r="BW107" s="164">
        <v>0</v>
      </c>
      <c r="BX107" s="164">
        <v>0</v>
      </c>
      <c r="BY107" s="164">
        <v>0</v>
      </c>
      <c r="BZ107" s="164">
        <v>0</v>
      </c>
      <c r="CA107" s="164">
        <v>0</v>
      </c>
      <c r="CB107" s="164">
        <v>229.51</v>
      </c>
    </row>
    <row r="108" spans="1:80" ht="15" x14ac:dyDescent="0.25">
      <c r="A108" s="115" t="s">
        <v>216</v>
      </c>
      <c r="B108" s="105" t="s">
        <v>292</v>
      </c>
      <c r="C108" s="114" t="str">
        <f>"200"</f>
        <v>200</v>
      </c>
      <c r="D108" s="107">
        <v>0.15</v>
      </c>
      <c r="E108" s="107">
        <v>0</v>
      </c>
      <c r="F108" s="107">
        <v>0.08</v>
      </c>
      <c r="G108" s="107">
        <v>0.08</v>
      </c>
      <c r="H108" s="107">
        <v>2.57</v>
      </c>
      <c r="I108" s="107">
        <v>12.90114</v>
      </c>
      <c r="J108" s="105">
        <v>0.01</v>
      </c>
      <c r="K108" s="105">
        <v>0</v>
      </c>
      <c r="L108" s="105">
        <v>0</v>
      </c>
      <c r="M108" s="105">
        <v>0</v>
      </c>
      <c r="N108" s="105">
        <v>2.46</v>
      </c>
      <c r="O108" s="105">
        <v>0.11</v>
      </c>
      <c r="P108" s="105">
        <v>0.45</v>
      </c>
      <c r="Q108" s="105">
        <v>0</v>
      </c>
      <c r="R108" s="105">
        <v>0</v>
      </c>
      <c r="S108" s="105">
        <v>0.3</v>
      </c>
      <c r="T108" s="105">
        <v>0.14000000000000001</v>
      </c>
      <c r="U108" s="105">
        <v>5.8</v>
      </c>
      <c r="V108" s="105">
        <v>67.28</v>
      </c>
      <c r="W108" s="105">
        <v>6.68</v>
      </c>
      <c r="X108" s="105">
        <v>4.41</v>
      </c>
      <c r="Y108" s="105">
        <v>5.17</v>
      </c>
      <c r="Z108" s="105">
        <v>0.34</v>
      </c>
      <c r="AA108" s="105">
        <v>0</v>
      </c>
      <c r="AB108" s="105">
        <v>16.38</v>
      </c>
      <c r="AC108" s="105">
        <v>2.77</v>
      </c>
      <c r="AD108" s="105">
        <v>0.06</v>
      </c>
      <c r="AE108" s="105">
        <v>0.01</v>
      </c>
      <c r="AF108" s="105">
        <v>0.01</v>
      </c>
      <c r="AG108" s="105">
        <v>0.09</v>
      </c>
      <c r="AH108" s="105">
        <v>0.11</v>
      </c>
      <c r="AI108" s="105">
        <v>3.15</v>
      </c>
      <c r="AJ108" s="167">
        <v>0</v>
      </c>
      <c r="AK108" s="164">
        <v>0</v>
      </c>
      <c r="AL108" s="164">
        <v>0</v>
      </c>
      <c r="AM108" s="164">
        <v>127.24</v>
      </c>
      <c r="AN108" s="164">
        <v>42.2</v>
      </c>
      <c r="AO108" s="164">
        <v>25.01</v>
      </c>
      <c r="AP108" s="164">
        <v>50.03</v>
      </c>
      <c r="AQ108" s="164">
        <v>18.920000000000002</v>
      </c>
      <c r="AR108" s="164">
        <v>90.48</v>
      </c>
      <c r="AS108" s="164">
        <v>56.12</v>
      </c>
      <c r="AT108" s="164">
        <v>78.3</v>
      </c>
      <c r="AU108" s="164">
        <v>64.599999999999994</v>
      </c>
      <c r="AV108" s="164">
        <v>33.93</v>
      </c>
      <c r="AW108" s="164">
        <v>60.03</v>
      </c>
      <c r="AX108" s="164">
        <v>501.99</v>
      </c>
      <c r="AY108" s="164">
        <v>0</v>
      </c>
      <c r="AZ108" s="164">
        <v>163.56</v>
      </c>
      <c r="BA108" s="164">
        <v>71.12</v>
      </c>
      <c r="BB108" s="164">
        <v>47.2</v>
      </c>
      <c r="BC108" s="164">
        <v>37.409999999999997</v>
      </c>
      <c r="BD108" s="164">
        <v>0</v>
      </c>
      <c r="BE108" s="164">
        <v>0</v>
      </c>
      <c r="BF108" s="164">
        <v>0</v>
      </c>
      <c r="BG108" s="164">
        <v>0</v>
      </c>
      <c r="BH108" s="164">
        <v>0</v>
      </c>
      <c r="BI108" s="164">
        <v>0</v>
      </c>
      <c r="BJ108" s="164">
        <v>0</v>
      </c>
      <c r="BK108" s="164">
        <v>0.02</v>
      </c>
      <c r="BL108" s="164">
        <v>0</v>
      </c>
      <c r="BM108" s="164">
        <v>0</v>
      </c>
      <c r="BN108" s="164">
        <v>0</v>
      </c>
      <c r="BO108" s="164">
        <v>0</v>
      </c>
      <c r="BP108" s="164">
        <v>0</v>
      </c>
      <c r="BQ108" s="164">
        <v>0</v>
      </c>
      <c r="BR108" s="164">
        <v>0</v>
      </c>
      <c r="BS108" s="164">
        <v>0.02</v>
      </c>
      <c r="BT108" s="164">
        <v>0</v>
      </c>
      <c r="BU108" s="164">
        <v>0</v>
      </c>
      <c r="BV108" s="164">
        <v>7.0000000000000007E-2</v>
      </c>
      <c r="BW108" s="164">
        <v>0</v>
      </c>
      <c r="BX108" s="164">
        <v>0</v>
      </c>
      <c r="BY108" s="164">
        <v>0</v>
      </c>
      <c r="BZ108" s="164">
        <v>0</v>
      </c>
      <c r="CA108" s="164">
        <v>0</v>
      </c>
      <c r="CB108" s="164">
        <v>9.7799999999999994</v>
      </c>
    </row>
    <row r="109" spans="1:80" ht="15" x14ac:dyDescent="0.25">
      <c r="A109" s="115" t="str">
        <f>"-"</f>
        <v>-</v>
      </c>
      <c r="B109" s="95" t="s">
        <v>364</v>
      </c>
      <c r="C109" s="114" t="s">
        <v>389</v>
      </c>
      <c r="D109" s="107">
        <v>0.99</v>
      </c>
      <c r="E109" s="107">
        <v>0</v>
      </c>
      <c r="F109" s="107">
        <v>0.1</v>
      </c>
      <c r="G109" s="107">
        <v>0.16</v>
      </c>
      <c r="H109" s="107">
        <v>7</v>
      </c>
      <c r="I109" s="107">
        <v>33.590000000000003</v>
      </c>
      <c r="J109" s="105">
        <v>0</v>
      </c>
      <c r="K109" s="105">
        <v>0</v>
      </c>
      <c r="L109" s="105">
        <v>0</v>
      </c>
      <c r="M109" s="105">
        <v>0</v>
      </c>
      <c r="N109" s="105">
        <v>0.28000000000000003</v>
      </c>
      <c r="O109" s="105">
        <v>11.4</v>
      </c>
      <c r="P109" s="105">
        <v>0.05</v>
      </c>
      <c r="Q109" s="105">
        <v>0</v>
      </c>
      <c r="R109" s="105">
        <v>0</v>
      </c>
      <c r="S109" s="105">
        <v>0</v>
      </c>
      <c r="T109" s="105">
        <v>0.45</v>
      </c>
      <c r="U109" s="105">
        <v>0</v>
      </c>
      <c r="V109" s="105">
        <v>0</v>
      </c>
      <c r="W109" s="105">
        <v>0</v>
      </c>
      <c r="X109" s="105">
        <v>0</v>
      </c>
      <c r="Y109" s="105">
        <v>0</v>
      </c>
      <c r="Z109" s="105">
        <v>0</v>
      </c>
      <c r="AA109" s="105">
        <v>0</v>
      </c>
      <c r="AB109" s="105">
        <v>0</v>
      </c>
      <c r="AC109" s="105">
        <v>0</v>
      </c>
      <c r="AD109" s="105">
        <v>0</v>
      </c>
      <c r="AE109" s="105">
        <v>0</v>
      </c>
      <c r="AF109" s="105">
        <v>0</v>
      </c>
      <c r="AG109" s="105">
        <v>0</v>
      </c>
      <c r="AH109" s="105">
        <v>0</v>
      </c>
      <c r="AI109" s="105">
        <v>0</v>
      </c>
      <c r="AJ109" s="167">
        <v>0</v>
      </c>
      <c r="AK109" s="164">
        <v>0</v>
      </c>
      <c r="AL109" s="164">
        <v>0</v>
      </c>
      <c r="AM109" s="164">
        <v>213.5</v>
      </c>
      <c r="AN109" s="164">
        <v>111.5</v>
      </c>
      <c r="AO109" s="164">
        <v>46.5</v>
      </c>
      <c r="AP109" s="164">
        <v>99</v>
      </c>
      <c r="AQ109" s="164">
        <v>40</v>
      </c>
      <c r="AR109" s="164">
        <v>185.5</v>
      </c>
      <c r="AS109" s="164">
        <v>148.5</v>
      </c>
      <c r="AT109" s="164">
        <v>145.5</v>
      </c>
      <c r="AU109" s="164">
        <v>232</v>
      </c>
      <c r="AV109" s="164">
        <v>62</v>
      </c>
      <c r="AW109" s="164">
        <v>155</v>
      </c>
      <c r="AX109" s="164">
        <v>764.5</v>
      </c>
      <c r="AY109" s="164">
        <v>0</v>
      </c>
      <c r="AZ109" s="164">
        <v>263</v>
      </c>
      <c r="BA109" s="164">
        <v>145.5</v>
      </c>
      <c r="BB109" s="164">
        <v>90</v>
      </c>
      <c r="BC109" s="164">
        <v>65</v>
      </c>
      <c r="BD109" s="164">
        <v>0</v>
      </c>
      <c r="BE109" s="164">
        <v>0</v>
      </c>
      <c r="BF109" s="164">
        <v>0</v>
      </c>
      <c r="BG109" s="164">
        <v>0</v>
      </c>
      <c r="BH109" s="164">
        <v>0</v>
      </c>
      <c r="BI109" s="164">
        <v>0</v>
      </c>
      <c r="BJ109" s="164">
        <v>0</v>
      </c>
      <c r="BK109" s="164">
        <v>7.0000000000000007E-2</v>
      </c>
      <c r="BL109" s="164">
        <v>0</v>
      </c>
      <c r="BM109" s="164">
        <v>0.01</v>
      </c>
      <c r="BN109" s="164">
        <v>0.01</v>
      </c>
      <c r="BO109" s="164">
        <v>0</v>
      </c>
      <c r="BP109" s="164">
        <v>0</v>
      </c>
      <c r="BQ109" s="164">
        <v>0</v>
      </c>
      <c r="BR109" s="164">
        <v>0.01</v>
      </c>
      <c r="BS109" s="164">
        <v>0.06</v>
      </c>
      <c r="BT109" s="164">
        <v>0</v>
      </c>
      <c r="BU109" s="164">
        <v>0</v>
      </c>
      <c r="BV109" s="164">
        <v>0.24</v>
      </c>
      <c r="BW109" s="164">
        <v>0.04</v>
      </c>
      <c r="BX109" s="164">
        <v>0</v>
      </c>
      <c r="BY109" s="164">
        <v>0</v>
      </c>
      <c r="BZ109" s="164">
        <v>0</v>
      </c>
      <c r="CA109" s="164">
        <v>0</v>
      </c>
      <c r="CB109" s="164">
        <v>23.5</v>
      </c>
    </row>
    <row r="110" spans="1:80" ht="15" x14ac:dyDescent="0.25">
      <c r="A110" s="115" t="str">
        <f>"-"</f>
        <v>-</v>
      </c>
      <c r="B110" s="105" t="s">
        <v>93</v>
      </c>
      <c r="C110" s="114" t="str">
        <f>"50"</f>
        <v>50</v>
      </c>
      <c r="D110" s="107">
        <v>3.3</v>
      </c>
      <c r="E110" s="107">
        <v>0</v>
      </c>
      <c r="F110" s="107">
        <v>0.6</v>
      </c>
      <c r="G110" s="107">
        <v>0.6</v>
      </c>
      <c r="H110" s="107">
        <v>16.7</v>
      </c>
      <c r="I110" s="107">
        <v>96.69</v>
      </c>
      <c r="J110" s="105">
        <v>0.1</v>
      </c>
      <c r="K110" s="105">
        <v>0</v>
      </c>
      <c r="L110" s="105">
        <v>0</v>
      </c>
      <c r="M110" s="105">
        <v>0</v>
      </c>
      <c r="N110" s="105">
        <v>0.6</v>
      </c>
      <c r="O110" s="105">
        <v>16.100000000000001</v>
      </c>
      <c r="P110" s="105">
        <v>4.1500000000000004</v>
      </c>
      <c r="Q110" s="105">
        <v>0</v>
      </c>
      <c r="R110" s="105">
        <v>0</v>
      </c>
      <c r="S110" s="105">
        <v>0.5</v>
      </c>
      <c r="T110" s="105">
        <v>1.25</v>
      </c>
      <c r="U110" s="105">
        <v>305</v>
      </c>
      <c r="V110" s="105">
        <v>122.5</v>
      </c>
      <c r="W110" s="105">
        <v>17.5</v>
      </c>
      <c r="X110" s="105">
        <v>23.5</v>
      </c>
      <c r="Y110" s="105">
        <v>79</v>
      </c>
      <c r="Z110" s="105">
        <v>1.95</v>
      </c>
      <c r="AA110" s="105">
        <v>0</v>
      </c>
      <c r="AB110" s="105">
        <v>2.5</v>
      </c>
      <c r="AC110" s="105">
        <v>0.5</v>
      </c>
      <c r="AD110" s="105">
        <v>0.7</v>
      </c>
      <c r="AE110" s="105">
        <v>0.09</v>
      </c>
      <c r="AF110" s="105">
        <v>0.04</v>
      </c>
      <c r="AG110" s="105">
        <v>0.35</v>
      </c>
      <c r="AH110" s="105">
        <v>1</v>
      </c>
      <c r="AI110" s="105">
        <v>0</v>
      </c>
      <c r="AJ110" s="10">
        <v>0</v>
      </c>
      <c r="AK110" s="10">
        <v>9.77</v>
      </c>
      <c r="AL110" s="10">
        <v>10.45</v>
      </c>
      <c r="AM110" s="10">
        <v>1050.5899999999999</v>
      </c>
      <c r="AN110" s="10">
        <v>956.56</v>
      </c>
      <c r="AO110" s="10">
        <v>276.31</v>
      </c>
      <c r="AP110" s="10">
        <v>563.44000000000005</v>
      </c>
      <c r="AQ110" s="10">
        <v>172.78</v>
      </c>
      <c r="AR110" s="10">
        <v>647.49</v>
      </c>
      <c r="AS110" s="10">
        <v>742.96</v>
      </c>
      <c r="AT110" s="10">
        <v>895.04</v>
      </c>
      <c r="AU110" s="10">
        <v>1233.51</v>
      </c>
      <c r="AV110" s="10">
        <v>431.54</v>
      </c>
      <c r="AW110" s="10">
        <v>655.99</v>
      </c>
      <c r="AX110" s="10">
        <v>2901.49</v>
      </c>
      <c r="AY110" s="10">
        <v>130.16999999999999</v>
      </c>
      <c r="AZ110" s="10">
        <v>707.44</v>
      </c>
      <c r="BA110" s="10">
        <v>586.79</v>
      </c>
      <c r="BB110" s="10">
        <v>467.52</v>
      </c>
      <c r="BC110" s="10">
        <v>221.23</v>
      </c>
      <c r="BD110" s="10">
        <v>0.08</v>
      </c>
      <c r="BE110" s="10">
        <v>0.04</v>
      </c>
      <c r="BF110" s="10">
        <v>0.02</v>
      </c>
      <c r="BG110" s="10">
        <v>0.04</v>
      </c>
      <c r="BH110" s="10">
        <v>0.05</v>
      </c>
      <c r="BI110" s="10">
        <v>0.24</v>
      </c>
      <c r="BJ110" s="10">
        <v>0</v>
      </c>
      <c r="BK110" s="10">
        <v>0.99</v>
      </c>
      <c r="BL110" s="10">
        <v>0</v>
      </c>
      <c r="BM110" s="10">
        <v>0.36</v>
      </c>
      <c r="BN110" s="10">
        <v>0.02</v>
      </c>
      <c r="BO110" s="10">
        <v>0.03</v>
      </c>
      <c r="BP110" s="10">
        <v>0</v>
      </c>
      <c r="BQ110" s="10">
        <v>0.04</v>
      </c>
      <c r="BR110" s="10">
        <v>0.08</v>
      </c>
      <c r="BS110" s="10">
        <v>1.59</v>
      </c>
      <c r="BT110" s="10">
        <v>0</v>
      </c>
      <c r="BU110" s="10">
        <v>0</v>
      </c>
      <c r="BV110" s="10">
        <v>2.77</v>
      </c>
      <c r="BW110" s="10">
        <v>0.03</v>
      </c>
      <c r="BX110" s="10">
        <v>0</v>
      </c>
      <c r="BY110" s="10">
        <v>0</v>
      </c>
      <c r="BZ110" s="10">
        <v>0</v>
      </c>
      <c r="CA110" s="10">
        <v>0</v>
      </c>
      <c r="CB110" s="10">
        <v>657.01</v>
      </c>
    </row>
    <row r="111" spans="1:80" s="230" customFormat="1" ht="15" x14ac:dyDescent="0.25">
      <c r="A111" s="115" t="str">
        <f>"-"</f>
        <v>-</v>
      </c>
      <c r="B111" s="105" t="s">
        <v>362</v>
      </c>
      <c r="C111" s="237">
        <v>150</v>
      </c>
      <c r="D111" s="107">
        <v>0.6</v>
      </c>
      <c r="E111" s="107">
        <v>0</v>
      </c>
      <c r="F111" s="107">
        <v>0</v>
      </c>
      <c r="G111" s="107">
        <v>0.6</v>
      </c>
      <c r="H111" s="107">
        <v>17.399999999999999</v>
      </c>
      <c r="I111" s="107">
        <v>73.02</v>
      </c>
      <c r="J111" s="105">
        <v>0.15</v>
      </c>
      <c r="K111" s="105">
        <v>0</v>
      </c>
      <c r="L111" s="105">
        <v>0</v>
      </c>
      <c r="M111" s="105">
        <v>0</v>
      </c>
      <c r="N111" s="105">
        <v>13.5</v>
      </c>
      <c r="O111" s="105">
        <v>1.2</v>
      </c>
      <c r="P111" s="105">
        <v>2.7</v>
      </c>
      <c r="Q111" s="105">
        <v>0</v>
      </c>
      <c r="R111" s="105">
        <v>0</v>
      </c>
      <c r="S111" s="105">
        <v>1.2</v>
      </c>
      <c r="T111" s="105">
        <v>0.75</v>
      </c>
      <c r="U111" s="105">
        <v>39</v>
      </c>
      <c r="V111" s="105">
        <v>417</v>
      </c>
      <c r="W111" s="105">
        <v>24</v>
      </c>
      <c r="X111" s="105">
        <v>13.5</v>
      </c>
      <c r="Y111" s="105">
        <v>16.5</v>
      </c>
      <c r="Z111" s="105">
        <v>3.3</v>
      </c>
      <c r="AA111" s="105">
        <v>0</v>
      </c>
      <c r="AB111" s="105">
        <v>45</v>
      </c>
      <c r="AC111" s="105">
        <v>7.5</v>
      </c>
      <c r="AD111" s="105">
        <v>0.3</v>
      </c>
      <c r="AE111" s="105">
        <v>4.4999999999999998E-2</v>
      </c>
      <c r="AF111" s="105">
        <v>0.03</v>
      </c>
      <c r="AG111" s="105">
        <v>0.45</v>
      </c>
      <c r="AH111" s="105">
        <v>0.6</v>
      </c>
      <c r="AI111" s="105">
        <v>15</v>
      </c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</row>
    <row r="112" spans="1:80" ht="14.25" x14ac:dyDescent="0.2">
      <c r="A112" s="118"/>
      <c r="B112" s="119" t="s">
        <v>178</v>
      </c>
      <c r="C112" s="120"/>
      <c r="D112" s="121">
        <f>SUM(D104:D111)</f>
        <v>24.09</v>
      </c>
      <c r="E112" s="121">
        <f t="shared" ref="E112:AI112" si="21">SUM(E104:E111)</f>
        <v>42.01</v>
      </c>
      <c r="F112" s="121">
        <f t="shared" si="21"/>
        <v>24.25</v>
      </c>
      <c r="G112" s="121">
        <f t="shared" si="21"/>
        <v>9.9</v>
      </c>
      <c r="H112" s="121">
        <f t="shared" si="21"/>
        <v>105.63999999999999</v>
      </c>
      <c r="I112" s="121">
        <f t="shared" si="21"/>
        <v>756.57456000000002</v>
      </c>
      <c r="J112" s="121">
        <f t="shared" si="21"/>
        <v>8.5</v>
      </c>
      <c r="K112" s="121">
        <f t="shared" si="21"/>
        <v>5.92</v>
      </c>
      <c r="L112" s="121">
        <f t="shared" si="21"/>
        <v>7.18</v>
      </c>
      <c r="M112" s="121">
        <f t="shared" si="21"/>
        <v>0</v>
      </c>
      <c r="N112" s="121">
        <f t="shared" si="21"/>
        <v>21.009999999999998</v>
      </c>
      <c r="O112" s="121">
        <f t="shared" si="21"/>
        <v>49.79</v>
      </c>
      <c r="P112" s="121">
        <f t="shared" si="21"/>
        <v>10.940000000000001</v>
      </c>
      <c r="Q112" s="121">
        <f t="shared" si="21"/>
        <v>0</v>
      </c>
      <c r="R112" s="121">
        <f t="shared" si="21"/>
        <v>0</v>
      </c>
      <c r="S112" s="121">
        <f t="shared" si="21"/>
        <v>2.8</v>
      </c>
      <c r="T112" s="121">
        <f t="shared" si="21"/>
        <v>8.24</v>
      </c>
      <c r="U112" s="121">
        <f t="shared" si="21"/>
        <v>1158.8399999999999</v>
      </c>
      <c r="V112" s="121">
        <f t="shared" si="21"/>
        <v>1751.93</v>
      </c>
      <c r="W112" s="121">
        <f t="shared" si="21"/>
        <v>102.75</v>
      </c>
      <c r="X112" s="121">
        <f t="shared" si="21"/>
        <v>126.38</v>
      </c>
      <c r="Y112" s="121">
        <f t="shared" si="21"/>
        <v>620.4</v>
      </c>
      <c r="Z112" s="121">
        <f t="shared" si="21"/>
        <v>9.92</v>
      </c>
      <c r="AA112" s="121">
        <f t="shared" si="21"/>
        <v>18.690000000000001</v>
      </c>
      <c r="AB112" s="121">
        <f t="shared" si="21"/>
        <v>1104.1300000000001</v>
      </c>
      <c r="AC112" s="121">
        <f t="shared" si="21"/>
        <v>241.15</v>
      </c>
      <c r="AD112" s="121">
        <f t="shared" si="21"/>
        <v>6.46</v>
      </c>
      <c r="AE112" s="121">
        <f t="shared" si="21"/>
        <v>0.46500000000000002</v>
      </c>
      <c r="AF112" s="121">
        <f t="shared" si="21"/>
        <v>0.30000000000000004</v>
      </c>
      <c r="AG112" s="121">
        <f t="shared" si="21"/>
        <v>4.5299999999999994</v>
      </c>
      <c r="AH112" s="121">
        <f t="shared" si="21"/>
        <v>8.67</v>
      </c>
      <c r="AI112" s="121">
        <f t="shared" si="21"/>
        <v>37.129999999999995</v>
      </c>
      <c r="AJ112" s="10">
        <v>0</v>
      </c>
      <c r="AK112" s="10">
        <v>160.82</v>
      </c>
      <c r="AL112" s="10">
        <v>176.34</v>
      </c>
      <c r="AM112" s="10">
        <v>2284.5</v>
      </c>
      <c r="AN112" s="10">
        <v>2078.13</v>
      </c>
      <c r="AO112" s="10">
        <v>611.88</v>
      </c>
      <c r="AP112" s="10">
        <v>1205.8399999999999</v>
      </c>
      <c r="AQ112" s="10">
        <v>368.52</v>
      </c>
      <c r="AR112" s="10">
        <v>1355.68</v>
      </c>
      <c r="AS112" s="10">
        <v>1474.17</v>
      </c>
      <c r="AT112" s="10">
        <v>1760.95</v>
      </c>
      <c r="AU112" s="10">
        <v>2352.31</v>
      </c>
      <c r="AV112" s="10">
        <v>875.49</v>
      </c>
      <c r="AW112" s="10">
        <v>1295.3800000000001</v>
      </c>
      <c r="AX112" s="10">
        <v>5622.77</v>
      </c>
      <c r="AY112" s="10">
        <v>279.92</v>
      </c>
      <c r="AZ112" s="10">
        <v>1368.86</v>
      </c>
      <c r="BA112" s="10">
        <v>1156.98</v>
      </c>
      <c r="BB112" s="10">
        <v>1049.82</v>
      </c>
      <c r="BC112" s="10">
        <v>448.87</v>
      </c>
      <c r="BD112" s="10">
        <v>0.39</v>
      </c>
      <c r="BE112" s="10">
        <v>0.14000000000000001</v>
      </c>
      <c r="BF112" s="10">
        <v>0.09</v>
      </c>
      <c r="BG112" s="10">
        <v>0.21</v>
      </c>
      <c r="BH112" s="10">
        <v>0.25</v>
      </c>
      <c r="BI112" s="10">
        <v>1.03</v>
      </c>
      <c r="BJ112" s="10">
        <v>0</v>
      </c>
      <c r="BK112" s="10">
        <v>3.41</v>
      </c>
      <c r="BL112" s="10">
        <v>0</v>
      </c>
      <c r="BM112" s="10">
        <v>1.0900000000000001</v>
      </c>
      <c r="BN112" s="10">
        <v>0.02</v>
      </c>
      <c r="BO112" s="10">
        <v>0.03</v>
      </c>
      <c r="BP112" s="10">
        <v>0</v>
      </c>
      <c r="BQ112" s="10">
        <v>0.16</v>
      </c>
      <c r="BR112" s="10">
        <v>0.34</v>
      </c>
      <c r="BS112" s="10">
        <v>3.81</v>
      </c>
      <c r="BT112" s="10">
        <v>0</v>
      </c>
      <c r="BU112" s="10">
        <v>0</v>
      </c>
      <c r="BV112" s="10">
        <v>3.09</v>
      </c>
      <c r="BW112" s="10">
        <v>0.04</v>
      </c>
      <c r="BX112" s="10">
        <v>0</v>
      </c>
      <c r="BY112" s="10">
        <v>0</v>
      </c>
      <c r="BZ112" s="10">
        <v>0</v>
      </c>
      <c r="CA112" s="10">
        <v>0</v>
      </c>
      <c r="CB112" s="10">
        <v>1129.58</v>
      </c>
    </row>
    <row r="113" spans="1:80" ht="15" hidden="1" x14ac:dyDescent="0.25">
      <c r="A113" s="37"/>
      <c r="B113" s="41" t="s">
        <v>139</v>
      </c>
      <c r="C113" s="68"/>
      <c r="D113" s="39">
        <f t="shared" ref="D113:AI113" si="22">D102+D112</f>
        <v>43.209999999999994</v>
      </c>
      <c r="E113" s="39">
        <f t="shared" si="22"/>
        <v>84.57</v>
      </c>
      <c r="F113" s="39">
        <f t="shared" si="22"/>
        <v>41.800000000000004</v>
      </c>
      <c r="G113" s="39">
        <f t="shared" si="22"/>
        <v>15.45</v>
      </c>
      <c r="H113" s="39">
        <f t="shared" si="22"/>
        <v>167.55499999999998</v>
      </c>
      <c r="I113" s="39">
        <f t="shared" si="22"/>
        <v>1269.9593799219513</v>
      </c>
      <c r="J113" s="39">
        <f t="shared" si="22"/>
        <v>18.560000000000002</v>
      </c>
      <c r="K113" s="39">
        <f t="shared" si="22"/>
        <v>9.27</v>
      </c>
      <c r="L113" s="39">
        <f t="shared" si="22"/>
        <v>14.36</v>
      </c>
      <c r="M113" s="39">
        <f t="shared" si="22"/>
        <v>0</v>
      </c>
      <c r="N113" s="39">
        <f t="shared" si="22"/>
        <v>24.97</v>
      </c>
      <c r="O113" s="39">
        <f t="shared" si="22"/>
        <v>108.25999999999999</v>
      </c>
      <c r="P113" s="39">
        <f t="shared" si="22"/>
        <v>20.96</v>
      </c>
      <c r="Q113" s="39">
        <f t="shared" si="22"/>
        <v>0</v>
      </c>
      <c r="R113" s="39">
        <f t="shared" si="22"/>
        <v>0</v>
      </c>
      <c r="S113" s="39">
        <f t="shared" si="22"/>
        <v>4.42</v>
      </c>
      <c r="T113" s="39">
        <f t="shared" si="22"/>
        <v>15.99</v>
      </c>
      <c r="U113" s="39">
        <f t="shared" si="22"/>
        <v>2143.37</v>
      </c>
      <c r="V113" s="39">
        <f t="shared" si="22"/>
        <v>3370.2300000000005</v>
      </c>
      <c r="W113" s="39">
        <f t="shared" si="22"/>
        <v>176.72</v>
      </c>
      <c r="X113" s="39">
        <f t="shared" si="22"/>
        <v>214.7</v>
      </c>
      <c r="Y113" s="39">
        <f t="shared" si="22"/>
        <v>1193.51</v>
      </c>
      <c r="Z113" s="39">
        <f t="shared" si="22"/>
        <v>15.86</v>
      </c>
      <c r="AA113" s="39">
        <f t="shared" si="22"/>
        <v>41.19</v>
      </c>
      <c r="AB113" s="39">
        <f t="shared" si="22"/>
        <v>1148.47</v>
      </c>
      <c r="AC113" s="39">
        <f t="shared" si="22"/>
        <v>271.89999999999998</v>
      </c>
      <c r="AD113" s="39">
        <f t="shared" si="22"/>
        <v>10.36</v>
      </c>
      <c r="AE113" s="39">
        <f t="shared" si="22"/>
        <v>0.89500000000000002</v>
      </c>
      <c r="AF113" s="39">
        <f t="shared" si="22"/>
        <v>0.85000000000000009</v>
      </c>
      <c r="AG113" s="39">
        <f t="shared" si="22"/>
        <v>15.87</v>
      </c>
      <c r="AH113" s="39">
        <f t="shared" si="22"/>
        <v>21.509999999999998</v>
      </c>
      <c r="AI113" s="39">
        <f t="shared" si="22"/>
        <v>43.559999999999995</v>
      </c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1:80" ht="15" hidden="1" x14ac:dyDescent="0.25">
      <c r="A114" s="20"/>
      <c r="B114" s="8" t="s">
        <v>89</v>
      </c>
      <c r="C114" s="22"/>
      <c r="D114" s="9">
        <v>77</v>
      </c>
      <c r="E114" s="9">
        <v>0</v>
      </c>
      <c r="F114" s="9">
        <v>79</v>
      </c>
      <c r="G114" s="9">
        <v>0</v>
      </c>
      <c r="H114" s="9">
        <v>335</v>
      </c>
      <c r="I114" s="9">
        <v>2350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>
        <v>1100</v>
      </c>
      <c r="X114" s="8">
        <v>250</v>
      </c>
      <c r="Y114" s="8">
        <v>1650</v>
      </c>
      <c r="Z114" s="8">
        <v>12</v>
      </c>
      <c r="AA114" s="8"/>
      <c r="AB114" s="8">
        <v>0</v>
      </c>
      <c r="AC114" s="8">
        <v>700</v>
      </c>
      <c r="AD114" s="8">
        <v>10</v>
      </c>
      <c r="AE114" s="8">
        <v>1.2</v>
      </c>
      <c r="AF114" s="8"/>
      <c r="AG114" s="8"/>
      <c r="AH114" s="8"/>
      <c r="AI114" s="8">
        <v>60</v>
      </c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1:80" ht="15" hidden="1" x14ac:dyDescent="0.25">
      <c r="A115" s="20"/>
      <c r="B115" s="8" t="s">
        <v>90</v>
      </c>
      <c r="C115" s="22"/>
      <c r="D115" s="9">
        <f t="shared" ref="D115:I115" si="23">D113-D114</f>
        <v>-33.790000000000006</v>
      </c>
      <c r="E115" s="9">
        <f t="shared" si="23"/>
        <v>84.57</v>
      </c>
      <c r="F115" s="9">
        <f t="shared" si="23"/>
        <v>-37.199999999999996</v>
      </c>
      <c r="G115" s="9">
        <f t="shared" si="23"/>
        <v>15.45</v>
      </c>
      <c r="H115" s="9">
        <f t="shared" si="23"/>
        <v>-167.44500000000002</v>
      </c>
      <c r="I115" s="9">
        <f t="shared" si="23"/>
        <v>-1080.0406200780487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>
        <f t="shared" ref="W115:AE115" si="24">W113-W114</f>
        <v>-923.28</v>
      </c>
      <c r="X115" s="8">
        <f t="shared" si="24"/>
        <v>-35.300000000000011</v>
      </c>
      <c r="Y115" s="8">
        <f t="shared" si="24"/>
        <v>-456.49</v>
      </c>
      <c r="Z115" s="8">
        <f t="shared" si="24"/>
        <v>3.8599999999999994</v>
      </c>
      <c r="AA115" s="8">
        <f t="shared" si="24"/>
        <v>41.19</v>
      </c>
      <c r="AB115" s="8">
        <f t="shared" si="24"/>
        <v>1148.47</v>
      </c>
      <c r="AC115" s="8">
        <f t="shared" si="24"/>
        <v>-428.1</v>
      </c>
      <c r="AD115" s="8">
        <f t="shared" si="24"/>
        <v>0.35999999999999943</v>
      </c>
      <c r="AE115" s="8">
        <f t="shared" si="24"/>
        <v>-0.30499999999999994</v>
      </c>
      <c r="AF115" s="8"/>
      <c r="AG115" s="8"/>
      <c r="AH115" s="8"/>
      <c r="AI115" s="8">
        <f>AI113-AI114</f>
        <v>-16.440000000000005</v>
      </c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1:80" ht="15" hidden="1" x14ac:dyDescent="0.25">
      <c r="A116" s="20"/>
      <c r="B116" s="8" t="s">
        <v>91</v>
      </c>
      <c r="C116" s="22"/>
      <c r="D116" s="9">
        <v>16</v>
      </c>
      <c r="E116" s="9"/>
      <c r="F116" s="9">
        <v>35</v>
      </c>
      <c r="G116" s="9"/>
      <c r="H116" s="9">
        <v>49</v>
      </c>
      <c r="I116" s="9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1:80" ht="15" x14ac:dyDescent="0.25">
      <c r="A117" s="20"/>
      <c r="B117" s="8"/>
      <c r="C117" s="22"/>
      <c r="D117" s="9"/>
      <c r="E117" s="9"/>
      <c r="F117" s="9"/>
      <c r="G117" s="9"/>
      <c r="H117" s="9"/>
      <c r="I117" s="9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1:80" ht="15" x14ac:dyDescent="0.25">
      <c r="A118" s="20"/>
      <c r="B118" s="72" t="s">
        <v>119</v>
      </c>
      <c r="C118" s="202" t="s">
        <v>330</v>
      </c>
      <c r="D118" s="233" t="s">
        <v>317</v>
      </c>
      <c r="E118" s="234"/>
      <c r="F118" s="422" t="s">
        <v>318</v>
      </c>
      <c r="G118" s="422"/>
      <c r="H118" s="14" t="s">
        <v>319</v>
      </c>
      <c r="I118" s="14" t="s">
        <v>320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34" t="s">
        <v>19</v>
      </c>
      <c r="X118" s="34" t="s">
        <v>20</v>
      </c>
      <c r="Y118" s="34" t="s">
        <v>21</v>
      </c>
      <c r="Z118" s="34" t="s">
        <v>22</v>
      </c>
      <c r="AA118" s="34" t="s">
        <v>75</v>
      </c>
      <c r="AB118" s="34" t="s">
        <v>23</v>
      </c>
      <c r="AC118" s="34" t="s">
        <v>331</v>
      </c>
      <c r="AD118" s="34" t="s">
        <v>332</v>
      </c>
      <c r="AE118" s="34" t="s">
        <v>333</v>
      </c>
      <c r="AF118" s="34" t="s">
        <v>24</v>
      </c>
      <c r="AG118" s="34" t="s">
        <v>25</v>
      </c>
      <c r="AH118" s="34" t="s">
        <v>26</v>
      </c>
      <c r="AI118" s="34" t="s">
        <v>79</v>
      </c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1:80" s="230" customFormat="1" ht="15" x14ac:dyDescent="0.25">
      <c r="A119" s="115"/>
      <c r="B119" s="116" t="s">
        <v>86</v>
      </c>
      <c r="C119" s="114"/>
      <c r="D119" s="107"/>
      <c r="E119" s="107"/>
      <c r="F119" s="107"/>
      <c r="G119" s="107"/>
      <c r="H119" s="107"/>
      <c r="I119" s="107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</row>
    <row r="120" spans="1:80" s="151" customFormat="1" ht="14.45" customHeight="1" x14ac:dyDescent="0.25">
      <c r="A120" s="194" t="s">
        <v>301</v>
      </c>
      <c r="B120" s="105" t="s">
        <v>121</v>
      </c>
      <c r="C120" s="246" t="s">
        <v>385</v>
      </c>
      <c r="D120" s="238">
        <v>5.6</v>
      </c>
      <c r="E120" s="238">
        <v>0.08</v>
      </c>
      <c r="F120" s="238">
        <v>5.16</v>
      </c>
      <c r="G120" s="238">
        <v>0</v>
      </c>
      <c r="H120" s="238">
        <v>11.68</v>
      </c>
      <c r="I120" s="238">
        <v>108.57</v>
      </c>
      <c r="J120" s="239">
        <v>4.71</v>
      </c>
      <c r="K120" s="239">
        <v>0.22</v>
      </c>
      <c r="L120" s="239">
        <v>0</v>
      </c>
      <c r="M120" s="239">
        <v>0</v>
      </c>
      <c r="N120" s="239">
        <v>0.13</v>
      </c>
      <c r="O120" s="239">
        <v>0</v>
      </c>
      <c r="P120" s="239">
        <v>0</v>
      </c>
      <c r="Q120" s="239">
        <v>0</v>
      </c>
      <c r="R120" s="239">
        <v>0</v>
      </c>
      <c r="S120" s="239">
        <v>0</v>
      </c>
      <c r="T120" s="239">
        <v>0.14000000000000001</v>
      </c>
      <c r="U120" s="239">
        <v>1.5</v>
      </c>
      <c r="V120" s="239">
        <v>3</v>
      </c>
      <c r="W120" s="239">
        <v>150</v>
      </c>
      <c r="X120" s="239">
        <v>8.25</v>
      </c>
      <c r="Y120" s="239">
        <v>90</v>
      </c>
      <c r="Z120" s="239">
        <v>0.11</v>
      </c>
      <c r="AA120" s="239">
        <v>31.5</v>
      </c>
      <c r="AB120" s="239">
        <v>25.5</v>
      </c>
      <c r="AC120" s="239">
        <v>35.700000000000003</v>
      </c>
      <c r="AD120" s="239">
        <v>0.06</v>
      </c>
      <c r="AE120" s="239">
        <v>0</v>
      </c>
      <c r="AF120" s="239">
        <v>0.06</v>
      </c>
      <c r="AG120" s="239">
        <v>0.03</v>
      </c>
      <c r="AH120" s="240">
        <v>1.02</v>
      </c>
      <c r="AI120" s="241">
        <v>0.11</v>
      </c>
      <c r="AJ120" s="176">
        <v>0</v>
      </c>
      <c r="AK120" s="177">
        <v>127.66</v>
      </c>
      <c r="AL120" s="177">
        <v>126.07</v>
      </c>
      <c r="AM120" s="177">
        <v>807.61</v>
      </c>
      <c r="AN120" s="177">
        <v>284.27999999999997</v>
      </c>
      <c r="AO120" s="177">
        <v>171.94</v>
      </c>
      <c r="AP120" s="177">
        <v>256.63</v>
      </c>
      <c r="AQ120" s="177">
        <v>104.59</v>
      </c>
      <c r="AR120" s="177">
        <v>338.09</v>
      </c>
      <c r="AS120" s="177">
        <v>416.04</v>
      </c>
      <c r="AT120" s="177">
        <v>165.05</v>
      </c>
      <c r="AU120" s="177">
        <v>253.26</v>
      </c>
      <c r="AV120" s="177">
        <v>101.89</v>
      </c>
      <c r="AW120" s="177">
        <v>116.78</v>
      </c>
      <c r="AX120" s="177">
        <v>862.43</v>
      </c>
      <c r="AY120" s="177">
        <v>0</v>
      </c>
      <c r="AZ120" s="177">
        <v>314.49</v>
      </c>
      <c r="BA120" s="177">
        <v>272.38</v>
      </c>
      <c r="BB120" s="177">
        <v>301.86</v>
      </c>
      <c r="BC120" s="177">
        <v>89.89</v>
      </c>
      <c r="BD120" s="177">
        <v>0.12</v>
      </c>
      <c r="BE120" s="177">
        <v>0.06</v>
      </c>
      <c r="BF120" s="177">
        <v>0.03</v>
      </c>
      <c r="BG120" s="177">
        <v>7.0000000000000007E-2</v>
      </c>
      <c r="BH120" s="177">
        <v>0.08</v>
      </c>
      <c r="BI120" s="177">
        <v>0.36</v>
      </c>
      <c r="BJ120" s="177">
        <v>0</v>
      </c>
      <c r="BK120" s="177">
        <v>1.08</v>
      </c>
      <c r="BL120" s="177">
        <v>0</v>
      </c>
      <c r="BM120" s="177">
        <v>0.33</v>
      </c>
      <c r="BN120" s="177">
        <v>0.01</v>
      </c>
      <c r="BO120" s="177">
        <v>0</v>
      </c>
      <c r="BP120" s="177">
        <v>0</v>
      </c>
      <c r="BQ120" s="177">
        <v>7.0000000000000007E-2</v>
      </c>
      <c r="BR120" s="177">
        <v>0.11</v>
      </c>
      <c r="BS120" s="177">
        <v>1</v>
      </c>
      <c r="BT120" s="177">
        <v>0</v>
      </c>
      <c r="BU120" s="177">
        <v>0</v>
      </c>
      <c r="BV120" s="177">
        <v>0.8</v>
      </c>
      <c r="BW120" s="177">
        <v>0.01</v>
      </c>
      <c r="BX120" s="177">
        <v>0</v>
      </c>
      <c r="BY120" s="177">
        <v>0</v>
      </c>
      <c r="BZ120" s="177">
        <v>0</v>
      </c>
      <c r="CA120" s="177">
        <v>0</v>
      </c>
      <c r="CB120" s="177">
        <v>169.71</v>
      </c>
    </row>
    <row r="121" spans="1:80" ht="24" x14ac:dyDescent="0.25">
      <c r="A121" s="99" t="s">
        <v>123</v>
      </c>
      <c r="B121" s="105" t="s">
        <v>348</v>
      </c>
      <c r="C121" s="246" t="s">
        <v>101</v>
      </c>
      <c r="D121" s="238">
        <v>7.86</v>
      </c>
      <c r="E121" s="238">
        <v>2.82</v>
      </c>
      <c r="F121" s="238">
        <v>7.18</v>
      </c>
      <c r="G121" s="107">
        <v>1.35</v>
      </c>
      <c r="H121" s="107">
        <v>32.03</v>
      </c>
      <c r="I121" s="107">
        <v>219.61820764999999</v>
      </c>
      <c r="J121" s="105">
        <v>4.18</v>
      </c>
      <c r="K121" s="105">
        <v>0.11</v>
      </c>
      <c r="L121" s="105">
        <v>0</v>
      </c>
      <c r="M121" s="105">
        <v>0</v>
      </c>
      <c r="N121" s="105">
        <v>7.93</v>
      </c>
      <c r="O121" s="105">
        <v>24.1</v>
      </c>
      <c r="P121" s="105">
        <v>1.34</v>
      </c>
      <c r="Q121" s="105">
        <v>0</v>
      </c>
      <c r="R121" s="105">
        <v>0</v>
      </c>
      <c r="S121" s="105">
        <v>0.08</v>
      </c>
      <c r="T121" s="105">
        <v>2.12</v>
      </c>
      <c r="U121" s="105">
        <v>442.69</v>
      </c>
      <c r="V121" s="105">
        <v>183.02</v>
      </c>
      <c r="W121" s="239">
        <v>114.82</v>
      </c>
      <c r="X121" s="239">
        <v>11.7</v>
      </c>
      <c r="Y121" s="239">
        <v>178.5</v>
      </c>
      <c r="Z121" s="239">
        <v>1.26</v>
      </c>
      <c r="AA121" s="239">
        <v>23.58</v>
      </c>
      <c r="AB121" s="239">
        <v>27.74</v>
      </c>
      <c r="AC121" s="239">
        <v>45.23</v>
      </c>
      <c r="AD121" s="239">
        <v>0.2</v>
      </c>
      <c r="AE121" s="239">
        <v>0.18</v>
      </c>
      <c r="AF121" s="239">
        <v>0.14000000000000001</v>
      </c>
      <c r="AG121" s="239">
        <v>0.72</v>
      </c>
      <c r="AH121" s="240">
        <v>3.08</v>
      </c>
      <c r="AI121" s="241">
        <v>0.24</v>
      </c>
      <c r="AJ121" s="167">
        <v>0</v>
      </c>
      <c r="AK121" s="164">
        <v>0</v>
      </c>
      <c r="AL121" s="164">
        <v>0</v>
      </c>
      <c r="AM121" s="164">
        <v>0</v>
      </c>
      <c r="AN121" s="164">
        <v>0</v>
      </c>
      <c r="AO121" s="164">
        <v>0</v>
      </c>
      <c r="AP121" s="164">
        <v>0</v>
      </c>
      <c r="AQ121" s="164">
        <v>0</v>
      </c>
      <c r="AR121" s="164">
        <v>0</v>
      </c>
      <c r="AS121" s="164">
        <v>0</v>
      </c>
      <c r="AT121" s="164">
        <v>0</v>
      </c>
      <c r="AU121" s="164">
        <v>0</v>
      </c>
      <c r="AV121" s="164">
        <v>0</v>
      </c>
      <c r="AW121" s="164">
        <v>0</v>
      </c>
      <c r="AX121" s="164">
        <v>0</v>
      </c>
      <c r="AY121" s="164">
        <v>0</v>
      </c>
      <c r="AZ121" s="164">
        <v>0</v>
      </c>
      <c r="BA121" s="164">
        <v>0</v>
      </c>
      <c r="BB121" s="164">
        <v>0</v>
      </c>
      <c r="BC121" s="164">
        <v>0</v>
      </c>
      <c r="BD121" s="164">
        <v>0</v>
      </c>
      <c r="BE121" s="164">
        <v>0</v>
      </c>
      <c r="BF121" s="164">
        <v>0</v>
      </c>
      <c r="BG121" s="164">
        <v>0</v>
      </c>
      <c r="BH121" s="164">
        <v>0</v>
      </c>
      <c r="BI121" s="164">
        <v>0</v>
      </c>
      <c r="BJ121" s="164">
        <v>0</v>
      </c>
      <c r="BK121" s="164">
        <v>0</v>
      </c>
      <c r="BL121" s="164">
        <v>0</v>
      </c>
      <c r="BM121" s="164">
        <v>0</v>
      </c>
      <c r="BN121" s="164">
        <v>0</v>
      </c>
      <c r="BO121" s="164">
        <v>0</v>
      </c>
      <c r="BP121" s="164">
        <v>0</v>
      </c>
      <c r="BQ121" s="164">
        <v>0</v>
      </c>
      <c r="BR121" s="164">
        <v>0</v>
      </c>
      <c r="BS121" s="164">
        <v>0</v>
      </c>
      <c r="BT121" s="164">
        <v>0</v>
      </c>
      <c r="BU121" s="164">
        <v>0</v>
      </c>
      <c r="BV121" s="164">
        <v>0</v>
      </c>
      <c r="BW121" s="164">
        <v>0</v>
      </c>
      <c r="BX121" s="164">
        <v>0</v>
      </c>
      <c r="BY121" s="164">
        <v>0</v>
      </c>
      <c r="BZ121" s="164">
        <v>0</v>
      </c>
      <c r="CA121" s="164">
        <v>0</v>
      </c>
      <c r="CB121" s="164">
        <v>206.42</v>
      </c>
    </row>
    <row r="122" spans="1:80" ht="15" x14ac:dyDescent="0.25">
      <c r="A122" s="94" t="s">
        <v>336</v>
      </c>
      <c r="B122" s="95" t="s">
        <v>338</v>
      </c>
      <c r="C122" s="244" t="s">
        <v>329</v>
      </c>
      <c r="D122" s="238">
        <v>2.92</v>
      </c>
      <c r="E122" s="238">
        <v>2.84</v>
      </c>
      <c r="F122" s="238">
        <v>3.16</v>
      </c>
      <c r="G122" s="97">
        <v>0.03</v>
      </c>
      <c r="H122" s="97">
        <v>2.3199999999999998</v>
      </c>
      <c r="I122" s="97">
        <v>66.5</v>
      </c>
      <c r="J122" s="95">
        <v>0</v>
      </c>
      <c r="K122" s="95">
        <v>0</v>
      </c>
      <c r="L122" s="95">
        <v>0</v>
      </c>
      <c r="M122" s="95">
        <v>0</v>
      </c>
      <c r="N122" s="95">
        <v>10.039999999999999</v>
      </c>
      <c r="O122" s="95">
        <v>0</v>
      </c>
      <c r="P122" s="95">
        <v>0.14000000000000001</v>
      </c>
      <c r="Q122" s="95">
        <v>0</v>
      </c>
      <c r="R122" s="95">
        <v>0</v>
      </c>
      <c r="S122" s="95">
        <v>0.28999999999999998</v>
      </c>
      <c r="T122" s="95">
        <v>0.06</v>
      </c>
      <c r="U122" s="95">
        <v>0.65</v>
      </c>
      <c r="V122" s="95">
        <v>8.4499999999999993</v>
      </c>
      <c r="W122" s="239">
        <v>116.69</v>
      </c>
      <c r="X122" s="239">
        <v>13.3</v>
      </c>
      <c r="Y122" s="239">
        <v>83.7</v>
      </c>
      <c r="Z122" s="239">
        <v>0.13</v>
      </c>
      <c r="AA122" s="239">
        <v>20</v>
      </c>
      <c r="AB122" s="239">
        <v>9</v>
      </c>
      <c r="AC122" s="239">
        <v>22</v>
      </c>
      <c r="AD122" s="239">
        <v>0</v>
      </c>
      <c r="AE122" s="239">
        <v>0.03</v>
      </c>
      <c r="AF122" s="239">
        <v>0.14000000000000001</v>
      </c>
      <c r="AG122" s="239">
        <v>0.09</v>
      </c>
      <c r="AH122" s="240">
        <v>0.8</v>
      </c>
      <c r="AI122" s="241">
        <v>0.52</v>
      </c>
      <c r="AJ122" s="73">
        <v>0</v>
      </c>
      <c r="AK122" s="8">
        <v>0</v>
      </c>
      <c r="AL122" s="8">
        <v>0</v>
      </c>
      <c r="AM122" s="8">
        <v>106.75</v>
      </c>
      <c r="AN122" s="8">
        <v>55.75</v>
      </c>
      <c r="AO122" s="8">
        <v>23.25</v>
      </c>
      <c r="AP122" s="8">
        <v>49.5</v>
      </c>
      <c r="AQ122" s="8">
        <v>20</v>
      </c>
      <c r="AR122" s="8">
        <v>92.75</v>
      </c>
      <c r="AS122" s="8">
        <v>74.25</v>
      </c>
      <c r="AT122" s="8">
        <v>72.75</v>
      </c>
      <c r="AU122" s="8">
        <v>116</v>
      </c>
      <c r="AV122" s="8">
        <v>31</v>
      </c>
      <c r="AW122" s="8">
        <v>77.5</v>
      </c>
      <c r="AX122" s="8">
        <v>382.25</v>
      </c>
      <c r="AY122" s="8">
        <v>0</v>
      </c>
      <c r="AZ122" s="8">
        <v>131.5</v>
      </c>
      <c r="BA122" s="8">
        <v>72.75</v>
      </c>
      <c r="BB122" s="8">
        <v>45</v>
      </c>
      <c r="BC122" s="8">
        <v>32.5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0.04</v>
      </c>
      <c r="BL122" s="8">
        <v>0</v>
      </c>
      <c r="BM122" s="8">
        <v>0</v>
      </c>
      <c r="BN122" s="8">
        <v>0.01</v>
      </c>
      <c r="BO122" s="8">
        <v>0</v>
      </c>
      <c r="BP122" s="8">
        <v>0</v>
      </c>
      <c r="BQ122" s="8">
        <v>0</v>
      </c>
      <c r="BR122" s="8">
        <v>0</v>
      </c>
      <c r="BS122" s="8">
        <v>0.03</v>
      </c>
      <c r="BT122" s="8">
        <v>0</v>
      </c>
      <c r="BU122" s="8">
        <v>0</v>
      </c>
      <c r="BV122" s="8">
        <v>0.12</v>
      </c>
      <c r="BW122" s="8">
        <v>0.02</v>
      </c>
      <c r="BX122" s="8">
        <v>0</v>
      </c>
      <c r="BY122" s="8">
        <v>0</v>
      </c>
      <c r="BZ122" s="8">
        <v>0</v>
      </c>
      <c r="CA122" s="8">
        <v>0</v>
      </c>
      <c r="CB122" s="8">
        <v>11.75</v>
      </c>
    </row>
    <row r="123" spans="1:80" s="230" customFormat="1" ht="15" x14ac:dyDescent="0.25">
      <c r="A123" s="115" t="str">
        <f>"-"</f>
        <v>-</v>
      </c>
      <c r="B123" s="105" t="s">
        <v>93</v>
      </c>
      <c r="C123" s="114" t="str">
        <f>"25"</f>
        <v>25</v>
      </c>
      <c r="D123" s="107">
        <v>1.65</v>
      </c>
      <c r="E123" s="107">
        <v>0</v>
      </c>
      <c r="F123" s="107">
        <v>0.3</v>
      </c>
      <c r="G123" s="107">
        <v>0.3</v>
      </c>
      <c r="H123" s="107">
        <v>8.35</v>
      </c>
      <c r="I123" s="107">
        <v>48.344999999999999</v>
      </c>
      <c r="J123" s="105">
        <v>0.05</v>
      </c>
      <c r="K123" s="105">
        <v>0</v>
      </c>
      <c r="L123" s="105">
        <v>0</v>
      </c>
      <c r="M123" s="105">
        <v>0</v>
      </c>
      <c r="N123" s="105">
        <v>0.3</v>
      </c>
      <c r="O123" s="105">
        <v>8.0500000000000007</v>
      </c>
      <c r="P123" s="105">
        <v>2.08</v>
      </c>
      <c r="Q123" s="105">
        <v>0</v>
      </c>
      <c r="R123" s="105">
        <v>0</v>
      </c>
      <c r="S123" s="105">
        <v>0.25</v>
      </c>
      <c r="T123" s="105">
        <v>0.63</v>
      </c>
      <c r="U123" s="105">
        <v>152.5</v>
      </c>
      <c r="V123" s="105">
        <v>61.25</v>
      </c>
      <c r="W123" s="105">
        <v>8.75</v>
      </c>
      <c r="X123" s="105">
        <v>11.75</v>
      </c>
      <c r="Y123" s="105">
        <v>39.5</v>
      </c>
      <c r="Z123" s="105">
        <v>0.98</v>
      </c>
      <c r="AA123" s="105">
        <v>0</v>
      </c>
      <c r="AB123" s="105">
        <v>1.25</v>
      </c>
      <c r="AC123" s="105">
        <v>0.25</v>
      </c>
      <c r="AD123" s="105">
        <v>0.35</v>
      </c>
      <c r="AE123" s="105">
        <v>0.05</v>
      </c>
      <c r="AF123" s="105">
        <v>0.02</v>
      </c>
      <c r="AG123" s="105">
        <v>0.18</v>
      </c>
      <c r="AH123" s="105">
        <v>0.5</v>
      </c>
      <c r="AI123" s="105">
        <v>0</v>
      </c>
    </row>
    <row r="124" spans="1:80" ht="15" x14ac:dyDescent="0.25">
      <c r="A124" s="115" t="str">
        <f>"-"</f>
        <v>-</v>
      </c>
      <c r="B124" s="105" t="s">
        <v>362</v>
      </c>
      <c r="C124" s="237">
        <v>100</v>
      </c>
      <c r="D124" s="107">
        <v>0.4</v>
      </c>
      <c r="E124" s="107">
        <v>0</v>
      </c>
      <c r="F124" s="107">
        <v>0</v>
      </c>
      <c r="G124" s="107">
        <v>0.6</v>
      </c>
      <c r="H124" s="107">
        <v>11.6</v>
      </c>
      <c r="I124" s="107">
        <v>48.68</v>
      </c>
      <c r="J124" s="105">
        <v>0.15</v>
      </c>
      <c r="K124" s="105">
        <v>0</v>
      </c>
      <c r="L124" s="105">
        <v>0</v>
      </c>
      <c r="M124" s="105">
        <v>0</v>
      </c>
      <c r="N124" s="105">
        <v>13.5</v>
      </c>
      <c r="O124" s="105">
        <v>1.2</v>
      </c>
      <c r="P124" s="105">
        <v>2.7</v>
      </c>
      <c r="Q124" s="105">
        <v>0</v>
      </c>
      <c r="R124" s="105">
        <v>0</v>
      </c>
      <c r="S124" s="105">
        <v>1.2</v>
      </c>
      <c r="T124" s="105">
        <v>0.75</v>
      </c>
      <c r="U124" s="105">
        <v>39</v>
      </c>
      <c r="V124" s="105">
        <v>417</v>
      </c>
      <c r="W124" s="105">
        <v>16</v>
      </c>
      <c r="X124" s="105">
        <v>9</v>
      </c>
      <c r="Y124" s="105">
        <v>11</v>
      </c>
      <c r="Z124" s="105">
        <v>2.2000000000000002</v>
      </c>
      <c r="AA124" s="105">
        <v>0</v>
      </c>
      <c r="AB124" s="105">
        <v>45</v>
      </c>
      <c r="AC124" s="105">
        <v>5</v>
      </c>
      <c r="AD124" s="105">
        <v>0.2</v>
      </c>
      <c r="AE124" s="105">
        <v>0.03</v>
      </c>
      <c r="AF124" s="105">
        <v>0.03</v>
      </c>
      <c r="AG124" s="105">
        <v>0.45</v>
      </c>
      <c r="AH124" s="105">
        <v>0.6</v>
      </c>
      <c r="AI124" s="105">
        <v>10</v>
      </c>
      <c r="AJ124" s="10">
        <v>0</v>
      </c>
      <c r="AK124" s="10">
        <v>488.41</v>
      </c>
      <c r="AL124" s="10">
        <v>444.32</v>
      </c>
      <c r="AM124" s="10">
        <v>1664.86</v>
      </c>
      <c r="AN124" s="10">
        <v>833.73</v>
      </c>
      <c r="AO124" s="10">
        <v>378.19</v>
      </c>
      <c r="AP124" s="10">
        <v>632.63</v>
      </c>
      <c r="AQ124" s="10">
        <v>274.44</v>
      </c>
      <c r="AR124" s="10">
        <v>872.14</v>
      </c>
      <c r="AS124" s="10">
        <v>643.69000000000005</v>
      </c>
      <c r="AT124" s="10">
        <v>432.8</v>
      </c>
      <c r="AU124" s="10">
        <v>614.36</v>
      </c>
      <c r="AV124" s="10">
        <v>249.69</v>
      </c>
      <c r="AW124" s="10">
        <v>328.08</v>
      </c>
      <c r="AX124" s="10">
        <v>2454.08</v>
      </c>
      <c r="AY124" s="10">
        <v>0</v>
      </c>
      <c r="AZ124" s="10">
        <v>944.59</v>
      </c>
      <c r="BA124" s="10">
        <v>572.23</v>
      </c>
      <c r="BB124" s="10">
        <v>780.96</v>
      </c>
      <c r="BC124" s="10">
        <v>227.99</v>
      </c>
      <c r="BD124" s="10">
        <v>0.12</v>
      </c>
      <c r="BE124" s="10">
        <v>7.0000000000000007E-2</v>
      </c>
      <c r="BF124" s="10">
        <v>7.0000000000000007E-2</v>
      </c>
      <c r="BG124" s="10">
        <v>0.18</v>
      </c>
      <c r="BH124" s="10">
        <v>0.21</v>
      </c>
      <c r="BI124" s="10">
        <v>0.7</v>
      </c>
      <c r="BJ124" s="10">
        <v>0.04</v>
      </c>
      <c r="BK124" s="10">
        <v>1.85</v>
      </c>
      <c r="BL124" s="10">
        <v>0.01</v>
      </c>
      <c r="BM124" s="10">
        <v>0.49</v>
      </c>
      <c r="BN124" s="10">
        <v>0.02</v>
      </c>
      <c r="BO124" s="10">
        <v>0</v>
      </c>
      <c r="BP124" s="10">
        <v>0</v>
      </c>
      <c r="BQ124" s="10">
        <v>0.12</v>
      </c>
      <c r="BR124" s="10">
        <v>0.18</v>
      </c>
      <c r="BS124" s="10">
        <v>1.57</v>
      </c>
      <c r="BT124" s="10">
        <v>0</v>
      </c>
      <c r="BU124" s="10">
        <v>0</v>
      </c>
      <c r="BV124" s="10">
        <v>1.1000000000000001</v>
      </c>
      <c r="BW124" s="10">
        <v>0.04</v>
      </c>
      <c r="BX124" s="10">
        <v>0</v>
      </c>
      <c r="BY124" s="10">
        <v>0</v>
      </c>
      <c r="BZ124" s="10">
        <v>0</v>
      </c>
      <c r="CA124" s="10">
        <v>0</v>
      </c>
      <c r="CB124" s="10">
        <v>514.19000000000005</v>
      </c>
    </row>
    <row r="125" spans="1:80" ht="15" x14ac:dyDescent="0.25">
      <c r="A125" s="118"/>
      <c r="B125" s="119" t="s">
        <v>173</v>
      </c>
      <c r="C125" s="120"/>
      <c r="D125" s="121">
        <f>SUM(D120:D124)</f>
        <v>18.43</v>
      </c>
      <c r="E125" s="121">
        <f t="shared" ref="E125:AI125" si="25">SUM(E120:E124)</f>
        <v>5.74</v>
      </c>
      <c r="F125" s="121">
        <f t="shared" si="25"/>
        <v>15.8</v>
      </c>
      <c r="G125" s="121">
        <f t="shared" si="25"/>
        <v>2.2800000000000002</v>
      </c>
      <c r="H125" s="121">
        <f>SUM(H120:H124)</f>
        <v>65.98</v>
      </c>
      <c r="I125" s="121">
        <f t="shared" si="25"/>
        <v>491.71320765000002</v>
      </c>
      <c r="J125" s="121">
        <f t="shared" si="25"/>
        <v>9.0900000000000016</v>
      </c>
      <c r="K125" s="121">
        <f t="shared" si="25"/>
        <v>0.33</v>
      </c>
      <c r="L125" s="121">
        <f t="shared" si="25"/>
        <v>0</v>
      </c>
      <c r="M125" s="121">
        <f t="shared" si="25"/>
        <v>0</v>
      </c>
      <c r="N125" s="121">
        <f t="shared" si="25"/>
        <v>31.900000000000002</v>
      </c>
      <c r="O125" s="121">
        <f t="shared" si="25"/>
        <v>33.350000000000009</v>
      </c>
      <c r="P125" s="121">
        <f t="shared" si="25"/>
        <v>6.26</v>
      </c>
      <c r="Q125" s="121">
        <f t="shared" si="25"/>
        <v>0</v>
      </c>
      <c r="R125" s="121">
        <f t="shared" si="25"/>
        <v>0</v>
      </c>
      <c r="S125" s="121">
        <f t="shared" si="25"/>
        <v>1.8199999999999998</v>
      </c>
      <c r="T125" s="121">
        <f t="shared" si="25"/>
        <v>3.7</v>
      </c>
      <c r="U125" s="121">
        <f t="shared" si="25"/>
        <v>636.33999999999992</v>
      </c>
      <c r="V125" s="121">
        <f t="shared" si="25"/>
        <v>672.72</v>
      </c>
      <c r="W125" s="121">
        <f t="shared" si="25"/>
        <v>406.26</v>
      </c>
      <c r="X125" s="121">
        <f t="shared" si="25"/>
        <v>54</v>
      </c>
      <c r="Y125" s="121">
        <f t="shared" si="25"/>
        <v>402.7</v>
      </c>
      <c r="Z125" s="121">
        <f t="shared" si="25"/>
        <v>4.68</v>
      </c>
      <c r="AA125" s="121">
        <f t="shared" si="25"/>
        <v>75.08</v>
      </c>
      <c r="AB125" s="121">
        <f t="shared" si="25"/>
        <v>108.49</v>
      </c>
      <c r="AC125" s="121">
        <f t="shared" si="25"/>
        <v>108.18</v>
      </c>
      <c r="AD125" s="121">
        <f t="shared" si="25"/>
        <v>0.81</v>
      </c>
      <c r="AE125" s="121">
        <f t="shared" si="25"/>
        <v>0.29000000000000004</v>
      </c>
      <c r="AF125" s="121">
        <f t="shared" si="25"/>
        <v>0.39</v>
      </c>
      <c r="AG125" s="121">
        <f t="shared" si="25"/>
        <v>1.47</v>
      </c>
      <c r="AH125" s="121">
        <f t="shared" si="25"/>
        <v>5.9999999999999991</v>
      </c>
      <c r="AI125" s="121">
        <f t="shared" si="25"/>
        <v>10.87</v>
      </c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1:80" s="230" customFormat="1" ht="15" x14ac:dyDescent="0.25">
      <c r="A126" s="115"/>
      <c r="B126" s="116" t="s">
        <v>174</v>
      </c>
      <c r="C126" s="114"/>
      <c r="D126" s="107"/>
      <c r="E126" s="107"/>
      <c r="F126" s="107"/>
      <c r="G126" s="107"/>
      <c r="H126" s="107"/>
      <c r="I126" s="107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</row>
    <row r="127" spans="1:80" s="230" customFormat="1" ht="15" x14ac:dyDescent="0.25">
      <c r="A127" s="115" t="s">
        <v>125</v>
      </c>
      <c r="B127" s="95" t="s">
        <v>344</v>
      </c>
      <c r="C127" s="246" t="str">
        <f>"30"</f>
        <v>30</v>
      </c>
      <c r="D127" s="107">
        <v>0.32</v>
      </c>
      <c r="E127" s="107">
        <v>0</v>
      </c>
      <c r="F127" s="107">
        <v>0.06</v>
      </c>
      <c r="G127" s="107">
        <v>0.06</v>
      </c>
      <c r="H127" s="107">
        <v>1.1200000000000001</v>
      </c>
      <c r="I127" s="107">
        <v>7.6234200000000003</v>
      </c>
      <c r="J127" s="105">
        <v>0</v>
      </c>
      <c r="K127" s="105">
        <v>0</v>
      </c>
      <c r="L127" s="105">
        <v>0</v>
      </c>
      <c r="M127" s="105">
        <v>0</v>
      </c>
      <c r="N127" s="105">
        <v>1.03</v>
      </c>
      <c r="O127" s="105">
        <v>0.09</v>
      </c>
      <c r="P127" s="105">
        <v>0.41</v>
      </c>
      <c r="Q127" s="105">
        <v>0</v>
      </c>
      <c r="R127" s="105">
        <v>0</v>
      </c>
      <c r="S127" s="105">
        <v>0.24</v>
      </c>
      <c r="T127" s="105">
        <v>0.21</v>
      </c>
      <c r="U127" s="105">
        <v>0.88</v>
      </c>
      <c r="V127" s="105">
        <v>85.26</v>
      </c>
      <c r="W127" s="105">
        <v>4.12</v>
      </c>
      <c r="X127" s="105">
        <v>5.88</v>
      </c>
      <c r="Y127" s="105">
        <v>7.64</v>
      </c>
      <c r="Z127" s="105">
        <v>0.26</v>
      </c>
      <c r="AA127" s="105">
        <v>0</v>
      </c>
      <c r="AB127" s="105">
        <v>235.2</v>
      </c>
      <c r="AC127" s="105">
        <v>39.9</v>
      </c>
      <c r="AD127" s="105">
        <v>0.21</v>
      </c>
      <c r="AE127" s="105">
        <v>0.02</v>
      </c>
      <c r="AF127" s="105">
        <v>0.01</v>
      </c>
      <c r="AG127" s="105">
        <v>0.15</v>
      </c>
      <c r="AH127" s="105">
        <v>0.21</v>
      </c>
      <c r="AI127" s="105">
        <v>7.35</v>
      </c>
    </row>
    <row r="128" spans="1:80" s="230" customFormat="1" ht="15" x14ac:dyDescent="0.25">
      <c r="A128" s="115" t="s">
        <v>197</v>
      </c>
      <c r="B128" s="105" t="s">
        <v>175</v>
      </c>
      <c r="C128" s="246" t="str">
        <f>"200"</f>
        <v>200</v>
      </c>
      <c r="D128" s="107">
        <v>4.43</v>
      </c>
      <c r="E128" s="107">
        <v>0</v>
      </c>
      <c r="F128" s="107">
        <v>4.45</v>
      </c>
      <c r="G128" s="107">
        <v>4.45</v>
      </c>
      <c r="H128" s="107">
        <v>16.63</v>
      </c>
      <c r="I128" s="107">
        <v>131.244416</v>
      </c>
      <c r="J128" s="105">
        <v>0.57999999999999996</v>
      </c>
      <c r="K128" s="105">
        <v>2.6</v>
      </c>
      <c r="L128" s="105">
        <v>0</v>
      </c>
      <c r="M128" s="105">
        <v>0</v>
      </c>
      <c r="N128" s="105">
        <v>2.65</v>
      </c>
      <c r="O128" s="105">
        <v>13.98</v>
      </c>
      <c r="P128" s="105">
        <v>2.82</v>
      </c>
      <c r="Q128" s="105">
        <v>0</v>
      </c>
      <c r="R128" s="105">
        <v>0</v>
      </c>
      <c r="S128" s="105">
        <v>0.15</v>
      </c>
      <c r="T128" s="105">
        <v>1.98</v>
      </c>
      <c r="U128" s="105">
        <v>316.68</v>
      </c>
      <c r="V128" s="105">
        <v>453.17</v>
      </c>
      <c r="W128" s="105">
        <v>30.58</v>
      </c>
      <c r="X128" s="105">
        <v>32.03</v>
      </c>
      <c r="Y128" s="105">
        <v>85.99</v>
      </c>
      <c r="Z128" s="105">
        <v>1.64</v>
      </c>
      <c r="AA128" s="105">
        <v>0</v>
      </c>
      <c r="AB128" s="105">
        <v>1090.44</v>
      </c>
      <c r="AC128" s="105">
        <v>201.82</v>
      </c>
      <c r="AD128" s="105">
        <v>1.98</v>
      </c>
      <c r="AE128" s="105">
        <v>0.17</v>
      </c>
      <c r="AF128" s="105">
        <v>0.06</v>
      </c>
      <c r="AG128" s="105">
        <v>0.95</v>
      </c>
      <c r="AH128" s="105">
        <v>2.09</v>
      </c>
      <c r="AI128" s="105">
        <v>4.5199999999999996</v>
      </c>
      <c r="AJ128" s="383"/>
    </row>
    <row r="129" spans="1:80" s="230" customFormat="1" ht="15" x14ac:dyDescent="0.25">
      <c r="A129" s="115" t="s">
        <v>487</v>
      </c>
      <c r="B129" s="105" t="s">
        <v>488</v>
      </c>
      <c r="C129" s="248" t="s">
        <v>323</v>
      </c>
      <c r="D129" s="238">
        <v>10.89</v>
      </c>
      <c r="E129" s="238">
        <v>14.17</v>
      </c>
      <c r="F129" s="238">
        <v>11.57</v>
      </c>
      <c r="G129" s="238">
        <v>0.09</v>
      </c>
      <c r="H129" s="238">
        <v>9.74</v>
      </c>
      <c r="I129" s="238">
        <v>216.17</v>
      </c>
      <c r="J129" s="239">
        <v>8.0500000000000007</v>
      </c>
      <c r="K129" s="239">
        <v>0.11</v>
      </c>
      <c r="L129" s="239">
        <v>0</v>
      </c>
      <c r="M129" s="239">
        <v>0</v>
      </c>
      <c r="N129" s="239">
        <v>1.33</v>
      </c>
      <c r="O129" s="239">
        <v>3.41</v>
      </c>
      <c r="P129" s="239">
        <v>0.63</v>
      </c>
      <c r="Q129" s="239">
        <v>0</v>
      </c>
      <c r="R129" s="239">
        <v>0</v>
      </c>
      <c r="S129" s="239">
        <v>0.03</v>
      </c>
      <c r="T129" s="239">
        <v>1.46</v>
      </c>
      <c r="U129" s="239">
        <v>418.57</v>
      </c>
      <c r="V129" s="239">
        <v>279.95999999999998</v>
      </c>
      <c r="W129" s="239">
        <v>17.3</v>
      </c>
      <c r="X129" s="239">
        <v>24.5</v>
      </c>
      <c r="Y129" s="239">
        <v>157.01</v>
      </c>
      <c r="Z129" s="239">
        <v>1</v>
      </c>
      <c r="AA129" s="239">
        <v>17</v>
      </c>
      <c r="AB129" s="239">
        <v>12.75</v>
      </c>
      <c r="AC129" s="239">
        <v>22.5</v>
      </c>
      <c r="AD129" s="239">
        <v>0.48</v>
      </c>
      <c r="AE129" s="239">
        <v>0.05</v>
      </c>
      <c r="AF129" s="239">
        <v>0.1</v>
      </c>
      <c r="AG129" s="239">
        <v>3.28</v>
      </c>
      <c r="AH129" s="240">
        <v>6.8</v>
      </c>
      <c r="AI129" s="241">
        <v>1</v>
      </c>
    </row>
    <row r="130" spans="1:80" ht="15" x14ac:dyDescent="0.25">
      <c r="A130" s="115" t="s">
        <v>126</v>
      </c>
      <c r="B130" s="105" t="s">
        <v>127</v>
      </c>
      <c r="C130" s="248" t="str">
        <f>"150"</f>
        <v>150</v>
      </c>
      <c r="D130" s="107">
        <v>6</v>
      </c>
      <c r="E130" s="107">
        <v>0.03</v>
      </c>
      <c r="F130" s="107">
        <v>6.6</v>
      </c>
      <c r="G130" s="107">
        <v>0.66</v>
      </c>
      <c r="H130" s="107">
        <v>31.8</v>
      </c>
      <c r="I130" s="107">
        <v>216</v>
      </c>
      <c r="J130" s="105">
        <v>1.87</v>
      </c>
      <c r="K130" s="105">
        <v>0.08</v>
      </c>
      <c r="L130" s="105">
        <v>0</v>
      </c>
      <c r="M130" s="105">
        <v>0</v>
      </c>
      <c r="N130" s="105">
        <v>0.97</v>
      </c>
      <c r="O130" s="105">
        <v>31.42</v>
      </c>
      <c r="P130" s="105">
        <v>1.72</v>
      </c>
      <c r="Q130" s="105">
        <v>0</v>
      </c>
      <c r="R130" s="105">
        <v>0</v>
      </c>
      <c r="S130" s="105">
        <v>0</v>
      </c>
      <c r="T130" s="105">
        <v>1.28</v>
      </c>
      <c r="U130" s="105">
        <v>379.52</v>
      </c>
      <c r="V130" s="105">
        <v>56.27</v>
      </c>
      <c r="W130" s="105">
        <v>15.21</v>
      </c>
      <c r="X130" s="105">
        <v>14.17</v>
      </c>
      <c r="Y130" s="105">
        <v>48.59</v>
      </c>
      <c r="Z130" s="105">
        <v>1.89</v>
      </c>
      <c r="AA130" s="105">
        <v>0</v>
      </c>
      <c r="AB130" s="105">
        <v>9</v>
      </c>
      <c r="AC130" s="105">
        <v>25.25</v>
      </c>
      <c r="AD130" s="105">
        <v>0.95</v>
      </c>
      <c r="AE130" s="105">
        <v>0.96</v>
      </c>
      <c r="AF130" s="105">
        <v>0.02</v>
      </c>
      <c r="AG130" s="105">
        <v>0.49</v>
      </c>
      <c r="AH130" s="105">
        <v>1.49</v>
      </c>
      <c r="AI130" s="105">
        <v>62.66</v>
      </c>
      <c r="AJ130" s="167">
        <v>0</v>
      </c>
      <c r="AK130" s="164">
        <v>0</v>
      </c>
      <c r="AL130" s="164">
        <v>0</v>
      </c>
      <c r="AM130" s="164">
        <v>0.01</v>
      </c>
      <c r="AN130" s="164">
        <v>0.02</v>
      </c>
      <c r="AO130" s="164">
        <v>0</v>
      </c>
      <c r="AP130" s="164">
        <v>0.01</v>
      </c>
      <c r="AQ130" s="164">
        <v>0</v>
      </c>
      <c r="AR130" s="164">
        <v>0.01</v>
      </c>
      <c r="AS130" s="164">
        <v>0.01</v>
      </c>
      <c r="AT130" s="164">
        <v>0.01</v>
      </c>
      <c r="AU130" s="164">
        <v>0.06</v>
      </c>
      <c r="AV130" s="164">
        <v>0</v>
      </c>
      <c r="AW130" s="164">
        <v>0.01</v>
      </c>
      <c r="AX130" s="164">
        <v>0.03</v>
      </c>
      <c r="AY130" s="164">
        <v>0</v>
      </c>
      <c r="AZ130" s="164">
        <v>0.02</v>
      </c>
      <c r="BA130" s="164">
        <v>0.01</v>
      </c>
      <c r="BB130" s="164">
        <v>0.01</v>
      </c>
      <c r="BC130" s="164">
        <v>0</v>
      </c>
      <c r="BD130" s="164">
        <v>0</v>
      </c>
      <c r="BE130" s="164">
        <v>0</v>
      </c>
      <c r="BF130" s="164">
        <v>0</v>
      </c>
      <c r="BG130" s="164">
        <v>0</v>
      </c>
      <c r="BH130" s="164">
        <v>0</v>
      </c>
      <c r="BI130" s="164">
        <v>0</v>
      </c>
      <c r="BJ130" s="164">
        <v>0</v>
      </c>
      <c r="BK130" s="164">
        <v>0</v>
      </c>
      <c r="BL130" s="164">
        <v>0</v>
      </c>
      <c r="BM130" s="164">
        <v>0</v>
      </c>
      <c r="BN130" s="164">
        <v>0</v>
      </c>
      <c r="BO130" s="164">
        <v>0</v>
      </c>
      <c r="BP130" s="164">
        <v>0</v>
      </c>
      <c r="BQ130" s="164">
        <v>0</v>
      </c>
      <c r="BR130" s="164">
        <v>0</v>
      </c>
      <c r="BS130" s="164">
        <v>0.01</v>
      </c>
      <c r="BT130" s="164">
        <v>0</v>
      </c>
      <c r="BU130" s="164">
        <v>0</v>
      </c>
      <c r="BV130" s="164">
        <v>0.01</v>
      </c>
      <c r="BW130" s="164">
        <v>0</v>
      </c>
      <c r="BX130" s="164">
        <v>0</v>
      </c>
      <c r="BY130" s="164">
        <v>0</v>
      </c>
      <c r="BZ130" s="164">
        <v>0</v>
      </c>
      <c r="CA130" s="164">
        <v>0</v>
      </c>
      <c r="CB130" s="164">
        <v>214.01</v>
      </c>
    </row>
    <row r="131" spans="1:80" ht="15" x14ac:dyDescent="0.25">
      <c r="A131" s="115" t="s">
        <v>295</v>
      </c>
      <c r="B131" s="105" t="s">
        <v>296</v>
      </c>
      <c r="C131" s="246" t="str">
        <f>"200"</f>
        <v>200</v>
      </c>
      <c r="D131" s="107">
        <v>1.02</v>
      </c>
      <c r="E131" s="107">
        <v>0</v>
      </c>
      <c r="F131" s="107">
        <v>0.06</v>
      </c>
      <c r="G131" s="107">
        <v>0.06</v>
      </c>
      <c r="H131" s="107">
        <v>7.36</v>
      </c>
      <c r="I131" s="107">
        <v>10.74</v>
      </c>
      <c r="J131" s="105">
        <v>0.02</v>
      </c>
      <c r="K131" s="105">
        <v>0</v>
      </c>
      <c r="L131" s="105">
        <v>0</v>
      </c>
      <c r="M131" s="105">
        <v>0</v>
      </c>
      <c r="N131" s="105">
        <v>19.190000000000001</v>
      </c>
      <c r="O131" s="105">
        <v>0.56999999999999995</v>
      </c>
      <c r="P131" s="105">
        <v>3.42</v>
      </c>
      <c r="Q131" s="105">
        <v>0</v>
      </c>
      <c r="R131" s="105">
        <v>0</v>
      </c>
      <c r="S131" s="105">
        <v>0.3</v>
      </c>
      <c r="T131" s="105">
        <v>0.81</v>
      </c>
      <c r="U131" s="105">
        <v>3.47</v>
      </c>
      <c r="V131" s="105">
        <v>340.26</v>
      </c>
      <c r="W131" s="105">
        <v>31.33</v>
      </c>
      <c r="X131" s="105">
        <v>19.95</v>
      </c>
      <c r="Y131" s="105">
        <v>27.16</v>
      </c>
      <c r="Z131" s="105">
        <v>0.65</v>
      </c>
      <c r="AA131" s="105">
        <v>0</v>
      </c>
      <c r="AB131" s="105">
        <v>630</v>
      </c>
      <c r="AC131" s="105">
        <v>116.6</v>
      </c>
      <c r="AD131" s="105">
        <v>1.1000000000000001</v>
      </c>
      <c r="AE131" s="105">
        <v>0.02</v>
      </c>
      <c r="AF131" s="105">
        <v>0.04</v>
      </c>
      <c r="AG131" s="105">
        <v>0.51</v>
      </c>
      <c r="AH131" s="105">
        <v>0.78</v>
      </c>
      <c r="AI131" s="105">
        <v>0.32</v>
      </c>
      <c r="AJ131" s="167">
        <v>0</v>
      </c>
      <c r="AK131" s="164">
        <v>0</v>
      </c>
      <c r="AL131" s="164">
        <v>0</v>
      </c>
      <c r="AM131" s="164">
        <v>127.24</v>
      </c>
      <c r="AN131" s="164">
        <v>42.2</v>
      </c>
      <c r="AO131" s="164">
        <v>25.01</v>
      </c>
      <c r="AP131" s="164">
        <v>50.03</v>
      </c>
      <c r="AQ131" s="164">
        <v>18.920000000000002</v>
      </c>
      <c r="AR131" s="164">
        <v>90.48</v>
      </c>
      <c r="AS131" s="164">
        <v>56.12</v>
      </c>
      <c r="AT131" s="164">
        <v>78.3</v>
      </c>
      <c r="AU131" s="164">
        <v>64.599999999999994</v>
      </c>
      <c r="AV131" s="164">
        <v>33.93</v>
      </c>
      <c r="AW131" s="164">
        <v>60.03</v>
      </c>
      <c r="AX131" s="164">
        <v>501.99</v>
      </c>
      <c r="AY131" s="164">
        <v>0</v>
      </c>
      <c r="AZ131" s="164">
        <v>163.56</v>
      </c>
      <c r="BA131" s="164">
        <v>71.12</v>
      </c>
      <c r="BB131" s="164">
        <v>47.2</v>
      </c>
      <c r="BC131" s="164">
        <v>37.409999999999997</v>
      </c>
      <c r="BD131" s="164">
        <v>0</v>
      </c>
      <c r="BE131" s="164">
        <v>0</v>
      </c>
      <c r="BF131" s="164">
        <v>0</v>
      </c>
      <c r="BG131" s="164">
        <v>0</v>
      </c>
      <c r="BH131" s="164">
        <v>0</v>
      </c>
      <c r="BI131" s="164">
        <v>0</v>
      </c>
      <c r="BJ131" s="164">
        <v>0</v>
      </c>
      <c r="BK131" s="164">
        <v>0.02</v>
      </c>
      <c r="BL131" s="164">
        <v>0</v>
      </c>
      <c r="BM131" s="164">
        <v>0</v>
      </c>
      <c r="BN131" s="164">
        <v>0</v>
      </c>
      <c r="BO131" s="164">
        <v>0</v>
      </c>
      <c r="BP131" s="164">
        <v>0</v>
      </c>
      <c r="BQ131" s="164">
        <v>0</v>
      </c>
      <c r="BR131" s="164">
        <v>0</v>
      </c>
      <c r="BS131" s="164">
        <v>0.02</v>
      </c>
      <c r="BT131" s="164">
        <v>0</v>
      </c>
      <c r="BU131" s="164">
        <v>0</v>
      </c>
      <c r="BV131" s="164">
        <v>7.0000000000000007E-2</v>
      </c>
      <c r="BW131" s="164">
        <v>0</v>
      </c>
      <c r="BX131" s="164">
        <v>0</v>
      </c>
      <c r="BY131" s="164">
        <v>0</v>
      </c>
      <c r="BZ131" s="164">
        <v>0</v>
      </c>
      <c r="CA131" s="164">
        <v>0</v>
      </c>
      <c r="CB131" s="164">
        <v>9.7799999999999994</v>
      </c>
    </row>
    <row r="132" spans="1:80" ht="15" x14ac:dyDescent="0.25">
      <c r="A132" s="115" t="str">
        <f>"-"</f>
        <v>-</v>
      </c>
      <c r="B132" s="95" t="s">
        <v>418</v>
      </c>
      <c r="C132" s="96">
        <v>25</v>
      </c>
      <c r="D132" s="97">
        <v>2</v>
      </c>
      <c r="E132" s="97">
        <v>0</v>
      </c>
      <c r="F132" s="97">
        <v>0.87</v>
      </c>
      <c r="G132" s="97">
        <v>0.87</v>
      </c>
      <c r="H132" s="97">
        <v>11.75</v>
      </c>
      <c r="I132" s="97">
        <v>65.63</v>
      </c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>
        <v>0</v>
      </c>
      <c r="X132" s="95">
        <v>0</v>
      </c>
      <c r="Y132" s="95">
        <v>0</v>
      </c>
      <c r="Z132" s="95">
        <v>0</v>
      </c>
      <c r="AA132" s="95">
        <v>0</v>
      </c>
      <c r="AB132" s="95"/>
      <c r="AC132" s="95">
        <v>0</v>
      </c>
      <c r="AD132" s="95">
        <v>0</v>
      </c>
      <c r="AE132" s="95">
        <v>0</v>
      </c>
      <c r="AF132" s="105">
        <v>0</v>
      </c>
      <c r="AG132" s="105">
        <v>0</v>
      </c>
      <c r="AH132" s="105">
        <v>0</v>
      </c>
      <c r="AI132" s="105">
        <v>0</v>
      </c>
      <c r="AJ132" s="73">
        <v>0</v>
      </c>
      <c r="AK132" s="8">
        <v>0</v>
      </c>
      <c r="AL132" s="8">
        <v>0</v>
      </c>
      <c r="AM132" s="8">
        <v>213.5</v>
      </c>
      <c r="AN132" s="8">
        <v>111.5</v>
      </c>
      <c r="AO132" s="8">
        <v>46.5</v>
      </c>
      <c r="AP132" s="8">
        <v>99</v>
      </c>
      <c r="AQ132" s="8">
        <v>40</v>
      </c>
      <c r="AR132" s="8">
        <v>185.5</v>
      </c>
      <c r="AS132" s="8">
        <v>148.5</v>
      </c>
      <c r="AT132" s="8">
        <v>145.5</v>
      </c>
      <c r="AU132" s="8">
        <v>232</v>
      </c>
      <c r="AV132" s="8">
        <v>62</v>
      </c>
      <c r="AW132" s="8">
        <v>155</v>
      </c>
      <c r="AX132" s="8">
        <v>764.5</v>
      </c>
      <c r="AY132" s="8">
        <v>0</v>
      </c>
      <c r="AZ132" s="8">
        <v>263</v>
      </c>
      <c r="BA132" s="8">
        <v>145.5</v>
      </c>
      <c r="BB132" s="8">
        <v>90</v>
      </c>
      <c r="BC132" s="8">
        <v>65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7.0000000000000007E-2</v>
      </c>
      <c r="BL132" s="8">
        <v>0</v>
      </c>
      <c r="BM132" s="8">
        <v>0.01</v>
      </c>
      <c r="BN132" s="8">
        <v>0.01</v>
      </c>
      <c r="BO132" s="8">
        <v>0</v>
      </c>
      <c r="BP132" s="8">
        <v>0</v>
      </c>
      <c r="BQ132" s="8">
        <v>0</v>
      </c>
      <c r="BR132" s="8">
        <v>0.01</v>
      </c>
      <c r="BS132" s="8">
        <v>0.06</v>
      </c>
      <c r="BT132" s="8">
        <v>0</v>
      </c>
      <c r="BU132" s="8">
        <v>0</v>
      </c>
      <c r="BV132" s="8">
        <v>0.24</v>
      </c>
      <c r="BW132" s="8">
        <v>0.04</v>
      </c>
      <c r="BX132" s="8">
        <v>0</v>
      </c>
      <c r="BY132" s="8">
        <v>0</v>
      </c>
      <c r="BZ132" s="8">
        <v>0</v>
      </c>
      <c r="CA132" s="8">
        <v>0</v>
      </c>
      <c r="CB132" s="8">
        <v>23.5</v>
      </c>
    </row>
    <row r="133" spans="1:80" ht="15" x14ac:dyDescent="0.25">
      <c r="A133" s="115" t="str">
        <f>"-"</f>
        <v>-</v>
      </c>
      <c r="B133" s="105" t="s">
        <v>93</v>
      </c>
      <c r="C133" s="114" t="str">
        <f>"50"</f>
        <v>50</v>
      </c>
      <c r="D133" s="107">
        <v>3.3</v>
      </c>
      <c r="E133" s="107">
        <v>0</v>
      </c>
      <c r="F133" s="107">
        <v>0.6</v>
      </c>
      <c r="G133" s="107">
        <v>0.6</v>
      </c>
      <c r="H133" s="107">
        <v>16.7</v>
      </c>
      <c r="I133" s="107">
        <v>96.69</v>
      </c>
      <c r="J133" s="105">
        <v>0.1</v>
      </c>
      <c r="K133" s="105">
        <v>0</v>
      </c>
      <c r="L133" s="105">
        <v>0</v>
      </c>
      <c r="M133" s="105">
        <v>0</v>
      </c>
      <c r="N133" s="105">
        <v>0.6</v>
      </c>
      <c r="O133" s="105">
        <v>16.100000000000001</v>
      </c>
      <c r="P133" s="105">
        <v>4.1500000000000004</v>
      </c>
      <c r="Q133" s="105">
        <v>0</v>
      </c>
      <c r="R133" s="105">
        <v>0</v>
      </c>
      <c r="S133" s="105">
        <v>0.5</v>
      </c>
      <c r="T133" s="105">
        <v>1.25</v>
      </c>
      <c r="U133" s="105">
        <v>305</v>
      </c>
      <c r="V133" s="105">
        <v>122.5</v>
      </c>
      <c r="W133" s="105">
        <v>17.5</v>
      </c>
      <c r="X133" s="105">
        <v>23.5</v>
      </c>
      <c r="Y133" s="105">
        <v>79</v>
      </c>
      <c r="Z133" s="105">
        <v>1.95</v>
      </c>
      <c r="AA133" s="105">
        <v>0</v>
      </c>
      <c r="AB133" s="105">
        <v>2.5</v>
      </c>
      <c r="AC133" s="105">
        <v>0.5</v>
      </c>
      <c r="AD133" s="105">
        <v>0.7</v>
      </c>
      <c r="AE133" s="105">
        <v>0.09</v>
      </c>
      <c r="AF133" s="105">
        <v>0.04</v>
      </c>
      <c r="AG133" s="105">
        <v>0.35</v>
      </c>
      <c r="AH133" s="105">
        <v>1</v>
      </c>
      <c r="AI133" s="105">
        <v>0</v>
      </c>
      <c r="AJ133" s="10">
        <v>0</v>
      </c>
      <c r="AK133" s="10">
        <v>862</v>
      </c>
      <c r="AL133" s="10">
        <v>661.62</v>
      </c>
      <c r="AM133" s="10">
        <v>1851.43</v>
      </c>
      <c r="AN133" s="10">
        <v>1583.2</v>
      </c>
      <c r="AO133" s="10">
        <v>477.53</v>
      </c>
      <c r="AP133" s="10">
        <v>955.07</v>
      </c>
      <c r="AQ133" s="10">
        <v>274.41000000000003</v>
      </c>
      <c r="AR133" s="10">
        <v>1122.26</v>
      </c>
      <c r="AS133" s="10">
        <v>1229.52</v>
      </c>
      <c r="AT133" s="10">
        <v>1359.34</v>
      </c>
      <c r="AU133" s="10">
        <v>2053.11</v>
      </c>
      <c r="AV133" s="10">
        <v>736.25</v>
      </c>
      <c r="AW133" s="10">
        <v>1112.5899999999999</v>
      </c>
      <c r="AX133" s="10">
        <v>4714.76</v>
      </c>
      <c r="AY133" s="10">
        <v>220.4</v>
      </c>
      <c r="AZ133" s="10">
        <v>1247.82</v>
      </c>
      <c r="BA133" s="10">
        <v>1023.9</v>
      </c>
      <c r="BB133" s="10">
        <v>765.06</v>
      </c>
      <c r="BC133" s="10">
        <v>369.84</v>
      </c>
      <c r="BD133" s="10">
        <v>0.21</v>
      </c>
      <c r="BE133" s="10">
        <v>0.1</v>
      </c>
      <c r="BF133" s="10">
        <v>0.05</v>
      </c>
      <c r="BG133" s="10">
        <v>0.12</v>
      </c>
      <c r="BH133" s="10">
        <v>0.14000000000000001</v>
      </c>
      <c r="BI133" s="10">
        <v>0.63</v>
      </c>
      <c r="BJ133" s="10">
        <v>0</v>
      </c>
      <c r="BK133" s="10">
        <v>2.1</v>
      </c>
      <c r="BL133" s="10">
        <v>0</v>
      </c>
      <c r="BM133" s="10">
        <v>0.68</v>
      </c>
      <c r="BN133" s="10">
        <v>0.02</v>
      </c>
      <c r="BO133" s="10">
        <v>0.02</v>
      </c>
      <c r="BP133" s="10">
        <v>0</v>
      </c>
      <c r="BQ133" s="10">
        <v>0.12</v>
      </c>
      <c r="BR133" s="10">
        <v>0.19</v>
      </c>
      <c r="BS133" s="10">
        <v>2.33</v>
      </c>
      <c r="BT133" s="10">
        <v>0</v>
      </c>
      <c r="BU133" s="10">
        <v>0</v>
      </c>
      <c r="BV133" s="10">
        <v>2.34</v>
      </c>
      <c r="BW133" s="10">
        <v>0.05</v>
      </c>
      <c r="BX133" s="10">
        <v>0</v>
      </c>
      <c r="BY133" s="10">
        <v>0</v>
      </c>
      <c r="BZ133" s="10">
        <v>0</v>
      </c>
      <c r="CA133" s="10">
        <v>0</v>
      </c>
      <c r="CB133" s="10">
        <v>693.32</v>
      </c>
    </row>
    <row r="134" spans="1:80" ht="14.25" x14ac:dyDescent="0.2">
      <c r="A134" s="118"/>
      <c r="B134" s="119" t="s">
        <v>178</v>
      </c>
      <c r="C134" s="120"/>
      <c r="D134" s="121">
        <f>D127+D128+D129+D130+D131+D132+D133</f>
        <v>27.96</v>
      </c>
      <c r="E134" s="121">
        <f t="shared" ref="E134:AI134" si="26">E127+E128+E129+E130+E131+E132+E133</f>
        <v>14.2</v>
      </c>
      <c r="F134" s="121">
        <f t="shared" si="26"/>
        <v>24.21</v>
      </c>
      <c r="G134" s="121">
        <f t="shared" si="26"/>
        <v>6.7899999999999991</v>
      </c>
      <c r="H134" s="121">
        <f t="shared" si="26"/>
        <v>95.100000000000009</v>
      </c>
      <c r="I134" s="121">
        <f t="shared" si="26"/>
        <v>744.09783599999992</v>
      </c>
      <c r="J134" s="121">
        <f t="shared" si="26"/>
        <v>10.62</v>
      </c>
      <c r="K134" s="121">
        <f t="shared" si="26"/>
        <v>2.79</v>
      </c>
      <c r="L134" s="121">
        <f t="shared" si="26"/>
        <v>0</v>
      </c>
      <c r="M134" s="121">
        <f t="shared" si="26"/>
        <v>0</v>
      </c>
      <c r="N134" s="121">
        <f t="shared" si="26"/>
        <v>25.770000000000003</v>
      </c>
      <c r="O134" s="121">
        <f t="shared" si="26"/>
        <v>65.570000000000007</v>
      </c>
      <c r="P134" s="121">
        <f t="shared" si="26"/>
        <v>13.15</v>
      </c>
      <c r="Q134" s="121">
        <f t="shared" si="26"/>
        <v>0</v>
      </c>
      <c r="R134" s="121">
        <f t="shared" si="26"/>
        <v>0</v>
      </c>
      <c r="S134" s="121">
        <f t="shared" si="26"/>
        <v>1.22</v>
      </c>
      <c r="T134" s="121">
        <f t="shared" si="26"/>
        <v>6.99</v>
      </c>
      <c r="U134" s="121">
        <f t="shared" si="26"/>
        <v>1424.1200000000001</v>
      </c>
      <c r="V134" s="121">
        <f t="shared" si="26"/>
        <v>1337.42</v>
      </c>
      <c r="W134" s="121">
        <f t="shared" si="26"/>
        <v>116.04</v>
      </c>
      <c r="X134" s="121">
        <f t="shared" si="26"/>
        <v>120.03</v>
      </c>
      <c r="Y134" s="121">
        <f t="shared" si="26"/>
        <v>405.39000000000004</v>
      </c>
      <c r="Z134" s="121">
        <f t="shared" si="26"/>
        <v>7.3900000000000006</v>
      </c>
      <c r="AA134" s="121">
        <f t="shared" si="26"/>
        <v>17</v>
      </c>
      <c r="AB134" s="121">
        <f t="shared" si="26"/>
        <v>1979.89</v>
      </c>
      <c r="AC134" s="121">
        <f t="shared" si="26"/>
        <v>406.57000000000005</v>
      </c>
      <c r="AD134" s="121">
        <f t="shared" si="26"/>
        <v>5.4200000000000008</v>
      </c>
      <c r="AE134" s="121">
        <f t="shared" si="26"/>
        <v>1.31</v>
      </c>
      <c r="AF134" s="121">
        <f t="shared" si="26"/>
        <v>0.26999999999999996</v>
      </c>
      <c r="AG134" s="121">
        <f t="shared" si="26"/>
        <v>5.7299999999999995</v>
      </c>
      <c r="AH134" s="121">
        <f t="shared" si="26"/>
        <v>12.37</v>
      </c>
      <c r="AI134" s="121">
        <f t="shared" si="26"/>
        <v>75.849999999999994</v>
      </c>
      <c r="AJ134" s="10">
        <v>0</v>
      </c>
      <c r="AK134" s="10">
        <v>1350.42</v>
      </c>
      <c r="AL134" s="10">
        <v>1105.94</v>
      </c>
      <c r="AM134" s="10">
        <v>3516.28</v>
      </c>
      <c r="AN134" s="10">
        <v>2416.9299999999998</v>
      </c>
      <c r="AO134" s="10">
        <v>855.71</v>
      </c>
      <c r="AP134" s="10">
        <v>1587.7</v>
      </c>
      <c r="AQ134" s="10">
        <v>548.84</v>
      </c>
      <c r="AR134" s="10">
        <v>1994.4</v>
      </c>
      <c r="AS134" s="10">
        <v>1873.21</v>
      </c>
      <c r="AT134" s="10">
        <v>1792.14</v>
      </c>
      <c r="AU134" s="10">
        <v>2667.47</v>
      </c>
      <c r="AV134" s="10">
        <v>985.94</v>
      </c>
      <c r="AW134" s="10">
        <v>1440.67</v>
      </c>
      <c r="AX134" s="10">
        <v>7168.84</v>
      </c>
      <c r="AY134" s="10">
        <v>220.4</v>
      </c>
      <c r="AZ134" s="10">
        <v>2192.4</v>
      </c>
      <c r="BA134" s="10">
        <v>1596.13</v>
      </c>
      <c r="BB134" s="10">
        <v>1546.02</v>
      </c>
      <c r="BC134" s="10">
        <v>597.84</v>
      </c>
      <c r="BD134" s="10">
        <v>0.33</v>
      </c>
      <c r="BE134" s="10">
        <v>0.16</v>
      </c>
      <c r="BF134" s="10">
        <v>0.12</v>
      </c>
      <c r="BG134" s="10">
        <v>0.3</v>
      </c>
      <c r="BH134" s="10">
        <v>0.34</v>
      </c>
      <c r="BI134" s="10">
        <v>1.32</v>
      </c>
      <c r="BJ134" s="10">
        <v>0.04</v>
      </c>
      <c r="BK134" s="10">
        <v>3.94</v>
      </c>
      <c r="BL134" s="10">
        <v>0.01</v>
      </c>
      <c r="BM134" s="10">
        <v>1.17</v>
      </c>
      <c r="BN134" s="10">
        <v>0.04</v>
      </c>
      <c r="BO134" s="10">
        <v>0.02</v>
      </c>
      <c r="BP134" s="10">
        <v>0</v>
      </c>
      <c r="BQ134" s="10">
        <v>0.24</v>
      </c>
      <c r="BR134" s="10">
        <v>0.38</v>
      </c>
      <c r="BS134" s="10">
        <v>3.91</v>
      </c>
      <c r="BT134" s="10">
        <v>0</v>
      </c>
      <c r="BU134" s="10">
        <v>0</v>
      </c>
      <c r="BV134" s="10">
        <v>3.44</v>
      </c>
      <c r="BW134" s="10">
        <v>0.09</v>
      </c>
      <c r="BX134" s="10">
        <v>0</v>
      </c>
      <c r="BY134" s="10">
        <v>0</v>
      </c>
      <c r="BZ134" s="10">
        <v>0</v>
      </c>
      <c r="CA134" s="10">
        <v>0</v>
      </c>
      <c r="CB134" s="10">
        <v>1207.51</v>
      </c>
    </row>
    <row r="135" spans="1:80" ht="15" hidden="1" x14ac:dyDescent="0.25">
      <c r="A135" s="37"/>
      <c r="B135" s="41" t="s">
        <v>139</v>
      </c>
      <c r="C135" s="68"/>
      <c r="D135" s="39">
        <f>D125+D134</f>
        <v>46.39</v>
      </c>
      <c r="E135" s="39">
        <f t="shared" ref="E135:AI135" si="27">E125+E134</f>
        <v>19.939999999999998</v>
      </c>
      <c r="F135" s="39">
        <f t="shared" si="27"/>
        <v>40.010000000000005</v>
      </c>
      <c r="G135" s="39">
        <f t="shared" si="27"/>
        <v>9.07</v>
      </c>
      <c r="H135" s="39">
        <f>H125+H134</f>
        <v>161.08000000000001</v>
      </c>
      <c r="I135" s="39">
        <f t="shared" si="27"/>
        <v>1235.8110436499999</v>
      </c>
      <c r="J135" s="39">
        <f t="shared" si="27"/>
        <v>19.71</v>
      </c>
      <c r="K135" s="39">
        <f t="shared" si="27"/>
        <v>3.12</v>
      </c>
      <c r="L135" s="39">
        <f t="shared" si="27"/>
        <v>0</v>
      </c>
      <c r="M135" s="39">
        <f t="shared" si="27"/>
        <v>0</v>
      </c>
      <c r="N135" s="39">
        <f t="shared" si="27"/>
        <v>57.67</v>
      </c>
      <c r="O135" s="39">
        <f t="shared" si="27"/>
        <v>98.920000000000016</v>
      </c>
      <c r="P135" s="39">
        <f t="shared" si="27"/>
        <v>19.41</v>
      </c>
      <c r="Q135" s="39">
        <f t="shared" si="27"/>
        <v>0</v>
      </c>
      <c r="R135" s="39">
        <f t="shared" si="27"/>
        <v>0</v>
      </c>
      <c r="S135" s="39">
        <f t="shared" si="27"/>
        <v>3.04</v>
      </c>
      <c r="T135" s="39">
        <f t="shared" si="27"/>
        <v>10.690000000000001</v>
      </c>
      <c r="U135" s="39">
        <f t="shared" si="27"/>
        <v>2060.46</v>
      </c>
      <c r="V135" s="39">
        <f t="shared" si="27"/>
        <v>2010.14</v>
      </c>
      <c r="W135" s="39">
        <f t="shared" si="27"/>
        <v>522.29999999999995</v>
      </c>
      <c r="X135" s="39">
        <f t="shared" si="27"/>
        <v>174.03</v>
      </c>
      <c r="Y135" s="39">
        <f t="shared" si="27"/>
        <v>808.09</v>
      </c>
      <c r="Z135" s="39">
        <f t="shared" si="27"/>
        <v>12.07</v>
      </c>
      <c r="AA135" s="39">
        <f t="shared" si="27"/>
        <v>92.08</v>
      </c>
      <c r="AB135" s="39">
        <f t="shared" si="27"/>
        <v>2088.38</v>
      </c>
      <c r="AC135" s="39">
        <f t="shared" si="27"/>
        <v>514.75</v>
      </c>
      <c r="AD135" s="39">
        <f t="shared" si="27"/>
        <v>6.23</v>
      </c>
      <c r="AE135" s="39">
        <f t="shared" si="27"/>
        <v>1.6</v>
      </c>
      <c r="AF135" s="39">
        <f t="shared" si="27"/>
        <v>0.65999999999999992</v>
      </c>
      <c r="AG135" s="39">
        <f t="shared" si="27"/>
        <v>7.1999999999999993</v>
      </c>
      <c r="AH135" s="39">
        <f t="shared" si="27"/>
        <v>18.369999999999997</v>
      </c>
      <c r="AI135" s="39">
        <f t="shared" si="27"/>
        <v>86.72</v>
      </c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1:80" ht="15" hidden="1" x14ac:dyDescent="0.25">
      <c r="A136" s="20"/>
      <c r="B136" s="8" t="s">
        <v>89</v>
      </c>
      <c r="C136" s="22"/>
      <c r="D136" s="9">
        <v>77</v>
      </c>
      <c r="E136" s="9">
        <v>0</v>
      </c>
      <c r="F136" s="9">
        <v>79</v>
      </c>
      <c r="G136" s="9">
        <v>0</v>
      </c>
      <c r="H136" s="9">
        <v>335</v>
      </c>
      <c r="I136" s="9">
        <v>2350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>
        <v>1100</v>
      </c>
      <c r="X136" s="8">
        <v>250</v>
      </c>
      <c r="Y136" s="8">
        <v>1650</v>
      </c>
      <c r="Z136" s="8">
        <v>12</v>
      </c>
      <c r="AA136" s="8"/>
      <c r="AB136" s="8">
        <v>0</v>
      </c>
      <c r="AC136" s="8">
        <v>700</v>
      </c>
      <c r="AD136" s="8">
        <v>10</v>
      </c>
      <c r="AE136" s="8">
        <v>1.2</v>
      </c>
      <c r="AF136" s="8"/>
      <c r="AG136" s="8"/>
      <c r="AH136" s="8"/>
      <c r="AI136" s="8">
        <v>60</v>
      </c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1:80" ht="15" hidden="1" x14ac:dyDescent="0.25">
      <c r="A137" s="20"/>
      <c r="B137" s="8" t="s">
        <v>90</v>
      </c>
      <c r="C137" s="22"/>
      <c r="D137" s="9">
        <f t="shared" ref="D137:I137" si="28">D135-D136</f>
        <v>-30.61</v>
      </c>
      <c r="E137" s="9">
        <f t="shared" si="28"/>
        <v>19.939999999999998</v>
      </c>
      <c r="F137" s="9">
        <f t="shared" si="28"/>
        <v>-38.989999999999995</v>
      </c>
      <c r="G137" s="9">
        <f t="shared" si="28"/>
        <v>9.07</v>
      </c>
      <c r="H137" s="9">
        <f t="shared" si="28"/>
        <v>-173.92</v>
      </c>
      <c r="I137" s="9">
        <f t="shared" si="28"/>
        <v>-1114.1889563500001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>
        <f t="shared" ref="W137:AE137" si="29">W135-W136</f>
        <v>-577.70000000000005</v>
      </c>
      <c r="X137" s="8">
        <f t="shared" si="29"/>
        <v>-75.97</v>
      </c>
      <c r="Y137" s="8">
        <f t="shared" si="29"/>
        <v>-841.91</v>
      </c>
      <c r="Z137" s="8">
        <f t="shared" si="29"/>
        <v>7.0000000000000284E-2</v>
      </c>
      <c r="AA137" s="8">
        <f t="shared" si="29"/>
        <v>92.08</v>
      </c>
      <c r="AB137" s="8">
        <f t="shared" si="29"/>
        <v>2088.38</v>
      </c>
      <c r="AC137" s="8">
        <f t="shared" si="29"/>
        <v>-185.25</v>
      </c>
      <c r="AD137" s="8">
        <f t="shared" si="29"/>
        <v>-3.7699999999999996</v>
      </c>
      <c r="AE137" s="8">
        <f t="shared" si="29"/>
        <v>0.40000000000000013</v>
      </c>
      <c r="AF137" s="8"/>
      <c r="AG137" s="8"/>
      <c r="AH137" s="8"/>
      <c r="AI137" s="8">
        <f>AI135-AI136</f>
        <v>26.72</v>
      </c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1:80" ht="15" hidden="1" x14ac:dyDescent="0.25">
      <c r="A138" s="20"/>
      <c r="B138" s="8" t="s">
        <v>91</v>
      </c>
      <c r="C138" s="22"/>
      <c r="D138" s="9">
        <v>17</v>
      </c>
      <c r="E138" s="9"/>
      <c r="F138" s="9">
        <v>29</v>
      </c>
      <c r="G138" s="9"/>
      <c r="H138" s="9">
        <v>54</v>
      </c>
      <c r="I138" s="9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1:80" ht="15" x14ac:dyDescent="0.25">
      <c r="A139" s="20"/>
      <c r="B139" s="8"/>
      <c r="C139" s="22"/>
      <c r="D139" s="9"/>
      <c r="E139" s="9"/>
      <c r="F139" s="9"/>
      <c r="G139" s="9"/>
      <c r="H139" s="9"/>
      <c r="I139" s="9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1:80" ht="15" x14ac:dyDescent="0.25">
      <c r="A140" s="20"/>
      <c r="B140" s="72" t="s">
        <v>122</v>
      </c>
      <c r="C140" s="202" t="s">
        <v>330</v>
      </c>
      <c r="D140" s="233" t="s">
        <v>317</v>
      </c>
      <c r="E140" s="234"/>
      <c r="F140" s="422" t="s">
        <v>318</v>
      </c>
      <c r="G140" s="422"/>
      <c r="H140" s="14" t="s">
        <v>319</v>
      </c>
      <c r="I140" s="14" t="s">
        <v>320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34" t="s">
        <v>19</v>
      </c>
      <c r="X140" s="34" t="s">
        <v>20</v>
      </c>
      <c r="Y140" s="34" t="s">
        <v>21</v>
      </c>
      <c r="Z140" s="34" t="s">
        <v>22</v>
      </c>
      <c r="AA140" s="34" t="s">
        <v>75</v>
      </c>
      <c r="AB140" s="34" t="s">
        <v>23</v>
      </c>
      <c r="AC140" s="34" t="s">
        <v>331</v>
      </c>
      <c r="AD140" s="34" t="s">
        <v>332</v>
      </c>
      <c r="AE140" s="34" t="s">
        <v>333</v>
      </c>
      <c r="AF140" s="34" t="s">
        <v>24</v>
      </c>
      <c r="AG140" s="34" t="s">
        <v>25</v>
      </c>
      <c r="AH140" s="34" t="s">
        <v>26</v>
      </c>
      <c r="AI140" s="34" t="s">
        <v>79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1:80" s="230" customFormat="1" ht="15" x14ac:dyDescent="0.25">
      <c r="A141" s="115"/>
      <c r="B141" s="116" t="s">
        <v>86</v>
      </c>
      <c r="C141" s="114"/>
      <c r="D141" s="107"/>
      <c r="E141" s="107"/>
      <c r="F141" s="107"/>
      <c r="G141" s="107"/>
      <c r="H141" s="107"/>
      <c r="I141" s="107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</row>
    <row r="142" spans="1:80" s="230" customFormat="1" ht="15" x14ac:dyDescent="0.25">
      <c r="A142" s="115" t="s">
        <v>310</v>
      </c>
      <c r="B142" s="105" t="s">
        <v>213</v>
      </c>
      <c r="C142" s="248" t="s">
        <v>484</v>
      </c>
      <c r="D142" s="101">
        <v>10.25</v>
      </c>
      <c r="E142" s="101">
        <v>10.95</v>
      </c>
      <c r="F142" s="236">
        <v>13.53</v>
      </c>
      <c r="G142" s="101">
        <v>0.16</v>
      </c>
      <c r="H142" s="101">
        <v>11.63</v>
      </c>
      <c r="I142" s="101">
        <v>176</v>
      </c>
      <c r="J142" s="100">
        <v>7.59</v>
      </c>
      <c r="K142" s="100">
        <v>0.13</v>
      </c>
      <c r="L142" s="100">
        <v>0</v>
      </c>
      <c r="M142" s="100">
        <v>0</v>
      </c>
      <c r="N142" s="100">
        <v>4.5</v>
      </c>
      <c r="O142" s="100">
        <v>7.13</v>
      </c>
      <c r="P142" s="100">
        <v>1.1499999999999999</v>
      </c>
      <c r="Q142" s="100">
        <v>0</v>
      </c>
      <c r="R142" s="100">
        <v>0</v>
      </c>
      <c r="S142" s="100">
        <v>0.13</v>
      </c>
      <c r="T142" s="100">
        <v>2.2599999999999998</v>
      </c>
      <c r="U142" s="100">
        <v>383.82</v>
      </c>
      <c r="V142" s="100">
        <v>230.46</v>
      </c>
      <c r="W142" s="100">
        <v>15.07</v>
      </c>
      <c r="X142" s="100">
        <v>17.600000000000001</v>
      </c>
      <c r="Y142" s="100">
        <v>163.12</v>
      </c>
      <c r="Z142" s="100">
        <v>1.43</v>
      </c>
      <c r="AA142" s="100">
        <v>32.869999999999997</v>
      </c>
      <c r="AB142" s="100">
        <v>20.96</v>
      </c>
      <c r="AC142" s="100">
        <v>36.74</v>
      </c>
      <c r="AD142" s="100">
        <v>0.49</v>
      </c>
      <c r="AE142" s="100">
        <v>7.0000000000000007E-2</v>
      </c>
      <c r="AF142" s="100">
        <v>0.16</v>
      </c>
      <c r="AG142" s="100">
        <v>2.67</v>
      </c>
      <c r="AH142" s="100">
        <v>5.31</v>
      </c>
      <c r="AI142" s="100">
        <v>2.42</v>
      </c>
    </row>
    <row r="143" spans="1:80" ht="15" x14ac:dyDescent="0.25">
      <c r="A143" s="94" t="s">
        <v>206</v>
      </c>
      <c r="B143" s="95" t="s">
        <v>205</v>
      </c>
      <c r="C143" s="244" t="s">
        <v>110</v>
      </c>
      <c r="D143" s="267">
        <v>3.63</v>
      </c>
      <c r="E143" s="238"/>
      <c r="F143" s="267">
        <v>3.18</v>
      </c>
      <c r="G143" s="238"/>
      <c r="H143" s="238">
        <v>38.26</v>
      </c>
      <c r="I143" s="238">
        <v>196.75</v>
      </c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>
        <v>6.29</v>
      </c>
      <c r="X143" s="239">
        <v>25</v>
      </c>
      <c r="Y143" s="239">
        <v>74.599999999999994</v>
      </c>
      <c r="Z143" s="239">
        <v>0.5</v>
      </c>
      <c r="AA143" s="239">
        <v>15</v>
      </c>
      <c r="AB143" s="239"/>
      <c r="AC143" s="239">
        <v>16.88</v>
      </c>
      <c r="AD143" s="239">
        <v>0.25</v>
      </c>
      <c r="AE143" s="239">
        <v>0.04</v>
      </c>
      <c r="AF143" s="239"/>
      <c r="AG143" s="239"/>
      <c r="AH143" s="240"/>
      <c r="AI143" s="239">
        <v>0</v>
      </c>
      <c r="AJ143" s="167">
        <v>0</v>
      </c>
      <c r="AK143" s="164">
        <v>0</v>
      </c>
      <c r="AL143" s="164">
        <v>0</v>
      </c>
      <c r="AM143" s="164">
        <v>0</v>
      </c>
      <c r="AN143" s="164">
        <v>0</v>
      </c>
      <c r="AO143" s="164">
        <v>0</v>
      </c>
      <c r="AP143" s="164">
        <v>0</v>
      </c>
      <c r="AQ143" s="164">
        <v>0</v>
      </c>
      <c r="AR143" s="164">
        <v>0</v>
      </c>
      <c r="AS143" s="164">
        <v>0</v>
      </c>
      <c r="AT143" s="164">
        <v>0</v>
      </c>
      <c r="AU143" s="164">
        <v>0</v>
      </c>
      <c r="AV143" s="164">
        <v>0</v>
      </c>
      <c r="AW143" s="164">
        <v>0</v>
      </c>
      <c r="AX143" s="164">
        <v>0</v>
      </c>
      <c r="AY143" s="164">
        <v>0</v>
      </c>
      <c r="AZ143" s="164">
        <v>0</v>
      </c>
      <c r="BA143" s="164">
        <v>0</v>
      </c>
      <c r="BB143" s="164">
        <v>0</v>
      </c>
      <c r="BC143" s="164">
        <v>0</v>
      </c>
      <c r="BD143" s="164">
        <v>0</v>
      </c>
      <c r="BE143" s="164">
        <v>0</v>
      </c>
      <c r="BF143" s="164">
        <v>0</v>
      </c>
      <c r="BG143" s="164">
        <v>0</v>
      </c>
      <c r="BH143" s="164">
        <v>0</v>
      </c>
      <c r="BI143" s="164">
        <v>0</v>
      </c>
      <c r="BJ143" s="164">
        <v>0</v>
      </c>
      <c r="BK143" s="164">
        <v>0</v>
      </c>
      <c r="BL143" s="164">
        <v>0</v>
      </c>
      <c r="BM143" s="164">
        <v>0</v>
      </c>
      <c r="BN143" s="164">
        <v>0</v>
      </c>
      <c r="BO143" s="164">
        <v>0</v>
      </c>
      <c r="BP143" s="164">
        <v>0</v>
      </c>
      <c r="BQ143" s="164">
        <v>0</v>
      </c>
      <c r="BR143" s="164">
        <v>0</v>
      </c>
      <c r="BS143" s="164">
        <v>0</v>
      </c>
      <c r="BT143" s="164">
        <v>0</v>
      </c>
      <c r="BU143" s="164">
        <v>0</v>
      </c>
      <c r="BV143" s="164">
        <v>0</v>
      </c>
      <c r="BW143" s="164">
        <v>0</v>
      </c>
      <c r="BX143" s="164">
        <v>0</v>
      </c>
      <c r="BY143" s="164">
        <v>0</v>
      </c>
      <c r="BZ143" s="164">
        <v>0</v>
      </c>
      <c r="CA143" s="164">
        <v>0</v>
      </c>
      <c r="CB143" s="164">
        <v>200.04</v>
      </c>
    </row>
    <row r="144" spans="1:80" ht="15" x14ac:dyDescent="0.25">
      <c r="A144" s="115" t="s">
        <v>117</v>
      </c>
      <c r="B144" s="105" t="s">
        <v>286</v>
      </c>
      <c r="C144" s="246" t="str">
        <f>"200"</f>
        <v>200</v>
      </c>
      <c r="D144" s="107">
        <v>0.08</v>
      </c>
      <c r="E144" s="107">
        <v>0</v>
      </c>
      <c r="F144" s="107">
        <v>0.02</v>
      </c>
      <c r="G144" s="107">
        <v>0.02</v>
      </c>
      <c r="H144" s="107">
        <v>0.02</v>
      </c>
      <c r="I144" s="107">
        <v>0.63671200000000006</v>
      </c>
      <c r="J144" s="105">
        <v>0</v>
      </c>
      <c r="K144" s="105">
        <v>0</v>
      </c>
      <c r="L144" s="105">
        <v>0</v>
      </c>
      <c r="M144" s="105">
        <v>0</v>
      </c>
      <c r="N144" s="105">
        <v>0.02</v>
      </c>
      <c r="O144" s="105">
        <v>0</v>
      </c>
      <c r="P144" s="105">
        <v>0.04</v>
      </c>
      <c r="Q144" s="105">
        <v>0</v>
      </c>
      <c r="R144" s="105">
        <v>0</v>
      </c>
      <c r="S144" s="105">
        <v>0</v>
      </c>
      <c r="T144" s="105">
        <v>0.02</v>
      </c>
      <c r="U144" s="105">
        <v>0</v>
      </c>
      <c r="V144" s="105">
        <v>0</v>
      </c>
      <c r="W144" s="105">
        <v>0</v>
      </c>
      <c r="X144" s="105">
        <v>0</v>
      </c>
      <c r="Y144" s="105">
        <v>0</v>
      </c>
      <c r="Z144" s="105">
        <v>0</v>
      </c>
      <c r="AA144" s="105">
        <v>0</v>
      </c>
      <c r="AB144" s="105">
        <v>0</v>
      </c>
      <c r="AC144" s="105">
        <v>0</v>
      </c>
      <c r="AD144" s="105">
        <v>0</v>
      </c>
      <c r="AE144" s="105">
        <v>0</v>
      </c>
      <c r="AF144" s="105">
        <v>0</v>
      </c>
      <c r="AG144" s="105">
        <v>0</v>
      </c>
      <c r="AH144" s="105">
        <v>0</v>
      </c>
      <c r="AI144" s="105">
        <v>0</v>
      </c>
      <c r="AJ144" s="73">
        <v>0</v>
      </c>
      <c r="AK144" s="8">
        <v>0</v>
      </c>
      <c r="AL144" s="8">
        <v>0</v>
      </c>
      <c r="AM144" s="8">
        <v>106.75</v>
      </c>
      <c r="AN144" s="8">
        <v>55.75</v>
      </c>
      <c r="AO144" s="8">
        <v>23.25</v>
      </c>
      <c r="AP144" s="8">
        <v>49.5</v>
      </c>
      <c r="AQ144" s="8">
        <v>20</v>
      </c>
      <c r="AR144" s="8">
        <v>92.75</v>
      </c>
      <c r="AS144" s="8">
        <v>74.25</v>
      </c>
      <c r="AT144" s="8">
        <v>72.75</v>
      </c>
      <c r="AU144" s="8">
        <v>116</v>
      </c>
      <c r="AV144" s="8">
        <v>31</v>
      </c>
      <c r="AW144" s="8">
        <v>77.5</v>
      </c>
      <c r="AX144" s="8">
        <v>382.25</v>
      </c>
      <c r="AY144" s="8">
        <v>0</v>
      </c>
      <c r="AZ144" s="8">
        <v>131.5</v>
      </c>
      <c r="BA144" s="8">
        <v>72.75</v>
      </c>
      <c r="BB144" s="8">
        <v>45</v>
      </c>
      <c r="BC144" s="8">
        <v>32.5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0.04</v>
      </c>
      <c r="BL144" s="8">
        <v>0</v>
      </c>
      <c r="BM144" s="8">
        <v>0</v>
      </c>
      <c r="BN144" s="8">
        <v>0.01</v>
      </c>
      <c r="BO144" s="8">
        <v>0</v>
      </c>
      <c r="BP144" s="8">
        <v>0</v>
      </c>
      <c r="BQ144" s="8">
        <v>0</v>
      </c>
      <c r="BR144" s="8">
        <v>0</v>
      </c>
      <c r="BS144" s="8">
        <v>0.03</v>
      </c>
      <c r="BT144" s="8">
        <v>0</v>
      </c>
      <c r="BU144" s="8">
        <v>0</v>
      </c>
      <c r="BV144" s="8">
        <v>0.12</v>
      </c>
      <c r="BW144" s="8">
        <v>0.02</v>
      </c>
      <c r="BX144" s="8">
        <v>0</v>
      </c>
      <c r="BY144" s="8">
        <v>0</v>
      </c>
      <c r="BZ144" s="8">
        <v>0</v>
      </c>
      <c r="CA144" s="8">
        <v>0</v>
      </c>
      <c r="CB144" s="8">
        <v>11.75</v>
      </c>
    </row>
    <row r="145" spans="1:80" ht="15" x14ac:dyDescent="0.25">
      <c r="A145" s="115" t="str">
        <f>"-"</f>
        <v>-</v>
      </c>
      <c r="B145" s="95" t="s">
        <v>418</v>
      </c>
      <c r="C145" s="114" t="str">
        <f>"25"</f>
        <v>25</v>
      </c>
      <c r="D145" s="107">
        <v>2</v>
      </c>
      <c r="E145" s="107">
        <v>0</v>
      </c>
      <c r="F145" s="107">
        <v>0.87</v>
      </c>
      <c r="G145" s="107">
        <v>0.3</v>
      </c>
      <c r="H145" s="107">
        <v>11.785</v>
      </c>
      <c r="I145" s="107">
        <v>65.63</v>
      </c>
      <c r="J145" s="105">
        <v>0.05</v>
      </c>
      <c r="K145" s="105">
        <v>0</v>
      </c>
      <c r="L145" s="105">
        <v>0</v>
      </c>
      <c r="M145" s="105">
        <v>0</v>
      </c>
      <c r="N145" s="105">
        <v>0.3</v>
      </c>
      <c r="O145" s="105">
        <v>8.0500000000000007</v>
      </c>
      <c r="P145" s="105">
        <v>2.08</v>
      </c>
      <c r="Q145" s="105">
        <v>0</v>
      </c>
      <c r="R145" s="105">
        <v>0</v>
      </c>
      <c r="S145" s="105">
        <v>0.25</v>
      </c>
      <c r="T145" s="105">
        <v>0.63</v>
      </c>
      <c r="U145" s="105">
        <v>152.5</v>
      </c>
      <c r="V145" s="105">
        <v>61.25</v>
      </c>
      <c r="W145" s="105">
        <v>0</v>
      </c>
      <c r="X145" s="105">
        <v>0</v>
      </c>
      <c r="Y145" s="105">
        <v>0</v>
      </c>
      <c r="Z145" s="105">
        <v>0</v>
      </c>
      <c r="AA145" s="105">
        <v>0</v>
      </c>
      <c r="AB145" s="105">
        <v>0</v>
      </c>
      <c r="AC145" s="105">
        <v>0</v>
      </c>
      <c r="AD145" s="105">
        <v>0</v>
      </c>
      <c r="AE145" s="105">
        <v>0</v>
      </c>
      <c r="AF145" s="105">
        <v>0.02</v>
      </c>
      <c r="AG145" s="105">
        <v>0.18</v>
      </c>
      <c r="AH145" s="105">
        <v>0.5</v>
      </c>
      <c r="AI145" s="105">
        <v>0</v>
      </c>
      <c r="AJ145" s="73">
        <v>0</v>
      </c>
      <c r="AK145" s="8">
        <v>0</v>
      </c>
      <c r="AL145" s="8">
        <v>0</v>
      </c>
      <c r="AM145" s="8">
        <v>106.75</v>
      </c>
      <c r="AN145" s="8">
        <v>55.75</v>
      </c>
      <c r="AO145" s="8">
        <v>23.25</v>
      </c>
      <c r="AP145" s="8">
        <v>49.5</v>
      </c>
      <c r="AQ145" s="8">
        <v>20</v>
      </c>
      <c r="AR145" s="8">
        <v>92.75</v>
      </c>
      <c r="AS145" s="8">
        <v>74.25</v>
      </c>
      <c r="AT145" s="8">
        <v>72.75</v>
      </c>
      <c r="AU145" s="8">
        <v>116</v>
      </c>
      <c r="AV145" s="8">
        <v>31</v>
      </c>
      <c r="AW145" s="8">
        <v>77.5</v>
      </c>
      <c r="AX145" s="8">
        <v>382.25</v>
      </c>
      <c r="AY145" s="8">
        <v>0</v>
      </c>
      <c r="AZ145" s="8">
        <v>131.5</v>
      </c>
      <c r="BA145" s="8">
        <v>72.75</v>
      </c>
      <c r="BB145" s="8">
        <v>45</v>
      </c>
      <c r="BC145" s="8">
        <v>32.5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0.04</v>
      </c>
      <c r="BL145" s="8">
        <v>0</v>
      </c>
      <c r="BM145" s="8">
        <v>0</v>
      </c>
      <c r="BN145" s="8">
        <v>0.01</v>
      </c>
      <c r="BO145" s="8">
        <v>0</v>
      </c>
      <c r="BP145" s="8">
        <v>0</v>
      </c>
      <c r="BQ145" s="8">
        <v>0</v>
      </c>
      <c r="BR145" s="8">
        <v>0</v>
      </c>
      <c r="BS145" s="8">
        <v>0.03</v>
      </c>
      <c r="BT145" s="8">
        <v>0</v>
      </c>
      <c r="BU145" s="8">
        <v>0</v>
      </c>
      <c r="BV145" s="8">
        <v>0.12</v>
      </c>
      <c r="BW145" s="8">
        <v>0.02</v>
      </c>
      <c r="BX145" s="8">
        <v>0</v>
      </c>
      <c r="BY145" s="8">
        <v>0</v>
      </c>
      <c r="BZ145" s="8">
        <v>0</v>
      </c>
      <c r="CA145" s="8">
        <v>0</v>
      </c>
      <c r="CB145" s="8">
        <v>11.75</v>
      </c>
    </row>
    <row r="146" spans="1:80" ht="15" x14ac:dyDescent="0.25">
      <c r="A146" s="115" t="str">
        <f>"-"</f>
        <v>-</v>
      </c>
      <c r="B146" s="105" t="s">
        <v>93</v>
      </c>
      <c r="C146" s="114" t="str">
        <f>"25"</f>
        <v>25</v>
      </c>
      <c r="D146" s="107">
        <v>1.65</v>
      </c>
      <c r="E146" s="107">
        <v>0</v>
      </c>
      <c r="F146" s="107">
        <v>0.3</v>
      </c>
      <c r="G146" s="107">
        <v>0.3</v>
      </c>
      <c r="H146" s="107">
        <v>8.35</v>
      </c>
      <c r="I146" s="107">
        <v>48.344999999999999</v>
      </c>
      <c r="J146" s="105">
        <v>0.05</v>
      </c>
      <c r="K146" s="105">
        <v>0</v>
      </c>
      <c r="L146" s="105">
        <v>0</v>
      </c>
      <c r="M146" s="105">
        <v>0</v>
      </c>
      <c r="N146" s="105">
        <v>0.3</v>
      </c>
      <c r="O146" s="105">
        <v>8.0500000000000007</v>
      </c>
      <c r="P146" s="105">
        <v>2.08</v>
      </c>
      <c r="Q146" s="105">
        <v>0</v>
      </c>
      <c r="R146" s="105">
        <v>0</v>
      </c>
      <c r="S146" s="105">
        <v>0.25</v>
      </c>
      <c r="T146" s="105">
        <v>0.63</v>
      </c>
      <c r="U146" s="105">
        <v>152.5</v>
      </c>
      <c r="V146" s="105">
        <v>61.25</v>
      </c>
      <c r="W146" s="105">
        <v>8.75</v>
      </c>
      <c r="X146" s="105">
        <v>11.75</v>
      </c>
      <c r="Y146" s="105">
        <v>39.5</v>
      </c>
      <c r="Z146" s="105">
        <v>0.98</v>
      </c>
      <c r="AA146" s="105">
        <v>0</v>
      </c>
      <c r="AB146" s="105">
        <v>1.25</v>
      </c>
      <c r="AC146" s="105">
        <v>0.25</v>
      </c>
      <c r="AD146" s="105">
        <v>0.35</v>
      </c>
      <c r="AE146" s="105">
        <v>0.05</v>
      </c>
      <c r="AF146" s="105">
        <v>0.02</v>
      </c>
      <c r="AG146" s="105">
        <v>0.18</v>
      </c>
      <c r="AH146" s="105">
        <v>0.5</v>
      </c>
      <c r="AI146" s="105">
        <v>0</v>
      </c>
      <c r="AJ146" s="10">
        <v>0</v>
      </c>
      <c r="AK146" s="10">
        <v>37.369999999999997</v>
      </c>
      <c r="AL146" s="10">
        <v>42.31</v>
      </c>
      <c r="AM146" s="10">
        <v>1088.3900000000001</v>
      </c>
      <c r="AN146" s="10">
        <v>1071.68</v>
      </c>
      <c r="AO146" s="10">
        <v>305.33999999999997</v>
      </c>
      <c r="AP146" s="10">
        <v>597.34</v>
      </c>
      <c r="AQ146" s="10">
        <v>178.13</v>
      </c>
      <c r="AR146" s="10">
        <v>674.84</v>
      </c>
      <c r="AS146" s="10">
        <v>803.58</v>
      </c>
      <c r="AT146" s="10">
        <v>890.97</v>
      </c>
      <c r="AU146" s="10">
        <v>1463.87</v>
      </c>
      <c r="AV146" s="10">
        <v>460.67</v>
      </c>
      <c r="AW146" s="10">
        <v>714.7</v>
      </c>
      <c r="AX146" s="10">
        <v>2780.79</v>
      </c>
      <c r="AY146" s="10">
        <v>153.75</v>
      </c>
      <c r="AZ146" s="10">
        <v>685.74</v>
      </c>
      <c r="BA146" s="10">
        <v>627.24</v>
      </c>
      <c r="BB146" s="10">
        <v>500.54</v>
      </c>
      <c r="BC146" s="10">
        <v>224.35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0.8</v>
      </c>
      <c r="BL146" s="10">
        <v>0</v>
      </c>
      <c r="BM146" s="10">
        <v>0.45</v>
      </c>
      <c r="BN146" s="10">
        <v>0.04</v>
      </c>
      <c r="BO146" s="10">
        <v>7.0000000000000007E-2</v>
      </c>
      <c r="BP146" s="10">
        <v>0</v>
      </c>
      <c r="BQ146" s="10">
        <v>0</v>
      </c>
      <c r="BR146" s="10">
        <v>0.01</v>
      </c>
      <c r="BS146" s="10">
        <v>2.72</v>
      </c>
      <c r="BT146" s="10">
        <v>0</v>
      </c>
      <c r="BU146" s="10">
        <v>0</v>
      </c>
      <c r="BV146" s="10">
        <v>7.47</v>
      </c>
      <c r="BW146" s="10">
        <v>0.04</v>
      </c>
      <c r="BX146" s="10">
        <v>0</v>
      </c>
      <c r="BY146" s="10">
        <v>0</v>
      </c>
      <c r="BZ146" s="10">
        <v>0</v>
      </c>
      <c r="CA146" s="10">
        <v>0</v>
      </c>
      <c r="CB146" s="10">
        <v>490.2</v>
      </c>
    </row>
    <row r="147" spans="1:80" ht="15" x14ac:dyDescent="0.25">
      <c r="A147" s="118"/>
      <c r="B147" s="119" t="s">
        <v>173</v>
      </c>
      <c r="C147" s="120"/>
      <c r="D147" s="121">
        <f t="shared" ref="D147:AI147" si="30">SUM(D142:D146)</f>
        <v>17.61</v>
      </c>
      <c r="E147" s="121">
        <f t="shared" si="30"/>
        <v>10.95</v>
      </c>
      <c r="F147" s="121">
        <f t="shared" si="30"/>
        <v>17.900000000000002</v>
      </c>
      <c r="G147" s="121">
        <f t="shared" si="30"/>
        <v>0.78</v>
      </c>
      <c r="H147" s="121">
        <f t="shared" si="30"/>
        <v>70.045000000000002</v>
      </c>
      <c r="I147" s="121">
        <f t="shared" si="30"/>
        <v>487.36171200000001</v>
      </c>
      <c r="J147" s="121">
        <f t="shared" si="30"/>
        <v>7.6899999999999995</v>
      </c>
      <c r="K147" s="121">
        <f t="shared" si="30"/>
        <v>0.13</v>
      </c>
      <c r="L147" s="121">
        <f t="shared" si="30"/>
        <v>0</v>
      </c>
      <c r="M147" s="121">
        <f t="shared" si="30"/>
        <v>0</v>
      </c>
      <c r="N147" s="121">
        <f t="shared" si="30"/>
        <v>5.1199999999999992</v>
      </c>
      <c r="O147" s="121">
        <f t="shared" si="30"/>
        <v>23.23</v>
      </c>
      <c r="P147" s="121">
        <f t="shared" si="30"/>
        <v>5.35</v>
      </c>
      <c r="Q147" s="121">
        <f t="shared" si="30"/>
        <v>0</v>
      </c>
      <c r="R147" s="121">
        <f t="shared" si="30"/>
        <v>0</v>
      </c>
      <c r="S147" s="121">
        <f t="shared" si="30"/>
        <v>0.63</v>
      </c>
      <c r="T147" s="121">
        <f t="shared" si="30"/>
        <v>3.5399999999999996</v>
      </c>
      <c r="U147" s="121">
        <f t="shared" si="30"/>
        <v>688.81999999999994</v>
      </c>
      <c r="V147" s="121">
        <f t="shared" si="30"/>
        <v>352.96000000000004</v>
      </c>
      <c r="W147" s="121">
        <f t="shared" si="30"/>
        <v>30.11</v>
      </c>
      <c r="X147" s="121">
        <f t="shared" si="30"/>
        <v>54.35</v>
      </c>
      <c r="Y147" s="121">
        <f t="shared" si="30"/>
        <v>277.22000000000003</v>
      </c>
      <c r="Z147" s="121">
        <f t="shared" si="30"/>
        <v>2.91</v>
      </c>
      <c r="AA147" s="121">
        <f t="shared" si="30"/>
        <v>47.87</v>
      </c>
      <c r="AB147" s="121">
        <f t="shared" si="30"/>
        <v>22.21</v>
      </c>
      <c r="AC147" s="121">
        <f t="shared" si="30"/>
        <v>53.870000000000005</v>
      </c>
      <c r="AD147" s="121">
        <f t="shared" si="30"/>
        <v>1.0899999999999999</v>
      </c>
      <c r="AE147" s="121">
        <f t="shared" si="30"/>
        <v>0.16000000000000003</v>
      </c>
      <c r="AF147" s="121">
        <f t="shared" si="30"/>
        <v>0.19999999999999998</v>
      </c>
      <c r="AG147" s="121">
        <f t="shared" si="30"/>
        <v>3.0300000000000002</v>
      </c>
      <c r="AH147" s="121">
        <f t="shared" si="30"/>
        <v>6.31</v>
      </c>
      <c r="AI147" s="121">
        <f t="shared" si="30"/>
        <v>2.42</v>
      </c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1:80" s="230" customFormat="1" ht="15" x14ac:dyDescent="0.25">
      <c r="A148" s="115"/>
      <c r="B148" s="116" t="s">
        <v>174</v>
      </c>
      <c r="C148" s="114"/>
      <c r="D148" s="107"/>
      <c r="E148" s="107"/>
      <c r="F148" s="107"/>
      <c r="G148" s="107"/>
      <c r="H148" s="107"/>
      <c r="I148" s="107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</row>
    <row r="149" spans="1:80" s="230" customFormat="1" ht="15" x14ac:dyDescent="0.25">
      <c r="A149" s="115" t="s">
        <v>125</v>
      </c>
      <c r="B149" s="95" t="s">
        <v>344</v>
      </c>
      <c r="C149" s="246" t="str">
        <f>"30"</f>
        <v>30</v>
      </c>
      <c r="D149" s="107">
        <v>0.32</v>
      </c>
      <c r="E149" s="107">
        <v>0</v>
      </c>
      <c r="F149" s="107">
        <v>0.06</v>
      </c>
      <c r="G149" s="107">
        <v>0.06</v>
      </c>
      <c r="H149" s="107">
        <v>1.1200000000000001</v>
      </c>
      <c r="I149" s="107">
        <v>7.6234200000000003</v>
      </c>
      <c r="J149" s="105">
        <v>0</v>
      </c>
      <c r="K149" s="105">
        <v>0</v>
      </c>
      <c r="L149" s="105">
        <v>0</v>
      </c>
      <c r="M149" s="105">
        <v>0</v>
      </c>
      <c r="N149" s="105">
        <v>1.03</v>
      </c>
      <c r="O149" s="105">
        <v>0.09</v>
      </c>
      <c r="P149" s="105">
        <v>0.41</v>
      </c>
      <c r="Q149" s="105">
        <v>0</v>
      </c>
      <c r="R149" s="105">
        <v>0</v>
      </c>
      <c r="S149" s="105">
        <v>0.24</v>
      </c>
      <c r="T149" s="105">
        <v>0.21</v>
      </c>
      <c r="U149" s="105">
        <v>0.88</v>
      </c>
      <c r="V149" s="105">
        <v>85.26</v>
      </c>
      <c r="W149" s="105">
        <v>4.12</v>
      </c>
      <c r="X149" s="105">
        <v>5.88</v>
      </c>
      <c r="Y149" s="105">
        <v>7.64</v>
      </c>
      <c r="Z149" s="105">
        <v>0.26</v>
      </c>
      <c r="AA149" s="105">
        <v>0</v>
      </c>
      <c r="AB149" s="105">
        <v>235.2</v>
      </c>
      <c r="AC149" s="105">
        <v>39.9</v>
      </c>
      <c r="AD149" s="105">
        <v>0.21</v>
      </c>
      <c r="AE149" s="105">
        <v>0.02</v>
      </c>
      <c r="AF149" s="105">
        <v>0.01</v>
      </c>
      <c r="AG149" s="105">
        <v>0.15</v>
      </c>
      <c r="AH149" s="105">
        <v>0.21</v>
      </c>
      <c r="AI149" s="105">
        <v>7.35</v>
      </c>
    </row>
    <row r="150" spans="1:80" s="230" customFormat="1" ht="15" x14ac:dyDescent="0.25">
      <c r="A150" s="115" t="s">
        <v>201</v>
      </c>
      <c r="B150" s="105" t="s">
        <v>282</v>
      </c>
      <c r="C150" s="246" t="s">
        <v>101</v>
      </c>
      <c r="D150" s="107">
        <v>5.7</v>
      </c>
      <c r="E150" s="107">
        <v>0.13</v>
      </c>
      <c r="F150" s="107">
        <v>8.16</v>
      </c>
      <c r="G150" s="107">
        <v>4.32</v>
      </c>
      <c r="H150" s="107">
        <v>23.78</v>
      </c>
      <c r="I150" s="107">
        <v>152.72</v>
      </c>
      <c r="J150" s="105">
        <v>1.1599999999999999</v>
      </c>
      <c r="K150" s="105">
        <v>2.67</v>
      </c>
      <c r="L150" s="105">
        <v>0</v>
      </c>
      <c r="M150" s="105">
        <v>0</v>
      </c>
      <c r="N150" s="105">
        <v>7.04</v>
      </c>
      <c r="O150" s="105">
        <v>4.9800000000000004</v>
      </c>
      <c r="P150" s="105">
        <v>2.13</v>
      </c>
      <c r="Q150" s="105">
        <v>0</v>
      </c>
      <c r="R150" s="105">
        <v>0</v>
      </c>
      <c r="S150" s="105">
        <v>0.21</v>
      </c>
      <c r="T150" s="105">
        <v>2.2000000000000002</v>
      </c>
      <c r="U150" s="105">
        <v>443.36</v>
      </c>
      <c r="V150" s="105">
        <v>351.08</v>
      </c>
      <c r="W150" s="105">
        <v>35.22</v>
      </c>
      <c r="X150" s="105">
        <v>22</v>
      </c>
      <c r="Y150" s="105">
        <v>43.52</v>
      </c>
      <c r="Z150" s="105">
        <v>0.6</v>
      </c>
      <c r="AA150" s="105">
        <v>3.65</v>
      </c>
      <c r="AB150" s="105">
        <v>799.78</v>
      </c>
      <c r="AC150" s="105">
        <v>174.43</v>
      </c>
      <c r="AD150" s="105">
        <v>1.97</v>
      </c>
      <c r="AE150" s="105">
        <v>0.04</v>
      </c>
      <c r="AF150" s="105">
        <v>0.05</v>
      </c>
      <c r="AG150" s="105">
        <v>0.55000000000000004</v>
      </c>
      <c r="AH150" s="105">
        <v>1.03</v>
      </c>
      <c r="AI150" s="105">
        <v>5.92</v>
      </c>
    </row>
    <row r="151" spans="1:80" s="230" customFormat="1" ht="15" x14ac:dyDescent="0.2">
      <c r="A151" s="99" t="s">
        <v>465</v>
      </c>
      <c r="B151" s="100" t="s">
        <v>466</v>
      </c>
      <c r="C151" s="245" t="s">
        <v>329</v>
      </c>
      <c r="D151" s="101">
        <v>12.11</v>
      </c>
      <c r="E151" s="101">
        <v>13.56</v>
      </c>
      <c r="F151" s="110">
        <v>14.18</v>
      </c>
      <c r="G151" s="101">
        <v>7.92</v>
      </c>
      <c r="H151" s="110">
        <v>32.020000000000003</v>
      </c>
      <c r="I151" s="110">
        <v>263.24</v>
      </c>
      <c r="J151" s="100">
        <v>4.78</v>
      </c>
      <c r="K151" s="100">
        <v>5.46</v>
      </c>
      <c r="L151" s="100">
        <v>0</v>
      </c>
      <c r="M151" s="100">
        <v>0</v>
      </c>
      <c r="N151" s="100">
        <v>2.2799999999999998</v>
      </c>
      <c r="O151" s="100">
        <v>12.13</v>
      </c>
      <c r="P151" s="100">
        <v>1.59</v>
      </c>
      <c r="Q151" s="100">
        <v>0</v>
      </c>
      <c r="R151" s="100">
        <v>0</v>
      </c>
      <c r="S151" s="100">
        <v>0.23</v>
      </c>
      <c r="T151" s="100">
        <v>2.6</v>
      </c>
      <c r="U151" s="100">
        <v>514.48</v>
      </c>
      <c r="V151" s="100">
        <v>491.02</v>
      </c>
      <c r="W151" s="100">
        <v>14.25</v>
      </c>
      <c r="X151" s="100">
        <v>7.44</v>
      </c>
      <c r="Y151" s="100">
        <v>19.2</v>
      </c>
      <c r="Z151" s="100">
        <v>0.4</v>
      </c>
      <c r="AA151" s="100">
        <v>0</v>
      </c>
      <c r="AB151" s="100">
        <v>1092.46</v>
      </c>
      <c r="AC151" s="100">
        <v>22.4</v>
      </c>
      <c r="AD151" s="100">
        <v>3.16</v>
      </c>
      <c r="AE151" s="100">
        <v>0.02</v>
      </c>
      <c r="AF151" s="100">
        <v>0.14000000000000001</v>
      </c>
      <c r="AG151" s="100">
        <v>5.22</v>
      </c>
      <c r="AH151" s="100">
        <v>12.17</v>
      </c>
      <c r="AI151" s="100">
        <v>1.93</v>
      </c>
    </row>
    <row r="152" spans="1:80" ht="15" x14ac:dyDescent="0.25">
      <c r="A152" s="115" t="s">
        <v>352</v>
      </c>
      <c r="B152" s="105" t="s">
        <v>370</v>
      </c>
      <c r="C152" s="246" t="str">
        <f>"200"</f>
        <v>200</v>
      </c>
      <c r="D152" s="107">
        <v>0.1</v>
      </c>
      <c r="E152" s="107">
        <v>0</v>
      </c>
      <c r="F152" s="107">
        <v>0</v>
      </c>
      <c r="G152" s="107">
        <v>0.08</v>
      </c>
      <c r="H152" s="107">
        <v>6.56</v>
      </c>
      <c r="I152" s="107">
        <v>18.899999999999999</v>
      </c>
      <c r="J152" s="105">
        <v>0.01</v>
      </c>
      <c r="K152" s="105">
        <v>0</v>
      </c>
      <c r="L152" s="105">
        <v>0</v>
      </c>
      <c r="M152" s="105">
        <v>0</v>
      </c>
      <c r="N152" s="105">
        <v>2.46</v>
      </c>
      <c r="O152" s="105">
        <v>0.11</v>
      </c>
      <c r="P152" s="105">
        <v>0.45</v>
      </c>
      <c r="Q152" s="105">
        <v>0</v>
      </c>
      <c r="R152" s="105">
        <v>0</v>
      </c>
      <c r="S152" s="105">
        <v>0.3</v>
      </c>
      <c r="T152" s="105">
        <v>0.14000000000000001</v>
      </c>
      <c r="U152" s="105">
        <v>5.8</v>
      </c>
      <c r="V152" s="105">
        <v>67.28</v>
      </c>
      <c r="W152" s="105">
        <v>14.3</v>
      </c>
      <c r="X152" s="105">
        <v>8.4</v>
      </c>
      <c r="Y152" s="105">
        <v>1</v>
      </c>
      <c r="Z152" s="105">
        <v>0.41</v>
      </c>
      <c r="AA152" s="105">
        <v>0</v>
      </c>
      <c r="AB152" s="105">
        <v>16.38</v>
      </c>
      <c r="AC152" s="105">
        <v>2.77</v>
      </c>
      <c r="AD152" s="105">
        <v>0.06</v>
      </c>
      <c r="AE152" s="105">
        <v>0.01</v>
      </c>
      <c r="AF152" s="105">
        <v>0.01</v>
      </c>
      <c r="AG152" s="105">
        <v>0.09</v>
      </c>
      <c r="AH152" s="105">
        <v>0.11</v>
      </c>
      <c r="AI152" s="105">
        <v>1.7</v>
      </c>
      <c r="AJ152" s="167">
        <v>0</v>
      </c>
      <c r="AK152" s="164">
        <v>0</v>
      </c>
      <c r="AL152" s="164">
        <v>0</v>
      </c>
      <c r="AM152" s="164">
        <v>127.24</v>
      </c>
      <c r="AN152" s="164">
        <v>42.2</v>
      </c>
      <c r="AO152" s="164">
        <v>25.01</v>
      </c>
      <c r="AP152" s="164">
        <v>50.03</v>
      </c>
      <c r="AQ152" s="164">
        <v>18.920000000000002</v>
      </c>
      <c r="AR152" s="164">
        <v>90.48</v>
      </c>
      <c r="AS152" s="164">
        <v>56.12</v>
      </c>
      <c r="AT152" s="164">
        <v>78.3</v>
      </c>
      <c r="AU152" s="164">
        <v>64.599999999999994</v>
      </c>
      <c r="AV152" s="164">
        <v>33.93</v>
      </c>
      <c r="AW152" s="164">
        <v>60.03</v>
      </c>
      <c r="AX152" s="164">
        <v>501.99</v>
      </c>
      <c r="AY152" s="164">
        <v>0</v>
      </c>
      <c r="AZ152" s="164">
        <v>163.56</v>
      </c>
      <c r="BA152" s="164">
        <v>71.12</v>
      </c>
      <c r="BB152" s="164">
        <v>47.2</v>
      </c>
      <c r="BC152" s="164">
        <v>37.409999999999997</v>
      </c>
      <c r="BD152" s="164">
        <v>0</v>
      </c>
      <c r="BE152" s="164">
        <v>0</v>
      </c>
      <c r="BF152" s="164">
        <v>0</v>
      </c>
      <c r="BG152" s="164">
        <v>0</v>
      </c>
      <c r="BH152" s="164">
        <v>0</v>
      </c>
      <c r="BI152" s="164">
        <v>0</v>
      </c>
      <c r="BJ152" s="164">
        <v>0</v>
      </c>
      <c r="BK152" s="164">
        <v>0.02</v>
      </c>
      <c r="BL152" s="164">
        <v>0</v>
      </c>
      <c r="BM152" s="164">
        <v>0</v>
      </c>
      <c r="BN152" s="164">
        <v>0</v>
      </c>
      <c r="BO152" s="164">
        <v>0</v>
      </c>
      <c r="BP152" s="164">
        <v>0</v>
      </c>
      <c r="BQ152" s="164">
        <v>0</v>
      </c>
      <c r="BR152" s="164">
        <v>0</v>
      </c>
      <c r="BS152" s="164">
        <v>0.02</v>
      </c>
      <c r="BT152" s="164">
        <v>0</v>
      </c>
      <c r="BU152" s="164">
        <v>0</v>
      </c>
      <c r="BV152" s="164">
        <v>7.0000000000000007E-2</v>
      </c>
      <c r="BW152" s="164">
        <v>0</v>
      </c>
      <c r="BX152" s="164">
        <v>0</v>
      </c>
      <c r="BY152" s="164">
        <v>0</v>
      </c>
      <c r="BZ152" s="164">
        <v>0</v>
      </c>
      <c r="CA152" s="164">
        <v>0</v>
      </c>
      <c r="CB152" s="164">
        <v>9.7799999999999994</v>
      </c>
    </row>
    <row r="153" spans="1:80" ht="15" x14ac:dyDescent="0.25">
      <c r="A153" s="115" t="str">
        <f>"-"</f>
        <v>-</v>
      </c>
      <c r="B153" s="95" t="s">
        <v>364</v>
      </c>
      <c r="C153" s="114" t="s">
        <v>389</v>
      </c>
      <c r="D153" s="107">
        <v>0.99</v>
      </c>
      <c r="E153" s="107">
        <v>0</v>
      </c>
      <c r="F153" s="107">
        <v>0.1</v>
      </c>
      <c r="G153" s="107">
        <v>0.16</v>
      </c>
      <c r="H153" s="107">
        <v>7</v>
      </c>
      <c r="I153" s="107">
        <v>33.590000000000003</v>
      </c>
      <c r="J153" s="105">
        <v>0</v>
      </c>
      <c r="K153" s="105">
        <v>0</v>
      </c>
      <c r="L153" s="105">
        <v>0</v>
      </c>
      <c r="M153" s="105">
        <v>0</v>
      </c>
      <c r="N153" s="105">
        <v>0.28000000000000003</v>
      </c>
      <c r="O153" s="105">
        <v>11.4</v>
      </c>
      <c r="P153" s="105">
        <v>0.05</v>
      </c>
      <c r="Q153" s="105">
        <v>0</v>
      </c>
      <c r="R153" s="105">
        <v>0</v>
      </c>
      <c r="S153" s="105">
        <v>0</v>
      </c>
      <c r="T153" s="105">
        <v>0.45</v>
      </c>
      <c r="U153" s="105">
        <v>0</v>
      </c>
      <c r="V153" s="105">
        <v>0</v>
      </c>
      <c r="W153" s="105">
        <v>0</v>
      </c>
      <c r="X153" s="105">
        <v>0</v>
      </c>
      <c r="Y153" s="105">
        <v>0</v>
      </c>
      <c r="Z153" s="105">
        <v>0</v>
      </c>
      <c r="AA153" s="105">
        <v>0</v>
      </c>
      <c r="AB153" s="105">
        <v>0</v>
      </c>
      <c r="AC153" s="105">
        <v>0</v>
      </c>
      <c r="AD153" s="105">
        <v>0</v>
      </c>
      <c r="AE153" s="105">
        <v>0</v>
      </c>
      <c r="AF153" s="105">
        <v>0</v>
      </c>
      <c r="AG153" s="105">
        <v>0</v>
      </c>
      <c r="AH153" s="105">
        <v>0</v>
      </c>
      <c r="AI153" s="105">
        <v>0</v>
      </c>
      <c r="AJ153" s="73">
        <v>0</v>
      </c>
      <c r="AK153" s="8">
        <v>0</v>
      </c>
      <c r="AL153" s="8">
        <v>0</v>
      </c>
      <c r="AM153" s="8">
        <v>213.5</v>
      </c>
      <c r="AN153" s="8">
        <v>111.5</v>
      </c>
      <c r="AO153" s="8">
        <v>46.5</v>
      </c>
      <c r="AP153" s="8">
        <v>99</v>
      </c>
      <c r="AQ153" s="8">
        <v>40</v>
      </c>
      <c r="AR153" s="8">
        <v>185.5</v>
      </c>
      <c r="AS153" s="8">
        <v>148.5</v>
      </c>
      <c r="AT153" s="8">
        <v>145.5</v>
      </c>
      <c r="AU153" s="8">
        <v>232</v>
      </c>
      <c r="AV153" s="8">
        <v>62</v>
      </c>
      <c r="AW153" s="8">
        <v>155</v>
      </c>
      <c r="AX153" s="8">
        <v>764.5</v>
      </c>
      <c r="AY153" s="8">
        <v>0</v>
      </c>
      <c r="AZ153" s="8">
        <v>263</v>
      </c>
      <c r="BA153" s="8">
        <v>145.5</v>
      </c>
      <c r="BB153" s="8">
        <v>90</v>
      </c>
      <c r="BC153" s="8">
        <v>65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7.0000000000000007E-2</v>
      </c>
      <c r="BL153" s="8">
        <v>0</v>
      </c>
      <c r="BM153" s="8">
        <v>0.01</v>
      </c>
      <c r="BN153" s="8">
        <v>0.01</v>
      </c>
      <c r="BO153" s="8">
        <v>0</v>
      </c>
      <c r="BP153" s="8">
        <v>0</v>
      </c>
      <c r="BQ153" s="8">
        <v>0</v>
      </c>
      <c r="BR153" s="8">
        <v>0.01</v>
      </c>
      <c r="BS153" s="8">
        <v>0.06</v>
      </c>
      <c r="BT153" s="8">
        <v>0</v>
      </c>
      <c r="BU153" s="8">
        <v>0</v>
      </c>
      <c r="BV153" s="8">
        <v>0.24</v>
      </c>
      <c r="BW153" s="8">
        <v>0.04</v>
      </c>
      <c r="BX153" s="8">
        <v>0</v>
      </c>
      <c r="BY153" s="8">
        <v>0</v>
      </c>
      <c r="BZ153" s="8">
        <v>0</v>
      </c>
      <c r="CA153" s="8">
        <v>0</v>
      </c>
      <c r="CB153" s="8">
        <v>23.5</v>
      </c>
    </row>
    <row r="154" spans="1:80" s="230" customFormat="1" ht="15" x14ac:dyDescent="0.25">
      <c r="A154" s="115" t="str">
        <f>"-"</f>
        <v>-</v>
      </c>
      <c r="B154" s="105" t="s">
        <v>93</v>
      </c>
      <c r="C154" s="114" t="str">
        <f>"50"</f>
        <v>50</v>
      </c>
      <c r="D154" s="107">
        <v>3.3</v>
      </c>
      <c r="E154" s="107">
        <v>0</v>
      </c>
      <c r="F154" s="107">
        <v>0.6</v>
      </c>
      <c r="G154" s="107">
        <v>0.6</v>
      </c>
      <c r="H154" s="107">
        <v>16.7</v>
      </c>
      <c r="I154" s="107">
        <v>96.69</v>
      </c>
      <c r="J154" s="105">
        <v>0.1</v>
      </c>
      <c r="K154" s="105">
        <v>0</v>
      </c>
      <c r="L154" s="105">
        <v>0</v>
      </c>
      <c r="M154" s="105">
        <v>0</v>
      </c>
      <c r="N154" s="105">
        <v>0.6</v>
      </c>
      <c r="O154" s="105">
        <v>16.100000000000001</v>
      </c>
      <c r="P154" s="105">
        <v>4.1500000000000004</v>
      </c>
      <c r="Q154" s="105">
        <v>0</v>
      </c>
      <c r="R154" s="105">
        <v>0</v>
      </c>
      <c r="S154" s="105">
        <v>0.5</v>
      </c>
      <c r="T154" s="105">
        <v>1.25</v>
      </c>
      <c r="U154" s="105">
        <v>305</v>
      </c>
      <c r="V154" s="105">
        <v>122.5</v>
      </c>
      <c r="W154" s="105">
        <v>17.5</v>
      </c>
      <c r="X154" s="105">
        <v>23.5</v>
      </c>
      <c r="Y154" s="105">
        <v>79</v>
      </c>
      <c r="Z154" s="105">
        <v>1.95</v>
      </c>
      <c r="AA154" s="105">
        <v>0</v>
      </c>
      <c r="AB154" s="105">
        <v>2.5</v>
      </c>
      <c r="AC154" s="105">
        <v>0.5</v>
      </c>
      <c r="AD154" s="105">
        <v>0.7</v>
      </c>
      <c r="AE154" s="105">
        <v>0.09</v>
      </c>
      <c r="AF154" s="105">
        <v>0.04</v>
      </c>
      <c r="AG154" s="105">
        <v>0.35</v>
      </c>
      <c r="AH154" s="105">
        <v>1</v>
      </c>
      <c r="AI154" s="105">
        <v>0</v>
      </c>
    </row>
    <row r="155" spans="1:80" ht="15" x14ac:dyDescent="0.25">
      <c r="A155" s="115" t="str">
        <f>"-"</f>
        <v>-</v>
      </c>
      <c r="B155" s="105" t="s">
        <v>362</v>
      </c>
      <c r="C155" s="237">
        <v>150</v>
      </c>
      <c r="D155" s="107">
        <v>0.6</v>
      </c>
      <c r="E155" s="107">
        <v>0</v>
      </c>
      <c r="F155" s="107">
        <v>0</v>
      </c>
      <c r="G155" s="107">
        <v>0.6</v>
      </c>
      <c r="H155" s="107">
        <v>17.399999999999999</v>
      </c>
      <c r="I155" s="107">
        <v>73.02</v>
      </c>
      <c r="J155" s="105">
        <v>0.15</v>
      </c>
      <c r="K155" s="105">
        <v>0</v>
      </c>
      <c r="L155" s="105">
        <v>0</v>
      </c>
      <c r="M155" s="105">
        <v>0</v>
      </c>
      <c r="N155" s="105">
        <v>13.5</v>
      </c>
      <c r="O155" s="105">
        <v>1.2</v>
      </c>
      <c r="P155" s="105">
        <v>2.7</v>
      </c>
      <c r="Q155" s="105">
        <v>0</v>
      </c>
      <c r="R155" s="105">
        <v>0</v>
      </c>
      <c r="S155" s="105">
        <v>1.2</v>
      </c>
      <c r="T155" s="105">
        <v>0.75</v>
      </c>
      <c r="U155" s="105">
        <v>39</v>
      </c>
      <c r="V155" s="105">
        <v>417</v>
      </c>
      <c r="W155" s="105">
        <v>24</v>
      </c>
      <c r="X155" s="105">
        <v>13.5</v>
      </c>
      <c r="Y155" s="105">
        <v>16.5</v>
      </c>
      <c r="Z155" s="105">
        <v>3.3</v>
      </c>
      <c r="AA155" s="105">
        <v>0</v>
      </c>
      <c r="AB155" s="105">
        <v>45</v>
      </c>
      <c r="AC155" s="105">
        <v>7.5</v>
      </c>
      <c r="AD155" s="105">
        <v>0.3</v>
      </c>
      <c r="AE155" s="105">
        <v>0.05</v>
      </c>
      <c r="AF155" s="105">
        <v>0.03</v>
      </c>
      <c r="AG155" s="105">
        <v>0.45</v>
      </c>
      <c r="AH155" s="105">
        <v>0.6</v>
      </c>
      <c r="AI155" s="105">
        <v>15</v>
      </c>
      <c r="AJ155" s="10">
        <v>0</v>
      </c>
      <c r="AK155" s="10">
        <v>56.31</v>
      </c>
      <c r="AL155" s="10">
        <v>47.06</v>
      </c>
      <c r="AM155" s="10">
        <v>503.87</v>
      </c>
      <c r="AN155" s="10">
        <v>331.73</v>
      </c>
      <c r="AO155" s="10">
        <v>128.72999999999999</v>
      </c>
      <c r="AP155" s="10">
        <v>270.93</v>
      </c>
      <c r="AQ155" s="10">
        <v>94.81</v>
      </c>
      <c r="AR155" s="10">
        <v>387.94</v>
      </c>
      <c r="AS155" s="10">
        <v>365.04</v>
      </c>
      <c r="AT155" s="10">
        <v>472.43</v>
      </c>
      <c r="AU155" s="10">
        <v>688.33</v>
      </c>
      <c r="AV155" s="10">
        <v>162.88</v>
      </c>
      <c r="AW155" s="10">
        <v>298.35000000000002</v>
      </c>
      <c r="AX155" s="10">
        <v>1992.15</v>
      </c>
      <c r="AY155" s="10">
        <v>0.79</v>
      </c>
      <c r="AZ155" s="10">
        <v>513.11</v>
      </c>
      <c r="BA155" s="10">
        <v>359.54</v>
      </c>
      <c r="BB155" s="10">
        <v>251.1</v>
      </c>
      <c r="BC155" s="10">
        <v>145.44999999999999</v>
      </c>
      <c r="BD155" s="10">
        <v>0.27</v>
      </c>
      <c r="BE155" s="10">
        <v>0.12</v>
      </c>
      <c r="BF155" s="10">
        <v>7.0000000000000007E-2</v>
      </c>
      <c r="BG155" s="10">
        <v>0.15</v>
      </c>
      <c r="BH155" s="10">
        <v>0.17</v>
      </c>
      <c r="BI155" s="10">
        <v>0.8</v>
      </c>
      <c r="BJ155" s="10">
        <v>0</v>
      </c>
      <c r="BK155" s="10">
        <v>2.93</v>
      </c>
      <c r="BL155" s="10">
        <v>0</v>
      </c>
      <c r="BM155" s="10">
        <v>1.1000000000000001</v>
      </c>
      <c r="BN155" s="10">
        <v>0.03</v>
      </c>
      <c r="BO155" s="10">
        <v>7.0000000000000007E-2</v>
      </c>
      <c r="BP155" s="10">
        <v>0</v>
      </c>
      <c r="BQ155" s="10">
        <v>0.15</v>
      </c>
      <c r="BR155" s="10">
        <v>0.24</v>
      </c>
      <c r="BS155" s="10">
        <v>4.26</v>
      </c>
      <c r="BT155" s="10">
        <v>0</v>
      </c>
      <c r="BU155" s="10">
        <v>0</v>
      </c>
      <c r="BV155" s="10">
        <v>6.94</v>
      </c>
      <c r="BW155" s="10">
        <v>0.03</v>
      </c>
      <c r="BX155" s="10">
        <v>0</v>
      </c>
      <c r="BY155" s="10">
        <v>0</v>
      </c>
      <c r="BZ155" s="10">
        <v>0</v>
      </c>
      <c r="CA155" s="10">
        <v>0</v>
      </c>
      <c r="CB155" s="10">
        <v>828.34</v>
      </c>
    </row>
    <row r="156" spans="1:80" ht="14.25" x14ac:dyDescent="0.2">
      <c r="A156" s="118"/>
      <c r="B156" s="119" t="s">
        <v>178</v>
      </c>
      <c r="C156" s="120"/>
      <c r="D156" s="121">
        <f t="shared" ref="D156:AI156" si="31">SUM(D149:D155)</f>
        <v>23.12</v>
      </c>
      <c r="E156" s="121">
        <f t="shared" si="31"/>
        <v>13.690000000000001</v>
      </c>
      <c r="F156" s="121">
        <f t="shared" si="31"/>
        <v>23.1</v>
      </c>
      <c r="G156" s="121">
        <f t="shared" si="31"/>
        <v>13.74</v>
      </c>
      <c r="H156" s="121">
        <f t="shared" si="31"/>
        <v>104.58000000000001</v>
      </c>
      <c r="I156" s="121">
        <f t="shared" si="31"/>
        <v>645.78341999999998</v>
      </c>
      <c r="J156" s="121">
        <f t="shared" si="31"/>
        <v>6.2</v>
      </c>
      <c r="K156" s="121">
        <f t="shared" si="31"/>
        <v>8.129999999999999</v>
      </c>
      <c r="L156" s="121">
        <f t="shared" si="31"/>
        <v>0</v>
      </c>
      <c r="M156" s="121">
        <f t="shared" si="31"/>
        <v>0</v>
      </c>
      <c r="N156" s="121">
        <f t="shared" si="31"/>
        <v>27.189999999999998</v>
      </c>
      <c r="O156" s="121">
        <f t="shared" si="31"/>
        <v>46.010000000000005</v>
      </c>
      <c r="P156" s="121">
        <f t="shared" si="31"/>
        <v>11.48</v>
      </c>
      <c r="Q156" s="121">
        <f t="shared" si="31"/>
        <v>0</v>
      </c>
      <c r="R156" s="121">
        <f t="shared" si="31"/>
        <v>0</v>
      </c>
      <c r="S156" s="121">
        <f t="shared" si="31"/>
        <v>2.6799999999999997</v>
      </c>
      <c r="T156" s="121">
        <f t="shared" si="31"/>
        <v>7.6</v>
      </c>
      <c r="U156" s="121">
        <f t="shared" si="31"/>
        <v>1308.52</v>
      </c>
      <c r="V156" s="121">
        <f t="shared" si="31"/>
        <v>1534.1399999999999</v>
      </c>
      <c r="W156" s="121">
        <f t="shared" si="31"/>
        <v>109.39</v>
      </c>
      <c r="X156" s="121">
        <f t="shared" si="31"/>
        <v>80.72</v>
      </c>
      <c r="Y156" s="121">
        <f t="shared" si="31"/>
        <v>166.86</v>
      </c>
      <c r="Z156" s="121">
        <f t="shared" si="31"/>
        <v>6.92</v>
      </c>
      <c r="AA156" s="121">
        <f t="shared" si="31"/>
        <v>3.65</v>
      </c>
      <c r="AB156" s="121">
        <f t="shared" si="31"/>
        <v>2191.3200000000002</v>
      </c>
      <c r="AC156" s="121">
        <f t="shared" si="31"/>
        <v>247.50000000000003</v>
      </c>
      <c r="AD156" s="121">
        <f t="shared" si="31"/>
        <v>6.3999999999999995</v>
      </c>
      <c r="AE156" s="121">
        <f t="shared" si="31"/>
        <v>0.22999999999999998</v>
      </c>
      <c r="AF156" s="121">
        <f t="shared" si="31"/>
        <v>0.28000000000000003</v>
      </c>
      <c r="AG156" s="121">
        <f t="shared" si="31"/>
        <v>6.81</v>
      </c>
      <c r="AH156" s="121">
        <f t="shared" si="31"/>
        <v>15.12</v>
      </c>
      <c r="AI156" s="121">
        <f t="shared" si="31"/>
        <v>31.9</v>
      </c>
      <c r="AJ156" s="10">
        <v>0</v>
      </c>
      <c r="AK156" s="10">
        <v>93.68</v>
      </c>
      <c r="AL156" s="10">
        <v>89.37</v>
      </c>
      <c r="AM156" s="10">
        <v>1592.26</v>
      </c>
      <c r="AN156" s="10">
        <v>1403.4</v>
      </c>
      <c r="AO156" s="10">
        <v>434.07</v>
      </c>
      <c r="AP156" s="10">
        <v>868.28</v>
      </c>
      <c r="AQ156" s="10">
        <v>272.94</v>
      </c>
      <c r="AR156" s="10">
        <v>1062.79</v>
      </c>
      <c r="AS156" s="10">
        <v>1168.6199999999999</v>
      </c>
      <c r="AT156" s="10">
        <v>1363.39</v>
      </c>
      <c r="AU156" s="10">
        <v>2152.19</v>
      </c>
      <c r="AV156" s="10">
        <v>623.55999999999995</v>
      </c>
      <c r="AW156" s="10">
        <v>1013.04</v>
      </c>
      <c r="AX156" s="10">
        <v>4772.93</v>
      </c>
      <c r="AY156" s="10">
        <v>154.54</v>
      </c>
      <c r="AZ156" s="10">
        <v>1198.8499999999999</v>
      </c>
      <c r="BA156" s="10">
        <v>986.79</v>
      </c>
      <c r="BB156" s="10">
        <v>751.64</v>
      </c>
      <c r="BC156" s="10">
        <v>369.79</v>
      </c>
      <c r="BD156" s="10">
        <v>0.27</v>
      </c>
      <c r="BE156" s="10">
        <v>0.12</v>
      </c>
      <c r="BF156" s="10">
        <v>7.0000000000000007E-2</v>
      </c>
      <c r="BG156" s="10">
        <v>0.15</v>
      </c>
      <c r="BH156" s="10">
        <v>0.17</v>
      </c>
      <c r="BI156" s="10">
        <v>0.8</v>
      </c>
      <c r="BJ156" s="10">
        <v>0</v>
      </c>
      <c r="BK156" s="10">
        <v>3.72</v>
      </c>
      <c r="BL156" s="10">
        <v>0</v>
      </c>
      <c r="BM156" s="10">
        <v>1.55</v>
      </c>
      <c r="BN156" s="10">
        <v>0.08</v>
      </c>
      <c r="BO156" s="10">
        <v>0.14000000000000001</v>
      </c>
      <c r="BP156" s="10">
        <v>0</v>
      </c>
      <c r="BQ156" s="10">
        <v>0.15</v>
      </c>
      <c r="BR156" s="10">
        <v>0.25</v>
      </c>
      <c r="BS156" s="10">
        <v>6.98</v>
      </c>
      <c r="BT156" s="10">
        <v>0</v>
      </c>
      <c r="BU156" s="10">
        <v>0</v>
      </c>
      <c r="BV156" s="10">
        <v>14.41</v>
      </c>
      <c r="BW156" s="10">
        <v>7.0000000000000007E-2</v>
      </c>
      <c r="BX156" s="10">
        <v>0</v>
      </c>
      <c r="BY156" s="10">
        <v>0</v>
      </c>
      <c r="BZ156" s="10">
        <v>0</v>
      </c>
      <c r="CA156" s="10">
        <v>0</v>
      </c>
      <c r="CB156" s="10">
        <v>1318.54</v>
      </c>
    </row>
    <row r="157" spans="1:80" ht="15" hidden="1" x14ac:dyDescent="0.25">
      <c r="A157" s="37"/>
      <c r="B157" s="41" t="s">
        <v>139</v>
      </c>
      <c r="C157" s="68"/>
      <c r="D157" s="39">
        <f t="shared" ref="D157:AI157" si="32">D147+D156</f>
        <v>40.730000000000004</v>
      </c>
      <c r="E157" s="39">
        <f t="shared" si="32"/>
        <v>24.64</v>
      </c>
      <c r="F157" s="39">
        <f t="shared" si="32"/>
        <v>41</v>
      </c>
      <c r="G157" s="39">
        <f t="shared" si="32"/>
        <v>14.52</v>
      </c>
      <c r="H157" s="39">
        <f t="shared" si="32"/>
        <v>174.625</v>
      </c>
      <c r="I157" s="39">
        <f t="shared" si="32"/>
        <v>1133.1451320000001</v>
      </c>
      <c r="J157" s="39">
        <f t="shared" si="32"/>
        <v>13.89</v>
      </c>
      <c r="K157" s="39">
        <f t="shared" si="32"/>
        <v>8.26</v>
      </c>
      <c r="L157" s="39">
        <f t="shared" si="32"/>
        <v>0</v>
      </c>
      <c r="M157" s="39">
        <f t="shared" si="32"/>
        <v>0</v>
      </c>
      <c r="N157" s="39">
        <f t="shared" si="32"/>
        <v>32.309999999999995</v>
      </c>
      <c r="O157" s="39">
        <f t="shared" si="32"/>
        <v>69.240000000000009</v>
      </c>
      <c r="P157" s="39">
        <f t="shared" si="32"/>
        <v>16.829999999999998</v>
      </c>
      <c r="Q157" s="39">
        <f t="shared" si="32"/>
        <v>0</v>
      </c>
      <c r="R157" s="39">
        <f t="shared" si="32"/>
        <v>0</v>
      </c>
      <c r="S157" s="39">
        <f t="shared" si="32"/>
        <v>3.3099999999999996</v>
      </c>
      <c r="T157" s="39">
        <f t="shared" si="32"/>
        <v>11.139999999999999</v>
      </c>
      <c r="U157" s="39">
        <f t="shared" si="32"/>
        <v>1997.34</v>
      </c>
      <c r="V157" s="39">
        <f t="shared" si="32"/>
        <v>1887.1</v>
      </c>
      <c r="W157" s="39">
        <f t="shared" si="32"/>
        <v>139.5</v>
      </c>
      <c r="X157" s="39">
        <f t="shared" si="32"/>
        <v>135.07</v>
      </c>
      <c r="Y157" s="39">
        <f t="shared" si="32"/>
        <v>444.08000000000004</v>
      </c>
      <c r="Z157" s="39">
        <f t="shared" si="32"/>
        <v>9.83</v>
      </c>
      <c r="AA157" s="39">
        <f t="shared" si="32"/>
        <v>51.519999999999996</v>
      </c>
      <c r="AB157" s="39">
        <f t="shared" si="32"/>
        <v>2213.5300000000002</v>
      </c>
      <c r="AC157" s="39">
        <f t="shared" si="32"/>
        <v>301.37</v>
      </c>
      <c r="AD157" s="39">
        <f t="shared" si="32"/>
        <v>7.4899999999999993</v>
      </c>
      <c r="AE157" s="39">
        <f t="shared" si="32"/>
        <v>0.39</v>
      </c>
      <c r="AF157" s="39">
        <f t="shared" si="32"/>
        <v>0.48</v>
      </c>
      <c r="AG157" s="39">
        <f t="shared" si="32"/>
        <v>9.84</v>
      </c>
      <c r="AH157" s="39">
        <f t="shared" si="32"/>
        <v>21.43</v>
      </c>
      <c r="AI157" s="39">
        <f t="shared" si="32"/>
        <v>34.32</v>
      </c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1:80" ht="15" hidden="1" x14ac:dyDescent="0.25">
      <c r="A158" s="20"/>
      <c r="B158" s="8" t="s">
        <v>89</v>
      </c>
      <c r="C158" s="22"/>
      <c r="D158" s="9">
        <v>77</v>
      </c>
      <c r="E158" s="9">
        <v>0</v>
      </c>
      <c r="F158" s="9">
        <v>79</v>
      </c>
      <c r="G158" s="9">
        <v>0</v>
      </c>
      <c r="H158" s="9">
        <v>335</v>
      </c>
      <c r="I158" s="9">
        <v>2350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>
        <v>1100</v>
      </c>
      <c r="X158" s="8">
        <v>250</v>
      </c>
      <c r="Y158" s="8">
        <v>1650</v>
      </c>
      <c r="Z158" s="8">
        <v>12</v>
      </c>
      <c r="AA158" s="8"/>
      <c r="AB158" s="8">
        <v>0</v>
      </c>
      <c r="AC158" s="8">
        <v>700</v>
      </c>
      <c r="AD158" s="8">
        <v>10</v>
      </c>
      <c r="AE158" s="8">
        <v>1.2</v>
      </c>
      <c r="AF158" s="8"/>
      <c r="AG158" s="8"/>
      <c r="AH158" s="8"/>
      <c r="AI158" s="8">
        <v>60</v>
      </c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1:80" ht="15" hidden="1" x14ac:dyDescent="0.25">
      <c r="A159" s="20"/>
      <c r="B159" s="8" t="s">
        <v>90</v>
      </c>
      <c r="C159" s="22"/>
      <c r="D159" s="9">
        <f t="shared" ref="D159:I159" si="33">D157-D158</f>
        <v>-36.269999999999996</v>
      </c>
      <c r="E159" s="9">
        <f t="shared" si="33"/>
        <v>24.64</v>
      </c>
      <c r="F159" s="9">
        <f t="shared" si="33"/>
        <v>-38</v>
      </c>
      <c r="G159" s="9">
        <f t="shared" si="33"/>
        <v>14.52</v>
      </c>
      <c r="H159" s="9">
        <f t="shared" si="33"/>
        <v>-160.375</v>
      </c>
      <c r="I159" s="9">
        <f t="shared" si="33"/>
        <v>-1216.8548679999999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>
        <f t="shared" ref="W159:AE159" si="34">W157-W158</f>
        <v>-960.5</v>
      </c>
      <c r="X159" s="8">
        <f t="shared" si="34"/>
        <v>-114.93</v>
      </c>
      <c r="Y159" s="8">
        <f t="shared" si="34"/>
        <v>-1205.92</v>
      </c>
      <c r="Z159" s="8">
        <f t="shared" si="34"/>
        <v>-2.17</v>
      </c>
      <c r="AA159" s="8">
        <f t="shared" si="34"/>
        <v>51.519999999999996</v>
      </c>
      <c r="AB159" s="8">
        <f t="shared" si="34"/>
        <v>2213.5300000000002</v>
      </c>
      <c r="AC159" s="8">
        <f t="shared" si="34"/>
        <v>-398.63</v>
      </c>
      <c r="AD159" s="8">
        <f t="shared" si="34"/>
        <v>-2.5100000000000007</v>
      </c>
      <c r="AE159" s="8">
        <f t="shared" si="34"/>
        <v>-0.80999999999999994</v>
      </c>
      <c r="AF159" s="8"/>
      <c r="AG159" s="8"/>
      <c r="AH159" s="8"/>
      <c r="AI159" s="8">
        <f>AI157-AI158</f>
        <v>-25.68</v>
      </c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1:80" ht="15" hidden="1" x14ac:dyDescent="0.25">
      <c r="A160" s="20"/>
      <c r="B160" s="8" t="s">
        <v>91</v>
      </c>
      <c r="C160" s="22"/>
      <c r="D160" s="9">
        <v>20</v>
      </c>
      <c r="E160" s="9"/>
      <c r="F160" s="9">
        <v>37</v>
      </c>
      <c r="G160" s="9"/>
      <c r="H160" s="9">
        <v>43</v>
      </c>
      <c r="I160" s="9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1:80" ht="15" x14ac:dyDescent="0.25">
      <c r="A161" s="20"/>
      <c r="B161" s="8"/>
      <c r="C161" s="22"/>
      <c r="D161" s="9"/>
      <c r="E161" s="9"/>
      <c r="F161" s="9"/>
      <c r="G161" s="9"/>
      <c r="H161" s="9"/>
      <c r="I161" s="9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1:80" ht="15" x14ac:dyDescent="0.25">
      <c r="A162" s="20"/>
      <c r="B162" s="72" t="s">
        <v>124</v>
      </c>
      <c r="C162" s="202" t="s">
        <v>330</v>
      </c>
      <c r="D162" s="233" t="s">
        <v>317</v>
      </c>
      <c r="E162" s="234"/>
      <c r="F162" s="422" t="s">
        <v>318</v>
      </c>
      <c r="G162" s="422"/>
      <c r="H162" s="14" t="s">
        <v>319</v>
      </c>
      <c r="I162" s="14" t="s">
        <v>320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34" t="s">
        <v>19</v>
      </c>
      <c r="X162" s="34" t="s">
        <v>20</v>
      </c>
      <c r="Y162" s="34" t="s">
        <v>21</v>
      </c>
      <c r="Z162" s="34" t="s">
        <v>22</v>
      </c>
      <c r="AA162" s="34" t="s">
        <v>75</v>
      </c>
      <c r="AB162" s="34" t="s">
        <v>23</v>
      </c>
      <c r="AC162" s="34" t="s">
        <v>331</v>
      </c>
      <c r="AD162" s="34" t="s">
        <v>332</v>
      </c>
      <c r="AE162" s="34" t="s">
        <v>333</v>
      </c>
      <c r="AF162" s="34" t="s">
        <v>24</v>
      </c>
      <c r="AG162" s="34" t="s">
        <v>25</v>
      </c>
      <c r="AH162" s="34" t="s">
        <v>26</v>
      </c>
      <c r="AI162" s="34" t="s">
        <v>79</v>
      </c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1:80" s="230" customFormat="1" ht="15" x14ac:dyDescent="0.25">
      <c r="A163" s="115"/>
      <c r="B163" s="116" t="s">
        <v>86</v>
      </c>
      <c r="C163" s="114"/>
      <c r="D163" s="107"/>
      <c r="E163" s="107"/>
      <c r="F163" s="107"/>
      <c r="G163" s="107"/>
      <c r="H163" s="107"/>
      <c r="I163" s="107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</row>
    <row r="164" spans="1:80" s="230" customFormat="1" ht="15" x14ac:dyDescent="0.25">
      <c r="A164" s="289" t="s">
        <v>486</v>
      </c>
      <c r="B164" s="290" t="s">
        <v>485</v>
      </c>
      <c r="C164" s="317">
        <v>100</v>
      </c>
      <c r="D164" s="302">
        <v>8.51</v>
      </c>
      <c r="E164" s="292">
        <v>13.13</v>
      </c>
      <c r="F164" s="302">
        <v>9.9</v>
      </c>
      <c r="G164" s="292">
        <v>172.91</v>
      </c>
      <c r="H164" s="292">
        <v>7.43</v>
      </c>
      <c r="I164" s="292">
        <v>150.53</v>
      </c>
      <c r="J164" s="291">
        <v>1.82</v>
      </c>
      <c r="K164" s="291">
        <v>274.55</v>
      </c>
      <c r="L164" s="239">
        <v>3.18</v>
      </c>
      <c r="M164" s="239">
        <v>0</v>
      </c>
      <c r="N164" s="239">
        <v>0.15</v>
      </c>
      <c r="O164" s="239">
        <v>7.28</v>
      </c>
      <c r="P164" s="239">
        <v>0.39</v>
      </c>
      <c r="Q164" s="239">
        <v>0</v>
      </c>
      <c r="R164" s="239">
        <v>0</v>
      </c>
      <c r="S164" s="239">
        <v>0.05</v>
      </c>
      <c r="T164" s="239">
        <v>0.27</v>
      </c>
      <c r="U164" s="239">
        <v>71.44</v>
      </c>
      <c r="V164" s="239">
        <v>13.97</v>
      </c>
      <c r="W164" s="239">
        <v>18.899999999999999</v>
      </c>
      <c r="X164" s="239">
        <v>7.69</v>
      </c>
      <c r="Y164" s="239">
        <v>29.1</v>
      </c>
      <c r="Z164" s="239">
        <v>0.5</v>
      </c>
      <c r="AA164" s="239">
        <v>22.5</v>
      </c>
      <c r="AB164" s="239">
        <v>16.149999999999999</v>
      </c>
      <c r="AC164" s="239">
        <v>24.68</v>
      </c>
      <c r="AD164" s="239">
        <v>1.65</v>
      </c>
      <c r="AE164" s="239">
        <v>0.03</v>
      </c>
      <c r="AF164" s="239">
        <v>0.01</v>
      </c>
      <c r="AG164" s="239">
        <v>0.11</v>
      </c>
      <c r="AH164" s="240">
        <v>0.34</v>
      </c>
      <c r="AI164" s="241">
        <v>0.02</v>
      </c>
    </row>
    <row r="165" spans="1:80" s="230" customFormat="1" ht="15" x14ac:dyDescent="0.25">
      <c r="A165" s="115" t="s">
        <v>309</v>
      </c>
      <c r="B165" s="105" t="s">
        <v>307</v>
      </c>
      <c r="C165" s="260">
        <v>150</v>
      </c>
      <c r="D165" s="238">
        <v>5.3</v>
      </c>
      <c r="E165" s="238">
        <v>0.04</v>
      </c>
      <c r="F165" s="238">
        <v>5.47</v>
      </c>
      <c r="G165" s="238">
        <v>0.8</v>
      </c>
      <c r="H165" s="238">
        <v>33.22</v>
      </c>
      <c r="I165" s="238">
        <v>183.94</v>
      </c>
      <c r="J165" s="239">
        <v>2.2400000000000002</v>
      </c>
      <c r="K165" s="239">
        <v>0.1</v>
      </c>
      <c r="L165" s="239">
        <v>0</v>
      </c>
      <c r="M165" s="239">
        <v>0</v>
      </c>
      <c r="N165" s="239">
        <v>1.17</v>
      </c>
      <c r="O165" s="239">
        <v>37.700000000000003</v>
      </c>
      <c r="P165" s="239">
        <v>2.06</v>
      </c>
      <c r="Q165" s="239">
        <v>0</v>
      </c>
      <c r="R165" s="239">
        <v>0</v>
      </c>
      <c r="S165" s="239">
        <v>0</v>
      </c>
      <c r="T165" s="239">
        <v>1.54</v>
      </c>
      <c r="U165" s="239">
        <v>455.42</v>
      </c>
      <c r="V165" s="239">
        <v>67.52</v>
      </c>
      <c r="W165" s="239">
        <v>12.47</v>
      </c>
      <c r="X165" s="239">
        <v>7.28</v>
      </c>
      <c r="Y165" s="239">
        <v>48.26</v>
      </c>
      <c r="Z165" s="239">
        <v>0.74</v>
      </c>
      <c r="AA165" s="239">
        <v>10.8</v>
      </c>
      <c r="AB165" s="239">
        <v>10.8</v>
      </c>
      <c r="AC165" s="239">
        <v>20.25</v>
      </c>
      <c r="AD165" s="239">
        <v>0.96</v>
      </c>
      <c r="AE165" s="239">
        <v>0.08</v>
      </c>
      <c r="AF165" s="239">
        <v>0.02</v>
      </c>
      <c r="AG165" s="239">
        <v>0.59</v>
      </c>
      <c r="AH165" s="240">
        <v>1.78</v>
      </c>
      <c r="AI165" s="241">
        <v>0</v>
      </c>
    </row>
    <row r="166" spans="1:80" ht="15" x14ac:dyDescent="0.25">
      <c r="A166" s="115" t="s">
        <v>399</v>
      </c>
      <c r="B166" s="105" t="s">
        <v>400</v>
      </c>
      <c r="C166" s="246" t="str">
        <f>"200"</f>
        <v>200</v>
      </c>
      <c r="D166" s="107">
        <v>0.24</v>
      </c>
      <c r="E166" s="107">
        <v>0</v>
      </c>
      <c r="F166" s="107">
        <v>0.1</v>
      </c>
      <c r="G166" s="107">
        <v>0.1</v>
      </c>
      <c r="H166" s="107">
        <v>3.28</v>
      </c>
      <c r="I166" s="107">
        <v>18.569489999999998</v>
      </c>
      <c r="J166" s="105">
        <v>0.02</v>
      </c>
      <c r="K166" s="105">
        <v>0</v>
      </c>
      <c r="L166" s="105">
        <v>0</v>
      </c>
      <c r="M166" s="105">
        <v>0</v>
      </c>
      <c r="N166" s="105">
        <v>2.85</v>
      </c>
      <c r="O166" s="105">
        <v>0.43</v>
      </c>
      <c r="P166" s="105">
        <v>1.54</v>
      </c>
      <c r="Q166" s="105">
        <v>0</v>
      </c>
      <c r="R166" s="105">
        <v>0</v>
      </c>
      <c r="S166" s="105">
        <v>0.35</v>
      </c>
      <c r="T166" s="105">
        <v>0.33</v>
      </c>
      <c r="U166" s="105">
        <v>0.74</v>
      </c>
      <c r="V166" s="105">
        <v>3.42</v>
      </c>
      <c r="W166" s="105">
        <v>4.07</v>
      </c>
      <c r="X166" s="105">
        <v>1.1399999999999999</v>
      </c>
      <c r="Y166" s="105">
        <v>1.1200000000000001</v>
      </c>
      <c r="Z166" s="105">
        <v>0.19</v>
      </c>
      <c r="AA166" s="105">
        <v>0</v>
      </c>
      <c r="AB166" s="105">
        <v>351</v>
      </c>
      <c r="AC166" s="105">
        <v>65.099999999999994</v>
      </c>
      <c r="AD166" s="105">
        <v>0.26</v>
      </c>
      <c r="AE166" s="105">
        <v>0.01</v>
      </c>
      <c r="AF166" s="105">
        <v>0.02</v>
      </c>
      <c r="AG166" s="105">
        <v>0.08</v>
      </c>
      <c r="AH166" s="105">
        <v>0.11</v>
      </c>
      <c r="AI166" s="105">
        <v>39</v>
      </c>
      <c r="AJ166" s="73">
        <v>0</v>
      </c>
      <c r="AK166" s="8">
        <v>0</v>
      </c>
      <c r="AL166" s="8">
        <v>0</v>
      </c>
      <c r="AM166" s="8">
        <v>106.75</v>
      </c>
      <c r="AN166" s="8">
        <v>55.75</v>
      </c>
      <c r="AO166" s="8">
        <v>23.25</v>
      </c>
      <c r="AP166" s="8">
        <v>49.5</v>
      </c>
      <c r="AQ166" s="8">
        <v>20</v>
      </c>
      <c r="AR166" s="8">
        <v>92.75</v>
      </c>
      <c r="AS166" s="8">
        <v>74.25</v>
      </c>
      <c r="AT166" s="8">
        <v>72.75</v>
      </c>
      <c r="AU166" s="8">
        <v>116</v>
      </c>
      <c r="AV166" s="8">
        <v>31</v>
      </c>
      <c r="AW166" s="8">
        <v>77.5</v>
      </c>
      <c r="AX166" s="8">
        <v>382.25</v>
      </c>
      <c r="AY166" s="8">
        <v>0</v>
      </c>
      <c r="AZ166" s="8">
        <v>131.5</v>
      </c>
      <c r="BA166" s="8">
        <v>72.75</v>
      </c>
      <c r="BB166" s="8">
        <v>45</v>
      </c>
      <c r="BC166" s="8">
        <v>32.5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0.04</v>
      </c>
      <c r="BL166" s="8">
        <v>0</v>
      </c>
      <c r="BM166" s="8">
        <v>0</v>
      </c>
      <c r="BN166" s="8">
        <v>0.01</v>
      </c>
      <c r="BO166" s="8">
        <v>0</v>
      </c>
      <c r="BP166" s="8">
        <v>0</v>
      </c>
      <c r="BQ166" s="8">
        <v>0</v>
      </c>
      <c r="BR166" s="8">
        <v>0</v>
      </c>
      <c r="BS166" s="8">
        <v>0.03</v>
      </c>
      <c r="BT166" s="8">
        <v>0</v>
      </c>
      <c r="BU166" s="8">
        <v>0</v>
      </c>
      <c r="BV166" s="8">
        <v>0.12</v>
      </c>
      <c r="BW166" s="8">
        <v>0.02</v>
      </c>
      <c r="BX166" s="8">
        <v>0</v>
      </c>
      <c r="BY166" s="8">
        <v>0</v>
      </c>
      <c r="BZ166" s="8">
        <v>0</v>
      </c>
      <c r="CA166" s="8">
        <v>0</v>
      </c>
      <c r="CB166" s="8">
        <v>11.75</v>
      </c>
    </row>
    <row r="167" spans="1:80" ht="15" x14ac:dyDescent="0.25">
      <c r="A167" s="115" t="str">
        <f>"-"</f>
        <v>-</v>
      </c>
      <c r="B167" s="105" t="s">
        <v>93</v>
      </c>
      <c r="C167" s="114" t="str">
        <f>"25"</f>
        <v>25</v>
      </c>
      <c r="D167" s="107">
        <v>1.65</v>
      </c>
      <c r="E167" s="107">
        <v>0</v>
      </c>
      <c r="F167" s="107">
        <v>0.3</v>
      </c>
      <c r="G167" s="107">
        <v>0.3</v>
      </c>
      <c r="H167" s="107">
        <v>8.35</v>
      </c>
      <c r="I167" s="107">
        <v>48.344999999999999</v>
      </c>
      <c r="J167" s="105">
        <v>0.05</v>
      </c>
      <c r="K167" s="105">
        <v>0</v>
      </c>
      <c r="L167" s="105">
        <v>0</v>
      </c>
      <c r="M167" s="105">
        <v>0</v>
      </c>
      <c r="N167" s="105">
        <v>0.3</v>
      </c>
      <c r="O167" s="105">
        <v>8.0500000000000007</v>
      </c>
      <c r="P167" s="105">
        <v>2.08</v>
      </c>
      <c r="Q167" s="105">
        <v>0</v>
      </c>
      <c r="R167" s="105">
        <v>0</v>
      </c>
      <c r="S167" s="105">
        <v>0.25</v>
      </c>
      <c r="T167" s="105">
        <v>0.63</v>
      </c>
      <c r="U167" s="105">
        <v>152.5</v>
      </c>
      <c r="V167" s="105">
        <v>61.25</v>
      </c>
      <c r="W167" s="105">
        <v>8.75</v>
      </c>
      <c r="X167" s="105">
        <v>11.75</v>
      </c>
      <c r="Y167" s="105">
        <v>39.5</v>
      </c>
      <c r="Z167" s="105">
        <v>0.98</v>
      </c>
      <c r="AA167" s="105">
        <v>0</v>
      </c>
      <c r="AB167" s="105">
        <v>1.25</v>
      </c>
      <c r="AC167" s="105">
        <v>0.25</v>
      </c>
      <c r="AD167" s="105">
        <v>0.35</v>
      </c>
      <c r="AE167" s="105">
        <v>0.05</v>
      </c>
      <c r="AF167" s="105">
        <v>0.02</v>
      </c>
      <c r="AG167" s="105">
        <v>0.18</v>
      </c>
      <c r="AH167" s="105">
        <v>0.5</v>
      </c>
      <c r="AI167" s="105">
        <v>0</v>
      </c>
      <c r="AJ167" s="10">
        <v>0</v>
      </c>
      <c r="AK167" s="10">
        <v>62.01</v>
      </c>
      <c r="AL167" s="10">
        <v>54.87</v>
      </c>
      <c r="AM167" s="10">
        <v>609.62</v>
      </c>
      <c r="AN167" s="10">
        <v>208.2</v>
      </c>
      <c r="AO167" s="10">
        <v>116.51</v>
      </c>
      <c r="AP167" s="10">
        <v>242.34</v>
      </c>
      <c r="AQ167" s="10">
        <v>75.709999999999994</v>
      </c>
      <c r="AR167" s="10">
        <v>401.84</v>
      </c>
      <c r="AS167" s="10">
        <v>246.88</v>
      </c>
      <c r="AT167" s="10">
        <v>283.17</v>
      </c>
      <c r="AU167" s="10">
        <v>304.2</v>
      </c>
      <c r="AV167" s="10">
        <v>153.44999999999999</v>
      </c>
      <c r="AW167" s="10">
        <v>258.69</v>
      </c>
      <c r="AX167" s="10">
        <v>1935.47</v>
      </c>
      <c r="AY167" s="10">
        <v>0</v>
      </c>
      <c r="AZ167" s="10">
        <v>613.28</v>
      </c>
      <c r="BA167" s="10">
        <v>330.57</v>
      </c>
      <c r="BB167" s="10">
        <v>178.14</v>
      </c>
      <c r="BC167" s="10">
        <v>132.75</v>
      </c>
      <c r="BD167" s="10">
        <v>0.36</v>
      </c>
      <c r="BE167" s="10">
        <v>0.16</v>
      </c>
      <c r="BF167" s="10">
        <v>0.09</v>
      </c>
      <c r="BG167" s="10">
        <v>0.2</v>
      </c>
      <c r="BH167" s="10">
        <v>0.23</v>
      </c>
      <c r="BI167" s="10">
        <v>1.06</v>
      </c>
      <c r="BJ167" s="10">
        <v>0</v>
      </c>
      <c r="BK167" s="10">
        <v>3.05</v>
      </c>
      <c r="BL167" s="10">
        <v>0</v>
      </c>
      <c r="BM167" s="10">
        <v>0.91</v>
      </c>
      <c r="BN167" s="10">
        <v>0.01</v>
      </c>
      <c r="BO167" s="10">
        <v>0</v>
      </c>
      <c r="BP167" s="10">
        <v>0</v>
      </c>
      <c r="BQ167" s="10">
        <v>0.2</v>
      </c>
      <c r="BR167" s="10">
        <v>0.32</v>
      </c>
      <c r="BS167" s="10">
        <v>2.4300000000000002</v>
      </c>
      <c r="BT167" s="10">
        <v>0</v>
      </c>
      <c r="BU167" s="10">
        <v>0</v>
      </c>
      <c r="BV167" s="10">
        <v>0.45</v>
      </c>
      <c r="BW167" s="10">
        <v>0.03</v>
      </c>
      <c r="BX167" s="10">
        <v>0</v>
      </c>
      <c r="BY167" s="10">
        <v>0</v>
      </c>
      <c r="BZ167" s="10">
        <v>0</v>
      </c>
      <c r="CA167" s="10">
        <v>0</v>
      </c>
      <c r="CB167" s="10">
        <v>381.88</v>
      </c>
    </row>
    <row r="168" spans="1:80" s="230" customFormat="1" ht="15" x14ac:dyDescent="0.25">
      <c r="A168" s="115" t="str">
        <f>"-"</f>
        <v>-</v>
      </c>
      <c r="B168" s="95" t="s">
        <v>418</v>
      </c>
      <c r="C168" s="114" t="str">
        <f>"25"</f>
        <v>25</v>
      </c>
      <c r="D168" s="107">
        <v>2</v>
      </c>
      <c r="E168" s="107">
        <v>0</v>
      </c>
      <c r="F168" s="107">
        <v>0.87</v>
      </c>
      <c r="G168" s="107">
        <v>0.3</v>
      </c>
      <c r="H168" s="107">
        <v>11.785</v>
      </c>
      <c r="I168" s="107">
        <v>65.63</v>
      </c>
      <c r="J168" s="105">
        <v>0.05</v>
      </c>
      <c r="K168" s="105">
        <v>0</v>
      </c>
      <c r="L168" s="105">
        <v>0</v>
      </c>
      <c r="M168" s="105">
        <v>0</v>
      </c>
      <c r="N168" s="105">
        <v>0.3</v>
      </c>
      <c r="O168" s="105">
        <v>8.0500000000000007</v>
      </c>
      <c r="P168" s="105">
        <v>2.08</v>
      </c>
      <c r="Q168" s="105">
        <v>0</v>
      </c>
      <c r="R168" s="105">
        <v>0</v>
      </c>
      <c r="S168" s="105">
        <v>0.25</v>
      </c>
      <c r="T168" s="105">
        <v>0.63</v>
      </c>
      <c r="U168" s="105">
        <v>152.5</v>
      </c>
      <c r="V168" s="105">
        <v>61.25</v>
      </c>
      <c r="W168" s="105">
        <v>0</v>
      </c>
      <c r="X168" s="105">
        <v>0</v>
      </c>
      <c r="Y168" s="105">
        <v>0</v>
      </c>
      <c r="Z168" s="105">
        <v>0</v>
      </c>
      <c r="AA168" s="105">
        <v>0</v>
      </c>
      <c r="AB168" s="105">
        <v>0</v>
      </c>
      <c r="AC168" s="105">
        <v>0</v>
      </c>
      <c r="AD168" s="105">
        <v>0</v>
      </c>
      <c r="AE168" s="105">
        <v>0</v>
      </c>
      <c r="AF168" s="105">
        <v>0.02</v>
      </c>
      <c r="AG168" s="105">
        <v>0.18</v>
      </c>
      <c r="AH168" s="105">
        <v>0.5</v>
      </c>
      <c r="AI168" s="105">
        <v>0</v>
      </c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</row>
    <row r="169" spans="1:80" ht="15" x14ac:dyDescent="0.25">
      <c r="A169" s="118"/>
      <c r="B169" s="119" t="s">
        <v>173</v>
      </c>
      <c r="C169" s="120"/>
      <c r="D169" s="121">
        <f>SUM(D164:D168)</f>
        <v>17.7</v>
      </c>
      <c r="E169" s="121">
        <f t="shared" ref="E169:AI169" si="35">SUM(E164:E168)</f>
        <v>13.17</v>
      </c>
      <c r="F169" s="121">
        <f t="shared" si="35"/>
        <v>16.64</v>
      </c>
      <c r="G169" s="121">
        <f t="shared" si="35"/>
        <v>174.41000000000003</v>
      </c>
      <c r="H169" s="121">
        <f t="shared" si="35"/>
        <v>64.064999999999998</v>
      </c>
      <c r="I169" s="121">
        <f t="shared" si="35"/>
        <v>467.01449000000002</v>
      </c>
      <c r="J169" s="121">
        <f t="shared" si="35"/>
        <v>4.18</v>
      </c>
      <c r="K169" s="121">
        <f t="shared" si="35"/>
        <v>274.65000000000003</v>
      </c>
      <c r="L169" s="121">
        <f t="shared" si="35"/>
        <v>3.18</v>
      </c>
      <c r="M169" s="121">
        <f t="shared" si="35"/>
        <v>0</v>
      </c>
      <c r="N169" s="121">
        <f t="shared" si="35"/>
        <v>4.7699999999999996</v>
      </c>
      <c r="O169" s="121">
        <f t="shared" si="35"/>
        <v>61.510000000000005</v>
      </c>
      <c r="P169" s="121">
        <f t="shared" si="35"/>
        <v>8.15</v>
      </c>
      <c r="Q169" s="121">
        <f t="shared" si="35"/>
        <v>0</v>
      </c>
      <c r="R169" s="121">
        <f t="shared" si="35"/>
        <v>0</v>
      </c>
      <c r="S169" s="121">
        <f t="shared" si="35"/>
        <v>0.89999999999999991</v>
      </c>
      <c r="T169" s="121">
        <f t="shared" si="35"/>
        <v>3.4</v>
      </c>
      <c r="U169" s="121">
        <f t="shared" si="35"/>
        <v>832.6</v>
      </c>
      <c r="V169" s="121">
        <f t="shared" si="35"/>
        <v>207.41</v>
      </c>
      <c r="W169" s="121">
        <f t="shared" si="35"/>
        <v>44.19</v>
      </c>
      <c r="X169" s="121">
        <f t="shared" si="35"/>
        <v>27.86</v>
      </c>
      <c r="Y169" s="121">
        <f t="shared" si="35"/>
        <v>117.98</v>
      </c>
      <c r="Z169" s="121">
        <f t="shared" si="35"/>
        <v>2.41</v>
      </c>
      <c r="AA169" s="121">
        <f t="shared" si="35"/>
        <v>33.299999999999997</v>
      </c>
      <c r="AB169" s="121">
        <f t="shared" si="35"/>
        <v>379.2</v>
      </c>
      <c r="AC169" s="121">
        <f t="shared" si="35"/>
        <v>110.28</v>
      </c>
      <c r="AD169" s="121">
        <f t="shared" si="35"/>
        <v>3.22</v>
      </c>
      <c r="AE169" s="121">
        <f t="shared" si="35"/>
        <v>0.16999999999999998</v>
      </c>
      <c r="AF169" s="121">
        <f t="shared" si="35"/>
        <v>9.0000000000000011E-2</v>
      </c>
      <c r="AG169" s="121">
        <f t="shared" si="35"/>
        <v>1.1399999999999999</v>
      </c>
      <c r="AH169" s="121">
        <f t="shared" si="35"/>
        <v>3.23</v>
      </c>
      <c r="AI169" s="121">
        <f t="shared" si="35"/>
        <v>39.020000000000003</v>
      </c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1:80" s="230" customFormat="1" ht="15" x14ac:dyDescent="0.25">
      <c r="A170" s="115"/>
      <c r="B170" s="116" t="s">
        <v>174</v>
      </c>
      <c r="C170" s="114"/>
      <c r="D170" s="107"/>
      <c r="E170" s="107"/>
      <c r="F170" s="107"/>
      <c r="G170" s="107"/>
      <c r="H170" s="107"/>
      <c r="I170" s="107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</row>
    <row r="171" spans="1:80" s="230" customFormat="1" ht="15" x14ac:dyDescent="0.25">
      <c r="A171" s="115" t="s">
        <v>125</v>
      </c>
      <c r="B171" s="95" t="s">
        <v>344</v>
      </c>
      <c r="C171" s="246" t="str">
        <f>"30"</f>
        <v>30</v>
      </c>
      <c r="D171" s="107">
        <v>0.32</v>
      </c>
      <c r="E171" s="107">
        <v>0</v>
      </c>
      <c r="F171" s="107">
        <v>0.06</v>
      </c>
      <c r="G171" s="107">
        <v>0.06</v>
      </c>
      <c r="H171" s="107">
        <v>1.1200000000000001</v>
      </c>
      <c r="I171" s="107">
        <v>7.6234200000000003</v>
      </c>
      <c r="J171" s="105">
        <v>0</v>
      </c>
      <c r="K171" s="105">
        <v>0</v>
      </c>
      <c r="L171" s="105">
        <v>0</v>
      </c>
      <c r="M171" s="105">
        <v>0</v>
      </c>
      <c r="N171" s="105">
        <v>1.03</v>
      </c>
      <c r="O171" s="105">
        <v>0.09</v>
      </c>
      <c r="P171" s="105">
        <v>0.41</v>
      </c>
      <c r="Q171" s="105">
        <v>0</v>
      </c>
      <c r="R171" s="105">
        <v>0</v>
      </c>
      <c r="S171" s="105">
        <v>0.24</v>
      </c>
      <c r="T171" s="105">
        <v>0.21</v>
      </c>
      <c r="U171" s="105">
        <v>0.88</v>
      </c>
      <c r="V171" s="105">
        <v>85.26</v>
      </c>
      <c r="W171" s="105">
        <v>4.12</v>
      </c>
      <c r="X171" s="105">
        <v>5.88</v>
      </c>
      <c r="Y171" s="105">
        <v>7.64</v>
      </c>
      <c r="Z171" s="105">
        <v>0.26</v>
      </c>
      <c r="AA171" s="105">
        <v>0</v>
      </c>
      <c r="AB171" s="105">
        <v>235.2</v>
      </c>
      <c r="AC171" s="105">
        <v>39.9</v>
      </c>
      <c r="AD171" s="105">
        <v>0.21</v>
      </c>
      <c r="AE171" s="105">
        <v>0.02</v>
      </c>
      <c r="AF171" s="105">
        <v>0.01</v>
      </c>
      <c r="AG171" s="105">
        <v>0.15</v>
      </c>
      <c r="AH171" s="105">
        <v>0.21</v>
      </c>
      <c r="AI171" s="105">
        <v>7.35</v>
      </c>
    </row>
    <row r="172" spans="1:80" s="230" customFormat="1" ht="15" x14ac:dyDescent="0.25">
      <c r="A172" s="115" t="s">
        <v>404</v>
      </c>
      <c r="B172" s="105" t="s">
        <v>405</v>
      </c>
      <c r="C172" s="246" t="s">
        <v>101</v>
      </c>
      <c r="D172" s="117">
        <v>3.7</v>
      </c>
      <c r="E172" s="107">
        <v>0.1</v>
      </c>
      <c r="F172" s="117">
        <v>7.18</v>
      </c>
      <c r="G172" s="107">
        <v>2.19</v>
      </c>
      <c r="H172" s="117">
        <v>18.13</v>
      </c>
      <c r="I172" s="117">
        <v>159.72</v>
      </c>
      <c r="J172" s="105">
        <v>0.76</v>
      </c>
      <c r="K172" s="105">
        <v>1.33</v>
      </c>
      <c r="L172" s="105">
        <v>0</v>
      </c>
      <c r="M172" s="105">
        <v>0</v>
      </c>
      <c r="N172" s="105">
        <v>3.26</v>
      </c>
      <c r="O172" s="105">
        <v>2.87</v>
      </c>
      <c r="P172" s="105">
        <v>1.46</v>
      </c>
      <c r="Q172" s="105">
        <v>0</v>
      </c>
      <c r="R172" s="105">
        <v>0</v>
      </c>
      <c r="S172" s="105">
        <v>0.26</v>
      </c>
      <c r="T172" s="105">
        <v>1.55</v>
      </c>
      <c r="U172" s="105">
        <v>329.13</v>
      </c>
      <c r="V172" s="105">
        <v>263.41000000000003</v>
      </c>
      <c r="W172" s="105">
        <v>32.130000000000003</v>
      </c>
      <c r="X172" s="105">
        <v>15.74</v>
      </c>
      <c r="Y172" s="105">
        <v>32.76</v>
      </c>
      <c r="Z172" s="105">
        <v>0.53</v>
      </c>
      <c r="AA172" s="105">
        <v>3.69</v>
      </c>
      <c r="AB172" s="105">
        <v>1194.25</v>
      </c>
      <c r="AC172" s="105">
        <v>254.71</v>
      </c>
      <c r="AD172" s="105">
        <v>1.04</v>
      </c>
      <c r="AE172" s="105">
        <v>0.03</v>
      </c>
      <c r="AF172" s="105">
        <v>0.04</v>
      </c>
      <c r="AG172" s="105">
        <v>0.6</v>
      </c>
      <c r="AH172" s="105">
        <v>0.99</v>
      </c>
      <c r="AI172" s="105">
        <v>11.12</v>
      </c>
    </row>
    <row r="173" spans="1:80" s="230" customFormat="1" ht="15" x14ac:dyDescent="0.25">
      <c r="A173" s="115" t="str">
        <f>"25/8"</f>
        <v>25/8</v>
      </c>
      <c r="B173" s="105" t="s">
        <v>222</v>
      </c>
      <c r="C173" s="248" t="str">
        <f>"100"</f>
        <v>100</v>
      </c>
      <c r="D173" s="238">
        <v>10.6</v>
      </c>
      <c r="E173" s="238">
        <v>41.91</v>
      </c>
      <c r="F173" s="267">
        <v>12.4</v>
      </c>
      <c r="G173" s="238">
        <v>4</v>
      </c>
      <c r="H173" s="238">
        <v>12.9</v>
      </c>
      <c r="I173" s="238">
        <v>216</v>
      </c>
      <c r="J173" s="239">
        <v>7.18</v>
      </c>
      <c r="K173" s="239">
        <v>3.25</v>
      </c>
      <c r="L173" s="239">
        <v>7.18</v>
      </c>
      <c r="M173" s="239">
        <v>0</v>
      </c>
      <c r="N173" s="239">
        <v>0.32</v>
      </c>
      <c r="O173" s="239">
        <v>12.45</v>
      </c>
      <c r="P173" s="239">
        <v>1.61</v>
      </c>
      <c r="Q173" s="239">
        <v>0</v>
      </c>
      <c r="R173" s="239">
        <v>0</v>
      </c>
      <c r="S173" s="239">
        <v>0.23</v>
      </c>
      <c r="T173" s="239">
        <v>2.92</v>
      </c>
      <c r="U173" s="239">
        <v>250.17</v>
      </c>
      <c r="V173" s="239">
        <v>662.85</v>
      </c>
      <c r="W173" s="239">
        <v>18.600000000000001</v>
      </c>
      <c r="X173" s="239">
        <v>33.799999999999997</v>
      </c>
      <c r="Y173" s="239">
        <v>388.5</v>
      </c>
      <c r="Z173" s="239">
        <v>2.8</v>
      </c>
      <c r="AA173" s="239">
        <v>0</v>
      </c>
      <c r="AB173" s="239">
        <v>0.47</v>
      </c>
      <c r="AC173" s="239">
        <v>0.09</v>
      </c>
      <c r="AD173" s="239">
        <v>2.98</v>
      </c>
      <c r="AE173" s="239">
        <v>0.2</v>
      </c>
      <c r="AF173" s="239">
        <v>0.37</v>
      </c>
      <c r="AG173" s="239">
        <v>9.2100000000000009</v>
      </c>
      <c r="AH173" s="240">
        <v>8.2200000000000006</v>
      </c>
      <c r="AI173" s="241">
        <v>0.2</v>
      </c>
    </row>
    <row r="174" spans="1:80" s="230" customFormat="1" ht="15" x14ac:dyDescent="0.25">
      <c r="A174" s="115" t="s">
        <v>431</v>
      </c>
      <c r="B174" s="105" t="s">
        <v>368</v>
      </c>
      <c r="C174" s="248" t="s">
        <v>110</v>
      </c>
      <c r="D174" s="107">
        <v>4.32</v>
      </c>
      <c r="E174" s="107">
        <v>0.04</v>
      </c>
      <c r="F174" s="107">
        <v>4.87</v>
      </c>
      <c r="G174" s="107">
        <v>0.8</v>
      </c>
      <c r="H174" s="117">
        <v>26.7</v>
      </c>
      <c r="I174" s="107">
        <v>145.47999999999999</v>
      </c>
      <c r="J174" s="105">
        <v>2.2400000000000002</v>
      </c>
      <c r="K174" s="105">
        <v>0.1</v>
      </c>
      <c r="L174" s="105">
        <v>0</v>
      </c>
      <c r="M174" s="105">
        <v>0</v>
      </c>
      <c r="N174" s="105">
        <v>1.17</v>
      </c>
      <c r="O174" s="105">
        <v>37.700000000000003</v>
      </c>
      <c r="P174" s="105">
        <v>2.06</v>
      </c>
      <c r="Q174" s="105">
        <v>0</v>
      </c>
      <c r="R174" s="105">
        <v>0</v>
      </c>
      <c r="S174" s="105">
        <v>0</v>
      </c>
      <c r="T174" s="105">
        <v>1.54</v>
      </c>
      <c r="U174" s="105">
        <v>455.42</v>
      </c>
      <c r="V174" s="105">
        <v>67.52</v>
      </c>
      <c r="W174" s="105">
        <v>9.42</v>
      </c>
      <c r="X174" s="105">
        <v>63.33</v>
      </c>
      <c r="Y174" s="105">
        <v>95.83</v>
      </c>
      <c r="Z174" s="105">
        <v>2.14</v>
      </c>
      <c r="AA174" s="105">
        <v>18.579999999999998</v>
      </c>
      <c r="AB174" s="105">
        <v>10.8</v>
      </c>
      <c r="AC174" s="105">
        <v>35</v>
      </c>
      <c r="AD174" s="105">
        <v>0.34</v>
      </c>
      <c r="AE174" s="105">
        <v>0.11</v>
      </c>
      <c r="AF174" s="105">
        <v>0.02</v>
      </c>
      <c r="AG174" s="105">
        <v>0.59</v>
      </c>
      <c r="AH174" s="105">
        <v>1.78</v>
      </c>
      <c r="AI174" s="105">
        <v>0</v>
      </c>
      <c r="AJ174" s="167">
        <v>0</v>
      </c>
      <c r="AK174" s="164">
        <v>0</v>
      </c>
      <c r="AL174" s="164">
        <v>0</v>
      </c>
      <c r="AM174" s="164">
        <v>0.01</v>
      </c>
      <c r="AN174" s="164">
        <v>0.01</v>
      </c>
      <c r="AO174" s="164">
        <v>0</v>
      </c>
      <c r="AP174" s="164">
        <v>0.01</v>
      </c>
      <c r="AQ174" s="164">
        <v>0</v>
      </c>
      <c r="AR174" s="164">
        <v>0.01</v>
      </c>
      <c r="AS174" s="164">
        <v>0.01</v>
      </c>
      <c r="AT174" s="164">
        <v>0.01</v>
      </c>
      <c r="AU174" s="164">
        <v>0.03</v>
      </c>
      <c r="AV174" s="164">
        <v>0</v>
      </c>
      <c r="AW174" s="164">
        <v>0</v>
      </c>
      <c r="AX174" s="164">
        <v>0.01</v>
      </c>
      <c r="AY174" s="164">
        <v>0</v>
      </c>
      <c r="AZ174" s="164">
        <v>0.01</v>
      </c>
      <c r="BA174" s="164">
        <v>0.01</v>
      </c>
      <c r="BB174" s="164">
        <v>0</v>
      </c>
      <c r="BC174" s="164">
        <v>0</v>
      </c>
      <c r="BD174" s="164">
        <v>0</v>
      </c>
      <c r="BE174" s="164">
        <v>0</v>
      </c>
      <c r="BF174" s="164">
        <v>0</v>
      </c>
      <c r="BG174" s="164">
        <v>0</v>
      </c>
      <c r="BH174" s="164">
        <v>0</v>
      </c>
      <c r="BI174" s="164">
        <v>0</v>
      </c>
      <c r="BJ174" s="164">
        <v>0</v>
      </c>
      <c r="BK174" s="164">
        <v>0</v>
      </c>
      <c r="BL174" s="164">
        <v>0</v>
      </c>
      <c r="BM174" s="164">
        <v>0</v>
      </c>
      <c r="BN174" s="164">
        <v>0</v>
      </c>
      <c r="BO174" s="164">
        <v>0</v>
      </c>
      <c r="BP174" s="164">
        <v>0</v>
      </c>
      <c r="BQ174" s="164">
        <v>0</v>
      </c>
      <c r="BR174" s="164">
        <v>0</v>
      </c>
      <c r="BS174" s="164">
        <v>0.01</v>
      </c>
      <c r="BT174" s="164">
        <v>0</v>
      </c>
      <c r="BU174" s="164">
        <v>0</v>
      </c>
      <c r="BV174" s="164">
        <v>0</v>
      </c>
      <c r="BW174" s="164">
        <v>0</v>
      </c>
      <c r="BX174" s="164">
        <v>0</v>
      </c>
      <c r="BY174" s="164">
        <v>0</v>
      </c>
      <c r="BZ174" s="164">
        <v>0</v>
      </c>
      <c r="CA174" s="164">
        <v>0</v>
      </c>
      <c r="CB174" s="164">
        <v>213.91</v>
      </c>
    </row>
    <row r="175" spans="1:80" ht="15" x14ac:dyDescent="0.25">
      <c r="A175" s="115" t="s">
        <v>199</v>
      </c>
      <c r="B175" s="105" t="s">
        <v>291</v>
      </c>
      <c r="C175" s="246" t="str">
        <f>"200"</f>
        <v>200</v>
      </c>
      <c r="D175" s="107">
        <v>0.72</v>
      </c>
      <c r="E175" s="107">
        <v>0</v>
      </c>
      <c r="F175" s="107">
        <v>0.03</v>
      </c>
      <c r="G175" s="107">
        <v>0.03</v>
      </c>
      <c r="H175" s="107">
        <v>11.31</v>
      </c>
      <c r="I175" s="107">
        <v>51.024070000000002</v>
      </c>
      <c r="J175" s="105">
        <v>0.01</v>
      </c>
      <c r="K175" s="105">
        <v>0</v>
      </c>
      <c r="L175" s="105">
        <v>0</v>
      </c>
      <c r="M175" s="105">
        <v>0</v>
      </c>
      <c r="N175" s="105">
        <v>11</v>
      </c>
      <c r="O175" s="105">
        <v>0.31</v>
      </c>
      <c r="P175" s="105">
        <v>2.15</v>
      </c>
      <c r="Q175" s="105">
        <v>0</v>
      </c>
      <c r="R175" s="105">
        <v>0</v>
      </c>
      <c r="S175" s="105">
        <v>0.17</v>
      </c>
      <c r="T175" s="105">
        <v>0.71</v>
      </c>
      <c r="U175" s="105">
        <v>1.85</v>
      </c>
      <c r="V175" s="105">
        <v>186.98</v>
      </c>
      <c r="W175" s="105">
        <v>17.07</v>
      </c>
      <c r="X175" s="105">
        <v>10.97</v>
      </c>
      <c r="Y175" s="105">
        <v>14.94</v>
      </c>
      <c r="Z175" s="105">
        <v>0.34</v>
      </c>
      <c r="AA175" s="105">
        <v>0</v>
      </c>
      <c r="AB175" s="105">
        <v>346.5</v>
      </c>
      <c r="AC175" s="105">
        <v>64.13</v>
      </c>
      <c r="AD175" s="105">
        <v>0.61</v>
      </c>
      <c r="AE175" s="105">
        <v>0.01</v>
      </c>
      <c r="AF175" s="105">
        <v>0.02</v>
      </c>
      <c r="AG175" s="105">
        <v>0.28000000000000003</v>
      </c>
      <c r="AH175" s="105">
        <v>0.43</v>
      </c>
      <c r="AI175" s="105">
        <v>0.18</v>
      </c>
      <c r="AJ175" s="73">
        <v>0</v>
      </c>
      <c r="AK175" s="8">
        <v>0</v>
      </c>
      <c r="AL175" s="8">
        <v>0</v>
      </c>
      <c r="AM175" s="8">
        <v>106.75</v>
      </c>
      <c r="AN175" s="8">
        <v>55.75</v>
      </c>
      <c r="AO175" s="8">
        <v>23.25</v>
      </c>
      <c r="AP175" s="8">
        <v>49.5</v>
      </c>
      <c r="AQ175" s="8">
        <v>20</v>
      </c>
      <c r="AR175" s="8">
        <v>92.75</v>
      </c>
      <c r="AS175" s="8">
        <v>74.25</v>
      </c>
      <c r="AT175" s="8">
        <v>72.75</v>
      </c>
      <c r="AU175" s="8">
        <v>116</v>
      </c>
      <c r="AV175" s="8">
        <v>31</v>
      </c>
      <c r="AW175" s="8">
        <v>77.5</v>
      </c>
      <c r="AX175" s="8">
        <v>382.25</v>
      </c>
      <c r="AY175" s="8">
        <v>0</v>
      </c>
      <c r="AZ175" s="8">
        <v>131.5</v>
      </c>
      <c r="BA175" s="8">
        <v>72.75</v>
      </c>
      <c r="BB175" s="8">
        <v>45</v>
      </c>
      <c r="BC175" s="8">
        <v>32.5</v>
      </c>
      <c r="BD175" s="8">
        <v>0</v>
      </c>
      <c r="BE175" s="8">
        <v>0</v>
      </c>
      <c r="BF175" s="8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0.04</v>
      </c>
      <c r="BL175" s="8">
        <v>0</v>
      </c>
      <c r="BM175" s="8">
        <v>0</v>
      </c>
      <c r="BN175" s="8">
        <v>0.01</v>
      </c>
      <c r="BO175" s="8">
        <v>0</v>
      </c>
      <c r="BP175" s="8">
        <v>0</v>
      </c>
      <c r="BQ175" s="8">
        <v>0</v>
      </c>
      <c r="BR175" s="8">
        <v>0</v>
      </c>
      <c r="BS175" s="8">
        <v>0.03</v>
      </c>
      <c r="BT175" s="8">
        <v>0</v>
      </c>
      <c r="BU175" s="8">
        <v>0</v>
      </c>
      <c r="BV175" s="8">
        <v>0.12</v>
      </c>
      <c r="BW175" s="8">
        <v>0.02</v>
      </c>
      <c r="BX175" s="8">
        <v>0</v>
      </c>
      <c r="BY175" s="8">
        <v>0</v>
      </c>
      <c r="BZ175" s="8">
        <v>0</v>
      </c>
      <c r="CA175" s="8">
        <v>0</v>
      </c>
      <c r="CB175" s="8">
        <v>11.75</v>
      </c>
    </row>
    <row r="176" spans="1:80" ht="15" x14ac:dyDescent="0.25">
      <c r="A176" s="115" t="str">
        <f>"-"</f>
        <v>-</v>
      </c>
      <c r="B176" s="95" t="s">
        <v>418</v>
      </c>
      <c r="C176" s="114" t="str">
        <f>"25"</f>
        <v>25</v>
      </c>
      <c r="D176" s="107">
        <v>2</v>
      </c>
      <c r="E176" s="107">
        <v>0</v>
      </c>
      <c r="F176" s="107">
        <v>0.87</v>
      </c>
      <c r="G176" s="107">
        <v>0.3</v>
      </c>
      <c r="H176" s="107">
        <v>11.785</v>
      </c>
      <c r="I176" s="107">
        <v>65.63</v>
      </c>
      <c r="J176" s="105">
        <v>0.05</v>
      </c>
      <c r="K176" s="105">
        <v>0</v>
      </c>
      <c r="L176" s="105">
        <v>0</v>
      </c>
      <c r="M176" s="105">
        <v>0</v>
      </c>
      <c r="N176" s="105">
        <v>0.3</v>
      </c>
      <c r="O176" s="105">
        <v>8.0500000000000007</v>
      </c>
      <c r="P176" s="105">
        <v>2.08</v>
      </c>
      <c r="Q176" s="105">
        <v>0</v>
      </c>
      <c r="R176" s="105">
        <v>0</v>
      </c>
      <c r="S176" s="105">
        <v>0.25</v>
      </c>
      <c r="T176" s="105">
        <v>0.63</v>
      </c>
      <c r="U176" s="105">
        <v>152.5</v>
      </c>
      <c r="V176" s="105">
        <v>61.25</v>
      </c>
      <c r="W176" s="105">
        <v>0</v>
      </c>
      <c r="X176" s="105">
        <v>0</v>
      </c>
      <c r="Y176" s="105">
        <v>0</v>
      </c>
      <c r="Z176" s="105">
        <v>0</v>
      </c>
      <c r="AA176" s="105">
        <v>0</v>
      </c>
      <c r="AB176" s="105">
        <v>0</v>
      </c>
      <c r="AC176" s="105">
        <v>0</v>
      </c>
      <c r="AD176" s="105">
        <v>0</v>
      </c>
      <c r="AE176" s="105">
        <v>0</v>
      </c>
      <c r="AF176" s="105">
        <v>0.02</v>
      </c>
      <c r="AG176" s="105">
        <v>0.18</v>
      </c>
      <c r="AH176" s="105">
        <v>0.5</v>
      </c>
      <c r="AI176" s="105">
        <v>0</v>
      </c>
      <c r="AJ176" s="73">
        <v>0</v>
      </c>
      <c r="AK176" s="8">
        <v>0</v>
      </c>
      <c r="AL176" s="8">
        <v>0</v>
      </c>
      <c r="AM176" s="8">
        <v>213.5</v>
      </c>
      <c r="AN176" s="8">
        <v>111.5</v>
      </c>
      <c r="AO176" s="8">
        <v>46.5</v>
      </c>
      <c r="AP176" s="8">
        <v>99</v>
      </c>
      <c r="AQ176" s="8">
        <v>40</v>
      </c>
      <c r="AR176" s="8">
        <v>185.5</v>
      </c>
      <c r="AS176" s="8">
        <v>148.5</v>
      </c>
      <c r="AT176" s="8">
        <v>145.5</v>
      </c>
      <c r="AU176" s="8">
        <v>232</v>
      </c>
      <c r="AV176" s="8">
        <v>62</v>
      </c>
      <c r="AW176" s="8">
        <v>155</v>
      </c>
      <c r="AX176" s="8">
        <v>764.5</v>
      </c>
      <c r="AY176" s="8">
        <v>0</v>
      </c>
      <c r="AZ176" s="8">
        <v>263</v>
      </c>
      <c r="BA176" s="8">
        <v>145.5</v>
      </c>
      <c r="BB176" s="8">
        <v>90</v>
      </c>
      <c r="BC176" s="8">
        <v>65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7.0000000000000007E-2</v>
      </c>
      <c r="BL176" s="8">
        <v>0</v>
      </c>
      <c r="BM176" s="8">
        <v>0.01</v>
      </c>
      <c r="BN176" s="8">
        <v>0.01</v>
      </c>
      <c r="BO176" s="8">
        <v>0</v>
      </c>
      <c r="BP176" s="8">
        <v>0</v>
      </c>
      <c r="BQ176" s="8">
        <v>0</v>
      </c>
      <c r="BR176" s="8">
        <v>0.01</v>
      </c>
      <c r="BS176" s="8">
        <v>0.06</v>
      </c>
      <c r="BT176" s="8">
        <v>0</v>
      </c>
      <c r="BU176" s="8">
        <v>0</v>
      </c>
      <c r="BV176" s="8">
        <v>0.24</v>
      </c>
      <c r="BW176" s="8">
        <v>0.04</v>
      </c>
      <c r="BX176" s="8">
        <v>0</v>
      </c>
      <c r="BY176" s="8">
        <v>0</v>
      </c>
      <c r="BZ176" s="8">
        <v>0</v>
      </c>
      <c r="CA176" s="8">
        <v>0</v>
      </c>
      <c r="CB176" s="8">
        <v>23.5</v>
      </c>
    </row>
    <row r="177" spans="1:80" s="230" customFormat="1" ht="15" x14ac:dyDescent="0.25">
      <c r="A177" s="115" t="str">
        <f>"-"</f>
        <v>-</v>
      </c>
      <c r="B177" s="105" t="s">
        <v>93</v>
      </c>
      <c r="C177" s="114" t="str">
        <f>"50"</f>
        <v>50</v>
      </c>
      <c r="D177" s="107">
        <v>3.3</v>
      </c>
      <c r="E177" s="107">
        <v>0</v>
      </c>
      <c r="F177" s="107">
        <v>0.6</v>
      </c>
      <c r="G177" s="107">
        <v>0.6</v>
      </c>
      <c r="H177" s="107">
        <v>16.7</v>
      </c>
      <c r="I177" s="107">
        <v>96.69</v>
      </c>
      <c r="J177" s="105">
        <v>0.1</v>
      </c>
      <c r="K177" s="105">
        <v>0</v>
      </c>
      <c r="L177" s="105">
        <v>0</v>
      </c>
      <c r="M177" s="105">
        <v>0</v>
      </c>
      <c r="N177" s="105">
        <v>0.6</v>
      </c>
      <c r="O177" s="105">
        <v>16.100000000000001</v>
      </c>
      <c r="P177" s="105">
        <v>4.1500000000000004</v>
      </c>
      <c r="Q177" s="105">
        <v>0</v>
      </c>
      <c r="R177" s="105">
        <v>0</v>
      </c>
      <c r="S177" s="105">
        <v>0.5</v>
      </c>
      <c r="T177" s="105">
        <v>1.25</v>
      </c>
      <c r="U177" s="105">
        <v>305</v>
      </c>
      <c r="V177" s="105">
        <v>122.5</v>
      </c>
      <c r="W177" s="105">
        <v>17.5</v>
      </c>
      <c r="X177" s="105">
        <v>23.5</v>
      </c>
      <c r="Y177" s="105">
        <v>79</v>
      </c>
      <c r="Z177" s="105">
        <v>1.95</v>
      </c>
      <c r="AA177" s="105">
        <v>0</v>
      </c>
      <c r="AB177" s="105">
        <v>2.5</v>
      </c>
      <c r="AC177" s="105">
        <v>0.5</v>
      </c>
      <c r="AD177" s="105">
        <v>0.7</v>
      </c>
      <c r="AE177" s="105">
        <v>0.09</v>
      </c>
      <c r="AF177" s="105">
        <v>0.04</v>
      </c>
      <c r="AG177" s="105">
        <v>0.35</v>
      </c>
      <c r="AH177" s="105">
        <v>1</v>
      </c>
      <c r="AI177" s="105">
        <v>0</v>
      </c>
    </row>
    <row r="178" spans="1:80" ht="15" x14ac:dyDescent="0.25">
      <c r="A178" s="115" t="str">
        <f>"-"</f>
        <v>-</v>
      </c>
      <c r="B178" s="105" t="s">
        <v>363</v>
      </c>
      <c r="C178" s="237">
        <v>100</v>
      </c>
      <c r="D178" s="107">
        <v>0.4</v>
      </c>
      <c r="E178" s="107">
        <v>0</v>
      </c>
      <c r="F178" s="107">
        <v>0</v>
      </c>
      <c r="G178" s="107">
        <v>0.6</v>
      </c>
      <c r="H178" s="107">
        <v>11.6</v>
      </c>
      <c r="I178" s="107">
        <v>48.68</v>
      </c>
      <c r="J178" s="105">
        <v>0.15</v>
      </c>
      <c r="K178" s="105">
        <v>0</v>
      </c>
      <c r="L178" s="105">
        <v>0</v>
      </c>
      <c r="M178" s="105">
        <v>0</v>
      </c>
      <c r="N178" s="105">
        <v>13.5</v>
      </c>
      <c r="O178" s="105">
        <v>1.2</v>
      </c>
      <c r="P178" s="105">
        <v>2.7</v>
      </c>
      <c r="Q178" s="105">
        <v>0</v>
      </c>
      <c r="R178" s="105">
        <v>0</v>
      </c>
      <c r="S178" s="105">
        <v>1.2</v>
      </c>
      <c r="T178" s="105">
        <v>0.75</v>
      </c>
      <c r="U178" s="105">
        <v>39</v>
      </c>
      <c r="V178" s="105">
        <v>417</v>
      </c>
      <c r="W178" s="105">
        <v>16</v>
      </c>
      <c r="X178" s="105">
        <v>9</v>
      </c>
      <c r="Y178" s="105">
        <v>11</v>
      </c>
      <c r="Z178" s="105">
        <v>2.2000000000000002</v>
      </c>
      <c r="AA178" s="105">
        <v>0</v>
      </c>
      <c r="AB178" s="105">
        <v>45</v>
      </c>
      <c r="AC178" s="105">
        <v>5</v>
      </c>
      <c r="AD178" s="105">
        <v>0.2</v>
      </c>
      <c r="AE178" s="105">
        <v>0.03</v>
      </c>
      <c r="AF178" s="105">
        <v>0.03</v>
      </c>
      <c r="AG178" s="105">
        <v>0.45</v>
      </c>
      <c r="AH178" s="105">
        <v>0.6</v>
      </c>
      <c r="AI178" s="105">
        <v>10</v>
      </c>
      <c r="AJ178" s="10">
        <v>0</v>
      </c>
      <c r="AK178" s="10">
        <v>787.6</v>
      </c>
      <c r="AL178" s="10">
        <v>599.27</v>
      </c>
      <c r="AM178" s="10">
        <v>1811.23</v>
      </c>
      <c r="AN178" s="10">
        <v>1647.59</v>
      </c>
      <c r="AO178" s="10">
        <v>566.24</v>
      </c>
      <c r="AP178" s="10">
        <v>966.92</v>
      </c>
      <c r="AQ178" s="10">
        <v>309.07</v>
      </c>
      <c r="AR178" s="10">
        <v>1144.67</v>
      </c>
      <c r="AS178" s="10">
        <v>1299.54</v>
      </c>
      <c r="AT178" s="10">
        <v>1628.28</v>
      </c>
      <c r="AU178" s="10">
        <v>2321.69</v>
      </c>
      <c r="AV178" s="10">
        <v>773.74</v>
      </c>
      <c r="AW178" s="10">
        <v>1259.3499999999999</v>
      </c>
      <c r="AX178" s="10">
        <v>4807.3599999999997</v>
      </c>
      <c r="AY178" s="10">
        <v>215.35</v>
      </c>
      <c r="AZ178" s="10">
        <v>1131.3399999999999</v>
      </c>
      <c r="BA178" s="10">
        <v>1103.54</v>
      </c>
      <c r="BB178" s="10">
        <v>858.95</v>
      </c>
      <c r="BC178" s="10">
        <v>455.44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0.01</v>
      </c>
      <c r="BJ178" s="10">
        <v>0</v>
      </c>
      <c r="BK178" s="10">
        <v>0.77</v>
      </c>
      <c r="BL178" s="10">
        <v>0</v>
      </c>
      <c r="BM178" s="10">
        <v>0.3</v>
      </c>
      <c r="BN178" s="10">
        <v>0.03</v>
      </c>
      <c r="BO178" s="10">
        <v>0.05</v>
      </c>
      <c r="BP178" s="10">
        <v>0</v>
      </c>
      <c r="BQ178" s="10">
        <v>0</v>
      </c>
      <c r="BR178" s="10">
        <v>0.02</v>
      </c>
      <c r="BS178" s="10">
        <v>2.2000000000000002</v>
      </c>
      <c r="BT178" s="10">
        <v>0.01</v>
      </c>
      <c r="BU178" s="10">
        <v>0</v>
      </c>
      <c r="BV178" s="10">
        <v>5.17</v>
      </c>
      <c r="BW178" s="10">
        <v>0.08</v>
      </c>
      <c r="BX178" s="10">
        <v>0</v>
      </c>
      <c r="BY178" s="10">
        <v>0</v>
      </c>
      <c r="BZ178" s="10">
        <v>0</v>
      </c>
      <c r="CA178" s="10">
        <v>0</v>
      </c>
      <c r="CB178" s="10">
        <v>694.39</v>
      </c>
    </row>
    <row r="179" spans="1:80" ht="14.25" x14ac:dyDescent="0.2">
      <c r="A179" s="118"/>
      <c r="B179" s="119" t="s">
        <v>178</v>
      </c>
      <c r="C179" s="120"/>
      <c r="D179" s="121">
        <f t="shared" ref="D179:AI179" si="36">D171+D172+D173+D174+D175+D176+D177+D178</f>
        <v>25.36</v>
      </c>
      <c r="E179" s="121">
        <f t="shared" si="36"/>
        <v>42.05</v>
      </c>
      <c r="F179" s="121">
        <f t="shared" si="36"/>
        <v>26.010000000000005</v>
      </c>
      <c r="G179" s="121">
        <f t="shared" si="36"/>
        <v>8.58</v>
      </c>
      <c r="H179" s="121">
        <f t="shared" si="36"/>
        <v>110.24499999999999</v>
      </c>
      <c r="I179" s="121">
        <f t="shared" si="36"/>
        <v>790.84748999999999</v>
      </c>
      <c r="J179" s="121">
        <f t="shared" si="36"/>
        <v>10.49</v>
      </c>
      <c r="K179" s="121">
        <f t="shared" si="36"/>
        <v>4.68</v>
      </c>
      <c r="L179" s="121">
        <f t="shared" si="36"/>
        <v>7.18</v>
      </c>
      <c r="M179" s="121">
        <f t="shared" si="36"/>
        <v>0</v>
      </c>
      <c r="N179" s="121">
        <f t="shared" si="36"/>
        <v>31.180000000000003</v>
      </c>
      <c r="O179" s="121">
        <f t="shared" si="36"/>
        <v>78.77</v>
      </c>
      <c r="P179" s="121">
        <f t="shared" si="36"/>
        <v>16.62</v>
      </c>
      <c r="Q179" s="121">
        <f t="shared" si="36"/>
        <v>0</v>
      </c>
      <c r="R179" s="121">
        <f t="shared" si="36"/>
        <v>0</v>
      </c>
      <c r="S179" s="121">
        <f t="shared" si="36"/>
        <v>2.8499999999999996</v>
      </c>
      <c r="T179" s="121">
        <f t="shared" si="36"/>
        <v>9.5599999999999987</v>
      </c>
      <c r="U179" s="121">
        <f t="shared" si="36"/>
        <v>1533.9499999999998</v>
      </c>
      <c r="V179" s="121">
        <f t="shared" si="36"/>
        <v>1866.77</v>
      </c>
      <c r="W179" s="121">
        <f t="shared" si="36"/>
        <v>114.84</v>
      </c>
      <c r="X179" s="121">
        <f t="shared" si="36"/>
        <v>162.22</v>
      </c>
      <c r="Y179" s="121">
        <f t="shared" si="36"/>
        <v>629.67000000000007</v>
      </c>
      <c r="Z179" s="121">
        <f t="shared" si="36"/>
        <v>10.219999999999999</v>
      </c>
      <c r="AA179" s="121">
        <f t="shared" si="36"/>
        <v>22.27</v>
      </c>
      <c r="AB179" s="121">
        <f t="shared" si="36"/>
        <v>1834.72</v>
      </c>
      <c r="AC179" s="121">
        <f t="shared" si="36"/>
        <v>399.33</v>
      </c>
      <c r="AD179" s="121">
        <f t="shared" si="36"/>
        <v>6.080000000000001</v>
      </c>
      <c r="AE179" s="121">
        <f t="shared" si="36"/>
        <v>0.49</v>
      </c>
      <c r="AF179" s="121">
        <f t="shared" si="36"/>
        <v>0.55000000000000004</v>
      </c>
      <c r="AG179" s="121">
        <f t="shared" si="36"/>
        <v>11.809999999999999</v>
      </c>
      <c r="AH179" s="121">
        <f t="shared" si="36"/>
        <v>13.729999999999999</v>
      </c>
      <c r="AI179" s="121">
        <f t="shared" si="36"/>
        <v>28.849999999999998</v>
      </c>
      <c r="AJ179" s="10">
        <v>0</v>
      </c>
      <c r="AK179" s="10">
        <v>849.61</v>
      </c>
      <c r="AL179" s="10">
        <v>654.14</v>
      </c>
      <c r="AM179" s="10">
        <v>2420.85</v>
      </c>
      <c r="AN179" s="10">
        <v>1855.79</v>
      </c>
      <c r="AO179" s="10">
        <v>682.75</v>
      </c>
      <c r="AP179" s="10">
        <v>1209.26</v>
      </c>
      <c r="AQ179" s="10">
        <v>384.77</v>
      </c>
      <c r="AR179" s="10">
        <v>1546.51</v>
      </c>
      <c r="AS179" s="10">
        <v>1546.43</v>
      </c>
      <c r="AT179" s="10">
        <v>1911.45</v>
      </c>
      <c r="AU179" s="10">
        <v>2625.9</v>
      </c>
      <c r="AV179" s="10">
        <v>927.19</v>
      </c>
      <c r="AW179" s="10">
        <v>1518.03</v>
      </c>
      <c r="AX179" s="10">
        <v>6742.83</v>
      </c>
      <c r="AY179" s="10">
        <v>215.35</v>
      </c>
      <c r="AZ179" s="10">
        <v>1744.62</v>
      </c>
      <c r="BA179" s="10">
        <v>1434.1</v>
      </c>
      <c r="BB179" s="10">
        <v>1037.0999999999999</v>
      </c>
      <c r="BC179" s="10">
        <v>588.19000000000005</v>
      </c>
      <c r="BD179" s="10">
        <v>0.36</v>
      </c>
      <c r="BE179" s="10">
        <v>0.16</v>
      </c>
      <c r="BF179" s="10">
        <v>0.09</v>
      </c>
      <c r="BG179" s="10">
        <v>0.2</v>
      </c>
      <c r="BH179" s="10">
        <v>0.23</v>
      </c>
      <c r="BI179" s="10">
        <v>1.07</v>
      </c>
      <c r="BJ179" s="10">
        <v>0</v>
      </c>
      <c r="BK179" s="10">
        <v>3.82</v>
      </c>
      <c r="BL179" s="10">
        <v>0</v>
      </c>
      <c r="BM179" s="10">
        <v>1.21</v>
      </c>
      <c r="BN179" s="10">
        <v>0.03</v>
      </c>
      <c r="BO179" s="10">
        <v>0.05</v>
      </c>
      <c r="BP179" s="10">
        <v>0</v>
      </c>
      <c r="BQ179" s="10">
        <v>0.2</v>
      </c>
      <c r="BR179" s="10">
        <v>0.33</v>
      </c>
      <c r="BS179" s="10">
        <v>4.63</v>
      </c>
      <c r="BT179" s="10">
        <v>0.01</v>
      </c>
      <c r="BU179" s="10">
        <v>0</v>
      </c>
      <c r="BV179" s="10">
        <v>5.62</v>
      </c>
      <c r="BW179" s="10">
        <v>0.11</v>
      </c>
      <c r="BX179" s="10">
        <v>0</v>
      </c>
      <c r="BY179" s="10">
        <v>0</v>
      </c>
      <c r="BZ179" s="10">
        <v>0</v>
      </c>
      <c r="CA179" s="10">
        <v>0</v>
      </c>
      <c r="CB179" s="10">
        <v>1076.27</v>
      </c>
    </row>
    <row r="180" spans="1:80" ht="15" hidden="1" x14ac:dyDescent="0.25">
      <c r="A180" s="37"/>
      <c r="B180" s="41" t="s">
        <v>139</v>
      </c>
      <c r="C180" s="68"/>
      <c r="D180" s="39">
        <f t="shared" ref="D180:AI180" si="37">D169+D179</f>
        <v>43.06</v>
      </c>
      <c r="E180" s="39">
        <f t="shared" si="37"/>
        <v>55.22</v>
      </c>
      <c r="F180" s="39">
        <f t="shared" si="37"/>
        <v>42.650000000000006</v>
      </c>
      <c r="G180" s="39">
        <f t="shared" si="37"/>
        <v>182.99000000000004</v>
      </c>
      <c r="H180" s="39">
        <f t="shared" si="37"/>
        <v>174.31</v>
      </c>
      <c r="I180" s="39">
        <f t="shared" si="37"/>
        <v>1257.8619800000001</v>
      </c>
      <c r="J180" s="39">
        <f t="shared" si="37"/>
        <v>14.67</v>
      </c>
      <c r="K180" s="39">
        <f t="shared" si="37"/>
        <v>279.33000000000004</v>
      </c>
      <c r="L180" s="39">
        <f t="shared" si="37"/>
        <v>10.36</v>
      </c>
      <c r="M180" s="39">
        <f t="shared" si="37"/>
        <v>0</v>
      </c>
      <c r="N180" s="39">
        <f t="shared" si="37"/>
        <v>35.950000000000003</v>
      </c>
      <c r="O180" s="39">
        <f t="shared" si="37"/>
        <v>140.28</v>
      </c>
      <c r="P180" s="39">
        <f t="shared" si="37"/>
        <v>24.770000000000003</v>
      </c>
      <c r="Q180" s="39">
        <f t="shared" si="37"/>
        <v>0</v>
      </c>
      <c r="R180" s="39">
        <f t="shared" si="37"/>
        <v>0</v>
      </c>
      <c r="S180" s="39">
        <f t="shared" si="37"/>
        <v>3.7499999999999996</v>
      </c>
      <c r="T180" s="39">
        <f t="shared" si="37"/>
        <v>12.959999999999999</v>
      </c>
      <c r="U180" s="39">
        <f t="shared" si="37"/>
        <v>2366.5499999999997</v>
      </c>
      <c r="V180" s="39">
        <f t="shared" si="37"/>
        <v>2074.1799999999998</v>
      </c>
      <c r="W180" s="39">
        <f t="shared" si="37"/>
        <v>159.03</v>
      </c>
      <c r="X180" s="39">
        <f t="shared" si="37"/>
        <v>190.07999999999998</v>
      </c>
      <c r="Y180" s="39">
        <f t="shared" si="37"/>
        <v>747.65000000000009</v>
      </c>
      <c r="Z180" s="39">
        <f t="shared" si="37"/>
        <v>12.629999999999999</v>
      </c>
      <c r="AA180" s="39">
        <f t="shared" si="37"/>
        <v>55.569999999999993</v>
      </c>
      <c r="AB180" s="39">
        <f t="shared" si="37"/>
        <v>2213.92</v>
      </c>
      <c r="AC180" s="39">
        <f t="shared" si="37"/>
        <v>509.61</v>
      </c>
      <c r="AD180" s="39">
        <f t="shared" si="37"/>
        <v>9.3000000000000007</v>
      </c>
      <c r="AE180" s="39">
        <f t="shared" si="37"/>
        <v>0.65999999999999992</v>
      </c>
      <c r="AF180" s="39">
        <f t="shared" si="37"/>
        <v>0.64</v>
      </c>
      <c r="AG180" s="39">
        <f t="shared" si="37"/>
        <v>12.95</v>
      </c>
      <c r="AH180" s="39">
        <f t="shared" si="37"/>
        <v>16.959999999999997</v>
      </c>
      <c r="AI180" s="39">
        <f t="shared" si="37"/>
        <v>67.87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1:80" ht="15" hidden="1" x14ac:dyDescent="0.25">
      <c r="A181" s="20"/>
      <c r="B181" s="8" t="s">
        <v>89</v>
      </c>
      <c r="C181" s="22"/>
      <c r="D181" s="9">
        <v>77</v>
      </c>
      <c r="E181" s="9">
        <v>0</v>
      </c>
      <c r="F181" s="9">
        <v>79</v>
      </c>
      <c r="G181" s="9">
        <v>0</v>
      </c>
      <c r="H181" s="9">
        <v>335</v>
      </c>
      <c r="I181" s="9">
        <v>2350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>
        <v>1100</v>
      </c>
      <c r="X181" s="8">
        <v>250</v>
      </c>
      <c r="Y181" s="8">
        <v>1650</v>
      </c>
      <c r="Z181" s="8">
        <v>12</v>
      </c>
      <c r="AA181" s="8"/>
      <c r="AB181" s="8">
        <v>0</v>
      </c>
      <c r="AC181" s="8">
        <v>700</v>
      </c>
      <c r="AD181" s="8">
        <v>10</v>
      </c>
      <c r="AE181" s="8">
        <v>1.2</v>
      </c>
      <c r="AF181" s="8"/>
      <c r="AG181" s="8"/>
      <c r="AH181" s="8"/>
      <c r="AI181" s="8">
        <v>60</v>
      </c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1:80" ht="15" hidden="1" x14ac:dyDescent="0.25">
      <c r="A182" s="20"/>
      <c r="B182" s="8" t="s">
        <v>90</v>
      </c>
      <c r="C182" s="22"/>
      <c r="D182" s="9">
        <f t="shared" ref="D182:I182" si="38">D180-D181</f>
        <v>-33.94</v>
      </c>
      <c r="E182" s="9">
        <f t="shared" si="38"/>
        <v>55.22</v>
      </c>
      <c r="F182" s="9">
        <f t="shared" si="38"/>
        <v>-36.349999999999994</v>
      </c>
      <c r="G182" s="9">
        <f t="shared" si="38"/>
        <v>182.99000000000004</v>
      </c>
      <c r="H182" s="9">
        <f t="shared" si="38"/>
        <v>-160.69</v>
      </c>
      <c r="I182" s="9">
        <f t="shared" si="38"/>
        <v>-1092.1380199999999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>
        <f t="shared" ref="W182:AE182" si="39">W180-W181</f>
        <v>-940.97</v>
      </c>
      <c r="X182" s="8">
        <f t="shared" si="39"/>
        <v>-59.920000000000016</v>
      </c>
      <c r="Y182" s="8">
        <f t="shared" si="39"/>
        <v>-902.34999999999991</v>
      </c>
      <c r="Z182" s="8">
        <f t="shared" si="39"/>
        <v>0.62999999999999901</v>
      </c>
      <c r="AA182" s="8">
        <f t="shared" si="39"/>
        <v>55.569999999999993</v>
      </c>
      <c r="AB182" s="8">
        <f t="shared" si="39"/>
        <v>2213.92</v>
      </c>
      <c r="AC182" s="8">
        <f t="shared" si="39"/>
        <v>-190.39</v>
      </c>
      <c r="AD182" s="8">
        <f t="shared" si="39"/>
        <v>-0.69999999999999929</v>
      </c>
      <c r="AE182" s="8">
        <f t="shared" si="39"/>
        <v>-0.54</v>
      </c>
      <c r="AF182" s="8"/>
      <c r="AG182" s="8"/>
      <c r="AH182" s="8"/>
      <c r="AI182" s="8">
        <f>AI180-AI181</f>
        <v>7.8700000000000045</v>
      </c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1:80" ht="15" hidden="1" x14ac:dyDescent="0.25">
      <c r="A183" s="20"/>
      <c r="B183" s="8" t="s">
        <v>91</v>
      </c>
      <c r="C183" s="22"/>
      <c r="D183" s="9">
        <v>20</v>
      </c>
      <c r="E183" s="9"/>
      <c r="F183" s="9">
        <v>30</v>
      </c>
      <c r="G183" s="9"/>
      <c r="H183" s="9">
        <v>50</v>
      </c>
      <c r="I183" s="9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</row>
    <row r="184" spans="1:80" s="325" customFormat="1" ht="15" x14ac:dyDescent="0.25">
      <c r="A184" s="20"/>
      <c r="B184" s="8"/>
      <c r="C184" s="22"/>
      <c r="D184" s="9"/>
      <c r="E184" s="9"/>
      <c r="F184" s="9"/>
      <c r="G184" s="9"/>
      <c r="H184" s="9"/>
      <c r="I184" s="9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336"/>
      <c r="AK184" s="337"/>
      <c r="AL184" s="337"/>
      <c r="AM184" s="337"/>
      <c r="AN184" s="337"/>
      <c r="AO184" s="337"/>
      <c r="AP184" s="337"/>
      <c r="AQ184" s="337"/>
      <c r="AR184" s="337"/>
      <c r="AS184" s="337"/>
      <c r="AT184" s="337"/>
      <c r="AU184" s="337"/>
      <c r="AV184" s="337"/>
      <c r="AW184" s="337"/>
      <c r="AX184" s="337"/>
      <c r="AY184" s="337"/>
      <c r="AZ184" s="337"/>
      <c r="BA184" s="337"/>
      <c r="BB184" s="337"/>
      <c r="BC184" s="337"/>
      <c r="BD184" s="337"/>
      <c r="BE184" s="337"/>
      <c r="BF184" s="337"/>
      <c r="BG184" s="337"/>
      <c r="BH184" s="337"/>
      <c r="BI184" s="337"/>
      <c r="BJ184" s="337"/>
      <c r="BK184" s="337"/>
      <c r="BL184" s="337"/>
      <c r="BM184" s="337"/>
      <c r="BN184" s="337"/>
      <c r="BO184" s="337"/>
      <c r="BP184" s="337"/>
      <c r="BQ184" s="337"/>
      <c r="BR184" s="337"/>
      <c r="BS184" s="337"/>
      <c r="BT184" s="337"/>
      <c r="BU184" s="337"/>
      <c r="BV184" s="337"/>
      <c r="BW184" s="337"/>
      <c r="BX184" s="337"/>
      <c r="BY184" s="337"/>
      <c r="BZ184" s="337"/>
      <c r="CA184" s="337"/>
      <c r="CB184" s="337"/>
    </row>
    <row r="185" spans="1:80" ht="15" x14ac:dyDescent="0.25">
      <c r="A185" s="20"/>
      <c r="B185" s="72" t="s">
        <v>128</v>
      </c>
      <c r="C185" s="202" t="s">
        <v>330</v>
      </c>
      <c r="D185" s="233" t="s">
        <v>317</v>
      </c>
      <c r="E185" s="234"/>
      <c r="F185" s="422" t="s">
        <v>318</v>
      </c>
      <c r="G185" s="422"/>
      <c r="H185" s="14" t="s">
        <v>319</v>
      </c>
      <c r="I185" s="14" t="s">
        <v>320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34" t="s">
        <v>19</v>
      </c>
      <c r="X185" s="34" t="s">
        <v>20</v>
      </c>
      <c r="Y185" s="34" t="s">
        <v>21</v>
      </c>
      <c r="Z185" s="34" t="s">
        <v>22</v>
      </c>
      <c r="AA185" s="34" t="s">
        <v>75</v>
      </c>
      <c r="AB185" s="34" t="s">
        <v>23</v>
      </c>
      <c r="AC185" s="34" t="s">
        <v>331</v>
      </c>
      <c r="AD185" s="34" t="s">
        <v>332</v>
      </c>
      <c r="AE185" s="34" t="s">
        <v>333</v>
      </c>
      <c r="AF185" s="34" t="s">
        <v>24</v>
      </c>
      <c r="AG185" s="34" t="s">
        <v>25</v>
      </c>
      <c r="AH185" s="34" t="s">
        <v>26</v>
      </c>
      <c r="AI185" s="34" t="s">
        <v>79</v>
      </c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1:80" s="174" customFormat="1" ht="13.9" customHeight="1" x14ac:dyDescent="0.25">
      <c r="A186" s="115"/>
      <c r="B186" s="116" t="s">
        <v>86</v>
      </c>
      <c r="C186" s="114"/>
      <c r="D186" s="107"/>
      <c r="E186" s="107"/>
      <c r="F186" s="107"/>
      <c r="G186" s="107"/>
      <c r="H186" s="107"/>
      <c r="I186" s="107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72">
        <v>0</v>
      </c>
      <c r="AK186" s="173">
        <v>162.21</v>
      </c>
      <c r="AL186" s="173">
        <v>160.19999999999999</v>
      </c>
      <c r="AM186" s="173">
        <v>527.09</v>
      </c>
      <c r="AN186" s="173">
        <v>288.44</v>
      </c>
      <c r="AO186" s="173">
        <v>128.04</v>
      </c>
      <c r="AP186" s="173">
        <v>207.1</v>
      </c>
      <c r="AQ186" s="173">
        <v>77.86</v>
      </c>
      <c r="AR186" s="173">
        <v>260.45</v>
      </c>
      <c r="AS186" s="173">
        <v>172.03</v>
      </c>
      <c r="AT186" s="173">
        <v>120</v>
      </c>
      <c r="AU186" s="173">
        <v>149.68</v>
      </c>
      <c r="AV186" s="173">
        <v>53.81</v>
      </c>
      <c r="AW186" s="173">
        <v>79.2</v>
      </c>
      <c r="AX186" s="173">
        <v>415.56</v>
      </c>
      <c r="AY186" s="173">
        <v>0</v>
      </c>
      <c r="AZ186" s="173">
        <v>135.85</v>
      </c>
      <c r="BA186" s="173">
        <v>124.48</v>
      </c>
      <c r="BB186" s="173">
        <v>268.22000000000003</v>
      </c>
      <c r="BC186" s="173">
        <v>64.91</v>
      </c>
      <c r="BD186" s="173">
        <v>0.12</v>
      </c>
      <c r="BE186" s="173">
        <v>0.06</v>
      </c>
      <c r="BF186" s="173">
        <v>0.03</v>
      </c>
      <c r="BG186" s="173">
        <v>7.0000000000000007E-2</v>
      </c>
      <c r="BH186" s="173">
        <v>0.08</v>
      </c>
      <c r="BI186" s="173">
        <v>0.36</v>
      </c>
      <c r="BJ186" s="173">
        <v>0</v>
      </c>
      <c r="BK186" s="173">
        <v>1.04</v>
      </c>
      <c r="BL186" s="173">
        <v>0</v>
      </c>
      <c r="BM186" s="173">
        <v>0.32</v>
      </c>
      <c r="BN186" s="173">
        <v>0</v>
      </c>
      <c r="BO186" s="173">
        <v>0</v>
      </c>
      <c r="BP186" s="173">
        <v>0</v>
      </c>
      <c r="BQ186" s="173">
        <v>7.0000000000000007E-2</v>
      </c>
      <c r="BR186" s="173">
        <v>0.11</v>
      </c>
      <c r="BS186" s="173">
        <v>0.91</v>
      </c>
      <c r="BT186" s="173">
        <v>0</v>
      </c>
      <c r="BU186" s="173">
        <v>0</v>
      </c>
      <c r="BV186" s="173">
        <v>0.28000000000000003</v>
      </c>
      <c r="BW186" s="173">
        <v>0.01</v>
      </c>
      <c r="BX186" s="173">
        <v>0</v>
      </c>
      <c r="BY186" s="173">
        <v>0</v>
      </c>
      <c r="BZ186" s="173">
        <v>0</v>
      </c>
      <c r="CA186" s="173">
        <v>0</v>
      </c>
      <c r="CB186" s="173">
        <v>169.19</v>
      </c>
    </row>
    <row r="187" spans="1:80" s="230" customFormat="1" ht="15" customHeight="1" x14ac:dyDescent="0.25">
      <c r="A187" s="99" t="s">
        <v>123</v>
      </c>
      <c r="B187" s="100" t="s">
        <v>388</v>
      </c>
      <c r="C187" s="245" t="s">
        <v>114</v>
      </c>
      <c r="D187" s="267">
        <v>4.29</v>
      </c>
      <c r="E187" s="238">
        <v>2.93</v>
      </c>
      <c r="F187" s="267">
        <v>3.93</v>
      </c>
      <c r="G187" s="238">
        <v>1.07</v>
      </c>
      <c r="H187" s="238">
        <v>27.33</v>
      </c>
      <c r="I187" s="238">
        <v>168.38</v>
      </c>
      <c r="J187" s="239">
        <v>4.55</v>
      </c>
      <c r="K187" s="239">
        <v>0.11</v>
      </c>
      <c r="L187" s="239">
        <v>0</v>
      </c>
      <c r="M187" s="239">
        <v>0</v>
      </c>
      <c r="N187" s="239">
        <v>9.52</v>
      </c>
      <c r="O187" s="239">
        <v>30.16</v>
      </c>
      <c r="P187" s="239">
        <v>1.46</v>
      </c>
      <c r="Q187" s="239">
        <v>0</v>
      </c>
      <c r="R187" s="239">
        <v>0</v>
      </c>
      <c r="S187" s="239">
        <v>0.1</v>
      </c>
      <c r="T187" s="239">
        <v>2.2400000000000002</v>
      </c>
      <c r="U187" s="239">
        <v>452.71</v>
      </c>
      <c r="V187" s="239">
        <v>197.18</v>
      </c>
      <c r="W187" s="239">
        <v>72.150000000000006</v>
      </c>
      <c r="X187" s="239">
        <v>23.85</v>
      </c>
      <c r="Y187" s="239">
        <v>96.75</v>
      </c>
      <c r="Z187" s="239">
        <v>0.45</v>
      </c>
      <c r="AA187" s="239">
        <v>49.4</v>
      </c>
      <c r="AB187" s="239">
        <v>24.37</v>
      </c>
      <c r="AC187" s="239">
        <v>29.53</v>
      </c>
      <c r="AD187" s="239">
        <v>0.17</v>
      </c>
      <c r="AE187" s="239">
        <v>4.4999999999999998E-2</v>
      </c>
      <c r="AF187" s="239">
        <v>0.14000000000000001</v>
      </c>
      <c r="AG187" s="239">
        <v>0.7</v>
      </c>
      <c r="AH187" s="240">
        <v>2.74</v>
      </c>
      <c r="AI187" s="241">
        <v>0.3</v>
      </c>
    </row>
    <row r="188" spans="1:80" s="230" customFormat="1" ht="15" x14ac:dyDescent="0.25">
      <c r="A188" s="94" t="s">
        <v>340</v>
      </c>
      <c r="B188" s="95" t="s">
        <v>391</v>
      </c>
      <c r="C188" s="244" t="s">
        <v>114</v>
      </c>
      <c r="D188" s="109">
        <v>7.09</v>
      </c>
      <c r="E188" s="109">
        <v>15.71</v>
      </c>
      <c r="F188" s="109">
        <v>9.9</v>
      </c>
      <c r="G188" s="97">
        <v>0</v>
      </c>
      <c r="H188" s="109">
        <v>16.739999999999998</v>
      </c>
      <c r="I188" s="97">
        <v>205.23</v>
      </c>
      <c r="J188" s="95">
        <v>7.49</v>
      </c>
      <c r="K188" s="95">
        <v>0.03</v>
      </c>
      <c r="L188" s="95">
        <v>0</v>
      </c>
      <c r="M188" s="95">
        <v>0</v>
      </c>
      <c r="N188" s="95">
        <v>2.5299999999999998</v>
      </c>
      <c r="O188" s="95">
        <v>0.21</v>
      </c>
      <c r="P188" s="95">
        <v>0</v>
      </c>
      <c r="Q188" s="95">
        <v>0</v>
      </c>
      <c r="R188" s="95">
        <v>0</v>
      </c>
      <c r="S188" s="95">
        <v>0.04</v>
      </c>
      <c r="T188" s="95">
        <v>3.05</v>
      </c>
      <c r="U188" s="95">
        <v>689.31</v>
      </c>
      <c r="V188" s="95">
        <v>235.57</v>
      </c>
      <c r="W188" s="95">
        <v>102</v>
      </c>
      <c r="X188" s="95">
        <v>16.899999999999999</v>
      </c>
      <c r="Y188" s="95">
        <v>222</v>
      </c>
      <c r="Z188" s="95">
        <v>2.5099999999999998</v>
      </c>
      <c r="AA188" s="95">
        <v>186</v>
      </c>
      <c r="AB188" s="95">
        <v>56.36</v>
      </c>
      <c r="AC188" s="95">
        <v>325.2</v>
      </c>
      <c r="AD188" s="95">
        <v>0.73</v>
      </c>
      <c r="AE188" s="95">
        <v>7.0000000000000007E-2</v>
      </c>
      <c r="AF188" s="95">
        <v>0.42</v>
      </c>
      <c r="AG188" s="95">
        <v>1.08</v>
      </c>
      <c r="AH188" s="95">
        <v>5.34</v>
      </c>
      <c r="AI188" s="95">
        <v>0.21</v>
      </c>
    </row>
    <row r="189" spans="1:80" s="230" customFormat="1" ht="15" x14ac:dyDescent="0.25">
      <c r="A189" s="94" t="s">
        <v>129</v>
      </c>
      <c r="B189" s="95" t="s">
        <v>98</v>
      </c>
      <c r="C189" s="243" t="str">
        <f>"200"</f>
        <v>200</v>
      </c>
      <c r="D189" s="238">
        <v>3.14</v>
      </c>
      <c r="E189" s="238">
        <v>2.84</v>
      </c>
      <c r="F189" s="238">
        <v>3.21</v>
      </c>
      <c r="G189" s="238">
        <v>7.0000000000000007E-2</v>
      </c>
      <c r="H189" s="238">
        <v>14.39</v>
      </c>
      <c r="I189" s="238">
        <v>96.371359999999981</v>
      </c>
      <c r="J189" s="239">
        <v>2</v>
      </c>
      <c r="K189" s="239">
        <v>0</v>
      </c>
      <c r="L189" s="239">
        <v>0</v>
      </c>
      <c r="M189" s="239">
        <v>0</v>
      </c>
      <c r="N189" s="239">
        <v>14.39</v>
      </c>
      <c r="O189" s="239">
        <v>0</v>
      </c>
      <c r="P189" s="239">
        <v>0</v>
      </c>
      <c r="Q189" s="239">
        <v>0</v>
      </c>
      <c r="R189" s="239">
        <v>0</v>
      </c>
      <c r="S189" s="239">
        <v>0.1</v>
      </c>
      <c r="T189" s="239">
        <v>0.71</v>
      </c>
      <c r="U189" s="239">
        <v>49.6</v>
      </c>
      <c r="V189" s="239">
        <v>144.84</v>
      </c>
      <c r="W189" s="239">
        <v>116.69</v>
      </c>
      <c r="X189" s="239">
        <v>13.3</v>
      </c>
      <c r="Y189" s="239">
        <v>83.7</v>
      </c>
      <c r="Z189" s="239">
        <v>0.13</v>
      </c>
      <c r="AA189" s="239">
        <v>20</v>
      </c>
      <c r="AB189" s="239">
        <v>9</v>
      </c>
      <c r="AC189" s="239">
        <v>22</v>
      </c>
      <c r="AD189" s="239">
        <v>0</v>
      </c>
      <c r="AE189" s="239">
        <v>0.03</v>
      </c>
      <c r="AF189" s="239">
        <v>0.14000000000000001</v>
      </c>
      <c r="AG189" s="239">
        <v>0.09</v>
      </c>
      <c r="AH189" s="239">
        <v>0.8</v>
      </c>
      <c r="AI189" s="239">
        <v>0.52</v>
      </c>
    </row>
    <row r="190" spans="1:80" s="230" customFormat="1" ht="15" x14ac:dyDescent="0.25">
      <c r="A190" s="115" t="str">
        <f>"-"</f>
        <v>-</v>
      </c>
      <c r="B190" s="95" t="s">
        <v>418</v>
      </c>
      <c r="C190" s="96">
        <v>25</v>
      </c>
      <c r="D190" s="97">
        <v>2</v>
      </c>
      <c r="E190" s="97">
        <v>0</v>
      </c>
      <c r="F190" s="97">
        <v>0.87</v>
      </c>
      <c r="G190" s="97">
        <v>0.87</v>
      </c>
      <c r="H190" s="97">
        <v>11.75</v>
      </c>
      <c r="I190" s="97">
        <v>65.63</v>
      </c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>
        <v>0</v>
      </c>
      <c r="X190" s="95">
        <v>0</v>
      </c>
      <c r="Y190" s="95">
        <v>0</v>
      </c>
      <c r="Z190" s="95">
        <v>0</v>
      </c>
      <c r="AA190" s="95">
        <v>0</v>
      </c>
      <c r="AB190" s="95"/>
      <c r="AC190" s="95">
        <v>0</v>
      </c>
      <c r="AD190" s="95">
        <v>0</v>
      </c>
      <c r="AE190" s="95">
        <v>0</v>
      </c>
      <c r="AF190" s="105">
        <v>0</v>
      </c>
      <c r="AG190" s="105">
        <v>0</v>
      </c>
      <c r="AH190" s="105">
        <v>0</v>
      </c>
      <c r="AI190" s="105">
        <v>0</v>
      </c>
      <c r="AJ190" s="167">
        <v>0</v>
      </c>
      <c r="AK190" s="164">
        <v>203.75</v>
      </c>
      <c r="AL190" s="164">
        <v>201.25</v>
      </c>
      <c r="AM190" s="164">
        <v>345</v>
      </c>
      <c r="AN190" s="164">
        <v>277.5</v>
      </c>
      <c r="AO190" s="164">
        <v>92.5</v>
      </c>
      <c r="AP190" s="164">
        <v>162.5</v>
      </c>
      <c r="AQ190" s="164">
        <v>53.75</v>
      </c>
      <c r="AR190" s="164">
        <v>182.5</v>
      </c>
      <c r="AS190" s="164">
        <v>0</v>
      </c>
      <c r="AT190" s="164">
        <v>0</v>
      </c>
      <c r="AU190" s="164">
        <v>0</v>
      </c>
      <c r="AV190" s="164">
        <v>0</v>
      </c>
      <c r="AW190" s="164">
        <v>0</v>
      </c>
      <c r="AX190" s="164">
        <v>0</v>
      </c>
      <c r="AY190" s="164">
        <v>0</v>
      </c>
      <c r="AZ190" s="164">
        <v>0</v>
      </c>
      <c r="BA190" s="164">
        <v>0</v>
      </c>
      <c r="BB190" s="164">
        <v>230</v>
      </c>
      <c r="BC190" s="164">
        <v>32.5</v>
      </c>
      <c r="BD190" s="164">
        <v>0</v>
      </c>
      <c r="BE190" s="164">
        <v>0</v>
      </c>
      <c r="BF190" s="164">
        <v>0</v>
      </c>
      <c r="BG190" s="164">
        <v>0</v>
      </c>
      <c r="BH190" s="164">
        <v>0</v>
      </c>
      <c r="BI190" s="164">
        <v>0</v>
      </c>
      <c r="BJ190" s="164">
        <v>0</v>
      </c>
      <c r="BK190" s="164">
        <v>0</v>
      </c>
      <c r="BL190" s="164">
        <v>0</v>
      </c>
      <c r="BM190" s="164">
        <v>0</v>
      </c>
      <c r="BN190" s="164">
        <v>0</v>
      </c>
      <c r="BO190" s="164">
        <v>0</v>
      </c>
      <c r="BP190" s="164">
        <v>0</v>
      </c>
      <c r="BQ190" s="164">
        <v>0</v>
      </c>
      <c r="BR190" s="164">
        <v>0</v>
      </c>
      <c r="BS190" s="164">
        <v>0</v>
      </c>
      <c r="BT190" s="164">
        <v>0</v>
      </c>
      <c r="BU190" s="164">
        <v>0</v>
      </c>
      <c r="BV190" s="164">
        <v>0</v>
      </c>
      <c r="BW190" s="164">
        <v>0</v>
      </c>
      <c r="BX190" s="164">
        <v>0</v>
      </c>
      <c r="BY190" s="164">
        <v>0</v>
      </c>
      <c r="BZ190" s="164">
        <v>0</v>
      </c>
      <c r="CA190" s="164">
        <v>0</v>
      </c>
      <c r="CB190" s="164">
        <v>110.5</v>
      </c>
    </row>
    <row r="191" spans="1:80" ht="15" x14ac:dyDescent="0.25">
      <c r="A191" s="104" t="str">
        <f>"-"</f>
        <v>-</v>
      </c>
      <c r="B191" s="105" t="s">
        <v>93</v>
      </c>
      <c r="C191" s="106" t="str">
        <f>"25"</f>
        <v>25</v>
      </c>
      <c r="D191" s="107">
        <v>1.65</v>
      </c>
      <c r="E191" s="107">
        <v>0</v>
      </c>
      <c r="F191" s="107">
        <v>0.3</v>
      </c>
      <c r="G191" s="107">
        <v>0.3</v>
      </c>
      <c r="H191" s="107">
        <v>8.35</v>
      </c>
      <c r="I191" s="107">
        <v>48.344999999999999</v>
      </c>
      <c r="J191" s="105">
        <v>0.05</v>
      </c>
      <c r="K191" s="105">
        <v>0</v>
      </c>
      <c r="L191" s="105">
        <v>0</v>
      </c>
      <c r="M191" s="105">
        <v>0</v>
      </c>
      <c r="N191" s="105">
        <v>0.3</v>
      </c>
      <c r="O191" s="105">
        <v>8.0500000000000007</v>
      </c>
      <c r="P191" s="105">
        <v>2.08</v>
      </c>
      <c r="Q191" s="105">
        <v>0</v>
      </c>
      <c r="R191" s="105">
        <v>0</v>
      </c>
      <c r="S191" s="105">
        <v>0.25</v>
      </c>
      <c r="T191" s="105">
        <v>0.63</v>
      </c>
      <c r="U191" s="105">
        <v>152.5</v>
      </c>
      <c r="V191" s="105">
        <v>61.25</v>
      </c>
      <c r="W191" s="105">
        <v>8.75</v>
      </c>
      <c r="X191" s="105">
        <v>11.75</v>
      </c>
      <c r="Y191" s="105">
        <v>39.5</v>
      </c>
      <c r="Z191" s="105">
        <v>0.98</v>
      </c>
      <c r="AA191" s="105">
        <v>0</v>
      </c>
      <c r="AB191" s="105">
        <v>1.25</v>
      </c>
      <c r="AC191" s="105">
        <v>0.25</v>
      </c>
      <c r="AD191" s="105">
        <v>0.35</v>
      </c>
      <c r="AE191" s="105">
        <v>0.05</v>
      </c>
      <c r="AF191" s="105">
        <v>0.02</v>
      </c>
      <c r="AG191" s="105">
        <v>0.18</v>
      </c>
      <c r="AH191" s="105">
        <v>0.5</v>
      </c>
      <c r="AI191" s="105">
        <v>0</v>
      </c>
      <c r="AJ191" s="121">
        <f t="shared" ref="AJ191:BO191" si="40">SUM(AJ186:AJ190)</f>
        <v>0</v>
      </c>
      <c r="AK191" s="121">
        <f t="shared" si="40"/>
        <v>365.96000000000004</v>
      </c>
      <c r="AL191" s="121">
        <f t="shared" si="40"/>
        <v>361.45</v>
      </c>
      <c r="AM191" s="121">
        <f t="shared" si="40"/>
        <v>872.09</v>
      </c>
      <c r="AN191" s="121">
        <f t="shared" si="40"/>
        <v>565.94000000000005</v>
      </c>
      <c r="AO191" s="121">
        <f t="shared" si="40"/>
        <v>220.54</v>
      </c>
      <c r="AP191" s="121">
        <f t="shared" si="40"/>
        <v>369.6</v>
      </c>
      <c r="AQ191" s="121">
        <f t="shared" si="40"/>
        <v>131.61000000000001</v>
      </c>
      <c r="AR191" s="121">
        <f t="shared" si="40"/>
        <v>442.95</v>
      </c>
      <c r="AS191" s="121">
        <f t="shared" si="40"/>
        <v>172.03</v>
      </c>
      <c r="AT191" s="121">
        <f t="shared" si="40"/>
        <v>120</v>
      </c>
      <c r="AU191" s="121">
        <f t="shared" si="40"/>
        <v>149.68</v>
      </c>
      <c r="AV191" s="121">
        <f t="shared" si="40"/>
        <v>53.81</v>
      </c>
      <c r="AW191" s="121">
        <f t="shared" si="40"/>
        <v>79.2</v>
      </c>
      <c r="AX191" s="121">
        <f t="shared" si="40"/>
        <v>415.56</v>
      </c>
      <c r="AY191" s="121">
        <f t="shared" si="40"/>
        <v>0</v>
      </c>
      <c r="AZ191" s="121">
        <f t="shared" si="40"/>
        <v>135.85</v>
      </c>
      <c r="BA191" s="121">
        <f t="shared" si="40"/>
        <v>124.48</v>
      </c>
      <c r="BB191" s="121">
        <f t="shared" si="40"/>
        <v>498.22</v>
      </c>
      <c r="BC191" s="121">
        <f t="shared" si="40"/>
        <v>97.41</v>
      </c>
      <c r="BD191" s="121">
        <f t="shared" si="40"/>
        <v>0.12</v>
      </c>
      <c r="BE191" s="121">
        <f t="shared" si="40"/>
        <v>0.06</v>
      </c>
      <c r="BF191" s="121">
        <f t="shared" si="40"/>
        <v>0.03</v>
      </c>
      <c r="BG191" s="121">
        <f t="shared" si="40"/>
        <v>7.0000000000000007E-2</v>
      </c>
      <c r="BH191" s="121">
        <f t="shared" si="40"/>
        <v>0.08</v>
      </c>
      <c r="BI191" s="121">
        <f t="shared" si="40"/>
        <v>0.36</v>
      </c>
      <c r="BJ191" s="121">
        <f t="shared" si="40"/>
        <v>0</v>
      </c>
      <c r="BK191" s="121">
        <f t="shared" si="40"/>
        <v>1.04</v>
      </c>
      <c r="BL191" s="121">
        <f t="shared" si="40"/>
        <v>0</v>
      </c>
      <c r="BM191" s="121">
        <f t="shared" si="40"/>
        <v>0.32</v>
      </c>
      <c r="BN191" s="121">
        <f t="shared" si="40"/>
        <v>0</v>
      </c>
      <c r="BO191" s="121">
        <f t="shared" si="40"/>
        <v>0</v>
      </c>
      <c r="BP191" s="121">
        <f t="shared" ref="BP191:CB191" si="41">SUM(BP186:BP190)</f>
        <v>0</v>
      </c>
      <c r="BQ191" s="121">
        <f t="shared" si="41"/>
        <v>7.0000000000000007E-2</v>
      </c>
      <c r="BR191" s="121">
        <f t="shared" si="41"/>
        <v>0.11</v>
      </c>
      <c r="BS191" s="121">
        <f t="shared" si="41"/>
        <v>0.91</v>
      </c>
      <c r="BT191" s="121">
        <f t="shared" si="41"/>
        <v>0</v>
      </c>
      <c r="BU191" s="121">
        <f t="shared" si="41"/>
        <v>0</v>
      </c>
      <c r="BV191" s="121">
        <f t="shared" si="41"/>
        <v>0.28000000000000003</v>
      </c>
      <c r="BW191" s="121">
        <f t="shared" si="41"/>
        <v>0.01</v>
      </c>
      <c r="BX191" s="121">
        <f t="shared" si="41"/>
        <v>0</v>
      </c>
      <c r="BY191" s="121">
        <f t="shared" si="41"/>
        <v>0</v>
      </c>
      <c r="BZ191" s="121">
        <f t="shared" si="41"/>
        <v>0</v>
      </c>
      <c r="CA191" s="121">
        <f t="shared" si="41"/>
        <v>0</v>
      </c>
      <c r="CB191" s="121">
        <f t="shared" si="41"/>
        <v>279.69</v>
      </c>
    </row>
    <row r="192" spans="1:80" ht="15" x14ac:dyDescent="0.25">
      <c r="A192" s="118"/>
      <c r="B192" s="119" t="s">
        <v>173</v>
      </c>
      <c r="C192" s="120"/>
      <c r="D192" s="121">
        <f t="shared" ref="D192:AI192" si="42">SUM(D187:D191)</f>
        <v>18.169999999999998</v>
      </c>
      <c r="E192" s="121">
        <f t="shared" si="42"/>
        <v>21.48</v>
      </c>
      <c r="F192" s="121">
        <f t="shared" si="42"/>
        <v>18.21</v>
      </c>
      <c r="G192" s="121">
        <f t="shared" si="42"/>
        <v>2.31</v>
      </c>
      <c r="H192" s="121">
        <f t="shared" si="42"/>
        <v>78.559999999999988</v>
      </c>
      <c r="I192" s="121">
        <f t="shared" si="42"/>
        <v>583.95636000000002</v>
      </c>
      <c r="J192" s="121">
        <f t="shared" si="42"/>
        <v>14.09</v>
      </c>
      <c r="K192" s="121">
        <f t="shared" si="42"/>
        <v>0.14000000000000001</v>
      </c>
      <c r="L192" s="121">
        <f t="shared" si="42"/>
        <v>0</v>
      </c>
      <c r="M192" s="121">
        <f t="shared" si="42"/>
        <v>0</v>
      </c>
      <c r="N192" s="121">
        <f t="shared" si="42"/>
        <v>26.74</v>
      </c>
      <c r="O192" s="121">
        <f t="shared" si="42"/>
        <v>38.42</v>
      </c>
      <c r="P192" s="121">
        <f t="shared" si="42"/>
        <v>3.54</v>
      </c>
      <c r="Q192" s="121">
        <f t="shared" si="42"/>
        <v>0</v>
      </c>
      <c r="R192" s="121">
        <f t="shared" si="42"/>
        <v>0</v>
      </c>
      <c r="S192" s="121">
        <f t="shared" si="42"/>
        <v>0.49</v>
      </c>
      <c r="T192" s="121">
        <f t="shared" si="42"/>
        <v>6.63</v>
      </c>
      <c r="U192" s="121">
        <f t="shared" si="42"/>
        <v>1344.12</v>
      </c>
      <c r="V192" s="121">
        <f t="shared" si="42"/>
        <v>638.84</v>
      </c>
      <c r="W192" s="121">
        <f t="shared" si="42"/>
        <v>299.59000000000003</v>
      </c>
      <c r="X192" s="121">
        <f t="shared" si="42"/>
        <v>65.8</v>
      </c>
      <c r="Y192" s="121">
        <f t="shared" si="42"/>
        <v>441.95</v>
      </c>
      <c r="Z192" s="121">
        <f t="shared" si="42"/>
        <v>4.07</v>
      </c>
      <c r="AA192" s="121">
        <f t="shared" si="42"/>
        <v>255.4</v>
      </c>
      <c r="AB192" s="121">
        <f t="shared" si="42"/>
        <v>90.98</v>
      </c>
      <c r="AC192" s="121">
        <f t="shared" si="42"/>
        <v>376.98</v>
      </c>
      <c r="AD192" s="121">
        <f t="shared" si="42"/>
        <v>1.25</v>
      </c>
      <c r="AE192" s="121">
        <f t="shared" si="42"/>
        <v>0.19500000000000001</v>
      </c>
      <c r="AF192" s="121">
        <f t="shared" si="42"/>
        <v>0.72000000000000008</v>
      </c>
      <c r="AG192" s="121">
        <f t="shared" si="42"/>
        <v>2.0500000000000003</v>
      </c>
      <c r="AH192" s="121">
        <f t="shared" si="42"/>
        <v>9.3800000000000008</v>
      </c>
      <c r="AI192" s="121">
        <f t="shared" si="42"/>
        <v>1.03</v>
      </c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1:80" s="230" customFormat="1" ht="15" x14ac:dyDescent="0.25">
      <c r="A193" s="115"/>
      <c r="B193" s="116" t="s">
        <v>174</v>
      </c>
      <c r="C193" s="114"/>
      <c r="D193" s="107"/>
      <c r="E193" s="107"/>
      <c r="F193" s="107"/>
      <c r="G193" s="107"/>
      <c r="H193" s="107"/>
      <c r="I193" s="107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</row>
    <row r="194" spans="1:80" s="230" customFormat="1" ht="15" x14ac:dyDescent="0.25">
      <c r="A194" s="115" t="s">
        <v>125</v>
      </c>
      <c r="B194" s="95" t="s">
        <v>344</v>
      </c>
      <c r="C194" s="246" t="str">
        <f>"30"</f>
        <v>30</v>
      </c>
      <c r="D194" s="107">
        <v>0.32</v>
      </c>
      <c r="E194" s="107">
        <v>0</v>
      </c>
      <c r="F194" s="107">
        <v>0.06</v>
      </c>
      <c r="G194" s="107">
        <v>0.06</v>
      </c>
      <c r="H194" s="107">
        <v>1.1200000000000001</v>
      </c>
      <c r="I194" s="107">
        <v>7.6234200000000003</v>
      </c>
      <c r="J194" s="105">
        <v>0</v>
      </c>
      <c r="K194" s="105">
        <v>0</v>
      </c>
      <c r="L194" s="105">
        <v>0</v>
      </c>
      <c r="M194" s="105">
        <v>0</v>
      </c>
      <c r="N194" s="105">
        <v>1.03</v>
      </c>
      <c r="O194" s="105">
        <v>0.09</v>
      </c>
      <c r="P194" s="105">
        <v>0.41</v>
      </c>
      <c r="Q194" s="105">
        <v>0</v>
      </c>
      <c r="R194" s="105">
        <v>0</v>
      </c>
      <c r="S194" s="105">
        <v>0.24</v>
      </c>
      <c r="T194" s="105">
        <v>0.21</v>
      </c>
      <c r="U194" s="105">
        <v>0.88</v>
      </c>
      <c r="V194" s="105">
        <v>85.26</v>
      </c>
      <c r="W194" s="105">
        <v>4.12</v>
      </c>
      <c r="X194" s="105">
        <v>5.88</v>
      </c>
      <c r="Y194" s="105">
        <v>7.64</v>
      </c>
      <c r="Z194" s="105">
        <v>0.26</v>
      </c>
      <c r="AA194" s="105">
        <v>0</v>
      </c>
      <c r="AB194" s="105">
        <v>235.2</v>
      </c>
      <c r="AC194" s="105">
        <v>39.9</v>
      </c>
      <c r="AD194" s="105">
        <v>0.21</v>
      </c>
      <c r="AE194" s="105">
        <v>0.02</v>
      </c>
      <c r="AF194" s="105">
        <v>0.01</v>
      </c>
      <c r="AG194" s="105">
        <v>0.15</v>
      </c>
      <c r="AH194" s="105">
        <v>0.21</v>
      </c>
      <c r="AI194" s="105">
        <v>7.35</v>
      </c>
    </row>
    <row r="195" spans="1:80" s="230" customFormat="1" ht="15" x14ac:dyDescent="0.25">
      <c r="A195" s="115" t="s">
        <v>208</v>
      </c>
      <c r="B195" s="105" t="s">
        <v>460</v>
      </c>
      <c r="C195" s="248" t="s">
        <v>461</v>
      </c>
      <c r="D195" s="107">
        <v>3.86</v>
      </c>
      <c r="E195" s="107">
        <v>1.1000000000000001</v>
      </c>
      <c r="F195" s="117">
        <v>8.58</v>
      </c>
      <c r="G195" s="107">
        <v>0.24</v>
      </c>
      <c r="H195" s="117">
        <v>17.59</v>
      </c>
      <c r="I195" s="107">
        <v>137.97999999999999</v>
      </c>
      <c r="J195" s="105">
        <v>3.14</v>
      </c>
      <c r="K195" s="105">
        <v>0.11</v>
      </c>
      <c r="L195" s="105">
        <v>0</v>
      </c>
      <c r="M195" s="105">
        <v>0</v>
      </c>
      <c r="N195" s="105">
        <v>5.29</v>
      </c>
      <c r="O195" s="105">
        <v>6.94</v>
      </c>
      <c r="P195" s="105">
        <v>2.17</v>
      </c>
      <c r="Q195" s="105">
        <v>0</v>
      </c>
      <c r="R195" s="105">
        <v>0</v>
      </c>
      <c r="S195" s="105">
        <v>0.22</v>
      </c>
      <c r="T195" s="105">
        <v>2.19</v>
      </c>
      <c r="U195" s="105">
        <v>463.34</v>
      </c>
      <c r="V195" s="105">
        <v>309.45999999999998</v>
      </c>
      <c r="W195" s="105">
        <v>72.709999999999994</v>
      </c>
      <c r="X195" s="105">
        <v>25.11</v>
      </c>
      <c r="Y195" s="105">
        <v>83.89</v>
      </c>
      <c r="Z195" s="105">
        <v>0.84</v>
      </c>
      <c r="AA195" s="105">
        <v>27.5</v>
      </c>
      <c r="AB195" s="105">
        <v>1685.03</v>
      </c>
      <c r="AC195" s="105">
        <v>339.53</v>
      </c>
      <c r="AD195" s="105">
        <v>0.41</v>
      </c>
      <c r="AE195" s="105">
        <v>0.08</v>
      </c>
      <c r="AF195" s="105">
        <v>0.1</v>
      </c>
      <c r="AG195" s="105">
        <v>0.69</v>
      </c>
      <c r="AH195" s="105">
        <v>1.46</v>
      </c>
      <c r="AI195" s="105">
        <v>6.9</v>
      </c>
    </row>
    <row r="196" spans="1:80" s="230" customFormat="1" ht="15" x14ac:dyDescent="0.25">
      <c r="A196" s="115" t="s">
        <v>221</v>
      </c>
      <c r="B196" s="105" t="s">
        <v>185</v>
      </c>
      <c r="C196" s="246" t="s">
        <v>323</v>
      </c>
      <c r="D196" s="107">
        <v>9.27</v>
      </c>
      <c r="E196" s="107">
        <v>13.25</v>
      </c>
      <c r="F196" s="107">
        <v>10.41</v>
      </c>
      <c r="G196" s="107">
        <v>5.59</v>
      </c>
      <c r="H196" s="107">
        <v>13.91</v>
      </c>
      <c r="I196" s="107">
        <v>146.46</v>
      </c>
      <c r="J196" s="105">
        <v>5.67</v>
      </c>
      <c r="K196" s="105">
        <v>3.68</v>
      </c>
      <c r="L196" s="105">
        <v>0</v>
      </c>
      <c r="M196" s="105">
        <v>0</v>
      </c>
      <c r="N196" s="105">
        <v>0.56000000000000005</v>
      </c>
      <c r="O196" s="105">
        <v>4.63</v>
      </c>
      <c r="P196" s="105">
        <v>0.24</v>
      </c>
      <c r="Q196" s="105">
        <v>0</v>
      </c>
      <c r="R196" s="105">
        <v>0</v>
      </c>
      <c r="S196" s="105">
        <v>0.17</v>
      </c>
      <c r="T196" s="105">
        <v>1.44</v>
      </c>
      <c r="U196" s="105">
        <v>268.45999999999998</v>
      </c>
      <c r="V196" s="105">
        <v>200.61</v>
      </c>
      <c r="W196" s="105">
        <v>47.05</v>
      </c>
      <c r="X196" s="105">
        <v>18.91</v>
      </c>
      <c r="Y196" s="105">
        <v>131.1</v>
      </c>
      <c r="Z196" s="105">
        <v>0.45</v>
      </c>
      <c r="AA196" s="105">
        <v>41.52</v>
      </c>
      <c r="AB196" s="105">
        <v>22.76</v>
      </c>
      <c r="AC196" s="105">
        <v>73.92</v>
      </c>
      <c r="AD196" s="105">
        <v>3.54</v>
      </c>
      <c r="AE196" s="105">
        <v>0.1</v>
      </c>
      <c r="AF196" s="105">
        <v>0.1</v>
      </c>
      <c r="AG196" s="105">
        <v>2.23</v>
      </c>
      <c r="AH196" s="105">
        <v>5.31</v>
      </c>
      <c r="AI196" s="105">
        <v>0.24</v>
      </c>
      <c r="AJ196" s="44"/>
    </row>
    <row r="197" spans="1:80" s="230" customFormat="1" ht="15" x14ac:dyDescent="0.25">
      <c r="A197" s="115" t="s">
        <v>396</v>
      </c>
      <c r="B197" s="105" t="s">
        <v>395</v>
      </c>
      <c r="C197" s="248" t="str">
        <f>"150"</f>
        <v>150</v>
      </c>
      <c r="D197" s="107">
        <v>3.5</v>
      </c>
      <c r="E197" s="107">
        <v>0</v>
      </c>
      <c r="F197" s="117">
        <v>6.56</v>
      </c>
      <c r="G197" s="107">
        <v>3.24</v>
      </c>
      <c r="H197" s="117">
        <v>34.56</v>
      </c>
      <c r="I197" s="117">
        <v>121.15</v>
      </c>
      <c r="J197" s="105">
        <v>0.38</v>
      </c>
      <c r="K197" s="105">
        <v>1.95</v>
      </c>
      <c r="L197" s="105">
        <v>0</v>
      </c>
      <c r="M197" s="105">
        <v>0</v>
      </c>
      <c r="N197" s="105">
        <v>11.52</v>
      </c>
      <c r="O197" s="105">
        <v>2.04</v>
      </c>
      <c r="P197" s="105">
        <v>3.79</v>
      </c>
      <c r="Q197" s="105">
        <v>0</v>
      </c>
      <c r="R197" s="105">
        <v>0</v>
      </c>
      <c r="S197" s="105">
        <v>0.57999999999999996</v>
      </c>
      <c r="T197" s="105">
        <v>2.46</v>
      </c>
      <c r="U197" s="105">
        <v>412.87</v>
      </c>
      <c r="V197" s="105">
        <v>493.98</v>
      </c>
      <c r="W197" s="105">
        <v>81.89</v>
      </c>
      <c r="X197" s="105">
        <v>30.45</v>
      </c>
      <c r="Y197" s="105">
        <v>61.02</v>
      </c>
      <c r="Z197" s="105">
        <v>1.1100000000000001</v>
      </c>
      <c r="AA197" s="105">
        <v>0</v>
      </c>
      <c r="AB197" s="105">
        <v>1467.2</v>
      </c>
      <c r="AC197" s="105">
        <v>305.10000000000002</v>
      </c>
      <c r="AD197" s="105">
        <v>1.62</v>
      </c>
      <c r="AE197" s="105">
        <v>0.05</v>
      </c>
      <c r="AF197" s="105">
        <v>7.0000000000000007E-2</v>
      </c>
      <c r="AG197" s="105">
        <v>1.1200000000000001</v>
      </c>
      <c r="AH197" s="105">
        <v>1.84</v>
      </c>
      <c r="AI197" s="105">
        <v>31.3</v>
      </c>
      <c r="AJ197" s="167">
        <v>0</v>
      </c>
      <c r="AK197" s="164">
        <v>0</v>
      </c>
      <c r="AL197" s="164">
        <v>0</v>
      </c>
      <c r="AM197" s="164">
        <v>0</v>
      </c>
      <c r="AN197" s="164">
        <v>0</v>
      </c>
      <c r="AO197" s="164">
        <v>0</v>
      </c>
      <c r="AP197" s="164">
        <v>0</v>
      </c>
      <c r="AQ197" s="164">
        <v>0</v>
      </c>
      <c r="AR197" s="164">
        <v>0</v>
      </c>
      <c r="AS197" s="164">
        <v>0</v>
      </c>
      <c r="AT197" s="164">
        <v>0</v>
      </c>
      <c r="AU197" s="164">
        <v>0</v>
      </c>
      <c r="AV197" s="164">
        <v>0</v>
      </c>
      <c r="AW197" s="164">
        <v>0</v>
      </c>
      <c r="AX197" s="164">
        <v>0</v>
      </c>
      <c r="AY197" s="164">
        <v>0</v>
      </c>
      <c r="AZ197" s="164">
        <v>0</v>
      </c>
      <c r="BA197" s="164">
        <v>0</v>
      </c>
      <c r="BB197" s="164">
        <v>0</v>
      </c>
      <c r="BC197" s="164">
        <v>0</v>
      </c>
      <c r="BD197" s="164">
        <v>0</v>
      </c>
      <c r="BE197" s="164">
        <v>0</v>
      </c>
      <c r="BF197" s="164">
        <v>0</v>
      </c>
      <c r="BG197" s="164">
        <v>0</v>
      </c>
      <c r="BH197" s="164">
        <v>0</v>
      </c>
      <c r="BI197" s="164">
        <v>0</v>
      </c>
      <c r="BJ197" s="164">
        <v>0</v>
      </c>
      <c r="BK197" s="164">
        <v>0</v>
      </c>
      <c r="BL197" s="164">
        <v>0</v>
      </c>
      <c r="BM197" s="164">
        <v>0</v>
      </c>
      <c r="BN197" s="164">
        <v>0</v>
      </c>
      <c r="BO197" s="164">
        <v>0</v>
      </c>
      <c r="BP197" s="164">
        <v>0</v>
      </c>
      <c r="BQ197" s="164">
        <v>0</v>
      </c>
      <c r="BR197" s="164">
        <v>0</v>
      </c>
      <c r="BS197" s="164">
        <v>0</v>
      </c>
      <c r="BT197" s="164">
        <v>0</v>
      </c>
      <c r="BU197" s="164">
        <v>0</v>
      </c>
      <c r="BV197" s="164">
        <v>0</v>
      </c>
      <c r="BW197" s="164">
        <v>0</v>
      </c>
      <c r="BX197" s="164">
        <v>0</v>
      </c>
      <c r="BY197" s="164">
        <v>0</v>
      </c>
      <c r="BZ197" s="164">
        <v>0</v>
      </c>
      <c r="CA197" s="164">
        <v>0</v>
      </c>
      <c r="CB197" s="164">
        <v>226.88</v>
      </c>
    </row>
    <row r="198" spans="1:80" s="230" customFormat="1" ht="15" x14ac:dyDescent="0.25">
      <c r="A198" s="115" t="s">
        <v>219</v>
      </c>
      <c r="B198" s="105" t="s">
        <v>305</v>
      </c>
      <c r="C198" s="246" t="str">
        <f>"200"</f>
        <v>200</v>
      </c>
      <c r="D198" s="97">
        <v>0.18</v>
      </c>
      <c r="E198" s="97">
        <v>0</v>
      </c>
      <c r="F198" s="97">
        <v>0</v>
      </c>
      <c r="G198" s="107">
        <v>0.04</v>
      </c>
      <c r="H198" s="107">
        <v>10.52</v>
      </c>
      <c r="I198" s="107">
        <v>7.18</v>
      </c>
      <c r="J198" s="105">
        <v>0</v>
      </c>
      <c r="K198" s="105">
        <v>0</v>
      </c>
      <c r="L198" s="105">
        <v>0</v>
      </c>
      <c r="M198" s="105">
        <v>0</v>
      </c>
      <c r="N198" s="105">
        <v>2.06</v>
      </c>
      <c r="O198" s="105">
        <v>0.02</v>
      </c>
      <c r="P198" s="105">
        <v>0.34</v>
      </c>
      <c r="Q198" s="105">
        <v>0</v>
      </c>
      <c r="R198" s="105">
        <v>0</v>
      </c>
      <c r="S198" s="105">
        <v>0.32</v>
      </c>
      <c r="T198" s="105">
        <v>0.12</v>
      </c>
      <c r="U198" s="105">
        <v>3.96</v>
      </c>
      <c r="V198" s="105">
        <v>50.69</v>
      </c>
      <c r="W198" s="105">
        <v>7.18</v>
      </c>
      <c r="X198" s="105">
        <v>4.9400000000000004</v>
      </c>
      <c r="Y198" s="105">
        <v>5.58</v>
      </c>
      <c r="Z198" s="105">
        <v>0.1</v>
      </c>
      <c r="AA198" s="105">
        <v>0</v>
      </c>
      <c r="AB198" s="105">
        <v>18</v>
      </c>
      <c r="AC198" s="105">
        <v>3.4</v>
      </c>
      <c r="AD198" s="105">
        <v>0.06</v>
      </c>
      <c r="AE198" s="105">
        <v>0.01</v>
      </c>
      <c r="AF198" s="105">
        <v>0.01</v>
      </c>
      <c r="AG198" s="105">
        <v>7.0000000000000007E-2</v>
      </c>
      <c r="AH198" s="105">
        <v>0.1</v>
      </c>
      <c r="AI198" s="105">
        <v>1.2</v>
      </c>
      <c r="AJ198" s="73">
        <v>0</v>
      </c>
      <c r="AK198" s="8">
        <v>0</v>
      </c>
      <c r="AL198" s="8">
        <v>0</v>
      </c>
      <c r="AM198" s="8">
        <v>106.75</v>
      </c>
      <c r="AN198" s="8">
        <v>55.75</v>
      </c>
      <c r="AO198" s="8">
        <v>23.25</v>
      </c>
      <c r="AP198" s="8">
        <v>49.5</v>
      </c>
      <c r="AQ198" s="8">
        <v>20</v>
      </c>
      <c r="AR198" s="8">
        <v>92.75</v>
      </c>
      <c r="AS198" s="8">
        <v>74.25</v>
      </c>
      <c r="AT198" s="8">
        <v>72.75</v>
      </c>
      <c r="AU198" s="8">
        <v>116</v>
      </c>
      <c r="AV198" s="8">
        <v>31</v>
      </c>
      <c r="AW198" s="8">
        <v>77.5</v>
      </c>
      <c r="AX198" s="8">
        <v>382.25</v>
      </c>
      <c r="AY198" s="8">
        <v>0</v>
      </c>
      <c r="AZ198" s="8">
        <v>131.5</v>
      </c>
      <c r="BA198" s="8">
        <v>72.75</v>
      </c>
      <c r="BB198" s="8">
        <v>45</v>
      </c>
      <c r="BC198" s="8">
        <v>32.5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0.04</v>
      </c>
      <c r="BL198" s="8">
        <v>0</v>
      </c>
      <c r="BM198" s="8">
        <v>0</v>
      </c>
      <c r="BN198" s="8">
        <v>0.01</v>
      </c>
      <c r="BO198" s="8">
        <v>0</v>
      </c>
      <c r="BP198" s="8">
        <v>0</v>
      </c>
      <c r="BQ198" s="8">
        <v>0</v>
      </c>
      <c r="BR198" s="8">
        <v>0</v>
      </c>
      <c r="BS198" s="8">
        <v>0.03</v>
      </c>
      <c r="BT198" s="8">
        <v>0</v>
      </c>
      <c r="BU198" s="8">
        <v>0</v>
      </c>
      <c r="BV198" s="8">
        <v>0.12</v>
      </c>
      <c r="BW198" s="8">
        <v>0.02</v>
      </c>
      <c r="BX198" s="8">
        <v>0</v>
      </c>
      <c r="BY198" s="8">
        <v>0</v>
      </c>
      <c r="BZ198" s="8">
        <v>0</v>
      </c>
      <c r="CA198" s="8">
        <v>0</v>
      </c>
      <c r="CB198" s="8">
        <v>11.75</v>
      </c>
    </row>
    <row r="199" spans="1:80" ht="15" x14ac:dyDescent="0.25">
      <c r="A199" s="115" t="str">
        <f>"-"</f>
        <v>-</v>
      </c>
      <c r="B199" s="95" t="s">
        <v>418</v>
      </c>
      <c r="C199" s="114" t="str">
        <f>"25"</f>
        <v>25</v>
      </c>
      <c r="D199" s="107">
        <v>2</v>
      </c>
      <c r="E199" s="107">
        <v>0</v>
      </c>
      <c r="F199" s="107">
        <v>0.87</v>
      </c>
      <c r="G199" s="107">
        <v>0.3</v>
      </c>
      <c r="H199" s="107">
        <v>11.785</v>
      </c>
      <c r="I199" s="107">
        <v>65.63</v>
      </c>
      <c r="J199" s="105">
        <v>0.05</v>
      </c>
      <c r="K199" s="105">
        <v>0</v>
      </c>
      <c r="L199" s="105">
        <v>0</v>
      </c>
      <c r="M199" s="105">
        <v>0</v>
      </c>
      <c r="N199" s="105">
        <v>0.3</v>
      </c>
      <c r="O199" s="105">
        <v>8.0500000000000007</v>
      </c>
      <c r="P199" s="105">
        <v>2.08</v>
      </c>
      <c r="Q199" s="105">
        <v>0</v>
      </c>
      <c r="R199" s="105">
        <v>0</v>
      </c>
      <c r="S199" s="105">
        <v>0.25</v>
      </c>
      <c r="T199" s="105">
        <v>0.63</v>
      </c>
      <c r="U199" s="105">
        <v>152.5</v>
      </c>
      <c r="V199" s="105">
        <v>61.25</v>
      </c>
      <c r="W199" s="105">
        <v>0</v>
      </c>
      <c r="X199" s="105">
        <v>0</v>
      </c>
      <c r="Y199" s="105">
        <v>0</v>
      </c>
      <c r="Z199" s="105">
        <v>0</v>
      </c>
      <c r="AA199" s="105">
        <v>0</v>
      </c>
      <c r="AB199" s="105">
        <v>0</v>
      </c>
      <c r="AC199" s="105">
        <v>0</v>
      </c>
      <c r="AD199" s="105">
        <v>0</v>
      </c>
      <c r="AE199" s="105">
        <v>0</v>
      </c>
      <c r="AF199" s="105">
        <v>0.02</v>
      </c>
      <c r="AG199" s="105">
        <v>0.18</v>
      </c>
      <c r="AH199" s="105">
        <v>0.5</v>
      </c>
      <c r="AI199" s="105">
        <v>0</v>
      </c>
      <c r="AJ199" s="73">
        <v>0</v>
      </c>
      <c r="AK199" s="8">
        <v>0</v>
      </c>
      <c r="AL199" s="8">
        <v>0</v>
      </c>
      <c r="AM199" s="8">
        <v>213.5</v>
      </c>
      <c r="AN199" s="8">
        <v>111.5</v>
      </c>
      <c r="AO199" s="8">
        <v>46.5</v>
      </c>
      <c r="AP199" s="8">
        <v>99</v>
      </c>
      <c r="AQ199" s="8">
        <v>40</v>
      </c>
      <c r="AR199" s="8">
        <v>185.5</v>
      </c>
      <c r="AS199" s="8">
        <v>148.5</v>
      </c>
      <c r="AT199" s="8">
        <v>145.5</v>
      </c>
      <c r="AU199" s="8">
        <v>232</v>
      </c>
      <c r="AV199" s="8">
        <v>62</v>
      </c>
      <c r="AW199" s="8">
        <v>155</v>
      </c>
      <c r="AX199" s="8">
        <v>764.5</v>
      </c>
      <c r="AY199" s="8">
        <v>0</v>
      </c>
      <c r="AZ199" s="8">
        <v>263</v>
      </c>
      <c r="BA199" s="8">
        <v>145.5</v>
      </c>
      <c r="BB199" s="8">
        <v>90</v>
      </c>
      <c r="BC199" s="8">
        <v>65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7.0000000000000007E-2</v>
      </c>
      <c r="BL199" s="8">
        <v>0</v>
      </c>
      <c r="BM199" s="8">
        <v>0.01</v>
      </c>
      <c r="BN199" s="8">
        <v>0.01</v>
      </c>
      <c r="BO199" s="8">
        <v>0</v>
      </c>
      <c r="BP199" s="8">
        <v>0</v>
      </c>
      <c r="BQ199" s="8">
        <v>0</v>
      </c>
      <c r="BR199" s="8">
        <v>0.01</v>
      </c>
      <c r="BS199" s="8">
        <v>0.06</v>
      </c>
      <c r="BT199" s="8">
        <v>0</v>
      </c>
      <c r="BU199" s="8">
        <v>0</v>
      </c>
      <c r="BV199" s="8">
        <v>0.24</v>
      </c>
      <c r="BW199" s="8">
        <v>0.04</v>
      </c>
      <c r="BX199" s="8">
        <v>0</v>
      </c>
      <c r="BY199" s="8">
        <v>0</v>
      </c>
      <c r="BZ199" s="8">
        <v>0</v>
      </c>
      <c r="CA199" s="8">
        <v>0</v>
      </c>
      <c r="CB199" s="8">
        <v>23.5</v>
      </c>
    </row>
    <row r="200" spans="1:80" s="230" customFormat="1" ht="15" x14ac:dyDescent="0.25">
      <c r="A200" s="115" t="str">
        <f>"-"</f>
        <v>-</v>
      </c>
      <c r="B200" s="105" t="s">
        <v>93</v>
      </c>
      <c r="C200" s="114" t="str">
        <f>"50"</f>
        <v>50</v>
      </c>
      <c r="D200" s="107">
        <v>3.3</v>
      </c>
      <c r="E200" s="107">
        <v>0</v>
      </c>
      <c r="F200" s="107">
        <v>0.6</v>
      </c>
      <c r="G200" s="107">
        <v>0.6</v>
      </c>
      <c r="H200" s="107">
        <v>16.7</v>
      </c>
      <c r="I200" s="107">
        <v>96.69</v>
      </c>
      <c r="J200" s="105">
        <v>0.1</v>
      </c>
      <c r="K200" s="105">
        <v>0</v>
      </c>
      <c r="L200" s="105">
        <v>0</v>
      </c>
      <c r="M200" s="105">
        <v>0</v>
      </c>
      <c r="N200" s="105">
        <v>0.6</v>
      </c>
      <c r="O200" s="105">
        <v>16.100000000000001</v>
      </c>
      <c r="P200" s="105">
        <v>4.1500000000000004</v>
      </c>
      <c r="Q200" s="105">
        <v>0</v>
      </c>
      <c r="R200" s="105">
        <v>0</v>
      </c>
      <c r="S200" s="105">
        <v>0.5</v>
      </c>
      <c r="T200" s="105">
        <v>1.25</v>
      </c>
      <c r="U200" s="105">
        <v>305</v>
      </c>
      <c r="V200" s="105">
        <v>122.5</v>
      </c>
      <c r="W200" s="105">
        <v>17.5</v>
      </c>
      <c r="X200" s="105">
        <v>23.5</v>
      </c>
      <c r="Y200" s="105">
        <v>79</v>
      </c>
      <c r="Z200" s="105">
        <v>1.95</v>
      </c>
      <c r="AA200" s="105">
        <v>0</v>
      </c>
      <c r="AB200" s="105">
        <v>2.5</v>
      </c>
      <c r="AC200" s="105">
        <v>0.5</v>
      </c>
      <c r="AD200" s="105">
        <v>0.7</v>
      </c>
      <c r="AE200" s="105">
        <v>0.09</v>
      </c>
      <c r="AF200" s="105">
        <v>0.04</v>
      </c>
      <c r="AG200" s="105">
        <v>0.35</v>
      </c>
      <c r="AH200" s="105">
        <v>1</v>
      </c>
      <c r="AI200" s="105">
        <v>0</v>
      </c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</row>
    <row r="201" spans="1:80" ht="15" x14ac:dyDescent="0.25">
      <c r="A201" s="115" t="str">
        <f>"-"</f>
        <v>-</v>
      </c>
      <c r="B201" s="105" t="s">
        <v>363</v>
      </c>
      <c r="C201" s="237">
        <v>150</v>
      </c>
      <c r="D201" s="107">
        <v>0.6</v>
      </c>
      <c r="E201" s="107">
        <v>0</v>
      </c>
      <c r="F201" s="107">
        <v>0</v>
      </c>
      <c r="G201" s="107">
        <v>0.6</v>
      </c>
      <c r="H201" s="107">
        <v>17.399999999999999</v>
      </c>
      <c r="I201" s="107">
        <v>73.02</v>
      </c>
      <c r="J201" s="105">
        <v>0.15</v>
      </c>
      <c r="K201" s="105">
        <v>0</v>
      </c>
      <c r="L201" s="105">
        <v>0</v>
      </c>
      <c r="M201" s="105">
        <v>0</v>
      </c>
      <c r="N201" s="105">
        <v>13.5</v>
      </c>
      <c r="O201" s="105">
        <v>1.2</v>
      </c>
      <c r="P201" s="105">
        <v>2.7</v>
      </c>
      <c r="Q201" s="105">
        <v>0</v>
      </c>
      <c r="R201" s="105">
        <v>0</v>
      </c>
      <c r="S201" s="105">
        <v>1.2</v>
      </c>
      <c r="T201" s="105">
        <v>0.75</v>
      </c>
      <c r="U201" s="105">
        <v>39</v>
      </c>
      <c r="V201" s="105">
        <v>417</v>
      </c>
      <c r="W201" s="105">
        <v>24</v>
      </c>
      <c r="X201" s="105">
        <v>13.5</v>
      </c>
      <c r="Y201" s="105">
        <v>16.5</v>
      </c>
      <c r="Z201" s="105">
        <v>3.3</v>
      </c>
      <c r="AA201" s="105">
        <v>0</v>
      </c>
      <c r="AB201" s="105">
        <v>45</v>
      </c>
      <c r="AC201" s="105">
        <v>7.5</v>
      </c>
      <c r="AD201" s="105">
        <v>0.3</v>
      </c>
      <c r="AE201" s="105">
        <v>0.05</v>
      </c>
      <c r="AF201" s="105">
        <v>0.03</v>
      </c>
      <c r="AG201" s="105">
        <v>0.45</v>
      </c>
      <c r="AH201" s="105">
        <v>0.6</v>
      </c>
      <c r="AI201" s="105">
        <v>15</v>
      </c>
      <c r="AJ201" s="10">
        <v>0</v>
      </c>
      <c r="AK201" s="10">
        <v>926.92</v>
      </c>
      <c r="AL201" s="10">
        <v>733.67</v>
      </c>
      <c r="AM201" s="10">
        <v>1679.79</v>
      </c>
      <c r="AN201" s="10">
        <v>1545.89</v>
      </c>
      <c r="AO201" s="10">
        <v>466.59</v>
      </c>
      <c r="AP201" s="10">
        <v>978.64</v>
      </c>
      <c r="AQ201" s="10">
        <v>243.83</v>
      </c>
      <c r="AR201" s="10">
        <v>490.88</v>
      </c>
      <c r="AS201" s="10">
        <v>365.15</v>
      </c>
      <c r="AT201" s="10">
        <v>456.96</v>
      </c>
      <c r="AU201" s="10">
        <v>657.98</v>
      </c>
      <c r="AV201" s="10">
        <v>669.61</v>
      </c>
      <c r="AW201" s="10">
        <v>330.56</v>
      </c>
      <c r="AX201" s="10">
        <v>2263.02</v>
      </c>
      <c r="AY201" s="10">
        <v>0</v>
      </c>
      <c r="AZ201" s="10">
        <v>681.17</v>
      </c>
      <c r="BA201" s="10">
        <v>402.57</v>
      </c>
      <c r="BB201" s="10">
        <v>322.95</v>
      </c>
      <c r="BC201" s="10">
        <v>163.52000000000001</v>
      </c>
      <c r="BD201" s="10">
        <v>0.43</v>
      </c>
      <c r="BE201" s="10">
        <v>0.12</v>
      </c>
      <c r="BF201" s="10">
        <v>0.1</v>
      </c>
      <c r="BG201" s="10">
        <v>0.25</v>
      </c>
      <c r="BH201" s="10">
        <v>0.31</v>
      </c>
      <c r="BI201" s="10">
        <v>1.07</v>
      </c>
      <c r="BJ201" s="10">
        <v>0.01</v>
      </c>
      <c r="BK201" s="10">
        <v>3.54</v>
      </c>
      <c r="BL201" s="10">
        <v>0</v>
      </c>
      <c r="BM201" s="10">
        <v>1.1599999999999999</v>
      </c>
      <c r="BN201" s="10">
        <v>0.03</v>
      </c>
      <c r="BO201" s="10">
        <v>0.03</v>
      </c>
      <c r="BP201" s="10">
        <v>0</v>
      </c>
      <c r="BQ201" s="10">
        <v>0.14000000000000001</v>
      </c>
      <c r="BR201" s="10">
        <v>0.36</v>
      </c>
      <c r="BS201" s="10">
        <v>4.04</v>
      </c>
      <c r="BT201" s="10">
        <v>0</v>
      </c>
      <c r="BU201" s="10">
        <v>0</v>
      </c>
      <c r="BV201" s="10">
        <v>3.69</v>
      </c>
      <c r="BW201" s="10">
        <v>0.04</v>
      </c>
      <c r="BX201" s="10">
        <v>0</v>
      </c>
      <c r="BY201" s="10">
        <v>0</v>
      </c>
      <c r="BZ201" s="10">
        <v>0</v>
      </c>
      <c r="CA201" s="10">
        <v>0</v>
      </c>
      <c r="CB201" s="10">
        <v>698.46</v>
      </c>
    </row>
    <row r="202" spans="1:80" ht="14.25" x14ac:dyDescent="0.2">
      <c r="A202" s="118"/>
      <c r="B202" s="119" t="s">
        <v>178</v>
      </c>
      <c r="C202" s="120"/>
      <c r="D202" s="169">
        <f>SUM(D194:D201)</f>
        <v>23.03</v>
      </c>
      <c r="E202" s="121">
        <f t="shared" ref="E202:AI202" si="43">SUM(E194:E201)</f>
        <v>14.35</v>
      </c>
      <c r="F202" s="121">
        <f t="shared" si="43"/>
        <v>27.080000000000002</v>
      </c>
      <c r="G202" s="121">
        <f t="shared" si="43"/>
        <v>10.669999999999998</v>
      </c>
      <c r="H202" s="121">
        <f t="shared" si="43"/>
        <v>123.58500000000001</v>
      </c>
      <c r="I202" s="121">
        <f t="shared" si="43"/>
        <v>655.73342000000002</v>
      </c>
      <c r="J202" s="121">
        <f t="shared" si="43"/>
        <v>9.490000000000002</v>
      </c>
      <c r="K202" s="121">
        <f t="shared" si="43"/>
        <v>5.74</v>
      </c>
      <c r="L202" s="121">
        <f t="shared" si="43"/>
        <v>0</v>
      </c>
      <c r="M202" s="121">
        <f t="shared" si="43"/>
        <v>0</v>
      </c>
      <c r="N202" s="121">
        <f t="shared" si="43"/>
        <v>34.86</v>
      </c>
      <c r="O202" s="121">
        <f t="shared" si="43"/>
        <v>39.070000000000007</v>
      </c>
      <c r="P202" s="121">
        <f t="shared" si="43"/>
        <v>15.880000000000003</v>
      </c>
      <c r="Q202" s="121">
        <f t="shared" si="43"/>
        <v>0</v>
      </c>
      <c r="R202" s="121">
        <f t="shared" si="43"/>
        <v>0</v>
      </c>
      <c r="S202" s="121">
        <f t="shared" si="43"/>
        <v>3.4800000000000004</v>
      </c>
      <c r="T202" s="121">
        <f t="shared" si="43"/>
        <v>9.0500000000000007</v>
      </c>
      <c r="U202" s="121">
        <f t="shared" si="43"/>
        <v>1646.01</v>
      </c>
      <c r="V202" s="121">
        <f t="shared" si="43"/>
        <v>1740.75</v>
      </c>
      <c r="W202" s="121">
        <f t="shared" si="43"/>
        <v>254.45</v>
      </c>
      <c r="X202" s="121">
        <f t="shared" si="43"/>
        <v>122.28999999999999</v>
      </c>
      <c r="Y202" s="121">
        <f t="shared" si="43"/>
        <v>384.72999999999996</v>
      </c>
      <c r="Z202" s="121">
        <f t="shared" si="43"/>
        <v>8.01</v>
      </c>
      <c r="AA202" s="121">
        <f t="shared" si="43"/>
        <v>69.02000000000001</v>
      </c>
      <c r="AB202" s="121">
        <f t="shared" si="43"/>
        <v>3475.69</v>
      </c>
      <c r="AC202" s="121">
        <f t="shared" si="43"/>
        <v>769.85</v>
      </c>
      <c r="AD202" s="121">
        <f t="shared" si="43"/>
        <v>6.84</v>
      </c>
      <c r="AE202" s="121">
        <f t="shared" si="43"/>
        <v>0.39999999999999997</v>
      </c>
      <c r="AF202" s="121">
        <f t="shared" si="43"/>
        <v>0.38</v>
      </c>
      <c r="AG202" s="121">
        <f t="shared" si="43"/>
        <v>5.2399999999999993</v>
      </c>
      <c r="AH202" s="121">
        <f t="shared" si="43"/>
        <v>11.02</v>
      </c>
      <c r="AI202" s="121">
        <f t="shared" si="43"/>
        <v>61.99</v>
      </c>
      <c r="AJ202" s="10">
        <v>0</v>
      </c>
      <c r="AK202" s="10">
        <v>1247.3499999999999</v>
      </c>
      <c r="AL202" s="10">
        <v>1050.1500000000001</v>
      </c>
      <c r="AM202" s="10">
        <v>3721.08</v>
      </c>
      <c r="AN202" s="10">
        <v>2879.96</v>
      </c>
      <c r="AO202" s="10">
        <v>1085.76</v>
      </c>
      <c r="AP202" s="10">
        <v>1922.92</v>
      </c>
      <c r="AQ202" s="10">
        <v>575.54</v>
      </c>
      <c r="AR202" s="10">
        <v>1595.04</v>
      </c>
      <c r="AS202" s="10">
        <v>1343.13</v>
      </c>
      <c r="AT202" s="10">
        <v>1333.12</v>
      </c>
      <c r="AU202" s="10">
        <v>1965.25</v>
      </c>
      <c r="AV202" s="10">
        <v>1071.52</v>
      </c>
      <c r="AW202" s="10">
        <v>834.74</v>
      </c>
      <c r="AX202" s="10">
        <v>4933.99</v>
      </c>
      <c r="AY202" s="10">
        <v>11.97</v>
      </c>
      <c r="AZ202" s="10">
        <v>1421.43</v>
      </c>
      <c r="BA202" s="10">
        <v>1473.45</v>
      </c>
      <c r="BB202" s="10">
        <v>1258.08</v>
      </c>
      <c r="BC202" s="10">
        <v>555.15</v>
      </c>
      <c r="BD202" s="10">
        <v>0.54</v>
      </c>
      <c r="BE202" s="10">
        <v>0.17</v>
      </c>
      <c r="BF202" s="10">
        <v>0.12</v>
      </c>
      <c r="BG202" s="10">
        <v>0.31</v>
      </c>
      <c r="BH202" s="10">
        <v>0.38</v>
      </c>
      <c r="BI202" s="10">
        <v>1.41</v>
      </c>
      <c r="BJ202" s="10">
        <v>0.01</v>
      </c>
      <c r="BK202" s="10">
        <v>4.54</v>
      </c>
      <c r="BL202" s="10">
        <v>0</v>
      </c>
      <c r="BM202" s="10">
        <v>1.46</v>
      </c>
      <c r="BN202" s="10">
        <v>0.04</v>
      </c>
      <c r="BO202" s="10">
        <v>0.03</v>
      </c>
      <c r="BP202" s="10">
        <v>0</v>
      </c>
      <c r="BQ202" s="10">
        <v>0.21</v>
      </c>
      <c r="BR202" s="10">
        <v>0.46</v>
      </c>
      <c r="BS202" s="10">
        <v>4.95</v>
      </c>
      <c r="BT202" s="10">
        <v>0</v>
      </c>
      <c r="BU202" s="10">
        <v>0</v>
      </c>
      <c r="BV202" s="10">
        <v>4.37</v>
      </c>
      <c r="BW202" s="10">
        <v>0.05</v>
      </c>
      <c r="BX202" s="10">
        <v>0</v>
      </c>
      <c r="BY202" s="10">
        <v>0</v>
      </c>
      <c r="BZ202" s="10">
        <v>0</v>
      </c>
      <c r="CA202" s="10">
        <v>0</v>
      </c>
      <c r="CB202" s="10">
        <v>1163.0999999999999</v>
      </c>
    </row>
    <row r="203" spans="1:80" ht="15" hidden="1" x14ac:dyDescent="0.25">
      <c r="A203" s="37"/>
      <c r="B203" s="41" t="s">
        <v>139</v>
      </c>
      <c r="C203" s="68"/>
      <c r="D203" s="39">
        <f t="shared" ref="D203:AI203" si="44">D192+D202</f>
        <v>41.2</v>
      </c>
      <c r="E203" s="39">
        <f t="shared" si="44"/>
        <v>35.83</v>
      </c>
      <c r="F203" s="39">
        <f t="shared" si="44"/>
        <v>45.290000000000006</v>
      </c>
      <c r="G203" s="39">
        <f t="shared" si="44"/>
        <v>12.979999999999999</v>
      </c>
      <c r="H203" s="39">
        <f t="shared" si="44"/>
        <v>202.14499999999998</v>
      </c>
      <c r="I203" s="39">
        <f t="shared" si="44"/>
        <v>1239.6897800000002</v>
      </c>
      <c r="J203" s="39">
        <f t="shared" si="44"/>
        <v>23.580000000000002</v>
      </c>
      <c r="K203" s="39">
        <f t="shared" si="44"/>
        <v>5.88</v>
      </c>
      <c r="L203" s="39">
        <f t="shared" si="44"/>
        <v>0</v>
      </c>
      <c r="M203" s="39">
        <f t="shared" si="44"/>
        <v>0</v>
      </c>
      <c r="N203" s="39">
        <f t="shared" si="44"/>
        <v>61.599999999999994</v>
      </c>
      <c r="O203" s="39">
        <f t="shared" si="44"/>
        <v>77.490000000000009</v>
      </c>
      <c r="P203" s="39">
        <f t="shared" si="44"/>
        <v>19.420000000000002</v>
      </c>
      <c r="Q203" s="39">
        <f t="shared" si="44"/>
        <v>0</v>
      </c>
      <c r="R203" s="39">
        <f t="shared" si="44"/>
        <v>0</v>
      </c>
      <c r="S203" s="39">
        <f t="shared" si="44"/>
        <v>3.9700000000000006</v>
      </c>
      <c r="T203" s="39">
        <f t="shared" si="44"/>
        <v>15.68</v>
      </c>
      <c r="U203" s="39">
        <f t="shared" si="44"/>
        <v>2990.13</v>
      </c>
      <c r="V203" s="39">
        <f t="shared" si="44"/>
        <v>2379.59</v>
      </c>
      <c r="W203" s="39">
        <f t="shared" si="44"/>
        <v>554.04</v>
      </c>
      <c r="X203" s="39">
        <f t="shared" si="44"/>
        <v>188.08999999999997</v>
      </c>
      <c r="Y203" s="39">
        <f t="shared" si="44"/>
        <v>826.68</v>
      </c>
      <c r="Z203" s="39">
        <f t="shared" si="44"/>
        <v>12.08</v>
      </c>
      <c r="AA203" s="79">
        <f t="shared" si="44"/>
        <v>324.42</v>
      </c>
      <c r="AB203" s="79">
        <f t="shared" si="44"/>
        <v>3566.67</v>
      </c>
      <c r="AC203" s="39">
        <f t="shared" si="44"/>
        <v>1146.83</v>
      </c>
      <c r="AD203" s="39">
        <f t="shared" si="44"/>
        <v>8.09</v>
      </c>
      <c r="AE203" s="39">
        <f t="shared" si="44"/>
        <v>0.59499999999999997</v>
      </c>
      <c r="AF203" s="39">
        <f t="shared" si="44"/>
        <v>1.1000000000000001</v>
      </c>
      <c r="AG203" s="39">
        <f t="shared" si="44"/>
        <v>7.2899999999999991</v>
      </c>
      <c r="AH203" s="39">
        <f t="shared" si="44"/>
        <v>20.399999999999999</v>
      </c>
      <c r="AI203" s="39">
        <f t="shared" si="44"/>
        <v>63.02</v>
      </c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1:80" ht="15" hidden="1" x14ac:dyDescent="0.25">
      <c r="A204" s="20"/>
      <c r="B204" s="8" t="s">
        <v>89</v>
      </c>
      <c r="C204" s="22"/>
      <c r="D204" s="9">
        <v>77</v>
      </c>
      <c r="E204" s="9">
        <v>0</v>
      </c>
      <c r="F204" s="9">
        <v>79</v>
      </c>
      <c r="G204" s="9">
        <v>0</v>
      </c>
      <c r="H204" s="9">
        <v>335</v>
      </c>
      <c r="I204" s="9">
        <v>2350</v>
      </c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>
        <v>1100</v>
      </c>
      <c r="X204" s="8">
        <v>250</v>
      </c>
      <c r="Y204" s="8">
        <v>1650</v>
      </c>
      <c r="Z204" s="8">
        <v>12</v>
      </c>
      <c r="AA204" s="8"/>
      <c r="AB204" s="8">
        <v>0</v>
      </c>
      <c r="AC204" s="8">
        <v>700</v>
      </c>
      <c r="AD204" s="8">
        <v>10</v>
      </c>
      <c r="AE204" s="8">
        <v>1.2</v>
      </c>
      <c r="AF204" s="8"/>
      <c r="AG204" s="8"/>
      <c r="AH204" s="8"/>
      <c r="AI204" s="8">
        <v>60</v>
      </c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1:80" ht="15" hidden="1" x14ac:dyDescent="0.25">
      <c r="A205" s="20"/>
      <c r="B205" s="8" t="s">
        <v>90</v>
      </c>
      <c r="C205" s="22"/>
      <c r="D205" s="9">
        <f t="shared" ref="D205:I205" si="45">D203-D204</f>
        <v>-35.799999999999997</v>
      </c>
      <c r="E205" s="9">
        <f t="shared" si="45"/>
        <v>35.83</v>
      </c>
      <c r="F205" s="9">
        <f t="shared" si="45"/>
        <v>-33.709999999999994</v>
      </c>
      <c r="G205" s="9">
        <f t="shared" si="45"/>
        <v>12.979999999999999</v>
      </c>
      <c r="H205" s="9">
        <f t="shared" si="45"/>
        <v>-132.85500000000002</v>
      </c>
      <c r="I205" s="9">
        <f t="shared" si="45"/>
        <v>-1110.3102199999998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>
        <f t="shared" ref="W205:AE205" si="46">W203-W204</f>
        <v>-545.96</v>
      </c>
      <c r="X205" s="8">
        <f t="shared" si="46"/>
        <v>-61.910000000000025</v>
      </c>
      <c r="Y205" s="8">
        <f t="shared" si="46"/>
        <v>-823.32</v>
      </c>
      <c r="Z205" s="8">
        <f t="shared" si="46"/>
        <v>8.0000000000000071E-2</v>
      </c>
      <c r="AA205" s="8">
        <f t="shared" si="46"/>
        <v>324.42</v>
      </c>
      <c r="AB205" s="8">
        <f t="shared" si="46"/>
        <v>3566.67</v>
      </c>
      <c r="AC205" s="8">
        <f t="shared" si="46"/>
        <v>446.82999999999993</v>
      </c>
      <c r="AD205" s="8">
        <f t="shared" si="46"/>
        <v>-1.9100000000000001</v>
      </c>
      <c r="AE205" s="8">
        <f t="shared" si="46"/>
        <v>-0.60499999999999998</v>
      </c>
      <c r="AF205" s="8"/>
      <c r="AG205" s="8"/>
      <c r="AH205" s="8"/>
      <c r="AI205" s="8">
        <f>AI203-AI204</f>
        <v>3.0200000000000031</v>
      </c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1:80" ht="15" hidden="1" x14ac:dyDescent="0.25">
      <c r="A206" s="20"/>
      <c r="B206" s="8" t="s">
        <v>91</v>
      </c>
      <c r="C206" s="22"/>
      <c r="D206" s="9">
        <v>18</v>
      </c>
      <c r="E206" s="9"/>
      <c r="F206" s="9">
        <v>43</v>
      </c>
      <c r="G206" s="9"/>
      <c r="H206" s="9">
        <v>39</v>
      </c>
      <c r="I206" s="9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1:80" ht="15" x14ac:dyDescent="0.25">
      <c r="A207" s="20"/>
      <c r="B207" s="8"/>
      <c r="C207" s="22"/>
      <c r="D207" s="9"/>
      <c r="E207" s="9"/>
      <c r="F207" s="9"/>
      <c r="G207" s="9"/>
      <c r="H207" s="9"/>
      <c r="I207" s="9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1:80" ht="15" x14ac:dyDescent="0.25">
      <c r="A208" s="20"/>
      <c r="B208" s="72" t="s">
        <v>130</v>
      </c>
      <c r="C208" s="202" t="s">
        <v>330</v>
      </c>
      <c r="D208" s="233" t="s">
        <v>317</v>
      </c>
      <c r="E208" s="234"/>
      <c r="F208" s="422" t="s">
        <v>318</v>
      </c>
      <c r="G208" s="422"/>
      <c r="H208" s="14" t="s">
        <v>319</v>
      </c>
      <c r="I208" s="14" t="s">
        <v>320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34" t="s">
        <v>19</v>
      </c>
      <c r="X208" s="34" t="s">
        <v>20</v>
      </c>
      <c r="Y208" s="34" t="s">
        <v>21</v>
      </c>
      <c r="Z208" s="34" t="s">
        <v>22</v>
      </c>
      <c r="AA208" s="34" t="s">
        <v>75</v>
      </c>
      <c r="AB208" s="34" t="s">
        <v>23</v>
      </c>
      <c r="AC208" s="34" t="s">
        <v>331</v>
      </c>
      <c r="AD208" s="34" t="s">
        <v>332</v>
      </c>
      <c r="AE208" s="34" t="s">
        <v>333</v>
      </c>
      <c r="AF208" s="34" t="s">
        <v>24</v>
      </c>
      <c r="AG208" s="34" t="s">
        <v>25</v>
      </c>
      <c r="AH208" s="34" t="s">
        <v>26</v>
      </c>
      <c r="AI208" s="34" t="s">
        <v>79</v>
      </c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1:80" s="230" customFormat="1" ht="15" x14ac:dyDescent="0.25">
      <c r="A209" s="115"/>
      <c r="B209" s="116" t="s">
        <v>86</v>
      </c>
      <c r="C209" s="114"/>
      <c r="D209" s="107"/>
      <c r="E209" s="107"/>
      <c r="F209" s="107"/>
      <c r="G209" s="107"/>
      <c r="H209" s="107"/>
      <c r="I209" s="107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</row>
    <row r="210" spans="1:80" s="230" customFormat="1" ht="15" x14ac:dyDescent="0.25">
      <c r="A210" s="94" t="s">
        <v>131</v>
      </c>
      <c r="B210" s="95" t="s">
        <v>479</v>
      </c>
      <c r="C210" s="244" t="s">
        <v>323</v>
      </c>
      <c r="D210" s="97">
        <v>11.29</v>
      </c>
      <c r="E210" s="97">
        <v>18.190000000000001</v>
      </c>
      <c r="F210" s="97">
        <v>13.7</v>
      </c>
      <c r="G210" s="97">
        <v>0.04</v>
      </c>
      <c r="H210" s="109">
        <v>16.79</v>
      </c>
      <c r="I210" s="97">
        <v>198</v>
      </c>
      <c r="J210" s="95">
        <v>3.27</v>
      </c>
      <c r="K210" s="95">
        <v>0.06</v>
      </c>
      <c r="L210" s="95">
        <v>0</v>
      </c>
      <c r="M210" s="95">
        <v>0</v>
      </c>
      <c r="N210" s="95">
        <v>1.66</v>
      </c>
      <c r="O210" s="95">
        <v>2.13</v>
      </c>
      <c r="P210" s="95">
        <v>0.11</v>
      </c>
      <c r="Q210" s="95">
        <v>0</v>
      </c>
      <c r="R210" s="95">
        <v>0</v>
      </c>
      <c r="S210" s="95">
        <v>0.03</v>
      </c>
      <c r="T210" s="95">
        <v>1.79</v>
      </c>
      <c r="U210" s="95">
        <v>134.57</v>
      </c>
      <c r="V210" s="95">
        <v>162.79</v>
      </c>
      <c r="W210" s="95">
        <v>25.87</v>
      </c>
      <c r="X210" s="95">
        <v>23.7</v>
      </c>
      <c r="Y210" s="95">
        <v>154.72999999999999</v>
      </c>
      <c r="Z210" s="95">
        <v>0.78</v>
      </c>
      <c r="AA210" s="95">
        <v>65.36</v>
      </c>
      <c r="AB210" s="95">
        <v>17.95</v>
      </c>
      <c r="AC210" s="95">
        <v>78.64</v>
      </c>
      <c r="AD210" s="95">
        <v>1.5</v>
      </c>
      <c r="AE210" s="95">
        <v>0.11</v>
      </c>
      <c r="AF210" s="95">
        <v>0.18</v>
      </c>
      <c r="AG210" s="95">
        <v>2.81</v>
      </c>
      <c r="AH210" s="95">
        <v>8.11</v>
      </c>
      <c r="AI210" s="95">
        <v>0.3</v>
      </c>
    </row>
    <row r="211" spans="1:80" ht="15" x14ac:dyDescent="0.25">
      <c r="A211" s="94" t="s">
        <v>132</v>
      </c>
      <c r="B211" s="95" t="s">
        <v>96</v>
      </c>
      <c r="C211" s="243" t="str">
        <f>"150"</f>
        <v>150</v>
      </c>
      <c r="D211" s="238">
        <v>3.1</v>
      </c>
      <c r="E211" s="238">
        <v>0.65</v>
      </c>
      <c r="F211" s="238">
        <v>3.66</v>
      </c>
      <c r="G211" s="238">
        <v>0.62</v>
      </c>
      <c r="H211" s="267">
        <v>20.37</v>
      </c>
      <c r="I211" s="238">
        <v>132.58000000000001</v>
      </c>
      <c r="J211" s="239">
        <v>2.73</v>
      </c>
      <c r="K211" s="239">
        <v>0.1</v>
      </c>
      <c r="L211" s="239">
        <v>0</v>
      </c>
      <c r="M211" s="239">
        <v>0</v>
      </c>
      <c r="N211" s="239">
        <v>2.58</v>
      </c>
      <c r="O211" s="239">
        <v>21.87</v>
      </c>
      <c r="P211" s="239">
        <v>2.04</v>
      </c>
      <c r="Q211" s="239">
        <v>0</v>
      </c>
      <c r="R211" s="239">
        <v>0</v>
      </c>
      <c r="S211" s="239">
        <v>0.35</v>
      </c>
      <c r="T211" s="239">
        <v>2.9</v>
      </c>
      <c r="U211" s="239">
        <v>276.31</v>
      </c>
      <c r="V211" s="239">
        <v>763.55</v>
      </c>
      <c r="W211" s="239">
        <v>35.69</v>
      </c>
      <c r="X211" s="239">
        <v>30.46</v>
      </c>
      <c r="Y211" s="239">
        <v>104.61</v>
      </c>
      <c r="Z211" s="239">
        <v>1.1299999999999999</v>
      </c>
      <c r="AA211" s="239">
        <v>22.5</v>
      </c>
      <c r="AB211" s="239">
        <v>40.93</v>
      </c>
      <c r="AC211" s="239">
        <v>30.06</v>
      </c>
      <c r="AD211" s="239">
        <v>0.21</v>
      </c>
      <c r="AE211" s="239">
        <v>0.14000000000000001</v>
      </c>
      <c r="AF211" s="239">
        <v>0.12</v>
      </c>
      <c r="AG211" s="239">
        <v>1.6</v>
      </c>
      <c r="AH211" s="240">
        <v>3.11</v>
      </c>
      <c r="AI211" s="241">
        <v>5.45</v>
      </c>
      <c r="AJ211" s="167">
        <v>0</v>
      </c>
      <c r="AK211" s="164">
        <v>0</v>
      </c>
      <c r="AL211" s="164">
        <v>0</v>
      </c>
      <c r="AM211" s="164">
        <v>0</v>
      </c>
      <c r="AN211" s="164">
        <v>0</v>
      </c>
      <c r="AO211" s="164">
        <v>0</v>
      </c>
      <c r="AP211" s="164">
        <v>0</v>
      </c>
      <c r="AQ211" s="164">
        <v>0</v>
      </c>
      <c r="AR211" s="164">
        <v>0</v>
      </c>
      <c r="AS211" s="164">
        <v>0</v>
      </c>
      <c r="AT211" s="164">
        <v>0</v>
      </c>
      <c r="AU211" s="164">
        <v>0</v>
      </c>
      <c r="AV211" s="164">
        <v>0</v>
      </c>
      <c r="AW211" s="164">
        <v>0</v>
      </c>
      <c r="AX211" s="164">
        <v>0</v>
      </c>
      <c r="AY211" s="164">
        <v>0</v>
      </c>
      <c r="AZ211" s="164">
        <v>0</v>
      </c>
      <c r="BA211" s="164">
        <v>0</v>
      </c>
      <c r="BB211" s="164">
        <v>0</v>
      </c>
      <c r="BC211" s="164">
        <v>0</v>
      </c>
      <c r="BD211" s="164">
        <v>0</v>
      </c>
      <c r="BE211" s="164">
        <v>0</v>
      </c>
      <c r="BF211" s="164">
        <v>0</v>
      </c>
      <c r="BG211" s="164">
        <v>0</v>
      </c>
      <c r="BH211" s="164">
        <v>0</v>
      </c>
      <c r="BI211" s="164">
        <v>0</v>
      </c>
      <c r="BJ211" s="164">
        <v>0</v>
      </c>
      <c r="BK211" s="164">
        <v>0</v>
      </c>
      <c r="BL211" s="164">
        <v>0</v>
      </c>
      <c r="BM211" s="164">
        <v>0</v>
      </c>
      <c r="BN211" s="164">
        <v>0</v>
      </c>
      <c r="BO211" s="164">
        <v>0</v>
      </c>
      <c r="BP211" s="164">
        <v>0</v>
      </c>
      <c r="BQ211" s="164">
        <v>0</v>
      </c>
      <c r="BR211" s="164">
        <v>0</v>
      </c>
      <c r="BS211" s="164">
        <v>0</v>
      </c>
      <c r="BT211" s="164">
        <v>0</v>
      </c>
      <c r="BU211" s="164">
        <v>0</v>
      </c>
      <c r="BV211" s="164">
        <v>0</v>
      </c>
      <c r="BW211" s="164">
        <v>0</v>
      </c>
      <c r="BX211" s="164">
        <v>0</v>
      </c>
      <c r="BY211" s="164">
        <v>0</v>
      </c>
      <c r="BZ211" s="164">
        <v>0</v>
      </c>
      <c r="CA211" s="164">
        <v>0</v>
      </c>
      <c r="CB211" s="164">
        <v>200.03</v>
      </c>
    </row>
    <row r="212" spans="1:80" ht="15" x14ac:dyDescent="0.25">
      <c r="A212" s="115" t="s">
        <v>117</v>
      </c>
      <c r="B212" s="105" t="s">
        <v>286</v>
      </c>
      <c r="C212" s="246" t="str">
        <f>"200"</f>
        <v>200</v>
      </c>
      <c r="D212" s="238">
        <v>0.08</v>
      </c>
      <c r="E212" s="238">
        <v>0</v>
      </c>
      <c r="F212" s="238">
        <v>0.02</v>
      </c>
      <c r="G212" s="107">
        <v>0.02</v>
      </c>
      <c r="H212" s="107">
        <v>0.02</v>
      </c>
      <c r="I212" s="107">
        <v>0.63671200000000006</v>
      </c>
      <c r="J212" s="105">
        <v>0</v>
      </c>
      <c r="K212" s="105">
        <v>0</v>
      </c>
      <c r="L212" s="105">
        <v>0</v>
      </c>
      <c r="M212" s="105">
        <v>0</v>
      </c>
      <c r="N212" s="105">
        <v>0.02</v>
      </c>
      <c r="O212" s="105">
        <v>0</v>
      </c>
      <c r="P212" s="105">
        <v>0.04</v>
      </c>
      <c r="Q212" s="105">
        <v>0</v>
      </c>
      <c r="R212" s="105">
        <v>0</v>
      </c>
      <c r="S212" s="105">
        <v>0</v>
      </c>
      <c r="T212" s="105">
        <v>0.02</v>
      </c>
      <c r="U212" s="105">
        <v>0</v>
      </c>
      <c r="V212" s="105">
        <v>0</v>
      </c>
      <c r="W212" s="239">
        <v>0.28999999999999998</v>
      </c>
      <c r="X212" s="239">
        <v>0</v>
      </c>
      <c r="Y212" s="239">
        <v>0</v>
      </c>
      <c r="Z212" s="239">
        <v>0.03</v>
      </c>
      <c r="AA212" s="239">
        <v>0</v>
      </c>
      <c r="AB212" s="239">
        <v>0</v>
      </c>
      <c r="AC212" s="239">
        <v>0</v>
      </c>
      <c r="AD212" s="239">
        <v>0</v>
      </c>
      <c r="AE212" s="239">
        <v>0</v>
      </c>
      <c r="AF212" s="239">
        <v>0</v>
      </c>
      <c r="AG212" s="239">
        <v>0</v>
      </c>
      <c r="AH212" s="239">
        <v>0</v>
      </c>
      <c r="AI212" s="239">
        <v>0</v>
      </c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</row>
    <row r="213" spans="1:80" ht="15" x14ac:dyDescent="0.25">
      <c r="A213" s="115" t="str">
        <f>"-"</f>
        <v>-</v>
      </c>
      <c r="B213" s="95" t="s">
        <v>418</v>
      </c>
      <c r="C213" s="96">
        <v>25</v>
      </c>
      <c r="D213" s="97">
        <v>2</v>
      </c>
      <c r="E213" s="97">
        <v>0</v>
      </c>
      <c r="F213" s="97">
        <v>0.87</v>
      </c>
      <c r="G213" s="97">
        <v>0.87</v>
      </c>
      <c r="H213" s="97">
        <v>11.75</v>
      </c>
      <c r="I213" s="97">
        <v>65.63</v>
      </c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>
        <v>0</v>
      </c>
      <c r="X213" s="95">
        <v>0</v>
      </c>
      <c r="Y213" s="95">
        <v>0</v>
      </c>
      <c r="Z213" s="95">
        <v>0</v>
      </c>
      <c r="AA213" s="95">
        <v>0</v>
      </c>
      <c r="AB213" s="95"/>
      <c r="AC213" s="95">
        <v>0</v>
      </c>
      <c r="AD213" s="95">
        <v>0</v>
      </c>
      <c r="AE213" s="95">
        <v>0</v>
      </c>
      <c r="AF213" s="105">
        <v>0</v>
      </c>
      <c r="AG213" s="105">
        <v>0</v>
      </c>
      <c r="AH213" s="105">
        <v>0</v>
      </c>
      <c r="AI213" s="105">
        <v>0</v>
      </c>
      <c r="AJ213" s="73">
        <v>0</v>
      </c>
      <c r="AK213" s="8">
        <v>0</v>
      </c>
      <c r="AL213" s="8">
        <v>0</v>
      </c>
      <c r="AM213" s="8">
        <v>106.75</v>
      </c>
      <c r="AN213" s="8">
        <v>55.75</v>
      </c>
      <c r="AO213" s="8">
        <v>23.25</v>
      </c>
      <c r="AP213" s="8">
        <v>49.5</v>
      </c>
      <c r="AQ213" s="8">
        <v>20</v>
      </c>
      <c r="AR213" s="8">
        <v>92.75</v>
      </c>
      <c r="AS213" s="8">
        <v>74.25</v>
      </c>
      <c r="AT213" s="8">
        <v>72.75</v>
      </c>
      <c r="AU213" s="8">
        <v>116</v>
      </c>
      <c r="AV213" s="8">
        <v>31</v>
      </c>
      <c r="AW213" s="8">
        <v>77.5</v>
      </c>
      <c r="AX213" s="8">
        <v>382.25</v>
      </c>
      <c r="AY213" s="8">
        <v>0</v>
      </c>
      <c r="AZ213" s="8">
        <v>131.5</v>
      </c>
      <c r="BA213" s="8">
        <v>72.75</v>
      </c>
      <c r="BB213" s="8">
        <v>45</v>
      </c>
      <c r="BC213" s="8">
        <v>32.5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0.04</v>
      </c>
      <c r="BL213" s="8">
        <v>0</v>
      </c>
      <c r="BM213" s="8">
        <v>0</v>
      </c>
      <c r="BN213" s="8">
        <v>0.01</v>
      </c>
      <c r="BO213" s="8">
        <v>0</v>
      </c>
      <c r="BP213" s="8">
        <v>0</v>
      </c>
      <c r="BQ213" s="8">
        <v>0</v>
      </c>
      <c r="BR213" s="8">
        <v>0</v>
      </c>
      <c r="BS213" s="8">
        <v>0.03</v>
      </c>
      <c r="BT213" s="8">
        <v>0</v>
      </c>
      <c r="BU213" s="8">
        <v>0</v>
      </c>
      <c r="BV213" s="8">
        <v>0.12</v>
      </c>
      <c r="BW213" s="8">
        <v>0.02</v>
      </c>
      <c r="BX213" s="8">
        <v>0</v>
      </c>
      <c r="BY213" s="8">
        <v>0</v>
      </c>
      <c r="BZ213" s="8">
        <v>0</v>
      </c>
      <c r="CA213" s="8">
        <v>0</v>
      </c>
      <c r="CB213" s="8">
        <v>11.75</v>
      </c>
    </row>
    <row r="214" spans="1:80" s="230" customFormat="1" ht="15" x14ac:dyDescent="0.25">
      <c r="A214" s="115" t="str">
        <f>"-"</f>
        <v>-</v>
      </c>
      <c r="B214" s="105" t="s">
        <v>93</v>
      </c>
      <c r="C214" s="114" t="str">
        <f>"25"</f>
        <v>25</v>
      </c>
      <c r="D214" s="107">
        <v>1.65</v>
      </c>
      <c r="E214" s="107">
        <v>0</v>
      </c>
      <c r="F214" s="107">
        <v>0.3</v>
      </c>
      <c r="G214" s="107">
        <v>0.3</v>
      </c>
      <c r="H214" s="107">
        <v>8.35</v>
      </c>
      <c r="I214" s="107">
        <v>48.344999999999999</v>
      </c>
      <c r="J214" s="105">
        <v>0.05</v>
      </c>
      <c r="K214" s="105">
        <v>0</v>
      </c>
      <c r="L214" s="105">
        <v>0</v>
      </c>
      <c r="M214" s="105">
        <v>0</v>
      </c>
      <c r="N214" s="105">
        <v>0.3</v>
      </c>
      <c r="O214" s="105">
        <v>8.0500000000000007</v>
      </c>
      <c r="P214" s="105">
        <v>2.08</v>
      </c>
      <c r="Q214" s="105">
        <v>0</v>
      </c>
      <c r="R214" s="105">
        <v>0</v>
      </c>
      <c r="S214" s="105">
        <v>0.25</v>
      </c>
      <c r="T214" s="105">
        <v>0.63</v>
      </c>
      <c r="U214" s="105">
        <v>152.5</v>
      </c>
      <c r="V214" s="105">
        <v>61.25</v>
      </c>
      <c r="W214" s="105">
        <v>8.75</v>
      </c>
      <c r="X214" s="105">
        <v>11.75</v>
      </c>
      <c r="Y214" s="105">
        <v>39.5</v>
      </c>
      <c r="Z214" s="105">
        <v>0.98</v>
      </c>
      <c r="AA214" s="105">
        <v>0</v>
      </c>
      <c r="AB214" s="105">
        <v>1.25</v>
      </c>
      <c r="AC214" s="105">
        <v>0.25</v>
      </c>
      <c r="AD214" s="105">
        <v>0.35</v>
      </c>
      <c r="AE214" s="105">
        <v>0.05</v>
      </c>
      <c r="AF214" s="105">
        <v>0.02</v>
      </c>
      <c r="AG214" s="105">
        <v>0.18</v>
      </c>
      <c r="AH214" s="105">
        <v>0.5</v>
      </c>
      <c r="AI214" s="105">
        <v>0</v>
      </c>
    </row>
    <row r="215" spans="1:80" ht="15" x14ac:dyDescent="0.25">
      <c r="A215" s="115" t="str">
        <f>"-"</f>
        <v>-</v>
      </c>
      <c r="B215" s="105" t="s">
        <v>362</v>
      </c>
      <c r="C215" s="237">
        <v>100</v>
      </c>
      <c r="D215" s="107">
        <v>0.4</v>
      </c>
      <c r="E215" s="107">
        <v>0</v>
      </c>
      <c r="F215" s="107">
        <v>0</v>
      </c>
      <c r="G215" s="107">
        <v>0.6</v>
      </c>
      <c r="H215" s="107">
        <v>11.6</v>
      </c>
      <c r="I215" s="107">
        <v>48.68</v>
      </c>
      <c r="J215" s="105">
        <v>0.15</v>
      </c>
      <c r="K215" s="105">
        <v>0</v>
      </c>
      <c r="L215" s="105">
        <v>0</v>
      </c>
      <c r="M215" s="105">
        <v>0</v>
      </c>
      <c r="N215" s="105">
        <v>13.5</v>
      </c>
      <c r="O215" s="105">
        <v>1.2</v>
      </c>
      <c r="P215" s="105">
        <v>2.7</v>
      </c>
      <c r="Q215" s="105">
        <v>0</v>
      </c>
      <c r="R215" s="105">
        <v>0</v>
      </c>
      <c r="S215" s="105">
        <v>1.2</v>
      </c>
      <c r="T215" s="105">
        <v>0.75</v>
      </c>
      <c r="U215" s="105">
        <v>39</v>
      </c>
      <c r="V215" s="105">
        <v>417</v>
      </c>
      <c r="W215" s="105">
        <v>16</v>
      </c>
      <c r="X215" s="105">
        <v>9</v>
      </c>
      <c r="Y215" s="105">
        <v>11</v>
      </c>
      <c r="Z215" s="105">
        <v>2.2000000000000002</v>
      </c>
      <c r="AA215" s="105">
        <v>0</v>
      </c>
      <c r="AB215" s="105">
        <v>45</v>
      </c>
      <c r="AC215" s="105">
        <v>5</v>
      </c>
      <c r="AD215" s="105">
        <v>0.2</v>
      </c>
      <c r="AE215" s="105">
        <v>0.03</v>
      </c>
      <c r="AF215" s="105">
        <v>0.03</v>
      </c>
      <c r="AG215" s="105">
        <v>0.45</v>
      </c>
      <c r="AH215" s="105">
        <v>0.6</v>
      </c>
      <c r="AI215" s="105">
        <v>10</v>
      </c>
      <c r="AJ215" s="10">
        <v>0</v>
      </c>
      <c r="AK215" s="10">
        <v>1064.1300000000001</v>
      </c>
      <c r="AL215" s="10">
        <v>856.35</v>
      </c>
      <c r="AM215" s="10">
        <v>1792.96</v>
      </c>
      <c r="AN215" s="10">
        <v>1919.16</v>
      </c>
      <c r="AO215" s="10">
        <v>550.9</v>
      </c>
      <c r="AP215" s="10">
        <v>1124.8</v>
      </c>
      <c r="AQ215" s="10">
        <v>262.95</v>
      </c>
      <c r="AR215" s="10">
        <v>318.31</v>
      </c>
      <c r="AS215" s="10">
        <v>247.18</v>
      </c>
      <c r="AT215" s="10">
        <v>378.07</v>
      </c>
      <c r="AU215" s="10">
        <v>379.29</v>
      </c>
      <c r="AV215" s="10">
        <v>773.01</v>
      </c>
      <c r="AW215" s="10">
        <v>192.24</v>
      </c>
      <c r="AX215" s="10">
        <v>991.58</v>
      </c>
      <c r="AY215" s="10">
        <v>1.66</v>
      </c>
      <c r="AZ215" s="10">
        <v>250.56</v>
      </c>
      <c r="BA215" s="10">
        <v>238.16</v>
      </c>
      <c r="BB215" s="10">
        <v>247.59</v>
      </c>
      <c r="BC215" s="10">
        <v>105.07</v>
      </c>
      <c r="BD215" s="10">
        <v>0.24</v>
      </c>
      <c r="BE215" s="10">
        <v>7.0000000000000007E-2</v>
      </c>
      <c r="BF215" s="10">
        <v>0.05</v>
      </c>
      <c r="BG215" s="10">
        <v>0.12</v>
      </c>
      <c r="BH215" s="10">
        <v>0.15</v>
      </c>
      <c r="BI215" s="10">
        <v>0.55000000000000004</v>
      </c>
      <c r="BJ215" s="10">
        <v>0</v>
      </c>
      <c r="BK215" s="10">
        <v>1.86</v>
      </c>
      <c r="BL215" s="10">
        <v>0</v>
      </c>
      <c r="BM215" s="10">
        <v>0.59</v>
      </c>
      <c r="BN215" s="10">
        <v>0.01</v>
      </c>
      <c r="BO215" s="10">
        <v>0.01</v>
      </c>
      <c r="BP215" s="10">
        <v>0</v>
      </c>
      <c r="BQ215" s="10">
        <v>7.0000000000000007E-2</v>
      </c>
      <c r="BR215" s="10">
        <v>0.19</v>
      </c>
      <c r="BS215" s="10">
        <v>2.0299999999999998</v>
      </c>
      <c r="BT215" s="10">
        <v>0</v>
      </c>
      <c r="BU215" s="10">
        <v>0</v>
      </c>
      <c r="BV215" s="10">
        <v>1.17</v>
      </c>
      <c r="BW215" s="10">
        <v>0.03</v>
      </c>
      <c r="BX215" s="10">
        <v>0</v>
      </c>
      <c r="BY215" s="10">
        <v>0</v>
      </c>
      <c r="BZ215" s="10">
        <v>0</v>
      </c>
      <c r="CA215" s="10">
        <v>0</v>
      </c>
      <c r="CB215" s="10">
        <v>463.01</v>
      </c>
    </row>
    <row r="216" spans="1:80" ht="15" x14ac:dyDescent="0.25">
      <c r="A216" s="118"/>
      <c r="B216" s="119" t="s">
        <v>173</v>
      </c>
      <c r="C216" s="120"/>
      <c r="D216" s="121">
        <f>SUM(D210:D215)</f>
        <v>18.519999999999996</v>
      </c>
      <c r="E216" s="121">
        <f t="shared" ref="E216:AI216" si="47">SUM(E210:E215)</f>
        <v>18.84</v>
      </c>
      <c r="F216" s="121">
        <f t="shared" si="47"/>
        <v>18.55</v>
      </c>
      <c r="G216" s="121">
        <f t="shared" si="47"/>
        <v>2.4500000000000002</v>
      </c>
      <c r="H216" s="121">
        <f t="shared" si="47"/>
        <v>68.88</v>
      </c>
      <c r="I216" s="121">
        <f t="shared" si="47"/>
        <v>493.87171200000006</v>
      </c>
      <c r="J216" s="121">
        <f t="shared" si="47"/>
        <v>6.2</v>
      </c>
      <c r="K216" s="121">
        <f t="shared" si="47"/>
        <v>0.16</v>
      </c>
      <c r="L216" s="121">
        <f t="shared" si="47"/>
        <v>0</v>
      </c>
      <c r="M216" s="121">
        <f t="shared" si="47"/>
        <v>0</v>
      </c>
      <c r="N216" s="121">
        <f t="shared" si="47"/>
        <v>18.059999999999999</v>
      </c>
      <c r="O216" s="121">
        <f t="shared" si="47"/>
        <v>33.25</v>
      </c>
      <c r="P216" s="121">
        <f t="shared" si="47"/>
        <v>6.97</v>
      </c>
      <c r="Q216" s="121">
        <f t="shared" si="47"/>
        <v>0</v>
      </c>
      <c r="R216" s="121">
        <f t="shared" si="47"/>
        <v>0</v>
      </c>
      <c r="S216" s="121">
        <f t="shared" si="47"/>
        <v>1.83</v>
      </c>
      <c r="T216" s="121">
        <f t="shared" si="47"/>
        <v>6.089999999999999</v>
      </c>
      <c r="U216" s="121">
        <f t="shared" si="47"/>
        <v>602.38</v>
      </c>
      <c r="V216" s="121">
        <f t="shared" si="47"/>
        <v>1404.59</v>
      </c>
      <c r="W216" s="121">
        <f t="shared" si="47"/>
        <v>86.6</v>
      </c>
      <c r="X216" s="121">
        <f t="shared" si="47"/>
        <v>74.91</v>
      </c>
      <c r="Y216" s="121">
        <f t="shared" si="47"/>
        <v>309.83999999999997</v>
      </c>
      <c r="Z216" s="121">
        <f t="shared" si="47"/>
        <v>5.12</v>
      </c>
      <c r="AA216" s="121">
        <f t="shared" si="47"/>
        <v>87.86</v>
      </c>
      <c r="AB216" s="121">
        <f t="shared" si="47"/>
        <v>105.13</v>
      </c>
      <c r="AC216" s="121">
        <f t="shared" si="47"/>
        <v>113.95</v>
      </c>
      <c r="AD216" s="121">
        <f t="shared" si="47"/>
        <v>2.2600000000000002</v>
      </c>
      <c r="AE216" s="121">
        <f t="shared" si="47"/>
        <v>0.32999999999999996</v>
      </c>
      <c r="AF216" s="121">
        <f t="shared" si="47"/>
        <v>0.35</v>
      </c>
      <c r="AG216" s="121">
        <f t="shared" si="47"/>
        <v>5.04</v>
      </c>
      <c r="AH216" s="121">
        <f t="shared" si="47"/>
        <v>12.319999999999999</v>
      </c>
      <c r="AI216" s="121">
        <f t="shared" si="47"/>
        <v>15.75</v>
      </c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1:80" s="230" customFormat="1" ht="15" x14ac:dyDescent="0.25">
      <c r="A217" s="115"/>
      <c r="B217" s="116" t="s">
        <v>174</v>
      </c>
      <c r="C217" s="114"/>
      <c r="D217" s="107"/>
      <c r="E217" s="107"/>
      <c r="F217" s="107"/>
      <c r="G217" s="107"/>
      <c r="H217" s="107"/>
      <c r="I217" s="107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</row>
    <row r="218" spans="1:80" s="230" customFormat="1" ht="15" x14ac:dyDescent="0.25">
      <c r="A218" s="115" t="s">
        <v>125</v>
      </c>
      <c r="B218" s="95" t="s">
        <v>344</v>
      </c>
      <c r="C218" s="246" t="str">
        <f>"30"</f>
        <v>30</v>
      </c>
      <c r="D218" s="107">
        <v>0.32</v>
      </c>
      <c r="E218" s="107">
        <v>0</v>
      </c>
      <c r="F218" s="107">
        <v>0.06</v>
      </c>
      <c r="G218" s="107">
        <v>0.06</v>
      </c>
      <c r="H218" s="107">
        <v>1.1200000000000001</v>
      </c>
      <c r="I218" s="107">
        <v>7.6234200000000003</v>
      </c>
      <c r="J218" s="105">
        <v>0</v>
      </c>
      <c r="K218" s="105">
        <v>0</v>
      </c>
      <c r="L218" s="105">
        <v>0</v>
      </c>
      <c r="M218" s="105">
        <v>0</v>
      </c>
      <c r="N218" s="105">
        <v>1.03</v>
      </c>
      <c r="O218" s="105">
        <v>0.09</v>
      </c>
      <c r="P218" s="105">
        <v>0.41</v>
      </c>
      <c r="Q218" s="105">
        <v>0</v>
      </c>
      <c r="R218" s="105">
        <v>0</v>
      </c>
      <c r="S218" s="105">
        <v>0.24</v>
      </c>
      <c r="T218" s="105">
        <v>0.21</v>
      </c>
      <c r="U218" s="105">
        <v>0.88</v>
      </c>
      <c r="V218" s="105">
        <v>85.26</v>
      </c>
      <c r="W218" s="105">
        <v>4.12</v>
      </c>
      <c r="X218" s="105">
        <v>5.88</v>
      </c>
      <c r="Y218" s="105">
        <v>7.64</v>
      </c>
      <c r="Z218" s="105">
        <v>0.26</v>
      </c>
      <c r="AA218" s="105">
        <v>0</v>
      </c>
      <c r="AB218" s="105">
        <v>235.2</v>
      </c>
      <c r="AC218" s="105">
        <v>39.9</v>
      </c>
      <c r="AD218" s="105">
        <v>0.21</v>
      </c>
      <c r="AE218" s="105">
        <v>0.02</v>
      </c>
      <c r="AF218" s="105">
        <v>0.01</v>
      </c>
      <c r="AG218" s="105">
        <v>0.15</v>
      </c>
      <c r="AH218" s="105">
        <v>0.21</v>
      </c>
      <c r="AI218" s="105">
        <v>7.35</v>
      </c>
    </row>
    <row r="219" spans="1:80" s="230" customFormat="1" ht="15" x14ac:dyDescent="0.25">
      <c r="A219" s="115" t="s">
        <v>217</v>
      </c>
      <c r="B219" s="105" t="s">
        <v>526</v>
      </c>
      <c r="C219" s="246" t="s">
        <v>101</v>
      </c>
      <c r="D219" s="107">
        <v>5.5</v>
      </c>
      <c r="E219" s="107">
        <v>0.1</v>
      </c>
      <c r="F219" s="117">
        <v>8.1</v>
      </c>
      <c r="G219" s="107">
        <v>4.4400000000000004</v>
      </c>
      <c r="H219" s="107">
        <v>18.64</v>
      </c>
      <c r="I219" s="107">
        <v>130.5</v>
      </c>
      <c r="J219" s="105">
        <v>1.07</v>
      </c>
      <c r="K219" s="105">
        <v>2.67</v>
      </c>
      <c r="L219" s="105">
        <v>0</v>
      </c>
      <c r="M219" s="105">
        <v>0</v>
      </c>
      <c r="N219" s="105">
        <v>2.72</v>
      </c>
      <c r="O219" s="105">
        <v>10.89</v>
      </c>
      <c r="P219" s="105">
        <v>1.77</v>
      </c>
      <c r="Q219" s="105">
        <v>0</v>
      </c>
      <c r="R219" s="105">
        <v>0</v>
      </c>
      <c r="S219" s="105">
        <v>0.3</v>
      </c>
      <c r="T219" s="105">
        <v>2.2799999999999998</v>
      </c>
      <c r="U219" s="105">
        <v>462.07</v>
      </c>
      <c r="V219" s="105">
        <v>373.46</v>
      </c>
      <c r="W219" s="105">
        <v>25.56</v>
      </c>
      <c r="X219" s="105">
        <v>20.28</v>
      </c>
      <c r="Y219" s="105">
        <v>59.96</v>
      </c>
      <c r="Z219" s="105">
        <v>0.76</v>
      </c>
      <c r="AA219" s="105">
        <v>3.69</v>
      </c>
      <c r="AB219" s="105">
        <v>1195.56</v>
      </c>
      <c r="AC219" s="105">
        <v>255.02</v>
      </c>
      <c r="AD219" s="105">
        <v>2.0099999999999998</v>
      </c>
      <c r="AE219" s="105">
        <v>7.0000000000000007E-2</v>
      </c>
      <c r="AF219" s="105">
        <v>0.05</v>
      </c>
      <c r="AG219" s="105">
        <v>0.84</v>
      </c>
      <c r="AH219" s="105">
        <v>1.5</v>
      </c>
      <c r="AI219" s="105">
        <v>8.6</v>
      </c>
    </row>
    <row r="220" spans="1:80" s="230" customFormat="1" ht="15" x14ac:dyDescent="0.25">
      <c r="A220" s="115" t="str">
        <f>"401/1994 сб рец."</f>
        <v>401/1994 сб рец.</v>
      </c>
      <c r="B220" s="105" t="s">
        <v>412</v>
      </c>
      <c r="C220" s="248" t="s">
        <v>203</v>
      </c>
      <c r="D220" s="238">
        <v>12.89</v>
      </c>
      <c r="E220" s="238">
        <v>14.17</v>
      </c>
      <c r="F220" s="238">
        <v>9.57</v>
      </c>
      <c r="G220" s="238">
        <v>0.09</v>
      </c>
      <c r="H220" s="238">
        <v>4.74</v>
      </c>
      <c r="I220" s="238">
        <v>181.17</v>
      </c>
      <c r="J220" s="239">
        <v>8.0500000000000007</v>
      </c>
      <c r="K220" s="239">
        <v>0.11</v>
      </c>
      <c r="L220" s="239">
        <v>0</v>
      </c>
      <c r="M220" s="239">
        <v>0</v>
      </c>
      <c r="N220" s="239">
        <v>1.33</v>
      </c>
      <c r="O220" s="239">
        <v>3.41</v>
      </c>
      <c r="P220" s="239">
        <v>0.63</v>
      </c>
      <c r="Q220" s="239">
        <v>0</v>
      </c>
      <c r="R220" s="239">
        <v>0</v>
      </c>
      <c r="S220" s="239">
        <v>0.03</v>
      </c>
      <c r="T220" s="239">
        <v>1.46</v>
      </c>
      <c r="U220" s="239">
        <v>418.57</v>
      </c>
      <c r="V220" s="239">
        <v>279.95999999999998</v>
      </c>
      <c r="W220" s="239">
        <v>15</v>
      </c>
      <c r="X220" s="239">
        <v>19.579999999999998</v>
      </c>
      <c r="Y220" s="239">
        <v>157.01</v>
      </c>
      <c r="Z220" s="239">
        <v>2.25</v>
      </c>
      <c r="AA220" s="239">
        <v>17</v>
      </c>
      <c r="AB220" s="239">
        <v>12.75</v>
      </c>
      <c r="AC220" s="239">
        <v>22.5</v>
      </c>
      <c r="AD220" s="239">
        <v>0.48</v>
      </c>
      <c r="AE220" s="239">
        <v>0.05</v>
      </c>
      <c r="AF220" s="239">
        <v>0.1</v>
      </c>
      <c r="AG220" s="239">
        <v>3.28</v>
      </c>
      <c r="AH220" s="240">
        <v>6.8</v>
      </c>
      <c r="AI220" s="241">
        <v>0.45</v>
      </c>
    </row>
    <row r="221" spans="1:80" ht="15" x14ac:dyDescent="0.25">
      <c r="A221" s="115" t="s">
        <v>519</v>
      </c>
      <c r="B221" s="105" t="s">
        <v>520</v>
      </c>
      <c r="C221" s="246" t="str">
        <f>"150"</f>
        <v>150</v>
      </c>
      <c r="D221" s="107">
        <v>3.65</v>
      </c>
      <c r="E221" s="107">
        <v>0.03</v>
      </c>
      <c r="F221" s="107">
        <v>4.83</v>
      </c>
      <c r="G221" s="107">
        <v>0.18</v>
      </c>
      <c r="H221" s="107">
        <v>22.6</v>
      </c>
      <c r="I221" s="107">
        <v>156.9</v>
      </c>
      <c r="J221" s="105">
        <v>2.82</v>
      </c>
      <c r="K221" s="105">
        <v>0.13</v>
      </c>
      <c r="L221" s="105">
        <v>0</v>
      </c>
      <c r="M221" s="105">
        <v>0</v>
      </c>
      <c r="N221" s="105">
        <v>10.92</v>
      </c>
      <c r="O221" s="105">
        <v>1.67</v>
      </c>
      <c r="P221" s="105">
        <v>3.35</v>
      </c>
      <c r="Q221" s="105">
        <v>0</v>
      </c>
      <c r="R221" s="105">
        <v>0</v>
      </c>
      <c r="S221" s="105">
        <v>0.47</v>
      </c>
      <c r="T221" s="105">
        <v>2.1800000000000002</v>
      </c>
      <c r="U221" s="105">
        <v>346.11</v>
      </c>
      <c r="V221" s="105">
        <v>392.21</v>
      </c>
      <c r="W221" s="105">
        <v>61.2</v>
      </c>
      <c r="X221" s="105">
        <v>40.53</v>
      </c>
      <c r="Y221" s="105">
        <v>65.77</v>
      </c>
      <c r="Z221" s="105">
        <v>1.05</v>
      </c>
      <c r="AA221" s="105">
        <v>30.98</v>
      </c>
      <c r="AB221" s="105">
        <v>8402.2099999999991</v>
      </c>
      <c r="AC221" s="105">
        <v>1586.66</v>
      </c>
      <c r="AD221" s="105">
        <v>0.48</v>
      </c>
      <c r="AE221" s="105">
        <v>0.06</v>
      </c>
      <c r="AF221" s="105">
        <v>0.08</v>
      </c>
      <c r="AG221" s="105">
        <v>1.1499999999999999</v>
      </c>
      <c r="AH221" s="105">
        <v>1.64</v>
      </c>
      <c r="AI221" s="105">
        <v>15.8</v>
      </c>
      <c r="AJ221" s="167">
        <v>0</v>
      </c>
      <c r="AK221" s="164">
        <v>0</v>
      </c>
      <c r="AL221" s="164">
        <v>0</v>
      </c>
      <c r="AM221" s="164">
        <v>0.01</v>
      </c>
      <c r="AN221" s="164">
        <v>0.02</v>
      </c>
      <c r="AO221" s="164">
        <v>0</v>
      </c>
      <c r="AP221" s="164">
        <v>0.01</v>
      </c>
      <c r="AQ221" s="164">
        <v>0</v>
      </c>
      <c r="AR221" s="164">
        <v>0.01</v>
      </c>
      <c r="AS221" s="164">
        <v>0.01</v>
      </c>
      <c r="AT221" s="164">
        <v>0.01</v>
      </c>
      <c r="AU221" s="164">
        <v>0.06</v>
      </c>
      <c r="AV221" s="164">
        <v>0</v>
      </c>
      <c r="AW221" s="164">
        <v>0.01</v>
      </c>
      <c r="AX221" s="164">
        <v>0.03</v>
      </c>
      <c r="AY221" s="164">
        <v>0</v>
      </c>
      <c r="AZ221" s="164">
        <v>0.02</v>
      </c>
      <c r="BA221" s="164">
        <v>0.01</v>
      </c>
      <c r="BB221" s="164">
        <v>0.01</v>
      </c>
      <c r="BC221" s="164">
        <v>0</v>
      </c>
      <c r="BD221" s="164">
        <v>0</v>
      </c>
      <c r="BE221" s="164">
        <v>0</v>
      </c>
      <c r="BF221" s="164">
        <v>0</v>
      </c>
      <c r="BG221" s="164">
        <v>0</v>
      </c>
      <c r="BH221" s="164">
        <v>0</v>
      </c>
      <c r="BI221" s="164">
        <v>0</v>
      </c>
      <c r="BJ221" s="164">
        <v>0</v>
      </c>
      <c r="BK221" s="164">
        <v>0</v>
      </c>
      <c r="BL221" s="164">
        <v>0</v>
      </c>
      <c r="BM221" s="164">
        <v>0</v>
      </c>
      <c r="BN221" s="164">
        <v>0</v>
      </c>
      <c r="BO221" s="164">
        <v>0</v>
      </c>
      <c r="BP221" s="164">
        <v>0</v>
      </c>
      <c r="BQ221" s="164">
        <v>0</v>
      </c>
      <c r="BR221" s="164">
        <v>0</v>
      </c>
      <c r="BS221" s="164">
        <v>0.01</v>
      </c>
      <c r="BT221" s="164">
        <v>0</v>
      </c>
      <c r="BU221" s="164">
        <v>0</v>
      </c>
      <c r="BV221" s="164">
        <v>0.01</v>
      </c>
      <c r="BW221" s="164">
        <v>0</v>
      </c>
      <c r="BX221" s="164">
        <v>0</v>
      </c>
      <c r="BY221" s="164">
        <v>0</v>
      </c>
      <c r="BZ221" s="164">
        <v>0</v>
      </c>
      <c r="CA221" s="164">
        <v>0</v>
      </c>
      <c r="CB221" s="164">
        <v>214</v>
      </c>
    </row>
    <row r="222" spans="1:80" ht="15" x14ac:dyDescent="0.25">
      <c r="A222" s="115" t="s">
        <v>211</v>
      </c>
      <c r="B222" s="105" t="s">
        <v>293</v>
      </c>
      <c r="C222" s="246" t="str">
        <f>"200"</f>
        <v>200</v>
      </c>
      <c r="D222" s="107">
        <v>1.02</v>
      </c>
      <c r="E222" s="107">
        <v>0</v>
      </c>
      <c r="F222" s="107">
        <v>0.06</v>
      </c>
      <c r="G222" s="107">
        <v>0.06</v>
      </c>
      <c r="H222" s="107">
        <v>9.98</v>
      </c>
      <c r="I222" s="107">
        <v>50.433400000000006</v>
      </c>
      <c r="J222" s="105">
        <v>0.02</v>
      </c>
      <c r="K222" s="105">
        <v>0</v>
      </c>
      <c r="L222" s="105">
        <v>0</v>
      </c>
      <c r="M222" s="105">
        <v>0</v>
      </c>
      <c r="N222" s="105">
        <v>9.41</v>
      </c>
      <c r="O222" s="105">
        <v>0.56999999999999995</v>
      </c>
      <c r="P222" s="105">
        <v>3.42</v>
      </c>
      <c r="Q222" s="105">
        <v>0</v>
      </c>
      <c r="R222" s="105">
        <v>0</v>
      </c>
      <c r="S222" s="105">
        <v>0.3</v>
      </c>
      <c r="T222" s="105">
        <v>0.8</v>
      </c>
      <c r="U222" s="105">
        <v>3.37</v>
      </c>
      <c r="V222" s="105">
        <v>339.97</v>
      </c>
      <c r="W222" s="105">
        <v>31.04</v>
      </c>
      <c r="X222" s="105">
        <v>19.95</v>
      </c>
      <c r="Y222" s="105">
        <v>27.16</v>
      </c>
      <c r="Z222" s="105">
        <v>0.62</v>
      </c>
      <c r="AA222" s="105">
        <v>0</v>
      </c>
      <c r="AB222" s="105">
        <v>630</v>
      </c>
      <c r="AC222" s="105">
        <v>116.6</v>
      </c>
      <c r="AD222" s="105">
        <v>1.1000000000000001</v>
      </c>
      <c r="AE222" s="105">
        <v>0.02</v>
      </c>
      <c r="AF222" s="105">
        <v>0.04</v>
      </c>
      <c r="AG222" s="105">
        <v>0.51</v>
      </c>
      <c r="AH222" s="105">
        <v>0.78</v>
      </c>
      <c r="AI222" s="105">
        <v>0.32</v>
      </c>
      <c r="AJ222" s="167">
        <v>0</v>
      </c>
      <c r="AK222" s="164">
        <v>0</v>
      </c>
      <c r="AL222" s="164">
        <v>0</v>
      </c>
      <c r="AM222" s="164">
        <v>127.24</v>
      </c>
      <c r="AN222" s="164">
        <v>42.2</v>
      </c>
      <c r="AO222" s="164">
        <v>25.01</v>
      </c>
      <c r="AP222" s="164">
        <v>50.03</v>
      </c>
      <c r="AQ222" s="164">
        <v>18.920000000000002</v>
      </c>
      <c r="AR222" s="164">
        <v>90.48</v>
      </c>
      <c r="AS222" s="164">
        <v>56.12</v>
      </c>
      <c r="AT222" s="164">
        <v>78.3</v>
      </c>
      <c r="AU222" s="164">
        <v>64.599999999999994</v>
      </c>
      <c r="AV222" s="164">
        <v>33.93</v>
      </c>
      <c r="AW222" s="164">
        <v>60.03</v>
      </c>
      <c r="AX222" s="164">
        <v>501.99</v>
      </c>
      <c r="AY222" s="164">
        <v>0</v>
      </c>
      <c r="AZ222" s="164">
        <v>163.56</v>
      </c>
      <c r="BA222" s="164">
        <v>71.12</v>
      </c>
      <c r="BB222" s="164">
        <v>47.2</v>
      </c>
      <c r="BC222" s="164">
        <v>37.409999999999997</v>
      </c>
      <c r="BD222" s="164">
        <v>0</v>
      </c>
      <c r="BE222" s="164">
        <v>0</v>
      </c>
      <c r="BF222" s="164">
        <v>0</v>
      </c>
      <c r="BG222" s="164">
        <v>0</v>
      </c>
      <c r="BH222" s="164">
        <v>0</v>
      </c>
      <c r="BI222" s="164">
        <v>0</v>
      </c>
      <c r="BJ222" s="164">
        <v>0</v>
      </c>
      <c r="BK222" s="164">
        <v>0.02</v>
      </c>
      <c r="BL222" s="164">
        <v>0</v>
      </c>
      <c r="BM222" s="164">
        <v>0</v>
      </c>
      <c r="BN222" s="164">
        <v>0</v>
      </c>
      <c r="BO222" s="164">
        <v>0</v>
      </c>
      <c r="BP222" s="164">
        <v>0</v>
      </c>
      <c r="BQ222" s="164">
        <v>0</v>
      </c>
      <c r="BR222" s="164">
        <v>0</v>
      </c>
      <c r="BS222" s="164">
        <v>0.02</v>
      </c>
      <c r="BT222" s="164">
        <v>0</v>
      </c>
      <c r="BU222" s="164">
        <v>0</v>
      </c>
      <c r="BV222" s="164">
        <v>7.0000000000000007E-2</v>
      </c>
      <c r="BW222" s="164">
        <v>0</v>
      </c>
      <c r="BX222" s="164">
        <v>0</v>
      </c>
      <c r="BY222" s="164">
        <v>0</v>
      </c>
      <c r="BZ222" s="164">
        <v>0</v>
      </c>
      <c r="CA222" s="164">
        <v>0</v>
      </c>
      <c r="CB222" s="164">
        <v>9.7799999999999994</v>
      </c>
    </row>
    <row r="223" spans="1:80" ht="15" x14ac:dyDescent="0.25">
      <c r="A223" s="115" t="str">
        <f>"-"</f>
        <v>-</v>
      </c>
      <c r="B223" s="95" t="s">
        <v>364</v>
      </c>
      <c r="C223" s="96">
        <v>30</v>
      </c>
      <c r="D223" s="97">
        <v>1.98</v>
      </c>
      <c r="E223" s="97">
        <v>0</v>
      </c>
      <c r="F223" s="97">
        <v>0.19</v>
      </c>
      <c r="G223" s="97">
        <v>0.16</v>
      </c>
      <c r="H223" s="97">
        <v>14.02</v>
      </c>
      <c r="I223" s="97">
        <v>67.17</v>
      </c>
      <c r="J223" s="95">
        <v>0</v>
      </c>
      <c r="K223" s="95">
        <v>0</v>
      </c>
      <c r="L223" s="95">
        <v>0</v>
      </c>
      <c r="M223" s="95">
        <v>0</v>
      </c>
      <c r="N223" s="95">
        <v>0.28000000000000003</v>
      </c>
      <c r="O223" s="95">
        <v>11.4</v>
      </c>
      <c r="P223" s="95">
        <v>0.05</v>
      </c>
      <c r="Q223" s="95">
        <v>0</v>
      </c>
      <c r="R223" s="95">
        <v>0</v>
      </c>
      <c r="S223" s="95">
        <v>0</v>
      </c>
      <c r="T223" s="95">
        <v>0.45</v>
      </c>
      <c r="U223" s="95">
        <v>0</v>
      </c>
      <c r="V223" s="95">
        <v>0</v>
      </c>
      <c r="W223" s="95">
        <v>0</v>
      </c>
      <c r="X223" s="95">
        <v>0</v>
      </c>
      <c r="Y223" s="95">
        <v>0</v>
      </c>
      <c r="Z223" s="95">
        <v>0</v>
      </c>
      <c r="AA223" s="95">
        <v>0</v>
      </c>
      <c r="AB223" s="95">
        <v>0</v>
      </c>
      <c r="AC223" s="95">
        <v>0</v>
      </c>
      <c r="AD223" s="95">
        <v>0</v>
      </c>
      <c r="AE223" s="95">
        <v>0</v>
      </c>
      <c r="AF223" s="95">
        <v>0</v>
      </c>
      <c r="AG223" s="95">
        <v>0</v>
      </c>
      <c r="AH223" s="95">
        <v>0</v>
      </c>
      <c r="AI223" s="95">
        <v>0</v>
      </c>
      <c r="AJ223" s="73">
        <v>0</v>
      </c>
      <c r="AK223" s="8">
        <v>0</v>
      </c>
      <c r="AL223" s="8">
        <v>0</v>
      </c>
      <c r="AM223" s="8">
        <v>213.5</v>
      </c>
      <c r="AN223" s="8">
        <v>111.5</v>
      </c>
      <c r="AO223" s="8">
        <v>46.5</v>
      </c>
      <c r="AP223" s="8">
        <v>99</v>
      </c>
      <c r="AQ223" s="8">
        <v>40</v>
      </c>
      <c r="AR223" s="8">
        <v>185.5</v>
      </c>
      <c r="AS223" s="8">
        <v>148.5</v>
      </c>
      <c r="AT223" s="8">
        <v>145.5</v>
      </c>
      <c r="AU223" s="8">
        <v>232</v>
      </c>
      <c r="AV223" s="8">
        <v>62</v>
      </c>
      <c r="AW223" s="8">
        <v>155</v>
      </c>
      <c r="AX223" s="8">
        <v>764.5</v>
      </c>
      <c r="AY223" s="8">
        <v>0</v>
      </c>
      <c r="AZ223" s="8">
        <v>263</v>
      </c>
      <c r="BA223" s="8">
        <v>145.5</v>
      </c>
      <c r="BB223" s="8">
        <v>90</v>
      </c>
      <c r="BC223" s="8">
        <v>65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7.0000000000000007E-2</v>
      </c>
      <c r="BL223" s="8">
        <v>0</v>
      </c>
      <c r="BM223" s="8">
        <v>0.01</v>
      </c>
      <c r="BN223" s="8">
        <v>0.01</v>
      </c>
      <c r="BO223" s="8">
        <v>0</v>
      </c>
      <c r="BP223" s="8">
        <v>0</v>
      </c>
      <c r="BQ223" s="8">
        <v>0</v>
      </c>
      <c r="BR223" s="8">
        <v>0.01</v>
      </c>
      <c r="BS223" s="8">
        <v>0.06</v>
      </c>
      <c r="BT223" s="8">
        <v>0</v>
      </c>
      <c r="BU223" s="8">
        <v>0</v>
      </c>
      <c r="BV223" s="8">
        <v>0.24</v>
      </c>
      <c r="BW223" s="8">
        <v>0.04</v>
      </c>
      <c r="BX223" s="8">
        <v>0</v>
      </c>
      <c r="BY223" s="8">
        <v>0</v>
      </c>
      <c r="BZ223" s="8">
        <v>0</v>
      </c>
      <c r="CA223" s="8">
        <v>0</v>
      </c>
      <c r="CB223" s="8">
        <v>23.5</v>
      </c>
    </row>
    <row r="224" spans="1:80" ht="15" x14ac:dyDescent="0.25">
      <c r="A224" s="115" t="str">
        <f>"-"</f>
        <v>-</v>
      </c>
      <c r="B224" s="105" t="s">
        <v>93</v>
      </c>
      <c r="C224" s="114" t="str">
        <f>"50"</f>
        <v>50</v>
      </c>
      <c r="D224" s="107">
        <v>3.3</v>
      </c>
      <c r="E224" s="107">
        <v>0</v>
      </c>
      <c r="F224" s="107">
        <v>0.6</v>
      </c>
      <c r="G224" s="107">
        <v>0.6</v>
      </c>
      <c r="H224" s="107">
        <v>16.7</v>
      </c>
      <c r="I224" s="107">
        <v>96.69</v>
      </c>
      <c r="J224" s="105">
        <v>0.1</v>
      </c>
      <c r="K224" s="105">
        <v>0</v>
      </c>
      <c r="L224" s="105">
        <v>0</v>
      </c>
      <c r="M224" s="105">
        <v>0</v>
      </c>
      <c r="N224" s="105">
        <v>0.6</v>
      </c>
      <c r="O224" s="105">
        <v>16.100000000000001</v>
      </c>
      <c r="P224" s="105">
        <v>4.1500000000000004</v>
      </c>
      <c r="Q224" s="105">
        <v>0</v>
      </c>
      <c r="R224" s="105">
        <v>0</v>
      </c>
      <c r="S224" s="105">
        <v>0.5</v>
      </c>
      <c r="T224" s="105">
        <v>1.25</v>
      </c>
      <c r="U224" s="105">
        <v>305</v>
      </c>
      <c r="V224" s="105">
        <v>122.5</v>
      </c>
      <c r="W224" s="105">
        <v>17.5</v>
      </c>
      <c r="X224" s="105">
        <v>23.5</v>
      </c>
      <c r="Y224" s="105">
        <v>79</v>
      </c>
      <c r="Z224" s="105">
        <v>1.95</v>
      </c>
      <c r="AA224" s="105">
        <v>0</v>
      </c>
      <c r="AB224" s="105">
        <v>2.5</v>
      </c>
      <c r="AC224" s="105">
        <v>0.5</v>
      </c>
      <c r="AD224" s="105">
        <v>0.7</v>
      </c>
      <c r="AE224" s="105">
        <v>0.09</v>
      </c>
      <c r="AF224" s="105">
        <v>0.04</v>
      </c>
      <c r="AG224" s="105">
        <v>0.35</v>
      </c>
      <c r="AH224" s="105">
        <v>1</v>
      </c>
      <c r="AI224" s="105">
        <v>0</v>
      </c>
      <c r="AJ224" s="10">
        <v>0</v>
      </c>
      <c r="AK224" s="10">
        <v>1296.5999999999999</v>
      </c>
      <c r="AL224" s="10">
        <v>994.55</v>
      </c>
      <c r="AM224" s="10">
        <v>2446.77</v>
      </c>
      <c r="AN224" s="10">
        <v>2236.4</v>
      </c>
      <c r="AO224" s="10">
        <v>692.03</v>
      </c>
      <c r="AP224" s="10">
        <v>1311.59</v>
      </c>
      <c r="AQ224" s="10">
        <v>348.86</v>
      </c>
      <c r="AR224" s="10">
        <v>1082.75</v>
      </c>
      <c r="AS224" s="10">
        <v>1223.71</v>
      </c>
      <c r="AT224" s="10">
        <v>1337.01</v>
      </c>
      <c r="AU224" s="10">
        <v>1916.53</v>
      </c>
      <c r="AV224" s="10">
        <v>1044.47</v>
      </c>
      <c r="AW224" s="10">
        <v>1069.67</v>
      </c>
      <c r="AX224" s="10">
        <v>4337.5600000000004</v>
      </c>
      <c r="AY224" s="10">
        <v>220.4</v>
      </c>
      <c r="AZ224" s="10">
        <v>1075.8499999999999</v>
      </c>
      <c r="BA224" s="10">
        <v>966.15</v>
      </c>
      <c r="BB224" s="10">
        <v>785.3</v>
      </c>
      <c r="BC224" s="10">
        <v>360.57</v>
      </c>
      <c r="BD224" s="10">
        <v>0.06</v>
      </c>
      <c r="BE224" s="10">
        <v>0.03</v>
      </c>
      <c r="BF224" s="10">
        <v>0.02</v>
      </c>
      <c r="BG224" s="10">
        <v>0.04</v>
      </c>
      <c r="BH224" s="10">
        <v>0.04</v>
      </c>
      <c r="BI224" s="10">
        <v>0.2</v>
      </c>
      <c r="BJ224" s="10">
        <v>0</v>
      </c>
      <c r="BK224" s="10">
        <v>1.23</v>
      </c>
      <c r="BL224" s="10">
        <v>0</v>
      </c>
      <c r="BM224" s="10">
        <v>0.53</v>
      </c>
      <c r="BN224" s="10">
        <v>0.03</v>
      </c>
      <c r="BO224" s="10">
        <v>0.06</v>
      </c>
      <c r="BP224" s="10">
        <v>0</v>
      </c>
      <c r="BQ224" s="10">
        <v>0.04</v>
      </c>
      <c r="BR224" s="10">
        <v>0.06</v>
      </c>
      <c r="BS224" s="10">
        <v>2.68</v>
      </c>
      <c r="BT224" s="10">
        <v>0</v>
      </c>
      <c r="BU224" s="10">
        <v>0</v>
      </c>
      <c r="BV224" s="10">
        <v>5.19</v>
      </c>
      <c r="BW224" s="10">
        <v>0.03</v>
      </c>
      <c r="BX224" s="10">
        <v>0</v>
      </c>
      <c r="BY224" s="10">
        <v>0</v>
      </c>
      <c r="BZ224" s="10">
        <v>0</v>
      </c>
      <c r="CA224" s="10">
        <v>0</v>
      </c>
      <c r="CB224" s="10">
        <v>695.97</v>
      </c>
    </row>
    <row r="225" spans="1:80" ht="14.25" x14ac:dyDescent="0.2">
      <c r="A225" s="118"/>
      <c r="B225" s="119" t="s">
        <v>178</v>
      </c>
      <c r="C225" s="120"/>
      <c r="D225" s="121">
        <f>SUM(D218:D224)</f>
        <v>28.66</v>
      </c>
      <c r="E225" s="121">
        <f t="shared" ref="E225:AI225" si="48">SUM(E218:E224)</f>
        <v>14.299999999999999</v>
      </c>
      <c r="F225" s="121">
        <f t="shared" si="48"/>
        <v>23.410000000000004</v>
      </c>
      <c r="G225" s="121">
        <f t="shared" si="48"/>
        <v>5.589999999999999</v>
      </c>
      <c r="H225" s="121">
        <f t="shared" si="48"/>
        <v>87.8</v>
      </c>
      <c r="I225" s="121">
        <f t="shared" si="48"/>
        <v>690.48681999999985</v>
      </c>
      <c r="J225" s="121">
        <f t="shared" si="48"/>
        <v>12.06</v>
      </c>
      <c r="K225" s="121">
        <f t="shared" si="48"/>
        <v>2.9099999999999997</v>
      </c>
      <c r="L225" s="121">
        <f t="shared" si="48"/>
        <v>0</v>
      </c>
      <c r="M225" s="121">
        <f t="shared" si="48"/>
        <v>0</v>
      </c>
      <c r="N225" s="121">
        <f t="shared" si="48"/>
        <v>26.290000000000003</v>
      </c>
      <c r="O225" s="121">
        <f t="shared" si="48"/>
        <v>44.13</v>
      </c>
      <c r="P225" s="121">
        <f t="shared" si="48"/>
        <v>13.780000000000001</v>
      </c>
      <c r="Q225" s="121">
        <f t="shared" si="48"/>
        <v>0</v>
      </c>
      <c r="R225" s="121">
        <f t="shared" si="48"/>
        <v>0</v>
      </c>
      <c r="S225" s="121">
        <f t="shared" si="48"/>
        <v>1.84</v>
      </c>
      <c r="T225" s="121">
        <f t="shared" si="48"/>
        <v>8.629999999999999</v>
      </c>
      <c r="U225" s="121">
        <f t="shared" si="48"/>
        <v>1536</v>
      </c>
      <c r="V225" s="121">
        <f t="shared" si="48"/>
        <v>1593.36</v>
      </c>
      <c r="W225" s="121">
        <f t="shared" si="48"/>
        <v>154.41999999999999</v>
      </c>
      <c r="X225" s="121">
        <f t="shared" si="48"/>
        <v>129.72</v>
      </c>
      <c r="Y225" s="121">
        <f t="shared" si="48"/>
        <v>396.54</v>
      </c>
      <c r="Z225" s="121">
        <f t="shared" si="48"/>
        <v>6.8900000000000006</v>
      </c>
      <c r="AA225" s="121">
        <f t="shared" si="48"/>
        <v>51.67</v>
      </c>
      <c r="AB225" s="121">
        <f t="shared" si="48"/>
        <v>10478.219999999999</v>
      </c>
      <c r="AC225" s="121">
        <f t="shared" si="48"/>
        <v>2021.18</v>
      </c>
      <c r="AD225" s="121">
        <f t="shared" si="48"/>
        <v>4.9799999999999995</v>
      </c>
      <c r="AE225" s="121">
        <f t="shared" si="48"/>
        <v>0.31</v>
      </c>
      <c r="AF225" s="121">
        <f t="shared" si="48"/>
        <v>0.31999999999999995</v>
      </c>
      <c r="AG225" s="121">
        <f t="shared" si="48"/>
        <v>6.2799999999999994</v>
      </c>
      <c r="AH225" s="121">
        <f t="shared" si="48"/>
        <v>11.93</v>
      </c>
      <c r="AI225" s="121">
        <f t="shared" si="48"/>
        <v>32.520000000000003</v>
      </c>
      <c r="AJ225" s="10">
        <v>0</v>
      </c>
      <c r="AK225" s="10">
        <v>2360.7199999999998</v>
      </c>
      <c r="AL225" s="10">
        <v>1850.9</v>
      </c>
      <c r="AM225" s="10">
        <v>4239.74</v>
      </c>
      <c r="AN225" s="10">
        <v>4155.5600000000004</v>
      </c>
      <c r="AO225" s="10">
        <v>1242.93</v>
      </c>
      <c r="AP225" s="10">
        <v>2436.39</v>
      </c>
      <c r="AQ225" s="10">
        <v>611.80999999999995</v>
      </c>
      <c r="AR225" s="10">
        <v>1401.07</v>
      </c>
      <c r="AS225" s="10">
        <v>1470.89</v>
      </c>
      <c r="AT225" s="10">
        <v>1715.08</v>
      </c>
      <c r="AU225" s="10">
        <v>2295.8200000000002</v>
      </c>
      <c r="AV225" s="10">
        <v>1817.49</v>
      </c>
      <c r="AW225" s="10">
        <v>1261.9100000000001</v>
      </c>
      <c r="AX225" s="10">
        <v>5329.14</v>
      </c>
      <c r="AY225" s="10">
        <v>222.06</v>
      </c>
      <c r="AZ225" s="10">
        <v>1326.4</v>
      </c>
      <c r="BA225" s="10">
        <v>1204.31</v>
      </c>
      <c r="BB225" s="10">
        <v>1032.8900000000001</v>
      </c>
      <c r="BC225" s="10">
        <v>465.64</v>
      </c>
      <c r="BD225" s="10">
        <v>0.3</v>
      </c>
      <c r="BE225" s="10">
        <v>0.1</v>
      </c>
      <c r="BF225" s="10">
        <v>0.06</v>
      </c>
      <c r="BG225" s="10">
        <v>0.16</v>
      </c>
      <c r="BH225" s="10">
        <v>0.19</v>
      </c>
      <c r="BI225" s="10">
        <v>0.74</v>
      </c>
      <c r="BJ225" s="10">
        <v>0</v>
      </c>
      <c r="BK225" s="10">
        <v>3.09</v>
      </c>
      <c r="BL225" s="10">
        <v>0</v>
      </c>
      <c r="BM225" s="10">
        <v>1.1200000000000001</v>
      </c>
      <c r="BN225" s="10">
        <v>0.04</v>
      </c>
      <c r="BO225" s="10">
        <v>7.0000000000000007E-2</v>
      </c>
      <c r="BP225" s="10">
        <v>0</v>
      </c>
      <c r="BQ225" s="10">
        <v>0.11</v>
      </c>
      <c r="BR225" s="10">
        <v>0.26</v>
      </c>
      <c r="BS225" s="10">
        <v>4.71</v>
      </c>
      <c r="BT225" s="10">
        <v>0</v>
      </c>
      <c r="BU225" s="10">
        <v>0</v>
      </c>
      <c r="BV225" s="10">
        <v>6.36</v>
      </c>
      <c r="BW225" s="10">
        <v>0.05</v>
      </c>
      <c r="BX225" s="10">
        <v>0</v>
      </c>
      <c r="BY225" s="10">
        <v>0</v>
      </c>
      <c r="BZ225" s="10">
        <v>0</v>
      </c>
      <c r="CA225" s="10">
        <v>0</v>
      </c>
      <c r="CB225" s="10">
        <v>1158.98</v>
      </c>
    </row>
    <row r="226" spans="1:80" ht="15" hidden="1" x14ac:dyDescent="0.25">
      <c r="A226" s="37"/>
      <c r="B226" s="41" t="s">
        <v>139</v>
      </c>
      <c r="C226" s="68"/>
      <c r="D226" s="39">
        <f t="shared" ref="D226:AI226" si="49">D216+D225</f>
        <v>47.179999999999993</v>
      </c>
      <c r="E226" s="39">
        <f t="shared" si="49"/>
        <v>33.14</v>
      </c>
      <c r="F226" s="39">
        <f t="shared" si="49"/>
        <v>41.960000000000008</v>
      </c>
      <c r="G226" s="39">
        <f t="shared" si="49"/>
        <v>8.0399999999999991</v>
      </c>
      <c r="H226" s="39">
        <f t="shared" si="49"/>
        <v>156.68</v>
      </c>
      <c r="I226" s="39">
        <f t="shared" si="49"/>
        <v>1184.358532</v>
      </c>
      <c r="J226" s="39">
        <f t="shared" si="49"/>
        <v>18.260000000000002</v>
      </c>
      <c r="K226" s="39">
        <f t="shared" si="49"/>
        <v>3.07</v>
      </c>
      <c r="L226" s="39">
        <f t="shared" si="49"/>
        <v>0</v>
      </c>
      <c r="M226" s="39">
        <f t="shared" si="49"/>
        <v>0</v>
      </c>
      <c r="N226" s="39">
        <f t="shared" si="49"/>
        <v>44.35</v>
      </c>
      <c r="O226" s="39">
        <f t="shared" si="49"/>
        <v>77.38</v>
      </c>
      <c r="P226" s="39">
        <f t="shared" si="49"/>
        <v>20.75</v>
      </c>
      <c r="Q226" s="39">
        <f t="shared" si="49"/>
        <v>0</v>
      </c>
      <c r="R226" s="39">
        <f t="shared" si="49"/>
        <v>0</v>
      </c>
      <c r="S226" s="39">
        <f t="shared" si="49"/>
        <v>3.67</v>
      </c>
      <c r="T226" s="39">
        <f t="shared" si="49"/>
        <v>14.719999999999999</v>
      </c>
      <c r="U226" s="39">
        <f t="shared" si="49"/>
        <v>2138.38</v>
      </c>
      <c r="V226" s="39">
        <f t="shared" si="49"/>
        <v>2997.95</v>
      </c>
      <c r="W226" s="39">
        <f t="shared" si="49"/>
        <v>241.01999999999998</v>
      </c>
      <c r="X226" s="39">
        <f t="shared" si="49"/>
        <v>204.63</v>
      </c>
      <c r="Y226" s="39">
        <f t="shared" si="49"/>
        <v>706.38</v>
      </c>
      <c r="Z226" s="39">
        <f t="shared" si="49"/>
        <v>12.010000000000002</v>
      </c>
      <c r="AA226" s="79">
        <f t="shared" si="49"/>
        <v>139.53</v>
      </c>
      <c r="AB226" s="39">
        <f t="shared" si="49"/>
        <v>10583.349999999999</v>
      </c>
      <c r="AC226" s="39">
        <f t="shared" si="49"/>
        <v>2135.13</v>
      </c>
      <c r="AD226" s="39">
        <f t="shared" si="49"/>
        <v>7.24</v>
      </c>
      <c r="AE226" s="39">
        <f t="shared" si="49"/>
        <v>0.6399999999999999</v>
      </c>
      <c r="AF226" s="39">
        <f t="shared" si="49"/>
        <v>0.66999999999999993</v>
      </c>
      <c r="AG226" s="39">
        <f t="shared" si="49"/>
        <v>11.32</v>
      </c>
      <c r="AH226" s="39">
        <f t="shared" si="49"/>
        <v>24.25</v>
      </c>
      <c r="AI226" s="39">
        <f t="shared" si="49"/>
        <v>48.27</v>
      </c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1:80" ht="15" hidden="1" x14ac:dyDescent="0.25">
      <c r="A227" s="20"/>
      <c r="B227" s="8" t="s">
        <v>89</v>
      </c>
      <c r="C227" s="22"/>
      <c r="D227" s="9">
        <v>77</v>
      </c>
      <c r="E227" s="9">
        <v>0</v>
      </c>
      <c r="F227" s="9">
        <v>79</v>
      </c>
      <c r="G227" s="9">
        <v>0</v>
      </c>
      <c r="H227" s="9">
        <v>335</v>
      </c>
      <c r="I227" s="9">
        <v>2350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>
        <v>1100</v>
      </c>
      <c r="X227" s="8">
        <v>250</v>
      </c>
      <c r="Y227" s="8">
        <v>1650</v>
      </c>
      <c r="Z227" s="8">
        <v>12</v>
      </c>
      <c r="AA227" s="8"/>
      <c r="AB227" s="8">
        <v>0</v>
      </c>
      <c r="AC227" s="8">
        <v>700</v>
      </c>
      <c r="AD227" s="8">
        <v>10</v>
      </c>
      <c r="AE227" s="8">
        <v>1.2</v>
      </c>
      <c r="AF227" s="8"/>
      <c r="AG227" s="8"/>
      <c r="AH227" s="8"/>
      <c r="AI227" s="8">
        <v>60</v>
      </c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1:80" ht="15" hidden="1" x14ac:dyDescent="0.25">
      <c r="A228" s="20"/>
      <c r="B228" s="8" t="s">
        <v>90</v>
      </c>
      <c r="C228" s="22"/>
      <c r="D228" s="9">
        <f t="shared" ref="D228:I228" si="50">D226-D227</f>
        <v>-29.820000000000007</v>
      </c>
      <c r="E228" s="9">
        <f t="shared" si="50"/>
        <v>33.14</v>
      </c>
      <c r="F228" s="9">
        <f t="shared" si="50"/>
        <v>-37.039999999999992</v>
      </c>
      <c r="G228" s="9">
        <f t="shared" si="50"/>
        <v>8.0399999999999991</v>
      </c>
      <c r="H228" s="9">
        <f t="shared" si="50"/>
        <v>-178.32</v>
      </c>
      <c r="I228" s="9">
        <f t="shared" si="50"/>
        <v>-1165.641468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>
        <f t="shared" ref="W228:AE228" si="51">W226-W227</f>
        <v>-858.98</v>
      </c>
      <c r="X228" s="8">
        <f t="shared" si="51"/>
        <v>-45.370000000000005</v>
      </c>
      <c r="Y228" s="8">
        <f t="shared" si="51"/>
        <v>-943.62</v>
      </c>
      <c r="Z228" s="8">
        <f t="shared" si="51"/>
        <v>1.0000000000001563E-2</v>
      </c>
      <c r="AA228" s="8">
        <f t="shared" si="51"/>
        <v>139.53</v>
      </c>
      <c r="AB228" s="8">
        <f t="shared" si="51"/>
        <v>10583.349999999999</v>
      </c>
      <c r="AC228" s="8">
        <f t="shared" si="51"/>
        <v>1435.13</v>
      </c>
      <c r="AD228" s="8">
        <f t="shared" si="51"/>
        <v>-2.76</v>
      </c>
      <c r="AE228" s="8">
        <f t="shared" si="51"/>
        <v>-0.56000000000000005</v>
      </c>
      <c r="AF228" s="8"/>
      <c r="AG228" s="8"/>
      <c r="AH228" s="8"/>
      <c r="AI228" s="8">
        <f>AI226-AI227</f>
        <v>-11.729999999999997</v>
      </c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1:80" s="65" customFormat="1" ht="14.25" x14ac:dyDescent="0.2">
      <c r="A229" s="122"/>
      <c r="B229" s="123" t="s">
        <v>133</v>
      </c>
      <c r="C229" s="124"/>
      <c r="D229" s="181">
        <f>$D$24+$D$47+$D$67+$D$90+$D$113+$D$135+$D$157+$D$180+$D$203+$D$226</f>
        <v>430.8</v>
      </c>
      <c r="E229" s="181">
        <f>$E$24+$E$47+$E$67+$E$90+$E$113+$E$135+$E$157+$E$180+$E$203+$E$226</f>
        <v>402.82</v>
      </c>
      <c r="F229" s="181">
        <f>$F$24+$F$47+$F$67+$F$90+$F$113+$F$135+$F$157+$F$180+$F$203+$F$226</f>
        <v>426.08000000000004</v>
      </c>
      <c r="G229" s="181">
        <f>$G$24+$G$47+$G$67+$G$90+$G$113+$G$135+$G$157+$G$180+$G$203+$G$226</f>
        <v>292.79000000000008</v>
      </c>
      <c r="H229" s="181">
        <f>$H$24+$H$47+$H$67+$H$90+$H$113+$H$135+$H$157+$H$180+$H$203+$H$226</f>
        <v>1668.3799999999999</v>
      </c>
      <c r="I229" s="181">
        <f>$I$24+$I$47+$I$67+$I$90+$I$113+$I$135+$I$157+$I$180+$I$203+$I$226</f>
        <v>12045.867102571952</v>
      </c>
      <c r="J229" s="123">
        <f>$J$24+$J$47+$J$67+$J$90+$J$113+$J$135+$J$157+$J$180+$J$203+$J$226</f>
        <v>167.14000000000001</v>
      </c>
      <c r="K229" s="123">
        <f>$K$24+$K$47+$K$67+$K$90+$K$113+$K$135+$K$157+$K$180+$K$203+$K$226</f>
        <v>330.93</v>
      </c>
      <c r="L229" s="123">
        <f>$L$24+$L$47+$L$67+$L$90+$L$113+$L$135+$L$157+$L$180+$L$203+$L$226</f>
        <v>35.08</v>
      </c>
      <c r="M229" s="123">
        <f>$M$24+$M$47+$M$67+$M$90+$M$113+$M$135+$M$157+$M$180+$M$203+$M$226</f>
        <v>0</v>
      </c>
      <c r="N229" s="123">
        <f>$N$24+$N$47+$N$67+$N$90+$N$113+$N$135+$N$157+$N$180+$N$203+$N$226</f>
        <v>408.14</v>
      </c>
      <c r="O229" s="123">
        <f>$O$24+$O$47+$O$67+$O$90+$O$113+$O$135+$O$157+$O$180+$O$203+$O$226</f>
        <v>926.36</v>
      </c>
      <c r="P229" s="123">
        <f>$P$24+$P$47+$P$67+$P$90+$P$113+$P$135+$P$157+$P$180+$P$203+$P$226</f>
        <v>195.82</v>
      </c>
      <c r="Q229" s="123">
        <f>$Q$24+$Q$47+$Q$67+$Q$90+$Q$113+$Q$135+$Q$157+$Q$180+$Q$203+$Q$226</f>
        <v>0</v>
      </c>
      <c r="R229" s="123">
        <f>$R$24+$R$47+$R$67+$R$90+$R$113+$R$135+$R$157+$R$180+$R$203+$R$226</f>
        <v>0</v>
      </c>
      <c r="S229" s="123">
        <f>$S$24+$S$47+$S$67+$S$90+$S$113+$S$135+$S$157+$S$180+$S$203+$S$226</f>
        <v>34.36</v>
      </c>
      <c r="T229" s="123">
        <f>$T$24+$T$47+$T$67+$T$90+$T$113+$T$135+$T$157+$T$180+$T$203+$T$226</f>
        <v>127.94</v>
      </c>
      <c r="U229" s="123">
        <f>$U$24+$U$47+$U$67+$U$90+$U$113+$U$135+$U$157+$U$180+$U$203+$U$226</f>
        <v>21018.560000000001</v>
      </c>
      <c r="V229" s="123">
        <f>$V$24+$V$47+$V$67+$V$90+$V$113+$V$135+$V$157+$V$180+$V$203+$V$226</f>
        <v>22786.920000000002</v>
      </c>
      <c r="W229" s="123">
        <f>$W$24+$W$47+$W$67+$W$90+$W$113+$W$135+$W$157+$W$180+$W$203+$W$226</f>
        <v>3055.6600000000003</v>
      </c>
      <c r="X229" s="123">
        <f>$X$24+$X$47+$X$67+$X$90+$X$113+$X$135+$X$157+$X$180+$X$203+$X$226</f>
        <v>1791.1699999999996</v>
      </c>
      <c r="Y229" s="123">
        <f>$Y$24+$Y$47+$Y$67+$Y$90+$Y$113+$Y$135+$Y$157+$Y$180+$Y$203+$Y$226</f>
        <v>7482.05</v>
      </c>
      <c r="Z229" s="123">
        <f>$Z$24+$Z$47+$Z$67+$Z$90+$Z$113+$Z$135+$Z$157+$Z$180+$Z$203+$Z$226</f>
        <v>112.74</v>
      </c>
      <c r="AA229" s="123">
        <f>$AA$24+$AA$47+$AA$67+$AA$90+$AA$113+$AA$135+$AA$157+$AA$180+$AA$203+$AA$226</f>
        <v>1051.5999999999999</v>
      </c>
      <c r="AB229" s="123">
        <f>$AB$24+$AB$47+$AB$67+$AB$90+$AB$113+$AB$135+$AB$157+$AB$180+$AB$203+$AB$226</f>
        <v>32378.07</v>
      </c>
      <c r="AC229" s="123">
        <f>$AC$24+$AC$47+$AC$67+$AC$90+$AC$113+$AC$135+$AC$157+$AC$180+$AC$203+$AC$226</f>
        <v>7857.47</v>
      </c>
      <c r="AD229" s="123">
        <f>$AD$24+$AD$47+$AD$67+$AD$90+$AD$113+$AD$135+$AD$157+$AD$180+$AD$203+$AD$226</f>
        <v>82.390000000000015</v>
      </c>
      <c r="AE229" s="123">
        <f>$AE$24+$AE$47+$AE$67+$AE$90+$AE$113+$AE$135+$AE$157+$AE$180+$AE$203+$AE$226</f>
        <v>7.415</v>
      </c>
      <c r="AF229" s="123">
        <f>$AF$24+$AF$47+$AF$67+$AF$90+$AF$113+$AF$135+$AF$157+$AF$180+$AF$203+$AF$226</f>
        <v>7.1099999999999994</v>
      </c>
      <c r="AG229" s="123">
        <f>$AG$24+$AG$47+$AG$67+$AG$90+$AG$113+$AG$135+$AG$157+$AG$180+$AG$203+$AG$226</f>
        <v>99.179999999999978</v>
      </c>
      <c r="AH229" s="123">
        <f>$AH$24+$AH$47+$AH$67+$AH$90+$AH$113+$AH$135+$AH$157+$AH$180+$AH$203+$AH$226</f>
        <v>198.38000000000002</v>
      </c>
      <c r="AI229" s="123">
        <f>$AI$24+$AI$47+$AI$67+$AI$90+$AI$113+$AI$135+$AI$157+$AI$180+$AI$203+$AI$226</f>
        <v>562.16</v>
      </c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</row>
    <row r="230" spans="1:80" ht="15" x14ac:dyDescent="0.25">
      <c r="A230" s="122"/>
      <c r="B230" s="123" t="s">
        <v>134</v>
      </c>
      <c r="C230" s="124"/>
      <c r="D230" s="181">
        <f>D229/10</f>
        <v>43.08</v>
      </c>
      <c r="E230" s="181">
        <f t="shared" ref="E230:AI230" si="52">E229/10</f>
        <v>40.281999999999996</v>
      </c>
      <c r="F230" s="181">
        <f t="shared" si="52"/>
        <v>42.608000000000004</v>
      </c>
      <c r="G230" s="181">
        <f t="shared" si="52"/>
        <v>29.279000000000007</v>
      </c>
      <c r="H230" s="181">
        <f t="shared" si="52"/>
        <v>166.83799999999999</v>
      </c>
      <c r="I230" s="181">
        <f t="shared" si="52"/>
        <v>1204.5867102571951</v>
      </c>
      <c r="J230" s="181">
        <f t="shared" si="52"/>
        <v>16.714000000000002</v>
      </c>
      <c r="K230" s="181">
        <f t="shared" si="52"/>
        <v>33.093000000000004</v>
      </c>
      <c r="L230" s="181">
        <f t="shared" si="52"/>
        <v>3.508</v>
      </c>
      <c r="M230" s="181">
        <f t="shared" si="52"/>
        <v>0</v>
      </c>
      <c r="N230" s="181">
        <f t="shared" si="52"/>
        <v>40.814</v>
      </c>
      <c r="O230" s="181">
        <f t="shared" si="52"/>
        <v>92.635999999999996</v>
      </c>
      <c r="P230" s="181">
        <f t="shared" si="52"/>
        <v>19.582000000000001</v>
      </c>
      <c r="Q230" s="181">
        <f t="shared" si="52"/>
        <v>0</v>
      </c>
      <c r="R230" s="181">
        <f t="shared" si="52"/>
        <v>0</v>
      </c>
      <c r="S230" s="181">
        <f t="shared" si="52"/>
        <v>3.4359999999999999</v>
      </c>
      <c r="T230" s="181">
        <f t="shared" si="52"/>
        <v>12.794</v>
      </c>
      <c r="U230" s="181">
        <f t="shared" si="52"/>
        <v>2101.8560000000002</v>
      </c>
      <c r="V230" s="181">
        <f t="shared" si="52"/>
        <v>2278.692</v>
      </c>
      <c r="W230" s="181">
        <f t="shared" si="52"/>
        <v>305.56600000000003</v>
      </c>
      <c r="X230" s="181">
        <f t="shared" si="52"/>
        <v>179.11699999999996</v>
      </c>
      <c r="Y230" s="181">
        <f t="shared" si="52"/>
        <v>748.20500000000004</v>
      </c>
      <c r="Z230" s="181">
        <f t="shared" si="52"/>
        <v>11.273999999999999</v>
      </c>
      <c r="AA230" s="182">
        <f t="shared" si="52"/>
        <v>105.16</v>
      </c>
      <c r="AB230" s="181">
        <f t="shared" si="52"/>
        <v>3237.8069999999998</v>
      </c>
      <c r="AC230" s="181">
        <f t="shared" si="52"/>
        <v>785.74700000000007</v>
      </c>
      <c r="AD230" s="181">
        <f t="shared" si="52"/>
        <v>8.2390000000000008</v>
      </c>
      <c r="AE230" s="181">
        <f t="shared" si="52"/>
        <v>0.74150000000000005</v>
      </c>
      <c r="AF230" s="181">
        <f t="shared" si="52"/>
        <v>0.71099999999999997</v>
      </c>
      <c r="AG230" s="181">
        <f t="shared" si="52"/>
        <v>9.9179999999999975</v>
      </c>
      <c r="AH230" s="181">
        <f t="shared" si="52"/>
        <v>19.838000000000001</v>
      </c>
      <c r="AI230" s="181">
        <f t="shared" si="52"/>
        <v>56.215999999999994</v>
      </c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1:80" ht="15" x14ac:dyDescent="0.25">
      <c r="B231" s="2"/>
      <c r="C231" s="69"/>
      <c r="D231" s="5"/>
      <c r="E231" s="5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1:80" ht="15" x14ac:dyDescent="0.25">
      <c r="B232" s="2"/>
      <c r="C232" s="69"/>
      <c r="D232" s="5"/>
      <c r="E232" s="5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1:80" ht="15" x14ac:dyDescent="0.25">
      <c r="B233" s="2"/>
      <c r="C233" s="69"/>
      <c r="D233" s="5"/>
      <c r="E233" s="5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1:80" ht="15" x14ac:dyDescent="0.25">
      <c r="B234" s="2"/>
      <c r="C234" s="69"/>
      <c r="D234" s="5"/>
      <c r="E234" s="5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1:80" ht="15" x14ac:dyDescent="0.25">
      <c r="B235" s="2"/>
      <c r="C235" s="69"/>
      <c r="D235" s="5"/>
      <c r="E235" s="5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</row>
    <row r="236" spans="1:80" ht="15" x14ac:dyDescent="0.25">
      <c r="B236" s="2"/>
      <c r="C236" s="69"/>
      <c r="D236" s="5"/>
      <c r="E236" s="5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1:80" ht="15" x14ac:dyDescent="0.25">
      <c r="B237" s="2"/>
      <c r="C237" s="69"/>
      <c r="D237" s="5"/>
      <c r="E237" s="5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1:80" ht="15" x14ac:dyDescent="0.25">
      <c r="B238" s="2"/>
      <c r="C238" s="69"/>
      <c r="D238" s="5"/>
      <c r="E238" s="5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1:80" ht="15" x14ac:dyDescent="0.25">
      <c r="B239" s="2"/>
      <c r="C239" s="69"/>
      <c r="D239" s="5"/>
      <c r="E239" s="5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1:80" ht="15" x14ac:dyDescent="0.25">
      <c r="B240" s="2"/>
      <c r="C240" s="69"/>
      <c r="D240" s="5"/>
      <c r="E240" s="5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2:80" ht="15" x14ac:dyDescent="0.25">
      <c r="B241" s="2"/>
      <c r="C241" s="69"/>
      <c r="D241" s="5"/>
      <c r="E241" s="5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2:80" ht="15" x14ac:dyDescent="0.25">
      <c r="B242" s="2"/>
      <c r="C242" s="69"/>
      <c r="D242" s="5"/>
      <c r="E242" s="5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2:80" ht="15" x14ac:dyDescent="0.25">
      <c r="B243" s="2"/>
      <c r="C243" s="69"/>
      <c r="D243" s="5"/>
      <c r="E243" s="5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2:80" ht="15" x14ac:dyDescent="0.25">
      <c r="B244" s="2"/>
      <c r="C244" s="69"/>
      <c r="D244" s="5"/>
      <c r="E244" s="5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2:80" ht="15" x14ac:dyDescent="0.25">
      <c r="B245" s="2"/>
      <c r="C245" s="69"/>
      <c r="D245" s="5"/>
      <c r="E245" s="5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2:80" ht="15" x14ac:dyDescent="0.25">
      <c r="B246" s="2"/>
      <c r="C246" s="69"/>
      <c r="D246" s="5"/>
      <c r="E246" s="5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2:80" ht="15" x14ac:dyDescent="0.25">
      <c r="B247" s="2"/>
      <c r="C247" s="69"/>
      <c r="D247" s="5"/>
      <c r="E247" s="5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2:80" ht="15" x14ac:dyDescent="0.25">
      <c r="B248" s="2"/>
      <c r="C248" s="69"/>
      <c r="D248" s="5"/>
      <c r="E248" s="5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2:80" ht="15" x14ac:dyDescent="0.25">
      <c r="B249" s="2"/>
      <c r="C249" s="69"/>
      <c r="D249" s="5"/>
      <c r="E249" s="5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2:80" ht="15" x14ac:dyDescent="0.25">
      <c r="B250" s="2"/>
      <c r="C250" s="69"/>
      <c r="D250" s="5"/>
      <c r="E250" s="5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2:80" ht="15" x14ac:dyDescent="0.25">
      <c r="B251" s="2"/>
      <c r="C251" s="69"/>
      <c r="D251" s="5"/>
      <c r="E251" s="5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2:80" ht="15" x14ac:dyDescent="0.25">
      <c r="B252" s="2"/>
      <c r="C252" s="69"/>
      <c r="D252" s="5"/>
      <c r="E252" s="5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2:80" ht="15" x14ac:dyDescent="0.25">
      <c r="B253" s="2"/>
      <c r="C253" s="69"/>
      <c r="D253" s="5"/>
      <c r="E253" s="5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2:80" ht="15" x14ac:dyDescent="0.25">
      <c r="B254" s="2"/>
      <c r="C254" s="69"/>
      <c r="D254" s="5"/>
      <c r="E254" s="5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2:80" ht="15" x14ac:dyDescent="0.25">
      <c r="B255" s="2"/>
      <c r="C255" s="69"/>
      <c r="D255" s="5"/>
      <c r="E255" s="5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2:80" ht="15" x14ac:dyDescent="0.25">
      <c r="B256" s="2"/>
      <c r="C256" s="69"/>
      <c r="D256" s="5"/>
      <c r="E256" s="5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2:80" ht="15" x14ac:dyDescent="0.25">
      <c r="B257" s="2"/>
      <c r="C257" s="69"/>
      <c r="D257" s="5"/>
      <c r="E257" s="5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2:80" ht="15" x14ac:dyDescent="0.25">
      <c r="B258" s="2"/>
      <c r="C258" s="69"/>
      <c r="D258" s="5"/>
      <c r="E258" s="5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2:80" ht="15" x14ac:dyDescent="0.25">
      <c r="B259" s="2"/>
      <c r="C259" s="69"/>
      <c r="D259" s="5"/>
      <c r="E259" s="5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2:80" ht="15" x14ac:dyDescent="0.25">
      <c r="B260" s="2"/>
      <c r="C260" s="69"/>
      <c r="D260" s="5"/>
      <c r="E260" s="5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2:80" ht="15" x14ac:dyDescent="0.25">
      <c r="B261" s="2"/>
      <c r="C261" s="69"/>
      <c r="D261" s="5"/>
      <c r="E261" s="5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2:80" ht="15" x14ac:dyDescent="0.25">
      <c r="B262" s="2"/>
      <c r="C262" s="69"/>
      <c r="D262" s="5"/>
      <c r="E262" s="5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</row>
    <row r="263" spans="2:80" ht="15" x14ac:dyDescent="0.25">
      <c r="B263" s="2"/>
      <c r="C263" s="69"/>
      <c r="D263" s="5"/>
      <c r="E263" s="5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</row>
    <row r="264" spans="2:80" ht="15" x14ac:dyDescent="0.25">
      <c r="B264" s="2"/>
      <c r="C264" s="69"/>
      <c r="D264" s="5"/>
      <c r="E264" s="5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</row>
    <row r="265" spans="2:80" ht="15" x14ac:dyDescent="0.25">
      <c r="B265" s="2"/>
      <c r="C265" s="69"/>
      <c r="D265" s="5"/>
      <c r="E265" s="5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2:80" ht="15" x14ac:dyDescent="0.25">
      <c r="B266" s="2"/>
      <c r="C266" s="69"/>
      <c r="D266" s="5"/>
      <c r="E266" s="5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2:80" ht="15" x14ac:dyDescent="0.25">
      <c r="B267" s="2"/>
      <c r="C267" s="69"/>
      <c r="D267" s="5"/>
      <c r="E267" s="5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2:80" ht="15" x14ac:dyDescent="0.25">
      <c r="B268" s="2"/>
      <c r="C268" s="69"/>
      <c r="D268" s="5"/>
      <c r="E268" s="5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2:80" ht="15" x14ac:dyDescent="0.25">
      <c r="B269" s="2"/>
      <c r="C269" s="69"/>
      <c r="D269" s="5"/>
      <c r="E269" s="5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2:80" ht="15" x14ac:dyDescent="0.25">
      <c r="B270" s="2"/>
      <c r="C270" s="69"/>
      <c r="D270" s="5"/>
      <c r="E270" s="5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</row>
    <row r="271" spans="2:80" ht="15" x14ac:dyDescent="0.25">
      <c r="B271" s="2"/>
      <c r="C271" s="69"/>
      <c r="D271" s="5"/>
      <c r="E271" s="5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</row>
    <row r="272" spans="2:80" ht="15" x14ac:dyDescent="0.25">
      <c r="B272" s="2"/>
      <c r="C272" s="69"/>
      <c r="D272" s="5"/>
      <c r="E272" s="5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</row>
    <row r="273" spans="2:80" ht="15" x14ac:dyDescent="0.25">
      <c r="B273" s="2"/>
      <c r="C273" s="69"/>
      <c r="D273" s="5"/>
      <c r="E273" s="5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</row>
    <row r="274" spans="2:80" ht="15" x14ac:dyDescent="0.25">
      <c r="B274" s="2"/>
      <c r="C274" s="69"/>
      <c r="D274" s="5"/>
      <c r="E274" s="5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</row>
    <row r="275" spans="2:80" ht="15" x14ac:dyDescent="0.25">
      <c r="B275" s="2"/>
      <c r="C275" s="69"/>
      <c r="D275" s="5"/>
      <c r="E275" s="5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</row>
    <row r="276" spans="2:80" ht="15" x14ac:dyDescent="0.25">
      <c r="B276" s="2"/>
      <c r="C276" s="69"/>
      <c r="D276" s="5"/>
      <c r="E276" s="5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</row>
    <row r="277" spans="2:80" ht="15" x14ac:dyDescent="0.25">
      <c r="B277" s="2"/>
      <c r="C277" s="69"/>
      <c r="D277" s="5"/>
      <c r="E277" s="5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</row>
    <row r="278" spans="2:80" ht="15" x14ac:dyDescent="0.25">
      <c r="B278" s="2"/>
      <c r="C278" s="69"/>
      <c r="D278" s="5"/>
      <c r="E278" s="5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</row>
    <row r="279" spans="2:80" ht="15" x14ac:dyDescent="0.25">
      <c r="B279" s="2"/>
      <c r="C279" s="69"/>
      <c r="D279" s="5"/>
      <c r="E279" s="5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</row>
    <row r="280" spans="2:80" ht="15" x14ac:dyDescent="0.25">
      <c r="B280" s="2"/>
      <c r="C280" s="69"/>
      <c r="D280" s="5"/>
      <c r="E280" s="5"/>
      <c r="F280" s="5"/>
      <c r="G280" s="5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</row>
    <row r="281" spans="2:80" ht="15" x14ac:dyDescent="0.25">
      <c r="B281" s="2"/>
      <c r="C281" s="69"/>
      <c r="D281" s="5"/>
      <c r="E281" s="5"/>
      <c r="F281" s="5"/>
      <c r="G281" s="5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</row>
    <row r="282" spans="2:80" ht="15" x14ac:dyDescent="0.25">
      <c r="B282" s="2"/>
      <c r="C282" s="69"/>
      <c r="D282" s="5"/>
      <c r="E282" s="5"/>
      <c r="F282" s="5"/>
      <c r="G282" s="5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</row>
    <row r="283" spans="2:80" ht="15" x14ac:dyDescent="0.25">
      <c r="B283" s="2"/>
      <c r="C283" s="69"/>
      <c r="D283" s="5"/>
      <c r="E283" s="5"/>
      <c r="F283" s="5"/>
      <c r="G283" s="5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</row>
    <row r="284" spans="2:80" ht="15" x14ac:dyDescent="0.25">
      <c r="B284" s="2"/>
      <c r="C284" s="69"/>
      <c r="D284" s="5"/>
      <c r="E284" s="5"/>
      <c r="F284" s="5"/>
      <c r="G284" s="5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</row>
    <row r="285" spans="2:80" ht="15" x14ac:dyDescent="0.25">
      <c r="B285" s="2"/>
      <c r="C285" s="69"/>
      <c r="D285" s="5"/>
      <c r="E285" s="5"/>
      <c r="F285" s="5"/>
      <c r="G285" s="5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</row>
    <row r="286" spans="2:80" ht="15" x14ac:dyDescent="0.25">
      <c r="B286" s="2"/>
      <c r="C286" s="69"/>
      <c r="D286" s="5"/>
      <c r="E286" s="5"/>
      <c r="F286" s="5"/>
      <c r="G286" s="5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</row>
    <row r="287" spans="2:80" ht="15" x14ac:dyDescent="0.25">
      <c r="B287" s="2"/>
      <c r="C287" s="69"/>
      <c r="D287" s="5"/>
      <c r="E287" s="5"/>
      <c r="F287" s="5"/>
      <c r="G287" s="5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</row>
    <row r="288" spans="2:80" ht="15" x14ac:dyDescent="0.25">
      <c r="B288" s="2"/>
      <c r="C288" s="69"/>
      <c r="D288" s="5"/>
      <c r="E288" s="5"/>
      <c r="F288" s="5"/>
      <c r="G288" s="5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</row>
    <row r="289" spans="2:80" ht="15" x14ac:dyDescent="0.25">
      <c r="B289" s="2"/>
      <c r="C289" s="69"/>
      <c r="D289" s="5"/>
      <c r="E289" s="5"/>
      <c r="F289" s="5"/>
      <c r="G289" s="5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</row>
    <row r="290" spans="2:80" ht="15" x14ac:dyDescent="0.25">
      <c r="B290" s="2"/>
      <c r="C290" s="69"/>
      <c r="D290" s="5"/>
      <c r="E290" s="5"/>
      <c r="F290" s="5"/>
      <c r="G290" s="5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</row>
    <row r="291" spans="2:80" ht="15" x14ac:dyDescent="0.25">
      <c r="B291" s="2"/>
      <c r="C291" s="69"/>
      <c r="D291" s="5"/>
      <c r="E291" s="5"/>
      <c r="F291" s="5"/>
      <c r="G291" s="5"/>
      <c r="H291" s="5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</row>
    <row r="292" spans="2:80" ht="15" x14ac:dyDescent="0.25">
      <c r="B292" s="2"/>
      <c r="C292" s="69"/>
      <c r="D292" s="5"/>
      <c r="E292" s="5"/>
      <c r="F292" s="5"/>
      <c r="G292" s="5"/>
      <c r="H292" s="5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</row>
    <row r="293" spans="2:80" ht="15" x14ac:dyDescent="0.25">
      <c r="B293" s="2"/>
      <c r="C293" s="69"/>
      <c r="D293" s="5"/>
      <c r="E293" s="5"/>
      <c r="F293" s="5"/>
      <c r="G293" s="5"/>
      <c r="H293" s="5"/>
      <c r="I293" s="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</row>
    <row r="294" spans="2:80" ht="15" x14ac:dyDescent="0.25">
      <c r="B294" s="2"/>
      <c r="C294" s="69"/>
      <c r="D294" s="5"/>
      <c r="E294" s="5"/>
      <c r="F294" s="5"/>
      <c r="G294" s="5"/>
      <c r="H294" s="5"/>
      <c r="I294" s="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</row>
    <row r="295" spans="2:80" ht="15" x14ac:dyDescent="0.25">
      <c r="B295" s="2"/>
      <c r="C295" s="69"/>
      <c r="D295" s="5"/>
      <c r="E295" s="5"/>
      <c r="F295" s="5"/>
      <c r="G295" s="5"/>
      <c r="H295" s="5"/>
      <c r="I295" s="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</row>
    <row r="296" spans="2:80" ht="15" x14ac:dyDescent="0.25">
      <c r="B296" s="2"/>
      <c r="C296" s="69"/>
      <c r="D296" s="5"/>
      <c r="E296" s="5"/>
      <c r="F296" s="5"/>
      <c r="G296" s="5"/>
      <c r="H296" s="5"/>
      <c r="I296" s="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</row>
    <row r="297" spans="2:80" ht="15" x14ac:dyDescent="0.25">
      <c r="B297" s="2"/>
      <c r="C297" s="69"/>
      <c r="D297" s="5"/>
      <c r="E297" s="5"/>
      <c r="F297" s="5"/>
      <c r="G297" s="5"/>
      <c r="H297" s="5"/>
      <c r="I297" s="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</row>
    <row r="298" spans="2:80" ht="15" x14ac:dyDescent="0.25">
      <c r="B298" s="2"/>
      <c r="C298" s="69"/>
      <c r="D298" s="5"/>
      <c r="E298" s="5"/>
      <c r="F298" s="5"/>
      <c r="G298" s="5"/>
      <c r="H298" s="5"/>
      <c r="I298" s="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</row>
    <row r="299" spans="2:80" ht="15" x14ac:dyDescent="0.25">
      <c r="B299" s="2"/>
      <c r="C299" s="69"/>
      <c r="D299" s="5"/>
      <c r="E299" s="5"/>
      <c r="F299" s="5"/>
      <c r="G299" s="5"/>
      <c r="H299" s="5"/>
      <c r="I299" s="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</row>
    <row r="300" spans="2:80" ht="15" x14ac:dyDescent="0.25">
      <c r="B300" s="2"/>
      <c r="C300" s="69"/>
      <c r="D300" s="5"/>
      <c r="E300" s="5"/>
      <c r="F300" s="5"/>
      <c r="G300" s="5"/>
      <c r="H300" s="5"/>
      <c r="I300" s="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</row>
    <row r="301" spans="2:80" ht="15" x14ac:dyDescent="0.25">
      <c r="B301" s="2"/>
      <c r="C301" s="69"/>
      <c r="D301" s="5"/>
      <c r="E301" s="5"/>
      <c r="F301" s="5"/>
      <c r="G301" s="5"/>
      <c r="H301" s="5"/>
      <c r="I301" s="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</row>
    <row r="302" spans="2:80" ht="15" x14ac:dyDescent="0.25">
      <c r="B302" s="2"/>
      <c r="C302" s="69"/>
      <c r="D302" s="5"/>
      <c r="E302" s="5"/>
      <c r="F302" s="5"/>
      <c r="G302" s="5"/>
      <c r="H302" s="5"/>
      <c r="I302" s="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</row>
    <row r="303" spans="2:80" ht="15" x14ac:dyDescent="0.25">
      <c r="B303" s="2"/>
      <c r="C303" s="69"/>
      <c r="D303" s="5"/>
      <c r="E303" s="5"/>
      <c r="F303" s="5"/>
      <c r="G303" s="5"/>
      <c r="H303" s="5"/>
      <c r="I303" s="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</row>
    <row r="304" spans="2:80" ht="15" x14ac:dyDescent="0.25">
      <c r="B304" s="2"/>
      <c r="C304" s="69"/>
      <c r="D304" s="5"/>
      <c r="E304" s="5"/>
      <c r="F304" s="5"/>
      <c r="G304" s="5"/>
      <c r="H304" s="5"/>
      <c r="I304" s="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</row>
    <row r="305" spans="2:80" ht="15" x14ac:dyDescent="0.25">
      <c r="B305" s="2"/>
      <c r="C305" s="69"/>
      <c r="D305" s="5"/>
      <c r="E305" s="5"/>
      <c r="F305" s="5"/>
      <c r="G305" s="5"/>
      <c r="H305" s="5"/>
      <c r="I305" s="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</row>
    <row r="306" spans="2:80" ht="15" x14ac:dyDescent="0.25">
      <c r="B306" s="2"/>
      <c r="C306" s="69"/>
      <c r="D306" s="5"/>
      <c r="E306" s="5"/>
      <c r="F306" s="5"/>
      <c r="G306" s="5"/>
      <c r="H306" s="5"/>
      <c r="I306" s="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</row>
    <row r="307" spans="2:80" ht="15" x14ac:dyDescent="0.25">
      <c r="B307" s="2"/>
      <c r="C307" s="69"/>
      <c r="D307" s="5"/>
      <c r="E307" s="5"/>
      <c r="F307" s="5"/>
      <c r="G307" s="5"/>
      <c r="H307" s="5"/>
      <c r="I307" s="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</row>
    <row r="308" spans="2:80" ht="15" x14ac:dyDescent="0.25">
      <c r="B308" s="2"/>
      <c r="C308" s="69"/>
      <c r="D308" s="5"/>
      <c r="E308" s="5"/>
      <c r="F308" s="5"/>
      <c r="G308" s="5"/>
      <c r="H308" s="5"/>
      <c r="I308" s="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</row>
    <row r="309" spans="2:80" ht="15" x14ac:dyDescent="0.25">
      <c r="B309" s="2"/>
      <c r="C309" s="69"/>
      <c r="D309" s="5"/>
      <c r="E309" s="5"/>
      <c r="F309" s="5"/>
      <c r="G309" s="5"/>
      <c r="H309" s="5"/>
      <c r="I309" s="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</row>
    <row r="310" spans="2:80" ht="15" x14ac:dyDescent="0.25">
      <c r="B310" s="2"/>
      <c r="C310" s="69"/>
      <c r="D310" s="5"/>
      <c r="E310" s="5"/>
      <c r="F310" s="5"/>
      <c r="G310" s="5"/>
      <c r="H310" s="5"/>
      <c r="I310" s="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</row>
    <row r="311" spans="2:80" ht="15" x14ac:dyDescent="0.25">
      <c r="B311" s="2"/>
      <c r="C311" s="69"/>
      <c r="D311" s="5"/>
      <c r="E311" s="5"/>
      <c r="F311" s="5"/>
      <c r="G311" s="5"/>
      <c r="H311" s="5"/>
      <c r="I311" s="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</row>
    <row r="312" spans="2:80" ht="15" x14ac:dyDescent="0.25">
      <c r="B312" s="2"/>
      <c r="C312" s="69"/>
      <c r="D312" s="5"/>
      <c r="E312" s="5"/>
      <c r="F312" s="5"/>
      <c r="G312" s="5"/>
      <c r="H312" s="5"/>
      <c r="I312" s="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</row>
    <row r="313" spans="2:80" ht="15" x14ac:dyDescent="0.25">
      <c r="B313" s="2"/>
      <c r="C313" s="69"/>
      <c r="D313" s="5"/>
      <c r="E313" s="5"/>
      <c r="F313" s="5"/>
      <c r="G313" s="5"/>
      <c r="H313" s="5"/>
      <c r="I313" s="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</row>
    <row r="314" spans="2:80" ht="15" x14ac:dyDescent="0.25">
      <c r="B314" s="2"/>
      <c r="C314" s="69"/>
      <c r="D314" s="5"/>
      <c r="E314" s="5"/>
      <c r="F314" s="5"/>
      <c r="G314" s="5"/>
      <c r="H314" s="5"/>
      <c r="I314" s="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</row>
    <row r="315" spans="2:80" ht="15" x14ac:dyDescent="0.25">
      <c r="B315" s="2"/>
      <c r="C315" s="69"/>
      <c r="D315" s="5"/>
      <c r="E315" s="5"/>
      <c r="F315" s="5"/>
      <c r="G315" s="5"/>
      <c r="H315" s="5"/>
      <c r="I315" s="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</row>
    <row r="316" spans="2:80" ht="15" x14ac:dyDescent="0.25">
      <c r="B316" s="2"/>
      <c r="C316" s="69"/>
      <c r="D316" s="5"/>
      <c r="E316" s="5"/>
      <c r="F316" s="5"/>
      <c r="G316" s="5"/>
      <c r="H316" s="5"/>
      <c r="I316" s="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</row>
    <row r="317" spans="2:80" ht="15" x14ac:dyDescent="0.25">
      <c r="B317" s="2"/>
      <c r="C317" s="69"/>
      <c r="D317" s="5"/>
      <c r="E317" s="5"/>
      <c r="F317" s="5"/>
      <c r="G317" s="5"/>
      <c r="H317" s="5"/>
      <c r="I317" s="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</row>
    <row r="318" spans="2:80" ht="15" x14ac:dyDescent="0.25">
      <c r="B318" s="2"/>
      <c r="C318" s="69"/>
      <c r="D318" s="5"/>
      <c r="E318" s="5"/>
      <c r="F318" s="5"/>
      <c r="G318" s="5"/>
      <c r="H318" s="5"/>
      <c r="I318" s="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</row>
    <row r="319" spans="2:80" ht="15" x14ac:dyDescent="0.25">
      <c r="B319" s="2"/>
      <c r="C319" s="69"/>
      <c r="D319" s="5"/>
      <c r="E319" s="5"/>
      <c r="F319" s="5"/>
      <c r="G319" s="5"/>
      <c r="H319" s="5"/>
      <c r="I319" s="5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</row>
    <row r="320" spans="2:80" ht="15" x14ac:dyDescent="0.25">
      <c r="B320" s="2"/>
      <c r="C320" s="69"/>
      <c r="D320" s="5"/>
      <c r="E320" s="5"/>
      <c r="F320" s="5"/>
      <c r="G320" s="5"/>
      <c r="H320" s="5"/>
      <c r="I320" s="5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</row>
    <row r="321" spans="2:80" ht="15" x14ac:dyDescent="0.25">
      <c r="B321" s="2"/>
      <c r="C321" s="69"/>
      <c r="D321" s="5"/>
      <c r="E321" s="5"/>
      <c r="F321" s="5"/>
      <c r="G321" s="5"/>
      <c r="H321" s="5"/>
      <c r="I321" s="5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</row>
    <row r="322" spans="2:80" ht="15" x14ac:dyDescent="0.25">
      <c r="B322" s="2"/>
      <c r="C322" s="69"/>
      <c r="D322" s="5"/>
      <c r="E322" s="5"/>
      <c r="F322" s="5"/>
      <c r="G322" s="5"/>
      <c r="H322" s="5"/>
      <c r="I322" s="5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</row>
    <row r="323" spans="2:80" ht="15" x14ac:dyDescent="0.25">
      <c r="B323" s="2"/>
      <c r="C323" s="69"/>
      <c r="D323" s="5"/>
      <c r="E323" s="5"/>
      <c r="F323" s="5"/>
      <c r="G323" s="5"/>
      <c r="H323" s="5"/>
      <c r="I323" s="5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</row>
    <row r="324" spans="2:80" ht="15" x14ac:dyDescent="0.25">
      <c r="B324" s="2"/>
      <c r="C324" s="69"/>
      <c r="D324" s="5"/>
      <c r="E324" s="5"/>
      <c r="F324" s="5"/>
      <c r="G324" s="5"/>
      <c r="H324" s="5"/>
      <c r="I324" s="5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</row>
    <row r="325" spans="2:80" ht="15" x14ac:dyDescent="0.25">
      <c r="B325" s="2"/>
      <c r="C325" s="69"/>
      <c r="D325" s="5"/>
      <c r="E325" s="5"/>
      <c r="F325" s="5"/>
      <c r="G325" s="5"/>
      <c r="H325" s="5"/>
      <c r="I325" s="5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</row>
    <row r="326" spans="2:80" ht="15" x14ac:dyDescent="0.25">
      <c r="B326" s="2"/>
      <c r="C326" s="69"/>
      <c r="D326" s="5"/>
      <c r="E326" s="5"/>
      <c r="F326" s="5"/>
      <c r="G326" s="5"/>
      <c r="H326" s="5"/>
      <c r="I326" s="5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</row>
    <row r="327" spans="2:80" x14ac:dyDescent="0.25">
      <c r="B327" s="2"/>
      <c r="C327" s="69"/>
      <c r="D327" s="5"/>
      <c r="E327" s="5"/>
      <c r="F327" s="5"/>
      <c r="G327" s="5"/>
      <c r="H327" s="5"/>
      <c r="I327" s="5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2:80" x14ac:dyDescent="0.25">
      <c r="D328" s="4"/>
      <c r="E328" s="4"/>
      <c r="F328" s="4"/>
      <c r="G328" s="4"/>
      <c r="H328" s="4"/>
      <c r="I328" s="4"/>
    </row>
    <row r="329" spans="2:80" x14ac:dyDescent="0.25">
      <c r="D329" s="4"/>
      <c r="E329" s="4"/>
      <c r="F329" s="4"/>
      <c r="G329" s="4"/>
      <c r="H329" s="4"/>
      <c r="I329" s="4"/>
    </row>
    <row r="330" spans="2:80" x14ac:dyDescent="0.25">
      <c r="D330" s="4"/>
      <c r="E330" s="4"/>
      <c r="F330" s="4"/>
      <c r="G330" s="4"/>
      <c r="H330" s="4"/>
      <c r="I330" s="4"/>
    </row>
    <row r="331" spans="2:80" x14ac:dyDescent="0.25">
      <c r="D331" s="4"/>
      <c r="E331" s="4"/>
      <c r="F331" s="4"/>
      <c r="G331" s="4"/>
      <c r="H331" s="4"/>
      <c r="I331" s="4"/>
    </row>
    <row r="332" spans="2:80" x14ac:dyDescent="0.25">
      <c r="D332" s="4"/>
      <c r="E332" s="4"/>
      <c r="F332" s="4"/>
      <c r="G332" s="4"/>
      <c r="H332" s="4"/>
      <c r="I332" s="4"/>
    </row>
    <row r="333" spans="2:80" x14ac:dyDescent="0.25">
      <c r="D333" s="4"/>
      <c r="E333" s="4"/>
      <c r="F333" s="4"/>
      <c r="G333" s="4"/>
      <c r="H333" s="4"/>
      <c r="I333" s="4"/>
    </row>
    <row r="334" spans="2:80" x14ac:dyDescent="0.25">
      <c r="D334" s="4"/>
      <c r="E334" s="4"/>
      <c r="F334" s="4"/>
      <c r="G334" s="4"/>
      <c r="H334" s="4"/>
      <c r="I334" s="4"/>
    </row>
    <row r="335" spans="2:80" x14ac:dyDescent="0.25">
      <c r="D335" s="4"/>
      <c r="E335" s="4"/>
      <c r="F335" s="4"/>
      <c r="G335" s="4"/>
      <c r="H335" s="4"/>
      <c r="I335" s="4"/>
    </row>
    <row r="336" spans="2:80" x14ac:dyDescent="0.25">
      <c r="D336" s="4"/>
      <c r="E336" s="4"/>
      <c r="F336" s="4"/>
      <c r="G336" s="4"/>
      <c r="H336" s="4"/>
      <c r="I336" s="4"/>
    </row>
    <row r="337" spans="4:9" x14ac:dyDescent="0.25">
      <c r="D337" s="4"/>
      <c r="E337" s="4"/>
      <c r="F337" s="4"/>
      <c r="G337" s="4"/>
      <c r="H337" s="4"/>
      <c r="I337" s="4"/>
    </row>
    <row r="338" spans="4:9" x14ac:dyDescent="0.25">
      <c r="D338" s="4"/>
      <c r="E338" s="4"/>
      <c r="F338" s="4"/>
      <c r="G338" s="4"/>
      <c r="H338" s="4"/>
      <c r="I338" s="4"/>
    </row>
    <row r="339" spans="4:9" x14ac:dyDescent="0.25">
      <c r="D339" s="4"/>
      <c r="E339" s="4"/>
      <c r="F339" s="4"/>
      <c r="G339" s="4"/>
      <c r="H339" s="4"/>
      <c r="I339" s="4"/>
    </row>
    <row r="340" spans="4:9" x14ac:dyDescent="0.25">
      <c r="D340" s="4"/>
      <c r="E340" s="4"/>
      <c r="F340" s="4"/>
      <c r="G340" s="4"/>
      <c r="H340" s="4"/>
      <c r="I340" s="4"/>
    </row>
    <row r="341" spans="4:9" x14ac:dyDescent="0.25">
      <c r="D341" s="4"/>
      <c r="E341" s="4"/>
      <c r="F341" s="4"/>
      <c r="G341" s="4"/>
      <c r="H341" s="4"/>
      <c r="I341" s="4"/>
    </row>
    <row r="342" spans="4:9" x14ac:dyDescent="0.25">
      <c r="D342" s="4"/>
      <c r="E342" s="4"/>
      <c r="F342" s="4"/>
      <c r="G342" s="4"/>
      <c r="H342" s="4"/>
      <c r="I342" s="4"/>
    </row>
    <row r="343" spans="4:9" x14ac:dyDescent="0.25">
      <c r="D343" s="4"/>
      <c r="E343" s="4"/>
      <c r="F343" s="4"/>
      <c r="G343" s="4"/>
      <c r="H343" s="4"/>
      <c r="I343" s="4"/>
    </row>
    <row r="344" spans="4:9" x14ac:dyDescent="0.25">
      <c r="D344" s="4"/>
      <c r="E344" s="4"/>
      <c r="F344" s="4"/>
      <c r="G344" s="4"/>
      <c r="H344" s="4"/>
      <c r="I344" s="4"/>
    </row>
    <row r="345" spans="4:9" x14ac:dyDescent="0.25">
      <c r="D345" s="4"/>
      <c r="E345" s="4"/>
      <c r="F345" s="4"/>
      <c r="G345" s="4"/>
      <c r="H345" s="4"/>
      <c r="I345" s="4"/>
    </row>
    <row r="346" spans="4:9" x14ac:dyDescent="0.25">
      <c r="D346" s="4"/>
      <c r="E346" s="4"/>
      <c r="F346" s="4"/>
      <c r="G346" s="4"/>
      <c r="H346" s="4"/>
      <c r="I346" s="4"/>
    </row>
    <row r="347" spans="4:9" x14ac:dyDescent="0.25">
      <c r="D347" s="4"/>
      <c r="E347" s="4"/>
      <c r="F347" s="4"/>
      <c r="G347" s="4"/>
      <c r="H347" s="4"/>
      <c r="I347" s="4"/>
    </row>
    <row r="348" spans="4:9" x14ac:dyDescent="0.25">
      <c r="D348" s="4"/>
      <c r="E348" s="4"/>
      <c r="F348" s="4"/>
      <c r="G348" s="4"/>
      <c r="H348" s="4"/>
      <c r="I348" s="4"/>
    </row>
    <row r="349" spans="4:9" x14ac:dyDescent="0.25">
      <c r="D349" s="4"/>
      <c r="E349" s="4"/>
      <c r="F349" s="4"/>
      <c r="G349" s="4"/>
      <c r="H349" s="4"/>
      <c r="I349" s="4"/>
    </row>
    <row r="350" spans="4:9" x14ac:dyDescent="0.25">
      <c r="D350" s="4"/>
      <c r="E350" s="4"/>
      <c r="F350" s="4"/>
      <c r="G350" s="4"/>
      <c r="H350" s="4"/>
      <c r="I350" s="4"/>
    </row>
    <row r="351" spans="4:9" x14ac:dyDescent="0.25">
      <c r="D351" s="4"/>
      <c r="E351" s="4"/>
      <c r="F351" s="4"/>
      <c r="G351" s="4"/>
      <c r="H351" s="4"/>
      <c r="I351" s="4"/>
    </row>
    <row r="352" spans="4:9" x14ac:dyDescent="0.25">
      <c r="D352" s="4"/>
      <c r="E352" s="4"/>
      <c r="F352" s="4"/>
      <c r="G352" s="4"/>
      <c r="H352" s="4"/>
      <c r="I352" s="4"/>
    </row>
    <row r="353" spans="4:9" x14ac:dyDescent="0.25">
      <c r="D353" s="4"/>
      <c r="E353" s="4"/>
      <c r="F353" s="4"/>
      <c r="G353" s="4"/>
      <c r="H353" s="4"/>
      <c r="I353" s="4"/>
    </row>
    <row r="354" spans="4:9" x14ac:dyDescent="0.25">
      <c r="D354" s="4"/>
      <c r="E354" s="4"/>
      <c r="F354" s="4"/>
      <c r="G354" s="4"/>
      <c r="H354" s="4"/>
      <c r="I354" s="4"/>
    </row>
    <row r="355" spans="4:9" x14ac:dyDescent="0.25">
      <c r="D355" s="4"/>
      <c r="E355" s="4"/>
      <c r="F355" s="4"/>
      <c r="G355" s="4"/>
      <c r="H355" s="4"/>
      <c r="I355" s="4"/>
    </row>
    <row r="356" spans="4:9" x14ac:dyDescent="0.25">
      <c r="D356" s="4"/>
      <c r="E356" s="4"/>
      <c r="F356" s="4"/>
      <c r="G356" s="4"/>
      <c r="H356" s="4"/>
      <c r="I356" s="4"/>
    </row>
    <row r="357" spans="4:9" x14ac:dyDescent="0.25">
      <c r="D357" s="4"/>
      <c r="E357" s="4"/>
      <c r="F357" s="4"/>
      <c r="G357" s="4"/>
      <c r="H357" s="4"/>
      <c r="I357" s="4"/>
    </row>
    <row r="358" spans="4:9" x14ac:dyDescent="0.25">
      <c r="D358" s="4"/>
      <c r="E358" s="4"/>
      <c r="F358" s="4"/>
      <c r="G358" s="4"/>
      <c r="H358" s="4"/>
      <c r="I358" s="4"/>
    </row>
    <row r="359" spans="4:9" x14ac:dyDescent="0.25">
      <c r="D359" s="4"/>
      <c r="E359" s="4"/>
      <c r="F359" s="4"/>
      <c r="G359" s="4"/>
      <c r="H359" s="4"/>
      <c r="I359" s="4"/>
    </row>
    <row r="360" spans="4:9" x14ac:dyDescent="0.25">
      <c r="D360" s="4"/>
      <c r="E360" s="4"/>
      <c r="F360" s="4"/>
      <c r="G360" s="4"/>
      <c r="H360" s="4"/>
      <c r="I360" s="4"/>
    </row>
    <row r="361" spans="4:9" x14ac:dyDescent="0.25">
      <c r="D361" s="4"/>
      <c r="E361" s="4"/>
      <c r="F361" s="4"/>
      <c r="G361" s="4"/>
      <c r="H361" s="4"/>
      <c r="I361" s="4"/>
    </row>
    <row r="362" spans="4:9" x14ac:dyDescent="0.25">
      <c r="D362" s="4"/>
      <c r="E362" s="4"/>
      <c r="F362" s="4"/>
      <c r="G362" s="4"/>
      <c r="H362" s="4"/>
      <c r="I362" s="4"/>
    </row>
    <row r="363" spans="4:9" x14ac:dyDescent="0.25">
      <c r="D363" s="4"/>
      <c r="E363" s="4"/>
      <c r="F363" s="4"/>
      <c r="G363" s="4"/>
      <c r="H363" s="4"/>
      <c r="I363" s="4"/>
    </row>
    <row r="364" spans="4:9" x14ac:dyDescent="0.25">
      <c r="D364" s="4"/>
      <c r="E364" s="4"/>
      <c r="F364" s="4"/>
      <c r="G364" s="4"/>
      <c r="H364" s="4"/>
      <c r="I364" s="4"/>
    </row>
    <row r="365" spans="4:9" x14ac:dyDescent="0.25">
      <c r="D365" s="4"/>
      <c r="E365" s="4"/>
      <c r="F365" s="4"/>
      <c r="G365" s="4"/>
      <c r="H365" s="4"/>
      <c r="I365" s="4"/>
    </row>
    <row r="366" spans="4:9" x14ac:dyDescent="0.25">
      <c r="D366" s="4"/>
      <c r="E366" s="4"/>
      <c r="F366" s="4"/>
      <c r="G366" s="4"/>
      <c r="H366" s="4"/>
      <c r="I366" s="4"/>
    </row>
    <row r="367" spans="4:9" x14ac:dyDescent="0.25">
      <c r="D367" s="4"/>
      <c r="E367" s="4"/>
      <c r="F367" s="4"/>
      <c r="G367" s="4"/>
      <c r="H367" s="4"/>
      <c r="I367" s="4"/>
    </row>
    <row r="368" spans="4:9" x14ac:dyDescent="0.25">
      <c r="D368" s="4"/>
      <c r="E368" s="4"/>
      <c r="F368" s="4"/>
      <c r="G368" s="4"/>
      <c r="H368" s="4"/>
      <c r="I368" s="4"/>
    </row>
    <row r="369" spans="4:9" x14ac:dyDescent="0.25">
      <c r="D369" s="4"/>
      <c r="E369" s="4"/>
      <c r="F369" s="4"/>
      <c r="G369" s="4"/>
      <c r="H369" s="4"/>
      <c r="I369" s="4"/>
    </row>
    <row r="370" spans="4:9" x14ac:dyDescent="0.25">
      <c r="D370" s="4"/>
      <c r="E370" s="4"/>
      <c r="F370" s="4"/>
      <c r="G370" s="4"/>
      <c r="H370" s="4"/>
      <c r="I370" s="4"/>
    </row>
    <row r="371" spans="4:9" x14ac:dyDescent="0.25">
      <c r="D371" s="4"/>
      <c r="E371" s="4"/>
      <c r="F371" s="4"/>
      <c r="G371" s="4"/>
      <c r="H371" s="4"/>
      <c r="I371" s="4"/>
    </row>
    <row r="372" spans="4:9" x14ac:dyDescent="0.25">
      <c r="D372" s="4"/>
      <c r="E372" s="4"/>
      <c r="F372" s="4"/>
      <c r="G372" s="4"/>
      <c r="H372" s="4"/>
      <c r="I372" s="4"/>
    </row>
    <row r="373" spans="4:9" x14ac:dyDescent="0.25">
      <c r="D373" s="4"/>
      <c r="E373" s="4"/>
      <c r="F373" s="4"/>
      <c r="G373" s="4"/>
      <c r="H373" s="4"/>
      <c r="I373" s="4"/>
    </row>
    <row r="374" spans="4:9" x14ac:dyDescent="0.25">
      <c r="D374" s="4"/>
      <c r="E374" s="4"/>
      <c r="F374" s="4"/>
      <c r="G374" s="4"/>
      <c r="H374" s="4"/>
      <c r="I374" s="4"/>
    </row>
    <row r="375" spans="4:9" x14ac:dyDescent="0.25">
      <c r="D375" s="4"/>
      <c r="E375" s="4"/>
      <c r="F375" s="4"/>
      <c r="G375" s="4"/>
      <c r="H375" s="4"/>
      <c r="I375" s="4"/>
    </row>
    <row r="376" spans="4:9" x14ac:dyDescent="0.25">
      <c r="D376" s="4"/>
      <c r="E376" s="4"/>
      <c r="F376" s="4"/>
      <c r="G376" s="4"/>
      <c r="H376" s="4"/>
      <c r="I376" s="4"/>
    </row>
    <row r="377" spans="4:9" x14ac:dyDescent="0.25">
      <c r="D377" s="4"/>
      <c r="E377" s="4"/>
      <c r="F377" s="4"/>
      <c r="G377" s="4"/>
      <c r="H377" s="4"/>
      <c r="I377" s="4"/>
    </row>
    <row r="378" spans="4:9" x14ac:dyDescent="0.25">
      <c r="D378" s="4"/>
      <c r="E378" s="4"/>
      <c r="F378" s="4"/>
      <c r="G378" s="4"/>
      <c r="H378" s="4"/>
      <c r="I378" s="4"/>
    </row>
    <row r="379" spans="4:9" x14ac:dyDescent="0.25">
      <c r="D379" s="4"/>
      <c r="E379" s="4"/>
      <c r="F379" s="4"/>
      <c r="G379" s="4"/>
      <c r="H379" s="4"/>
      <c r="I379" s="4"/>
    </row>
    <row r="380" spans="4:9" x14ac:dyDescent="0.25">
      <c r="D380" s="4"/>
      <c r="E380" s="4"/>
      <c r="F380" s="4"/>
      <c r="G380" s="4"/>
      <c r="H380" s="4"/>
      <c r="I380" s="4"/>
    </row>
    <row r="381" spans="4:9" x14ac:dyDescent="0.25">
      <c r="D381" s="4"/>
      <c r="E381" s="4"/>
      <c r="F381" s="4"/>
      <c r="G381" s="4"/>
      <c r="H381" s="4"/>
      <c r="I381" s="4"/>
    </row>
    <row r="382" spans="4:9" x14ac:dyDescent="0.25">
      <c r="D382" s="4"/>
      <c r="E382" s="4"/>
      <c r="F382" s="4"/>
      <c r="G382" s="4"/>
      <c r="H382" s="4"/>
      <c r="I382" s="4"/>
    </row>
    <row r="383" spans="4:9" x14ac:dyDescent="0.25">
      <c r="D383" s="4"/>
      <c r="E383" s="4"/>
      <c r="F383" s="4"/>
      <c r="G383" s="4"/>
      <c r="H383" s="4"/>
      <c r="I383" s="4"/>
    </row>
    <row r="384" spans="4:9" x14ac:dyDescent="0.25">
      <c r="D384" s="4"/>
      <c r="E384" s="4"/>
      <c r="F384" s="4"/>
      <c r="G384" s="4"/>
      <c r="H384" s="4"/>
      <c r="I384" s="4"/>
    </row>
    <row r="385" spans="4:9" x14ac:dyDescent="0.25">
      <c r="D385" s="4"/>
      <c r="E385" s="4"/>
      <c r="F385" s="4"/>
      <c r="G385" s="4"/>
      <c r="H385" s="4"/>
      <c r="I385" s="4"/>
    </row>
    <row r="386" spans="4:9" x14ac:dyDescent="0.25">
      <c r="D386" s="4"/>
      <c r="E386" s="4"/>
      <c r="F386" s="4"/>
      <c r="G386" s="4"/>
      <c r="H386" s="4"/>
      <c r="I386" s="4"/>
    </row>
    <row r="387" spans="4:9" x14ac:dyDescent="0.25">
      <c r="D387" s="4"/>
      <c r="E387" s="4"/>
      <c r="F387" s="4"/>
      <c r="G387" s="4"/>
      <c r="H387" s="4"/>
      <c r="I387" s="4"/>
    </row>
    <row r="388" spans="4:9" x14ac:dyDescent="0.25">
      <c r="D388" s="4"/>
      <c r="E388" s="4"/>
      <c r="F388" s="4"/>
      <c r="G388" s="4"/>
      <c r="H388" s="4"/>
      <c r="I388" s="4"/>
    </row>
    <row r="389" spans="4:9" x14ac:dyDescent="0.25">
      <c r="D389" s="4"/>
      <c r="E389" s="4"/>
      <c r="F389" s="4"/>
      <c r="G389" s="4"/>
      <c r="H389" s="4"/>
      <c r="I389" s="4"/>
    </row>
    <row r="390" spans="4:9" x14ac:dyDescent="0.25">
      <c r="D390" s="4"/>
      <c r="E390" s="4"/>
      <c r="F390" s="4"/>
      <c r="G390" s="4"/>
      <c r="H390" s="4"/>
      <c r="I390" s="4"/>
    </row>
    <row r="391" spans="4:9" x14ac:dyDescent="0.25">
      <c r="D391" s="4"/>
      <c r="E391" s="4"/>
      <c r="F391" s="4"/>
      <c r="G391" s="4"/>
      <c r="H391" s="4"/>
      <c r="I391" s="4"/>
    </row>
    <row r="392" spans="4:9" x14ac:dyDescent="0.25">
      <c r="D392" s="4"/>
      <c r="E392" s="4"/>
      <c r="F392" s="4"/>
      <c r="G392" s="4"/>
      <c r="H392" s="4"/>
      <c r="I392" s="4"/>
    </row>
    <row r="393" spans="4:9" x14ac:dyDescent="0.25">
      <c r="D393" s="4"/>
      <c r="E393" s="4"/>
      <c r="F393" s="4"/>
      <c r="G393" s="4"/>
      <c r="H393" s="4"/>
      <c r="I393" s="4"/>
    </row>
    <row r="394" spans="4:9" x14ac:dyDescent="0.25">
      <c r="D394" s="4"/>
      <c r="E394" s="4"/>
      <c r="F394" s="4"/>
      <c r="G394" s="4"/>
      <c r="H394" s="4"/>
      <c r="I394" s="4"/>
    </row>
    <row r="395" spans="4:9" x14ac:dyDescent="0.25">
      <c r="D395" s="4"/>
      <c r="E395" s="4"/>
      <c r="F395" s="4"/>
      <c r="G395" s="4"/>
      <c r="H395" s="4"/>
      <c r="I395" s="4"/>
    </row>
    <row r="396" spans="4:9" x14ac:dyDescent="0.25">
      <c r="D396" s="4"/>
      <c r="E396" s="4"/>
      <c r="F396" s="4"/>
      <c r="G396" s="4"/>
      <c r="H396" s="4"/>
      <c r="I396" s="4"/>
    </row>
    <row r="397" spans="4:9" x14ac:dyDescent="0.25">
      <c r="D397" s="4"/>
      <c r="E397" s="4"/>
      <c r="F397" s="4"/>
      <c r="G397" s="4"/>
      <c r="H397" s="4"/>
      <c r="I397" s="4"/>
    </row>
    <row r="398" spans="4:9" x14ac:dyDescent="0.25">
      <c r="D398" s="4"/>
      <c r="E398" s="4"/>
      <c r="F398" s="4"/>
      <c r="G398" s="4"/>
      <c r="H398" s="4"/>
      <c r="I398" s="4"/>
    </row>
    <row r="399" spans="4:9" x14ac:dyDescent="0.25">
      <c r="D399" s="4"/>
      <c r="E399" s="4"/>
      <c r="F399" s="4"/>
      <c r="G399" s="4"/>
      <c r="H399" s="4"/>
      <c r="I399" s="4"/>
    </row>
    <row r="400" spans="4:9" x14ac:dyDescent="0.25">
      <c r="D400" s="4"/>
      <c r="E400" s="4"/>
      <c r="F400" s="4"/>
      <c r="G400" s="4"/>
      <c r="H400" s="4"/>
      <c r="I400" s="4"/>
    </row>
    <row r="401" spans="4:9" x14ac:dyDescent="0.25">
      <c r="D401" s="4"/>
      <c r="E401" s="4"/>
      <c r="F401" s="4"/>
      <c r="G401" s="4"/>
      <c r="H401" s="4"/>
      <c r="I401" s="4"/>
    </row>
    <row r="402" spans="4:9" x14ac:dyDescent="0.25">
      <c r="D402" s="4"/>
      <c r="E402" s="4"/>
      <c r="F402" s="4"/>
      <c r="G402" s="4"/>
      <c r="H402" s="4"/>
      <c r="I402" s="4"/>
    </row>
    <row r="403" spans="4:9" x14ac:dyDescent="0.25">
      <c r="D403" s="4"/>
      <c r="E403" s="4"/>
      <c r="F403" s="4"/>
      <c r="G403" s="4"/>
      <c r="H403" s="4"/>
      <c r="I403" s="4"/>
    </row>
    <row r="404" spans="4:9" x14ac:dyDescent="0.25">
      <c r="D404" s="4"/>
      <c r="E404" s="4"/>
      <c r="F404" s="4"/>
      <c r="G404" s="4"/>
      <c r="H404" s="4"/>
      <c r="I404" s="4"/>
    </row>
    <row r="405" spans="4:9" x14ac:dyDescent="0.25">
      <c r="D405" s="4"/>
      <c r="E405" s="4"/>
      <c r="F405" s="4"/>
      <c r="G405" s="4"/>
      <c r="H405" s="4"/>
      <c r="I405" s="4"/>
    </row>
    <row r="406" spans="4:9" x14ac:dyDescent="0.25">
      <c r="D406" s="4"/>
      <c r="E406" s="4"/>
      <c r="F406" s="4"/>
      <c r="G406" s="4"/>
      <c r="H406" s="4"/>
      <c r="I406" s="4"/>
    </row>
    <row r="407" spans="4:9" x14ac:dyDescent="0.25">
      <c r="D407" s="4"/>
      <c r="E407" s="4"/>
      <c r="F407" s="4"/>
      <c r="G407" s="4"/>
      <c r="H407" s="4"/>
      <c r="I407" s="4"/>
    </row>
    <row r="408" spans="4:9" x14ac:dyDescent="0.25">
      <c r="D408" s="4"/>
      <c r="E408" s="4"/>
      <c r="F408" s="4"/>
      <c r="G408" s="4"/>
      <c r="H408" s="4"/>
      <c r="I408" s="4"/>
    </row>
    <row r="409" spans="4:9" x14ac:dyDescent="0.25">
      <c r="D409" s="4"/>
      <c r="E409" s="4"/>
      <c r="F409" s="4"/>
      <c r="G409" s="4"/>
      <c r="H409" s="4"/>
      <c r="I409" s="4"/>
    </row>
    <row r="410" spans="4:9" x14ac:dyDescent="0.25">
      <c r="D410" s="4"/>
      <c r="E410" s="4"/>
      <c r="F410" s="4"/>
      <c r="G410" s="4"/>
      <c r="H410" s="4"/>
      <c r="I410" s="4"/>
    </row>
    <row r="411" spans="4:9" x14ac:dyDescent="0.25">
      <c r="D411" s="4"/>
      <c r="E411" s="4"/>
      <c r="F411" s="4"/>
      <c r="G411" s="4"/>
      <c r="H411" s="4"/>
      <c r="I411" s="4"/>
    </row>
    <row r="412" spans="4:9" x14ac:dyDescent="0.25">
      <c r="D412" s="4"/>
      <c r="E412" s="4"/>
      <c r="F412" s="4"/>
      <c r="G412" s="4"/>
      <c r="H412" s="4"/>
      <c r="I412" s="4"/>
    </row>
    <row r="413" spans="4:9" x14ac:dyDescent="0.25">
      <c r="D413" s="4"/>
      <c r="E413" s="4"/>
      <c r="F413" s="4"/>
      <c r="G413" s="4"/>
      <c r="H413" s="4"/>
      <c r="I413" s="4"/>
    </row>
    <row r="414" spans="4:9" x14ac:dyDescent="0.25">
      <c r="D414" s="4"/>
      <c r="E414" s="4"/>
      <c r="F414" s="4"/>
      <c r="G414" s="4"/>
      <c r="H414" s="4"/>
      <c r="I414" s="4"/>
    </row>
    <row r="415" spans="4:9" x14ac:dyDescent="0.25">
      <c r="D415" s="4"/>
      <c r="E415" s="4"/>
      <c r="F415" s="4"/>
      <c r="G415" s="4"/>
      <c r="H415" s="4"/>
      <c r="I415" s="4"/>
    </row>
    <row r="416" spans="4:9" x14ac:dyDescent="0.25">
      <c r="D416" s="4"/>
      <c r="E416" s="4"/>
      <c r="F416" s="4"/>
      <c r="G416" s="4"/>
      <c r="H416" s="4"/>
      <c r="I416" s="4"/>
    </row>
    <row r="417" spans="4:9" x14ac:dyDescent="0.25">
      <c r="D417" s="4"/>
      <c r="E417" s="4"/>
      <c r="F417" s="4"/>
      <c r="G417" s="4"/>
      <c r="H417" s="4"/>
      <c r="I417" s="4"/>
    </row>
    <row r="418" spans="4:9" x14ac:dyDescent="0.25">
      <c r="D418" s="4"/>
      <c r="E418" s="4"/>
      <c r="F418" s="4"/>
      <c r="G418" s="4"/>
      <c r="H418" s="4"/>
      <c r="I418" s="4"/>
    </row>
    <row r="419" spans="4:9" x14ac:dyDescent="0.25">
      <c r="D419" s="4"/>
      <c r="E419" s="4"/>
      <c r="F419" s="4"/>
      <c r="G419" s="4"/>
      <c r="H419" s="4"/>
      <c r="I419" s="4"/>
    </row>
    <row r="420" spans="4:9" x14ac:dyDescent="0.25">
      <c r="D420" s="4"/>
      <c r="E420" s="4"/>
      <c r="F420" s="4"/>
      <c r="G420" s="4"/>
      <c r="H420" s="4"/>
      <c r="I420" s="4"/>
    </row>
    <row r="421" spans="4:9" x14ac:dyDescent="0.25">
      <c r="D421" s="4"/>
      <c r="E421" s="4"/>
      <c r="F421" s="4"/>
      <c r="G421" s="4"/>
      <c r="H421" s="4"/>
      <c r="I421" s="4"/>
    </row>
    <row r="422" spans="4:9" x14ac:dyDescent="0.25">
      <c r="D422" s="4"/>
      <c r="E422" s="4"/>
      <c r="F422" s="4"/>
      <c r="G422" s="4"/>
      <c r="H422" s="4"/>
      <c r="I422" s="4"/>
    </row>
    <row r="423" spans="4:9" x14ac:dyDescent="0.25">
      <c r="D423" s="4"/>
      <c r="E423" s="4"/>
      <c r="F423" s="4"/>
      <c r="G423" s="4"/>
      <c r="H423" s="4"/>
      <c r="I423" s="4"/>
    </row>
    <row r="424" spans="4:9" x14ac:dyDescent="0.25">
      <c r="D424" s="4"/>
      <c r="E424" s="4"/>
      <c r="F424" s="4"/>
      <c r="G424" s="4"/>
      <c r="H424" s="4"/>
      <c r="I424" s="4"/>
    </row>
    <row r="425" spans="4:9" x14ac:dyDescent="0.25">
      <c r="D425" s="4"/>
      <c r="E425" s="4"/>
      <c r="F425" s="4"/>
      <c r="G425" s="4"/>
      <c r="H425" s="4"/>
      <c r="I425" s="4"/>
    </row>
    <row r="426" spans="4:9" x14ac:dyDescent="0.25">
      <c r="D426" s="4"/>
      <c r="E426" s="4"/>
      <c r="F426" s="4"/>
      <c r="G426" s="4"/>
      <c r="H426" s="4"/>
      <c r="I426" s="4"/>
    </row>
    <row r="427" spans="4:9" x14ac:dyDescent="0.25">
      <c r="D427" s="4"/>
      <c r="E427" s="4"/>
      <c r="F427" s="4"/>
      <c r="G427" s="4"/>
      <c r="H427" s="4"/>
      <c r="I427" s="4"/>
    </row>
    <row r="428" spans="4:9" x14ac:dyDescent="0.25">
      <c r="D428" s="4"/>
      <c r="E428" s="4"/>
      <c r="F428" s="4"/>
      <c r="G428" s="4"/>
      <c r="H428" s="4"/>
      <c r="I428" s="4"/>
    </row>
    <row r="429" spans="4:9" x14ac:dyDescent="0.25">
      <c r="D429" s="4"/>
      <c r="E429" s="4"/>
      <c r="F429" s="4"/>
      <c r="G429" s="4"/>
      <c r="H429" s="4"/>
      <c r="I429" s="4"/>
    </row>
    <row r="430" spans="4:9" x14ac:dyDescent="0.25">
      <c r="D430" s="4"/>
      <c r="E430" s="4"/>
      <c r="F430" s="4"/>
      <c r="G430" s="4"/>
      <c r="H430" s="4"/>
      <c r="I430" s="4"/>
    </row>
    <row r="431" spans="4:9" x14ac:dyDescent="0.25">
      <c r="D431" s="4"/>
      <c r="E431" s="4"/>
      <c r="F431" s="4"/>
      <c r="G431" s="4"/>
      <c r="H431" s="4"/>
      <c r="I431" s="4"/>
    </row>
    <row r="432" spans="4:9" x14ac:dyDescent="0.25">
      <c r="D432" s="4"/>
      <c r="E432" s="4"/>
      <c r="F432" s="4"/>
      <c r="G432" s="4"/>
      <c r="H432" s="4"/>
      <c r="I432" s="4"/>
    </row>
    <row r="433" spans="4:9" x14ac:dyDescent="0.25">
      <c r="D433" s="4"/>
      <c r="E433" s="4"/>
      <c r="F433" s="4"/>
      <c r="G433" s="4"/>
      <c r="H433" s="4"/>
      <c r="I433" s="4"/>
    </row>
    <row r="434" spans="4:9" x14ac:dyDescent="0.25">
      <c r="D434" s="4"/>
      <c r="E434" s="4"/>
      <c r="F434" s="4"/>
      <c r="G434" s="4"/>
      <c r="H434" s="4"/>
      <c r="I434" s="4"/>
    </row>
    <row r="435" spans="4:9" x14ac:dyDescent="0.25">
      <c r="D435" s="4"/>
      <c r="E435" s="4"/>
      <c r="F435" s="4"/>
      <c r="G435" s="4"/>
      <c r="H435" s="4"/>
      <c r="I435" s="4"/>
    </row>
    <row r="436" spans="4:9" x14ac:dyDescent="0.25">
      <c r="D436" s="4"/>
      <c r="E436" s="4"/>
      <c r="F436" s="4"/>
      <c r="G436" s="4"/>
      <c r="H436" s="4"/>
      <c r="I436" s="4"/>
    </row>
    <row r="437" spans="4:9" x14ac:dyDescent="0.25">
      <c r="D437" s="4"/>
      <c r="E437" s="4"/>
      <c r="F437" s="4"/>
      <c r="G437" s="4"/>
      <c r="H437" s="4"/>
      <c r="I437" s="4"/>
    </row>
    <row r="438" spans="4:9" x14ac:dyDescent="0.25">
      <c r="D438" s="4"/>
      <c r="E438" s="4"/>
      <c r="F438" s="4"/>
      <c r="G438" s="4"/>
      <c r="H438" s="4"/>
      <c r="I438" s="4"/>
    </row>
    <row r="439" spans="4:9" x14ac:dyDescent="0.25">
      <c r="D439" s="4"/>
      <c r="E439" s="4"/>
      <c r="F439" s="4"/>
      <c r="G439" s="4"/>
      <c r="H439" s="4"/>
      <c r="I439" s="4"/>
    </row>
    <row r="440" spans="4:9" x14ac:dyDescent="0.25">
      <c r="D440" s="4"/>
      <c r="E440" s="4"/>
      <c r="F440" s="4"/>
      <c r="G440" s="4"/>
      <c r="H440" s="4"/>
      <c r="I440" s="4"/>
    </row>
    <row r="441" spans="4:9" x14ac:dyDescent="0.25">
      <c r="D441" s="4"/>
      <c r="E441" s="4"/>
      <c r="F441" s="4"/>
      <c r="G441" s="4"/>
      <c r="H441" s="4"/>
      <c r="I441" s="4"/>
    </row>
    <row r="442" spans="4:9" x14ac:dyDescent="0.25">
      <c r="D442" s="4"/>
      <c r="E442" s="4"/>
      <c r="F442" s="4"/>
      <c r="G442" s="4"/>
      <c r="H442" s="4"/>
      <c r="I442" s="4"/>
    </row>
    <row r="443" spans="4:9" x14ac:dyDescent="0.25">
      <c r="D443" s="4"/>
      <c r="E443" s="4"/>
      <c r="F443" s="4"/>
      <c r="G443" s="4"/>
      <c r="H443" s="4"/>
      <c r="I443" s="4"/>
    </row>
    <row r="444" spans="4:9" x14ac:dyDescent="0.25">
      <c r="D444" s="4"/>
      <c r="E444" s="4"/>
      <c r="F444" s="4"/>
      <c r="G444" s="4"/>
      <c r="H444" s="4"/>
      <c r="I444" s="4"/>
    </row>
    <row r="445" spans="4:9" x14ac:dyDescent="0.25">
      <c r="D445" s="4"/>
      <c r="E445" s="4"/>
      <c r="F445" s="4"/>
      <c r="G445" s="4"/>
      <c r="H445" s="4"/>
      <c r="I445" s="4"/>
    </row>
    <row r="446" spans="4:9" x14ac:dyDescent="0.25">
      <c r="D446" s="4"/>
      <c r="E446" s="4"/>
      <c r="F446" s="4"/>
      <c r="G446" s="4"/>
      <c r="H446" s="4"/>
      <c r="I446" s="4"/>
    </row>
    <row r="447" spans="4:9" x14ac:dyDescent="0.25">
      <c r="D447" s="4"/>
      <c r="E447" s="4"/>
      <c r="F447" s="4"/>
      <c r="G447" s="4"/>
      <c r="H447" s="4"/>
      <c r="I447" s="4"/>
    </row>
    <row r="448" spans="4:9" x14ac:dyDescent="0.25">
      <c r="D448" s="4"/>
      <c r="E448" s="4"/>
      <c r="F448" s="4"/>
      <c r="G448" s="4"/>
      <c r="H448" s="4"/>
      <c r="I448" s="4"/>
    </row>
    <row r="449" spans="4:9" x14ac:dyDescent="0.25">
      <c r="D449" s="4"/>
      <c r="E449" s="4"/>
      <c r="F449" s="4"/>
      <c r="G449" s="4"/>
      <c r="H449" s="4"/>
      <c r="I449" s="4"/>
    </row>
    <row r="450" spans="4:9" x14ac:dyDescent="0.25">
      <c r="D450" s="4"/>
      <c r="E450" s="4"/>
      <c r="F450" s="4"/>
      <c r="G450" s="4"/>
      <c r="H450" s="4"/>
      <c r="I450" s="4"/>
    </row>
    <row r="451" spans="4:9" x14ac:dyDescent="0.25">
      <c r="D451" s="4"/>
      <c r="E451" s="4"/>
      <c r="F451" s="4"/>
      <c r="G451" s="4"/>
      <c r="H451" s="4"/>
      <c r="I451" s="4"/>
    </row>
    <row r="452" spans="4:9" x14ac:dyDescent="0.25">
      <c r="D452" s="4"/>
      <c r="E452" s="4"/>
      <c r="F452" s="4"/>
      <c r="G452" s="4"/>
      <c r="H452" s="4"/>
      <c r="I452" s="4"/>
    </row>
    <row r="453" spans="4:9" x14ac:dyDescent="0.25">
      <c r="D453" s="4"/>
      <c r="E453" s="4"/>
      <c r="F453" s="4"/>
      <c r="G453" s="4"/>
      <c r="H453" s="4"/>
      <c r="I453" s="4"/>
    </row>
    <row r="454" spans="4:9" x14ac:dyDescent="0.25">
      <c r="D454" s="4"/>
      <c r="E454" s="4"/>
      <c r="F454" s="4"/>
      <c r="G454" s="4"/>
      <c r="H454" s="4"/>
      <c r="I454" s="4"/>
    </row>
    <row r="455" spans="4:9" x14ac:dyDescent="0.25">
      <c r="D455" s="4"/>
      <c r="E455" s="4"/>
      <c r="F455" s="4"/>
      <c r="G455" s="4"/>
      <c r="H455" s="4"/>
      <c r="I455" s="4"/>
    </row>
    <row r="456" spans="4:9" x14ac:dyDescent="0.25">
      <c r="D456" s="4"/>
      <c r="E456" s="4"/>
      <c r="F456" s="4"/>
      <c r="G456" s="4"/>
      <c r="H456" s="4"/>
      <c r="I456" s="4"/>
    </row>
    <row r="457" spans="4:9" x14ac:dyDescent="0.25">
      <c r="D457" s="4"/>
      <c r="E457" s="4"/>
      <c r="F457" s="4"/>
      <c r="G457" s="4"/>
      <c r="H457" s="4"/>
      <c r="I457" s="4"/>
    </row>
    <row r="458" spans="4:9" x14ac:dyDescent="0.25">
      <c r="D458" s="4"/>
      <c r="E458" s="4"/>
      <c r="F458" s="4"/>
      <c r="G458" s="4"/>
      <c r="H458" s="4"/>
      <c r="I458" s="4"/>
    </row>
    <row r="459" spans="4:9" x14ac:dyDescent="0.25">
      <c r="D459" s="4"/>
      <c r="E459" s="4"/>
      <c r="F459" s="4"/>
      <c r="G459" s="4"/>
      <c r="H459" s="4"/>
      <c r="I459" s="4"/>
    </row>
    <row r="460" spans="4:9" x14ac:dyDescent="0.25">
      <c r="D460" s="4"/>
      <c r="E460" s="4"/>
      <c r="F460" s="4"/>
      <c r="G460" s="4"/>
      <c r="H460" s="4"/>
      <c r="I460" s="4"/>
    </row>
    <row r="461" spans="4:9" x14ac:dyDescent="0.25">
      <c r="D461" s="4"/>
      <c r="E461" s="4"/>
      <c r="F461" s="4"/>
      <c r="G461" s="4"/>
      <c r="H461" s="4"/>
      <c r="I461" s="4"/>
    </row>
    <row r="462" spans="4:9" x14ac:dyDescent="0.25">
      <c r="D462" s="4"/>
      <c r="E462" s="4"/>
      <c r="F462" s="4"/>
      <c r="G462" s="4"/>
      <c r="H462" s="4"/>
      <c r="I462" s="4"/>
    </row>
    <row r="463" spans="4:9" x14ac:dyDescent="0.25">
      <c r="D463" s="4"/>
      <c r="E463" s="4"/>
      <c r="F463" s="4"/>
      <c r="G463" s="4"/>
      <c r="H463" s="4"/>
      <c r="I463" s="4"/>
    </row>
    <row r="464" spans="4:9" x14ac:dyDescent="0.25">
      <c r="D464" s="4"/>
      <c r="E464" s="4"/>
      <c r="F464" s="4"/>
      <c r="G464" s="4"/>
      <c r="H464" s="4"/>
      <c r="I464" s="4"/>
    </row>
    <row r="465" spans="4:9" x14ac:dyDescent="0.25">
      <c r="D465" s="4"/>
      <c r="E465" s="4"/>
      <c r="F465" s="4"/>
      <c r="G465" s="4"/>
      <c r="H465" s="4"/>
      <c r="I465" s="4"/>
    </row>
    <row r="466" spans="4:9" x14ac:dyDescent="0.25">
      <c r="D466" s="4"/>
      <c r="E466" s="4"/>
      <c r="F466" s="4"/>
      <c r="G466" s="4"/>
      <c r="H466" s="4"/>
      <c r="I466" s="4"/>
    </row>
    <row r="467" spans="4:9" x14ac:dyDescent="0.25">
      <c r="D467" s="4"/>
      <c r="E467" s="4"/>
      <c r="F467" s="4"/>
      <c r="G467" s="4"/>
      <c r="H467" s="4"/>
      <c r="I467" s="4"/>
    </row>
    <row r="468" spans="4:9" x14ac:dyDescent="0.25">
      <c r="D468" s="4"/>
      <c r="E468" s="4"/>
      <c r="F468" s="4"/>
      <c r="G468" s="4"/>
      <c r="H468" s="4"/>
      <c r="I468" s="4"/>
    </row>
    <row r="469" spans="4:9" x14ac:dyDescent="0.25">
      <c r="D469" s="4"/>
      <c r="E469" s="4"/>
      <c r="F469" s="4"/>
      <c r="G469" s="4"/>
      <c r="H469" s="4"/>
      <c r="I469" s="4"/>
    </row>
    <row r="470" spans="4:9" x14ac:dyDescent="0.25">
      <c r="D470" s="4"/>
      <c r="E470" s="4"/>
      <c r="F470" s="4"/>
      <c r="G470" s="4"/>
      <c r="H470" s="4"/>
      <c r="I470" s="4"/>
    </row>
    <row r="471" spans="4:9" x14ac:dyDescent="0.25">
      <c r="D471" s="4"/>
      <c r="E471" s="4"/>
      <c r="F471" s="4"/>
      <c r="G471" s="4"/>
      <c r="H471" s="4"/>
      <c r="I471" s="4"/>
    </row>
    <row r="472" spans="4:9" x14ac:dyDescent="0.25">
      <c r="D472" s="4"/>
      <c r="E472" s="4"/>
      <c r="F472" s="4"/>
      <c r="G472" s="4"/>
      <c r="H472" s="4"/>
      <c r="I472" s="4"/>
    </row>
    <row r="473" spans="4:9" x14ac:dyDescent="0.25">
      <c r="D473" s="4"/>
      <c r="E473" s="4"/>
      <c r="F473" s="4"/>
      <c r="G473" s="4"/>
      <c r="H473" s="4"/>
      <c r="I473" s="4"/>
    </row>
    <row r="474" spans="4:9" x14ac:dyDescent="0.25">
      <c r="D474" s="4"/>
      <c r="E474" s="4"/>
      <c r="F474" s="4"/>
      <c r="G474" s="4"/>
      <c r="H474" s="4"/>
      <c r="I474" s="4"/>
    </row>
    <row r="475" spans="4:9" x14ac:dyDescent="0.25">
      <c r="D475" s="4"/>
      <c r="E475" s="4"/>
      <c r="F475" s="4"/>
      <c r="G475" s="4"/>
      <c r="H475" s="4"/>
      <c r="I475" s="4"/>
    </row>
    <row r="476" spans="4:9" x14ac:dyDescent="0.25">
      <c r="D476" s="4"/>
      <c r="E476" s="4"/>
      <c r="F476" s="4"/>
      <c r="G476" s="4"/>
      <c r="H476" s="4"/>
      <c r="I476" s="4"/>
    </row>
    <row r="477" spans="4:9" x14ac:dyDescent="0.25">
      <c r="D477" s="4"/>
      <c r="E477" s="4"/>
      <c r="F477" s="4"/>
      <c r="G477" s="4"/>
      <c r="H477" s="4"/>
      <c r="I477" s="4"/>
    </row>
    <row r="478" spans="4:9" x14ac:dyDescent="0.25">
      <c r="D478" s="4"/>
      <c r="E478" s="4"/>
      <c r="F478" s="4"/>
      <c r="G478" s="4"/>
      <c r="H478" s="4"/>
      <c r="I478" s="4"/>
    </row>
    <row r="479" spans="4:9" x14ac:dyDescent="0.25">
      <c r="D479" s="4"/>
      <c r="E479" s="4"/>
      <c r="F479" s="4"/>
      <c r="G479" s="4"/>
      <c r="H479" s="4"/>
      <c r="I479" s="4"/>
    </row>
    <row r="480" spans="4:9" x14ac:dyDescent="0.25">
      <c r="D480" s="4"/>
      <c r="E480" s="4"/>
      <c r="F480" s="4"/>
      <c r="G480" s="4"/>
      <c r="H480" s="4"/>
      <c r="I480" s="4"/>
    </row>
    <row r="481" spans="4:9" x14ac:dyDescent="0.25">
      <c r="D481" s="4"/>
      <c r="E481" s="4"/>
      <c r="F481" s="4"/>
      <c r="G481" s="4"/>
      <c r="H481" s="4"/>
      <c r="I481" s="4"/>
    </row>
    <row r="482" spans="4:9" x14ac:dyDescent="0.25">
      <c r="D482" s="4"/>
      <c r="E482" s="4"/>
      <c r="F482" s="4"/>
      <c r="G482" s="4"/>
      <c r="H482" s="4"/>
      <c r="I482" s="4"/>
    </row>
    <row r="483" spans="4:9" x14ac:dyDescent="0.25">
      <c r="D483" s="4"/>
      <c r="E483" s="4"/>
      <c r="F483" s="4"/>
      <c r="G483" s="4"/>
      <c r="H483" s="4"/>
      <c r="I483" s="4"/>
    </row>
    <row r="484" spans="4:9" x14ac:dyDescent="0.25">
      <c r="D484" s="4"/>
      <c r="E484" s="4"/>
      <c r="F484" s="4"/>
      <c r="G484" s="4"/>
      <c r="H484" s="4"/>
      <c r="I484" s="4"/>
    </row>
    <row r="485" spans="4:9" x14ac:dyDescent="0.25">
      <c r="D485" s="4"/>
      <c r="E485" s="4"/>
      <c r="F485" s="4"/>
      <c r="G485" s="4"/>
      <c r="H485" s="4"/>
      <c r="I485" s="4"/>
    </row>
    <row r="486" spans="4:9" x14ac:dyDescent="0.25">
      <c r="D486" s="4"/>
      <c r="E486" s="4"/>
      <c r="F486" s="4"/>
      <c r="G486" s="4"/>
      <c r="H486" s="4"/>
      <c r="I486" s="4"/>
    </row>
    <row r="487" spans="4:9" x14ac:dyDescent="0.25">
      <c r="D487" s="4"/>
      <c r="E487" s="4"/>
      <c r="F487" s="4"/>
      <c r="G487" s="4"/>
      <c r="H487" s="4"/>
      <c r="I487" s="4"/>
    </row>
    <row r="488" spans="4:9" x14ac:dyDescent="0.25">
      <c r="D488" s="4"/>
      <c r="E488" s="4"/>
      <c r="F488" s="4"/>
      <c r="G488" s="4"/>
      <c r="H488" s="4"/>
      <c r="I488" s="4"/>
    </row>
    <row r="489" spans="4:9" x14ac:dyDescent="0.25">
      <c r="D489" s="4"/>
      <c r="E489" s="4"/>
      <c r="F489" s="4"/>
      <c r="G489" s="4"/>
      <c r="H489" s="4"/>
      <c r="I489" s="4"/>
    </row>
    <row r="490" spans="4:9" x14ac:dyDescent="0.25">
      <c r="D490" s="4"/>
      <c r="E490" s="4"/>
      <c r="F490" s="4"/>
      <c r="G490" s="4"/>
      <c r="H490" s="4"/>
      <c r="I490" s="4"/>
    </row>
    <row r="491" spans="4:9" x14ac:dyDescent="0.25">
      <c r="D491" s="4"/>
      <c r="E491" s="4"/>
      <c r="F491" s="4"/>
      <c r="G491" s="4"/>
      <c r="H491" s="4"/>
      <c r="I491" s="4"/>
    </row>
    <row r="492" spans="4:9" x14ac:dyDescent="0.25">
      <c r="D492" s="4"/>
      <c r="E492" s="4"/>
      <c r="F492" s="4"/>
      <c r="G492" s="4"/>
      <c r="H492" s="4"/>
      <c r="I492" s="4"/>
    </row>
    <row r="493" spans="4:9" x14ac:dyDescent="0.25">
      <c r="D493" s="4"/>
      <c r="E493" s="4"/>
      <c r="F493" s="4"/>
      <c r="G493" s="4"/>
      <c r="H493" s="4"/>
      <c r="I493" s="4"/>
    </row>
    <row r="494" spans="4:9" x14ac:dyDescent="0.25">
      <c r="D494" s="4"/>
      <c r="E494" s="4"/>
      <c r="F494" s="4"/>
      <c r="G494" s="4"/>
      <c r="H494" s="4"/>
      <c r="I494" s="4"/>
    </row>
    <row r="495" spans="4:9" x14ac:dyDescent="0.25">
      <c r="D495" s="4"/>
      <c r="E495" s="4"/>
      <c r="F495" s="4"/>
      <c r="G495" s="4"/>
      <c r="H495" s="4"/>
      <c r="I495" s="4"/>
    </row>
    <row r="496" spans="4:9" x14ac:dyDescent="0.25">
      <c r="D496" s="4"/>
      <c r="E496" s="4"/>
      <c r="F496" s="4"/>
      <c r="G496" s="4"/>
      <c r="H496" s="4"/>
      <c r="I496" s="4"/>
    </row>
    <row r="497" spans="4:9" x14ac:dyDescent="0.25">
      <c r="D497" s="4"/>
      <c r="E497" s="4"/>
      <c r="F497" s="4"/>
      <c r="G497" s="4"/>
      <c r="H497" s="4"/>
      <c r="I497" s="4"/>
    </row>
    <row r="498" spans="4:9" x14ac:dyDescent="0.25">
      <c r="D498" s="4"/>
      <c r="E498" s="4"/>
      <c r="F498" s="4"/>
      <c r="G498" s="4"/>
      <c r="H498" s="4"/>
      <c r="I498" s="4"/>
    </row>
    <row r="499" spans="4:9" x14ac:dyDescent="0.25">
      <c r="D499" s="4"/>
      <c r="E499" s="4"/>
      <c r="F499" s="4"/>
      <c r="G499" s="4"/>
      <c r="H499" s="4"/>
      <c r="I499" s="4"/>
    </row>
    <row r="500" spans="4:9" x14ac:dyDescent="0.25">
      <c r="D500" s="4"/>
      <c r="E500" s="4"/>
      <c r="F500" s="4"/>
      <c r="G500" s="4"/>
      <c r="H500" s="4"/>
      <c r="I500" s="4"/>
    </row>
    <row r="501" spans="4:9" x14ac:dyDescent="0.25">
      <c r="D501" s="4"/>
      <c r="E501" s="4"/>
      <c r="F501" s="4"/>
      <c r="G501" s="4"/>
      <c r="H501" s="4"/>
      <c r="I501" s="4"/>
    </row>
    <row r="502" spans="4:9" x14ac:dyDescent="0.25">
      <c r="D502" s="4"/>
      <c r="E502" s="4"/>
      <c r="F502" s="4"/>
      <c r="G502" s="4"/>
      <c r="H502" s="4"/>
      <c r="I502" s="4"/>
    </row>
    <row r="503" spans="4:9" x14ac:dyDescent="0.25">
      <c r="D503" s="4"/>
      <c r="E503" s="4"/>
      <c r="F503" s="4"/>
      <c r="G503" s="4"/>
      <c r="H503" s="4"/>
      <c r="I503" s="4"/>
    </row>
    <row r="504" spans="4:9" x14ac:dyDescent="0.25">
      <c r="D504" s="4"/>
      <c r="E504" s="4"/>
      <c r="F504" s="4"/>
      <c r="G504" s="4"/>
      <c r="H504" s="4"/>
      <c r="I504" s="4"/>
    </row>
    <row r="505" spans="4:9" x14ac:dyDescent="0.25">
      <c r="D505" s="4"/>
      <c r="E505" s="4"/>
      <c r="F505" s="4"/>
      <c r="G505" s="4"/>
      <c r="H505" s="4"/>
      <c r="I505" s="4"/>
    </row>
    <row r="506" spans="4:9" x14ac:dyDescent="0.25">
      <c r="D506" s="4"/>
      <c r="E506" s="4"/>
      <c r="F506" s="4"/>
      <c r="G506" s="4"/>
      <c r="H506" s="4"/>
      <c r="I506" s="4"/>
    </row>
    <row r="507" spans="4:9" x14ac:dyDescent="0.25">
      <c r="D507" s="4"/>
      <c r="E507" s="4"/>
      <c r="F507" s="4"/>
      <c r="G507" s="4"/>
      <c r="H507" s="4"/>
      <c r="I507" s="4"/>
    </row>
    <row r="508" spans="4:9" x14ac:dyDescent="0.25">
      <c r="D508" s="4"/>
      <c r="E508" s="4"/>
      <c r="F508" s="4"/>
      <c r="G508" s="4"/>
      <c r="H508" s="4"/>
      <c r="I508" s="4"/>
    </row>
    <row r="509" spans="4:9" x14ac:dyDescent="0.25">
      <c r="D509" s="4"/>
      <c r="E509" s="4"/>
      <c r="F509" s="4"/>
      <c r="G509" s="4"/>
      <c r="H509" s="4"/>
      <c r="I509" s="4"/>
    </row>
    <row r="510" spans="4:9" x14ac:dyDescent="0.25">
      <c r="D510" s="4"/>
      <c r="E510" s="4"/>
      <c r="F510" s="4"/>
      <c r="G510" s="4"/>
      <c r="H510" s="4"/>
      <c r="I510" s="4"/>
    </row>
    <row r="511" spans="4:9" x14ac:dyDescent="0.25">
      <c r="D511" s="4"/>
      <c r="E511" s="4"/>
      <c r="F511" s="4"/>
      <c r="G511" s="4"/>
      <c r="H511" s="4"/>
      <c r="I511" s="4"/>
    </row>
    <row r="512" spans="4:9" x14ac:dyDescent="0.25">
      <c r="D512" s="4"/>
      <c r="E512" s="4"/>
      <c r="F512" s="4"/>
      <c r="G512" s="4"/>
      <c r="H512" s="4"/>
      <c r="I512" s="4"/>
    </row>
    <row r="513" spans="4:9" x14ac:dyDescent="0.25">
      <c r="D513" s="4"/>
      <c r="E513" s="4"/>
      <c r="F513" s="4"/>
      <c r="G513" s="4"/>
      <c r="H513" s="4"/>
      <c r="I513" s="4"/>
    </row>
    <row r="514" spans="4:9" x14ac:dyDescent="0.25">
      <c r="D514" s="4"/>
      <c r="E514" s="4"/>
      <c r="F514" s="4"/>
      <c r="G514" s="4"/>
      <c r="H514" s="4"/>
      <c r="I514" s="4"/>
    </row>
    <row r="515" spans="4:9" x14ac:dyDescent="0.25">
      <c r="D515" s="4"/>
      <c r="E515" s="4"/>
      <c r="F515" s="4"/>
      <c r="G515" s="4"/>
      <c r="H515" s="4"/>
      <c r="I515" s="4"/>
    </row>
    <row r="516" spans="4:9" x14ac:dyDescent="0.25">
      <c r="D516" s="4"/>
      <c r="E516" s="4"/>
      <c r="F516" s="4"/>
      <c r="G516" s="4"/>
      <c r="H516" s="4"/>
      <c r="I516" s="4"/>
    </row>
    <row r="517" spans="4:9" x14ac:dyDescent="0.25">
      <c r="D517" s="4"/>
      <c r="E517" s="4"/>
      <c r="F517" s="4"/>
      <c r="G517" s="4"/>
      <c r="H517" s="4"/>
      <c r="I517" s="4"/>
    </row>
    <row r="518" spans="4:9" x14ac:dyDescent="0.25">
      <c r="D518" s="4"/>
      <c r="E518" s="4"/>
      <c r="F518" s="4"/>
      <c r="G518" s="4"/>
      <c r="H518" s="4"/>
      <c r="I518" s="4"/>
    </row>
    <row r="519" spans="4:9" x14ac:dyDescent="0.25">
      <c r="D519" s="4"/>
      <c r="E519" s="4"/>
      <c r="F519" s="4"/>
      <c r="G519" s="4"/>
      <c r="H519" s="4"/>
      <c r="I519" s="4"/>
    </row>
    <row r="520" spans="4:9" x14ac:dyDescent="0.25">
      <c r="D520" s="4"/>
      <c r="E520" s="4"/>
      <c r="F520" s="4"/>
      <c r="G520" s="4"/>
      <c r="H520" s="4"/>
      <c r="I520" s="4"/>
    </row>
    <row r="521" spans="4:9" x14ac:dyDescent="0.25">
      <c r="D521" s="4"/>
      <c r="E521" s="4"/>
      <c r="F521" s="4"/>
      <c r="G521" s="4"/>
      <c r="H521" s="4"/>
      <c r="I521" s="4"/>
    </row>
    <row r="522" spans="4:9" x14ac:dyDescent="0.25">
      <c r="D522" s="4"/>
      <c r="E522" s="4"/>
      <c r="F522" s="4"/>
      <c r="G522" s="4"/>
      <c r="H522" s="4"/>
      <c r="I522" s="4"/>
    </row>
    <row r="523" spans="4:9" x14ac:dyDescent="0.25">
      <c r="D523" s="4"/>
      <c r="E523" s="4"/>
      <c r="F523" s="4"/>
      <c r="G523" s="4"/>
      <c r="H523" s="4"/>
      <c r="I523" s="4"/>
    </row>
    <row r="524" spans="4:9" x14ac:dyDescent="0.25">
      <c r="D524" s="4"/>
      <c r="E524" s="4"/>
      <c r="F524" s="4"/>
      <c r="G524" s="4"/>
      <c r="H524" s="4"/>
      <c r="I524" s="4"/>
    </row>
    <row r="525" spans="4:9" x14ac:dyDescent="0.25">
      <c r="D525" s="4"/>
      <c r="E525" s="4"/>
      <c r="F525" s="4"/>
      <c r="G525" s="4"/>
      <c r="H525" s="4"/>
      <c r="I525" s="4"/>
    </row>
    <row r="526" spans="4:9" x14ac:dyDescent="0.25">
      <c r="D526" s="4"/>
      <c r="E526" s="4"/>
      <c r="F526" s="4"/>
      <c r="G526" s="4"/>
      <c r="H526" s="4"/>
      <c r="I526" s="4"/>
    </row>
    <row r="527" spans="4:9" x14ac:dyDescent="0.25">
      <c r="D527" s="4"/>
      <c r="E527" s="4"/>
      <c r="F527" s="4"/>
      <c r="G527" s="4"/>
      <c r="H527" s="4"/>
      <c r="I527" s="4"/>
    </row>
    <row r="528" spans="4:9" x14ac:dyDescent="0.25">
      <c r="D528" s="4"/>
      <c r="E528" s="4"/>
      <c r="F528" s="4"/>
      <c r="G528" s="4"/>
      <c r="H528" s="4"/>
      <c r="I528" s="4"/>
    </row>
    <row r="529" spans="4:9" x14ac:dyDescent="0.25">
      <c r="D529" s="4"/>
      <c r="E529" s="4"/>
      <c r="F529" s="4"/>
      <c r="G529" s="4"/>
      <c r="H529" s="4"/>
      <c r="I529" s="4"/>
    </row>
    <row r="530" spans="4:9" x14ac:dyDescent="0.25">
      <c r="D530" s="4"/>
      <c r="E530" s="4"/>
      <c r="F530" s="4"/>
      <c r="G530" s="4"/>
      <c r="H530" s="4"/>
      <c r="I530" s="4"/>
    </row>
    <row r="531" spans="4:9" x14ac:dyDescent="0.25">
      <c r="D531" s="4"/>
      <c r="E531" s="4"/>
      <c r="F531" s="4"/>
      <c r="G531" s="4"/>
      <c r="H531" s="4"/>
      <c r="I531" s="4"/>
    </row>
    <row r="532" spans="4:9" x14ac:dyDescent="0.25">
      <c r="D532" s="4"/>
      <c r="E532" s="4"/>
      <c r="F532" s="4"/>
      <c r="G532" s="4"/>
      <c r="H532" s="4"/>
      <c r="I532" s="4"/>
    </row>
    <row r="533" spans="4:9" x14ac:dyDescent="0.25">
      <c r="D533" s="4"/>
      <c r="E533" s="4"/>
      <c r="F533" s="4"/>
      <c r="G533" s="4"/>
      <c r="H533" s="4"/>
      <c r="I533" s="4"/>
    </row>
    <row r="534" spans="4:9" x14ac:dyDescent="0.25">
      <c r="D534" s="4"/>
      <c r="E534" s="4"/>
      <c r="F534" s="4"/>
      <c r="G534" s="4"/>
      <c r="H534" s="4"/>
      <c r="I534" s="4"/>
    </row>
    <row r="535" spans="4:9" x14ac:dyDescent="0.25">
      <c r="D535" s="4"/>
      <c r="E535" s="4"/>
      <c r="F535" s="4"/>
      <c r="G535" s="4"/>
      <c r="H535" s="4"/>
      <c r="I535" s="4"/>
    </row>
    <row r="536" spans="4:9" x14ac:dyDescent="0.25">
      <c r="D536" s="4"/>
      <c r="E536" s="4"/>
      <c r="F536" s="4"/>
      <c r="G536" s="4"/>
      <c r="H536" s="4"/>
      <c r="I536" s="4"/>
    </row>
    <row r="537" spans="4:9" x14ac:dyDescent="0.25">
      <c r="D537" s="4"/>
      <c r="E537" s="4"/>
      <c r="F537" s="4"/>
      <c r="G537" s="4"/>
      <c r="H537" s="4"/>
      <c r="I537" s="4"/>
    </row>
    <row r="538" spans="4:9" x14ac:dyDescent="0.25">
      <c r="D538" s="4"/>
      <c r="E538" s="4"/>
      <c r="F538" s="4"/>
      <c r="G538" s="4"/>
      <c r="H538" s="4"/>
      <c r="I538" s="4"/>
    </row>
    <row r="539" spans="4:9" x14ac:dyDescent="0.25">
      <c r="D539" s="4"/>
      <c r="E539" s="4"/>
      <c r="F539" s="4"/>
      <c r="G539" s="4"/>
      <c r="H539" s="4"/>
      <c r="I539" s="4"/>
    </row>
    <row r="540" spans="4:9" x14ac:dyDescent="0.25">
      <c r="D540" s="4"/>
      <c r="E540" s="4"/>
      <c r="F540" s="4"/>
      <c r="G540" s="4"/>
      <c r="H540" s="4"/>
      <c r="I540" s="4"/>
    </row>
    <row r="541" spans="4:9" x14ac:dyDescent="0.25">
      <c r="D541" s="4"/>
      <c r="E541" s="4"/>
      <c r="F541" s="4"/>
      <c r="G541" s="4"/>
      <c r="H541" s="4"/>
      <c r="I541" s="4"/>
    </row>
    <row r="542" spans="4:9" x14ac:dyDescent="0.25">
      <c r="D542" s="4"/>
      <c r="E542" s="4"/>
      <c r="F542" s="4"/>
      <c r="G542" s="4"/>
      <c r="H542" s="4"/>
      <c r="I542" s="4"/>
    </row>
    <row r="543" spans="4:9" x14ac:dyDescent="0.25">
      <c r="D543" s="4"/>
      <c r="E543" s="4"/>
      <c r="F543" s="4"/>
      <c r="G543" s="4"/>
      <c r="H543" s="4"/>
      <c r="I543" s="4"/>
    </row>
    <row r="544" spans="4:9" x14ac:dyDescent="0.25">
      <c r="D544" s="4"/>
      <c r="E544" s="4"/>
      <c r="F544" s="4"/>
      <c r="G544" s="4"/>
      <c r="H544" s="4"/>
      <c r="I544" s="4"/>
    </row>
    <row r="545" spans="4:9" x14ac:dyDescent="0.25">
      <c r="D545" s="4"/>
      <c r="E545" s="4"/>
      <c r="F545" s="4"/>
      <c r="G545" s="4"/>
      <c r="H545" s="4"/>
      <c r="I545" s="4"/>
    </row>
    <row r="546" spans="4:9" x14ac:dyDescent="0.25">
      <c r="D546" s="4"/>
      <c r="E546" s="4"/>
      <c r="F546" s="4"/>
      <c r="G546" s="4"/>
      <c r="H546" s="4"/>
      <c r="I546" s="4"/>
    </row>
    <row r="547" spans="4:9" x14ac:dyDescent="0.25">
      <c r="D547" s="4"/>
      <c r="E547" s="4"/>
      <c r="F547" s="4"/>
      <c r="G547" s="4"/>
      <c r="H547" s="4"/>
      <c r="I547" s="4"/>
    </row>
    <row r="548" spans="4:9" x14ac:dyDescent="0.25">
      <c r="D548" s="4"/>
      <c r="E548" s="4"/>
      <c r="F548" s="4"/>
      <c r="G548" s="4"/>
      <c r="H548" s="4"/>
      <c r="I548" s="4"/>
    </row>
    <row r="549" spans="4:9" x14ac:dyDescent="0.25">
      <c r="D549" s="4"/>
      <c r="E549" s="4"/>
      <c r="F549" s="4"/>
      <c r="G549" s="4"/>
      <c r="H549" s="4"/>
      <c r="I549" s="4"/>
    </row>
    <row r="550" spans="4:9" x14ac:dyDescent="0.25">
      <c r="D550" s="4"/>
      <c r="E550" s="4"/>
      <c r="F550" s="4"/>
      <c r="G550" s="4"/>
      <c r="H550" s="4"/>
      <c r="I550" s="4"/>
    </row>
    <row r="551" spans="4:9" x14ac:dyDescent="0.25">
      <c r="D551" s="4"/>
      <c r="E551" s="4"/>
      <c r="F551" s="4"/>
      <c r="G551" s="4"/>
      <c r="H551" s="4"/>
      <c r="I551" s="4"/>
    </row>
    <row r="552" spans="4:9" x14ac:dyDescent="0.25">
      <c r="D552" s="4"/>
      <c r="E552" s="4"/>
      <c r="F552" s="4"/>
      <c r="G552" s="4"/>
      <c r="H552" s="4"/>
      <c r="I552" s="4"/>
    </row>
    <row r="553" spans="4:9" x14ac:dyDescent="0.25">
      <c r="D553" s="4"/>
      <c r="E553" s="4"/>
      <c r="F553" s="4"/>
      <c r="G553" s="4"/>
      <c r="H553" s="4"/>
      <c r="I553" s="4"/>
    </row>
    <row r="554" spans="4:9" x14ac:dyDescent="0.25">
      <c r="D554" s="4"/>
      <c r="E554" s="4"/>
      <c r="F554" s="4"/>
      <c r="G554" s="4"/>
      <c r="H554" s="4"/>
      <c r="I554" s="4"/>
    </row>
    <row r="555" spans="4:9" x14ac:dyDescent="0.25">
      <c r="D555" s="4"/>
      <c r="E555" s="4"/>
      <c r="F555" s="4"/>
      <c r="G555" s="4"/>
      <c r="H555" s="4"/>
      <c r="I555" s="4"/>
    </row>
    <row r="556" spans="4:9" x14ac:dyDescent="0.25">
      <c r="D556" s="4"/>
      <c r="E556" s="4"/>
      <c r="F556" s="4"/>
      <c r="G556" s="4"/>
      <c r="H556" s="4"/>
      <c r="I556" s="4"/>
    </row>
    <row r="557" spans="4:9" x14ac:dyDescent="0.25">
      <c r="D557" s="4"/>
      <c r="E557" s="4"/>
      <c r="F557" s="4"/>
      <c r="G557" s="4"/>
      <c r="H557" s="4"/>
      <c r="I557" s="4"/>
    </row>
    <row r="558" spans="4:9" x14ac:dyDescent="0.25">
      <c r="D558" s="4"/>
      <c r="E558" s="4"/>
      <c r="F558" s="4"/>
      <c r="G558" s="4"/>
      <c r="H558" s="4"/>
      <c r="I558" s="4"/>
    </row>
    <row r="559" spans="4:9" x14ac:dyDescent="0.25">
      <c r="D559" s="4"/>
      <c r="E559" s="4"/>
      <c r="F559" s="4"/>
      <c r="G559" s="4"/>
      <c r="H559" s="4"/>
      <c r="I559" s="4"/>
    </row>
    <row r="560" spans="4:9" x14ac:dyDescent="0.25">
      <c r="D560" s="4"/>
      <c r="E560" s="4"/>
      <c r="F560" s="4"/>
      <c r="G560" s="4"/>
      <c r="H560" s="4"/>
      <c r="I560" s="4"/>
    </row>
    <row r="561" spans="4:9" x14ac:dyDescent="0.25">
      <c r="D561" s="4"/>
      <c r="E561" s="4"/>
      <c r="F561" s="4"/>
      <c r="G561" s="4"/>
      <c r="H561" s="4"/>
      <c r="I561" s="4"/>
    </row>
    <row r="562" spans="4:9" x14ac:dyDescent="0.25">
      <c r="D562" s="4"/>
      <c r="E562" s="4"/>
      <c r="F562" s="4"/>
      <c r="G562" s="4"/>
      <c r="H562" s="4"/>
      <c r="I562" s="4"/>
    </row>
    <row r="563" spans="4:9" x14ac:dyDescent="0.25">
      <c r="D563" s="4"/>
      <c r="E563" s="4"/>
      <c r="F563" s="4"/>
      <c r="G563" s="4"/>
      <c r="H563" s="4"/>
      <c r="I563" s="4"/>
    </row>
    <row r="564" spans="4:9" x14ac:dyDescent="0.25">
      <c r="D564" s="4"/>
      <c r="E564" s="4"/>
      <c r="F564" s="4"/>
      <c r="G564" s="4"/>
      <c r="H564" s="4"/>
      <c r="I564" s="4"/>
    </row>
    <row r="565" spans="4:9" x14ac:dyDescent="0.25">
      <c r="D565" s="4"/>
      <c r="E565" s="4"/>
      <c r="F565" s="4"/>
      <c r="G565" s="4"/>
      <c r="H565" s="4"/>
      <c r="I565" s="4"/>
    </row>
    <row r="566" spans="4:9" x14ac:dyDescent="0.25">
      <c r="D566" s="4"/>
      <c r="E566" s="4"/>
      <c r="F566" s="4"/>
      <c r="G566" s="4"/>
      <c r="H566" s="4"/>
      <c r="I566" s="4"/>
    </row>
    <row r="567" spans="4:9" x14ac:dyDescent="0.25">
      <c r="D567" s="4"/>
      <c r="E567" s="4"/>
      <c r="F567" s="4"/>
      <c r="G567" s="4"/>
      <c r="H567" s="4"/>
      <c r="I567" s="4"/>
    </row>
    <row r="568" spans="4:9" x14ac:dyDescent="0.25">
      <c r="D568" s="4"/>
      <c r="E568" s="4"/>
      <c r="F568" s="4"/>
      <c r="G568" s="4"/>
      <c r="H568" s="4"/>
      <c r="I568" s="4"/>
    </row>
    <row r="569" spans="4:9" x14ac:dyDescent="0.25">
      <c r="D569" s="4"/>
      <c r="E569" s="4"/>
      <c r="F569" s="4"/>
      <c r="G569" s="4"/>
      <c r="H569" s="4"/>
      <c r="I569" s="4"/>
    </row>
    <row r="570" spans="4:9" x14ac:dyDescent="0.25">
      <c r="D570" s="4"/>
      <c r="E570" s="4"/>
      <c r="F570" s="4"/>
      <c r="G570" s="4"/>
      <c r="H570" s="4"/>
      <c r="I570" s="4"/>
    </row>
    <row r="571" spans="4:9" x14ac:dyDescent="0.25">
      <c r="D571" s="4"/>
      <c r="E571" s="4"/>
      <c r="F571" s="4"/>
      <c r="G571" s="4"/>
      <c r="H571" s="4"/>
      <c r="I571" s="4"/>
    </row>
    <row r="572" spans="4:9" x14ac:dyDescent="0.25">
      <c r="D572" s="4"/>
      <c r="E572" s="4"/>
      <c r="F572" s="4"/>
      <c r="G572" s="4"/>
      <c r="H572" s="4"/>
      <c r="I572" s="4"/>
    </row>
    <row r="573" spans="4:9" x14ac:dyDescent="0.25">
      <c r="D573" s="4"/>
      <c r="E573" s="4"/>
      <c r="F573" s="4"/>
      <c r="G573" s="4"/>
      <c r="H573" s="4"/>
      <c r="I573" s="4"/>
    </row>
    <row r="574" spans="4:9" x14ac:dyDescent="0.25">
      <c r="D574" s="4"/>
      <c r="E574" s="4"/>
      <c r="F574" s="4"/>
      <c r="G574" s="4"/>
      <c r="H574" s="4"/>
      <c r="I574" s="4"/>
    </row>
    <row r="575" spans="4:9" x14ac:dyDescent="0.25">
      <c r="D575" s="4"/>
      <c r="E575" s="4"/>
      <c r="F575" s="4"/>
      <c r="G575" s="4"/>
      <c r="H575" s="4"/>
      <c r="I575" s="4"/>
    </row>
    <row r="576" spans="4:9" x14ac:dyDescent="0.25">
      <c r="D576" s="4"/>
      <c r="E576" s="4"/>
      <c r="F576" s="4"/>
      <c r="G576" s="4"/>
      <c r="H576" s="4"/>
      <c r="I576" s="4"/>
    </row>
    <row r="577" spans="4:9" x14ac:dyDescent="0.25">
      <c r="D577" s="4"/>
      <c r="E577" s="4"/>
      <c r="F577" s="4"/>
      <c r="G577" s="4"/>
      <c r="H577" s="4"/>
      <c r="I577" s="4"/>
    </row>
    <row r="578" spans="4:9" x14ac:dyDescent="0.25">
      <c r="D578" s="4"/>
      <c r="E578" s="4"/>
      <c r="F578" s="4"/>
      <c r="G578" s="4"/>
      <c r="H578" s="4"/>
      <c r="I578" s="4"/>
    </row>
    <row r="579" spans="4:9" x14ac:dyDescent="0.25">
      <c r="D579" s="4"/>
      <c r="E579" s="4"/>
      <c r="F579" s="4"/>
      <c r="G579" s="4"/>
      <c r="H579" s="4"/>
      <c r="I579" s="4"/>
    </row>
    <row r="580" spans="4:9" x14ac:dyDescent="0.25">
      <c r="D580" s="4"/>
      <c r="E580" s="4"/>
      <c r="F580" s="4"/>
      <c r="G580" s="4"/>
      <c r="H580" s="4"/>
      <c r="I580" s="4"/>
    </row>
    <row r="581" spans="4:9" x14ac:dyDescent="0.25">
      <c r="D581" s="4"/>
      <c r="E581" s="4"/>
      <c r="F581" s="4"/>
      <c r="G581" s="4"/>
      <c r="H581" s="4"/>
      <c r="I581" s="4"/>
    </row>
    <row r="582" spans="4:9" x14ac:dyDescent="0.25">
      <c r="D582" s="4"/>
      <c r="E582" s="4"/>
      <c r="F582" s="4"/>
      <c r="G582" s="4"/>
      <c r="H582" s="4"/>
      <c r="I582" s="4"/>
    </row>
    <row r="583" spans="4:9" x14ac:dyDescent="0.25">
      <c r="D583" s="4"/>
      <c r="E583" s="4"/>
      <c r="F583" s="4"/>
      <c r="G583" s="4"/>
      <c r="H583" s="4"/>
      <c r="I583" s="4"/>
    </row>
    <row r="584" spans="4:9" x14ac:dyDescent="0.25">
      <c r="D584" s="4"/>
      <c r="E584" s="4"/>
      <c r="F584" s="4"/>
      <c r="G584" s="4"/>
      <c r="H584" s="4"/>
      <c r="I584" s="4"/>
    </row>
    <row r="585" spans="4:9" x14ac:dyDescent="0.25">
      <c r="D585" s="4"/>
      <c r="E585" s="4"/>
      <c r="F585" s="4"/>
      <c r="G585" s="4"/>
      <c r="H585" s="4"/>
      <c r="I585" s="4"/>
    </row>
    <row r="586" spans="4:9" x14ac:dyDescent="0.25">
      <c r="D586" s="4"/>
      <c r="E586" s="4"/>
      <c r="F586" s="4"/>
      <c r="G586" s="4"/>
      <c r="H586" s="4"/>
      <c r="I586" s="4"/>
    </row>
    <row r="587" spans="4:9" x14ac:dyDescent="0.25">
      <c r="D587" s="4"/>
      <c r="E587" s="4"/>
      <c r="F587" s="4"/>
      <c r="G587" s="4"/>
      <c r="H587" s="4"/>
      <c r="I587" s="4"/>
    </row>
    <row r="588" spans="4:9" x14ac:dyDescent="0.25">
      <c r="D588" s="4"/>
      <c r="E588" s="4"/>
      <c r="F588" s="4"/>
      <c r="G588" s="4"/>
      <c r="H588" s="4"/>
      <c r="I588" s="4"/>
    </row>
    <row r="589" spans="4:9" x14ac:dyDescent="0.25">
      <c r="D589" s="4"/>
      <c r="E589" s="4"/>
      <c r="F589" s="4"/>
      <c r="G589" s="4"/>
      <c r="H589" s="4"/>
      <c r="I589" s="4"/>
    </row>
    <row r="590" spans="4:9" x14ac:dyDescent="0.25">
      <c r="D590" s="4"/>
      <c r="E590" s="4"/>
      <c r="F590" s="4"/>
      <c r="G590" s="4"/>
      <c r="H590" s="4"/>
      <c r="I590" s="4"/>
    </row>
    <row r="591" spans="4:9" x14ac:dyDescent="0.25">
      <c r="D591" s="4"/>
      <c r="E591" s="4"/>
      <c r="F591" s="4"/>
      <c r="G591" s="4"/>
      <c r="H591" s="4"/>
      <c r="I591" s="4"/>
    </row>
    <row r="592" spans="4:9" x14ac:dyDescent="0.25">
      <c r="D592" s="4"/>
      <c r="E592" s="4"/>
      <c r="F592" s="4"/>
      <c r="G592" s="4"/>
      <c r="H592" s="4"/>
      <c r="I592" s="4"/>
    </row>
    <row r="593" spans="4:9" x14ac:dyDescent="0.25">
      <c r="D593" s="4"/>
      <c r="E593" s="4"/>
      <c r="F593" s="4"/>
      <c r="G593" s="4"/>
      <c r="H593" s="4"/>
      <c r="I593" s="4"/>
    </row>
    <row r="594" spans="4:9" x14ac:dyDescent="0.25">
      <c r="D594" s="4"/>
      <c r="E594" s="4"/>
      <c r="F594" s="4"/>
      <c r="G594" s="4"/>
      <c r="H594" s="4"/>
      <c r="I594" s="4"/>
    </row>
    <row r="595" spans="4:9" x14ac:dyDescent="0.25">
      <c r="D595" s="4"/>
      <c r="E595" s="4"/>
      <c r="F595" s="4"/>
      <c r="G595" s="4"/>
      <c r="H595" s="4"/>
      <c r="I595" s="4"/>
    </row>
    <row r="596" spans="4:9" x14ac:dyDescent="0.25">
      <c r="D596" s="4"/>
      <c r="E596" s="4"/>
      <c r="F596" s="4"/>
      <c r="G596" s="4"/>
      <c r="H596" s="4"/>
      <c r="I596" s="4"/>
    </row>
    <row r="597" spans="4:9" x14ac:dyDescent="0.25">
      <c r="D597" s="4"/>
      <c r="E597" s="4"/>
      <c r="F597" s="4"/>
      <c r="G597" s="4"/>
      <c r="H597" s="4"/>
      <c r="I597" s="4"/>
    </row>
    <row r="598" spans="4:9" x14ac:dyDescent="0.25">
      <c r="D598" s="4"/>
      <c r="E598" s="4"/>
      <c r="F598" s="4"/>
      <c r="G598" s="4"/>
      <c r="H598" s="4"/>
      <c r="I598" s="4"/>
    </row>
    <row r="599" spans="4:9" x14ac:dyDescent="0.25">
      <c r="D599" s="4"/>
      <c r="E599" s="4"/>
      <c r="F599" s="4"/>
      <c r="G599" s="4"/>
      <c r="H599" s="4"/>
      <c r="I599" s="4"/>
    </row>
    <row r="600" spans="4:9" x14ac:dyDescent="0.25">
      <c r="D600" s="4"/>
      <c r="E600" s="4"/>
      <c r="F600" s="4"/>
      <c r="G600" s="4"/>
      <c r="H600" s="4"/>
      <c r="I600" s="4"/>
    </row>
    <row r="601" spans="4:9" x14ac:dyDescent="0.25">
      <c r="D601" s="4"/>
      <c r="E601" s="4"/>
      <c r="F601" s="4"/>
      <c r="G601" s="4"/>
      <c r="H601" s="4"/>
      <c r="I601" s="4"/>
    </row>
    <row r="602" spans="4:9" x14ac:dyDescent="0.25">
      <c r="D602" s="4"/>
      <c r="E602" s="4"/>
      <c r="F602" s="4"/>
      <c r="G602" s="4"/>
      <c r="H602" s="4"/>
      <c r="I602" s="4"/>
    </row>
    <row r="603" spans="4:9" x14ac:dyDescent="0.25">
      <c r="D603" s="4"/>
      <c r="E603" s="4"/>
      <c r="F603" s="4"/>
      <c r="G603" s="4"/>
      <c r="H603" s="4"/>
      <c r="I603" s="4"/>
    </row>
    <row r="604" spans="4:9" x14ac:dyDescent="0.25">
      <c r="D604" s="4"/>
      <c r="E604" s="4"/>
      <c r="F604" s="4"/>
      <c r="G604" s="4"/>
      <c r="H604" s="4"/>
      <c r="I604" s="4"/>
    </row>
    <row r="605" spans="4:9" x14ac:dyDescent="0.25">
      <c r="D605" s="4"/>
      <c r="E605" s="4"/>
      <c r="F605" s="4"/>
      <c r="G605" s="4"/>
      <c r="H605" s="4"/>
      <c r="I605" s="4"/>
    </row>
    <row r="606" spans="4:9" x14ac:dyDescent="0.25">
      <c r="D606" s="4"/>
      <c r="E606" s="4"/>
      <c r="F606" s="4"/>
      <c r="G606" s="4"/>
      <c r="H606" s="4"/>
      <c r="I606" s="4"/>
    </row>
    <row r="607" spans="4:9" x14ac:dyDescent="0.25">
      <c r="D607" s="4"/>
      <c r="E607" s="4"/>
      <c r="F607" s="4"/>
      <c r="G607" s="4"/>
      <c r="H607" s="4"/>
      <c r="I607" s="4"/>
    </row>
    <row r="608" spans="4:9" x14ac:dyDescent="0.25">
      <c r="D608" s="4"/>
      <c r="E608" s="4"/>
      <c r="F608" s="4"/>
      <c r="G608" s="4"/>
      <c r="H608" s="4"/>
      <c r="I608" s="4"/>
    </row>
    <row r="609" spans="4:9" x14ac:dyDescent="0.25">
      <c r="D609" s="4"/>
      <c r="E609" s="4"/>
      <c r="F609" s="4"/>
      <c r="G609" s="4"/>
      <c r="H609" s="4"/>
      <c r="I609" s="4"/>
    </row>
    <row r="610" spans="4:9" x14ac:dyDescent="0.25">
      <c r="D610" s="4"/>
      <c r="E610" s="4"/>
      <c r="F610" s="4"/>
      <c r="G610" s="4"/>
      <c r="H610" s="4"/>
      <c r="I610" s="4"/>
    </row>
    <row r="611" spans="4:9" x14ac:dyDescent="0.25">
      <c r="D611" s="4"/>
      <c r="E611" s="4"/>
      <c r="F611" s="4"/>
      <c r="G611" s="4"/>
      <c r="H611" s="4"/>
      <c r="I611" s="4"/>
    </row>
    <row r="612" spans="4:9" x14ac:dyDescent="0.25">
      <c r="D612" s="4"/>
      <c r="E612" s="4"/>
      <c r="F612" s="4"/>
      <c r="G612" s="4"/>
      <c r="H612" s="4"/>
      <c r="I612" s="4"/>
    </row>
    <row r="613" spans="4:9" x14ac:dyDescent="0.25">
      <c r="D613" s="4"/>
      <c r="E613" s="4"/>
      <c r="F613" s="4"/>
      <c r="G613" s="4"/>
      <c r="H613" s="4"/>
      <c r="I613" s="4"/>
    </row>
    <row r="614" spans="4:9" x14ac:dyDescent="0.25">
      <c r="D614" s="4"/>
      <c r="E614" s="4"/>
      <c r="F614" s="4"/>
      <c r="G614" s="4"/>
      <c r="H614" s="4"/>
      <c r="I614" s="4"/>
    </row>
    <row r="615" spans="4:9" x14ac:dyDescent="0.25">
      <c r="D615" s="4"/>
      <c r="E615" s="4"/>
      <c r="F615" s="4"/>
      <c r="G615" s="4"/>
      <c r="H615" s="4"/>
      <c r="I615" s="4"/>
    </row>
    <row r="616" spans="4:9" x14ac:dyDescent="0.25">
      <c r="D616" s="4"/>
      <c r="E616" s="4"/>
      <c r="F616" s="4"/>
      <c r="G616" s="4"/>
      <c r="H616" s="4"/>
      <c r="I616" s="4"/>
    </row>
    <row r="617" spans="4:9" x14ac:dyDescent="0.25">
      <c r="D617" s="4"/>
      <c r="E617" s="4"/>
      <c r="F617" s="4"/>
      <c r="G617" s="4"/>
      <c r="H617" s="4"/>
      <c r="I617" s="4"/>
    </row>
    <row r="618" spans="4:9" x14ac:dyDescent="0.25">
      <c r="D618" s="4"/>
      <c r="E618" s="4"/>
      <c r="F618" s="4"/>
      <c r="G618" s="4"/>
      <c r="H618" s="4"/>
      <c r="I618" s="4"/>
    </row>
    <row r="619" spans="4:9" x14ac:dyDescent="0.25">
      <c r="D619" s="4"/>
      <c r="E619" s="4"/>
      <c r="F619" s="4"/>
      <c r="G619" s="4"/>
      <c r="H619" s="4"/>
      <c r="I619" s="4"/>
    </row>
    <row r="620" spans="4:9" x14ac:dyDescent="0.25">
      <c r="D620" s="4"/>
      <c r="E620" s="4"/>
      <c r="F620" s="4"/>
      <c r="G620" s="4"/>
      <c r="H620" s="4"/>
      <c r="I620" s="4"/>
    </row>
    <row r="621" spans="4:9" x14ac:dyDescent="0.25">
      <c r="D621" s="4"/>
      <c r="E621" s="4"/>
      <c r="F621" s="4"/>
      <c r="G621" s="4"/>
      <c r="H621" s="4"/>
      <c r="I621" s="4"/>
    </row>
    <row r="622" spans="4:9" x14ac:dyDescent="0.25">
      <c r="D622" s="4"/>
      <c r="E622" s="4"/>
      <c r="F622" s="4"/>
      <c r="G622" s="4"/>
      <c r="H622" s="4"/>
      <c r="I622" s="4"/>
    </row>
    <row r="623" spans="4:9" x14ac:dyDescent="0.25">
      <c r="D623" s="4"/>
      <c r="E623" s="4"/>
      <c r="F623" s="4"/>
      <c r="G623" s="4"/>
      <c r="H623" s="4"/>
      <c r="I623" s="4"/>
    </row>
    <row r="624" spans="4:9" x14ac:dyDescent="0.25">
      <c r="D624" s="4"/>
      <c r="E624" s="4"/>
      <c r="F624" s="4"/>
      <c r="G624" s="4"/>
      <c r="H624" s="4"/>
      <c r="I624" s="4"/>
    </row>
    <row r="625" spans="4:9" x14ac:dyDescent="0.25">
      <c r="D625" s="4"/>
      <c r="E625" s="4"/>
      <c r="F625" s="4"/>
      <c r="G625" s="4"/>
      <c r="H625" s="4"/>
      <c r="I625" s="4"/>
    </row>
    <row r="626" spans="4:9" x14ac:dyDescent="0.25">
      <c r="D626" s="4"/>
      <c r="E626" s="4"/>
      <c r="F626" s="4"/>
      <c r="G626" s="4"/>
      <c r="H626" s="4"/>
      <c r="I626" s="4"/>
    </row>
    <row r="627" spans="4:9" x14ac:dyDescent="0.25">
      <c r="D627" s="4"/>
      <c r="E627" s="4"/>
      <c r="F627" s="4"/>
      <c r="G627" s="4"/>
      <c r="H627" s="4"/>
      <c r="I627" s="4"/>
    </row>
    <row r="628" spans="4:9" x14ac:dyDescent="0.25">
      <c r="D628" s="4"/>
      <c r="E628" s="4"/>
      <c r="F628" s="4"/>
      <c r="G628" s="4"/>
      <c r="H628" s="4"/>
      <c r="I628" s="4"/>
    </row>
    <row r="629" spans="4:9" x14ac:dyDescent="0.25">
      <c r="D629" s="4"/>
      <c r="E629" s="4"/>
      <c r="F629" s="4"/>
      <c r="G629" s="4"/>
      <c r="H629" s="4"/>
      <c r="I629" s="4"/>
    </row>
    <row r="630" spans="4:9" x14ac:dyDescent="0.25">
      <c r="D630" s="4"/>
      <c r="E630" s="4"/>
      <c r="F630" s="4"/>
      <c r="G630" s="4"/>
      <c r="H630" s="4"/>
      <c r="I630" s="4"/>
    </row>
    <row r="631" spans="4:9" x14ac:dyDescent="0.25">
      <c r="D631" s="4"/>
      <c r="E631" s="4"/>
      <c r="F631" s="4"/>
      <c r="G631" s="4"/>
      <c r="H631" s="4"/>
      <c r="I631" s="4"/>
    </row>
    <row r="632" spans="4:9" x14ac:dyDescent="0.25">
      <c r="D632" s="4"/>
      <c r="E632" s="4"/>
      <c r="F632" s="4"/>
      <c r="G632" s="4"/>
      <c r="H632" s="4"/>
      <c r="I632" s="4"/>
    </row>
    <row r="633" spans="4:9" x14ac:dyDescent="0.25">
      <c r="D633" s="4"/>
      <c r="E633" s="4"/>
      <c r="F633" s="4"/>
      <c r="G633" s="4"/>
      <c r="H633" s="4"/>
      <c r="I633" s="4"/>
    </row>
    <row r="634" spans="4:9" x14ac:dyDescent="0.25">
      <c r="D634" s="4"/>
      <c r="E634" s="4"/>
      <c r="F634" s="4"/>
      <c r="G634" s="4"/>
      <c r="H634" s="4"/>
      <c r="I634" s="4"/>
    </row>
    <row r="635" spans="4:9" x14ac:dyDescent="0.25">
      <c r="D635" s="4"/>
      <c r="E635" s="4"/>
      <c r="F635" s="4"/>
      <c r="G635" s="4"/>
      <c r="H635" s="4"/>
      <c r="I635" s="4"/>
    </row>
    <row r="636" spans="4:9" x14ac:dyDescent="0.25">
      <c r="D636" s="4"/>
      <c r="E636" s="4"/>
      <c r="F636" s="4"/>
      <c r="G636" s="4"/>
      <c r="H636" s="4"/>
      <c r="I636" s="4"/>
    </row>
    <row r="637" spans="4:9" x14ac:dyDescent="0.25">
      <c r="D637" s="4"/>
      <c r="E637" s="4"/>
      <c r="F637" s="4"/>
      <c r="G637" s="4"/>
      <c r="H637" s="4"/>
      <c r="I637" s="4"/>
    </row>
    <row r="638" spans="4:9" x14ac:dyDescent="0.25">
      <c r="D638" s="4"/>
      <c r="E638" s="4"/>
      <c r="F638" s="4"/>
      <c r="G638" s="4"/>
      <c r="H638" s="4"/>
      <c r="I638" s="4"/>
    </row>
    <row r="639" spans="4:9" x14ac:dyDescent="0.25">
      <c r="D639" s="4"/>
      <c r="E639" s="4"/>
      <c r="F639" s="4"/>
      <c r="G639" s="4"/>
      <c r="H639" s="4"/>
      <c r="I639" s="4"/>
    </row>
    <row r="640" spans="4:9" x14ac:dyDescent="0.25">
      <c r="D640" s="4"/>
      <c r="E640" s="4"/>
      <c r="F640" s="4"/>
      <c r="G640" s="4"/>
      <c r="H640" s="4"/>
      <c r="I640" s="4"/>
    </row>
    <row r="641" spans="4:9" x14ac:dyDescent="0.25">
      <c r="D641" s="4"/>
      <c r="E641" s="4"/>
      <c r="F641" s="4"/>
      <c r="G641" s="4"/>
      <c r="H641" s="4"/>
      <c r="I641" s="4"/>
    </row>
    <row r="642" spans="4:9" x14ac:dyDescent="0.25">
      <c r="D642" s="4"/>
      <c r="E642" s="4"/>
      <c r="F642" s="4"/>
      <c r="G642" s="4"/>
      <c r="H642" s="4"/>
      <c r="I642" s="4"/>
    </row>
    <row r="643" spans="4:9" x14ac:dyDescent="0.25">
      <c r="D643" s="4"/>
      <c r="E643" s="4"/>
      <c r="F643" s="4"/>
      <c r="G643" s="4"/>
      <c r="H643" s="4"/>
      <c r="I643" s="4"/>
    </row>
    <row r="644" spans="4:9" x14ac:dyDescent="0.25">
      <c r="D644" s="4"/>
      <c r="E644" s="4"/>
      <c r="F644" s="4"/>
      <c r="G644" s="4"/>
      <c r="H644" s="4"/>
      <c r="I644" s="4"/>
    </row>
    <row r="645" spans="4:9" x14ac:dyDescent="0.25">
      <c r="D645" s="4"/>
      <c r="E645" s="4"/>
      <c r="F645" s="4"/>
      <c r="G645" s="4"/>
      <c r="H645" s="4"/>
      <c r="I645" s="4"/>
    </row>
    <row r="646" spans="4:9" x14ac:dyDescent="0.25">
      <c r="D646" s="4"/>
      <c r="E646" s="4"/>
      <c r="F646" s="4"/>
      <c r="G646" s="4"/>
      <c r="H646" s="4"/>
      <c r="I646" s="4"/>
    </row>
    <row r="647" spans="4:9" x14ac:dyDescent="0.25">
      <c r="D647" s="4"/>
      <c r="E647" s="4"/>
      <c r="F647" s="4"/>
      <c r="G647" s="4"/>
      <c r="H647" s="4"/>
      <c r="I647" s="4"/>
    </row>
    <row r="648" spans="4:9" x14ac:dyDescent="0.25">
      <c r="D648" s="4"/>
      <c r="E648" s="4"/>
      <c r="F648" s="4"/>
      <c r="G648" s="4"/>
      <c r="H648" s="4"/>
      <c r="I648" s="4"/>
    </row>
    <row r="649" spans="4:9" x14ac:dyDescent="0.25">
      <c r="D649" s="4"/>
      <c r="E649" s="4"/>
      <c r="F649" s="4"/>
      <c r="G649" s="4"/>
      <c r="H649" s="4"/>
      <c r="I649" s="4"/>
    </row>
    <row r="650" spans="4:9" x14ac:dyDescent="0.25">
      <c r="D650" s="4"/>
      <c r="E650" s="4"/>
      <c r="F650" s="4"/>
      <c r="G650" s="4"/>
      <c r="H650" s="4"/>
      <c r="I650" s="4"/>
    </row>
    <row r="651" spans="4:9" x14ac:dyDescent="0.25">
      <c r="D651" s="4"/>
      <c r="E651" s="4"/>
      <c r="F651" s="4"/>
      <c r="G651" s="4"/>
      <c r="H651" s="4"/>
      <c r="I651" s="4"/>
    </row>
    <row r="652" spans="4:9" x14ac:dyDescent="0.25">
      <c r="D652" s="4"/>
      <c r="E652" s="4"/>
      <c r="F652" s="4"/>
      <c r="G652" s="4"/>
      <c r="H652" s="4"/>
      <c r="I652" s="4"/>
    </row>
    <row r="653" spans="4:9" x14ac:dyDescent="0.25">
      <c r="D653" s="4"/>
      <c r="E653" s="4"/>
      <c r="F653" s="4"/>
      <c r="G653" s="4"/>
      <c r="H653" s="4"/>
      <c r="I653" s="4"/>
    </row>
    <row r="654" spans="4:9" x14ac:dyDescent="0.25">
      <c r="D654" s="4"/>
      <c r="E654" s="4"/>
      <c r="F654" s="4"/>
      <c r="G654" s="4"/>
      <c r="H654" s="4"/>
      <c r="I654" s="4"/>
    </row>
    <row r="655" spans="4:9" x14ac:dyDescent="0.25">
      <c r="D655" s="4"/>
      <c r="E655" s="4"/>
      <c r="F655" s="4"/>
      <c r="G655" s="4"/>
      <c r="H655" s="4"/>
      <c r="I655" s="4"/>
    </row>
    <row r="656" spans="4:9" x14ac:dyDescent="0.25">
      <c r="D656" s="4"/>
      <c r="E656" s="4"/>
      <c r="F656" s="4"/>
      <c r="G656" s="4"/>
      <c r="H656" s="4"/>
      <c r="I656" s="4"/>
    </row>
    <row r="657" spans="4:9" x14ac:dyDescent="0.25">
      <c r="D657" s="4"/>
      <c r="E657" s="4"/>
      <c r="F657" s="4"/>
      <c r="G657" s="4"/>
      <c r="H657" s="4"/>
      <c r="I657" s="4"/>
    </row>
    <row r="658" spans="4:9" x14ac:dyDescent="0.25">
      <c r="D658" s="4"/>
      <c r="E658" s="4"/>
      <c r="F658" s="4"/>
      <c r="G658" s="4"/>
      <c r="H658" s="4"/>
      <c r="I658" s="4"/>
    </row>
    <row r="659" spans="4:9" x14ac:dyDescent="0.25">
      <c r="D659" s="4"/>
      <c r="E659" s="4"/>
      <c r="F659" s="4"/>
      <c r="G659" s="4"/>
      <c r="H659" s="4"/>
      <c r="I659" s="4"/>
    </row>
    <row r="660" spans="4:9" x14ac:dyDescent="0.25">
      <c r="D660" s="4"/>
      <c r="E660" s="4"/>
      <c r="F660" s="4"/>
      <c r="G660" s="4"/>
      <c r="H660" s="4"/>
      <c r="I660" s="4"/>
    </row>
    <row r="661" spans="4:9" x14ac:dyDescent="0.25">
      <c r="D661" s="4"/>
      <c r="E661" s="4"/>
      <c r="F661" s="4"/>
      <c r="G661" s="4"/>
      <c r="H661" s="4"/>
      <c r="I661" s="4"/>
    </row>
    <row r="662" spans="4:9" x14ac:dyDescent="0.25">
      <c r="D662" s="4"/>
      <c r="E662" s="4"/>
      <c r="F662" s="4"/>
      <c r="G662" s="4"/>
      <c r="H662" s="4"/>
      <c r="I662" s="4"/>
    </row>
    <row r="663" spans="4:9" x14ac:dyDescent="0.25">
      <c r="D663" s="4"/>
      <c r="E663" s="4"/>
      <c r="F663" s="4"/>
      <c r="G663" s="4"/>
      <c r="H663" s="4"/>
      <c r="I663" s="4"/>
    </row>
    <row r="664" spans="4:9" x14ac:dyDescent="0.25">
      <c r="D664" s="4"/>
      <c r="E664" s="4"/>
      <c r="F664" s="4"/>
      <c r="G664" s="4"/>
      <c r="H664" s="4"/>
      <c r="I664" s="4"/>
    </row>
    <row r="665" spans="4:9" x14ac:dyDescent="0.25">
      <c r="D665" s="4"/>
      <c r="E665" s="4"/>
      <c r="F665" s="4"/>
      <c r="G665" s="4"/>
      <c r="H665" s="4"/>
      <c r="I665" s="4"/>
    </row>
    <row r="666" spans="4:9" x14ac:dyDescent="0.25">
      <c r="D666" s="4"/>
      <c r="E666" s="4"/>
      <c r="F666" s="4"/>
      <c r="G666" s="4"/>
      <c r="H666" s="4"/>
      <c r="I666" s="4"/>
    </row>
    <row r="667" spans="4:9" x14ac:dyDescent="0.25">
      <c r="D667" s="4"/>
      <c r="E667" s="4"/>
      <c r="F667" s="4"/>
      <c r="G667" s="4"/>
      <c r="H667" s="4"/>
      <c r="I667" s="4"/>
    </row>
    <row r="668" spans="4:9" x14ac:dyDescent="0.25">
      <c r="D668" s="4"/>
      <c r="E668" s="4"/>
      <c r="F668" s="4"/>
      <c r="G668" s="4"/>
      <c r="H668" s="4"/>
      <c r="I668" s="4"/>
    </row>
    <row r="669" spans="4:9" x14ac:dyDescent="0.25">
      <c r="D669" s="4"/>
      <c r="E669" s="4"/>
      <c r="F669" s="4"/>
      <c r="G669" s="4"/>
      <c r="H669" s="4"/>
      <c r="I669" s="4"/>
    </row>
    <row r="670" spans="4:9" x14ac:dyDescent="0.25">
      <c r="D670" s="4"/>
      <c r="E670" s="4"/>
      <c r="F670" s="4"/>
      <c r="G670" s="4"/>
      <c r="H670" s="4"/>
      <c r="I670" s="4"/>
    </row>
    <row r="671" spans="4:9" x14ac:dyDescent="0.25">
      <c r="D671" s="4"/>
      <c r="E671" s="4"/>
      <c r="F671" s="4"/>
      <c r="G671" s="4"/>
      <c r="H671" s="4"/>
      <c r="I671" s="4"/>
    </row>
    <row r="672" spans="4:9" x14ac:dyDescent="0.25">
      <c r="D672" s="4"/>
      <c r="E672" s="4"/>
      <c r="F672" s="4"/>
      <c r="G672" s="4"/>
      <c r="H672" s="4"/>
      <c r="I672" s="4"/>
    </row>
    <row r="673" spans="4:9" x14ac:dyDescent="0.25">
      <c r="D673" s="4"/>
      <c r="E673" s="4"/>
      <c r="F673" s="4"/>
      <c r="G673" s="4"/>
      <c r="H673" s="4"/>
      <c r="I673" s="4"/>
    </row>
    <row r="674" spans="4:9" x14ac:dyDescent="0.25">
      <c r="D674" s="4"/>
      <c r="E674" s="4"/>
      <c r="F674" s="4"/>
      <c r="G674" s="4"/>
      <c r="H674" s="4"/>
      <c r="I674" s="4"/>
    </row>
    <row r="675" spans="4:9" x14ac:dyDescent="0.25">
      <c r="D675" s="4"/>
      <c r="E675" s="4"/>
      <c r="F675" s="4"/>
      <c r="G675" s="4"/>
      <c r="H675" s="4"/>
      <c r="I675" s="4"/>
    </row>
    <row r="676" spans="4:9" x14ac:dyDescent="0.25">
      <c r="D676" s="4"/>
      <c r="E676" s="4"/>
      <c r="F676" s="4"/>
      <c r="G676" s="4"/>
      <c r="H676" s="4"/>
      <c r="I676" s="4"/>
    </row>
    <row r="677" spans="4:9" x14ac:dyDescent="0.25">
      <c r="D677" s="4"/>
      <c r="E677" s="4"/>
      <c r="F677" s="4"/>
      <c r="G677" s="4"/>
      <c r="H677" s="4"/>
      <c r="I677" s="4"/>
    </row>
    <row r="678" spans="4:9" x14ac:dyDescent="0.25">
      <c r="D678" s="4"/>
      <c r="E678" s="4"/>
      <c r="F678" s="4"/>
      <c r="G678" s="4"/>
      <c r="H678" s="4"/>
      <c r="I678" s="4"/>
    </row>
    <row r="679" spans="4:9" x14ac:dyDescent="0.25">
      <c r="D679" s="4"/>
      <c r="E679" s="4"/>
      <c r="F679" s="4"/>
      <c r="G679" s="4"/>
      <c r="H679" s="4"/>
      <c r="I679" s="4"/>
    </row>
    <row r="680" spans="4:9" x14ac:dyDescent="0.25">
      <c r="D680" s="4"/>
      <c r="E680" s="4"/>
      <c r="F680" s="4"/>
      <c r="G680" s="4"/>
      <c r="H680" s="4"/>
      <c r="I680" s="4"/>
    </row>
    <row r="681" spans="4:9" x14ac:dyDescent="0.25">
      <c r="D681" s="4"/>
      <c r="E681" s="4"/>
      <c r="F681" s="4"/>
      <c r="G681" s="4"/>
      <c r="H681" s="4"/>
      <c r="I681" s="4"/>
    </row>
    <row r="682" spans="4:9" x14ac:dyDescent="0.25">
      <c r="D682" s="4"/>
      <c r="E682" s="4"/>
      <c r="F682" s="4"/>
      <c r="G682" s="4"/>
      <c r="H682" s="4"/>
      <c r="I682" s="4"/>
    </row>
    <row r="683" spans="4:9" x14ac:dyDescent="0.25">
      <c r="D683" s="4"/>
      <c r="E683" s="4"/>
      <c r="F683" s="4"/>
      <c r="G683" s="4"/>
      <c r="H683" s="4"/>
      <c r="I683" s="4"/>
    </row>
    <row r="684" spans="4:9" x14ac:dyDescent="0.25">
      <c r="D684" s="4"/>
      <c r="E684" s="4"/>
      <c r="F684" s="4"/>
      <c r="G684" s="4"/>
      <c r="H684" s="4"/>
      <c r="I684" s="4"/>
    </row>
    <row r="685" spans="4:9" x14ac:dyDescent="0.25">
      <c r="D685" s="4"/>
      <c r="E685" s="4"/>
      <c r="F685" s="4"/>
      <c r="G685" s="4"/>
      <c r="H685" s="4"/>
      <c r="I685" s="4"/>
    </row>
    <row r="686" spans="4:9" x14ac:dyDescent="0.25">
      <c r="D686" s="4"/>
      <c r="E686" s="4"/>
      <c r="F686" s="4"/>
      <c r="G686" s="4"/>
      <c r="H686" s="4"/>
      <c r="I686" s="4"/>
    </row>
    <row r="687" spans="4:9" x14ac:dyDescent="0.25">
      <c r="D687" s="4"/>
      <c r="E687" s="4"/>
      <c r="F687" s="4"/>
      <c r="G687" s="4"/>
      <c r="H687" s="4"/>
      <c r="I687" s="4"/>
    </row>
    <row r="688" spans="4:9" x14ac:dyDescent="0.25">
      <c r="D688" s="4"/>
      <c r="E688" s="4"/>
      <c r="F688" s="4"/>
      <c r="G688" s="4"/>
      <c r="H688" s="4"/>
      <c r="I688" s="4"/>
    </row>
    <row r="689" spans="4:9" x14ac:dyDescent="0.25">
      <c r="D689" s="4"/>
      <c r="E689" s="4"/>
      <c r="F689" s="4"/>
      <c r="G689" s="4"/>
      <c r="H689" s="4"/>
      <c r="I689" s="4"/>
    </row>
    <row r="690" spans="4:9" x14ac:dyDescent="0.25">
      <c r="D690" s="4"/>
      <c r="E690" s="4"/>
      <c r="F690" s="4"/>
      <c r="G690" s="4"/>
      <c r="H690" s="4"/>
      <c r="I690" s="4"/>
    </row>
    <row r="691" spans="4:9" x14ac:dyDescent="0.25">
      <c r="D691" s="4"/>
      <c r="E691" s="4"/>
      <c r="F691" s="4"/>
      <c r="G691" s="4"/>
      <c r="H691" s="4"/>
      <c r="I691" s="4"/>
    </row>
    <row r="692" spans="4:9" x14ac:dyDescent="0.25">
      <c r="D692" s="4"/>
      <c r="E692" s="4"/>
      <c r="F692" s="4"/>
      <c r="G692" s="4"/>
      <c r="H692" s="4"/>
      <c r="I692" s="4"/>
    </row>
    <row r="693" spans="4:9" x14ac:dyDescent="0.25">
      <c r="D693" s="4"/>
      <c r="E693" s="4"/>
      <c r="F693" s="4"/>
      <c r="G693" s="4"/>
      <c r="H693" s="4"/>
      <c r="I693" s="4"/>
    </row>
    <row r="694" spans="4:9" x14ac:dyDescent="0.25">
      <c r="D694" s="4"/>
      <c r="E694" s="4"/>
      <c r="F694" s="4"/>
      <c r="G694" s="4"/>
      <c r="H694" s="4"/>
      <c r="I694" s="4"/>
    </row>
    <row r="695" spans="4:9" x14ac:dyDescent="0.25">
      <c r="D695" s="4"/>
      <c r="E695" s="4"/>
      <c r="F695" s="4"/>
      <c r="G695" s="4"/>
      <c r="H695" s="4"/>
      <c r="I695" s="4"/>
    </row>
    <row r="696" spans="4:9" x14ac:dyDescent="0.25">
      <c r="D696" s="4"/>
      <c r="E696" s="4"/>
      <c r="F696" s="4"/>
      <c r="G696" s="4"/>
      <c r="H696" s="4"/>
      <c r="I696" s="4"/>
    </row>
    <row r="697" spans="4:9" x14ac:dyDescent="0.25">
      <c r="D697" s="4"/>
      <c r="E697" s="4"/>
      <c r="F697" s="4"/>
      <c r="G697" s="4"/>
      <c r="H697" s="4"/>
      <c r="I697" s="4"/>
    </row>
    <row r="698" spans="4:9" x14ac:dyDescent="0.25">
      <c r="D698" s="4"/>
      <c r="E698" s="4"/>
      <c r="F698" s="4"/>
      <c r="G698" s="4"/>
      <c r="H698" s="4"/>
      <c r="I698" s="4"/>
    </row>
    <row r="699" spans="4:9" x14ac:dyDescent="0.25">
      <c r="D699" s="4"/>
      <c r="E699" s="4"/>
      <c r="F699" s="4"/>
      <c r="G699" s="4"/>
      <c r="H699" s="4"/>
      <c r="I699" s="4"/>
    </row>
    <row r="700" spans="4:9" x14ac:dyDescent="0.25">
      <c r="D700" s="4"/>
      <c r="E700" s="4"/>
      <c r="F700" s="4"/>
      <c r="G700" s="4"/>
      <c r="H700" s="4"/>
      <c r="I700" s="4"/>
    </row>
    <row r="701" spans="4:9" x14ac:dyDescent="0.25">
      <c r="D701" s="4"/>
      <c r="E701" s="4"/>
      <c r="F701" s="4"/>
      <c r="G701" s="4"/>
      <c r="H701" s="4"/>
      <c r="I701" s="4"/>
    </row>
    <row r="702" spans="4:9" x14ac:dyDescent="0.25">
      <c r="D702" s="4"/>
      <c r="E702" s="4"/>
      <c r="F702" s="4"/>
      <c r="G702" s="4"/>
      <c r="H702" s="4"/>
      <c r="I702" s="4"/>
    </row>
    <row r="703" spans="4:9" x14ac:dyDescent="0.25">
      <c r="D703" s="4"/>
      <c r="E703" s="4"/>
      <c r="F703" s="4"/>
      <c r="G703" s="4"/>
      <c r="H703" s="4"/>
      <c r="I703" s="4"/>
    </row>
    <row r="704" spans="4:9" x14ac:dyDescent="0.25">
      <c r="D704" s="4"/>
      <c r="E704" s="4"/>
      <c r="F704" s="4"/>
      <c r="G704" s="4"/>
      <c r="H704" s="4"/>
      <c r="I704" s="4"/>
    </row>
    <row r="705" spans="4:9" x14ac:dyDescent="0.25">
      <c r="D705" s="4"/>
      <c r="E705" s="4"/>
      <c r="F705" s="4"/>
      <c r="G705" s="4"/>
      <c r="H705" s="4"/>
      <c r="I705" s="4"/>
    </row>
    <row r="706" spans="4:9" x14ac:dyDescent="0.25">
      <c r="D706" s="4"/>
      <c r="E706" s="4"/>
      <c r="F706" s="4"/>
      <c r="G706" s="4"/>
      <c r="H706" s="4"/>
      <c r="I706" s="4"/>
    </row>
    <row r="707" spans="4:9" x14ac:dyDescent="0.25">
      <c r="D707" s="4"/>
      <c r="E707" s="4"/>
      <c r="F707" s="4"/>
      <c r="G707" s="4"/>
      <c r="H707" s="4"/>
      <c r="I707" s="4"/>
    </row>
    <row r="708" spans="4:9" x14ac:dyDescent="0.25">
      <c r="D708" s="4"/>
      <c r="E708" s="4"/>
      <c r="F708" s="4"/>
      <c r="G708" s="4"/>
      <c r="H708" s="4"/>
      <c r="I708" s="4"/>
    </row>
    <row r="709" spans="4:9" x14ac:dyDescent="0.25">
      <c r="D709" s="4"/>
      <c r="E709" s="4"/>
      <c r="F709" s="4"/>
      <c r="G709" s="4"/>
      <c r="H709" s="4"/>
      <c r="I709" s="4"/>
    </row>
    <row r="710" spans="4:9" x14ac:dyDescent="0.25">
      <c r="D710" s="4"/>
      <c r="E710" s="4"/>
      <c r="F710" s="4"/>
      <c r="G710" s="4"/>
      <c r="H710" s="4"/>
      <c r="I710" s="4"/>
    </row>
    <row r="711" spans="4:9" x14ac:dyDescent="0.25">
      <c r="D711" s="4"/>
      <c r="E711" s="4"/>
      <c r="F711" s="4"/>
      <c r="G711" s="4"/>
      <c r="H711" s="4"/>
      <c r="I711" s="4"/>
    </row>
    <row r="712" spans="4:9" x14ac:dyDescent="0.25">
      <c r="D712" s="4"/>
      <c r="E712" s="4"/>
      <c r="F712" s="4"/>
      <c r="G712" s="4"/>
      <c r="H712" s="4"/>
      <c r="I712" s="4"/>
    </row>
    <row r="713" spans="4:9" x14ac:dyDescent="0.25">
      <c r="D713" s="4"/>
      <c r="E713" s="4"/>
      <c r="F713" s="4"/>
      <c r="G713" s="4"/>
      <c r="H713" s="4"/>
      <c r="I713" s="4"/>
    </row>
    <row r="714" spans="4:9" x14ac:dyDescent="0.25">
      <c r="D714" s="4"/>
      <c r="E714" s="4"/>
      <c r="F714" s="4"/>
      <c r="G714" s="4"/>
      <c r="H714" s="4"/>
      <c r="I714" s="4"/>
    </row>
    <row r="715" spans="4:9" x14ac:dyDescent="0.25">
      <c r="D715" s="4"/>
      <c r="E715" s="4"/>
      <c r="F715" s="4"/>
      <c r="G715" s="4"/>
      <c r="H715" s="4"/>
      <c r="I715" s="4"/>
    </row>
    <row r="716" spans="4:9" x14ac:dyDescent="0.25">
      <c r="D716" s="4"/>
      <c r="E716" s="4"/>
      <c r="F716" s="4"/>
      <c r="G716" s="4"/>
      <c r="H716" s="4"/>
      <c r="I716" s="4"/>
    </row>
    <row r="717" spans="4:9" x14ac:dyDescent="0.25">
      <c r="D717" s="4"/>
      <c r="E717" s="4"/>
      <c r="F717" s="4"/>
      <c r="G717" s="4"/>
      <c r="H717" s="4"/>
      <c r="I717" s="4"/>
    </row>
    <row r="718" spans="4:9" x14ac:dyDescent="0.25">
      <c r="D718" s="4"/>
      <c r="E718" s="4"/>
      <c r="F718" s="4"/>
      <c r="G718" s="4"/>
      <c r="H718" s="4"/>
      <c r="I718" s="4"/>
    </row>
    <row r="719" spans="4:9" x14ac:dyDescent="0.25">
      <c r="D719" s="4"/>
      <c r="E719" s="4"/>
      <c r="F719" s="4"/>
      <c r="G719" s="4"/>
      <c r="H719" s="4"/>
      <c r="I719" s="4"/>
    </row>
    <row r="720" spans="4:9" x14ac:dyDescent="0.25">
      <c r="D720" s="4"/>
      <c r="E720" s="4"/>
      <c r="F720" s="4"/>
      <c r="G720" s="4"/>
      <c r="H720" s="4"/>
      <c r="I720" s="4"/>
    </row>
    <row r="721" spans="4:9" x14ac:dyDescent="0.25">
      <c r="D721" s="4"/>
      <c r="E721" s="4"/>
      <c r="F721" s="4"/>
      <c r="G721" s="4"/>
      <c r="H721" s="4"/>
      <c r="I721" s="4"/>
    </row>
    <row r="722" spans="4:9" x14ac:dyDescent="0.25">
      <c r="D722" s="4"/>
      <c r="E722" s="4"/>
      <c r="F722" s="4"/>
      <c r="G722" s="4"/>
      <c r="H722" s="4"/>
      <c r="I722" s="4"/>
    </row>
    <row r="723" spans="4:9" x14ac:dyDescent="0.25">
      <c r="D723" s="4"/>
      <c r="E723" s="4"/>
      <c r="F723" s="4"/>
      <c r="G723" s="4"/>
      <c r="H723" s="4"/>
      <c r="I723" s="4"/>
    </row>
    <row r="724" spans="4:9" x14ac:dyDescent="0.25">
      <c r="D724" s="4"/>
      <c r="E724" s="4"/>
      <c r="F724" s="4"/>
      <c r="G724" s="4"/>
      <c r="H724" s="4"/>
      <c r="I724" s="4"/>
    </row>
    <row r="725" spans="4:9" x14ac:dyDescent="0.25">
      <c r="D725" s="4"/>
      <c r="E725" s="4"/>
      <c r="F725" s="4"/>
      <c r="G725" s="4"/>
      <c r="H725" s="4"/>
      <c r="I725" s="4"/>
    </row>
    <row r="726" spans="4:9" x14ac:dyDescent="0.25">
      <c r="D726" s="4"/>
      <c r="E726" s="4"/>
      <c r="F726" s="4"/>
      <c r="G726" s="4"/>
      <c r="H726" s="4"/>
      <c r="I726" s="4"/>
    </row>
    <row r="727" spans="4:9" x14ac:dyDescent="0.25">
      <c r="D727" s="4"/>
      <c r="E727" s="4"/>
      <c r="F727" s="4"/>
      <c r="G727" s="4"/>
      <c r="H727" s="4"/>
      <c r="I727" s="4"/>
    </row>
    <row r="728" spans="4:9" x14ac:dyDescent="0.25">
      <c r="D728" s="4"/>
      <c r="E728" s="4"/>
      <c r="F728" s="4"/>
      <c r="G728" s="4"/>
      <c r="H728" s="4"/>
      <c r="I728" s="4"/>
    </row>
    <row r="729" spans="4:9" x14ac:dyDescent="0.25">
      <c r="D729" s="4"/>
      <c r="E729" s="4"/>
      <c r="F729" s="4"/>
      <c r="G729" s="4"/>
      <c r="H729" s="4"/>
      <c r="I729" s="4"/>
    </row>
    <row r="730" spans="4:9" x14ac:dyDescent="0.25">
      <c r="D730" s="4"/>
      <c r="E730" s="4"/>
      <c r="F730" s="4"/>
      <c r="G730" s="4"/>
      <c r="H730" s="4"/>
      <c r="I730" s="4"/>
    </row>
    <row r="731" spans="4:9" x14ac:dyDescent="0.25">
      <c r="D731" s="4"/>
      <c r="E731" s="4"/>
      <c r="F731" s="4"/>
      <c r="G731" s="4"/>
      <c r="H731" s="4"/>
      <c r="I731" s="4"/>
    </row>
    <row r="732" spans="4:9" x14ac:dyDescent="0.25">
      <c r="D732" s="4"/>
      <c r="E732" s="4"/>
      <c r="F732" s="4"/>
      <c r="G732" s="4"/>
      <c r="H732" s="4"/>
      <c r="I732" s="4"/>
    </row>
    <row r="733" spans="4:9" x14ac:dyDescent="0.25">
      <c r="D733" s="4"/>
      <c r="E733" s="4"/>
      <c r="F733" s="4"/>
      <c r="G733" s="4"/>
      <c r="H733" s="4"/>
      <c r="I733" s="4"/>
    </row>
    <row r="734" spans="4:9" x14ac:dyDescent="0.25">
      <c r="D734" s="4"/>
      <c r="E734" s="4"/>
      <c r="F734" s="4"/>
      <c r="G734" s="4"/>
      <c r="H734" s="4"/>
      <c r="I734" s="4"/>
    </row>
    <row r="735" spans="4:9" x14ac:dyDescent="0.25">
      <c r="D735" s="4"/>
      <c r="E735" s="4"/>
      <c r="F735" s="4"/>
      <c r="G735" s="4"/>
      <c r="H735" s="4"/>
      <c r="I735" s="4"/>
    </row>
    <row r="736" spans="4:9" x14ac:dyDescent="0.25">
      <c r="D736" s="4"/>
      <c r="E736" s="4"/>
      <c r="F736" s="4"/>
      <c r="G736" s="4"/>
      <c r="H736" s="4"/>
      <c r="I736" s="4"/>
    </row>
    <row r="737" spans="4:9" x14ac:dyDescent="0.25">
      <c r="D737" s="4"/>
      <c r="E737" s="4"/>
      <c r="F737" s="4"/>
      <c r="G737" s="4"/>
      <c r="H737" s="4"/>
      <c r="I737" s="4"/>
    </row>
    <row r="738" spans="4:9" x14ac:dyDescent="0.25">
      <c r="D738" s="4"/>
      <c r="E738" s="4"/>
      <c r="F738" s="4"/>
      <c r="G738" s="4"/>
      <c r="H738" s="4"/>
      <c r="I738" s="4"/>
    </row>
    <row r="739" spans="4:9" x14ac:dyDescent="0.25">
      <c r="D739" s="4"/>
      <c r="E739" s="4"/>
      <c r="F739" s="4"/>
      <c r="G739" s="4"/>
      <c r="H739" s="4"/>
      <c r="I739" s="4"/>
    </row>
    <row r="740" spans="4:9" x14ac:dyDescent="0.25">
      <c r="D740" s="4"/>
      <c r="E740" s="4"/>
      <c r="F740" s="4"/>
      <c r="G740" s="4"/>
      <c r="H740" s="4"/>
      <c r="I740" s="4"/>
    </row>
    <row r="741" spans="4:9" x14ac:dyDescent="0.25">
      <c r="D741" s="4"/>
      <c r="E741" s="4"/>
      <c r="F741" s="4"/>
      <c r="G741" s="4"/>
      <c r="H741" s="4"/>
      <c r="I741" s="4"/>
    </row>
    <row r="742" spans="4:9" x14ac:dyDescent="0.25">
      <c r="D742" s="4"/>
      <c r="E742" s="4"/>
      <c r="F742" s="4"/>
      <c r="G742" s="4"/>
      <c r="H742" s="4"/>
      <c r="I742" s="4"/>
    </row>
    <row r="743" spans="4:9" x14ac:dyDescent="0.25">
      <c r="D743" s="4"/>
      <c r="E743" s="4"/>
      <c r="F743" s="4"/>
      <c r="G743" s="4"/>
      <c r="H743" s="4"/>
      <c r="I743" s="4"/>
    </row>
    <row r="744" spans="4:9" x14ac:dyDescent="0.25">
      <c r="D744" s="4"/>
      <c r="E744" s="4"/>
      <c r="F744" s="4"/>
      <c r="G744" s="4"/>
      <c r="H744" s="4"/>
      <c r="I744" s="4"/>
    </row>
    <row r="745" spans="4:9" x14ac:dyDescent="0.25">
      <c r="D745" s="4"/>
      <c r="E745" s="4"/>
      <c r="F745" s="4"/>
      <c r="G745" s="4"/>
      <c r="H745" s="4"/>
      <c r="I745" s="4"/>
    </row>
    <row r="746" spans="4:9" x14ac:dyDescent="0.25">
      <c r="D746" s="4"/>
      <c r="E746" s="4"/>
      <c r="F746" s="4"/>
      <c r="G746" s="4"/>
      <c r="H746" s="4"/>
      <c r="I746" s="4"/>
    </row>
    <row r="747" spans="4:9" x14ac:dyDescent="0.25">
      <c r="D747" s="4"/>
      <c r="E747" s="4"/>
      <c r="F747" s="4"/>
      <c r="G747" s="4"/>
      <c r="H747" s="4"/>
      <c r="I747" s="4"/>
    </row>
    <row r="748" spans="4:9" x14ac:dyDescent="0.25">
      <c r="D748" s="4"/>
      <c r="E748" s="4"/>
      <c r="F748" s="4"/>
      <c r="G748" s="4"/>
      <c r="H748" s="4"/>
      <c r="I748" s="4"/>
    </row>
    <row r="749" spans="4:9" x14ac:dyDescent="0.25">
      <c r="D749" s="4"/>
      <c r="E749" s="4"/>
      <c r="F749" s="4"/>
      <c r="G749" s="4"/>
      <c r="H749" s="4"/>
      <c r="I749" s="4"/>
    </row>
    <row r="750" spans="4:9" x14ac:dyDescent="0.25">
      <c r="D750" s="4"/>
      <c r="E750" s="4"/>
      <c r="F750" s="4"/>
      <c r="G750" s="4"/>
      <c r="H750" s="4"/>
      <c r="I750" s="4"/>
    </row>
    <row r="751" spans="4:9" x14ac:dyDescent="0.25">
      <c r="D751" s="4"/>
      <c r="E751" s="4"/>
      <c r="F751" s="4"/>
      <c r="G751" s="4"/>
      <c r="H751" s="4"/>
      <c r="I751" s="4"/>
    </row>
    <row r="752" spans="4:9" x14ac:dyDescent="0.25">
      <c r="D752" s="4"/>
      <c r="E752" s="4"/>
      <c r="F752" s="4"/>
      <c r="G752" s="4"/>
      <c r="H752" s="4"/>
      <c r="I752" s="4"/>
    </row>
    <row r="753" spans="4:9" x14ac:dyDescent="0.25">
      <c r="D753" s="4"/>
      <c r="E753" s="4"/>
      <c r="F753" s="4"/>
      <c r="G753" s="4"/>
      <c r="H753" s="4"/>
      <c r="I753" s="4"/>
    </row>
    <row r="754" spans="4:9" x14ac:dyDescent="0.25">
      <c r="D754" s="4"/>
      <c r="E754" s="4"/>
      <c r="F754" s="4"/>
      <c r="G754" s="4"/>
      <c r="H754" s="4"/>
      <c r="I754" s="4"/>
    </row>
    <row r="755" spans="4:9" x14ac:dyDescent="0.25">
      <c r="D755" s="4"/>
      <c r="E755" s="4"/>
      <c r="F755" s="4"/>
      <c r="G755" s="4"/>
      <c r="H755" s="4"/>
      <c r="I755" s="4"/>
    </row>
    <row r="756" spans="4:9" x14ac:dyDescent="0.25">
      <c r="D756" s="4"/>
      <c r="E756" s="4"/>
      <c r="F756" s="4"/>
      <c r="G756" s="4"/>
      <c r="H756" s="4"/>
      <c r="I756" s="4"/>
    </row>
    <row r="757" spans="4:9" x14ac:dyDescent="0.25">
      <c r="D757" s="4"/>
      <c r="E757" s="4"/>
      <c r="F757" s="4"/>
      <c r="G757" s="4"/>
      <c r="H757" s="4"/>
      <c r="I757" s="4"/>
    </row>
    <row r="758" spans="4:9" x14ac:dyDescent="0.25">
      <c r="D758" s="4"/>
      <c r="E758" s="4"/>
      <c r="F758" s="4"/>
      <c r="G758" s="4"/>
      <c r="H758" s="4"/>
      <c r="I758" s="4"/>
    </row>
    <row r="759" spans="4:9" x14ac:dyDescent="0.25">
      <c r="D759" s="4"/>
      <c r="E759" s="4"/>
      <c r="F759" s="4"/>
      <c r="G759" s="4"/>
      <c r="H759" s="4"/>
      <c r="I759" s="4"/>
    </row>
    <row r="760" spans="4:9" x14ac:dyDescent="0.25">
      <c r="D760" s="4"/>
      <c r="E760" s="4"/>
      <c r="F760" s="4"/>
      <c r="G760" s="4"/>
      <c r="H760" s="4"/>
      <c r="I760" s="4"/>
    </row>
    <row r="761" spans="4:9" x14ac:dyDescent="0.25">
      <c r="D761" s="4"/>
      <c r="E761" s="4"/>
      <c r="F761" s="4"/>
      <c r="G761" s="4"/>
      <c r="H761" s="4"/>
      <c r="I761" s="4"/>
    </row>
    <row r="762" spans="4:9" x14ac:dyDescent="0.25">
      <c r="D762" s="4"/>
      <c r="E762" s="4"/>
      <c r="F762" s="4"/>
      <c r="G762" s="4"/>
      <c r="H762" s="4"/>
      <c r="I762" s="4"/>
    </row>
    <row r="763" spans="4:9" x14ac:dyDescent="0.25">
      <c r="D763" s="4"/>
      <c r="E763" s="4"/>
      <c r="F763" s="4"/>
      <c r="G763" s="4"/>
      <c r="H763" s="4"/>
      <c r="I763" s="4"/>
    </row>
    <row r="764" spans="4:9" x14ac:dyDescent="0.25">
      <c r="D764" s="4"/>
      <c r="E764" s="4"/>
      <c r="F764" s="4"/>
      <c r="G764" s="4"/>
      <c r="H764" s="4"/>
      <c r="I764" s="4"/>
    </row>
    <row r="765" spans="4:9" x14ac:dyDescent="0.25">
      <c r="D765" s="4"/>
      <c r="E765" s="4"/>
      <c r="F765" s="4"/>
      <c r="G765" s="4"/>
      <c r="H765" s="4"/>
      <c r="I765" s="4"/>
    </row>
    <row r="766" spans="4:9" x14ac:dyDescent="0.25">
      <c r="D766" s="4"/>
      <c r="E766" s="4"/>
      <c r="F766" s="4"/>
      <c r="G766" s="4"/>
      <c r="H766" s="4"/>
      <c r="I766" s="4"/>
    </row>
    <row r="767" spans="4:9" x14ac:dyDescent="0.25">
      <c r="D767" s="4"/>
      <c r="E767" s="4"/>
      <c r="F767" s="4"/>
      <c r="G767" s="4"/>
      <c r="H767" s="4"/>
      <c r="I767" s="4"/>
    </row>
    <row r="768" spans="4:9" x14ac:dyDescent="0.25">
      <c r="D768" s="4"/>
      <c r="E768" s="4"/>
      <c r="F768" s="4"/>
      <c r="G768" s="4"/>
      <c r="H768" s="4"/>
      <c r="I768" s="4"/>
    </row>
    <row r="769" spans="4:9" x14ac:dyDescent="0.25">
      <c r="D769" s="4"/>
      <c r="E769" s="4"/>
      <c r="F769" s="4"/>
      <c r="G769" s="4"/>
      <c r="H769" s="4"/>
      <c r="I769" s="4"/>
    </row>
    <row r="770" spans="4:9" x14ac:dyDescent="0.25">
      <c r="D770" s="4"/>
      <c r="E770" s="4"/>
      <c r="F770" s="4"/>
      <c r="G770" s="4"/>
      <c r="H770" s="4"/>
      <c r="I770" s="4"/>
    </row>
    <row r="771" spans="4:9" x14ac:dyDescent="0.25">
      <c r="D771" s="4"/>
      <c r="E771" s="4"/>
      <c r="F771" s="4"/>
      <c r="G771" s="4"/>
      <c r="H771" s="4"/>
      <c r="I771" s="4"/>
    </row>
    <row r="772" spans="4:9" x14ac:dyDescent="0.25">
      <c r="D772" s="4"/>
      <c r="E772" s="4"/>
      <c r="F772" s="4"/>
      <c r="G772" s="4"/>
      <c r="H772" s="4"/>
      <c r="I772" s="4"/>
    </row>
    <row r="773" spans="4:9" x14ac:dyDescent="0.25">
      <c r="D773" s="4"/>
      <c r="E773" s="4"/>
      <c r="F773" s="4"/>
      <c r="G773" s="4"/>
      <c r="H773" s="4"/>
      <c r="I773" s="4"/>
    </row>
    <row r="774" spans="4:9" x14ac:dyDescent="0.25">
      <c r="D774" s="4"/>
      <c r="E774" s="4"/>
      <c r="F774" s="4"/>
      <c r="G774" s="4"/>
      <c r="H774" s="4"/>
      <c r="I774" s="4"/>
    </row>
    <row r="775" spans="4:9" x14ac:dyDescent="0.25">
      <c r="D775" s="4"/>
      <c r="E775" s="4"/>
      <c r="F775" s="4"/>
      <c r="G775" s="4"/>
      <c r="H775" s="4"/>
      <c r="I775" s="4"/>
    </row>
    <row r="776" spans="4:9" x14ac:dyDescent="0.25">
      <c r="D776" s="4"/>
      <c r="E776" s="4"/>
      <c r="F776" s="4"/>
      <c r="G776" s="4"/>
      <c r="H776" s="4"/>
      <c r="I776" s="4"/>
    </row>
    <row r="777" spans="4:9" x14ac:dyDescent="0.25">
      <c r="D777" s="4"/>
      <c r="E777" s="4"/>
      <c r="F777" s="4"/>
      <c r="G777" s="4"/>
      <c r="H777" s="4"/>
      <c r="I777" s="4"/>
    </row>
    <row r="778" spans="4:9" x14ac:dyDescent="0.25">
      <c r="D778" s="4"/>
      <c r="E778" s="4"/>
      <c r="F778" s="4"/>
      <c r="G778" s="4"/>
      <c r="H778" s="4"/>
      <c r="I778" s="4"/>
    </row>
    <row r="779" spans="4:9" x14ac:dyDescent="0.25">
      <c r="D779" s="4"/>
      <c r="E779" s="4"/>
      <c r="F779" s="4"/>
      <c r="G779" s="4"/>
      <c r="H779" s="4"/>
      <c r="I779" s="4"/>
    </row>
    <row r="780" spans="4:9" x14ac:dyDescent="0.25">
      <c r="D780" s="4"/>
      <c r="E780" s="4"/>
      <c r="F780" s="4"/>
      <c r="G780" s="4"/>
      <c r="H780" s="4"/>
      <c r="I780" s="4"/>
    </row>
    <row r="781" spans="4:9" x14ac:dyDescent="0.25">
      <c r="D781" s="4"/>
      <c r="E781" s="4"/>
      <c r="F781" s="4"/>
      <c r="G781" s="4"/>
      <c r="H781" s="4"/>
      <c r="I781" s="4"/>
    </row>
    <row r="782" spans="4:9" x14ac:dyDescent="0.25">
      <c r="D782" s="4"/>
      <c r="E782" s="4"/>
      <c r="F782" s="4"/>
      <c r="G782" s="4"/>
      <c r="H782" s="4"/>
      <c r="I782" s="4"/>
    </row>
    <row r="783" spans="4:9" x14ac:dyDescent="0.25">
      <c r="D783" s="4"/>
      <c r="E783" s="4"/>
      <c r="F783" s="4"/>
      <c r="G783" s="4"/>
      <c r="H783" s="4"/>
      <c r="I783" s="4"/>
    </row>
    <row r="784" spans="4:9" x14ac:dyDescent="0.25">
      <c r="D784" s="4"/>
      <c r="E784" s="4"/>
      <c r="F784" s="4"/>
      <c r="G784" s="4"/>
      <c r="H784" s="4"/>
      <c r="I784" s="4"/>
    </row>
    <row r="785" spans="4:9" x14ac:dyDescent="0.25">
      <c r="D785" s="4"/>
      <c r="E785" s="4"/>
      <c r="F785" s="4"/>
      <c r="G785" s="4"/>
      <c r="H785" s="4"/>
      <c r="I785" s="4"/>
    </row>
    <row r="786" spans="4:9" x14ac:dyDescent="0.25">
      <c r="D786" s="4"/>
      <c r="E786" s="4"/>
      <c r="F786" s="4"/>
      <c r="G786" s="4"/>
      <c r="H786" s="4"/>
      <c r="I786" s="4"/>
    </row>
    <row r="787" spans="4:9" x14ac:dyDescent="0.25">
      <c r="D787" s="4"/>
      <c r="E787" s="4"/>
      <c r="F787" s="4"/>
      <c r="G787" s="4"/>
      <c r="H787" s="4"/>
      <c r="I787" s="4"/>
    </row>
    <row r="788" spans="4:9" x14ac:dyDescent="0.25">
      <c r="D788" s="4"/>
      <c r="E788" s="4"/>
      <c r="F788" s="4"/>
      <c r="G788" s="4"/>
      <c r="H788" s="4"/>
      <c r="I788" s="4"/>
    </row>
    <row r="789" spans="4:9" x14ac:dyDescent="0.25">
      <c r="D789" s="4"/>
      <c r="E789" s="4"/>
      <c r="F789" s="4"/>
      <c r="G789" s="4"/>
      <c r="H789" s="4"/>
      <c r="I789" s="4"/>
    </row>
    <row r="790" spans="4:9" x14ac:dyDescent="0.25">
      <c r="D790" s="4"/>
      <c r="E790" s="4"/>
      <c r="F790" s="4"/>
      <c r="G790" s="4"/>
      <c r="H790" s="4"/>
      <c r="I790" s="4"/>
    </row>
    <row r="791" spans="4:9" x14ac:dyDescent="0.25">
      <c r="D791" s="4"/>
      <c r="E791" s="4"/>
      <c r="F791" s="4"/>
      <c r="G791" s="4"/>
      <c r="H791" s="4"/>
      <c r="I791" s="4"/>
    </row>
    <row r="792" spans="4:9" x14ac:dyDescent="0.25">
      <c r="D792" s="4"/>
      <c r="E792" s="4"/>
      <c r="F792" s="4"/>
      <c r="G792" s="4"/>
      <c r="H792" s="4"/>
      <c r="I792" s="4"/>
    </row>
    <row r="793" spans="4:9" x14ac:dyDescent="0.25">
      <c r="D793" s="4"/>
      <c r="E793" s="4"/>
      <c r="F793" s="4"/>
      <c r="G793" s="4"/>
      <c r="H793" s="4"/>
      <c r="I793" s="4"/>
    </row>
    <row r="794" spans="4:9" x14ac:dyDescent="0.25">
      <c r="D794" s="4"/>
      <c r="E794" s="4"/>
      <c r="F794" s="4"/>
      <c r="G794" s="4"/>
      <c r="H794" s="4"/>
      <c r="I794" s="4"/>
    </row>
    <row r="795" spans="4:9" x14ac:dyDescent="0.25">
      <c r="D795" s="4"/>
      <c r="E795" s="4"/>
      <c r="F795" s="4"/>
      <c r="G795" s="4"/>
      <c r="H795" s="4"/>
      <c r="I795" s="4"/>
    </row>
    <row r="796" spans="4:9" x14ac:dyDescent="0.25">
      <c r="D796" s="4"/>
      <c r="E796" s="4"/>
      <c r="F796" s="4"/>
      <c r="G796" s="4"/>
      <c r="H796" s="4"/>
      <c r="I796" s="4"/>
    </row>
    <row r="797" spans="4:9" x14ac:dyDescent="0.25">
      <c r="D797" s="4"/>
      <c r="E797" s="4"/>
      <c r="F797" s="4"/>
      <c r="G797" s="4"/>
      <c r="H797" s="4"/>
      <c r="I797" s="4"/>
    </row>
    <row r="798" spans="4:9" x14ac:dyDescent="0.25">
      <c r="D798" s="4"/>
      <c r="E798" s="4"/>
      <c r="F798" s="4"/>
      <c r="G798" s="4"/>
      <c r="H798" s="4"/>
      <c r="I798" s="4"/>
    </row>
    <row r="799" spans="4:9" x14ac:dyDescent="0.25">
      <c r="D799" s="4"/>
      <c r="E799" s="4"/>
      <c r="F799" s="4"/>
      <c r="G799" s="4"/>
      <c r="H799" s="4"/>
      <c r="I799" s="4"/>
    </row>
    <row r="800" spans="4:9" x14ac:dyDescent="0.25">
      <c r="D800" s="4"/>
      <c r="E800" s="4"/>
      <c r="F800" s="4"/>
      <c r="G800" s="4"/>
      <c r="H800" s="4"/>
      <c r="I800" s="4"/>
    </row>
    <row r="801" spans="4:9" x14ac:dyDescent="0.25">
      <c r="D801" s="4"/>
      <c r="E801" s="4"/>
      <c r="F801" s="4"/>
      <c r="G801" s="4"/>
      <c r="H801" s="4"/>
      <c r="I801" s="4"/>
    </row>
    <row r="802" spans="4:9" x14ac:dyDescent="0.25">
      <c r="D802" s="4"/>
      <c r="E802" s="4"/>
      <c r="F802" s="4"/>
      <c r="G802" s="4"/>
      <c r="H802" s="4"/>
      <c r="I802" s="4"/>
    </row>
    <row r="803" spans="4:9" x14ac:dyDescent="0.25">
      <c r="D803" s="4"/>
      <c r="E803" s="4"/>
      <c r="F803" s="4"/>
      <c r="G803" s="4"/>
      <c r="H803" s="4"/>
      <c r="I803" s="4"/>
    </row>
    <row r="804" spans="4:9" x14ac:dyDescent="0.25">
      <c r="D804" s="4"/>
      <c r="E804" s="4"/>
      <c r="F804" s="4"/>
      <c r="G804" s="4"/>
      <c r="H804" s="4"/>
      <c r="I804" s="4"/>
    </row>
    <row r="805" spans="4:9" x14ac:dyDescent="0.25">
      <c r="D805" s="4"/>
      <c r="E805" s="4"/>
      <c r="F805" s="4"/>
      <c r="G805" s="4"/>
      <c r="H805" s="4"/>
      <c r="I805" s="4"/>
    </row>
    <row r="806" spans="4:9" x14ac:dyDescent="0.25">
      <c r="D806" s="4"/>
      <c r="E806" s="4"/>
      <c r="F806" s="4"/>
      <c r="G806" s="4"/>
      <c r="H806" s="4"/>
      <c r="I806" s="4"/>
    </row>
    <row r="807" spans="4:9" x14ac:dyDescent="0.25">
      <c r="D807" s="4"/>
      <c r="E807" s="4"/>
      <c r="F807" s="4"/>
      <c r="G807" s="4"/>
      <c r="H807" s="4"/>
      <c r="I807" s="4"/>
    </row>
    <row r="808" spans="4:9" x14ac:dyDescent="0.25">
      <c r="D808" s="4"/>
      <c r="E808" s="4"/>
      <c r="F808" s="4"/>
      <c r="G808" s="4"/>
      <c r="H808" s="4"/>
      <c r="I808" s="4"/>
    </row>
    <row r="809" spans="4:9" x14ac:dyDescent="0.25">
      <c r="D809" s="4"/>
      <c r="E809" s="4"/>
      <c r="F809" s="4"/>
      <c r="G809" s="4"/>
      <c r="H809" s="4"/>
      <c r="I809" s="4"/>
    </row>
    <row r="810" spans="4:9" x14ac:dyDescent="0.25">
      <c r="D810" s="4"/>
      <c r="E810" s="4"/>
      <c r="F810" s="4"/>
      <c r="G810" s="4"/>
      <c r="H810" s="4"/>
      <c r="I810" s="4"/>
    </row>
    <row r="811" spans="4:9" x14ac:dyDescent="0.25">
      <c r="D811" s="4"/>
      <c r="E811" s="4"/>
      <c r="F811" s="4"/>
      <c r="G811" s="4"/>
      <c r="H811" s="4"/>
      <c r="I811" s="4"/>
    </row>
    <row r="812" spans="4:9" x14ac:dyDescent="0.25">
      <c r="D812" s="4"/>
      <c r="E812" s="4"/>
      <c r="F812" s="4"/>
      <c r="G812" s="4"/>
      <c r="H812" s="4"/>
      <c r="I812" s="4"/>
    </row>
    <row r="813" spans="4:9" x14ac:dyDescent="0.25">
      <c r="D813" s="4"/>
      <c r="E813" s="4"/>
      <c r="F813" s="4"/>
      <c r="G813" s="4"/>
      <c r="H813" s="4"/>
      <c r="I813" s="4"/>
    </row>
    <row r="814" spans="4:9" x14ac:dyDescent="0.25">
      <c r="D814" s="4"/>
      <c r="E814" s="4"/>
      <c r="F814" s="4"/>
      <c r="G814" s="4"/>
      <c r="H814" s="4"/>
      <c r="I814" s="4"/>
    </row>
    <row r="815" spans="4:9" x14ac:dyDescent="0.25">
      <c r="D815" s="4"/>
      <c r="E815" s="4"/>
      <c r="F815" s="4"/>
      <c r="G815" s="4"/>
      <c r="H815" s="4"/>
      <c r="I815" s="4"/>
    </row>
    <row r="816" spans="4:9" x14ac:dyDescent="0.25">
      <c r="D816" s="4"/>
      <c r="E816" s="4"/>
      <c r="F816" s="4"/>
      <c r="G816" s="4"/>
      <c r="H816" s="4"/>
      <c r="I816" s="4"/>
    </row>
    <row r="817" spans="4:9" x14ac:dyDescent="0.25">
      <c r="D817" s="4"/>
      <c r="E817" s="4"/>
      <c r="F817" s="4"/>
      <c r="G817" s="4"/>
      <c r="H817" s="4"/>
      <c r="I817" s="4"/>
    </row>
    <row r="818" spans="4:9" x14ac:dyDescent="0.25">
      <c r="D818" s="4"/>
      <c r="E818" s="4"/>
      <c r="F818" s="4"/>
      <c r="G818" s="4"/>
      <c r="H818" s="4"/>
      <c r="I818" s="4"/>
    </row>
    <row r="819" spans="4:9" x14ac:dyDescent="0.25">
      <c r="D819" s="4"/>
      <c r="E819" s="4"/>
      <c r="F819" s="4"/>
      <c r="G819" s="4"/>
      <c r="H819" s="4"/>
      <c r="I819" s="4"/>
    </row>
    <row r="820" spans="4:9" x14ac:dyDescent="0.25">
      <c r="D820" s="4"/>
      <c r="E820" s="4"/>
      <c r="F820" s="4"/>
      <c r="G820" s="4"/>
      <c r="H820" s="4"/>
      <c r="I820" s="4"/>
    </row>
    <row r="821" spans="4:9" x14ac:dyDescent="0.25">
      <c r="D821" s="4"/>
      <c r="E821" s="4"/>
      <c r="F821" s="4"/>
      <c r="G821" s="4"/>
      <c r="H821" s="4"/>
      <c r="I821" s="4"/>
    </row>
    <row r="822" spans="4:9" x14ac:dyDescent="0.25">
      <c r="D822" s="4"/>
      <c r="E822" s="4"/>
      <c r="F822" s="4"/>
      <c r="G822" s="4"/>
      <c r="H822" s="4"/>
      <c r="I822" s="4"/>
    </row>
    <row r="823" spans="4:9" x14ac:dyDescent="0.25">
      <c r="D823" s="4"/>
      <c r="E823" s="4"/>
      <c r="F823" s="4"/>
      <c r="G823" s="4"/>
      <c r="H823" s="4"/>
      <c r="I823" s="4"/>
    </row>
    <row r="824" spans="4:9" x14ac:dyDescent="0.25">
      <c r="D824" s="4"/>
      <c r="E824" s="4"/>
      <c r="F824" s="4"/>
      <c r="G824" s="4"/>
      <c r="H824" s="4"/>
      <c r="I824" s="4"/>
    </row>
    <row r="825" spans="4:9" x14ac:dyDescent="0.25">
      <c r="D825" s="4"/>
      <c r="E825" s="4"/>
      <c r="F825" s="4"/>
      <c r="G825" s="4"/>
      <c r="H825" s="4"/>
      <c r="I825" s="4"/>
    </row>
    <row r="826" spans="4:9" x14ac:dyDescent="0.25">
      <c r="D826" s="4"/>
      <c r="E826" s="4"/>
      <c r="F826" s="4"/>
      <c r="G826" s="4"/>
      <c r="H826" s="4"/>
      <c r="I826" s="4"/>
    </row>
    <row r="827" spans="4:9" x14ac:dyDescent="0.25">
      <c r="D827" s="4"/>
      <c r="E827" s="4"/>
      <c r="F827" s="4"/>
      <c r="G827" s="4"/>
      <c r="H827" s="4"/>
      <c r="I827" s="4"/>
    </row>
    <row r="828" spans="4:9" x14ac:dyDescent="0.25">
      <c r="D828" s="4"/>
      <c r="E828" s="4"/>
      <c r="F828" s="4"/>
      <c r="G828" s="4"/>
      <c r="H828" s="4"/>
      <c r="I828" s="4"/>
    </row>
    <row r="829" spans="4:9" x14ac:dyDescent="0.25">
      <c r="D829" s="4"/>
      <c r="E829" s="4"/>
      <c r="F829" s="4"/>
      <c r="G829" s="4"/>
      <c r="H829" s="4"/>
      <c r="I829" s="4"/>
    </row>
    <row r="830" spans="4:9" x14ac:dyDescent="0.25">
      <c r="D830" s="4"/>
      <c r="E830" s="4"/>
      <c r="F830" s="4"/>
      <c r="G830" s="4"/>
      <c r="H830" s="4"/>
      <c r="I830" s="4"/>
    </row>
    <row r="831" spans="4:9" x14ac:dyDescent="0.25">
      <c r="D831" s="4"/>
      <c r="E831" s="4"/>
      <c r="F831" s="4"/>
      <c r="G831" s="4"/>
      <c r="H831" s="4"/>
      <c r="I831" s="4"/>
    </row>
    <row r="832" spans="4:9" x14ac:dyDescent="0.25">
      <c r="D832" s="4"/>
      <c r="E832" s="4"/>
      <c r="F832" s="4"/>
      <c r="G832" s="4"/>
      <c r="H832" s="4"/>
      <c r="I832" s="4"/>
    </row>
    <row r="833" spans="4:9" x14ac:dyDescent="0.25">
      <c r="D833" s="4"/>
      <c r="E833" s="4"/>
      <c r="F833" s="4"/>
      <c r="G833" s="4"/>
      <c r="H833" s="4"/>
      <c r="I833" s="4"/>
    </row>
    <row r="834" spans="4:9" x14ac:dyDescent="0.25">
      <c r="D834" s="4"/>
      <c r="E834" s="4"/>
      <c r="F834" s="4"/>
      <c r="G834" s="4"/>
      <c r="H834" s="4"/>
      <c r="I834" s="4"/>
    </row>
    <row r="835" spans="4:9" x14ac:dyDescent="0.25">
      <c r="D835" s="4"/>
      <c r="E835" s="4"/>
      <c r="F835" s="4"/>
      <c r="G835" s="4"/>
      <c r="H835" s="4"/>
      <c r="I835" s="4"/>
    </row>
    <row r="836" spans="4:9" x14ac:dyDescent="0.25">
      <c r="D836" s="4"/>
      <c r="E836" s="4"/>
      <c r="F836" s="4"/>
      <c r="G836" s="4"/>
      <c r="H836" s="4"/>
      <c r="I836" s="4"/>
    </row>
    <row r="837" spans="4:9" x14ac:dyDescent="0.25">
      <c r="D837" s="4"/>
      <c r="E837" s="4"/>
      <c r="F837" s="4"/>
      <c r="G837" s="4"/>
      <c r="H837" s="4"/>
      <c r="I837" s="4"/>
    </row>
    <row r="838" spans="4:9" x14ac:dyDescent="0.25">
      <c r="D838" s="4"/>
      <c r="E838" s="4"/>
      <c r="F838" s="4"/>
      <c r="G838" s="4"/>
      <c r="H838" s="4"/>
      <c r="I838" s="4"/>
    </row>
    <row r="839" spans="4:9" x14ac:dyDescent="0.25">
      <c r="D839" s="4"/>
      <c r="E839" s="4"/>
      <c r="F839" s="4"/>
      <c r="G839" s="4"/>
      <c r="H839" s="4"/>
      <c r="I839" s="4"/>
    </row>
    <row r="840" spans="4:9" x14ac:dyDescent="0.25">
      <c r="D840" s="4"/>
      <c r="E840" s="4"/>
      <c r="F840" s="4"/>
      <c r="G840" s="4"/>
      <c r="H840" s="4"/>
      <c r="I840" s="4"/>
    </row>
    <row r="841" spans="4:9" x14ac:dyDescent="0.25">
      <c r="D841" s="4"/>
      <c r="E841" s="4"/>
      <c r="F841" s="4"/>
      <c r="G841" s="4"/>
      <c r="H841" s="4"/>
      <c r="I841" s="4"/>
    </row>
    <row r="842" spans="4:9" x14ac:dyDescent="0.25">
      <c r="D842" s="4"/>
      <c r="E842" s="4"/>
      <c r="F842" s="4"/>
      <c r="G842" s="4"/>
      <c r="H842" s="4"/>
      <c r="I842" s="4"/>
    </row>
    <row r="843" spans="4:9" x14ac:dyDescent="0.25">
      <c r="D843" s="4"/>
      <c r="E843" s="4"/>
      <c r="F843" s="4"/>
      <c r="G843" s="4"/>
      <c r="H843" s="4"/>
      <c r="I843" s="4"/>
    </row>
    <row r="844" spans="4:9" x14ac:dyDescent="0.25">
      <c r="D844" s="4"/>
      <c r="E844" s="4"/>
      <c r="F844" s="4"/>
      <c r="G844" s="4"/>
      <c r="H844" s="4"/>
      <c r="I844" s="4"/>
    </row>
    <row r="845" spans="4:9" x14ac:dyDescent="0.25">
      <c r="D845" s="4"/>
      <c r="E845" s="4"/>
      <c r="F845" s="4"/>
      <c r="G845" s="4"/>
      <c r="H845" s="4"/>
      <c r="I845" s="4"/>
    </row>
    <row r="846" spans="4:9" x14ac:dyDescent="0.25">
      <c r="D846" s="4"/>
      <c r="E846" s="4"/>
      <c r="F846" s="4"/>
      <c r="G846" s="4"/>
      <c r="H846" s="4"/>
      <c r="I846" s="4"/>
    </row>
    <row r="847" spans="4:9" x14ac:dyDescent="0.25">
      <c r="D847" s="4"/>
      <c r="E847" s="4"/>
      <c r="F847" s="4"/>
      <c r="G847" s="4"/>
      <c r="H847" s="4"/>
      <c r="I847" s="4"/>
    </row>
    <row r="848" spans="4:9" x14ac:dyDescent="0.25">
      <c r="D848" s="4"/>
      <c r="E848" s="4"/>
      <c r="F848" s="4"/>
      <c r="G848" s="4"/>
      <c r="H848" s="4"/>
      <c r="I848" s="4"/>
    </row>
    <row r="849" spans="4:9" x14ac:dyDescent="0.25">
      <c r="D849" s="4"/>
      <c r="E849" s="4"/>
      <c r="F849" s="4"/>
      <c r="G849" s="4"/>
      <c r="H849" s="4"/>
      <c r="I849" s="4"/>
    </row>
    <row r="850" spans="4:9" x14ac:dyDescent="0.25">
      <c r="D850" s="4"/>
      <c r="E850" s="4"/>
      <c r="F850" s="4"/>
      <c r="G850" s="4"/>
      <c r="H850" s="4"/>
      <c r="I850" s="4"/>
    </row>
    <row r="851" spans="4:9" x14ac:dyDescent="0.25">
      <c r="D851" s="4"/>
      <c r="E851" s="4"/>
      <c r="F851" s="4"/>
      <c r="G851" s="4"/>
      <c r="H851" s="4"/>
      <c r="I851" s="4"/>
    </row>
    <row r="852" spans="4:9" x14ac:dyDescent="0.25">
      <c r="D852" s="4"/>
      <c r="E852" s="4"/>
      <c r="F852" s="4"/>
      <c r="G852" s="4"/>
      <c r="H852" s="4"/>
      <c r="I852" s="4"/>
    </row>
    <row r="853" spans="4:9" x14ac:dyDescent="0.25">
      <c r="D853" s="4"/>
      <c r="E853" s="4"/>
      <c r="F853" s="4"/>
      <c r="G853" s="4"/>
      <c r="H853" s="4"/>
      <c r="I853" s="4"/>
    </row>
    <row r="854" spans="4:9" x14ac:dyDescent="0.25">
      <c r="D854" s="4"/>
      <c r="E854" s="4"/>
      <c r="F854" s="4"/>
      <c r="G854" s="4"/>
      <c r="H854" s="4"/>
      <c r="I854" s="4"/>
    </row>
    <row r="855" spans="4:9" x14ac:dyDescent="0.25">
      <c r="D855" s="4"/>
      <c r="E855" s="4"/>
      <c r="F855" s="4"/>
      <c r="G855" s="4"/>
      <c r="H855" s="4"/>
      <c r="I855" s="4"/>
    </row>
    <row r="856" spans="4:9" x14ac:dyDescent="0.25">
      <c r="D856" s="4"/>
      <c r="E856" s="4"/>
      <c r="F856" s="4"/>
      <c r="G856" s="4"/>
      <c r="H856" s="4"/>
      <c r="I856" s="4"/>
    </row>
    <row r="857" spans="4:9" x14ac:dyDescent="0.25">
      <c r="D857" s="4"/>
      <c r="E857" s="4"/>
      <c r="F857" s="4"/>
      <c r="G857" s="4"/>
      <c r="H857" s="4"/>
      <c r="I857" s="4"/>
    </row>
    <row r="858" spans="4:9" x14ac:dyDescent="0.25">
      <c r="D858" s="4"/>
      <c r="E858" s="4"/>
      <c r="F858" s="4"/>
      <c r="G858" s="4"/>
      <c r="H858" s="4"/>
      <c r="I858" s="4"/>
    </row>
    <row r="859" spans="4:9" x14ac:dyDescent="0.25">
      <c r="D859" s="4"/>
      <c r="E859" s="4"/>
      <c r="F859" s="4"/>
      <c r="G859" s="4"/>
      <c r="H859" s="4"/>
      <c r="I859" s="4"/>
    </row>
    <row r="860" spans="4:9" x14ac:dyDescent="0.25">
      <c r="D860" s="4"/>
      <c r="E860" s="4"/>
      <c r="F860" s="4"/>
      <c r="G860" s="4"/>
      <c r="H860" s="4"/>
      <c r="I860" s="4"/>
    </row>
    <row r="861" spans="4:9" x14ac:dyDescent="0.25">
      <c r="D861" s="4"/>
      <c r="E861" s="4"/>
      <c r="F861" s="4"/>
      <c r="G861" s="4"/>
      <c r="H861" s="4"/>
      <c r="I861" s="4"/>
    </row>
    <row r="862" spans="4:9" x14ac:dyDescent="0.25">
      <c r="D862" s="4"/>
      <c r="E862" s="4"/>
      <c r="F862" s="4"/>
      <c r="G862" s="4"/>
      <c r="H862" s="4"/>
      <c r="I862" s="4"/>
    </row>
    <row r="863" spans="4:9" x14ac:dyDescent="0.25">
      <c r="D863" s="4"/>
      <c r="E863" s="4"/>
      <c r="F863" s="4"/>
      <c r="G863" s="4"/>
      <c r="H863" s="4"/>
      <c r="I863" s="4"/>
    </row>
    <row r="864" spans="4:9" x14ac:dyDescent="0.25">
      <c r="D864" s="4"/>
      <c r="E864" s="4"/>
      <c r="F864" s="4"/>
      <c r="G864" s="4"/>
      <c r="H864" s="4"/>
      <c r="I864" s="4"/>
    </row>
    <row r="865" spans="4:9" x14ac:dyDescent="0.25">
      <c r="D865" s="4"/>
      <c r="E865" s="4"/>
      <c r="F865" s="4"/>
      <c r="G865" s="4"/>
      <c r="H865" s="4"/>
      <c r="I865" s="4"/>
    </row>
    <row r="866" spans="4:9" x14ac:dyDescent="0.25">
      <c r="D866" s="4"/>
      <c r="E866" s="4"/>
      <c r="F866" s="4"/>
      <c r="G866" s="4"/>
      <c r="H866" s="4"/>
      <c r="I866" s="4"/>
    </row>
    <row r="867" spans="4:9" x14ac:dyDescent="0.25">
      <c r="D867" s="4"/>
      <c r="E867" s="4"/>
      <c r="F867" s="4"/>
      <c r="G867" s="4"/>
      <c r="H867" s="4"/>
      <c r="I867" s="4"/>
    </row>
    <row r="868" spans="4:9" x14ac:dyDescent="0.25">
      <c r="D868" s="4"/>
      <c r="E868" s="4"/>
      <c r="F868" s="4"/>
      <c r="G868" s="4"/>
      <c r="H868" s="4"/>
      <c r="I868" s="4"/>
    </row>
    <row r="869" spans="4:9" x14ac:dyDescent="0.25">
      <c r="D869" s="4"/>
      <c r="E869" s="4"/>
      <c r="F869" s="4"/>
      <c r="G869" s="4"/>
      <c r="H869" s="4"/>
      <c r="I869" s="4"/>
    </row>
    <row r="870" spans="4:9" x14ac:dyDescent="0.25">
      <c r="D870" s="4"/>
      <c r="E870" s="4"/>
      <c r="F870" s="4"/>
      <c r="G870" s="4"/>
      <c r="H870" s="4"/>
      <c r="I870" s="4"/>
    </row>
    <row r="871" spans="4:9" x14ac:dyDescent="0.25">
      <c r="D871" s="4"/>
      <c r="E871" s="4"/>
      <c r="F871" s="4"/>
      <c r="G871" s="4"/>
      <c r="H871" s="4"/>
      <c r="I871" s="4"/>
    </row>
    <row r="872" spans="4:9" x14ac:dyDescent="0.25">
      <c r="D872" s="4"/>
      <c r="E872" s="4"/>
      <c r="F872" s="4"/>
      <c r="G872" s="4"/>
      <c r="H872" s="4"/>
      <c r="I872" s="4"/>
    </row>
    <row r="873" spans="4:9" x14ac:dyDescent="0.25">
      <c r="D873" s="4"/>
      <c r="E873" s="4"/>
      <c r="F873" s="4"/>
      <c r="G873" s="4"/>
      <c r="H873" s="4"/>
      <c r="I873" s="4"/>
    </row>
    <row r="874" spans="4:9" x14ac:dyDescent="0.25">
      <c r="D874" s="4"/>
      <c r="E874" s="4"/>
      <c r="F874" s="4"/>
      <c r="G874" s="4"/>
      <c r="H874" s="4"/>
      <c r="I874" s="4"/>
    </row>
    <row r="875" spans="4:9" x14ac:dyDescent="0.25">
      <c r="D875" s="4"/>
      <c r="E875" s="4"/>
      <c r="F875" s="4"/>
      <c r="G875" s="4"/>
      <c r="H875" s="4"/>
      <c r="I875" s="4"/>
    </row>
    <row r="876" spans="4:9" x14ac:dyDescent="0.25">
      <c r="D876" s="4"/>
      <c r="E876" s="4"/>
      <c r="F876" s="4"/>
      <c r="G876" s="4"/>
      <c r="H876" s="4"/>
      <c r="I876" s="4"/>
    </row>
    <row r="877" spans="4:9" x14ac:dyDescent="0.25">
      <c r="D877" s="4"/>
      <c r="E877" s="4"/>
      <c r="F877" s="4"/>
      <c r="G877" s="4"/>
      <c r="H877" s="4"/>
      <c r="I877" s="4"/>
    </row>
    <row r="878" spans="4:9" x14ac:dyDescent="0.25">
      <c r="D878" s="4"/>
      <c r="E878" s="4"/>
      <c r="F878" s="4"/>
      <c r="G878" s="4"/>
      <c r="H878" s="4"/>
      <c r="I878" s="4"/>
    </row>
    <row r="879" spans="4:9" x14ac:dyDescent="0.25">
      <c r="D879" s="4"/>
      <c r="E879" s="4"/>
      <c r="F879" s="4"/>
      <c r="G879" s="4"/>
      <c r="H879" s="4"/>
      <c r="I879" s="4"/>
    </row>
    <row r="880" spans="4:9" x14ac:dyDescent="0.25">
      <c r="D880" s="4"/>
      <c r="E880" s="4"/>
      <c r="F880" s="4"/>
      <c r="G880" s="4"/>
      <c r="H880" s="4"/>
      <c r="I880" s="4"/>
    </row>
    <row r="881" spans="4:9" x14ac:dyDescent="0.25">
      <c r="D881" s="4"/>
      <c r="E881" s="4"/>
      <c r="F881" s="4"/>
      <c r="G881" s="4"/>
      <c r="H881" s="4"/>
      <c r="I881" s="4"/>
    </row>
    <row r="882" spans="4:9" x14ac:dyDescent="0.25">
      <c r="D882" s="4"/>
      <c r="E882" s="4"/>
      <c r="F882" s="4"/>
      <c r="G882" s="4"/>
      <c r="H882" s="4"/>
      <c r="I882" s="4"/>
    </row>
    <row r="883" spans="4:9" x14ac:dyDescent="0.25">
      <c r="D883" s="4"/>
      <c r="E883" s="4"/>
      <c r="F883" s="4"/>
      <c r="G883" s="4"/>
      <c r="H883" s="4"/>
      <c r="I883" s="4"/>
    </row>
    <row r="884" spans="4:9" x14ac:dyDescent="0.25">
      <c r="D884" s="4"/>
      <c r="E884" s="4"/>
      <c r="F884" s="4"/>
      <c r="G884" s="4"/>
      <c r="H884" s="4"/>
      <c r="I884" s="4"/>
    </row>
    <row r="885" spans="4:9" x14ac:dyDescent="0.25">
      <c r="D885" s="4"/>
      <c r="E885" s="4"/>
      <c r="F885" s="4"/>
      <c r="G885" s="4"/>
      <c r="H885" s="4"/>
      <c r="I885" s="4"/>
    </row>
    <row r="886" spans="4:9" x14ac:dyDescent="0.25">
      <c r="D886" s="4"/>
      <c r="E886" s="4"/>
      <c r="F886" s="4"/>
      <c r="G886" s="4"/>
      <c r="H886" s="4"/>
      <c r="I886" s="4"/>
    </row>
    <row r="887" spans="4:9" x14ac:dyDescent="0.25">
      <c r="D887" s="4"/>
      <c r="E887" s="4"/>
      <c r="F887" s="4"/>
      <c r="G887" s="4"/>
      <c r="H887" s="4"/>
      <c r="I887" s="4"/>
    </row>
    <row r="888" spans="4:9" x14ac:dyDescent="0.25">
      <c r="D888" s="4"/>
      <c r="E888" s="4"/>
      <c r="F888" s="4"/>
      <c r="G888" s="4"/>
      <c r="H888" s="4"/>
      <c r="I888" s="4"/>
    </row>
    <row r="889" spans="4:9" x14ac:dyDescent="0.25">
      <c r="D889" s="4"/>
      <c r="E889" s="4"/>
      <c r="F889" s="4"/>
      <c r="G889" s="4"/>
      <c r="H889" s="4"/>
      <c r="I889" s="4"/>
    </row>
    <row r="890" spans="4:9" x14ac:dyDescent="0.25">
      <c r="D890" s="4"/>
      <c r="E890" s="4"/>
      <c r="F890" s="4"/>
      <c r="G890" s="4"/>
      <c r="H890" s="4"/>
      <c r="I890" s="4"/>
    </row>
    <row r="891" spans="4:9" x14ac:dyDescent="0.25">
      <c r="D891" s="4"/>
      <c r="E891" s="4"/>
      <c r="F891" s="4"/>
      <c r="G891" s="4"/>
      <c r="H891" s="4"/>
      <c r="I891" s="4"/>
    </row>
    <row r="892" spans="4:9" x14ac:dyDescent="0.25">
      <c r="D892" s="4"/>
      <c r="E892" s="4"/>
      <c r="F892" s="4"/>
      <c r="G892" s="4"/>
      <c r="H892" s="4"/>
      <c r="I892" s="4"/>
    </row>
    <row r="893" spans="4:9" x14ac:dyDescent="0.25">
      <c r="D893" s="4"/>
      <c r="E893" s="4"/>
      <c r="F893" s="4"/>
      <c r="G893" s="4"/>
      <c r="H893" s="4"/>
      <c r="I893" s="4"/>
    </row>
    <row r="894" spans="4:9" x14ac:dyDescent="0.25">
      <c r="D894" s="4"/>
      <c r="E894" s="4"/>
      <c r="F894" s="4"/>
      <c r="G894" s="4"/>
      <c r="H894" s="4"/>
      <c r="I894" s="4"/>
    </row>
    <row r="895" spans="4:9" x14ac:dyDescent="0.25">
      <c r="D895" s="4"/>
      <c r="E895" s="4"/>
      <c r="F895" s="4"/>
      <c r="G895" s="4"/>
      <c r="H895" s="4"/>
      <c r="I895" s="4"/>
    </row>
    <row r="896" spans="4:9" x14ac:dyDescent="0.25">
      <c r="D896" s="4"/>
      <c r="E896" s="4"/>
      <c r="F896" s="4"/>
      <c r="G896" s="4"/>
      <c r="H896" s="4"/>
      <c r="I896" s="4"/>
    </row>
    <row r="897" spans="4:9" x14ac:dyDescent="0.25">
      <c r="D897" s="4"/>
      <c r="E897" s="4"/>
      <c r="F897" s="4"/>
      <c r="G897" s="4"/>
      <c r="H897" s="4"/>
      <c r="I897" s="4"/>
    </row>
    <row r="898" spans="4:9" x14ac:dyDescent="0.25">
      <c r="D898" s="4"/>
      <c r="E898" s="4"/>
      <c r="F898" s="4"/>
      <c r="G898" s="4"/>
      <c r="H898" s="4"/>
      <c r="I898" s="4"/>
    </row>
    <row r="899" spans="4:9" x14ac:dyDescent="0.25">
      <c r="D899" s="4"/>
      <c r="E899" s="4"/>
      <c r="F899" s="4"/>
      <c r="G899" s="4"/>
      <c r="H899" s="4"/>
      <c r="I899" s="4"/>
    </row>
    <row r="900" spans="4:9" x14ac:dyDescent="0.25">
      <c r="D900" s="4"/>
      <c r="E900" s="4"/>
      <c r="F900" s="4"/>
      <c r="G900" s="4"/>
      <c r="H900" s="4"/>
      <c r="I900" s="4"/>
    </row>
    <row r="901" spans="4:9" x14ac:dyDescent="0.25">
      <c r="D901" s="4"/>
      <c r="E901" s="4"/>
      <c r="F901" s="4"/>
      <c r="G901" s="4"/>
      <c r="H901" s="4"/>
      <c r="I901" s="4"/>
    </row>
    <row r="902" spans="4:9" x14ac:dyDescent="0.25">
      <c r="D902" s="4"/>
      <c r="E902" s="4"/>
      <c r="F902" s="4"/>
      <c r="G902" s="4"/>
      <c r="H902" s="4"/>
      <c r="I902" s="4"/>
    </row>
    <row r="903" spans="4:9" x14ac:dyDescent="0.25">
      <c r="D903" s="4"/>
      <c r="E903" s="4"/>
      <c r="F903" s="4"/>
      <c r="G903" s="4"/>
      <c r="H903" s="4"/>
      <c r="I903" s="4"/>
    </row>
    <row r="904" spans="4:9" x14ac:dyDescent="0.25">
      <c r="D904" s="4"/>
      <c r="E904" s="4"/>
      <c r="F904" s="4"/>
      <c r="G904" s="4"/>
      <c r="H904" s="4"/>
      <c r="I904" s="4"/>
    </row>
    <row r="905" spans="4:9" x14ac:dyDescent="0.25">
      <c r="D905" s="4"/>
      <c r="E905" s="4"/>
      <c r="F905" s="4"/>
      <c r="G905" s="4"/>
      <c r="H905" s="4"/>
      <c r="I905" s="4"/>
    </row>
    <row r="906" spans="4:9" x14ac:dyDescent="0.25">
      <c r="D906" s="4"/>
      <c r="E906" s="4"/>
      <c r="F906" s="4"/>
      <c r="G906" s="4"/>
      <c r="H906" s="4"/>
      <c r="I906" s="4"/>
    </row>
    <row r="907" spans="4:9" x14ac:dyDescent="0.25">
      <c r="D907" s="4"/>
      <c r="E907" s="4"/>
      <c r="F907" s="4"/>
      <c r="G907" s="4"/>
      <c r="H907" s="4"/>
      <c r="I907" s="4"/>
    </row>
    <row r="908" spans="4:9" x14ac:dyDescent="0.25">
      <c r="D908" s="4"/>
      <c r="E908" s="4"/>
      <c r="F908" s="4"/>
      <c r="G908" s="4"/>
      <c r="H908" s="4"/>
      <c r="I908" s="4"/>
    </row>
    <row r="909" spans="4:9" x14ac:dyDescent="0.25">
      <c r="D909" s="4"/>
      <c r="E909" s="4"/>
      <c r="F909" s="4"/>
      <c r="G909" s="4"/>
      <c r="H909" s="4"/>
      <c r="I909" s="4"/>
    </row>
    <row r="910" spans="4:9" x14ac:dyDescent="0.25">
      <c r="D910" s="4"/>
      <c r="E910" s="4"/>
      <c r="F910" s="4"/>
      <c r="G910" s="4"/>
      <c r="H910" s="4"/>
      <c r="I910" s="4"/>
    </row>
    <row r="911" spans="4:9" x14ac:dyDescent="0.25">
      <c r="D911" s="4"/>
      <c r="E911" s="4"/>
      <c r="F911" s="4"/>
      <c r="G911" s="4"/>
      <c r="H911" s="4"/>
      <c r="I911" s="4"/>
    </row>
    <row r="912" spans="4:9" x14ac:dyDescent="0.25">
      <c r="D912" s="4"/>
      <c r="E912" s="4"/>
      <c r="F912" s="4"/>
      <c r="G912" s="4"/>
      <c r="H912" s="4"/>
      <c r="I912" s="4"/>
    </row>
    <row r="913" spans="4:9" x14ac:dyDescent="0.25">
      <c r="D913" s="4"/>
      <c r="E913" s="4"/>
      <c r="F913" s="4"/>
      <c r="G913" s="4"/>
      <c r="H913" s="4"/>
      <c r="I913" s="4"/>
    </row>
    <row r="914" spans="4:9" x14ac:dyDescent="0.25">
      <c r="D914" s="4"/>
      <c r="E914" s="4"/>
      <c r="F914" s="4"/>
      <c r="G914" s="4"/>
      <c r="H914" s="4"/>
      <c r="I914" s="4"/>
    </row>
    <row r="915" spans="4:9" x14ac:dyDescent="0.25">
      <c r="D915" s="4"/>
      <c r="E915" s="4"/>
      <c r="F915" s="4"/>
      <c r="G915" s="4"/>
      <c r="H915" s="4"/>
      <c r="I915" s="4"/>
    </row>
    <row r="916" spans="4:9" x14ac:dyDescent="0.25">
      <c r="D916" s="4"/>
      <c r="E916" s="4"/>
      <c r="F916" s="4"/>
      <c r="G916" s="4"/>
      <c r="H916" s="4"/>
      <c r="I916" s="4"/>
    </row>
    <row r="917" spans="4:9" x14ac:dyDescent="0.25">
      <c r="D917" s="4"/>
      <c r="E917" s="4"/>
      <c r="F917" s="4"/>
      <c r="G917" s="4"/>
      <c r="H917" s="4"/>
      <c r="I917" s="4"/>
    </row>
    <row r="918" spans="4:9" x14ac:dyDescent="0.25">
      <c r="D918" s="4"/>
      <c r="E918" s="4"/>
      <c r="F918" s="4"/>
      <c r="G918" s="4"/>
      <c r="H918" s="4"/>
      <c r="I918" s="4"/>
    </row>
    <row r="919" spans="4:9" x14ac:dyDescent="0.25">
      <c r="D919" s="4"/>
      <c r="E919" s="4"/>
      <c r="F919" s="4"/>
      <c r="G919" s="4"/>
      <c r="H919" s="4"/>
      <c r="I919" s="4"/>
    </row>
    <row r="920" spans="4:9" x14ac:dyDescent="0.25">
      <c r="D920" s="4"/>
      <c r="E920" s="4"/>
      <c r="F920" s="4"/>
      <c r="G920" s="4"/>
      <c r="H920" s="4"/>
      <c r="I920" s="4"/>
    </row>
    <row r="921" spans="4:9" x14ac:dyDescent="0.25">
      <c r="D921" s="4"/>
      <c r="E921" s="4"/>
      <c r="F921" s="4"/>
      <c r="G921" s="4"/>
      <c r="H921" s="4"/>
      <c r="I921" s="4"/>
    </row>
    <row r="922" spans="4:9" x14ac:dyDescent="0.25">
      <c r="D922" s="4"/>
      <c r="E922" s="4"/>
      <c r="F922" s="4"/>
      <c r="G922" s="4"/>
      <c r="H922" s="4"/>
      <c r="I922" s="4"/>
    </row>
    <row r="923" spans="4:9" x14ac:dyDescent="0.25">
      <c r="D923" s="4"/>
      <c r="E923" s="4"/>
      <c r="F923" s="4"/>
      <c r="G923" s="4"/>
      <c r="H923" s="4"/>
      <c r="I923" s="4"/>
    </row>
    <row r="924" spans="4:9" x14ac:dyDescent="0.25">
      <c r="D924" s="4"/>
      <c r="E924" s="4"/>
      <c r="F924" s="4"/>
      <c r="G924" s="4"/>
      <c r="H924" s="4"/>
      <c r="I924" s="4"/>
    </row>
    <row r="925" spans="4:9" x14ac:dyDescent="0.25">
      <c r="D925" s="4"/>
      <c r="E925" s="4"/>
      <c r="F925" s="4"/>
      <c r="G925" s="4"/>
      <c r="H925" s="4"/>
      <c r="I925" s="4"/>
    </row>
    <row r="926" spans="4:9" x14ac:dyDescent="0.25">
      <c r="D926" s="4"/>
      <c r="E926" s="4"/>
      <c r="F926" s="4"/>
      <c r="G926" s="4"/>
      <c r="H926" s="4"/>
      <c r="I926" s="4"/>
    </row>
    <row r="927" spans="4:9" x14ac:dyDescent="0.25">
      <c r="D927" s="4"/>
      <c r="E927" s="4"/>
      <c r="F927" s="4"/>
      <c r="G927" s="4"/>
      <c r="H927" s="4"/>
      <c r="I927" s="4"/>
    </row>
    <row r="928" spans="4:9" x14ac:dyDescent="0.25">
      <c r="D928" s="4"/>
      <c r="E928" s="4"/>
      <c r="F928" s="4"/>
      <c r="G928" s="4"/>
      <c r="H928" s="4"/>
      <c r="I928" s="4"/>
    </row>
    <row r="929" spans="4:9" x14ac:dyDescent="0.25">
      <c r="D929" s="4"/>
      <c r="E929" s="4"/>
      <c r="F929" s="4"/>
      <c r="G929" s="4"/>
      <c r="H929" s="4"/>
      <c r="I929" s="4"/>
    </row>
    <row r="930" spans="4:9" x14ac:dyDescent="0.25">
      <c r="D930" s="4"/>
      <c r="E930" s="4"/>
      <c r="F930" s="4"/>
      <c r="G930" s="4"/>
      <c r="H930" s="4"/>
      <c r="I930" s="4"/>
    </row>
    <row r="931" spans="4:9" x14ac:dyDescent="0.25">
      <c r="D931" s="4"/>
      <c r="E931" s="4"/>
      <c r="F931" s="4"/>
      <c r="G931" s="4"/>
      <c r="H931" s="4"/>
      <c r="I931" s="4"/>
    </row>
    <row r="932" spans="4:9" x14ac:dyDescent="0.25">
      <c r="D932" s="4"/>
      <c r="E932" s="4"/>
      <c r="F932" s="4"/>
      <c r="G932" s="4"/>
      <c r="H932" s="4"/>
      <c r="I932" s="4"/>
    </row>
    <row r="933" spans="4:9" x14ac:dyDescent="0.25">
      <c r="D933" s="4"/>
      <c r="E933" s="4"/>
      <c r="F933" s="4"/>
      <c r="G933" s="4"/>
      <c r="H933" s="4"/>
      <c r="I933" s="4"/>
    </row>
    <row r="934" spans="4:9" x14ac:dyDescent="0.25">
      <c r="D934" s="4"/>
      <c r="E934" s="4"/>
      <c r="F934" s="4"/>
      <c r="G934" s="4"/>
      <c r="H934" s="4"/>
      <c r="I934" s="4"/>
    </row>
    <row r="935" spans="4:9" x14ac:dyDescent="0.25">
      <c r="D935" s="4"/>
      <c r="E935" s="4"/>
      <c r="F935" s="4"/>
      <c r="G935" s="4"/>
      <c r="H935" s="4"/>
      <c r="I935" s="4"/>
    </row>
    <row r="936" spans="4:9" x14ac:dyDescent="0.25">
      <c r="D936" s="4"/>
      <c r="E936" s="4"/>
      <c r="F936" s="4"/>
      <c r="G936" s="4"/>
      <c r="H936" s="4"/>
      <c r="I936" s="4"/>
    </row>
    <row r="937" spans="4:9" x14ac:dyDescent="0.25">
      <c r="D937" s="4"/>
      <c r="E937" s="4"/>
      <c r="F937" s="4"/>
      <c r="G937" s="4"/>
      <c r="H937" s="4"/>
      <c r="I937" s="4"/>
    </row>
    <row r="938" spans="4:9" x14ac:dyDescent="0.25">
      <c r="D938" s="4"/>
      <c r="E938" s="4"/>
      <c r="F938" s="4"/>
      <c r="G938" s="4"/>
      <c r="H938" s="4"/>
      <c r="I938" s="4"/>
    </row>
    <row r="939" spans="4:9" x14ac:dyDescent="0.25">
      <c r="D939" s="4"/>
      <c r="E939" s="4"/>
      <c r="F939" s="4"/>
      <c r="G939" s="4"/>
      <c r="H939" s="4"/>
      <c r="I939" s="4"/>
    </row>
    <row r="940" spans="4:9" x14ac:dyDescent="0.25">
      <c r="D940" s="4"/>
      <c r="E940" s="4"/>
      <c r="F940" s="4"/>
      <c r="G940" s="4"/>
      <c r="H940" s="4"/>
      <c r="I940" s="4"/>
    </row>
    <row r="941" spans="4:9" x14ac:dyDescent="0.25">
      <c r="D941" s="4"/>
      <c r="E941" s="4"/>
      <c r="F941" s="4"/>
      <c r="G941" s="4"/>
      <c r="H941" s="4"/>
      <c r="I941" s="4"/>
    </row>
    <row r="942" spans="4:9" x14ac:dyDescent="0.25">
      <c r="D942" s="4"/>
      <c r="E942" s="4"/>
      <c r="F942" s="4"/>
      <c r="G942" s="4"/>
      <c r="H942" s="4"/>
      <c r="I942" s="4"/>
    </row>
    <row r="943" spans="4:9" x14ac:dyDescent="0.25">
      <c r="D943" s="4"/>
      <c r="E943" s="4"/>
      <c r="F943" s="4"/>
      <c r="G943" s="4"/>
      <c r="H943" s="4"/>
      <c r="I943" s="4"/>
    </row>
    <row r="944" spans="4:9" x14ac:dyDescent="0.25">
      <c r="D944" s="4"/>
      <c r="E944" s="4"/>
      <c r="F944" s="4"/>
      <c r="G944" s="4"/>
      <c r="H944" s="4"/>
      <c r="I944" s="4"/>
    </row>
    <row r="945" spans="4:9" x14ac:dyDescent="0.25">
      <c r="D945" s="4"/>
      <c r="E945" s="4"/>
      <c r="F945" s="4"/>
      <c r="G945" s="4"/>
      <c r="H945" s="4"/>
      <c r="I945" s="4"/>
    </row>
    <row r="946" spans="4:9" x14ac:dyDescent="0.25">
      <c r="D946" s="4"/>
      <c r="E946" s="4"/>
      <c r="F946" s="4"/>
      <c r="G946" s="4"/>
      <c r="H946" s="4"/>
      <c r="I946" s="4"/>
    </row>
    <row r="947" spans="4:9" x14ac:dyDescent="0.25">
      <c r="D947" s="4"/>
      <c r="E947" s="4"/>
      <c r="F947" s="4"/>
      <c r="G947" s="4"/>
      <c r="H947" s="4"/>
      <c r="I947" s="4"/>
    </row>
    <row r="948" spans="4:9" x14ac:dyDescent="0.25">
      <c r="D948" s="4"/>
      <c r="E948" s="4"/>
      <c r="F948" s="4"/>
      <c r="G948" s="4"/>
      <c r="H948" s="4"/>
      <c r="I948" s="4"/>
    </row>
    <row r="949" spans="4:9" x14ac:dyDescent="0.25">
      <c r="D949" s="4"/>
      <c r="E949" s="4"/>
      <c r="F949" s="4"/>
      <c r="G949" s="4"/>
      <c r="H949" s="4"/>
      <c r="I949" s="4"/>
    </row>
    <row r="950" spans="4:9" x14ac:dyDescent="0.25">
      <c r="D950" s="4"/>
      <c r="E950" s="4"/>
      <c r="F950" s="4"/>
      <c r="G950" s="4"/>
      <c r="H950" s="4"/>
      <c r="I950" s="4"/>
    </row>
    <row r="951" spans="4:9" x14ac:dyDescent="0.25">
      <c r="D951" s="4"/>
      <c r="E951" s="4"/>
      <c r="F951" s="4"/>
      <c r="G951" s="4"/>
      <c r="H951" s="4"/>
      <c r="I951" s="4"/>
    </row>
    <row r="952" spans="4:9" x14ac:dyDescent="0.25">
      <c r="D952" s="4"/>
      <c r="E952" s="4"/>
      <c r="F952" s="4"/>
      <c r="G952" s="4"/>
      <c r="H952" s="4"/>
      <c r="I952" s="4"/>
    </row>
    <row r="953" spans="4:9" x14ac:dyDescent="0.25">
      <c r="D953" s="4"/>
      <c r="E953" s="4"/>
      <c r="F953" s="4"/>
      <c r="G953" s="4"/>
      <c r="H953" s="4"/>
      <c r="I953" s="4"/>
    </row>
    <row r="954" spans="4:9" x14ac:dyDescent="0.25">
      <c r="D954" s="4"/>
      <c r="E954" s="4"/>
      <c r="F954" s="4"/>
      <c r="G954" s="4"/>
      <c r="H954" s="4"/>
      <c r="I954" s="4"/>
    </row>
    <row r="955" spans="4:9" x14ac:dyDescent="0.25">
      <c r="D955" s="4"/>
      <c r="E955" s="4"/>
      <c r="F955" s="4"/>
      <c r="G955" s="4"/>
      <c r="H955" s="4"/>
      <c r="I955" s="4"/>
    </row>
    <row r="956" spans="4:9" x14ac:dyDescent="0.25">
      <c r="D956" s="4"/>
      <c r="E956" s="4"/>
      <c r="F956" s="4"/>
      <c r="G956" s="4"/>
      <c r="H956" s="4"/>
      <c r="I956" s="4"/>
    </row>
    <row r="957" spans="4:9" x14ac:dyDescent="0.25">
      <c r="D957" s="4"/>
      <c r="E957" s="4"/>
      <c r="F957" s="4"/>
      <c r="G957" s="4"/>
      <c r="H957" s="4"/>
      <c r="I957" s="4"/>
    </row>
    <row r="958" spans="4:9" x14ac:dyDescent="0.25">
      <c r="D958" s="4"/>
      <c r="E958" s="4"/>
      <c r="F958" s="4"/>
      <c r="G958" s="4"/>
      <c r="H958" s="4"/>
      <c r="I958" s="4"/>
    </row>
    <row r="959" spans="4:9" x14ac:dyDescent="0.25">
      <c r="D959" s="4"/>
      <c r="E959" s="4"/>
      <c r="F959" s="4"/>
      <c r="G959" s="4"/>
      <c r="H959" s="4"/>
      <c r="I959" s="4"/>
    </row>
    <row r="960" spans="4:9" x14ac:dyDescent="0.25">
      <c r="D960" s="4"/>
      <c r="E960" s="4"/>
      <c r="F960" s="4"/>
      <c r="G960" s="4"/>
      <c r="H960" s="4"/>
      <c r="I960" s="4"/>
    </row>
    <row r="961" spans="4:9" x14ac:dyDescent="0.25">
      <c r="D961" s="4"/>
      <c r="E961" s="4"/>
      <c r="F961" s="4"/>
      <c r="G961" s="4"/>
      <c r="H961" s="4"/>
      <c r="I961" s="4"/>
    </row>
    <row r="962" spans="4:9" x14ac:dyDescent="0.25">
      <c r="D962" s="4"/>
      <c r="E962" s="4"/>
      <c r="F962" s="4"/>
      <c r="G962" s="4"/>
      <c r="H962" s="4"/>
      <c r="I962" s="4"/>
    </row>
    <row r="963" spans="4:9" x14ac:dyDescent="0.25">
      <c r="D963" s="4"/>
      <c r="E963" s="4"/>
      <c r="F963" s="4"/>
      <c r="G963" s="4"/>
      <c r="H963" s="4"/>
      <c r="I963" s="4"/>
    </row>
    <row r="964" spans="4:9" x14ac:dyDescent="0.25">
      <c r="D964" s="4"/>
      <c r="E964" s="4"/>
      <c r="F964" s="4"/>
      <c r="G964" s="4"/>
      <c r="H964" s="4"/>
      <c r="I964" s="4"/>
    </row>
    <row r="965" spans="4:9" x14ac:dyDescent="0.25">
      <c r="D965" s="4"/>
      <c r="E965" s="4"/>
      <c r="F965" s="4"/>
      <c r="G965" s="4"/>
      <c r="H965" s="4"/>
      <c r="I965" s="4"/>
    </row>
    <row r="966" spans="4:9" x14ac:dyDescent="0.25">
      <c r="D966" s="4"/>
      <c r="E966" s="4"/>
      <c r="F966" s="4"/>
      <c r="G966" s="4"/>
      <c r="H966" s="4"/>
      <c r="I966" s="4"/>
    </row>
    <row r="967" spans="4:9" x14ac:dyDescent="0.25">
      <c r="D967" s="4"/>
      <c r="E967" s="4"/>
      <c r="F967" s="4"/>
      <c r="G967" s="4"/>
      <c r="H967" s="4"/>
      <c r="I967" s="4"/>
    </row>
    <row r="968" spans="4:9" x14ac:dyDescent="0.25">
      <c r="D968" s="4"/>
      <c r="E968" s="4"/>
      <c r="F968" s="4"/>
      <c r="G968" s="4"/>
      <c r="H968" s="4"/>
      <c r="I968" s="4"/>
    </row>
    <row r="969" spans="4:9" x14ac:dyDescent="0.25">
      <c r="D969" s="4"/>
      <c r="E969" s="4"/>
      <c r="F969" s="4"/>
      <c r="G969" s="4"/>
      <c r="H969" s="4"/>
      <c r="I969" s="4"/>
    </row>
    <row r="970" spans="4:9" x14ac:dyDescent="0.25">
      <c r="D970" s="4"/>
      <c r="E970" s="4"/>
      <c r="F970" s="4"/>
      <c r="G970" s="4"/>
      <c r="H970" s="4"/>
      <c r="I970" s="4"/>
    </row>
    <row r="971" spans="4:9" x14ac:dyDescent="0.25">
      <c r="D971" s="4"/>
      <c r="E971" s="4"/>
      <c r="F971" s="4"/>
      <c r="G971" s="4"/>
      <c r="H971" s="4"/>
      <c r="I971" s="4"/>
    </row>
    <row r="972" spans="4:9" x14ac:dyDescent="0.25">
      <c r="D972" s="4"/>
      <c r="E972" s="4"/>
      <c r="F972" s="4"/>
      <c r="G972" s="4"/>
      <c r="H972" s="4"/>
      <c r="I972" s="4"/>
    </row>
    <row r="973" spans="4:9" x14ac:dyDescent="0.25">
      <c r="D973" s="4"/>
      <c r="E973" s="4"/>
      <c r="F973" s="4"/>
      <c r="G973" s="4"/>
      <c r="H973" s="4"/>
      <c r="I973" s="4"/>
    </row>
    <row r="974" spans="4:9" x14ac:dyDescent="0.25">
      <c r="D974" s="4"/>
      <c r="E974" s="4"/>
      <c r="F974" s="4"/>
      <c r="G974" s="4"/>
      <c r="H974" s="4"/>
      <c r="I974" s="4"/>
    </row>
    <row r="975" spans="4:9" x14ac:dyDescent="0.25">
      <c r="D975" s="4"/>
      <c r="E975" s="4"/>
      <c r="F975" s="4"/>
      <c r="G975" s="4"/>
      <c r="H975" s="4"/>
      <c r="I975" s="4"/>
    </row>
    <row r="976" spans="4:9" x14ac:dyDescent="0.25">
      <c r="D976" s="4"/>
      <c r="E976" s="4"/>
      <c r="F976" s="4"/>
      <c r="G976" s="4"/>
      <c r="H976" s="4"/>
      <c r="I976" s="4"/>
    </row>
    <row r="977" spans="4:9" x14ac:dyDescent="0.25">
      <c r="D977" s="4"/>
      <c r="E977" s="4"/>
      <c r="F977" s="4"/>
      <c r="G977" s="4"/>
      <c r="H977" s="4"/>
      <c r="I977" s="4"/>
    </row>
    <row r="978" spans="4:9" x14ac:dyDescent="0.25">
      <c r="D978" s="4"/>
      <c r="E978" s="4"/>
      <c r="F978" s="4"/>
      <c r="G978" s="4"/>
      <c r="H978" s="4"/>
      <c r="I978" s="4"/>
    </row>
    <row r="979" spans="4:9" x14ac:dyDescent="0.25">
      <c r="D979" s="4"/>
      <c r="E979" s="4"/>
      <c r="F979" s="4"/>
      <c r="G979" s="4"/>
      <c r="H979" s="4"/>
      <c r="I979" s="4"/>
    </row>
    <row r="980" spans="4:9" x14ac:dyDescent="0.25">
      <c r="D980" s="4"/>
      <c r="E980" s="4"/>
      <c r="F980" s="4"/>
      <c r="G980" s="4"/>
      <c r="H980" s="4"/>
      <c r="I980" s="4"/>
    </row>
    <row r="981" spans="4:9" x14ac:dyDescent="0.25">
      <c r="D981" s="4"/>
      <c r="E981" s="4"/>
      <c r="F981" s="4"/>
      <c r="G981" s="4"/>
      <c r="H981" s="4"/>
      <c r="I981" s="4"/>
    </row>
    <row r="982" spans="4:9" x14ac:dyDescent="0.25">
      <c r="D982" s="4"/>
      <c r="E982" s="4"/>
      <c r="F982" s="4"/>
      <c r="G982" s="4"/>
      <c r="H982" s="4"/>
      <c r="I982" s="4"/>
    </row>
    <row r="983" spans="4:9" x14ac:dyDescent="0.25">
      <c r="D983" s="4"/>
      <c r="E983" s="4"/>
      <c r="F983" s="4"/>
      <c r="G983" s="4"/>
      <c r="H983" s="4"/>
      <c r="I983" s="4"/>
    </row>
    <row r="984" spans="4:9" x14ac:dyDescent="0.25">
      <c r="D984" s="4"/>
      <c r="E984" s="4"/>
      <c r="F984" s="4"/>
      <c r="G984" s="4"/>
      <c r="H984" s="4"/>
      <c r="I984" s="4"/>
    </row>
    <row r="985" spans="4:9" x14ac:dyDescent="0.25">
      <c r="D985" s="4"/>
      <c r="E985" s="4"/>
      <c r="F985" s="4"/>
      <c r="G985" s="4"/>
      <c r="H985" s="4"/>
      <c r="I985" s="4"/>
    </row>
    <row r="986" spans="4:9" x14ac:dyDescent="0.25">
      <c r="D986" s="4"/>
      <c r="E986" s="4"/>
      <c r="F986" s="4"/>
      <c r="G986" s="4"/>
      <c r="H986" s="4"/>
      <c r="I986" s="4"/>
    </row>
    <row r="987" spans="4:9" x14ac:dyDescent="0.25">
      <c r="D987" s="4"/>
      <c r="E987" s="4"/>
      <c r="F987" s="4"/>
      <c r="G987" s="4"/>
      <c r="H987" s="4"/>
      <c r="I987" s="4"/>
    </row>
    <row r="988" spans="4:9" x14ac:dyDescent="0.25">
      <c r="D988" s="4"/>
      <c r="E988" s="4"/>
      <c r="F988" s="4"/>
      <c r="G988" s="4"/>
      <c r="H988" s="4"/>
      <c r="I988" s="4"/>
    </row>
    <row r="989" spans="4:9" x14ac:dyDescent="0.25">
      <c r="D989" s="4"/>
      <c r="E989" s="4"/>
      <c r="F989" s="4"/>
      <c r="G989" s="4"/>
      <c r="H989" s="4"/>
      <c r="I989" s="4"/>
    </row>
    <row r="990" spans="4:9" x14ac:dyDescent="0.25">
      <c r="D990" s="4"/>
      <c r="E990" s="4"/>
      <c r="F990" s="4"/>
      <c r="G990" s="4"/>
      <c r="H990" s="4"/>
      <c r="I990" s="4"/>
    </row>
    <row r="991" spans="4:9" x14ac:dyDescent="0.25">
      <c r="D991" s="4"/>
      <c r="E991" s="4"/>
      <c r="F991" s="4"/>
      <c r="G991" s="4"/>
      <c r="H991" s="4"/>
      <c r="I991" s="4"/>
    </row>
    <row r="992" spans="4:9" x14ac:dyDescent="0.25">
      <c r="D992" s="4"/>
      <c r="E992" s="4"/>
      <c r="F992" s="4"/>
      <c r="G992" s="4"/>
      <c r="H992" s="4"/>
      <c r="I992" s="4"/>
    </row>
    <row r="993" spans="4:9" x14ac:dyDescent="0.25">
      <c r="D993" s="4"/>
      <c r="E993" s="4"/>
      <c r="F993" s="4"/>
      <c r="G993" s="4"/>
      <c r="H993" s="4"/>
      <c r="I993" s="4"/>
    </row>
    <row r="994" spans="4:9" x14ac:dyDescent="0.25">
      <c r="D994" s="4"/>
      <c r="E994" s="4"/>
      <c r="F994" s="4"/>
      <c r="G994" s="4"/>
      <c r="H994" s="4"/>
      <c r="I994" s="4"/>
    </row>
    <row r="995" spans="4:9" x14ac:dyDescent="0.25">
      <c r="D995" s="4"/>
      <c r="E995" s="4"/>
      <c r="F995" s="4"/>
      <c r="G995" s="4"/>
      <c r="H995" s="4"/>
      <c r="I995" s="4"/>
    </row>
    <row r="996" spans="4:9" x14ac:dyDescent="0.25">
      <c r="D996" s="4"/>
      <c r="E996" s="4"/>
      <c r="F996" s="4"/>
      <c r="G996" s="4"/>
      <c r="H996" s="4"/>
      <c r="I996" s="4"/>
    </row>
    <row r="997" spans="4:9" x14ac:dyDescent="0.25">
      <c r="D997" s="4"/>
      <c r="E997" s="4"/>
      <c r="F997" s="4"/>
      <c r="G997" s="4"/>
      <c r="H997" s="4"/>
      <c r="I997" s="4"/>
    </row>
    <row r="998" spans="4:9" x14ac:dyDescent="0.25">
      <c r="D998" s="4"/>
      <c r="E998" s="4"/>
      <c r="F998" s="4"/>
      <c r="G998" s="4"/>
      <c r="H998" s="4"/>
      <c r="I998" s="4"/>
    </row>
    <row r="999" spans="4:9" x14ac:dyDescent="0.25">
      <c r="D999" s="4"/>
      <c r="E999" s="4"/>
      <c r="F999" s="4"/>
      <c r="G999" s="4"/>
      <c r="H999" s="4"/>
      <c r="I999" s="4"/>
    </row>
    <row r="1000" spans="4:9" x14ac:dyDescent="0.25">
      <c r="D1000" s="4"/>
      <c r="E1000" s="4"/>
      <c r="F1000" s="4"/>
      <c r="G1000" s="4"/>
      <c r="H1000" s="4"/>
      <c r="I1000" s="4"/>
    </row>
    <row r="1001" spans="4:9" x14ac:dyDescent="0.25">
      <c r="D1001" s="4"/>
      <c r="E1001" s="4"/>
      <c r="F1001" s="4"/>
      <c r="G1001" s="4"/>
      <c r="H1001" s="4"/>
      <c r="I1001" s="4"/>
    </row>
    <row r="1002" spans="4:9" x14ac:dyDescent="0.25">
      <c r="D1002" s="4"/>
      <c r="E1002" s="4"/>
      <c r="F1002" s="4"/>
      <c r="G1002" s="4"/>
      <c r="H1002" s="4"/>
      <c r="I1002" s="4"/>
    </row>
    <row r="1003" spans="4:9" x14ac:dyDescent="0.25">
      <c r="D1003" s="4"/>
      <c r="E1003" s="4"/>
      <c r="F1003" s="4"/>
      <c r="G1003" s="4"/>
      <c r="H1003" s="4"/>
      <c r="I1003" s="4"/>
    </row>
    <row r="1004" spans="4:9" x14ac:dyDescent="0.25">
      <c r="D1004" s="4"/>
      <c r="E1004" s="4"/>
      <c r="F1004" s="4"/>
      <c r="G1004" s="4"/>
      <c r="H1004" s="4"/>
      <c r="I1004" s="4"/>
    </row>
    <row r="1005" spans="4:9" x14ac:dyDescent="0.25">
      <c r="D1005" s="4"/>
      <c r="E1005" s="4"/>
      <c r="F1005" s="4"/>
      <c r="G1005" s="4"/>
      <c r="H1005" s="4"/>
      <c r="I1005" s="4"/>
    </row>
    <row r="1006" spans="4:9" x14ac:dyDescent="0.25">
      <c r="D1006" s="4"/>
      <c r="E1006" s="4"/>
      <c r="F1006" s="4"/>
      <c r="G1006" s="4"/>
      <c r="H1006" s="4"/>
      <c r="I1006" s="4"/>
    </row>
    <row r="1007" spans="4:9" x14ac:dyDescent="0.25">
      <c r="D1007" s="4"/>
      <c r="E1007" s="4"/>
      <c r="F1007" s="4"/>
      <c r="G1007" s="4"/>
      <c r="H1007" s="4"/>
      <c r="I1007" s="4"/>
    </row>
    <row r="1008" spans="4:9" x14ac:dyDescent="0.25">
      <c r="D1008" s="4"/>
      <c r="E1008" s="4"/>
      <c r="F1008" s="4"/>
      <c r="G1008" s="4"/>
      <c r="H1008" s="4"/>
      <c r="I1008" s="4"/>
    </row>
    <row r="1009" spans="4:9" x14ac:dyDescent="0.25">
      <c r="D1009" s="4"/>
      <c r="E1009" s="4"/>
      <c r="F1009" s="4"/>
      <c r="G1009" s="4"/>
      <c r="H1009" s="4"/>
      <c r="I1009" s="4"/>
    </row>
    <row r="1010" spans="4:9" x14ac:dyDescent="0.25">
      <c r="D1010" s="4"/>
      <c r="E1010" s="4"/>
      <c r="F1010" s="4"/>
      <c r="G1010" s="4"/>
      <c r="H1010" s="4"/>
      <c r="I1010" s="4"/>
    </row>
    <row r="1011" spans="4:9" x14ac:dyDescent="0.25">
      <c r="D1011" s="4"/>
      <c r="E1011" s="4"/>
      <c r="F1011" s="4"/>
      <c r="G1011" s="4"/>
      <c r="H1011" s="4"/>
      <c r="I1011" s="4"/>
    </row>
    <row r="1012" spans="4:9" x14ac:dyDescent="0.25">
      <c r="D1012" s="4"/>
      <c r="E1012" s="4"/>
      <c r="F1012" s="4"/>
      <c r="G1012" s="4"/>
      <c r="H1012" s="4"/>
      <c r="I1012" s="4"/>
    </row>
    <row r="1013" spans="4:9" x14ac:dyDescent="0.25">
      <c r="D1013" s="4"/>
      <c r="E1013" s="4"/>
      <c r="F1013" s="4"/>
      <c r="G1013" s="4"/>
      <c r="H1013" s="4"/>
      <c r="I1013" s="4"/>
    </row>
    <row r="1014" spans="4:9" x14ac:dyDescent="0.25">
      <c r="D1014" s="4"/>
      <c r="E1014" s="4"/>
      <c r="F1014" s="4"/>
      <c r="G1014" s="4"/>
      <c r="H1014" s="4"/>
      <c r="I1014" s="4"/>
    </row>
    <row r="1015" spans="4:9" x14ac:dyDescent="0.25">
      <c r="D1015" s="4"/>
      <c r="E1015" s="4"/>
      <c r="F1015" s="4"/>
      <c r="G1015" s="4"/>
      <c r="H1015" s="4"/>
      <c r="I1015" s="4"/>
    </row>
    <row r="1016" spans="4:9" x14ac:dyDescent="0.25">
      <c r="D1016" s="4"/>
      <c r="E1016" s="4"/>
      <c r="F1016" s="4"/>
      <c r="G1016" s="4"/>
      <c r="H1016" s="4"/>
      <c r="I1016" s="4"/>
    </row>
    <row r="1017" spans="4:9" x14ac:dyDescent="0.25">
      <c r="D1017" s="4"/>
      <c r="E1017" s="4"/>
      <c r="F1017" s="4"/>
      <c r="G1017" s="4"/>
      <c r="H1017" s="4"/>
      <c r="I1017" s="4"/>
    </row>
    <row r="1018" spans="4:9" x14ac:dyDescent="0.25">
      <c r="D1018" s="4"/>
      <c r="E1018" s="4"/>
      <c r="F1018" s="4"/>
      <c r="G1018" s="4"/>
      <c r="H1018" s="4"/>
      <c r="I1018" s="4"/>
    </row>
    <row r="1019" spans="4:9" x14ac:dyDescent="0.25">
      <c r="D1019" s="4"/>
      <c r="E1019" s="4"/>
      <c r="F1019" s="4"/>
      <c r="G1019" s="4"/>
      <c r="H1019" s="4"/>
      <c r="I1019" s="4"/>
    </row>
    <row r="1020" spans="4:9" x14ac:dyDescent="0.25">
      <c r="D1020" s="4"/>
      <c r="E1020" s="4"/>
      <c r="F1020" s="4"/>
      <c r="G1020" s="4"/>
      <c r="H1020" s="4"/>
      <c r="I1020" s="4"/>
    </row>
    <row r="1021" spans="4:9" x14ac:dyDescent="0.25">
      <c r="D1021" s="4"/>
      <c r="E1021" s="4"/>
      <c r="F1021" s="4"/>
      <c r="G1021" s="4"/>
      <c r="H1021" s="4"/>
      <c r="I1021" s="4"/>
    </row>
    <row r="1022" spans="4:9" x14ac:dyDescent="0.25">
      <c r="D1022" s="4"/>
      <c r="E1022" s="4"/>
      <c r="F1022" s="4"/>
      <c r="G1022" s="4"/>
      <c r="H1022" s="4"/>
      <c r="I1022" s="4"/>
    </row>
    <row r="1023" spans="4:9" x14ac:dyDescent="0.25">
      <c r="D1023" s="4"/>
      <c r="E1023" s="4"/>
      <c r="F1023" s="4"/>
      <c r="G1023" s="4"/>
      <c r="H1023" s="4"/>
      <c r="I1023" s="4"/>
    </row>
    <row r="1024" spans="4:9" x14ac:dyDescent="0.25">
      <c r="D1024" s="4"/>
      <c r="E1024" s="4"/>
      <c r="F1024" s="4"/>
      <c r="G1024" s="4"/>
      <c r="H1024" s="4"/>
      <c r="I1024" s="4"/>
    </row>
    <row r="1025" spans="4:9" x14ac:dyDescent="0.25">
      <c r="D1025" s="4"/>
      <c r="E1025" s="4"/>
      <c r="F1025" s="4"/>
      <c r="G1025" s="4"/>
      <c r="H1025" s="4"/>
      <c r="I1025" s="4"/>
    </row>
    <row r="1026" spans="4:9" x14ac:dyDescent="0.25">
      <c r="D1026" s="4"/>
      <c r="E1026" s="4"/>
      <c r="F1026" s="4"/>
      <c r="G1026" s="4"/>
      <c r="H1026" s="4"/>
      <c r="I1026" s="4"/>
    </row>
    <row r="1027" spans="4:9" x14ac:dyDescent="0.25">
      <c r="D1027" s="4"/>
      <c r="E1027" s="4"/>
      <c r="F1027" s="4"/>
      <c r="G1027" s="4"/>
      <c r="H1027" s="4"/>
      <c r="I1027" s="4"/>
    </row>
    <row r="1028" spans="4:9" x14ac:dyDescent="0.25">
      <c r="D1028" s="4"/>
      <c r="E1028" s="4"/>
      <c r="F1028" s="4"/>
      <c r="G1028" s="4"/>
      <c r="H1028" s="4"/>
      <c r="I1028" s="4"/>
    </row>
    <row r="1029" spans="4:9" x14ac:dyDescent="0.25">
      <c r="D1029" s="4"/>
      <c r="E1029" s="4"/>
      <c r="F1029" s="4"/>
      <c r="G1029" s="4"/>
      <c r="H1029" s="4"/>
      <c r="I1029" s="4"/>
    </row>
    <row r="1030" spans="4:9" x14ac:dyDescent="0.25">
      <c r="D1030" s="4"/>
      <c r="E1030" s="4"/>
      <c r="F1030" s="4"/>
      <c r="G1030" s="4"/>
      <c r="H1030" s="4"/>
      <c r="I1030" s="4"/>
    </row>
    <row r="1031" spans="4:9" x14ac:dyDescent="0.25">
      <c r="D1031" s="4"/>
      <c r="E1031" s="4"/>
      <c r="F1031" s="4"/>
      <c r="G1031" s="4"/>
      <c r="H1031" s="4"/>
      <c r="I1031" s="4"/>
    </row>
    <row r="1032" spans="4:9" x14ac:dyDescent="0.25">
      <c r="D1032" s="4"/>
      <c r="E1032" s="4"/>
      <c r="F1032" s="4"/>
      <c r="G1032" s="4"/>
      <c r="H1032" s="4"/>
      <c r="I1032" s="4"/>
    </row>
    <row r="1033" spans="4:9" x14ac:dyDescent="0.25">
      <c r="D1033" s="4"/>
      <c r="E1033" s="4"/>
      <c r="F1033" s="4"/>
      <c r="G1033" s="4"/>
      <c r="H1033" s="4"/>
      <c r="I1033" s="4"/>
    </row>
    <row r="1034" spans="4:9" x14ac:dyDescent="0.25">
      <c r="D1034" s="4"/>
      <c r="E1034" s="4"/>
      <c r="F1034" s="4"/>
      <c r="G1034" s="4"/>
      <c r="H1034" s="4"/>
      <c r="I1034" s="4"/>
    </row>
    <row r="1035" spans="4:9" x14ac:dyDescent="0.25">
      <c r="D1035" s="4"/>
      <c r="E1035" s="4"/>
      <c r="F1035" s="4"/>
      <c r="G1035" s="4"/>
      <c r="H1035" s="4"/>
      <c r="I1035" s="4"/>
    </row>
    <row r="1036" spans="4:9" x14ac:dyDescent="0.25">
      <c r="D1036" s="4"/>
      <c r="E1036" s="4"/>
      <c r="F1036" s="4"/>
      <c r="G1036" s="4"/>
      <c r="H1036" s="4"/>
      <c r="I1036" s="4"/>
    </row>
    <row r="1037" spans="4:9" x14ac:dyDescent="0.25">
      <c r="D1037" s="4"/>
      <c r="E1037" s="4"/>
      <c r="F1037" s="4"/>
      <c r="G1037" s="4"/>
      <c r="H1037" s="4"/>
      <c r="I1037" s="4"/>
    </row>
    <row r="1038" spans="4:9" x14ac:dyDescent="0.25">
      <c r="D1038" s="4"/>
      <c r="E1038" s="4"/>
      <c r="F1038" s="4"/>
      <c r="G1038" s="4"/>
      <c r="H1038" s="4"/>
      <c r="I1038" s="4"/>
    </row>
    <row r="1039" spans="4:9" x14ac:dyDescent="0.25">
      <c r="D1039" s="4"/>
      <c r="E1039" s="4"/>
      <c r="F1039" s="4"/>
      <c r="G1039" s="4"/>
      <c r="H1039" s="4"/>
      <c r="I1039" s="4"/>
    </row>
    <row r="1040" spans="4:9" x14ac:dyDescent="0.25">
      <c r="D1040" s="4"/>
      <c r="E1040" s="4"/>
      <c r="F1040" s="4"/>
      <c r="G1040" s="4"/>
      <c r="H1040" s="4"/>
      <c r="I1040" s="4"/>
    </row>
    <row r="1041" spans="4:9" x14ac:dyDescent="0.25">
      <c r="D1041" s="4"/>
      <c r="E1041" s="4"/>
      <c r="F1041" s="4"/>
      <c r="G1041" s="4"/>
      <c r="H1041" s="4"/>
      <c r="I1041" s="4"/>
    </row>
    <row r="1042" spans="4:9" x14ac:dyDescent="0.25">
      <c r="D1042" s="4"/>
      <c r="E1042" s="4"/>
      <c r="F1042" s="4"/>
      <c r="G1042" s="4"/>
      <c r="H1042" s="4"/>
      <c r="I1042" s="4"/>
    </row>
    <row r="1043" spans="4:9" x14ac:dyDescent="0.25">
      <c r="D1043" s="4"/>
      <c r="E1043" s="4"/>
      <c r="F1043" s="4"/>
      <c r="G1043" s="4"/>
      <c r="H1043" s="4"/>
      <c r="I1043" s="4"/>
    </row>
    <row r="1044" spans="4:9" x14ac:dyDescent="0.25">
      <c r="D1044" s="4"/>
      <c r="E1044" s="4"/>
      <c r="F1044" s="4"/>
      <c r="G1044" s="4"/>
      <c r="H1044" s="4"/>
      <c r="I1044" s="4"/>
    </row>
    <row r="1045" spans="4:9" x14ac:dyDescent="0.25">
      <c r="D1045" s="4"/>
      <c r="E1045" s="4"/>
      <c r="F1045" s="4"/>
      <c r="G1045" s="4"/>
      <c r="H1045" s="4"/>
      <c r="I1045" s="4"/>
    </row>
    <row r="1046" spans="4:9" x14ac:dyDescent="0.25">
      <c r="D1046" s="4"/>
      <c r="E1046" s="4"/>
      <c r="F1046" s="4"/>
      <c r="G1046" s="4"/>
      <c r="H1046" s="4"/>
      <c r="I1046" s="4"/>
    </row>
    <row r="1047" spans="4:9" x14ac:dyDescent="0.25">
      <c r="D1047" s="4"/>
      <c r="E1047" s="4"/>
      <c r="F1047" s="4"/>
      <c r="G1047" s="4"/>
      <c r="H1047" s="4"/>
      <c r="I1047" s="4"/>
    </row>
    <row r="1048" spans="4:9" x14ac:dyDescent="0.25">
      <c r="D1048" s="4"/>
      <c r="E1048" s="4"/>
      <c r="F1048" s="4"/>
      <c r="G1048" s="4"/>
      <c r="H1048" s="4"/>
      <c r="I1048" s="4"/>
    </row>
    <row r="1049" spans="4:9" x14ac:dyDescent="0.25">
      <c r="D1049" s="4"/>
      <c r="E1049" s="4"/>
      <c r="F1049" s="4"/>
      <c r="G1049" s="4"/>
      <c r="H1049" s="4"/>
      <c r="I1049" s="4"/>
    </row>
    <row r="1050" spans="4:9" x14ac:dyDescent="0.25">
      <c r="D1050" s="4"/>
      <c r="E1050" s="4"/>
      <c r="F1050" s="4"/>
      <c r="G1050" s="4"/>
      <c r="H1050" s="4"/>
      <c r="I1050" s="4"/>
    </row>
    <row r="1051" spans="4:9" x14ac:dyDescent="0.25">
      <c r="D1051" s="4"/>
      <c r="E1051" s="4"/>
      <c r="F1051" s="4"/>
      <c r="G1051" s="4"/>
      <c r="H1051" s="4"/>
      <c r="I1051" s="4"/>
    </row>
    <row r="1052" spans="4:9" x14ac:dyDescent="0.25">
      <c r="D1052" s="4"/>
      <c r="E1052" s="4"/>
      <c r="F1052" s="4"/>
      <c r="G1052" s="4"/>
      <c r="H1052" s="4"/>
      <c r="I1052" s="4"/>
    </row>
    <row r="1053" spans="4:9" x14ac:dyDescent="0.25">
      <c r="D1053" s="4"/>
      <c r="E1053" s="4"/>
      <c r="F1053" s="4"/>
      <c r="G1053" s="4"/>
      <c r="H1053" s="4"/>
      <c r="I1053" s="4"/>
    </row>
    <row r="1054" spans="4:9" x14ac:dyDescent="0.25">
      <c r="D1054" s="4"/>
      <c r="E1054" s="4"/>
      <c r="F1054" s="4"/>
      <c r="G1054" s="4"/>
      <c r="H1054" s="4"/>
      <c r="I1054" s="4"/>
    </row>
    <row r="1055" spans="4:9" x14ac:dyDescent="0.25">
      <c r="D1055" s="4"/>
      <c r="E1055" s="4"/>
      <c r="F1055" s="4"/>
      <c r="G1055" s="4"/>
      <c r="H1055" s="4"/>
      <c r="I1055" s="4"/>
    </row>
    <row r="1056" spans="4:9" x14ac:dyDescent="0.25">
      <c r="D1056" s="4"/>
      <c r="E1056" s="4"/>
      <c r="F1056" s="4"/>
      <c r="G1056" s="4"/>
      <c r="H1056" s="4"/>
      <c r="I1056" s="4"/>
    </row>
    <row r="1057" spans="4:9" x14ac:dyDescent="0.25">
      <c r="D1057" s="4"/>
      <c r="E1057" s="4"/>
      <c r="F1057" s="4"/>
      <c r="G1057" s="4"/>
      <c r="H1057" s="4"/>
      <c r="I1057" s="4"/>
    </row>
    <row r="1058" spans="4:9" x14ac:dyDescent="0.25">
      <c r="D1058" s="4"/>
      <c r="E1058" s="4"/>
      <c r="F1058" s="4"/>
      <c r="G1058" s="4"/>
      <c r="H1058" s="4"/>
      <c r="I1058" s="4"/>
    </row>
    <row r="1059" spans="4:9" x14ac:dyDescent="0.25">
      <c r="D1059" s="4"/>
      <c r="E1059" s="4"/>
      <c r="F1059" s="4"/>
      <c r="G1059" s="4"/>
      <c r="H1059" s="4"/>
      <c r="I1059" s="4"/>
    </row>
    <row r="1060" spans="4:9" x14ac:dyDescent="0.25">
      <c r="D1060" s="4"/>
      <c r="E1060" s="4"/>
      <c r="F1060" s="4"/>
      <c r="G1060" s="4"/>
      <c r="H1060" s="4"/>
      <c r="I1060" s="4"/>
    </row>
    <row r="1061" spans="4:9" x14ac:dyDescent="0.25">
      <c r="D1061" s="4"/>
      <c r="E1061" s="4"/>
      <c r="F1061" s="4"/>
      <c r="G1061" s="4"/>
      <c r="H1061" s="4"/>
      <c r="I1061" s="4"/>
    </row>
    <row r="1062" spans="4:9" x14ac:dyDescent="0.25">
      <c r="D1062" s="4"/>
      <c r="E1062" s="4"/>
      <c r="F1062" s="4"/>
      <c r="G1062" s="4"/>
      <c r="H1062" s="4"/>
      <c r="I1062" s="4"/>
    </row>
    <row r="1063" spans="4:9" x14ac:dyDescent="0.25">
      <c r="D1063" s="4"/>
      <c r="E1063" s="4"/>
      <c r="F1063" s="4"/>
      <c r="G1063" s="4"/>
      <c r="H1063" s="4"/>
      <c r="I1063" s="4"/>
    </row>
    <row r="1064" spans="4:9" x14ac:dyDescent="0.25">
      <c r="D1064" s="4"/>
      <c r="E1064" s="4"/>
      <c r="F1064" s="4"/>
      <c r="G1064" s="4"/>
      <c r="H1064" s="4"/>
      <c r="I1064" s="4"/>
    </row>
    <row r="1065" spans="4:9" x14ac:dyDescent="0.25">
      <c r="D1065" s="4"/>
      <c r="E1065" s="4"/>
      <c r="F1065" s="4"/>
      <c r="G1065" s="4"/>
      <c r="H1065" s="4"/>
      <c r="I1065" s="4"/>
    </row>
    <row r="1066" spans="4:9" x14ac:dyDescent="0.25">
      <c r="D1066" s="4"/>
      <c r="E1066" s="4"/>
      <c r="F1066" s="4"/>
      <c r="G1066" s="4"/>
      <c r="H1066" s="4"/>
      <c r="I1066" s="4"/>
    </row>
    <row r="1067" spans="4:9" x14ac:dyDescent="0.25">
      <c r="D1067" s="4"/>
      <c r="E1067" s="4"/>
      <c r="F1067" s="4"/>
      <c r="G1067" s="4"/>
      <c r="H1067" s="4"/>
      <c r="I1067" s="4"/>
    </row>
    <row r="1068" spans="4:9" x14ac:dyDescent="0.25">
      <c r="D1068" s="4"/>
      <c r="E1068" s="4"/>
      <c r="F1068" s="4"/>
      <c r="G1068" s="4"/>
      <c r="H1068" s="4"/>
      <c r="I1068" s="4"/>
    </row>
    <row r="1069" spans="4:9" x14ac:dyDescent="0.25">
      <c r="D1069" s="4"/>
      <c r="E1069" s="4"/>
      <c r="F1069" s="4"/>
      <c r="G1069" s="4"/>
      <c r="H1069" s="4"/>
      <c r="I1069" s="4"/>
    </row>
    <row r="1070" spans="4:9" x14ac:dyDescent="0.25">
      <c r="D1070" s="4"/>
      <c r="E1070" s="4"/>
      <c r="F1070" s="4"/>
      <c r="G1070" s="4"/>
      <c r="H1070" s="4"/>
      <c r="I1070" s="4"/>
    </row>
    <row r="1071" spans="4:9" x14ac:dyDescent="0.25">
      <c r="D1071" s="4"/>
      <c r="E1071" s="4"/>
      <c r="F1071" s="4"/>
      <c r="G1071" s="4"/>
      <c r="H1071" s="4"/>
      <c r="I1071" s="4"/>
    </row>
    <row r="1072" spans="4:9" x14ac:dyDescent="0.25">
      <c r="D1072" s="4"/>
      <c r="E1072" s="4"/>
      <c r="F1072" s="4"/>
      <c r="G1072" s="4"/>
      <c r="H1072" s="4"/>
      <c r="I1072" s="4"/>
    </row>
    <row r="1073" spans="4:9" x14ac:dyDescent="0.25">
      <c r="D1073" s="4"/>
      <c r="E1073" s="4"/>
      <c r="F1073" s="4"/>
      <c r="G1073" s="4"/>
      <c r="H1073" s="4"/>
      <c r="I1073" s="4"/>
    </row>
    <row r="1074" spans="4:9" x14ac:dyDescent="0.25">
      <c r="D1074" s="4"/>
      <c r="E1074" s="4"/>
      <c r="F1074" s="4"/>
      <c r="G1074" s="4"/>
      <c r="H1074" s="4"/>
      <c r="I1074" s="4"/>
    </row>
    <row r="1075" spans="4:9" x14ac:dyDescent="0.25">
      <c r="D1075" s="4"/>
      <c r="E1075" s="4"/>
      <c r="F1075" s="4"/>
      <c r="G1075" s="4"/>
      <c r="H1075" s="4"/>
      <c r="I1075" s="4"/>
    </row>
    <row r="1076" spans="4:9" x14ac:dyDescent="0.25">
      <c r="D1076" s="4"/>
      <c r="E1076" s="4"/>
      <c r="F1076" s="4"/>
      <c r="G1076" s="4"/>
      <c r="H1076" s="4"/>
      <c r="I1076" s="4"/>
    </row>
    <row r="1077" spans="4:9" x14ac:dyDescent="0.25">
      <c r="D1077" s="4"/>
      <c r="E1077" s="4"/>
      <c r="F1077" s="4"/>
      <c r="G1077" s="4"/>
      <c r="H1077" s="4"/>
      <c r="I1077" s="4"/>
    </row>
    <row r="1078" spans="4:9" x14ac:dyDescent="0.25">
      <c r="D1078" s="4"/>
      <c r="E1078" s="4"/>
      <c r="F1078" s="4"/>
      <c r="G1078" s="4"/>
      <c r="H1078" s="4"/>
      <c r="I1078" s="4"/>
    </row>
    <row r="1079" spans="4:9" x14ac:dyDescent="0.25">
      <c r="D1079" s="4"/>
      <c r="E1079" s="4"/>
      <c r="F1079" s="4"/>
      <c r="G1079" s="4"/>
      <c r="H1079" s="4"/>
      <c r="I1079" s="4"/>
    </row>
    <row r="1080" spans="4:9" x14ac:dyDescent="0.25">
      <c r="D1080" s="4"/>
      <c r="E1080" s="4"/>
      <c r="F1080" s="4"/>
      <c r="G1080" s="4"/>
      <c r="H1080" s="4"/>
      <c r="I1080" s="4"/>
    </row>
    <row r="1081" spans="4:9" x14ac:dyDescent="0.25">
      <c r="D1081" s="4"/>
      <c r="E1081" s="4"/>
      <c r="F1081" s="4"/>
      <c r="G1081" s="4"/>
      <c r="H1081" s="4"/>
      <c r="I1081" s="4"/>
    </row>
    <row r="1082" spans="4:9" x14ac:dyDescent="0.25">
      <c r="D1082" s="4"/>
      <c r="E1082" s="4"/>
      <c r="F1082" s="4"/>
      <c r="G1082" s="4"/>
      <c r="H1082" s="4"/>
      <c r="I1082" s="4"/>
    </row>
    <row r="1083" spans="4:9" x14ac:dyDescent="0.25">
      <c r="D1083" s="4"/>
      <c r="E1083" s="4"/>
      <c r="F1083" s="4"/>
      <c r="G1083" s="4"/>
      <c r="H1083" s="4"/>
      <c r="I1083" s="4"/>
    </row>
    <row r="1084" spans="4:9" x14ac:dyDescent="0.25">
      <c r="D1084" s="4"/>
      <c r="E1084" s="4"/>
      <c r="F1084" s="4"/>
      <c r="G1084" s="4"/>
      <c r="H1084" s="4"/>
      <c r="I1084" s="4"/>
    </row>
    <row r="1085" spans="4:9" x14ac:dyDescent="0.25">
      <c r="D1085" s="4"/>
      <c r="E1085" s="4"/>
      <c r="F1085" s="4"/>
      <c r="G1085" s="4"/>
      <c r="H1085" s="4"/>
      <c r="I1085" s="4"/>
    </row>
    <row r="1086" spans="4:9" x14ac:dyDescent="0.25">
      <c r="D1086" s="4"/>
      <c r="E1086" s="4"/>
      <c r="F1086" s="4"/>
      <c r="G1086" s="4"/>
      <c r="H1086" s="4"/>
      <c r="I1086" s="4"/>
    </row>
    <row r="1087" spans="4:9" x14ac:dyDescent="0.25">
      <c r="D1087" s="4"/>
      <c r="E1087" s="4"/>
      <c r="F1087" s="4"/>
      <c r="G1087" s="4"/>
      <c r="H1087" s="4"/>
      <c r="I1087" s="4"/>
    </row>
    <row r="1088" spans="4:9" x14ac:dyDescent="0.25">
      <c r="D1088" s="4"/>
      <c r="E1088" s="4"/>
      <c r="F1088" s="4"/>
      <c r="G1088" s="4"/>
      <c r="H1088" s="4"/>
      <c r="I1088" s="4"/>
    </row>
    <row r="1089" spans="4:9" x14ac:dyDescent="0.25">
      <c r="D1089" s="4"/>
      <c r="E1089" s="4"/>
      <c r="F1089" s="4"/>
      <c r="G1089" s="4"/>
      <c r="H1089" s="4"/>
      <c r="I1089" s="4"/>
    </row>
    <row r="1090" spans="4:9" x14ac:dyDescent="0.25">
      <c r="D1090" s="4"/>
      <c r="E1090" s="4"/>
      <c r="F1090" s="4"/>
      <c r="G1090" s="4"/>
      <c r="H1090" s="4"/>
      <c r="I1090" s="4"/>
    </row>
    <row r="1091" spans="4:9" x14ac:dyDescent="0.25">
      <c r="D1091" s="4"/>
      <c r="E1091" s="4"/>
      <c r="F1091" s="4"/>
      <c r="G1091" s="4"/>
      <c r="H1091" s="4"/>
      <c r="I1091" s="4"/>
    </row>
    <row r="1092" spans="4:9" x14ac:dyDescent="0.25">
      <c r="D1092" s="4"/>
      <c r="E1092" s="4"/>
      <c r="F1092" s="4"/>
      <c r="G1092" s="4"/>
      <c r="H1092" s="4"/>
      <c r="I1092" s="4"/>
    </row>
    <row r="1093" spans="4:9" x14ac:dyDescent="0.25">
      <c r="D1093" s="4"/>
      <c r="E1093" s="4"/>
      <c r="F1093" s="4"/>
      <c r="G1093" s="4"/>
      <c r="H1093" s="4"/>
      <c r="I1093" s="4"/>
    </row>
    <row r="1094" spans="4:9" x14ac:dyDescent="0.25">
      <c r="D1094" s="4"/>
      <c r="E1094" s="4"/>
      <c r="F1094" s="4"/>
      <c r="G1094" s="4"/>
      <c r="H1094" s="4"/>
      <c r="I1094" s="4"/>
    </row>
    <row r="1095" spans="4:9" x14ac:dyDescent="0.25">
      <c r="D1095" s="4"/>
      <c r="E1095" s="4"/>
      <c r="F1095" s="4"/>
      <c r="G1095" s="4"/>
      <c r="H1095" s="4"/>
      <c r="I1095" s="4"/>
    </row>
    <row r="1096" spans="4:9" x14ac:dyDescent="0.25">
      <c r="D1096" s="4"/>
      <c r="E1096" s="4"/>
      <c r="F1096" s="4"/>
      <c r="G1096" s="4"/>
      <c r="H1096" s="4"/>
      <c r="I1096" s="4"/>
    </row>
    <row r="1097" spans="4:9" x14ac:dyDescent="0.25">
      <c r="D1097" s="4"/>
      <c r="E1097" s="4"/>
      <c r="F1097" s="4"/>
      <c r="G1097" s="4"/>
      <c r="H1097" s="4"/>
      <c r="I1097" s="4"/>
    </row>
    <row r="1098" spans="4:9" x14ac:dyDescent="0.25">
      <c r="D1098" s="4"/>
      <c r="E1098" s="4"/>
      <c r="F1098" s="4"/>
      <c r="G1098" s="4"/>
      <c r="H1098" s="4"/>
      <c r="I1098" s="4"/>
    </row>
    <row r="1099" spans="4:9" x14ac:dyDescent="0.25">
      <c r="D1099" s="4"/>
      <c r="E1099" s="4"/>
      <c r="F1099" s="4"/>
      <c r="G1099" s="4"/>
      <c r="H1099" s="4"/>
      <c r="I1099" s="4"/>
    </row>
    <row r="1100" spans="4:9" x14ac:dyDescent="0.25">
      <c r="D1100" s="4"/>
      <c r="E1100" s="4"/>
      <c r="F1100" s="4"/>
      <c r="G1100" s="4"/>
      <c r="H1100" s="4"/>
      <c r="I1100" s="4"/>
    </row>
    <row r="1101" spans="4:9" x14ac:dyDescent="0.25">
      <c r="D1101" s="4"/>
      <c r="E1101" s="4"/>
      <c r="F1101" s="4"/>
      <c r="G1101" s="4"/>
      <c r="H1101" s="4"/>
      <c r="I1101" s="4"/>
    </row>
    <row r="1102" spans="4:9" x14ac:dyDescent="0.25">
      <c r="D1102" s="4"/>
      <c r="E1102" s="4"/>
      <c r="F1102" s="4"/>
      <c r="G1102" s="4"/>
      <c r="H1102" s="4"/>
      <c r="I1102" s="4"/>
    </row>
    <row r="1103" spans="4:9" x14ac:dyDescent="0.25">
      <c r="D1103" s="4"/>
      <c r="E1103" s="4"/>
      <c r="F1103" s="4"/>
      <c r="G1103" s="4"/>
      <c r="H1103" s="4"/>
      <c r="I1103" s="4"/>
    </row>
    <row r="1104" spans="4:9" x14ac:dyDescent="0.25">
      <c r="D1104" s="4"/>
      <c r="E1104" s="4"/>
      <c r="F1104" s="4"/>
      <c r="G1104" s="4"/>
      <c r="H1104" s="4"/>
      <c r="I1104" s="4"/>
    </row>
    <row r="1105" spans="4:9" x14ac:dyDescent="0.25">
      <c r="D1105" s="4"/>
      <c r="E1105" s="4"/>
      <c r="F1105" s="4"/>
      <c r="G1105" s="4"/>
      <c r="H1105" s="4"/>
      <c r="I1105" s="4"/>
    </row>
    <row r="1106" spans="4:9" x14ac:dyDescent="0.25">
      <c r="D1106" s="4"/>
      <c r="E1106" s="4"/>
      <c r="F1106" s="4"/>
      <c r="G1106" s="4"/>
      <c r="H1106" s="4"/>
      <c r="I1106" s="4"/>
    </row>
    <row r="1107" spans="4:9" x14ac:dyDescent="0.25">
      <c r="D1107" s="4"/>
      <c r="E1107" s="4"/>
      <c r="F1107" s="4"/>
      <c r="G1107" s="4"/>
      <c r="H1107" s="4"/>
      <c r="I1107" s="4"/>
    </row>
    <row r="1108" spans="4:9" x14ac:dyDescent="0.25">
      <c r="D1108" s="4"/>
      <c r="E1108" s="4"/>
      <c r="F1108" s="4"/>
      <c r="G1108" s="4"/>
      <c r="H1108" s="4"/>
      <c r="I1108" s="4"/>
    </row>
    <row r="1109" spans="4:9" x14ac:dyDescent="0.25">
      <c r="D1109" s="4"/>
      <c r="E1109" s="4"/>
      <c r="F1109" s="4"/>
      <c r="G1109" s="4"/>
      <c r="H1109" s="4"/>
      <c r="I1109" s="4"/>
    </row>
    <row r="1110" spans="4:9" x14ac:dyDescent="0.25">
      <c r="D1110" s="4"/>
      <c r="E1110" s="4"/>
      <c r="F1110" s="4"/>
      <c r="G1110" s="4"/>
      <c r="H1110" s="4"/>
      <c r="I1110" s="4"/>
    </row>
    <row r="1111" spans="4:9" x14ac:dyDescent="0.25">
      <c r="D1111" s="4"/>
      <c r="E1111" s="4"/>
      <c r="F1111" s="4"/>
      <c r="G1111" s="4"/>
      <c r="H1111" s="4"/>
      <c r="I1111" s="4"/>
    </row>
    <row r="1112" spans="4:9" x14ac:dyDescent="0.25">
      <c r="D1112" s="4"/>
      <c r="E1112" s="4"/>
      <c r="F1112" s="4"/>
      <c r="G1112" s="4"/>
      <c r="H1112" s="4"/>
      <c r="I1112" s="4"/>
    </row>
    <row r="1113" spans="4:9" x14ac:dyDescent="0.25">
      <c r="D1113" s="4"/>
      <c r="E1113" s="4"/>
      <c r="F1113" s="4"/>
      <c r="G1113" s="4"/>
      <c r="H1113" s="4"/>
      <c r="I1113" s="4"/>
    </row>
    <row r="1114" spans="4:9" x14ac:dyDescent="0.25">
      <c r="D1114" s="4"/>
      <c r="E1114" s="4"/>
      <c r="F1114" s="4"/>
      <c r="G1114" s="4"/>
      <c r="H1114" s="4"/>
      <c r="I1114" s="4"/>
    </row>
    <row r="1115" spans="4:9" x14ac:dyDescent="0.25">
      <c r="D1115" s="4"/>
      <c r="E1115" s="4"/>
      <c r="F1115" s="4"/>
      <c r="G1115" s="4"/>
      <c r="H1115" s="4"/>
      <c r="I1115" s="4"/>
    </row>
    <row r="1116" spans="4:9" x14ac:dyDescent="0.25">
      <c r="D1116" s="4"/>
      <c r="E1116" s="4"/>
      <c r="F1116" s="4"/>
      <c r="G1116" s="4"/>
      <c r="H1116" s="4"/>
      <c r="I1116" s="4"/>
    </row>
    <row r="1117" spans="4:9" x14ac:dyDescent="0.25">
      <c r="D1117" s="4"/>
      <c r="E1117" s="4"/>
      <c r="F1117" s="4"/>
      <c r="G1117" s="4"/>
      <c r="H1117" s="4"/>
      <c r="I1117" s="4"/>
    </row>
    <row r="1118" spans="4:9" x14ac:dyDescent="0.25">
      <c r="D1118" s="4"/>
      <c r="E1118" s="4"/>
      <c r="F1118" s="4"/>
      <c r="G1118" s="4"/>
      <c r="H1118" s="4"/>
      <c r="I1118" s="4"/>
    </row>
    <row r="1119" spans="4:9" x14ac:dyDescent="0.25">
      <c r="D1119" s="4"/>
      <c r="E1119" s="4"/>
      <c r="F1119" s="4"/>
      <c r="G1119" s="4"/>
      <c r="H1119" s="4"/>
      <c r="I1119" s="4"/>
    </row>
    <row r="1120" spans="4:9" x14ac:dyDescent="0.25">
      <c r="D1120" s="4"/>
      <c r="E1120" s="4"/>
      <c r="F1120" s="4"/>
      <c r="G1120" s="4"/>
      <c r="H1120" s="4"/>
      <c r="I1120" s="4"/>
    </row>
    <row r="1121" spans="4:9" x14ac:dyDescent="0.25">
      <c r="D1121" s="4"/>
      <c r="E1121" s="4"/>
      <c r="F1121" s="4"/>
      <c r="G1121" s="4"/>
      <c r="H1121" s="4"/>
      <c r="I1121" s="4"/>
    </row>
    <row r="1122" spans="4:9" x14ac:dyDescent="0.25">
      <c r="D1122" s="4"/>
      <c r="E1122" s="4"/>
      <c r="F1122" s="4"/>
      <c r="G1122" s="4"/>
      <c r="H1122" s="4"/>
      <c r="I1122" s="4"/>
    </row>
    <row r="1123" spans="4:9" x14ac:dyDescent="0.25">
      <c r="D1123" s="4"/>
      <c r="E1123" s="4"/>
      <c r="F1123" s="4"/>
      <c r="G1123" s="4"/>
      <c r="H1123" s="4"/>
      <c r="I1123" s="4"/>
    </row>
    <row r="1124" spans="4:9" x14ac:dyDescent="0.25">
      <c r="D1124" s="4"/>
      <c r="E1124" s="4"/>
      <c r="F1124" s="4"/>
      <c r="G1124" s="4"/>
      <c r="H1124" s="4"/>
      <c r="I1124" s="4"/>
    </row>
    <row r="1125" spans="4:9" x14ac:dyDescent="0.25">
      <c r="D1125" s="4"/>
      <c r="E1125" s="4"/>
      <c r="F1125" s="4"/>
      <c r="G1125" s="4"/>
      <c r="H1125" s="4"/>
      <c r="I1125" s="4"/>
    </row>
    <row r="1126" spans="4:9" x14ac:dyDescent="0.25">
      <c r="D1126" s="4"/>
      <c r="E1126" s="4"/>
      <c r="F1126" s="4"/>
      <c r="G1126" s="4"/>
      <c r="H1126" s="4"/>
      <c r="I1126" s="4"/>
    </row>
    <row r="1127" spans="4:9" x14ac:dyDescent="0.25">
      <c r="D1127" s="4"/>
      <c r="E1127" s="4"/>
      <c r="F1127" s="4"/>
      <c r="G1127" s="4"/>
      <c r="H1127" s="4"/>
      <c r="I1127" s="4"/>
    </row>
    <row r="1128" spans="4:9" x14ac:dyDescent="0.25">
      <c r="D1128" s="4"/>
      <c r="E1128" s="4"/>
      <c r="F1128" s="4"/>
      <c r="G1128" s="4"/>
      <c r="H1128" s="4"/>
      <c r="I1128" s="4"/>
    </row>
    <row r="1129" spans="4:9" x14ac:dyDescent="0.25">
      <c r="D1129" s="4"/>
      <c r="E1129" s="4"/>
      <c r="F1129" s="4"/>
      <c r="G1129" s="4"/>
      <c r="H1129" s="4"/>
      <c r="I1129" s="4"/>
    </row>
    <row r="1130" spans="4:9" x14ac:dyDescent="0.25">
      <c r="D1130" s="4"/>
      <c r="E1130" s="4"/>
      <c r="F1130" s="4"/>
      <c r="G1130" s="4"/>
      <c r="H1130" s="4"/>
      <c r="I1130" s="4"/>
    </row>
    <row r="1131" spans="4:9" x14ac:dyDescent="0.25">
      <c r="D1131" s="4"/>
      <c r="E1131" s="4"/>
      <c r="F1131" s="4"/>
      <c r="G1131" s="4"/>
      <c r="H1131" s="4"/>
      <c r="I1131" s="4"/>
    </row>
    <row r="1132" spans="4:9" x14ac:dyDescent="0.25">
      <c r="D1132" s="4"/>
      <c r="E1132" s="4"/>
      <c r="F1132" s="4"/>
      <c r="G1132" s="4"/>
      <c r="H1132" s="4"/>
      <c r="I1132" s="4"/>
    </row>
    <row r="1133" spans="4:9" x14ac:dyDescent="0.25">
      <c r="D1133" s="4"/>
      <c r="E1133" s="4"/>
      <c r="F1133" s="4"/>
      <c r="G1133" s="4"/>
      <c r="H1133" s="4"/>
      <c r="I1133" s="4"/>
    </row>
    <row r="1134" spans="4:9" x14ac:dyDescent="0.25">
      <c r="D1134" s="4"/>
      <c r="E1134" s="4"/>
      <c r="F1134" s="4"/>
      <c r="G1134" s="4"/>
      <c r="H1134" s="4"/>
      <c r="I1134" s="4"/>
    </row>
    <row r="1135" spans="4:9" x14ac:dyDescent="0.25">
      <c r="D1135" s="4"/>
      <c r="E1135" s="4"/>
      <c r="F1135" s="4"/>
      <c r="G1135" s="4"/>
      <c r="H1135" s="4"/>
      <c r="I1135" s="4"/>
    </row>
    <row r="1136" spans="4:9" x14ac:dyDescent="0.25">
      <c r="D1136" s="4"/>
      <c r="E1136" s="4"/>
      <c r="F1136" s="4"/>
      <c r="G1136" s="4"/>
      <c r="H1136" s="4"/>
      <c r="I1136" s="4"/>
    </row>
    <row r="1137" spans="4:9" x14ac:dyDescent="0.25">
      <c r="D1137" s="4"/>
      <c r="E1137" s="4"/>
      <c r="F1137" s="4"/>
      <c r="G1137" s="4"/>
      <c r="H1137" s="4"/>
      <c r="I1137" s="4"/>
    </row>
    <row r="1138" spans="4:9" x14ac:dyDescent="0.25">
      <c r="D1138" s="4"/>
      <c r="E1138" s="4"/>
      <c r="F1138" s="4"/>
      <c r="G1138" s="4"/>
      <c r="H1138" s="4"/>
      <c r="I1138" s="4"/>
    </row>
    <row r="1139" spans="4:9" x14ac:dyDescent="0.25">
      <c r="D1139" s="4"/>
      <c r="E1139" s="4"/>
      <c r="F1139" s="4"/>
      <c r="G1139" s="4"/>
      <c r="H1139" s="4"/>
      <c r="I1139" s="4"/>
    </row>
    <row r="1140" spans="4:9" x14ac:dyDescent="0.25">
      <c r="D1140" s="4"/>
      <c r="E1140" s="4"/>
      <c r="F1140" s="4"/>
      <c r="G1140" s="4"/>
      <c r="H1140" s="4"/>
      <c r="I1140" s="4"/>
    </row>
    <row r="1141" spans="4:9" x14ac:dyDescent="0.25">
      <c r="D1141" s="4"/>
      <c r="E1141" s="4"/>
      <c r="F1141" s="4"/>
      <c r="G1141" s="4"/>
      <c r="H1141" s="4"/>
      <c r="I1141" s="4"/>
    </row>
    <row r="1142" spans="4:9" x14ac:dyDescent="0.25">
      <c r="D1142" s="4"/>
      <c r="E1142" s="4"/>
      <c r="F1142" s="4"/>
      <c r="G1142" s="4"/>
      <c r="H1142" s="4"/>
      <c r="I1142" s="4"/>
    </row>
    <row r="1143" spans="4:9" x14ac:dyDescent="0.25">
      <c r="D1143" s="4"/>
      <c r="E1143" s="4"/>
      <c r="F1143" s="4"/>
      <c r="G1143" s="4"/>
      <c r="H1143" s="4"/>
      <c r="I1143" s="4"/>
    </row>
    <row r="1144" spans="4:9" x14ac:dyDescent="0.25">
      <c r="D1144" s="4"/>
      <c r="E1144" s="4"/>
      <c r="F1144" s="4"/>
      <c r="G1144" s="4"/>
      <c r="H1144" s="4"/>
      <c r="I1144" s="4"/>
    </row>
    <row r="1145" spans="4:9" x14ac:dyDescent="0.25">
      <c r="D1145" s="4"/>
      <c r="E1145" s="4"/>
      <c r="F1145" s="4"/>
      <c r="G1145" s="4"/>
      <c r="H1145" s="4"/>
      <c r="I1145" s="4"/>
    </row>
    <row r="1146" spans="4:9" x14ac:dyDescent="0.25">
      <c r="D1146" s="4"/>
      <c r="E1146" s="4"/>
      <c r="F1146" s="4"/>
      <c r="G1146" s="4"/>
      <c r="H1146" s="4"/>
      <c r="I1146" s="4"/>
    </row>
    <row r="1147" spans="4:9" x14ac:dyDescent="0.25">
      <c r="D1147" s="4"/>
      <c r="E1147" s="4"/>
      <c r="F1147" s="4"/>
      <c r="G1147" s="4"/>
      <c r="H1147" s="4"/>
      <c r="I1147" s="4"/>
    </row>
    <row r="1148" spans="4:9" x14ac:dyDescent="0.25">
      <c r="D1148" s="4"/>
      <c r="E1148" s="4"/>
      <c r="F1148" s="4"/>
      <c r="G1148" s="4"/>
      <c r="H1148" s="4"/>
      <c r="I1148" s="4"/>
    </row>
    <row r="1149" spans="4:9" x14ac:dyDescent="0.25">
      <c r="D1149" s="4"/>
      <c r="E1149" s="4"/>
      <c r="F1149" s="4"/>
      <c r="G1149" s="4"/>
      <c r="H1149" s="4"/>
      <c r="I1149" s="4"/>
    </row>
    <row r="1150" spans="4:9" x14ac:dyDescent="0.25">
      <c r="D1150" s="4"/>
      <c r="E1150" s="4"/>
      <c r="F1150" s="4"/>
      <c r="G1150" s="4"/>
      <c r="H1150" s="4"/>
      <c r="I1150" s="4"/>
    </row>
    <row r="1151" spans="4:9" x14ac:dyDescent="0.25">
      <c r="D1151" s="4"/>
      <c r="E1151" s="4"/>
      <c r="F1151" s="4"/>
      <c r="G1151" s="4"/>
      <c r="H1151" s="4"/>
      <c r="I1151" s="4"/>
    </row>
    <row r="1152" spans="4:9" x14ac:dyDescent="0.25">
      <c r="D1152" s="4"/>
      <c r="E1152" s="4"/>
      <c r="F1152" s="4"/>
      <c r="G1152" s="4"/>
      <c r="H1152" s="4"/>
      <c r="I1152" s="4"/>
    </row>
    <row r="1153" spans="4:9" x14ac:dyDescent="0.25">
      <c r="D1153" s="4"/>
      <c r="E1153" s="4"/>
      <c r="F1153" s="4"/>
      <c r="G1153" s="4"/>
      <c r="H1153" s="4"/>
      <c r="I1153" s="4"/>
    </row>
    <row r="1154" spans="4:9" x14ac:dyDescent="0.25">
      <c r="D1154" s="4"/>
      <c r="E1154" s="4"/>
      <c r="F1154" s="4"/>
      <c r="G1154" s="4"/>
      <c r="H1154" s="4"/>
      <c r="I1154" s="4"/>
    </row>
    <row r="1155" spans="4:9" x14ac:dyDescent="0.25">
      <c r="D1155" s="4"/>
      <c r="E1155" s="4"/>
      <c r="F1155" s="4"/>
      <c r="G1155" s="4"/>
      <c r="H1155" s="4"/>
      <c r="I1155" s="4"/>
    </row>
    <row r="1156" spans="4:9" x14ac:dyDescent="0.25">
      <c r="D1156" s="4"/>
      <c r="E1156" s="4"/>
      <c r="F1156" s="4"/>
      <c r="G1156" s="4"/>
      <c r="H1156" s="4"/>
      <c r="I1156" s="4"/>
    </row>
    <row r="1157" spans="4:9" x14ac:dyDescent="0.25">
      <c r="D1157" s="4"/>
      <c r="E1157" s="4"/>
      <c r="F1157" s="4"/>
      <c r="G1157" s="4"/>
      <c r="H1157" s="4"/>
      <c r="I1157" s="4"/>
    </row>
    <row r="1158" spans="4:9" x14ac:dyDescent="0.25">
      <c r="D1158" s="4"/>
      <c r="E1158" s="4"/>
      <c r="F1158" s="4"/>
      <c r="G1158" s="4"/>
      <c r="H1158" s="4"/>
      <c r="I1158" s="4"/>
    </row>
    <row r="1159" spans="4:9" x14ac:dyDescent="0.25">
      <c r="D1159" s="4"/>
      <c r="E1159" s="4"/>
      <c r="F1159" s="4"/>
      <c r="G1159" s="4"/>
      <c r="H1159" s="4"/>
      <c r="I1159" s="4"/>
    </row>
    <row r="1160" spans="4:9" x14ac:dyDescent="0.25">
      <c r="D1160" s="4"/>
      <c r="E1160" s="4"/>
      <c r="F1160" s="4"/>
      <c r="G1160" s="4"/>
      <c r="H1160" s="4"/>
      <c r="I1160" s="4"/>
    </row>
    <row r="1161" spans="4:9" x14ac:dyDescent="0.25">
      <c r="D1161" s="4"/>
      <c r="E1161" s="4"/>
      <c r="F1161" s="4"/>
      <c r="G1161" s="4"/>
      <c r="H1161" s="4"/>
      <c r="I1161" s="4"/>
    </row>
    <row r="1162" spans="4:9" x14ac:dyDescent="0.25">
      <c r="D1162" s="4"/>
      <c r="E1162" s="4"/>
      <c r="F1162" s="4"/>
      <c r="G1162" s="4"/>
      <c r="H1162" s="4"/>
      <c r="I1162" s="4"/>
    </row>
    <row r="1163" spans="4:9" x14ac:dyDescent="0.25">
      <c r="D1163" s="4"/>
      <c r="E1163" s="4"/>
      <c r="F1163" s="4"/>
      <c r="G1163" s="4"/>
      <c r="H1163" s="4"/>
      <c r="I1163" s="4"/>
    </row>
    <row r="1164" spans="4:9" x14ac:dyDescent="0.25">
      <c r="D1164" s="4"/>
      <c r="E1164" s="4"/>
      <c r="F1164" s="4"/>
      <c r="G1164" s="4"/>
      <c r="H1164" s="4"/>
      <c r="I1164" s="4"/>
    </row>
    <row r="1165" spans="4:9" x14ac:dyDescent="0.25">
      <c r="D1165" s="4"/>
      <c r="E1165" s="4"/>
      <c r="F1165" s="4"/>
      <c r="G1165" s="4"/>
      <c r="H1165" s="4"/>
      <c r="I1165" s="4"/>
    </row>
    <row r="1166" spans="4:9" x14ac:dyDescent="0.25">
      <c r="D1166" s="4"/>
      <c r="E1166" s="4"/>
      <c r="F1166" s="4"/>
      <c r="G1166" s="4"/>
      <c r="H1166" s="4"/>
      <c r="I1166" s="4"/>
    </row>
    <row r="1167" spans="4:9" x14ac:dyDescent="0.25">
      <c r="D1167" s="4"/>
      <c r="E1167" s="4"/>
      <c r="F1167" s="4"/>
      <c r="G1167" s="4"/>
      <c r="H1167" s="4"/>
      <c r="I1167" s="4"/>
    </row>
    <row r="1168" spans="4:9" x14ac:dyDescent="0.25">
      <c r="D1168" s="4"/>
      <c r="E1168" s="4"/>
      <c r="F1168" s="4"/>
      <c r="G1168" s="4"/>
      <c r="H1168" s="4"/>
      <c r="I1168" s="4"/>
    </row>
    <row r="1169" spans="4:9" x14ac:dyDescent="0.25">
      <c r="D1169" s="4"/>
      <c r="E1169" s="4"/>
      <c r="F1169" s="4"/>
      <c r="G1169" s="4"/>
      <c r="H1169" s="4"/>
      <c r="I1169" s="4"/>
    </row>
    <row r="1170" spans="4:9" x14ac:dyDescent="0.25">
      <c r="D1170" s="4"/>
      <c r="E1170" s="4"/>
      <c r="F1170" s="4"/>
      <c r="G1170" s="4"/>
      <c r="H1170" s="4"/>
      <c r="I1170" s="4"/>
    </row>
    <row r="1171" spans="4:9" x14ac:dyDescent="0.25">
      <c r="D1171" s="4"/>
      <c r="E1171" s="4"/>
      <c r="F1171" s="4"/>
      <c r="G1171" s="4"/>
      <c r="H1171" s="4"/>
      <c r="I1171" s="4"/>
    </row>
    <row r="1172" spans="4:9" x14ac:dyDescent="0.25">
      <c r="D1172" s="4"/>
      <c r="E1172" s="4"/>
      <c r="F1172" s="4"/>
      <c r="G1172" s="4"/>
      <c r="H1172" s="4"/>
      <c r="I1172" s="4"/>
    </row>
    <row r="1173" spans="4:9" x14ac:dyDescent="0.25">
      <c r="D1173" s="4"/>
      <c r="E1173" s="4"/>
      <c r="F1173" s="4"/>
      <c r="G1173" s="4"/>
      <c r="H1173" s="4"/>
      <c r="I1173" s="4"/>
    </row>
    <row r="1174" spans="4:9" x14ac:dyDescent="0.25">
      <c r="D1174" s="4"/>
      <c r="E1174" s="4"/>
      <c r="F1174" s="4"/>
      <c r="G1174" s="4"/>
      <c r="H1174" s="4"/>
      <c r="I1174" s="4"/>
    </row>
    <row r="1175" spans="4:9" x14ac:dyDescent="0.25">
      <c r="D1175" s="4"/>
      <c r="E1175" s="4"/>
      <c r="F1175" s="4"/>
      <c r="G1175" s="4"/>
      <c r="H1175" s="4"/>
      <c r="I1175" s="4"/>
    </row>
    <row r="1176" spans="4:9" x14ac:dyDescent="0.25">
      <c r="D1176" s="4"/>
      <c r="E1176" s="4"/>
      <c r="F1176" s="4"/>
      <c r="G1176" s="4"/>
      <c r="H1176" s="4"/>
      <c r="I1176" s="4"/>
    </row>
    <row r="1177" spans="4:9" x14ac:dyDescent="0.25">
      <c r="D1177" s="4"/>
      <c r="E1177" s="4"/>
      <c r="F1177" s="4"/>
      <c r="G1177" s="4"/>
      <c r="H1177" s="4"/>
      <c r="I1177" s="4"/>
    </row>
    <row r="1178" spans="4:9" x14ac:dyDescent="0.25">
      <c r="D1178" s="4"/>
      <c r="E1178" s="4"/>
      <c r="F1178" s="4"/>
      <c r="G1178" s="4"/>
      <c r="H1178" s="4"/>
      <c r="I1178" s="4"/>
    </row>
    <row r="1179" spans="4:9" x14ac:dyDescent="0.25">
      <c r="D1179" s="4"/>
      <c r="E1179" s="4"/>
      <c r="F1179" s="4"/>
      <c r="G1179" s="4"/>
      <c r="H1179" s="4"/>
      <c r="I1179" s="4"/>
    </row>
    <row r="1180" spans="4:9" x14ac:dyDescent="0.25">
      <c r="D1180" s="4"/>
      <c r="E1180" s="4"/>
      <c r="F1180" s="4"/>
      <c r="G1180" s="4"/>
      <c r="H1180" s="4"/>
      <c r="I1180" s="4"/>
    </row>
    <row r="1181" spans="4:9" x14ac:dyDescent="0.25">
      <c r="D1181" s="4"/>
      <c r="E1181" s="4"/>
      <c r="F1181" s="4"/>
      <c r="G1181" s="4"/>
      <c r="H1181" s="4"/>
      <c r="I1181" s="4"/>
    </row>
    <row r="1182" spans="4:9" x14ac:dyDescent="0.25">
      <c r="D1182" s="4"/>
      <c r="E1182" s="4"/>
      <c r="F1182" s="4"/>
      <c r="G1182" s="4"/>
      <c r="H1182" s="4"/>
      <c r="I1182" s="4"/>
    </row>
    <row r="1183" spans="4:9" x14ac:dyDescent="0.25">
      <c r="D1183" s="4"/>
      <c r="E1183" s="4"/>
      <c r="F1183" s="4"/>
      <c r="G1183" s="4"/>
      <c r="H1183" s="4"/>
      <c r="I1183" s="4"/>
    </row>
    <row r="1184" spans="4:9" x14ac:dyDescent="0.25">
      <c r="D1184" s="4"/>
      <c r="E1184" s="4"/>
      <c r="F1184" s="4"/>
      <c r="G1184" s="4"/>
      <c r="H1184" s="4"/>
      <c r="I1184" s="4"/>
    </row>
    <row r="1185" spans="4:9" x14ac:dyDescent="0.25">
      <c r="D1185" s="4"/>
      <c r="E1185" s="4"/>
      <c r="F1185" s="4"/>
      <c r="G1185" s="4"/>
      <c r="H1185" s="4"/>
      <c r="I1185" s="4"/>
    </row>
    <row r="1186" spans="4:9" x14ac:dyDescent="0.25">
      <c r="D1186" s="4"/>
      <c r="E1186" s="4"/>
      <c r="F1186" s="4"/>
      <c r="G1186" s="4"/>
      <c r="H1186" s="4"/>
      <c r="I1186" s="4"/>
    </row>
    <row r="1187" spans="4:9" x14ac:dyDescent="0.25">
      <c r="D1187" s="4"/>
      <c r="E1187" s="4"/>
      <c r="F1187" s="4"/>
      <c r="G1187" s="4"/>
      <c r="H1187" s="4"/>
      <c r="I1187" s="4"/>
    </row>
    <row r="1188" spans="4:9" x14ac:dyDescent="0.25">
      <c r="D1188" s="4"/>
      <c r="E1188" s="4"/>
      <c r="F1188" s="4"/>
      <c r="G1188" s="4"/>
      <c r="H1188" s="4"/>
      <c r="I1188" s="4"/>
    </row>
    <row r="1189" spans="4:9" x14ac:dyDescent="0.25">
      <c r="D1189" s="4"/>
      <c r="E1189" s="4"/>
      <c r="F1189" s="4"/>
      <c r="G1189" s="4"/>
      <c r="H1189" s="4"/>
      <c r="I1189" s="4"/>
    </row>
    <row r="1190" spans="4:9" x14ac:dyDescent="0.25">
      <c r="D1190" s="4"/>
      <c r="E1190" s="4"/>
      <c r="F1190" s="4"/>
      <c r="G1190" s="4"/>
      <c r="H1190" s="4"/>
      <c r="I1190" s="4"/>
    </row>
    <row r="1191" spans="4:9" x14ac:dyDescent="0.25">
      <c r="D1191" s="4"/>
      <c r="E1191" s="4"/>
      <c r="F1191" s="4"/>
      <c r="G1191" s="4"/>
      <c r="H1191" s="4"/>
      <c r="I1191" s="4"/>
    </row>
    <row r="1192" spans="4:9" x14ac:dyDescent="0.25">
      <c r="D1192" s="4"/>
      <c r="E1192" s="4"/>
      <c r="F1192" s="4"/>
      <c r="G1192" s="4"/>
      <c r="H1192" s="4"/>
      <c r="I1192" s="4"/>
    </row>
    <row r="1193" spans="4:9" x14ac:dyDescent="0.25">
      <c r="D1193" s="4"/>
      <c r="E1193" s="4"/>
      <c r="F1193" s="4"/>
      <c r="G1193" s="4"/>
      <c r="H1193" s="4"/>
      <c r="I1193" s="4"/>
    </row>
    <row r="1194" spans="4:9" x14ac:dyDescent="0.25">
      <c r="D1194" s="4"/>
      <c r="E1194" s="4"/>
      <c r="F1194" s="4"/>
      <c r="G1194" s="4"/>
      <c r="H1194" s="4"/>
      <c r="I1194" s="4"/>
    </row>
    <row r="1195" spans="4:9" x14ac:dyDescent="0.25">
      <c r="D1195" s="4"/>
      <c r="E1195" s="4"/>
      <c r="F1195" s="4"/>
      <c r="G1195" s="4"/>
      <c r="H1195" s="4"/>
      <c r="I1195" s="4"/>
    </row>
    <row r="1196" spans="4:9" x14ac:dyDescent="0.25">
      <c r="D1196" s="4"/>
      <c r="E1196" s="4"/>
      <c r="F1196" s="4"/>
      <c r="G1196" s="4"/>
      <c r="H1196" s="4"/>
      <c r="I1196" s="4"/>
    </row>
    <row r="1197" spans="4:9" x14ac:dyDescent="0.25">
      <c r="D1197" s="4"/>
      <c r="E1197" s="4"/>
      <c r="F1197" s="4"/>
      <c r="G1197" s="4"/>
      <c r="H1197" s="4"/>
      <c r="I1197" s="4"/>
    </row>
    <row r="1198" spans="4:9" x14ac:dyDescent="0.25">
      <c r="D1198" s="4"/>
      <c r="E1198" s="4"/>
      <c r="F1198" s="4"/>
      <c r="G1198" s="4"/>
      <c r="H1198" s="4"/>
      <c r="I1198" s="4"/>
    </row>
    <row r="1199" spans="4:9" x14ac:dyDescent="0.25">
      <c r="D1199" s="4"/>
      <c r="E1199" s="4"/>
      <c r="F1199" s="4"/>
      <c r="G1199" s="4"/>
      <c r="H1199" s="4"/>
      <c r="I1199" s="4"/>
    </row>
    <row r="1200" spans="4:9" x14ac:dyDescent="0.25">
      <c r="D1200" s="4"/>
      <c r="E1200" s="4"/>
      <c r="F1200" s="4"/>
      <c r="G1200" s="4"/>
      <c r="H1200" s="4"/>
      <c r="I1200" s="4"/>
    </row>
    <row r="1201" spans="4:9" x14ac:dyDescent="0.25">
      <c r="D1201" s="4"/>
      <c r="E1201" s="4"/>
      <c r="F1201" s="4"/>
      <c r="G1201" s="4"/>
      <c r="H1201" s="4"/>
      <c r="I1201" s="4"/>
    </row>
    <row r="1202" spans="4:9" x14ac:dyDescent="0.25">
      <c r="D1202" s="4"/>
      <c r="E1202" s="4"/>
      <c r="F1202" s="4"/>
      <c r="G1202" s="4"/>
      <c r="H1202" s="4"/>
      <c r="I1202" s="4"/>
    </row>
    <row r="1203" spans="4:9" x14ac:dyDescent="0.25">
      <c r="D1203" s="4"/>
      <c r="E1203" s="4"/>
      <c r="F1203" s="4"/>
      <c r="G1203" s="4"/>
      <c r="H1203" s="4"/>
      <c r="I1203" s="4"/>
    </row>
    <row r="1204" spans="4:9" x14ac:dyDescent="0.25">
      <c r="D1204" s="4"/>
      <c r="E1204" s="4"/>
      <c r="F1204" s="4"/>
      <c r="G1204" s="4"/>
      <c r="H1204" s="4"/>
      <c r="I1204" s="4"/>
    </row>
    <row r="1205" spans="4:9" x14ac:dyDescent="0.25">
      <c r="D1205" s="4"/>
      <c r="E1205" s="4"/>
      <c r="F1205" s="4"/>
      <c r="G1205" s="4"/>
      <c r="H1205" s="4"/>
      <c r="I1205" s="4"/>
    </row>
    <row r="1206" spans="4:9" x14ac:dyDescent="0.25">
      <c r="D1206" s="4"/>
      <c r="E1206" s="4"/>
      <c r="F1206" s="4"/>
      <c r="G1206" s="4"/>
      <c r="H1206" s="4"/>
      <c r="I1206" s="4"/>
    </row>
    <row r="1207" spans="4:9" x14ac:dyDescent="0.25">
      <c r="D1207" s="4"/>
      <c r="E1207" s="4"/>
      <c r="F1207" s="4"/>
      <c r="G1207" s="4"/>
      <c r="H1207" s="4"/>
      <c r="I1207" s="4"/>
    </row>
    <row r="1208" spans="4:9" x14ac:dyDescent="0.25">
      <c r="D1208" s="4"/>
      <c r="E1208" s="4"/>
      <c r="F1208" s="4"/>
      <c r="G1208" s="4"/>
      <c r="H1208" s="4"/>
      <c r="I1208" s="4"/>
    </row>
    <row r="1209" spans="4:9" x14ac:dyDescent="0.25">
      <c r="D1209" s="4"/>
      <c r="E1209" s="4"/>
      <c r="F1209" s="4"/>
      <c r="G1209" s="4"/>
      <c r="H1209" s="4"/>
      <c r="I1209" s="4"/>
    </row>
    <row r="1210" spans="4:9" x14ac:dyDescent="0.25">
      <c r="D1210" s="4"/>
      <c r="E1210" s="4"/>
      <c r="F1210" s="4"/>
      <c r="G1210" s="4"/>
      <c r="H1210" s="4"/>
      <c r="I1210" s="4"/>
    </row>
    <row r="1211" spans="4:9" x14ac:dyDescent="0.25">
      <c r="D1211" s="4"/>
      <c r="E1211" s="4"/>
      <c r="F1211" s="4"/>
      <c r="G1211" s="4"/>
      <c r="H1211" s="4"/>
      <c r="I1211" s="4"/>
    </row>
    <row r="1212" spans="4:9" x14ac:dyDescent="0.25">
      <c r="D1212" s="4"/>
      <c r="E1212" s="4"/>
      <c r="F1212" s="4"/>
      <c r="G1212" s="4"/>
      <c r="H1212" s="4"/>
      <c r="I1212" s="4"/>
    </row>
    <row r="1213" spans="4:9" x14ac:dyDescent="0.25">
      <c r="D1213" s="4"/>
      <c r="E1213" s="4"/>
      <c r="F1213" s="4"/>
      <c r="G1213" s="4"/>
      <c r="H1213" s="4"/>
      <c r="I1213" s="4"/>
    </row>
    <row r="1214" spans="4:9" x14ac:dyDescent="0.25">
      <c r="D1214" s="4"/>
      <c r="E1214" s="4"/>
      <c r="F1214" s="4"/>
      <c r="G1214" s="4"/>
      <c r="H1214" s="4"/>
      <c r="I1214" s="4"/>
    </row>
    <row r="1215" spans="4:9" x14ac:dyDescent="0.25">
      <c r="D1215" s="4"/>
      <c r="E1215" s="4"/>
      <c r="F1215" s="4"/>
      <c r="G1215" s="4"/>
      <c r="H1215" s="4"/>
      <c r="I1215" s="4"/>
    </row>
    <row r="1216" spans="4:9" x14ac:dyDescent="0.25">
      <c r="D1216" s="4"/>
      <c r="E1216" s="4"/>
      <c r="F1216" s="4"/>
      <c r="G1216" s="4"/>
      <c r="H1216" s="4"/>
      <c r="I1216" s="4"/>
    </row>
    <row r="1217" spans="4:9" x14ac:dyDescent="0.25">
      <c r="D1217" s="4"/>
      <c r="E1217" s="4"/>
      <c r="F1217" s="4"/>
      <c r="G1217" s="4"/>
      <c r="H1217" s="4"/>
      <c r="I1217" s="4"/>
    </row>
    <row r="1218" spans="4:9" x14ac:dyDescent="0.25">
      <c r="D1218" s="4"/>
      <c r="E1218" s="4"/>
      <c r="F1218" s="4"/>
      <c r="G1218" s="4"/>
      <c r="H1218" s="4"/>
      <c r="I1218" s="4"/>
    </row>
    <row r="1219" spans="4:9" x14ac:dyDescent="0.25">
      <c r="D1219" s="4"/>
      <c r="E1219" s="4"/>
      <c r="F1219" s="4"/>
      <c r="G1219" s="4"/>
      <c r="H1219" s="4"/>
      <c r="I1219" s="4"/>
    </row>
    <row r="1220" spans="4:9" x14ac:dyDescent="0.25">
      <c r="D1220" s="4"/>
      <c r="E1220" s="4"/>
      <c r="F1220" s="4"/>
      <c r="G1220" s="4"/>
      <c r="H1220" s="4"/>
      <c r="I1220" s="4"/>
    </row>
    <row r="1221" spans="4:9" x14ac:dyDescent="0.25">
      <c r="D1221" s="4"/>
      <c r="E1221" s="4"/>
      <c r="F1221" s="4"/>
      <c r="G1221" s="4"/>
      <c r="H1221" s="4"/>
      <c r="I1221" s="4"/>
    </row>
    <row r="1222" spans="4:9" x14ac:dyDescent="0.25">
      <c r="D1222" s="4"/>
      <c r="E1222" s="4"/>
      <c r="F1222" s="4"/>
      <c r="G1222" s="4"/>
      <c r="H1222" s="4"/>
      <c r="I1222" s="4"/>
    </row>
    <row r="1223" spans="4:9" x14ac:dyDescent="0.25">
      <c r="D1223" s="4"/>
      <c r="E1223" s="4"/>
      <c r="F1223" s="4"/>
      <c r="G1223" s="4"/>
      <c r="H1223" s="4"/>
      <c r="I1223" s="4"/>
    </row>
    <row r="1224" spans="4:9" x14ac:dyDescent="0.25">
      <c r="D1224" s="4"/>
      <c r="E1224" s="4"/>
      <c r="F1224" s="4"/>
      <c r="G1224" s="4"/>
      <c r="H1224" s="4"/>
      <c r="I1224" s="4"/>
    </row>
    <row r="1225" spans="4:9" x14ac:dyDescent="0.25">
      <c r="D1225" s="4"/>
      <c r="E1225" s="4"/>
      <c r="F1225" s="4"/>
      <c r="G1225" s="4"/>
      <c r="H1225" s="4"/>
      <c r="I1225" s="4"/>
    </row>
    <row r="1226" spans="4:9" x14ac:dyDescent="0.25">
      <c r="D1226" s="4"/>
      <c r="E1226" s="4"/>
      <c r="F1226" s="4"/>
      <c r="G1226" s="4"/>
      <c r="H1226" s="4"/>
      <c r="I1226" s="4"/>
    </row>
    <row r="1227" spans="4:9" x14ac:dyDescent="0.25">
      <c r="D1227" s="4"/>
      <c r="E1227" s="4"/>
      <c r="F1227" s="4"/>
      <c r="G1227" s="4"/>
      <c r="H1227" s="4"/>
      <c r="I1227" s="4"/>
    </row>
    <row r="1228" spans="4:9" x14ac:dyDescent="0.25">
      <c r="D1228" s="4"/>
      <c r="E1228" s="4"/>
      <c r="F1228" s="4"/>
      <c r="G1228" s="4"/>
      <c r="H1228" s="4"/>
      <c r="I1228" s="4"/>
    </row>
    <row r="1229" spans="4:9" x14ac:dyDescent="0.25">
      <c r="D1229" s="4"/>
      <c r="E1229" s="4"/>
      <c r="F1229" s="4"/>
      <c r="G1229" s="4"/>
      <c r="H1229" s="4"/>
      <c r="I1229" s="4"/>
    </row>
    <row r="1230" spans="4:9" x14ac:dyDescent="0.25">
      <c r="D1230" s="4"/>
      <c r="E1230" s="4"/>
      <c r="F1230" s="4"/>
      <c r="G1230" s="4"/>
      <c r="H1230" s="4"/>
      <c r="I1230" s="4"/>
    </row>
    <row r="1231" spans="4:9" x14ac:dyDescent="0.25">
      <c r="D1231" s="4"/>
      <c r="E1231" s="4"/>
      <c r="F1231" s="4"/>
      <c r="G1231" s="4"/>
      <c r="H1231" s="4"/>
      <c r="I1231" s="4"/>
    </row>
    <row r="1232" spans="4:9" x14ac:dyDescent="0.25">
      <c r="D1232" s="4"/>
      <c r="E1232" s="4"/>
      <c r="F1232" s="4"/>
      <c r="G1232" s="4"/>
      <c r="H1232" s="4"/>
      <c r="I1232" s="4"/>
    </row>
    <row r="1233" spans="4:9" x14ac:dyDescent="0.25">
      <c r="D1233" s="4"/>
      <c r="E1233" s="4"/>
      <c r="F1233" s="4"/>
      <c r="G1233" s="4"/>
      <c r="H1233" s="4"/>
      <c r="I1233" s="4"/>
    </row>
    <row r="1234" spans="4:9" x14ac:dyDescent="0.25">
      <c r="D1234" s="4"/>
      <c r="E1234" s="4"/>
      <c r="F1234" s="4"/>
      <c r="G1234" s="4"/>
      <c r="H1234" s="4"/>
      <c r="I1234" s="4"/>
    </row>
    <row r="1235" spans="4:9" x14ac:dyDescent="0.25">
      <c r="D1235" s="4"/>
      <c r="E1235" s="4"/>
      <c r="F1235" s="4"/>
      <c r="G1235" s="4"/>
      <c r="H1235" s="4"/>
      <c r="I1235" s="4"/>
    </row>
    <row r="1236" spans="4:9" x14ac:dyDescent="0.25">
      <c r="D1236" s="4"/>
      <c r="E1236" s="4"/>
      <c r="F1236" s="4"/>
      <c r="G1236" s="4"/>
      <c r="H1236" s="4"/>
      <c r="I1236" s="4"/>
    </row>
    <row r="1237" spans="4:9" x14ac:dyDescent="0.25">
      <c r="D1237" s="4"/>
      <c r="E1237" s="4"/>
      <c r="F1237" s="4"/>
      <c r="G1237" s="4"/>
      <c r="H1237" s="4"/>
      <c r="I1237" s="4"/>
    </row>
    <row r="1238" spans="4:9" x14ac:dyDescent="0.25">
      <c r="D1238" s="4"/>
      <c r="E1238" s="4"/>
      <c r="F1238" s="4"/>
      <c r="G1238" s="4"/>
      <c r="H1238" s="4"/>
      <c r="I1238" s="4"/>
    </row>
    <row r="1239" spans="4:9" x14ac:dyDescent="0.25">
      <c r="D1239" s="4"/>
      <c r="E1239" s="4"/>
      <c r="F1239" s="4"/>
      <c r="G1239" s="4"/>
      <c r="H1239" s="4"/>
      <c r="I1239" s="4"/>
    </row>
    <row r="1240" spans="4:9" x14ac:dyDescent="0.25">
      <c r="D1240" s="4"/>
      <c r="E1240" s="4"/>
      <c r="F1240" s="4"/>
      <c r="G1240" s="4"/>
      <c r="H1240" s="4"/>
      <c r="I1240" s="4"/>
    </row>
    <row r="1241" spans="4:9" x14ac:dyDescent="0.25">
      <c r="D1241" s="4"/>
      <c r="E1241" s="4"/>
      <c r="F1241" s="4"/>
      <c r="G1241" s="4"/>
      <c r="H1241" s="4"/>
      <c r="I1241" s="4"/>
    </row>
    <row r="1242" spans="4:9" x14ac:dyDescent="0.25">
      <c r="D1242" s="4"/>
      <c r="E1242" s="4"/>
      <c r="F1242" s="4"/>
      <c r="G1242" s="4"/>
      <c r="H1242" s="4"/>
      <c r="I1242" s="4"/>
    </row>
    <row r="1243" spans="4:9" x14ac:dyDescent="0.25">
      <c r="D1243" s="4"/>
      <c r="E1243" s="4"/>
      <c r="F1243" s="4"/>
      <c r="G1243" s="4"/>
      <c r="H1243" s="4"/>
      <c r="I1243" s="4"/>
    </row>
    <row r="1244" spans="4:9" x14ac:dyDescent="0.25">
      <c r="D1244" s="4"/>
      <c r="E1244" s="4"/>
      <c r="F1244" s="4"/>
      <c r="G1244" s="4"/>
      <c r="H1244" s="4"/>
      <c r="I1244" s="4"/>
    </row>
    <row r="1245" spans="4:9" x14ac:dyDescent="0.25">
      <c r="D1245" s="4"/>
      <c r="E1245" s="4"/>
      <c r="F1245" s="4"/>
      <c r="G1245" s="4"/>
      <c r="H1245" s="4"/>
      <c r="I1245" s="4"/>
    </row>
    <row r="1246" spans="4:9" x14ac:dyDescent="0.25">
      <c r="D1246" s="4"/>
      <c r="E1246" s="4"/>
      <c r="F1246" s="4"/>
      <c r="G1246" s="4"/>
      <c r="H1246" s="4"/>
      <c r="I1246" s="4"/>
    </row>
    <row r="1247" spans="4:9" x14ac:dyDescent="0.25">
      <c r="D1247" s="4"/>
      <c r="E1247" s="4"/>
      <c r="F1247" s="4"/>
      <c r="G1247" s="4"/>
      <c r="H1247" s="4"/>
      <c r="I1247" s="4"/>
    </row>
    <row r="1248" spans="4:9" x14ac:dyDescent="0.25">
      <c r="D1248" s="4"/>
      <c r="E1248" s="4"/>
      <c r="F1248" s="4"/>
      <c r="G1248" s="4"/>
      <c r="H1248" s="4"/>
      <c r="I1248" s="4"/>
    </row>
    <row r="1249" spans="4:9" x14ac:dyDescent="0.25">
      <c r="D1249" s="4"/>
      <c r="E1249" s="4"/>
      <c r="F1249" s="4"/>
      <c r="G1249" s="4"/>
      <c r="H1249" s="4"/>
      <c r="I1249" s="4"/>
    </row>
    <row r="1250" spans="4:9" x14ac:dyDescent="0.25">
      <c r="D1250" s="4"/>
      <c r="E1250" s="4"/>
      <c r="F1250" s="4"/>
      <c r="G1250" s="4"/>
      <c r="H1250" s="4"/>
      <c r="I1250" s="4"/>
    </row>
    <row r="1251" spans="4:9" x14ac:dyDescent="0.25">
      <c r="D1251" s="4"/>
      <c r="E1251" s="4"/>
      <c r="F1251" s="4"/>
      <c r="G1251" s="4"/>
      <c r="H1251" s="4"/>
      <c r="I1251" s="4"/>
    </row>
    <row r="1252" spans="4:9" x14ac:dyDescent="0.25">
      <c r="D1252" s="4"/>
      <c r="E1252" s="4"/>
      <c r="F1252" s="4"/>
      <c r="G1252" s="4"/>
      <c r="H1252" s="4"/>
      <c r="I1252" s="4"/>
    </row>
    <row r="1253" spans="4:9" x14ac:dyDescent="0.25">
      <c r="D1253" s="4"/>
      <c r="E1253" s="4"/>
      <c r="F1253" s="4"/>
      <c r="G1253" s="4"/>
      <c r="H1253" s="4"/>
      <c r="I1253" s="4"/>
    </row>
    <row r="1254" spans="4:9" x14ac:dyDescent="0.25">
      <c r="D1254" s="4"/>
      <c r="E1254" s="4"/>
      <c r="F1254" s="4"/>
      <c r="G1254" s="4"/>
      <c r="H1254" s="4"/>
      <c r="I1254" s="4"/>
    </row>
    <row r="1255" spans="4:9" x14ac:dyDescent="0.25">
      <c r="D1255" s="4"/>
      <c r="E1255" s="4"/>
      <c r="F1255" s="4"/>
      <c r="G1255" s="4"/>
      <c r="H1255" s="4"/>
      <c r="I1255" s="4"/>
    </row>
    <row r="1256" spans="4:9" x14ac:dyDescent="0.25">
      <c r="D1256" s="4"/>
      <c r="E1256" s="4"/>
      <c r="F1256" s="4"/>
      <c r="G1256" s="4"/>
      <c r="H1256" s="4"/>
      <c r="I1256" s="4"/>
    </row>
    <row r="1257" spans="4:9" x14ac:dyDescent="0.25">
      <c r="D1257" s="4"/>
      <c r="E1257" s="4"/>
      <c r="F1257" s="4"/>
      <c r="G1257" s="4"/>
      <c r="H1257" s="4"/>
      <c r="I1257" s="4"/>
    </row>
    <row r="1258" spans="4:9" x14ac:dyDescent="0.25">
      <c r="D1258" s="4"/>
      <c r="E1258" s="4"/>
      <c r="F1258" s="4"/>
      <c r="G1258" s="4"/>
      <c r="H1258" s="4"/>
      <c r="I1258" s="4"/>
    </row>
    <row r="1259" spans="4:9" x14ac:dyDescent="0.25">
      <c r="D1259" s="4"/>
      <c r="E1259" s="4"/>
      <c r="F1259" s="4"/>
      <c r="G1259" s="4"/>
      <c r="H1259" s="4"/>
      <c r="I1259" s="4"/>
    </row>
    <row r="1260" spans="4:9" x14ac:dyDescent="0.25">
      <c r="D1260" s="4"/>
      <c r="E1260" s="4"/>
      <c r="F1260" s="4"/>
      <c r="G1260" s="4"/>
      <c r="H1260" s="4"/>
      <c r="I1260" s="4"/>
    </row>
    <row r="1261" spans="4:9" x14ac:dyDescent="0.25">
      <c r="D1261" s="4"/>
      <c r="E1261" s="4"/>
      <c r="F1261" s="4"/>
      <c r="G1261" s="4"/>
      <c r="H1261" s="4"/>
      <c r="I1261" s="4"/>
    </row>
    <row r="1262" spans="4:9" x14ac:dyDescent="0.25">
      <c r="D1262" s="4"/>
      <c r="E1262" s="4"/>
      <c r="F1262" s="4"/>
      <c r="G1262" s="4"/>
      <c r="H1262" s="4"/>
      <c r="I1262" s="4"/>
    </row>
    <row r="1263" spans="4:9" x14ac:dyDescent="0.25">
      <c r="D1263" s="4"/>
      <c r="E1263" s="4"/>
      <c r="F1263" s="4"/>
      <c r="G1263" s="4"/>
      <c r="H1263" s="4"/>
      <c r="I1263" s="4"/>
    </row>
    <row r="1264" spans="4:9" x14ac:dyDescent="0.25">
      <c r="D1264" s="4"/>
      <c r="E1264" s="4"/>
      <c r="F1264" s="4"/>
      <c r="G1264" s="4"/>
      <c r="H1264" s="4"/>
      <c r="I1264" s="4"/>
    </row>
    <row r="1265" spans="4:9" x14ac:dyDescent="0.25">
      <c r="D1265" s="4"/>
      <c r="E1265" s="4"/>
      <c r="F1265" s="4"/>
      <c r="G1265" s="4"/>
      <c r="H1265" s="4"/>
      <c r="I1265" s="4"/>
    </row>
    <row r="1266" spans="4:9" x14ac:dyDescent="0.25">
      <c r="D1266" s="4"/>
      <c r="E1266" s="4"/>
      <c r="F1266" s="4"/>
      <c r="G1266" s="4"/>
      <c r="H1266" s="4"/>
      <c r="I1266" s="4"/>
    </row>
    <row r="1267" spans="4:9" x14ac:dyDescent="0.25">
      <c r="D1267" s="4"/>
      <c r="E1267" s="4"/>
      <c r="F1267" s="4"/>
      <c r="G1267" s="4"/>
      <c r="H1267" s="4"/>
      <c r="I1267" s="4"/>
    </row>
    <row r="1268" spans="4:9" x14ac:dyDescent="0.25">
      <c r="D1268" s="4"/>
      <c r="E1268" s="4"/>
      <c r="F1268" s="4"/>
      <c r="G1268" s="4"/>
      <c r="H1268" s="4"/>
      <c r="I1268" s="4"/>
    </row>
    <row r="1269" spans="4:9" x14ac:dyDescent="0.25">
      <c r="D1269" s="4"/>
      <c r="E1269" s="4"/>
      <c r="F1269" s="4"/>
      <c r="G1269" s="4"/>
      <c r="H1269" s="4"/>
      <c r="I1269" s="4"/>
    </row>
    <row r="1270" spans="4:9" x14ac:dyDescent="0.25">
      <c r="D1270" s="4"/>
      <c r="E1270" s="4"/>
      <c r="F1270" s="4"/>
      <c r="G1270" s="4"/>
      <c r="H1270" s="4"/>
      <c r="I1270" s="4"/>
    </row>
    <row r="1271" spans="4:9" x14ac:dyDescent="0.25">
      <c r="D1271" s="4"/>
      <c r="E1271" s="4"/>
      <c r="F1271" s="4"/>
      <c r="G1271" s="4"/>
      <c r="H1271" s="4"/>
      <c r="I1271" s="4"/>
    </row>
    <row r="1272" spans="4:9" x14ac:dyDescent="0.25">
      <c r="D1272" s="4"/>
      <c r="E1272" s="4"/>
      <c r="F1272" s="4"/>
      <c r="G1272" s="4"/>
      <c r="H1272" s="4"/>
      <c r="I1272" s="4"/>
    </row>
    <row r="1273" spans="4:9" x14ac:dyDescent="0.25">
      <c r="D1273" s="4"/>
      <c r="E1273" s="4"/>
      <c r="F1273" s="4"/>
      <c r="G1273" s="4"/>
      <c r="H1273" s="4"/>
      <c r="I1273" s="4"/>
    </row>
    <row r="1274" spans="4:9" x14ac:dyDescent="0.25">
      <c r="D1274" s="4"/>
      <c r="E1274" s="4"/>
      <c r="F1274" s="4"/>
      <c r="G1274" s="4"/>
      <c r="H1274" s="4"/>
      <c r="I1274" s="4"/>
    </row>
    <row r="1275" spans="4:9" x14ac:dyDescent="0.25">
      <c r="D1275" s="4"/>
      <c r="E1275" s="4"/>
      <c r="F1275" s="4"/>
      <c r="G1275" s="4"/>
      <c r="H1275" s="4"/>
      <c r="I1275" s="4"/>
    </row>
    <row r="1276" spans="4:9" x14ac:dyDescent="0.25">
      <c r="D1276" s="4"/>
      <c r="E1276" s="4"/>
      <c r="F1276" s="4"/>
      <c r="G1276" s="4"/>
      <c r="H1276" s="4"/>
      <c r="I1276" s="4"/>
    </row>
    <row r="1277" spans="4:9" x14ac:dyDescent="0.25">
      <c r="D1277" s="4"/>
      <c r="E1277" s="4"/>
      <c r="F1277" s="4"/>
      <c r="G1277" s="4"/>
      <c r="H1277" s="4"/>
      <c r="I1277" s="4"/>
    </row>
    <row r="1278" spans="4:9" x14ac:dyDescent="0.25">
      <c r="D1278" s="4"/>
      <c r="E1278" s="4"/>
      <c r="F1278" s="4"/>
      <c r="G1278" s="4"/>
      <c r="H1278" s="4"/>
      <c r="I1278" s="4"/>
    </row>
    <row r="1279" spans="4:9" x14ac:dyDescent="0.25">
      <c r="D1279" s="4"/>
      <c r="E1279" s="4"/>
      <c r="F1279" s="4"/>
      <c r="G1279" s="4"/>
      <c r="H1279" s="4"/>
      <c r="I1279" s="4"/>
    </row>
    <row r="1280" spans="4:9" x14ac:dyDescent="0.25">
      <c r="D1280" s="4"/>
      <c r="E1280" s="4"/>
      <c r="F1280" s="4"/>
      <c r="G1280" s="4"/>
      <c r="H1280" s="4"/>
      <c r="I1280" s="4"/>
    </row>
    <row r="1281" spans="4:9" x14ac:dyDescent="0.25">
      <c r="D1281" s="4"/>
      <c r="E1281" s="4"/>
      <c r="F1281" s="4"/>
      <c r="G1281" s="4"/>
      <c r="H1281" s="4"/>
      <c r="I1281" s="4"/>
    </row>
    <row r="1282" spans="4:9" x14ac:dyDescent="0.25">
      <c r="D1282" s="4"/>
      <c r="E1282" s="4"/>
      <c r="F1282" s="4"/>
      <c r="G1282" s="4"/>
      <c r="H1282" s="4"/>
      <c r="I1282" s="4"/>
    </row>
    <row r="1283" spans="4:9" x14ac:dyDescent="0.25">
      <c r="D1283" s="4"/>
      <c r="E1283" s="4"/>
      <c r="F1283" s="4"/>
      <c r="G1283" s="4"/>
      <c r="H1283" s="4"/>
      <c r="I1283" s="4"/>
    </row>
    <row r="1284" spans="4:9" x14ac:dyDescent="0.25">
      <c r="D1284" s="4"/>
      <c r="E1284" s="4"/>
      <c r="F1284" s="4"/>
      <c r="G1284" s="4"/>
      <c r="H1284" s="4"/>
      <c r="I1284" s="4"/>
    </row>
    <row r="1285" spans="4:9" x14ac:dyDescent="0.25">
      <c r="D1285" s="4"/>
      <c r="E1285" s="4"/>
      <c r="F1285" s="4"/>
      <c r="G1285" s="4"/>
      <c r="H1285" s="4"/>
      <c r="I1285" s="4"/>
    </row>
    <row r="1286" spans="4:9" x14ac:dyDescent="0.25">
      <c r="D1286" s="4"/>
      <c r="E1286" s="4"/>
      <c r="F1286" s="4"/>
      <c r="G1286" s="4"/>
      <c r="H1286" s="4"/>
      <c r="I1286" s="4"/>
    </row>
    <row r="1287" spans="4:9" x14ac:dyDescent="0.25">
      <c r="D1287" s="4"/>
      <c r="E1287" s="4"/>
      <c r="F1287" s="4"/>
      <c r="G1287" s="4"/>
      <c r="H1287" s="4"/>
      <c r="I1287" s="4"/>
    </row>
    <row r="1288" spans="4:9" x14ac:dyDescent="0.25">
      <c r="D1288" s="4"/>
      <c r="E1288" s="4"/>
      <c r="F1288" s="4"/>
      <c r="G1288" s="4"/>
      <c r="H1288" s="4"/>
      <c r="I1288" s="4"/>
    </row>
    <row r="1289" spans="4:9" x14ac:dyDescent="0.25">
      <c r="D1289" s="4"/>
      <c r="E1289" s="4"/>
      <c r="F1289" s="4"/>
      <c r="G1289" s="4"/>
      <c r="H1289" s="4"/>
      <c r="I1289" s="4"/>
    </row>
    <row r="1290" spans="4:9" x14ac:dyDescent="0.25">
      <c r="D1290" s="4"/>
      <c r="E1290" s="4"/>
      <c r="F1290" s="4"/>
      <c r="G1290" s="4"/>
      <c r="H1290" s="4"/>
      <c r="I1290" s="4"/>
    </row>
    <row r="1291" spans="4:9" x14ac:dyDescent="0.25">
      <c r="D1291" s="4"/>
      <c r="E1291" s="4"/>
      <c r="F1291" s="4"/>
      <c r="G1291" s="4"/>
      <c r="H1291" s="4"/>
      <c r="I1291" s="4"/>
    </row>
    <row r="1292" spans="4:9" x14ac:dyDescent="0.25">
      <c r="D1292" s="4"/>
      <c r="E1292" s="4"/>
      <c r="F1292" s="4"/>
      <c r="G1292" s="4"/>
      <c r="H1292" s="4"/>
      <c r="I1292" s="4"/>
    </row>
    <row r="1293" spans="4:9" x14ac:dyDescent="0.25">
      <c r="D1293" s="4"/>
      <c r="E1293" s="4"/>
      <c r="F1293" s="4"/>
      <c r="G1293" s="4"/>
      <c r="H1293" s="4"/>
      <c r="I1293" s="4"/>
    </row>
    <row r="1294" spans="4:9" x14ac:dyDescent="0.25">
      <c r="D1294" s="4"/>
      <c r="E1294" s="4"/>
      <c r="F1294" s="4"/>
      <c r="G1294" s="4"/>
      <c r="H1294" s="4"/>
      <c r="I1294" s="4"/>
    </row>
    <row r="1295" spans="4:9" x14ac:dyDescent="0.25">
      <c r="D1295" s="4"/>
      <c r="E1295" s="4"/>
      <c r="F1295" s="4"/>
      <c r="G1295" s="4"/>
      <c r="H1295" s="4"/>
      <c r="I1295" s="4"/>
    </row>
    <row r="1296" spans="4:9" x14ac:dyDescent="0.25">
      <c r="D1296" s="4"/>
      <c r="E1296" s="4"/>
      <c r="F1296" s="4"/>
      <c r="G1296" s="4"/>
      <c r="H1296" s="4"/>
      <c r="I1296" s="4"/>
    </row>
    <row r="1297" spans="4:9" x14ac:dyDescent="0.25">
      <c r="D1297" s="4"/>
      <c r="E1297" s="4"/>
      <c r="F1297" s="4"/>
      <c r="G1297" s="4"/>
      <c r="H1297" s="4"/>
      <c r="I1297" s="4"/>
    </row>
    <row r="1298" spans="4:9" x14ac:dyDescent="0.25">
      <c r="D1298" s="4"/>
      <c r="E1298" s="4"/>
      <c r="F1298" s="4"/>
      <c r="G1298" s="4"/>
      <c r="H1298" s="4"/>
      <c r="I1298" s="4"/>
    </row>
    <row r="1299" spans="4:9" x14ac:dyDescent="0.25">
      <c r="D1299" s="4"/>
      <c r="E1299" s="4"/>
      <c r="F1299" s="4"/>
      <c r="G1299" s="4"/>
      <c r="H1299" s="4"/>
      <c r="I1299" s="4"/>
    </row>
    <row r="1300" spans="4:9" x14ac:dyDescent="0.25">
      <c r="D1300" s="4"/>
      <c r="E1300" s="4"/>
      <c r="F1300" s="4"/>
      <c r="G1300" s="4"/>
      <c r="H1300" s="4"/>
      <c r="I1300" s="4"/>
    </row>
    <row r="1301" spans="4:9" x14ac:dyDescent="0.25">
      <c r="D1301" s="4"/>
      <c r="E1301" s="4"/>
      <c r="F1301" s="4"/>
      <c r="G1301" s="4"/>
      <c r="H1301" s="4"/>
      <c r="I1301" s="4"/>
    </row>
    <row r="1302" spans="4:9" x14ac:dyDescent="0.25">
      <c r="D1302" s="4"/>
      <c r="E1302" s="4"/>
      <c r="F1302" s="4"/>
      <c r="G1302" s="4"/>
      <c r="H1302" s="4"/>
      <c r="I1302" s="4"/>
    </row>
    <row r="1303" spans="4:9" x14ac:dyDescent="0.25">
      <c r="D1303" s="4"/>
      <c r="E1303" s="4"/>
      <c r="F1303" s="4"/>
      <c r="G1303" s="4"/>
      <c r="H1303" s="4"/>
      <c r="I1303" s="4"/>
    </row>
    <row r="1304" spans="4:9" x14ac:dyDescent="0.25">
      <c r="D1304" s="4"/>
      <c r="E1304" s="4"/>
      <c r="F1304" s="4"/>
      <c r="G1304" s="4"/>
      <c r="H1304" s="4"/>
      <c r="I1304" s="4"/>
    </row>
    <row r="1305" spans="4:9" x14ac:dyDescent="0.25">
      <c r="D1305" s="4"/>
      <c r="E1305" s="4"/>
      <c r="F1305" s="4"/>
      <c r="G1305" s="4"/>
      <c r="H1305" s="4"/>
      <c r="I1305" s="4"/>
    </row>
    <row r="1306" spans="4:9" x14ac:dyDescent="0.25">
      <c r="D1306" s="4"/>
      <c r="E1306" s="4"/>
      <c r="F1306" s="4"/>
      <c r="G1306" s="4"/>
      <c r="H1306" s="4"/>
      <c r="I1306" s="4"/>
    </row>
    <row r="1307" spans="4:9" x14ac:dyDescent="0.25">
      <c r="D1307" s="4"/>
      <c r="E1307" s="4"/>
      <c r="F1307" s="4"/>
      <c r="G1307" s="4"/>
      <c r="H1307" s="4"/>
      <c r="I1307" s="4"/>
    </row>
    <row r="1308" spans="4:9" x14ac:dyDescent="0.25">
      <c r="D1308" s="4"/>
      <c r="E1308" s="4"/>
      <c r="F1308" s="4"/>
      <c r="G1308" s="4"/>
      <c r="H1308" s="4"/>
      <c r="I1308" s="4"/>
    </row>
    <row r="1309" spans="4:9" x14ac:dyDescent="0.25">
      <c r="D1309" s="4"/>
      <c r="E1309" s="4"/>
      <c r="F1309" s="4"/>
      <c r="G1309" s="4"/>
      <c r="H1309" s="4"/>
      <c r="I1309" s="4"/>
    </row>
    <row r="1310" spans="4:9" x14ac:dyDescent="0.25">
      <c r="D1310" s="4"/>
      <c r="E1310" s="4"/>
      <c r="F1310" s="4"/>
      <c r="G1310" s="4"/>
      <c r="H1310" s="4"/>
      <c r="I1310" s="4"/>
    </row>
    <row r="1311" spans="4:9" x14ac:dyDescent="0.25">
      <c r="D1311" s="4"/>
      <c r="E1311" s="4"/>
      <c r="F1311" s="4"/>
      <c r="G1311" s="4"/>
      <c r="H1311" s="4"/>
      <c r="I1311" s="4"/>
    </row>
    <row r="1312" spans="4:9" x14ac:dyDescent="0.25">
      <c r="D1312" s="4"/>
      <c r="E1312" s="4"/>
      <c r="F1312" s="4"/>
      <c r="G1312" s="4"/>
      <c r="H1312" s="4"/>
      <c r="I1312" s="4"/>
    </row>
    <row r="1313" spans="4:9" x14ac:dyDescent="0.25">
      <c r="D1313" s="4"/>
      <c r="E1313" s="4"/>
      <c r="F1313" s="4"/>
      <c r="G1313" s="4"/>
      <c r="H1313" s="4"/>
      <c r="I1313" s="4"/>
    </row>
    <row r="1314" spans="4:9" x14ac:dyDescent="0.25">
      <c r="D1314" s="4"/>
      <c r="E1314" s="4"/>
      <c r="F1314" s="4"/>
      <c r="G1314" s="4"/>
      <c r="H1314" s="4"/>
      <c r="I1314" s="4"/>
    </row>
    <row r="1315" spans="4:9" x14ac:dyDescent="0.25">
      <c r="D1315" s="4"/>
      <c r="E1315" s="4"/>
      <c r="F1315" s="4"/>
      <c r="G1315" s="4"/>
      <c r="H1315" s="4"/>
      <c r="I1315" s="4"/>
    </row>
    <row r="1316" spans="4:9" x14ac:dyDescent="0.25">
      <c r="D1316" s="4"/>
      <c r="E1316" s="4"/>
      <c r="F1316" s="4"/>
      <c r="G1316" s="4"/>
      <c r="H1316" s="4"/>
      <c r="I1316" s="4"/>
    </row>
    <row r="1317" spans="4:9" x14ac:dyDescent="0.25">
      <c r="D1317" s="4"/>
      <c r="E1317" s="4"/>
      <c r="F1317" s="4"/>
      <c r="G1317" s="4"/>
      <c r="H1317" s="4"/>
      <c r="I1317" s="4"/>
    </row>
    <row r="1318" spans="4:9" x14ac:dyDescent="0.25">
      <c r="D1318" s="4"/>
      <c r="E1318" s="4"/>
      <c r="F1318" s="4"/>
      <c r="G1318" s="4"/>
      <c r="H1318" s="4"/>
      <c r="I1318" s="4"/>
    </row>
    <row r="1319" spans="4:9" x14ac:dyDescent="0.25">
      <c r="D1319" s="4"/>
      <c r="E1319" s="4"/>
      <c r="F1319" s="4"/>
      <c r="G1319" s="4"/>
      <c r="H1319" s="4"/>
      <c r="I1319" s="4"/>
    </row>
    <row r="1320" spans="4:9" x14ac:dyDescent="0.25">
      <c r="D1320" s="4"/>
      <c r="E1320" s="4"/>
      <c r="F1320" s="4"/>
      <c r="G1320" s="4"/>
      <c r="H1320" s="4"/>
      <c r="I1320" s="4"/>
    </row>
    <row r="1321" spans="4:9" x14ac:dyDescent="0.25">
      <c r="D1321" s="4"/>
      <c r="E1321" s="4"/>
      <c r="F1321" s="4"/>
      <c r="G1321" s="4"/>
      <c r="H1321" s="4"/>
      <c r="I1321" s="4"/>
    </row>
    <row r="1322" spans="4:9" x14ac:dyDescent="0.25">
      <c r="D1322" s="4"/>
      <c r="E1322" s="4"/>
      <c r="F1322" s="4"/>
      <c r="G1322" s="4"/>
      <c r="H1322" s="4"/>
      <c r="I1322" s="4"/>
    </row>
    <row r="1323" spans="4:9" x14ac:dyDescent="0.25">
      <c r="D1323" s="4"/>
      <c r="E1323" s="4"/>
      <c r="F1323" s="4"/>
      <c r="G1323" s="4"/>
      <c r="H1323" s="4"/>
      <c r="I1323" s="4"/>
    </row>
    <row r="1324" spans="4:9" x14ac:dyDescent="0.25">
      <c r="D1324" s="4"/>
      <c r="E1324" s="4"/>
      <c r="F1324" s="4"/>
      <c r="G1324" s="4"/>
      <c r="H1324" s="4"/>
      <c r="I1324" s="4"/>
    </row>
    <row r="1325" spans="4:9" x14ac:dyDescent="0.25">
      <c r="D1325" s="4"/>
      <c r="E1325" s="4"/>
      <c r="F1325" s="4"/>
      <c r="G1325" s="4"/>
      <c r="H1325" s="4"/>
      <c r="I1325" s="4"/>
    </row>
    <row r="1326" spans="4:9" x14ac:dyDescent="0.25">
      <c r="D1326" s="4"/>
      <c r="E1326" s="4"/>
      <c r="F1326" s="4"/>
      <c r="G1326" s="4"/>
      <c r="H1326" s="4"/>
      <c r="I1326" s="4"/>
    </row>
    <row r="1327" spans="4:9" x14ac:dyDescent="0.25">
      <c r="D1327" s="4"/>
      <c r="E1327" s="4"/>
      <c r="F1327" s="4"/>
      <c r="G1327" s="4"/>
      <c r="H1327" s="4"/>
      <c r="I1327" s="4"/>
    </row>
    <row r="1328" spans="4:9" x14ac:dyDescent="0.25">
      <c r="D1328" s="4"/>
      <c r="E1328" s="4"/>
      <c r="F1328" s="4"/>
      <c r="G1328" s="4"/>
      <c r="H1328" s="4"/>
      <c r="I1328" s="4"/>
    </row>
    <row r="1329" spans="4:9" x14ac:dyDescent="0.25">
      <c r="D1329" s="4"/>
      <c r="E1329" s="4"/>
      <c r="F1329" s="4"/>
      <c r="G1329" s="4"/>
      <c r="H1329" s="4"/>
      <c r="I1329" s="4"/>
    </row>
    <row r="1330" spans="4:9" x14ac:dyDescent="0.25">
      <c r="D1330" s="4"/>
      <c r="E1330" s="4"/>
      <c r="F1330" s="4"/>
      <c r="G1330" s="4"/>
      <c r="H1330" s="4"/>
      <c r="I1330" s="4"/>
    </row>
    <row r="1331" spans="4:9" x14ac:dyDescent="0.25">
      <c r="D1331" s="4"/>
      <c r="E1331" s="4"/>
      <c r="F1331" s="4"/>
      <c r="G1331" s="4"/>
      <c r="H1331" s="4"/>
      <c r="I1331" s="4"/>
    </row>
    <row r="1332" spans="4:9" x14ac:dyDescent="0.25">
      <c r="D1332" s="4"/>
      <c r="E1332" s="4"/>
      <c r="F1332" s="4"/>
      <c r="G1332" s="4"/>
      <c r="H1332" s="4"/>
      <c r="I1332" s="4"/>
    </row>
    <row r="1333" spans="4:9" x14ac:dyDescent="0.25">
      <c r="D1333" s="4"/>
      <c r="E1333" s="4"/>
      <c r="F1333" s="4"/>
      <c r="G1333" s="4"/>
      <c r="H1333" s="4"/>
      <c r="I1333" s="4"/>
    </row>
    <row r="1334" spans="4:9" x14ac:dyDescent="0.25">
      <c r="D1334" s="4"/>
      <c r="E1334" s="4"/>
      <c r="F1334" s="4"/>
      <c r="G1334" s="4"/>
      <c r="H1334" s="4"/>
      <c r="I1334" s="4"/>
    </row>
    <row r="1335" spans="4:9" x14ac:dyDescent="0.25">
      <c r="D1335" s="4"/>
      <c r="E1335" s="4"/>
      <c r="F1335" s="4"/>
      <c r="G1335" s="4"/>
      <c r="H1335" s="4"/>
      <c r="I1335" s="4"/>
    </row>
    <row r="1336" spans="4:9" x14ac:dyDescent="0.25">
      <c r="D1336" s="4"/>
      <c r="E1336" s="4"/>
      <c r="F1336" s="4"/>
      <c r="G1336" s="4"/>
      <c r="H1336" s="4"/>
      <c r="I1336" s="4"/>
    </row>
    <row r="1337" spans="4:9" x14ac:dyDescent="0.25">
      <c r="D1337" s="4"/>
      <c r="E1337" s="4"/>
      <c r="F1337" s="4"/>
      <c r="G1337" s="4"/>
      <c r="H1337" s="4"/>
      <c r="I1337" s="4"/>
    </row>
    <row r="1338" spans="4:9" x14ac:dyDescent="0.25">
      <c r="D1338" s="4"/>
      <c r="E1338" s="4"/>
      <c r="F1338" s="4"/>
      <c r="G1338" s="4"/>
      <c r="H1338" s="4"/>
      <c r="I1338" s="4"/>
    </row>
    <row r="1339" spans="4:9" x14ac:dyDescent="0.25">
      <c r="D1339" s="4"/>
      <c r="E1339" s="4"/>
      <c r="F1339" s="4"/>
      <c r="G1339" s="4"/>
      <c r="H1339" s="4"/>
      <c r="I1339" s="4"/>
    </row>
    <row r="1340" spans="4:9" x14ac:dyDescent="0.25">
      <c r="D1340" s="4"/>
      <c r="E1340" s="4"/>
      <c r="F1340" s="4"/>
      <c r="G1340" s="4"/>
      <c r="H1340" s="4"/>
      <c r="I1340" s="4"/>
    </row>
    <row r="1341" spans="4:9" x14ac:dyDescent="0.25">
      <c r="D1341" s="4"/>
      <c r="E1341" s="4"/>
      <c r="F1341" s="4"/>
      <c r="G1341" s="4"/>
      <c r="H1341" s="4"/>
      <c r="I1341" s="4"/>
    </row>
    <row r="1342" spans="4:9" x14ac:dyDescent="0.25">
      <c r="D1342" s="4"/>
      <c r="E1342" s="4"/>
      <c r="F1342" s="4"/>
      <c r="G1342" s="4"/>
      <c r="H1342" s="4"/>
      <c r="I1342" s="4"/>
    </row>
    <row r="1343" spans="4:9" x14ac:dyDescent="0.25">
      <c r="D1343" s="4"/>
      <c r="E1343" s="4"/>
      <c r="F1343" s="4"/>
      <c r="G1343" s="4"/>
      <c r="H1343" s="4"/>
      <c r="I1343" s="4"/>
    </row>
    <row r="1344" spans="4:9" x14ac:dyDescent="0.25">
      <c r="D1344" s="4"/>
      <c r="E1344" s="4"/>
      <c r="F1344" s="4"/>
      <c r="G1344" s="4"/>
      <c r="H1344" s="4"/>
      <c r="I1344" s="4"/>
    </row>
    <row r="1345" spans="4:9" x14ac:dyDescent="0.25">
      <c r="D1345" s="4"/>
      <c r="E1345" s="4"/>
      <c r="F1345" s="4"/>
      <c r="G1345" s="4"/>
      <c r="H1345" s="4"/>
      <c r="I1345" s="4"/>
    </row>
    <row r="1346" spans="4:9" x14ac:dyDescent="0.25">
      <c r="D1346" s="4"/>
      <c r="E1346" s="4"/>
      <c r="F1346" s="4"/>
      <c r="G1346" s="4"/>
      <c r="H1346" s="4"/>
      <c r="I1346" s="4"/>
    </row>
    <row r="1347" spans="4:9" x14ac:dyDescent="0.25">
      <c r="D1347" s="4"/>
      <c r="E1347" s="4"/>
      <c r="F1347" s="4"/>
      <c r="G1347" s="4"/>
      <c r="H1347" s="4"/>
      <c r="I1347" s="4"/>
    </row>
    <row r="1348" spans="4:9" x14ac:dyDescent="0.25">
      <c r="D1348" s="4"/>
      <c r="E1348" s="4"/>
      <c r="F1348" s="4"/>
      <c r="G1348" s="4"/>
      <c r="H1348" s="4"/>
      <c r="I1348" s="4"/>
    </row>
    <row r="1349" spans="4:9" x14ac:dyDescent="0.25">
      <c r="D1349" s="4"/>
      <c r="E1349" s="4"/>
      <c r="F1349" s="4"/>
      <c r="G1349" s="4"/>
      <c r="H1349" s="4"/>
      <c r="I1349" s="4"/>
    </row>
    <row r="1350" spans="4:9" x14ac:dyDescent="0.25">
      <c r="D1350" s="4"/>
      <c r="E1350" s="4"/>
      <c r="F1350" s="4"/>
      <c r="G1350" s="4"/>
      <c r="H1350" s="4"/>
      <c r="I1350" s="4"/>
    </row>
    <row r="1351" spans="4:9" x14ac:dyDescent="0.25">
      <c r="D1351" s="4"/>
      <c r="E1351" s="4"/>
      <c r="F1351" s="4"/>
      <c r="G1351" s="4"/>
      <c r="H1351" s="4"/>
      <c r="I1351" s="4"/>
    </row>
    <row r="1352" spans="4:9" x14ac:dyDescent="0.25">
      <c r="D1352" s="4"/>
      <c r="E1352" s="4"/>
      <c r="F1352" s="4"/>
      <c r="G1352" s="4"/>
      <c r="H1352" s="4"/>
      <c r="I1352" s="4"/>
    </row>
    <row r="1353" spans="4:9" x14ac:dyDescent="0.25">
      <c r="D1353" s="4"/>
      <c r="E1353" s="4"/>
      <c r="F1353" s="4"/>
      <c r="G1353" s="4"/>
      <c r="H1353" s="4"/>
      <c r="I1353" s="4"/>
    </row>
    <row r="1354" spans="4:9" x14ac:dyDescent="0.25">
      <c r="D1354" s="4"/>
      <c r="E1354" s="4"/>
      <c r="F1354" s="4"/>
      <c r="G1354" s="4"/>
      <c r="H1354" s="4"/>
      <c r="I1354" s="4"/>
    </row>
    <row r="1355" spans="4:9" x14ac:dyDescent="0.25">
      <c r="D1355" s="4"/>
      <c r="E1355" s="4"/>
      <c r="F1355" s="4"/>
      <c r="G1355" s="4"/>
      <c r="H1355" s="4"/>
      <c r="I1355" s="4"/>
    </row>
    <row r="1356" spans="4:9" x14ac:dyDescent="0.25">
      <c r="D1356" s="4"/>
      <c r="E1356" s="4"/>
      <c r="F1356" s="4"/>
      <c r="G1356" s="4"/>
      <c r="H1356" s="4"/>
      <c r="I1356" s="4"/>
    </row>
    <row r="1357" spans="4:9" x14ac:dyDescent="0.25">
      <c r="D1357" s="4"/>
      <c r="E1357" s="4"/>
      <c r="F1357" s="4"/>
      <c r="G1357" s="4"/>
      <c r="H1357" s="4"/>
      <c r="I1357" s="4"/>
    </row>
    <row r="1358" spans="4:9" x14ac:dyDescent="0.25">
      <c r="D1358" s="4"/>
      <c r="E1358" s="4"/>
      <c r="F1358" s="4"/>
      <c r="G1358" s="4"/>
      <c r="H1358" s="4"/>
      <c r="I1358" s="4"/>
    </row>
    <row r="1359" spans="4:9" x14ac:dyDescent="0.25">
      <c r="D1359" s="4"/>
      <c r="E1359" s="4"/>
      <c r="F1359" s="4"/>
      <c r="G1359" s="4"/>
      <c r="H1359" s="4"/>
      <c r="I1359" s="4"/>
    </row>
    <row r="1360" spans="4:9" x14ac:dyDescent="0.25">
      <c r="D1360" s="4"/>
      <c r="E1360" s="4"/>
      <c r="F1360" s="4"/>
      <c r="G1360" s="4"/>
      <c r="H1360" s="4"/>
      <c r="I1360" s="4"/>
    </row>
    <row r="1361" spans="4:9" x14ac:dyDescent="0.25">
      <c r="D1361" s="4"/>
      <c r="E1361" s="4"/>
      <c r="F1361" s="4"/>
      <c r="G1361" s="4"/>
      <c r="H1361" s="4"/>
      <c r="I1361" s="4"/>
    </row>
    <row r="1362" spans="4:9" x14ac:dyDescent="0.25">
      <c r="D1362" s="4"/>
      <c r="E1362" s="4"/>
      <c r="F1362" s="4"/>
      <c r="G1362" s="4"/>
      <c r="H1362" s="4"/>
      <c r="I1362" s="4"/>
    </row>
    <row r="1363" spans="4:9" x14ac:dyDescent="0.25">
      <c r="D1363" s="4"/>
      <c r="E1363" s="4"/>
      <c r="F1363" s="4"/>
      <c r="G1363" s="4"/>
      <c r="H1363" s="4"/>
      <c r="I1363" s="4"/>
    </row>
    <row r="1364" spans="4:9" x14ac:dyDescent="0.25">
      <c r="D1364" s="4"/>
      <c r="E1364" s="4"/>
      <c r="F1364" s="4"/>
      <c r="G1364" s="4"/>
      <c r="H1364" s="4"/>
      <c r="I1364" s="4"/>
    </row>
    <row r="1365" spans="4:9" x14ac:dyDescent="0.25">
      <c r="D1365" s="4"/>
      <c r="E1365" s="4"/>
      <c r="F1365" s="4"/>
      <c r="G1365" s="4"/>
      <c r="H1365" s="4"/>
      <c r="I1365" s="4"/>
    </row>
    <row r="1366" spans="4:9" x14ac:dyDescent="0.25">
      <c r="D1366" s="4"/>
      <c r="E1366" s="4"/>
      <c r="F1366" s="4"/>
      <c r="G1366" s="4"/>
      <c r="H1366" s="4"/>
      <c r="I1366" s="4"/>
    </row>
    <row r="1367" spans="4:9" x14ac:dyDescent="0.25">
      <c r="D1367" s="4"/>
      <c r="E1367" s="4"/>
      <c r="F1367" s="4"/>
      <c r="G1367" s="4"/>
      <c r="H1367" s="4"/>
      <c r="I1367" s="4"/>
    </row>
    <row r="1368" spans="4:9" x14ac:dyDescent="0.25">
      <c r="D1368" s="4"/>
      <c r="E1368" s="4"/>
      <c r="F1368" s="4"/>
      <c r="G1368" s="4"/>
      <c r="H1368" s="4"/>
      <c r="I1368" s="4"/>
    </row>
    <row r="1369" spans="4:9" x14ac:dyDescent="0.25">
      <c r="D1369" s="4"/>
      <c r="E1369" s="4"/>
      <c r="F1369" s="4"/>
      <c r="G1369" s="4"/>
      <c r="H1369" s="4"/>
      <c r="I1369" s="4"/>
    </row>
    <row r="1370" spans="4:9" x14ac:dyDescent="0.25">
      <c r="D1370" s="4"/>
      <c r="E1370" s="4"/>
      <c r="F1370" s="4"/>
      <c r="G1370" s="4"/>
      <c r="H1370" s="4"/>
      <c r="I1370" s="4"/>
    </row>
    <row r="1371" spans="4:9" x14ac:dyDescent="0.25">
      <c r="D1371" s="4"/>
      <c r="E1371" s="4"/>
      <c r="F1371" s="4"/>
      <c r="G1371" s="4"/>
      <c r="H1371" s="4"/>
      <c r="I1371" s="4"/>
    </row>
    <row r="1372" spans="4:9" x14ac:dyDescent="0.25">
      <c r="D1372" s="4"/>
      <c r="E1372" s="4"/>
      <c r="F1372" s="4"/>
      <c r="G1372" s="4"/>
      <c r="H1372" s="4"/>
      <c r="I1372" s="4"/>
    </row>
    <row r="1373" spans="4:9" x14ac:dyDescent="0.25">
      <c r="D1373" s="4"/>
      <c r="E1373" s="4"/>
      <c r="F1373" s="4"/>
      <c r="G1373" s="4"/>
      <c r="H1373" s="4"/>
      <c r="I1373" s="4"/>
    </row>
    <row r="1374" spans="4:9" x14ac:dyDescent="0.25">
      <c r="D1374" s="4"/>
      <c r="E1374" s="4"/>
      <c r="F1374" s="4"/>
      <c r="G1374" s="4"/>
      <c r="H1374" s="4"/>
      <c r="I1374" s="4"/>
    </row>
    <row r="1375" spans="4:9" x14ac:dyDescent="0.25">
      <c r="D1375" s="4"/>
      <c r="E1375" s="4"/>
      <c r="F1375" s="4"/>
      <c r="G1375" s="4"/>
      <c r="H1375" s="4"/>
      <c r="I1375" s="4"/>
    </row>
    <row r="1376" spans="4:9" x14ac:dyDescent="0.25">
      <c r="D1376" s="4"/>
      <c r="E1376" s="4"/>
      <c r="F1376" s="4"/>
      <c r="G1376" s="4"/>
      <c r="H1376" s="4"/>
      <c r="I1376" s="4"/>
    </row>
    <row r="1377" spans="4:9" x14ac:dyDescent="0.25">
      <c r="D1377" s="4"/>
      <c r="E1377" s="4"/>
      <c r="F1377" s="4"/>
      <c r="G1377" s="4"/>
      <c r="H1377" s="4"/>
      <c r="I1377" s="4"/>
    </row>
    <row r="1378" spans="4:9" x14ac:dyDescent="0.25">
      <c r="D1378" s="4"/>
      <c r="E1378" s="4"/>
      <c r="F1378" s="4"/>
      <c r="G1378" s="4"/>
      <c r="H1378" s="4"/>
      <c r="I1378" s="4"/>
    </row>
    <row r="1379" spans="4:9" x14ac:dyDescent="0.25">
      <c r="D1379" s="4"/>
      <c r="E1379" s="4"/>
      <c r="F1379" s="4"/>
      <c r="G1379" s="4"/>
      <c r="H1379" s="4"/>
      <c r="I1379" s="4"/>
    </row>
    <row r="1380" spans="4:9" x14ac:dyDescent="0.25">
      <c r="D1380" s="4"/>
      <c r="E1380" s="4"/>
      <c r="F1380" s="4"/>
      <c r="G1380" s="4"/>
      <c r="H1380" s="4"/>
      <c r="I1380" s="4"/>
    </row>
    <row r="1381" spans="4:9" x14ac:dyDescent="0.25">
      <c r="D1381" s="4"/>
      <c r="E1381" s="4"/>
      <c r="F1381" s="4"/>
      <c r="G1381" s="4"/>
      <c r="H1381" s="4"/>
      <c r="I1381" s="4"/>
    </row>
    <row r="1382" spans="4:9" x14ac:dyDescent="0.25">
      <c r="D1382" s="4"/>
      <c r="E1382" s="4"/>
      <c r="F1382" s="4"/>
      <c r="G1382" s="4"/>
      <c r="H1382" s="4"/>
      <c r="I1382" s="4"/>
    </row>
    <row r="1383" spans="4:9" x14ac:dyDescent="0.25">
      <c r="D1383" s="4"/>
      <c r="E1383" s="4"/>
      <c r="F1383" s="4"/>
      <c r="G1383" s="4"/>
      <c r="H1383" s="4"/>
      <c r="I1383" s="4"/>
    </row>
    <row r="1384" spans="4:9" x14ac:dyDescent="0.25">
      <c r="D1384" s="4"/>
      <c r="E1384" s="4"/>
      <c r="F1384" s="4"/>
      <c r="G1384" s="4"/>
      <c r="H1384" s="4"/>
      <c r="I1384" s="4"/>
    </row>
    <row r="1385" spans="4:9" x14ac:dyDescent="0.25">
      <c r="D1385" s="4"/>
      <c r="E1385" s="4"/>
      <c r="F1385" s="4"/>
      <c r="G1385" s="4"/>
      <c r="H1385" s="4"/>
      <c r="I1385" s="4"/>
    </row>
    <row r="1386" spans="4:9" x14ac:dyDescent="0.25">
      <c r="D1386" s="4"/>
      <c r="E1386" s="4"/>
      <c r="F1386" s="4"/>
      <c r="G1386" s="4"/>
      <c r="H1386" s="4"/>
      <c r="I1386" s="4"/>
    </row>
    <row r="1387" spans="4:9" x14ac:dyDescent="0.25">
      <c r="D1387" s="4"/>
      <c r="E1387" s="4"/>
      <c r="F1387" s="4"/>
      <c r="G1387" s="4"/>
      <c r="H1387" s="4"/>
      <c r="I1387" s="4"/>
    </row>
    <row r="1388" spans="4:9" x14ac:dyDescent="0.25">
      <c r="D1388" s="4"/>
      <c r="E1388" s="4"/>
      <c r="F1388" s="4"/>
      <c r="G1388" s="4"/>
      <c r="H1388" s="4"/>
      <c r="I1388" s="4"/>
    </row>
    <row r="1389" spans="4:9" x14ac:dyDescent="0.25">
      <c r="D1389" s="4"/>
      <c r="E1389" s="4"/>
      <c r="F1389" s="4"/>
      <c r="G1389" s="4"/>
      <c r="H1389" s="4"/>
      <c r="I1389" s="4"/>
    </row>
    <row r="1390" spans="4:9" x14ac:dyDescent="0.25">
      <c r="D1390" s="4"/>
      <c r="E1390" s="4"/>
      <c r="F1390" s="4"/>
      <c r="G1390" s="4"/>
      <c r="H1390" s="4"/>
      <c r="I1390" s="4"/>
    </row>
    <row r="1391" spans="4:9" x14ac:dyDescent="0.25">
      <c r="D1391" s="4"/>
      <c r="E1391" s="4"/>
      <c r="F1391" s="4"/>
      <c r="G1391" s="4"/>
      <c r="H1391" s="4"/>
      <c r="I1391" s="4"/>
    </row>
    <row r="1392" spans="4:9" x14ac:dyDescent="0.25">
      <c r="D1392" s="4"/>
      <c r="E1392" s="4"/>
      <c r="F1392" s="4"/>
      <c r="G1392" s="4"/>
      <c r="H1392" s="4"/>
      <c r="I1392" s="4"/>
    </row>
    <row r="1393" spans="4:9" x14ac:dyDescent="0.25">
      <c r="D1393" s="4"/>
      <c r="E1393" s="4"/>
      <c r="F1393" s="4"/>
      <c r="G1393" s="4"/>
      <c r="H1393" s="4"/>
      <c r="I1393" s="4"/>
    </row>
    <row r="1394" spans="4:9" x14ac:dyDescent="0.25">
      <c r="D1394" s="4"/>
      <c r="E1394" s="4"/>
      <c r="F1394" s="4"/>
      <c r="G1394" s="4"/>
      <c r="H1394" s="4"/>
      <c r="I1394" s="4"/>
    </row>
    <row r="1395" spans="4:9" x14ac:dyDescent="0.25">
      <c r="D1395" s="4"/>
      <c r="E1395" s="4"/>
      <c r="F1395" s="4"/>
      <c r="G1395" s="4"/>
      <c r="H1395" s="4"/>
      <c r="I1395" s="4"/>
    </row>
    <row r="1396" spans="4:9" x14ac:dyDescent="0.25">
      <c r="D1396" s="4"/>
      <c r="E1396" s="4"/>
      <c r="F1396" s="4"/>
      <c r="G1396" s="4"/>
      <c r="H1396" s="4"/>
      <c r="I1396" s="4"/>
    </row>
    <row r="1397" spans="4:9" x14ac:dyDescent="0.25">
      <c r="D1397" s="4"/>
      <c r="E1397" s="4"/>
      <c r="F1397" s="4"/>
      <c r="G1397" s="4"/>
      <c r="H1397" s="4"/>
      <c r="I1397" s="4"/>
    </row>
    <row r="1398" spans="4:9" x14ac:dyDescent="0.25">
      <c r="D1398" s="4"/>
      <c r="E1398" s="4"/>
      <c r="F1398" s="4"/>
      <c r="G1398" s="4"/>
      <c r="H1398" s="4"/>
      <c r="I1398" s="4"/>
    </row>
    <row r="1399" spans="4:9" x14ac:dyDescent="0.25">
      <c r="D1399" s="4"/>
      <c r="E1399" s="4"/>
      <c r="F1399" s="4"/>
      <c r="G1399" s="4"/>
      <c r="H1399" s="4"/>
      <c r="I1399" s="4"/>
    </row>
    <row r="1400" spans="4:9" x14ac:dyDescent="0.25">
      <c r="D1400" s="4"/>
      <c r="E1400" s="4"/>
      <c r="F1400" s="4"/>
      <c r="G1400" s="4"/>
      <c r="H1400" s="4"/>
      <c r="I1400" s="4"/>
    </row>
    <row r="1401" spans="4:9" x14ac:dyDescent="0.25">
      <c r="D1401" s="4"/>
      <c r="E1401" s="4"/>
      <c r="F1401" s="4"/>
      <c r="G1401" s="4"/>
      <c r="H1401" s="4"/>
      <c r="I1401" s="4"/>
    </row>
    <row r="1402" spans="4:9" x14ac:dyDescent="0.25">
      <c r="D1402" s="4"/>
      <c r="E1402" s="4"/>
      <c r="F1402" s="4"/>
      <c r="G1402" s="4"/>
      <c r="H1402" s="4"/>
      <c r="I1402" s="4"/>
    </row>
    <row r="1403" spans="4:9" x14ac:dyDescent="0.25">
      <c r="D1403" s="4"/>
      <c r="E1403" s="4"/>
      <c r="F1403" s="4"/>
      <c r="G1403" s="4"/>
      <c r="H1403" s="4"/>
      <c r="I1403" s="4"/>
    </row>
    <row r="1404" spans="4:9" x14ac:dyDescent="0.25">
      <c r="D1404" s="4"/>
      <c r="E1404" s="4"/>
      <c r="F1404" s="4"/>
      <c r="G1404" s="4"/>
      <c r="H1404" s="4"/>
      <c r="I1404" s="4"/>
    </row>
    <row r="1405" spans="4:9" x14ac:dyDescent="0.25">
      <c r="D1405" s="4"/>
      <c r="E1405" s="4"/>
      <c r="F1405" s="4"/>
      <c r="G1405" s="4"/>
      <c r="H1405" s="4"/>
      <c r="I1405" s="4"/>
    </row>
    <row r="1406" spans="4:9" x14ac:dyDescent="0.25">
      <c r="D1406" s="4"/>
      <c r="E1406" s="4"/>
      <c r="F1406" s="4"/>
      <c r="G1406" s="4"/>
      <c r="H1406" s="4"/>
      <c r="I1406" s="4"/>
    </row>
    <row r="1407" spans="4:9" x14ac:dyDescent="0.25">
      <c r="D1407" s="4"/>
      <c r="E1407" s="4"/>
      <c r="F1407" s="4"/>
      <c r="G1407" s="4"/>
      <c r="H1407" s="4"/>
      <c r="I1407" s="4"/>
    </row>
    <row r="1408" spans="4:9" x14ac:dyDescent="0.25">
      <c r="D1408" s="4"/>
      <c r="E1408" s="4"/>
      <c r="F1408" s="4"/>
      <c r="G1408" s="4"/>
      <c r="H1408" s="4"/>
      <c r="I1408" s="4"/>
    </row>
    <row r="1409" spans="4:9" x14ac:dyDescent="0.25">
      <c r="D1409" s="4"/>
      <c r="E1409" s="4"/>
      <c r="F1409" s="4"/>
      <c r="G1409" s="4"/>
      <c r="H1409" s="4"/>
      <c r="I1409" s="4"/>
    </row>
    <row r="1410" spans="4:9" x14ac:dyDescent="0.25">
      <c r="D1410" s="4"/>
      <c r="E1410" s="4"/>
      <c r="F1410" s="4"/>
      <c r="G1410" s="4"/>
      <c r="H1410" s="4"/>
      <c r="I1410" s="4"/>
    </row>
    <row r="1411" spans="4:9" x14ac:dyDescent="0.25">
      <c r="D1411" s="4"/>
      <c r="E1411" s="4"/>
      <c r="F1411" s="4"/>
      <c r="G1411" s="4"/>
      <c r="H1411" s="4"/>
      <c r="I1411" s="4"/>
    </row>
    <row r="1412" spans="4:9" x14ac:dyDescent="0.25">
      <c r="D1412" s="4"/>
      <c r="E1412" s="4"/>
      <c r="F1412" s="4"/>
      <c r="G1412" s="4"/>
      <c r="H1412" s="4"/>
      <c r="I1412" s="4"/>
    </row>
    <row r="1413" spans="4:9" x14ac:dyDescent="0.25">
      <c r="D1413" s="4"/>
      <c r="E1413" s="4"/>
      <c r="F1413" s="4"/>
      <c r="G1413" s="4"/>
      <c r="H1413" s="4"/>
      <c r="I1413" s="4"/>
    </row>
    <row r="1414" spans="4:9" x14ac:dyDescent="0.25">
      <c r="D1414" s="4"/>
      <c r="E1414" s="4"/>
      <c r="F1414" s="4"/>
      <c r="G1414" s="4"/>
      <c r="H1414" s="4"/>
      <c r="I1414" s="4"/>
    </row>
    <row r="1415" spans="4:9" x14ac:dyDescent="0.25">
      <c r="D1415" s="4"/>
      <c r="E1415" s="4"/>
      <c r="F1415" s="4"/>
      <c r="G1415" s="4"/>
      <c r="H1415" s="4"/>
      <c r="I1415" s="4"/>
    </row>
    <row r="1416" spans="4:9" x14ac:dyDescent="0.25">
      <c r="D1416" s="4"/>
      <c r="E1416" s="4"/>
      <c r="F1416" s="4"/>
      <c r="G1416" s="4"/>
      <c r="H1416" s="4"/>
      <c r="I1416" s="4"/>
    </row>
    <row r="1417" spans="4:9" x14ac:dyDescent="0.25">
      <c r="D1417" s="4"/>
      <c r="E1417" s="4"/>
      <c r="F1417" s="4"/>
      <c r="G1417" s="4"/>
      <c r="H1417" s="4"/>
      <c r="I1417" s="4"/>
    </row>
    <row r="1418" spans="4:9" x14ac:dyDescent="0.25">
      <c r="D1418" s="4"/>
      <c r="E1418" s="4"/>
      <c r="F1418" s="4"/>
      <c r="G1418" s="4"/>
      <c r="H1418" s="4"/>
      <c r="I1418" s="4"/>
    </row>
    <row r="1419" spans="4:9" x14ac:dyDescent="0.25">
      <c r="D1419" s="4"/>
      <c r="E1419" s="4"/>
      <c r="F1419" s="4"/>
      <c r="G1419" s="4"/>
      <c r="H1419" s="4"/>
      <c r="I1419" s="4"/>
    </row>
    <row r="1420" spans="4:9" x14ac:dyDescent="0.25">
      <c r="D1420" s="4"/>
      <c r="E1420" s="4"/>
      <c r="F1420" s="4"/>
      <c r="G1420" s="4"/>
      <c r="H1420" s="4"/>
      <c r="I1420" s="4"/>
    </row>
    <row r="1421" spans="4:9" x14ac:dyDescent="0.25">
      <c r="D1421" s="4"/>
      <c r="E1421" s="4"/>
      <c r="F1421" s="4"/>
      <c r="G1421" s="4"/>
      <c r="H1421" s="4"/>
      <c r="I1421" s="4"/>
    </row>
    <row r="1422" spans="4:9" x14ac:dyDescent="0.25">
      <c r="D1422" s="4"/>
      <c r="E1422" s="4"/>
      <c r="F1422" s="4"/>
      <c r="G1422" s="4"/>
      <c r="H1422" s="4"/>
      <c r="I1422" s="4"/>
    </row>
    <row r="1423" spans="4:9" x14ac:dyDescent="0.25">
      <c r="D1423" s="4"/>
      <c r="E1423" s="4"/>
      <c r="F1423" s="4"/>
      <c r="G1423" s="4"/>
      <c r="H1423" s="4"/>
      <c r="I1423" s="4"/>
    </row>
    <row r="1424" spans="4:9" x14ac:dyDescent="0.25">
      <c r="D1424" s="4"/>
      <c r="E1424" s="4"/>
      <c r="F1424" s="4"/>
      <c r="G1424" s="4"/>
      <c r="H1424" s="4"/>
      <c r="I1424" s="4"/>
    </row>
    <row r="1425" spans="4:9" x14ac:dyDescent="0.25">
      <c r="D1425" s="4"/>
      <c r="E1425" s="4"/>
      <c r="F1425" s="4"/>
      <c r="G1425" s="4"/>
      <c r="H1425" s="4"/>
      <c r="I1425" s="4"/>
    </row>
    <row r="1426" spans="4:9" x14ac:dyDescent="0.25">
      <c r="D1426" s="4"/>
      <c r="E1426" s="4"/>
      <c r="F1426" s="4"/>
      <c r="G1426" s="4"/>
      <c r="H1426" s="4"/>
      <c r="I1426" s="4"/>
    </row>
    <row r="1427" spans="4:9" x14ac:dyDescent="0.25">
      <c r="D1427" s="4"/>
      <c r="E1427" s="4"/>
      <c r="F1427" s="4"/>
      <c r="G1427" s="4"/>
      <c r="H1427" s="4"/>
      <c r="I1427" s="4"/>
    </row>
    <row r="1428" spans="4:9" x14ac:dyDescent="0.25">
      <c r="D1428" s="4"/>
      <c r="E1428" s="4"/>
      <c r="F1428" s="4"/>
      <c r="G1428" s="4"/>
      <c r="H1428" s="4"/>
      <c r="I1428" s="4"/>
    </row>
    <row r="1429" spans="4:9" x14ac:dyDescent="0.25">
      <c r="D1429" s="4"/>
      <c r="E1429" s="4"/>
      <c r="F1429" s="4"/>
      <c r="G1429" s="4"/>
      <c r="H1429" s="4"/>
      <c r="I1429" s="4"/>
    </row>
    <row r="1430" spans="4:9" x14ac:dyDescent="0.25">
      <c r="D1430" s="4"/>
      <c r="E1430" s="4"/>
      <c r="F1430" s="4"/>
      <c r="G1430" s="4"/>
      <c r="H1430" s="4"/>
      <c r="I1430" s="4"/>
    </row>
    <row r="1431" spans="4:9" x14ac:dyDescent="0.25">
      <c r="D1431" s="4"/>
      <c r="E1431" s="4"/>
      <c r="F1431" s="4"/>
      <c r="G1431" s="4"/>
      <c r="H1431" s="4"/>
      <c r="I1431" s="4"/>
    </row>
    <row r="1432" spans="4:9" x14ac:dyDescent="0.25">
      <c r="D1432" s="4"/>
      <c r="E1432" s="4"/>
      <c r="F1432" s="4"/>
      <c r="G1432" s="4"/>
      <c r="H1432" s="4"/>
      <c r="I1432" s="4"/>
    </row>
    <row r="1433" spans="4:9" x14ac:dyDescent="0.25">
      <c r="D1433" s="4"/>
      <c r="E1433" s="4"/>
      <c r="F1433" s="4"/>
      <c r="G1433" s="4"/>
      <c r="H1433" s="4"/>
      <c r="I1433" s="4"/>
    </row>
    <row r="1434" spans="4:9" x14ac:dyDescent="0.25">
      <c r="D1434" s="4"/>
      <c r="E1434" s="4"/>
      <c r="F1434" s="4"/>
      <c r="G1434" s="4"/>
      <c r="H1434" s="4"/>
      <c r="I1434" s="4"/>
    </row>
    <row r="1435" spans="4:9" x14ac:dyDescent="0.25">
      <c r="D1435" s="4"/>
      <c r="E1435" s="4"/>
      <c r="F1435" s="4"/>
      <c r="G1435" s="4"/>
      <c r="H1435" s="4"/>
      <c r="I1435" s="4"/>
    </row>
    <row r="1436" spans="4:9" x14ac:dyDescent="0.25">
      <c r="D1436" s="4"/>
      <c r="E1436" s="4"/>
      <c r="F1436" s="4"/>
      <c r="G1436" s="4"/>
      <c r="H1436" s="4"/>
      <c r="I1436" s="4"/>
    </row>
    <row r="1437" spans="4:9" x14ac:dyDescent="0.25">
      <c r="D1437" s="4"/>
      <c r="E1437" s="4"/>
      <c r="F1437" s="4"/>
      <c r="G1437" s="4"/>
      <c r="H1437" s="4"/>
      <c r="I1437" s="4"/>
    </row>
    <row r="1438" spans="4:9" x14ac:dyDescent="0.25">
      <c r="D1438" s="4"/>
      <c r="E1438" s="4"/>
      <c r="F1438" s="4"/>
      <c r="G1438" s="4"/>
      <c r="H1438" s="4"/>
      <c r="I1438" s="4"/>
    </row>
    <row r="1439" spans="4:9" x14ac:dyDescent="0.25">
      <c r="D1439" s="4"/>
      <c r="E1439" s="4"/>
      <c r="F1439" s="4"/>
      <c r="G1439" s="4"/>
      <c r="H1439" s="4"/>
      <c r="I1439" s="4"/>
    </row>
    <row r="1440" spans="4:9" x14ac:dyDescent="0.25">
      <c r="D1440" s="4"/>
      <c r="E1440" s="4"/>
      <c r="F1440" s="4"/>
      <c r="G1440" s="4"/>
      <c r="H1440" s="4"/>
      <c r="I1440" s="4"/>
    </row>
    <row r="1441" spans="4:9" x14ac:dyDescent="0.25">
      <c r="D1441" s="4"/>
      <c r="E1441" s="4"/>
      <c r="F1441" s="4"/>
      <c r="G1441" s="4"/>
      <c r="H1441" s="4"/>
      <c r="I1441" s="4"/>
    </row>
    <row r="1442" spans="4:9" x14ac:dyDescent="0.25">
      <c r="D1442" s="4"/>
      <c r="E1442" s="4"/>
      <c r="F1442" s="4"/>
      <c r="G1442" s="4"/>
      <c r="H1442" s="4"/>
      <c r="I1442" s="4"/>
    </row>
    <row r="1443" spans="4:9" x14ac:dyDescent="0.25">
      <c r="D1443" s="4"/>
      <c r="E1443" s="4"/>
      <c r="F1443" s="4"/>
      <c r="G1443" s="4"/>
      <c r="H1443" s="4"/>
      <c r="I1443" s="4"/>
    </row>
    <row r="1444" spans="4:9" x14ac:dyDescent="0.25">
      <c r="D1444" s="4"/>
      <c r="E1444" s="4"/>
      <c r="F1444" s="4"/>
      <c r="G1444" s="4"/>
      <c r="H1444" s="4"/>
      <c r="I1444" s="4"/>
    </row>
    <row r="1445" spans="4:9" x14ac:dyDescent="0.25">
      <c r="D1445" s="4"/>
      <c r="E1445" s="4"/>
      <c r="F1445" s="4"/>
      <c r="G1445" s="4"/>
      <c r="H1445" s="4"/>
      <c r="I1445" s="4"/>
    </row>
    <row r="1446" spans="4:9" x14ac:dyDescent="0.25">
      <c r="D1446" s="4"/>
      <c r="E1446" s="4"/>
      <c r="F1446" s="4"/>
      <c r="G1446" s="4"/>
      <c r="H1446" s="4"/>
      <c r="I1446" s="4"/>
    </row>
    <row r="1447" spans="4:9" x14ac:dyDescent="0.25">
      <c r="D1447" s="4"/>
      <c r="E1447" s="4"/>
      <c r="F1447" s="4"/>
      <c r="G1447" s="4"/>
      <c r="H1447" s="4"/>
      <c r="I1447" s="4"/>
    </row>
    <row r="1448" spans="4:9" x14ac:dyDescent="0.25">
      <c r="D1448" s="4"/>
      <c r="E1448" s="4"/>
      <c r="F1448" s="4"/>
      <c r="G1448" s="4"/>
      <c r="H1448" s="4"/>
      <c r="I1448" s="4"/>
    </row>
    <row r="1449" spans="4:9" x14ac:dyDescent="0.25">
      <c r="D1449" s="4"/>
      <c r="E1449" s="4"/>
      <c r="F1449" s="4"/>
      <c r="G1449" s="4"/>
      <c r="H1449" s="4"/>
      <c r="I1449" s="4"/>
    </row>
    <row r="1450" spans="4:9" x14ac:dyDescent="0.25">
      <c r="D1450" s="4"/>
      <c r="E1450" s="4"/>
      <c r="F1450" s="4"/>
      <c r="G1450" s="4"/>
      <c r="H1450" s="4"/>
      <c r="I1450" s="4"/>
    </row>
    <row r="1451" spans="4:9" x14ac:dyDescent="0.25">
      <c r="D1451" s="4"/>
      <c r="E1451" s="4"/>
      <c r="F1451" s="4"/>
      <c r="G1451" s="4"/>
      <c r="H1451" s="4"/>
      <c r="I1451" s="4"/>
    </row>
    <row r="1452" spans="4:9" x14ac:dyDescent="0.25">
      <c r="D1452" s="4"/>
      <c r="E1452" s="4"/>
      <c r="F1452" s="4"/>
      <c r="G1452" s="4"/>
      <c r="H1452" s="4"/>
      <c r="I1452" s="4"/>
    </row>
    <row r="1453" spans="4:9" x14ac:dyDescent="0.25">
      <c r="D1453" s="4"/>
      <c r="E1453" s="4"/>
      <c r="F1453" s="4"/>
      <c r="G1453" s="4"/>
      <c r="H1453" s="4"/>
      <c r="I1453" s="4"/>
    </row>
    <row r="1454" spans="4:9" x14ac:dyDescent="0.25">
      <c r="D1454" s="4"/>
      <c r="E1454" s="4"/>
      <c r="F1454" s="4"/>
      <c r="G1454" s="4"/>
      <c r="H1454" s="4"/>
      <c r="I1454" s="4"/>
    </row>
    <row r="1455" spans="4:9" x14ac:dyDescent="0.25">
      <c r="D1455" s="4"/>
      <c r="E1455" s="4"/>
      <c r="F1455" s="4"/>
      <c r="G1455" s="4"/>
      <c r="H1455" s="4"/>
      <c r="I1455" s="4"/>
    </row>
    <row r="1456" spans="4:9" x14ac:dyDescent="0.25">
      <c r="D1456" s="4"/>
      <c r="E1456" s="4"/>
      <c r="F1456" s="4"/>
      <c r="G1456" s="4"/>
      <c r="H1456" s="4"/>
      <c r="I1456" s="4"/>
    </row>
    <row r="1457" spans="4:9" x14ac:dyDescent="0.25">
      <c r="D1457" s="4"/>
      <c r="E1457" s="4"/>
      <c r="F1457" s="4"/>
      <c r="G1457" s="4"/>
      <c r="H1457" s="4"/>
      <c r="I1457" s="4"/>
    </row>
    <row r="1458" spans="4:9" x14ac:dyDescent="0.25">
      <c r="D1458" s="4"/>
      <c r="E1458" s="4"/>
      <c r="F1458" s="4"/>
      <c r="G1458" s="4"/>
      <c r="H1458" s="4"/>
      <c r="I1458" s="4"/>
    </row>
    <row r="1459" spans="4:9" x14ac:dyDescent="0.25">
      <c r="D1459" s="4"/>
      <c r="E1459" s="4"/>
      <c r="F1459" s="4"/>
      <c r="G1459" s="4"/>
      <c r="H1459" s="4"/>
      <c r="I1459" s="4"/>
    </row>
    <row r="1460" spans="4:9" x14ac:dyDescent="0.25">
      <c r="D1460" s="4"/>
      <c r="E1460" s="4"/>
      <c r="F1460" s="4"/>
      <c r="G1460" s="4"/>
      <c r="H1460" s="4"/>
      <c r="I1460" s="4"/>
    </row>
    <row r="1461" spans="4:9" x14ac:dyDescent="0.25">
      <c r="D1461" s="4"/>
      <c r="E1461" s="4"/>
      <c r="F1461" s="4"/>
      <c r="G1461" s="4"/>
      <c r="H1461" s="4"/>
      <c r="I1461" s="4"/>
    </row>
    <row r="1462" spans="4:9" x14ac:dyDescent="0.25">
      <c r="D1462" s="4"/>
      <c r="E1462" s="4"/>
      <c r="F1462" s="4"/>
      <c r="G1462" s="4"/>
      <c r="H1462" s="4"/>
      <c r="I1462" s="4"/>
    </row>
    <row r="1463" spans="4:9" x14ac:dyDescent="0.25">
      <c r="D1463" s="4"/>
      <c r="E1463" s="4"/>
      <c r="F1463" s="4"/>
      <c r="G1463" s="4"/>
      <c r="H1463" s="4"/>
      <c r="I1463" s="4"/>
    </row>
    <row r="1464" spans="4:9" x14ac:dyDescent="0.25">
      <c r="D1464" s="4"/>
      <c r="E1464" s="4"/>
      <c r="F1464" s="4"/>
      <c r="G1464" s="4"/>
      <c r="H1464" s="4"/>
      <c r="I1464" s="4"/>
    </row>
    <row r="1465" spans="4:9" x14ac:dyDescent="0.25">
      <c r="D1465" s="4"/>
      <c r="E1465" s="4"/>
      <c r="F1465" s="4"/>
      <c r="G1465" s="4"/>
      <c r="H1465" s="4"/>
      <c r="I1465" s="4"/>
    </row>
    <row r="1466" spans="4:9" x14ac:dyDescent="0.25">
      <c r="D1466" s="4"/>
      <c r="E1466" s="4"/>
      <c r="F1466" s="4"/>
      <c r="G1466" s="4"/>
      <c r="H1466" s="4"/>
      <c r="I1466" s="4"/>
    </row>
    <row r="1467" spans="4:9" x14ac:dyDescent="0.25">
      <c r="D1467" s="4"/>
      <c r="E1467" s="4"/>
      <c r="F1467" s="4"/>
      <c r="G1467" s="4"/>
      <c r="H1467" s="4"/>
      <c r="I1467" s="4"/>
    </row>
    <row r="1468" spans="4:9" x14ac:dyDescent="0.25">
      <c r="D1468" s="4"/>
      <c r="E1468" s="4"/>
      <c r="F1468" s="4"/>
      <c r="G1468" s="4"/>
      <c r="H1468" s="4"/>
      <c r="I1468" s="4"/>
    </row>
    <row r="1469" spans="4:9" x14ac:dyDescent="0.25">
      <c r="D1469" s="4"/>
      <c r="E1469" s="4"/>
      <c r="F1469" s="4"/>
      <c r="G1469" s="4"/>
      <c r="H1469" s="4"/>
      <c r="I1469" s="4"/>
    </row>
    <row r="1470" spans="4:9" x14ac:dyDescent="0.25">
      <c r="D1470" s="4"/>
      <c r="E1470" s="4"/>
      <c r="F1470" s="4"/>
      <c r="G1470" s="4"/>
      <c r="H1470" s="4"/>
      <c r="I1470" s="4"/>
    </row>
    <row r="1471" spans="4:9" x14ac:dyDescent="0.25">
      <c r="D1471" s="4"/>
      <c r="E1471" s="4"/>
      <c r="F1471" s="4"/>
      <c r="G1471" s="4"/>
      <c r="H1471" s="4"/>
      <c r="I1471" s="4"/>
    </row>
    <row r="1472" spans="4:9" x14ac:dyDescent="0.25">
      <c r="D1472" s="4"/>
      <c r="E1472" s="4"/>
      <c r="F1472" s="4"/>
      <c r="G1472" s="4"/>
      <c r="H1472" s="4"/>
      <c r="I1472" s="4"/>
    </row>
    <row r="1473" spans="4:9" x14ac:dyDescent="0.25">
      <c r="D1473" s="4"/>
      <c r="E1473" s="4"/>
      <c r="F1473" s="4"/>
      <c r="G1473" s="4"/>
      <c r="H1473" s="4"/>
      <c r="I1473" s="4"/>
    </row>
    <row r="1474" spans="4:9" x14ac:dyDescent="0.25">
      <c r="D1474" s="4"/>
      <c r="E1474" s="4"/>
      <c r="F1474" s="4"/>
      <c r="G1474" s="4"/>
      <c r="H1474" s="4"/>
      <c r="I1474" s="4"/>
    </row>
    <row r="1475" spans="4:9" x14ac:dyDescent="0.25">
      <c r="D1475" s="4"/>
      <c r="E1475" s="4"/>
      <c r="F1475" s="4"/>
      <c r="G1475" s="4"/>
      <c r="H1475" s="4"/>
      <c r="I1475" s="4"/>
    </row>
    <row r="1476" spans="4:9" x14ac:dyDescent="0.25">
      <c r="D1476" s="4"/>
      <c r="E1476" s="4"/>
      <c r="F1476" s="4"/>
      <c r="G1476" s="4"/>
      <c r="H1476" s="4"/>
      <c r="I1476" s="4"/>
    </row>
    <row r="1477" spans="4:9" x14ac:dyDescent="0.25">
      <c r="D1477" s="4"/>
      <c r="E1477" s="4"/>
      <c r="F1477" s="4"/>
      <c r="G1477" s="4"/>
      <c r="H1477" s="4"/>
      <c r="I1477" s="4"/>
    </row>
    <row r="1478" spans="4:9" x14ac:dyDescent="0.25">
      <c r="D1478" s="4"/>
      <c r="E1478" s="4"/>
      <c r="F1478" s="4"/>
      <c r="G1478" s="4"/>
      <c r="H1478" s="4"/>
      <c r="I1478" s="4"/>
    </row>
    <row r="1479" spans="4:9" x14ac:dyDescent="0.25">
      <c r="D1479" s="4"/>
      <c r="E1479" s="4"/>
      <c r="F1479" s="4"/>
      <c r="G1479" s="4"/>
      <c r="H1479" s="4"/>
      <c r="I1479" s="4"/>
    </row>
    <row r="1480" spans="4:9" x14ac:dyDescent="0.25">
      <c r="D1480" s="4"/>
      <c r="E1480" s="4"/>
      <c r="F1480" s="4"/>
      <c r="G1480" s="4"/>
      <c r="H1480" s="4"/>
      <c r="I1480" s="4"/>
    </row>
    <row r="1481" spans="4:9" x14ac:dyDescent="0.25">
      <c r="D1481" s="4"/>
      <c r="E1481" s="4"/>
      <c r="F1481" s="4"/>
      <c r="G1481" s="4"/>
      <c r="H1481" s="4"/>
      <c r="I1481" s="4"/>
    </row>
    <row r="1482" spans="4:9" x14ac:dyDescent="0.25">
      <c r="D1482" s="4"/>
      <c r="E1482" s="4"/>
      <c r="F1482" s="4"/>
      <c r="G1482" s="4"/>
      <c r="H1482" s="4"/>
      <c r="I1482" s="4"/>
    </row>
    <row r="1483" spans="4:9" x14ac:dyDescent="0.25">
      <c r="D1483" s="4"/>
      <c r="E1483" s="4"/>
      <c r="F1483" s="4"/>
      <c r="G1483" s="4"/>
      <c r="H1483" s="4"/>
      <c r="I1483" s="4"/>
    </row>
    <row r="1484" spans="4:9" x14ac:dyDescent="0.25">
      <c r="D1484" s="4"/>
      <c r="E1484" s="4"/>
      <c r="F1484" s="4"/>
      <c r="G1484" s="4"/>
      <c r="H1484" s="4"/>
      <c r="I1484" s="4"/>
    </row>
    <row r="1485" spans="4:9" x14ac:dyDescent="0.25">
      <c r="D1485" s="4"/>
      <c r="E1485" s="4"/>
      <c r="F1485" s="4"/>
      <c r="G1485" s="4"/>
      <c r="H1485" s="4"/>
      <c r="I1485" s="4"/>
    </row>
    <row r="1486" spans="4:9" x14ac:dyDescent="0.25">
      <c r="D1486" s="4"/>
      <c r="E1486" s="4"/>
      <c r="F1486" s="4"/>
      <c r="G1486" s="4"/>
      <c r="H1486" s="4"/>
      <c r="I1486" s="4"/>
    </row>
    <row r="1487" spans="4:9" x14ac:dyDescent="0.25">
      <c r="D1487" s="4"/>
      <c r="E1487" s="4"/>
      <c r="F1487" s="4"/>
      <c r="G1487" s="4"/>
      <c r="H1487" s="4"/>
      <c r="I1487" s="4"/>
    </row>
    <row r="1488" spans="4:9" x14ac:dyDescent="0.25">
      <c r="D1488" s="4"/>
      <c r="E1488" s="4"/>
      <c r="F1488" s="4"/>
      <c r="G1488" s="4"/>
      <c r="H1488" s="4"/>
      <c r="I1488" s="4"/>
    </row>
    <row r="1489" spans="4:9" x14ac:dyDescent="0.25">
      <c r="D1489" s="4"/>
      <c r="E1489" s="4"/>
      <c r="F1489" s="4"/>
      <c r="G1489" s="4"/>
      <c r="H1489" s="4"/>
      <c r="I1489" s="4"/>
    </row>
    <row r="1490" spans="4:9" x14ac:dyDescent="0.25">
      <c r="D1490" s="4"/>
      <c r="E1490" s="4"/>
      <c r="F1490" s="4"/>
      <c r="G1490" s="4"/>
      <c r="H1490" s="4"/>
      <c r="I1490" s="4"/>
    </row>
    <row r="1491" spans="4:9" x14ac:dyDescent="0.25">
      <c r="D1491" s="4"/>
      <c r="E1491" s="4"/>
      <c r="F1491" s="4"/>
      <c r="G1491" s="4"/>
      <c r="H1491" s="4"/>
      <c r="I1491" s="4"/>
    </row>
    <row r="1492" spans="4:9" x14ac:dyDescent="0.25">
      <c r="D1492" s="4"/>
      <c r="E1492" s="4"/>
      <c r="F1492" s="4"/>
      <c r="G1492" s="4"/>
      <c r="H1492" s="4"/>
      <c r="I1492" s="4"/>
    </row>
    <row r="1493" spans="4:9" x14ac:dyDescent="0.25">
      <c r="D1493" s="4"/>
      <c r="E1493" s="4"/>
      <c r="F1493" s="4"/>
      <c r="G1493" s="4"/>
      <c r="H1493" s="4"/>
      <c r="I1493" s="4"/>
    </row>
    <row r="1494" spans="4:9" x14ac:dyDescent="0.25">
      <c r="D1494" s="4"/>
      <c r="E1494" s="4"/>
      <c r="F1494" s="4"/>
      <c r="G1494" s="4"/>
      <c r="H1494" s="4"/>
      <c r="I1494" s="4"/>
    </row>
    <row r="1495" spans="4:9" x14ac:dyDescent="0.25">
      <c r="D1495" s="4"/>
      <c r="E1495" s="4"/>
      <c r="F1495" s="4"/>
      <c r="G1495" s="4"/>
      <c r="H1495" s="4"/>
      <c r="I1495" s="4"/>
    </row>
    <row r="1496" spans="4:9" x14ac:dyDescent="0.25">
      <c r="D1496" s="4"/>
      <c r="E1496" s="4"/>
      <c r="F1496" s="4"/>
      <c r="G1496" s="4"/>
      <c r="H1496" s="4"/>
      <c r="I1496" s="4"/>
    </row>
    <row r="1497" spans="4:9" x14ac:dyDescent="0.25">
      <c r="D1497" s="4"/>
      <c r="E1497" s="4"/>
      <c r="F1497" s="4"/>
      <c r="G1497" s="4"/>
      <c r="H1497" s="4"/>
      <c r="I1497" s="4"/>
    </row>
    <row r="1498" spans="4:9" x14ac:dyDescent="0.25">
      <c r="D1498" s="4"/>
      <c r="E1498" s="4"/>
      <c r="F1498" s="4"/>
      <c r="G1498" s="4"/>
      <c r="H1498" s="4"/>
      <c r="I1498" s="4"/>
    </row>
    <row r="1499" spans="4:9" x14ac:dyDescent="0.25">
      <c r="D1499" s="4"/>
      <c r="E1499" s="4"/>
      <c r="F1499" s="4"/>
      <c r="G1499" s="4"/>
      <c r="H1499" s="4"/>
      <c r="I1499" s="4"/>
    </row>
    <row r="1500" spans="4:9" x14ac:dyDescent="0.25">
      <c r="D1500" s="4"/>
      <c r="E1500" s="4"/>
      <c r="F1500" s="4"/>
      <c r="G1500" s="4"/>
      <c r="H1500" s="4"/>
      <c r="I1500" s="4"/>
    </row>
    <row r="1501" spans="4:9" x14ac:dyDescent="0.25">
      <c r="D1501" s="4"/>
      <c r="E1501" s="4"/>
      <c r="F1501" s="4"/>
      <c r="G1501" s="4"/>
      <c r="H1501" s="4"/>
      <c r="I1501" s="4"/>
    </row>
    <row r="1502" spans="4:9" x14ac:dyDescent="0.25">
      <c r="D1502" s="4"/>
      <c r="E1502" s="4"/>
      <c r="F1502" s="4"/>
      <c r="G1502" s="4"/>
      <c r="H1502" s="4"/>
      <c r="I1502" s="4"/>
    </row>
    <row r="1503" spans="4:9" x14ac:dyDescent="0.25">
      <c r="D1503" s="4"/>
      <c r="E1503" s="4"/>
      <c r="F1503" s="4"/>
      <c r="G1503" s="4"/>
      <c r="H1503" s="4"/>
      <c r="I1503" s="4"/>
    </row>
    <row r="1504" spans="4:9" x14ac:dyDescent="0.25">
      <c r="D1504" s="4"/>
      <c r="E1504" s="4"/>
      <c r="F1504" s="4"/>
      <c r="G1504" s="4"/>
      <c r="H1504" s="4"/>
      <c r="I1504" s="4"/>
    </row>
    <row r="1505" spans="4:9" x14ac:dyDescent="0.25">
      <c r="D1505" s="4"/>
      <c r="E1505" s="4"/>
      <c r="F1505" s="4"/>
      <c r="G1505" s="4"/>
      <c r="H1505" s="4"/>
      <c r="I1505" s="4"/>
    </row>
    <row r="1506" spans="4:9" x14ac:dyDescent="0.25">
      <c r="D1506" s="4"/>
      <c r="E1506" s="4"/>
      <c r="F1506" s="4"/>
      <c r="G1506" s="4"/>
      <c r="H1506" s="4"/>
      <c r="I1506" s="4"/>
    </row>
    <row r="1507" spans="4:9" x14ac:dyDescent="0.25">
      <c r="D1507" s="4"/>
      <c r="E1507" s="4"/>
      <c r="F1507" s="4"/>
      <c r="G1507" s="4"/>
      <c r="H1507" s="4"/>
      <c r="I1507" s="4"/>
    </row>
    <row r="1508" spans="4:9" x14ac:dyDescent="0.25">
      <c r="D1508" s="4"/>
      <c r="E1508" s="4"/>
      <c r="F1508" s="4"/>
      <c r="G1508" s="4"/>
      <c r="H1508" s="4"/>
      <c r="I1508" s="4"/>
    </row>
    <row r="1509" spans="4:9" x14ac:dyDescent="0.25">
      <c r="D1509" s="4"/>
      <c r="E1509" s="4"/>
      <c r="F1509" s="4"/>
      <c r="G1509" s="4"/>
      <c r="H1509" s="4"/>
      <c r="I1509" s="4"/>
    </row>
    <row r="1510" spans="4:9" x14ac:dyDescent="0.25">
      <c r="D1510" s="4"/>
      <c r="E1510" s="4"/>
      <c r="F1510" s="4"/>
      <c r="G1510" s="4"/>
      <c r="H1510" s="4"/>
      <c r="I1510" s="4"/>
    </row>
    <row r="1511" spans="4:9" x14ac:dyDescent="0.25">
      <c r="D1511" s="4"/>
      <c r="E1511" s="4"/>
      <c r="F1511" s="4"/>
      <c r="G1511" s="4"/>
      <c r="H1511" s="4"/>
      <c r="I1511" s="4"/>
    </row>
    <row r="1512" spans="4:9" x14ac:dyDescent="0.25">
      <c r="D1512" s="4"/>
      <c r="E1512" s="4"/>
      <c r="F1512" s="4"/>
      <c r="G1512" s="4"/>
      <c r="H1512" s="4"/>
      <c r="I1512" s="4"/>
    </row>
    <row r="1513" spans="4:9" x14ac:dyDescent="0.25">
      <c r="D1513" s="4"/>
      <c r="E1513" s="4"/>
      <c r="F1513" s="4"/>
      <c r="G1513" s="4"/>
      <c r="H1513" s="4"/>
      <c r="I1513" s="4"/>
    </row>
    <row r="1514" spans="4:9" x14ac:dyDescent="0.25">
      <c r="D1514" s="4"/>
      <c r="E1514" s="4"/>
      <c r="F1514" s="4"/>
      <c r="G1514" s="4"/>
      <c r="H1514" s="4"/>
      <c r="I1514" s="4"/>
    </row>
    <row r="1515" spans="4:9" x14ac:dyDescent="0.25">
      <c r="D1515" s="4"/>
      <c r="E1515" s="4"/>
      <c r="F1515" s="4"/>
      <c r="G1515" s="4"/>
      <c r="H1515" s="4"/>
      <c r="I1515" s="4"/>
    </row>
    <row r="1516" spans="4:9" x14ac:dyDescent="0.25">
      <c r="D1516" s="4"/>
      <c r="E1516" s="4"/>
      <c r="F1516" s="4"/>
      <c r="G1516" s="4"/>
      <c r="H1516" s="4"/>
      <c r="I1516" s="4"/>
    </row>
    <row r="1517" spans="4:9" x14ac:dyDescent="0.25">
      <c r="D1517" s="4"/>
      <c r="E1517" s="4"/>
      <c r="F1517" s="4"/>
      <c r="G1517" s="4"/>
      <c r="H1517" s="4"/>
      <c r="I1517" s="4"/>
    </row>
    <row r="1518" spans="4:9" x14ac:dyDescent="0.25">
      <c r="D1518" s="4"/>
      <c r="E1518" s="4"/>
      <c r="F1518" s="4"/>
      <c r="G1518" s="4"/>
      <c r="H1518" s="4"/>
      <c r="I1518" s="4"/>
    </row>
    <row r="1519" spans="4:9" x14ac:dyDescent="0.25">
      <c r="D1519" s="4"/>
      <c r="E1519" s="4"/>
      <c r="F1519" s="4"/>
      <c r="G1519" s="4"/>
      <c r="H1519" s="4"/>
      <c r="I1519" s="4"/>
    </row>
    <row r="1520" spans="4:9" x14ac:dyDescent="0.25">
      <c r="D1520" s="4"/>
      <c r="E1520" s="4"/>
      <c r="F1520" s="4"/>
      <c r="G1520" s="4"/>
      <c r="H1520" s="4"/>
      <c r="I1520" s="4"/>
    </row>
    <row r="1521" spans="4:9" x14ac:dyDescent="0.25">
      <c r="D1521" s="4"/>
      <c r="E1521" s="4"/>
      <c r="F1521" s="4"/>
      <c r="G1521" s="4"/>
      <c r="H1521" s="4"/>
      <c r="I1521" s="4"/>
    </row>
    <row r="1522" spans="4:9" x14ac:dyDescent="0.25">
      <c r="D1522" s="4"/>
      <c r="E1522" s="4"/>
      <c r="F1522" s="4"/>
      <c r="G1522" s="4"/>
      <c r="H1522" s="4"/>
      <c r="I1522" s="4"/>
    </row>
    <row r="1523" spans="4:9" x14ac:dyDescent="0.25">
      <c r="D1523" s="4"/>
      <c r="E1523" s="4"/>
      <c r="F1523" s="4"/>
      <c r="G1523" s="4"/>
      <c r="H1523" s="4"/>
      <c r="I1523" s="4"/>
    </row>
    <row r="1524" spans="4:9" x14ac:dyDescent="0.25">
      <c r="D1524" s="4"/>
      <c r="E1524" s="4"/>
      <c r="F1524" s="4"/>
      <c r="G1524" s="4"/>
      <c r="H1524" s="4"/>
      <c r="I1524" s="4"/>
    </row>
    <row r="1525" spans="4:9" x14ac:dyDescent="0.25">
      <c r="D1525" s="4"/>
      <c r="E1525" s="4"/>
      <c r="F1525" s="4"/>
      <c r="G1525" s="4"/>
      <c r="H1525" s="4"/>
      <c r="I1525" s="4"/>
    </row>
    <row r="1526" spans="4:9" x14ac:dyDescent="0.25">
      <c r="D1526" s="4"/>
      <c r="E1526" s="4"/>
      <c r="F1526" s="4"/>
      <c r="G1526" s="4"/>
      <c r="H1526" s="4"/>
      <c r="I1526" s="4"/>
    </row>
    <row r="1527" spans="4:9" x14ac:dyDescent="0.25">
      <c r="D1527" s="4"/>
      <c r="E1527" s="4"/>
      <c r="F1527" s="4"/>
      <c r="G1527" s="4"/>
      <c r="H1527" s="4"/>
      <c r="I1527" s="4"/>
    </row>
    <row r="1528" spans="4:9" x14ac:dyDescent="0.25">
      <c r="D1528" s="4"/>
      <c r="E1528" s="4"/>
      <c r="F1528" s="4"/>
      <c r="G1528" s="4"/>
      <c r="H1528" s="4"/>
      <c r="I1528" s="4"/>
    </row>
    <row r="1529" spans="4:9" x14ac:dyDescent="0.25">
      <c r="D1529" s="4"/>
      <c r="E1529" s="4"/>
      <c r="F1529" s="4"/>
      <c r="G1529" s="4"/>
      <c r="H1529" s="4"/>
      <c r="I1529" s="4"/>
    </row>
    <row r="1530" spans="4:9" x14ac:dyDescent="0.25">
      <c r="D1530" s="4"/>
      <c r="E1530" s="4"/>
      <c r="F1530" s="4"/>
      <c r="G1530" s="4"/>
      <c r="H1530" s="4"/>
      <c r="I1530" s="4"/>
    </row>
    <row r="1531" spans="4:9" x14ac:dyDescent="0.25">
      <c r="D1531" s="4"/>
      <c r="E1531" s="4"/>
      <c r="F1531" s="4"/>
      <c r="G1531" s="4"/>
      <c r="H1531" s="4"/>
      <c r="I1531" s="4"/>
    </row>
    <row r="1532" spans="4:9" x14ac:dyDescent="0.25">
      <c r="D1532" s="4"/>
      <c r="E1532" s="4"/>
      <c r="F1532" s="4"/>
      <c r="G1532" s="4"/>
      <c r="H1532" s="4"/>
      <c r="I1532" s="4"/>
    </row>
    <row r="1533" spans="4:9" x14ac:dyDescent="0.25">
      <c r="D1533" s="4"/>
      <c r="E1533" s="4"/>
      <c r="F1533" s="4"/>
      <c r="G1533" s="4"/>
      <c r="H1533" s="4"/>
      <c r="I1533" s="4"/>
    </row>
    <row r="1534" spans="4:9" x14ac:dyDescent="0.25">
      <c r="D1534" s="4"/>
      <c r="E1534" s="4"/>
      <c r="F1534" s="4"/>
      <c r="G1534" s="4"/>
      <c r="H1534" s="4"/>
      <c r="I1534" s="4"/>
    </row>
    <row r="1535" spans="4:9" x14ac:dyDescent="0.25">
      <c r="D1535" s="4"/>
      <c r="E1535" s="4"/>
      <c r="F1535" s="4"/>
      <c r="G1535" s="4"/>
      <c r="H1535" s="4"/>
      <c r="I1535" s="4"/>
    </row>
    <row r="1536" spans="4:9" x14ac:dyDescent="0.25">
      <c r="D1536" s="4"/>
      <c r="E1536" s="4"/>
      <c r="F1536" s="4"/>
      <c r="G1536" s="4"/>
      <c r="H1536" s="4"/>
      <c r="I1536" s="4"/>
    </row>
    <row r="1537" spans="4:9" x14ac:dyDescent="0.25">
      <c r="D1537" s="4"/>
      <c r="E1537" s="4"/>
      <c r="F1537" s="4"/>
      <c r="G1537" s="4"/>
      <c r="H1537" s="4"/>
      <c r="I1537" s="4"/>
    </row>
    <row r="1538" spans="4:9" x14ac:dyDescent="0.25">
      <c r="D1538" s="4"/>
      <c r="E1538" s="4"/>
      <c r="F1538" s="4"/>
      <c r="G1538" s="4"/>
      <c r="H1538" s="4"/>
      <c r="I1538" s="4"/>
    </row>
    <row r="1539" spans="4:9" x14ac:dyDescent="0.25">
      <c r="D1539" s="4"/>
      <c r="E1539" s="4"/>
      <c r="F1539" s="4"/>
      <c r="G1539" s="4"/>
      <c r="H1539" s="4"/>
      <c r="I1539" s="4"/>
    </row>
    <row r="1540" spans="4:9" x14ac:dyDescent="0.25">
      <c r="D1540" s="4"/>
      <c r="E1540" s="4"/>
      <c r="F1540" s="4"/>
      <c r="G1540" s="4"/>
      <c r="H1540" s="4"/>
      <c r="I1540" s="4"/>
    </row>
    <row r="1541" spans="4:9" x14ac:dyDescent="0.25">
      <c r="D1541" s="4"/>
      <c r="E1541" s="4"/>
      <c r="F1541" s="4"/>
      <c r="G1541" s="4"/>
      <c r="H1541" s="4"/>
      <c r="I1541" s="4"/>
    </row>
    <row r="1542" spans="4:9" x14ac:dyDescent="0.25">
      <c r="D1542" s="4"/>
      <c r="E1542" s="4"/>
      <c r="F1542" s="4"/>
      <c r="G1542" s="4"/>
      <c r="H1542" s="4"/>
      <c r="I1542" s="4"/>
    </row>
    <row r="1543" spans="4:9" x14ac:dyDescent="0.25">
      <c r="D1543" s="4"/>
      <c r="E1543" s="4"/>
      <c r="F1543" s="4"/>
      <c r="G1543" s="4"/>
      <c r="H1543" s="4"/>
      <c r="I1543" s="4"/>
    </row>
    <row r="1544" spans="4:9" x14ac:dyDescent="0.25">
      <c r="D1544" s="4"/>
      <c r="E1544" s="4"/>
      <c r="F1544" s="4"/>
      <c r="G1544" s="4"/>
      <c r="H1544" s="4"/>
      <c r="I1544" s="4"/>
    </row>
    <row r="1545" spans="4:9" x14ac:dyDescent="0.25">
      <c r="D1545" s="4"/>
      <c r="E1545" s="4"/>
      <c r="F1545" s="4"/>
      <c r="G1545" s="4"/>
      <c r="H1545" s="4"/>
      <c r="I1545" s="4"/>
    </row>
    <row r="1546" spans="4:9" x14ac:dyDescent="0.25">
      <c r="D1546" s="4"/>
      <c r="E1546" s="4"/>
      <c r="F1546" s="4"/>
      <c r="G1546" s="4"/>
      <c r="H1546" s="4"/>
      <c r="I1546" s="4"/>
    </row>
    <row r="1547" spans="4:9" x14ac:dyDescent="0.25">
      <c r="D1547" s="4"/>
      <c r="E1547" s="4"/>
      <c r="F1547" s="4"/>
      <c r="G1547" s="4"/>
      <c r="H1547" s="4"/>
      <c r="I1547" s="4"/>
    </row>
    <row r="1548" spans="4:9" x14ac:dyDescent="0.25">
      <c r="D1548" s="4"/>
      <c r="E1548" s="4"/>
      <c r="F1548" s="4"/>
      <c r="G1548" s="4"/>
      <c r="H1548" s="4"/>
      <c r="I1548" s="4"/>
    </row>
    <row r="1549" spans="4:9" x14ac:dyDescent="0.25">
      <c r="D1549" s="4"/>
      <c r="E1549" s="4"/>
      <c r="F1549" s="4"/>
      <c r="G1549" s="4"/>
      <c r="H1549" s="4"/>
      <c r="I1549" s="4"/>
    </row>
    <row r="1550" spans="4:9" x14ac:dyDescent="0.25">
      <c r="D1550" s="4"/>
      <c r="E1550" s="4"/>
      <c r="F1550" s="4"/>
      <c r="G1550" s="4"/>
      <c r="H1550" s="4"/>
      <c r="I1550" s="4"/>
    </row>
    <row r="1551" spans="4:9" x14ac:dyDescent="0.25">
      <c r="D1551" s="4"/>
      <c r="E1551" s="4"/>
      <c r="F1551" s="4"/>
      <c r="G1551" s="4"/>
      <c r="H1551" s="4"/>
      <c r="I1551" s="4"/>
    </row>
    <row r="1552" spans="4:9" x14ac:dyDescent="0.25">
      <c r="D1552" s="4"/>
      <c r="E1552" s="4"/>
      <c r="F1552" s="4"/>
      <c r="G1552" s="4"/>
      <c r="H1552" s="4"/>
      <c r="I1552" s="4"/>
    </row>
    <row r="1553" spans="4:9" x14ac:dyDescent="0.25">
      <c r="D1553" s="4"/>
      <c r="E1553" s="4"/>
      <c r="F1553" s="4"/>
      <c r="G1553" s="4"/>
      <c r="H1553" s="4"/>
      <c r="I1553" s="4"/>
    </row>
    <row r="1554" spans="4:9" x14ac:dyDescent="0.25">
      <c r="D1554" s="4"/>
      <c r="E1554" s="4"/>
      <c r="F1554" s="4"/>
      <c r="G1554" s="4"/>
      <c r="H1554" s="4"/>
      <c r="I1554" s="4"/>
    </row>
    <row r="1555" spans="4:9" x14ac:dyDescent="0.25">
      <c r="D1555" s="4"/>
      <c r="E1555" s="4"/>
      <c r="F1555" s="4"/>
      <c r="G1555" s="4"/>
      <c r="H1555" s="4"/>
      <c r="I1555" s="4"/>
    </row>
    <row r="1556" spans="4:9" x14ac:dyDescent="0.25">
      <c r="D1556" s="4"/>
      <c r="E1556" s="4"/>
      <c r="F1556" s="4"/>
      <c r="G1556" s="4"/>
      <c r="H1556" s="4"/>
      <c r="I1556" s="4"/>
    </row>
    <row r="1557" spans="4:9" x14ac:dyDescent="0.25">
      <c r="D1557" s="4"/>
      <c r="E1557" s="4"/>
      <c r="F1557" s="4"/>
      <c r="G1557" s="4"/>
      <c r="H1557" s="4"/>
      <c r="I1557" s="4"/>
    </row>
    <row r="1558" spans="4:9" x14ac:dyDescent="0.25">
      <c r="D1558" s="4"/>
      <c r="E1558" s="4"/>
      <c r="F1558" s="4"/>
      <c r="G1558" s="4"/>
      <c r="H1558" s="4"/>
      <c r="I1558" s="4"/>
    </row>
    <row r="1559" spans="4:9" x14ac:dyDescent="0.25">
      <c r="D1559" s="4"/>
      <c r="E1559" s="4"/>
      <c r="F1559" s="4"/>
      <c r="G1559" s="4"/>
      <c r="H1559" s="4"/>
      <c r="I1559" s="4"/>
    </row>
    <row r="1560" spans="4:9" x14ac:dyDescent="0.25">
      <c r="D1560" s="4"/>
      <c r="E1560" s="4"/>
      <c r="F1560" s="4"/>
      <c r="G1560" s="4"/>
      <c r="H1560" s="4"/>
      <c r="I1560" s="4"/>
    </row>
    <row r="1561" spans="4:9" x14ac:dyDescent="0.25">
      <c r="D1561" s="4"/>
      <c r="E1561" s="4"/>
      <c r="F1561" s="4"/>
      <c r="G1561" s="4"/>
      <c r="H1561" s="4"/>
      <c r="I1561" s="4"/>
    </row>
    <row r="1562" spans="4:9" x14ac:dyDescent="0.25">
      <c r="D1562" s="4"/>
      <c r="E1562" s="4"/>
      <c r="F1562" s="4"/>
      <c r="G1562" s="4"/>
      <c r="H1562" s="4"/>
      <c r="I1562" s="4"/>
    </row>
    <row r="1563" spans="4:9" x14ac:dyDescent="0.25">
      <c r="D1563" s="4"/>
      <c r="E1563" s="4"/>
      <c r="F1563" s="4"/>
      <c r="G1563" s="4"/>
      <c r="H1563" s="4"/>
      <c r="I1563" s="4"/>
    </row>
    <row r="1564" spans="4:9" x14ac:dyDescent="0.25">
      <c r="D1564" s="4"/>
      <c r="E1564" s="4"/>
      <c r="F1564" s="4"/>
      <c r="G1564" s="4"/>
      <c r="H1564" s="4"/>
      <c r="I1564" s="4"/>
    </row>
    <row r="1565" spans="4:9" x14ac:dyDescent="0.25">
      <c r="D1565" s="4"/>
      <c r="E1565" s="4"/>
      <c r="F1565" s="4"/>
      <c r="G1565" s="4"/>
      <c r="H1565" s="4"/>
      <c r="I1565" s="4"/>
    </row>
    <row r="1566" spans="4:9" x14ac:dyDescent="0.25">
      <c r="D1566" s="4"/>
      <c r="E1566" s="4"/>
      <c r="F1566" s="4"/>
      <c r="G1566" s="4"/>
      <c r="H1566" s="4"/>
      <c r="I1566" s="4"/>
    </row>
    <row r="1567" spans="4:9" x14ac:dyDescent="0.25">
      <c r="D1567" s="4"/>
      <c r="E1567" s="4"/>
      <c r="F1567" s="4"/>
      <c r="G1567" s="4"/>
      <c r="H1567" s="4"/>
      <c r="I1567" s="4"/>
    </row>
    <row r="1568" spans="4:9" x14ac:dyDescent="0.25">
      <c r="D1568" s="4"/>
      <c r="E1568" s="4"/>
      <c r="F1568" s="4"/>
      <c r="G1568" s="4"/>
      <c r="H1568" s="4"/>
      <c r="I1568" s="4"/>
    </row>
    <row r="1569" spans="4:9" x14ac:dyDescent="0.25">
      <c r="D1569" s="4"/>
      <c r="E1569" s="4"/>
      <c r="F1569" s="4"/>
      <c r="G1569" s="4"/>
      <c r="H1569" s="4"/>
      <c r="I1569" s="4"/>
    </row>
    <row r="1570" spans="4:9" x14ac:dyDescent="0.25">
      <c r="D1570" s="4"/>
      <c r="E1570" s="4"/>
      <c r="F1570" s="4"/>
      <c r="G1570" s="4"/>
      <c r="H1570" s="4"/>
      <c r="I1570" s="4"/>
    </row>
    <row r="1571" spans="4:9" x14ac:dyDescent="0.25">
      <c r="D1571" s="4"/>
      <c r="E1571" s="4"/>
      <c r="F1571" s="4"/>
      <c r="G1571" s="4"/>
      <c r="H1571" s="4"/>
      <c r="I1571" s="4"/>
    </row>
    <row r="1572" spans="4:9" x14ac:dyDescent="0.25">
      <c r="D1572" s="4"/>
      <c r="E1572" s="4"/>
      <c r="F1572" s="4"/>
      <c r="G1572" s="4"/>
      <c r="H1572" s="4"/>
      <c r="I1572" s="4"/>
    </row>
    <row r="1573" spans="4:9" x14ac:dyDescent="0.25">
      <c r="D1573" s="4"/>
      <c r="E1573" s="4"/>
      <c r="F1573" s="4"/>
      <c r="G1573" s="4"/>
      <c r="H1573" s="4"/>
      <c r="I1573" s="4"/>
    </row>
    <row r="1574" spans="4:9" x14ac:dyDescent="0.25">
      <c r="D1574" s="4"/>
      <c r="E1574" s="4"/>
      <c r="F1574" s="4"/>
      <c r="G1574" s="4"/>
      <c r="H1574" s="4"/>
      <c r="I1574" s="4"/>
    </row>
    <row r="1575" spans="4:9" x14ac:dyDescent="0.25">
      <c r="D1575" s="4"/>
      <c r="E1575" s="4"/>
      <c r="F1575" s="4"/>
      <c r="G1575" s="4"/>
      <c r="H1575" s="4"/>
      <c r="I1575" s="4"/>
    </row>
    <row r="1576" spans="4:9" x14ac:dyDescent="0.25">
      <c r="D1576" s="4"/>
      <c r="E1576" s="4"/>
      <c r="F1576" s="4"/>
      <c r="G1576" s="4"/>
      <c r="H1576" s="4"/>
      <c r="I1576" s="4"/>
    </row>
    <row r="1577" spans="4:9" x14ac:dyDescent="0.25">
      <c r="D1577" s="4"/>
      <c r="E1577" s="4"/>
      <c r="F1577" s="4"/>
      <c r="G1577" s="4"/>
      <c r="H1577" s="4"/>
      <c r="I1577" s="4"/>
    </row>
    <row r="1578" spans="4:9" x14ac:dyDescent="0.25">
      <c r="D1578" s="4"/>
      <c r="E1578" s="4"/>
      <c r="F1578" s="4"/>
      <c r="G1578" s="4"/>
      <c r="H1578" s="4"/>
      <c r="I1578" s="4"/>
    </row>
    <row r="1579" spans="4:9" x14ac:dyDescent="0.25">
      <c r="D1579" s="4"/>
      <c r="E1579" s="4"/>
      <c r="F1579" s="4"/>
      <c r="G1579" s="4"/>
      <c r="H1579" s="4"/>
      <c r="I1579" s="4"/>
    </row>
    <row r="1580" spans="4:9" x14ac:dyDescent="0.25">
      <c r="D1580" s="4"/>
      <c r="E1580" s="4"/>
      <c r="F1580" s="4"/>
      <c r="G1580" s="4"/>
      <c r="H1580" s="4"/>
      <c r="I1580" s="4"/>
    </row>
    <row r="1581" spans="4:9" x14ac:dyDescent="0.25">
      <c r="D1581" s="4"/>
      <c r="E1581" s="4"/>
      <c r="F1581" s="4"/>
      <c r="G1581" s="4"/>
      <c r="H1581" s="4"/>
      <c r="I1581" s="4"/>
    </row>
    <row r="1582" spans="4:9" x14ac:dyDescent="0.25">
      <c r="D1582" s="4"/>
      <c r="E1582" s="4"/>
      <c r="F1582" s="4"/>
      <c r="G1582" s="4"/>
      <c r="H1582" s="4"/>
      <c r="I1582" s="4"/>
    </row>
    <row r="1583" spans="4:9" x14ac:dyDescent="0.25">
      <c r="D1583" s="4"/>
      <c r="E1583" s="4"/>
      <c r="F1583" s="4"/>
      <c r="G1583" s="4"/>
      <c r="H1583" s="4"/>
      <c r="I1583" s="4"/>
    </row>
    <row r="1584" spans="4:9" x14ac:dyDescent="0.25">
      <c r="D1584" s="4"/>
      <c r="E1584" s="4"/>
      <c r="F1584" s="4"/>
      <c r="G1584" s="4"/>
      <c r="H1584" s="4"/>
      <c r="I1584" s="4"/>
    </row>
    <row r="1585" spans="4:9" x14ac:dyDescent="0.25">
      <c r="D1585" s="4"/>
      <c r="E1585" s="4"/>
      <c r="F1585" s="4"/>
      <c r="G1585" s="4"/>
      <c r="H1585" s="4"/>
      <c r="I1585" s="4"/>
    </row>
    <row r="1586" spans="4:9" x14ac:dyDescent="0.25">
      <c r="D1586" s="4"/>
      <c r="E1586" s="4"/>
      <c r="F1586" s="4"/>
      <c r="G1586" s="4"/>
      <c r="H1586" s="4"/>
      <c r="I1586" s="4"/>
    </row>
    <row r="1587" spans="4:9" x14ac:dyDescent="0.25">
      <c r="D1587" s="4"/>
      <c r="E1587" s="4"/>
      <c r="F1587" s="4"/>
      <c r="G1587" s="4"/>
      <c r="H1587" s="4"/>
      <c r="I1587" s="4"/>
    </row>
    <row r="1588" spans="4:9" x14ac:dyDescent="0.25">
      <c r="D1588" s="4"/>
      <c r="E1588" s="4"/>
      <c r="F1588" s="4"/>
      <c r="G1588" s="4"/>
      <c r="H1588" s="4"/>
      <c r="I1588" s="4"/>
    </row>
    <row r="1589" spans="4:9" x14ac:dyDescent="0.25">
      <c r="D1589" s="4"/>
      <c r="E1589" s="4"/>
      <c r="F1589" s="4"/>
      <c r="G1589" s="4"/>
      <c r="H1589" s="4"/>
      <c r="I1589" s="4"/>
    </row>
    <row r="1590" spans="4:9" x14ac:dyDescent="0.25">
      <c r="D1590" s="4"/>
      <c r="E1590" s="4"/>
      <c r="F1590" s="4"/>
      <c r="G1590" s="4"/>
      <c r="H1590" s="4"/>
      <c r="I1590" s="4"/>
    </row>
    <row r="1591" spans="4:9" x14ac:dyDescent="0.25">
      <c r="D1591" s="4"/>
      <c r="E1591" s="4"/>
      <c r="F1591" s="4"/>
      <c r="G1591" s="4"/>
      <c r="H1591" s="4"/>
      <c r="I1591" s="4"/>
    </row>
    <row r="1592" spans="4:9" x14ac:dyDescent="0.25">
      <c r="D1592" s="4"/>
      <c r="E1592" s="4"/>
      <c r="F1592" s="4"/>
      <c r="G1592" s="4"/>
      <c r="H1592" s="4"/>
      <c r="I1592" s="4"/>
    </row>
    <row r="1593" spans="4:9" x14ac:dyDescent="0.25">
      <c r="D1593" s="4"/>
      <c r="E1593" s="4"/>
      <c r="F1593" s="4"/>
      <c r="G1593" s="4"/>
      <c r="H1593" s="4"/>
      <c r="I1593" s="4"/>
    </row>
    <row r="1594" spans="4:9" x14ac:dyDescent="0.25">
      <c r="D1594" s="4"/>
      <c r="E1594" s="4"/>
      <c r="F1594" s="4"/>
      <c r="G1594" s="4"/>
      <c r="H1594" s="4"/>
      <c r="I1594" s="4"/>
    </row>
    <row r="1595" spans="4:9" x14ac:dyDescent="0.25">
      <c r="D1595" s="4"/>
      <c r="E1595" s="4"/>
      <c r="F1595" s="4"/>
      <c r="G1595" s="4"/>
      <c r="H1595" s="4"/>
      <c r="I1595" s="4"/>
    </row>
    <row r="1596" spans="4:9" x14ac:dyDescent="0.25">
      <c r="D1596" s="4"/>
      <c r="E1596" s="4"/>
      <c r="F1596" s="4"/>
      <c r="G1596" s="4"/>
      <c r="H1596" s="4"/>
      <c r="I1596" s="4"/>
    </row>
    <row r="1597" spans="4:9" x14ac:dyDescent="0.25">
      <c r="D1597" s="4"/>
      <c r="E1597" s="4"/>
      <c r="F1597" s="4"/>
      <c r="G1597" s="4"/>
      <c r="H1597" s="4"/>
      <c r="I1597" s="4"/>
    </row>
    <row r="1598" spans="4:9" x14ac:dyDescent="0.25">
      <c r="D1598" s="4"/>
      <c r="E1598" s="4"/>
      <c r="F1598" s="4"/>
      <c r="G1598" s="4"/>
      <c r="H1598" s="4"/>
      <c r="I1598" s="4"/>
    </row>
    <row r="1599" spans="4:9" x14ac:dyDescent="0.25">
      <c r="D1599" s="4"/>
      <c r="E1599" s="4"/>
      <c r="F1599" s="4"/>
      <c r="G1599" s="4"/>
      <c r="H1599" s="4"/>
      <c r="I1599" s="4"/>
    </row>
    <row r="1600" spans="4:9" x14ac:dyDescent="0.25">
      <c r="D1600" s="4"/>
      <c r="E1600" s="4"/>
      <c r="F1600" s="4"/>
      <c r="G1600" s="4"/>
      <c r="H1600" s="4"/>
      <c r="I1600" s="4"/>
    </row>
    <row r="1601" spans="4:9" x14ac:dyDescent="0.25">
      <c r="D1601" s="4"/>
      <c r="E1601" s="4"/>
      <c r="F1601" s="4"/>
      <c r="G1601" s="4"/>
      <c r="H1601" s="4"/>
      <c r="I1601" s="4"/>
    </row>
    <row r="1602" spans="4:9" x14ac:dyDescent="0.25">
      <c r="D1602" s="4"/>
      <c r="E1602" s="4"/>
      <c r="F1602" s="4"/>
      <c r="G1602" s="4"/>
      <c r="H1602" s="4"/>
      <c r="I1602" s="4"/>
    </row>
    <row r="1603" spans="4:9" x14ac:dyDescent="0.25">
      <c r="D1603" s="4"/>
      <c r="E1603" s="4"/>
      <c r="F1603" s="4"/>
      <c r="G1603" s="4"/>
      <c r="H1603" s="4"/>
      <c r="I1603" s="4"/>
    </row>
    <row r="1604" spans="4:9" x14ac:dyDescent="0.25">
      <c r="D1604" s="4"/>
      <c r="E1604" s="4"/>
      <c r="F1604" s="4"/>
      <c r="G1604" s="4"/>
      <c r="H1604" s="4"/>
      <c r="I1604" s="4"/>
    </row>
    <row r="1605" spans="4:9" x14ac:dyDescent="0.25">
      <c r="D1605" s="4"/>
      <c r="E1605" s="4"/>
      <c r="F1605" s="4"/>
      <c r="G1605" s="4"/>
      <c r="H1605" s="4"/>
      <c r="I1605" s="4"/>
    </row>
    <row r="1606" spans="4:9" x14ac:dyDescent="0.25">
      <c r="D1606" s="4"/>
      <c r="E1606" s="4"/>
      <c r="F1606" s="4"/>
      <c r="G1606" s="4"/>
      <c r="H1606" s="4"/>
      <c r="I1606" s="4"/>
    </row>
    <row r="1607" spans="4:9" x14ac:dyDescent="0.25">
      <c r="D1607" s="4"/>
      <c r="E1607" s="4"/>
      <c r="F1607" s="4"/>
      <c r="G1607" s="4"/>
      <c r="H1607" s="4"/>
      <c r="I1607" s="4"/>
    </row>
    <row r="1608" spans="4:9" x14ac:dyDescent="0.25">
      <c r="D1608" s="4"/>
      <c r="E1608" s="4"/>
      <c r="F1608" s="4"/>
      <c r="G1608" s="4"/>
      <c r="H1608" s="4"/>
      <c r="I1608" s="4"/>
    </row>
    <row r="1609" spans="4:9" x14ac:dyDescent="0.25">
      <c r="D1609" s="4"/>
      <c r="E1609" s="4"/>
      <c r="F1609" s="4"/>
      <c r="G1609" s="4"/>
      <c r="H1609" s="4"/>
      <c r="I1609" s="4"/>
    </row>
    <row r="1610" spans="4:9" x14ac:dyDescent="0.25">
      <c r="D1610" s="4"/>
      <c r="E1610" s="4"/>
      <c r="F1610" s="4"/>
      <c r="G1610" s="4"/>
      <c r="H1610" s="4"/>
      <c r="I1610" s="4"/>
    </row>
    <row r="1611" spans="4:9" x14ac:dyDescent="0.25">
      <c r="D1611" s="4"/>
      <c r="E1611" s="4"/>
      <c r="F1611" s="4"/>
      <c r="G1611" s="4"/>
      <c r="H1611" s="4"/>
      <c r="I1611" s="4"/>
    </row>
    <row r="1612" spans="4:9" x14ac:dyDescent="0.25">
      <c r="D1612" s="4"/>
      <c r="E1612" s="4"/>
      <c r="F1612" s="4"/>
      <c r="G1612" s="4"/>
      <c r="H1612" s="4"/>
      <c r="I1612" s="4"/>
    </row>
    <row r="1613" spans="4:9" x14ac:dyDescent="0.25">
      <c r="D1613" s="4"/>
      <c r="E1613" s="4"/>
      <c r="F1613" s="4"/>
      <c r="G1613" s="4"/>
      <c r="H1613" s="4"/>
      <c r="I1613" s="4"/>
    </row>
    <row r="1614" spans="4:9" x14ac:dyDescent="0.25">
      <c r="D1614" s="4"/>
      <c r="E1614" s="4"/>
      <c r="F1614" s="4"/>
      <c r="G1614" s="4"/>
      <c r="H1614" s="4"/>
      <c r="I1614" s="4"/>
    </row>
    <row r="1615" spans="4:9" x14ac:dyDescent="0.25">
      <c r="D1615" s="4"/>
      <c r="E1615" s="4"/>
      <c r="F1615" s="4"/>
      <c r="G1615" s="4"/>
      <c r="H1615" s="4"/>
      <c r="I1615" s="4"/>
    </row>
    <row r="1616" spans="4:9" x14ac:dyDescent="0.25">
      <c r="D1616" s="4"/>
      <c r="E1616" s="4"/>
      <c r="F1616" s="4"/>
      <c r="G1616" s="4"/>
      <c r="H1616" s="4"/>
      <c r="I1616" s="4"/>
    </row>
    <row r="1617" spans="4:9" x14ac:dyDescent="0.25">
      <c r="D1617" s="4"/>
      <c r="E1617" s="4"/>
      <c r="F1617" s="4"/>
      <c r="G1617" s="4"/>
      <c r="H1617" s="4"/>
      <c r="I1617" s="4"/>
    </row>
    <row r="1618" spans="4:9" x14ac:dyDescent="0.25">
      <c r="D1618" s="4"/>
      <c r="E1618" s="4"/>
      <c r="F1618" s="4"/>
      <c r="G1618" s="4"/>
      <c r="H1618" s="4"/>
      <c r="I1618" s="4"/>
    </row>
    <row r="1619" spans="4:9" x14ac:dyDescent="0.25">
      <c r="D1619" s="4"/>
      <c r="E1619" s="4"/>
      <c r="F1619" s="4"/>
      <c r="G1619" s="4"/>
      <c r="H1619" s="4"/>
      <c r="I1619" s="4"/>
    </row>
    <row r="1620" spans="4:9" x14ac:dyDescent="0.25">
      <c r="D1620" s="4"/>
      <c r="E1620" s="4"/>
      <c r="F1620" s="4"/>
      <c r="G1620" s="4"/>
      <c r="H1620" s="4"/>
      <c r="I1620" s="4"/>
    </row>
    <row r="1621" spans="4:9" x14ac:dyDescent="0.25">
      <c r="D1621" s="4"/>
      <c r="E1621" s="4"/>
      <c r="F1621" s="4"/>
      <c r="G1621" s="4"/>
      <c r="H1621" s="4"/>
      <c r="I1621" s="4"/>
    </row>
    <row r="1622" spans="4:9" x14ac:dyDescent="0.25">
      <c r="D1622" s="4"/>
      <c r="E1622" s="4"/>
      <c r="F1622" s="4"/>
      <c r="G1622" s="4"/>
      <c r="H1622" s="4"/>
      <c r="I1622" s="4"/>
    </row>
    <row r="1623" spans="4:9" x14ac:dyDescent="0.25">
      <c r="D1623" s="4"/>
      <c r="E1623" s="4"/>
      <c r="F1623" s="4"/>
      <c r="G1623" s="4"/>
      <c r="H1623" s="4"/>
      <c r="I1623" s="4"/>
    </row>
    <row r="1624" spans="4:9" x14ac:dyDescent="0.25">
      <c r="D1624" s="4"/>
      <c r="E1624" s="4"/>
      <c r="F1624" s="4"/>
      <c r="G1624" s="4"/>
      <c r="H1624" s="4"/>
      <c r="I1624" s="4"/>
    </row>
    <row r="1625" spans="4:9" x14ac:dyDescent="0.25">
      <c r="D1625" s="4"/>
      <c r="E1625" s="4"/>
      <c r="F1625" s="4"/>
      <c r="G1625" s="4"/>
      <c r="H1625" s="4"/>
      <c r="I1625" s="4"/>
    </row>
    <row r="1626" spans="4:9" x14ac:dyDescent="0.25">
      <c r="D1626" s="4"/>
      <c r="E1626" s="4"/>
      <c r="F1626" s="4"/>
      <c r="G1626" s="4"/>
      <c r="H1626" s="4"/>
      <c r="I1626" s="4"/>
    </row>
    <row r="1627" spans="4:9" x14ac:dyDescent="0.25">
      <c r="D1627" s="4"/>
      <c r="E1627" s="4"/>
      <c r="F1627" s="4"/>
      <c r="G1627" s="4"/>
      <c r="H1627" s="4"/>
      <c r="I1627" s="4"/>
    </row>
    <row r="1628" spans="4:9" x14ac:dyDescent="0.25">
      <c r="D1628" s="4"/>
      <c r="E1628" s="4"/>
      <c r="F1628" s="4"/>
      <c r="G1628" s="4"/>
      <c r="H1628" s="4"/>
      <c r="I1628" s="4"/>
    </row>
    <row r="1629" spans="4:9" x14ac:dyDescent="0.25">
      <c r="D1629" s="4"/>
      <c r="E1629" s="4"/>
      <c r="F1629" s="4"/>
      <c r="G1629" s="4"/>
      <c r="H1629" s="4"/>
      <c r="I1629" s="4"/>
    </row>
    <row r="1630" spans="4:9" x14ac:dyDescent="0.25">
      <c r="D1630" s="4"/>
      <c r="E1630" s="4"/>
      <c r="F1630" s="4"/>
      <c r="G1630" s="4"/>
      <c r="H1630" s="4"/>
      <c r="I1630" s="4"/>
    </row>
    <row r="1631" spans="4:9" x14ac:dyDescent="0.25">
      <c r="D1631" s="4"/>
      <c r="E1631" s="4"/>
      <c r="F1631" s="4"/>
      <c r="G1631" s="4"/>
      <c r="H1631" s="4"/>
      <c r="I1631" s="4"/>
    </row>
    <row r="1632" spans="4:9" x14ac:dyDescent="0.25">
      <c r="D1632" s="4"/>
      <c r="E1632" s="4"/>
      <c r="F1632" s="4"/>
      <c r="G1632" s="4"/>
      <c r="H1632" s="4"/>
      <c r="I1632" s="4"/>
    </row>
    <row r="1633" spans="4:9" x14ac:dyDescent="0.25">
      <c r="D1633" s="4"/>
      <c r="E1633" s="4"/>
      <c r="F1633" s="4"/>
      <c r="G1633" s="4"/>
      <c r="H1633" s="4"/>
      <c r="I1633" s="4"/>
    </row>
    <row r="1634" spans="4:9" x14ac:dyDescent="0.25">
      <c r="D1634" s="4"/>
      <c r="E1634" s="4"/>
      <c r="F1634" s="4"/>
      <c r="G1634" s="4"/>
      <c r="H1634" s="4"/>
      <c r="I1634" s="4"/>
    </row>
    <row r="1635" spans="4:9" x14ac:dyDescent="0.25">
      <c r="D1635" s="4"/>
      <c r="E1635" s="4"/>
      <c r="F1635" s="4"/>
      <c r="G1635" s="4"/>
      <c r="H1635" s="4"/>
      <c r="I1635" s="4"/>
    </row>
    <row r="1636" spans="4:9" x14ac:dyDescent="0.25">
      <c r="D1636" s="4"/>
      <c r="E1636" s="4"/>
      <c r="F1636" s="4"/>
      <c r="G1636" s="4"/>
      <c r="H1636" s="4"/>
      <c r="I1636" s="4"/>
    </row>
    <row r="1637" spans="4:9" x14ac:dyDescent="0.25">
      <c r="D1637" s="4"/>
      <c r="E1637" s="4"/>
      <c r="F1637" s="4"/>
      <c r="G1637" s="4"/>
      <c r="H1637" s="4"/>
      <c r="I1637" s="4"/>
    </row>
    <row r="1638" spans="4:9" x14ac:dyDescent="0.25">
      <c r="D1638" s="4"/>
      <c r="E1638" s="4"/>
      <c r="F1638" s="4"/>
      <c r="G1638" s="4"/>
      <c r="H1638" s="4"/>
      <c r="I1638" s="4"/>
    </row>
    <row r="1639" spans="4:9" x14ac:dyDescent="0.25">
      <c r="D1639" s="4"/>
      <c r="E1639" s="4"/>
      <c r="F1639" s="4"/>
      <c r="G1639" s="4"/>
      <c r="H1639" s="4"/>
      <c r="I1639" s="4"/>
    </row>
    <row r="1640" spans="4:9" x14ac:dyDescent="0.25">
      <c r="D1640" s="4"/>
      <c r="E1640" s="4"/>
      <c r="F1640" s="4"/>
      <c r="G1640" s="4"/>
      <c r="H1640" s="4"/>
      <c r="I1640" s="4"/>
    </row>
    <row r="1641" spans="4:9" x14ac:dyDescent="0.25">
      <c r="D1641" s="4"/>
      <c r="E1641" s="4"/>
      <c r="F1641" s="4"/>
      <c r="G1641" s="4"/>
      <c r="H1641" s="4"/>
      <c r="I1641" s="4"/>
    </row>
    <row r="1642" spans="4:9" x14ac:dyDescent="0.25">
      <c r="D1642" s="4"/>
      <c r="E1642" s="4"/>
      <c r="F1642" s="4"/>
      <c r="G1642" s="4"/>
      <c r="H1642" s="4"/>
      <c r="I1642" s="4"/>
    </row>
    <row r="1643" spans="4:9" x14ac:dyDescent="0.25">
      <c r="D1643" s="4"/>
      <c r="E1643" s="4"/>
      <c r="F1643" s="4"/>
      <c r="G1643" s="4"/>
      <c r="H1643" s="4"/>
      <c r="I1643" s="4"/>
    </row>
    <row r="1644" spans="4:9" x14ac:dyDescent="0.25">
      <c r="D1644" s="4"/>
      <c r="E1644" s="4"/>
      <c r="F1644" s="4"/>
      <c r="G1644" s="4"/>
      <c r="H1644" s="4"/>
      <c r="I1644" s="4"/>
    </row>
    <row r="1645" spans="4:9" x14ac:dyDescent="0.25">
      <c r="D1645" s="4"/>
      <c r="E1645" s="4"/>
      <c r="F1645" s="4"/>
      <c r="G1645" s="4"/>
      <c r="H1645" s="4"/>
      <c r="I1645" s="4"/>
    </row>
    <row r="1646" spans="4:9" x14ac:dyDescent="0.25">
      <c r="D1646" s="4"/>
      <c r="E1646" s="4"/>
      <c r="F1646" s="4"/>
      <c r="G1646" s="4"/>
      <c r="H1646" s="4"/>
      <c r="I1646" s="4"/>
    </row>
    <row r="1647" spans="4:9" x14ac:dyDescent="0.25">
      <c r="D1647" s="4"/>
      <c r="E1647" s="4"/>
      <c r="F1647" s="4"/>
      <c r="G1647" s="4"/>
      <c r="H1647" s="4"/>
      <c r="I1647" s="4"/>
    </row>
    <row r="1648" spans="4:9" x14ac:dyDescent="0.25">
      <c r="D1648" s="4"/>
      <c r="E1648" s="4"/>
      <c r="F1648" s="4"/>
      <c r="G1648" s="4"/>
      <c r="H1648" s="4"/>
      <c r="I1648" s="4"/>
    </row>
    <row r="1649" spans="4:9" x14ac:dyDescent="0.25">
      <c r="D1649" s="4"/>
      <c r="E1649" s="4"/>
      <c r="F1649" s="4"/>
      <c r="G1649" s="4"/>
      <c r="H1649" s="4"/>
      <c r="I1649" s="4"/>
    </row>
    <row r="1650" spans="4:9" x14ac:dyDescent="0.25">
      <c r="D1650" s="4"/>
      <c r="E1650" s="4"/>
      <c r="F1650" s="4"/>
      <c r="G1650" s="4"/>
      <c r="H1650" s="4"/>
      <c r="I1650" s="4"/>
    </row>
    <row r="1651" spans="4:9" x14ac:dyDescent="0.25">
      <c r="D1651" s="4"/>
      <c r="E1651" s="4"/>
      <c r="F1651" s="4"/>
      <c r="G1651" s="4"/>
      <c r="H1651" s="4"/>
      <c r="I1651" s="4"/>
    </row>
    <row r="1652" spans="4:9" x14ac:dyDescent="0.25">
      <c r="D1652" s="4"/>
      <c r="E1652" s="4"/>
      <c r="F1652" s="4"/>
      <c r="G1652" s="4"/>
      <c r="H1652" s="4"/>
      <c r="I1652" s="4"/>
    </row>
    <row r="1653" spans="4:9" x14ac:dyDescent="0.25">
      <c r="D1653" s="4"/>
      <c r="E1653" s="4"/>
      <c r="F1653" s="4"/>
      <c r="G1653" s="4"/>
      <c r="H1653" s="4"/>
      <c r="I1653" s="4"/>
    </row>
    <row r="1654" spans="4:9" x14ac:dyDescent="0.25">
      <c r="D1654" s="4"/>
      <c r="E1654" s="4"/>
      <c r="F1654" s="4"/>
      <c r="G1654" s="4"/>
      <c r="H1654" s="4"/>
      <c r="I1654" s="4"/>
    </row>
    <row r="1655" spans="4:9" x14ac:dyDescent="0.25">
      <c r="D1655" s="4"/>
      <c r="E1655" s="4"/>
      <c r="F1655" s="4"/>
      <c r="G1655" s="4"/>
      <c r="H1655" s="4"/>
      <c r="I1655" s="4"/>
    </row>
    <row r="1656" spans="4:9" x14ac:dyDescent="0.25">
      <c r="D1656" s="4"/>
      <c r="E1656" s="4"/>
      <c r="F1656" s="4"/>
      <c r="G1656" s="4"/>
      <c r="H1656" s="4"/>
      <c r="I1656" s="4"/>
    </row>
    <row r="1657" spans="4:9" x14ac:dyDescent="0.25">
      <c r="D1657" s="4"/>
      <c r="E1657" s="4"/>
      <c r="F1657" s="4"/>
      <c r="G1657" s="4"/>
      <c r="H1657" s="4"/>
      <c r="I1657" s="4"/>
    </row>
    <row r="1658" spans="4:9" x14ac:dyDescent="0.25">
      <c r="D1658" s="4"/>
      <c r="E1658" s="4"/>
      <c r="F1658" s="4"/>
      <c r="G1658" s="4"/>
      <c r="H1658" s="4"/>
      <c r="I1658" s="4"/>
    </row>
    <row r="1659" spans="4:9" x14ac:dyDescent="0.25">
      <c r="D1659" s="4"/>
      <c r="E1659" s="4"/>
      <c r="F1659" s="4"/>
      <c r="G1659" s="4"/>
      <c r="H1659" s="4"/>
      <c r="I1659" s="4"/>
    </row>
    <row r="1660" spans="4:9" x14ac:dyDescent="0.25">
      <c r="D1660" s="4"/>
      <c r="E1660" s="4"/>
      <c r="F1660" s="4"/>
      <c r="G1660" s="4"/>
      <c r="H1660" s="4"/>
      <c r="I1660" s="4"/>
    </row>
    <row r="1661" spans="4:9" x14ac:dyDescent="0.25">
      <c r="D1661" s="4"/>
      <c r="E1661" s="4"/>
      <c r="F1661" s="4"/>
      <c r="G1661" s="4"/>
      <c r="H1661" s="4"/>
      <c r="I1661" s="4"/>
    </row>
    <row r="1662" spans="4:9" x14ac:dyDescent="0.25">
      <c r="D1662" s="4"/>
      <c r="E1662" s="4"/>
      <c r="F1662" s="4"/>
      <c r="G1662" s="4"/>
      <c r="H1662" s="4"/>
      <c r="I1662" s="4"/>
    </row>
    <row r="1663" spans="4:9" x14ac:dyDescent="0.25">
      <c r="D1663" s="4"/>
      <c r="E1663" s="4"/>
      <c r="F1663" s="4"/>
      <c r="G1663" s="4"/>
      <c r="H1663" s="4"/>
      <c r="I1663" s="4"/>
    </row>
    <row r="1664" spans="4:9" x14ac:dyDescent="0.25">
      <c r="D1664" s="4"/>
      <c r="E1664" s="4"/>
      <c r="F1664" s="4"/>
      <c r="G1664" s="4"/>
      <c r="H1664" s="4"/>
      <c r="I1664" s="4"/>
    </row>
    <row r="1665" spans="4:9" x14ac:dyDescent="0.25">
      <c r="D1665" s="4"/>
      <c r="E1665" s="4"/>
      <c r="F1665" s="4"/>
      <c r="G1665" s="4"/>
      <c r="H1665" s="4"/>
      <c r="I1665" s="4"/>
    </row>
    <row r="1666" spans="4:9" x14ac:dyDescent="0.25">
      <c r="D1666" s="4"/>
      <c r="E1666" s="4"/>
      <c r="F1666" s="4"/>
      <c r="G1666" s="4"/>
      <c r="H1666" s="4"/>
      <c r="I1666" s="4"/>
    </row>
    <row r="1667" spans="4:9" x14ac:dyDescent="0.25">
      <c r="D1667" s="4"/>
      <c r="E1667" s="4"/>
      <c r="F1667" s="4"/>
      <c r="G1667" s="4"/>
      <c r="H1667" s="4"/>
      <c r="I1667" s="4"/>
    </row>
    <row r="1668" spans="4:9" x14ac:dyDescent="0.25">
      <c r="D1668" s="4"/>
      <c r="E1668" s="4"/>
      <c r="F1668" s="4"/>
      <c r="G1668" s="4"/>
      <c r="H1668" s="4"/>
      <c r="I1668" s="4"/>
    </row>
    <row r="1669" spans="4:9" x14ac:dyDescent="0.25">
      <c r="D1669" s="4"/>
      <c r="E1669" s="4"/>
      <c r="F1669" s="4"/>
      <c r="G1669" s="4"/>
      <c r="H1669" s="4"/>
      <c r="I1669" s="4"/>
    </row>
    <row r="1670" spans="4:9" x14ac:dyDescent="0.25">
      <c r="D1670" s="4"/>
      <c r="E1670" s="4"/>
      <c r="F1670" s="4"/>
      <c r="G1670" s="4"/>
      <c r="H1670" s="4"/>
      <c r="I1670" s="4"/>
    </row>
    <row r="1671" spans="4:9" x14ac:dyDescent="0.25">
      <c r="D1671" s="4"/>
      <c r="E1671" s="4"/>
      <c r="F1671" s="4"/>
      <c r="G1671" s="4"/>
      <c r="H1671" s="4"/>
      <c r="I1671" s="4"/>
    </row>
    <row r="1672" spans="4:9" x14ac:dyDescent="0.25">
      <c r="D1672" s="4"/>
      <c r="E1672" s="4"/>
      <c r="F1672" s="4"/>
      <c r="G1672" s="4"/>
      <c r="H1672" s="4"/>
      <c r="I1672" s="4"/>
    </row>
    <row r="1673" spans="4:9" x14ac:dyDescent="0.25">
      <c r="D1673" s="4"/>
      <c r="E1673" s="4"/>
      <c r="F1673" s="4"/>
      <c r="G1673" s="4"/>
      <c r="H1673" s="4"/>
      <c r="I1673" s="4"/>
    </row>
    <row r="1674" spans="4:9" x14ac:dyDescent="0.25">
      <c r="D1674" s="4"/>
      <c r="E1674" s="4"/>
      <c r="F1674" s="4"/>
      <c r="G1674" s="4"/>
      <c r="H1674" s="4"/>
      <c r="I1674" s="4"/>
    </row>
    <row r="1675" spans="4:9" x14ac:dyDescent="0.25">
      <c r="D1675" s="4"/>
      <c r="E1675" s="4"/>
      <c r="F1675" s="4"/>
      <c r="G1675" s="4"/>
      <c r="H1675" s="4"/>
      <c r="I1675" s="4"/>
    </row>
    <row r="1676" spans="4:9" x14ac:dyDescent="0.25">
      <c r="D1676" s="4"/>
      <c r="E1676" s="4"/>
      <c r="F1676" s="4"/>
      <c r="G1676" s="4"/>
      <c r="H1676" s="4"/>
      <c r="I1676" s="4"/>
    </row>
    <row r="1677" spans="4:9" x14ac:dyDescent="0.25">
      <c r="D1677" s="4"/>
      <c r="E1677" s="4"/>
      <c r="F1677" s="4"/>
      <c r="G1677" s="4"/>
      <c r="H1677" s="4"/>
      <c r="I1677" s="4"/>
    </row>
    <row r="1678" spans="4:9" x14ac:dyDescent="0.25">
      <c r="D1678" s="4"/>
      <c r="E1678" s="4"/>
      <c r="F1678" s="4"/>
      <c r="G1678" s="4"/>
      <c r="H1678" s="4"/>
      <c r="I1678" s="4"/>
    </row>
    <row r="1679" spans="4:9" x14ac:dyDescent="0.25">
      <c r="D1679" s="4"/>
      <c r="E1679" s="4"/>
      <c r="F1679" s="4"/>
      <c r="G1679" s="4"/>
      <c r="H1679" s="4"/>
      <c r="I1679" s="4"/>
    </row>
    <row r="1680" spans="4:9" x14ac:dyDescent="0.25">
      <c r="D1680" s="4"/>
      <c r="E1680" s="4"/>
      <c r="F1680" s="4"/>
      <c r="G1680" s="4"/>
      <c r="H1680" s="4"/>
      <c r="I1680" s="4"/>
    </row>
    <row r="1681" spans="4:9" x14ac:dyDescent="0.25">
      <c r="D1681" s="4"/>
      <c r="E1681" s="4"/>
      <c r="F1681" s="4"/>
      <c r="G1681" s="4"/>
      <c r="H1681" s="4"/>
      <c r="I1681" s="4"/>
    </row>
    <row r="1682" spans="4:9" x14ac:dyDescent="0.25">
      <c r="D1682" s="4"/>
      <c r="E1682" s="4"/>
      <c r="F1682" s="4"/>
      <c r="G1682" s="4"/>
      <c r="H1682" s="4"/>
      <c r="I1682" s="4"/>
    </row>
    <row r="1683" spans="4:9" x14ac:dyDescent="0.25">
      <c r="D1683" s="4"/>
      <c r="E1683" s="4"/>
      <c r="F1683" s="4"/>
      <c r="G1683" s="4"/>
      <c r="H1683" s="4"/>
      <c r="I1683" s="4"/>
    </row>
    <row r="1684" spans="4:9" x14ac:dyDescent="0.25">
      <c r="D1684" s="4"/>
      <c r="E1684" s="4"/>
      <c r="F1684" s="4"/>
      <c r="G1684" s="4"/>
      <c r="H1684" s="4"/>
      <c r="I1684" s="4"/>
    </row>
    <row r="1685" spans="4:9" x14ac:dyDescent="0.25">
      <c r="D1685" s="4"/>
      <c r="E1685" s="4"/>
      <c r="F1685" s="4"/>
      <c r="G1685" s="4"/>
      <c r="H1685" s="4"/>
      <c r="I1685" s="4"/>
    </row>
    <row r="1686" spans="4:9" x14ac:dyDescent="0.25">
      <c r="D1686" s="4"/>
      <c r="E1686" s="4"/>
      <c r="F1686" s="4"/>
      <c r="G1686" s="4"/>
      <c r="H1686" s="4"/>
      <c r="I1686" s="4"/>
    </row>
    <row r="1687" spans="4:9" x14ac:dyDescent="0.25">
      <c r="D1687" s="4"/>
      <c r="E1687" s="4"/>
      <c r="F1687" s="4"/>
      <c r="G1687" s="4"/>
      <c r="H1687" s="4"/>
      <c r="I1687" s="4"/>
    </row>
    <row r="1688" spans="4:9" x14ac:dyDescent="0.25">
      <c r="D1688" s="4"/>
      <c r="E1688" s="4"/>
      <c r="F1688" s="4"/>
      <c r="G1688" s="4"/>
      <c r="H1688" s="4"/>
      <c r="I1688" s="4"/>
    </row>
    <row r="1689" spans="4:9" x14ac:dyDescent="0.25">
      <c r="D1689" s="4"/>
      <c r="E1689" s="4"/>
      <c r="F1689" s="4"/>
      <c r="G1689" s="4"/>
      <c r="H1689" s="4"/>
      <c r="I1689" s="4"/>
    </row>
    <row r="1690" spans="4:9" x14ac:dyDescent="0.25">
      <c r="D1690" s="4"/>
      <c r="E1690" s="4"/>
      <c r="F1690" s="4"/>
      <c r="G1690" s="4"/>
      <c r="H1690" s="4"/>
      <c r="I1690" s="4"/>
    </row>
    <row r="1691" spans="4:9" x14ac:dyDescent="0.25">
      <c r="D1691" s="4"/>
      <c r="E1691" s="4"/>
      <c r="F1691" s="4"/>
      <c r="G1691" s="4"/>
      <c r="H1691" s="4"/>
      <c r="I1691" s="4"/>
    </row>
    <row r="1692" spans="4:9" x14ac:dyDescent="0.25">
      <c r="D1692" s="4"/>
      <c r="E1692" s="4"/>
      <c r="F1692" s="4"/>
      <c r="G1692" s="4"/>
      <c r="H1692" s="4"/>
      <c r="I1692" s="4"/>
    </row>
    <row r="1693" spans="4:9" x14ac:dyDescent="0.25">
      <c r="D1693" s="4"/>
      <c r="E1693" s="4"/>
      <c r="F1693" s="4"/>
      <c r="G1693" s="4"/>
      <c r="H1693" s="4"/>
      <c r="I1693" s="4"/>
    </row>
    <row r="1694" spans="4:9" x14ac:dyDescent="0.25">
      <c r="D1694" s="4"/>
      <c r="E1694" s="4"/>
      <c r="F1694" s="4"/>
      <c r="G1694" s="4"/>
      <c r="H1694" s="4"/>
      <c r="I1694" s="4"/>
    </row>
    <row r="1695" spans="4:9" x14ac:dyDescent="0.25">
      <c r="D1695" s="4"/>
      <c r="E1695" s="4"/>
      <c r="F1695" s="4"/>
      <c r="G1695" s="4"/>
      <c r="H1695" s="4"/>
      <c r="I1695" s="4"/>
    </row>
    <row r="1696" spans="4:9" x14ac:dyDescent="0.25">
      <c r="D1696" s="4"/>
      <c r="E1696" s="4"/>
      <c r="F1696" s="4"/>
      <c r="G1696" s="4"/>
      <c r="H1696" s="4"/>
      <c r="I1696" s="4"/>
    </row>
    <row r="1697" spans="4:9" x14ac:dyDescent="0.25">
      <c r="D1697" s="4"/>
      <c r="E1697" s="4"/>
      <c r="F1697" s="4"/>
      <c r="G1697" s="4"/>
      <c r="H1697" s="4"/>
      <c r="I1697" s="4"/>
    </row>
    <row r="1698" spans="4:9" x14ac:dyDescent="0.25">
      <c r="D1698" s="4"/>
      <c r="E1698" s="4"/>
      <c r="F1698" s="4"/>
      <c r="G1698" s="4"/>
      <c r="H1698" s="4"/>
      <c r="I1698" s="4"/>
    </row>
    <row r="1699" spans="4:9" x14ac:dyDescent="0.25">
      <c r="D1699" s="4"/>
      <c r="E1699" s="4"/>
      <c r="F1699" s="4"/>
      <c r="G1699" s="4"/>
      <c r="H1699" s="4"/>
      <c r="I1699" s="4"/>
    </row>
    <row r="1700" spans="4:9" x14ac:dyDescent="0.25">
      <c r="D1700" s="4"/>
      <c r="E1700" s="4"/>
      <c r="F1700" s="4"/>
      <c r="G1700" s="4"/>
      <c r="H1700" s="4"/>
      <c r="I1700" s="4"/>
    </row>
    <row r="1701" spans="4:9" x14ac:dyDescent="0.25">
      <c r="D1701" s="4"/>
      <c r="E1701" s="4"/>
      <c r="F1701" s="4"/>
      <c r="G1701" s="4"/>
      <c r="H1701" s="4"/>
      <c r="I1701" s="4"/>
    </row>
    <row r="1702" spans="4:9" x14ac:dyDescent="0.25">
      <c r="D1702" s="4"/>
      <c r="E1702" s="4"/>
      <c r="F1702" s="4"/>
      <c r="G1702" s="4"/>
      <c r="H1702" s="4"/>
      <c r="I1702" s="4"/>
    </row>
    <row r="1703" spans="4:9" x14ac:dyDescent="0.25">
      <c r="D1703" s="4"/>
      <c r="E1703" s="4"/>
      <c r="F1703" s="4"/>
      <c r="G1703" s="4"/>
      <c r="H1703" s="4"/>
      <c r="I1703" s="4"/>
    </row>
    <row r="1704" spans="4:9" x14ac:dyDescent="0.25">
      <c r="D1704" s="4"/>
      <c r="E1704" s="4"/>
      <c r="F1704" s="4"/>
      <c r="G1704" s="4"/>
      <c r="H1704" s="4"/>
      <c r="I1704" s="4"/>
    </row>
    <row r="1705" spans="4:9" x14ac:dyDescent="0.25">
      <c r="D1705" s="4"/>
      <c r="E1705" s="4"/>
      <c r="F1705" s="4"/>
      <c r="G1705" s="4"/>
      <c r="H1705" s="4"/>
      <c r="I1705" s="4"/>
    </row>
    <row r="1706" spans="4:9" x14ac:dyDescent="0.25">
      <c r="D1706" s="4"/>
      <c r="E1706" s="4"/>
      <c r="F1706" s="4"/>
      <c r="G1706" s="4"/>
      <c r="H1706" s="4"/>
      <c r="I1706" s="4"/>
    </row>
    <row r="1707" spans="4:9" x14ac:dyDescent="0.25">
      <c r="D1707" s="4"/>
      <c r="E1707" s="4"/>
      <c r="F1707" s="4"/>
      <c r="G1707" s="4"/>
      <c r="H1707" s="4"/>
      <c r="I1707" s="4"/>
    </row>
    <row r="1708" spans="4:9" x14ac:dyDescent="0.25">
      <c r="D1708" s="4"/>
      <c r="E1708" s="4"/>
      <c r="F1708" s="4"/>
      <c r="G1708" s="4"/>
      <c r="H1708" s="4"/>
      <c r="I1708" s="4"/>
    </row>
    <row r="1709" spans="4:9" x14ac:dyDescent="0.25">
      <c r="D1709" s="4"/>
      <c r="E1709" s="4"/>
      <c r="F1709" s="4"/>
      <c r="G1709" s="4"/>
      <c r="H1709" s="4"/>
      <c r="I1709" s="4"/>
    </row>
    <row r="1710" spans="4:9" x14ac:dyDescent="0.25">
      <c r="D1710" s="4"/>
      <c r="E1710" s="4"/>
      <c r="F1710" s="4"/>
      <c r="G1710" s="4"/>
      <c r="H1710" s="4"/>
      <c r="I1710" s="4"/>
    </row>
    <row r="1711" spans="4:9" x14ac:dyDescent="0.25">
      <c r="D1711" s="4"/>
      <c r="E1711" s="4"/>
      <c r="F1711" s="4"/>
      <c r="G1711" s="4"/>
      <c r="H1711" s="4"/>
      <c r="I1711" s="4"/>
    </row>
    <row r="1712" spans="4:9" x14ac:dyDescent="0.25">
      <c r="D1712" s="4"/>
      <c r="E1712" s="4"/>
      <c r="F1712" s="4"/>
      <c r="G1712" s="4"/>
      <c r="H1712" s="4"/>
      <c r="I1712" s="4"/>
    </row>
    <row r="1713" spans="4:9" x14ac:dyDescent="0.25">
      <c r="D1713" s="4"/>
      <c r="E1713" s="4"/>
      <c r="F1713" s="4"/>
      <c r="G1713" s="4"/>
      <c r="H1713" s="4"/>
      <c r="I1713" s="4"/>
    </row>
    <row r="1714" spans="4:9" x14ac:dyDescent="0.25">
      <c r="D1714" s="4"/>
      <c r="E1714" s="4"/>
      <c r="F1714" s="4"/>
      <c r="G1714" s="4"/>
      <c r="H1714" s="4"/>
      <c r="I1714" s="4"/>
    </row>
    <row r="1715" spans="4:9" x14ac:dyDescent="0.25">
      <c r="D1715" s="4"/>
      <c r="E1715" s="4"/>
      <c r="F1715" s="4"/>
      <c r="G1715" s="4"/>
      <c r="H1715" s="4"/>
      <c r="I1715" s="4"/>
    </row>
    <row r="1716" spans="4:9" x14ac:dyDescent="0.25">
      <c r="D1716" s="4"/>
      <c r="E1716" s="4"/>
      <c r="F1716" s="4"/>
      <c r="G1716" s="4"/>
      <c r="H1716" s="4"/>
      <c r="I1716" s="4"/>
    </row>
    <row r="1717" spans="4:9" x14ac:dyDescent="0.25">
      <c r="D1717" s="4"/>
      <c r="E1717" s="4"/>
      <c r="F1717" s="4"/>
      <c r="G1717" s="4"/>
      <c r="H1717" s="4"/>
      <c r="I1717" s="4"/>
    </row>
    <row r="1718" spans="4:9" x14ac:dyDescent="0.25">
      <c r="D1718" s="4"/>
      <c r="E1718" s="4"/>
      <c r="F1718" s="4"/>
      <c r="G1718" s="4"/>
      <c r="H1718" s="4"/>
      <c r="I1718" s="4"/>
    </row>
    <row r="1719" spans="4:9" x14ac:dyDescent="0.25">
      <c r="D1719" s="4"/>
      <c r="E1719" s="4"/>
      <c r="F1719" s="4"/>
      <c r="G1719" s="4"/>
      <c r="H1719" s="4"/>
      <c r="I1719" s="4"/>
    </row>
    <row r="1720" spans="4:9" x14ac:dyDescent="0.25">
      <c r="D1720" s="4"/>
      <c r="E1720" s="4"/>
      <c r="F1720" s="4"/>
      <c r="G1720" s="4"/>
      <c r="H1720" s="4"/>
      <c r="I1720" s="4"/>
    </row>
    <row r="1721" spans="4:9" x14ac:dyDescent="0.25">
      <c r="D1721" s="4"/>
      <c r="E1721" s="4"/>
      <c r="F1721" s="4"/>
      <c r="G1721" s="4"/>
      <c r="H1721" s="4"/>
      <c r="I1721" s="4"/>
    </row>
    <row r="1722" spans="4:9" x14ac:dyDescent="0.25">
      <c r="D1722" s="4"/>
      <c r="E1722" s="4"/>
      <c r="F1722" s="4"/>
      <c r="G1722" s="4"/>
      <c r="H1722" s="4"/>
      <c r="I1722" s="4"/>
    </row>
    <row r="1723" spans="4:9" x14ac:dyDescent="0.25">
      <c r="D1723" s="4"/>
      <c r="E1723" s="4"/>
      <c r="F1723" s="4"/>
      <c r="G1723" s="4"/>
      <c r="H1723" s="4"/>
      <c r="I1723" s="4"/>
    </row>
    <row r="1724" spans="4:9" x14ac:dyDescent="0.25">
      <c r="D1724" s="4"/>
      <c r="E1724" s="4"/>
      <c r="F1724" s="4"/>
      <c r="G1724" s="4"/>
      <c r="H1724" s="4"/>
      <c r="I1724" s="4"/>
    </row>
    <row r="1725" spans="4:9" x14ac:dyDescent="0.25">
      <c r="D1725" s="4"/>
      <c r="E1725" s="4"/>
      <c r="F1725" s="4"/>
      <c r="G1725" s="4"/>
      <c r="H1725" s="4"/>
      <c r="I1725" s="4"/>
    </row>
    <row r="1726" spans="4:9" x14ac:dyDescent="0.25">
      <c r="D1726" s="4"/>
      <c r="E1726" s="4"/>
      <c r="F1726" s="4"/>
      <c r="G1726" s="4"/>
      <c r="H1726" s="4"/>
      <c r="I1726" s="4"/>
    </row>
    <row r="1727" spans="4:9" x14ac:dyDescent="0.25">
      <c r="D1727" s="4"/>
      <c r="E1727" s="4"/>
      <c r="F1727" s="4"/>
      <c r="G1727" s="4"/>
      <c r="H1727" s="4"/>
      <c r="I1727" s="4"/>
    </row>
    <row r="1728" spans="4:9" x14ac:dyDescent="0.25">
      <c r="D1728" s="4"/>
      <c r="E1728" s="4"/>
      <c r="F1728" s="4"/>
      <c r="G1728" s="4"/>
      <c r="H1728" s="4"/>
      <c r="I1728" s="4"/>
    </row>
    <row r="1729" spans="4:9" x14ac:dyDescent="0.25">
      <c r="D1729" s="4"/>
      <c r="E1729" s="4"/>
      <c r="F1729" s="4"/>
      <c r="G1729" s="4"/>
      <c r="H1729" s="4"/>
      <c r="I1729" s="4"/>
    </row>
    <row r="1730" spans="4:9" x14ac:dyDescent="0.25">
      <c r="D1730" s="4"/>
      <c r="E1730" s="4"/>
      <c r="F1730" s="4"/>
      <c r="G1730" s="4"/>
      <c r="H1730" s="4"/>
      <c r="I1730" s="4"/>
    </row>
    <row r="1731" spans="4:9" x14ac:dyDescent="0.25">
      <c r="D1731" s="4"/>
      <c r="E1731" s="4"/>
      <c r="F1731" s="4"/>
      <c r="G1731" s="4"/>
      <c r="H1731" s="4"/>
      <c r="I1731" s="4"/>
    </row>
    <row r="1732" spans="4:9" x14ac:dyDescent="0.25">
      <c r="D1732" s="4"/>
      <c r="E1732" s="4"/>
      <c r="F1732" s="4"/>
      <c r="G1732" s="4"/>
      <c r="H1732" s="4"/>
      <c r="I1732" s="4"/>
    </row>
    <row r="1733" spans="4:9" x14ac:dyDescent="0.25">
      <c r="D1733" s="4"/>
      <c r="E1733" s="4"/>
      <c r="F1733" s="4"/>
      <c r="G1733" s="4"/>
      <c r="H1733" s="4"/>
      <c r="I1733" s="4"/>
    </row>
    <row r="1734" spans="4:9" x14ac:dyDescent="0.25">
      <c r="D1734" s="4"/>
      <c r="E1734" s="4"/>
      <c r="F1734" s="4"/>
      <c r="G1734" s="4"/>
      <c r="H1734" s="4"/>
      <c r="I1734" s="4"/>
    </row>
    <row r="1735" spans="4:9" x14ac:dyDescent="0.25">
      <c r="D1735" s="4"/>
      <c r="E1735" s="4"/>
      <c r="F1735" s="4"/>
      <c r="G1735" s="4"/>
      <c r="H1735" s="4"/>
      <c r="I1735" s="4"/>
    </row>
    <row r="1736" spans="4:9" x14ac:dyDescent="0.25">
      <c r="D1736" s="4"/>
      <c r="E1736" s="4"/>
      <c r="F1736" s="4"/>
      <c r="G1736" s="4"/>
      <c r="H1736" s="4"/>
      <c r="I1736" s="4"/>
    </row>
    <row r="1737" spans="4:9" x14ac:dyDescent="0.25">
      <c r="D1737" s="4"/>
      <c r="E1737" s="4"/>
      <c r="F1737" s="4"/>
      <c r="G1737" s="4"/>
      <c r="H1737" s="4"/>
      <c r="I1737" s="4"/>
    </row>
    <row r="1738" spans="4:9" x14ac:dyDescent="0.25">
      <c r="D1738" s="4"/>
      <c r="E1738" s="4"/>
      <c r="F1738" s="4"/>
      <c r="G1738" s="4"/>
      <c r="H1738" s="4"/>
      <c r="I1738" s="4"/>
    </row>
    <row r="1739" spans="4:9" x14ac:dyDescent="0.25">
      <c r="D1739" s="4"/>
      <c r="E1739" s="4"/>
      <c r="F1739" s="4"/>
      <c r="G1739" s="4"/>
      <c r="H1739" s="4"/>
      <c r="I1739" s="4"/>
    </row>
    <row r="1740" spans="4:9" x14ac:dyDescent="0.25">
      <c r="D1740" s="4"/>
      <c r="E1740" s="4"/>
      <c r="F1740" s="4"/>
      <c r="G1740" s="4"/>
      <c r="H1740" s="4"/>
      <c r="I1740" s="4"/>
    </row>
    <row r="1741" spans="4:9" x14ac:dyDescent="0.25">
      <c r="D1741" s="4"/>
      <c r="E1741" s="4"/>
      <c r="F1741" s="4"/>
      <c r="G1741" s="4"/>
      <c r="H1741" s="4"/>
      <c r="I1741" s="4"/>
    </row>
    <row r="1742" spans="4:9" x14ac:dyDescent="0.25">
      <c r="D1742" s="4"/>
      <c r="E1742" s="4"/>
      <c r="F1742" s="4"/>
      <c r="G1742" s="4"/>
      <c r="H1742" s="4"/>
      <c r="I1742" s="4"/>
    </row>
    <row r="1743" spans="4:9" x14ac:dyDescent="0.25">
      <c r="D1743" s="4"/>
      <c r="E1743" s="4"/>
      <c r="F1743" s="4"/>
      <c r="G1743" s="4"/>
      <c r="H1743" s="4"/>
      <c r="I1743" s="4"/>
    </row>
    <row r="1744" spans="4:9" x14ac:dyDescent="0.25">
      <c r="D1744" s="4"/>
      <c r="E1744" s="4"/>
      <c r="F1744" s="4"/>
      <c r="G1744" s="4"/>
      <c r="H1744" s="4"/>
      <c r="I1744" s="4"/>
    </row>
    <row r="1745" spans="4:9" x14ac:dyDescent="0.25">
      <c r="D1745" s="4"/>
      <c r="E1745" s="4"/>
      <c r="F1745" s="4"/>
      <c r="G1745" s="4"/>
      <c r="H1745" s="4"/>
      <c r="I1745" s="4"/>
    </row>
    <row r="1746" spans="4:9" x14ac:dyDescent="0.25">
      <c r="D1746" s="4"/>
      <c r="E1746" s="4"/>
      <c r="F1746" s="4"/>
      <c r="G1746" s="4"/>
      <c r="H1746" s="4"/>
      <c r="I1746" s="4"/>
    </row>
    <row r="1747" spans="4:9" x14ac:dyDescent="0.25">
      <c r="D1747" s="4"/>
      <c r="E1747" s="4"/>
      <c r="F1747" s="4"/>
      <c r="G1747" s="4"/>
      <c r="H1747" s="4"/>
      <c r="I1747" s="4"/>
    </row>
    <row r="1748" spans="4:9" x14ac:dyDescent="0.25">
      <c r="D1748" s="4"/>
      <c r="E1748" s="4"/>
      <c r="F1748" s="4"/>
      <c r="G1748" s="4"/>
      <c r="H1748" s="4"/>
      <c r="I1748" s="4"/>
    </row>
    <row r="1749" spans="4:9" x14ac:dyDescent="0.25">
      <c r="D1749" s="4"/>
      <c r="E1749" s="4"/>
      <c r="F1749" s="4"/>
      <c r="G1749" s="4"/>
      <c r="H1749" s="4"/>
      <c r="I1749" s="4"/>
    </row>
    <row r="1750" spans="4:9" x14ac:dyDescent="0.25">
      <c r="D1750" s="4"/>
      <c r="E1750" s="4"/>
      <c r="F1750" s="4"/>
      <c r="G1750" s="4"/>
      <c r="H1750" s="4"/>
      <c r="I1750" s="4"/>
    </row>
    <row r="1751" spans="4:9" x14ac:dyDescent="0.25">
      <c r="D1751" s="4"/>
      <c r="E1751" s="4"/>
      <c r="F1751" s="4"/>
      <c r="G1751" s="4"/>
      <c r="H1751" s="4"/>
      <c r="I1751" s="4"/>
    </row>
    <row r="1752" spans="4:9" x14ac:dyDescent="0.25">
      <c r="D1752" s="4"/>
      <c r="E1752" s="4"/>
      <c r="F1752" s="4"/>
      <c r="G1752" s="4"/>
      <c r="H1752" s="4"/>
      <c r="I1752" s="4"/>
    </row>
    <row r="1753" spans="4:9" x14ac:dyDescent="0.25">
      <c r="D1753" s="4"/>
      <c r="E1753" s="4"/>
      <c r="F1753" s="4"/>
      <c r="G1753" s="4"/>
      <c r="H1753" s="4"/>
      <c r="I1753" s="4"/>
    </row>
    <row r="1754" spans="4:9" x14ac:dyDescent="0.25">
      <c r="D1754" s="4"/>
      <c r="E1754" s="4"/>
      <c r="F1754" s="4"/>
      <c r="G1754" s="4"/>
      <c r="H1754" s="4"/>
      <c r="I1754" s="4"/>
    </row>
    <row r="1755" spans="4:9" x14ac:dyDescent="0.25">
      <c r="D1755" s="4"/>
      <c r="E1755" s="4"/>
      <c r="F1755" s="4"/>
      <c r="G1755" s="4"/>
      <c r="H1755" s="4"/>
      <c r="I1755" s="4"/>
    </row>
    <row r="1756" spans="4:9" x14ac:dyDescent="0.25">
      <c r="D1756" s="4"/>
      <c r="E1756" s="4"/>
      <c r="F1756" s="4"/>
      <c r="G1756" s="4"/>
      <c r="H1756" s="4"/>
      <c r="I1756" s="4"/>
    </row>
    <row r="1757" spans="4:9" x14ac:dyDescent="0.25">
      <c r="D1757" s="4"/>
      <c r="E1757" s="4"/>
      <c r="F1757" s="4"/>
      <c r="G1757" s="4"/>
      <c r="H1757" s="4"/>
      <c r="I1757" s="4"/>
    </row>
    <row r="1758" spans="4:9" x14ac:dyDescent="0.25">
      <c r="D1758" s="4"/>
      <c r="E1758" s="4"/>
      <c r="F1758" s="4"/>
      <c r="G1758" s="4"/>
      <c r="H1758" s="4"/>
      <c r="I1758" s="4"/>
    </row>
    <row r="1759" spans="4:9" x14ac:dyDescent="0.25">
      <c r="D1759" s="4"/>
      <c r="E1759" s="4"/>
      <c r="F1759" s="4"/>
      <c r="G1759" s="4"/>
      <c r="H1759" s="4"/>
      <c r="I1759" s="4"/>
    </row>
    <row r="1760" spans="4:9" x14ac:dyDescent="0.25">
      <c r="D1760" s="4"/>
      <c r="E1760" s="4"/>
      <c r="F1760" s="4"/>
      <c r="G1760" s="4"/>
      <c r="H1760" s="4"/>
      <c r="I1760" s="4"/>
    </row>
    <row r="1761" spans="4:9" x14ac:dyDescent="0.25">
      <c r="D1761" s="4"/>
      <c r="E1761" s="4"/>
      <c r="F1761" s="4"/>
      <c r="G1761" s="4"/>
      <c r="H1761" s="4"/>
      <c r="I1761" s="4"/>
    </row>
    <row r="1762" spans="4:9" x14ac:dyDescent="0.25">
      <c r="D1762" s="4"/>
      <c r="E1762" s="4"/>
      <c r="F1762" s="4"/>
      <c r="G1762" s="4"/>
      <c r="H1762" s="4"/>
      <c r="I1762" s="4"/>
    </row>
    <row r="1763" spans="4:9" x14ac:dyDescent="0.25">
      <c r="D1763" s="4"/>
      <c r="E1763" s="4"/>
      <c r="F1763" s="4"/>
      <c r="G1763" s="4"/>
      <c r="H1763" s="4"/>
      <c r="I1763" s="4"/>
    </row>
    <row r="1764" spans="4:9" x14ac:dyDescent="0.25">
      <c r="D1764" s="4"/>
      <c r="E1764" s="4"/>
      <c r="F1764" s="4"/>
      <c r="G1764" s="4"/>
      <c r="H1764" s="4"/>
      <c r="I1764" s="4"/>
    </row>
    <row r="1765" spans="4:9" x14ac:dyDescent="0.25">
      <c r="D1765" s="4"/>
      <c r="E1765" s="4"/>
      <c r="F1765" s="4"/>
      <c r="G1765" s="4"/>
      <c r="H1765" s="4"/>
      <c r="I1765" s="4"/>
    </row>
    <row r="1766" spans="4:9" x14ac:dyDescent="0.25">
      <c r="D1766" s="4"/>
      <c r="E1766" s="4"/>
      <c r="F1766" s="4"/>
      <c r="G1766" s="4"/>
      <c r="H1766" s="4"/>
      <c r="I1766" s="4"/>
    </row>
    <row r="1767" spans="4:9" x14ac:dyDescent="0.25">
      <c r="D1767" s="4"/>
      <c r="E1767" s="4"/>
      <c r="F1767" s="4"/>
      <c r="G1767" s="4"/>
      <c r="H1767" s="4"/>
      <c r="I1767" s="4"/>
    </row>
    <row r="1768" spans="4:9" x14ac:dyDescent="0.25">
      <c r="D1768" s="4"/>
      <c r="E1768" s="4"/>
      <c r="F1768" s="4"/>
      <c r="G1768" s="4"/>
      <c r="H1768" s="4"/>
      <c r="I1768" s="4"/>
    </row>
    <row r="1769" spans="4:9" x14ac:dyDescent="0.25">
      <c r="D1769" s="4"/>
      <c r="E1769" s="4"/>
      <c r="F1769" s="4"/>
      <c r="G1769" s="4"/>
      <c r="H1769" s="4"/>
      <c r="I1769" s="4"/>
    </row>
    <row r="1770" spans="4:9" x14ac:dyDescent="0.25">
      <c r="D1770" s="4"/>
      <c r="E1770" s="4"/>
      <c r="F1770" s="4"/>
      <c r="G1770" s="4"/>
      <c r="H1770" s="4"/>
      <c r="I1770" s="4"/>
    </row>
    <row r="1771" spans="4:9" x14ac:dyDescent="0.25">
      <c r="D1771" s="4"/>
      <c r="E1771" s="4"/>
      <c r="F1771" s="4"/>
      <c r="G1771" s="4"/>
      <c r="H1771" s="4"/>
      <c r="I1771" s="4"/>
    </row>
    <row r="1772" spans="4:9" x14ac:dyDescent="0.25">
      <c r="D1772" s="4"/>
      <c r="E1772" s="4"/>
      <c r="F1772" s="4"/>
      <c r="G1772" s="4"/>
      <c r="H1772" s="4"/>
      <c r="I1772" s="4"/>
    </row>
    <row r="1773" spans="4:9" x14ac:dyDescent="0.25">
      <c r="D1773" s="4"/>
      <c r="E1773" s="4"/>
      <c r="F1773" s="4"/>
      <c r="G1773" s="4"/>
      <c r="H1773" s="4"/>
      <c r="I1773" s="4"/>
    </row>
    <row r="1774" spans="4:9" x14ac:dyDescent="0.25">
      <c r="D1774" s="4"/>
      <c r="E1774" s="4"/>
      <c r="F1774" s="4"/>
      <c r="G1774" s="4"/>
      <c r="H1774" s="4"/>
      <c r="I1774" s="4"/>
    </row>
    <row r="1775" spans="4:9" x14ac:dyDescent="0.25">
      <c r="D1775" s="4"/>
      <c r="E1775" s="4"/>
      <c r="F1775" s="4"/>
      <c r="G1775" s="4"/>
      <c r="H1775" s="4"/>
      <c r="I1775" s="4"/>
    </row>
    <row r="1776" spans="4:9" x14ac:dyDescent="0.25">
      <c r="D1776" s="4"/>
      <c r="E1776" s="4"/>
      <c r="F1776" s="4"/>
      <c r="G1776" s="4"/>
      <c r="H1776" s="4"/>
      <c r="I1776" s="4"/>
    </row>
    <row r="1777" spans="4:9" x14ac:dyDescent="0.25">
      <c r="D1777" s="4"/>
      <c r="E1777" s="4"/>
      <c r="F1777" s="4"/>
      <c r="G1777" s="4"/>
      <c r="H1777" s="4"/>
      <c r="I1777" s="4"/>
    </row>
    <row r="1778" spans="4:9" x14ac:dyDescent="0.25">
      <c r="D1778" s="4"/>
      <c r="E1778" s="4"/>
      <c r="F1778" s="4"/>
      <c r="G1778" s="4"/>
      <c r="H1778" s="4"/>
      <c r="I1778" s="4"/>
    </row>
    <row r="1779" spans="4:9" x14ac:dyDescent="0.25">
      <c r="D1779" s="4"/>
      <c r="E1779" s="4"/>
      <c r="F1779" s="4"/>
      <c r="G1779" s="4"/>
      <c r="H1779" s="4"/>
      <c r="I1779" s="4"/>
    </row>
    <row r="1780" spans="4:9" x14ac:dyDescent="0.25">
      <c r="D1780" s="4"/>
      <c r="E1780" s="4"/>
      <c r="F1780" s="4"/>
      <c r="G1780" s="4"/>
      <c r="H1780" s="4"/>
      <c r="I1780" s="4"/>
    </row>
    <row r="1781" spans="4:9" x14ac:dyDescent="0.25">
      <c r="D1781" s="4"/>
      <c r="E1781" s="4"/>
      <c r="F1781" s="4"/>
      <c r="G1781" s="4"/>
      <c r="H1781" s="4"/>
      <c r="I1781" s="4"/>
    </row>
    <row r="1782" spans="4:9" x14ac:dyDescent="0.25">
      <c r="D1782" s="4"/>
      <c r="E1782" s="4"/>
      <c r="F1782" s="4"/>
      <c r="G1782" s="4"/>
      <c r="H1782" s="4"/>
      <c r="I1782" s="4"/>
    </row>
    <row r="1783" spans="4:9" x14ac:dyDescent="0.25">
      <c r="D1783" s="4"/>
      <c r="E1783" s="4"/>
      <c r="F1783" s="4"/>
      <c r="G1783" s="4"/>
      <c r="H1783" s="4"/>
      <c r="I1783" s="4"/>
    </row>
    <row r="1784" spans="4:9" x14ac:dyDescent="0.25">
      <c r="D1784" s="4"/>
      <c r="E1784" s="4"/>
      <c r="F1784" s="4"/>
      <c r="G1784" s="4"/>
      <c r="H1784" s="4"/>
      <c r="I1784" s="4"/>
    </row>
    <row r="1785" spans="4:9" x14ac:dyDescent="0.25">
      <c r="D1785" s="4"/>
      <c r="E1785" s="4"/>
      <c r="F1785" s="4"/>
      <c r="G1785" s="4"/>
      <c r="H1785" s="4"/>
      <c r="I1785" s="4"/>
    </row>
    <row r="1786" spans="4:9" x14ac:dyDescent="0.25">
      <c r="D1786" s="4"/>
      <c r="E1786" s="4"/>
      <c r="F1786" s="4"/>
      <c r="G1786" s="4"/>
      <c r="H1786" s="4"/>
      <c r="I1786" s="4"/>
    </row>
    <row r="1787" spans="4:9" x14ac:dyDescent="0.25">
      <c r="D1787" s="4"/>
      <c r="E1787" s="4"/>
      <c r="F1787" s="4"/>
      <c r="G1787" s="4"/>
      <c r="H1787" s="4"/>
      <c r="I1787" s="4"/>
    </row>
    <row r="1788" spans="4:9" x14ac:dyDescent="0.25">
      <c r="D1788" s="4"/>
      <c r="E1788" s="4"/>
      <c r="F1788" s="4"/>
      <c r="G1788" s="4"/>
      <c r="H1788" s="4"/>
      <c r="I1788" s="4"/>
    </row>
    <row r="1789" spans="4:9" x14ac:dyDescent="0.25">
      <c r="D1789" s="4"/>
      <c r="E1789" s="4"/>
      <c r="F1789" s="4"/>
      <c r="G1789" s="4"/>
      <c r="H1789" s="4"/>
      <c r="I1789" s="4"/>
    </row>
    <row r="1790" spans="4:9" x14ac:dyDescent="0.25">
      <c r="D1790" s="4"/>
      <c r="E1790" s="4"/>
      <c r="F1790" s="4"/>
      <c r="G1790" s="4"/>
      <c r="H1790" s="4"/>
      <c r="I1790" s="4"/>
    </row>
    <row r="1791" spans="4:9" x14ac:dyDescent="0.25">
      <c r="D1791" s="4"/>
      <c r="E1791" s="4"/>
      <c r="F1791" s="4"/>
      <c r="G1791" s="4"/>
      <c r="H1791" s="4"/>
      <c r="I1791" s="4"/>
    </row>
    <row r="1792" spans="4:9" x14ac:dyDescent="0.25">
      <c r="D1792" s="4"/>
      <c r="E1792" s="4"/>
      <c r="F1792" s="4"/>
      <c r="G1792" s="4"/>
      <c r="H1792" s="4"/>
      <c r="I1792" s="4"/>
    </row>
    <row r="1793" spans="4:9" x14ac:dyDescent="0.25">
      <c r="D1793" s="4"/>
      <c r="E1793" s="4"/>
      <c r="F1793" s="4"/>
      <c r="G1793" s="4"/>
      <c r="H1793" s="4"/>
      <c r="I1793" s="4"/>
    </row>
    <row r="1794" spans="4:9" x14ac:dyDescent="0.25">
      <c r="D1794" s="4"/>
      <c r="E1794" s="4"/>
      <c r="F1794" s="4"/>
      <c r="G1794" s="4"/>
      <c r="H1794" s="4"/>
      <c r="I1794" s="4"/>
    </row>
    <row r="1795" spans="4:9" x14ac:dyDescent="0.25">
      <c r="D1795" s="4"/>
      <c r="E1795" s="4"/>
      <c r="F1795" s="4"/>
      <c r="G1795" s="4"/>
      <c r="H1795" s="4"/>
      <c r="I1795" s="4"/>
    </row>
    <row r="1796" spans="4:9" x14ac:dyDescent="0.25">
      <c r="D1796" s="4"/>
      <c r="E1796" s="4"/>
      <c r="F1796" s="4"/>
      <c r="G1796" s="4"/>
      <c r="H1796" s="4"/>
      <c r="I1796" s="4"/>
    </row>
    <row r="1797" spans="4:9" x14ac:dyDescent="0.25">
      <c r="D1797" s="4"/>
      <c r="E1797" s="4"/>
      <c r="F1797" s="4"/>
      <c r="G1797" s="4"/>
      <c r="H1797" s="4"/>
      <c r="I1797" s="4"/>
    </row>
    <row r="1798" spans="4:9" x14ac:dyDescent="0.25">
      <c r="D1798" s="4"/>
      <c r="E1798" s="4"/>
      <c r="F1798" s="4"/>
      <c r="G1798" s="4"/>
      <c r="H1798" s="4"/>
      <c r="I1798" s="4"/>
    </row>
    <row r="1799" spans="4:9" x14ac:dyDescent="0.25">
      <c r="D1799" s="4"/>
      <c r="E1799" s="4"/>
      <c r="F1799" s="4"/>
      <c r="G1799" s="4"/>
      <c r="H1799" s="4"/>
      <c r="I1799" s="4"/>
    </row>
    <row r="1800" spans="4:9" x14ac:dyDescent="0.25">
      <c r="D1800" s="4"/>
      <c r="E1800" s="4"/>
      <c r="F1800" s="4"/>
      <c r="G1800" s="4"/>
      <c r="H1800" s="4"/>
      <c r="I1800" s="4"/>
    </row>
    <row r="1801" spans="4:9" x14ac:dyDescent="0.25">
      <c r="D1801" s="4"/>
      <c r="E1801" s="4"/>
      <c r="F1801" s="4"/>
      <c r="G1801" s="4"/>
      <c r="H1801" s="4"/>
      <c r="I1801" s="4"/>
    </row>
    <row r="1802" spans="4:9" x14ac:dyDescent="0.25">
      <c r="D1802" s="4"/>
      <c r="E1802" s="4"/>
      <c r="F1802" s="4"/>
      <c r="G1802" s="4"/>
      <c r="H1802" s="4"/>
      <c r="I1802" s="4"/>
    </row>
    <row r="1803" spans="4:9" x14ac:dyDescent="0.25">
      <c r="D1803" s="4"/>
      <c r="E1803" s="4"/>
      <c r="F1803" s="4"/>
      <c r="G1803" s="4"/>
      <c r="H1803" s="4"/>
      <c r="I1803" s="4"/>
    </row>
    <row r="1804" spans="4:9" x14ac:dyDescent="0.25">
      <c r="D1804" s="4"/>
      <c r="E1804" s="4"/>
      <c r="F1804" s="4"/>
      <c r="G1804" s="4"/>
      <c r="H1804" s="4"/>
      <c r="I1804" s="4"/>
    </row>
    <row r="1805" spans="4:9" x14ac:dyDescent="0.25">
      <c r="D1805" s="4"/>
      <c r="E1805" s="4"/>
      <c r="F1805" s="4"/>
      <c r="G1805" s="4"/>
      <c r="H1805" s="4"/>
      <c r="I1805" s="4"/>
    </row>
    <row r="1806" spans="4:9" x14ac:dyDescent="0.25">
      <c r="D1806" s="4"/>
      <c r="E1806" s="4"/>
      <c r="F1806" s="4"/>
      <c r="G1806" s="4"/>
      <c r="H1806" s="4"/>
      <c r="I1806" s="4"/>
    </row>
    <row r="1807" spans="4:9" x14ac:dyDescent="0.25">
      <c r="D1807" s="4"/>
      <c r="E1807" s="4"/>
      <c r="F1807" s="4"/>
      <c r="G1807" s="4"/>
      <c r="H1807" s="4"/>
      <c r="I1807" s="4"/>
    </row>
    <row r="1808" spans="4:9" x14ac:dyDescent="0.25">
      <c r="D1808" s="4"/>
      <c r="E1808" s="4"/>
      <c r="F1808" s="4"/>
      <c r="G1808" s="4"/>
      <c r="H1808" s="4"/>
      <c r="I1808" s="4"/>
    </row>
    <row r="1809" spans="4:9" x14ac:dyDescent="0.25">
      <c r="D1809" s="4"/>
      <c r="E1809" s="4"/>
      <c r="F1809" s="4"/>
      <c r="G1809" s="4"/>
      <c r="H1809" s="4"/>
      <c r="I1809" s="4"/>
    </row>
    <row r="1810" spans="4:9" x14ac:dyDescent="0.25">
      <c r="D1810" s="4"/>
      <c r="E1810" s="4"/>
      <c r="F1810" s="4"/>
      <c r="G1810" s="4"/>
      <c r="H1810" s="4"/>
      <c r="I1810" s="4"/>
    </row>
    <row r="1811" spans="4:9" x14ac:dyDescent="0.25">
      <c r="D1811" s="4"/>
      <c r="E1811" s="4"/>
      <c r="F1811" s="4"/>
      <c r="G1811" s="4"/>
      <c r="H1811" s="4"/>
      <c r="I1811" s="4"/>
    </row>
    <row r="1812" spans="4:9" x14ac:dyDescent="0.25">
      <c r="D1812" s="4"/>
      <c r="E1812" s="4"/>
      <c r="F1812" s="4"/>
      <c r="G1812" s="4"/>
      <c r="H1812" s="4"/>
      <c r="I1812" s="4"/>
    </row>
    <row r="1813" spans="4:9" x14ac:dyDescent="0.25">
      <c r="D1813" s="4"/>
      <c r="E1813" s="4"/>
      <c r="F1813" s="4"/>
      <c r="G1813" s="4"/>
      <c r="H1813" s="4"/>
      <c r="I1813" s="4"/>
    </row>
    <row r="1814" spans="4:9" x14ac:dyDescent="0.25">
      <c r="D1814" s="4"/>
      <c r="E1814" s="4"/>
      <c r="F1814" s="4"/>
      <c r="G1814" s="4"/>
      <c r="H1814" s="4"/>
      <c r="I1814" s="4"/>
    </row>
    <row r="1815" spans="4:9" x14ac:dyDescent="0.25">
      <c r="D1815" s="4"/>
      <c r="E1815" s="4"/>
      <c r="F1815" s="4"/>
      <c r="G1815" s="4"/>
      <c r="H1815" s="4"/>
      <c r="I1815" s="4"/>
    </row>
    <row r="1816" spans="4:9" x14ac:dyDescent="0.25">
      <c r="D1816" s="4"/>
      <c r="E1816" s="4"/>
      <c r="F1816" s="4"/>
      <c r="G1816" s="4"/>
      <c r="H1816" s="4"/>
      <c r="I1816" s="4"/>
    </row>
    <row r="1817" spans="4:9" x14ac:dyDescent="0.25">
      <c r="D1817" s="4"/>
      <c r="E1817" s="4"/>
      <c r="F1817" s="4"/>
      <c r="G1817" s="4"/>
      <c r="H1817" s="4"/>
      <c r="I1817" s="4"/>
    </row>
    <row r="1818" spans="4:9" x14ac:dyDescent="0.25">
      <c r="D1818" s="4"/>
      <c r="E1818" s="4"/>
      <c r="F1818" s="4"/>
      <c r="G1818" s="4"/>
      <c r="H1818" s="4"/>
      <c r="I1818" s="4"/>
    </row>
    <row r="1819" spans="4:9" x14ac:dyDescent="0.25">
      <c r="D1819" s="4"/>
      <c r="E1819" s="4"/>
      <c r="F1819" s="4"/>
      <c r="G1819" s="4"/>
      <c r="H1819" s="4"/>
      <c r="I1819" s="4"/>
    </row>
    <row r="1820" spans="4:9" x14ac:dyDescent="0.25">
      <c r="D1820" s="4"/>
      <c r="E1820" s="4"/>
      <c r="F1820" s="4"/>
      <c r="G1820" s="4"/>
      <c r="H1820" s="4"/>
      <c r="I1820" s="4"/>
    </row>
    <row r="1821" spans="4:9" x14ac:dyDescent="0.25">
      <c r="D1821" s="4"/>
      <c r="E1821" s="4"/>
      <c r="F1821" s="4"/>
      <c r="G1821" s="4"/>
      <c r="H1821" s="4"/>
      <c r="I1821" s="4"/>
    </row>
    <row r="1822" spans="4:9" x14ac:dyDescent="0.25">
      <c r="D1822" s="4"/>
      <c r="E1822" s="4"/>
      <c r="F1822" s="4"/>
      <c r="G1822" s="4"/>
      <c r="H1822" s="4"/>
      <c r="I1822" s="4"/>
    </row>
    <row r="1823" spans="4:9" x14ac:dyDescent="0.25">
      <c r="D1823" s="4"/>
      <c r="E1823" s="4"/>
      <c r="F1823" s="4"/>
      <c r="G1823" s="4"/>
      <c r="H1823" s="4"/>
      <c r="I1823" s="4"/>
    </row>
    <row r="1824" spans="4:9" x14ac:dyDescent="0.25">
      <c r="D1824" s="4"/>
      <c r="E1824" s="4"/>
      <c r="F1824" s="4"/>
      <c r="G1824" s="4"/>
      <c r="H1824" s="4"/>
      <c r="I1824" s="4"/>
    </row>
    <row r="1825" spans="4:9" x14ac:dyDescent="0.25">
      <c r="D1825" s="4"/>
      <c r="E1825" s="4"/>
      <c r="F1825" s="4"/>
      <c r="G1825" s="4"/>
      <c r="H1825" s="4"/>
      <c r="I1825" s="4"/>
    </row>
    <row r="1826" spans="4:9" x14ac:dyDescent="0.25">
      <c r="D1826" s="4"/>
      <c r="E1826" s="4"/>
      <c r="F1826" s="4"/>
      <c r="G1826" s="4"/>
      <c r="H1826" s="4"/>
      <c r="I1826" s="4"/>
    </row>
    <row r="1827" spans="4:9" x14ac:dyDescent="0.25">
      <c r="D1827" s="4"/>
      <c r="E1827" s="4"/>
      <c r="F1827" s="4"/>
      <c r="G1827" s="4"/>
      <c r="H1827" s="4"/>
      <c r="I1827" s="4"/>
    </row>
    <row r="1828" spans="4:9" x14ac:dyDescent="0.25">
      <c r="D1828" s="4"/>
      <c r="E1828" s="4"/>
      <c r="F1828" s="4"/>
      <c r="G1828" s="4"/>
      <c r="H1828" s="4"/>
      <c r="I1828" s="4"/>
    </row>
    <row r="1829" spans="4:9" x14ac:dyDescent="0.25">
      <c r="D1829" s="4"/>
      <c r="E1829" s="4"/>
      <c r="F1829" s="4"/>
      <c r="G1829" s="4"/>
      <c r="H1829" s="4"/>
      <c r="I1829" s="4"/>
    </row>
    <row r="1830" spans="4:9" x14ac:dyDescent="0.25">
      <c r="D1830" s="4"/>
      <c r="E1830" s="4"/>
      <c r="F1830" s="4"/>
      <c r="G1830" s="4"/>
      <c r="H1830" s="4"/>
      <c r="I1830" s="4"/>
    </row>
    <row r="1831" spans="4:9" x14ac:dyDescent="0.25">
      <c r="D1831" s="4"/>
      <c r="E1831" s="4"/>
      <c r="F1831" s="4"/>
      <c r="G1831" s="4"/>
      <c r="H1831" s="4"/>
      <c r="I1831" s="4"/>
    </row>
    <row r="1832" spans="4:9" x14ac:dyDescent="0.25">
      <c r="D1832" s="4"/>
      <c r="E1832" s="4"/>
      <c r="F1832" s="4"/>
      <c r="G1832" s="4"/>
      <c r="H1832" s="4"/>
      <c r="I1832" s="4"/>
    </row>
    <row r="1833" spans="4:9" x14ac:dyDescent="0.25">
      <c r="D1833" s="4"/>
      <c r="E1833" s="4"/>
      <c r="F1833" s="4"/>
      <c r="G1833" s="4"/>
      <c r="H1833" s="4"/>
      <c r="I1833" s="4"/>
    </row>
    <row r="1834" spans="4:9" x14ac:dyDescent="0.25">
      <c r="D1834" s="4"/>
      <c r="E1834" s="4"/>
      <c r="F1834" s="4"/>
      <c r="G1834" s="4"/>
      <c r="H1834" s="4"/>
      <c r="I1834" s="4"/>
    </row>
    <row r="1835" spans="4:9" x14ac:dyDescent="0.25">
      <c r="D1835" s="4"/>
      <c r="E1835" s="4"/>
      <c r="F1835" s="4"/>
      <c r="G1835" s="4"/>
      <c r="H1835" s="4"/>
      <c r="I1835" s="4"/>
    </row>
    <row r="1836" spans="4:9" x14ac:dyDescent="0.25">
      <c r="D1836" s="4"/>
      <c r="E1836" s="4"/>
      <c r="F1836" s="4"/>
      <c r="G1836" s="4"/>
      <c r="H1836" s="4"/>
      <c r="I1836" s="4"/>
    </row>
    <row r="1837" spans="4:9" x14ac:dyDescent="0.25">
      <c r="D1837" s="4"/>
      <c r="E1837" s="4"/>
      <c r="F1837" s="4"/>
      <c r="G1837" s="4"/>
      <c r="H1837" s="4"/>
      <c r="I1837" s="4"/>
    </row>
    <row r="1838" spans="4:9" x14ac:dyDescent="0.25">
      <c r="D1838" s="4"/>
      <c r="E1838" s="4"/>
      <c r="F1838" s="4"/>
      <c r="G1838" s="4"/>
      <c r="H1838" s="4"/>
      <c r="I1838" s="4"/>
    </row>
    <row r="1839" spans="4:9" x14ac:dyDescent="0.25">
      <c r="D1839" s="4"/>
      <c r="E1839" s="4"/>
      <c r="F1839" s="4"/>
      <c r="G1839" s="4"/>
      <c r="H1839" s="4"/>
      <c r="I1839" s="4"/>
    </row>
    <row r="1840" spans="4:9" x14ac:dyDescent="0.25">
      <c r="D1840" s="4"/>
      <c r="E1840" s="4"/>
      <c r="F1840" s="4"/>
      <c r="G1840" s="4"/>
      <c r="H1840" s="4"/>
      <c r="I1840" s="4"/>
    </row>
  </sheetData>
  <mergeCells count="19">
    <mergeCell ref="A4:AI4"/>
    <mergeCell ref="W5:Z5"/>
    <mergeCell ref="AA5:AI5"/>
    <mergeCell ref="A5:A6"/>
    <mergeCell ref="B5:B6"/>
    <mergeCell ref="C5:C6"/>
    <mergeCell ref="D5:E5"/>
    <mergeCell ref="F5:G5"/>
    <mergeCell ref="H5:H6"/>
    <mergeCell ref="I5:I6"/>
    <mergeCell ref="F140:G140"/>
    <mergeCell ref="F162:G162"/>
    <mergeCell ref="F185:G185"/>
    <mergeCell ref="F208:G208"/>
    <mergeCell ref="F30:G30"/>
    <mergeCell ref="F51:G51"/>
    <mergeCell ref="F72:G72"/>
    <mergeCell ref="F95:G95"/>
    <mergeCell ref="F118:G118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C31"/>
  <sheetViews>
    <sheetView workbookViewId="0">
      <selection activeCell="O3" sqref="O3"/>
    </sheetView>
  </sheetViews>
  <sheetFormatPr defaultRowHeight="12.75" x14ac:dyDescent="0.2"/>
  <cols>
    <col min="1" max="1" width="21.5703125" customWidth="1"/>
    <col min="2" max="2" width="6.7109375" customWidth="1"/>
    <col min="3" max="4" width="0" hidden="1" customWidth="1"/>
    <col min="5" max="5" width="6.28515625" customWidth="1"/>
    <col min="6" max="16" width="7" customWidth="1"/>
    <col min="17" max="17" width="8.42578125" customWidth="1"/>
    <col min="18" max="18" width="7" customWidth="1"/>
    <col min="19" max="19" width="7" style="229" customWidth="1"/>
  </cols>
  <sheetData>
    <row r="2" spans="1:29" ht="15.75" x14ac:dyDescent="0.25">
      <c r="B2" s="440" t="s">
        <v>462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</row>
    <row r="3" spans="1:29" s="230" customFormat="1" ht="60" customHeight="1" x14ac:dyDescent="0.2">
      <c r="A3" s="46" t="s">
        <v>142</v>
      </c>
      <c r="B3" s="47" t="s">
        <v>143</v>
      </c>
      <c r="C3" s="47" t="s">
        <v>187</v>
      </c>
      <c r="D3" s="47" t="s">
        <v>188</v>
      </c>
      <c r="E3" s="48">
        <v>0.5</v>
      </c>
      <c r="F3" s="47" t="s">
        <v>421</v>
      </c>
      <c r="G3" s="47" t="s">
        <v>422</v>
      </c>
      <c r="H3" s="47" t="s">
        <v>423</v>
      </c>
      <c r="I3" s="47" t="s">
        <v>424</v>
      </c>
      <c r="J3" s="47" t="s">
        <v>425</v>
      </c>
      <c r="K3" s="47" t="s">
        <v>426</v>
      </c>
      <c r="L3" s="47" t="s">
        <v>427</v>
      </c>
      <c r="M3" s="47" t="s">
        <v>428</v>
      </c>
      <c r="N3" s="47" t="s">
        <v>430</v>
      </c>
      <c r="O3" s="47" t="s">
        <v>429</v>
      </c>
      <c r="P3" s="341" t="s">
        <v>148</v>
      </c>
      <c r="Q3" s="341" t="s">
        <v>149</v>
      </c>
      <c r="R3" s="341" t="s">
        <v>150</v>
      </c>
      <c r="S3" s="341" t="s">
        <v>151</v>
      </c>
      <c r="T3" s="83"/>
      <c r="U3" s="83"/>
      <c r="V3" s="83"/>
      <c r="W3" s="83"/>
      <c r="X3" s="83"/>
      <c r="Y3" s="83"/>
      <c r="Z3" s="49"/>
      <c r="AA3" s="49"/>
      <c r="AB3" s="49"/>
      <c r="AC3" s="49"/>
    </row>
    <row r="4" spans="1:29" s="230" customFormat="1" ht="25.5" x14ac:dyDescent="0.2">
      <c r="A4" s="52" t="s">
        <v>257</v>
      </c>
      <c r="B4" s="86">
        <v>80</v>
      </c>
      <c r="C4" s="54" t="s">
        <v>189</v>
      </c>
      <c r="D4" s="54" t="s">
        <v>190</v>
      </c>
      <c r="E4" s="53">
        <f>B4*$E$3</f>
        <v>40</v>
      </c>
      <c r="F4" s="53">
        <v>25</v>
      </c>
      <c r="G4" s="53">
        <v>50</v>
      </c>
      <c r="H4" s="53">
        <v>75</v>
      </c>
      <c r="I4" s="53">
        <v>50</v>
      </c>
      <c r="J4" s="53">
        <v>25</v>
      </c>
      <c r="K4" s="53">
        <v>75</v>
      </c>
      <c r="L4" s="53">
        <v>50</v>
      </c>
      <c r="M4" s="53">
        <v>50</v>
      </c>
      <c r="N4" s="53">
        <v>50</v>
      </c>
      <c r="O4" s="53">
        <v>75</v>
      </c>
      <c r="P4" s="53">
        <f>O4+N4+M4+L4+K4+J4+I4+H4+G4+F4</f>
        <v>525</v>
      </c>
      <c r="Q4" s="53">
        <f>P4/10</f>
        <v>52.5</v>
      </c>
      <c r="R4" s="82">
        <f>Q4-E4</f>
        <v>12.5</v>
      </c>
      <c r="S4" s="82">
        <f>Q4*100/E4</f>
        <v>131.25</v>
      </c>
      <c r="T4" s="84"/>
      <c r="U4" s="84"/>
      <c r="V4" s="84"/>
      <c r="W4" s="84"/>
      <c r="X4" s="84"/>
      <c r="Y4" s="84"/>
      <c r="Z4" s="44"/>
      <c r="AA4" s="44"/>
      <c r="AB4" s="44"/>
      <c r="AC4" s="44"/>
    </row>
    <row r="5" spans="1:29" s="230" customFormat="1" x14ac:dyDescent="0.2">
      <c r="A5" s="52" t="s">
        <v>153</v>
      </c>
      <c r="B5" s="53">
        <v>150</v>
      </c>
      <c r="C5" s="53" t="s">
        <v>189</v>
      </c>
      <c r="D5" s="53" t="s">
        <v>190</v>
      </c>
      <c r="E5" s="53">
        <f t="shared" ref="E5:E31" si="0">B5*$E$3</f>
        <v>75</v>
      </c>
      <c r="F5" s="53">
        <v>85</v>
      </c>
      <c r="G5" s="53">
        <v>67</v>
      </c>
      <c r="H5" s="53">
        <v>65</v>
      </c>
      <c r="I5" s="53">
        <v>70</v>
      </c>
      <c r="J5" s="53">
        <v>100</v>
      </c>
      <c r="K5" s="53">
        <v>60</v>
      </c>
      <c r="L5" s="53">
        <v>75</v>
      </c>
      <c r="M5" s="53">
        <v>80</v>
      </c>
      <c r="N5" s="53">
        <v>87</v>
      </c>
      <c r="O5" s="53">
        <v>62</v>
      </c>
      <c r="P5" s="53">
        <f t="shared" ref="P5:P31" si="1">O5+N5+M5+L5+K5+J5+I5+H5+G5+F5</f>
        <v>751</v>
      </c>
      <c r="Q5" s="53">
        <f t="shared" ref="Q5:Q31" si="2">P5/10</f>
        <v>75.099999999999994</v>
      </c>
      <c r="R5" s="82">
        <f t="shared" ref="R5:R27" si="3">Q5-E5</f>
        <v>9.9999999999994316E-2</v>
      </c>
      <c r="S5" s="82">
        <f t="shared" ref="S5:S31" si="4">Q5*100/E5</f>
        <v>100.13333333333333</v>
      </c>
      <c r="T5" s="85"/>
      <c r="U5" s="85"/>
      <c r="V5" s="85"/>
      <c r="W5" s="85"/>
      <c r="X5" s="85"/>
      <c r="Y5" s="85"/>
      <c r="Z5" s="44"/>
      <c r="AA5" s="44"/>
      <c r="AB5" s="44"/>
      <c r="AC5" s="44"/>
    </row>
    <row r="6" spans="1:29" s="230" customFormat="1" x14ac:dyDescent="0.2">
      <c r="A6" s="52" t="s">
        <v>154</v>
      </c>
      <c r="B6" s="53">
        <v>15</v>
      </c>
      <c r="C6" s="53" t="s">
        <v>189</v>
      </c>
      <c r="D6" s="53" t="s">
        <v>190</v>
      </c>
      <c r="E6" s="53">
        <f t="shared" si="0"/>
        <v>7.5</v>
      </c>
      <c r="F6" s="53">
        <v>7.5</v>
      </c>
      <c r="G6" s="53">
        <v>4.7</v>
      </c>
      <c r="H6" s="53">
        <v>8.3000000000000007</v>
      </c>
      <c r="I6" s="53">
        <v>7.5</v>
      </c>
      <c r="J6" s="53">
        <v>5.2</v>
      </c>
      <c r="K6" s="53">
        <v>8.9</v>
      </c>
      <c r="L6" s="53">
        <v>4.5</v>
      </c>
      <c r="M6" s="53">
        <v>4.7</v>
      </c>
      <c r="N6" s="53">
        <v>12.5</v>
      </c>
      <c r="O6" s="53">
        <v>11.3</v>
      </c>
      <c r="P6" s="53">
        <f t="shared" si="1"/>
        <v>75.100000000000009</v>
      </c>
      <c r="Q6" s="53">
        <f t="shared" si="2"/>
        <v>7.5100000000000007</v>
      </c>
      <c r="R6" s="82">
        <f t="shared" si="3"/>
        <v>1.0000000000000675E-2</v>
      </c>
      <c r="S6" s="82">
        <f t="shared" si="4"/>
        <v>100.13333333333335</v>
      </c>
      <c r="T6" s="85"/>
      <c r="U6" s="85"/>
      <c r="V6" s="85"/>
      <c r="W6" s="85"/>
      <c r="X6" s="85"/>
      <c r="Y6" s="85"/>
      <c r="Z6" s="44"/>
      <c r="AA6" s="44"/>
      <c r="AB6" s="44"/>
      <c r="AC6" s="44"/>
    </row>
    <row r="7" spans="1:29" s="230" customFormat="1" x14ac:dyDescent="0.2">
      <c r="A7" s="52" t="s">
        <v>155</v>
      </c>
      <c r="B7" s="53">
        <v>45</v>
      </c>
      <c r="C7" s="53" t="s">
        <v>189</v>
      </c>
      <c r="D7" s="53" t="s">
        <v>190</v>
      </c>
      <c r="E7" s="53">
        <f t="shared" si="0"/>
        <v>22.5</v>
      </c>
      <c r="F7" s="53">
        <v>46</v>
      </c>
      <c r="G7" s="53">
        <v>51</v>
      </c>
      <c r="H7" s="53">
        <v>52.5</v>
      </c>
      <c r="I7" s="53">
        <v>33</v>
      </c>
      <c r="J7" s="53">
        <v>36</v>
      </c>
      <c r="K7" s="53">
        <v>38</v>
      </c>
      <c r="L7" s="53">
        <v>42</v>
      </c>
      <c r="M7" s="53"/>
      <c r="N7" s="53">
        <v>33</v>
      </c>
      <c r="O7" s="53">
        <v>52.5</v>
      </c>
      <c r="P7" s="53">
        <f t="shared" si="1"/>
        <v>384</v>
      </c>
      <c r="Q7" s="53">
        <f t="shared" si="2"/>
        <v>38.4</v>
      </c>
      <c r="R7" s="82">
        <f t="shared" si="3"/>
        <v>15.899999999999999</v>
      </c>
      <c r="S7" s="82">
        <f t="shared" si="4"/>
        <v>170.66666666666666</v>
      </c>
      <c r="T7" s="85"/>
      <c r="U7" s="85"/>
      <c r="V7" s="85"/>
      <c r="W7" s="85"/>
      <c r="X7" s="85"/>
      <c r="Y7" s="85"/>
      <c r="Z7" s="44"/>
      <c r="AA7" s="44"/>
      <c r="AB7" s="44"/>
      <c r="AC7" s="44"/>
    </row>
    <row r="8" spans="1:29" s="230" customFormat="1" x14ac:dyDescent="0.2">
      <c r="A8" s="52" t="s">
        <v>156</v>
      </c>
      <c r="B8" s="53">
        <v>15</v>
      </c>
      <c r="C8" s="53" t="s">
        <v>189</v>
      </c>
      <c r="D8" s="57" t="s">
        <v>190</v>
      </c>
      <c r="E8" s="53">
        <f t="shared" si="0"/>
        <v>7.5</v>
      </c>
      <c r="F8" s="53"/>
      <c r="G8" s="53"/>
      <c r="H8" s="53">
        <v>51</v>
      </c>
      <c r="I8" s="53"/>
      <c r="J8" s="53">
        <v>8</v>
      </c>
      <c r="K8" s="53"/>
      <c r="L8" s="53"/>
      <c r="M8" s="53">
        <v>51</v>
      </c>
      <c r="N8" s="53"/>
      <c r="O8" s="53"/>
      <c r="P8" s="53">
        <f t="shared" si="1"/>
        <v>110</v>
      </c>
      <c r="Q8" s="53">
        <f t="shared" si="2"/>
        <v>11</v>
      </c>
      <c r="R8" s="82">
        <f t="shared" si="3"/>
        <v>3.5</v>
      </c>
      <c r="S8" s="82">
        <f t="shared" si="4"/>
        <v>146.66666666666666</v>
      </c>
      <c r="T8" s="85"/>
      <c r="U8" s="85"/>
      <c r="V8" s="85"/>
      <c r="W8" s="85"/>
      <c r="X8" s="85"/>
      <c r="Y8" s="85"/>
      <c r="Z8" s="44"/>
      <c r="AA8" s="44"/>
      <c r="AB8" s="44"/>
      <c r="AC8" s="44"/>
    </row>
    <row r="9" spans="1:29" s="230" customFormat="1" x14ac:dyDescent="0.2">
      <c r="A9" s="52" t="s">
        <v>157</v>
      </c>
      <c r="B9" s="53">
        <v>187</v>
      </c>
      <c r="C9" s="53" t="s">
        <v>189</v>
      </c>
      <c r="D9" s="57" t="s">
        <v>190</v>
      </c>
      <c r="E9" s="53">
        <f t="shared" si="0"/>
        <v>93.5</v>
      </c>
      <c r="F9" s="53">
        <v>40</v>
      </c>
      <c r="G9" s="53">
        <v>144</v>
      </c>
      <c r="H9" s="53">
        <v>27.3</v>
      </c>
      <c r="I9" s="53">
        <v>30.4</v>
      </c>
      <c r="J9" s="53">
        <v>188</v>
      </c>
      <c r="K9" s="53">
        <v>40</v>
      </c>
      <c r="L9" s="53">
        <v>166</v>
      </c>
      <c r="M9" s="53">
        <v>108.8</v>
      </c>
      <c r="N9" s="53">
        <v>23</v>
      </c>
      <c r="O9" s="53">
        <v>168</v>
      </c>
      <c r="P9" s="53">
        <f t="shared" si="1"/>
        <v>935.49999999999989</v>
      </c>
      <c r="Q9" s="53">
        <f t="shared" si="2"/>
        <v>93.549999999999983</v>
      </c>
      <c r="R9" s="82">
        <f t="shared" si="3"/>
        <v>4.9999999999982947E-2</v>
      </c>
      <c r="S9" s="82">
        <f t="shared" si="4"/>
        <v>100.05347593582886</v>
      </c>
      <c r="T9" s="85"/>
      <c r="U9" s="85"/>
      <c r="V9" s="85"/>
      <c r="W9" s="85"/>
      <c r="X9" s="85"/>
      <c r="Y9" s="85"/>
      <c r="Z9" s="44"/>
      <c r="AA9" s="44"/>
      <c r="AB9" s="44"/>
      <c r="AC9" s="44"/>
    </row>
    <row r="10" spans="1:29" s="230" customFormat="1" x14ac:dyDescent="0.2">
      <c r="A10" s="52" t="s">
        <v>158</v>
      </c>
      <c r="B10" s="53">
        <v>280</v>
      </c>
      <c r="C10" s="53" t="s">
        <v>189</v>
      </c>
      <c r="D10" s="57" t="s">
        <v>190</v>
      </c>
      <c r="E10" s="53">
        <f t="shared" si="0"/>
        <v>140</v>
      </c>
      <c r="F10" s="53">
        <v>160</v>
      </c>
      <c r="G10" s="53">
        <v>141</v>
      </c>
      <c r="H10" s="53">
        <v>113</v>
      </c>
      <c r="I10" s="53">
        <v>353</v>
      </c>
      <c r="J10" s="53">
        <v>77</v>
      </c>
      <c r="K10" s="53">
        <v>194.4</v>
      </c>
      <c r="L10" s="53">
        <v>157</v>
      </c>
      <c r="M10" s="53">
        <v>177</v>
      </c>
      <c r="N10" s="53">
        <v>241</v>
      </c>
      <c r="O10" s="53">
        <v>96</v>
      </c>
      <c r="P10" s="53">
        <f t="shared" si="1"/>
        <v>1709.4</v>
      </c>
      <c r="Q10" s="53">
        <f t="shared" si="2"/>
        <v>170.94</v>
      </c>
      <c r="R10" s="82">
        <f t="shared" si="3"/>
        <v>30.939999999999998</v>
      </c>
      <c r="S10" s="82">
        <f t="shared" si="4"/>
        <v>122.1</v>
      </c>
      <c r="T10" s="85"/>
      <c r="U10" s="85"/>
      <c r="V10" s="85"/>
      <c r="W10" s="85"/>
      <c r="X10" s="85"/>
      <c r="Y10" s="85"/>
      <c r="Z10" s="44"/>
      <c r="AA10" s="44"/>
      <c r="AB10" s="44"/>
      <c r="AC10" s="44"/>
    </row>
    <row r="11" spans="1:29" s="230" customFormat="1" ht="15.6" customHeight="1" x14ac:dyDescent="0.2">
      <c r="A11" s="52" t="s">
        <v>306</v>
      </c>
      <c r="B11" s="53">
        <v>185</v>
      </c>
      <c r="C11" s="53" t="s">
        <v>189</v>
      </c>
      <c r="D11" s="57" t="s">
        <v>190</v>
      </c>
      <c r="E11" s="53">
        <v>37</v>
      </c>
      <c r="F11" s="53">
        <v>120</v>
      </c>
      <c r="G11" s="53">
        <v>25</v>
      </c>
      <c r="H11" s="53"/>
      <c r="I11" s="53"/>
      <c r="J11" s="53">
        <v>25</v>
      </c>
      <c r="K11" s="53">
        <v>125</v>
      </c>
      <c r="L11" s="53">
        <v>25</v>
      </c>
      <c r="M11" s="53"/>
      <c r="N11" s="53">
        <v>25</v>
      </c>
      <c r="O11" s="53">
        <v>25</v>
      </c>
      <c r="P11" s="53">
        <f t="shared" si="1"/>
        <v>370</v>
      </c>
      <c r="Q11" s="53">
        <f t="shared" si="2"/>
        <v>37</v>
      </c>
      <c r="R11" s="82">
        <f t="shared" si="3"/>
        <v>0</v>
      </c>
      <c r="S11" s="82">
        <f t="shared" si="4"/>
        <v>100</v>
      </c>
      <c r="T11" s="85"/>
      <c r="U11" s="85"/>
      <c r="V11" s="85"/>
      <c r="W11" s="85"/>
      <c r="X11" s="85"/>
      <c r="Y11" s="85"/>
      <c r="Z11" s="44"/>
      <c r="AA11" s="44"/>
      <c r="AB11" s="44"/>
      <c r="AC11" s="44"/>
    </row>
    <row r="12" spans="1:29" s="230" customFormat="1" x14ac:dyDescent="0.2">
      <c r="A12" s="52" t="s">
        <v>171</v>
      </c>
      <c r="B12" s="53">
        <v>20</v>
      </c>
      <c r="C12" s="53" t="s">
        <v>189</v>
      </c>
      <c r="D12" s="53" t="s">
        <v>190</v>
      </c>
      <c r="E12" s="53">
        <f t="shared" si="0"/>
        <v>10</v>
      </c>
      <c r="F12" s="53">
        <v>20</v>
      </c>
      <c r="G12" s="53"/>
      <c r="H12" s="53">
        <v>20</v>
      </c>
      <c r="I12" s="53">
        <v>20</v>
      </c>
      <c r="J12" s="53"/>
      <c r="K12" s="53"/>
      <c r="L12" s="53">
        <v>20</v>
      </c>
      <c r="M12" s="53">
        <v>20</v>
      </c>
      <c r="N12" s="53"/>
      <c r="O12" s="53"/>
      <c r="P12" s="53">
        <f t="shared" ref="P12" si="5">SUM(F12:O12)</f>
        <v>100</v>
      </c>
      <c r="Q12" s="152">
        <f t="shared" si="2"/>
        <v>10</v>
      </c>
      <c r="R12" s="82">
        <f t="shared" si="3"/>
        <v>0</v>
      </c>
      <c r="S12" s="82">
        <f t="shared" si="4"/>
        <v>100</v>
      </c>
      <c r="T12" s="85"/>
      <c r="U12" s="85"/>
      <c r="V12" s="85"/>
      <c r="W12" s="85"/>
      <c r="X12" s="85"/>
      <c r="Y12" s="85"/>
      <c r="Z12" s="44"/>
      <c r="AA12" s="44"/>
      <c r="AB12" s="44"/>
      <c r="AC12" s="44"/>
    </row>
    <row r="13" spans="1:29" s="230" customFormat="1" hidden="1" x14ac:dyDescent="0.2">
      <c r="A13" s="52" t="s">
        <v>306</v>
      </c>
      <c r="B13" s="53">
        <v>185</v>
      </c>
      <c r="C13" s="53" t="s">
        <v>189</v>
      </c>
      <c r="D13" s="53" t="s">
        <v>190</v>
      </c>
      <c r="E13" s="53">
        <f t="shared" si="0"/>
        <v>92.5</v>
      </c>
      <c r="F13" s="53">
        <v>150</v>
      </c>
      <c r="G13" s="53">
        <v>20</v>
      </c>
      <c r="H13" s="53"/>
      <c r="I13" s="53"/>
      <c r="J13" s="53">
        <v>20</v>
      </c>
      <c r="K13" s="53">
        <v>170</v>
      </c>
      <c r="L13" s="53">
        <v>170</v>
      </c>
      <c r="M13" s="53">
        <v>20</v>
      </c>
      <c r="N13" s="53"/>
      <c r="O13" s="53"/>
      <c r="P13" s="53">
        <f t="shared" si="1"/>
        <v>550</v>
      </c>
      <c r="Q13" s="53">
        <f t="shared" si="2"/>
        <v>55</v>
      </c>
      <c r="R13" s="82">
        <f t="shared" si="3"/>
        <v>-37.5</v>
      </c>
      <c r="S13" s="82">
        <f t="shared" si="4"/>
        <v>59.45945945945946</v>
      </c>
      <c r="T13" s="85"/>
      <c r="U13" s="85"/>
      <c r="V13" s="85"/>
      <c r="W13" s="85"/>
      <c r="X13" s="85"/>
      <c r="Y13" s="85"/>
      <c r="Z13" s="44"/>
      <c r="AA13" s="44"/>
      <c r="AB13" s="44"/>
      <c r="AC13" s="44"/>
    </row>
    <row r="14" spans="1:29" s="230" customFormat="1" x14ac:dyDescent="0.2">
      <c r="A14" s="52" t="s">
        <v>254</v>
      </c>
      <c r="B14" s="53">
        <v>70</v>
      </c>
      <c r="C14" s="53" t="s">
        <v>189</v>
      </c>
      <c r="D14" s="53" t="s">
        <v>190</v>
      </c>
      <c r="E14" s="53">
        <f t="shared" si="0"/>
        <v>35</v>
      </c>
      <c r="F14" s="53">
        <v>38</v>
      </c>
      <c r="G14" s="53">
        <v>122</v>
      </c>
      <c r="H14" s="53">
        <v>56</v>
      </c>
      <c r="I14" s="53"/>
      <c r="J14" s="53">
        <v>111</v>
      </c>
      <c r="K14" s="53">
        <v>74</v>
      </c>
      <c r="L14" s="53">
        <v>125</v>
      </c>
      <c r="M14" s="53">
        <v>74</v>
      </c>
      <c r="N14" s="53"/>
      <c r="O14" s="53">
        <v>74</v>
      </c>
      <c r="P14" s="53">
        <f t="shared" si="1"/>
        <v>674</v>
      </c>
      <c r="Q14" s="53">
        <f t="shared" si="2"/>
        <v>67.400000000000006</v>
      </c>
      <c r="R14" s="82">
        <f t="shared" si="3"/>
        <v>32.400000000000006</v>
      </c>
      <c r="S14" s="82">
        <f t="shared" si="4"/>
        <v>192.57142857142858</v>
      </c>
      <c r="T14" s="85"/>
      <c r="U14" s="85"/>
      <c r="V14" s="85"/>
      <c r="W14" s="85"/>
      <c r="X14" s="85"/>
      <c r="Y14" s="85"/>
      <c r="Z14" s="44"/>
      <c r="AA14" s="44"/>
      <c r="AB14" s="44"/>
      <c r="AC14" s="44"/>
    </row>
    <row r="15" spans="1:29" s="230" customFormat="1" x14ac:dyDescent="0.2">
      <c r="A15" s="52" t="s">
        <v>298</v>
      </c>
      <c r="B15" s="53">
        <v>35</v>
      </c>
      <c r="C15" s="53" t="s">
        <v>189</v>
      </c>
      <c r="D15" s="57" t="s">
        <v>190</v>
      </c>
      <c r="E15" s="53">
        <f t="shared" si="0"/>
        <v>17.5</v>
      </c>
      <c r="F15" s="53"/>
      <c r="G15" s="53"/>
      <c r="H15" s="53">
        <v>79</v>
      </c>
      <c r="I15" s="53">
        <v>13</v>
      </c>
      <c r="J15" s="53"/>
      <c r="K15" s="53"/>
      <c r="L15" s="53"/>
      <c r="M15" s="53">
        <v>79</v>
      </c>
      <c r="N15" s="53">
        <v>13</v>
      </c>
      <c r="O15" s="53"/>
      <c r="P15" s="53">
        <f t="shared" si="1"/>
        <v>184</v>
      </c>
      <c r="Q15" s="53">
        <f t="shared" si="2"/>
        <v>18.399999999999999</v>
      </c>
      <c r="R15" s="82">
        <f t="shared" si="3"/>
        <v>0.89999999999999858</v>
      </c>
      <c r="S15" s="82">
        <f t="shared" si="4"/>
        <v>105.14285714285712</v>
      </c>
      <c r="T15" s="85"/>
      <c r="U15" s="85"/>
      <c r="V15" s="85"/>
      <c r="W15" s="85"/>
      <c r="X15" s="85"/>
      <c r="Y15" s="85"/>
      <c r="Z15" s="44"/>
      <c r="AA15" s="44"/>
      <c r="AB15" s="44"/>
      <c r="AC15" s="44"/>
    </row>
    <row r="16" spans="1:29" s="230" customFormat="1" x14ac:dyDescent="0.2">
      <c r="A16" s="52" t="s">
        <v>289</v>
      </c>
      <c r="B16" s="53">
        <v>58</v>
      </c>
      <c r="C16" s="53" t="s">
        <v>189</v>
      </c>
      <c r="D16" s="57" t="s">
        <v>190</v>
      </c>
      <c r="E16" s="53">
        <f t="shared" si="0"/>
        <v>29</v>
      </c>
      <c r="F16" s="86"/>
      <c r="G16" s="86"/>
      <c r="H16" s="86"/>
      <c r="I16" s="86">
        <v>87</v>
      </c>
      <c r="J16" s="86"/>
      <c r="K16" s="86"/>
      <c r="L16" s="86"/>
      <c r="M16" s="86"/>
      <c r="N16" s="86">
        <v>87</v>
      </c>
      <c r="O16" s="86">
        <v>115.6</v>
      </c>
      <c r="P16" s="53">
        <f t="shared" si="1"/>
        <v>289.60000000000002</v>
      </c>
      <c r="Q16" s="53">
        <f t="shared" si="2"/>
        <v>28.96</v>
      </c>
      <c r="R16" s="82">
        <f t="shared" si="3"/>
        <v>-3.9999999999999147E-2</v>
      </c>
      <c r="S16" s="82">
        <f t="shared" si="4"/>
        <v>99.862068965517238</v>
      </c>
      <c r="T16" s="85"/>
      <c r="U16" s="85"/>
      <c r="V16" s="85"/>
      <c r="W16" s="85"/>
      <c r="X16" s="85"/>
      <c r="Y16" s="85"/>
      <c r="Z16" s="44"/>
      <c r="AA16" s="44"/>
      <c r="AB16" s="44"/>
      <c r="AC16" s="44"/>
    </row>
    <row r="17" spans="1:29" s="230" customFormat="1" x14ac:dyDescent="0.2">
      <c r="A17" s="52" t="s">
        <v>161</v>
      </c>
      <c r="B17" s="53">
        <v>300</v>
      </c>
      <c r="C17" s="53" t="s">
        <v>189</v>
      </c>
      <c r="D17" s="53" t="s">
        <v>190</v>
      </c>
      <c r="E17" s="53">
        <v>60</v>
      </c>
      <c r="F17" s="53">
        <v>174</v>
      </c>
      <c r="G17" s="53">
        <v>23.7</v>
      </c>
      <c r="H17" s="53">
        <v>25</v>
      </c>
      <c r="I17" s="53">
        <v>73.8</v>
      </c>
      <c r="J17" s="53">
        <v>23.7</v>
      </c>
      <c r="K17" s="53">
        <v>172</v>
      </c>
      <c r="L17" s="53"/>
      <c r="M17" s="53"/>
      <c r="N17" s="53">
        <v>217</v>
      </c>
      <c r="O17" s="53">
        <v>48.7</v>
      </c>
      <c r="P17" s="53">
        <f t="shared" si="1"/>
        <v>757.9</v>
      </c>
      <c r="Q17" s="53">
        <f t="shared" si="2"/>
        <v>75.789999999999992</v>
      </c>
      <c r="R17" s="82">
        <f t="shared" si="3"/>
        <v>15.789999999999992</v>
      </c>
      <c r="S17" s="82">
        <f t="shared" si="4"/>
        <v>126.31666666666665</v>
      </c>
      <c r="T17" s="85"/>
      <c r="U17" s="85"/>
      <c r="V17" s="85"/>
      <c r="W17" s="85"/>
      <c r="X17" s="85"/>
      <c r="Y17" s="85"/>
      <c r="Z17" s="44"/>
      <c r="AA17" s="44"/>
      <c r="AB17" s="44"/>
      <c r="AC17" s="44"/>
    </row>
    <row r="18" spans="1:29" s="230" customFormat="1" x14ac:dyDescent="0.2">
      <c r="A18" s="52" t="s">
        <v>163</v>
      </c>
      <c r="B18" s="53">
        <v>10</v>
      </c>
      <c r="C18" s="53" t="s">
        <v>189</v>
      </c>
      <c r="D18" s="53" t="s">
        <v>190</v>
      </c>
      <c r="E18" s="53">
        <v>2</v>
      </c>
      <c r="F18" s="53">
        <v>11</v>
      </c>
      <c r="G18" s="53"/>
      <c r="H18" s="53"/>
      <c r="I18" s="53"/>
      <c r="J18" s="53"/>
      <c r="K18" s="53">
        <v>16</v>
      </c>
      <c r="L18" s="53"/>
      <c r="M18" s="53"/>
      <c r="N18" s="53"/>
      <c r="O18" s="53"/>
      <c r="P18" s="53">
        <f t="shared" si="1"/>
        <v>27</v>
      </c>
      <c r="Q18" s="53">
        <f t="shared" si="2"/>
        <v>2.7</v>
      </c>
      <c r="R18" s="82">
        <f t="shared" si="3"/>
        <v>0.70000000000000018</v>
      </c>
      <c r="S18" s="82">
        <f t="shared" si="4"/>
        <v>135</v>
      </c>
      <c r="T18" s="85"/>
      <c r="U18" s="85"/>
      <c r="V18" s="85"/>
      <c r="W18" s="85"/>
      <c r="X18" s="85"/>
      <c r="Y18" s="85"/>
      <c r="Z18" s="44"/>
      <c r="AA18" s="44"/>
      <c r="AB18" s="44"/>
      <c r="AC18" s="44"/>
    </row>
    <row r="19" spans="1:29" s="230" customFormat="1" x14ac:dyDescent="0.2">
      <c r="A19" s="52" t="s">
        <v>256</v>
      </c>
      <c r="B19" s="53">
        <v>10</v>
      </c>
      <c r="C19" s="53" t="s">
        <v>189</v>
      </c>
      <c r="D19" s="53" t="s">
        <v>190</v>
      </c>
      <c r="E19" s="53">
        <f t="shared" si="0"/>
        <v>5</v>
      </c>
      <c r="F19" s="53">
        <v>12.5</v>
      </c>
      <c r="G19" s="53">
        <v>5</v>
      </c>
      <c r="H19" s="53">
        <v>5</v>
      </c>
      <c r="I19" s="53">
        <v>5</v>
      </c>
      <c r="J19" s="53"/>
      <c r="K19" s="53"/>
      <c r="L19" s="53">
        <v>5</v>
      </c>
      <c r="M19" s="53">
        <v>5</v>
      </c>
      <c r="N19" s="53">
        <v>15</v>
      </c>
      <c r="O19" s="53">
        <v>5</v>
      </c>
      <c r="P19" s="53">
        <f t="shared" si="1"/>
        <v>57.5</v>
      </c>
      <c r="Q19" s="53">
        <f t="shared" si="2"/>
        <v>5.75</v>
      </c>
      <c r="R19" s="82">
        <f t="shared" si="3"/>
        <v>0.75</v>
      </c>
      <c r="S19" s="82">
        <f t="shared" si="4"/>
        <v>115</v>
      </c>
      <c r="T19" s="85"/>
      <c r="U19" s="85"/>
      <c r="V19" s="85"/>
      <c r="W19" s="85"/>
      <c r="X19" s="85"/>
      <c r="Y19" s="85"/>
      <c r="Z19" s="44"/>
      <c r="AA19" s="44"/>
      <c r="AB19" s="44"/>
      <c r="AC19" s="44"/>
    </row>
    <row r="20" spans="1:29" s="230" customFormat="1" x14ac:dyDescent="0.2">
      <c r="A20" s="52" t="s">
        <v>164</v>
      </c>
      <c r="B20" s="53">
        <v>30</v>
      </c>
      <c r="C20" s="53" t="s">
        <v>189</v>
      </c>
      <c r="D20" s="53" t="s">
        <v>190</v>
      </c>
      <c r="E20" s="53">
        <f t="shared" si="0"/>
        <v>15</v>
      </c>
      <c r="F20" s="53">
        <v>15</v>
      </c>
      <c r="G20" s="53">
        <v>15.4</v>
      </c>
      <c r="H20" s="53">
        <v>14.2</v>
      </c>
      <c r="I20" s="53">
        <v>17.2</v>
      </c>
      <c r="J20" s="53">
        <v>15.4</v>
      </c>
      <c r="K20" s="53">
        <v>15.7</v>
      </c>
      <c r="L20" s="53">
        <v>12</v>
      </c>
      <c r="M20" s="53">
        <v>13.8</v>
      </c>
      <c r="N20" s="53">
        <v>17.899999999999999</v>
      </c>
      <c r="O20" s="53">
        <v>15</v>
      </c>
      <c r="P20" s="53">
        <f t="shared" si="1"/>
        <v>151.60000000000002</v>
      </c>
      <c r="Q20" s="53">
        <f t="shared" si="2"/>
        <v>15.160000000000002</v>
      </c>
      <c r="R20" s="82">
        <f t="shared" si="3"/>
        <v>0.16000000000000192</v>
      </c>
      <c r="S20" s="82">
        <f t="shared" si="4"/>
        <v>101.06666666666668</v>
      </c>
      <c r="T20" s="85"/>
      <c r="U20" s="85"/>
      <c r="V20" s="85"/>
      <c r="W20" s="85"/>
      <c r="X20" s="85"/>
      <c r="Y20" s="85"/>
      <c r="Z20" s="44"/>
      <c r="AA20" s="44"/>
      <c r="AB20" s="44"/>
      <c r="AC20" s="44"/>
    </row>
    <row r="21" spans="1:29" s="230" customFormat="1" x14ac:dyDescent="0.2">
      <c r="A21" s="52" t="s">
        <v>165</v>
      </c>
      <c r="B21" s="53">
        <v>15</v>
      </c>
      <c r="C21" s="53" t="s">
        <v>189</v>
      </c>
      <c r="D21" s="53" t="s">
        <v>190</v>
      </c>
      <c r="E21" s="53">
        <f t="shared" si="0"/>
        <v>7.5</v>
      </c>
      <c r="F21" s="53">
        <v>4.5</v>
      </c>
      <c r="G21" s="53">
        <v>7.5</v>
      </c>
      <c r="H21" s="53">
        <v>8</v>
      </c>
      <c r="I21" s="53">
        <v>4</v>
      </c>
      <c r="J21" s="53">
        <v>4.0999999999999996</v>
      </c>
      <c r="K21" s="53">
        <v>4.5</v>
      </c>
      <c r="L21" s="53">
        <v>18.600000000000001</v>
      </c>
      <c r="M21" s="53">
        <v>7.4</v>
      </c>
      <c r="N21" s="53">
        <v>10.5</v>
      </c>
      <c r="O21" s="53">
        <v>10.3</v>
      </c>
      <c r="P21" s="53">
        <f t="shared" si="1"/>
        <v>79.400000000000006</v>
      </c>
      <c r="Q21" s="53">
        <f t="shared" si="2"/>
        <v>7.94</v>
      </c>
      <c r="R21" s="82">
        <f t="shared" si="3"/>
        <v>0.44000000000000039</v>
      </c>
      <c r="S21" s="82">
        <f t="shared" si="4"/>
        <v>105.86666666666666</v>
      </c>
      <c r="T21" s="85"/>
      <c r="U21" s="85"/>
      <c r="V21" s="85"/>
      <c r="W21" s="85"/>
      <c r="X21" s="85"/>
      <c r="Y21" s="85"/>
      <c r="Z21" s="44"/>
      <c r="AA21" s="44"/>
      <c r="AB21" s="44"/>
      <c r="AC21" s="44"/>
    </row>
    <row r="22" spans="1:29" s="230" customFormat="1" x14ac:dyDescent="0.2">
      <c r="A22" s="88" t="s">
        <v>166</v>
      </c>
      <c r="B22" s="89">
        <v>40</v>
      </c>
      <c r="C22" s="90" t="s">
        <v>189</v>
      </c>
      <c r="D22" s="90" t="s">
        <v>190</v>
      </c>
      <c r="E22" s="53">
        <v>10</v>
      </c>
      <c r="F22" s="89"/>
      <c r="G22" s="89"/>
      <c r="H22" s="89"/>
      <c r="I22" s="89">
        <v>2.5</v>
      </c>
      <c r="J22" s="89"/>
      <c r="K22" s="89"/>
      <c r="L22" s="89">
        <v>10</v>
      </c>
      <c r="M22" s="89"/>
      <c r="N22" s="89">
        <v>114</v>
      </c>
      <c r="O22" s="89">
        <v>2.5</v>
      </c>
      <c r="P22" s="53">
        <f t="shared" si="1"/>
        <v>129</v>
      </c>
      <c r="Q22" s="53">
        <f t="shared" si="2"/>
        <v>12.9</v>
      </c>
      <c r="R22" s="82">
        <f t="shared" si="3"/>
        <v>2.9000000000000004</v>
      </c>
      <c r="S22" s="82">
        <f t="shared" si="4"/>
        <v>129</v>
      </c>
      <c r="T22" s="85"/>
      <c r="U22" s="85"/>
      <c r="V22" s="85"/>
      <c r="W22" s="85"/>
      <c r="X22" s="85"/>
      <c r="Y22" s="85"/>
      <c r="Z22" s="44"/>
      <c r="AA22" s="44"/>
      <c r="AB22" s="44"/>
      <c r="AC22" s="44"/>
    </row>
    <row r="23" spans="1:29" s="230" customFormat="1" hidden="1" x14ac:dyDescent="0.2">
      <c r="A23" s="88" t="s">
        <v>193</v>
      </c>
      <c r="B23" s="89">
        <v>10</v>
      </c>
      <c r="C23" s="90" t="s">
        <v>189</v>
      </c>
      <c r="D23" s="91" t="s">
        <v>190</v>
      </c>
      <c r="E23" s="53">
        <f t="shared" si="0"/>
        <v>5</v>
      </c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53">
        <f t="shared" si="1"/>
        <v>0</v>
      </c>
      <c r="Q23" s="53">
        <f t="shared" si="2"/>
        <v>0</v>
      </c>
      <c r="R23" s="82">
        <f t="shared" si="3"/>
        <v>-5</v>
      </c>
      <c r="S23" s="82">
        <f t="shared" si="4"/>
        <v>0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</row>
    <row r="24" spans="1:29" s="230" customFormat="1" x14ac:dyDescent="0.2">
      <c r="A24" s="88" t="s">
        <v>168</v>
      </c>
      <c r="B24" s="89">
        <v>1</v>
      </c>
      <c r="C24" s="90" t="s">
        <v>189</v>
      </c>
      <c r="D24" s="90" t="s">
        <v>190</v>
      </c>
      <c r="E24" s="53">
        <f t="shared" si="0"/>
        <v>0.5</v>
      </c>
      <c r="F24" s="89"/>
      <c r="G24" s="89">
        <v>1</v>
      </c>
      <c r="H24" s="89"/>
      <c r="I24" s="89"/>
      <c r="J24" s="89">
        <v>1</v>
      </c>
      <c r="K24" s="89">
        <v>1</v>
      </c>
      <c r="L24" s="89">
        <v>1</v>
      </c>
      <c r="M24" s="89"/>
      <c r="N24" s="89"/>
      <c r="O24" s="89">
        <v>1</v>
      </c>
      <c r="P24" s="53">
        <f t="shared" si="1"/>
        <v>5</v>
      </c>
      <c r="Q24" s="53">
        <f t="shared" si="2"/>
        <v>0.5</v>
      </c>
      <c r="R24" s="82">
        <f t="shared" si="3"/>
        <v>0</v>
      </c>
      <c r="S24" s="82">
        <f t="shared" si="4"/>
        <v>100</v>
      </c>
      <c r="T24" s="44"/>
      <c r="U24" s="44"/>
      <c r="V24" s="44"/>
      <c r="W24" s="44"/>
      <c r="X24" s="44"/>
      <c r="Y24" s="44"/>
      <c r="Z24" s="44"/>
      <c r="AA24" s="44"/>
      <c r="AB24" s="44"/>
      <c r="AC24" s="44"/>
    </row>
    <row r="25" spans="1:29" s="230" customFormat="1" x14ac:dyDescent="0.2">
      <c r="A25" s="88" t="s">
        <v>258</v>
      </c>
      <c r="B25" s="89">
        <v>3</v>
      </c>
      <c r="C25" s="90" t="s">
        <v>189</v>
      </c>
      <c r="D25" s="90" t="s">
        <v>190</v>
      </c>
      <c r="E25" s="53">
        <v>0.6</v>
      </c>
      <c r="F25" s="89">
        <v>4</v>
      </c>
      <c r="G25" s="89"/>
      <c r="H25" s="89"/>
      <c r="I25" s="89"/>
      <c r="J25" s="89">
        <v>60</v>
      </c>
      <c r="K25" s="89"/>
      <c r="L25" s="89"/>
      <c r="M25" s="89"/>
      <c r="N25" s="89">
        <v>4</v>
      </c>
      <c r="O25" s="89"/>
      <c r="P25" s="53">
        <f>O25+N25+M25+L25+K25+J25+I25+H25+G25+F25</f>
        <v>68</v>
      </c>
      <c r="Q25" s="53">
        <f t="shared" si="2"/>
        <v>6.8</v>
      </c>
      <c r="R25" s="82">
        <f t="shared" si="3"/>
        <v>6.2</v>
      </c>
      <c r="S25" s="82">
        <f t="shared" si="4"/>
        <v>1133.3333333333335</v>
      </c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s="230" customFormat="1" hidden="1" x14ac:dyDescent="0.2">
      <c r="A26" s="88" t="s">
        <v>194</v>
      </c>
      <c r="B26" s="89">
        <v>1</v>
      </c>
      <c r="C26" s="90" t="s">
        <v>189</v>
      </c>
      <c r="D26" s="91" t="s">
        <v>190</v>
      </c>
      <c r="E26" s="53">
        <f t="shared" si="0"/>
        <v>0.5</v>
      </c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53">
        <f t="shared" si="1"/>
        <v>0</v>
      </c>
      <c r="Q26" s="53">
        <f t="shared" si="2"/>
        <v>0</v>
      </c>
      <c r="R26" s="53">
        <f t="shared" si="3"/>
        <v>-0.5</v>
      </c>
      <c r="S26" s="82">
        <f t="shared" si="4"/>
        <v>0</v>
      </c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 s="230" customFormat="1" ht="13.5" thickBot="1" x14ac:dyDescent="0.25">
      <c r="A27" s="129" t="s">
        <v>169</v>
      </c>
      <c r="B27" s="130">
        <v>3</v>
      </c>
      <c r="C27" s="131" t="s">
        <v>189</v>
      </c>
      <c r="D27" s="131" t="s">
        <v>190</v>
      </c>
      <c r="E27" s="53">
        <f t="shared" si="0"/>
        <v>1.5</v>
      </c>
      <c r="F27" s="130">
        <v>1.5</v>
      </c>
      <c r="G27" s="130">
        <v>1.5</v>
      </c>
      <c r="H27" s="130">
        <v>1.5</v>
      </c>
      <c r="I27" s="130">
        <v>1.5</v>
      </c>
      <c r="J27" s="130">
        <v>1.5</v>
      </c>
      <c r="K27" s="130">
        <v>1.5</v>
      </c>
      <c r="L27" s="130">
        <v>1.5</v>
      </c>
      <c r="M27" s="130">
        <v>1.5</v>
      </c>
      <c r="N27" s="130">
        <v>1.5</v>
      </c>
      <c r="O27" s="130">
        <v>1.5</v>
      </c>
      <c r="P27" s="132">
        <f t="shared" si="1"/>
        <v>15</v>
      </c>
      <c r="Q27" s="132">
        <f t="shared" si="2"/>
        <v>1.5</v>
      </c>
      <c r="R27" s="132">
        <f t="shared" si="3"/>
        <v>0</v>
      </c>
      <c r="S27" s="133">
        <f t="shared" si="4"/>
        <v>100</v>
      </c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s="92" customFormat="1" ht="13.5" thickBot="1" x14ac:dyDescent="0.25">
      <c r="A28" s="156" t="s">
        <v>259</v>
      </c>
      <c r="B28" s="158">
        <v>77</v>
      </c>
      <c r="C28" s="158"/>
      <c r="D28" s="158"/>
      <c r="E28" s="159">
        <f t="shared" si="0"/>
        <v>38.5</v>
      </c>
      <c r="F28" s="158">
        <v>40.630000000000003</v>
      </c>
      <c r="G28" s="158">
        <v>44.72</v>
      </c>
      <c r="H28" s="158">
        <v>43.73</v>
      </c>
      <c r="I28" s="158">
        <v>38.08</v>
      </c>
      <c r="J28" s="158">
        <v>43.61</v>
      </c>
      <c r="K28" s="158">
        <v>46.14</v>
      </c>
      <c r="L28" s="158">
        <v>44.41</v>
      </c>
      <c r="M28" s="158">
        <v>41.69</v>
      </c>
      <c r="N28" s="158">
        <v>40.4</v>
      </c>
      <c r="O28" s="158">
        <v>45.36</v>
      </c>
      <c r="P28" s="159">
        <f t="shared" si="1"/>
        <v>428.77</v>
      </c>
      <c r="Q28" s="160">
        <f t="shared" si="2"/>
        <v>42.876999999999995</v>
      </c>
      <c r="R28" s="158"/>
      <c r="S28" s="161">
        <f t="shared" si="4"/>
        <v>111.36883116883116</v>
      </c>
      <c r="T28" s="93"/>
      <c r="U28" s="93"/>
      <c r="V28" s="93"/>
      <c r="W28" s="93"/>
      <c r="X28" s="93"/>
      <c r="Y28" s="93"/>
      <c r="Z28" s="93"/>
      <c r="AA28" s="93"/>
      <c r="AB28" s="93"/>
      <c r="AC28" s="93"/>
    </row>
    <row r="29" spans="1:29" s="92" customFormat="1" ht="13.5" thickBot="1" x14ac:dyDescent="0.25">
      <c r="A29" s="156" t="s">
        <v>260</v>
      </c>
      <c r="B29" s="158">
        <v>79</v>
      </c>
      <c r="C29" s="158"/>
      <c r="D29" s="158"/>
      <c r="E29" s="159">
        <f t="shared" si="0"/>
        <v>39.5</v>
      </c>
      <c r="F29" s="158">
        <v>44.54</v>
      </c>
      <c r="G29" s="158">
        <v>42.69</v>
      </c>
      <c r="H29" s="158">
        <v>43.8</v>
      </c>
      <c r="I29" s="158">
        <v>40.31</v>
      </c>
      <c r="J29" s="158">
        <v>40.18</v>
      </c>
      <c r="K29" s="158">
        <v>44.46</v>
      </c>
      <c r="L29" s="158">
        <v>41.89</v>
      </c>
      <c r="M29" s="158">
        <v>42.69</v>
      </c>
      <c r="N29" s="158">
        <v>43.33</v>
      </c>
      <c r="O29" s="158">
        <v>39.39</v>
      </c>
      <c r="P29" s="159">
        <f t="shared" si="1"/>
        <v>423.28000000000003</v>
      </c>
      <c r="Q29" s="160">
        <f t="shared" si="2"/>
        <v>42.328000000000003</v>
      </c>
      <c r="R29" s="158"/>
      <c r="S29" s="161">
        <f t="shared" si="4"/>
        <v>107.15949367088608</v>
      </c>
      <c r="T29" s="93"/>
      <c r="U29" s="93"/>
      <c r="V29" s="93"/>
      <c r="W29" s="93"/>
      <c r="X29" s="93"/>
      <c r="Y29" s="93"/>
      <c r="Z29" s="93"/>
      <c r="AA29" s="93"/>
      <c r="AB29" s="93"/>
      <c r="AC29" s="93"/>
    </row>
    <row r="30" spans="1:29" s="92" customFormat="1" ht="13.5" thickBot="1" x14ac:dyDescent="0.25">
      <c r="A30" s="156" t="s">
        <v>261</v>
      </c>
      <c r="B30" s="158">
        <v>335</v>
      </c>
      <c r="C30" s="158"/>
      <c r="D30" s="158"/>
      <c r="E30" s="159">
        <f t="shared" si="0"/>
        <v>167.5</v>
      </c>
      <c r="F30" s="158">
        <v>157.75</v>
      </c>
      <c r="G30" s="158">
        <v>162.47</v>
      </c>
      <c r="H30" s="158">
        <v>162.03</v>
      </c>
      <c r="I30" s="158">
        <v>148.22</v>
      </c>
      <c r="J30" s="158">
        <v>152</v>
      </c>
      <c r="K30" s="158">
        <v>174.08</v>
      </c>
      <c r="L30" s="158">
        <v>168.2</v>
      </c>
      <c r="M30" s="158">
        <v>176.25</v>
      </c>
      <c r="N30" s="158">
        <v>183.76</v>
      </c>
      <c r="O30" s="158">
        <v>168.83</v>
      </c>
      <c r="P30" s="159">
        <f t="shared" si="1"/>
        <v>1653.59</v>
      </c>
      <c r="Q30" s="160">
        <f t="shared" si="2"/>
        <v>165.35899999999998</v>
      </c>
      <c r="R30" s="158"/>
      <c r="S30" s="161">
        <f t="shared" si="4"/>
        <v>98.721791044776111</v>
      </c>
      <c r="T30" s="93"/>
      <c r="U30" s="93"/>
      <c r="V30" s="93"/>
      <c r="W30" s="93"/>
      <c r="X30" s="93"/>
      <c r="Y30" s="93"/>
      <c r="Z30" s="93"/>
      <c r="AA30" s="93"/>
      <c r="AB30" s="93"/>
      <c r="AC30" s="93"/>
    </row>
    <row r="31" spans="1:29" s="92" customFormat="1" ht="13.5" thickBot="1" x14ac:dyDescent="0.25">
      <c r="A31" s="157" t="s">
        <v>246</v>
      </c>
      <c r="B31" s="158">
        <v>2350</v>
      </c>
      <c r="C31" s="158"/>
      <c r="D31" s="158"/>
      <c r="E31" s="159">
        <f t="shared" si="0"/>
        <v>1175</v>
      </c>
      <c r="F31" s="158">
        <v>1156.95</v>
      </c>
      <c r="G31" s="158">
        <v>1243.75</v>
      </c>
      <c r="H31" s="158">
        <v>1249.3399999999999</v>
      </c>
      <c r="I31" s="158">
        <v>1089.6400000000001</v>
      </c>
      <c r="J31" s="158">
        <v>1182.29</v>
      </c>
      <c r="K31" s="158">
        <v>1268.67</v>
      </c>
      <c r="L31" s="158">
        <v>1237.25</v>
      </c>
      <c r="M31" s="158">
        <v>1147.03</v>
      </c>
      <c r="N31" s="158">
        <v>1229.69</v>
      </c>
      <c r="O31" s="158">
        <v>1253.43</v>
      </c>
      <c r="P31" s="159">
        <f t="shared" si="1"/>
        <v>12058.04</v>
      </c>
      <c r="Q31" s="160">
        <f t="shared" si="2"/>
        <v>1205.8040000000001</v>
      </c>
      <c r="R31" s="158"/>
      <c r="S31" s="161">
        <f t="shared" si="4"/>
        <v>102.62161702127661</v>
      </c>
      <c r="T31" s="93"/>
      <c r="U31" s="93"/>
      <c r="V31" s="93"/>
      <c r="W31" s="93"/>
      <c r="X31" s="93"/>
      <c r="Y31" s="93"/>
      <c r="Z31" s="93"/>
      <c r="AA31" s="93"/>
      <c r="AB31" s="93"/>
      <c r="AC31" s="93"/>
    </row>
  </sheetData>
  <mergeCells count="1">
    <mergeCell ref="B2:S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A2120"/>
  </sheetPr>
  <dimension ref="A1:XFD1840"/>
  <sheetViews>
    <sheetView view="pageLayout" workbookViewId="0">
      <selection activeCell="I6" sqref="I6:I7"/>
    </sheetView>
  </sheetViews>
  <sheetFormatPr defaultColWidth="0" defaultRowHeight="15.75" x14ac:dyDescent="0.25"/>
  <cols>
    <col min="1" max="1" width="7.28515625" style="58" customWidth="1"/>
    <col min="2" max="2" width="37.5703125" style="1" customWidth="1"/>
    <col min="3" max="3" width="7.7109375" style="12" customWidth="1"/>
    <col min="4" max="4" width="6.7109375" style="1" customWidth="1"/>
    <col min="5" max="5" width="6.7109375" style="1" hidden="1" customWidth="1"/>
    <col min="6" max="6" width="6.28515625" style="1" customWidth="1"/>
    <col min="7" max="7" width="7.28515625" style="1" hidden="1" customWidth="1"/>
    <col min="8" max="9" width="8.140625" style="1" customWidth="1"/>
    <col min="10" max="22" width="0" style="1" hidden="1" customWidth="1"/>
    <col min="23" max="23" width="7.42578125" style="1" customWidth="1"/>
    <col min="24" max="24" width="7.140625" style="1" customWidth="1"/>
    <col min="25" max="25" width="8.28515625" style="1" customWidth="1"/>
    <col min="26" max="26" width="5.7109375" style="1" customWidth="1"/>
    <col min="27" max="27" width="6.28515625" style="1" customWidth="1"/>
    <col min="28" max="28" width="5.7109375" style="1" hidden="1" customWidth="1"/>
    <col min="29" max="29" width="7.28515625" style="1" customWidth="1"/>
    <col min="30" max="30" width="6.42578125" style="1" customWidth="1"/>
    <col min="31" max="31" width="6" style="1" customWidth="1"/>
    <col min="32" max="34" width="5.7109375" style="1" hidden="1" customWidth="1"/>
    <col min="35" max="35" width="6.5703125" style="1" customWidth="1"/>
    <col min="36" max="80" width="0" style="1" hidden="1" customWidth="1"/>
    <col min="81" max="16384" width="0" style="1" hidden="1"/>
  </cols>
  <sheetData>
    <row r="1" spans="1:82" ht="0.75" customHeight="1" x14ac:dyDescent="0.25"/>
    <row r="2" spans="1:82" ht="19.149999999999999" customHeight="1" x14ac:dyDescent="0.25">
      <c r="A2" s="3"/>
      <c r="B2" s="28" t="s">
        <v>477</v>
      </c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23" t="s">
        <v>137</v>
      </c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</row>
    <row r="3" spans="1:82" s="3" customFormat="1" ht="14.45" customHeight="1" x14ac:dyDescent="0.25">
      <c r="A3" s="59"/>
      <c r="B3" s="30" t="s">
        <v>478</v>
      </c>
      <c r="C3" s="31"/>
      <c r="D3" s="31"/>
      <c r="E3" s="30"/>
      <c r="F3" s="30"/>
      <c r="G3" s="30"/>
      <c r="H3" s="30"/>
      <c r="I3" s="30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</row>
    <row r="4" spans="1:82" s="27" customFormat="1" ht="16.149999999999999" customHeight="1" x14ac:dyDescent="0.25">
      <c r="A4" s="60"/>
      <c r="C4" s="26"/>
    </row>
    <row r="5" spans="1:82" x14ac:dyDescent="0.25">
      <c r="A5" s="423" t="s">
        <v>503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3"/>
      <c r="AE5" s="423"/>
      <c r="AF5" s="423"/>
      <c r="AG5" s="423"/>
      <c r="AH5" s="423"/>
      <c r="AI5" s="423"/>
    </row>
    <row r="6" spans="1:82" s="2" customFormat="1" ht="14.25" customHeight="1" x14ac:dyDescent="0.25">
      <c r="A6" s="429"/>
      <c r="B6" s="422" t="s">
        <v>0</v>
      </c>
      <c r="C6" s="422" t="s">
        <v>4</v>
      </c>
      <c r="D6" s="42" t="s">
        <v>140</v>
      </c>
      <c r="E6" s="43"/>
      <c r="F6" s="422" t="s">
        <v>6</v>
      </c>
      <c r="G6" s="422"/>
      <c r="H6" s="422" t="s">
        <v>5</v>
      </c>
      <c r="I6" s="427" t="s">
        <v>3</v>
      </c>
      <c r="J6" s="2" t="s">
        <v>7</v>
      </c>
      <c r="K6" s="2" t="s">
        <v>8</v>
      </c>
      <c r="L6" s="2" t="s">
        <v>71</v>
      </c>
      <c r="M6" s="2" t="s">
        <v>9</v>
      </c>
      <c r="N6" s="2" t="s">
        <v>10</v>
      </c>
      <c r="O6" s="2" t="s">
        <v>11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16</v>
      </c>
      <c r="U6" s="2" t="s">
        <v>17</v>
      </c>
      <c r="V6" s="2" t="s">
        <v>18</v>
      </c>
      <c r="W6" s="424" t="s">
        <v>72</v>
      </c>
      <c r="X6" s="424"/>
      <c r="Y6" s="424"/>
      <c r="Z6" s="424"/>
      <c r="AA6" s="425" t="s">
        <v>74</v>
      </c>
      <c r="AB6" s="425"/>
      <c r="AC6" s="425"/>
      <c r="AD6" s="425"/>
      <c r="AE6" s="425"/>
      <c r="AF6" s="425"/>
      <c r="AG6" s="425"/>
      <c r="AH6" s="425"/>
      <c r="AI6" s="426"/>
      <c r="AJ6" s="2" t="s">
        <v>27</v>
      </c>
      <c r="AK6" s="2" t="s">
        <v>28</v>
      </c>
      <c r="AL6" s="2" t="s">
        <v>29</v>
      </c>
      <c r="AM6" s="2" t="s">
        <v>30</v>
      </c>
      <c r="AN6" s="2" t="s">
        <v>31</v>
      </c>
      <c r="AO6" s="2" t="s">
        <v>32</v>
      </c>
      <c r="AP6" s="2" t="s">
        <v>33</v>
      </c>
      <c r="AQ6" s="2" t="s">
        <v>34</v>
      </c>
      <c r="AR6" s="2" t="s">
        <v>35</v>
      </c>
      <c r="AS6" s="2" t="s">
        <v>36</v>
      </c>
      <c r="AT6" s="2" t="s">
        <v>37</v>
      </c>
      <c r="AU6" s="2" t="s">
        <v>38</v>
      </c>
      <c r="AV6" s="2" t="s">
        <v>39</v>
      </c>
      <c r="AW6" s="2" t="s">
        <v>40</v>
      </c>
      <c r="AX6" s="2" t="s">
        <v>41</v>
      </c>
      <c r="AY6" s="2" t="s">
        <v>42</v>
      </c>
      <c r="AZ6" s="2" t="s">
        <v>43</v>
      </c>
      <c r="BA6" s="2" t="s">
        <v>44</v>
      </c>
      <c r="BB6" s="2" t="s">
        <v>45</v>
      </c>
      <c r="BC6" s="2" t="s">
        <v>46</v>
      </c>
      <c r="BD6" s="2" t="s">
        <v>47</v>
      </c>
      <c r="BE6" s="2" t="s">
        <v>48</v>
      </c>
      <c r="BF6" s="2" t="s">
        <v>49</v>
      </c>
      <c r="BG6" s="2" t="s">
        <v>50</v>
      </c>
      <c r="BH6" s="2" t="s">
        <v>51</v>
      </c>
      <c r="BI6" s="2" t="s">
        <v>52</v>
      </c>
      <c r="BJ6" s="2" t="s">
        <v>53</v>
      </c>
      <c r="BK6" s="2" t="s">
        <v>54</v>
      </c>
      <c r="BL6" s="2" t="s">
        <v>55</v>
      </c>
      <c r="BM6" s="2" t="s">
        <v>56</v>
      </c>
      <c r="BN6" s="2" t="s">
        <v>57</v>
      </c>
      <c r="BO6" s="2" t="s">
        <v>58</v>
      </c>
      <c r="BP6" s="2" t="s">
        <v>59</v>
      </c>
      <c r="BQ6" s="2" t="s">
        <v>60</v>
      </c>
      <c r="BR6" s="2" t="s">
        <v>61</v>
      </c>
      <c r="BS6" s="2" t="s">
        <v>62</v>
      </c>
      <c r="BT6" s="2" t="s">
        <v>63</v>
      </c>
      <c r="BU6" s="2" t="s">
        <v>64</v>
      </c>
      <c r="BV6" s="2" t="s">
        <v>65</v>
      </c>
      <c r="BW6" s="2" t="s">
        <v>66</v>
      </c>
      <c r="BX6" s="2" t="s">
        <v>67</v>
      </c>
      <c r="BY6" s="2" t="s">
        <v>68</v>
      </c>
      <c r="BZ6" s="2" t="s">
        <v>69</v>
      </c>
      <c r="CA6" s="2" t="s">
        <v>70</v>
      </c>
      <c r="CB6" s="6"/>
    </row>
    <row r="7" spans="1:82" s="17" customFormat="1" ht="24.6" customHeight="1" x14ac:dyDescent="0.25">
      <c r="A7" s="429"/>
      <c r="B7" s="422"/>
      <c r="C7" s="422"/>
      <c r="D7" s="380"/>
      <c r="E7" s="380" t="s">
        <v>1</v>
      </c>
      <c r="F7" s="380"/>
      <c r="G7" s="380" t="s">
        <v>2</v>
      </c>
      <c r="H7" s="422"/>
      <c r="I7" s="428"/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75</v>
      </c>
      <c r="AB7" s="34" t="s">
        <v>23</v>
      </c>
      <c r="AC7" s="34" t="s">
        <v>76</v>
      </c>
      <c r="AD7" s="34" t="s">
        <v>77</v>
      </c>
      <c r="AE7" s="34" t="s">
        <v>78</v>
      </c>
      <c r="AF7" s="34" t="s">
        <v>24</v>
      </c>
      <c r="AG7" s="34" t="s">
        <v>25</v>
      </c>
      <c r="AH7" s="34" t="s">
        <v>26</v>
      </c>
      <c r="AI7" s="34" t="s">
        <v>79</v>
      </c>
      <c r="CB7" s="18"/>
    </row>
    <row r="8" spans="1:82" s="8" customFormat="1" x14ac:dyDescent="0.25">
      <c r="A8" s="61"/>
      <c r="B8" s="40" t="s">
        <v>103</v>
      </c>
      <c r="C8" s="14"/>
      <c r="D8" s="9"/>
      <c r="E8" s="9"/>
      <c r="F8" s="9"/>
      <c r="G8" s="9"/>
      <c r="H8" s="9"/>
      <c r="I8" s="9"/>
      <c r="AJ8" s="73"/>
    </row>
    <row r="9" spans="1:82" s="230" customFormat="1" ht="15" x14ac:dyDescent="0.25">
      <c r="A9" s="194" t="s">
        <v>301</v>
      </c>
      <c r="B9" s="95" t="s">
        <v>299</v>
      </c>
      <c r="C9" s="244" t="s">
        <v>507</v>
      </c>
      <c r="D9" s="238">
        <v>5.7</v>
      </c>
      <c r="E9" s="238">
        <v>4.46</v>
      </c>
      <c r="F9" s="238">
        <v>10.08</v>
      </c>
      <c r="G9" s="238">
        <v>0.23</v>
      </c>
      <c r="H9" s="238">
        <v>6.12</v>
      </c>
      <c r="I9" s="238">
        <v>115</v>
      </c>
      <c r="J9" s="239">
        <v>4.71</v>
      </c>
      <c r="K9" s="239">
        <v>0.22</v>
      </c>
      <c r="L9" s="239">
        <v>0</v>
      </c>
      <c r="M9" s="239">
        <v>0</v>
      </c>
      <c r="N9" s="239">
        <v>0.13</v>
      </c>
      <c r="O9" s="239">
        <v>0</v>
      </c>
      <c r="P9" s="239">
        <v>0</v>
      </c>
      <c r="Q9" s="239">
        <v>0</v>
      </c>
      <c r="R9" s="239">
        <v>0</v>
      </c>
      <c r="S9" s="239">
        <v>0</v>
      </c>
      <c r="T9" s="239">
        <v>0.14000000000000001</v>
      </c>
      <c r="U9" s="239">
        <v>1.5</v>
      </c>
      <c r="V9" s="239">
        <v>3</v>
      </c>
      <c r="W9" s="239">
        <v>102</v>
      </c>
      <c r="X9" s="239">
        <v>5.5</v>
      </c>
      <c r="Y9" s="239">
        <v>63</v>
      </c>
      <c r="Z9" s="240">
        <v>0.1</v>
      </c>
      <c r="AA9" s="241">
        <v>61</v>
      </c>
      <c r="AB9" s="241">
        <v>30</v>
      </c>
      <c r="AC9" s="241">
        <v>68.8</v>
      </c>
      <c r="AD9" s="241">
        <v>0.44</v>
      </c>
      <c r="AE9" s="241">
        <v>0</v>
      </c>
      <c r="AF9" s="241">
        <v>0.01</v>
      </c>
      <c r="AG9" s="241">
        <v>0.01</v>
      </c>
      <c r="AH9" s="242">
        <v>0.02</v>
      </c>
      <c r="AI9" s="241">
        <v>7.0000000000000007E-2</v>
      </c>
    </row>
    <row r="10" spans="1:82" s="95" customFormat="1" ht="13.9" customHeight="1" x14ac:dyDescent="0.25">
      <c r="A10" s="382" t="s">
        <v>471</v>
      </c>
      <c r="B10" s="100" t="s">
        <v>473</v>
      </c>
      <c r="C10" s="245" t="s">
        <v>114</v>
      </c>
      <c r="D10" s="267">
        <v>5.89</v>
      </c>
      <c r="E10" s="267">
        <v>2.82</v>
      </c>
      <c r="F10" s="267">
        <v>5.38</v>
      </c>
      <c r="G10" s="238">
        <v>1.65</v>
      </c>
      <c r="H10" s="238">
        <v>27.01</v>
      </c>
      <c r="I10" s="267">
        <v>164.13</v>
      </c>
      <c r="J10" s="239">
        <v>4.4400000000000004</v>
      </c>
      <c r="K10" s="239">
        <v>0.11</v>
      </c>
      <c r="L10" s="239">
        <v>0</v>
      </c>
      <c r="M10" s="239">
        <v>0</v>
      </c>
      <c r="N10" s="239">
        <v>6.76</v>
      </c>
      <c r="O10" s="239">
        <v>29.39</v>
      </c>
      <c r="P10" s="239">
        <v>1.64</v>
      </c>
      <c r="Q10" s="239">
        <v>0</v>
      </c>
      <c r="R10" s="239">
        <v>0</v>
      </c>
      <c r="S10" s="239">
        <v>0.1</v>
      </c>
      <c r="T10" s="239">
        <v>2.3199999999999998</v>
      </c>
      <c r="U10" s="239">
        <v>450.55</v>
      </c>
      <c r="V10" s="239">
        <v>217.64</v>
      </c>
      <c r="W10" s="239">
        <v>86.11</v>
      </c>
      <c r="X10" s="239">
        <v>8.77</v>
      </c>
      <c r="Y10" s="239">
        <v>133.87</v>
      </c>
      <c r="Z10" s="239">
        <v>0.94</v>
      </c>
      <c r="AA10" s="239">
        <v>17.68</v>
      </c>
      <c r="AB10" s="239">
        <v>27.74</v>
      </c>
      <c r="AC10" s="239">
        <v>33.92</v>
      </c>
      <c r="AD10" s="239">
        <v>0.15</v>
      </c>
      <c r="AE10" s="239">
        <v>0.13</v>
      </c>
      <c r="AF10" s="239">
        <v>0.14000000000000001</v>
      </c>
      <c r="AG10" s="239">
        <v>0.72</v>
      </c>
      <c r="AH10" s="240">
        <v>3.08</v>
      </c>
      <c r="AI10" s="241">
        <v>0.18</v>
      </c>
      <c r="AJ10" s="98">
        <v>0</v>
      </c>
      <c r="AK10" s="95">
        <v>64.47</v>
      </c>
      <c r="AL10" s="95">
        <v>63.68</v>
      </c>
      <c r="AM10" s="95">
        <v>1033.5</v>
      </c>
      <c r="AN10" s="95">
        <v>859.7</v>
      </c>
      <c r="AO10" s="95">
        <v>391.76</v>
      </c>
      <c r="AP10" s="95">
        <v>573.16</v>
      </c>
      <c r="AQ10" s="95">
        <v>191.88</v>
      </c>
      <c r="AR10" s="95">
        <v>615.27</v>
      </c>
      <c r="AS10" s="95">
        <v>607.55999999999995</v>
      </c>
      <c r="AT10" s="95">
        <v>673.26</v>
      </c>
      <c r="AU10" s="95">
        <v>1051.6099999999999</v>
      </c>
      <c r="AV10" s="95">
        <v>291.2</v>
      </c>
      <c r="AW10" s="95">
        <v>356.02</v>
      </c>
      <c r="AX10" s="95">
        <v>1517.94</v>
      </c>
      <c r="AY10" s="95">
        <v>11.97</v>
      </c>
      <c r="AZ10" s="95">
        <v>339.26</v>
      </c>
      <c r="BA10" s="95">
        <v>794.21</v>
      </c>
      <c r="BB10" s="95">
        <v>479.68</v>
      </c>
      <c r="BC10" s="95">
        <v>260.85000000000002</v>
      </c>
      <c r="BD10" s="95">
        <v>0.04</v>
      </c>
      <c r="BE10" s="95">
        <v>0.02</v>
      </c>
      <c r="BF10" s="95">
        <v>0.01</v>
      </c>
      <c r="BG10" s="95">
        <v>0.02</v>
      </c>
      <c r="BH10" s="95">
        <v>0.02</v>
      </c>
      <c r="BI10" s="95">
        <v>0.11</v>
      </c>
      <c r="BJ10" s="95">
        <v>0</v>
      </c>
      <c r="BK10" s="95">
        <v>0.31</v>
      </c>
      <c r="BL10" s="95">
        <v>0</v>
      </c>
      <c r="BM10" s="95">
        <v>0.1</v>
      </c>
      <c r="BN10" s="95">
        <v>0</v>
      </c>
      <c r="BO10" s="95">
        <v>0</v>
      </c>
      <c r="BP10" s="95">
        <v>0</v>
      </c>
      <c r="BQ10" s="95">
        <v>0.02</v>
      </c>
      <c r="BR10" s="95">
        <v>0.03</v>
      </c>
      <c r="BS10" s="95">
        <v>0.26</v>
      </c>
      <c r="BT10" s="95">
        <v>0</v>
      </c>
      <c r="BU10" s="95">
        <v>0</v>
      </c>
      <c r="BV10" s="95">
        <v>0.01</v>
      </c>
      <c r="BW10" s="95">
        <v>0</v>
      </c>
      <c r="BX10" s="95">
        <v>0</v>
      </c>
      <c r="BY10" s="95">
        <v>0</v>
      </c>
      <c r="BZ10" s="95">
        <v>0</v>
      </c>
      <c r="CA10" s="95">
        <v>0</v>
      </c>
      <c r="CB10" s="95">
        <v>128.21</v>
      </c>
      <c r="CD10" s="95">
        <v>236.68</v>
      </c>
    </row>
    <row r="11" spans="1:82" s="95" customFormat="1" ht="15" x14ac:dyDescent="0.25">
      <c r="A11" s="94" t="s">
        <v>117</v>
      </c>
      <c r="B11" s="95" t="s">
        <v>116</v>
      </c>
      <c r="C11" s="243" t="str">
        <f>"200"</f>
        <v>200</v>
      </c>
      <c r="D11" s="238">
        <v>0.08</v>
      </c>
      <c r="E11" s="238">
        <v>0</v>
      </c>
      <c r="F11" s="238">
        <v>0.02</v>
      </c>
      <c r="G11" s="238">
        <v>0.02</v>
      </c>
      <c r="H11" s="238">
        <v>9.8000000000000007</v>
      </c>
      <c r="I11" s="238">
        <v>37.802231999999989</v>
      </c>
      <c r="J11" s="239">
        <v>0</v>
      </c>
      <c r="K11" s="239">
        <v>0</v>
      </c>
      <c r="L11" s="239">
        <v>0</v>
      </c>
      <c r="M11" s="239">
        <v>0</v>
      </c>
      <c r="N11" s="239">
        <v>9.8000000000000007</v>
      </c>
      <c r="O11" s="239">
        <v>0</v>
      </c>
      <c r="P11" s="239">
        <v>0.04</v>
      </c>
      <c r="Q11" s="239">
        <v>0</v>
      </c>
      <c r="R11" s="239">
        <v>0</v>
      </c>
      <c r="S11" s="239">
        <v>0</v>
      </c>
      <c r="T11" s="239">
        <v>0.03</v>
      </c>
      <c r="U11" s="239">
        <v>0.1</v>
      </c>
      <c r="V11" s="239">
        <v>0.3</v>
      </c>
      <c r="W11" s="239">
        <v>0.28999999999999998</v>
      </c>
      <c r="X11" s="239">
        <v>0</v>
      </c>
      <c r="Y11" s="239">
        <v>0</v>
      </c>
      <c r="Z11" s="239">
        <v>0.03</v>
      </c>
      <c r="AA11" s="239">
        <v>0</v>
      </c>
      <c r="AB11" s="239">
        <v>0</v>
      </c>
      <c r="AC11" s="239">
        <v>0</v>
      </c>
      <c r="AD11" s="239">
        <v>0</v>
      </c>
      <c r="AE11" s="239">
        <v>0</v>
      </c>
      <c r="AF11" s="239">
        <v>0</v>
      </c>
      <c r="AG11" s="239">
        <v>0</v>
      </c>
      <c r="AH11" s="239">
        <v>0</v>
      </c>
      <c r="AI11" s="239">
        <v>0</v>
      </c>
      <c r="AJ11" s="98">
        <v>0</v>
      </c>
      <c r="AK11" s="95">
        <v>153.22</v>
      </c>
      <c r="AL11" s="95">
        <v>151.34</v>
      </c>
      <c r="AM11" s="95">
        <v>259.44</v>
      </c>
      <c r="AN11" s="95">
        <v>208.68</v>
      </c>
      <c r="AO11" s="95">
        <v>69.56</v>
      </c>
      <c r="AP11" s="95">
        <v>122.2</v>
      </c>
      <c r="AQ11" s="95">
        <v>40.42</v>
      </c>
      <c r="AR11" s="95">
        <v>137.24</v>
      </c>
      <c r="AS11" s="95">
        <v>0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5">
        <v>0</v>
      </c>
      <c r="AZ11" s="95">
        <v>0</v>
      </c>
      <c r="BA11" s="95">
        <v>0</v>
      </c>
      <c r="BB11" s="95">
        <v>172.96</v>
      </c>
      <c r="BC11" s="95">
        <v>24.44</v>
      </c>
      <c r="BD11" s="95">
        <v>0</v>
      </c>
      <c r="BE11" s="95">
        <v>0</v>
      </c>
      <c r="BF11" s="95">
        <v>0</v>
      </c>
      <c r="BG11" s="95">
        <v>0</v>
      </c>
      <c r="BH11" s="95">
        <v>0</v>
      </c>
      <c r="BI11" s="95">
        <v>0</v>
      </c>
      <c r="BJ11" s="95">
        <v>0</v>
      </c>
      <c r="BK11" s="95">
        <v>0</v>
      </c>
      <c r="BL11" s="95">
        <v>0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5">
        <v>0</v>
      </c>
      <c r="BT11" s="95">
        <v>0</v>
      </c>
      <c r="BU11" s="95">
        <v>0</v>
      </c>
      <c r="BV11" s="95">
        <v>0</v>
      </c>
      <c r="BW11" s="95">
        <v>0</v>
      </c>
      <c r="BX11" s="95">
        <v>0</v>
      </c>
      <c r="BY11" s="95">
        <v>0</v>
      </c>
      <c r="BZ11" s="95">
        <v>0</v>
      </c>
      <c r="CA11" s="95">
        <v>0</v>
      </c>
      <c r="CB11" s="95">
        <v>198.62</v>
      </c>
      <c r="CD11" s="95">
        <v>13.44</v>
      </c>
    </row>
    <row r="12" spans="1:82" s="95" customFormat="1" ht="15" x14ac:dyDescent="0.25">
      <c r="A12" s="94"/>
      <c r="B12" s="95" t="s">
        <v>505</v>
      </c>
      <c r="C12" s="96" t="s">
        <v>315</v>
      </c>
      <c r="D12" s="97">
        <v>1.2</v>
      </c>
      <c r="E12" s="97">
        <v>0</v>
      </c>
      <c r="F12" s="97">
        <v>1.35</v>
      </c>
      <c r="G12" s="97">
        <v>0.87</v>
      </c>
      <c r="H12" s="97">
        <v>20.5</v>
      </c>
      <c r="I12" s="97">
        <v>105.5</v>
      </c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C12" s="95">
        <v>0</v>
      </c>
      <c r="AD12" s="95">
        <v>0</v>
      </c>
      <c r="AE12" s="95">
        <v>0</v>
      </c>
      <c r="AI12" s="95">
        <v>0</v>
      </c>
      <c r="AJ12" s="98"/>
    </row>
    <row r="13" spans="1:82" s="230" customFormat="1" ht="15" x14ac:dyDescent="0.25">
      <c r="A13" s="115" t="str">
        <f>"-"</f>
        <v>-</v>
      </c>
      <c r="B13" s="105" t="s">
        <v>363</v>
      </c>
      <c r="C13" s="237">
        <v>100</v>
      </c>
      <c r="D13" s="107">
        <v>1.8</v>
      </c>
      <c r="E13" s="107">
        <v>0</v>
      </c>
      <c r="F13" s="107">
        <v>0.4</v>
      </c>
      <c r="G13" s="107">
        <v>0.6</v>
      </c>
      <c r="H13" s="107">
        <v>15.2</v>
      </c>
      <c r="I13" s="107">
        <v>80</v>
      </c>
      <c r="J13" s="105">
        <v>0.15</v>
      </c>
      <c r="K13" s="105">
        <v>0</v>
      </c>
      <c r="L13" s="105">
        <v>0</v>
      </c>
      <c r="M13" s="105">
        <v>0</v>
      </c>
      <c r="N13" s="105">
        <v>13.5</v>
      </c>
      <c r="O13" s="105">
        <v>1.2</v>
      </c>
      <c r="P13" s="105">
        <v>2.7</v>
      </c>
      <c r="Q13" s="105">
        <v>0</v>
      </c>
      <c r="R13" s="105">
        <v>0</v>
      </c>
      <c r="S13" s="105">
        <v>1.2</v>
      </c>
      <c r="T13" s="105">
        <v>0.75</v>
      </c>
      <c r="U13" s="105">
        <v>39</v>
      </c>
      <c r="V13" s="105">
        <v>417</v>
      </c>
      <c r="W13" s="105">
        <v>68</v>
      </c>
      <c r="X13" s="105">
        <v>9</v>
      </c>
      <c r="Y13" s="105">
        <v>11</v>
      </c>
      <c r="Z13" s="105">
        <v>0.6</v>
      </c>
      <c r="AA13" s="105">
        <v>0</v>
      </c>
      <c r="AB13" s="105">
        <v>45</v>
      </c>
      <c r="AC13" s="105">
        <v>5</v>
      </c>
      <c r="AD13" s="105">
        <v>0.2</v>
      </c>
      <c r="AE13" s="105">
        <v>0.03</v>
      </c>
      <c r="AF13" s="105">
        <v>0.03</v>
      </c>
      <c r="AG13" s="105">
        <v>0.45</v>
      </c>
      <c r="AH13" s="105">
        <v>0.6</v>
      </c>
      <c r="AI13" s="105">
        <v>120</v>
      </c>
    </row>
    <row r="14" spans="1:82" s="35" customFormat="1" ht="14.25" x14ac:dyDescent="0.2">
      <c r="A14" s="62"/>
      <c r="B14" s="41" t="s">
        <v>138</v>
      </c>
      <c r="C14" s="38"/>
      <c r="D14" s="79">
        <f>D9+D10+D11+D12+D13</f>
        <v>14.67</v>
      </c>
      <c r="E14" s="39">
        <f t="shared" ref="E14:AI14" si="0">E9+E10+E11+E12+E13</f>
        <v>7.2799999999999994</v>
      </c>
      <c r="F14" s="39">
        <f t="shared" si="0"/>
        <v>17.23</v>
      </c>
      <c r="G14" s="39">
        <f t="shared" si="0"/>
        <v>3.37</v>
      </c>
      <c r="H14" s="39">
        <f t="shared" si="0"/>
        <v>78.63000000000001</v>
      </c>
      <c r="I14" s="39">
        <f t="shared" si="0"/>
        <v>502.432232</v>
      </c>
      <c r="J14" s="39">
        <f t="shared" si="0"/>
        <v>9.3000000000000007</v>
      </c>
      <c r="K14" s="39">
        <f t="shared" si="0"/>
        <v>0.33</v>
      </c>
      <c r="L14" s="39">
        <f t="shared" si="0"/>
        <v>0</v>
      </c>
      <c r="M14" s="39">
        <f t="shared" si="0"/>
        <v>0</v>
      </c>
      <c r="N14" s="39">
        <f t="shared" si="0"/>
        <v>30.19</v>
      </c>
      <c r="O14" s="39">
        <f t="shared" si="0"/>
        <v>30.59</v>
      </c>
      <c r="P14" s="39">
        <f t="shared" si="0"/>
        <v>4.38</v>
      </c>
      <c r="Q14" s="39">
        <f t="shared" si="0"/>
        <v>0</v>
      </c>
      <c r="R14" s="39">
        <f t="shared" si="0"/>
        <v>0</v>
      </c>
      <c r="S14" s="39">
        <f t="shared" si="0"/>
        <v>1.3</v>
      </c>
      <c r="T14" s="39">
        <f t="shared" si="0"/>
        <v>3.2399999999999998</v>
      </c>
      <c r="U14" s="39">
        <f t="shared" si="0"/>
        <v>491.15000000000003</v>
      </c>
      <c r="V14" s="39">
        <f t="shared" si="0"/>
        <v>637.94000000000005</v>
      </c>
      <c r="W14" s="39">
        <f t="shared" si="0"/>
        <v>256.39999999999998</v>
      </c>
      <c r="X14" s="39">
        <f t="shared" si="0"/>
        <v>23.27</v>
      </c>
      <c r="Y14" s="39">
        <f t="shared" si="0"/>
        <v>207.87</v>
      </c>
      <c r="Z14" s="39">
        <f t="shared" si="0"/>
        <v>1.67</v>
      </c>
      <c r="AA14" s="39">
        <f t="shared" si="0"/>
        <v>78.680000000000007</v>
      </c>
      <c r="AB14" s="39">
        <f t="shared" si="0"/>
        <v>102.74</v>
      </c>
      <c r="AC14" s="39">
        <f t="shared" si="0"/>
        <v>107.72</v>
      </c>
      <c r="AD14" s="39">
        <f t="shared" si="0"/>
        <v>0.79</v>
      </c>
      <c r="AE14" s="39">
        <f t="shared" si="0"/>
        <v>0.16</v>
      </c>
      <c r="AF14" s="39">
        <f t="shared" si="0"/>
        <v>0.18000000000000002</v>
      </c>
      <c r="AG14" s="39">
        <f t="shared" si="0"/>
        <v>1.18</v>
      </c>
      <c r="AH14" s="39">
        <f t="shared" si="0"/>
        <v>3.7</v>
      </c>
      <c r="AI14" s="39">
        <f t="shared" si="0"/>
        <v>120.25</v>
      </c>
      <c r="AJ14" s="74">
        <v>0</v>
      </c>
      <c r="AK14" s="35">
        <v>581.36</v>
      </c>
      <c r="AL14" s="35">
        <v>510.68</v>
      </c>
      <c r="AM14" s="35">
        <v>1342.8</v>
      </c>
      <c r="AN14" s="35">
        <v>831.52</v>
      </c>
      <c r="AO14" s="35">
        <v>324.39999999999998</v>
      </c>
      <c r="AP14" s="35">
        <v>560.87</v>
      </c>
      <c r="AQ14" s="35">
        <v>264.02</v>
      </c>
      <c r="AR14" s="35">
        <v>738.28</v>
      </c>
      <c r="AS14" s="35">
        <v>383.83</v>
      </c>
      <c r="AT14" s="35">
        <v>367.64</v>
      </c>
      <c r="AU14" s="35">
        <v>567.69000000000005</v>
      </c>
      <c r="AV14" s="35">
        <v>220</v>
      </c>
      <c r="AW14" s="35">
        <v>249.62</v>
      </c>
      <c r="AX14" s="35">
        <v>1910.62</v>
      </c>
      <c r="AY14" s="35">
        <v>0</v>
      </c>
      <c r="AZ14" s="35">
        <v>796.76</v>
      </c>
      <c r="BA14" s="35">
        <v>442.68</v>
      </c>
      <c r="BB14" s="35">
        <v>737.35</v>
      </c>
      <c r="BC14" s="35">
        <v>174.19</v>
      </c>
      <c r="BD14" s="35">
        <v>0.39</v>
      </c>
      <c r="BE14" s="35">
        <v>0.2</v>
      </c>
      <c r="BF14" s="35">
        <v>0.16</v>
      </c>
      <c r="BG14" s="35">
        <v>0.4</v>
      </c>
      <c r="BH14" s="35">
        <v>0.46</v>
      </c>
      <c r="BI14" s="35">
        <v>1.71</v>
      </c>
      <c r="BJ14" s="35">
        <v>7.0000000000000007E-2</v>
      </c>
      <c r="BK14" s="35">
        <v>4.4400000000000004</v>
      </c>
      <c r="BL14" s="35">
        <v>0.02</v>
      </c>
      <c r="BM14" s="35">
        <v>1.26</v>
      </c>
      <c r="BN14" s="35">
        <v>0.02</v>
      </c>
      <c r="BO14" s="35">
        <v>0</v>
      </c>
      <c r="BP14" s="35">
        <v>0</v>
      </c>
      <c r="BQ14" s="35">
        <v>0.31</v>
      </c>
      <c r="BR14" s="35">
        <v>0.46</v>
      </c>
      <c r="BS14" s="35">
        <v>3.6</v>
      </c>
      <c r="BT14" s="35">
        <v>0</v>
      </c>
      <c r="BU14" s="35">
        <v>0</v>
      </c>
      <c r="BV14" s="35">
        <v>0.57999999999999996</v>
      </c>
      <c r="BW14" s="35">
        <v>0.02</v>
      </c>
      <c r="BX14" s="35">
        <v>0</v>
      </c>
      <c r="BY14" s="35">
        <v>0</v>
      </c>
      <c r="BZ14" s="35">
        <v>0</v>
      </c>
      <c r="CA14" s="35">
        <v>0</v>
      </c>
      <c r="CB14" s="35">
        <v>473.19</v>
      </c>
      <c r="CC14" s="35">
        <f>$I$14/$I$15*100</f>
        <v>90.878745432840134</v>
      </c>
      <c r="CD14" s="35">
        <v>131.76</v>
      </c>
    </row>
    <row r="15" spans="1:82" s="35" customFormat="1" ht="14.25" hidden="1" x14ac:dyDescent="0.2">
      <c r="A15" s="62"/>
      <c r="B15" s="35" t="s">
        <v>88</v>
      </c>
      <c r="C15" s="38"/>
      <c r="D15" s="39">
        <v>17.52</v>
      </c>
      <c r="E15" s="39">
        <v>10.44</v>
      </c>
      <c r="F15" s="39">
        <v>22.33</v>
      </c>
      <c r="G15" s="39">
        <v>1.75</v>
      </c>
      <c r="H15" s="39">
        <v>70.7</v>
      </c>
      <c r="I15" s="39">
        <v>552.86</v>
      </c>
      <c r="J15" s="35">
        <v>14.31</v>
      </c>
      <c r="K15" s="35">
        <v>0.33</v>
      </c>
      <c r="L15" s="35">
        <v>0</v>
      </c>
      <c r="M15" s="35">
        <v>0</v>
      </c>
      <c r="N15" s="35">
        <v>41.38</v>
      </c>
      <c r="O15" s="35">
        <v>29.33</v>
      </c>
      <c r="P15" s="35">
        <v>3.92</v>
      </c>
      <c r="Q15" s="35">
        <v>0</v>
      </c>
      <c r="R15" s="35">
        <v>0</v>
      </c>
      <c r="S15" s="35">
        <v>1.49</v>
      </c>
      <c r="T15" s="35">
        <v>4.84</v>
      </c>
      <c r="U15" s="35">
        <v>714.44</v>
      </c>
      <c r="V15" s="35">
        <v>650.16</v>
      </c>
      <c r="W15" s="35">
        <v>414.44</v>
      </c>
      <c r="X15" s="35">
        <v>72.900000000000006</v>
      </c>
      <c r="Y15" s="35">
        <v>341.91</v>
      </c>
      <c r="Z15" s="35">
        <v>3.78</v>
      </c>
      <c r="AA15" s="35">
        <v>111.85</v>
      </c>
      <c r="AB15" s="35">
        <v>119.45</v>
      </c>
      <c r="AC15" s="35">
        <v>158.19999999999999</v>
      </c>
      <c r="AD15" s="35">
        <v>0.53</v>
      </c>
      <c r="AE15" s="35">
        <v>0.14000000000000001</v>
      </c>
      <c r="AF15" s="35">
        <v>0.36</v>
      </c>
      <c r="AG15" s="35">
        <v>0.91</v>
      </c>
      <c r="AH15" s="35">
        <v>4.5</v>
      </c>
      <c r="AI15" s="35">
        <v>11.18</v>
      </c>
      <c r="AJ15" s="74">
        <v>0</v>
      </c>
      <c r="AK15" s="35">
        <v>581.36</v>
      </c>
      <c r="AL15" s="35">
        <v>510.68</v>
      </c>
      <c r="AM15" s="35">
        <v>1342.8</v>
      </c>
      <c r="AN15" s="35">
        <v>831.52</v>
      </c>
      <c r="AO15" s="35">
        <v>324.39999999999998</v>
      </c>
      <c r="AP15" s="35">
        <v>560.87</v>
      </c>
      <c r="AQ15" s="35">
        <v>264.02</v>
      </c>
      <c r="AR15" s="35">
        <v>738.28</v>
      </c>
      <c r="AS15" s="35">
        <v>383.83</v>
      </c>
      <c r="AT15" s="35">
        <v>367.64</v>
      </c>
      <c r="AU15" s="35">
        <v>567.69000000000005</v>
      </c>
      <c r="AV15" s="35">
        <v>220</v>
      </c>
      <c r="AW15" s="35">
        <v>249.62</v>
      </c>
      <c r="AX15" s="35">
        <v>1910.62</v>
      </c>
      <c r="AY15" s="35">
        <v>0</v>
      </c>
      <c r="AZ15" s="35">
        <v>796.76</v>
      </c>
      <c r="BA15" s="35">
        <v>442.68</v>
      </c>
      <c r="BB15" s="35">
        <v>737.35</v>
      </c>
      <c r="BC15" s="35">
        <v>174.19</v>
      </c>
      <c r="BD15" s="35">
        <v>0.39</v>
      </c>
      <c r="BE15" s="35">
        <v>0.2</v>
      </c>
      <c r="BF15" s="35">
        <v>0.16</v>
      </c>
      <c r="BG15" s="35">
        <v>0.4</v>
      </c>
      <c r="BH15" s="35">
        <v>0.46</v>
      </c>
      <c r="BI15" s="35">
        <v>1.71</v>
      </c>
      <c r="BJ15" s="35">
        <v>7.0000000000000007E-2</v>
      </c>
      <c r="BK15" s="35">
        <v>4.4400000000000004</v>
      </c>
      <c r="BL15" s="35">
        <v>0.02</v>
      </c>
      <c r="BM15" s="35">
        <v>1.26</v>
      </c>
      <c r="BN15" s="35">
        <v>0.02</v>
      </c>
      <c r="BO15" s="35">
        <v>0</v>
      </c>
      <c r="BP15" s="35">
        <v>0</v>
      </c>
      <c r="BQ15" s="35">
        <v>0.31</v>
      </c>
      <c r="BR15" s="35">
        <v>0.46</v>
      </c>
      <c r="BS15" s="35">
        <v>3.6</v>
      </c>
      <c r="BT15" s="35">
        <v>0</v>
      </c>
      <c r="BU15" s="35">
        <v>0</v>
      </c>
      <c r="BV15" s="35">
        <v>0.57999999999999996</v>
      </c>
      <c r="BW15" s="35">
        <v>0.02</v>
      </c>
      <c r="BX15" s="35">
        <v>0</v>
      </c>
      <c r="BY15" s="35">
        <v>0</v>
      </c>
      <c r="BZ15" s="35">
        <v>0</v>
      </c>
      <c r="CA15" s="35">
        <v>0</v>
      </c>
      <c r="CB15" s="35">
        <v>473.19</v>
      </c>
      <c r="CD15" s="35">
        <v>131.76</v>
      </c>
    </row>
    <row r="16" spans="1:82" s="8" customFormat="1" ht="15" hidden="1" x14ac:dyDescent="0.25">
      <c r="A16" s="61"/>
      <c r="B16" s="8" t="s">
        <v>89</v>
      </c>
      <c r="C16" s="14"/>
      <c r="D16" s="9">
        <v>77</v>
      </c>
      <c r="E16" s="9">
        <v>0</v>
      </c>
      <c r="F16" s="9">
        <v>79</v>
      </c>
      <c r="G16" s="9">
        <v>0</v>
      </c>
      <c r="H16" s="9">
        <v>335</v>
      </c>
      <c r="I16" s="9">
        <v>2350</v>
      </c>
      <c r="W16" s="8">
        <v>1100</v>
      </c>
      <c r="X16" s="8">
        <v>250</v>
      </c>
      <c r="Y16" s="8">
        <v>1650</v>
      </c>
      <c r="Z16" s="8">
        <v>12</v>
      </c>
      <c r="AB16" s="8">
        <v>0</v>
      </c>
      <c r="AC16" s="8">
        <v>700</v>
      </c>
      <c r="AD16" s="8">
        <v>10</v>
      </c>
      <c r="AE16" s="8">
        <v>1.2</v>
      </c>
      <c r="AI16" s="8">
        <v>60</v>
      </c>
      <c r="AJ16" s="73"/>
    </row>
    <row r="17" spans="1:82" s="8" customFormat="1" ht="15" hidden="1" x14ac:dyDescent="0.25">
      <c r="A17" s="61"/>
      <c r="B17" s="8" t="s">
        <v>90</v>
      </c>
      <c r="C17" s="14"/>
      <c r="D17" s="9">
        <f t="shared" ref="D17:I17" si="1">D15-D16</f>
        <v>-59.480000000000004</v>
      </c>
      <c r="E17" s="9">
        <f t="shared" si="1"/>
        <v>10.44</v>
      </c>
      <c r="F17" s="9">
        <f t="shared" si="1"/>
        <v>-56.67</v>
      </c>
      <c r="G17" s="9">
        <f t="shared" si="1"/>
        <v>1.75</v>
      </c>
      <c r="H17" s="9">
        <f t="shared" si="1"/>
        <v>-264.3</v>
      </c>
      <c r="I17" s="9">
        <f t="shared" si="1"/>
        <v>-1797.1399999999999</v>
      </c>
      <c r="W17" s="8">
        <f t="shared" ref="W17:AE17" si="2">W15-W16</f>
        <v>-685.56</v>
      </c>
      <c r="X17" s="8">
        <f t="shared" si="2"/>
        <v>-177.1</v>
      </c>
      <c r="Y17" s="8">
        <f t="shared" si="2"/>
        <v>-1308.0899999999999</v>
      </c>
      <c r="Z17" s="8">
        <f t="shared" si="2"/>
        <v>-8.2200000000000006</v>
      </c>
      <c r="AA17" s="8">
        <f t="shared" si="2"/>
        <v>111.85</v>
      </c>
      <c r="AB17" s="8">
        <f t="shared" si="2"/>
        <v>119.45</v>
      </c>
      <c r="AC17" s="8">
        <f t="shared" si="2"/>
        <v>-541.79999999999995</v>
      </c>
      <c r="AD17" s="8">
        <f t="shared" si="2"/>
        <v>-9.4700000000000006</v>
      </c>
      <c r="AE17" s="8">
        <f t="shared" si="2"/>
        <v>-1.06</v>
      </c>
      <c r="AI17" s="8">
        <f>AI15-AI16</f>
        <v>-48.82</v>
      </c>
      <c r="AJ17" s="73"/>
    </row>
    <row r="18" spans="1:82" s="8" customFormat="1" ht="15" hidden="1" x14ac:dyDescent="0.25">
      <c r="A18" s="61"/>
      <c r="B18" s="8" t="s">
        <v>91</v>
      </c>
      <c r="C18" s="14"/>
      <c r="D18" s="9">
        <v>11</v>
      </c>
      <c r="E18" s="9"/>
      <c r="F18" s="9">
        <v>37</v>
      </c>
      <c r="G18" s="9"/>
      <c r="H18" s="9">
        <v>51</v>
      </c>
      <c r="I18" s="9"/>
      <c r="AJ18" s="73"/>
    </row>
    <row r="19" spans="1:82" s="8" customFormat="1" ht="15" hidden="1" x14ac:dyDescent="0.25">
      <c r="A19" s="61"/>
      <c r="C19" s="14"/>
      <c r="D19" s="9">
        <f>SUM(D9:D13)</f>
        <v>14.67</v>
      </c>
      <c r="E19" s="9"/>
      <c r="F19" s="9"/>
      <c r="G19" s="9"/>
      <c r="H19" s="9"/>
      <c r="I19" s="9"/>
      <c r="AJ19" s="73"/>
    </row>
    <row r="20" spans="1:82" s="164" customFormat="1" ht="15" x14ac:dyDescent="0.25">
      <c r="A20" s="390"/>
      <c r="C20" s="391"/>
      <c r="D20" s="392"/>
      <c r="E20" s="392"/>
      <c r="F20" s="392"/>
      <c r="G20" s="392"/>
      <c r="H20" s="392"/>
      <c r="I20" s="392"/>
      <c r="AH20" s="393"/>
      <c r="AI20" s="8"/>
      <c r="AJ20" s="167"/>
    </row>
    <row r="21" spans="1:82" s="333" customFormat="1" ht="13.9" customHeight="1" x14ac:dyDescent="0.25">
      <c r="A21" s="328"/>
      <c r="B21" s="329"/>
      <c r="C21" s="330"/>
      <c r="D21" s="331"/>
      <c r="E21" s="331"/>
      <c r="F21" s="331"/>
      <c r="G21" s="332"/>
      <c r="H21" s="332"/>
      <c r="I21" s="331"/>
      <c r="AH21" s="334"/>
      <c r="AI21" s="143"/>
      <c r="AJ21" s="335"/>
    </row>
    <row r="22" spans="1:82" s="8" customFormat="1" ht="15.6" customHeight="1" x14ac:dyDescent="0.25">
      <c r="A22" s="61"/>
      <c r="B22" s="40" t="s">
        <v>104</v>
      </c>
      <c r="C22" s="14" t="s">
        <v>321</v>
      </c>
      <c r="D22" s="233" t="s">
        <v>317</v>
      </c>
      <c r="E22" s="234"/>
      <c r="F22" s="422" t="s">
        <v>318</v>
      </c>
      <c r="G22" s="422"/>
      <c r="H22" s="14" t="s">
        <v>319</v>
      </c>
      <c r="I22" s="14" t="s">
        <v>320</v>
      </c>
      <c r="W22" s="34" t="s">
        <v>19</v>
      </c>
      <c r="X22" s="34" t="s">
        <v>20</v>
      </c>
      <c r="Y22" s="34" t="s">
        <v>21</v>
      </c>
      <c r="Z22" s="34" t="s">
        <v>22</v>
      </c>
      <c r="AA22" s="34" t="s">
        <v>75</v>
      </c>
      <c r="AB22" s="34" t="s">
        <v>23</v>
      </c>
      <c r="AC22" s="34" t="s">
        <v>76</v>
      </c>
      <c r="AD22" s="34" t="s">
        <v>77</v>
      </c>
      <c r="AE22" s="34" t="s">
        <v>78</v>
      </c>
      <c r="AF22" s="34" t="s">
        <v>24</v>
      </c>
      <c r="AG22" s="34" t="s">
        <v>25</v>
      </c>
      <c r="AH22" s="34" t="s">
        <v>26</v>
      </c>
      <c r="AI22" s="34" t="s">
        <v>79</v>
      </c>
      <c r="AJ22" s="73"/>
    </row>
    <row r="23" spans="1:82" s="230" customFormat="1" ht="15" x14ac:dyDescent="0.25">
      <c r="A23" s="115" t="s">
        <v>125</v>
      </c>
      <c r="B23" s="95" t="s">
        <v>344</v>
      </c>
      <c r="C23" s="248" t="s">
        <v>315</v>
      </c>
      <c r="D23" s="107">
        <v>0.4</v>
      </c>
      <c r="E23" s="107">
        <v>0</v>
      </c>
      <c r="F23" s="107">
        <v>0.05</v>
      </c>
      <c r="G23" s="107">
        <v>0.03</v>
      </c>
      <c r="H23" s="107">
        <v>1.23</v>
      </c>
      <c r="I23" s="107">
        <v>7.8</v>
      </c>
      <c r="J23" s="105">
        <v>0</v>
      </c>
      <c r="K23" s="105">
        <v>0</v>
      </c>
      <c r="L23" s="105">
        <v>0</v>
      </c>
      <c r="M23" s="105">
        <v>0</v>
      </c>
      <c r="N23" s="105">
        <v>0.71</v>
      </c>
      <c r="O23" s="105">
        <v>0.03</v>
      </c>
      <c r="P23" s="105">
        <v>0.28999999999999998</v>
      </c>
      <c r="Q23" s="105">
        <v>0</v>
      </c>
      <c r="R23" s="105">
        <v>0</v>
      </c>
      <c r="S23" s="105">
        <v>0.03</v>
      </c>
      <c r="T23" s="105">
        <v>0.15</v>
      </c>
      <c r="U23" s="105">
        <v>2.35</v>
      </c>
      <c r="V23" s="105">
        <v>41.45</v>
      </c>
      <c r="W23" s="105">
        <v>11.26</v>
      </c>
      <c r="X23" s="105">
        <v>6.87</v>
      </c>
      <c r="Y23" s="105">
        <v>20.58</v>
      </c>
      <c r="Z23" s="105">
        <v>0.3</v>
      </c>
      <c r="AA23" s="105">
        <v>0</v>
      </c>
      <c r="AB23" s="105">
        <v>17.64</v>
      </c>
      <c r="AC23" s="105">
        <v>5</v>
      </c>
      <c r="AD23" s="105">
        <v>0.05</v>
      </c>
      <c r="AE23" s="105">
        <v>0.02</v>
      </c>
      <c r="AF23" s="105">
        <v>0.01</v>
      </c>
      <c r="AG23" s="105">
        <v>0.06</v>
      </c>
      <c r="AH23" s="105">
        <v>0.09</v>
      </c>
      <c r="AI23" s="105">
        <v>4.9000000000000004</v>
      </c>
    </row>
    <row r="24" spans="1:82" s="230" customFormat="1" ht="15" x14ac:dyDescent="0.2">
      <c r="A24" s="99" t="s">
        <v>465</v>
      </c>
      <c r="B24" s="100" t="s">
        <v>466</v>
      </c>
      <c r="C24" s="245" t="s">
        <v>329</v>
      </c>
      <c r="D24" s="101">
        <v>12.11</v>
      </c>
      <c r="E24" s="101">
        <v>13.56</v>
      </c>
      <c r="F24" s="110">
        <v>14.18</v>
      </c>
      <c r="G24" s="101">
        <v>7.92</v>
      </c>
      <c r="H24" s="110">
        <v>36.020000000000003</v>
      </c>
      <c r="I24" s="110">
        <v>313.24</v>
      </c>
      <c r="J24" s="100">
        <v>4.78</v>
      </c>
      <c r="K24" s="100">
        <v>5.46</v>
      </c>
      <c r="L24" s="100">
        <v>0</v>
      </c>
      <c r="M24" s="100">
        <v>0</v>
      </c>
      <c r="N24" s="100">
        <v>2.2799999999999998</v>
      </c>
      <c r="O24" s="100">
        <v>12.13</v>
      </c>
      <c r="P24" s="100">
        <v>1.59</v>
      </c>
      <c r="Q24" s="100">
        <v>0</v>
      </c>
      <c r="R24" s="100">
        <v>0</v>
      </c>
      <c r="S24" s="100">
        <v>0.23</v>
      </c>
      <c r="T24" s="100">
        <v>2.6</v>
      </c>
      <c r="U24" s="100">
        <v>514.48</v>
      </c>
      <c r="V24" s="100">
        <v>491.02</v>
      </c>
      <c r="W24" s="100">
        <v>14.25</v>
      </c>
      <c r="X24" s="100">
        <v>7.44</v>
      </c>
      <c r="Y24" s="100">
        <v>19.2</v>
      </c>
      <c r="Z24" s="100">
        <v>0.4</v>
      </c>
      <c r="AA24" s="100">
        <v>0</v>
      </c>
      <c r="AB24" s="100">
        <v>1092.46</v>
      </c>
      <c r="AC24" s="100">
        <v>22.4</v>
      </c>
      <c r="AD24" s="100">
        <v>3.16</v>
      </c>
      <c r="AE24" s="100">
        <v>0.02</v>
      </c>
      <c r="AF24" s="100">
        <v>0.14000000000000001</v>
      </c>
      <c r="AG24" s="100">
        <v>5.22</v>
      </c>
      <c r="AH24" s="100">
        <v>12.17</v>
      </c>
      <c r="AI24" s="100">
        <v>1.93</v>
      </c>
    </row>
    <row r="25" spans="1:82" s="95" customFormat="1" ht="15" x14ac:dyDescent="0.25">
      <c r="A25" s="94" t="s">
        <v>376</v>
      </c>
      <c r="B25" s="95" t="s">
        <v>377</v>
      </c>
      <c r="C25" s="243" t="str">
        <f>"200"</f>
        <v>200</v>
      </c>
      <c r="D25" s="238">
        <v>0</v>
      </c>
      <c r="E25" s="238">
        <v>0</v>
      </c>
      <c r="F25" s="238">
        <v>0</v>
      </c>
      <c r="G25" s="238">
        <v>0.02</v>
      </c>
      <c r="H25" s="238">
        <v>18.600000000000001</v>
      </c>
      <c r="I25" s="238">
        <v>70.680000000000007</v>
      </c>
      <c r="J25" s="239">
        <v>0</v>
      </c>
      <c r="K25" s="239">
        <v>0</v>
      </c>
      <c r="L25" s="239">
        <v>0</v>
      </c>
      <c r="M25" s="239">
        <v>0</v>
      </c>
      <c r="N25" s="239">
        <v>9.8000000000000007</v>
      </c>
      <c r="O25" s="239">
        <v>0</v>
      </c>
      <c r="P25" s="239">
        <v>0.04</v>
      </c>
      <c r="Q25" s="239">
        <v>0</v>
      </c>
      <c r="R25" s="239">
        <v>0</v>
      </c>
      <c r="S25" s="239">
        <v>0</v>
      </c>
      <c r="T25" s="239">
        <v>0.03</v>
      </c>
      <c r="U25" s="239">
        <v>0.1</v>
      </c>
      <c r="V25" s="239">
        <v>0.3</v>
      </c>
      <c r="W25" s="239">
        <v>36</v>
      </c>
      <c r="X25" s="239">
        <v>0</v>
      </c>
      <c r="Y25" s="239">
        <v>0</v>
      </c>
      <c r="Z25" s="239">
        <v>0.03</v>
      </c>
      <c r="AA25" s="239">
        <v>0.13</v>
      </c>
      <c r="AB25" s="239">
        <v>0</v>
      </c>
      <c r="AC25" s="239">
        <v>0</v>
      </c>
      <c r="AD25" s="239">
        <v>0</v>
      </c>
      <c r="AE25" s="239">
        <v>0.3</v>
      </c>
      <c r="AF25" s="239">
        <v>0</v>
      </c>
      <c r="AG25" s="239">
        <v>0</v>
      </c>
      <c r="AH25" s="239">
        <v>0</v>
      </c>
      <c r="AI25" s="239">
        <v>20</v>
      </c>
      <c r="AJ25" s="98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0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5">
        <v>0</v>
      </c>
      <c r="BJ25" s="95">
        <v>0</v>
      </c>
      <c r="BK25" s="95">
        <v>0</v>
      </c>
      <c r="BL25" s="95">
        <v>0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0</v>
      </c>
      <c r="BT25" s="95">
        <v>0</v>
      </c>
      <c r="BU25" s="95">
        <v>0</v>
      </c>
      <c r="BV25" s="95">
        <v>0</v>
      </c>
      <c r="BW25" s="95">
        <v>0</v>
      </c>
      <c r="BX25" s="95">
        <v>0</v>
      </c>
      <c r="BY25" s="95">
        <v>0</v>
      </c>
      <c r="BZ25" s="95">
        <v>0</v>
      </c>
      <c r="CA25" s="95">
        <v>0</v>
      </c>
      <c r="CB25" s="95">
        <v>200.04</v>
      </c>
      <c r="CD25" s="95">
        <v>0</v>
      </c>
    </row>
    <row r="26" spans="1:82" s="95" customFormat="1" ht="15" x14ac:dyDescent="0.25">
      <c r="A26" s="94"/>
      <c r="B26" s="95" t="s">
        <v>505</v>
      </c>
      <c r="C26" s="96" t="s">
        <v>315</v>
      </c>
      <c r="D26" s="97">
        <v>1.2</v>
      </c>
      <c r="E26" s="97">
        <v>0</v>
      </c>
      <c r="F26" s="97">
        <v>1.35</v>
      </c>
      <c r="G26" s="97">
        <v>0.87</v>
      </c>
      <c r="H26" s="97">
        <v>20.5</v>
      </c>
      <c r="I26" s="97">
        <v>105.5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C26" s="95">
        <v>0</v>
      </c>
      <c r="AD26" s="95">
        <v>0</v>
      </c>
      <c r="AE26" s="95">
        <v>0</v>
      </c>
      <c r="AI26" s="95">
        <v>0</v>
      </c>
      <c r="AJ26" s="98">
        <v>0</v>
      </c>
      <c r="AK26" s="95">
        <v>0</v>
      </c>
      <c r="AL26" s="95">
        <v>0</v>
      </c>
      <c r="AM26" s="95">
        <v>127.24</v>
      </c>
      <c r="AN26" s="95">
        <v>42.2</v>
      </c>
      <c r="AO26" s="95">
        <v>25.01</v>
      </c>
      <c r="AP26" s="95">
        <v>50.03</v>
      </c>
      <c r="AQ26" s="95">
        <v>18.920000000000002</v>
      </c>
      <c r="AR26" s="95">
        <v>90.48</v>
      </c>
      <c r="AS26" s="95">
        <v>56.12</v>
      </c>
      <c r="AT26" s="95">
        <v>78.3</v>
      </c>
      <c r="AU26" s="95">
        <v>64.599999999999994</v>
      </c>
      <c r="AV26" s="95">
        <v>33.93</v>
      </c>
      <c r="AW26" s="95">
        <v>60.03</v>
      </c>
      <c r="AX26" s="95">
        <v>501.99</v>
      </c>
      <c r="AY26" s="95">
        <v>0</v>
      </c>
      <c r="AZ26" s="95">
        <v>163.56</v>
      </c>
      <c r="BA26" s="95">
        <v>71.12</v>
      </c>
      <c r="BB26" s="95">
        <v>47.2</v>
      </c>
      <c r="BC26" s="95">
        <v>37.409999999999997</v>
      </c>
      <c r="BD26" s="95">
        <v>0</v>
      </c>
      <c r="BE26" s="95">
        <v>0</v>
      </c>
      <c r="BF26" s="95">
        <v>0</v>
      </c>
      <c r="BG26" s="95">
        <v>0</v>
      </c>
      <c r="BH26" s="95">
        <v>0</v>
      </c>
      <c r="BI26" s="95">
        <v>0</v>
      </c>
      <c r="BJ26" s="95">
        <v>0</v>
      </c>
      <c r="BK26" s="95">
        <v>0.02</v>
      </c>
      <c r="BL26" s="95">
        <v>0</v>
      </c>
      <c r="BM26" s="95">
        <v>0</v>
      </c>
      <c r="BN26" s="95">
        <v>0</v>
      </c>
      <c r="BO26" s="95">
        <v>0</v>
      </c>
      <c r="BP26" s="95">
        <v>0</v>
      </c>
      <c r="BQ26" s="95">
        <v>0</v>
      </c>
      <c r="BR26" s="95">
        <v>0</v>
      </c>
      <c r="BS26" s="95">
        <v>0.02</v>
      </c>
      <c r="BT26" s="95">
        <v>0</v>
      </c>
      <c r="BU26" s="95">
        <v>0</v>
      </c>
      <c r="BV26" s="95">
        <v>7.0000000000000007E-2</v>
      </c>
      <c r="BW26" s="95">
        <v>0</v>
      </c>
      <c r="BX26" s="95">
        <v>0</v>
      </c>
      <c r="BY26" s="95">
        <v>0</v>
      </c>
      <c r="BZ26" s="95">
        <v>0</v>
      </c>
      <c r="CA26" s="95">
        <v>0</v>
      </c>
      <c r="CB26" s="95">
        <v>9.7799999999999994</v>
      </c>
      <c r="CD26" s="95">
        <v>0</v>
      </c>
    </row>
    <row r="27" spans="1:82" s="95" customFormat="1" ht="15" x14ac:dyDescent="0.25">
      <c r="A27" s="115" t="str">
        <f>"-"</f>
        <v>-</v>
      </c>
      <c r="B27" s="105" t="s">
        <v>363</v>
      </c>
      <c r="C27" s="237">
        <v>100</v>
      </c>
      <c r="D27" s="107">
        <v>1.8</v>
      </c>
      <c r="E27" s="107">
        <v>0</v>
      </c>
      <c r="F27" s="107">
        <v>0.4</v>
      </c>
      <c r="G27" s="107">
        <v>0.6</v>
      </c>
      <c r="H27" s="107">
        <v>15.2</v>
      </c>
      <c r="I27" s="107">
        <v>80</v>
      </c>
      <c r="J27" s="105">
        <v>0.15</v>
      </c>
      <c r="K27" s="105">
        <v>0</v>
      </c>
      <c r="L27" s="105">
        <v>0</v>
      </c>
      <c r="M27" s="105">
        <v>0</v>
      </c>
      <c r="N27" s="105">
        <v>13.5</v>
      </c>
      <c r="O27" s="105">
        <v>1.2</v>
      </c>
      <c r="P27" s="105">
        <v>2.7</v>
      </c>
      <c r="Q27" s="105">
        <v>0</v>
      </c>
      <c r="R27" s="105">
        <v>0</v>
      </c>
      <c r="S27" s="105">
        <v>1.2</v>
      </c>
      <c r="T27" s="105">
        <v>0.75</v>
      </c>
      <c r="U27" s="105">
        <v>39</v>
      </c>
      <c r="V27" s="105">
        <v>417</v>
      </c>
      <c r="W27" s="105">
        <v>68</v>
      </c>
      <c r="X27" s="105">
        <v>9</v>
      </c>
      <c r="Y27" s="105">
        <v>11</v>
      </c>
      <c r="Z27" s="105">
        <v>0.6</v>
      </c>
      <c r="AA27" s="105">
        <v>0</v>
      </c>
      <c r="AB27" s="105">
        <v>45</v>
      </c>
      <c r="AC27" s="105">
        <v>5</v>
      </c>
      <c r="AD27" s="105">
        <v>0.2</v>
      </c>
      <c r="AE27" s="105">
        <v>0.03</v>
      </c>
      <c r="AF27" s="105">
        <v>0.03</v>
      </c>
      <c r="AG27" s="105">
        <v>0.45</v>
      </c>
      <c r="AH27" s="105">
        <v>0.6</v>
      </c>
      <c r="AI27" s="105">
        <v>120</v>
      </c>
      <c r="AJ27" s="98"/>
    </row>
    <row r="28" spans="1:82" s="35" customFormat="1" ht="14.25" x14ac:dyDescent="0.2">
      <c r="A28" s="62"/>
      <c r="B28" s="41" t="s">
        <v>138</v>
      </c>
      <c r="C28" s="38"/>
      <c r="D28" s="39">
        <f>SUM(D23:D27)</f>
        <v>15.51</v>
      </c>
      <c r="E28" s="39">
        <f t="shared" ref="E28:AI28" si="3">SUM(E23:E27)</f>
        <v>13.56</v>
      </c>
      <c r="F28" s="39">
        <f t="shared" si="3"/>
        <v>15.98</v>
      </c>
      <c r="G28" s="39">
        <f t="shared" si="3"/>
        <v>9.44</v>
      </c>
      <c r="H28" s="39">
        <f t="shared" si="3"/>
        <v>91.55</v>
      </c>
      <c r="I28" s="39">
        <f t="shared" si="3"/>
        <v>577.22</v>
      </c>
      <c r="J28" s="39">
        <f t="shared" si="3"/>
        <v>4.9300000000000006</v>
      </c>
      <c r="K28" s="39">
        <f t="shared" si="3"/>
        <v>5.46</v>
      </c>
      <c r="L28" s="39">
        <f t="shared" si="3"/>
        <v>0</v>
      </c>
      <c r="M28" s="39">
        <f t="shared" si="3"/>
        <v>0</v>
      </c>
      <c r="N28" s="39">
        <f t="shared" si="3"/>
        <v>26.29</v>
      </c>
      <c r="O28" s="39">
        <f t="shared" si="3"/>
        <v>13.36</v>
      </c>
      <c r="P28" s="39">
        <f t="shared" si="3"/>
        <v>4.62</v>
      </c>
      <c r="Q28" s="39">
        <f t="shared" si="3"/>
        <v>0</v>
      </c>
      <c r="R28" s="39">
        <f t="shared" si="3"/>
        <v>0</v>
      </c>
      <c r="S28" s="39">
        <f t="shared" si="3"/>
        <v>1.46</v>
      </c>
      <c r="T28" s="39">
        <f t="shared" si="3"/>
        <v>3.53</v>
      </c>
      <c r="U28" s="39">
        <f t="shared" si="3"/>
        <v>555.93000000000006</v>
      </c>
      <c r="V28" s="39">
        <f t="shared" si="3"/>
        <v>949.77</v>
      </c>
      <c r="W28" s="39">
        <f t="shared" si="3"/>
        <v>129.51</v>
      </c>
      <c r="X28" s="39">
        <f t="shared" si="3"/>
        <v>23.310000000000002</v>
      </c>
      <c r="Y28" s="39">
        <f t="shared" si="3"/>
        <v>50.78</v>
      </c>
      <c r="Z28" s="39">
        <f t="shared" si="3"/>
        <v>1.33</v>
      </c>
      <c r="AA28" s="39">
        <f t="shared" si="3"/>
        <v>0.13</v>
      </c>
      <c r="AB28" s="39">
        <f t="shared" si="3"/>
        <v>1155.1000000000001</v>
      </c>
      <c r="AC28" s="39">
        <f t="shared" si="3"/>
        <v>32.4</v>
      </c>
      <c r="AD28" s="39">
        <f t="shared" si="3"/>
        <v>3.41</v>
      </c>
      <c r="AE28" s="39">
        <f t="shared" si="3"/>
        <v>0.37</v>
      </c>
      <c r="AF28" s="39">
        <f t="shared" si="3"/>
        <v>0.18000000000000002</v>
      </c>
      <c r="AG28" s="39">
        <f t="shared" si="3"/>
        <v>5.7299999999999995</v>
      </c>
      <c r="AH28" s="39">
        <f t="shared" si="3"/>
        <v>12.86</v>
      </c>
      <c r="AI28" s="39">
        <f t="shared" si="3"/>
        <v>146.82999999999998</v>
      </c>
      <c r="AJ28" s="74">
        <v>0</v>
      </c>
      <c r="AK28" s="35">
        <v>37.369999999999997</v>
      </c>
      <c r="AL28" s="35">
        <v>42.31</v>
      </c>
      <c r="AM28" s="35">
        <v>1165.3599999999999</v>
      </c>
      <c r="AN28" s="35">
        <v>974.19</v>
      </c>
      <c r="AO28" s="35">
        <v>318.82</v>
      </c>
      <c r="AP28" s="35">
        <v>585.84</v>
      </c>
      <c r="AQ28" s="35">
        <v>178.04</v>
      </c>
      <c r="AR28" s="35">
        <v>704.12</v>
      </c>
      <c r="AS28" s="35">
        <v>788.67</v>
      </c>
      <c r="AT28" s="35">
        <v>852.68</v>
      </c>
      <c r="AU28" s="35">
        <v>1416.51</v>
      </c>
      <c r="AV28" s="35">
        <v>455.1</v>
      </c>
      <c r="AW28" s="35">
        <v>700.3</v>
      </c>
      <c r="AX28" s="35">
        <v>2909.84</v>
      </c>
      <c r="AY28" s="35">
        <v>130.85</v>
      </c>
      <c r="AZ28" s="35">
        <v>754.02</v>
      </c>
      <c r="BA28" s="35">
        <v>657.49</v>
      </c>
      <c r="BB28" s="35">
        <v>525.53</v>
      </c>
      <c r="BC28" s="35">
        <v>245.74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0.86</v>
      </c>
      <c r="BL28" s="35">
        <v>0</v>
      </c>
      <c r="BM28" s="35">
        <v>0.51</v>
      </c>
      <c r="BN28" s="35">
        <v>0.04</v>
      </c>
      <c r="BO28" s="35">
        <v>0.08</v>
      </c>
      <c r="BP28" s="35">
        <v>0</v>
      </c>
      <c r="BQ28" s="35">
        <v>0</v>
      </c>
      <c r="BR28" s="35">
        <v>0</v>
      </c>
      <c r="BS28" s="35">
        <v>2.99</v>
      </c>
      <c r="BT28" s="35">
        <v>0</v>
      </c>
      <c r="BU28" s="35">
        <v>0</v>
      </c>
      <c r="BV28" s="35">
        <v>8.3000000000000007</v>
      </c>
      <c r="BW28" s="35">
        <v>0.02</v>
      </c>
      <c r="BX28" s="35">
        <v>0</v>
      </c>
      <c r="BY28" s="35">
        <v>0</v>
      </c>
      <c r="BZ28" s="35">
        <v>0</v>
      </c>
      <c r="CA28" s="35">
        <v>0</v>
      </c>
      <c r="CB28" s="35">
        <v>461.95</v>
      </c>
      <c r="CC28" s="35">
        <f>$I$28/$I$29*100</f>
        <v>111.20915536374847</v>
      </c>
      <c r="CD28" s="35">
        <v>327.18</v>
      </c>
    </row>
    <row r="29" spans="1:82" s="35" customFormat="1" ht="14.25" hidden="1" x14ac:dyDescent="0.2">
      <c r="A29" s="62"/>
      <c r="B29" s="35" t="s">
        <v>88</v>
      </c>
      <c r="C29" s="38"/>
      <c r="D29" s="39">
        <v>16.66</v>
      </c>
      <c r="E29" s="39">
        <v>8.93</v>
      </c>
      <c r="F29" s="39">
        <v>19.64</v>
      </c>
      <c r="G29" s="39">
        <v>14.58</v>
      </c>
      <c r="H29" s="39">
        <v>65.17</v>
      </c>
      <c r="I29" s="39">
        <v>519.04</v>
      </c>
      <c r="J29" s="35">
        <v>5.32</v>
      </c>
      <c r="K29" s="35">
        <v>9.1</v>
      </c>
      <c r="L29" s="35">
        <v>0</v>
      </c>
      <c r="M29" s="35">
        <v>0</v>
      </c>
      <c r="N29" s="35">
        <v>21.58</v>
      </c>
      <c r="O29" s="35">
        <v>43.59</v>
      </c>
      <c r="P29" s="35">
        <v>6.03</v>
      </c>
      <c r="Q29" s="35">
        <v>0</v>
      </c>
      <c r="R29" s="35">
        <v>0</v>
      </c>
      <c r="S29" s="35">
        <v>0.94</v>
      </c>
      <c r="T29" s="35">
        <v>5.49</v>
      </c>
      <c r="U29" s="35">
        <v>860.86</v>
      </c>
      <c r="V29" s="35">
        <v>590.95000000000005</v>
      </c>
      <c r="W29" s="35">
        <v>59.96</v>
      </c>
      <c r="X29" s="35">
        <v>69.650000000000006</v>
      </c>
      <c r="Y29" s="35">
        <v>229.65</v>
      </c>
      <c r="Z29" s="35">
        <v>4.08</v>
      </c>
      <c r="AA29" s="35">
        <v>0</v>
      </c>
      <c r="AB29" s="35">
        <v>1963.1</v>
      </c>
      <c r="AC29" s="35">
        <v>417.83</v>
      </c>
      <c r="AD29" s="35">
        <v>7.22</v>
      </c>
      <c r="AE29" s="35">
        <v>0.12</v>
      </c>
      <c r="AF29" s="35">
        <v>0.13</v>
      </c>
      <c r="AG29" s="35">
        <v>2.82</v>
      </c>
      <c r="AH29" s="35">
        <v>6.58</v>
      </c>
      <c r="AI29" s="35">
        <v>2.08</v>
      </c>
      <c r="AJ29" s="74">
        <v>0</v>
      </c>
      <c r="AK29" s="35">
        <v>37.369999999999997</v>
      </c>
      <c r="AL29" s="35">
        <v>42.31</v>
      </c>
      <c r="AM29" s="35">
        <v>1165.3599999999999</v>
      </c>
      <c r="AN29" s="35">
        <v>974.19</v>
      </c>
      <c r="AO29" s="35">
        <v>318.82</v>
      </c>
      <c r="AP29" s="35">
        <v>585.84</v>
      </c>
      <c r="AQ29" s="35">
        <v>178.04</v>
      </c>
      <c r="AR29" s="35">
        <v>704.12</v>
      </c>
      <c r="AS29" s="35">
        <v>788.67</v>
      </c>
      <c r="AT29" s="35">
        <v>852.68</v>
      </c>
      <c r="AU29" s="35">
        <v>1416.51</v>
      </c>
      <c r="AV29" s="35">
        <v>455.1</v>
      </c>
      <c r="AW29" s="35">
        <v>700.3</v>
      </c>
      <c r="AX29" s="35">
        <v>2909.84</v>
      </c>
      <c r="AY29" s="35">
        <v>130.85</v>
      </c>
      <c r="AZ29" s="35">
        <v>754.02</v>
      </c>
      <c r="BA29" s="35">
        <v>657.49</v>
      </c>
      <c r="BB29" s="35">
        <v>525.53</v>
      </c>
      <c r="BC29" s="35">
        <v>245.74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0.86</v>
      </c>
      <c r="BL29" s="35">
        <v>0</v>
      </c>
      <c r="BM29" s="35">
        <v>0.51</v>
      </c>
      <c r="BN29" s="35">
        <v>0.04</v>
      </c>
      <c r="BO29" s="35">
        <v>0.08</v>
      </c>
      <c r="BP29" s="35">
        <v>0</v>
      </c>
      <c r="BQ29" s="35">
        <v>0</v>
      </c>
      <c r="BR29" s="35">
        <v>0</v>
      </c>
      <c r="BS29" s="35">
        <v>2.99</v>
      </c>
      <c r="BT29" s="35">
        <v>0</v>
      </c>
      <c r="BU29" s="35">
        <v>0</v>
      </c>
      <c r="BV29" s="35">
        <v>8.3000000000000007</v>
      </c>
      <c r="BW29" s="35">
        <v>0.02</v>
      </c>
      <c r="BX29" s="35">
        <v>0</v>
      </c>
      <c r="BY29" s="35">
        <v>0</v>
      </c>
      <c r="BZ29" s="35">
        <v>0</v>
      </c>
      <c r="CA29" s="35">
        <v>0</v>
      </c>
      <c r="CB29" s="35">
        <v>461.95</v>
      </c>
      <c r="CD29" s="35">
        <v>327.18</v>
      </c>
    </row>
    <row r="30" spans="1:82" s="8" customFormat="1" ht="15" hidden="1" x14ac:dyDescent="0.25">
      <c r="A30" s="61"/>
      <c r="B30" s="8" t="s">
        <v>89</v>
      </c>
      <c r="C30" s="14"/>
      <c r="D30" s="9">
        <v>77</v>
      </c>
      <c r="E30" s="9">
        <v>0</v>
      </c>
      <c r="F30" s="9">
        <v>79</v>
      </c>
      <c r="G30" s="9">
        <v>0</v>
      </c>
      <c r="H30" s="9">
        <v>335</v>
      </c>
      <c r="I30" s="9">
        <v>2350</v>
      </c>
      <c r="W30" s="8">
        <v>1100</v>
      </c>
      <c r="X30" s="8">
        <v>250</v>
      </c>
      <c r="Y30" s="8">
        <v>1650</v>
      </c>
      <c r="Z30" s="8">
        <v>12</v>
      </c>
      <c r="AB30" s="8">
        <v>0</v>
      </c>
      <c r="AC30" s="8">
        <v>700</v>
      </c>
      <c r="AD30" s="8">
        <v>10</v>
      </c>
      <c r="AE30" s="8">
        <v>1.2</v>
      </c>
      <c r="AI30" s="8">
        <v>60</v>
      </c>
      <c r="AJ30" s="73"/>
    </row>
    <row r="31" spans="1:82" s="8" customFormat="1" ht="15" hidden="1" x14ac:dyDescent="0.25">
      <c r="A31" s="61"/>
      <c r="B31" s="8" t="s">
        <v>90</v>
      </c>
      <c r="C31" s="14"/>
      <c r="D31" s="9">
        <f t="shared" ref="D31:I31" si="4">D29-D30</f>
        <v>-60.34</v>
      </c>
      <c r="E31" s="9">
        <f t="shared" si="4"/>
        <v>8.93</v>
      </c>
      <c r="F31" s="9">
        <f t="shared" si="4"/>
        <v>-59.36</v>
      </c>
      <c r="G31" s="9">
        <f t="shared" si="4"/>
        <v>14.58</v>
      </c>
      <c r="H31" s="9">
        <f t="shared" si="4"/>
        <v>-269.83</v>
      </c>
      <c r="I31" s="9">
        <f t="shared" si="4"/>
        <v>-1830.96</v>
      </c>
      <c r="W31" s="8">
        <f t="shared" ref="W31:AE31" si="5">W29-W30</f>
        <v>-1040.04</v>
      </c>
      <c r="X31" s="8">
        <f t="shared" si="5"/>
        <v>-180.35</v>
      </c>
      <c r="Y31" s="8">
        <f t="shared" si="5"/>
        <v>-1420.35</v>
      </c>
      <c r="Z31" s="8">
        <f t="shared" si="5"/>
        <v>-7.92</v>
      </c>
      <c r="AA31" s="8">
        <f t="shared" si="5"/>
        <v>0</v>
      </c>
      <c r="AB31" s="8">
        <f t="shared" si="5"/>
        <v>1963.1</v>
      </c>
      <c r="AC31" s="8">
        <f t="shared" si="5"/>
        <v>-282.17</v>
      </c>
      <c r="AD31" s="8">
        <f t="shared" si="5"/>
        <v>-2.7800000000000002</v>
      </c>
      <c r="AE31" s="8">
        <f t="shared" si="5"/>
        <v>-1.08</v>
      </c>
      <c r="AI31" s="8">
        <f>AI29-AI30</f>
        <v>-57.92</v>
      </c>
      <c r="AJ31" s="73"/>
    </row>
    <row r="32" spans="1:82" s="8" customFormat="1" ht="15" hidden="1" x14ac:dyDescent="0.25">
      <c r="A32" s="61"/>
      <c r="B32" s="8" t="s">
        <v>91</v>
      </c>
      <c r="C32" s="14"/>
      <c r="D32" s="9">
        <v>13</v>
      </c>
      <c r="E32" s="9"/>
      <c r="F32" s="9">
        <v>35</v>
      </c>
      <c r="G32" s="9"/>
      <c r="H32" s="9">
        <v>52</v>
      </c>
      <c r="I32" s="9"/>
      <c r="AJ32" s="73"/>
    </row>
    <row r="33" spans="1:82" s="8" customFormat="1" ht="15" hidden="1" x14ac:dyDescent="0.25">
      <c r="A33" s="61"/>
      <c r="C33" s="14"/>
      <c r="D33" s="9">
        <f>SUM(D23:D26)</f>
        <v>13.709999999999999</v>
      </c>
      <c r="E33" s="9"/>
      <c r="F33" s="9"/>
      <c r="G33" s="9"/>
      <c r="H33" s="9"/>
      <c r="I33" s="9"/>
      <c r="AJ33" s="73"/>
    </row>
    <row r="34" spans="1:82" s="8" customFormat="1" ht="15" x14ac:dyDescent="0.25">
      <c r="A34" s="61"/>
      <c r="C34" s="14"/>
      <c r="D34" s="9"/>
      <c r="E34" s="9"/>
      <c r="F34" s="9"/>
      <c r="G34" s="9"/>
      <c r="H34" s="9"/>
      <c r="I34" s="9"/>
      <c r="AJ34" s="73"/>
    </row>
    <row r="35" spans="1:82" s="8" customFormat="1" ht="15" x14ac:dyDescent="0.25">
      <c r="A35" s="61"/>
      <c r="C35" s="14"/>
      <c r="D35" s="9"/>
      <c r="E35" s="9"/>
      <c r="F35" s="9"/>
      <c r="G35" s="9"/>
      <c r="H35" s="9"/>
      <c r="I35" s="9"/>
      <c r="AJ35" s="73"/>
    </row>
    <row r="36" spans="1:82" s="8" customFormat="1" ht="30" x14ac:dyDescent="0.25">
      <c r="A36" s="61"/>
      <c r="B36" s="40" t="s">
        <v>109</v>
      </c>
      <c r="C36" s="14" t="s">
        <v>321</v>
      </c>
      <c r="D36" s="233" t="s">
        <v>317</v>
      </c>
      <c r="E36" s="234"/>
      <c r="F36" s="422" t="s">
        <v>318</v>
      </c>
      <c r="G36" s="422"/>
      <c r="H36" s="14" t="s">
        <v>319</v>
      </c>
      <c r="I36" s="14" t="s">
        <v>320</v>
      </c>
      <c r="W36" s="34" t="s">
        <v>19</v>
      </c>
      <c r="X36" s="34" t="s">
        <v>20</v>
      </c>
      <c r="Y36" s="34" t="s">
        <v>21</v>
      </c>
      <c r="Z36" s="34" t="s">
        <v>22</v>
      </c>
      <c r="AA36" s="34" t="s">
        <v>75</v>
      </c>
      <c r="AB36" s="34" t="s">
        <v>23</v>
      </c>
      <c r="AC36" s="34" t="s">
        <v>76</v>
      </c>
      <c r="AD36" s="34" t="s">
        <v>77</v>
      </c>
      <c r="AE36" s="34" t="s">
        <v>78</v>
      </c>
      <c r="AF36" s="34" t="s">
        <v>24</v>
      </c>
      <c r="AG36" s="34" t="s">
        <v>25</v>
      </c>
      <c r="AH36" s="34" t="s">
        <v>26</v>
      </c>
      <c r="AI36" s="34" t="s">
        <v>79</v>
      </c>
      <c r="AJ36" s="73"/>
    </row>
    <row r="37" spans="1:82" s="230" customFormat="1" ht="15" x14ac:dyDescent="0.25">
      <c r="A37" s="115" t="s">
        <v>125</v>
      </c>
      <c r="B37" s="95" t="s">
        <v>344</v>
      </c>
      <c r="C37" s="248" t="s">
        <v>315</v>
      </c>
      <c r="D37" s="107">
        <v>0.4</v>
      </c>
      <c r="E37" s="107">
        <v>0</v>
      </c>
      <c r="F37" s="107">
        <v>0.05</v>
      </c>
      <c r="G37" s="107">
        <v>0.03</v>
      </c>
      <c r="H37" s="107">
        <v>1.23</v>
      </c>
      <c r="I37" s="107">
        <v>7.8</v>
      </c>
      <c r="J37" s="105">
        <v>0</v>
      </c>
      <c r="K37" s="105">
        <v>0</v>
      </c>
      <c r="L37" s="105">
        <v>0</v>
      </c>
      <c r="M37" s="105">
        <v>0</v>
      </c>
      <c r="N37" s="105">
        <v>0.71</v>
      </c>
      <c r="O37" s="105">
        <v>0.03</v>
      </c>
      <c r="P37" s="105">
        <v>0.28999999999999998</v>
      </c>
      <c r="Q37" s="105">
        <v>0</v>
      </c>
      <c r="R37" s="105">
        <v>0</v>
      </c>
      <c r="S37" s="105">
        <v>0.03</v>
      </c>
      <c r="T37" s="105">
        <v>0.15</v>
      </c>
      <c r="U37" s="105">
        <v>2.35</v>
      </c>
      <c r="V37" s="105">
        <v>41.45</v>
      </c>
      <c r="W37" s="105">
        <v>11.26</v>
      </c>
      <c r="X37" s="105">
        <v>6.87</v>
      </c>
      <c r="Y37" s="105">
        <v>20.58</v>
      </c>
      <c r="Z37" s="105">
        <v>0.3</v>
      </c>
      <c r="AA37" s="105">
        <v>0</v>
      </c>
      <c r="AB37" s="105">
        <v>17.64</v>
      </c>
      <c r="AC37" s="105">
        <v>5</v>
      </c>
      <c r="AD37" s="105">
        <v>0.05</v>
      </c>
      <c r="AE37" s="105">
        <v>0.02</v>
      </c>
      <c r="AF37" s="105">
        <v>0.01</v>
      </c>
      <c r="AG37" s="105">
        <v>0.06</v>
      </c>
      <c r="AH37" s="105">
        <v>0.09</v>
      </c>
      <c r="AI37" s="105">
        <v>4.9000000000000004</v>
      </c>
    </row>
    <row r="38" spans="1:82" s="230" customFormat="1" ht="15" x14ac:dyDescent="0.25">
      <c r="A38" s="94" t="s">
        <v>467</v>
      </c>
      <c r="B38" s="95" t="s">
        <v>468</v>
      </c>
      <c r="C38" s="244" t="s">
        <v>329</v>
      </c>
      <c r="D38" s="267">
        <v>15.06</v>
      </c>
      <c r="E38" s="238">
        <v>14.95</v>
      </c>
      <c r="F38" s="267">
        <v>18.059999999999999</v>
      </c>
      <c r="G38" s="238">
        <v>3.67</v>
      </c>
      <c r="H38" s="238">
        <v>39.700000000000003</v>
      </c>
      <c r="I38" s="238">
        <v>318.85000000000002</v>
      </c>
      <c r="J38" s="239">
        <v>3.18</v>
      </c>
      <c r="K38" s="239">
        <v>2.56</v>
      </c>
      <c r="L38" s="239">
        <v>3.18</v>
      </c>
      <c r="M38" s="239">
        <v>0</v>
      </c>
      <c r="N38" s="239">
        <v>0.15</v>
      </c>
      <c r="O38" s="239">
        <v>7.28</v>
      </c>
      <c r="P38" s="239">
        <v>0.39</v>
      </c>
      <c r="Q38" s="239">
        <v>0</v>
      </c>
      <c r="R38" s="239">
        <v>0</v>
      </c>
      <c r="S38" s="239">
        <v>0.05</v>
      </c>
      <c r="T38" s="239">
        <v>0.27</v>
      </c>
      <c r="U38" s="239">
        <v>71.44</v>
      </c>
      <c r="V38" s="239">
        <v>13.97</v>
      </c>
      <c r="W38" s="239">
        <v>15</v>
      </c>
      <c r="X38" s="239">
        <v>31</v>
      </c>
      <c r="Y38" s="239">
        <v>84.8</v>
      </c>
      <c r="Z38" s="239">
        <v>0.77</v>
      </c>
      <c r="AA38" s="239">
        <v>0</v>
      </c>
      <c r="AB38" s="239">
        <v>16.149999999999999</v>
      </c>
      <c r="AC38" s="239">
        <v>208</v>
      </c>
      <c r="AD38" s="239">
        <v>3.27</v>
      </c>
      <c r="AE38" s="239">
        <v>0.04</v>
      </c>
      <c r="AF38" s="239">
        <v>0.01</v>
      </c>
      <c r="AG38" s="239">
        <v>0.11</v>
      </c>
      <c r="AH38" s="240">
        <v>0.34</v>
      </c>
      <c r="AI38" s="241">
        <v>1.43</v>
      </c>
    </row>
    <row r="39" spans="1:82" s="230" customFormat="1" ht="15" x14ac:dyDescent="0.25">
      <c r="A39" s="94" t="s">
        <v>281</v>
      </c>
      <c r="B39" s="95" t="s">
        <v>97</v>
      </c>
      <c r="C39" s="243" t="str">
        <f>"200"</f>
        <v>200</v>
      </c>
      <c r="D39" s="97">
        <v>0</v>
      </c>
      <c r="E39" s="97">
        <v>0</v>
      </c>
      <c r="F39" s="97">
        <v>0</v>
      </c>
      <c r="G39" s="97">
        <v>0.02</v>
      </c>
      <c r="H39" s="97">
        <v>13.1</v>
      </c>
      <c r="I39" s="97">
        <v>56</v>
      </c>
      <c r="J39" s="95">
        <v>0</v>
      </c>
      <c r="K39" s="95">
        <v>0</v>
      </c>
      <c r="L39" s="95">
        <v>0</v>
      </c>
      <c r="M39" s="95">
        <v>0</v>
      </c>
      <c r="N39" s="95">
        <v>9.8000000000000007</v>
      </c>
      <c r="O39" s="95">
        <v>0</v>
      </c>
      <c r="P39" s="95">
        <v>0.04</v>
      </c>
      <c r="Q39" s="95">
        <v>0</v>
      </c>
      <c r="R39" s="95">
        <v>0</v>
      </c>
      <c r="S39" s="95">
        <v>0</v>
      </c>
      <c r="T39" s="95">
        <v>0.03</v>
      </c>
      <c r="U39" s="95">
        <v>0.1</v>
      </c>
      <c r="V39" s="95">
        <v>0.3</v>
      </c>
      <c r="W39" s="394">
        <v>4.4000000000000004</v>
      </c>
      <c r="X39" s="394">
        <v>1.1399999999999999</v>
      </c>
      <c r="Y39" s="95">
        <v>0</v>
      </c>
      <c r="Z39" s="95">
        <v>0.2</v>
      </c>
      <c r="AA39" s="95">
        <v>0.13</v>
      </c>
      <c r="AB39" s="95">
        <v>0</v>
      </c>
      <c r="AC39" s="95">
        <v>0</v>
      </c>
      <c r="AD39" s="95">
        <v>0</v>
      </c>
      <c r="AE39" s="95">
        <v>0.3</v>
      </c>
      <c r="AF39" s="95">
        <v>0</v>
      </c>
      <c r="AG39" s="95">
        <v>0</v>
      </c>
      <c r="AH39" s="95">
        <v>0</v>
      </c>
      <c r="AI39" s="95">
        <v>39</v>
      </c>
    </row>
    <row r="40" spans="1:82" s="95" customFormat="1" ht="15" x14ac:dyDescent="0.25">
      <c r="A40" s="94"/>
      <c r="B40" s="95" t="s">
        <v>505</v>
      </c>
      <c r="C40" s="96" t="s">
        <v>315</v>
      </c>
      <c r="D40" s="97">
        <v>1.2</v>
      </c>
      <c r="E40" s="97">
        <v>0</v>
      </c>
      <c r="F40" s="97">
        <v>1.35</v>
      </c>
      <c r="G40" s="97">
        <v>0.87</v>
      </c>
      <c r="H40" s="97">
        <v>20.5</v>
      </c>
      <c r="I40" s="97">
        <v>105.5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C40" s="95">
        <v>0</v>
      </c>
      <c r="AD40" s="95">
        <v>0</v>
      </c>
      <c r="AE40" s="95">
        <v>0</v>
      </c>
      <c r="AI40" s="95">
        <v>0</v>
      </c>
      <c r="AJ40" s="98">
        <v>0</v>
      </c>
      <c r="AK40" s="95">
        <v>0</v>
      </c>
      <c r="AL40" s="95">
        <v>0</v>
      </c>
      <c r="AM40" s="95">
        <v>127.24</v>
      </c>
      <c r="AN40" s="95">
        <v>42.2</v>
      </c>
      <c r="AO40" s="95">
        <v>25.01</v>
      </c>
      <c r="AP40" s="95">
        <v>50.03</v>
      </c>
      <c r="AQ40" s="95">
        <v>18.920000000000002</v>
      </c>
      <c r="AR40" s="95">
        <v>90.48</v>
      </c>
      <c r="AS40" s="95">
        <v>56.12</v>
      </c>
      <c r="AT40" s="95">
        <v>78.3</v>
      </c>
      <c r="AU40" s="95">
        <v>64.599999999999994</v>
      </c>
      <c r="AV40" s="95">
        <v>33.93</v>
      </c>
      <c r="AW40" s="95">
        <v>60.03</v>
      </c>
      <c r="AX40" s="95">
        <v>501.99</v>
      </c>
      <c r="AY40" s="95">
        <v>0</v>
      </c>
      <c r="AZ40" s="95">
        <v>163.56</v>
      </c>
      <c r="BA40" s="95">
        <v>71.12</v>
      </c>
      <c r="BB40" s="95">
        <v>47.2</v>
      </c>
      <c r="BC40" s="95">
        <v>37.409999999999997</v>
      </c>
      <c r="BD40" s="95">
        <v>0</v>
      </c>
      <c r="BE40" s="95">
        <v>0</v>
      </c>
      <c r="BF40" s="95">
        <v>0</v>
      </c>
      <c r="BG40" s="95">
        <v>0</v>
      </c>
      <c r="BH40" s="95">
        <v>0</v>
      </c>
      <c r="BI40" s="95">
        <v>0</v>
      </c>
      <c r="BJ40" s="95">
        <v>0</v>
      </c>
      <c r="BK40" s="95">
        <v>0.02</v>
      </c>
      <c r="BL40" s="95">
        <v>0</v>
      </c>
      <c r="BM40" s="95">
        <v>0</v>
      </c>
      <c r="BN40" s="95">
        <v>0</v>
      </c>
      <c r="BO40" s="95">
        <v>0</v>
      </c>
      <c r="BP40" s="95">
        <v>0</v>
      </c>
      <c r="BQ40" s="95">
        <v>0</v>
      </c>
      <c r="BR40" s="95">
        <v>0</v>
      </c>
      <c r="BS40" s="95">
        <v>0.02</v>
      </c>
      <c r="BT40" s="95">
        <v>0</v>
      </c>
      <c r="BU40" s="95">
        <v>0</v>
      </c>
      <c r="BV40" s="95">
        <v>7.0000000000000007E-2</v>
      </c>
      <c r="BW40" s="95">
        <v>0</v>
      </c>
      <c r="BX40" s="95">
        <v>0</v>
      </c>
      <c r="BY40" s="95">
        <v>0</v>
      </c>
      <c r="BZ40" s="95">
        <v>0</v>
      </c>
      <c r="CA40" s="95">
        <v>0</v>
      </c>
      <c r="CB40" s="95">
        <v>9.7799999999999994</v>
      </c>
      <c r="CD40" s="95">
        <v>0</v>
      </c>
    </row>
    <row r="41" spans="1:82" s="35" customFormat="1" ht="14.25" x14ac:dyDescent="0.2">
      <c r="A41" s="62"/>
      <c r="B41" s="41" t="s">
        <v>138</v>
      </c>
      <c r="C41" s="38"/>
      <c r="D41" s="39">
        <f t="shared" ref="D41:AI41" si="6">SUM(D37:D40)</f>
        <v>16.66</v>
      </c>
      <c r="E41" s="39">
        <f t="shared" si="6"/>
        <v>14.95</v>
      </c>
      <c r="F41" s="39">
        <f t="shared" si="6"/>
        <v>19.46</v>
      </c>
      <c r="G41" s="39">
        <f t="shared" si="6"/>
        <v>4.59</v>
      </c>
      <c r="H41" s="39">
        <f t="shared" si="6"/>
        <v>74.53</v>
      </c>
      <c r="I41" s="39">
        <f t="shared" si="6"/>
        <v>488.15000000000003</v>
      </c>
      <c r="J41" s="39">
        <f t="shared" si="6"/>
        <v>3.18</v>
      </c>
      <c r="K41" s="39">
        <f t="shared" si="6"/>
        <v>2.56</v>
      </c>
      <c r="L41" s="39">
        <f t="shared" si="6"/>
        <v>3.18</v>
      </c>
      <c r="M41" s="39">
        <f t="shared" si="6"/>
        <v>0</v>
      </c>
      <c r="N41" s="39">
        <f t="shared" si="6"/>
        <v>10.66</v>
      </c>
      <c r="O41" s="39">
        <f t="shared" si="6"/>
        <v>7.3100000000000005</v>
      </c>
      <c r="P41" s="39">
        <f t="shared" si="6"/>
        <v>0.72</v>
      </c>
      <c r="Q41" s="39">
        <f t="shared" si="6"/>
        <v>0</v>
      </c>
      <c r="R41" s="39">
        <f t="shared" si="6"/>
        <v>0</v>
      </c>
      <c r="S41" s="39">
        <f t="shared" si="6"/>
        <v>0.08</v>
      </c>
      <c r="T41" s="39">
        <f t="shared" si="6"/>
        <v>0.45000000000000007</v>
      </c>
      <c r="U41" s="39">
        <f t="shared" si="6"/>
        <v>73.889999999999986</v>
      </c>
      <c r="V41" s="39">
        <f t="shared" si="6"/>
        <v>55.72</v>
      </c>
      <c r="W41" s="39">
        <f t="shared" si="6"/>
        <v>30.659999999999997</v>
      </c>
      <c r="X41" s="39">
        <f t="shared" si="6"/>
        <v>39.01</v>
      </c>
      <c r="Y41" s="39">
        <f t="shared" si="6"/>
        <v>105.38</v>
      </c>
      <c r="Z41" s="39">
        <f t="shared" si="6"/>
        <v>1.27</v>
      </c>
      <c r="AA41" s="39">
        <f t="shared" si="6"/>
        <v>0.13</v>
      </c>
      <c r="AB41" s="39">
        <f t="shared" si="6"/>
        <v>33.79</v>
      </c>
      <c r="AC41" s="39">
        <f t="shared" si="6"/>
        <v>213</v>
      </c>
      <c r="AD41" s="39">
        <f t="shared" si="6"/>
        <v>3.32</v>
      </c>
      <c r="AE41" s="39">
        <f t="shared" si="6"/>
        <v>0.36</v>
      </c>
      <c r="AF41" s="39">
        <f t="shared" si="6"/>
        <v>0.02</v>
      </c>
      <c r="AG41" s="39">
        <f t="shared" si="6"/>
        <v>0.16999999999999998</v>
      </c>
      <c r="AH41" s="39">
        <f t="shared" si="6"/>
        <v>0.43000000000000005</v>
      </c>
      <c r="AI41" s="39">
        <f t="shared" si="6"/>
        <v>45.33</v>
      </c>
      <c r="AJ41" s="74">
        <v>0</v>
      </c>
      <c r="AK41" s="35">
        <v>29.26</v>
      </c>
      <c r="AL41" s="35">
        <v>23.82</v>
      </c>
      <c r="AM41" s="35">
        <v>326.05</v>
      </c>
      <c r="AN41" s="35">
        <v>180.37</v>
      </c>
      <c r="AO41" s="35">
        <v>66.650000000000006</v>
      </c>
      <c r="AP41" s="35">
        <v>163.08000000000001</v>
      </c>
      <c r="AQ41" s="35">
        <v>63.03</v>
      </c>
      <c r="AR41" s="35">
        <v>251.01</v>
      </c>
      <c r="AS41" s="35">
        <v>221.06</v>
      </c>
      <c r="AT41" s="35">
        <v>316.45999999999998</v>
      </c>
      <c r="AU41" s="35">
        <v>350.56</v>
      </c>
      <c r="AV41" s="35">
        <v>91.55</v>
      </c>
      <c r="AW41" s="35">
        <v>200.33</v>
      </c>
      <c r="AX41" s="35">
        <v>1311.99</v>
      </c>
      <c r="AY41" s="35">
        <v>0</v>
      </c>
      <c r="AZ41" s="35">
        <v>364.16</v>
      </c>
      <c r="BA41" s="35">
        <v>202.46</v>
      </c>
      <c r="BB41" s="35">
        <v>135.43</v>
      </c>
      <c r="BC41" s="35">
        <v>94.08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0.71</v>
      </c>
      <c r="BL41" s="35">
        <v>0</v>
      </c>
      <c r="BM41" s="35">
        <v>0.41</v>
      </c>
      <c r="BN41" s="35">
        <v>0.03</v>
      </c>
      <c r="BO41" s="35">
        <v>7.0000000000000007E-2</v>
      </c>
      <c r="BP41" s="35">
        <v>0</v>
      </c>
      <c r="BQ41" s="35">
        <v>0</v>
      </c>
      <c r="BR41" s="35">
        <v>0.01</v>
      </c>
      <c r="BS41" s="35">
        <v>2.4300000000000002</v>
      </c>
      <c r="BT41" s="35">
        <v>0</v>
      </c>
      <c r="BU41" s="35">
        <v>0</v>
      </c>
      <c r="BV41" s="35">
        <v>6.47</v>
      </c>
      <c r="BW41" s="35">
        <v>0.03</v>
      </c>
      <c r="BX41" s="35">
        <v>0</v>
      </c>
      <c r="BY41" s="35">
        <v>0</v>
      </c>
      <c r="BZ41" s="35">
        <v>0</v>
      </c>
      <c r="CA41" s="35">
        <v>0</v>
      </c>
      <c r="CB41" s="35">
        <v>529.62</v>
      </c>
      <c r="CC41" s="35">
        <f>$I$41/$I$42*100</f>
        <v>100.16415307274033</v>
      </c>
      <c r="CD41" s="35">
        <v>1329.69</v>
      </c>
    </row>
    <row r="42" spans="1:82" s="35" customFormat="1" ht="14.25" hidden="1" x14ac:dyDescent="0.2">
      <c r="A42" s="62"/>
      <c r="B42" s="35" t="s">
        <v>88</v>
      </c>
      <c r="C42" s="38"/>
      <c r="D42" s="39">
        <v>20.47</v>
      </c>
      <c r="E42" s="39">
        <v>13.56</v>
      </c>
      <c r="F42" s="39">
        <v>19.89</v>
      </c>
      <c r="G42" s="39">
        <v>11.46</v>
      </c>
      <c r="H42" s="39">
        <v>52.49</v>
      </c>
      <c r="I42" s="39">
        <v>487.35</v>
      </c>
      <c r="J42" s="35">
        <v>5.28</v>
      </c>
      <c r="K42" s="35">
        <v>7.8</v>
      </c>
      <c r="L42" s="35">
        <v>0</v>
      </c>
      <c r="M42" s="35">
        <v>0</v>
      </c>
      <c r="N42" s="35">
        <v>20.62</v>
      </c>
      <c r="O42" s="35">
        <v>31.86</v>
      </c>
      <c r="P42" s="35">
        <v>6.35</v>
      </c>
      <c r="Q42" s="35">
        <v>0</v>
      </c>
      <c r="R42" s="35">
        <v>0</v>
      </c>
      <c r="S42" s="35">
        <v>1.57</v>
      </c>
      <c r="T42" s="35">
        <v>6.41</v>
      </c>
      <c r="U42" s="35">
        <v>883.47</v>
      </c>
      <c r="V42" s="35">
        <v>812.85</v>
      </c>
      <c r="W42" s="35">
        <v>68.77</v>
      </c>
      <c r="X42" s="35">
        <v>80.53</v>
      </c>
      <c r="Y42" s="35">
        <v>255.81</v>
      </c>
      <c r="Z42" s="35">
        <v>3.81</v>
      </c>
      <c r="AA42" s="35">
        <v>20.87</v>
      </c>
      <c r="AB42" s="35">
        <v>7852.95</v>
      </c>
      <c r="AC42" s="35">
        <v>1890.16</v>
      </c>
      <c r="AD42" s="35">
        <v>6.79</v>
      </c>
      <c r="AE42" s="35">
        <v>0.18</v>
      </c>
      <c r="AF42" s="35">
        <v>0.2</v>
      </c>
      <c r="AG42" s="35">
        <v>5.94</v>
      </c>
      <c r="AH42" s="35">
        <v>14</v>
      </c>
      <c r="AI42" s="35">
        <v>5.4</v>
      </c>
      <c r="AJ42" s="74">
        <v>0</v>
      </c>
      <c r="AK42" s="35">
        <v>29.26</v>
      </c>
      <c r="AL42" s="35">
        <v>23.82</v>
      </c>
      <c r="AM42" s="35">
        <v>326.05</v>
      </c>
      <c r="AN42" s="35">
        <v>180.37</v>
      </c>
      <c r="AO42" s="35">
        <v>66.650000000000006</v>
      </c>
      <c r="AP42" s="35">
        <v>163.08000000000001</v>
      </c>
      <c r="AQ42" s="35">
        <v>63.03</v>
      </c>
      <c r="AR42" s="35">
        <v>251.01</v>
      </c>
      <c r="AS42" s="35">
        <v>221.06</v>
      </c>
      <c r="AT42" s="35">
        <v>316.45999999999998</v>
      </c>
      <c r="AU42" s="35">
        <v>350.56</v>
      </c>
      <c r="AV42" s="35">
        <v>91.55</v>
      </c>
      <c r="AW42" s="35">
        <v>200.33</v>
      </c>
      <c r="AX42" s="35">
        <v>1311.99</v>
      </c>
      <c r="AY42" s="35">
        <v>0</v>
      </c>
      <c r="AZ42" s="35">
        <v>364.16</v>
      </c>
      <c r="BA42" s="35">
        <v>202.46</v>
      </c>
      <c r="BB42" s="35">
        <v>135.43</v>
      </c>
      <c r="BC42" s="35">
        <v>94.08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0.71</v>
      </c>
      <c r="BL42" s="35">
        <v>0</v>
      </c>
      <c r="BM42" s="35">
        <v>0.41</v>
      </c>
      <c r="BN42" s="35">
        <v>0.03</v>
      </c>
      <c r="BO42" s="35">
        <v>7.0000000000000007E-2</v>
      </c>
      <c r="BP42" s="35">
        <v>0</v>
      </c>
      <c r="BQ42" s="35">
        <v>0</v>
      </c>
      <c r="BR42" s="35">
        <v>0.01</v>
      </c>
      <c r="BS42" s="35">
        <v>2.4300000000000002</v>
      </c>
      <c r="BT42" s="35">
        <v>0</v>
      </c>
      <c r="BU42" s="35">
        <v>0</v>
      </c>
      <c r="BV42" s="35">
        <v>6.47</v>
      </c>
      <c r="BW42" s="35">
        <v>0.03</v>
      </c>
      <c r="BX42" s="35">
        <v>0</v>
      </c>
      <c r="BY42" s="35">
        <v>0</v>
      </c>
      <c r="BZ42" s="35">
        <v>0</v>
      </c>
      <c r="CA42" s="35">
        <v>0</v>
      </c>
      <c r="CB42" s="35">
        <v>529.62</v>
      </c>
      <c r="CD42" s="35">
        <v>1329.69</v>
      </c>
    </row>
    <row r="43" spans="1:82" s="8" customFormat="1" ht="15" hidden="1" x14ac:dyDescent="0.25">
      <c r="A43" s="61"/>
      <c r="B43" s="8" t="s">
        <v>89</v>
      </c>
      <c r="C43" s="14"/>
      <c r="D43" s="9">
        <v>77</v>
      </c>
      <c r="E43" s="9">
        <v>0</v>
      </c>
      <c r="F43" s="9">
        <v>79</v>
      </c>
      <c r="G43" s="9">
        <v>0</v>
      </c>
      <c r="H43" s="9">
        <v>335</v>
      </c>
      <c r="I43" s="9">
        <v>2350</v>
      </c>
      <c r="W43" s="8">
        <v>1100</v>
      </c>
      <c r="X43" s="8">
        <v>250</v>
      </c>
      <c r="Y43" s="8">
        <v>1650</v>
      </c>
      <c r="Z43" s="8">
        <v>12</v>
      </c>
      <c r="AB43" s="8">
        <v>0</v>
      </c>
      <c r="AC43" s="8">
        <v>700</v>
      </c>
      <c r="AD43" s="8">
        <v>10</v>
      </c>
      <c r="AE43" s="8">
        <v>1.2</v>
      </c>
      <c r="AI43" s="8">
        <v>60</v>
      </c>
      <c r="AJ43" s="73"/>
    </row>
    <row r="44" spans="1:82" s="8" customFormat="1" ht="15" hidden="1" x14ac:dyDescent="0.25">
      <c r="A44" s="61"/>
      <c r="B44" s="8" t="s">
        <v>90</v>
      </c>
      <c r="C44" s="14"/>
      <c r="D44" s="9">
        <f t="shared" ref="D44:I44" si="7">D42-D43</f>
        <v>-56.53</v>
      </c>
      <c r="E44" s="9">
        <f t="shared" si="7"/>
        <v>13.56</v>
      </c>
      <c r="F44" s="9">
        <f t="shared" si="7"/>
        <v>-59.11</v>
      </c>
      <c r="G44" s="9">
        <f t="shared" si="7"/>
        <v>11.46</v>
      </c>
      <c r="H44" s="9">
        <f t="shared" si="7"/>
        <v>-282.51</v>
      </c>
      <c r="I44" s="9">
        <f t="shared" si="7"/>
        <v>-1862.65</v>
      </c>
      <c r="W44" s="8">
        <f t="shared" ref="W44:AE44" si="8">W42-W43</f>
        <v>-1031.23</v>
      </c>
      <c r="X44" s="8">
        <f t="shared" si="8"/>
        <v>-169.47</v>
      </c>
      <c r="Y44" s="8">
        <f t="shared" si="8"/>
        <v>-1394.19</v>
      </c>
      <c r="Z44" s="8">
        <f t="shared" si="8"/>
        <v>-8.19</v>
      </c>
      <c r="AA44" s="8">
        <f t="shared" si="8"/>
        <v>20.87</v>
      </c>
      <c r="AB44" s="8">
        <f t="shared" si="8"/>
        <v>7852.95</v>
      </c>
      <c r="AC44" s="8">
        <f t="shared" si="8"/>
        <v>1190.1600000000001</v>
      </c>
      <c r="AD44" s="8">
        <f t="shared" si="8"/>
        <v>-3.21</v>
      </c>
      <c r="AE44" s="8">
        <f t="shared" si="8"/>
        <v>-1.02</v>
      </c>
      <c r="AI44" s="8">
        <f>AI42-AI43</f>
        <v>-54.6</v>
      </c>
      <c r="AJ44" s="73"/>
    </row>
    <row r="45" spans="1:82" s="8" customFormat="1" ht="15" hidden="1" x14ac:dyDescent="0.25">
      <c r="A45" s="61"/>
      <c r="B45" s="8" t="s">
        <v>91</v>
      </c>
      <c r="C45" s="14"/>
      <c r="D45" s="9">
        <v>17</v>
      </c>
      <c r="E45" s="9"/>
      <c r="F45" s="9">
        <v>38</v>
      </c>
      <c r="G45" s="9"/>
      <c r="H45" s="9">
        <v>44</v>
      </c>
      <c r="I45" s="9"/>
      <c r="AJ45" s="73"/>
    </row>
    <row r="46" spans="1:82" s="8" customFormat="1" ht="15" x14ac:dyDescent="0.25">
      <c r="A46" s="61"/>
      <c r="C46" s="14"/>
      <c r="D46" s="9"/>
      <c r="E46" s="9"/>
      <c r="F46" s="9"/>
      <c r="G46" s="9"/>
      <c r="H46" s="9"/>
      <c r="I46" s="9"/>
      <c r="AJ46" s="73"/>
    </row>
    <row r="47" spans="1:82" s="8" customFormat="1" ht="15" x14ac:dyDescent="0.25">
      <c r="A47" s="61"/>
      <c r="C47" s="14"/>
      <c r="D47" s="9"/>
      <c r="E47" s="9"/>
      <c r="F47" s="9"/>
      <c r="G47" s="9"/>
      <c r="H47" s="9"/>
      <c r="I47" s="9"/>
      <c r="AJ47" s="73"/>
    </row>
    <row r="48" spans="1:82" s="8" customFormat="1" ht="30" x14ac:dyDescent="0.25">
      <c r="A48" s="61"/>
      <c r="B48" s="40" t="s">
        <v>113</v>
      </c>
      <c r="C48" s="14" t="s">
        <v>321</v>
      </c>
      <c r="D48" s="233" t="s">
        <v>317</v>
      </c>
      <c r="E48" s="234"/>
      <c r="F48" s="422" t="s">
        <v>318</v>
      </c>
      <c r="G48" s="422"/>
      <c r="H48" s="14" t="s">
        <v>319</v>
      </c>
      <c r="I48" s="14" t="s">
        <v>320</v>
      </c>
      <c r="W48" s="34" t="s">
        <v>19</v>
      </c>
      <c r="X48" s="34" t="s">
        <v>20</v>
      </c>
      <c r="Y48" s="34" t="s">
        <v>21</v>
      </c>
      <c r="Z48" s="34" t="s">
        <v>22</v>
      </c>
      <c r="AA48" s="34" t="s">
        <v>75</v>
      </c>
      <c r="AB48" s="34" t="s">
        <v>23</v>
      </c>
      <c r="AC48" s="34" t="s">
        <v>76</v>
      </c>
      <c r="AD48" s="34" t="s">
        <v>77</v>
      </c>
      <c r="AE48" s="34" t="s">
        <v>78</v>
      </c>
      <c r="AF48" s="34" t="s">
        <v>24</v>
      </c>
      <c r="AG48" s="34" t="s">
        <v>25</v>
      </c>
      <c r="AH48" s="34" t="s">
        <v>26</v>
      </c>
      <c r="AI48" s="34" t="s">
        <v>79</v>
      </c>
      <c r="AJ48" s="73"/>
    </row>
    <row r="49" spans="1:16384" s="6" customFormat="1" ht="15" x14ac:dyDescent="0.25">
      <c r="A49" s="194" t="s">
        <v>301</v>
      </c>
      <c r="B49" s="95" t="s">
        <v>299</v>
      </c>
      <c r="C49" s="244" t="s">
        <v>507</v>
      </c>
      <c r="D49" s="238">
        <v>5.7</v>
      </c>
      <c r="E49" s="238">
        <v>4.46</v>
      </c>
      <c r="F49" s="238">
        <v>10.08</v>
      </c>
      <c r="G49" s="238">
        <v>0.23</v>
      </c>
      <c r="H49" s="238">
        <v>6.12</v>
      </c>
      <c r="I49" s="238">
        <v>115</v>
      </c>
      <c r="J49" s="239">
        <v>4.71</v>
      </c>
      <c r="K49" s="239">
        <v>0.22</v>
      </c>
      <c r="L49" s="239">
        <v>0</v>
      </c>
      <c r="M49" s="239">
        <v>0</v>
      </c>
      <c r="N49" s="239">
        <v>0.13</v>
      </c>
      <c r="O49" s="239">
        <v>0</v>
      </c>
      <c r="P49" s="239">
        <v>0</v>
      </c>
      <c r="Q49" s="239">
        <v>0</v>
      </c>
      <c r="R49" s="239">
        <v>0</v>
      </c>
      <c r="S49" s="239">
        <v>0</v>
      </c>
      <c r="T49" s="239">
        <v>0.14000000000000001</v>
      </c>
      <c r="U49" s="239">
        <v>1.5</v>
      </c>
      <c r="V49" s="239">
        <v>3</v>
      </c>
      <c r="W49" s="239">
        <v>102</v>
      </c>
      <c r="X49" s="239">
        <v>5.5</v>
      </c>
      <c r="Y49" s="239">
        <v>63</v>
      </c>
      <c r="Z49" s="240">
        <v>0.1</v>
      </c>
      <c r="AA49" s="241">
        <v>61</v>
      </c>
      <c r="AB49" s="241">
        <v>30</v>
      </c>
      <c r="AC49" s="241">
        <v>68.8</v>
      </c>
      <c r="AD49" s="241">
        <v>0.44</v>
      </c>
      <c r="AE49" s="241">
        <v>0</v>
      </c>
      <c r="AF49" s="241">
        <v>0.01</v>
      </c>
      <c r="AG49" s="241">
        <v>0.01</v>
      </c>
      <c r="AH49" s="242">
        <v>0.02</v>
      </c>
      <c r="AI49" s="241">
        <v>7.0000000000000007E-2</v>
      </c>
    </row>
    <row r="50" spans="1:16384" s="230" customFormat="1" ht="13.9" customHeight="1" x14ac:dyDescent="0.25">
      <c r="A50" s="111" t="s">
        <v>463</v>
      </c>
      <c r="B50" s="112" t="s">
        <v>464</v>
      </c>
      <c r="C50" s="244" t="s">
        <v>114</v>
      </c>
      <c r="D50" s="238">
        <v>10.119999999999999</v>
      </c>
      <c r="E50" s="238">
        <v>2.95</v>
      </c>
      <c r="F50" s="238">
        <v>5.89</v>
      </c>
      <c r="G50" s="238">
        <v>0.56999999999999995</v>
      </c>
      <c r="H50" s="238">
        <v>28.35</v>
      </c>
      <c r="I50" s="238">
        <v>185.24</v>
      </c>
      <c r="J50" s="239">
        <v>5.29</v>
      </c>
      <c r="K50" s="239">
        <v>0.15</v>
      </c>
      <c r="L50" s="239">
        <v>0</v>
      </c>
      <c r="M50" s="239">
        <v>0</v>
      </c>
      <c r="N50" s="239">
        <v>8.52</v>
      </c>
      <c r="O50" s="239">
        <v>25.34</v>
      </c>
      <c r="P50" s="239">
        <v>3.22</v>
      </c>
      <c r="Q50" s="239">
        <v>0</v>
      </c>
      <c r="R50" s="239">
        <v>0</v>
      </c>
      <c r="S50" s="239">
        <v>0.1</v>
      </c>
      <c r="T50" s="239">
        <v>2.14</v>
      </c>
      <c r="U50" s="239">
        <v>375</v>
      </c>
      <c r="V50" s="239">
        <v>209.12</v>
      </c>
      <c r="W50" s="239">
        <v>106.21</v>
      </c>
      <c r="X50" s="239">
        <v>23.68</v>
      </c>
      <c r="Y50" s="239">
        <v>210.79</v>
      </c>
      <c r="Z50" s="239">
        <v>0.61</v>
      </c>
      <c r="AA50" s="239">
        <v>27.87</v>
      </c>
      <c r="AB50" s="239">
        <v>23.87</v>
      </c>
      <c r="AC50" s="239">
        <v>51.76</v>
      </c>
      <c r="AD50" s="239">
        <v>0.72</v>
      </c>
      <c r="AE50" s="239">
        <v>0.11</v>
      </c>
      <c r="AF50" s="239">
        <v>0.15</v>
      </c>
      <c r="AG50" s="239">
        <v>1.03</v>
      </c>
      <c r="AH50" s="240">
        <v>2.86</v>
      </c>
      <c r="AI50" s="241">
        <v>0.39</v>
      </c>
    </row>
    <row r="51" spans="1:16384" s="95" customFormat="1" ht="15" x14ac:dyDescent="0.25">
      <c r="A51" s="94" t="s">
        <v>117</v>
      </c>
      <c r="B51" s="95" t="s">
        <v>116</v>
      </c>
      <c r="C51" s="243" t="str">
        <f>"200"</f>
        <v>200</v>
      </c>
      <c r="D51" s="238">
        <v>0.08</v>
      </c>
      <c r="E51" s="238">
        <v>0</v>
      </c>
      <c r="F51" s="238">
        <v>0.02</v>
      </c>
      <c r="G51" s="238">
        <v>0.02</v>
      </c>
      <c r="H51" s="238">
        <v>9.8000000000000007</v>
      </c>
      <c r="I51" s="238">
        <v>37.802231999999989</v>
      </c>
      <c r="J51" s="239">
        <v>0</v>
      </c>
      <c r="K51" s="239">
        <v>0</v>
      </c>
      <c r="L51" s="239">
        <v>0</v>
      </c>
      <c r="M51" s="239">
        <v>0</v>
      </c>
      <c r="N51" s="239">
        <v>9.8000000000000007</v>
      </c>
      <c r="O51" s="239">
        <v>0</v>
      </c>
      <c r="P51" s="239">
        <v>0.04</v>
      </c>
      <c r="Q51" s="239">
        <v>0</v>
      </c>
      <c r="R51" s="239">
        <v>0</v>
      </c>
      <c r="S51" s="239">
        <v>0</v>
      </c>
      <c r="T51" s="239">
        <v>0.03</v>
      </c>
      <c r="U51" s="239">
        <v>0.1</v>
      </c>
      <c r="V51" s="239">
        <v>0.3</v>
      </c>
      <c r="W51" s="239">
        <v>0.28999999999999998</v>
      </c>
      <c r="X51" s="239">
        <v>0</v>
      </c>
      <c r="Y51" s="239">
        <v>0</v>
      </c>
      <c r="Z51" s="239">
        <v>0.03</v>
      </c>
      <c r="AA51" s="239">
        <v>0</v>
      </c>
      <c r="AB51" s="239">
        <v>0</v>
      </c>
      <c r="AC51" s="239">
        <v>0</v>
      </c>
      <c r="AD51" s="239">
        <v>0</v>
      </c>
      <c r="AE51" s="239">
        <v>0</v>
      </c>
      <c r="AF51" s="239">
        <v>0</v>
      </c>
      <c r="AG51" s="239">
        <v>0</v>
      </c>
      <c r="AH51" s="239">
        <v>0</v>
      </c>
      <c r="AI51" s="239">
        <v>0</v>
      </c>
      <c r="AJ51" s="98">
        <v>0</v>
      </c>
      <c r="AK51" s="95">
        <v>0</v>
      </c>
      <c r="AL51" s="95">
        <v>0</v>
      </c>
      <c r="AM51" s="95">
        <v>0</v>
      </c>
      <c r="AN51" s="95">
        <v>0</v>
      </c>
      <c r="AO51" s="95">
        <v>0</v>
      </c>
      <c r="AP51" s="95">
        <v>0</v>
      </c>
      <c r="AQ51" s="95">
        <v>0</v>
      </c>
      <c r="AR51" s="95">
        <v>0</v>
      </c>
      <c r="AS51" s="95">
        <v>0</v>
      </c>
      <c r="AT51" s="95">
        <v>0</v>
      </c>
      <c r="AU51" s="95">
        <v>0</v>
      </c>
      <c r="AV51" s="95">
        <v>0</v>
      </c>
      <c r="AW51" s="95">
        <v>0</v>
      </c>
      <c r="AX51" s="95">
        <v>0</v>
      </c>
      <c r="AY51" s="95">
        <v>0</v>
      </c>
      <c r="AZ51" s="95">
        <v>0</v>
      </c>
      <c r="BA51" s="95">
        <v>0</v>
      </c>
      <c r="BB51" s="95">
        <v>0</v>
      </c>
      <c r="BC51" s="95">
        <v>0</v>
      </c>
      <c r="BD51" s="95">
        <v>0</v>
      </c>
      <c r="BE51" s="95">
        <v>0</v>
      </c>
      <c r="BF51" s="95">
        <v>0</v>
      </c>
      <c r="BG51" s="95">
        <v>0</v>
      </c>
      <c r="BH51" s="95">
        <v>0</v>
      </c>
      <c r="BI51" s="95">
        <v>0</v>
      </c>
      <c r="BJ51" s="95">
        <v>0</v>
      </c>
      <c r="BK51" s="95">
        <v>0</v>
      </c>
      <c r="BL51" s="95">
        <v>0</v>
      </c>
      <c r="BM51" s="95">
        <v>0</v>
      </c>
      <c r="BN51" s="95">
        <v>0</v>
      </c>
      <c r="BO51" s="95">
        <v>0</v>
      </c>
      <c r="BP51" s="95">
        <v>0</v>
      </c>
      <c r="BQ51" s="95">
        <v>0</v>
      </c>
      <c r="BR51" s="95">
        <v>0</v>
      </c>
      <c r="BS51" s="95">
        <v>0</v>
      </c>
      <c r="BT51" s="95">
        <v>0</v>
      </c>
      <c r="BU51" s="95">
        <v>0</v>
      </c>
      <c r="BV51" s="95">
        <v>0</v>
      </c>
      <c r="BW51" s="95">
        <v>0</v>
      </c>
      <c r="BX51" s="95">
        <v>0</v>
      </c>
      <c r="BY51" s="95">
        <v>0</v>
      </c>
      <c r="BZ51" s="95">
        <v>0</v>
      </c>
      <c r="CA51" s="95">
        <v>0</v>
      </c>
      <c r="CB51" s="95">
        <v>200.04</v>
      </c>
      <c r="CD51" s="95">
        <v>0</v>
      </c>
    </row>
    <row r="52" spans="1:16384" s="105" customFormat="1" ht="15" x14ac:dyDescent="0.25">
      <c r="A52" s="104"/>
      <c r="B52" s="95" t="s">
        <v>505</v>
      </c>
      <c r="C52" s="96" t="s">
        <v>315</v>
      </c>
      <c r="D52" s="97">
        <v>1.2</v>
      </c>
      <c r="E52" s="97">
        <v>0</v>
      </c>
      <c r="F52" s="97">
        <v>1.35</v>
      </c>
      <c r="G52" s="97">
        <v>0.87</v>
      </c>
      <c r="H52" s="97">
        <v>20.5</v>
      </c>
      <c r="I52" s="97">
        <v>105.5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/>
      <c r="AC52" s="95">
        <v>0</v>
      </c>
      <c r="AD52" s="95">
        <v>0</v>
      </c>
      <c r="AE52" s="95">
        <v>0</v>
      </c>
      <c r="AF52" s="95"/>
      <c r="AG52" s="95"/>
      <c r="AH52" s="95"/>
      <c r="AI52" s="95">
        <v>0</v>
      </c>
      <c r="AJ52" s="108"/>
    </row>
    <row r="53" spans="1:16384" s="230" customFormat="1" ht="15" x14ac:dyDescent="0.25">
      <c r="A53" s="115" t="str">
        <f>"-"</f>
        <v>-</v>
      </c>
      <c r="B53" s="105" t="s">
        <v>362</v>
      </c>
      <c r="C53" s="237">
        <v>100</v>
      </c>
      <c r="D53" s="107">
        <v>0.4</v>
      </c>
      <c r="E53" s="107">
        <v>0</v>
      </c>
      <c r="F53" s="107">
        <v>0</v>
      </c>
      <c r="G53" s="107">
        <v>0.6</v>
      </c>
      <c r="H53" s="107">
        <v>11.6</v>
      </c>
      <c r="I53" s="107">
        <v>48.68</v>
      </c>
      <c r="J53" s="105">
        <v>0.15</v>
      </c>
      <c r="K53" s="105">
        <v>0</v>
      </c>
      <c r="L53" s="105">
        <v>0</v>
      </c>
      <c r="M53" s="105">
        <v>0</v>
      </c>
      <c r="N53" s="105">
        <v>13.5</v>
      </c>
      <c r="O53" s="105">
        <v>1.2</v>
      </c>
      <c r="P53" s="105">
        <v>2.7</v>
      </c>
      <c r="Q53" s="105">
        <v>0</v>
      </c>
      <c r="R53" s="105">
        <v>0</v>
      </c>
      <c r="S53" s="105">
        <v>1.2</v>
      </c>
      <c r="T53" s="105">
        <v>0.75</v>
      </c>
      <c r="U53" s="105">
        <v>39</v>
      </c>
      <c r="V53" s="105">
        <v>417</v>
      </c>
      <c r="W53" s="105">
        <v>16</v>
      </c>
      <c r="X53" s="105">
        <v>9</v>
      </c>
      <c r="Y53" s="105">
        <v>11</v>
      </c>
      <c r="Z53" s="105">
        <v>2.2000000000000002</v>
      </c>
      <c r="AA53" s="105">
        <v>0</v>
      </c>
      <c r="AB53" s="105">
        <v>45</v>
      </c>
      <c r="AC53" s="105">
        <v>5</v>
      </c>
      <c r="AD53" s="105">
        <v>0.2</v>
      </c>
      <c r="AE53" s="105">
        <v>0.03</v>
      </c>
      <c r="AF53" s="105">
        <v>0.03</v>
      </c>
      <c r="AG53" s="105">
        <v>0.45</v>
      </c>
      <c r="AH53" s="105">
        <v>0.6</v>
      </c>
      <c r="AI53" s="105">
        <v>10</v>
      </c>
    </row>
    <row r="54" spans="1:16384" s="35" customFormat="1" ht="14.25" x14ac:dyDescent="0.2">
      <c r="A54" s="62"/>
      <c r="B54" s="41" t="s">
        <v>138</v>
      </c>
      <c r="C54" s="38"/>
      <c r="D54" s="39">
        <f>SUM(D49:D53)</f>
        <v>17.5</v>
      </c>
      <c r="E54" s="39">
        <f t="shared" ref="E54:BP54" si="9">SUM(E49:E53)</f>
        <v>7.41</v>
      </c>
      <c r="F54" s="39">
        <f t="shared" si="9"/>
        <v>17.34</v>
      </c>
      <c r="G54" s="39">
        <f t="shared" si="9"/>
        <v>2.29</v>
      </c>
      <c r="H54" s="39">
        <f t="shared" si="9"/>
        <v>76.36999999999999</v>
      </c>
      <c r="I54" s="39">
        <f t="shared" si="9"/>
        <v>492.22223200000002</v>
      </c>
      <c r="J54" s="39">
        <f t="shared" si="9"/>
        <v>10.15</v>
      </c>
      <c r="K54" s="39">
        <f t="shared" si="9"/>
        <v>0.37</v>
      </c>
      <c r="L54" s="39">
        <f t="shared" si="9"/>
        <v>0</v>
      </c>
      <c r="M54" s="39">
        <f t="shared" si="9"/>
        <v>0</v>
      </c>
      <c r="N54" s="39">
        <f t="shared" si="9"/>
        <v>31.950000000000003</v>
      </c>
      <c r="O54" s="39">
        <f t="shared" si="9"/>
        <v>26.54</v>
      </c>
      <c r="P54" s="39">
        <f t="shared" si="9"/>
        <v>5.9600000000000009</v>
      </c>
      <c r="Q54" s="39">
        <f t="shared" si="9"/>
        <v>0</v>
      </c>
      <c r="R54" s="39">
        <f t="shared" si="9"/>
        <v>0</v>
      </c>
      <c r="S54" s="39">
        <f t="shared" si="9"/>
        <v>1.3</v>
      </c>
      <c r="T54" s="39">
        <f t="shared" si="9"/>
        <v>3.06</v>
      </c>
      <c r="U54" s="39">
        <f t="shared" si="9"/>
        <v>415.6</v>
      </c>
      <c r="V54" s="39">
        <f t="shared" si="9"/>
        <v>629.42000000000007</v>
      </c>
      <c r="W54" s="39">
        <f t="shared" si="9"/>
        <v>224.49999999999997</v>
      </c>
      <c r="X54" s="39">
        <f t="shared" si="9"/>
        <v>38.18</v>
      </c>
      <c r="Y54" s="39">
        <f t="shared" si="9"/>
        <v>284.78999999999996</v>
      </c>
      <c r="Z54" s="39">
        <f t="shared" si="9"/>
        <v>2.9400000000000004</v>
      </c>
      <c r="AA54" s="39">
        <f t="shared" si="9"/>
        <v>88.87</v>
      </c>
      <c r="AB54" s="39">
        <f t="shared" si="9"/>
        <v>98.87</v>
      </c>
      <c r="AC54" s="39">
        <f t="shared" si="9"/>
        <v>125.56</v>
      </c>
      <c r="AD54" s="39">
        <f t="shared" si="9"/>
        <v>1.3599999999999999</v>
      </c>
      <c r="AE54" s="39">
        <f t="shared" si="9"/>
        <v>0.14000000000000001</v>
      </c>
      <c r="AF54" s="39">
        <f t="shared" si="9"/>
        <v>0.19</v>
      </c>
      <c r="AG54" s="39">
        <f t="shared" si="9"/>
        <v>1.49</v>
      </c>
      <c r="AH54" s="39">
        <f t="shared" si="9"/>
        <v>3.48</v>
      </c>
      <c r="AI54" s="39">
        <f t="shared" si="9"/>
        <v>10.46</v>
      </c>
      <c r="AJ54" s="39">
        <f t="shared" si="9"/>
        <v>0</v>
      </c>
      <c r="AK54" s="39">
        <f t="shared" si="9"/>
        <v>0</v>
      </c>
      <c r="AL54" s="39">
        <f t="shared" si="9"/>
        <v>0</v>
      </c>
      <c r="AM54" s="39">
        <f t="shared" si="9"/>
        <v>0</v>
      </c>
      <c r="AN54" s="39">
        <f t="shared" si="9"/>
        <v>0</v>
      </c>
      <c r="AO54" s="39">
        <f t="shared" si="9"/>
        <v>0</v>
      </c>
      <c r="AP54" s="39">
        <f t="shared" si="9"/>
        <v>0</v>
      </c>
      <c r="AQ54" s="39">
        <f t="shared" si="9"/>
        <v>0</v>
      </c>
      <c r="AR54" s="39">
        <f t="shared" si="9"/>
        <v>0</v>
      </c>
      <c r="AS54" s="39">
        <f t="shared" si="9"/>
        <v>0</v>
      </c>
      <c r="AT54" s="39">
        <f t="shared" si="9"/>
        <v>0</v>
      </c>
      <c r="AU54" s="39">
        <f t="shared" si="9"/>
        <v>0</v>
      </c>
      <c r="AV54" s="39">
        <f t="shared" si="9"/>
        <v>0</v>
      </c>
      <c r="AW54" s="39">
        <f t="shared" si="9"/>
        <v>0</v>
      </c>
      <c r="AX54" s="39">
        <f t="shared" si="9"/>
        <v>0</v>
      </c>
      <c r="AY54" s="39">
        <f t="shared" si="9"/>
        <v>0</v>
      </c>
      <c r="AZ54" s="39">
        <f t="shared" si="9"/>
        <v>0</v>
      </c>
      <c r="BA54" s="39">
        <f t="shared" si="9"/>
        <v>0</v>
      </c>
      <c r="BB54" s="39">
        <f t="shared" si="9"/>
        <v>0</v>
      </c>
      <c r="BC54" s="39">
        <f t="shared" si="9"/>
        <v>0</v>
      </c>
      <c r="BD54" s="39">
        <f t="shared" si="9"/>
        <v>0</v>
      </c>
      <c r="BE54" s="39">
        <f t="shared" si="9"/>
        <v>0</v>
      </c>
      <c r="BF54" s="39">
        <f t="shared" si="9"/>
        <v>0</v>
      </c>
      <c r="BG54" s="39">
        <f t="shared" si="9"/>
        <v>0</v>
      </c>
      <c r="BH54" s="39">
        <f t="shared" si="9"/>
        <v>0</v>
      </c>
      <c r="BI54" s="39">
        <f t="shared" si="9"/>
        <v>0</v>
      </c>
      <c r="BJ54" s="39">
        <f t="shared" si="9"/>
        <v>0</v>
      </c>
      <c r="BK54" s="39">
        <f t="shared" si="9"/>
        <v>0</v>
      </c>
      <c r="BL54" s="39">
        <f t="shared" si="9"/>
        <v>0</v>
      </c>
      <c r="BM54" s="39">
        <f t="shared" si="9"/>
        <v>0</v>
      </c>
      <c r="BN54" s="39">
        <f t="shared" si="9"/>
        <v>0</v>
      </c>
      <c r="BO54" s="39">
        <f t="shared" si="9"/>
        <v>0</v>
      </c>
      <c r="BP54" s="39">
        <f t="shared" si="9"/>
        <v>0</v>
      </c>
      <c r="BQ54" s="39">
        <f t="shared" ref="BQ54:EB54" si="10">SUM(BQ49:BQ53)</f>
        <v>0</v>
      </c>
      <c r="BR54" s="39">
        <f t="shared" si="10"/>
        <v>0</v>
      </c>
      <c r="BS54" s="39">
        <f t="shared" si="10"/>
        <v>0</v>
      </c>
      <c r="BT54" s="39">
        <f t="shared" si="10"/>
        <v>0</v>
      </c>
      <c r="BU54" s="39">
        <f t="shared" si="10"/>
        <v>0</v>
      </c>
      <c r="BV54" s="39">
        <f t="shared" si="10"/>
        <v>0</v>
      </c>
      <c r="BW54" s="39">
        <f t="shared" si="10"/>
        <v>0</v>
      </c>
      <c r="BX54" s="39">
        <f t="shared" si="10"/>
        <v>0</v>
      </c>
      <c r="BY54" s="39">
        <f t="shared" si="10"/>
        <v>0</v>
      </c>
      <c r="BZ54" s="39">
        <f t="shared" si="10"/>
        <v>0</v>
      </c>
      <c r="CA54" s="39">
        <f t="shared" si="10"/>
        <v>0</v>
      </c>
      <c r="CB54" s="39">
        <f t="shared" si="10"/>
        <v>200.04</v>
      </c>
      <c r="CC54" s="39">
        <f t="shared" si="10"/>
        <v>0</v>
      </c>
      <c r="CD54" s="39">
        <f t="shared" si="10"/>
        <v>0</v>
      </c>
      <c r="CE54" s="39">
        <f t="shared" si="10"/>
        <v>0</v>
      </c>
      <c r="CF54" s="39">
        <f t="shared" si="10"/>
        <v>0</v>
      </c>
      <c r="CG54" s="39">
        <f t="shared" si="10"/>
        <v>0</v>
      </c>
      <c r="CH54" s="39">
        <f t="shared" si="10"/>
        <v>0</v>
      </c>
      <c r="CI54" s="39">
        <f t="shared" si="10"/>
        <v>0</v>
      </c>
      <c r="CJ54" s="39">
        <f t="shared" si="10"/>
        <v>0</v>
      </c>
      <c r="CK54" s="39">
        <f t="shared" si="10"/>
        <v>0</v>
      </c>
      <c r="CL54" s="39">
        <f t="shared" si="10"/>
        <v>0</v>
      </c>
      <c r="CM54" s="39">
        <f t="shared" si="10"/>
        <v>0</v>
      </c>
      <c r="CN54" s="39">
        <f t="shared" si="10"/>
        <v>0</v>
      </c>
      <c r="CO54" s="39">
        <f t="shared" si="10"/>
        <v>0</v>
      </c>
      <c r="CP54" s="39">
        <f t="shared" si="10"/>
        <v>0</v>
      </c>
      <c r="CQ54" s="39">
        <f t="shared" si="10"/>
        <v>0</v>
      </c>
      <c r="CR54" s="39">
        <f t="shared" si="10"/>
        <v>0</v>
      </c>
      <c r="CS54" s="39">
        <f t="shared" si="10"/>
        <v>0</v>
      </c>
      <c r="CT54" s="39">
        <f t="shared" si="10"/>
        <v>0</v>
      </c>
      <c r="CU54" s="39">
        <f t="shared" si="10"/>
        <v>0</v>
      </c>
      <c r="CV54" s="39">
        <f t="shared" si="10"/>
        <v>0</v>
      </c>
      <c r="CW54" s="39">
        <f t="shared" si="10"/>
        <v>0</v>
      </c>
      <c r="CX54" s="39">
        <f t="shared" si="10"/>
        <v>0</v>
      </c>
      <c r="CY54" s="39">
        <f t="shared" si="10"/>
        <v>0</v>
      </c>
      <c r="CZ54" s="39">
        <f t="shared" si="10"/>
        <v>0</v>
      </c>
      <c r="DA54" s="39">
        <f t="shared" si="10"/>
        <v>0</v>
      </c>
      <c r="DB54" s="39">
        <f t="shared" si="10"/>
        <v>0</v>
      </c>
      <c r="DC54" s="39">
        <f t="shared" si="10"/>
        <v>0</v>
      </c>
      <c r="DD54" s="39">
        <f t="shared" si="10"/>
        <v>0</v>
      </c>
      <c r="DE54" s="39">
        <f t="shared" si="10"/>
        <v>0</v>
      </c>
      <c r="DF54" s="39">
        <f t="shared" si="10"/>
        <v>0</v>
      </c>
      <c r="DG54" s="39">
        <f t="shared" si="10"/>
        <v>0</v>
      </c>
      <c r="DH54" s="39">
        <f t="shared" si="10"/>
        <v>0</v>
      </c>
      <c r="DI54" s="39">
        <f t="shared" si="10"/>
        <v>0</v>
      </c>
      <c r="DJ54" s="39">
        <f t="shared" si="10"/>
        <v>0</v>
      </c>
      <c r="DK54" s="39">
        <f t="shared" si="10"/>
        <v>0</v>
      </c>
      <c r="DL54" s="39">
        <f t="shared" si="10"/>
        <v>0</v>
      </c>
      <c r="DM54" s="39">
        <f t="shared" si="10"/>
        <v>0</v>
      </c>
      <c r="DN54" s="39">
        <f t="shared" si="10"/>
        <v>0</v>
      </c>
      <c r="DO54" s="39">
        <f t="shared" si="10"/>
        <v>0</v>
      </c>
      <c r="DP54" s="39">
        <f t="shared" si="10"/>
        <v>0</v>
      </c>
      <c r="DQ54" s="39">
        <f t="shared" si="10"/>
        <v>0</v>
      </c>
      <c r="DR54" s="39">
        <f t="shared" si="10"/>
        <v>0</v>
      </c>
      <c r="DS54" s="39">
        <f t="shared" si="10"/>
        <v>0</v>
      </c>
      <c r="DT54" s="39">
        <f t="shared" si="10"/>
        <v>0</v>
      </c>
      <c r="DU54" s="39">
        <f t="shared" si="10"/>
        <v>0</v>
      </c>
      <c r="DV54" s="39">
        <f t="shared" si="10"/>
        <v>0</v>
      </c>
      <c r="DW54" s="39">
        <f t="shared" si="10"/>
        <v>0</v>
      </c>
      <c r="DX54" s="39">
        <f t="shared" si="10"/>
        <v>0</v>
      </c>
      <c r="DY54" s="39">
        <f t="shared" si="10"/>
        <v>0</v>
      </c>
      <c r="DZ54" s="39">
        <f t="shared" si="10"/>
        <v>0</v>
      </c>
      <c r="EA54" s="39">
        <f t="shared" si="10"/>
        <v>0</v>
      </c>
      <c r="EB54" s="39">
        <f t="shared" si="10"/>
        <v>0</v>
      </c>
      <c r="EC54" s="39">
        <f t="shared" ref="EC54:GN54" si="11">SUM(EC49:EC53)</f>
        <v>0</v>
      </c>
      <c r="ED54" s="39">
        <f t="shared" si="11"/>
        <v>0</v>
      </c>
      <c r="EE54" s="39">
        <f t="shared" si="11"/>
        <v>0</v>
      </c>
      <c r="EF54" s="39">
        <f t="shared" si="11"/>
        <v>0</v>
      </c>
      <c r="EG54" s="39">
        <f t="shared" si="11"/>
        <v>0</v>
      </c>
      <c r="EH54" s="39">
        <f t="shared" si="11"/>
        <v>0</v>
      </c>
      <c r="EI54" s="39">
        <f t="shared" si="11"/>
        <v>0</v>
      </c>
      <c r="EJ54" s="39">
        <f t="shared" si="11"/>
        <v>0</v>
      </c>
      <c r="EK54" s="39">
        <f t="shared" si="11"/>
        <v>0</v>
      </c>
      <c r="EL54" s="39">
        <f t="shared" si="11"/>
        <v>0</v>
      </c>
      <c r="EM54" s="39">
        <f t="shared" si="11"/>
        <v>0</v>
      </c>
      <c r="EN54" s="39">
        <f t="shared" si="11"/>
        <v>0</v>
      </c>
      <c r="EO54" s="39">
        <f t="shared" si="11"/>
        <v>0</v>
      </c>
      <c r="EP54" s="39">
        <f t="shared" si="11"/>
        <v>0</v>
      </c>
      <c r="EQ54" s="39">
        <f t="shared" si="11"/>
        <v>0</v>
      </c>
      <c r="ER54" s="39">
        <f t="shared" si="11"/>
        <v>0</v>
      </c>
      <c r="ES54" s="39">
        <f t="shared" si="11"/>
        <v>0</v>
      </c>
      <c r="ET54" s="39">
        <f t="shared" si="11"/>
        <v>0</v>
      </c>
      <c r="EU54" s="39">
        <f t="shared" si="11"/>
        <v>0</v>
      </c>
      <c r="EV54" s="39">
        <f t="shared" si="11"/>
        <v>0</v>
      </c>
      <c r="EW54" s="39">
        <f t="shared" si="11"/>
        <v>0</v>
      </c>
      <c r="EX54" s="39">
        <f t="shared" si="11"/>
        <v>0</v>
      </c>
      <c r="EY54" s="39">
        <f t="shared" si="11"/>
        <v>0</v>
      </c>
      <c r="EZ54" s="39">
        <f t="shared" si="11"/>
        <v>0</v>
      </c>
      <c r="FA54" s="39">
        <f t="shared" si="11"/>
        <v>0</v>
      </c>
      <c r="FB54" s="39">
        <f t="shared" si="11"/>
        <v>0</v>
      </c>
      <c r="FC54" s="39">
        <f t="shared" si="11"/>
        <v>0</v>
      </c>
      <c r="FD54" s="39">
        <f t="shared" si="11"/>
        <v>0</v>
      </c>
      <c r="FE54" s="39">
        <f t="shared" si="11"/>
        <v>0</v>
      </c>
      <c r="FF54" s="39">
        <f t="shared" si="11"/>
        <v>0</v>
      </c>
      <c r="FG54" s="39">
        <f t="shared" si="11"/>
        <v>0</v>
      </c>
      <c r="FH54" s="39">
        <f t="shared" si="11"/>
        <v>0</v>
      </c>
      <c r="FI54" s="39">
        <f t="shared" si="11"/>
        <v>0</v>
      </c>
      <c r="FJ54" s="39">
        <f t="shared" si="11"/>
        <v>0</v>
      </c>
      <c r="FK54" s="39">
        <f t="shared" si="11"/>
        <v>0</v>
      </c>
      <c r="FL54" s="39">
        <f t="shared" si="11"/>
        <v>0</v>
      </c>
      <c r="FM54" s="39">
        <f t="shared" si="11"/>
        <v>0</v>
      </c>
      <c r="FN54" s="39">
        <f t="shared" si="11"/>
        <v>0</v>
      </c>
      <c r="FO54" s="39">
        <f t="shared" si="11"/>
        <v>0</v>
      </c>
      <c r="FP54" s="39">
        <f t="shared" si="11"/>
        <v>0</v>
      </c>
      <c r="FQ54" s="39">
        <f t="shared" si="11"/>
        <v>0</v>
      </c>
      <c r="FR54" s="39">
        <f t="shared" si="11"/>
        <v>0</v>
      </c>
      <c r="FS54" s="39">
        <f t="shared" si="11"/>
        <v>0</v>
      </c>
      <c r="FT54" s="39">
        <f t="shared" si="11"/>
        <v>0</v>
      </c>
      <c r="FU54" s="39">
        <f t="shared" si="11"/>
        <v>0</v>
      </c>
      <c r="FV54" s="39">
        <f t="shared" si="11"/>
        <v>0</v>
      </c>
      <c r="FW54" s="39">
        <f t="shared" si="11"/>
        <v>0</v>
      </c>
      <c r="FX54" s="39">
        <f t="shared" si="11"/>
        <v>0</v>
      </c>
      <c r="FY54" s="39">
        <f t="shared" si="11"/>
        <v>0</v>
      </c>
      <c r="FZ54" s="39">
        <f t="shared" si="11"/>
        <v>0</v>
      </c>
      <c r="GA54" s="39">
        <f t="shared" si="11"/>
        <v>0</v>
      </c>
      <c r="GB54" s="39">
        <f t="shared" si="11"/>
        <v>0</v>
      </c>
      <c r="GC54" s="39">
        <f t="shared" si="11"/>
        <v>0</v>
      </c>
      <c r="GD54" s="39">
        <f t="shared" si="11"/>
        <v>0</v>
      </c>
      <c r="GE54" s="39">
        <f t="shared" si="11"/>
        <v>0</v>
      </c>
      <c r="GF54" s="39">
        <f t="shared" si="11"/>
        <v>0</v>
      </c>
      <c r="GG54" s="39">
        <f t="shared" si="11"/>
        <v>0</v>
      </c>
      <c r="GH54" s="39">
        <f t="shared" si="11"/>
        <v>0</v>
      </c>
      <c r="GI54" s="39">
        <f t="shared" si="11"/>
        <v>0</v>
      </c>
      <c r="GJ54" s="39">
        <f t="shared" si="11"/>
        <v>0</v>
      </c>
      <c r="GK54" s="39">
        <f t="shared" si="11"/>
        <v>0</v>
      </c>
      <c r="GL54" s="39">
        <f t="shared" si="11"/>
        <v>0</v>
      </c>
      <c r="GM54" s="39">
        <f t="shared" si="11"/>
        <v>0</v>
      </c>
      <c r="GN54" s="39">
        <f t="shared" si="11"/>
        <v>0</v>
      </c>
      <c r="GO54" s="39">
        <f t="shared" ref="GO54:IZ54" si="12">SUM(GO49:GO53)</f>
        <v>0</v>
      </c>
      <c r="GP54" s="39">
        <f t="shared" si="12"/>
        <v>0</v>
      </c>
      <c r="GQ54" s="39">
        <f t="shared" si="12"/>
        <v>0</v>
      </c>
      <c r="GR54" s="39">
        <f t="shared" si="12"/>
        <v>0</v>
      </c>
      <c r="GS54" s="39">
        <f t="shared" si="12"/>
        <v>0</v>
      </c>
      <c r="GT54" s="39">
        <f t="shared" si="12"/>
        <v>0</v>
      </c>
      <c r="GU54" s="39">
        <f t="shared" si="12"/>
        <v>0</v>
      </c>
      <c r="GV54" s="39">
        <f t="shared" si="12"/>
        <v>0</v>
      </c>
      <c r="GW54" s="39">
        <f t="shared" si="12"/>
        <v>0</v>
      </c>
      <c r="GX54" s="39">
        <f t="shared" si="12"/>
        <v>0</v>
      </c>
      <c r="GY54" s="39">
        <f t="shared" si="12"/>
        <v>0</v>
      </c>
      <c r="GZ54" s="39">
        <f t="shared" si="12"/>
        <v>0</v>
      </c>
      <c r="HA54" s="39">
        <f t="shared" si="12"/>
        <v>0</v>
      </c>
      <c r="HB54" s="39">
        <f t="shared" si="12"/>
        <v>0</v>
      </c>
      <c r="HC54" s="39">
        <f t="shared" si="12"/>
        <v>0</v>
      </c>
      <c r="HD54" s="39">
        <f t="shared" si="12"/>
        <v>0</v>
      </c>
      <c r="HE54" s="39">
        <f t="shared" si="12"/>
        <v>0</v>
      </c>
      <c r="HF54" s="39">
        <f t="shared" si="12"/>
        <v>0</v>
      </c>
      <c r="HG54" s="39">
        <f t="shared" si="12"/>
        <v>0</v>
      </c>
      <c r="HH54" s="39">
        <f t="shared" si="12"/>
        <v>0</v>
      </c>
      <c r="HI54" s="39">
        <f t="shared" si="12"/>
        <v>0</v>
      </c>
      <c r="HJ54" s="39">
        <f t="shared" si="12"/>
        <v>0</v>
      </c>
      <c r="HK54" s="39">
        <f t="shared" si="12"/>
        <v>0</v>
      </c>
      <c r="HL54" s="39">
        <f t="shared" si="12"/>
        <v>0</v>
      </c>
      <c r="HM54" s="39">
        <f t="shared" si="12"/>
        <v>0</v>
      </c>
      <c r="HN54" s="39">
        <f t="shared" si="12"/>
        <v>0</v>
      </c>
      <c r="HO54" s="39">
        <f t="shared" si="12"/>
        <v>0</v>
      </c>
      <c r="HP54" s="39">
        <f t="shared" si="12"/>
        <v>0</v>
      </c>
      <c r="HQ54" s="39">
        <f t="shared" si="12"/>
        <v>0</v>
      </c>
      <c r="HR54" s="39">
        <f t="shared" si="12"/>
        <v>0</v>
      </c>
      <c r="HS54" s="39">
        <f t="shared" si="12"/>
        <v>0</v>
      </c>
      <c r="HT54" s="39">
        <f t="shared" si="12"/>
        <v>0</v>
      </c>
      <c r="HU54" s="39">
        <f t="shared" si="12"/>
        <v>0</v>
      </c>
      <c r="HV54" s="39">
        <f t="shared" si="12"/>
        <v>0</v>
      </c>
      <c r="HW54" s="39">
        <f t="shared" si="12"/>
        <v>0</v>
      </c>
      <c r="HX54" s="39">
        <f t="shared" si="12"/>
        <v>0</v>
      </c>
      <c r="HY54" s="39">
        <f t="shared" si="12"/>
        <v>0</v>
      </c>
      <c r="HZ54" s="39">
        <f t="shared" si="12"/>
        <v>0</v>
      </c>
      <c r="IA54" s="39">
        <f t="shared" si="12"/>
        <v>0</v>
      </c>
      <c r="IB54" s="39">
        <f t="shared" si="12"/>
        <v>0</v>
      </c>
      <c r="IC54" s="39">
        <f t="shared" si="12"/>
        <v>0</v>
      </c>
      <c r="ID54" s="39">
        <f t="shared" si="12"/>
        <v>0</v>
      </c>
      <c r="IE54" s="39">
        <f t="shared" si="12"/>
        <v>0</v>
      </c>
      <c r="IF54" s="39">
        <f t="shared" si="12"/>
        <v>0</v>
      </c>
      <c r="IG54" s="39">
        <f t="shared" si="12"/>
        <v>0</v>
      </c>
      <c r="IH54" s="39">
        <f t="shared" si="12"/>
        <v>0</v>
      </c>
      <c r="II54" s="39">
        <f t="shared" si="12"/>
        <v>0</v>
      </c>
      <c r="IJ54" s="39">
        <f t="shared" si="12"/>
        <v>0</v>
      </c>
      <c r="IK54" s="39">
        <f t="shared" si="12"/>
        <v>0</v>
      </c>
      <c r="IL54" s="39">
        <f t="shared" si="12"/>
        <v>0</v>
      </c>
      <c r="IM54" s="39">
        <f t="shared" si="12"/>
        <v>0</v>
      </c>
      <c r="IN54" s="39">
        <f t="shared" si="12"/>
        <v>0</v>
      </c>
      <c r="IO54" s="39">
        <f t="shared" si="12"/>
        <v>0</v>
      </c>
      <c r="IP54" s="39">
        <f t="shared" si="12"/>
        <v>0</v>
      </c>
      <c r="IQ54" s="39">
        <f t="shared" si="12"/>
        <v>0</v>
      </c>
      <c r="IR54" s="39">
        <f t="shared" si="12"/>
        <v>0</v>
      </c>
      <c r="IS54" s="39">
        <f t="shared" si="12"/>
        <v>0</v>
      </c>
      <c r="IT54" s="39">
        <f t="shared" si="12"/>
        <v>0</v>
      </c>
      <c r="IU54" s="39">
        <f t="shared" si="12"/>
        <v>0</v>
      </c>
      <c r="IV54" s="39">
        <f t="shared" si="12"/>
        <v>0</v>
      </c>
      <c r="IW54" s="39">
        <f t="shared" si="12"/>
        <v>0</v>
      </c>
      <c r="IX54" s="39">
        <f t="shared" si="12"/>
        <v>0</v>
      </c>
      <c r="IY54" s="39">
        <f t="shared" si="12"/>
        <v>0</v>
      </c>
      <c r="IZ54" s="39">
        <f t="shared" si="12"/>
        <v>0</v>
      </c>
      <c r="JA54" s="39">
        <f t="shared" ref="JA54:LL54" si="13">SUM(JA49:JA53)</f>
        <v>0</v>
      </c>
      <c r="JB54" s="39">
        <f t="shared" si="13"/>
        <v>0</v>
      </c>
      <c r="JC54" s="39">
        <f t="shared" si="13"/>
        <v>0</v>
      </c>
      <c r="JD54" s="39">
        <f t="shared" si="13"/>
        <v>0</v>
      </c>
      <c r="JE54" s="39">
        <f t="shared" si="13"/>
        <v>0</v>
      </c>
      <c r="JF54" s="39">
        <f t="shared" si="13"/>
        <v>0</v>
      </c>
      <c r="JG54" s="39">
        <f t="shared" si="13"/>
        <v>0</v>
      </c>
      <c r="JH54" s="39">
        <f t="shared" si="13"/>
        <v>0</v>
      </c>
      <c r="JI54" s="39">
        <f t="shared" si="13"/>
        <v>0</v>
      </c>
      <c r="JJ54" s="39">
        <f t="shared" si="13"/>
        <v>0</v>
      </c>
      <c r="JK54" s="39">
        <f t="shared" si="13"/>
        <v>0</v>
      </c>
      <c r="JL54" s="39">
        <f t="shared" si="13"/>
        <v>0</v>
      </c>
      <c r="JM54" s="39">
        <f t="shared" si="13"/>
        <v>0</v>
      </c>
      <c r="JN54" s="39">
        <f t="shared" si="13"/>
        <v>0</v>
      </c>
      <c r="JO54" s="39">
        <f t="shared" si="13"/>
        <v>0</v>
      </c>
      <c r="JP54" s="39">
        <f t="shared" si="13"/>
        <v>0</v>
      </c>
      <c r="JQ54" s="39">
        <f t="shared" si="13"/>
        <v>0</v>
      </c>
      <c r="JR54" s="39">
        <f t="shared" si="13"/>
        <v>0</v>
      </c>
      <c r="JS54" s="39">
        <f t="shared" si="13"/>
        <v>0</v>
      </c>
      <c r="JT54" s="39">
        <f t="shared" si="13"/>
        <v>0</v>
      </c>
      <c r="JU54" s="39">
        <f t="shared" si="13"/>
        <v>0</v>
      </c>
      <c r="JV54" s="39">
        <f t="shared" si="13"/>
        <v>0</v>
      </c>
      <c r="JW54" s="39">
        <f t="shared" si="13"/>
        <v>0</v>
      </c>
      <c r="JX54" s="39">
        <f t="shared" si="13"/>
        <v>0</v>
      </c>
      <c r="JY54" s="39">
        <f t="shared" si="13"/>
        <v>0</v>
      </c>
      <c r="JZ54" s="39">
        <f t="shared" si="13"/>
        <v>0</v>
      </c>
      <c r="KA54" s="39">
        <f t="shared" si="13"/>
        <v>0</v>
      </c>
      <c r="KB54" s="39">
        <f t="shared" si="13"/>
        <v>0</v>
      </c>
      <c r="KC54" s="39">
        <f t="shared" si="13"/>
        <v>0</v>
      </c>
      <c r="KD54" s="39">
        <f t="shared" si="13"/>
        <v>0</v>
      </c>
      <c r="KE54" s="39">
        <f t="shared" si="13"/>
        <v>0</v>
      </c>
      <c r="KF54" s="39">
        <f t="shared" si="13"/>
        <v>0</v>
      </c>
      <c r="KG54" s="39">
        <f t="shared" si="13"/>
        <v>0</v>
      </c>
      <c r="KH54" s="39">
        <f t="shared" si="13"/>
        <v>0</v>
      </c>
      <c r="KI54" s="39">
        <f t="shared" si="13"/>
        <v>0</v>
      </c>
      <c r="KJ54" s="39">
        <f t="shared" si="13"/>
        <v>0</v>
      </c>
      <c r="KK54" s="39">
        <f t="shared" si="13"/>
        <v>0</v>
      </c>
      <c r="KL54" s="39">
        <f t="shared" si="13"/>
        <v>0</v>
      </c>
      <c r="KM54" s="39">
        <f t="shared" si="13"/>
        <v>0</v>
      </c>
      <c r="KN54" s="39">
        <f t="shared" si="13"/>
        <v>0</v>
      </c>
      <c r="KO54" s="39">
        <f t="shared" si="13"/>
        <v>0</v>
      </c>
      <c r="KP54" s="39">
        <f t="shared" si="13"/>
        <v>0</v>
      </c>
      <c r="KQ54" s="39">
        <f t="shared" si="13"/>
        <v>0</v>
      </c>
      <c r="KR54" s="39">
        <f t="shared" si="13"/>
        <v>0</v>
      </c>
      <c r="KS54" s="39">
        <f t="shared" si="13"/>
        <v>0</v>
      </c>
      <c r="KT54" s="39">
        <f t="shared" si="13"/>
        <v>0</v>
      </c>
      <c r="KU54" s="39">
        <f t="shared" si="13"/>
        <v>0</v>
      </c>
      <c r="KV54" s="39">
        <f t="shared" si="13"/>
        <v>0</v>
      </c>
      <c r="KW54" s="39">
        <f t="shared" si="13"/>
        <v>0</v>
      </c>
      <c r="KX54" s="39">
        <f t="shared" si="13"/>
        <v>0</v>
      </c>
      <c r="KY54" s="39">
        <f t="shared" si="13"/>
        <v>0</v>
      </c>
      <c r="KZ54" s="39">
        <f t="shared" si="13"/>
        <v>0</v>
      </c>
      <c r="LA54" s="39">
        <f t="shared" si="13"/>
        <v>0</v>
      </c>
      <c r="LB54" s="39">
        <f t="shared" si="13"/>
        <v>0</v>
      </c>
      <c r="LC54" s="39">
        <f t="shared" si="13"/>
        <v>0</v>
      </c>
      <c r="LD54" s="39">
        <f t="shared" si="13"/>
        <v>0</v>
      </c>
      <c r="LE54" s="39">
        <f t="shared" si="13"/>
        <v>0</v>
      </c>
      <c r="LF54" s="39">
        <f t="shared" si="13"/>
        <v>0</v>
      </c>
      <c r="LG54" s="39">
        <f t="shared" si="13"/>
        <v>0</v>
      </c>
      <c r="LH54" s="39">
        <f t="shared" si="13"/>
        <v>0</v>
      </c>
      <c r="LI54" s="39">
        <f t="shared" si="13"/>
        <v>0</v>
      </c>
      <c r="LJ54" s="39">
        <f t="shared" si="13"/>
        <v>0</v>
      </c>
      <c r="LK54" s="39">
        <f t="shared" si="13"/>
        <v>0</v>
      </c>
      <c r="LL54" s="39">
        <f t="shared" si="13"/>
        <v>0</v>
      </c>
      <c r="LM54" s="39">
        <f t="shared" ref="LM54:NX54" si="14">SUM(LM49:LM53)</f>
        <v>0</v>
      </c>
      <c r="LN54" s="39">
        <f t="shared" si="14"/>
        <v>0</v>
      </c>
      <c r="LO54" s="39">
        <f t="shared" si="14"/>
        <v>0</v>
      </c>
      <c r="LP54" s="39">
        <f t="shared" si="14"/>
        <v>0</v>
      </c>
      <c r="LQ54" s="39">
        <f t="shared" si="14"/>
        <v>0</v>
      </c>
      <c r="LR54" s="39">
        <f t="shared" si="14"/>
        <v>0</v>
      </c>
      <c r="LS54" s="39">
        <f t="shared" si="14"/>
        <v>0</v>
      </c>
      <c r="LT54" s="39">
        <f t="shared" si="14"/>
        <v>0</v>
      </c>
      <c r="LU54" s="39">
        <f t="shared" si="14"/>
        <v>0</v>
      </c>
      <c r="LV54" s="39">
        <f t="shared" si="14"/>
        <v>0</v>
      </c>
      <c r="LW54" s="39">
        <f t="shared" si="14"/>
        <v>0</v>
      </c>
      <c r="LX54" s="39">
        <f t="shared" si="14"/>
        <v>0</v>
      </c>
      <c r="LY54" s="39">
        <f t="shared" si="14"/>
        <v>0</v>
      </c>
      <c r="LZ54" s="39">
        <f t="shared" si="14"/>
        <v>0</v>
      </c>
      <c r="MA54" s="39">
        <f t="shared" si="14"/>
        <v>0</v>
      </c>
      <c r="MB54" s="39">
        <f t="shared" si="14"/>
        <v>0</v>
      </c>
      <c r="MC54" s="39">
        <f t="shared" si="14"/>
        <v>0</v>
      </c>
      <c r="MD54" s="39">
        <f t="shared" si="14"/>
        <v>0</v>
      </c>
      <c r="ME54" s="39">
        <f t="shared" si="14"/>
        <v>0</v>
      </c>
      <c r="MF54" s="39">
        <f t="shared" si="14"/>
        <v>0</v>
      </c>
      <c r="MG54" s="39">
        <f t="shared" si="14"/>
        <v>0</v>
      </c>
      <c r="MH54" s="39">
        <f t="shared" si="14"/>
        <v>0</v>
      </c>
      <c r="MI54" s="39">
        <f t="shared" si="14"/>
        <v>0</v>
      </c>
      <c r="MJ54" s="39">
        <f t="shared" si="14"/>
        <v>0</v>
      </c>
      <c r="MK54" s="39">
        <f t="shared" si="14"/>
        <v>0</v>
      </c>
      <c r="ML54" s="39">
        <f t="shared" si="14"/>
        <v>0</v>
      </c>
      <c r="MM54" s="39">
        <f t="shared" si="14"/>
        <v>0</v>
      </c>
      <c r="MN54" s="39">
        <f t="shared" si="14"/>
        <v>0</v>
      </c>
      <c r="MO54" s="39">
        <f t="shared" si="14"/>
        <v>0</v>
      </c>
      <c r="MP54" s="39">
        <f t="shared" si="14"/>
        <v>0</v>
      </c>
      <c r="MQ54" s="39">
        <f t="shared" si="14"/>
        <v>0</v>
      </c>
      <c r="MR54" s="39">
        <f t="shared" si="14"/>
        <v>0</v>
      </c>
      <c r="MS54" s="39">
        <f t="shared" si="14"/>
        <v>0</v>
      </c>
      <c r="MT54" s="39">
        <f t="shared" si="14"/>
        <v>0</v>
      </c>
      <c r="MU54" s="39">
        <f t="shared" si="14"/>
        <v>0</v>
      </c>
      <c r="MV54" s="39">
        <f t="shared" si="14"/>
        <v>0</v>
      </c>
      <c r="MW54" s="39">
        <f t="shared" si="14"/>
        <v>0</v>
      </c>
      <c r="MX54" s="39">
        <f t="shared" si="14"/>
        <v>0</v>
      </c>
      <c r="MY54" s="39">
        <f t="shared" si="14"/>
        <v>0</v>
      </c>
      <c r="MZ54" s="39">
        <f t="shared" si="14"/>
        <v>0</v>
      </c>
      <c r="NA54" s="39">
        <f t="shared" si="14"/>
        <v>0</v>
      </c>
      <c r="NB54" s="39">
        <f t="shared" si="14"/>
        <v>0</v>
      </c>
      <c r="NC54" s="39">
        <f t="shared" si="14"/>
        <v>0</v>
      </c>
      <c r="ND54" s="39">
        <f t="shared" si="14"/>
        <v>0</v>
      </c>
      <c r="NE54" s="39">
        <f t="shared" si="14"/>
        <v>0</v>
      </c>
      <c r="NF54" s="39">
        <f t="shared" si="14"/>
        <v>0</v>
      </c>
      <c r="NG54" s="39">
        <f t="shared" si="14"/>
        <v>0</v>
      </c>
      <c r="NH54" s="39">
        <f t="shared" si="14"/>
        <v>0</v>
      </c>
      <c r="NI54" s="39">
        <f t="shared" si="14"/>
        <v>0</v>
      </c>
      <c r="NJ54" s="39">
        <f t="shared" si="14"/>
        <v>0</v>
      </c>
      <c r="NK54" s="39">
        <f t="shared" si="14"/>
        <v>0</v>
      </c>
      <c r="NL54" s="39">
        <f t="shared" si="14"/>
        <v>0</v>
      </c>
      <c r="NM54" s="39">
        <f t="shared" si="14"/>
        <v>0</v>
      </c>
      <c r="NN54" s="39">
        <f t="shared" si="14"/>
        <v>0</v>
      </c>
      <c r="NO54" s="39">
        <f t="shared" si="14"/>
        <v>0</v>
      </c>
      <c r="NP54" s="39">
        <f t="shared" si="14"/>
        <v>0</v>
      </c>
      <c r="NQ54" s="39">
        <f t="shared" si="14"/>
        <v>0</v>
      </c>
      <c r="NR54" s="39">
        <f t="shared" si="14"/>
        <v>0</v>
      </c>
      <c r="NS54" s="39">
        <f t="shared" si="14"/>
        <v>0</v>
      </c>
      <c r="NT54" s="39">
        <f t="shared" si="14"/>
        <v>0</v>
      </c>
      <c r="NU54" s="39">
        <f t="shared" si="14"/>
        <v>0</v>
      </c>
      <c r="NV54" s="39">
        <f t="shared" si="14"/>
        <v>0</v>
      </c>
      <c r="NW54" s="39">
        <f t="shared" si="14"/>
        <v>0</v>
      </c>
      <c r="NX54" s="39">
        <f t="shared" si="14"/>
        <v>0</v>
      </c>
      <c r="NY54" s="39">
        <f t="shared" ref="NY54:QJ54" si="15">SUM(NY49:NY53)</f>
        <v>0</v>
      </c>
      <c r="NZ54" s="39">
        <f t="shared" si="15"/>
        <v>0</v>
      </c>
      <c r="OA54" s="39">
        <f t="shared" si="15"/>
        <v>0</v>
      </c>
      <c r="OB54" s="39">
        <f t="shared" si="15"/>
        <v>0</v>
      </c>
      <c r="OC54" s="39">
        <f t="shared" si="15"/>
        <v>0</v>
      </c>
      <c r="OD54" s="39">
        <f t="shared" si="15"/>
        <v>0</v>
      </c>
      <c r="OE54" s="39">
        <f t="shared" si="15"/>
        <v>0</v>
      </c>
      <c r="OF54" s="39">
        <f t="shared" si="15"/>
        <v>0</v>
      </c>
      <c r="OG54" s="39">
        <f t="shared" si="15"/>
        <v>0</v>
      </c>
      <c r="OH54" s="39">
        <f t="shared" si="15"/>
        <v>0</v>
      </c>
      <c r="OI54" s="39">
        <f t="shared" si="15"/>
        <v>0</v>
      </c>
      <c r="OJ54" s="39">
        <f t="shared" si="15"/>
        <v>0</v>
      </c>
      <c r="OK54" s="39">
        <f t="shared" si="15"/>
        <v>0</v>
      </c>
      <c r="OL54" s="39">
        <f t="shared" si="15"/>
        <v>0</v>
      </c>
      <c r="OM54" s="39">
        <f t="shared" si="15"/>
        <v>0</v>
      </c>
      <c r="ON54" s="39">
        <f t="shared" si="15"/>
        <v>0</v>
      </c>
      <c r="OO54" s="39">
        <f t="shared" si="15"/>
        <v>0</v>
      </c>
      <c r="OP54" s="39">
        <f t="shared" si="15"/>
        <v>0</v>
      </c>
      <c r="OQ54" s="39">
        <f t="shared" si="15"/>
        <v>0</v>
      </c>
      <c r="OR54" s="39">
        <f t="shared" si="15"/>
        <v>0</v>
      </c>
      <c r="OS54" s="39">
        <f t="shared" si="15"/>
        <v>0</v>
      </c>
      <c r="OT54" s="39">
        <f t="shared" si="15"/>
        <v>0</v>
      </c>
      <c r="OU54" s="39">
        <f t="shared" si="15"/>
        <v>0</v>
      </c>
      <c r="OV54" s="39">
        <f t="shared" si="15"/>
        <v>0</v>
      </c>
      <c r="OW54" s="39">
        <f t="shared" si="15"/>
        <v>0</v>
      </c>
      <c r="OX54" s="39">
        <f t="shared" si="15"/>
        <v>0</v>
      </c>
      <c r="OY54" s="39">
        <f t="shared" si="15"/>
        <v>0</v>
      </c>
      <c r="OZ54" s="39">
        <f t="shared" si="15"/>
        <v>0</v>
      </c>
      <c r="PA54" s="39">
        <f t="shared" si="15"/>
        <v>0</v>
      </c>
      <c r="PB54" s="39">
        <f t="shared" si="15"/>
        <v>0</v>
      </c>
      <c r="PC54" s="39">
        <f t="shared" si="15"/>
        <v>0</v>
      </c>
      <c r="PD54" s="39">
        <f t="shared" si="15"/>
        <v>0</v>
      </c>
      <c r="PE54" s="39">
        <f t="shared" si="15"/>
        <v>0</v>
      </c>
      <c r="PF54" s="39">
        <f t="shared" si="15"/>
        <v>0</v>
      </c>
      <c r="PG54" s="39">
        <f t="shared" si="15"/>
        <v>0</v>
      </c>
      <c r="PH54" s="39">
        <f t="shared" si="15"/>
        <v>0</v>
      </c>
      <c r="PI54" s="39">
        <f t="shared" si="15"/>
        <v>0</v>
      </c>
      <c r="PJ54" s="39">
        <f t="shared" si="15"/>
        <v>0</v>
      </c>
      <c r="PK54" s="39">
        <f t="shared" si="15"/>
        <v>0</v>
      </c>
      <c r="PL54" s="39">
        <f t="shared" si="15"/>
        <v>0</v>
      </c>
      <c r="PM54" s="39">
        <f t="shared" si="15"/>
        <v>0</v>
      </c>
      <c r="PN54" s="39">
        <f t="shared" si="15"/>
        <v>0</v>
      </c>
      <c r="PO54" s="39">
        <f t="shared" si="15"/>
        <v>0</v>
      </c>
      <c r="PP54" s="39">
        <f t="shared" si="15"/>
        <v>0</v>
      </c>
      <c r="PQ54" s="39">
        <f t="shared" si="15"/>
        <v>0</v>
      </c>
      <c r="PR54" s="39">
        <f t="shared" si="15"/>
        <v>0</v>
      </c>
      <c r="PS54" s="39">
        <f t="shared" si="15"/>
        <v>0</v>
      </c>
      <c r="PT54" s="39">
        <f t="shared" si="15"/>
        <v>0</v>
      </c>
      <c r="PU54" s="39">
        <f t="shared" si="15"/>
        <v>0</v>
      </c>
      <c r="PV54" s="39">
        <f t="shared" si="15"/>
        <v>0</v>
      </c>
      <c r="PW54" s="39">
        <f t="shared" si="15"/>
        <v>0</v>
      </c>
      <c r="PX54" s="39">
        <f t="shared" si="15"/>
        <v>0</v>
      </c>
      <c r="PY54" s="39">
        <f t="shared" si="15"/>
        <v>0</v>
      </c>
      <c r="PZ54" s="39">
        <f t="shared" si="15"/>
        <v>0</v>
      </c>
      <c r="QA54" s="39">
        <f t="shared" si="15"/>
        <v>0</v>
      </c>
      <c r="QB54" s="39">
        <f t="shared" si="15"/>
        <v>0</v>
      </c>
      <c r="QC54" s="39">
        <f t="shared" si="15"/>
        <v>0</v>
      </c>
      <c r="QD54" s="39">
        <f t="shared" si="15"/>
        <v>0</v>
      </c>
      <c r="QE54" s="39">
        <f t="shared" si="15"/>
        <v>0</v>
      </c>
      <c r="QF54" s="39">
        <f t="shared" si="15"/>
        <v>0</v>
      </c>
      <c r="QG54" s="39">
        <f t="shared" si="15"/>
        <v>0</v>
      </c>
      <c r="QH54" s="39">
        <f t="shared" si="15"/>
        <v>0</v>
      </c>
      <c r="QI54" s="39">
        <f t="shared" si="15"/>
        <v>0</v>
      </c>
      <c r="QJ54" s="39">
        <f t="shared" si="15"/>
        <v>0</v>
      </c>
      <c r="QK54" s="39">
        <f t="shared" ref="QK54:SV54" si="16">SUM(QK49:QK53)</f>
        <v>0</v>
      </c>
      <c r="QL54" s="39">
        <f t="shared" si="16"/>
        <v>0</v>
      </c>
      <c r="QM54" s="39">
        <f t="shared" si="16"/>
        <v>0</v>
      </c>
      <c r="QN54" s="39">
        <f t="shared" si="16"/>
        <v>0</v>
      </c>
      <c r="QO54" s="39">
        <f t="shared" si="16"/>
        <v>0</v>
      </c>
      <c r="QP54" s="39">
        <f t="shared" si="16"/>
        <v>0</v>
      </c>
      <c r="QQ54" s="39">
        <f t="shared" si="16"/>
        <v>0</v>
      </c>
      <c r="QR54" s="39">
        <f t="shared" si="16"/>
        <v>0</v>
      </c>
      <c r="QS54" s="39">
        <f t="shared" si="16"/>
        <v>0</v>
      </c>
      <c r="QT54" s="39">
        <f t="shared" si="16"/>
        <v>0</v>
      </c>
      <c r="QU54" s="39">
        <f t="shared" si="16"/>
        <v>0</v>
      </c>
      <c r="QV54" s="39">
        <f t="shared" si="16"/>
        <v>0</v>
      </c>
      <c r="QW54" s="39">
        <f t="shared" si="16"/>
        <v>0</v>
      </c>
      <c r="QX54" s="39">
        <f t="shared" si="16"/>
        <v>0</v>
      </c>
      <c r="QY54" s="39">
        <f t="shared" si="16"/>
        <v>0</v>
      </c>
      <c r="QZ54" s="39">
        <f t="shared" si="16"/>
        <v>0</v>
      </c>
      <c r="RA54" s="39">
        <f t="shared" si="16"/>
        <v>0</v>
      </c>
      <c r="RB54" s="39">
        <f t="shared" si="16"/>
        <v>0</v>
      </c>
      <c r="RC54" s="39">
        <f t="shared" si="16"/>
        <v>0</v>
      </c>
      <c r="RD54" s="39">
        <f t="shared" si="16"/>
        <v>0</v>
      </c>
      <c r="RE54" s="39">
        <f t="shared" si="16"/>
        <v>0</v>
      </c>
      <c r="RF54" s="39">
        <f t="shared" si="16"/>
        <v>0</v>
      </c>
      <c r="RG54" s="39">
        <f t="shared" si="16"/>
        <v>0</v>
      </c>
      <c r="RH54" s="39">
        <f t="shared" si="16"/>
        <v>0</v>
      </c>
      <c r="RI54" s="39">
        <f t="shared" si="16"/>
        <v>0</v>
      </c>
      <c r="RJ54" s="39">
        <f t="shared" si="16"/>
        <v>0</v>
      </c>
      <c r="RK54" s="39">
        <f t="shared" si="16"/>
        <v>0</v>
      </c>
      <c r="RL54" s="39">
        <f t="shared" si="16"/>
        <v>0</v>
      </c>
      <c r="RM54" s="39">
        <f t="shared" si="16"/>
        <v>0</v>
      </c>
      <c r="RN54" s="39">
        <f t="shared" si="16"/>
        <v>0</v>
      </c>
      <c r="RO54" s="39">
        <f t="shared" si="16"/>
        <v>0</v>
      </c>
      <c r="RP54" s="39">
        <f t="shared" si="16"/>
        <v>0</v>
      </c>
      <c r="RQ54" s="39">
        <f t="shared" si="16"/>
        <v>0</v>
      </c>
      <c r="RR54" s="39">
        <f t="shared" si="16"/>
        <v>0</v>
      </c>
      <c r="RS54" s="39">
        <f t="shared" si="16"/>
        <v>0</v>
      </c>
      <c r="RT54" s="39">
        <f t="shared" si="16"/>
        <v>0</v>
      </c>
      <c r="RU54" s="39">
        <f t="shared" si="16"/>
        <v>0</v>
      </c>
      <c r="RV54" s="39">
        <f t="shared" si="16"/>
        <v>0</v>
      </c>
      <c r="RW54" s="39">
        <f t="shared" si="16"/>
        <v>0</v>
      </c>
      <c r="RX54" s="39">
        <f t="shared" si="16"/>
        <v>0</v>
      </c>
      <c r="RY54" s="39">
        <f t="shared" si="16"/>
        <v>0</v>
      </c>
      <c r="RZ54" s="39">
        <f t="shared" si="16"/>
        <v>0</v>
      </c>
      <c r="SA54" s="39">
        <f t="shared" si="16"/>
        <v>0</v>
      </c>
      <c r="SB54" s="39">
        <f t="shared" si="16"/>
        <v>0</v>
      </c>
      <c r="SC54" s="39">
        <f t="shared" si="16"/>
        <v>0</v>
      </c>
      <c r="SD54" s="39">
        <f t="shared" si="16"/>
        <v>0</v>
      </c>
      <c r="SE54" s="39">
        <f t="shared" si="16"/>
        <v>0</v>
      </c>
      <c r="SF54" s="39">
        <f t="shared" si="16"/>
        <v>0</v>
      </c>
      <c r="SG54" s="39">
        <f t="shared" si="16"/>
        <v>0</v>
      </c>
      <c r="SH54" s="39">
        <f t="shared" si="16"/>
        <v>0</v>
      </c>
      <c r="SI54" s="39">
        <f t="shared" si="16"/>
        <v>0</v>
      </c>
      <c r="SJ54" s="39">
        <f t="shared" si="16"/>
        <v>0</v>
      </c>
      <c r="SK54" s="39">
        <f t="shared" si="16"/>
        <v>0</v>
      </c>
      <c r="SL54" s="39">
        <f t="shared" si="16"/>
        <v>0</v>
      </c>
      <c r="SM54" s="39">
        <f t="shared" si="16"/>
        <v>0</v>
      </c>
      <c r="SN54" s="39">
        <f t="shared" si="16"/>
        <v>0</v>
      </c>
      <c r="SO54" s="39">
        <f t="shared" si="16"/>
        <v>0</v>
      </c>
      <c r="SP54" s="39">
        <f t="shared" si="16"/>
        <v>0</v>
      </c>
      <c r="SQ54" s="39">
        <f t="shared" si="16"/>
        <v>0</v>
      </c>
      <c r="SR54" s="39">
        <f t="shared" si="16"/>
        <v>0</v>
      </c>
      <c r="SS54" s="39">
        <f t="shared" si="16"/>
        <v>0</v>
      </c>
      <c r="ST54" s="39">
        <f t="shared" si="16"/>
        <v>0</v>
      </c>
      <c r="SU54" s="39">
        <f t="shared" si="16"/>
        <v>0</v>
      </c>
      <c r="SV54" s="39">
        <f t="shared" si="16"/>
        <v>0</v>
      </c>
      <c r="SW54" s="39">
        <f t="shared" ref="SW54:VH54" si="17">SUM(SW49:SW53)</f>
        <v>0</v>
      </c>
      <c r="SX54" s="39">
        <f t="shared" si="17"/>
        <v>0</v>
      </c>
      <c r="SY54" s="39">
        <f t="shared" si="17"/>
        <v>0</v>
      </c>
      <c r="SZ54" s="39">
        <f t="shared" si="17"/>
        <v>0</v>
      </c>
      <c r="TA54" s="39">
        <f t="shared" si="17"/>
        <v>0</v>
      </c>
      <c r="TB54" s="39">
        <f t="shared" si="17"/>
        <v>0</v>
      </c>
      <c r="TC54" s="39">
        <f t="shared" si="17"/>
        <v>0</v>
      </c>
      <c r="TD54" s="39">
        <f t="shared" si="17"/>
        <v>0</v>
      </c>
      <c r="TE54" s="39">
        <f t="shared" si="17"/>
        <v>0</v>
      </c>
      <c r="TF54" s="39">
        <f t="shared" si="17"/>
        <v>0</v>
      </c>
      <c r="TG54" s="39">
        <f t="shared" si="17"/>
        <v>0</v>
      </c>
      <c r="TH54" s="39">
        <f t="shared" si="17"/>
        <v>0</v>
      </c>
      <c r="TI54" s="39">
        <f t="shared" si="17"/>
        <v>0</v>
      </c>
      <c r="TJ54" s="39">
        <f t="shared" si="17"/>
        <v>0</v>
      </c>
      <c r="TK54" s="39">
        <f t="shared" si="17"/>
        <v>0</v>
      </c>
      <c r="TL54" s="39">
        <f t="shared" si="17"/>
        <v>0</v>
      </c>
      <c r="TM54" s="39">
        <f t="shared" si="17"/>
        <v>0</v>
      </c>
      <c r="TN54" s="39">
        <f t="shared" si="17"/>
        <v>0</v>
      </c>
      <c r="TO54" s="39">
        <f t="shared" si="17"/>
        <v>0</v>
      </c>
      <c r="TP54" s="39">
        <f t="shared" si="17"/>
        <v>0</v>
      </c>
      <c r="TQ54" s="39">
        <f t="shared" si="17"/>
        <v>0</v>
      </c>
      <c r="TR54" s="39">
        <f t="shared" si="17"/>
        <v>0</v>
      </c>
      <c r="TS54" s="39">
        <f t="shared" si="17"/>
        <v>0</v>
      </c>
      <c r="TT54" s="39">
        <f t="shared" si="17"/>
        <v>0</v>
      </c>
      <c r="TU54" s="39">
        <f t="shared" si="17"/>
        <v>0</v>
      </c>
      <c r="TV54" s="39">
        <f t="shared" si="17"/>
        <v>0</v>
      </c>
      <c r="TW54" s="39">
        <f t="shared" si="17"/>
        <v>0</v>
      </c>
      <c r="TX54" s="39">
        <f t="shared" si="17"/>
        <v>0</v>
      </c>
      <c r="TY54" s="39">
        <f t="shared" si="17"/>
        <v>0</v>
      </c>
      <c r="TZ54" s="39">
        <f t="shared" si="17"/>
        <v>0</v>
      </c>
      <c r="UA54" s="39">
        <f t="shared" si="17"/>
        <v>0</v>
      </c>
      <c r="UB54" s="39">
        <f t="shared" si="17"/>
        <v>0</v>
      </c>
      <c r="UC54" s="39">
        <f t="shared" si="17"/>
        <v>0</v>
      </c>
      <c r="UD54" s="39">
        <f t="shared" si="17"/>
        <v>0</v>
      </c>
      <c r="UE54" s="39">
        <f t="shared" si="17"/>
        <v>0</v>
      </c>
      <c r="UF54" s="39">
        <f t="shared" si="17"/>
        <v>0</v>
      </c>
      <c r="UG54" s="39">
        <f t="shared" si="17"/>
        <v>0</v>
      </c>
      <c r="UH54" s="39">
        <f t="shared" si="17"/>
        <v>0</v>
      </c>
      <c r="UI54" s="39">
        <f t="shared" si="17"/>
        <v>0</v>
      </c>
      <c r="UJ54" s="39">
        <f t="shared" si="17"/>
        <v>0</v>
      </c>
      <c r="UK54" s="39">
        <f t="shared" si="17"/>
        <v>0</v>
      </c>
      <c r="UL54" s="39">
        <f t="shared" si="17"/>
        <v>0</v>
      </c>
      <c r="UM54" s="39">
        <f t="shared" si="17"/>
        <v>0</v>
      </c>
      <c r="UN54" s="39">
        <f t="shared" si="17"/>
        <v>0</v>
      </c>
      <c r="UO54" s="39">
        <f t="shared" si="17"/>
        <v>0</v>
      </c>
      <c r="UP54" s="39">
        <f t="shared" si="17"/>
        <v>0</v>
      </c>
      <c r="UQ54" s="39">
        <f t="shared" si="17"/>
        <v>0</v>
      </c>
      <c r="UR54" s="39">
        <f t="shared" si="17"/>
        <v>0</v>
      </c>
      <c r="US54" s="39">
        <f t="shared" si="17"/>
        <v>0</v>
      </c>
      <c r="UT54" s="39">
        <f t="shared" si="17"/>
        <v>0</v>
      </c>
      <c r="UU54" s="39">
        <f t="shared" si="17"/>
        <v>0</v>
      </c>
      <c r="UV54" s="39">
        <f t="shared" si="17"/>
        <v>0</v>
      </c>
      <c r="UW54" s="39">
        <f t="shared" si="17"/>
        <v>0</v>
      </c>
      <c r="UX54" s="39">
        <f t="shared" si="17"/>
        <v>0</v>
      </c>
      <c r="UY54" s="39">
        <f t="shared" si="17"/>
        <v>0</v>
      </c>
      <c r="UZ54" s="39">
        <f t="shared" si="17"/>
        <v>0</v>
      </c>
      <c r="VA54" s="39">
        <f t="shared" si="17"/>
        <v>0</v>
      </c>
      <c r="VB54" s="39">
        <f t="shared" si="17"/>
        <v>0</v>
      </c>
      <c r="VC54" s="39">
        <f t="shared" si="17"/>
        <v>0</v>
      </c>
      <c r="VD54" s="39">
        <f t="shared" si="17"/>
        <v>0</v>
      </c>
      <c r="VE54" s="39">
        <f t="shared" si="17"/>
        <v>0</v>
      </c>
      <c r="VF54" s="39">
        <f t="shared" si="17"/>
        <v>0</v>
      </c>
      <c r="VG54" s="39">
        <f t="shared" si="17"/>
        <v>0</v>
      </c>
      <c r="VH54" s="39">
        <f t="shared" si="17"/>
        <v>0</v>
      </c>
      <c r="VI54" s="39">
        <f t="shared" ref="VI54:XT54" si="18">SUM(VI49:VI53)</f>
        <v>0</v>
      </c>
      <c r="VJ54" s="39">
        <f t="shared" si="18"/>
        <v>0</v>
      </c>
      <c r="VK54" s="39">
        <f t="shared" si="18"/>
        <v>0</v>
      </c>
      <c r="VL54" s="39">
        <f t="shared" si="18"/>
        <v>0</v>
      </c>
      <c r="VM54" s="39">
        <f t="shared" si="18"/>
        <v>0</v>
      </c>
      <c r="VN54" s="39">
        <f t="shared" si="18"/>
        <v>0</v>
      </c>
      <c r="VO54" s="39">
        <f t="shared" si="18"/>
        <v>0</v>
      </c>
      <c r="VP54" s="39">
        <f t="shared" si="18"/>
        <v>0</v>
      </c>
      <c r="VQ54" s="39">
        <f t="shared" si="18"/>
        <v>0</v>
      </c>
      <c r="VR54" s="39">
        <f t="shared" si="18"/>
        <v>0</v>
      </c>
      <c r="VS54" s="39">
        <f t="shared" si="18"/>
        <v>0</v>
      </c>
      <c r="VT54" s="39">
        <f t="shared" si="18"/>
        <v>0</v>
      </c>
      <c r="VU54" s="39">
        <f t="shared" si="18"/>
        <v>0</v>
      </c>
      <c r="VV54" s="39">
        <f t="shared" si="18"/>
        <v>0</v>
      </c>
      <c r="VW54" s="39">
        <f t="shared" si="18"/>
        <v>0</v>
      </c>
      <c r="VX54" s="39">
        <f t="shared" si="18"/>
        <v>0</v>
      </c>
      <c r="VY54" s="39">
        <f t="shared" si="18"/>
        <v>0</v>
      </c>
      <c r="VZ54" s="39">
        <f t="shared" si="18"/>
        <v>0</v>
      </c>
      <c r="WA54" s="39">
        <f t="shared" si="18"/>
        <v>0</v>
      </c>
      <c r="WB54" s="39">
        <f t="shared" si="18"/>
        <v>0</v>
      </c>
      <c r="WC54" s="39">
        <f t="shared" si="18"/>
        <v>0</v>
      </c>
      <c r="WD54" s="39">
        <f t="shared" si="18"/>
        <v>0</v>
      </c>
      <c r="WE54" s="39">
        <f t="shared" si="18"/>
        <v>0</v>
      </c>
      <c r="WF54" s="39">
        <f t="shared" si="18"/>
        <v>0</v>
      </c>
      <c r="WG54" s="39">
        <f t="shared" si="18"/>
        <v>0</v>
      </c>
      <c r="WH54" s="39">
        <f t="shared" si="18"/>
        <v>0</v>
      </c>
      <c r="WI54" s="39">
        <f t="shared" si="18"/>
        <v>0</v>
      </c>
      <c r="WJ54" s="39">
        <f t="shared" si="18"/>
        <v>0</v>
      </c>
      <c r="WK54" s="39">
        <f t="shared" si="18"/>
        <v>0</v>
      </c>
      <c r="WL54" s="39">
        <f t="shared" si="18"/>
        <v>0</v>
      </c>
      <c r="WM54" s="39">
        <f t="shared" si="18"/>
        <v>0</v>
      </c>
      <c r="WN54" s="39">
        <f t="shared" si="18"/>
        <v>0</v>
      </c>
      <c r="WO54" s="39">
        <f t="shared" si="18"/>
        <v>0</v>
      </c>
      <c r="WP54" s="39">
        <f t="shared" si="18"/>
        <v>0</v>
      </c>
      <c r="WQ54" s="39">
        <f t="shared" si="18"/>
        <v>0</v>
      </c>
      <c r="WR54" s="39">
        <f t="shared" si="18"/>
        <v>0</v>
      </c>
      <c r="WS54" s="39">
        <f t="shared" si="18"/>
        <v>0</v>
      </c>
      <c r="WT54" s="39">
        <f t="shared" si="18"/>
        <v>0</v>
      </c>
      <c r="WU54" s="39">
        <f t="shared" si="18"/>
        <v>0</v>
      </c>
      <c r="WV54" s="39">
        <f t="shared" si="18"/>
        <v>0</v>
      </c>
      <c r="WW54" s="39">
        <f t="shared" si="18"/>
        <v>0</v>
      </c>
      <c r="WX54" s="39">
        <f t="shared" si="18"/>
        <v>0</v>
      </c>
      <c r="WY54" s="39">
        <f t="shared" si="18"/>
        <v>0</v>
      </c>
      <c r="WZ54" s="39">
        <f t="shared" si="18"/>
        <v>0</v>
      </c>
      <c r="XA54" s="39">
        <f t="shared" si="18"/>
        <v>0</v>
      </c>
      <c r="XB54" s="39">
        <f t="shared" si="18"/>
        <v>0</v>
      </c>
      <c r="XC54" s="39">
        <f t="shared" si="18"/>
        <v>0</v>
      </c>
      <c r="XD54" s="39">
        <f t="shared" si="18"/>
        <v>0</v>
      </c>
      <c r="XE54" s="39">
        <f t="shared" si="18"/>
        <v>0</v>
      </c>
      <c r="XF54" s="39">
        <f t="shared" si="18"/>
        <v>0</v>
      </c>
      <c r="XG54" s="39">
        <f t="shared" si="18"/>
        <v>0</v>
      </c>
      <c r="XH54" s="39">
        <f t="shared" si="18"/>
        <v>0</v>
      </c>
      <c r="XI54" s="39">
        <f t="shared" si="18"/>
        <v>0</v>
      </c>
      <c r="XJ54" s="39">
        <f t="shared" si="18"/>
        <v>0</v>
      </c>
      <c r="XK54" s="39">
        <f t="shared" si="18"/>
        <v>0</v>
      </c>
      <c r="XL54" s="39">
        <f t="shared" si="18"/>
        <v>0</v>
      </c>
      <c r="XM54" s="39">
        <f t="shared" si="18"/>
        <v>0</v>
      </c>
      <c r="XN54" s="39">
        <f t="shared" si="18"/>
        <v>0</v>
      </c>
      <c r="XO54" s="39">
        <f t="shared" si="18"/>
        <v>0</v>
      </c>
      <c r="XP54" s="39">
        <f t="shared" si="18"/>
        <v>0</v>
      </c>
      <c r="XQ54" s="39">
        <f t="shared" si="18"/>
        <v>0</v>
      </c>
      <c r="XR54" s="39">
        <f t="shared" si="18"/>
        <v>0</v>
      </c>
      <c r="XS54" s="39">
        <f t="shared" si="18"/>
        <v>0</v>
      </c>
      <c r="XT54" s="39">
        <f t="shared" si="18"/>
        <v>0</v>
      </c>
      <c r="XU54" s="39">
        <f t="shared" ref="XU54:AAF54" si="19">SUM(XU49:XU53)</f>
        <v>0</v>
      </c>
      <c r="XV54" s="39">
        <f t="shared" si="19"/>
        <v>0</v>
      </c>
      <c r="XW54" s="39">
        <f t="shared" si="19"/>
        <v>0</v>
      </c>
      <c r="XX54" s="39">
        <f t="shared" si="19"/>
        <v>0</v>
      </c>
      <c r="XY54" s="39">
        <f t="shared" si="19"/>
        <v>0</v>
      </c>
      <c r="XZ54" s="39">
        <f t="shared" si="19"/>
        <v>0</v>
      </c>
      <c r="YA54" s="39">
        <f t="shared" si="19"/>
        <v>0</v>
      </c>
      <c r="YB54" s="39">
        <f t="shared" si="19"/>
        <v>0</v>
      </c>
      <c r="YC54" s="39">
        <f t="shared" si="19"/>
        <v>0</v>
      </c>
      <c r="YD54" s="39">
        <f t="shared" si="19"/>
        <v>0</v>
      </c>
      <c r="YE54" s="39">
        <f t="shared" si="19"/>
        <v>0</v>
      </c>
      <c r="YF54" s="39">
        <f t="shared" si="19"/>
        <v>0</v>
      </c>
      <c r="YG54" s="39">
        <f t="shared" si="19"/>
        <v>0</v>
      </c>
      <c r="YH54" s="39">
        <f t="shared" si="19"/>
        <v>0</v>
      </c>
      <c r="YI54" s="39">
        <f t="shared" si="19"/>
        <v>0</v>
      </c>
      <c r="YJ54" s="39">
        <f t="shared" si="19"/>
        <v>0</v>
      </c>
      <c r="YK54" s="39">
        <f t="shared" si="19"/>
        <v>0</v>
      </c>
      <c r="YL54" s="39">
        <f t="shared" si="19"/>
        <v>0</v>
      </c>
      <c r="YM54" s="39">
        <f t="shared" si="19"/>
        <v>0</v>
      </c>
      <c r="YN54" s="39">
        <f t="shared" si="19"/>
        <v>0</v>
      </c>
      <c r="YO54" s="39">
        <f t="shared" si="19"/>
        <v>0</v>
      </c>
      <c r="YP54" s="39">
        <f t="shared" si="19"/>
        <v>0</v>
      </c>
      <c r="YQ54" s="39">
        <f t="shared" si="19"/>
        <v>0</v>
      </c>
      <c r="YR54" s="39">
        <f t="shared" si="19"/>
        <v>0</v>
      </c>
      <c r="YS54" s="39">
        <f t="shared" si="19"/>
        <v>0</v>
      </c>
      <c r="YT54" s="39">
        <f t="shared" si="19"/>
        <v>0</v>
      </c>
      <c r="YU54" s="39">
        <f t="shared" si="19"/>
        <v>0</v>
      </c>
      <c r="YV54" s="39">
        <f t="shared" si="19"/>
        <v>0</v>
      </c>
      <c r="YW54" s="39">
        <f t="shared" si="19"/>
        <v>0</v>
      </c>
      <c r="YX54" s="39">
        <f t="shared" si="19"/>
        <v>0</v>
      </c>
      <c r="YY54" s="39">
        <f t="shared" si="19"/>
        <v>0</v>
      </c>
      <c r="YZ54" s="39">
        <f t="shared" si="19"/>
        <v>0</v>
      </c>
      <c r="ZA54" s="39">
        <f t="shared" si="19"/>
        <v>0</v>
      </c>
      <c r="ZB54" s="39">
        <f t="shared" si="19"/>
        <v>0</v>
      </c>
      <c r="ZC54" s="39">
        <f t="shared" si="19"/>
        <v>0</v>
      </c>
      <c r="ZD54" s="39">
        <f t="shared" si="19"/>
        <v>0</v>
      </c>
      <c r="ZE54" s="39">
        <f t="shared" si="19"/>
        <v>0</v>
      </c>
      <c r="ZF54" s="39">
        <f t="shared" si="19"/>
        <v>0</v>
      </c>
      <c r="ZG54" s="39">
        <f t="shared" si="19"/>
        <v>0</v>
      </c>
      <c r="ZH54" s="39">
        <f t="shared" si="19"/>
        <v>0</v>
      </c>
      <c r="ZI54" s="39">
        <f t="shared" si="19"/>
        <v>0</v>
      </c>
      <c r="ZJ54" s="39">
        <f t="shared" si="19"/>
        <v>0</v>
      </c>
      <c r="ZK54" s="39">
        <f t="shared" si="19"/>
        <v>0</v>
      </c>
      <c r="ZL54" s="39">
        <f t="shared" si="19"/>
        <v>0</v>
      </c>
      <c r="ZM54" s="39">
        <f t="shared" si="19"/>
        <v>0</v>
      </c>
      <c r="ZN54" s="39">
        <f t="shared" si="19"/>
        <v>0</v>
      </c>
      <c r="ZO54" s="39">
        <f t="shared" si="19"/>
        <v>0</v>
      </c>
      <c r="ZP54" s="39">
        <f t="shared" si="19"/>
        <v>0</v>
      </c>
      <c r="ZQ54" s="39">
        <f t="shared" si="19"/>
        <v>0</v>
      </c>
      <c r="ZR54" s="39">
        <f t="shared" si="19"/>
        <v>0</v>
      </c>
      <c r="ZS54" s="39">
        <f t="shared" si="19"/>
        <v>0</v>
      </c>
      <c r="ZT54" s="39">
        <f t="shared" si="19"/>
        <v>0</v>
      </c>
      <c r="ZU54" s="39">
        <f t="shared" si="19"/>
        <v>0</v>
      </c>
      <c r="ZV54" s="39">
        <f t="shared" si="19"/>
        <v>0</v>
      </c>
      <c r="ZW54" s="39">
        <f t="shared" si="19"/>
        <v>0</v>
      </c>
      <c r="ZX54" s="39">
        <f t="shared" si="19"/>
        <v>0</v>
      </c>
      <c r="ZY54" s="39">
        <f t="shared" si="19"/>
        <v>0</v>
      </c>
      <c r="ZZ54" s="39">
        <f t="shared" si="19"/>
        <v>0</v>
      </c>
      <c r="AAA54" s="39">
        <f t="shared" si="19"/>
        <v>0</v>
      </c>
      <c r="AAB54" s="39">
        <f t="shared" si="19"/>
        <v>0</v>
      </c>
      <c r="AAC54" s="39">
        <f t="shared" si="19"/>
        <v>0</v>
      </c>
      <c r="AAD54" s="39">
        <f t="shared" si="19"/>
        <v>0</v>
      </c>
      <c r="AAE54" s="39">
        <f t="shared" si="19"/>
        <v>0</v>
      </c>
      <c r="AAF54" s="39">
        <f t="shared" si="19"/>
        <v>0</v>
      </c>
      <c r="AAG54" s="39">
        <f t="shared" ref="AAG54:ACR54" si="20">SUM(AAG49:AAG53)</f>
        <v>0</v>
      </c>
      <c r="AAH54" s="39">
        <f t="shared" si="20"/>
        <v>0</v>
      </c>
      <c r="AAI54" s="39">
        <f t="shared" si="20"/>
        <v>0</v>
      </c>
      <c r="AAJ54" s="39">
        <f t="shared" si="20"/>
        <v>0</v>
      </c>
      <c r="AAK54" s="39">
        <f t="shared" si="20"/>
        <v>0</v>
      </c>
      <c r="AAL54" s="39">
        <f t="shared" si="20"/>
        <v>0</v>
      </c>
      <c r="AAM54" s="39">
        <f t="shared" si="20"/>
        <v>0</v>
      </c>
      <c r="AAN54" s="39">
        <f t="shared" si="20"/>
        <v>0</v>
      </c>
      <c r="AAO54" s="39">
        <f t="shared" si="20"/>
        <v>0</v>
      </c>
      <c r="AAP54" s="39">
        <f t="shared" si="20"/>
        <v>0</v>
      </c>
      <c r="AAQ54" s="39">
        <f t="shared" si="20"/>
        <v>0</v>
      </c>
      <c r="AAR54" s="39">
        <f t="shared" si="20"/>
        <v>0</v>
      </c>
      <c r="AAS54" s="39">
        <f t="shared" si="20"/>
        <v>0</v>
      </c>
      <c r="AAT54" s="39">
        <f t="shared" si="20"/>
        <v>0</v>
      </c>
      <c r="AAU54" s="39">
        <f t="shared" si="20"/>
        <v>0</v>
      </c>
      <c r="AAV54" s="39">
        <f t="shared" si="20"/>
        <v>0</v>
      </c>
      <c r="AAW54" s="39">
        <f t="shared" si="20"/>
        <v>0</v>
      </c>
      <c r="AAX54" s="39">
        <f t="shared" si="20"/>
        <v>0</v>
      </c>
      <c r="AAY54" s="39">
        <f t="shared" si="20"/>
        <v>0</v>
      </c>
      <c r="AAZ54" s="39">
        <f t="shared" si="20"/>
        <v>0</v>
      </c>
      <c r="ABA54" s="39">
        <f t="shared" si="20"/>
        <v>0</v>
      </c>
      <c r="ABB54" s="39">
        <f t="shared" si="20"/>
        <v>0</v>
      </c>
      <c r="ABC54" s="39">
        <f t="shared" si="20"/>
        <v>0</v>
      </c>
      <c r="ABD54" s="39">
        <f t="shared" si="20"/>
        <v>0</v>
      </c>
      <c r="ABE54" s="39">
        <f t="shared" si="20"/>
        <v>0</v>
      </c>
      <c r="ABF54" s="39">
        <f t="shared" si="20"/>
        <v>0</v>
      </c>
      <c r="ABG54" s="39">
        <f t="shared" si="20"/>
        <v>0</v>
      </c>
      <c r="ABH54" s="39">
        <f t="shared" si="20"/>
        <v>0</v>
      </c>
      <c r="ABI54" s="39">
        <f t="shared" si="20"/>
        <v>0</v>
      </c>
      <c r="ABJ54" s="39">
        <f t="shared" si="20"/>
        <v>0</v>
      </c>
      <c r="ABK54" s="39">
        <f t="shared" si="20"/>
        <v>0</v>
      </c>
      <c r="ABL54" s="39">
        <f t="shared" si="20"/>
        <v>0</v>
      </c>
      <c r="ABM54" s="39">
        <f t="shared" si="20"/>
        <v>0</v>
      </c>
      <c r="ABN54" s="39">
        <f t="shared" si="20"/>
        <v>0</v>
      </c>
      <c r="ABO54" s="39">
        <f t="shared" si="20"/>
        <v>0</v>
      </c>
      <c r="ABP54" s="39">
        <f t="shared" si="20"/>
        <v>0</v>
      </c>
      <c r="ABQ54" s="39">
        <f t="shared" si="20"/>
        <v>0</v>
      </c>
      <c r="ABR54" s="39">
        <f t="shared" si="20"/>
        <v>0</v>
      </c>
      <c r="ABS54" s="39">
        <f t="shared" si="20"/>
        <v>0</v>
      </c>
      <c r="ABT54" s="39">
        <f t="shared" si="20"/>
        <v>0</v>
      </c>
      <c r="ABU54" s="39">
        <f t="shared" si="20"/>
        <v>0</v>
      </c>
      <c r="ABV54" s="39">
        <f t="shared" si="20"/>
        <v>0</v>
      </c>
      <c r="ABW54" s="39">
        <f t="shared" si="20"/>
        <v>0</v>
      </c>
      <c r="ABX54" s="39">
        <f t="shared" si="20"/>
        <v>0</v>
      </c>
      <c r="ABY54" s="39">
        <f t="shared" si="20"/>
        <v>0</v>
      </c>
      <c r="ABZ54" s="39">
        <f t="shared" si="20"/>
        <v>0</v>
      </c>
      <c r="ACA54" s="39">
        <f t="shared" si="20"/>
        <v>0</v>
      </c>
      <c r="ACB54" s="39">
        <f t="shared" si="20"/>
        <v>0</v>
      </c>
      <c r="ACC54" s="39">
        <f t="shared" si="20"/>
        <v>0</v>
      </c>
      <c r="ACD54" s="39">
        <f t="shared" si="20"/>
        <v>0</v>
      </c>
      <c r="ACE54" s="39">
        <f t="shared" si="20"/>
        <v>0</v>
      </c>
      <c r="ACF54" s="39">
        <f t="shared" si="20"/>
        <v>0</v>
      </c>
      <c r="ACG54" s="39">
        <f t="shared" si="20"/>
        <v>0</v>
      </c>
      <c r="ACH54" s="39">
        <f t="shared" si="20"/>
        <v>0</v>
      </c>
      <c r="ACI54" s="39">
        <f t="shared" si="20"/>
        <v>0</v>
      </c>
      <c r="ACJ54" s="39">
        <f t="shared" si="20"/>
        <v>0</v>
      </c>
      <c r="ACK54" s="39">
        <f t="shared" si="20"/>
        <v>0</v>
      </c>
      <c r="ACL54" s="39">
        <f t="shared" si="20"/>
        <v>0</v>
      </c>
      <c r="ACM54" s="39">
        <f t="shared" si="20"/>
        <v>0</v>
      </c>
      <c r="ACN54" s="39">
        <f t="shared" si="20"/>
        <v>0</v>
      </c>
      <c r="ACO54" s="39">
        <f t="shared" si="20"/>
        <v>0</v>
      </c>
      <c r="ACP54" s="39">
        <f t="shared" si="20"/>
        <v>0</v>
      </c>
      <c r="ACQ54" s="39">
        <f t="shared" si="20"/>
        <v>0</v>
      </c>
      <c r="ACR54" s="39">
        <f t="shared" si="20"/>
        <v>0</v>
      </c>
      <c r="ACS54" s="39">
        <f t="shared" ref="ACS54:AFD54" si="21">SUM(ACS49:ACS53)</f>
        <v>0</v>
      </c>
      <c r="ACT54" s="39">
        <f t="shared" si="21"/>
        <v>0</v>
      </c>
      <c r="ACU54" s="39">
        <f t="shared" si="21"/>
        <v>0</v>
      </c>
      <c r="ACV54" s="39">
        <f t="shared" si="21"/>
        <v>0</v>
      </c>
      <c r="ACW54" s="39">
        <f t="shared" si="21"/>
        <v>0</v>
      </c>
      <c r="ACX54" s="39">
        <f t="shared" si="21"/>
        <v>0</v>
      </c>
      <c r="ACY54" s="39">
        <f t="shared" si="21"/>
        <v>0</v>
      </c>
      <c r="ACZ54" s="39">
        <f t="shared" si="21"/>
        <v>0</v>
      </c>
      <c r="ADA54" s="39">
        <f t="shared" si="21"/>
        <v>0</v>
      </c>
      <c r="ADB54" s="39">
        <f t="shared" si="21"/>
        <v>0</v>
      </c>
      <c r="ADC54" s="39">
        <f t="shared" si="21"/>
        <v>0</v>
      </c>
      <c r="ADD54" s="39">
        <f t="shared" si="21"/>
        <v>0</v>
      </c>
      <c r="ADE54" s="39">
        <f t="shared" si="21"/>
        <v>0</v>
      </c>
      <c r="ADF54" s="39">
        <f t="shared" si="21"/>
        <v>0</v>
      </c>
      <c r="ADG54" s="39">
        <f t="shared" si="21"/>
        <v>0</v>
      </c>
      <c r="ADH54" s="39">
        <f t="shared" si="21"/>
        <v>0</v>
      </c>
      <c r="ADI54" s="39">
        <f t="shared" si="21"/>
        <v>0</v>
      </c>
      <c r="ADJ54" s="39">
        <f t="shared" si="21"/>
        <v>0</v>
      </c>
      <c r="ADK54" s="39">
        <f t="shared" si="21"/>
        <v>0</v>
      </c>
      <c r="ADL54" s="39">
        <f t="shared" si="21"/>
        <v>0</v>
      </c>
      <c r="ADM54" s="39">
        <f t="shared" si="21"/>
        <v>0</v>
      </c>
      <c r="ADN54" s="39">
        <f t="shared" si="21"/>
        <v>0</v>
      </c>
      <c r="ADO54" s="39">
        <f t="shared" si="21"/>
        <v>0</v>
      </c>
      <c r="ADP54" s="39">
        <f t="shared" si="21"/>
        <v>0</v>
      </c>
      <c r="ADQ54" s="39">
        <f t="shared" si="21"/>
        <v>0</v>
      </c>
      <c r="ADR54" s="39">
        <f t="shared" si="21"/>
        <v>0</v>
      </c>
      <c r="ADS54" s="39">
        <f t="shared" si="21"/>
        <v>0</v>
      </c>
      <c r="ADT54" s="39">
        <f t="shared" si="21"/>
        <v>0</v>
      </c>
      <c r="ADU54" s="39">
        <f t="shared" si="21"/>
        <v>0</v>
      </c>
      <c r="ADV54" s="39">
        <f t="shared" si="21"/>
        <v>0</v>
      </c>
      <c r="ADW54" s="39">
        <f t="shared" si="21"/>
        <v>0</v>
      </c>
      <c r="ADX54" s="39">
        <f t="shared" si="21"/>
        <v>0</v>
      </c>
      <c r="ADY54" s="39">
        <f t="shared" si="21"/>
        <v>0</v>
      </c>
      <c r="ADZ54" s="39">
        <f t="shared" si="21"/>
        <v>0</v>
      </c>
      <c r="AEA54" s="39">
        <f t="shared" si="21"/>
        <v>0</v>
      </c>
      <c r="AEB54" s="39">
        <f t="shared" si="21"/>
        <v>0</v>
      </c>
      <c r="AEC54" s="39">
        <f t="shared" si="21"/>
        <v>0</v>
      </c>
      <c r="AED54" s="39">
        <f t="shared" si="21"/>
        <v>0</v>
      </c>
      <c r="AEE54" s="39">
        <f t="shared" si="21"/>
        <v>0</v>
      </c>
      <c r="AEF54" s="39">
        <f t="shared" si="21"/>
        <v>0</v>
      </c>
      <c r="AEG54" s="39">
        <f t="shared" si="21"/>
        <v>0</v>
      </c>
      <c r="AEH54" s="39">
        <f t="shared" si="21"/>
        <v>0</v>
      </c>
      <c r="AEI54" s="39">
        <f t="shared" si="21"/>
        <v>0</v>
      </c>
      <c r="AEJ54" s="39">
        <f t="shared" si="21"/>
        <v>0</v>
      </c>
      <c r="AEK54" s="39">
        <f t="shared" si="21"/>
        <v>0</v>
      </c>
      <c r="AEL54" s="39">
        <f t="shared" si="21"/>
        <v>0</v>
      </c>
      <c r="AEM54" s="39">
        <f t="shared" si="21"/>
        <v>0</v>
      </c>
      <c r="AEN54" s="39">
        <f t="shared" si="21"/>
        <v>0</v>
      </c>
      <c r="AEO54" s="39">
        <f t="shared" si="21"/>
        <v>0</v>
      </c>
      <c r="AEP54" s="39">
        <f t="shared" si="21"/>
        <v>0</v>
      </c>
      <c r="AEQ54" s="39">
        <f t="shared" si="21"/>
        <v>0</v>
      </c>
      <c r="AER54" s="39">
        <f t="shared" si="21"/>
        <v>0</v>
      </c>
      <c r="AES54" s="39">
        <f t="shared" si="21"/>
        <v>0</v>
      </c>
      <c r="AET54" s="39">
        <f t="shared" si="21"/>
        <v>0</v>
      </c>
      <c r="AEU54" s="39">
        <f t="shared" si="21"/>
        <v>0</v>
      </c>
      <c r="AEV54" s="39">
        <f t="shared" si="21"/>
        <v>0</v>
      </c>
      <c r="AEW54" s="39">
        <f t="shared" si="21"/>
        <v>0</v>
      </c>
      <c r="AEX54" s="39">
        <f t="shared" si="21"/>
        <v>0</v>
      </c>
      <c r="AEY54" s="39">
        <f t="shared" si="21"/>
        <v>0</v>
      </c>
      <c r="AEZ54" s="39">
        <f t="shared" si="21"/>
        <v>0</v>
      </c>
      <c r="AFA54" s="39">
        <f t="shared" si="21"/>
        <v>0</v>
      </c>
      <c r="AFB54" s="39">
        <f t="shared" si="21"/>
        <v>0</v>
      </c>
      <c r="AFC54" s="39">
        <f t="shared" si="21"/>
        <v>0</v>
      </c>
      <c r="AFD54" s="39">
        <f t="shared" si="21"/>
        <v>0</v>
      </c>
      <c r="AFE54" s="39">
        <f t="shared" ref="AFE54:AHP54" si="22">SUM(AFE49:AFE53)</f>
        <v>0</v>
      </c>
      <c r="AFF54" s="39">
        <f t="shared" si="22"/>
        <v>0</v>
      </c>
      <c r="AFG54" s="39">
        <f t="shared" si="22"/>
        <v>0</v>
      </c>
      <c r="AFH54" s="39">
        <f t="shared" si="22"/>
        <v>0</v>
      </c>
      <c r="AFI54" s="39">
        <f t="shared" si="22"/>
        <v>0</v>
      </c>
      <c r="AFJ54" s="39">
        <f t="shared" si="22"/>
        <v>0</v>
      </c>
      <c r="AFK54" s="39">
        <f t="shared" si="22"/>
        <v>0</v>
      </c>
      <c r="AFL54" s="39">
        <f t="shared" si="22"/>
        <v>0</v>
      </c>
      <c r="AFM54" s="39">
        <f t="shared" si="22"/>
        <v>0</v>
      </c>
      <c r="AFN54" s="39">
        <f t="shared" si="22"/>
        <v>0</v>
      </c>
      <c r="AFO54" s="39">
        <f t="shared" si="22"/>
        <v>0</v>
      </c>
      <c r="AFP54" s="39">
        <f t="shared" si="22"/>
        <v>0</v>
      </c>
      <c r="AFQ54" s="39">
        <f t="shared" si="22"/>
        <v>0</v>
      </c>
      <c r="AFR54" s="39">
        <f t="shared" si="22"/>
        <v>0</v>
      </c>
      <c r="AFS54" s="39">
        <f t="shared" si="22"/>
        <v>0</v>
      </c>
      <c r="AFT54" s="39">
        <f t="shared" si="22"/>
        <v>0</v>
      </c>
      <c r="AFU54" s="39">
        <f t="shared" si="22"/>
        <v>0</v>
      </c>
      <c r="AFV54" s="39">
        <f t="shared" si="22"/>
        <v>0</v>
      </c>
      <c r="AFW54" s="39">
        <f t="shared" si="22"/>
        <v>0</v>
      </c>
      <c r="AFX54" s="39">
        <f t="shared" si="22"/>
        <v>0</v>
      </c>
      <c r="AFY54" s="39">
        <f t="shared" si="22"/>
        <v>0</v>
      </c>
      <c r="AFZ54" s="39">
        <f t="shared" si="22"/>
        <v>0</v>
      </c>
      <c r="AGA54" s="39">
        <f t="shared" si="22"/>
        <v>0</v>
      </c>
      <c r="AGB54" s="39">
        <f t="shared" si="22"/>
        <v>0</v>
      </c>
      <c r="AGC54" s="39">
        <f t="shared" si="22"/>
        <v>0</v>
      </c>
      <c r="AGD54" s="39">
        <f t="shared" si="22"/>
        <v>0</v>
      </c>
      <c r="AGE54" s="39">
        <f t="shared" si="22"/>
        <v>0</v>
      </c>
      <c r="AGF54" s="39">
        <f t="shared" si="22"/>
        <v>0</v>
      </c>
      <c r="AGG54" s="39">
        <f t="shared" si="22"/>
        <v>0</v>
      </c>
      <c r="AGH54" s="39">
        <f t="shared" si="22"/>
        <v>0</v>
      </c>
      <c r="AGI54" s="39">
        <f t="shared" si="22"/>
        <v>0</v>
      </c>
      <c r="AGJ54" s="39">
        <f t="shared" si="22"/>
        <v>0</v>
      </c>
      <c r="AGK54" s="39">
        <f t="shared" si="22"/>
        <v>0</v>
      </c>
      <c r="AGL54" s="39">
        <f t="shared" si="22"/>
        <v>0</v>
      </c>
      <c r="AGM54" s="39">
        <f t="shared" si="22"/>
        <v>0</v>
      </c>
      <c r="AGN54" s="39">
        <f t="shared" si="22"/>
        <v>0</v>
      </c>
      <c r="AGO54" s="39">
        <f t="shared" si="22"/>
        <v>0</v>
      </c>
      <c r="AGP54" s="39">
        <f t="shared" si="22"/>
        <v>0</v>
      </c>
      <c r="AGQ54" s="39">
        <f t="shared" si="22"/>
        <v>0</v>
      </c>
      <c r="AGR54" s="39">
        <f t="shared" si="22"/>
        <v>0</v>
      </c>
      <c r="AGS54" s="39">
        <f t="shared" si="22"/>
        <v>0</v>
      </c>
      <c r="AGT54" s="39">
        <f t="shared" si="22"/>
        <v>0</v>
      </c>
      <c r="AGU54" s="39">
        <f t="shared" si="22"/>
        <v>0</v>
      </c>
      <c r="AGV54" s="39">
        <f t="shared" si="22"/>
        <v>0</v>
      </c>
      <c r="AGW54" s="39">
        <f t="shared" si="22"/>
        <v>0</v>
      </c>
      <c r="AGX54" s="39">
        <f t="shared" si="22"/>
        <v>0</v>
      </c>
      <c r="AGY54" s="39">
        <f t="shared" si="22"/>
        <v>0</v>
      </c>
      <c r="AGZ54" s="39">
        <f t="shared" si="22"/>
        <v>0</v>
      </c>
      <c r="AHA54" s="39">
        <f t="shared" si="22"/>
        <v>0</v>
      </c>
      <c r="AHB54" s="39">
        <f t="shared" si="22"/>
        <v>0</v>
      </c>
      <c r="AHC54" s="39">
        <f t="shared" si="22"/>
        <v>0</v>
      </c>
      <c r="AHD54" s="39">
        <f t="shared" si="22"/>
        <v>0</v>
      </c>
      <c r="AHE54" s="39">
        <f t="shared" si="22"/>
        <v>0</v>
      </c>
      <c r="AHF54" s="39">
        <f t="shared" si="22"/>
        <v>0</v>
      </c>
      <c r="AHG54" s="39">
        <f t="shared" si="22"/>
        <v>0</v>
      </c>
      <c r="AHH54" s="39">
        <f t="shared" si="22"/>
        <v>0</v>
      </c>
      <c r="AHI54" s="39">
        <f t="shared" si="22"/>
        <v>0</v>
      </c>
      <c r="AHJ54" s="39">
        <f t="shared" si="22"/>
        <v>0</v>
      </c>
      <c r="AHK54" s="39">
        <f t="shared" si="22"/>
        <v>0</v>
      </c>
      <c r="AHL54" s="39">
        <f t="shared" si="22"/>
        <v>0</v>
      </c>
      <c r="AHM54" s="39">
        <f t="shared" si="22"/>
        <v>0</v>
      </c>
      <c r="AHN54" s="39">
        <f t="shared" si="22"/>
        <v>0</v>
      </c>
      <c r="AHO54" s="39">
        <f t="shared" si="22"/>
        <v>0</v>
      </c>
      <c r="AHP54" s="39">
        <f t="shared" si="22"/>
        <v>0</v>
      </c>
      <c r="AHQ54" s="39">
        <f t="shared" ref="AHQ54:AKB54" si="23">SUM(AHQ49:AHQ53)</f>
        <v>0</v>
      </c>
      <c r="AHR54" s="39">
        <f t="shared" si="23"/>
        <v>0</v>
      </c>
      <c r="AHS54" s="39">
        <f t="shared" si="23"/>
        <v>0</v>
      </c>
      <c r="AHT54" s="39">
        <f t="shared" si="23"/>
        <v>0</v>
      </c>
      <c r="AHU54" s="39">
        <f t="shared" si="23"/>
        <v>0</v>
      </c>
      <c r="AHV54" s="39">
        <f t="shared" si="23"/>
        <v>0</v>
      </c>
      <c r="AHW54" s="39">
        <f t="shared" si="23"/>
        <v>0</v>
      </c>
      <c r="AHX54" s="39">
        <f t="shared" si="23"/>
        <v>0</v>
      </c>
      <c r="AHY54" s="39">
        <f t="shared" si="23"/>
        <v>0</v>
      </c>
      <c r="AHZ54" s="39">
        <f t="shared" si="23"/>
        <v>0</v>
      </c>
      <c r="AIA54" s="39">
        <f t="shared" si="23"/>
        <v>0</v>
      </c>
      <c r="AIB54" s="39">
        <f t="shared" si="23"/>
        <v>0</v>
      </c>
      <c r="AIC54" s="39">
        <f t="shared" si="23"/>
        <v>0</v>
      </c>
      <c r="AID54" s="39">
        <f t="shared" si="23"/>
        <v>0</v>
      </c>
      <c r="AIE54" s="39">
        <f t="shared" si="23"/>
        <v>0</v>
      </c>
      <c r="AIF54" s="39">
        <f t="shared" si="23"/>
        <v>0</v>
      </c>
      <c r="AIG54" s="39">
        <f t="shared" si="23"/>
        <v>0</v>
      </c>
      <c r="AIH54" s="39">
        <f t="shared" si="23"/>
        <v>0</v>
      </c>
      <c r="AII54" s="39">
        <f t="shared" si="23"/>
        <v>0</v>
      </c>
      <c r="AIJ54" s="39">
        <f t="shared" si="23"/>
        <v>0</v>
      </c>
      <c r="AIK54" s="39">
        <f t="shared" si="23"/>
        <v>0</v>
      </c>
      <c r="AIL54" s="39">
        <f t="shared" si="23"/>
        <v>0</v>
      </c>
      <c r="AIM54" s="39">
        <f t="shared" si="23"/>
        <v>0</v>
      </c>
      <c r="AIN54" s="39">
        <f t="shared" si="23"/>
        <v>0</v>
      </c>
      <c r="AIO54" s="39">
        <f t="shared" si="23"/>
        <v>0</v>
      </c>
      <c r="AIP54" s="39">
        <f t="shared" si="23"/>
        <v>0</v>
      </c>
      <c r="AIQ54" s="39">
        <f t="shared" si="23"/>
        <v>0</v>
      </c>
      <c r="AIR54" s="39">
        <f t="shared" si="23"/>
        <v>0</v>
      </c>
      <c r="AIS54" s="39">
        <f t="shared" si="23"/>
        <v>0</v>
      </c>
      <c r="AIT54" s="39">
        <f t="shared" si="23"/>
        <v>0</v>
      </c>
      <c r="AIU54" s="39">
        <f t="shared" si="23"/>
        <v>0</v>
      </c>
      <c r="AIV54" s="39">
        <f t="shared" si="23"/>
        <v>0</v>
      </c>
      <c r="AIW54" s="39">
        <f t="shared" si="23"/>
        <v>0</v>
      </c>
      <c r="AIX54" s="39">
        <f t="shared" si="23"/>
        <v>0</v>
      </c>
      <c r="AIY54" s="39">
        <f t="shared" si="23"/>
        <v>0</v>
      </c>
      <c r="AIZ54" s="39">
        <f t="shared" si="23"/>
        <v>0</v>
      </c>
      <c r="AJA54" s="39">
        <f t="shared" si="23"/>
        <v>0</v>
      </c>
      <c r="AJB54" s="39">
        <f t="shared" si="23"/>
        <v>0</v>
      </c>
      <c r="AJC54" s="39">
        <f t="shared" si="23"/>
        <v>0</v>
      </c>
      <c r="AJD54" s="39">
        <f t="shared" si="23"/>
        <v>0</v>
      </c>
      <c r="AJE54" s="39">
        <f t="shared" si="23"/>
        <v>0</v>
      </c>
      <c r="AJF54" s="39">
        <f t="shared" si="23"/>
        <v>0</v>
      </c>
      <c r="AJG54" s="39">
        <f t="shared" si="23"/>
        <v>0</v>
      </c>
      <c r="AJH54" s="39">
        <f t="shared" si="23"/>
        <v>0</v>
      </c>
      <c r="AJI54" s="39">
        <f t="shared" si="23"/>
        <v>0</v>
      </c>
      <c r="AJJ54" s="39">
        <f t="shared" si="23"/>
        <v>0</v>
      </c>
      <c r="AJK54" s="39">
        <f t="shared" si="23"/>
        <v>0</v>
      </c>
      <c r="AJL54" s="39">
        <f t="shared" si="23"/>
        <v>0</v>
      </c>
      <c r="AJM54" s="39">
        <f t="shared" si="23"/>
        <v>0</v>
      </c>
      <c r="AJN54" s="39">
        <f t="shared" si="23"/>
        <v>0</v>
      </c>
      <c r="AJO54" s="39">
        <f t="shared" si="23"/>
        <v>0</v>
      </c>
      <c r="AJP54" s="39">
        <f t="shared" si="23"/>
        <v>0</v>
      </c>
      <c r="AJQ54" s="39">
        <f t="shared" si="23"/>
        <v>0</v>
      </c>
      <c r="AJR54" s="39">
        <f t="shared" si="23"/>
        <v>0</v>
      </c>
      <c r="AJS54" s="39">
        <f t="shared" si="23"/>
        <v>0</v>
      </c>
      <c r="AJT54" s="39">
        <f t="shared" si="23"/>
        <v>0</v>
      </c>
      <c r="AJU54" s="39">
        <f t="shared" si="23"/>
        <v>0</v>
      </c>
      <c r="AJV54" s="39">
        <f t="shared" si="23"/>
        <v>0</v>
      </c>
      <c r="AJW54" s="39">
        <f t="shared" si="23"/>
        <v>0</v>
      </c>
      <c r="AJX54" s="39">
        <f t="shared" si="23"/>
        <v>0</v>
      </c>
      <c r="AJY54" s="39">
        <f t="shared" si="23"/>
        <v>0</v>
      </c>
      <c r="AJZ54" s="39">
        <f t="shared" si="23"/>
        <v>0</v>
      </c>
      <c r="AKA54" s="39">
        <f t="shared" si="23"/>
        <v>0</v>
      </c>
      <c r="AKB54" s="39">
        <f t="shared" si="23"/>
        <v>0</v>
      </c>
      <c r="AKC54" s="39">
        <f t="shared" ref="AKC54:AMN54" si="24">SUM(AKC49:AKC53)</f>
        <v>0</v>
      </c>
      <c r="AKD54" s="39">
        <f t="shared" si="24"/>
        <v>0</v>
      </c>
      <c r="AKE54" s="39">
        <f t="shared" si="24"/>
        <v>0</v>
      </c>
      <c r="AKF54" s="39">
        <f t="shared" si="24"/>
        <v>0</v>
      </c>
      <c r="AKG54" s="39">
        <f t="shared" si="24"/>
        <v>0</v>
      </c>
      <c r="AKH54" s="39">
        <f t="shared" si="24"/>
        <v>0</v>
      </c>
      <c r="AKI54" s="39">
        <f t="shared" si="24"/>
        <v>0</v>
      </c>
      <c r="AKJ54" s="39">
        <f t="shared" si="24"/>
        <v>0</v>
      </c>
      <c r="AKK54" s="39">
        <f t="shared" si="24"/>
        <v>0</v>
      </c>
      <c r="AKL54" s="39">
        <f t="shared" si="24"/>
        <v>0</v>
      </c>
      <c r="AKM54" s="39">
        <f t="shared" si="24"/>
        <v>0</v>
      </c>
      <c r="AKN54" s="39">
        <f t="shared" si="24"/>
        <v>0</v>
      </c>
      <c r="AKO54" s="39">
        <f t="shared" si="24"/>
        <v>0</v>
      </c>
      <c r="AKP54" s="39">
        <f t="shared" si="24"/>
        <v>0</v>
      </c>
      <c r="AKQ54" s="39">
        <f t="shared" si="24"/>
        <v>0</v>
      </c>
      <c r="AKR54" s="39">
        <f t="shared" si="24"/>
        <v>0</v>
      </c>
      <c r="AKS54" s="39">
        <f t="shared" si="24"/>
        <v>0</v>
      </c>
      <c r="AKT54" s="39">
        <f t="shared" si="24"/>
        <v>0</v>
      </c>
      <c r="AKU54" s="39">
        <f t="shared" si="24"/>
        <v>0</v>
      </c>
      <c r="AKV54" s="39">
        <f t="shared" si="24"/>
        <v>0</v>
      </c>
      <c r="AKW54" s="39">
        <f t="shared" si="24"/>
        <v>0</v>
      </c>
      <c r="AKX54" s="39">
        <f t="shared" si="24"/>
        <v>0</v>
      </c>
      <c r="AKY54" s="39">
        <f t="shared" si="24"/>
        <v>0</v>
      </c>
      <c r="AKZ54" s="39">
        <f t="shared" si="24"/>
        <v>0</v>
      </c>
      <c r="ALA54" s="39">
        <f t="shared" si="24"/>
        <v>0</v>
      </c>
      <c r="ALB54" s="39">
        <f t="shared" si="24"/>
        <v>0</v>
      </c>
      <c r="ALC54" s="39">
        <f t="shared" si="24"/>
        <v>0</v>
      </c>
      <c r="ALD54" s="39">
        <f t="shared" si="24"/>
        <v>0</v>
      </c>
      <c r="ALE54" s="39">
        <f t="shared" si="24"/>
        <v>0</v>
      </c>
      <c r="ALF54" s="39">
        <f t="shared" si="24"/>
        <v>0</v>
      </c>
      <c r="ALG54" s="39">
        <f t="shared" si="24"/>
        <v>0</v>
      </c>
      <c r="ALH54" s="39">
        <f t="shared" si="24"/>
        <v>0</v>
      </c>
      <c r="ALI54" s="39">
        <f t="shared" si="24"/>
        <v>0</v>
      </c>
      <c r="ALJ54" s="39">
        <f t="shared" si="24"/>
        <v>0</v>
      </c>
      <c r="ALK54" s="39">
        <f t="shared" si="24"/>
        <v>0</v>
      </c>
      <c r="ALL54" s="39">
        <f t="shared" si="24"/>
        <v>0</v>
      </c>
      <c r="ALM54" s="39">
        <f t="shared" si="24"/>
        <v>0</v>
      </c>
      <c r="ALN54" s="39">
        <f t="shared" si="24"/>
        <v>0</v>
      </c>
      <c r="ALO54" s="39">
        <f t="shared" si="24"/>
        <v>0</v>
      </c>
      <c r="ALP54" s="39">
        <f t="shared" si="24"/>
        <v>0</v>
      </c>
      <c r="ALQ54" s="39">
        <f t="shared" si="24"/>
        <v>0</v>
      </c>
      <c r="ALR54" s="39">
        <f t="shared" si="24"/>
        <v>0</v>
      </c>
      <c r="ALS54" s="39">
        <f t="shared" si="24"/>
        <v>0</v>
      </c>
      <c r="ALT54" s="39">
        <f t="shared" si="24"/>
        <v>0</v>
      </c>
      <c r="ALU54" s="39">
        <f t="shared" si="24"/>
        <v>0</v>
      </c>
      <c r="ALV54" s="39">
        <f t="shared" si="24"/>
        <v>0</v>
      </c>
      <c r="ALW54" s="39">
        <f t="shared" si="24"/>
        <v>0</v>
      </c>
      <c r="ALX54" s="39">
        <f t="shared" si="24"/>
        <v>0</v>
      </c>
      <c r="ALY54" s="39">
        <f t="shared" si="24"/>
        <v>0</v>
      </c>
      <c r="ALZ54" s="39">
        <f t="shared" si="24"/>
        <v>0</v>
      </c>
      <c r="AMA54" s="39">
        <f t="shared" si="24"/>
        <v>0</v>
      </c>
      <c r="AMB54" s="39">
        <f t="shared" si="24"/>
        <v>0</v>
      </c>
      <c r="AMC54" s="39">
        <f t="shared" si="24"/>
        <v>0</v>
      </c>
      <c r="AMD54" s="39">
        <f t="shared" si="24"/>
        <v>0</v>
      </c>
      <c r="AME54" s="39">
        <f t="shared" si="24"/>
        <v>0</v>
      </c>
      <c r="AMF54" s="39">
        <f t="shared" si="24"/>
        <v>0</v>
      </c>
      <c r="AMG54" s="39">
        <f t="shared" si="24"/>
        <v>0</v>
      </c>
      <c r="AMH54" s="39">
        <f t="shared" si="24"/>
        <v>0</v>
      </c>
      <c r="AMI54" s="39">
        <f t="shared" si="24"/>
        <v>0</v>
      </c>
      <c r="AMJ54" s="39">
        <f t="shared" si="24"/>
        <v>0</v>
      </c>
      <c r="AMK54" s="39">
        <f t="shared" si="24"/>
        <v>0</v>
      </c>
      <c r="AML54" s="39">
        <f t="shared" si="24"/>
        <v>0</v>
      </c>
      <c r="AMM54" s="39">
        <f t="shared" si="24"/>
        <v>0</v>
      </c>
      <c r="AMN54" s="39">
        <f t="shared" si="24"/>
        <v>0</v>
      </c>
      <c r="AMO54" s="39">
        <f t="shared" ref="AMO54:AOZ54" si="25">SUM(AMO49:AMO53)</f>
        <v>0</v>
      </c>
      <c r="AMP54" s="39">
        <f t="shared" si="25"/>
        <v>0</v>
      </c>
      <c r="AMQ54" s="39">
        <f t="shared" si="25"/>
        <v>0</v>
      </c>
      <c r="AMR54" s="39">
        <f t="shared" si="25"/>
        <v>0</v>
      </c>
      <c r="AMS54" s="39">
        <f t="shared" si="25"/>
        <v>0</v>
      </c>
      <c r="AMT54" s="39">
        <f t="shared" si="25"/>
        <v>0</v>
      </c>
      <c r="AMU54" s="39">
        <f t="shared" si="25"/>
        <v>0</v>
      </c>
      <c r="AMV54" s="39">
        <f t="shared" si="25"/>
        <v>0</v>
      </c>
      <c r="AMW54" s="39">
        <f t="shared" si="25"/>
        <v>0</v>
      </c>
      <c r="AMX54" s="39">
        <f t="shared" si="25"/>
        <v>0</v>
      </c>
      <c r="AMY54" s="39">
        <f t="shared" si="25"/>
        <v>0</v>
      </c>
      <c r="AMZ54" s="39">
        <f t="shared" si="25"/>
        <v>0</v>
      </c>
      <c r="ANA54" s="39">
        <f t="shared" si="25"/>
        <v>0</v>
      </c>
      <c r="ANB54" s="39">
        <f t="shared" si="25"/>
        <v>0</v>
      </c>
      <c r="ANC54" s="39">
        <f t="shared" si="25"/>
        <v>0</v>
      </c>
      <c r="AND54" s="39">
        <f t="shared" si="25"/>
        <v>0</v>
      </c>
      <c r="ANE54" s="39">
        <f t="shared" si="25"/>
        <v>0</v>
      </c>
      <c r="ANF54" s="39">
        <f t="shared" si="25"/>
        <v>0</v>
      </c>
      <c r="ANG54" s="39">
        <f t="shared" si="25"/>
        <v>0</v>
      </c>
      <c r="ANH54" s="39">
        <f t="shared" si="25"/>
        <v>0</v>
      </c>
      <c r="ANI54" s="39">
        <f t="shared" si="25"/>
        <v>0</v>
      </c>
      <c r="ANJ54" s="39">
        <f t="shared" si="25"/>
        <v>0</v>
      </c>
      <c r="ANK54" s="39">
        <f t="shared" si="25"/>
        <v>0</v>
      </c>
      <c r="ANL54" s="39">
        <f t="shared" si="25"/>
        <v>0</v>
      </c>
      <c r="ANM54" s="39">
        <f t="shared" si="25"/>
        <v>0</v>
      </c>
      <c r="ANN54" s="39">
        <f t="shared" si="25"/>
        <v>0</v>
      </c>
      <c r="ANO54" s="39">
        <f t="shared" si="25"/>
        <v>0</v>
      </c>
      <c r="ANP54" s="39">
        <f t="shared" si="25"/>
        <v>0</v>
      </c>
      <c r="ANQ54" s="39">
        <f t="shared" si="25"/>
        <v>0</v>
      </c>
      <c r="ANR54" s="39">
        <f t="shared" si="25"/>
        <v>0</v>
      </c>
      <c r="ANS54" s="39">
        <f t="shared" si="25"/>
        <v>0</v>
      </c>
      <c r="ANT54" s="39">
        <f t="shared" si="25"/>
        <v>0</v>
      </c>
      <c r="ANU54" s="39">
        <f t="shared" si="25"/>
        <v>0</v>
      </c>
      <c r="ANV54" s="39">
        <f t="shared" si="25"/>
        <v>0</v>
      </c>
      <c r="ANW54" s="39">
        <f t="shared" si="25"/>
        <v>0</v>
      </c>
      <c r="ANX54" s="39">
        <f t="shared" si="25"/>
        <v>0</v>
      </c>
      <c r="ANY54" s="39">
        <f t="shared" si="25"/>
        <v>0</v>
      </c>
      <c r="ANZ54" s="39">
        <f t="shared" si="25"/>
        <v>0</v>
      </c>
      <c r="AOA54" s="39">
        <f t="shared" si="25"/>
        <v>0</v>
      </c>
      <c r="AOB54" s="39">
        <f t="shared" si="25"/>
        <v>0</v>
      </c>
      <c r="AOC54" s="39">
        <f t="shared" si="25"/>
        <v>0</v>
      </c>
      <c r="AOD54" s="39">
        <f t="shared" si="25"/>
        <v>0</v>
      </c>
      <c r="AOE54" s="39">
        <f t="shared" si="25"/>
        <v>0</v>
      </c>
      <c r="AOF54" s="39">
        <f t="shared" si="25"/>
        <v>0</v>
      </c>
      <c r="AOG54" s="39">
        <f t="shared" si="25"/>
        <v>0</v>
      </c>
      <c r="AOH54" s="39">
        <f t="shared" si="25"/>
        <v>0</v>
      </c>
      <c r="AOI54" s="39">
        <f t="shared" si="25"/>
        <v>0</v>
      </c>
      <c r="AOJ54" s="39">
        <f t="shared" si="25"/>
        <v>0</v>
      </c>
      <c r="AOK54" s="39">
        <f t="shared" si="25"/>
        <v>0</v>
      </c>
      <c r="AOL54" s="39">
        <f t="shared" si="25"/>
        <v>0</v>
      </c>
      <c r="AOM54" s="39">
        <f t="shared" si="25"/>
        <v>0</v>
      </c>
      <c r="AON54" s="39">
        <f t="shared" si="25"/>
        <v>0</v>
      </c>
      <c r="AOO54" s="39">
        <f t="shared" si="25"/>
        <v>0</v>
      </c>
      <c r="AOP54" s="39">
        <f t="shared" si="25"/>
        <v>0</v>
      </c>
      <c r="AOQ54" s="39">
        <f t="shared" si="25"/>
        <v>0</v>
      </c>
      <c r="AOR54" s="39">
        <f t="shared" si="25"/>
        <v>0</v>
      </c>
      <c r="AOS54" s="39">
        <f t="shared" si="25"/>
        <v>0</v>
      </c>
      <c r="AOT54" s="39">
        <f t="shared" si="25"/>
        <v>0</v>
      </c>
      <c r="AOU54" s="39">
        <f t="shared" si="25"/>
        <v>0</v>
      </c>
      <c r="AOV54" s="39">
        <f t="shared" si="25"/>
        <v>0</v>
      </c>
      <c r="AOW54" s="39">
        <f t="shared" si="25"/>
        <v>0</v>
      </c>
      <c r="AOX54" s="39">
        <f t="shared" si="25"/>
        <v>0</v>
      </c>
      <c r="AOY54" s="39">
        <f t="shared" si="25"/>
        <v>0</v>
      </c>
      <c r="AOZ54" s="39">
        <f t="shared" si="25"/>
        <v>0</v>
      </c>
      <c r="APA54" s="39">
        <f t="shared" ref="APA54:ARL54" si="26">SUM(APA49:APA53)</f>
        <v>0</v>
      </c>
      <c r="APB54" s="39">
        <f t="shared" si="26"/>
        <v>0</v>
      </c>
      <c r="APC54" s="39">
        <f t="shared" si="26"/>
        <v>0</v>
      </c>
      <c r="APD54" s="39">
        <f t="shared" si="26"/>
        <v>0</v>
      </c>
      <c r="APE54" s="39">
        <f t="shared" si="26"/>
        <v>0</v>
      </c>
      <c r="APF54" s="39">
        <f t="shared" si="26"/>
        <v>0</v>
      </c>
      <c r="APG54" s="39">
        <f t="shared" si="26"/>
        <v>0</v>
      </c>
      <c r="APH54" s="39">
        <f t="shared" si="26"/>
        <v>0</v>
      </c>
      <c r="API54" s="39">
        <f t="shared" si="26"/>
        <v>0</v>
      </c>
      <c r="APJ54" s="39">
        <f t="shared" si="26"/>
        <v>0</v>
      </c>
      <c r="APK54" s="39">
        <f t="shared" si="26"/>
        <v>0</v>
      </c>
      <c r="APL54" s="39">
        <f t="shared" si="26"/>
        <v>0</v>
      </c>
      <c r="APM54" s="39">
        <f t="shared" si="26"/>
        <v>0</v>
      </c>
      <c r="APN54" s="39">
        <f t="shared" si="26"/>
        <v>0</v>
      </c>
      <c r="APO54" s="39">
        <f t="shared" si="26"/>
        <v>0</v>
      </c>
      <c r="APP54" s="39">
        <f t="shared" si="26"/>
        <v>0</v>
      </c>
      <c r="APQ54" s="39">
        <f t="shared" si="26"/>
        <v>0</v>
      </c>
      <c r="APR54" s="39">
        <f t="shared" si="26"/>
        <v>0</v>
      </c>
      <c r="APS54" s="39">
        <f t="shared" si="26"/>
        <v>0</v>
      </c>
      <c r="APT54" s="39">
        <f t="shared" si="26"/>
        <v>0</v>
      </c>
      <c r="APU54" s="39">
        <f t="shared" si="26"/>
        <v>0</v>
      </c>
      <c r="APV54" s="39">
        <f t="shared" si="26"/>
        <v>0</v>
      </c>
      <c r="APW54" s="39">
        <f t="shared" si="26"/>
        <v>0</v>
      </c>
      <c r="APX54" s="39">
        <f t="shared" si="26"/>
        <v>0</v>
      </c>
      <c r="APY54" s="39">
        <f t="shared" si="26"/>
        <v>0</v>
      </c>
      <c r="APZ54" s="39">
        <f t="shared" si="26"/>
        <v>0</v>
      </c>
      <c r="AQA54" s="39">
        <f t="shared" si="26"/>
        <v>0</v>
      </c>
      <c r="AQB54" s="39">
        <f t="shared" si="26"/>
        <v>0</v>
      </c>
      <c r="AQC54" s="39">
        <f t="shared" si="26"/>
        <v>0</v>
      </c>
      <c r="AQD54" s="39">
        <f t="shared" si="26"/>
        <v>0</v>
      </c>
      <c r="AQE54" s="39">
        <f t="shared" si="26"/>
        <v>0</v>
      </c>
      <c r="AQF54" s="39">
        <f t="shared" si="26"/>
        <v>0</v>
      </c>
      <c r="AQG54" s="39">
        <f t="shared" si="26"/>
        <v>0</v>
      </c>
      <c r="AQH54" s="39">
        <f t="shared" si="26"/>
        <v>0</v>
      </c>
      <c r="AQI54" s="39">
        <f t="shared" si="26"/>
        <v>0</v>
      </c>
      <c r="AQJ54" s="39">
        <f t="shared" si="26"/>
        <v>0</v>
      </c>
      <c r="AQK54" s="39">
        <f t="shared" si="26"/>
        <v>0</v>
      </c>
      <c r="AQL54" s="39">
        <f t="shared" si="26"/>
        <v>0</v>
      </c>
      <c r="AQM54" s="39">
        <f t="shared" si="26"/>
        <v>0</v>
      </c>
      <c r="AQN54" s="39">
        <f t="shared" si="26"/>
        <v>0</v>
      </c>
      <c r="AQO54" s="39">
        <f t="shared" si="26"/>
        <v>0</v>
      </c>
      <c r="AQP54" s="39">
        <f t="shared" si="26"/>
        <v>0</v>
      </c>
      <c r="AQQ54" s="39">
        <f t="shared" si="26"/>
        <v>0</v>
      </c>
      <c r="AQR54" s="39">
        <f t="shared" si="26"/>
        <v>0</v>
      </c>
      <c r="AQS54" s="39">
        <f t="shared" si="26"/>
        <v>0</v>
      </c>
      <c r="AQT54" s="39">
        <f t="shared" si="26"/>
        <v>0</v>
      </c>
      <c r="AQU54" s="39">
        <f t="shared" si="26"/>
        <v>0</v>
      </c>
      <c r="AQV54" s="39">
        <f t="shared" si="26"/>
        <v>0</v>
      </c>
      <c r="AQW54" s="39">
        <f t="shared" si="26"/>
        <v>0</v>
      </c>
      <c r="AQX54" s="39">
        <f t="shared" si="26"/>
        <v>0</v>
      </c>
      <c r="AQY54" s="39">
        <f t="shared" si="26"/>
        <v>0</v>
      </c>
      <c r="AQZ54" s="39">
        <f t="shared" si="26"/>
        <v>0</v>
      </c>
      <c r="ARA54" s="39">
        <f t="shared" si="26"/>
        <v>0</v>
      </c>
      <c r="ARB54" s="39">
        <f t="shared" si="26"/>
        <v>0</v>
      </c>
      <c r="ARC54" s="39">
        <f t="shared" si="26"/>
        <v>0</v>
      </c>
      <c r="ARD54" s="39">
        <f t="shared" si="26"/>
        <v>0</v>
      </c>
      <c r="ARE54" s="39">
        <f t="shared" si="26"/>
        <v>0</v>
      </c>
      <c r="ARF54" s="39">
        <f t="shared" si="26"/>
        <v>0</v>
      </c>
      <c r="ARG54" s="39">
        <f t="shared" si="26"/>
        <v>0</v>
      </c>
      <c r="ARH54" s="39">
        <f t="shared" si="26"/>
        <v>0</v>
      </c>
      <c r="ARI54" s="39">
        <f t="shared" si="26"/>
        <v>0</v>
      </c>
      <c r="ARJ54" s="39">
        <f t="shared" si="26"/>
        <v>0</v>
      </c>
      <c r="ARK54" s="39">
        <f t="shared" si="26"/>
        <v>0</v>
      </c>
      <c r="ARL54" s="39">
        <f t="shared" si="26"/>
        <v>0</v>
      </c>
      <c r="ARM54" s="39">
        <f t="shared" ref="ARM54:ATX54" si="27">SUM(ARM49:ARM53)</f>
        <v>0</v>
      </c>
      <c r="ARN54" s="39">
        <f t="shared" si="27"/>
        <v>0</v>
      </c>
      <c r="ARO54" s="39">
        <f t="shared" si="27"/>
        <v>0</v>
      </c>
      <c r="ARP54" s="39">
        <f t="shared" si="27"/>
        <v>0</v>
      </c>
      <c r="ARQ54" s="39">
        <f t="shared" si="27"/>
        <v>0</v>
      </c>
      <c r="ARR54" s="39">
        <f t="shared" si="27"/>
        <v>0</v>
      </c>
      <c r="ARS54" s="39">
        <f t="shared" si="27"/>
        <v>0</v>
      </c>
      <c r="ART54" s="39">
        <f t="shared" si="27"/>
        <v>0</v>
      </c>
      <c r="ARU54" s="39">
        <f t="shared" si="27"/>
        <v>0</v>
      </c>
      <c r="ARV54" s="39">
        <f t="shared" si="27"/>
        <v>0</v>
      </c>
      <c r="ARW54" s="39">
        <f t="shared" si="27"/>
        <v>0</v>
      </c>
      <c r="ARX54" s="39">
        <f t="shared" si="27"/>
        <v>0</v>
      </c>
      <c r="ARY54" s="39">
        <f t="shared" si="27"/>
        <v>0</v>
      </c>
      <c r="ARZ54" s="39">
        <f t="shared" si="27"/>
        <v>0</v>
      </c>
      <c r="ASA54" s="39">
        <f t="shared" si="27"/>
        <v>0</v>
      </c>
      <c r="ASB54" s="39">
        <f t="shared" si="27"/>
        <v>0</v>
      </c>
      <c r="ASC54" s="39">
        <f t="shared" si="27"/>
        <v>0</v>
      </c>
      <c r="ASD54" s="39">
        <f t="shared" si="27"/>
        <v>0</v>
      </c>
      <c r="ASE54" s="39">
        <f t="shared" si="27"/>
        <v>0</v>
      </c>
      <c r="ASF54" s="39">
        <f t="shared" si="27"/>
        <v>0</v>
      </c>
      <c r="ASG54" s="39">
        <f t="shared" si="27"/>
        <v>0</v>
      </c>
      <c r="ASH54" s="39">
        <f t="shared" si="27"/>
        <v>0</v>
      </c>
      <c r="ASI54" s="39">
        <f t="shared" si="27"/>
        <v>0</v>
      </c>
      <c r="ASJ54" s="39">
        <f t="shared" si="27"/>
        <v>0</v>
      </c>
      <c r="ASK54" s="39">
        <f t="shared" si="27"/>
        <v>0</v>
      </c>
      <c r="ASL54" s="39">
        <f t="shared" si="27"/>
        <v>0</v>
      </c>
      <c r="ASM54" s="39">
        <f t="shared" si="27"/>
        <v>0</v>
      </c>
      <c r="ASN54" s="39">
        <f t="shared" si="27"/>
        <v>0</v>
      </c>
      <c r="ASO54" s="39">
        <f t="shared" si="27"/>
        <v>0</v>
      </c>
      <c r="ASP54" s="39">
        <f t="shared" si="27"/>
        <v>0</v>
      </c>
      <c r="ASQ54" s="39">
        <f t="shared" si="27"/>
        <v>0</v>
      </c>
      <c r="ASR54" s="39">
        <f t="shared" si="27"/>
        <v>0</v>
      </c>
      <c r="ASS54" s="39">
        <f t="shared" si="27"/>
        <v>0</v>
      </c>
      <c r="AST54" s="39">
        <f t="shared" si="27"/>
        <v>0</v>
      </c>
      <c r="ASU54" s="39">
        <f t="shared" si="27"/>
        <v>0</v>
      </c>
      <c r="ASV54" s="39">
        <f t="shared" si="27"/>
        <v>0</v>
      </c>
      <c r="ASW54" s="39">
        <f t="shared" si="27"/>
        <v>0</v>
      </c>
      <c r="ASX54" s="39">
        <f t="shared" si="27"/>
        <v>0</v>
      </c>
      <c r="ASY54" s="39">
        <f t="shared" si="27"/>
        <v>0</v>
      </c>
      <c r="ASZ54" s="39">
        <f t="shared" si="27"/>
        <v>0</v>
      </c>
      <c r="ATA54" s="39">
        <f t="shared" si="27"/>
        <v>0</v>
      </c>
      <c r="ATB54" s="39">
        <f t="shared" si="27"/>
        <v>0</v>
      </c>
      <c r="ATC54" s="39">
        <f t="shared" si="27"/>
        <v>0</v>
      </c>
      <c r="ATD54" s="39">
        <f t="shared" si="27"/>
        <v>0</v>
      </c>
      <c r="ATE54" s="39">
        <f t="shared" si="27"/>
        <v>0</v>
      </c>
      <c r="ATF54" s="39">
        <f t="shared" si="27"/>
        <v>0</v>
      </c>
      <c r="ATG54" s="39">
        <f t="shared" si="27"/>
        <v>0</v>
      </c>
      <c r="ATH54" s="39">
        <f t="shared" si="27"/>
        <v>0</v>
      </c>
      <c r="ATI54" s="39">
        <f t="shared" si="27"/>
        <v>0</v>
      </c>
      <c r="ATJ54" s="39">
        <f t="shared" si="27"/>
        <v>0</v>
      </c>
      <c r="ATK54" s="39">
        <f t="shared" si="27"/>
        <v>0</v>
      </c>
      <c r="ATL54" s="39">
        <f t="shared" si="27"/>
        <v>0</v>
      </c>
      <c r="ATM54" s="39">
        <f t="shared" si="27"/>
        <v>0</v>
      </c>
      <c r="ATN54" s="39">
        <f t="shared" si="27"/>
        <v>0</v>
      </c>
      <c r="ATO54" s="39">
        <f t="shared" si="27"/>
        <v>0</v>
      </c>
      <c r="ATP54" s="39">
        <f t="shared" si="27"/>
        <v>0</v>
      </c>
      <c r="ATQ54" s="39">
        <f t="shared" si="27"/>
        <v>0</v>
      </c>
      <c r="ATR54" s="39">
        <f t="shared" si="27"/>
        <v>0</v>
      </c>
      <c r="ATS54" s="39">
        <f t="shared" si="27"/>
        <v>0</v>
      </c>
      <c r="ATT54" s="39">
        <f t="shared" si="27"/>
        <v>0</v>
      </c>
      <c r="ATU54" s="39">
        <f t="shared" si="27"/>
        <v>0</v>
      </c>
      <c r="ATV54" s="39">
        <f t="shared" si="27"/>
        <v>0</v>
      </c>
      <c r="ATW54" s="39">
        <f t="shared" si="27"/>
        <v>0</v>
      </c>
      <c r="ATX54" s="39">
        <f t="shared" si="27"/>
        <v>0</v>
      </c>
      <c r="ATY54" s="39">
        <f t="shared" ref="ATY54:AWJ54" si="28">SUM(ATY49:ATY53)</f>
        <v>0</v>
      </c>
      <c r="ATZ54" s="39">
        <f t="shared" si="28"/>
        <v>0</v>
      </c>
      <c r="AUA54" s="39">
        <f t="shared" si="28"/>
        <v>0</v>
      </c>
      <c r="AUB54" s="39">
        <f t="shared" si="28"/>
        <v>0</v>
      </c>
      <c r="AUC54" s="39">
        <f t="shared" si="28"/>
        <v>0</v>
      </c>
      <c r="AUD54" s="39">
        <f t="shared" si="28"/>
        <v>0</v>
      </c>
      <c r="AUE54" s="39">
        <f t="shared" si="28"/>
        <v>0</v>
      </c>
      <c r="AUF54" s="39">
        <f t="shared" si="28"/>
        <v>0</v>
      </c>
      <c r="AUG54" s="39">
        <f t="shared" si="28"/>
        <v>0</v>
      </c>
      <c r="AUH54" s="39">
        <f t="shared" si="28"/>
        <v>0</v>
      </c>
      <c r="AUI54" s="39">
        <f t="shared" si="28"/>
        <v>0</v>
      </c>
      <c r="AUJ54" s="39">
        <f t="shared" si="28"/>
        <v>0</v>
      </c>
      <c r="AUK54" s="39">
        <f t="shared" si="28"/>
        <v>0</v>
      </c>
      <c r="AUL54" s="39">
        <f t="shared" si="28"/>
        <v>0</v>
      </c>
      <c r="AUM54" s="39">
        <f t="shared" si="28"/>
        <v>0</v>
      </c>
      <c r="AUN54" s="39">
        <f t="shared" si="28"/>
        <v>0</v>
      </c>
      <c r="AUO54" s="39">
        <f t="shared" si="28"/>
        <v>0</v>
      </c>
      <c r="AUP54" s="39">
        <f t="shared" si="28"/>
        <v>0</v>
      </c>
      <c r="AUQ54" s="39">
        <f t="shared" si="28"/>
        <v>0</v>
      </c>
      <c r="AUR54" s="39">
        <f t="shared" si="28"/>
        <v>0</v>
      </c>
      <c r="AUS54" s="39">
        <f t="shared" si="28"/>
        <v>0</v>
      </c>
      <c r="AUT54" s="39">
        <f t="shared" si="28"/>
        <v>0</v>
      </c>
      <c r="AUU54" s="39">
        <f t="shared" si="28"/>
        <v>0</v>
      </c>
      <c r="AUV54" s="39">
        <f t="shared" si="28"/>
        <v>0</v>
      </c>
      <c r="AUW54" s="39">
        <f t="shared" si="28"/>
        <v>0</v>
      </c>
      <c r="AUX54" s="39">
        <f t="shared" si="28"/>
        <v>0</v>
      </c>
      <c r="AUY54" s="39">
        <f t="shared" si="28"/>
        <v>0</v>
      </c>
      <c r="AUZ54" s="39">
        <f t="shared" si="28"/>
        <v>0</v>
      </c>
      <c r="AVA54" s="39">
        <f t="shared" si="28"/>
        <v>0</v>
      </c>
      <c r="AVB54" s="39">
        <f t="shared" si="28"/>
        <v>0</v>
      </c>
      <c r="AVC54" s="39">
        <f t="shared" si="28"/>
        <v>0</v>
      </c>
      <c r="AVD54" s="39">
        <f t="shared" si="28"/>
        <v>0</v>
      </c>
      <c r="AVE54" s="39">
        <f t="shared" si="28"/>
        <v>0</v>
      </c>
      <c r="AVF54" s="39">
        <f t="shared" si="28"/>
        <v>0</v>
      </c>
      <c r="AVG54" s="39">
        <f t="shared" si="28"/>
        <v>0</v>
      </c>
      <c r="AVH54" s="39">
        <f t="shared" si="28"/>
        <v>0</v>
      </c>
      <c r="AVI54" s="39">
        <f t="shared" si="28"/>
        <v>0</v>
      </c>
      <c r="AVJ54" s="39">
        <f t="shared" si="28"/>
        <v>0</v>
      </c>
      <c r="AVK54" s="39">
        <f t="shared" si="28"/>
        <v>0</v>
      </c>
      <c r="AVL54" s="39">
        <f t="shared" si="28"/>
        <v>0</v>
      </c>
      <c r="AVM54" s="39">
        <f t="shared" si="28"/>
        <v>0</v>
      </c>
      <c r="AVN54" s="39">
        <f t="shared" si="28"/>
        <v>0</v>
      </c>
      <c r="AVO54" s="39">
        <f t="shared" si="28"/>
        <v>0</v>
      </c>
      <c r="AVP54" s="39">
        <f t="shared" si="28"/>
        <v>0</v>
      </c>
      <c r="AVQ54" s="39">
        <f t="shared" si="28"/>
        <v>0</v>
      </c>
      <c r="AVR54" s="39">
        <f t="shared" si="28"/>
        <v>0</v>
      </c>
      <c r="AVS54" s="39">
        <f t="shared" si="28"/>
        <v>0</v>
      </c>
      <c r="AVT54" s="39">
        <f t="shared" si="28"/>
        <v>0</v>
      </c>
      <c r="AVU54" s="39">
        <f t="shared" si="28"/>
        <v>0</v>
      </c>
      <c r="AVV54" s="39">
        <f t="shared" si="28"/>
        <v>0</v>
      </c>
      <c r="AVW54" s="39">
        <f t="shared" si="28"/>
        <v>0</v>
      </c>
      <c r="AVX54" s="39">
        <f t="shared" si="28"/>
        <v>0</v>
      </c>
      <c r="AVY54" s="39">
        <f t="shared" si="28"/>
        <v>0</v>
      </c>
      <c r="AVZ54" s="39">
        <f t="shared" si="28"/>
        <v>0</v>
      </c>
      <c r="AWA54" s="39">
        <f t="shared" si="28"/>
        <v>0</v>
      </c>
      <c r="AWB54" s="39">
        <f t="shared" si="28"/>
        <v>0</v>
      </c>
      <c r="AWC54" s="39">
        <f t="shared" si="28"/>
        <v>0</v>
      </c>
      <c r="AWD54" s="39">
        <f t="shared" si="28"/>
        <v>0</v>
      </c>
      <c r="AWE54" s="39">
        <f t="shared" si="28"/>
        <v>0</v>
      </c>
      <c r="AWF54" s="39">
        <f t="shared" si="28"/>
        <v>0</v>
      </c>
      <c r="AWG54" s="39">
        <f t="shared" si="28"/>
        <v>0</v>
      </c>
      <c r="AWH54" s="39">
        <f t="shared" si="28"/>
        <v>0</v>
      </c>
      <c r="AWI54" s="39">
        <f t="shared" si="28"/>
        <v>0</v>
      </c>
      <c r="AWJ54" s="39">
        <f t="shared" si="28"/>
        <v>0</v>
      </c>
      <c r="AWK54" s="39">
        <f t="shared" ref="AWK54:AYV54" si="29">SUM(AWK49:AWK53)</f>
        <v>0</v>
      </c>
      <c r="AWL54" s="39">
        <f t="shared" si="29"/>
        <v>0</v>
      </c>
      <c r="AWM54" s="39">
        <f t="shared" si="29"/>
        <v>0</v>
      </c>
      <c r="AWN54" s="39">
        <f t="shared" si="29"/>
        <v>0</v>
      </c>
      <c r="AWO54" s="39">
        <f t="shared" si="29"/>
        <v>0</v>
      </c>
      <c r="AWP54" s="39">
        <f t="shared" si="29"/>
        <v>0</v>
      </c>
      <c r="AWQ54" s="39">
        <f t="shared" si="29"/>
        <v>0</v>
      </c>
      <c r="AWR54" s="39">
        <f t="shared" si="29"/>
        <v>0</v>
      </c>
      <c r="AWS54" s="39">
        <f t="shared" si="29"/>
        <v>0</v>
      </c>
      <c r="AWT54" s="39">
        <f t="shared" si="29"/>
        <v>0</v>
      </c>
      <c r="AWU54" s="39">
        <f t="shared" si="29"/>
        <v>0</v>
      </c>
      <c r="AWV54" s="39">
        <f t="shared" si="29"/>
        <v>0</v>
      </c>
      <c r="AWW54" s="39">
        <f t="shared" si="29"/>
        <v>0</v>
      </c>
      <c r="AWX54" s="39">
        <f t="shared" si="29"/>
        <v>0</v>
      </c>
      <c r="AWY54" s="39">
        <f t="shared" si="29"/>
        <v>0</v>
      </c>
      <c r="AWZ54" s="39">
        <f t="shared" si="29"/>
        <v>0</v>
      </c>
      <c r="AXA54" s="39">
        <f t="shared" si="29"/>
        <v>0</v>
      </c>
      <c r="AXB54" s="39">
        <f t="shared" si="29"/>
        <v>0</v>
      </c>
      <c r="AXC54" s="39">
        <f t="shared" si="29"/>
        <v>0</v>
      </c>
      <c r="AXD54" s="39">
        <f t="shared" si="29"/>
        <v>0</v>
      </c>
      <c r="AXE54" s="39">
        <f t="shared" si="29"/>
        <v>0</v>
      </c>
      <c r="AXF54" s="39">
        <f t="shared" si="29"/>
        <v>0</v>
      </c>
      <c r="AXG54" s="39">
        <f t="shared" si="29"/>
        <v>0</v>
      </c>
      <c r="AXH54" s="39">
        <f t="shared" si="29"/>
        <v>0</v>
      </c>
      <c r="AXI54" s="39">
        <f t="shared" si="29"/>
        <v>0</v>
      </c>
      <c r="AXJ54" s="39">
        <f t="shared" si="29"/>
        <v>0</v>
      </c>
      <c r="AXK54" s="39">
        <f t="shared" si="29"/>
        <v>0</v>
      </c>
      <c r="AXL54" s="39">
        <f t="shared" si="29"/>
        <v>0</v>
      </c>
      <c r="AXM54" s="39">
        <f t="shared" si="29"/>
        <v>0</v>
      </c>
      <c r="AXN54" s="39">
        <f t="shared" si="29"/>
        <v>0</v>
      </c>
      <c r="AXO54" s="39">
        <f t="shared" si="29"/>
        <v>0</v>
      </c>
      <c r="AXP54" s="39">
        <f t="shared" si="29"/>
        <v>0</v>
      </c>
      <c r="AXQ54" s="39">
        <f t="shared" si="29"/>
        <v>0</v>
      </c>
      <c r="AXR54" s="39">
        <f t="shared" si="29"/>
        <v>0</v>
      </c>
      <c r="AXS54" s="39">
        <f t="shared" si="29"/>
        <v>0</v>
      </c>
      <c r="AXT54" s="39">
        <f t="shared" si="29"/>
        <v>0</v>
      </c>
      <c r="AXU54" s="39">
        <f t="shared" si="29"/>
        <v>0</v>
      </c>
      <c r="AXV54" s="39">
        <f t="shared" si="29"/>
        <v>0</v>
      </c>
      <c r="AXW54" s="39">
        <f t="shared" si="29"/>
        <v>0</v>
      </c>
      <c r="AXX54" s="39">
        <f t="shared" si="29"/>
        <v>0</v>
      </c>
      <c r="AXY54" s="39">
        <f t="shared" si="29"/>
        <v>0</v>
      </c>
      <c r="AXZ54" s="39">
        <f t="shared" si="29"/>
        <v>0</v>
      </c>
      <c r="AYA54" s="39">
        <f t="shared" si="29"/>
        <v>0</v>
      </c>
      <c r="AYB54" s="39">
        <f t="shared" si="29"/>
        <v>0</v>
      </c>
      <c r="AYC54" s="39">
        <f t="shared" si="29"/>
        <v>0</v>
      </c>
      <c r="AYD54" s="39">
        <f t="shared" si="29"/>
        <v>0</v>
      </c>
      <c r="AYE54" s="39">
        <f t="shared" si="29"/>
        <v>0</v>
      </c>
      <c r="AYF54" s="39">
        <f t="shared" si="29"/>
        <v>0</v>
      </c>
      <c r="AYG54" s="39">
        <f t="shared" si="29"/>
        <v>0</v>
      </c>
      <c r="AYH54" s="39">
        <f t="shared" si="29"/>
        <v>0</v>
      </c>
      <c r="AYI54" s="39">
        <f t="shared" si="29"/>
        <v>0</v>
      </c>
      <c r="AYJ54" s="39">
        <f t="shared" si="29"/>
        <v>0</v>
      </c>
      <c r="AYK54" s="39">
        <f t="shared" si="29"/>
        <v>0</v>
      </c>
      <c r="AYL54" s="39">
        <f t="shared" si="29"/>
        <v>0</v>
      </c>
      <c r="AYM54" s="39">
        <f t="shared" si="29"/>
        <v>0</v>
      </c>
      <c r="AYN54" s="39">
        <f t="shared" si="29"/>
        <v>0</v>
      </c>
      <c r="AYO54" s="39">
        <f t="shared" si="29"/>
        <v>0</v>
      </c>
      <c r="AYP54" s="39">
        <f t="shared" si="29"/>
        <v>0</v>
      </c>
      <c r="AYQ54" s="39">
        <f t="shared" si="29"/>
        <v>0</v>
      </c>
      <c r="AYR54" s="39">
        <f t="shared" si="29"/>
        <v>0</v>
      </c>
      <c r="AYS54" s="39">
        <f t="shared" si="29"/>
        <v>0</v>
      </c>
      <c r="AYT54" s="39">
        <f t="shared" si="29"/>
        <v>0</v>
      </c>
      <c r="AYU54" s="39">
        <f t="shared" si="29"/>
        <v>0</v>
      </c>
      <c r="AYV54" s="39">
        <f t="shared" si="29"/>
        <v>0</v>
      </c>
      <c r="AYW54" s="39">
        <f t="shared" ref="AYW54:BBH54" si="30">SUM(AYW49:AYW53)</f>
        <v>0</v>
      </c>
      <c r="AYX54" s="39">
        <f t="shared" si="30"/>
        <v>0</v>
      </c>
      <c r="AYY54" s="39">
        <f t="shared" si="30"/>
        <v>0</v>
      </c>
      <c r="AYZ54" s="39">
        <f t="shared" si="30"/>
        <v>0</v>
      </c>
      <c r="AZA54" s="39">
        <f t="shared" si="30"/>
        <v>0</v>
      </c>
      <c r="AZB54" s="39">
        <f t="shared" si="30"/>
        <v>0</v>
      </c>
      <c r="AZC54" s="39">
        <f t="shared" si="30"/>
        <v>0</v>
      </c>
      <c r="AZD54" s="39">
        <f t="shared" si="30"/>
        <v>0</v>
      </c>
      <c r="AZE54" s="39">
        <f t="shared" si="30"/>
        <v>0</v>
      </c>
      <c r="AZF54" s="39">
        <f t="shared" si="30"/>
        <v>0</v>
      </c>
      <c r="AZG54" s="39">
        <f t="shared" si="30"/>
        <v>0</v>
      </c>
      <c r="AZH54" s="39">
        <f t="shared" si="30"/>
        <v>0</v>
      </c>
      <c r="AZI54" s="39">
        <f t="shared" si="30"/>
        <v>0</v>
      </c>
      <c r="AZJ54" s="39">
        <f t="shared" si="30"/>
        <v>0</v>
      </c>
      <c r="AZK54" s="39">
        <f t="shared" si="30"/>
        <v>0</v>
      </c>
      <c r="AZL54" s="39">
        <f t="shared" si="30"/>
        <v>0</v>
      </c>
      <c r="AZM54" s="39">
        <f t="shared" si="30"/>
        <v>0</v>
      </c>
      <c r="AZN54" s="39">
        <f t="shared" si="30"/>
        <v>0</v>
      </c>
      <c r="AZO54" s="39">
        <f t="shared" si="30"/>
        <v>0</v>
      </c>
      <c r="AZP54" s="39">
        <f t="shared" si="30"/>
        <v>0</v>
      </c>
      <c r="AZQ54" s="39">
        <f t="shared" si="30"/>
        <v>0</v>
      </c>
      <c r="AZR54" s="39">
        <f t="shared" si="30"/>
        <v>0</v>
      </c>
      <c r="AZS54" s="39">
        <f t="shared" si="30"/>
        <v>0</v>
      </c>
      <c r="AZT54" s="39">
        <f t="shared" si="30"/>
        <v>0</v>
      </c>
      <c r="AZU54" s="39">
        <f t="shared" si="30"/>
        <v>0</v>
      </c>
      <c r="AZV54" s="39">
        <f t="shared" si="30"/>
        <v>0</v>
      </c>
      <c r="AZW54" s="39">
        <f t="shared" si="30"/>
        <v>0</v>
      </c>
      <c r="AZX54" s="39">
        <f t="shared" si="30"/>
        <v>0</v>
      </c>
      <c r="AZY54" s="39">
        <f t="shared" si="30"/>
        <v>0</v>
      </c>
      <c r="AZZ54" s="39">
        <f t="shared" si="30"/>
        <v>0</v>
      </c>
      <c r="BAA54" s="39">
        <f t="shared" si="30"/>
        <v>0</v>
      </c>
      <c r="BAB54" s="39">
        <f t="shared" si="30"/>
        <v>0</v>
      </c>
      <c r="BAC54" s="39">
        <f t="shared" si="30"/>
        <v>0</v>
      </c>
      <c r="BAD54" s="39">
        <f t="shared" si="30"/>
        <v>0</v>
      </c>
      <c r="BAE54" s="39">
        <f t="shared" si="30"/>
        <v>0</v>
      </c>
      <c r="BAF54" s="39">
        <f t="shared" si="30"/>
        <v>0</v>
      </c>
      <c r="BAG54" s="39">
        <f t="shared" si="30"/>
        <v>0</v>
      </c>
      <c r="BAH54" s="39">
        <f t="shared" si="30"/>
        <v>0</v>
      </c>
      <c r="BAI54" s="39">
        <f t="shared" si="30"/>
        <v>0</v>
      </c>
      <c r="BAJ54" s="39">
        <f t="shared" si="30"/>
        <v>0</v>
      </c>
      <c r="BAK54" s="39">
        <f t="shared" si="30"/>
        <v>0</v>
      </c>
      <c r="BAL54" s="39">
        <f t="shared" si="30"/>
        <v>0</v>
      </c>
      <c r="BAM54" s="39">
        <f t="shared" si="30"/>
        <v>0</v>
      </c>
      <c r="BAN54" s="39">
        <f t="shared" si="30"/>
        <v>0</v>
      </c>
      <c r="BAO54" s="39">
        <f t="shared" si="30"/>
        <v>0</v>
      </c>
      <c r="BAP54" s="39">
        <f t="shared" si="30"/>
        <v>0</v>
      </c>
      <c r="BAQ54" s="39">
        <f t="shared" si="30"/>
        <v>0</v>
      </c>
      <c r="BAR54" s="39">
        <f t="shared" si="30"/>
        <v>0</v>
      </c>
      <c r="BAS54" s="39">
        <f t="shared" si="30"/>
        <v>0</v>
      </c>
      <c r="BAT54" s="39">
        <f t="shared" si="30"/>
        <v>0</v>
      </c>
      <c r="BAU54" s="39">
        <f t="shared" si="30"/>
        <v>0</v>
      </c>
      <c r="BAV54" s="39">
        <f t="shared" si="30"/>
        <v>0</v>
      </c>
      <c r="BAW54" s="39">
        <f t="shared" si="30"/>
        <v>0</v>
      </c>
      <c r="BAX54" s="39">
        <f t="shared" si="30"/>
        <v>0</v>
      </c>
      <c r="BAY54" s="39">
        <f t="shared" si="30"/>
        <v>0</v>
      </c>
      <c r="BAZ54" s="39">
        <f t="shared" si="30"/>
        <v>0</v>
      </c>
      <c r="BBA54" s="39">
        <f t="shared" si="30"/>
        <v>0</v>
      </c>
      <c r="BBB54" s="39">
        <f t="shared" si="30"/>
        <v>0</v>
      </c>
      <c r="BBC54" s="39">
        <f t="shared" si="30"/>
        <v>0</v>
      </c>
      <c r="BBD54" s="39">
        <f t="shared" si="30"/>
        <v>0</v>
      </c>
      <c r="BBE54" s="39">
        <f t="shared" si="30"/>
        <v>0</v>
      </c>
      <c r="BBF54" s="39">
        <f t="shared" si="30"/>
        <v>0</v>
      </c>
      <c r="BBG54" s="39">
        <f t="shared" si="30"/>
        <v>0</v>
      </c>
      <c r="BBH54" s="39">
        <f t="shared" si="30"/>
        <v>0</v>
      </c>
      <c r="BBI54" s="39">
        <f t="shared" ref="BBI54:BDT54" si="31">SUM(BBI49:BBI53)</f>
        <v>0</v>
      </c>
      <c r="BBJ54" s="39">
        <f t="shared" si="31"/>
        <v>0</v>
      </c>
      <c r="BBK54" s="39">
        <f t="shared" si="31"/>
        <v>0</v>
      </c>
      <c r="BBL54" s="39">
        <f t="shared" si="31"/>
        <v>0</v>
      </c>
      <c r="BBM54" s="39">
        <f t="shared" si="31"/>
        <v>0</v>
      </c>
      <c r="BBN54" s="39">
        <f t="shared" si="31"/>
        <v>0</v>
      </c>
      <c r="BBO54" s="39">
        <f t="shared" si="31"/>
        <v>0</v>
      </c>
      <c r="BBP54" s="39">
        <f t="shared" si="31"/>
        <v>0</v>
      </c>
      <c r="BBQ54" s="39">
        <f t="shared" si="31"/>
        <v>0</v>
      </c>
      <c r="BBR54" s="39">
        <f t="shared" si="31"/>
        <v>0</v>
      </c>
      <c r="BBS54" s="39">
        <f t="shared" si="31"/>
        <v>0</v>
      </c>
      <c r="BBT54" s="39">
        <f t="shared" si="31"/>
        <v>0</v>
      </c>
      <c r="BBU54" s="39">
        <f t="shared" si="31"/>
        <v>0</v>
      </c>
      <c r="BBV54" s="39">
        <f t="shared" si="31"/>
        <v>0</v>
      </c>
      <c r="BBW54" s="39">
        <f t="shared" si="31"/>
        <v>0</v>
      </c>
      <c r="BBX54" s="39">
        <f t="shared" si="31"/>
        <v>0</v>
      </c>
      <c r="BBY54" s="39">
        <f t="shared" si="31"/>
        <v>0</v>
      </c>
      <c r="BBZ54" s="39">
        <f t="shared" si="31"/>
        <v>0</v>
      </c>
      <c r="BCA54" s="39">
        <f t="shared" si="31"/>
        <v>0</v>
      </c>
      <c r="BCB54" s="39">
        <f t="shared" si="31"/>
        <v>0</v>
      </c>
      <c r="BCC54" s="39">
        <f t="shared" si="31"/>
        <v>0</v>
      </c>
      <c r="BCD54" s="39">
        <f t="shared" si="31"/>
        <v>0</v>
      </c>
      <c r="BCE54" s="39">
        <f t="shared" si="31"/>
        <v>0</v>
      </c>
      <c r="BCF54" s="39">
        <f t="shared" si="31"/>
        <v>0</v>
      </c>
      <c r="BCG54" s="39">
        <f t="shared" si="31"/>
        <v>0</v>
      </c>
      <c r="BCH54" s="39">
        <f t="shared" si="31"/>
        <v>0</v>
      </c>
      <c r="BCI54" s="39">
        <f t="shared" si="31"/>
        <v>0</v>
      </c>
      <c r="BCJ54" s="39">
        <f t="shared" si="31"/>
        <v>0</v>
      </c>
      <c r="BCK54" s="39">
        <f t="shared" si="31"/>
        <v>0</v>
      </c>
      <c r="BCL54" s="39">
        <f t="shared" si="31"/>
        <v>0</v>
      </c>
      <c r="BCM54" s="39">
        <f t="shared" si="31"/>
        <v>0</v>
      </c>
      <c r="BCN54" s="39">
        <f t="shared" si="31"/>
        <v>0</v>
      </c>
      <c r="BCO54" s="39">
        <f t="shared" si="31"/>
        <v>0</v>
      </c>
      <c r="BCP54" s="39">
        <f t="shared" si="31"/>
        <v>0</v>
      </c>
      <c r="BCQ54" s="39">
        <f t="shared" si="31"/>
        <v>0</v>
      </c>
      <c r="BCR54" s="39">
        <f t="shared" si="31"/>
        <v>0</v>
      </c>
      <c r="BCS54" s="39">
        <f t="shared" si="31"/>
        <v>0</v>
      </c>
      <c r="BCT54" s="39">
        <f t="shared" si="31"/>
        <v>0</v>
      </c>
      <c r="BCU54" s="39">
        <f t="shared" si="31"/>
        <v>0</v>
      </c>
      <c r="BCV54" s="39">
        <f t="shared" si="31"/>
        <v>0</v>
      </c>
      <c r="BCW54" s="39">
        <f t="shared" si="31"/>
        <v>0</v>
      </c>
      <c r="BCX54" s="39">
        <f t="shared" si="31"/>
        <v>0</v>
      </c>
      <c r="BCY54" s="39">
        <f t="shared" si="31"/>
        <v>0</v>
      </c>
      <c r="BCZ54" s="39">
        <f t="shared" si="31"/>
        <v>0</v>
      </c>
      <c r="BDA54" s="39">
        <f t="shared" si="31"/>
        <v>0</v>
      </c>
      <c r="BDB54" s="39">
        <f t="shared" si="31"/>
        <v>0</v>
      </c>
      <c r="BDC54" s="39">
        <f t="shared" si="31"/>
        <v>0</v>
      </c>
      <c r="BDD54" s="39">
        <f t="shared" si="31"/>
        <v>0</v>
      </c>
      <c r="BDE54" s="39">
        <f t="shared" si="31"/>
        <v>0</v>
      </c>
      <c r="BDF54" s="39">
        <f t="shared" si="31"/>
        <v>0</v>
      </c>
      <c r="BDG54" s="39">
        <f t="shared" si="31"/>
        <v>0</v>
      </c>
      <c r="BDH54" s="39">
        <f t="shared" si="31"/>
        <v>0</v>
      </c>
      <c r="BDI54" s="39">
        <f t="shared" si="31"/>
        <v>0</v>
      </c>
      <c r="BDJ54" s="39">
        <f t="shared" si="31"/>
        <v>0</v>
      </c>
      <c r="BDK54" s="39">
        <f t="shared" si="31"/>
        <v>0</v>
      </c>
      <c r="BDL54" s="39">
        <f t="shared" si="31"/>
        <v>0</v>
      </c>
      <c r="BDM54" s="39">
        <f t="shared" si="31"/>
        <v>0</v>
      </c>
      <c r="BDN54" s="39">
        <f t="shared" si="31"/>
        <v>0</v>
      </c>
      <c r="BDO54" s="39">
        <f t="shared" si="31"/>
        <v>0</v>
      </c>
      <c r="BDP54" s="39">
        <f t="shared" si="31"/>
        <v>0</v>
      </c>
      <c r="BDQ54" s="39">
        <f t="shared" si="31"/>
        <v>0</v>
      </c>
      <c r="BDR54" s="39">
        <f t="shared" si="31"/>
        <v>0</v>
      </c>
      <c r="BDS54" s="39">
        <f t="shared" si="31"/>
        <v>0</v>
      </c>
      <c r="BDT54" s="39">
        <f t="shared" si="31"/>
        <v>0</v>
      </c>
      <c r="BDU54" s="39">
        <f t="shared" ref="BDU54:BGF54" si="32">SUM(BDU49:BDU53)</f>
        <v>0</v>
      </c>
      <c r="BDV54" s="39">
        <f t="shared" si="32"/>
        <v>0</v>
      </c>
      <c r="BDW54" s="39">
        <f t="shared" si="32"/>
        <v>0</v>
      </c>
      <c r="BDX54" s="39">
        <f t="shared" si="32"/>
        <v>0</v>
      </c>
      <c r="BDY54" s="39">
        <f t="shared" si="32"/>
        <v>0</v>
      </c>
      <c r="BDZ54" s="39">
        <f t="shared" si="32"/>
        <v>0</v>
      </c>
      <c r="BEA54" s="39">
        <f t="shared" si="32"/>
        <v>0</v>
      </c>
      <c r="BEB54" s="39">
        <f t="shared" si="32"/>
        <v>0</v>
      </c>
      <c r="BEC54" s="39">
        <f t="shared" si="32"/>
        <v>0</v>
      </c>
      <c r="BED54" s="39">
        <f t="shared" si="32"/>
        <v>0</v>
      </c>
      <c r="BEE54" s="39">
        <f t="shared" si="32"/>
        <v>0</v>
      </c>
      <c r="BEF54" s="39">
        <f t="shared" si="32"/>
        <v>0</v>
      </c>
      <c r="BEG54" s="39">
        <f t="shared" si="32"/>
        <v>0</v>
      </c>
      <c r="BEH54" s="39">
        <f t="shared" si="32"/>
        <v>0</v>
      </c>
      <c r="BEI54" s="39">
        <f t="shared" si="32"/>
        <v>0</v>
      </c>
      <c r="BEJ54" s="39">
        <f t="shared" si="32"/>
        <v>0</v>
      </c>
      <c r="BEK54" s="39">
        <f t="shared" si="32"/>
        <v>0</v>
      </c>
      <c r="BEL54" s="39">
        <f t="shared" si="32"/>
        <v>0</v>
      </c>
      <c r="BEM54" s="39">
        <f t="shared" si="32"/>
        <v>0</v>
      </c>
      <c r="BEN54" s="39">
        <f t="shared" si="32"/>
        <v>0</v>
      </c>
      <c r="BEO54" s="39">
        <f t="shared" si="32"/>
        <v>0</v>
      </c>
      <c r="BEP54" s="39">
        <f t="shared" si="32"/>
        <v>0</v>
      </c>
      <c r="BEQ54" s="39">
        <f t="shared" si="32"/>
        <v>0</v>
      </c>
      <c r="BER54" s="39">
        <f t="shared" si="32"/>
        <v>0</v>
      </c>
      <c r="BES54" s="39">
        <f t="shared" si="32"/>
        <v>0</v>
      </c>
      <c r="BET54" s="39">
        <f t="shared" si="32"/>
        <v>0</v>
      </c>
      <c r="BEU54" s="39">
        <f t="shared" si="32"/>
        <v>0</v>
      </c>
      <c r="BEV54" s="39">
        <f t="shared" si="32"/>
        <v>0</v>
      </c>
      <c r="BEW54" s="39">
        <f t="shared" si="32"/>
        <v>0</v>
      </c>
      <c r="BEX54" s="39">
        <f t="shared" si="32"/>
        <v>0</v>
      </c>
      <c r="BEY54" s="39">
        <f t="shared" si="32"/>
        <v>0</v>
      </c>
      <c r="BEZ54" s="39">
        <f t="shared" si="32"/>
        <v>0</v>
      </c>
      <c r="BFA54" s="39">
        <f t="shared" si="32"/>
        <v>0</v>
      </c>
      <c r="BFB54" s="39">
        <f t="shared" si="32"/>
        <v>0</v>
      </c>
      <c r="BFC54" s="39">
        <f t="shared" si="32"/>
        <v>0</v>
      </c>
      <c r="BFD54" s="39">
        <f t="shared" si="32"/>
        <v>0</v>
      </c>
      <c r="BFE54" s="39">
        <f t="shared" si="32"/>
        <v>0</v>
      </c>
      <c r="BFF54" s="39">
        <f t="shared" si="32"/>
        <v>0</v>
      </c>
      <c r="BFG54" s="39">
        <f t="shared" si="32"/>
        <v>0</v>
      </c>
      <c r="BFH54" s="39">
        <f t="shared" si="32"/>
        <v>0</v>
      </c>
      <c r="BFI54" s="39">
        <f t="shared" si="32"/>
        <v>0</v>
      </c>
      <c r="BFJ54" s="39">
        <f t="shared" si="32"/>
        <v>0</v>
      </c>
      <c r="BFK54" s="39">
        <f t="shared" si="32"/>
        <v>0</v>
      </c>
      <c r="BFL54" s="39">
        <f t="shared" si="32"/>
        <v>0</v>
      </c>
      <c r="BFM54" s="39">
        <f t="shared" si="32"/>
        <v>0</v>
      </c>
      <c r="BFN54" s="39">
        <f t="shared" si="32"/>
        <v>0</v>
      </c>
      <c r="BFO54" s="39">
        <f t="shared" si="32"/>
        <v>0</v>
      </c>
      <c r="BFP54" s="39">
        <f t="shared" si="32"/>
        <v>0</v>
      </c>
      <c r="BFQ54" s="39">
        <f t="shared" si="32"/>
        <v>0</v>
      </c>
      <c r="BFR54" s="39">
        <f t="shared" si="32"/>
        <v>0</v>
      </c>
      <c r="BFS54" s="39">
        <f t="shared" si="32"/>
        <v>0</v>
      </c>
      <c r="BFT54" s="39">
        <f t="shared" si="32"/>
        <v>0</v>
      </c>
      <c r="BFU54" s="39">
        <f t="shared" si="32"/>
        <v>0</v>
      </c>
      <c r="BFV54" s="39">
        <f t="shared" si="32"/>
        <v>0</v>
      </c>
      <c r="BFW54" s="39">
        <f t="shared" si="32"/>
        <v>0</v>
      </c>
      <c r="BFX54" s="39">
        <f t="shared" si="32"/>
        <v>0</v>
      </c>
      <c r="BFY54" s="39">
        <f t="shared" si="32"/>
        <v>0</v>
      </c>
      <c r="BFZ54" s="39">
        <f t="shared" si="32"/>
        <v>0</v>
      </c>
      <c r="BGA54" s="39">
        <f t="shared" si="32"/>
        <v>0</v>
      </c>
      <c r="BGB54" s="39">
        <f t="shared" si="32"/>
        <v>0</v>
      </c>
      <c r="BGC54" s="39">
        <f t="shared" si="32"/>
        <v>0</v>
      </c>
      <c r="BGD54" s="39">
        <f t="shared" si="32"/>
        <v>0</v>
      </c>
      <c r="BGE54" s="39">
        <f t="shared" si="32"/>
        <v>0</v>
      </c>
      <c r="BGF54" s="39">
        <f t="shared" si="32"/>
        <v>0</v>
      </c>
      <c r="BGG54" s="39">
        <f t="shared" ref="BGG54:BIR54" si="33">SUM(BGG49:BGG53)</f>
        <v>0</v>
      </c>
      <c r="BGH54" s="39">
        <f t="shared" si="33"/>
        <v>0</v>
      </c>
      <c r="BGI54" s="39">
        <f t="shared" si="33"/>
        <v>0</v>
      </c>
      <c r="BGJ54" s="39">
        <f t="shared" si="33"/>
        <v>0</v>
      </c>
      <c r="BGK54" s="39">
        <f t="shared" si="33"/>
        <v>0</v>
      </c>
      <c r="BGL54" s="39">
        <f t="shared" si="33"/>
        <v>0</v>
      </c>
      <c r="BGM54" s="39">
        <f t="shared" si="33"/>
        <v>0</v>
      </c>
      <c r="BGN54" s="39">
        <f t="shared" si="33"/>
        <v>0</v>
      </c>
      <c r="BGO54" s="39">
        <f t="shared" si="33"/>
        <v>0</v>
      </c>
      <c r="BGP54" s="39">
        <f t="shared" si="33"/>
        <v>0</v>
      </c>
      <c r="BGQ54" s="39">
        <f t="shared" si="33"/>
        <v>0</v>
      </c>
      <c r="BGR54" s="39">
        <f t="shared" si="33"/>
        <v>0</v>
      </c>
      <c r="BGS54" s="39">
        <f t="shared" si="33"/>
        <v>0</v>
      </c>
      <c r="BGT54" s="39">
        <f t="shared" si="33"/>
        <v>0</v>
      </c>
      <c r="BGU54" s="39">
        <f t="shared" si="33"/>
        <v>0</v>
      </c>
      <c r="BGV54" s="39">
        <f t="shared" si="33"/>
        <v>0</v>
      </c>
      <c r="BGW54" s="39">
        <f t="shared" si="33"/>
        <v>0</v>
      </c>
      <c r="BGX54" s="39">
        <f t="shared" si="33"/>
        <v>0</v>
      </c>
      <c r="BGY54" s="39">
        <f t="shared" si="33"/>
        <v>0</v>
      </c>
      <c r="BGZ54" s="39">
        <f t="shared" si="33"/>
        <v>0</v>
      </c>
      <c r="BHA54" s="39">
        <f t="shared" si="33"/>
        <v>0</v>
      </c>
      <c r="BHB54" s="39">
        <f t="shared" si="33"/>
        <v>0</v>
      </c>
      <c r="BHC54" s="39">
        <f t="shared" si="33"/>
        <v>0</v>
      </c>
      <c r="BHD54" s="39">
        <f t="shared" si="33"/>
        <v>0</v>
      </c>
      <c r="BHE54" s="39">
        <f t="shared" si="33"/>
        <v>0</v>
      </c>
      <c r="BHF54" s="39">
        <f t="shared" si="33"/>
        <v>0</v>
      </c>
      <c r="BHG54" s="39">
        <f t="shared" si="33"/>
        <v>0</v>
      </c>
      <c r="BHH54" s="39">
        <f t="shared" si="33"/>
        <v>0</v>
      </c>
      <c r="BHI54" s="39">
        <f t="shared" si="33"/>
        <v>0</v>
      </c>
      <c r="BHJ54" s="39">
        <f t="shared" si="33"/>
        <v>0</v>
      </c>
      <c r="BHK54" s="39">
        <f t="shared" si="33"/>
        <v>0</v>
      </c>
      <c r="BHL54" s="39">
        <f t="shared" si="33"/>
        <v>0</v>
      </c>
      <c r="BHM54" s="39">
        <f t="shared" si="33"/>
        <v>0</v>
      </c>
      <c r="BHN54" s="39">
        <f t="shared" si="33"/>
        <v>0</v>
      </c>
      <c r="BHO54" s="39">
        <f t="shared" si="33"/>
        <v>0</v>
      </c>
      <c r="BHP54" s="39">
        <f t="shared" si="33"/>
        <v>0</v>
      </c>
      <c r="BHQ54" s="39">
        <f t="shared" si="33"/>
        <v>0</v>
      </c>
      <c r="BHR54" s="39">
        <f t="shared" si="33"/>
        <v>0</v>
      </c>
      <c r="BHS54" s="39">
        <f t="shared" si="33"/>
        <v>0</v>
      </c>
      <c r="BHT54" s="39">
        <f t="shared" si="33"/>
        <v>0</v>
      </c>
      <c r="BHU54" s="39">
        <f t="shared" si="33"/>
        <v>0</v>
      </c>
      <c r="BHV54" s="39">
        <f t="shared" si="33"/>
        <v>0</v>
      </c>
      <c r="BHW54" s="39">
        <f t="shared" si="33"/>
        <v>0</v>
      </c>
      <c r="BHX54" s="39">
        <f t="shared" si="33"/>
        <v>0</v>
      </c>
      <c r="BHY54" s="39">
        <f t="shared" si="33"/>
        <v>0</v>
      </c>
      <c r="BHZ54" s="39">
        <f t="shared" si="33"/>
        <v>0</v>
      </c>
      <c r="BIA54" s="39">
        <f t="shared" si="33"/>
        <v>0</v>
      </c>
      <c r="BIB54" s="39">
        <f t="shared" si="33"/>
        <v>0</v>
      </c>
      <c r="BIC54" s="39">
        <f t="shared" si="33"/>
        <v>0</v>
      </c>
      <c r="BID54" s="39">
        <f t="shared" si="33"/>
        <v>0</v>
      </c>
      <c r="BIE54" s="39">
        <f t="shared" si="33"/>
        <v>0</v>
      </c>
      <c r="BIF54" s="39">
        <f t="shared" si="33"/>
        <v>0</v>
      </c>
      <c r="BIG54" s="39">
        <f t="shared" si="33"/>
        <v>0</v>
      </c>
      <c r="BIH54" s="39">
        <f t="shared" si="33"/>
        <v>0</v>
      </c>
      <c r="BII54" s="39">
        <f t="shared" si="33"/>
        <v>0</v>
      </c>
      <c r="BIJ54" s="39">
        <f t="shared" si="33"/>
        <v>0</v>
      </c>
      <c r="BIK54" s="39">
        <f t="shared" si="33"/>
        <v>0</v>
      </c>
      <c r="BIL54" s="39">
        <f t="shared" si="33"/>
        <v>0</v>
      </c>
      <c r="BIM54" s="39">
        <f t="shared" si="33"/>
        <v>0</v>
      </c>
      <c r="BIN54" s="39">
        <f t="shared" si="33"/>
        <v>0</v>
      </c>
      <c r="BIO54" s="39">
        <f t="shared" si="33"/>
        <v>0</v>
      </c>
      <c r="BIP54" s="39">
        <f t="shared" si="33"/>
        <v>0</v>
      </c>
      <c r="BIQ54" s="39">
        <f t="shared" si="33"/>
        <v>0</v>
      </c>
      <c r="BIR54" s="39">
        <f t="shared" si="33"/>
        <v>0</v>
      </c>
      <c r="BIS54" s="39">
        <f t="shared" ref="BIS54:BLD54" si="34">SUM(BIS49:BIS53)</f>
        <v>0</v>
      </c>
      <c r="BIT54" s="39">
        <f t="shared" si="34"/>
        <v>0</v>
      </c>
      <c r="BIU54" s="39">
        <f t="shared" si="34"/>
        <v>0</v>
      </c>
      <c r="BIV54" s="39">
        <f t="shared" si="34"/>
        <v>0</v>
      </c>
      <c r="BIW54" s="39">
        <f t="shared" si="34"/>
        <v>0</v>
      </c>
      <c r="BIX54" s="39">
        <f t="shared" si="34"/>
        <v>0</v>
      </c>
      <c r="BIY54" s="39">
        <f t="shared" si="34"/>
        <v>0</v>
      </c>
      <c r="BIZ54" s="39">
        <f t="shared" si="34"/>
        <v>0</v>
      </c>
      <c r="BJA54" s="39">
        <f t="shared" si="34"/>
        <v>0</v>
      </c>
      <c r="BJB54" s="39">
        <f t="shared" si="34"/>
        <v>0</v>
      </c>
      <c r="BJC54" s="39">
        <f t="shared" si="34"/>
        <v>0</v>
      </c>
      <c r="BJD54" s="39">
        <f t="shared" si="34"/>
        <v>0</v>
      </c>
      <c r="BJE54" s="39">
        <f t="shared" si="34"/>
        <v>0</v>
      </c>
      <c r="BJF54" s="39">
        <f t="shared" si="34"/>
        <v>0</v>
      </c>
      <c r="BJG54" s="39">
        <f t="shared" si="34"/>
        <v>0</v>
      </c>
      <c r="BJH54" s="39">
        <f t="shared" si="34"/>
        <v>0</v>
      </c>
      <c r="BJI54" s="39">
        <f t="shared" si="34"/>
        <v>0</v>
      </c>
      <c r="BJJ54" s="39">
        <f t="shared" si="34"/>
        <v>0</v>
      </c>
      <c r="BJK54" s="39">
        <f t="shared" si="34"/>
        <v>0</v>
      </c>
      <c r="BJL54" s="39">
        <f t="shared" si="34"/>
        <v>0</v>
      </c>
      <c r="BJM54" s="39">
        <f t="shared" si="34"/>
        <v>0</v>
      </c>
      <c r="BJN54" s="39">
        <f t="shared" si="34"/>
        <v>0</v>
      </c>
      <c r="BJO54" s="39">
        <f t="shared" si="34"/>
        <v>0</v>
      </c>
      <c r="BJP54" s="39">
        <f t="shared" si="34"/>
        <v>0</v>
      </c>
      <c r="BJQ54" s="39">
        <f t="shared" si="34"/>
        <v>0</v>
      </c>
      <c r="BJR54" s="39">
        <f t="shared" si="34"/>
        <v>0</v>
      </c>
      <c r="BJS54" s="39">
        <f t="shared" si="34"/>
        <v>0</v>
      </c>
      <c r="BJT54" s="39">
        <f t="shared" si="34"/>
        <v>0</v>
      </c>
      <c r="BJU54" s="39">
        <f t="shared" si="34"/>
        <v>0</v>
      </c>
      <c r="BJV54" s="39">
        <f t="shared" si="34"/>
        <v>0</v>
      </c>
      <c r="BJW54" s="39">
        <f t="shared" si="34"/>
        <v>0</v>
      </c>
      <c r="BJX54" s="39">
        <f t="shared" si="34"/>
        <v>0</v>
      </c>
      <c r="BJY54" s="39">
        <f t="shared" si="34"/>
        <v>0</v>
      </c>
      <c r="BJZ54" s="39">
        <f t="shared" si="34"/>
        <v>0</v>
      </c>
      <c r="BKA54" s="39">
        <f t="shared" si="34"/>
        <v>0</v>
      </c>
      <c r="BKB54" s="39">
        <f t="shared" si="34"/>
        <v>0</v>
      </c>
      <c r="BKC54" s="39">
        <f t="shared" si="34"/>
        <v>0</v>
      </c>
      <c r="BKD54" s="39">
        <f t="shared" si="34"/>
        <v>0</v>
      </c>
      <c r="BKE54" s="39">
        <f t="shared" si="34"/>
        <v>0</v>
      </c>
      <c r="BKF54" s="39">
        <f t="shared" si="34"/>
        <v>0</v>
      </c>
      <c r="BKG54" s="39">
        <f t="shared" si="34"/>
        <v>0</v>
      </c>
      <c r="BKH54" s="39">
        <f t="shared" si="34"/>
        <v>0</v>
      </c>
      <c r="BKI54" s="39">
        <f t="shared" si="34"/>
        <v>0</v>
      </c>
      <c r="BKJ54" s="39">
        <f t="shared" si="34"/>
        <v>0</v>
      </c>
      <c r="BKK54" s="39">
        <f t="shared" si="34"/>
        <v>0</v>
      </c>
      <c r="BKL54" s="39">
        <f t="shared" si="34"/>
        <v>0</v>
      </c>
      <c r="BKM54" s="39">
        <f t="shared" si="34"/>
        <v>0</v>
      </c>
      <c r="BKN54" s="39">
        <f t="shared" si="34"/>
        <v>0</v>
      </c>
      <c r="BKO54" s="39">
        <f t="shared" si="34"/>
        <v>0</v>
      </c>
      <c r="BKP54" s="39">
        <f t="shared" si="34"/>
        <v>0</v>
      </c>
      <c r="BKQ54" s="39">
        <f t="shared" si="34"/>
        <v>0</v>
      </c>
      <c r="BKR54" s="39">
        <f t="shared" si="34"/>
        <v>0</v>
      </c>
      <c r="BKS54" s="39">
        <f t="shared" si="34"/>
        <v>0</v>
      </c>
      <c r="BKT54" s="39">
        <f t="shared" si="34"/>
        <v>0</v>
      </c>
      <c r="BKU54" s="39">
        <f t="shared" si="34"/>
        <v>0</v>
      </c>
      <c r="BKV54" s="39">
        <f t="shared" si="34"/>
        <v>0</v>
      </c>
      <c r="BKW54" s="39">
        <f t="shared" si="34"/>
        <v>0</v>
      </c>
      <c r="BKX54" s="39">
        <f t="shared" si="34"/>
        <v>0</v>
      </c>
      <c r="BKY54" s="39">
        <f t="shared" si="34"/>
        <v>0</v>
      </c>
      <c r="BKZ54" s="39">
        <f t="shared" si="34"/>
        <v>0</v>
      </c>
      <c r="BLA54" s="39">
        <f t="shared" si="34"/>
        <v>0</v>
      </c>
      <c r="BLB54" s="39">
        <f t="shared" si="34"/>
        <v>0</v>
      </c>
      <c r="BLC54" s="39">
        <f t="shared" si="34"/>
        <v>0</v>
      </c>
      <c r="BLD54" s="39">
        <f t="shared" si="34"/>
        <v>0</v>
      </c>
      <c r="BLE54" s="39">
        <f t="shared" ref="BLE54:BNP54" si="35">SUM(BLE49:BLE53)</f>
        <v>0</v>
      </c>
      <c r="BLF54" s="39">
        <f t="shared" si="35"/>
        <v>0</v>
      </c>
      <c r="BLG54" s="39">
        <f t="shared" si="35"/>
        <v>0</v>
      </c>
      <c r="BLH54" s="39">
        <f t="shared" si="35"/>
        <v>0</v>
      </c>
      <c r="BLI54" s="39">
        <f t="shared" si="35"/>
        <v>0</v>
      </c>
      <c r="BLJ54" s="39">
        <f t="shared" si="35"/>
        <v>0</v>
      </c>
      <c r="BLK54" s="39">
        <f t="shared" si="35"/>
        <v>0</v>
      </c>
      <c r="BLL54" s="39">
        <f t="shared" si="35"/>
        <v>0</v>
      </c>
      <c r="BLM54" s="39">
        <f t="shared" si="35"/>
        <v>0</v>
      </c>
      <c r="BLN54" s="39">
        <f t="shared" si="35"/>
        <v>0</v>
      </c>
      <c r="BLO54" s="39">
        <f t="shared" si="35"/>
        <v>0</v>
      </c>
      <c r="BLP54" s="39">
        <f t="shared" si="35"/>
        <v>0</v>
      </c>
      <c r="BLQ54" s="39">
        <f t="shared" si="35"/>
        <v>0</v>
      </c>
      <c r="BLR54" s="39">
        <f t="shared" si="35"/>
        <v>0</v>
      </c>
      <c r="BLS54" s="39">
        <f t="shared" si="35"/>
        <v>0</v>
      </c>
      <c r="BLT54" s="39">
        <f t="shared" si="35"/>
        <v>0</v>
      </c>
      <c r="BLU54" s="39">
        <f t="shared" si="35"/>
        <v>0</v>
      </c>
      <c r="BLV54" s="39">
        <f t="shared" si="35"/>
        <v>0</v>
      </c>
      <c r="BLW54" s="39">
        <f t="shared" si="35"/>
        <v>0</v>
      </c>
      <c r="BLX54" s="39">
        <f t="shared" si="35"/>
        <v>0</v>
      </c>
      <c r="BLY54" s="39">
        <f t="shared" si="35"/>
        <v>0</v>
      </c>
      <c r="BLZ54" s="39">
        <f t="shared" si="35"/>
        <v>0</v>
      </c>
      <c r="BMA54" s="39">
        <f t="shared" si="35"/>
        <v>0</v>
      </c>
      <c r="BMB54" s="39">
        <f t="shared" si="35"/>
        <v>0</v>
      </c>
      <c r="BMC54" s="39">
        <f t="shared" si="35"/>
        <v>0</v>
      </c>
      <c r="BMD54" s="39">
        <f t="shared" si="35"/>
        <v>0</v>
      </c>
      <c r="BME54" s="39">
        <f t="shared" si="35"/>
        <v>0</v>
      </c>
      <c r="BMF54" s="39">
        <f t="shared" si="35"/>
        <v>0</v>
      </c>
      <c r="BMG54" s="39">
        <f t="shared" si="35"/>
        <v>0</v>
      </c>
      <c r="BMH54" s="39">
        <f t="shared" si="35"/>
        <v>0</v>
      </c>
      <c r="BMI54" s="39">
        <f t="shared" si="35"/>
        <v>0</v>
      </c>
      <c r="BMJ54" s="39">
        <f t="shared" si="35"/>
        <v>0</v>
      </c>
      <c r="BMK54" s="39">
        <f t="shared" si="35"/>
        <v>0</v>
      </c>
      <c r="BML54" s="39">
        <f t="shared" si="35"/>
        <v>0</v>
      </c>
      <c r="BMM54" s="39">
        <f t="shared" si="35"/>
        <v>0</v>
      </c>
      <c r="BMN54" s="39">
        <f t="shared" si="35"/>
        <v>0</v>
      </c>
      <c r="BMO54" s="39">
        <f t="shared" si="35"/>
        <v>0</v>
      </c>
      <c r="BMP54" s="39">
        <f t="shared" si="35"/>
        <v>0</v>
      </c>
      <c r="BMQ54" s="39">
        <f t="shared" si="35"/>
        <v>0</v>
      </c>
      <c r="BMR54" s="39">
        <f t="shared" si="35"/>
        <v>0</v>
      </c>
      <c r="BMS54" s="39">
        <f t="shared" si="35"/>
        <v>0</v>
      </c>
      <c r="BMT54" s="39">
        <f t="shared" si="35"/>
        <v>0</v>
      </c>
      <c r="BMU54" s="39">
        <f t="shared" si="35"/>
        <v>0</v>
      </c>
      <c r="BMV54" s="39">
        <f t="shared" si="35"/>
        <v>0</v>
      </c>
      <c r="BMW54" s="39">
        <f t="shared" si="35"/>
        <v>0</v>
      </c>
      <c r="BMX54" s="39">
        <f t="shared" si="35"/>
        <v>0</v>
      </c>
      <c r="BMY54" s="39">
        <f t="shared" si="35"/>
        <v>0</v>
      </c>
      <c r="BMZ54" s="39">
        <f t="shared" si="35"/>
        <v>0</v>
      </c>
      <c r="BNA54" s="39">
        <f t="shared" si="35"/>
        <v>0</v>
      </c>
      <c r="BNB54" s="39">
        <f t="shared" si="35"/>
        <v>0</v>
      </c>
      <c r="BNC54" s="39">
        <f t="shared" si="35"/>
        <v>0</v>
      </c>
      <c r="BND54" s="39">
        <f t="shared" si="35"/>
        <v>0</v>
      </c>
      <c r="BNE54" s="39">
        <f t="shared" si="35"/>
        <v>0</v>
      </c>
      <c r="BNF54" s="39">
        <f t="shared" si="35"/>
        <v>0</v>
      </c>
      <c r="BNG54" s="39">
        <f t="shared" si="35"/>
        <v>0</v>
      </c>
      <c r="BNH54" s="39">
        <f t="shared" si="35"/>
        <v>0</v>
      </c>
      <c r="BNI54" s="39">
        <f t="shared" si="35"/>
        <v>0</v>
      </c>
      <c r="BNJ54" s="39">
        <f t="shared" si="35"/>
        <v>0</v>
      </c>
      <c r="BNK54" s="39">
        <f t="shared" si="35"/>
        <v>0</v>
      </c>
      <c r="BNL54" s="39">
        <f t="shared" si="35"/>
        <v>0</v>
      </c>
      <c r="BNM54" s="39">
        <f t="shared" si="35"/>
        <v>0</v>
      </c>
      <c r="BNN54" s="39">
        <f t="shared" si="35"/>
        <v>0</v>
      </c>
      <c r="BNO54" s="39">
        <f t="shared" si="35"/>
        <v>0</v>
      </c>
      <c r="BNP54" s="39">
        <f t="shared" si="35"/>
        <v>0</v>
      </c>
      <c r="BNQ54" s="39">
        <f t="shared" ref="BNQ54:BQB54" si="36">SUM(BNQ49:BNQ53)</f>
        <v>0</v>
      </c>
      <c r="BNR54" s="39">
        <f t="shared" si="36"/>
        <v>0</v>
      </c>
      <c r="BNS54" s="39">
        <f t="shared" si="36"/>
        <v>0</v>
      </c>
      <c r="BNT54" s="39">
        <f t="shared" si="36"/>
        <v>0</v>
      </c>
      <c r="BNU54" s="39">
        <f t="shared" si="36"/>
        <v>0</v>
      </c>
      <c r="BNV54" s="39">
        <f t="shared" si="36"/>
        <v>0</v>
      </c>
      <c r="BNW54" s="39">
        <f t="shared" si="36"/>
        <v>0</v>
      </c>
      <c r="BNX54" s="39">
        <f t="shared" si="36"/>
        <v>0</v>
      </c>
      <c r="BNY54" s="39">
        <f t="shared" si="36"/>
        <v>0</v>
      </c>
      <c r="BNZ54" s="39">
        <f t="shared" si="36"/>
        <v>0</v>
      </c>
      <c r="BOA54" s="39">
        <f t="shared" si="36"/>
        <v>0</v>
      </c>
      <c r="BOB54" s="39">
        <f t="shared" si="36"/>
        <v>0</v>
      </c>
      <c r="BOC54" s="39">
        <f t="shared" si="36"/>
        <v>0</v>
      </c>
      <c r="BOD54" s="39">
        <f t="shared" si="36"/>
        <v>0</v>
      </c>
      <c r="BOE54" s="39">
        <f t="shared" si="36"/>
        <v>0</v>
      </c>
      <c r="BOF54" s="39">
        <f t="shared" si="36"/>
        <v>0</v>
      </c>
      <c r="BOG54" s="39">
        <f t="shared" si="36"/>
        <v>0</v>
      </c>
      <c r="BOH54" s="39">
        <f t="shared" si="36"/>
        <v>0</v>
      </c>
      <c r="BOI54" s="39">
        <f t="shared" si="36"/>
        <v>0</v>
      </c>
      <c r="BOJ54" s="39">
        <f t="shared" si="36"/>
        <v>0</v>
      </c>
      <c r="BOK54" s="39">
        <f t="shared" si="36"/>
        <v>0</v>
      </c>
      <c r="BOL54" s="39">
        <f t="shared" si="36"/>
        <v>0</v>
      </c>
      <c r="BOM54" s="39">
        <f t="shared" si="36"/>
        <v>0</v>
      </c>
      <c r="BON54" s="39">
        <f t="shared" si="36"/>
        <v>0</v>
      </c>
      <c r="BOO54" s="39">
        <f t="shared" si="36"/>
        <v>0</v>
      </c>
      <c r="BOP54" s="39">
        <f t="shared" si="36"/>
        <v>0</v>
      </c>
      <c r="BOQ54" s="39">
        <f t="shared" si="36"/>
        <v>0</v>
      </c>
      <c r="BOR54" s="39">
        <f t="shared" si="36"/>
        <v>0</v>
      </c>
      <c r="BOS54" s="39">
        <f t="shared" si="36"/>
        <v>0</v>
      </c>
      <c r="BOT54" s="39">
        <f t="shared" si="36"/>
        <v>0</v>
      </c>
      <c r="BOU54" s="39">
        <f t="shared" si="36"/>
        <v>0</v>
      </c>
      <c r="BOV54" s="39">
        <f t="shared" si="36"/>
        <v>0</v>
      </c>
      <c r="BOW54" s="39">
        <f t="shared" si="36"/>
        <v>0</v>
      </c>
      <c r="BOX54" s="39">
        <f t="shared" si="36"/>
        <v>0</v>
      </c>
      <c r="BOY54" s="39">
        <f t="shared" si="36"/>
        <v>0</v>
      </c>
      <c r="BOZ54" s="39">
        <f t="shared" si="36"/>
        <v>0</v>
      </c>
      <c r="BPA54" s="39">
        <f t="shared" si="36"/>
        <v>0</v>
      </c>
      <c r="BPB54" s="39">
        <f t="shared" si="36"/>
        <v>0</v>
      </c>
      <c r="BPC54" s="39">
        <f t="shared" si="36"/>
        <v>0</v>
      </c>
      <c r="BPD54" s="39">
        <f t="shared" si="36"/>
        <v>0</v>
      </c>
      <c r="BPE54" s="39">
        <f t="shared" si="36"/>
        <v>0</v>
      </c>
      <c r="BPF54" s="39">
        <f t="shared" si="36"/>
        <v>0</v>
      </c>
      <c r="BPG54" s="39">
        <f t="shared" si="36"/>
        <v>0</v>
      </c>
      <c r="BPH54" s="39">
        <f t="shared" si="36"/>
        <v>0</v>
      </c>
      <c r="BPI54" s="39">
        <f t="shared" si="36"/>
        <v>0</v>
      </c>
      <c r="BPJ54" s="39">
        <f t="shared" si="36"/>
        <v>0</v>
      </c>
      <c r="BPK54" s="39">
        <f t="shared" si="36"/>
        <v>0</v>
      </c>
      <c r="BPL54" s="39">
        <f t="shared" si="36"/>
        <v>0</v>
      </c>
      <c r="BPM54" s="39">
        <f t="shared" si="36"/>
        <v>0</v>
      </c>
      <c r="BPN54" s="39">
        <f t="shared" si="36"/>
        <v>0</v>
      </c>
      <c r="BPO54" s="39">
        <f t="shared" si="36"/>
        <v>0</v>
      </c>
      <c r="BPP54" s="39">
        <f t="shared" si="36"/>
        <v>0</v>
      </c>
      <c r="BPQ54" s="39">
        <f t="shared" si="36"/>
        <v>0</v>
      </c>
      <c r="BPR54" s="39">
        <f t="shared" si="36"/>
        <v>0</v>
      </c>
      <c r="BPS54" s="39">
        <f t="shared" si="36"/>
        <v>0</v>
      </c>
      <c r="BPT54" s="39">
        <f t="shared" si="36"/>
        <v>0</v>
      </c>
      <c r="BPU54" s="39">
        <f t="shared" si="36"/>
        <v>0</v>
      </c>
      <c r="BPV54" s="39">
        <f t="shared" si="36"/>
        <v>0</v>
      </c>
      <c r="BPW54" s="39">
        <f t="shared" si="36"/>
        <v>0</v>
      </c>
      <c r="BPX54" s="39">
        <f t="shared" si="36"/>
        <v>0</v>
      </c>
      <c r="BPY54" s="39">
        <f t="shared" si="36"/>
        <v>0</v>
      </c>
      <c r="BPZ54" s="39">
        <f t="shared" si="36"/>
        <v>0</v>
      </c>
      <c r="BQA54" s="39">
        <f t="shared" si="36"/>
        <v>0</v>
      </c>
      <c r="BQB54" s="39">
        <f t="shared" si="36"/>
        <v>0</v>
      </c>
      <c r="BQC54" s="39">
        <f t="shared" ref="BQC54:BSN54" si="37">SUM(BQC49:BQC53)</f>
        <v>0</v>
      </c>
      <c r="BQD54" s="39">
        <f t="shared" si="37"/>
        <v>0</v>
      </c>
      <c r="BQE54" s="39">
        <f t="shared" si="37"/>
        <v>0</v>
      </c>
      <c r="BQF54" s="39">
        <f t="shared" si="37"/>
        <v>0</v>
      </c>
      <c r="BQG54" s="39">
        <f t="shared" si="37"/>
        <v>0</v>
      </c>
      <c r="BQH54" s="39">
        <f t="shared" si="37"/>
        <v>0</v>
      </c>
      <c r="BQI54" s="39">
        <f t="shared" si="37"/>
        <v>0</v>
      </c>
      <c r="BQJ54" s="39">
        <f t="shared" si="37"/>
        <v>0</v>
      </c>
      <c r="BQK54" s="39">
        <f t="shared" si="37"/>
        <v>0</v>
      </c>
      <c r="BQL54" s="39">
        <f t="shared" si="37"/>
        <v>0</v>
      </c>
      <c r="BQM54" s="39">
        <f t="shared" si="37"/>
        <v>0</v>
      </c>
      <c r="BQN54" s="39">
        <f t="shared" si="37"/>
        <v>0</v>
      </c>
      <c r="BQO54" s="39">
        <f t="shared" si="37"/>
        <v>0</v>
      </c>
      <c r="BQP54" s="39">
        <f t="shared" si="37"/>
        <v>0</v>
      </c>
      <c r="BQQ54" s="39">
        <f t="shared" si="37"/>
        <v>0</v>
      </c>
      <c r="BQR54" s="39">
        <f t="shared" si="37"/>
        <v>0</v>
      </c>
      <c r="BQS54" s="39">
        <f t="shared" si="37"/>
        <v>0</v>
      </c>
      <c r="BQT54" s="39">
        <f t="shared" si="37"/>
        <v>0</v>
      </c>
      <c r="BQU54" s="39">
        <f t="shared" si="37"/>
        <v>0</v>
      </c>
      <c r="BQV54" s="39">
        <f t="shared" si="37"/>
        <v>0</v>
      </c>
      <c r="BQW54" s="39">
        <f t="shared" si="37"/>
        <v>0</v>
      </c>
      <c r="BQX54" s="39">
        <f t="shared" si="37"/>
        <v>0</v>
      </c>
      <c r="BQY54" s="39">
        <f t="shared" si="37"/>
        <v>0</v>
      </c>
      <c r="BQZ54" s="39">
        <f t="shared" si="37"/>
        <v>0</v>
      </c>
      <c r="BRA54" s="39">
        <f t="shared" si="37"/>
        <v>0</v>
      </c>
      <c r="BRB54" s="39">
        <f t="shared" si="37"/>
        <v>0</v>
      </c>
      <c r="BRC54" s="39">
        <f t="shared" si="37"/>
        <v>0</v>
      </c>
      <c r="BRD54" s="39">
        <f t="shared" si="37"/>
        <v>0</v>
      </c>
      <c r="BRE54" s="39">
        <f t="shared" si="37"/>
        <v>0</v>
      </c>
      <c r="BRF54" s="39">
        <f t="shared" si="37"/>
        <v>0</v>
      </c>
      <c r="BRG54" s="39">
        <f t="shared" si="37"/>
        <v>0</v>
      </c>
      <c r="BRH54" s="39">
        <f t="shared" si="37"/>
        <v>0</v>
      </c>
      <c r="BRI54" s="39">
        <f t="shared" si="37"/>
        <v>0</v>
      </c>
      <c r="BRJ54" s="39">
        <f t="shared" si="37"/>
        <v>0</v>
      </c>
      <c r="BRK54" s="39">
        <f t="shared" si="37"/>
        <v>0</v>
      </c>
      <c r="BRL54" s="39">
        <f t="shared" si="37"/>
        <v>0</v>
      </c>
      <c r="BRM54" s="39">
        <f t="shared" si="37"/>
        <v>0</v>
      </c>
      <c r="BRN54" s="39">
        <f t="shared" si="37"/>
        <v>0</v>
      </c>
      <c r="BRO54" s="39">
        <f t="shared" si="37"/>
        <v>0</v>
      </c>
      <c r="BRP54" s="39">
        <f t="shared" si="37"/>
        <v>0</v>
      </c>
      <c r="BRQ54" s="39">
        <f t="shared" si="37"/>
        <v>0</v>
      </c>
      <c r="BRR54" s="39">
        <f t="shared" si="37"/>
        <v>0</v>
      </c>
      <c r="BRS54" s="39">
        <f t="shared" si="37"/>
        <v>0</v>
      </c>
      <c r="BRT54" s="39">
        <f t="shared" si="37"/>
        <v>0</v>
      </c>
      <c r="BRU54" s="39">
        <f t="shared" si="37"/>
        <v>0</v>
      </c>
      <c r="BRV54" s="39">
        <f t="shared" si="37"/>
        <v>0</v>
      </c>
      <c r="BRW54" s="39">
        <f t="shared" si="37"/>
        <v>0</v>
      </c>
      <c r="BRX54" s="39">
        <f t="shared" si="37"/>
        <v>0</v>
      </c>
      <c r="BRY54" s="39">
        <f t="shared" si="37"/>
        <v>0</v>
      </c>
      <c r="BRZ54" s="39">
        <f t="shared" si="37"/>
        <v>0</v>
      </c>
      <c r="BSA54" s="39">
        <f t="shared" si="37"/>
        <v>0</v>
      </c>
      <c r="BSB54" s="39">
        <f t="shared" si="37"/>
        <v>0</v>
      </c>
      <c r="BSC54" s="39">
        <f t="shared" si="37"/>
        <v>0</v>
      </c>
      <c r="BSD54" s="39">
        <f t="shared" si="37"/>
        <v>0</v>
      </c>
      <c r="BSE54" s="39">
        <f t="shared" si="37"/>
        <v>0</v>
      </c>
      <c r="BSF54" s="39">
        <f t="shared" si="37"/>
        <v>0</v>
      </c>
      <c r="BSG54" s="39">
        <f t="shared" si="37"/>
        <v>0</v>
      </c>
      <c r="BSH54" s="39">
        <f t="shared" si="37"/>
        <v>0</v>
      </c>
      <c r="BSI54" s="39">
        <f t="shared" si="37"/>
        <v>0</v>
      </c>
      <c r="BSJ54" s="39">
        <f t="shared" si="37"/>
        <v>0</v>
      </c>
      <c r="BSK54" s="39">
        <f t="shared" si="37"/>
        <v>0</v>
      </c>
      <c r="BSL54" s="39">
        <f t="shared" si="37"/>
        <v>0</v>
      </c>
      <c r="BSM54" s="39">
        <f t="shared" si="37"/>
        <v>0</v>
      </c>
      <c r="BSN54" s="39">
        <f t="shared" si="37"/>
        <v>0</v>
      </c>
      <c r="BSO54" s="39">
        <f t="shared" ref="BSO54:BUZ54" si="38">SUM(BSO49:BSO53)</f>
        <v>0</v>
      </c>
      <c r="BSP54" s="39">
        <f t="shared" si="38"/>
        <v>0</v>
      </c>
      <c r="BSQ54" s="39">
        <f t="shared" si="38"/>
        <v>0</v>
      </c>
      <c r="BSR54" s="39">
        <f t="shared" si="38"/>
        <v>0</v>
      </c>
      <c r="BSS54" s="39">
        <f t="shared" si="38"/>
        <v>0</v>
      </c>
      <c r="BST54" s="39">
        <f t="shared" si="38"/>
        <v>0</v>
      </c>
      <c r="BSU54" s="39">
        <f t="shared" si="38"/>
        <v>0</v>
      </c>
      <c r="BSV54" s="39">
        <f t="shared" si="38"/>
        <v>0</v>
      </c>
      <c r="BSW54" s="39">
        <f t="shared" si="38"/>
        <v>0</v>
      </c>
      <c r="BSX54" s="39">
        <f t="shared" si="38"/>
        <v>0</v>
      </c>
      <c r="BSY54" s="39">
        <f t="shared" si="38"/>
        <v>0</v>
      </c>
      <c r="BSZ54" s="39">
        <f t="shared" si="38"/>
        <v>0</v>
      </c>
      <c r="BTA54" s="39">
        <f t="shared" si="38"/>
        <v>0</v>
      </c>
      <c r="BTB54" s="39">
        <f t="shared" si="38"/>
        <v>0</v>
      </c>
      <c r="BTC54" s="39">
        <f t="shared" si="38"/>
        <v>0</v>
      </c>
      <c r="BTD54" s="39">
        <f t="shared" si="38"/>
        <v>0</v>
      </c>
      <c r="BTE54" s="39">
        <f t="shared" si="38"/>
        <v>0</v>
      </c>
      <c r="BTF54" s="39">
        <f t="shared" si="38"/>
        <v>0</v>
      </c>
      <c r="BTG54" s="39">
        <f t="shared" si="38"/>
        <v>0</v>
      </c>
      <c r="BTH54" s="39">
        <f t="shared" si="38"/>
        <v>0</v>
      </c>
      <c r="BTI54" s="39">
        <f t="shared" si="38"/>
        <v>0</v>
      </c>
      <c r="BTJ54" s="39">
        <f t="shared" si="38"/>
        <v>0</v>
      </c>
      <c r="BTK54" s="39">
        <f t="shared" si="38"/>
        <v>0</v>
      </c>
      <c r="BTL54" s="39">
        <f t="shared" si="38"/>
        <v>0</v>
      </c>
      <c r="BTM54" s="39">
        <f t="shared" si="38"/>
        <v>0</v>
      </c>
      <c r="BTN54" s="39">
        <f t="shared" si="38"/>
        <v>0</v>
      </c>
      <c r="BTO54" s="39">
        <f t="shared" si="38"/>
        <v>0</v>
      </c>
      <c r="BTP54" s="39">
        <f t="shared" si="38"/>
        <v>0</v>
      </c>
      <c r="BTQ54" s="39">
        <f t="shared" si="38"/>
        <v>0</v>
      </c>
      <c r="BTR54" s="39">
        <f t="shared" si="38"/>
        <v>0</v>
      </c>
      <c r="BTS54" s="39">
        <f t="shared" si="38"/>
        <v>0</v>
      </c>
      <c r="BTT54" s="39">
        <f t="shared" si="38"/>
        <v>0</v>
      </c>
      <c r="BTU54" s="39">
        <f t="shared" si="38"/>
        <v>0</v>
      </c>
      <c r="BTV54" s="39">
        <f t="shared" si="38"/>
        <v>0</v>
      </c>
      <c r="BTW54" s="39">
        <f t="shared" si="38"/>
        <v>0</v>
      </c>
      <c r="BTX54" s="39">
        <f t="shared" si="38"/>
        <v>0</v>
      </c>
      <c r="BTY54" s="39">
        <f t="shared" si="38"/>
        <v>0</v>
      </c>
      <c r="BTZ54" s="39">
        <f t="shared" si="38"/>
        <v>0</v>
      </c>
      <c r="BUA54" s="39">
        <f t="shared" si="38"/>
        <v>0</v>
      </c>
      <c r="BUB54" s="39">
        <f t="shared" si="38"/>
        <v>0</v>
      </c>
      <c r="BUC54" s="39">
        <f t="shared" si="38"/>
        <v>0</v>
      </c>
      <c r="BUD54" s="39">
        <f t="shared" si="38"/>
        <v>0</v>
      </c>
      <c r="BUE54" s="39">
        <f t="shared" si="38"/>
        <v>0</v>
      </c>
      <c r="BUF54" s="39">
        <f t="shared" si="38"/>
        <v>0</v>
      </c>
      <c r="BUG54" s="39">
        <f t="shared" si="38"/>
        <v>0</v>
      </c>
      <c r="BUH54" s="39">
        <f t="shared" si="38"/>
        <v>0</v>
      </c>
      <c r="BUI54" s="39">
        <f t="shared" si="38"/>
        <v>0</v>
      </c>
      <c r="BUJ54" s="39">
        <f t="shared" si="38"/>
        <v>0</v>
      </c>
      <c r="BUK54" s="39">
        <f t="shared" si="38"/>
        <v>0</v>
      </c>
      <c r="BUL54" s="39">
        <f t="shared" si="38"/>
        <v>0</v>
      </c>
      <c r="BUM54" s="39">
        <f t="shared" si="38"/>
        <v>0</v>
      </c>
      <c r="BUN54" s="39">
        <f t="shared" si="38"/>
        <v>0</v>
      </c>
      <c r="BUO54" s="39">
        <f t="shared" si="38"/>
        <v>0</v>
      </c>
      <c r="BUP54" s="39">
        <f t="shared" si="38"/>
        <v>0</v>
      </c>
      <c r="BUQ54" s="39">
        <f t="shared" si="38"/>
        <v>0</v>
      </c>
      <c r="BUR54" s="39">
        <f t="shared" si="38"/>
        <v>0</v>
      </c>
      <c r="BUS54" s="39">
        <f t="shared" si="38"/>
        <v>0</v>
      </c>
      <c r="BUT54" s="39">
        <f t="shared" si="38"/>
        <v>0</v>
      </c>
      <c r="BUU54" s="39">
        <f t="shared" si="38"/>
        <v>0</v>
      </c>
      <c r="BUV54" s="39">
        <f t="shared" si="38"/>
        <v>0</v>
      </c>
      <c r="BUW54" s="39">
        <f t="shared" si="38"/>
        <v>0</v>
      </c>
      <c r="BUX54" s="39">
        <f t="shared" si="38"/>
        <v>0</v>
      </c>
      <c r="BUY54" s="39">
        <f t="shared" si="38"/>
        <v>0</v>
      </c>
      <c r="BUZ54" s="39">
        <f t="shared" si="38"/>
        <v>0</v>
      </c>
      <c r="BVA54" s="39">
        <f t="shared" ref="BVA54:BXL54" si="39">SUM(BVA49:BVA53)</f>
        <v>0</v>
      </c>
      <c r="BVB54" s="39">
        <f t="shared" si="39"/>
        <v>0</v>
      </c>
      <c r="BVC54" s="39">
        <f t="shared" si="39"/>
        <v>0</v>
      </c>
      <c r="BVD54" s="39">
        <f t="shared" si="39"/>
        <v>0</v>
      </c>
      <c r="BVE54" s="39">
        <f t="shared" si="39"/>
        <v>0</v>
      </c>
      <c r="BVF54" s="39">
        <f t="shared" si="39"/>
        <v>0</v>
      </c>
      <c r="BVG54" s="39">
        <f t="shared" si="39"/>
        <v>0</v>
      </c>
      <c r="BVH54" s="39">
        <f t="shared" si="39"/>
        <v>0</v>
      </c>
      <c r="BVI54" s="39">
        <f t="shared" si="39"/>
        <v>0</v>
      </c>
      <c r="BVJ54" s="39">
        <f t="shared" si="39"/>
        <v>0</v>
      </c>
      <c r="BVK54" s="39">
        <f t="shared" si="39"/>
        <v>0</v>
      </c>
      <c r="BVL54" s="39">
        <f t="shared" si="39"/>
        <v>0</v>
      </c>
      <c r="BVM54" s="39">
        <f t="shared" si="39"/>
        <v>0</v>
      </c>
      <c r="BVN54" s="39">
        <f t="shared" si="39"/>
        <v>0</v>
      </c>
      <c r="BVO54" s="39">
        <f t="shared" si="39"/>
        <v>0</v>
      </c>
      <c r="BVP54" s="39">
        <f t="shared" si="39"/>
        <v>0</v>
      </c>
      <c r="BVQ54" s="39">
        <f t="shared" si="39"/>
        <v>0</v>
      </c>
      <c r="BVR54" s="39">
        <f t="shared" si="39"/>
        <v>0</v>
      </c>
      <c r="BVS54" s="39">
        <f t="shared" si="39"/>
        <v>0</v>
      </c>
      <c r="BVT54" s="39">
        <f t="shared" si="39"/>
        <v>0</v>
      </c>
      <c r="BVU54" s="39">
        <f t="shared" si="39"/>
        <v>0</v>
      </c>
      <c r="BVV54" s="39">
        <f t="shared" si="39"/>
        <v>0</v>
      </c>
      <c r="BVW54" s="39">
        <f t="shared" si="39"/>
        <v>0</v>
      </c>
      <c r="BVX54" s="39">
        <f t="shared" si="39"/>
        <v>0</v>
      </c>
      <c r="BVY54" s="39">
        <f t="shared" si="39"/>
        <v>0</v>
      </c>
      <c r="BVZ54" s="39">
        <f t="shared" si="39"/>
        <v>0</v>
      </c>
      <c r="BWA54" s="39">
        <f t="shared" si="39"/>
        <v>0</v>
      </c>
      <c r="BWB54" s="39">
        <f t="shared" si="39"/>
        <v>0</v>
      </c>
      <c r="BWC54" s="39">
        <f t="shared" si="39"/>
        <v>0</v>
      </c>
      <c r="BWD54" s="39">
        <f t="shared" si="39"/>
        <v>0</v>
      </c>
      <c r="BWE54" s="39">
        <f t="shared" si="39"/>
        <v>0</v>
      </c>
      <c r="BWF54" s="39">
        <f t="shared" si="39"/>
        <v>0</v>
      </c>
      <c r="BWG54" s="39">
        <f t="shared" si="39"/>
        <v>0</v>
      </c>
      <c r="BWH54" s="39">
        <f t="shared" si="39"/>
        <v>0</v>
      </c>
      <c r="BWI54" s="39">
        <f t="shared" si="39"/>
        <v>0</v>
      </c>
      <c r="BWJ54" s="39">
        <f t="shared" si="39"/>
        <v>0</v>
      </c>
      <c r="BWK54" s="39">
        <f t="shared" si="39"/>
        <v>0</v>
      </c>
      <c r="BWL54" s="39">
        <f t="shared" si="39"/>
        <v>0</v>
      </c>
      <c r="BWM54" s="39">
        <f t="shared" si="39"/>
        <v>0</v>
      </c>
      <c r="BWN54" s="39">
        <f t="shared" si="39"/>
        <v>0</v>
      </c>
      <c r="BWO54" s="39">
        <f t="shared" si="39"/>
        <v>0</v>
      </c>
      <c r="BWP54" s="39">
        <f t="shared" si="39"/>
        <v>0</v>
      </c>
      <c r="BWQ54" s="39">
        <f t="shared" si="39"/>
        <v>0</v>
      </c>
      <c r="BWR54" s="39">
        <f t="shared" si="39"/>
        <v>0</v>
      </c>
      <c r="BWS54" s="39">
        <f t="shared" si="39"/>
        <v>0</v>
      </c>
      <c r="BWT54" s="39">
        <f t="shared" si="39"/>
        <v>0</v>
      </c>
      <c r="BWU54" s="39">
        <f t="shared" si="39"/>
        <v>0</v>
      </c>
      <c r="BWV54" s="39">
        <f t="shared" si="39"/>
        <v>0</v>
      </c>
      <c r="BWW54" s="39">
        <f t="shared" si="39"/>
        <v>0</v>
      </c>
      <c r="BWX54" s="39">
        <f t="shared" si="39"/>
        <v>0</v>
      </c>
      <c r="BWY54" s="39">
        <f t="shared" si="39"/>
        <v>0</v>
      </c>
      <c r="BWZ54" s="39">
        <f t="shared" si="39"/>
        <v>0</v>
      </c>
      <c r="BXA54" s="39">
        <f t="shared" si="39"/>
        <v>0</v>
      </c>
      <c r="BXB54" s="39">
        <f t="shared" si="39"/>
        <v>0</v>
      </c>
      <c r="BXC54" s="39">
        <f t="shared" si="39"/>
        <v>0</v>
      </c>
      <c r="BXD54" s="39">
        <f t="shared" si="39"/>
        <v>0</v>
      </c>
      <c r="BXE54" s="39">
        <f t="shared" si="39"/>
        <v>0</v>
      </c>
      <c r="BXF54" s="39">
        <f t="shared" si="39"/>
        <v>0</v>
      </c>
      <c r="BXG54" s="39">
        <f t="shared" si="39"/>
        <v>0</v>
      </c>
      <c r="BXH54" s="39">
        <f t="shared" si="39"/>
        <v>0</v>
      </c>
      <c r="BXI54" s="39">
        <f t="shared" si="39"/>
        <v>0</v>
      </c>
      <c r="BXJ54" s="39">
        <f t="shared" si="39"/>
        <v>0</v>
      </c>
      <c r="BXK54" s="39">
        <f t="shared" si="39"/>
        <v>0</v>
      </c>
      <c r="BXL54" s="39">
        <f t="shared" si="39"/>
        <v>0</v>
      </c>
      <c r="BXM54" s="39">
        <f t="shared" ref="BXM54:BZX54" si="40">SUM(BXM49:BXM53)</f>
        <v>0</v>
      </c>
      <c r="BXN54" s="39">
        <f t="shared" si="40"/>
        <v>0</v>
      </c>
      <c r="BXO54" s="39">
        <f t="shared" si="40"/>
        <v>0</v>
      </c>
      <c r="BXP54" s="39">
        <f t="shared" si="40"/>
        <v>0</v>
      </c>
      <c r="BXQ54" s="39">
        <f t="shared" si="40"/>
        <v>0</v>
      </c>
      <c r="BXR54" s="39">
        <f t="shared" si="40"/>
        <v>0</v>
      </c>
      <c r="BXS54" s="39">
        <f t="shared" si="40"/>
        <v>0</v>
      </c>
      <c r="BXT54" s="39">
        <f t="shared" si="40"/>
        <v>0</v>
      </c>
      <c r="BXU54" s="39">
        <f t="shared" si="40"/>
        <v>0</v>
      </c>
      <c r="BXV54" s="39">
        <f t="shared" si="40"/>
        <v>0</v>
      </c>
      <c r="BXW54" s="39">
        <f t="shared" si="40"/>
        <v>0</v>
      </c>
      <c r="BXX54" s="39">
        <f t="shared" si="40"/>
        <v>0</v>
      </c>
      <c r="BXY54" s="39">
        <f t="shared" si="40"/>
        <v>0</v>
      </c>
      <c r="BXZ54" s="39">
        <f t="shared" si="40"/>
        <v>0</v>
      </c>
      <c r="BYA54" s="39">
        <f t="shared" si="40"/>
        <v>0</v>
      </c>
      <c r="BYB54" s="39">
        <f t="shared" si="40"/>
        <v>0</v>
      </c>
      <c r="BYC54" s="39">
        <f t="shared" si="40"/>
        <v>0</v>
      </c>
      <c r="BYD54" s="39">
        <f t="shared" si="40"/>
        <v>0</v>
      </c>
      <c r="BYE54" s="39">
        <f t="shared" si="40"/>
        <v>0</v>
      </c>
      <c r="BYF54" s="39">
        <f t="shared" si="40"/>
        <v>0</v>
      </c>
      <c r="BYG54" s="39">
        <f t="shared" si="40"/>
        <v>0</v>
      </c>
      <c r="BYH54" s="39">
        <f t="shared" si="40"/>
        <v>0</v>
      </c>
      <c r="BYI54" s="39">
        <f t="shared" si="40"/>
        <v>0</v>
      </c>
      <c r="BYJ54" s="39">
        <f t="shared" si="40"/>
        <v>0</v>
      </c>
      <c r="BYK54" s="39">
        <f t="shared" si="40"/>
        <v>0</v>
      </c>
      <c r="BYL54" s="39">
        <f t="shared" si="40"/>
        <v>0</v>
      </c>
      <c r="BYM54" s="39">
        <f t="shared" si="40"/>
        <v>0</v>
      </c>
      <c r="BYN54" s="39">
        <f t="shared" si="40"/>
        <v>0</v>
      </c>
      <c r="BYO54" s="39">
        <f t="shared" si="40"/>
        <v>0</v>
      </c>
      <c r="BYP54" s="39">
        <f t="shared" si="40"/>
        <v>0</v>
      </c>
      <c r="BYQ54" s="39">
        <f t="shared" si="40"/>
        <v>0</v>
      </c>
      <c r="BYR54" s="39">
        <f t="shared" si="40"/>
        <v>0</v>
      </c>
      <c r="BYS54" s="39">
        <f t="shared" si="40"/>
        <v>0</v>
      </c>
      <c r="BYT54" s="39">
        <f t="shared" si="40"/>
        <v>0</v>
      </c>
      <c r="BYU54" s="39">
        <f t="shared" si="40"/>
        <v>0</v>
      </c>
      <c r="BYV54" s="39">
        <f t="shared" si="40"/>
        <v>0</v>
      </c>
      <c r="BYW54" s="39">
        <f t="shared" si="40"/>
        <v>0</v>
      </c>
      <c r="BYX54" s="39">
        <f t="shared" si="40"/>
        <v>0</v>
      </c>
      <c r="BYY54" s="39">
        <f t="shared" si="40"/>
        <v>0</v>
      </c>
      <c r="BYZ54" s="39">
        <f t="shared" si="40"/>
        <v>0</v>
      </c>
      <c r="BZA54" s="39">
        <f t="shared" si="40"/>
        <v>0</v>
      </c>
      <c r="BZB54" s="39">
        <f t="shared" si="40"/>
        <v>0</v>
      </c>
      <c r="BZC54" s="39">
        <f t="shared" si="40"/>
        <v>0</v>
      </c>
      <c r="BZD54" s="39">
        <f t="shared" si="40"/>
        <v>0</v>
      </c>
      <c r="BZE54" s="39">
        <f t="shared" si="40"/>
        <v>0</v>
      </c>
      <c r="BZF54" s="39">
        <f t="shared" si="40"/>
        <v>0</v>
      </c>
      <c r="BZG54" s="39">
        <f t="shared" si="40"/>
        <v>0</v>
      </c>
      <c r="BZH54" s="39">
        <f t="shared" si="40"/>
        <v>0</v>
      </c>
      <c r="BZI54" s="39">
        <f t="shared" si="40"/>
        <v>0</v>
      </c>
      <c r="BZJ54" s="39">
        <f t="shared" si="40"/>
        <v>0</v>
      </c>
      <c r="BZK54" s="39">
        <f t="shared" si="40"/>
        <v>0</v>
      </c>
      <c r="BZL54" s="39">
        <f t="shared" si="40"/>
        <v>0</v>
      </c>
      <c r="BZM54" s="39">
        <f t="shared" si="40"/>
        <v>0</v>
      </c>
      <c r="BZN54" s="39">
        <f t="shared" si="40"/>
        <v>0</v>
      </c>
      <c r="BZO54" s="39">
        <f t="shared" si="40"/>
        <v>0</v>
      </c>
      <c r="BZP54" s="39">
        <f t="shared" si="40"/>
        <v>0</v>
      </c>
      <c r="BZQ54" s="39">
        <f t="shared" si="40"/>
        <v>0</v>
      </c>
      <c r="BZR54" s="39">
        <f t="shared" si="40"/>
        <v>0</v>
      </c>
      <c r="BZS54" s="39">
        <f t="shared" si="40"/>
        <v>0</v>
      </c>
      <c r="BZT54" s="39">
        <f t="shared" si="40"/>
        <v>0</v>
      </c>
      <c r="BZU54" s="39">
        <f t="shared" si="40"/>
        <v>0</v>
      </c>
      <c r="BZV54" s="39">
        <f t="shared" si="40"/>
        <v>0</v>
      </c>
      <c r="BZW54" s="39">
        <f t="shared" si="40"/>
        <v>0</v>
      </c>
      <c r="BZX54" s="39">
        <f t="shared" si="40"/>
        <v>0</v>
      </c>
      <c r="BZY54" s="39">
        <f t="shared" ref="BZY54:CCJ54" si="41">SUM(BZY49:BZY53)</f>
        <v>0</v>
      </c>
      <c r="BZZ54" s="39">
        <f t="shared" si="41"/>
        <v>0</v>
      </c>
      <c r="CAA54" s="39">
        <f t="shared" si="41"/>
        <v>0</v>
      </c>
      <c r="CAB54" s="39">
        <f t="shared" si="41"/>
        <v>0</v>
      </c>
      <c r="CAC54" s="39">
        <f t="shared" si="41"/>
        <v>0</v>
      </c>
      <c r="CAD54" s="39">
        <f t="shared" si="41"/>
        <v>0</v>
      </c>
      <c r="CAE54" s="39">
        <f t="shared" si="41"/>
        <v>0</v>
      </c>
      <c r="CAF54" s="39">
        <f t="shared" si="41"/>
        <v>0</v>
      </c>
      <c r="CAG54" s="39">
        <f t="shared" si="41"/>
        <v>0</v>
      </c>
      <c r="CAH54" s="39">
        <f t="shared" si="41"/>
        <v>0</v>
      </c>
      <c r="CAI54" s="39">
        <f t="shared" si="41"/>
        <v>0</v>
      </c>
      <c r="CAJ54" s="39">
        <f t="shared" si="41"/>
        <v>0</v>
      </c>
      <c r="CAK54" s="39">
        <f t="shared" si="41"/>
        <v>0</v>
      </c>
      <c r="CAL54" s="39">
        <f t="shared" si="41"/>
        <v>0</v>
      </c>
      <c r="CAM54" s="39">
        <f t="shared" si="41"/>
        <v>0</v>
      </c>
      <c r="CAN54" s="39">
        <f t="shared" si="41"/>
        <v>0</v>
      </c>
      <c r="CAO54" s="39">
        <f t="shared" si="41"/>
        <v>0</v>
      </c>
      <c r="CAP54" s="39">
        <f t="shared" si="41"/>
        <v>0</v>
      </c>
      <c r="CAQ54" s="39">
        <f t="shared" si="41"/>
        <v>0</v>
      </c>
      <c r="CAR54" s="39">
        <f t="shared" si="41"/>
        <v>0</v>
      </c>
      <c r="CAS54" s="39">
        <f t="shared" si="41"/>
        <v>0</v>
      </c>
      <c r="CAT54" s="39">
        <f t="shared" si="41"/>
        <v>0</v>
      </c>
      <c r="CAU54" s="39">
        <f t="shared" si="41"/>
        <v>0</v>
      </c>
      <c r="CAV54" s="39">
        <f t="shared" si="41"/>
        <v>0</v>
      </c>
      <c r="CAW54" s="39">
        <f t="shared" si="41"/>
        <v>0</v>
      </c>
      <c r="CAX54" s="39">
        <f t="shared" si="41"/>
        <v>0</v>
      </c>
      <c r="CAY54" s="39">
        <f t="shared" si="41"/>
        <v>0</v>
      </c>
      <c r="CAZ54" s="39">
        <f t="shared" si="41"/>
        <v>0</v>
      </c>
      <c r="CBA54" s="39">
        <f t="shared" si="41"/>
        <v>0</v>
      </c>
      <c r="CBB54" s="39">
        <f t="shared" si="41"/>
        <v>0</v>
      </c>
      <c r="CBC54" s="39">
        <f t="shared" si="41"/>
        <v>0</v>
      </c>
      <c r="CBD54" s="39">
        <f t="shared" si="41"/>
        <v>0</v>
      </c>
      <c r="CBE54" s="39">
        <f t="shared" si="41"/>
        <v>0</v>
      </c>
      <c r="CBF54" s="39">
        <f t="shared" si="41"/>
        <v>0</v>
      </c>
      <c r="CBG54" s="39">
        <f t="shared" si="41"/>
        <v>0</v>
      </c>
      <c r="CBH54" s="39">
        <f t="shared" si="41"/>
        <v>0</v>
      </c>
      <c r="CBI54" s="39">
        <f t="shared" si="41"/>
        <v>0</v>
      </c>
      <c r="CBJ54" s="39">
        <f t="shared" si="41"/>
        <v>0</v>
      </c>
      <c r="CBK54" s="39">
        <f t="shared" si="41"/>
        <v>0</v>
      </c>
      <c r="CBL54" s="39">
        <f t="shared" si="41"/>
        <v>0</v>
      </c>
      <c r="CBM54" s="39">
        <f t="shared" si="41"/>
        <v>0</v>
      </c>
      <c r="CBN54" s="39">
        <f t="shared" si="41"/>
        <v>0</v>
      </c>
      <c r="CBO54" s="39">
        <f t="shared" si="41"/>
        <v>0</v>
      </c>
      <c r="CBP54" s="39">
        <f t="shared" si="41"/>
        <v>0</v>
      </c>
      <c r="CBQ54" s="39">
        <f t="shared" si="41"/>
        <v>0</v>
      </c>
      <c r="CBR54" s="39">
        <f t="shared" si="41"/>
        <v>0</v>
      </c>
      <c r="CBS54" s="39">
        <f t="shared" si="41"/>
        <v>0</v>
      </c>
      <c r="CBT54" s="39">
        <f t="shared" si="41"/>
        <v>0</v>
      </c>
      <c r="CBU54" s="39">
        <f t="shared" si="41"/>
        <v>0</v>
      </c>
      <c r="CBV54" s="39">
        <f t="shared" si="41"/>
        <v>0</v>
      </c>
      <c r="CBW54" s="39">
        <f t="shared" si="41"/>
        <v>0</v>
      </c>
      <c r="CBX54" s="39">
        <f t="shared" si="41"/>
        <v>0</v>
      </c>
      <c r="CBY54" s="39">
        <f t="shared" si="41"/>
        <v>0</v>
      </c>
      <c r="CBZ54" s="39">
        <f t="shared" si="41"/>
        <v>0</v>
      </c>
      <c r="CCA54" s="39">
        <f t="shared" si="41"/>
        <v>0</v>
      </c>
      <c r="CCB54" s="39">
        <f t="shared" si="41"/>
        <v>0</v>
      </c>
      <c r="CCC54" s="39">
        <f t="shared" si="41"/>
        <v>0</v>
      </c>
      <c r="CCD54" s="39">
        <f t="shared" si="41"/>
        <v>0</v>
      </c>
      <c r="CCE54" s="39">
        <f t="shared" si="41"/>
        <v>0</v>
      </c>
      <c r="CCF54" s="39">
        <f t="shared" si="41"/>
        <v>0</v>
      </c>
      <c r="CCG54" s="39">
        <f t="shared" si="41"/>
        <v>0</v>
      </c>
      <c r="CCH54" s="39">
        <f t="shared" si="41"/>
        <v>0</v>
      </c>
      <c r="CCI54" s="39">
        <f t="shared" si="41"/>
        <v>0</v>
      </c>
      <c r="CCJ54" s="39">
        <f t="shared" si="41"/>
        <v>0</v>
      </c>
      <c r="CCK54" s="39">
        <f t="shared" ref="CCK54:CEV54" si="42">SUM(CCK49:CCK53)</f>
        <v>0</v>
      </c>
      <c r="CCL54" s="39">
        <f t="shared" si="42"/>
        <v>0</v>
      </c>
      <c r="CCM54" s="39">
        <f t="shared" si="42"/>
        <v>0</v>
      </c>
      <c r="CCN54" s="39">
        <f t="shared" si="42"/>
        <v>0</v>
      </c>
      <c r="CCO54" s="39">
        <f t="shared" si="42"/>
        <v>0</v>
      </c>
      <c r="CCP54" s="39">
        <f t="shared" si="42"/>
        <v>0</v>
      </c>
      <c r="CCQ54" s="39">
        <f t="shared" si="42"/>
        <v>0</v>
      </c>
      <c r="CCR54" s="39">
        <f t="shared" si="42"/>
        <v>0</v>
      </c>
      <c r="CCS54" s="39">
        <f t="shared" si="42"/>
        <v>0</v>
      </c>
      <c r="CCT54" s="39">
        <f t="shared" si="42"/>
        <v>0</v>
      </c>
      <c r="CCU54" s="39">
        <f t="shared" si="42"/>
        <v>0</v>
      </c>
      <c r="CCV54" s="39">
        <f t="shared" si="42"/>
        <v>0</v>
      </c>
      <c r="CCW54" s="39">
        <f t="shared" si="42"/>
        <v>0</v>
      </c>
      <c r="CCX54" s="39">
        <f t="shared" si="42"/>
        <v>0</v>
      </c>
      <c r="CCY54" s="39">
        <f t="shared" si="42"/>
        <v>0</v>
      </c>
      <c r="CCZ54" s="39">
        <f t="shared" si="42"/>
        <v>0</v>
      </c>
      <c r="CDA54" s="39">
        <f t="shared" si="42"/>
        <v>0</v>
      </c>
      <c r="CDB54" s="39">
        <f t="shared" si="42"/>
        <v>0</v>
      </c>
      <c r="CDC54" s="39">
        <f t="shared" si="42"/>
        <v>0</v>
      </c>
      <c r="CDD54" s="39">
        <f t="shared" si="42"/>
        <v>0</v>
      </c>
      <c r="CDE54" s="39">
        <f t="shared" si="42"/>
        <v>0</v>
      </c>
      <c r="CDF54" s="39">
        <f t="shared" si="42"/>
        <v>0</v>
      </c>
      <c r="CDG54" s="39">
        <f t="shared" si="42"/>
        <v>0</v>
      </c>
      <c r="CDH54" s="39">
        <f t="shared" si="42"/>
        <v>0</v>
      </c>
      <c r="CDI54" s="39">
        <f t="shared" si="42"/>
        <v>0</v>
      </c>
      <c r="CDJ54" s="39">
        <f t="shared" si="42"/>
        <v>0</v>
      </c>
      <c r="CDK54" s="39">
        <f t="shared" si="42"/>
        <v>0</v>
      </c>
      <c r="CDL54" s="39">
        <f t="shared" si="42"/>
        <v>0</v>
      </c>
      <c r="CDM54" s="39">
        <f t="shared" si="42"/>
        <v>0</v>
      </c>
      <c r="CDN54" s="39">
        <f t="shared" si="42"/>
        <v>0</v>
      </c>
      <c r="CDO54" s="39">
        <f t="shared" si="42"/>
        <v>0</v>
      </c>
      <c r="CDP54" s="39">
        <f t="shared" si="42"/>
        <v>0</v>
      </c>
      <c r="CDQ54" s="39">
        <f t="shared" si="42"/>
        <v>0</v>
      </c>
      <c r="CDR54" s="39">
        <f t="shared" si="42"/>
        <v>0</v>
      </c>
      <c r="CDS54" s="39">
        <f t="shared" si="42"/>
        <v>0</v>
      </c>
      <c r="CDT54" s="39">
        <f t="shared" si="42"/>
        <v>0</v>
      </c>
      <c r="CDU54" s="39">
        <f t="shared" si="42"/>
        <v>0</v>
      </c>
      <c r="CDV54" s="39">
        <f t="shared" si="42"/>
        <v>0</v>
      </c>
      <c r="CDW54" s="39">
        <f t="shared" si="42"/>
        <v>0</v>
      </c>
      <c r="CDX54" s="39">
        <f t="shared" si="42"/>
        <v>0</v>
      </c>
      <c r="CDY54" s="39">
        <f t="shared" si="42"/>
        <v>0</v>
      </c>
      <c r="CDZ54" s="39">
        <f t="shared" si="42"/>
        <v>0</v>
      </c>
      <c r="CEA54" s="39">
        <f t="shared" si="42"/>
        <v>0</v>
      </c>
      <c r="CEB54" s="39">
        <f t="shared" si="42"/>
        <v>0</v>
      </c>
      <c r="CEC54" s="39">
        <f t="shared" si="42"/>
        <v>0</v>
      </c>
      <c r="CED54" s="39">
        <f t="shared" si="42"/>
        <v>0</v>
      </c>
      <c r="CEE54" s="39">
        <f t="shared" si="42"/>
        <v>0</v>
      </c>
      <c r="CEF54" s="39">
        <f t="shared" si="42"/>
        <v>0</v>
      </c>
      <c r="CEG54" s="39">
        <f t="shared" si="42"/>
        <v>0</v>
      </c>
      <c r="CEH54" s="39">
        <f t="shared" si="42"/>
        <v>0</v>
      </c>
      <c r="CEI54" s="39">
        <f t="shared" si="42"/>
        <v>0</v>
      </c>
      <c r="CEJ54" s="39">
        <f t="shared" si="42"/>
        <v>0</v>
      </c>
      <c r="CEK54" s="39">
        <f t="shared" si="42"/>
        <v>0</v>
      </c>
      <c r="CEL54" s="39">
        <f t="shared" si="42"/>
        <v>0</v>
      </c>
      <c r="CEM54" s="39">
        <f t="shared" si="42"/>
        <v>0</v>
      </c>
      <c r="CEN54" s="39">
        <f t="shared" si="42"/>
        <v>0</v>
      </c>
      <c r="CEO54" s="39">
        <f t="shared" si="42"/>
        <v>0</v>
      </c>
      <c r="CEP54" s="39">
        <f t="shared" si="42"/>
        <v>0</v>
      </c>
      <c r="CEQ54" s="39">
        <f t="shared" si="42"/>
        <v>0</v>
      </c>
      <c r="CER54" s="39">
        <f t="shared" si="42"/>
        <v>0</v>
      </c>
      <c r="CES54" s="39">
        <f t="shared" si="42"/>
        <v>0</v>
      </c>
      <c r="CET54" s="39">
        <f t="shared" si="42"/>
        <v>0</v>
      </c>
      <c r="CEU54" s="39">
        <f t="shared" si="42"/>
        <v>0</v>
      </c>
      <c r="CEV54" s="39">
        <f t="shared" si="42"/>
        <v>0</v>
      </c>
      <c r="CEW54" s="39">
        <f t="shared" ref="CEW54:CHH54" si="43">SUM(CEW49:CEW53)</f>
        <v>0</v>
      </c>
      <c r="CEX54" s="39">
        <f t="shared" si="43"/>
        <v>0</v>
      </c>
      <c r="CEY54" s="39">
        <f t="shared" si="43"/>
        <v>0</v>
      </c>
      <c r="CEZ54" s="39">
        <f t="shared" si="43"/>
        <v>0</v>
      </c>
      <c r="CFA54" s="39">
        <f t="shared" si="43"/>
        <v>0</v>
      </c>
      <c r="CFB54" s="39">
        <f t="shared" si="43"/>
        <v>0</v>
      </c>
      <c r="CFC54" s="39">
        <f t="shared" si="43"/>
        <v>0</v>
      </c>
      <c r="CFD54" s="39">
        <f t="shared" si="43"/>
        <v>0</v>
      </c>
      <c r="CFE54" s="39">
        <f t="shared" si="43"/>
        <v>0</v>
      </c>
      <c r="CFF54" s="39">
        <f t="shared" si="43"/>
        <v>0</v>
      </c>
      <c r="CFG54" s="39">
        <f t="shared" si="43"/>
        <v>0</v>
      </c>
      <c r="CFH54" s="39">
        <f t="shared" si="43"/>
        <v>0</v>
      </c>
      <c r="CFI54" s="39">
        <f t="shared" si="43"/>
        <v>0</v>
      </c>
      <c r="CFJ54" s="39">
        <f t="shared" si="43"/>
        <v>0</v>
      </c>
      <c r="CFK54" s="39">
        <f t="shared" si="43"/>
        <v>0</v>
      </c>
      <c r="CFL54" s="39">
        <f t="shared" si="43"/>
        <v>0</v>
      </c>
      <c r="CFM54" s="39">
        <f t="shared" si="43"/>
        <v>0</v>
      </c>
      <c r="CFN54" s="39">
        <f t="shared" si="43"/>
        <v>0</v>
      </c>
      <c r="CFO54" s="39">
        <f t="shared" si="43"/>
        <v>0</v>
      </c>
      <c r="CFP54" s="39">
        <f t="shared" si="43"/>
        <v>0</v>
      </c>
      <c r="CFQ54" s="39">
        <f t="shared" si="43"/>
        <v>0</v>
      </c>
      <c r="CFR54" s="39">
        <f t="shared" si="43"/>
        <v>0</v>
      </c>
      <c r="CFS54" s="39">
        <f t="shared" si="43"/>
        <v>0</v>
      </c>
      <c r="CFT54" s="39">
        <f t="shared" si="43"/>
        <v>0</v>
      </c>
      <c r="CFU54" s="39">
        <f t="shared" si="43"/>
        <v>0</v>
      </c>
      <c r="CFV54" s="39">
        <f t="shared" si="43"/>
        <v>0</v>
      </c>
      <c r="CFW54" s="39">
        <f t="shared" si="43"/>
        <v>0</v>
      </c>
      <c r="CFX54" s="39">
        <f t="shared" si="43"/>
        <v>0</v>
      </c>
      <c r="CFY54" s="39">
        <f t="shared" si="43"/>
        <v>0</v>
      </c>
      <c r="CFZ54" s="39">
        <f t="shared" si="43"/>
        <v>0</v>
      </c>
      <c r="CGA54" s="39">
        <f t="shared" si="43"/>
        <v>0</v>
      </c>
      <c r="CGB54" s="39">
        <f t="shared" si="43"/>
        <v>0</v>
      </c>
      <c r="CGC54" s="39">
        <f t="shared" si="43"/>
        <v>0</v>
      </c>
      <c r="CGD54" s="39">
        <f t="shared" si="43"/>
        <v>0</v>
      </c>
      <c r="CGE54" s="39">
        <f t="shared" si="43"/>
        <v>0</v>
      </c>
      <c r="CGF54" s="39">
        <f t="shared" si="43"/>
        <v>0</v>
      </c>
      <c r="CGG54" s="39">
        <f t="shared" si="43"/>
        <v>0</v>
      </c>
      <c r="CGH54" s="39">
        <f t="shared" si="43"/>
        <v>0</v>
      </c>
      <c r="CGI54" s="39">
        <f t="shared" si="43"/>
        <v>0</v>
      </c>
      <c r="CGJ54" s="39">
        <f t="shared" si="43"/>
        <v>0</v>
      </c>
      <c r="CGK54" s="39">
        <f t="shared" si="43"/>
        <v>0</v>
      </c>
      <c r="CGL54" s="39">
        <f t="shared" si="43"/>
        <v>0</v>
      </c>
      <c r="CGM54" s="39">
        <f t="shared" si="43"/>
        <v>0</v>
      </c>
      <c r="CGN54" s="39">
        <f t="shared" si="43"/>
        <v>0</v>
      </c>
      <c r="CGO54" s="39">
        <f t="shared" si="43"/>
        <v>0</v>
      </c>
      <c r="CGP54" s="39">
        <f t="shared" si="43"/>
        <v>0</v>
      </c>
      <c r="CGQ54" s="39">
        <f t="shared" si="43"/>
        <v>0</v>
      </c>
      <c r="CGR54" s="39">
        <f t="shared" si="43"/>
        <v>0</v>
      </c>
      <c r="CGS54" s="39">
        <f t="shared" si="43"/>
        <v>0</v>
      </c>
      <c r="CGT54" s="39">
        <f t="shared" si="43"/>
        <v>0</v>
      </c>
      <c r="CGU54" s="39">
        <f t="shared" si="43"/>
        <v>0</v>
      </c>
      <c r="CGV54" s="39">
        <f t="shared" si="43"/>
        <v>0</v>
      </c>
      <c r="CGW54" s="39">
        <f t="shared" si="43"/>
        <v>0</v>
      </c>
      <c r="CGX54" s="39">
        <f t="shared" si="43"/>
        <v>0</v>
      </c>
      <c r="CGY54" s="39">
        <f t="shared" si="43"/>
        <v>0</v>
      </c>
      <c r="CGZ54" s="39">
        <f t="shared" si="43"/>
        <v>0</v>
      </c>
      <c r="CHA54" s="39">
        <f t="shared" si="43"/>
        <v>0</v>
      </c>
      <c r="CHB54" s="39">
        <f t="shared" si="43"/>
        <v>0</v>
      </c>
      <c r="CHC54" s="39">
        <f t="shared" si="43"/>
        <v>0</v>
      </c>
      <c r="CHD54" s="39">
        <f t="shared" si="43"/>
        <v>0</v>
      </c>
      <c r="CHE54" s="39">
        <f t="shared" si="43"/>
        <v>0</v>
      </c>
      <c r="CHF54" s="39">
        <f t="shared" si="43"/>
        <v>0</v>
      </c>
      <c r="CHG54" s="39">
        <f t="shared" si="43"/>
        <v>0</v>
      </c>
      <c r="CHH54" s="39">
        <f t="shared" si="43"/>
        <v>0</v>
      </c>
      <c r="CHI54" s="39">
        <f t="shared" ref="CHI54:CJT54" si="44">SUM(CHI49:CHI53)</f>
        <v>0</v>
      </c>
      <c r="CHJ54" s="39">
        <f t="shared" si="44"/>
        <v>0</v>
      </c>
      <c r="CHK54" s="39">
        <f t="shared" si="44"/>
        <v>0</v>
      </c>
      <c r="CHL54" s="39">
        <f t="shared" si="44"/>
        <v>0</v>
      </c>
      <c r="CHM54" s="39">
        <f t="shared" si="44"/>
        <v>0</v>
      </c>
      <c r="CHN54" s="39">
        <f t="shared" si="44"/>
        <v>0</v>
      </c>
      <c r="CHO54" s="39">
        <f t="shared" si="44"/>
        <v>0</v>
      </c>
      <c r="CHP54" s="39">
        <f t="shared" si="44"/>
        <v>0</v>
      </c>
      <c r="CHQ54" s="39">
        <f t="shared" si="44"/>
        <v>0</v>
      </c>
      <c r="CHR54" s="39">
        <f t="shared" si="44"/>
        <v>0</v>
      </c>
      <c r="CHS54" s="39">
        <f t="shared" si="44"/>
        <v>0</v>
      </c>
      <c r="CHT54" s="39">
        <f t="shared" si="44"/>
        <v>0</v>
      </c>
      <c r="CHU54" s="39">
        <f t="shared" si="44"/>
        <v>0</v>
      </c>
      <c r="CHV54" s="39">
        <f t="shared" si="44"/>
        <v>0</v>
      </c>
      <c r="CHW54" s="39">
        <f t="shared" si="44"/>
        <v>0</v>
      </c>
      <c r="CHX54" s="39">
        <f t="shared" si="44"/>
        <v>0</v>
      </c>
      <c r="CHY54" s="39">
        <f t="shared" si="44"/>
        <v>0</v>
      </c>
      <c r="CHZ54" s="39">
        <f t="shared" si="44"/>
        <v>0</v>
      </c>
      <c r="CIA54" s="39">
        <f t="shared" si="44"/>
        <v>0</v>
      </c>
      <c r="CIB54" s="39">
        <f t="shared" si="44"/>
        <v>0</v>
      </c>
      <c r="CIC54" s="39">
        <f t="shared" si="44"/>
        <v>0</v>
      </c>
      <c r="CID54" s="39">
        <f t="shared" si="44"/>
        <v>0</v>
      </c>
      <c r="CIE54" s="39">
        <f t="shared" si="44"/>
        <v>0</v>
      </c>
      <c r="CIF54" s="39">
        <f t="shared" si="44"/>
        <v>0</v>
      </c>
      <c r="CIG54" s="39">
        <f t="shared" si="44"/>
        <v>0</v>
      </c>
      <c r="CIH54" s="39">
        <f t="shared" si="44"/>
        <v>0</v>
      </c>
      <c r="CII54" s="39">
        <f t="shared" si="44"/>
        <v>0</v>
      </c>
      <c r="CIJ54" s="39">
        <f t="shared" si="44"/>
        <v>0</v>
      </c>
      <c r="CIK54" s="39">
        <f t="shared" si="44"/>
        <v>0</v>
      </c>
      <c r="CIL54" s="39">
        <f t="shared" si="44"/>
        <v>0</v>
      </c>
      <c r="CIM54" s="39">
        <f t="shared" si="44"/>
        <v>0</v>
      </c>
      <c r="CIN54" s="39">
        <f t="shared" si="44"/>
        <v>0</v>
      </c>
      <c r="CIO54" s="39">
        <f t="shared" si="44"/>
        <v>0</v>
      </c>
      <c r="CIP54" s="39">
        <f t="shared" si="44"/>
        <v>0</v>
      </c>
      <c r="CIQ54" s="39">
        <f t="shared" si="44"/>
        <v>0</v>
      </c>
      <c r="CIR54" s="39">
        <f t="shared" si="44"/>
        <v>0</v>
      </c>
      <c r="CIS54" s="39">
        <f t="shared" si="44"/>
        <v>0</v>
      </c>
      <c r="CIT54" s="39">
        <f t="shared" si="44"/>
        <v>0</v>
      </c>
      <c r="CIU54" s="39">
        <f t="shared" si="44"/>
        <v>0</v>
      </c>
      <c r="CIV54" s="39">
        <f t="shared" si="44"/>
        <v>0</v>
      </c>
      <c r="CIW54" s="39">
        <f t="shared" si="44"/>
        <v>0</v>
      </c>
      <c r="CIX54" s="39">
        <f t="shared" si="44"/>
        <v>0</v>
      </c>
      <c r="CIY54" s="39">
        <f t="shared" si="44"/>
        <v>0</v>
      </c>
      <c r="CIZ54" s="39">
        <f t="shared" si="44"/>
        <v>0</v>
      </c>
      <c r="CJA54" s="39">
        <f t="shared" si="44"/>
        <v>0</v>
      </c>
      <c r="CJB54" s="39">
        <f t="shared" si="44"/>
        <v>0</v>
      </c>
      <c r="CJC54" s="39">
        <f t="shared" si="44"/>
        <v>0</v>
      </c>
      <c r="CJD54" s="39">
        <f t="shared" si="44"/>
        <v>0</v>
      </c>
      <c r="CJE54" s="39">
        <f t="shared" si="44"/>
        <v>0</v>
      </c>
      <c r="CJF54" s="39">
        <f t="shared" si="44"/>
        <v>0</v>
      </c>
      <c r="CJG54" s="39">
        <f t="shared" si="44"/>
        <v>0</v>
      </c>
      <c r="CJH54" s="39">
        <f t="shared" si="44"/>
        <v>0</v>
      </c>
      <c r="CJI54" s="39">
        <f t="shared" si="44"/>
        <v>0</v>
      </c>
      <c r="CJJ54" s="39">
        <f t="shared" si="44"/>
        <v>0</v>
      </c>
      <c r="CJK54" s="39">
        <f t="shared" si="44"/>
        <v>0</v>
      </c>
      <c r="CJL54" s="39">
        <f t="shared" si="44"/>
        <v>0</v>
      </c>
      <c r="CJM54" s="39">
        <f t="shared" si="44"/>
        <v>0</v>
      </c>
      <c r="CJN54" s="39">
        <f t="shared" si="44"/>
        <v>0</v>
      </c>
      <c r="CJO54" s="39">
        <f t="shared" si="44"/>
        <v>0</v>
      </c>
      <c r="CJP54" s="39">
        <f t="shared" si="44"/>
        <v>0</v>
      </c>
      <c r="CJQ54" s="39">
        <f t="shared" si="44"/>
        <v>0</v>
      </c>
      <c r="CJR54" s="39">
        <f t="shared" si="44"/>
        <v>0</v>
      </c>
      <c r="CJS54" s="39">
        <f t="shared" si="44"/>
        <v>0</v>
      </c>
      <c r="CJT54" s="39">
        <f t="shared" si="44"/>
        <v>0</v>
      </c>
      <c r="CJU54" s="39">
        <f t="shared" ref="CJU54:CMF54" si="45">SUM(CJU49:CJU53)</f>
        <v>0</v>
      </c>
      <c r="CJV54" s="39">
        <f t="shared" si="45"/>
        <v>0</v>
      </c>
      <c r="CJW54" s="39">
        <f t="shared" si="45"/>
        <v>0</v>
      </c>
      <c r="CJX54" s="39">
        <f t="shared" si="45"/>
        <v>0</v>
      </c>
      <c r="CJY54" s="39">
        <f t="shared" si="45"/>
        <v>0</v>
      </c>
      <c r="CJZ54" s="39">
        <f t="shared" si="45"/>
        <v>0</v>
      </c>
      <c r="CKA54" s="39">
        <f t="shared" si="45"/>
        <v>0</v>
      </c>
      <c r="CKB54" s="39">
        <f t="shared" si="45"/>
        <v>0</v>
      </c>
      <c r="CKC54" s="39">
        <f t="shared" si="45"/>
        <v>0</v>
      </c>
      <c r="CKD54" s="39">
        <f t="shared" si="45"/>
        <v>0</v>
      </c>
      <c r="CKE54" s="39">
        <f t="shared" si="45"/>
        <v>0</v>
      </c>
      <c r="CKF54" s="39">
        <f t="shared" si="45"/>
        <v>0</v>
      </c>
      <c r="CKG54" s="39">
        <f t="shared" si="45"/>
        <v>0</v>
      </c>
      <c r="CKH54" s="39">
        <f t="shared" si="45"/>
        <v>0</v>
      </c>
      <c r="CKI54" s="39">
        <f t="shared" si="45"/>
        <v>0</v>
      </c>
      <c r="CKJ54" s="39">
        <f t="shared" si="45"/>
        <v>0</v>
      </c>
      <c r="CKK54" s="39">
        <f t="shared" si="45"/>
        <v>0</v>
      </c>
      <c r="CKL54" s="39">
        <f t="shared" si="45"/>
        <v>0</v>
      </c>
      <c r="CKM54" s="39">
        <f t="shared" si="45"/>
        <v>0</v>
      </c>
      <c r="CKN54" s="39">
        <f t="shared" si="45"/>
        <v>0</v>
      </c>
      <c r="CKO54" s="39">
        <f t="shared" si="45"/>
        <v>0</v>
      </c>
      <c r="CKP54" s="39">
        <f t="shared" si="45"/>
        <v>0</v>
      </c>
      <c r="CKQ54" s="39">
        <f t="shared" si="45"/>
        <v>0</v>
      </c>
      <c r="CKR54" s="39">
        <f t="shared" si="45"/>
        <v>0</v>
      </c>
      <c r="CKS54" s="39">
        <f t="shared" si="45"/>
        <v>0</v>
      </c>
      <c r="CKT54" s="39">
        <f t="shared" si="45"/>
        <v>0</v>
      </c>
      <c r="CKU54" s="39">
        <f t="shared" si="45"/>
        <v>0</v>
      </c>
      <c r="CKV54" s="39">
        <f t="shared" si="45"/>
        <v>0</v>
      </c>
      <c r="CKW54" s="39">
        <f t="shared" si="45"/>
        <v>0</v>
      </c>
      <c r="CKX54" s="39">
        <f t="shared" si="45"/>
        <v>0</v>
      </c>
      <c r="CKY54" s="39">
        <f t="shared" si="45"/>
        <v>0</v>
      </c>
      <c r="CKZ54" s="39">
        <f t="shared" si="45"/>
        <v>0</v>
      </c>
      <c r="CLA54" s="39">
        <f t="shared" si="45"/>
        <v>0</v>
      </c>
      <c r="CLB54" s="39">
        <f t="shared" si="45"/>
        <v>0</v>
      </c>
      <c r="CLC54" s="39">
        <f t="shared" si="45"/>
        <v>0</v>
      </c>
      <c r="CLD54" s="39">
        <f t="shared" si="45"/>
        <v>0</v>
      </c>
      <c r="CLE54" s="39">
        <f t="shared" si="45"/>
        <v>0</v>
      </c>
      <c r="CLF54" s="39">
        <f t="shared" si="45"/>
        <v>0</v>
      </c>
      <c r="CLG54" s="39">
        <f t="shared" si="45"/>
        <v>0</v>
      </c>
      <c r="CLH54" s="39">
        <f t="shared" si="45"/>
        <v>0</v>
      </c>
      <c r="CLI54" s="39">
        <f t="shared" si="45"/>
        <v>0</v>
      </c>
      <c r="CLJ54" s="39">
        <f t="shared" si="45"/>
        <v>0</v>
      </c>
      <c r="CLK54" s="39">
        <f t="shared" si="45"/>
        <v>0</v>
      </c>
      <c r="CLL54" s="39">
        <f t="shared" si="45"/>
        <v>0</v>
      </c>
      <c r="CLM54" s="39">
        <f t="shared" si="45"/>
        <v>0</v>
      </c>
      <c r="CLN54" s="39">
        <f t="shared" si="45"/>
        <v>0</v>
      </c>
      <c r="CLO54" s="39">
        <f t="shared" si="45"/>
        <v>0</v>
      </c>
      <c r="CLP54" s="39">
        <f t="shared" si="45"/>
        <v>0</v>
      </c>
      <c r="CLQ54" s="39">
        <f t="shared" si="45"/>
        <v>0</v>
      </c>
      <c r="CLR54" s="39">
        <f t="shared" si="45"/>
        <v>0</v>
      </c>
      <c r="CLS54" s="39">
        <f t="shared" si="45"/>
        <v>0</v>
      </c>
      <c r="CLT54" s="39">
        <f t="shared" si="45"/>
        <v>0</v>
      </c>
      <c r="CLU54" s="39">
        <f t="shared" si="45"/>
        <v>0</v>
      </c>
      <c r="CLV54" s="39">
        <f t="shared" si="45"/>
        <v>0</v>
      </c>
      <c r="CLW54" s="39">
        <f t="shared" si="45"/>
        <v>0</v>
      </c>
      <c r="CLX54" s="39">
        <f t="shared" si="45"/>
        <v>0</v>
      </c>
      <c r="CLY54" s="39">
        <f t="shared" si="45"/>
        <v>0</v>
      </c>
      <c r="CLZ54" s="39">
        <f t="shared" si="45"/>
        <v>0</v>
      </c>
      <c r="CMA54" s="39">
        <f t="shared" si="45"/>
        <v>0</v>
      </c>
      <c r="CMB54" s="39">
        <f t="shared" si="45"/>
        <v>0</v>
      </c>
      <c r="CMC54" s="39">
        <f t="shared" si="45"/>
        <v>0</v>
      </c>
      <c r="CMD54" s="39">
        <f t="shared" si="45"/>
        <v>0</v>
      </c>
      <c r="CME54" s="39">
        <f t="shared" si="45"/>
        <v>0</v>
      </c>
      <c r="CMF54" s="39">
        <f t="shared" si="45"/>
        <v>0</v>
      </c>
      <c r="CMG54" s="39">
        <f t="shared" ref="CMG54:COR54" si="46">SUM(CMG49:CMG53)</f>
        <v>0</v>
      </c>
      <c r="CMH54" s="39">
        <f t="shared" si="46"/>
        <v>0</v>
      </c>
      <c r="CMI54" s="39">
        <f t="shared" si="46"/>
        <v>0</v>
      </c>
      <c r="CMJ54" s="39">
        <f t="shared" si="46"/>
        <v>0</v>
      </c>
      <c r="CMK54" s="39">
        <f t="shared" si="46"/>
        <v>0</v>
      </c>
      <c r="CML54" s="39">
        <f t="shared" si="46"/>
        <v>0</v>
      </c>
      <c r="CMM54" s="39">
        <f t="shared" si="46"/>
        <v>0</v>
      </c>
      <c r="CMN54" s="39">
        <f t="shared" si="46"/>
        <v>0</v>
      </c>
      <c r="CMO54" s="39">
        <f t="shared" si="46"/>
        <v>0</v>
      </c>
      <c r="CMP54" s="39">
        <f t="shared" si="46"/>
        <v>0</v>
      </c>
      <c r="CMQ54" s="39">
        <f t="shared" si="46"/>
        <v>0</v>
      </c>
      <c r="CMR54" s="39">
        <f t="shared" si="46"/>
        <v>0</v>
      </c>
      <c r="CMS54" s="39">
        <f t="shared" si="46"/>
        <v>0</v>
      </c>
      <c r="CMT54" s="39">
        <f t="shared" si="46"/>
        <v>0</v>
      </c>
      <c r="CMU54" s="39">
        <f t="shared" si="46"/>
        <v>0</v>
      </c>
      <c r="CMV54" s="39">
        <f t="shared" si="46"/>
        <v>0</v>
      </c>
      <c r="CMW54" s="39">
        <f t="shared" si="46"/>
        <v>0</v>
      </c>
      <c r="CMX54" s="39">
        <f t="shared" si="46"/>
        <v>0</v>
      </c>
      <c r="CMY54" s="39">
        <f t="shared" si="46"/>
        <v>0</v>
      </c>
      <c r="CMZ54" s="39">
        <f t="shared" si="46"/>
        <v>0</v>
      </c>
      <c r="CNA54" s="39">
        <f t="shared" si="46"/>
        <v>0</v>
      </c>
      <c r="CNB54" s="39">
        <f t="shared" si="46"/>
        <v>0</v>
      </c>
      <c r="CNC54" s="39">
        <f t="shared" si="46"/>
        <v>0</v>
      </c>
      <c r="CND54" s="39">
        <f t="shared" si="46"/>
        <v>0</v>
      </c>
      <c r="CNE54" s="39">
        <f t="shared" si="46"/>
        <v>0</v>
      </c>
      <c r="CNF54" s="39">
        <f t="shared" si="46"/>
        <v>0</v>
      </c>
      <c r="CNG54" s="39">
        <f t="shared" si="46"/>
        <v>0</v>
      </c>
      <c r="CNH54" s="39">
        <f t="shared" si="46"/>
        <v>0</v>
      </c>
      <c r="CNI54" s="39">
        <f t="shared" si="46"/>
        <v>0</v>
      </c>
      <c r="CNJ54" s="39">
        <f t="shared" si="46"/>
        <v>0</v>
      </c>
      <c r="CNK54" s="39">
        <f t="shared" si="46"/>
        <v>0</v>
      </c>
      <c r="CNL54" s="39">
        <f t="shared" si="46"/>
        <v>0</v>
      </c>
      <c r="CNM54" s="39">
        <f t="shared" si="46"/>
        <v>0</v>
      </c>
      <c r="CNN54" s="39">
        <f t="shared" si="46"/>
        <v>0</v>
      </c>
      <c r="CNO54" s="39">
        <f t="shared" si="46"/>
        <v>0</v>
      </c>
      <c r="CNP54" s="39">
        <f t="shared" si="46"/>
        <v>0</v>
      </c>
      <c r="CNQ54" s="39">
        <f t="shared" si="46"/>
        <v>0</v>
      </c>
      <c r="CNR54" s="39">
        <f t="shared" si="46"/>
        <v>0</v>
      </c>
      <c r="CNS54" s="39">
        <f t="shared" si="46"/>
        <v>0</v>
      </c>
      <c r="CNT54" s="39">
        <f t="shared" si="46"/>
        <v>0</v>
      </c>
      <c r="CNU54" s="39">
        <f t="shared" si="46"/>
        <v>0</v>
      </c>
      <c r="CNV54" s="39">
        <f t="shared" si="46"/>
        <v>0</v>
      </c>
      <c r="CNW54" s="39">
        <f t="shared" si="46"/>
        <v>0</v>
      </c>
      <c r="CNX54" s="39">
        <f t="shared" si="46"/>
        <v>0</v>
      </c>
      <c r="CNY54" s="39">
        <f t="shared" si="46"/>
        <v>0</v>
      </c>
      <c r="CNZ54" s="39">
        <f t="shared" si="46"/>
        <v>0</v>
      </c>
      <c r="COA54" s="39">
        <f t="shared" si="46"/>
        <v>0</v>
      </c>
      <c r="COB54" s="39">
        <f t="shared" si="46"/>
        <v>0</v>
      </c>
      <c r="COC54" s="39">
        <f t="shared" si="46"/>
        <v>0</v>
      </c>
      <c r="COD54" s="39">
        <f t="shared" si="46"/>
        <v>0</v>
      </c>
      <c r="COE54" s="39">
        <f t="shared" si="46"/>
        <v>0</v>
      </c>
      <c r="COF54" s="39">
        <f t="shared" si="46"/>
        <v>0</v>
      </c>
      <c r="COG54" s="39">
        <f t="shared" si="46"/>
        <v>0</v>
      </c>
      <c r="COH54" s="39">
        <f t="shared" si="46"/>
        <v>0</v>
      </c>
      <c r="COI54" s="39">
        <f t="shared" si="46"/>
        <v>0</v>
      </c>
      <c r="COJ54" s="39">
        <f t="shared" si="46"/>
        <v>0</v>
      </c>
      <c r="COK54" s="39">
        <f t="shared" si="46"/>
        <v>0</v>
      </c>
      <c r="COL54" s="39">
        <f t="shared" si="46"/>
        <v>0</v>
      </c>
      <c r="COM54" s="39">
        <f t="shared" si="46"/>
        <v>0</v>
      </c>
      <c r="CON54" s="39">
        <f t="shared" si="46"/>
        <v>0</v>
      </c>
      <c r="COO54" s="39">
        <f t="shared" si="46"/>
        <v>0</v>
      </c>
      <c r="COP54" s="39">
        <f t="shared" si="46"/>
        <v>0</v>
      </c>
      <c r="COQ54" s="39">
        <f t="shared" si="46"/>
        <v>0</v>
      </c>
      <c r="COR54" s="39">
        <f t="shared" si="46"/>
        <v>0</v>
      </c>
      <c r="COS54" s="39">
        <f t="shared" ref="COS54:CRD54" si="47">SUM(COS49:COS53)</f>
        <v>0</v>
      </c>
      <c r="COT54" s="39">
        <f t="shared" si="47"/>
        <v>0</v>
      </c>
      <c r="COU54" s="39">
        <f t="shared" si="47"/>
        <v>0</v>
      </c>
      <c r="COV54" s="39">
        <f t="shared" si="47"/>
        <v>0</v>
      </c>
      <c r="COW54" s="39">
        <f t="shared" si="47"/>
        <v>0</v>
      </c>
      <c r="COX54" s="39">
        <f t="shared" si="47"/>
        <v>0</v>
      </c>
      <c r="COY54" s="39">
        <f t="shared" si="47"/>
        <v>0</v>
      </c>
      <c r="COZ54" s="39">
        <f t="shared" si="47"/>
        <v>0</v>
      </c>
      <c r="CPA54" s="39">
        <f t="shared" si="47"/>
        <v>0</v>
      </c>
      <c r="CPB54" s="39">
        <f t="shared" si="47"/>
        <v>0</v>
      </c>
      <c r="CPC54" s="39">
        <f t="shared" si="47"/>
        <v>0</v>
      </c>
      <c r="CPD54" s="39">
        <f t="shared" si="47"/>
        <v>0</v>
      </c>
      <c r="CPE54" s="39">
        <f t="shared" si="47"/>
        <v>0</v>
      </c>
      <c r="CPF54" s="39">
        <f t="shared" si="47"/>
        <v>0</v>
      </c>
      <c r="CPG54" s="39">
        <f t="shared" si="47"/>
        <v>0</v>
      </c>
      <c r="CPH54" s="39">
        <f t="shared" si="47"/>
        <v>0</v>
      </c>
      <c r="CPI54" s="39">
        <f t="shared" si="47"/>
        <v>0</v>
      </c>
      <c r="CPJ54" s="39">
        <f t="shared" si="47"/>
        <v>0</v>
      </c>
      <c r="CPK54" s="39">
        <f t="shared" si="47"/>
        <v>0</v>
      </c>
      <c r="CPL54" s="39">
        <f t="shared" si="47"/>
        <v>0</v>
      </c>
      <c r="CPM54" s="39">
        <f t="shared" si="47"/>
        <v>0</v>
      </c>
      <c r="CPN54" s="39">
        <f t="shared" si="47"/>
        <v>0</v>
      </c>
      <c r="CPO54" s="39">
        <f t="shared" si="47"/>
        <v>0</v>
      </c>
      <c r="CPP54" s="39">
        <f t="shared" si="47"/>
        <v>0</v>
      </c>
      <c r="CPQ54" s="39">
        <f t="shared" si="47"/>
        <v>0</v>
      </c>
      <c r="CPR54" s="39">
        <f t="shared" si="47"/>
        <v>0</v>
      </c>
      <c r="CPS54" s="39">
        <f t="shared" si="47"/>
        <v>0</v>
      </c>
      <c r="CPT54" s="39">
        <f t="shared" si="47"/>
        <v>0</v>
      </c>
      <c r="CPU54" s="39">
        <f t="shared" si="47"/>
        <v>0</v>
      </c>
      <c r="CPV54" s="39">
        <f t="shared" si="47"/>
        <v>0</v>
      </c>
      <c r="CPW54" s="39">
        <f t="shared" si="47"/>
        <v>0</v>
      </c>
      <c r="CPX54" s="39">
        <f t="shared" si="47"/>
        <v>0</v>
      </c>
      <c r="CPY54" s="39">
        <f t="shared" si="47"/>
        <v>0</v>
      </c>
      <c r="CPZ54" s="39">
        <f t="shared" si="47"/>
        <v>0</v>
      </c>
      <c r="CQA54" s="39">
        <f t="shared" si="47"/>
        <v>0</v>
      </c>
      <c r="CQB54" s="39">
        <f t="shared" si="47"/>
        <v>0</v>
      </c>
      <c r="CQC54" s="39">
        <f t="shared" si="47"/>
        <v>0</v>
      </c>
      <c r="CQD54" s="39">
        <f t="shared" si="47"/>
        <v>0</v>
      </c>
      <c r="CQE54" s="39">
        <f t="shared" si="47"/>
        <v>0</v>
      </c>
      <c r="CQF54" s="39">
        <f t="shared" si="47"/>
        <v>0</v>
      </c>
      <c r="CQG54" s="39">
        <f t="shared" si="47"/>
        <v>0</v>
      </c>
      <c r="CQH54" s="39">
        <f t="shared" si="47"/>
        <v>0</v>
      </c>
      <c r="CQI54" s="39">
        <f t="shared" si="47"/>
        <v>0</v>
      </c>
      <c r="CQJ54" s="39">
        <f t="shared" si="47"/>
        <v>0</v>
      </c>
      <c r="CQK54" s="39">
        <f t="shared" si="47"/>
        <v>0</v>
      </c>
      <c r="CQL54" s="39">
        <f t="shared" si="47"/>
        <v>0</v>
      </c>
      <c r="CQM54" s="39">
        <f t="shared" si="47"/>
        <v>0</v>
      </c>
      <c r="CQN54" s="39">
        <f t="shared" si="47"/>
        <v>0</v>
      </c>
      <c r="CQO54" s="39">
        <f t="shared" si="47"/>
        <v>0</v>
      </c>
      <c r="CQP54" s="39">
        <f t="shared" si="47"/>
        <v>0</v>
      </c>
      <c r="CQQ54" s="39">
        <f t="shared" si="47"/>
        <v>0</v>
      </c>
      <c r="CQR54" s="39">
        <f t="shared" si="47"/>
        <v>0</v>
      </c>
      <c r="CQS54" s="39">
        <f t="shared" si="47"/>
        <v>0</v>
      </c>
      <c r="CQT54" s="39">
        <f t="shared" si="47"/>
        <v>0</v>
      </c>
      <c r="CQU54" s="39">
        <f t="shared" si="47"/>
        <v>0</v>
      </c>
      <c r="CQV54" s="39">
        <f t="shared" si="47"/>
        <v>0</v>
      </c>
      <c r="CQW54" s="39">
        <f t="shared" si="47"/>
        <v>0</v>
      </c>
      <c r="CQX54" s="39">
        <f t="shared" si="47"/>
        <v>0</v>
      </c>
      <c r="CQY54" s="39">
        <f t="shared" si="47"/>
        <v>0</v>
      </c>
      <c r="CQZ54" s="39">
        <f t="shared" si="47"/>
        <v>0</v>
      </c>
      <c r="CRA54" s="39">
        <f t="shared" si="47"/>
        <v>0</v>
      </c>
      <c r="CRB54" s="39">
        <f t="shared" si="47"/>
        <v>0</v>
      </c>
      <c r="CRC54" s="39">
        <f t="shared" si="47"/>
        <v>0</v>
      </c>
      <c r="CRD54" s="39">
        <f t="shared" si="47"/>
        <v>0</v>
      </c>
      <c r="CRE54" s="39">
        <f t="shared" ref="CRE54:CTP54" si="48">SUM(CRE49:CRE53)</f>
        <v>0</v>
      </c>
      <c r="CRF54" s="39">
        <f t="shared" si="48"/>
        <v>0</v>
      </c>
      <c r="CRG54" s="39">
        <f t="shared" si="48"/>
        <v>0</v>
      </c>
      <c r="CRH54" s="39">
        <f t="shared" si="48"/>
        <v>0</v>
      </c>
      <c r="CRI54" s="39">
        <f t="shared" si="48"/>
        <v>0</v>
      </c>
      <c r="CRJ54" s="39">
        <f t="shared" si="48"/>
        <v>0</v>
      </c>
      <c r="CRK54" s="39">
        <f t="shared" si="48"/>
        <v>0</v>
      </c>
      <c r="CRL54" s="39">
        <f t="shared" si="48"/>
        <v>0</v>
      </c>
      <c r="CRM54" s="39">
        <f t="shared" si="48"/>
        <v>0</v>
      </c>
      <c r="CRN54" s="39">
        <f t="shared" si="48"/>
        <v>0</v>
      </c>
      <c r="CRO54" s="39">
        <f t="shared" si="48"/>
        <v>0</v>
      </c>
      <c r="CRP54" s="39">
        <f t="shared" si="48"/>
        <v>0</v>
      </c>
      <c r="CRQ54" s="39">
        <f t="shared" si="48"/>
        <v>0</v>
      </c>
      <c r="CRR54" s="39">
        <f t="shared" si="48"/>
        <v>0</v>
      </c>
      <c r="CRS54" s="39">
        <f t="shared" si="48"/>
        <v>0</v>
      </c>
      <c r="CRT54" s="39">
        <f t="shared" si="48"/>
        <v>0</v>
      </c>
      <c r="CRU54" s="39">
        <f t="shared" si="48"/>
        <v>0</v>
      </c>
      <c r="CRV54" s="39">
        <f t="shared" si="48"/>
        <v>0</v>
      </c>
      <c r="CRW54" s="39">
        <f t="shared" si="48"/>
        <v>0</v>
      </c>
      <c r="CRX54" s="39">
        <f t="shared" si="48"/>
        <v>0</v>
      </c>
      <c r="CRY54" s="39">
        <f t="shared" si="48"/>
        <v>0</v>
      </c>
      <c r="CRZ54" s="39">
        <f t="shared" si="48"/>
        <v>0</v>
      </c>
      <c r="CSA54" s="39">
        <f t="shared" si="48"/>
        <v>0</v>
      </c>
      <c r="CSB54" s="39">
        <f t="shared" si="48"/>
        <v>0</v>
      </c>
      <c r="CSC54" s="39">
        <f t="shared" si="48"/>
        <v>0</v>
      </c>
      <c r="CSD54" s="39">
        <f t="shared" si="48"/>
        <v>0</v>
      </c>
      <c r="CSE54" s="39">
        <f t="shared" si="48"/>
        <v>0</v>
      </c>
      <c r="CSF54" s="39">
        <f t="shared" si="48"/>
        <v>0</v>
      </c>
      <c r="CSG54" s="39">
        <f t="shared" si="48"/>
        <v>0</v>
      </c>
      <c r="CSH54" s="39">
        <f t="shared" si="48"/>
        <v>0</v>
      </c>
      <c r="CSI54" s="39">
        <f t="shared" si="48"/>
        <v>0</v>
      </c>
      <c r="CSJ54" s="39">
        <f t="shared" si="48"/>
        <v>0</v>
      </c>
      <c r="CSK54" s="39">
        <f t="shared" si="48"/>
        <v>0</v>
      </c>
      <c r="CSL54" s="39">
        <f t="shared" si="48"/>
        <v>0</v>
      </c>
      <c r="CSM54" s="39">
        <f t="shared" si="48"/>
        <v>0</v>
      </c>
      <c r="CSN54" s="39">
        <f t="shared" si="48"/>
        <v>0</v>
      </c>
      <c r="CSO54" s="39">
        <f t="shared" si="48"/>
        <v>0</v>
      </c>
      <c r="CSP54" s="39">
        <f t="shared" si="48"/>
        <v>0</v>
      </c>
      <c r="CSQ54" s="39">
        <f t="shared" si="48"/>
        <v>0</v>
      </c>
      <c r="CSR54" s="39">
        <f t="shared" si="48"/>
        <v>0</v>
      </c>
      <c r="CSS54" s="39">
        <f t="shared" si="48"/>
        <v>0</v>
      </c>
      <c r="CST54" s="39">
        <f t="shared" si="48"/>
        <v>0</v>
      </c>
      <c r="CSU54" s="39">
        <f t="shared" si="48"/>
        <v>0</v>
      </c>
      <c r="CSV54" s="39">
        <f t="shared" si="48"/>
        <v>0</v>
      </c>
      <c r="CSW54" s="39">
        <f t="shared" si="48"/>
        <v>0</v>
      </c>
      <c r="CSX54" s="39">
        <f t="shared" si="48"/>
        <v>0</v>
      </c>
      <c r="CSY54" s="39">
        <f t="shared" si="48"/>
        <v>0</v>
      </c>
      <c r="CSZ54" s="39">
        <f t="shared" si="48"/>
        <v>0</v>
      </c>
      <c r="CTA54" s="39">
        <f t="shared" si="48"/>
        <v>0</v>
      </c>
      <c r="CTB54" s="39">
        <f t="shared" si="48"/>
        <v>0</v>
      </c>
      <c r="CTC54" s="39">
        <f t="shared" si="48"/>
        <v>0</v>
      </c>
      <c r="CTD54" s="39">
        <f t="shared" si="48"/>
        <v>0</v>
      </c>
      <c r="CTE54" s="39">
        <f t="shared" si="48"/>
        <v>0</v>
      </c>
      <c r="CTF54" s="39">
        <f t="shared" si="48"/>
        <v>0</v>
      </c>
      <c r="CTG54" s="39">
        <f t="shared" si="48"/>
        <v>0</v>
      </c>
      <c r="CTH54" s="39">
        <f t="shared" si="48"/>
        <v>0</v>
      </c>
      <c r="CTI54" s="39">
        <f t="shared" si="48"/>
        <v>0</v>
      </c>
      <c r="CTJ54" s="39">
        <f t="shared" si="48"/>
        <v>0</v>
      </c>
      <c r="CTK54" s="39">
        <f t="shared" si="48"/>
        <v>0</v>
      </c>
      <c r="CTL54" s="39">
        <f t="shared" si="48"/>
        <v>0</v>
      </c>
      <c r="CTM54" s="39">
        <f t="shared" si="48"/>
        <v>0</v>
      </c>
      <c r="CTN54" s="39">
        <f t="shared" si="48"/>
        <v>0</v>
      </c>
      <c r="CTO54" s="39">
        <f t="shared" si="48"/>
        <v>0</v>
      </c>
      <c r="CTP54" s="39">
        <f t="shared" si="48"/>
        <v>0</v>
      </c>
      <c r="CTQ54" s="39">
        <f t="shared" ref="CTQ54:CWB54" si="49">SUM(CTQ49:CTQ53)</f>
        <v>0</v>
      </c>
      <c r="CTR54" s="39">
        <f t="shared" si="49"/>
        <v>0</v>
      </c>
      <c r="CTS54" s="39">
        <f t="shared" si="49"/>
        <v>0</v>
      </c>
      <c r="CTT54" s="39">
        <f t="shared" si="49"/>
        <v>0</v>
      </c>
      <c r="CTU54" s="39">
        <f t="shared" si="49"/>
        <v>0</v>
      </c>
      <c r="CTV54" s="39">
        <f t="shared" si="49"/>
        <v>0</v>
      </c>
      <c r="CTW54" s="39">
        <f t="shared" si="49"/>
        <v>0</v>
      </c>
      <c r="CTX54" s="39">
        <f t="shared" si="49"/>
        <v>0</v>
      </c>
      <c r="CTY54" s="39">
        <f t="shared" si="49"/>
        <v>0</v>
      </c>
      <c r="CTZ54" s="39">
        <f t="shared" si="49"/>
        <v>0</v>
      </c>
      <c r="CUA54" s="39">
        <f t="shared" si="49"/>
        <v>0</v>
      </c>
      <c r="CUB54" s="39">
        <f t="shared" si="49"/>
        <v>0</v>
      </c>
      <c r="CUC54" s="39">
        <f t="shared" si="49"/>
        <v>0</v>
      </c>
      <c r="CUD54" s="39">
        <f t="shared" si="49"/>
        <v>0</v>
      </c>
      <c r="CUE54" s="39">
        <f t="shared" si="49"/>
        <v>0</v>
      </c>
      <c r="CUF54" s="39">
        <f t="shared" si="49"/>
        <v>0</v>
      </c>
      <c r="CUG54" s="39">
        <f t="shared" si="49"/>
        <v>0</v>
      </c>
      <c r="CUH54" s="39">
        <f t="shared" si="49"/>
        <v>0</v>
      </c>
      <c r="CUI54" s="39">
        <f t="shared" si="49"/>
        <v>0</v>
      </c>
      <c r="CUJ54" s="39">
        <f t="shared" si="49"/>
        <v>0</v>
      </c>
      <c r="CUK54" s="39">
        <f t="shared" si="49"/>
        <v>0</v>
      </c>
      <c r="CUL54" s="39">
        <f t="shared" si="49"/>
        <v>0</v>
      </c>
      <c r="CUM54" s="39">
        <f t="shared" si="49"/>
        <v>0</v>
      </c>
      <c r="CUN54" s="39">
        <f t="shared" si="49"/>
        <v>0</v>
      </c>
      <c r="CUO54" s="39">
        <f t="shared" si="49"/>
        <v>0</v>
      </c>
      <c r="CUP54" s="39">
        <f t="shared" si="49"/>
        <v>0</v>
      </c>
      <c r="CUQ54" s="39">
        <f t="shared" si="49"/>
        <v>0</v>
      </c>
      <c r="CUR54" s="39">
        <f t="shared" si="49"/>
        <v>0</v>
      </c>
      <c r="CUS54" s="39">
        <f t="shared" si="49"/>
        <v>0</v>
      </c>
      <c r="CUT54" s="39">
        <f t="shared" si="49"/>
        <v>0</v>
      </c>
      <c r="CUU54" s="39">
        <f t="shared" si="49"/>
        <v>0</v>
      </c>
      <c r="CUV54" s="39">
        <f t="shared" si="49"/>
        <v>0</v>
      </c>
      <c r="CUW54" s="39">
        <f t="shared" si="49"/>
        <v>0</v>
      </c>
      <c r="CUX54" s="39">
        <f t="shared" si="49"/>
        <v>0</v>
      </c>
      <c r="CUY54" s="39">
        <f t="shared" si="49"/>
        <v>0</v>
      </c>
      <c r="CUZ54" s="39">
        <f t="shared" si="49"/>
        <v>0</v>
      </c>
      <c r="CVA54" s="39">
        <f t="shared" si="49"/>
        <v>0</v>
      </c>
      <c r="CVB54" s="39">
        <f t="shared" si="49"/>
        <v>0</v>
      </c>
      <c r="CVC54" s="39">
        <f t="shared" si="49"/>
        <v>0</v>
      </c>
      <c r="CVD54" s="39">
        <f t="shared" si="49"/>
        <v>0</v>
      </c>
      <c r="CVE54" s="39">
        <f t="shared" si="49"/>
        <v>0</v>
      </c>
      <c r="CVF54" s="39">
        <f t="shared" si="49"/>
        <v>0</v>
      </c>
      <c r="CVG54" s="39">
        <f t="shared" si="49"/>
        <v>0</v>
      </c>
      <c r="CVH54" s="39">
        <f t="shared" si="49"/>
        <v>0</v>
      </c>
      <c r="CVI54" s="39">
        <f t="shared" si="49"/>
        <v>0</v>
      </c>
      <c r="CVJ54" s="39">
        <f t="shared" si="49"/>
        <v>0</v>
      </c>
      <c r="CVK54" s="39">
        <f t="shared" si="49"/>
        <v>0</v>
      </c>
      <c r="CVL54" s="39">
        <f t="shared" si="49"/>
        <v>0</v>
      </c>
      <c r="CVM54" s="39">
        <f t="shared" si="49"/>
        <v>0</v>
      </c>
      <c r="CVN54" s="39">
        <f t="shared" si="49"/>
        <v>0</v>
      </c>
      <c r="CVO54" s="39">
        <f t="shared" si="49"/>
        <v>0</v>
      </c>
      <c r="CVP54" s="39">
        <f t="shared" si="49"/>
        <v>0</v>
      </c>
      <c r="CVQ54" s="39">
        <f t="shared" si="49"/>
        <v>0</v>
      </c>
      <c r="CVR54" s="39">
        <f t="shared" si="49"/>
        <v>0</v>
      </c>
      <c r="CVS54" s="39">
        <f t="shared" si="49"/>
        <v>0</v>
      </c>
      <c r="CVT54" s="39">
        <f t="shared" si="49"/>
        <v>0</v>
      </c>
      <c r="CVU54" s="39">
        <f t="shared" si="49"/>
        <v>0</v>
      </c>
      <c r="CVV54" s="39">
        <f t="shared" si="49"/>
        <v>0</v>
      </c>
      <c r="CVW54" s="39">
        <f t="shared" si="49"/>
        <v>0</v>
      </c>
      <c r="CVX54" s="39">
        <f t="shared" si="49"/>
        <v>0</v>
      </c>
      <c r="CVY54" s="39">
        <f t="shared" si="49"/>
        <v>0</v>
      </c>
      <c r="CVZ54" s="39">
        <f t="shared" si="49"/>
        <v>0</v>
      </c>
      <c r="CWA54" s="39">
        <f t="shared" si="49"/>
        <v>0</v>
      </c>
      <c r="CWB54" s="39">
        <f t="shared" si="49"/>
        <v>0</v>
      </c>
      <c r="CWC54" s="39">
        <f t="shared" ref="CWC54:CYN54" si="50">SUM(CWC49:CWC53)</f>
        <v>0</v>
      </c>
      <c r="CWD54" s="39">
        <f t="shared" si="50"/>
        <v>0</v>
      </c>
      <c r="CWE54" s="39">
        <f t="shared" si="50"/>
        <v>0</v>
      </c>
      <c r="CWF54" s="39">
        <f t="shared" si="50"/>
        <v>0</v>
      </c>
      <c r="CWG54" s="39">
        <f t="shared" si="50"/>
        <v>0</v>
      </c>
      <c r="CWH54" s="39">
        <f t="shared" si="50"/>
        <v>0</v>
      </c>
      <c r="CWI54" s="39">
        <f t="shared" si="50"/>
        <v>0</v>
      </c>
      <c r="CWJ54" s="39">
        <f t="shared" si="50"/>
        <v>0</v>
      </c>
      <c r="CWK54" s="39">
        <f t="shared" si="50"/>
        <v>0</v>
      </c>
      <c r="CWL54" s="39">
        <f t="shared" si="50"/>
        <v>0</v>
      </c>
      <c r="CWM54" s="39">
        <f t="shared" si="50"/>
        <v>0</v>
      </c>
      <c r="CWN54" s="39">
        <f t="shared" si="50"/>
        <v>0</v>
      </c>
      <c r="CWO54" s="39">
        <f t="shared" si="50"/>
        <v>0</v>
      </c>
      <c r="CWP54" s="39">
        <f t="shared" si="50"/>
        <v>0</v>
      </c>
      <c r="CWQ54" s="39">
        <f t="shared" si="50"/>
        <v>0</v>
      </c>
      <c r="CWR54" s="39">
        <f t="shared" si="50"/>
        <v>0</v>
      </c>
      <c r="CWS54" s="39">
        <f t="shared" si="50"/>
        <v>0</v>
      </c>
      <c r="CWT54" s="39">
        <f t="shared" si="50"/>
        <v>0</v>
      </c>
      <c r="CWU54" s="39">
        <f t="shared" si="50"/>
        <v>0</v>
      </c>
      <c r="CWV54" s="39">
        <f t="shared" si="50"/>
        <v>0</v>
      </c>
      <c r="CWW54" s="39">
        <f t="shared" si="50"/>
        <v>0</v>
      </c>
      <c r="CWX54" s="39">
        <f t="shared" si="50"/>
        <v>0</v>
      </c>
      <c r="CWY54" s="39">
        <f t="shared" si="50"/>
        <v>0</v>
      </c>
      <c r="CWZ54" s="39">
        <f t="shared" si="50"/>
        <v>0</v>
      </c>
      <c r="CXA54" s="39">
        <f t="shared" si="50"/>
        <v>0</v>
      </c>
      <c r="CXB54" s="39">
        <f t="shared" si="50"/>
        <v>0</v>
      </c>
      <c r="CXC54" s="39">
        <f t="shared" si="50"/>
        <v>0</v>
      </c>
      <c r="CXD54" s="39">
        <f t="shared" si="50"/>
        <v>0</v>
      </c>
      <c r="CXE54" s="39">
        <f t="shared" si="50"/>
        <v>0</v>
      </c>
      <c r="CXF54" s="39">
        <f t="shared" si="50"/>
        <v>0</v>
      </c>
      <c r="CXG54" s="39">
        <f t="shared" si="50"/>
        <v>0</v>
      </c>
      <c r="CXH54" s="39">
        <f t="shared" si="50"/>
        <v>0</v>
      </c>
      <c r="CXI54" s="39">
        <f t="shared" si="50"/>
        <v>0</v>
      </c>
      <c r="CXJ54" s="39">
        <f t="shared" si="50"/>
        <v>0</v>
      </c>
      <c r="CXK54" s="39">
        <f t="shared" si="50"/>
        <v>0</v>
      </c>
      <c r="CXL54" s="39">
        <f t="shared" si="50"/>
        <v>0</v>
      </c>
      <c r="CXM54" s="39">
        <f t="shared" si="50"/>
        <v>0</v>
      </c>
      <c r="CXN54" s="39">
        <f t="shared" si="50"/>
        <v>0</v>
      </c>
      <c r="CXO54" s="39">
        <f t="shared" si="50"/>
        <v>0</v>
      </c>
      <c r="CXP54" s="39">
        <f t="shared" si="50"/>
        <v>0</v>
      </c>
      <c r="CXQ54" s="39">
        <f t="shared" si="50"/>
        <v>0</v>
      </c>
      <c r="CXR54" s="39">
        <f t="shared" si="50"/>
        <v>0</v>
      </c>
      <c r="CXS54" s="39">
        <f t="shared" si="50"/>
        <v>0</v>
      </c>
      <c r="CXT54" s="39">
        <f t="shared" si="50"/>
        <v>0</v>
      </c>
      <c r="CXU54" s="39">
        <f t="shared" si="50"/>
        <v>0</v>
      </c>
      <c r="CXV54" s="39">
        <f t="shared" si="50"/>
        <v>0</v>
      </c>
      <c r="CXW54" s="39">
        <f t="shared" si="50"/>
        <v>0</v>
      </c>
      <c r="CXX54" s="39">
        <f t="shared" si="50"/>
        <v>0</v>
      </c>
      <c r="CXY54" s="39">
        <f t="shared" si="50"/>
        <v>0</v>
      </c>
      <c r="CXZ54" s="39">
        <f t="shared" si="50"/>
        <v>0</v>
      </c>
      <c r="CYA54" s="39">
        <f t="shared" si="50"/>
        <v>0</v>
      </c>
      <c r="CYB54" s="39">
        <f t="shared" si="50"/>
        <v>0</v>
      </c>
      <c r="CYC54" s="39">
        <f t="shared" si="50"/>
        <v>0</v>
      </c>
      <c r="CYD54" s="39">
        <f t="shared" si="50"/>
        <v>0</v>
      </c>
      <c r="CYE54" s="39">
        <f t="shared" si="50"/>
        <v>0</v>
      </c>
      <c r="CYF54" s="39">
        <f t="shared" si="50"/>
        <v>0</v>
      </c>
      <c r="CYG54" s="39">
        <f t="shared" si="50"/>
        <v>0</v>
      </c>
      <c r="CYH54" s="39">
        <f t="shared" si="50"/>
        <v>0</v>
      </c>
      <c r="CYI54" s="39">
        <f t="shared" si="50"/>
        <v>0</v>
      </c>
      <c r="CYJ54" s="39">
        <f t="shared" si="50"/>
        <v>0</v>
      </c>
      <c r="CYK54" s="39">
        <f t="shared" si="50"/>
        <v>0</v>
      </c>
      <c r="CYL54" s="39">
        <f t="shared" si="50"/>
        <v>0</v>
      </c>
      <c r="CYM54" s="39">
        <f t="shared" si="50"/>
        <v>0</v>
      </c>
      <c r="CYN54" s="39">
        <f t="shared" si="50"/>
        <v>0</v>
      </c>
      <c r="CYO54" s="39">
        <f t="shared" ref="CYO54:DAZ54" si="51">SUM(CYO49:CYO53)</f>
        <v>0</v>
      </c>
      <c r="CYP54" s="39">
        <f t="shared" si="51"/>
        <v>0</v>
      </c>
      <c r="CYQ54" s="39">
        <f t="shared" si="51"/>
        <v>0</v>
      </c>
      <c r="CYR54" s="39">
        <f t="shared" si="51"/>
        <v>0</v>
      </c>
      <c r="CYS54" s="39">
        <f t="shared" si="51"/>
        <v>0</v>
      </c>
      <c r="CYT54" s="39">
        <f t="shared" si="51"/>
        <v>0</v>
      </c>
      <c r="CYU54" s="39">
        <f t="shared" si="51"/>
        <v>0</v>
      </c>
      <c r="CYV54" s="39">
        <f t="shared" si="51"/>
        <v>0</v>
      </c>
      <c r="CYW54" s="39">
        <f t="shared" si="51"/>
        <v>0</v>
      </c>
      <c r="CYX54" s="39">
        <f t="shared" si="51"/>
        <v>0</v>
      </c>
      <c r="CYY54" s="39">
        <f t="shared" si="51"/>
        <v>0</v>
      </c>
      <c r="CYZ54" s="39">
        <f t="shared" si="51"/>
        <v>0</v>
      </c>
      <c r="CZA54" s="39">
        <f t="shared" si="51"/>
        <v>0</v>
      </c>
      <c r="CZB54" s="39">
        <f t="shared" si="51"/>
        <v>0</v>
      </c>
      <c r="CZC54" s="39">
        <f t="shared" si="51"/>
        <v>0</v>
      </c>
      <c r="CZD54" s="39">
        <f t="shared" si="51"/>
        <v>0</v>
      </c>
      <c r="CZE54" s="39">
        <f t="shared" si="51"/>
        <v>0</v>
      </c>
      <c r="CZF54" s="39">
        <f t="shared" si="51"/>
        <v>0</v>
      </c>
      <c r="CZG54" s="39">
        <f t="shared" si="51"/>
        <v>0</v>
      </c>
      <c r="CZH54" s="39">
        <f t="shared" si="51"/>
        <v>0</v>
      </c>
      <c r="CZI54" s="39">
        <f t="shared" si="51"/>
        <v>0</v>
      </c>
      <c r="CZJ54" s="39">
        <f t="shared" si="51"/>
        <v>0</v>
      </c>
      <c r="CZK54" s="39">
        <f t="shared" si="51"/>
        <v>0</v>
      </c>
      <c r="CZL54" s="39">
        <f t="shared" si="51"/>
        <v>0</v>
      </c>
      <c r="CZM54" s="39">
        <f t="shared" si="51"/>
        <v>0</v>
      </c>
      <c r="CZN54" s="39">
        <f t="shared" si="51"/>
        <v>0</v>
      </c>
      <c r="CZO54" s="39">
        <f t="shared" si="51"/>
        <v>0</v>
      </c>
      <c r="CZP54" s="39">
        <f t="shared" si="51"/>
        <v>0</v>
      </c>
      <c r="CZQ54" s="39">
        <f t="shared" si="51"/>
        <v>0</v>
      </c>
      <c r="CZR54" s="39">
        <f t="shared" si="51"/>
        <v>0</v>
      </c>
      <c r="CZS54" s="39">
        <f t="shared" si="51"/>
        <v>0</v>
      </c>
      <c r="CZT54" s="39">
        <f t="shared" si="51"/>
        <v>0</v>
      </c>
      <c r="CZU54" s="39">
        <f t="shared" si="51"/>
        <v>0</v>
      </c>
      <c r="CZV54" s="39">
        <f t="shared" si="51"/>
        <v>0</v>
      </c>
      <c r="CZW54" s="39">
        <f t="shared" si="51"/>
        <v>0</v>
      </c>
      <c r="CZX54" s="39">
        <f t="shared" si="51"/>
        <v>0</v>
      </c>
      <c r="CZY54" s="39">
        <f t="shared" si="51"/>
        <v>0</v>
      </c>
      <c r="CZZ54" s="39">
        <f t="shared" si="51"/>
        <v>0</v>
      </c>
      <c r="DAA54" s="39">
        <f t="shared" si="51"/>
        <v>0</v>
      </c>
      <c r="DAB54" s="39">
        <f t="shared" si="51"/>
        <v>0</v>
      </c>
      <c r="DAC54" s="39">
        <f t="shared" si="51"/>
        <v>0</v>
      </c>
      <c r="DAD54" s="39">
        <f t="shared" si="51"/>
        <v>0</v>
      </c>
      <c r="DAE54" s="39">
        <f t="shared" si="51"/>
        <v>0</v>
      </c>
      <c r="DAF54" s="39">
        <f t="shared" si="51"/>
        <v>0</v>
      </c>
      <c r="DAG54" s="39">
        <f t="shared" si="51"/>
        <v>0</v>
      </c>
      <c r="DAH54" s="39">
        <f t="shared" si="51"/>
        <v>0</v>
      </c>
      <c r="DAI54" s="39">
        <f t="shared" si="51"/>
        <v>0</v>
      </c>
      <c r="DAJ54" s="39">
        <f t="shared" si="51"/>
        <v>0</v>
      </c>
      <c r="DAK54" s="39">
        <f t="shared" si="51"/>
        <v>0</v>
      </c>
      <c r="DAL54" s="39">
        <f t="shared" si="51"/>
        <v>0</v>
      </c>
      <c r="DAM54" s="39">
        <f t="shared" si="51"/>
        <v>0</v>
      </c>
      <c r="DAN54" s="39">
        <f t="shared" si="51"/>
        <v>0</v>
      </c>
      <c r="DAO54" s="39">
        <f t="shared" si="51"/>
        <v>0</v>
      </c>
      <c r="DAP54" s="39">
        <f t="shared" si="51"/>
        <v>0</v>
      </c>
      <c r="DAQ54" s="39">
        <f t="shared" si="51"/>
        <v>0</v>
      </c>
      <c r="DAR54" s="39">
        <f t="shared" si="51"/>
        <v>0</v>
      </c>
      <c r="DAS54" s="39">
        <f t="shared" si="51"/>
        <v>0</v>
      </c>
      <c r="DAT54" s="39">
        <f t="shared" si="51"/>
        <v>0</v>
      </c>
      <c r="DAU54" s="39">
        <f t="shared" si="51"/>
        <v>0</v>
      </c>
      <c r="DAV54" s="39">
        <f t="shared" si="51"/>
        <v>0</v>
      </c>
      <c r="DAW54" s="39">
        <f t="shared" si="51"/>
        <v>0</v>
      </c>
      <c r="DAX54" s="39">
        <f t="shared" si="51"/>
        <v>0</v>
      </c>
      <c r="DAY54" s="39">
        <f t="shared" si="51"/>
        <v>0</v>
      </c>
      <c r="DAZ54" s="39">
        <f t="shared" si="51"/>
        <v>0</v>
      </c>
      <c r="DBA54" s="39">
        <f t="shared" ref="DBA54:DDL54" si="52">SUM(DBA49:DBA53)</f>
        <v>0</v>
      </c>
      <c r="DBB54" s="39">
        <f t="shared" si="52"/>
        <v>0</v>
      </c>
      <c r="DBC54" s="39">
        <f t="shared" si="52"/>
        <v>0</v>
      </c>
      <c r="DBD54" s="39">
        <f t="shared" si="52"/>
        <v>0</v>
      </c>
      <c r="DBE54" s="39">
        <f t="shared" si="52"/>
        <v>0</v>
      </c>
      <c r="DBF54" s="39">
        <f t="shared" si="52"/>
        <v>0</v>
      </c>
      <c r="DBG54" s="39">
        <f t="shared" si="52"/>
        <v>0</v>
      </c>
      <c r="DBH54" s="39">
        <f t="shared" si="52"/>
        <v>0</v>
      </c>
      <c r="DBI54" s="39">
        <f t="shared" si="52"/>
        <v>0</v>
      </c>
      <c r="DBJ54" s="39">
        <f t="shared" si="52"/>
        <v>0</v>
      </c>
      <c r="DBK54" s="39">
        <f t="shared" si="52"/>
        <v>0</v>
      </c>
      <c r="DBL54" s="39">
        <f t="shared" si="52"/>
        <v>0</v>
      </c>
      <c r="DBM54" s="39">
        <f t="shared" si="52"/>
        <v>0</v>
      </c>
      <c r="DBN54" s="39">
        <f t="shared" si="52"/>
        <v>0</v>
      </c>
      <c r="DBO54" s="39">
        <f t="shared" si="52"/>
        <v>0</v>
      </c>
      <c r="DBP54" s="39">
        <f t="shared" si="52"/>
        <v>0</v>
      </c>
      <c r="DBQ54" s="39">
        <f t="shared" si="52"/>
        <v>0</v>
      </c>
      <c r="DBR54" s="39">
        <f t="shared" si="52"/>
        <v>0</v>
      </c>
      <c r="DBS54" s="39">
        <f t="shared" si="52"/>
        <v>0</v>
      </c>
      <c r="DBT54" s="39">
        <f t="shared" si="52"/>
        <v>0</v>
      </c>
      <c r="DBU54" s="39">
        <f t="shared" si="52"/>
        <v>0</v>
      </c>
      <c r="DBV54" s="39">
        <f t="shared" si="52"/>
        <v>0</v>
      </c>
      <c r="DBW54" s="39">
        <f t="shared" si="52"/>
        <v>0</v>
      </c>
      <c r="DBX54" s="39">
        <f t="shared" si="52"/>
        <v>0</v>
      </c>
      <c r="DBY54" s="39">
        <f t="shared" si="52"/>
        <v>0</v>
      </c>
      <c r="DBZ54" s="39">
        <f t="shared" si="52"/>
        <v>0</v>
      </c>
      <c r="DCA54" s="39">
        <f t="shared" si="52"/>
        <v>0</v>
      </c>
      <c r="DCB54" s="39">
        <f t="shared" si="52"/>
        <v>0</v>
      </c>
      <c r="DCC54" s="39">
        <f t="shared" si="52"/>
        <v>0</v>
      </c>
      <c r="DCD54" s="39">
        <f t="shared" si="52"/>
        <v>0</v>
      </c>
      <c r="DCE54" s="39">
        <f t="shared" si="52"/>
        <v>0</v>
      </c>
      <c r="DCF54" s="39">
        <f t="shared" si="52"/>
        <v>0</v>
      </c>
      <c r="DCG54" s="39">
        <f t="shared" si="52"/>
        <v>0</v>
      </c>
      <c r="DCH54" s="39">
        <f t="shared" si="52"/>
        <v>0</v>
      </c>
      <c r="DCI54" s="39">
        <f t="shared" si="52"/>
        <v>0</v>
      </c>
      <c r="DCJ54" s="39">
        <f t="shared" si="52"/>
        <v>0</v>
      </c>
      <c r="DCK54" s="39">
        <f t="shared" si="52"/>
        <v>0</v>
      </c>
      <c r="DCL54" s="39">
        <f t="shared" si="52"/>
        <v>0</v>
      </c>
      <c r="DCM54" s="39">
        <f t="shared" si="52"/>
        <v>0</v>
      </c>
      <c r="DCN54" s="39">
        <f t="shared" si="52"/>
        <v>0</v>
      </c>
      <c r="DCO54" s="39">
        <f t="shared" si="52"/>
        <v>0</v>
      </c>
      <c r="DCP54" s="39">
        <f t="shared" si="52"/>
        <v>0</v>
      </c>
      <c r="DCQ54" s="39">
        <f t="shared" si="52"/>
        <v>0</v>
      </c>
      <c r="DCR54" s="39">
        <f t="shared" si="52"/>
        <v>0</v>
      </c>
      <c r="DCS54" s="39">
        <f t="shared" si="52"/>
        <v>0</v>
      </c>
      <c r="DCT54" s="39">
        <f t="shared" si="52"/>
        <v>0</v>
      </c>
      <c r="DCU54" s="39">
        <f t="shared" si="52"/>
        <v>0</v>
      </c>
      <c r="DCV54" s="39">
        <f t="shared" si="52"/>
        <v>0</v>
      </c>
      <c r="DCW54" s="39">
        <f t="shared" si="52"/>
        <v>0</v>
      </c>
      <c r="DCX54" s="39">
        <f t="shared" si="52"/>
        <v>0</v>
      </c>
      <c r="DCY54" s="39">
        <f t="shared" si="52"/>
        <v>0</v>
      </c>
      <c r="DCZ54" s="39">
        <f t="shared" si="52"/>
        <v>0</v>
      </c>
      <c r="DDA54" s="39">
        <f t="shared" si="52"/>
        <v>0</v>
      </c>
      <c r="DDB54" s="39">
        <f t="shared" si="52"/>
        <v>0</v>
      </c>
      <c r="DDC54" s="39">
        <f t="shared" si="52"/>
        <v>0</v>
      </c>
      <c r="DDD54" s="39">
        <f t="shared" si="52"/>
        <v>0</v>
      </c>
      <c r="DDE54" s="39">
        <f t="shared" si="52"/>
        <v>0</v>
      </c>
      <c r="DDF54" s="39">
        <f t="shared" si="52"/>
        <v>0</v>
      </c>
      <c r="DDG54" s="39">
        <f t="shared" si="52"/>
        <v>0</v>
      </c>
      <c r="DDH54" s="39">
        <f t="shared" si="52"/>
        <v>0</v>
      </c>
      <c r="DDI54" s="39">
        <f t="shared" si="52"/>
        <v>0</v>
      </c>
      <c r="DDJ54" s="39">
        <f t="shared" si="52"/>
        <v>0</v>
      </c>
      <c r="DDK54" s="39">
        <f t="shared" si="52"/>
        <v>0</v>
      </c>
      <c r="DDL54" s="39">
        <f t="shared" si="52"/>
        <v>0</v>
      </c>
      <c r="DDM54" s="39">
        <f t="shared" ref="DDM54:DFX54" si="53">SUM(DDM49:DDM53)</f>
        <v>0</v>
      </c>
      <c r="DDN54" s="39">
        <f t="shared" si="53"/>
        <v>0</v>
      </c>
      <c r="DDO54" s="39">
        <f t="shared" si="53"/>
        <v>0</v>
      </c>
      <c r="DDP54" s="39">
        <f t="shared" si="53"/>
        <v>0</v>
      </c>
      <c r="DDQ54" s="39">
        <f t="shared" si="53"/>
        <v>0</v>
      </c>
      <c r="DDR54" s="39">
        <f t="shared" si="53"/>
        <v>0</v>
      </c>
      <c r="DDS54" s="39">
        <f t="shared" si="53"/>
        <v>0</v>
      </c>
      <c r="DDT54" s="39">
        <f t="shared" si="53"/>
        <v>0</v>
      </c>
      <c r="DDU54" s="39">
        <f t="shared" si="53"/>
        <v>0</v>
      </c>
      <c r="DDV54" s="39">
        <f t="shared" si="53"/>
        <v>0</v>
      </c>
      <c r="DDW54" s="39">
        <f t="shared" si="53"/>
        <v>0</v>
      </c>
      <c r="DDX54" s="39">
        <f t="shared" si="53"/>
        <v>0</v>
      </c>
      <c r="DDY54" s="39">
        <f t="shared" si="53"/>
        <v>0</v>
      </c>
      <c r="DDZ54" s="39">
        <f t="shared" si="53"/>
        <v>0</v>
      </c>
      <c r="DEA54" s="39">
        <f t="shared" si="53"/>
        <v>0</v>
      </c>
      <c r="DEB54" s="39">
        <f t="shared" si="53"/>
        <v>0</v>
      </c>
      <c r="DEC54" s="39">
        <f t="shared" si="53"/>
        <v>0</v>
      </c>
      <c r="DED54" s="39">
        <f t="shared" si="53"/>
        <v>0</v>
      </c>
      <c r="DEE54" s="39">
        <f t="shared" si="53"/>
        <v>0</v>
      </c>
      <c r="DEF54" s="39">
        <f t="shared" si="53"/>
        <v>0</v>
      </c>
      <c r="DEG54" s="39">
        <f t="shared" si="53"/>
        <v>0</v>
      </c>
      <c r="DEH54" s="39">
        <f t="shared" si="53"/>
        <v>0</v>
      </c>
      <c r="DEI54" s="39">
        <f t="shared" si="53"/>
        <v>0</v>
      </c>
      <c r="DEJ54" s="39">
        <f t="shared" si="53"/>
        <v>0</v>
      </c>
      <c r="DEK54" s="39">
        <f t="shared" si="53"/>
        <v>0</v>
      </c>
      <c r="DEL54" s="39">
        <f t="shared" si="53"/>
        <v>0</v>
      </c>
      <c r="DEM54" s="39">
        <f t="shared" si="53"/>
        <v>0</v>
      </c>
      <c r="DEN54" s="39">
        <f t="shared" si="53"/>
        <v>0</v>
      </c>
      <c r="DEO54" s="39">
        <f t="shared" si="53"/>
        <v>0</v>
      </c>
      <c r="DEP54" s="39">
        <f t="shared" si="53"/>
        <v>0</v>
      </c>
      <c r="DEQ54" s="39">
        <f t="shared" si="53"/>
        <v>0</v>
      </c>
      <c r="DER54" s="39">
        <f t="shared" si="53"/>
        <v>0</v>
      </c>
      <c r="DES54" s="39">
        <f t="shared" si="53"/>
        <v>0</v>
      </c>
      <c r="DET54" s="39">
        <f t="shared" si="53"/>
        <v>0</v>
      </c>
      <c r="DEU54" s="39">
        <f t="shared" si="53"/>
        <v>0</v>
      </c>
      <c r="DEV54" s="39">
        <f t="shared" si="53"/>
        <v>0</v>
      </c>
      <c r="DEW54" s="39">
        <f t="shared" si="53"/>
        <v>0</v>
      </c>
      <c r="DEX54" s="39">
        <f t="shared" si="53"/>
        <v>0</v>
      </c>
      <c r="DEY54" s="39">
        <f t="shared" si="53"/>
        <v>0</v>
      </c>
      <c r="DEZ54" s="39">
        <f t="shared" si="53"/>
        <v>0</v>
      </c>
      <c r="DFA54" s="39">
        <f t="shared" si="53"/>
        <v>0</v>
      </c>
      <c r="DFB54" s="39">
        <f t="shared" si="53"/>
        <v>0</v>
      </c>
      <c r="DFC54" s="39">
        <f t="shared" si="53"/>
        <v>0</v>
      </c>
      <c r="DFD54" s="39">
        <f t="shared" si="53"/>
        <v>0</v>
      </c>
      <c r="DFE54" s="39">
        <f t="shared" si="53"/>
        <v>0</v>
      </c>
      <c r="DFF54" s="39">
        <f t="shared" si="53"/>
        <v>0</v>
      </c>
      <c r="DFG54" s="39">
        <f t="shared" si="53"/>
        <v>0</v>
      </c>
      <c r="DFH54" s="39">
        <f t="shared" si="53"/>
        <v>0</v>
      </c>
      <c r="DFI54" s="39">
        <f t="shared" si="53"/>
        <v>0</v>
      </c>
      <c r="DFJ54" s="39">
        <f t="shared" si="53"/>
        <v>0</v>
      </c>
      <c r="DFK54" s="39">
        <f t="shared" si="53"/>
        <v>0</v>
      </c>
      <c r="DFL54" s="39">
        <f t="shared" si="53"/>
        <v>0</v>
      </c>
      <c r="DFM54" s="39">
        <f t="shared" si="53"/>
        <v>0</v>
      </c>
      <c r="DFN54" s="39">
        <f t="shared" si="53"/>
        <v>0</v>
      </c>
      <c r="DFO54" s="39">
        <f t="shared" si="53"/>
        <v>0</v>
      </c>
      <c r="DFP54" s="39">
        <f t="shared" si="53"/>
        <v>0</v>
      </c>
      <c r="DFQ54" s="39">
        <f t="shared" si="53"/>
        <v>0</v>
      </c>
      <c r="DFR54" s="39">
        <f t="shared" si="53"/>
        <v>0</v>
      </c>
      <c r="DFS54" s="39">
        <f t="shared" si="53"/>
        <v>0</v>
      </c>
      <c r="DFT54" s="39">
        <f t="shared" si="53"/>
        <v>0</v>
      </c>
      <c r="DFU54" s="39">
        <f t="shared" si="53"/>
        <v>0</v>
      </c>
      <c r="DFV54" s="39">
        <f t="shared" si="53"/>
        <v>0</v>
      </c>
      <c r="DFW54" s="39">
        <f t="shared" si="53"/>
        <v>0</v>
      </c>
      <c r="DFX54" s="39">
        <f t="shared" si="53"/>
        <v>0</v>
      </c>
      <c r="DFY54" s="39">
        <f t="shared" ref="DFY54:DIJ54" si="54">SUM(DFY49:DFY53)</f>
        <v>0</v>
      </c>
      <c r="DFZ54" s="39">
        <f t="shared" si="54"/>
        <v>0</v>
      </c>
      <c r="DGA54" s="39">
        <f t="shared" si="54"/>
        <v>0</v>
      </c>
      <c r="DGB54" s="39">
        <f t="shared" si="54"/>
        <v>0</v>
      </c>
      <c r="DGC54" s="39">
        <f t="shared" si="54"/>
        <v>0</v>
      </c>
      <c r="DGD54" s="39">
        <f t="shared" si="54"/>
        <v>0</v>
      </c>
      <c r="DGE54" s="39">
        <f t="shared" si="54"/>
        <v>0</v>
      </c>
      <c r="DGF54" s="39">
        <f t="shared" si="54"/>
        <v>0</v>
      </c>
      <c r="DGG54" s="39">
        <f t="shared" si="54"/>
        <v>0</v>
      </c>
      <c r="DGH54" s="39">
        <f t="shared" si="54"/>
        <v>0</v>
      </c>
      <c r="DGI54" s="39">
        <f t="shared" si="54"/>
        <v>0</v>
      </c>
      <c r="DGJ54" s="39">
        <f t="shared" si="54"/>
        <v>0</v>
      </c>
      <c r="DGK54" s="39">
        <f t="shared" si="54"/>
        <v>0</v>
      </c>
      <c r="DGL54" s="39">
        <f t="shared" si="54"/>
        <v>0</v>
      </c>
      <c r="DGM54" s="39">
        <f t="shared" si="54"/>
        <v>0</v>
      </c>
      <c r="DGN54" s="39">
        <f t="shared" si="54"/>
        <v>0</v>
      </c>
      <c r="DGO54" s="39">
        <f t="shared" si="54"/>
        <v>0</v>
      </c>
      <c r="DGP54" s="39">
        <f t="shared" si="54"/>
        <v>0</v>
      </c>
      <c r="DGQ54" s="39">
        <f t="shared" si="54"/>
        <v>0</v>
      </c>
      <c r="DGR54" s="39">
        <f t="shared" si="54"/>
        <v>0</v>
      </c>
      <c r="DGS54" s="39">
        <f t="shared" si="54"/>
        <v>0</v>
      </c>
      <c r="DGT54" s="39">
        <f t="shared" si="54"/>
        <v>0</v>
      </c>
      <c r="DGU54" s="39">
        <f t="shared" si="54"/>
        <v>0</v>
      </c>
      <c r="DGV54" s="39">
        <f t="shared" si="54"/>
        <v>0</v>
      </c>
      <c r="DGW54" s="39">
        <f t="shared" si="54"/>
        <v>0</v>
      </c>
      <c r="DGX54" s="39">
        <f t="shared" si="54"/>
        <v>0</v>
      </c>
      <c r="DGY54" s="39">
        <f t="shared" si="54"/>
        <v>0</v>
      </c>
      <c r="DGZ54" s="39">
        <f t="shared" si="54"/>
        <v>0</v>
      </c>
      <c r="DHA54" s="39">
        <f t="shared" si="54"/>
        <v>0</v>
      </c>
      <c r="DHB54" s="39">
        <f t="shared" si="54"/>
        <v>0</v>
      </c>
      <c r="DHC54" s="39">
        <f t="shared" si="54"/>
        <v>0</v>
      </c>
      <c r="DHD54" s="39">
        <f t="shared" si="54"/>
        <v>0</v>
      </c>
      <c r="DHE54" s="39">
        <f t="shared" si="54"/>
        <v>0</v>
      </c>
      <c r="DHF54" s="39">
        <f t="shared" si="54"/>
        <v>0</v>
      </c>
      <c r="DHG54" s="39">
        <f t="shared" si="54"/>
        <v>0</v>
      </c>
      <c r="DHH54" s="39">
        <f t="shared" si="54"/>
        <v>0</v>
      </c>
      <c r="DHI54" s="39">
        <f t="shared" si="54"/>
        <v>0</v>
      </c>
      <c r="DHJ54" s="39">
        <f t="shared" si="54"/>
        <v>0</v>
      </c>
      <c r="DHK54" s="39">
        <f t="shared" si="54"/>
        <v>0</v>
      </c>
      <c r="DHL54" s="39">
        <f t="shared" si="54"/>
        <v>0</v>
      </c>
      <c r="DHM54" s="39">
        <f t="shared" si="54"/>
        <v>0</v>
      </c>
      <c r="DHN54" s="39">
        <f t="shared" si="54"/>
        <v>0</v>
      </c>
      <c r="DHO54" s="39">
        <f t="shared" si="54"/>
        <v>0</v>
      </c>
      <c r="DHP54" s="39">
        <f t="shared" si="54"/>
        <v>0</v>
      </c>
      <c r="DHQ54" s="39">
        <f t="shared" si="54"/>
        <v>0</v>
      </c>
      <c r="DHR54" s="39">
        <f t="shared" si="54"/>
        <v>0</v>
      </c>
      <c r="DHS54" s="39">
        <f t="shared" si="54"/>
        <v>0</v>
      </c>
      <c r="DHT54" s="39">
        <f t="shared" si="54"/>
        <v>0</v>
      </c>
      <c r="DHU54" s="39">
        <f t="shared" si="54"/>
        <v>0</v>
      </c>
      <c r="DHV54" s="39">
        <f t="shared" si="54"/>
        <v>0</v>
      </c>
      <c r="DHW54" s="39">
        <f t="shared" si="54"/>
        <v>0</v>
      </c>
      <c r="DHX54" s="39">
        <f t="shared" si="54"/>
        <v>0</v>
      </c>
      <c r="DHY54" s="39">
        <f t="shared" si="54"/>
        <v>0</v>
      </c>
      <c r="DHZ54" s="39">
        <f t="shared" si="54"/>
        <v>0</v>
      </c>
      <c r="DIA54" s="39">
        <f t="shared" si="54"/>
        <v>0</v>
      </c>
      <c r="DIB54" s="39">
        <f t="shared" si="54"/>
        <v>0</v>
      </c>
      <c r="DIC54" s="39">
        <f t="shared" si="54"/>
        <v>0</v>
      </c>
      <c r="DID54" s="39">
        <f t="shared" si="54"/>
        <v>0</v>
      </c>
      <c r="DIE54" s="39">
        <f t="shared" si="54"/>
        <v>0</v>
      </c>
      <c r="DIF54" s="39">
        <f t="shared" si="54"/>
        <v>0</v>
      </c>
      <c r="DIG54" s="39">
        <f t="shared" si="54"/>
        <v>0</v>
      </c>
      <c r="DIH54" s="39">
        <f t="shared" si="54"/>
        <v>0</v>
      </c>
      <c r="DII54" s="39">
        <f t="shared" si="54"/>
        <v>0</v>
      </c>
      <c r="DIJ54" s="39">
        <f t="shared" si="54"/>
        <v>0</v>
      </c>
      <c r="DIK54" s="39">
        <f t="shared" ref="DIK54:DKV54" si="55">SUM(DIK49:DIK53)</f>
        <v>0</v>
      </c>
      <c r="DIL54" s="39">
        <f t="shared" si="55"/>
        <v>0</v>
      </c>
      <c r="DIM54" s="39">
        <f t="shared" si="55"/>
        <v>0</v>
      </c>
      <c r="DIN54" s="39">
        <f t="shared" si="55"/>
        <v>0</v>
      </c>
      <c r="DIO54" s="39">
        <f t="shared" si="55"/>
        <v>0</v>
      </c>
      <c r="DIP54" s="39">
        <f t="shared" si="55"/>
        <v>0</v>
      </c>
      <c r="DIQ54" s="39">
        <f t="shared" si="55"/>
        <v>0</v>
      </c>
      <c r="DIR54" s="39">
        <f t="shared" si="55"/>
        <v>0</v>
      </c>
      <c r="DIS54" s="39">
        <f t="shared" si="55"/>
        <v>0</v>
      </c>
      <c r="DIT54" s="39">
        <f t="shared" si="55"/>
        <v>0</v>
      </c>
      <c r="DIU54" s="39">
        <f t="shared" si="55"/>
        <v>0</v>
      </c>
      <c r="DIV54" s="39">
        <f t="shared" si="55"/>
        <v>0</v>
      </c>
      <c r="DIW54" s="39">
        <f t="shared" si="55"/>
        <v>0</v>
      </c>
      <c r="DIX54" s="39">
        <f t="shared" si="55"/>
        <v>0</v>
      </c>
      <c r="DIY54" s="39">
        <f t="shared" si="55"/>
        <v>0</v>
      </c>
      <c r="DIZ54" s="39">
        <f t="shared" si="55"/>
        <v>0</v>
      </c>
      <c r="DJA54" s="39">
        <f t="shared" si="55"/>
        <v>0</v>
      </c>
      <c r="DJB54" s="39">
        <f t="shared" si="55"/>
        <v>0</v>
      </c>
      <c r="DJC54" s="39">
        <f t="shared" si="55"/>
        <v>0</v>
      </c>
      <c r="DJD54" s="39">
        <f t="shared" si="55"/>
        <v>0</v>
      </c>
      <c r="DJE54" s="39">
        <f t="shared" si="55"/>
        <v>0</v>
      </c>
      <c r="DJF54" s="39">
        <f t="shared" si="55"/>
        <v>0</v>
      </c>
      <c r="DJG54" s="39">
        <f t="shared" si="55"/>
        <v>0</v>
      </c>
      <c r="DJH54" s="39">
        <f t="shared" si="55"/>
        <v>0</v>
      </c>
      <c r="DJI54" s="39">
        <f t="shared" si="55"/>
        <v>0</v>
      </c>
      <c r="DJJ54" s="39">
        <f t="shared" si="55"/>
        <v>0</v>
      </c>
      <c r="DJK54" s="39">
        <f t="shared" si="55"/>
        <v>0</v>
      </c>
      <c r="DJL54" s="39">
        <f t="shared" si="55"/>
        <v>0</v>
      </c>
      <c r="DJM54" s="39">
        <f t="shared" si="55"/>
        <v>0</v>
      </c>
      <c r="DJN54" s="39">
        <f t="shared" si="55"/>
        <v>0</v>
      </c>
      <c r="DJO54" s="39">
        <f t="shared" si="55"/>
        <v>0</v>
      </c>
      <c r="DJP54" s="39">
        <f t="shared" si="55"/>
        <v>0</v>
      </c>
      <c r="DJQ54" s="39">
        <f t="shared" si="55"/>
        <v>0</v>
      </c>
      <c r="DJR54" s="39">
        <f t="shared" si="55"/>
        <v>0</v>
      </c>
      <c r="DJS54" s="39">
        <f t="shared" si="55"/>
        <v>0</v>
      </c>
      <c r="DJT54" s="39">
        <f t="shared" si="55"/>
        <v>0</v>
      </c>
      <c r="DJU54" s="39">
        <f t="shared" si="55"/>
        <v>0</v>
      </c>
      <c r="DJV54" s="39">
        <f t="shared" si="55"/>
        <v>0</v>
      </c>
      <c r="DJW54" s="39">
        <f t="shared" si="55"/>
        <v>0</v>
      </c>
      <c r="DJX54" s="39">
        <f t="shared" si="55"/>
        <v>0</v>
      </c>
      <c r="DJY54" s="39">
        <f t="shared" si="55"/>
        <v>0</v>
      </c>
      <c r="DJZ54" s="39">
        <f t="shared" si="55"/>
        <v>0</v>
      </c>
      <c r="DKA54" s="39">
        <f t="shared" si="55"/>
        <v>0</v>
      </c>
      <c r="DKB54" s="39">
        <f t="shared" si="55"/>
        <v>0</v>
      </c>
      <c r="DKC54" s="39">
        <f t="shared" si="55"/>
        <v>0</v>
      </c>
      <c r="DKD54" s="39">
        <f t="shared" si="55"/>
        <v>0</v>
      </c>
      <c r="DKE54" s="39">
        <f t="shared" si="55"/>
        <v>0</v>
      </c>
      <c r="DKF54" s="39">
        <f t="shared" si="55"/>
        <v>0</v>
      </c>
      <c r="DKG54" s="39">
        <f t="shared" si="55"/>
        <v>0</v>
      </c>
      <c r="DKH54" s="39">
        <f t="shared" si="55"/>
        <v>0</v>
      </c>
      <c r="DKI54" s="39">
        <f t="shared" si="55"/>
        <v>0</v>
      </c>
      <c r="DKJ54" s="39">
        <f t="shared" si="55"/>
        <v>0</v>
      </c>
      <c r="DKK54" s="39">
        <f t="shared" si="55"/>
        <v>0</v>
      </c>
      <c r="DKL54" s="39">
        <f t="shared" si="55"/>
        <v>0</v>
      </c>
      <c r="DKM54" s="39">
        <f t="shared" si="55"/>
        <v>0</v>
      </c>
      <c r="DKN54" s="39">
        <f t="shared" si="55"/>
        <v>0</v>
      </c>
      <c r="DKO54" s="39">
        <f t="shared" si="55"/>
        <v>0</v>
      </c>
      <c r="DKP54" s="39">
        <f t="shared" si="55"/>
        <v>0</v>
      </c>
      <c r="DKQ54" s="39">
        <f t="shared" si="55"/>
        <v>0</v>
      </c>
      <c r="DKR54" s="39">
        <f t="shared" si="55"/>
        <v>0</v>
      </c>
      <c r="DKS54" s="39">
        <f t="shared" si="55"/>
        <v>0</v>
      </c>
      <c r="DKT54" s="39">
        <f t="shared" si="55"/>
        <v>0</v>
      </c>
      <c r="DKU54" s="39">
        <f t="shared" si="55"/>
        <v>0</v>
      </c>
      <c r="DKV54" s="39">
        <f t="shared" si="55"/>
        <v>0</v>
      </c>
      <c r="DKW54" s="39">
        <f t="shared" ref="DKW54:DNH54" si="56">SUM(DKW49:DKW53)</f>
        <v>0</v>
      </c>
      <c r="DKX54" s="39">
        <f t="shared" si="56"/>
        <v>0</v>
      </c>
      <c r="DKY54" s="39">
        <f t="shared" si="56"/>
        <v>0</v>
      </c>
      <c r="DKZ54" s="39">
        <f t="shared" si="56"/>
        <v>0</v>
      </c>
      <c r="DLA54" s="39">
        <f t="shared" si="56"/>
        <v>0</v>
      </c>
      <c r="DLB54" s="39">
        <f t="shared" si="56"/>
        <v>0</v>
      </c>
      <c r="DLC54" s="39">
        <f t="shared" si="56"/>
        <v>0</v>
      </c>
      <c r="DLD54" s="39">
        <f t="shared" si="56"/>
        <v>0</v>
      </c>
      <c r="DLE54" s="39">
        <f t="shared" si="56"/>
        <v>0</v>
      </c>
      <c r="DLF54" s="39">
        <f t="shared" si="56"/>
        <v>0</v>
      </c>
      <c r="DLG54" s="39">
        <f t="shared" si="56"/>
        <v>0</v>
      </c>
      <c r="DLH54" s="39">
        <f t="shared" si="56"/>
        <v>0</v>
      </c>
      <c r="DLI54" s="39">
        <f t="shared" si="56"/>
        <v>0</v>
      </c>
      <c r="DLJ54" s="39">
        <f t="shared" si="56"/>
        <v>0</v>
      </c>
      <c r="DLK54" s="39">
        <f t="shared" si="56"/>
        <v>0</v>
      </c>
      <c r="DLL54" s="39">
        <f t="shared" si="56"/>
        <v>0</v>
      </c>
      <c r="DLM54" s="39">
        <f t="shared" si="56"/>
        <v>0</v>
      </c>
      <c r="DLN54" s="39">
        <f t="shared" si="56"/>
        <v>0</v>
      </c>
      <c r="DLO54" s="39">
        <f t="shared" si="56"/>
        <v>0</v>
      </c>
      <c r="DLP54" s="39">
        <f t="shared" si="56"/>
        <v>0</v>
      </c>
      <c r="DLQ54" s="39">
        <f t="shared" si="56"/>
        <v>0</v>
      </c>
      <c r="DLR54" s="39">
        <f t="shared" si="56"/>
        <v>0</v>
      </c>
      <c r="DLS54" s="39">
        <f t="shared" si="56"/>
        <v>0</v>
      </c>
      <c r="DLT54" s="39">
        <f t="shared" si="56"/>
        <v>0</v>
      </c>
      <c r="DLU54" s="39">
        <f t="shared" si="56"/>
        <v>0</v>
      </c>
      <c r="DLV54" s="39">
        <f t="shared" si="56"/>
        <v>0</v>
      </c>
      <c r="DLW54" s="39">
        <f t="shared" si="56"/>
        <v>0</v>
      </c>
      <c r="DLX54" s="39">
        <f t="shared" si="56"/>
        <v>0</v>
      </c>
      <c r="DLY54" s="39">
        <f t="shared" si="56"/>
        <v>0</v>
      </c>
      <c r="DLZ54" s="39">
        <f t="shared" si="56"/>
        <v>0</v>
      </c>
      <c r="DMA54" s="39">
        <f t="shared" si="56"/>
        <v>0</v>
      </c>
      <c r="DMB54" s="39">
        <f t="shared" si="56"/>
        <v>0</v>
      </c>
      <c r="DMC54" s="39">
        <f t="shared" si="56"/>
        <v>0</v>
      </c>
      <c r="DMD54" s="39">
        <f t="shared" si="56"/>
        <v>0</v>
      </c>
      <c r="DME54" s="39">
        <f t="shared" si="56"/>
        <v>0</v>
      </c>
      <c r="DMF54" s="39">
        <f t="shared" si="56"/>
        <v>0</v>
      </c>
      <c r="DMG54" s="39">
        <f t="shared" si="56"/>
        <v>0</v>
      </c>
      <c r="DMH54" s="39">
        <f t="shared" si="56"/>
        <v>0</v>
      </c>
      <c r="DMI54" s="39">
        <f t="shared" si="56"/>
        <v>0</v>
      </c>
      <c r="DMJ54" s="39">
        <f t="shared" si="56"/>
        <v>0</v>
      </c>
      <c r="DMK54" s="39">
        <f t="shared" si="56"/>
        <v>0</v>
      </c>
      <c r="DML54" s="39">
        <f t="shared" si="56"/>
        <v>0</v>
      </c>
      <c r="DMM54" s="39">
        <f t="shared" si="56"/>
        <v>0</v>
      </c>
      <c r="DMN54" s="39">
        <f t="shared" si="56"/>
        <v>0</v>
      </c>
      <c r="DMO54" s="39">
        <f t="shared" si="56"/>
        <v>0</v>
      </c>
      <c r="DMP54" s="39">
        <f t="shared" si="56"/>
        <v>0</v>
      </c>
      <c r="DMQ54" s="39">
        <f t="shared" si="56"/>
        <v>0</v>
      </c>
      <c r="DMR54" s="39">
        <f t="shared" si="56"/>
        <v>0</v>
      </c>
      <c r="DMS54" s="39">
        <f t="shared" si="56"/>
        <v>0</v>
      </c>
      <c r="DMT54" s="39">
        <f t="shared" si="56"/>
        <v>0</v>
      </c>
      <c r="DMU54" s="39">
        <f t="shared" si="56"/>
        <v>0</v>
      </c>
      <c r="DMV54" s="39">
        <f t="shared" si="56"/>
        <v>0</v>
      </c>
      <c r="DMW54" s="39">
        <f t="shared" si="56"/>
        <v>0</v>
      </c>
      <c r="DMX54" s="39">
        <f t="shared" si="56"/>
        <v>0</v>
      </c>
      <c r="DMY54" s="39">
        <f t="shared" si="56"/>
        <v>0</v>
      </c>
      <c r="DMZ54" s="39">
        <f t="shared" si="56"/>
        <v>0</v>
      </c>
      <c r="DNA54" s="39">
        <f t="shared" si="56"/>
        <v>0</v>
      </c>
      <c r="DNB54" s="39">
        <f t="shared" si="56"/>
        <v>0</v>
      </c>
      <c r="DNC54" s="39">
        <f t="shared" si="56"/>
        <v>0</v>
      </c>
      <c r="DND54" s="39">
        <f t="shared" si="56"/>
        <v>0</v>
      </c>
      <c r="DNE54" s="39">
        <f t="shared" si="56"/>
        <v>0</v>
      </c>
      <c r="DNF54" s="39">
        <f t="shared" si="56"/>
        <v>0</v>
      </c>
      <c r="DNG54" s="39">
        <f t="shared" si="56"/>
        <v>0</v>
      </c>
      <c r="DNH54" s="39">
        <f t="shared" si="56"/>
        <v>0</v>
      </c>
      <c r="DNI54" s="39">
        <f t="shared" ref="DNI54:DPT54" si="57">SUM(DNI49:DNI53)</f>
        <v>0</v>
      </c>
      <c r="DNJ54" s="39">
        <f t="shared" si="57"/>
        <v>0</v>
      </c>
      <c r="DNK54" s="39">
        <f t="shared" si="57"/>
        <v>0</v>
      </c>
      <c r="DNL54" s="39">
        <f t="shared" si="57"/>
        <v>0</v>
      </c>
      <c r="DNM54" s="39">
        <f t="shared" si="57"/>
        <v>0</v>
      </c>
      <c r="DNN54" s="39">
        <f t="shared" si="57"/>
        <v>0</v>
      </c>
      <c r="DNO54" s="39">
        <f t="shared" si="57"/>
        <v>0</v>
      </c>
      <c r="DNP54" s="39">
        <f t="shared" si="57"/>
        <v>0</v>
      </c>
      <c r="DNQ54" s="39">
        <f t="shared" si="57"/>
        <v>0</v>
      </c>
      <c r="DNR54" s="39">
        <f t="shared" si="57"/>
        <v>0</v>
      </c>
      <c r="DNS54" s="39">
        <f t="shared" si="57"/>
        <v>0</v>
      </c>
      <c r="DNT54" s="39">
        <f t="shared" si="57"/>
        <v>0</v>
      </c>
      <c r="DNU54" s="39">
        <f t="shared" si="57"/>
        <v>0</v>
      </c>
      <c r="DNV54" s="39">
        <f t="shared" si="57"/>
        <v>0</v>
      </c>
      <c r="DNW54" s="39">
        <f t="shared" si="57"/>
        <v>0</v>
      </c>
      <c r="DNX54" s="39">
        <f t="shared" si="57"/>
        <v>0</v>
      </c>
      <c r="DNY54" s="39">
        <f t="shared" si="57"/>
        <v>0</v>
      </c>
      <c r="DNZ54" s="39">
        <f t="shared" si="57"/>
        <v>0</v>
      </c>
      <c r="DOA54" s="39">
        <f t="shared" si="57"/>
        <v>0</v>
      </c>
      <c r="DOB54" s="39">
        <f t="shared" si="57"/>
        <v>0</v>
      </c>
      <c r="DOC54" s="39">
        <f t="shared" si="57"/>
        <v>0</v>
      </c>
      <c r="DOD54" s="39">
        <f t="shared" si="57"/>
        <v>0</v>
      </c>
      <c r="DOE54" s="39">
        <f t="shared" si="57"/>
        <v>0</v>
      </c>
      <c r="DOF54" s="39">
        <f t="shared" si="57"/>
        <v>0</v>
      </c>
      <c r="DOG54" s="39">
        <f t="shared" si="57"/>
        <v>0</v>
      </c>
      <c r="DOH54" s="39">
        <f t="shared" si="57"/>
        <v>0</v>
      </c>
      <c r="DOI54" s="39">
        <f t="shared" si="57"/>
        <v>0</v>
      </c>
      <c r="DOJ54" s="39">
        <f t="shared" si="57"/>
        <v>0</v>
      </c>
      <c r="DOK54" s="39">
        <f t="shared" si="57"/>
        <v>0</v>
      </c>
      <c r="DOL54" s="39">
        <f t="shared" si="57"/>
        <v>0</v>
      </c>
      <c r="DOM54" s="39">
        <f t="shared" si="57"/>
        <v>0</v>
      </c>
      <c r="DON54" s="39">
        <f t="shared" si="57"/>
        <v>0</v>
      </c>
      <c r="DOO54" s="39">
        <f t="shared" si="57"/>
        <v>0</v>
      </c>
      <c r="DOP54" s="39">
        <f t="shared" si="57"/>
        <v>0</v>
      </c>
      <c r="DOQ54" s="39">
        <f t="shared" si="57"/>
        <v>0</v>
      </c>
      <c r="DOR54" s="39">
        <f t="shared" si="57"/>
        <v>0</v>
      </c>
      <c r="DOS54" s="39">
        <f t="shared" si="57"/>
        <v>0</v>
      </c>
      <c r="DOT54" s="39">
        <f t="shared" si="57"/>
        <v>0</v>
      </c>
      <c r="DOU54" s="39">
        <f t="shared" si="57"/>
        <v>0</v>
      </c>
      <c r="DOV54" s="39">
        <f t="shared" si="57"/>
        <v>0</v>
      </c>
      <c r="DOW54" s="39">
        <f t="shared" si="57"/>
        <v>0</v>
      </c>
      <c r="DOX54" s="39">
        <f t="shared" si="57"/>
        <v>0</v>
      </c>
      <c r="DOY54" s="39">
        <f t="shared" si="57"/>
        <v>0</v>
      </c>
      <c r="DOZ54" s="39">
        <f t="shared" si="57"/>
        <v>0</v>
      </c>
      <c r="DPA54" s="39">
        <f t="shared" si="57"/>
        <v>0</v>
      </c>
      <c r="DPB54" s="39">
        <f t="shared" si="57"/>
        <v>0</v>
      </c>
      <c r="DPC54" s="39">
        <f t="shared" si="57"/>
        <v>0</v>
      </c>
      <c r="DPD54" s="39">
        <f t="shared" si="57"/>
        <v>0</v>
      </c>
      <c r="DPE54" s="39">
        <f t="shared" si="57"/>
        <v>0</v>
      </c>
      <c r="DPF54" s="39">
        <f t="shared" si="57"/>
        <v>0</v>
      </c>
      <c r="DPG54" s="39">
        <f t="shared" si="57"/>
        <v>0</v>
      </c>
      <c r="DPH54" s="39">
        <f t="shared" si="57"/>
        <v>0</v>
      </c>
      <c r="DPI54" s="39">
        <f t="shared" si="57"/>
        <v>0</v>
      </c>
      <c r="DPJ54" s="39">
        <f t="shared" si="57"/>
        <v>0</v>
      </c>
      <c r="DPK54" s="39">
        <f t="shared" si="57"/>
        <v>0</v>
      </c>
      <c r="DPL54" s="39">
        <f t="shared" si="57"/>
        <v>0</v>
      </c>
      <c r="DPM54" s="39">
        <f t="shared" si="57"/>
        <v>0</v>
      </c>
      <c r="DPN54" s="39">
        <f t="shared" si="57"/>
        <v>0</v>
      </c>
      <c r="DPO54" s="39">
        <f t="shared" si="57"/>
        <v>0</v>
      </c>
      <c r="DPP54" s="39">
        <f t="shared" si="57"/>
        <v>0</v>
      </c>
      <c r="DPQ54" s="39">
        <f t="shared" si="57"/>
        <v>0</v>
      </c>
      <c r="DPR54" s="39">
        <f t="shared" si="57"/>
        <v>0</v>
      </c>
      <c r="DPS54" s="39">
        <f t="shared" si="57"/>
        <v>0</v>
      </c>
      <c r="DPT54" s="39">
        <f t="shared" si="57"/>
        <v>0</v>
      </c>
      <c r="DPU54" s="39">
        <f t="shared" ref="DPU54:DSF54" si="58">SUM(DPU49:DPU53)</f>
        <v>0</v>
      </c>
      <c r="DPV54" s="39">
        <f t="shared" si="58"/>
        <v>0</v>
      </c>
      <c r="DPW54" s="39">
        <f t="shared" si="58"/>
        <v>0</v>
      </c>
      <c r="DPX54" s="39">
        <f t="shared" si="58"/>
        <v>0</v>
      </c>
      <c r="DPY54" s="39">
        <f t="shared" si="58"/>
        <v>0</v>
      </c>
      <c r="DPZ54" s="39">
        <f t="shared" si="58"/>
        <v>0</v>
      </c>
      <c r="DQA54" s="39">
        <f t="shared" si="58"/>
        <v>0</v>
      </c>
      <c r="DQB54" s="39">
        <f t="shared" si="58"/>
        <v>0</v>
      </c>
      <c r="DQC54" s="39">
        <f t="shared" si="58"/>
        <v>0</v>
      </c>
      <c r="DQD54" s="39">
        <f t="shared" si="58"/>
        <v>0</v>
      </c>
      <c r="DQE54" s="39">
        <f t="shared" si="58"/>
        <v>0</v>
      </c>
      <c r="DQF54" s="39">
        <f t="shared" si="58"/>
        <v>0</v>
      </c>
      <c r="DQG54" s="39">
        <f t="shared" si="58"/>
        <v>0</v>
      </c>
      <c r="DQH54" s="39">
        <f t="shared" si="58"/>
        <v>0</v>
      </c>
      <c r="DQI54" s="39">
        <f t="shared" si="58"/>
        <v>0</v>
      </c>
      <c r="DQJ54" s="39">
        <f t="shared" si="58"/>
        <v>0</v>
      </c>
      <c r="DQK54" s="39">
        <f t="shared" si="58"/>
        <v>0</v>
      </c>
      <c r="DQL54" s="39">
        <f t="shared" si="58"/>
        <v>0</v>
      </c>
      <c r="DQM54" s="39">
        <f t="shared" si="58"/>
        <v>0</v>
      </c>
      <c r="DQN54" s="39">
        <f t="shared" si="58"/>
        <v>0</v>
      </c>
      <c r="DQO54" s="39">
        <f t="shared" si="58"/>
        <v>0</v>
      </c>
      <c r="DQP54" s="39">
        <f t="shared" si="58"/>
        <v>0</v>
      </c>
      <c r="DQQ54" s="39">
        <f t="shared" si="58"/>
        <v>0</v>
      </c>
      <c r="DQR54" s="39">
        <f t="shared" si="58"/>
        <v>0</v>
      </c>
      <c r="DQS54" s="39">
        <f t="shared" si="58"/>
        <v>0</v>
      </c>
      <c r="DQT54" s="39">
        <f t="shared" si="58"/>
        <v>0</v>
      </c>
      <c r="DQU54" s="39">
        <f t="shared" si="58"/>
        <v>0</v>
      </c>
      <c r="DQV54" s="39">
        <f t="shared" si="58"/>
        <v>0</v>
      </c>
      <c r="DQW54" s="39">
        <f t="shared" si="58"/>
        <v>0</v>
      </c>
      <c r="DQX54" s="39">
        <f t="shared" si="58"/>
        <v>0</v>
      </c>
      <c r="DQY54" s="39">
        <f t="shared" si="58"/>
        <v>0</v>
      </c>
      <c r="DQZ54" s="39">
        <f t="shared" si="58"/>
        <v>0</v>
      </c>
      <c r="DRA54" s="39">
        <f t="shared" si="58"/>
        <v>0</v>
      </c>
      <c r="DRB54" s="39">
        <f t="shared" si="58"/>
        <v>0</v>
      </c>
      <c r="DRC54" s="39">
        <f t="shared" si="58"/>
        <v>0</v>
      </c>
      <c r="DRD54" s="39">
        <f t="shared" si="58"/>
        <v>0</v>
      </c>
      <c r="DRE54" s="39">
        <f t="shared" si="58"/>
        <v>0</v>
      </c>
      <c r="DRF54" s="39">
        <f t="shared" si="58"/>
        <v>0</v>
      </c>
      <c r="DRG54" s="39">
        <f t="shared" si="58"/>
        <v>0</v>
      </c>
      <c r="DRH54" s="39">
        <f t="shared" si="58"/>
        <v>0</v>
      </c>
      <c r="DRI54" s="39">
        <f t="shared" si="58"/>
        <v>0</v>
      </c>
      <c r="DRJ54" s="39">
        <f t="shared" si="58"/>
        <v>0</v>
      </c>
      <c r="DRK54" s="39">
        <f t="shared" si="58"/>
        <v>0</v>
      </c>
      <c r="DRL54" s="39">
        <f t="shared" si="58"/>
        <v>0</v>
      </c>
      <c r="DRM54" s="39">
        <f t="shared" si="58"/>
        <v>0</v>
      </c>
      <c r="DRN54" s="39">
        <f t="shared" si="58"/>
        <v>0</v>
      </c>
      <c r="DRO54" s="39">
        <f t="shared" si="58"/>
        <v>0</v>
      </c>
      <c r="DRP54" s="39">
        <f t="shared" si="58"/>
        <v>0</v>
      </c>
      <c r="DRQ54" s="39">
        <f t="shared" si="58"/>
        <v>0</v>
      </c>
      <c r="DRR54" s="39">
        <f t="shared" si="58"/>
        <v>0</v>
      </c>
      <c r="DRS54" s="39">
        <f t="shared" si="58"/>
        <v>0</v>
      </c>
      <c r="DRT54" s="39">
        <f t="shared" si="58"/>
        <v>0</v>
      </c>
      <c r="DRU54" s="39">
        <f t="shared" si="58"/>
        <v>0</v>
      </c>
      <c r="DRV54" s="39">
        <f t="shared" si="58"/>
        <v>0</v>
      </c>
      <c r="DRW54" s="39">
        <f t="shared" si="58"/>
        <v>0</v>
      </c>
      <c r="DRX54" s="39">
        <f t="shared" si="58"/>
        <v>0</v>
      </c>
      <c r="DRY54" s="39">
        <f t="shared" si="58"/>
        <v>0</v>
      </c>
      <c r="DRZ54" s="39">
        <f t="shared" si="58"/>
        <v>0</v>
      </c>
      <c r="DSA54" s="39">
        <f t="shared" si="58"/>
        <v>0</v>
      </c>
      <c r="DSB54" s="39">
        <f t="shared" si="58"/>
        <v>0</v>
      </c>
      <c r="DSC54" s="39">
        <f t="shared" si="58"/>
        <v>0</v>
      </c>
      <c r="DSD54" s="39">
        <f t="shared" si="58"/>
        <v>0</v>
      </c>
      <c r="DSE54" s="39">
        <f t="shared" si="58"/>
        <v>0</v>
      </c>
      <c r="DSF54" s="39">
        <f t="shared" si="58"/>
        <v>0</v>
      </c>
      <c r="DSG54" s="39">
        <f t="shared" ref="DSG54:DUR54" si="59">SUM(DSG49:DSG53)</f>
        <v>0</v>
      </c>
      <c r="DSH54" s="39">
        <f t="shared" si="59"/>
        <v>0</v>
      </c>
      <c r="DSI54" s="39">
        <f t="shared" si="59"/>
        <v>0</v>
      </c>
      <c r="DSJ54" s="39">
        <f t="shared" si="59"/>
        <v>0</v>
      </c>
      <c r="DSK54" s="39">
        <f t="shared" si="59"/>
        <v>0</v>
      </c>
      <c r="DSL54" s="39">
        <f t="shared" si="59"/>
        <v>0</v>
      </c>
      <c r="DSM54" s="39">
        <f t="shared" si="59"/>
        <v>0</v>
      </c>
      <c r="DSN54" s="39">
        <f t="shared" si="59"/>
        <v>0</v>
      </c>
      <c r="DSO54" s="39">
        <f t="shared" si="59"/>
        <v>0</v>
      </c>
      <c r="DSP54" s="39">
        <f t="shared" si="59"/>
        <v>0</v>
      </c>
      <c r="DSQ54" s="39">
        <f t="shared" si="59"/>
        <v>0</v>
      </c>
      <c r="DSR54" s="39">
        <f t="shared" si="59"/>
        <v>0</v>
      </c>
      <c r="DSS54" s="39">
        <f t="shared" si="59"/>
        <v>0</v>
      </c>
      <c r="DST54" s="39">
        <f t="shared" si="59"/>
        <v>0</v>
      </c>
      <c r="DSU54" s="39">
        <f t="shared" si="59"/>
        <v>0</v>
      </c>
      <c r="DSV54" s="39">
        <f t="shared" si="59"/>
        <v>0</v>
      </c>
      <c r="DSW54" s="39">
        <f t="shared" si="59"/>
        <v>0</v>
      </c>
      <c r="DSX54" s="39">
        <f t="shared" si="59"/>
        <v>0</v>
      </c>
      <c r="DSY54" s="39">
        <f t="shared" si="59"/>
        <v>0</v>
      </c>
      <c r="DSZ54" s="39">
        <f t="shared" si="59"/>
        <v>0</v>
      </c>
      <c r="DTA54" s="39">
        <f t="shared" si="59"/>
        <v>0</v>
      </c>
      <c r="DTB54" s="39">
        <f t="shared" si="59"/>
        <v>0</v>
      </c>
      <c r="DTC54" s="39">
        <f t="shared" si="59"/>
        <v>0</v>
      </c>
      <c r="DTD54" s="39">
        <f t="shared" si="59"/>
        <v>0</v>
      </c>
      <c r="DTE54" s="39">
        <f t="shared" si="59"/>
        <v>0</v>
      </c>
      <c r="DTF54" s="39">
        <f t="shared" si="59"/>
        <v>0</v>
      </c>
      <c r="DTG54" s="39">
        <f t="shared" si="59"/>
        <v>0</v>
      </c>
      <c r="DTH54" s="39">
        <f t="shared" si="59"/>
        <v>0</v>
      </c>
      <c r="DTI54" s="39">
        <f t="shared" si="59"/>
        <v>0</v>
      </c>
      <c r="DTJ54" s="39">
        <f t="shared" si="59"/>
        <v>0</v>
      </c>
      <c r="DTK54" s="39">
        <f t="shared" si="59"/>
        <v>0</v>
      </c>
      <c r="DTL54" s="39">
        <f t="shared" si="59"/>
        <v>0</v>
      </c>
      <c r="DTM54" s="39">
        <f t="shared" si="59"/>
        <v>0</v>
      </c>
      <c r="DTN54" s="39">
        <f t="shared" si="59"/>
        <v>0</v>
      </c>
      <c r="DTO54" s="39">
        <f t="shared" si="59"/>
        <v>0</v>
      </c>
      <c r="DTP54" s="39">
        <f t="shared" si="59"/>
        <v>0</v>
      </c>
      <c r="DTQ54" s="39">
        <f t="shared" si="59"/>
        <v>0</v>
      </c>
      <c r="DTR54" s="39">
        <f t="shared" si="59"/>
        <v>0</v>
      </c>
      <c r="DTS54" s="39">
        <f t="shared" si="59"/>
        <v>0</v>
      </c>
      <c r="DTT54" s="39">
        <f t="shared" si="59"/>
        <v>0</v>
      </c>
      <c r="DTU54" s="39">
        <f t="shared" si="59"/>
        <v>0</v>
      </c>
      <c r="DTV54" s="39">
        <f t="shared" si="59"/>
        <v>0</v>
      </c>
      <c r="DTW54" s="39">
        <f t="shared" si="59"/>
        <v>0</v>
      </c>
      <c r="DTX54" s="39">
        <f t="shared" si="59"/>
        <v>0</v>
      </c>
      <c r="DTY54" s="39">
        <f t="shared" si="59"/>
        <v>0</v>
      </c>
      <c r="DTZ54" s="39">
        <f t="shared" si="59"/>
        <v>0</v>
      </c>
      <c r="DUA54" s="39">
        <f t="shared" si="59"/>
        <v>0</v>
      </c>
      <c r="DUB54" s="39">
        <f t="shared" si="59"/>
        <v>0</v>
      </c>
      <c r="DUC54" s="39">
        <f t="shared" si="59"/>
        <v>0</v>
      </c>
      <c r="DUD54" s="39">
        <f t="shared" si="59"/>
        <v>0</v>
      </c>
      <c r="DUE54" s="39">
        <f t="shared" si="59"/>
        <v>0</v>
      </c>
      <c r="DUF54" s="39">
        <f t="shared" si="59"/>
        <v>0</v>
      </c>
      <c r="DUG54" s="39">
        <f t="shared" si="59"/>
        <v>0</v>
      </c>
      <c r="DUH54" s="39">
        <f t="shared" si="59"/>
        <v>0</v>
      </c>
      <c r="DUI54" s="39">
        <f t="shared" si="59"/>
        <v>0</v>
      </c>
      <c r="DUJ54" s="39">
        <f t="shared" si="59"/>
        <v>0</v>
      </c>
      <c r="DUK54" s="39">
        <f t="shared" si="59"/>
        <v>0</v>
      </c>
      <c r="DUL54" s="39">
        <f t="shared" si="59"/>
        <v>0</v>
      </c>
      <c r="DUM54" s="39">
        <f t="shared" si="59"/>
        <v>0</v>
      </c>
      <c r="DUN54" s="39">
        <f t="shared" si="59"/>
        <v>0</v>
      </c>
      <c r="DUO54" s="39">
        <f t="shared" si="59"/>
        <v>0</v>
      </c>
      <c r="DUP54" s="39">
        <f t="shared" si="59"/>
        <v>0</v>
      </c>
      <c r="DUQ54" s="39">
        <f t="shared" si="59"/>
        <v>0</v>
      </c>
      <c r="DUR54" s="39">
        <f t="shared" si="59"/>
        <v>0</v>
      </c>
      <c r="DUS54" s="39">
        <f t="shared" ref="DUS54:DXD54" si="60">SUM(DUS49:DUS53)</f>
        <v>0</v>
      </c>
      <c r="DUT54" s="39">
        <f t="shared" si="60"/>
        <v>0</v>
      </c>
      <c r="DUU54" s="39">
        <f t="shared" si="60"/>
        <v>0</v>
      </c>
      <c r="DUV54" s="39">
        <f t="shared" si="60"/>
        <v>0</v>
      </c>
      <c r="DUW54" s="39">
        <f t="shared" si="60"/>
        <v>0</v>
      </c>
      <c r="DUX54" s="39">
        <f t="shared" si="60"/>
        <v>0</v>
      </c>
      <c r="DUY54" s="39">
        <f t="shared" si="60"/>
        <v>0</v>
      </c>
      <c r="DUZ54" s="39">
        <f t="shared" si="60"/>
        <v>0</v>
      </c>
      <c r="DVA54" s="39">
        <f t="shared" si="60"/>
        <v>0</v>
      </c>
      <c r="DVB54" s="39">
        <f t="shared" si="60"/>
        <v>0</v>
      </c>
      <c r="DVC54" s="39">
        <f t="shared" si="60"/>
        <v>0</v>
      </c>
      <c r="DVD54" s="39">
        <f t="shared" si="60"/>
        <v>0</v>
      </c>
      <c r="DVE54" s="39">
        <f t="shared" si="60"/>
        <v>0</v>
      </c>
      <c r="DVF54" s="39">
        <f t="shared" si="60"/>
        <v>0</v>
      </c>
      <c r="DVG54" s="39">
        <f t="shared" si="60"/>
        <v>0</v>
      </c>
      <c r="DVH54" s="39">
        <f t="shared" si="60"/>
        <v>0</v>
      </c>
      <c r="DVI54" s="39">
        <f t="shared" si="60"/>
        <v>0</v>
      </c>
      <c r="DVJ54" s="39">
        <f t="shared" si="60"/>
        <v>0</v>
      </c>
      <c r="DVK54" s="39">
        <f t="shared" si="60"/>
        <v>0</v>
      </c>
      <c r="DVL54" s="39">
        <f t="shared" si="60"/>
        <v>0</v>
      </c>
      <c r="DVM54" s="39">
        <f t="shared" si="60"/>
        <v>0</v>
      </c>
      <c r="DVN54" s="39">
        <f t="shared" si="60"/>
        <v>0</v>
      </c>
      <c r="DVO54" s="39">
        <f t="shared" si="60"/>
        <v>0</v>
      </c>
      <c r="DVP54" s="39">
        <f t="shared" si="60"/>
        <v>0</v>
      </c>
      <c r="DVQ54" s="39">
        <f t="shared" si="60"/>
        <v>0</v>
      </c>
      <c r="DVR54" s="39">
        <f t="shared" si="60"/>
        <v>0</v>
      </c>
      <c r="DVS54" s="39">
        <f t="shared" si="60"/>
        <v>0</v>
      </c>
      <c r="DVT54" s="39">
        <f t="shared" si="60"/>
        <v>0</v>
      </c>
      <c r="DVU54" s="39">
        <f t="shared" si="60"/>
        <v>0</v>
      </c>
      <c r="DVV54" s="39">
        <f t="shared" si="60"/>
        <v>0</v>
      </c>
      <c r="DVW54" s="39">
        <f t="shared" si="60"/>
        <v>0</v>
      </c>
      <c r="DVX54" s="39">
        <f t="shared" si="60"/>
        <v>0</v>
      </c>
      <c r="DVY54" s="39">
        <f t="shared" si="60"/>
        <v>0</v>
      </c>
      <c r="DVZ54" s="39">
        <f t="shared" si="60"/>
        <v>0</v>
      </c>
      <c r="DWA54" s="39">
        <f t="shared" si="60"/>
        <v>0</v>
      </c>
      <c r="DWB54" s="39">
        <f t="shared" si="60"/>
        <v>0</v>
      </c>
      <c r="DWC54" s="39">
        <f t="shared" si="60"/>
        <v>0</v>
      </c>
      <c r="DWD54" s="39">
        <f t="shared" si="60"/>
        <v>0</v>
      </c>
      <c r="DWE54" s="39">
        <f t="shared" si="60"/>
        <v>0</v>
      </c>
      <c r="DWF54" s="39">
        <f t="shared" si="60"/>
        <v>0</v>
      </c>
      <c r="DWG54" s="39">
        <f t="shared" si="60"/>
        <v>0</v>
      </c>
      <c r="DWH54" s="39">
        <f t="shared" si="60"/>
        <v>0</v>
      </c>
      <c r="DWI54" s="39">
        <f t="shared" si="60"/>
        <v>0</v>
      </c>
      <c r="DWJ54" s="39">
        <f t="shared" si="60"/>
        <v>0</v>
      </c>
      <c r="DWK54" s="39">
        <f t="shared" si="60"/>
        <v>0</v>
      </c>
      <c r="DWL54" s="39">
        <f t="shared" si="60"/>
        <v>0</v>
      </c>
      <c r="DWM54" s="39">
        <f t="shared" si="60"/>
        <v>0</v>
      </c>
      <c r="DWN54" s="39">
        <f t="shared" si="60"/>
        <v>0</v>
      </c>
      <c r="DWO54" s="39">
        <f t="shared" si="60"/>
        <v>0</v>
      </c>
      <c r="DWP54" s="39">
        <f t="shared" si="60"/>
        <v>0</v>
      </c>
      <c r="DWQ54" s="39">
        <f t="shared" si="60"/>
        <v>0</v>
      </c>
      <c r="DWR54" s="39">
        <f t="shared" si="60"/>
        <v>0</v>
      </c>
      <c r="DWS54" s="39">
        <f t="shared" si="60"/>
        <v>0</v>
      </c>
      <c r="DWT54" s="39">
        <f t="shared" si="60"/>
        <v>0</v>
      </c>
      <c r="DWU54" s="39">
        <f t="shared" si="60"/>
        <v>0</v>
      </c>
      <c r="DWV54" s="39">
        <f t="shared" si="60"/>
        <v>0</v>
      </c>
      <c r="DWW54" s="39">
        <f t="shared" si="60"/>
        <v>0</v>
      </c>
      <c r="DWX54" s="39">
        <f t="shared" si="60"/>
        <v>0</v>
      </c>
      <c r="DWY54" s="39">
        <f t="shared" si="60"/>
        <v>0</v>
      </c>
      <c r="DWZ54" s="39">
        <f t="shared" si="60"/>
        <v>0</v>
      </c>
      <c r="DXA54" s="39">
        <f t="shared" si="60"/>
        <v>0</v>
      </c>
      <c r="DXB54" s="39">
        <f t="shared" si="60"/>
        <v>0</v>
      </c>
      <c r="DXC54" s="39">
        <f t="shared" si="60"/>
        <v>0</v>
      </c>
      <c r="DXD54" s="39">
        <f t="shared" si="60"/>
        <v>0</v>
      </c>
      <c r="DXE54" s="39">
        <f t="shared" ref="DXE54:DZP54" si="61">SUM(DXE49:DXE53)</f>
        <v>0</v>
      </c>
      <c r="DXF54" s="39">
        <f t="shared" si="61"/>
        <v>0</v>
      </c>
      <c r="DXG54" s="39">
        <f t="shared" si="61"/>
        <v>0</v>
      </c>
      <c r="DXH54" s="39">
        <f t="shared" si="61"/>
        <v>0</v>
      </c>
      <c r="DXI54" s="39">
        <f t="shared" si="61"/>
        <v>0</v>
      </c>
      <c r="DXJ54" s="39">
        <f t="shared" si="61"/>
        <v>0</v>
      </c>
      <c r="DXK54" s="39">
        <f t="shared" si="61"/>
        <v>0</v>
      </c>
      <c r="DXL54" s="39">
        <f t="shared" si="61"/>
        <v>0</v>
      </c>
      <c r="DXM54" s="39">
        <f t="shared" si="61"/>
        <v>0</v>
      </c>
      <c r="DXN54" s="39">
        <f t="shared" si="61"/>
        <v>0</v>
      </c>
      <c r="DXO54" s="39">
        <f t="shared" si="61"/>
        <v>0</v>
      </c>
      <c r="DXP54" s="39">
        <f t="shared" si="61"/>
        <v>0</v>
      </c>
      <c r="DXQ54" s="39">
        <f t="shared" si="61"/>
        <v>0</v>
      </c>
      <c r="DXR54" s="39">
        <f t="shared" si="61"/>
        <v>0</v>
      </c>
      <c r="DXS54" s="39">
        <f t="shared" si="61"/>
        <v>0</v>
      </c>
      <c r="DXT54" s="39">
        <f t="shared" si="61"/>
        <v>0</v>
      </c>
      <c r="DXU54" s="39">
        <f t="shared" si="61"/>
        <v>0</v>
      </c>
      <c r="DXV54" s="39">
        <f t="shared" si="61"/>
        <v>0</v>
      </c>
      <c r="DXW54" s="39">
        <f t="shared" si="61"/>
        <v>0</v>
      </c>
      <c r="DXX54" s="39">
        <f t="shared" si="61"/>
        <v>0</v>
      </c>
      <c r="DXY54" s="39">
        <f t="shared" si="61"/>
        <v>0</v>
      </c>
      <c r="DXZ54" s="39">
        <f t="shared" si="61"/>
        <v>0</v>
      </c>
      <c r="DYA54" s="39">
        <f t="shared" si="61"/>
        <v>0</v>
      </c>
      <c r="DYB54" s="39">
        <f t="shared" si="61"/>
        <v>0</v>
      </c>
      <c r="DYC54" s="39">
        <f t="shared" si="61"/>
        <v>0</v>
      </c>
      <c r="DYD54" s="39">
        <f t="shared" si="61"/>
        <v>0</v>
      </c>
      <c r="DYE54" s="39">
        <f t="shared" si="61"/>
        <v>0</v>
      </c>
      <c r="DYF54" s="39">
        <f t="shared" si="61"/>
        <v>0</v>
      </c>
      <c r="DYG54" s="39">
        <f t="shared" si="61"/>
        <v>0</v>
      </c>
      <c r="DYH54" s="39">
        <f t="shared" si="61"/>
        <v>0</v>
      </c>
      <c r="DYI54" s="39">
        <f t="shared" si="61"/>
        <v>0</v>
      </c>
      <c r="DYJ54" s="39">
        <f t="shared" si="61"/>
        <v>0</v>
      </c>
      <c r="DYK54" s="39">
        <f t="shared" si="61"/>
        <v>0</v>
      </c>
      <c r="DYL54" s="39">
        <f t="shared" si="61"/>
        <v>0</v>
      </c>
      <c r="DYM54" s="39">
        <f t="shared" si="61"/>
        <v>0</v>
      </c>
      <c r="DYN54" s="39">
        <f t="shared" si="61"/>
        <v>0</v>
      </c>
      <c r="DYO54" s="39">
        <f t="shared" si="61"/>
        <v>0</v>
      </c>
      <c r="DYP54" s="39">
        <f t="shared" si="61"/>
        <v>0</v>
      </c>
      <c r="DYQ54" s="39">
        <f t="shared" si="61"/>
        <v>0</v>
      </c>
      <c r="DYR54" s="39">
        <f t="shared" si="61"/>
        <v>0</v>
      </c>
      <c r="DYS54" s="39">
        <f t="shared" si="61"/>
        <v>0</v>
      </c>
      <c r="DYT54" s="39">
        <f t="shared" si="61"/>
        <v>0</v>
      </c>
      <c r="DYU54" s="39">
        <f t="shared" si="61"/>
        <v>0</v>
      </c>
      <c r="DYV54" s="39">
        <f t="shared" si="61"/>
        <v>0</v>
      </c>
      <c r="DYW54" s="39">
        <f t="shared" si="61"/>
        <v>0</v>
      </c>
      <c r="DYX54" s="39">
        <f t="shared" si="61"/>
        <v>0</v>
      </c>
      <c r="DYY54" s="39">
        <f t="shared" si="61"/>
        <v>0</v>
      </c>
      <c r="DYZ54" s="39">
        <f t="shared" si="61"/>
        <v>0</v>
      </c>
      <c r="DZA54" s="39">
        <f t="shared" si="61"/>
        <v>0</v>
      </c>
      <c r="DZB54" s="39">
        <f t="shared" si="61"/>
        <v>0</v>
      </c>
      <c r="DZC54" s="39">
        <f t="shared" si="61"/>
        <v>0</v>
      </c>
      <c r="DZD54" s="39">
        <f t="shared" si="61"/>
        <v>0</v>
      </c>
      <c r="DZE54" s="39">
        <f t="shared" si="61"/>
        <v>0</v>
      </c>
      <c r="DZF54" s="39">
        <f t="shared" si="61"/>
        <v>0</v>
      </c>
      <c r="DZG54" s="39">
        <f t="shared" si="61"/>
        <v>0</v>
      </c>
      <c r="DZH54" s="39">
        <f t="shared" si="61"/>
        <v>0</v>
      </c>
      <c r="DZI54" s="39">
        <f t="shared" si="61"/>
        <v>0</v>
      </c>
      <c r="DZJ54" s="39">
        <f t="shared" si="61"/>
        <v>0</v>
      </c>
      <c r="DZK54" s="39">
        <f t="shared" si="61"/>
        <v>0</v>
      </c>
      <c r="DZL54" s="39">
        <f t="shared" si="61"/>
        <v>0</v>
      </c>
      <c r="DZM54" s="39">
        <f t="shared" si="61"/>
        <v>0</v>
      </c>
      <c r="DZN54" s="39">
        <f t="shared" si="61"/>
        <v>0</v>
      </c>
      <c r="DZO54" s="39">
        <f t="shared" si="61"/>
        <v>0</v>
      </c>
      <c r="DZP54" s="39">
        <f t="shared" si="61"/>
        <v>0</v>
      </c>
      <c r="DZQ54" s="39">
        <f t="shared" ref="DZQ54:ECB54" si="62">SUM(DZQ49:DZQ53)</f>
        <v>0</v>
      </c>
      <c r="DZR54" s="39">
        <f t="shared" si="62"/>
        <v>0</v>
      </c>
      <c r="DZS54" s="39">
        <f t="shared" si="62"/>
        <v>0</v>
      </c>
      <c r="DZT54" s="39">
        <f t="shared" si="62"/>
        <v>0</v>
      </c>
      <c r="DZU54" s="39">
        <f t="shared" si="62"/>
        <v>0</v>
      </c>
      <c r="DZV54" s="39">
        <f t="shared" si="62"/>
        <v>0</v>
      </c>
      <c r="DZW54" s="39">
        <f t="shared" si="62"/>
        <v>0</v>
      </c>
      <c r="DZX54" s="39">
        <f t="shared" si="62"/>
        <v>0</v>
      </c>
      <c r="DZY54" s="39">
        <f t="shared" si="62"/>
        <v>0</v>
      </c>
      <c r="DZZ54" s="39">
        <f t="shared" si="62"/>
        <v>0</v>
      </c>
      <c r="EAA54" s="39">
        <f t="shared" si="62"/>
        <v>0</v>
      </c>
      <c r="EAB54" s="39">
        <f t="shared" si="62"/>
        <v>0</v>
      </c>
      <c r="EAC54" s="39">
        <f t="shared" si="62"/>
        <v>0</v>
      </c>
      <c r="EAD54" s="39">
        <f t="shared" si="62"/>
        <v>0</v>
      </c>
      <c r="EAE54" s="39">
        <f t="shared" si="62"/>
        <v>0</v>
      </c>
      <c r="EAF54" s="39">
        <f t="shared" si="62"/>
        <v>0</v>
      </c>
      <c r="EAG54" s="39">
        <f t="shared" si="62"/>
        <v>0</v>
      </c>
      <c r="EAH54" s="39">
        <f t="shared" si="62"/>
        <v>0</v>
      </c>
      <c r="EAI54" s="39">
        <f t="shared" si="62"/>
        <v>0</v>
      </c>
      <c r="EAJ54" s="39">
        <f t="shared" si="62"/>
        <v>0</v>
      </c>
      <c r="EAK54" s="39">
        <f t="shared" si="62"/>
        <v>0</v>
      </c>
      <c r="EAL54" s="39">
        <f t="shared" si="62"/>
        <v>0</v>
      </c>
      <c r="EAM54" s="39">
        <f t="shared" si="62"/>
        <v>0</v>
      </c>
      <c r="EAN54" s="39">
        <f t="shared" si="62"/>
        <v>0</v>
      </c>
      <c r="EAO54" s="39">
        <f t="shared" si="62"/>
        <v>0</v>
      </c>
      <c r="EAP54" s="39">
        <f t="shared" si="62"/>
        <v>0</v>
      </c>
      <c r="EAQ54" s="39">
        <f t="shared" si="62"/>
        <v>0</v>
      </c>
      <c r="EAR54" s="39">
        <f t="shared" si="62"/>
        <v>0</v>
      </c>
      <c r="EAS54" s="39">
        <f t="shared" si="62"/>
        <v>0</v>
      </c>
      <c r="EAT54" s="39">
        <f t="shared" si="62"/>
        <v>0</v>
      </c>
      <c r="EAU54" s="39">
        <f t="shared" si="62"/>
        <v>0</v>
      </c>
      <c r="EAV54" s="39">
        <f t="shared" si="62"/>
        <v>0</v>
      </c>
      <c r="EAW54" s="39">
        <f t="shared" si="62"/>
        <v>0</v>
      </c>
      <c r="EAX54" s="39">
        <f t="shared" si="62"/>
        <v>0</v>
      </c>
      <c r="EAY54" s="39">
        <f t="shared" si="62"/>
        <v>0</v>
      </c>
      <c r="EAZ54" s="39">
        <f t="shared" si="62"/>
        <v>0</v>
      </c>
      <c r="EBA54" s="39">
        <f t="shared" si="62"/>
        <v>0</v>
      </c>
      <c r="EBB54" s="39">
        <f t="shared" si="62"/>
        <v>0</v>
      </c>
      <c r="EBC54" s="39">
        <f t="shared" si="62"/>
        <v>0</v>
      </c>
      <c r="EBD54" s="39">
        <f t="shared" si="62"/>
        <v>0</v>
      </c>
      <c r="EBE54" s="39">
        <f t="shared" si="62"/>
        <v>0</v>
      </c>
      <c r="EBF54" s="39">
        <f t="shared" si="62"/>
        <v>0</v>
      </c>
      <c r="EBG54" s="39">
        <f t="shared" si="62"/>
        <v>0</v>
      </c>
      <c r="EBH54" s="39">
        <f t="shared" si="62"/>
        <v>0</v>
      </c>
      <c r="EBI54" s="39">
        <f t="shared" si="62"/>
        <v>0</v>
      </c>
      <c r="EBJ54" s="39">
        <f t="shared" si="62"/>
        <v>0</v>
      </c>
      <c r="EBK54" s="39">
        <f t="shared" si="62"/>
        <v>0</v>
      </c>
      <c r="EBL54" s="39">
        <f t="shared" si="62"/>
        <v>0</v>
      </c>
      <c r="EBM54" s="39">
        <f t="shared" si="62"/>
        <v>0</v>
      </c>
      <c r="EBN54" s="39">
        <f t="shared" si="62"/>
        <v>0</v>
      </c>
      <c r="EBO54" s="39">
        <f t="shared" si="62"/>
        <v>0</v>
      </c>
      <c r="EBP54" s="39">
        <f t="shared" si="62"/>
        <v>0</v>
      </c>
      <c r="EBQ54" s="39">
        <f t="shared" si="62"/>
        <v>0</v>
      </c>
      <c r="EBR54" s="39">
        <f t="shared" si="62"/>
        <v>0</v>
      </c>
      <c r="EBS54" s="39">
        <f t="shared" si="62"/>
        <v>0</v>
      </c>
      <c r="EBT54" s="39">
        <f t="shared" si="62"/>
        <v>0</v>
      </c>
      <c r="EBU54" s="39">
        <f t="shared" si="62"/>
        <v>0</v>
      </c>
      <c r="EBV54" s="39">
        <f t="shared" si="62"/>
        <v>0</v>
      </c>
      <c r="EBW54" s="39">
        <f t="shared" si="62"/>
        <v>0</v>
      </c>
      <c r="EBX54" s="39">
        <f t="shared" si="62"/>
        <v>0</v>
      </c>
      <c r="EBY54" s="39">
        <f t="shared" si="62"/>
        <v>0</v>
      </c>
      <c r="EBZ54" s="39">
        <f t="shared" si="62"/>
        <v>0</v>
      </c>
      <c r="ECA54" s="39">
        <f t="shared" si="62"/>
        <v>0</v>
      </c>
      <c r="ECB54" s="39">
        <f t="shared" si="62"/>
        <v>0</v>
      </c>
      <c r="ECC54" s="39">
        <f t="shared" ref="ECC54:EEN54" si="63">SUM(ECC49:ECC53)</f>
        <v>0</v>
      </c>
      <c r="ECD54" s="39">
        <f t="shared" si="63"/>
        <v>0</v>
      </c>
      <c r="ECE54" s="39">
        <f t="shared" si="63"/>
        <v>0</v>
      </c>
      <c r="ECF54" s="39">
        <f t="shared" si="63"/>
        <v>0</v>
      </c>
      <c r="ECG54" s="39">
        <f t="shared" si="63"/>
        <v>0</v>
      </c>
      <c r="ECH54" s="39">
        <f t="shared" si="63"/>
        <v>0</v>
      </c>
      <c r="ECI54" s="39">
        <f t="shared" si="63"/>
        <v>0</v>
      </c>
      <c r="ECJ54" s="39">
        <f t="shared" si="63"/>
        <v>0</v>
      </c>
      <c r="ECK54" s="39">
        <f t="shared" si="63"/>
        <v>0</v>
      </c>
      <c r="ECL54" s="39">
        <f t="shared" si="63"/>
        <v>0</v>
      </c>
      <c r="ECM54" s="39">
        <f t="shared" si="63"/>
        <v>0</v>
      </c>
      <c r="ECN54" s="39">
        <f t="shared" si="63"/>
        <v>0</v>
      </c>
      <c r="ECO54" s="39">
        <f t="shared" si="63"/>
        <v>0</v>
      </c>
      <c r="ECP54" s="39">
        <f t="shared" si="63"/>
        <v>0</v>
      </c>
      <c r="ECQ54" s="39">
        <f t="shared" si="63"/>
        <v>0</v>
      </c>
      <c r="ECR54" s="39">
        <f t="shared" si="63"/>
        <v>0</v>
      </c>
      <c r="ECS54" s="39">
        <f t="shared" si="63"/>
        <v>0</v>
      </c>
      <c r="ECT54" s="39">
        <f t="shared" si="63"/>
        <v>0</v>
      </c>
      <c r="ECU54" s="39">
        <f t="shared" si="63"/>
        <v>0</v>
      </c>
      <c r="ECV54" s="39">
        <f t="shared" si="63"/>
        <v>0</v>
      </c>
      <c r="ECW54" s="39">
        <f t="shared" si="63"/>
        <v>0</v>
      </c>
      <c r="ECX54" s="39">
        <f t="shared" si="63"/>
        <v>0</v>
      </c>
      <c r="ECY54" s="39">
        <f t="shared" si="63"/>
        <v>0</v>
      </c>
      <c r="ECZ54" s="39">
        <f t="shared" si="63"/>
        <v>0</v>
      </c>
      <c r="EDA54" s="39">
        <f t="shared" si="63"/>
        <v>0</v>
      </c>
      <c r="EDB54" s="39">
        <f t="shared" si="63"/>
        <v>0</v>
      </c>
      <c r="EDC54" s="39">
        <f t="shared" si="63"/>
        <v>0</v>
      </c>
      <c r="EDD54" s="39">
        <f t="shared" si="63"/>
        <v>0</v>
      </c>
      <c r="EDE54" s="39">
        <f t="shared" si="63"/>
        <v>0</v>
      </c>
      <c r="EDF54" s="39">
        <f t="shared" si="63"/>
        <v>0</v>
      </c>
      <c r="EDG54" s="39">
        <f t="shared" si="63"/>
        <v>0</v>
      </c>
      <c r="EDH54" s="39">
        <f t="shared" si="63"/>
        <v>0</v>
      </c>
      <c r="EDI54" s="39">
        <f t="shared" si="63"/>
        <v>0</v>
      </c>
      <c r="EDJ54" s="39">
        <f t="shared" si="63"/>
        <v>0</v>
      </c>
      <c r="EDK54" s="39">
        <f t="shared" si="63"/>
        <v>0</v>
      </c>
      <c r="EDL54" s="39">
        <f t="shared" si="63"/>
        <v>0</v>
      </c>
      <c r="EDM54" s="39">
        <f t="shared" si="63"/>
        <v>0</v>
      </c>
      <c r="EDN54" s="39">
        <f t="shared" si="63"/>
        <v>0</v>
      </c>
      <c r="EDO54" s="39">
        <f t="shared" si="63"/>
        <v>0</v>
      </c>
      <c r="EDP54" s="39">
        <f t="shared" si="63"/>
        <v>0</v>
      </c>
      <c r="EDQ54" s="39">
        <f t="shared" si="63"/>
        <v>0</v>
      </c>
      <c r="EDR54" s="39">
        <f t="shared" si="63"/>
        <v>0</v>
      </c>
      <c r="EDS54" s="39">
        <f t="shared" si="63"/>
        <v>0</v>
      </c>
      <c r="EDT54" s="39">
        <f t="shared" si="63"/>
        <v>0</v>
      </c>
      <c r="EDU54" s="39">
        <f t="shared" si="63"/>
        <v>0</v>
      </c>
      <c r="EDV54" s="39">
        <f t="shared" si="63"/>
        <v>0</v>
      </c>
      <c r="EDW54" s="39">
        <f t="shared" si="63"/>
        <v>0</v>
      </c>
      <c r="EDX54" s="39">
        <f t="shared" si="63"/>
        <v>0</v>
      </c>
      <c r="EDY54" s="39">
        <f t="shared" si="63"/>
        <v>0</v>
      </c>
      <c r="EDZ54" s="39">
        <f t="shared" si="63"/>
        <v>0</v>
      </c>
      <c r="EEA54" s="39">
        <f t="shared" si="63"/>
        <v>0</v>
      </c>
      <c r="EEB54" s="39">
        <f t="shared" si="63"/>
        <v>0</v>
      </c>
      <c r="EEC54" s="39">
        <f t="shared" si="63"/>
        <v>0</v>
      </c>
      <c r="EED54" s="39">
        <f t="shared" si="63"/>
        <v>0</v>
      </c>
      <c r="EEE54" s="39">
        <f t="shared" si="63"/>
        <v>0</v>
      </c>
      <c r="EEF54" s="39">
        <f t="shared" si="63"/>
        <v>0</v>
      </c>
      <c r="EEG54" s="39">
        <f t="shared" si="63"/>
        <v>0</v>
      </c>
      <c r="EEH54" s="39">
        <f t="shared" si="63"/>
        <v>0</v>
      </c>
      <c r="EEI54" s="39">
        <f t="shared" si="63"/>
        <v>0</v>
      </c>
      <c r="EEJ54" s="39">
        <f t="shared" si="63"/>
        <v>0</v>
      </c>
      <c r="EEK54" s="39">
        <f t="shared" si="63"/>
        <v>0</v>
      </c>
      <c r="EEL54" s="39">
        <f t="shared" si="63"/>
        <v>0</v>
      </c>
      <c r="EEM54" s="39">
        <f t="shared" si="63"/>
        <v>0</v>
      </c>
      <c r="EEN54" s="39">
        <f t="shared" si="63"/>
        <v>0</v>
      </c>
      <c r="EEO54" s="39">
        <f t="shared" ref="EEO54:EGZ54" si="64">SUM(EEO49:EEO53)</f>
        <v>0</v>
      </c>
      <c r="EEP54" s="39">
        <f t="shared" si="64"/>
        <v>0</v>
      </c>
      <c r="EEQ54" s="39">
        <f t="shared" si="64"/>
        <v>0</v>
      </c>
      <c r="EER54" s="39">
        <f t="shared" si="64"/>
        <v>0</v>
      </c>
      <c r="EES54" s="39">
        <f t="shared" si="64"/>
        <v>0</v>
      </c>
      <c r="EET54" s="39">
        <f t="shared" si="64"/>
        <v>0</v>
      </c>
      <c r="EEU54" s="39">
        <f t="shared" si="64"/>
        <v>0</v>
      </c>
      <c r="EEV54" s="39">
        <f t="shared" si="64"/>
        <v>0</v>
      </c>
      <c r="EEW54" s="39">
        <f t="shared" si="64"/>
        <v>0</v>
      </c>
      <c r="EEX54" s="39">
        <f t="shared" si="64"/>
        <v>0</v>
      </c>
      <c r="EEY54" s="39">
        <f t="shared" si="64"/>
        <v>0</v>
      </c>
      <c r="EEZ54" s="39">
        <f t="shared" si="64"/>
        <v>0</v>
      </c>
      <c r="EFA54" s="39">
        <f t="shared" si="64"/>
        <v>0</v>
      </c>
      <c r="EFB54" s="39">
        <f t="shared" si="64"/>
        <v>0</v>
      </c>
      <c r="EFC54" s="39">
        <f t="shared" si="64"/>
        <v>0</v>
      </c>
      <c r="EFD54" s="39">
        <f t="shared" si="64"/>
        <v>0</v>
      </c>
      <c r="EFE54" s="39">
        <f t="shared" si="64"/>
        <v>0</v>
      </c>
      <c r="EFF54" s="39">
        <f t="shared" si="64"/>
        <v>0</v>
      </c>
      <c r="EFG54" s="39">
        <f t="shared" si="64"/>
        <v>0</v>
      </c>
      <c r="EFH54" s="39">
        <f t="shared" si="64"/>
        <v>0</v>
      </c>
      <c r="EFI54" s="39">
        <f t="shared" si="64"/>
        <v>0</v>
      </c>
      <c r="EFJ54" s="39">
        <f t="shared" si="64"/>
        <v>0</v>
      </c>
      <c r="EFK54" s="39">
        <f t="shared" si="64"/>
        <v>0</v>
      </c>
      <c r="EFL54" s="39">
        <f t="shared" si="64"/>
        <v>0</v>
      </c>
      <c r="EFM54" s="39">
        <f t="shared" si="64"/>
        <v>0</v>
      </c>
      <c r="EFN54" s="39">
        <f t="shared" si="64"/>
        <v>0</v>
      </c>
      <c r="EFO54" s="39">
        <f t="shared" si="64"/>
        <v>0</v>
      </c>
      <c r="EFP54" s="39">
        <f t="shared" si="64"/>
        <v>0</v>
      </c>
      <c r="EFQ54" s="39">
        <f t="shared" si="64"/>
        <v>0</v>
      </c>
      <c r="EFR54" s="39">
        <f t="shared" si="64"/>
        <v>0</v>
      </c>
      <c r="EFS54" s="39">
        <f t="shared" si="64"/>
        <v>0</v>
      </c>
      <c r="EFT54" s="39">
        <f t="shared" si="64"/>
        <v>0</v>
      </c>
      <c r="EFU54" s="39">
        <f t="shared" si="64"/>
        <v>0</v>
      </c>
      <c r="EFV54" s="39">
        <f t="shared" si="64"/>
        <v>0</v>
      </c>
      <c r="EFW54" s="39">
        <f t="shared" si="64"/>
        <v>0</v>
      </c>
      <c r="EFX54" s="39">
        <f t="shared" si="64"/>
        <v>0</v>
      </c>
      <c r="EFY54" s="39">
        <f t="shared" si="64"/>
        <v>0</v>
      </c>
      <c r="EFZ54" s="39">
        <f t="shared" si="64"/>
        <v>0</v>
      </c>
      <c r="EGA54" s="39">
        <f t="shared" si="64"/>
        <v>0</v>
      </c>
      <c r="EGB54" s="39">
        <f t="shared" si="64"/>
        <v>0</v>
      </c>
      <c r="EGC54" s="39">
        <f t="shared" si="64"/>
        <v>0</v>
      </c>
      <c r="EGD54" s="39">
        <f t="shared" si="64"/>
        <v>0</v>
      </c>
      <c r="EGE54" s="39">
        <f t="shared" si="64"/>
        <v>0</v>
      </c>
      <c r="EGF54" s="39">
        <f t="shared" si="64"/>
        <v>0</v>
      </c>
      <c r="EGG54" s="39">
        <f t="shared" si="64"/>
        <v>0</v>
      </c>
      <c r="EGH54" s="39">
        <f t="shared" si="64"/>
        <v>0</v>
      </c>
      <c r="EGI54" s="39">
        <f t="shared" si="64"/>
        <v>0</v>
      </c>
      <c r="EGJ54" s="39">
        <f t="shared" si="64"/>
        <v>0</v>
      </c>
      <c r="EGK54" s="39">
        <f t="shared" si="64"/>
        <v>0</v>
      </c>
      <c r="EGL54" s="39">
        <f t="shared" si="64"/>
        <v>0</v>
      </c>
      <c r="EGM54" s="39">
        <f t="shared" si="64"/>
        <v>0</v>
      </c>
      <c r="EGN54" s="39">
        <f t="shared" si="64"/>
        <v>0</v>
      </c>
      <c r="EGO54" s="39">
        <f t="shared" si="64"/>
        <v>0</v>
      </c>
      <c r="EGP54" s="39">
        <f t="shared" si="64"/>
        <v>0</v>
      </c>
      <c r="EGQ54" s="39">
        <f t="shared" si="64"/>
        <v>0</v>
      </c>
      <c r="EGR54" s="39">
        <f t="shared" si="64"/>
        <v>0</v>
      </c>
      <c r="EGS54" s="39">
        <f t="shared" si="64"/>
        <v>0</v>
      </c>
      <c r="EGT54" s="39">
        <f t="shared" si="64"/>
        <v>0</v>
      </c>
      <c r="EGU54" s="39">
        <f t="shared" si="64"/>
        <v>0</v>
      </c>
      <c r="EGV54" s="39">
        <f t="shared" si="64"/>
        <v>0</v>
      </c>
      <c r="EGW54" s="39">
        <f t="shared" si="64"/>
        <v>0</v>
      </c>
      <c r="EGX54" s="39">
        <f t="shared" si="64"/>
        <v>0</v>
      </c>
      <c r="EGY54" s="39">
        <f t="shared" si="64"/>
        <v>0</v>
      </c>
      <c r="EGZ54" s="39">
        <f t="shared" si="64"/>
        <v>0</v>
      </c>
      <c r="EHA54" s="39">
        <f t="shared" ref="EHA54:EJL54" si="65">SUM(EHA49:EHA53)</f>
        <v>0</v>
      </c>
      <c r="EHB54" s="39">
        <f t="shared" si="65"/>
        <v>0</v>
      </c>
      <c r="EHC54" s="39">
        <f t="shared" si="65"/>
        <v>0</v>
      </c>
      <c r="EHD54" s="39">
        <f t="shared" si="65"/>
        <v>0</v>
      </c>
      <c r="EHE54" s="39">
        <f t="shared" si="65"/>
        <v>0</v>
      </c>
      <c r="EHF54" s="39">
        <f t="shared" si="65"/>
        <v>0</v>
      </c>
      <c r="EHG54" s="39">
        <f t="shared" si="65"/>
        <v>0</v>
      </c>
      <c r="EHH54" s="39">
        <f t="shared" si="65"/>
        <v>0</v>
      </c>
      <c r="EHI54" s="39">
        <f t="shared" si="65"/>
        <v>0</v>
      </c>
      <c r="EHJ54" s="39">
        <f t="shared" si="65"/>
        <v>0</v>
      </c>
      <c r="EHK54" s="39">
        <f t="shared" si="65"/>
        <v>0</v>
      </c>
      <c r="EHL54" s="39">
        <f t="shared" si="65"/>
        <v>0</v>
      </c>
      <c r="EHM54" s="39">
        <f t="shared" si="65"/>
        <v>0</v>
      </c>
      <c r="EHN54" s="39">
        <f t="shared" si="65"/>
        <v>0</v>
      </c>
      <c r="EHO54" s="39">
        <f t="shared" si="65"/>
        <v>0</v>
      </c>
      <c r="EHP54" s="39">
        <f t="shared" si="65"/>
        <v>0</v>
      </c>
      <c r="EHQ54" s="39">
        <f t="shared" si="65"/>
        <v>0</v>
      </c>
      <c r="EHR54" s="39">
        <f t="shared" si="65"/>
        <v>0</v>
      </c>
      <c r="EHS54" s="39">
        <f t="shared" si="65"/>
        <v>0</v>
      </c>
      <c r="EHT54" s="39">
        <f t="shared" si="65"/>
        <v>0</v>
      </c>
      <c r="EHU54" s="39">
        <f t="shared" si="65"/>
        <v>0</v>
      </c>
      <c r="EHV54" s="39">
        <f t="shared" si="65"/>
        <v>0</v>
      </c>
      <c r="EHW54" s="39">
        <f t="shared" si="65"/>
        <v>0</v>
      </c>
      <c r="EHX54" s="39">
        <f t="shared" si="65"/>
        <v>0</v>
      </c>
      <c r="EHY54" s="39">
        <f t="shared" si="65"/>
        <v>0</v>
      </c>
      <c r="EHZ54" s="39">
        <f t="shared" si="65"/>
        <v>0</v>
      </c>
      <c r="EIA54" s="39">
        <f t="shared" si="65"/>
        <v>0</v>
      </c>
      <c r="EIB54" s="39">
        <f t="shared" si="65"/>
        <v>0</v>
      </c>
      <c r="EIC54" s="39">
        <f t="shared" si="65"/>
        <v>0</v>
      </c>
      <c r="EID54" s="39">
        <f t="shared" si="65"/>
        <v>0</v>
      </c>
      <c r="EIE54" s="39">
        <f t="shared" si="65"/>
        <v>0</v>
      </c>
      <c r="EIF54" s="39">
        <f t="shared" si="65"/>
        <v>0</v>
      </c>
      <c r="EIG54" s="39">
        <f t="shared" si="65"/>
        <v>0</v>
      </c>
      <c r="EIH54" s="39">
        <f t="shared" si="65"/>
        <v>0</v>
      </c>
      <c r="EII54" s="39">
        <f t="shared" si="65"/>
        <v>0</v>
      </c>
      <c r="EIJ54" s="39">
        <f t="shared" si="65"/>
        <v>0</v>
      </c>
      <c r="EIK54" s="39">
        <f t="shared" si="65"/>
        <v>0</v>
      </c>
      <c r="EIL54" s="39">
        <f t="shared" si="65"/>
        <v>0</v>
      </c>
      <c r="EIM54" s="39">
        <f t="shared" si="65"/>
        <v>0</v>
      </c>
      <c r="EIN54" s="39">
        <f t="shared" si="65"/>
        <v>0</v>
      </c>
      <c r="EIO54" s="39">
        <f t="shared" si="65"/>
        <v>0</v>
      </c>
      <c r="EIP54" s="39">
        <f t="shared" si="65"/>
        <v>0</v>
      </c>
      <c r="EIQ54" s="39">
        <f t="shared" si="65"/>
        <v>0</v>
      </c>
      <c r="EIR54" s="39">
        <f t="shared" si="65"/>
        <v>0</v>
      </c>
      <c r="EIS54" s="39">
        <f t="shared" si="65"/>
        <v>0</v>
      </c>
      <c r="EIT54" s="39">
        <f t="shared" si="65"/>
        <v>0</v>
      </c>
      <c r="EIU54" s="39">
        <f t="shared" si="65"/>
        <v>0</v>
      </c>
      <c r="EIV54" s="39">
        <f t="shared" si="65"/>
        <v>0</v>
      </c>
      <c r="EIW54" s="39">
        <f t="shared" si="65"/>
        <v>0</v>
      </c>
      <c r="EIX54" s="39">
        <f t="shared" si="65"/>
        <v>0</v>
      </c>
      <c r="EIY54" s="39">
        <f t="shared" si="65"/>
        <v>0</v>
      </c>
      <c r="EIZ54" s="39">
        <f t="shared" si="65"/>
        <v>0</v>
      </c>
      <c r="EJA54" s="39">
        <f t="shared" si="65"/>
        <v>0</v>
      </c>
      <c r="EJB54" s="39">
        <f t="shared" si="65"/>
        <v>0</v>
      </c>
      <c r="EJC54" s="39">
        <f t="shared" si="65"/>
        <v>0</v>
      </c>
      <c r="EJD54" s="39">
        <f t="shared" si="65"/>
        <v>0</v>
      </c>
      <c r="EJE54" s="39">
        <f t="shared" si="65"/>
        <v>0</v>
      </c>
      <c r="EJF54" s="39">
        <f t="shared" si="65"/>
        <v>0</v>
      </c>
      <c r="EJG54" s="39">
        <f t="shared" si="65"/>
        <v>0</v>
      </c>
      <c r="EJH54" s="39">
        <f t="shared" si="65"/>
        <v>0</v>
      </c>
      <c r="EJI54" s="39">
        <f t="shared" si="65"/>
        <v>0</v>
      </c>
      <c r="EJJ54" s="39">
        <f t="shared" si="65"/>
        <v>0</v>
      </c>
      <c r="EJK54" s="39">
        <f t="shared" si="65"/>
        <v>0</v>
      </c>
      <c r="EJL54" s="39">
        <f t="shared" si="65"/>
        <v>0</v>
      </c>
      <c r="EJM54" s="39">
        <f t="shared" ref="EJM54:ELX54" si="66">SUM(EJM49:EJM53)</f>
        <v>0</v>
      </c>
      <c r="EJN54" s="39">
        <f t="shared" si="66"/>
        <v>0</v>
      </c>
      <c r="EJO54" s="39">
        <f t="shared" si="66"/>
        <v>0</v>
      </c>
      <c r="EJP54" s="39">
        <f t="shared" si="66"/>
        <v>0</v>
      </c>
      <c r="EJQ54" s="39">
        <f t="shared" si="66"/>
        <v>0</v>
      </c>
      <c r="EJR54" s="39">
        <f t="shared" si="66"/>
        <v>0</v>
      </c>
      <c r="EJS54" s="39">
        <f t="shared" si="66"/>
        <v>0</v>
      </c>
      <c r="EJT54" s="39">
        <f t="shared" si="66"/>
        <v>0</v>
      </c>
      <c r="EJU54" s="39">
        <f t="shared" si="66"/>
        <v>0</v>
      </c>
      <c r="EJV54" s="39">
        <f t="shared" si="66"/>
        <v>0</v>
      </c>
      <c r="EJW54" s="39">
        <f t="shared" si="66"/>
        <v>0</v>
      </c>
      <c r="EJX54" s="39">
        <f t="shared" si="66"/>
        <v>0</v>
      </c>
      <c r="EJY54" s="39">
        <f t="shared" si="66"/>
        <v>0</v>
      </c>
      <c r="EJZ54" s="39">
        <f t="shared" si="66"/>
        <v>0</v>
      </c>
      <c r="EKA54" s="39">
        <f t="shared" si="66"/>
        <v>0</v>
      </c>
      <c r="EKB54" s="39">
        <f t="shared" si="66"/>
        <v>0</v>
      </c>
      <c r="EKC54" s="39">
        <f t="shared" si="66"/>
        <v>0</v>
      </c>
      <c r="EKD54" s="39">
        <f t="shared" si="66"/>
        <v>0</v>
      </c>
      <c r="EKE54" s="39">
        <f t="shared" si="66"/>
        <v>0</v>
      </c>
      <c r="EKF54" s="39">
        <f t="shared" si="66"/>
        <v>0</v>
      </c>
      <c r="EKG54" s="39">
        <f t="shared" si="66"/>
        <v>0</v>
      </c>
      <c r="EKH54" s="39">
        <f t="shared" si="66"/>
        <v>0</v>
      </c>
      <c r="EKI54" s="39">
        <f t="shared" si="66"/>
        <v>0</v>
      </c>
      <c r="EKJ54" s="39">
        <f t="shared" si="66"/>
        <v>0</v>
      </c>
      <c r="EKK54" s="39">
        <f t="shared" si="66"/>
        <v>0</v>
      </c>
      <c r="EKL54" s="39">
        <f t="shared" si="66"/>
        <v>0</v>
      </c>
      <c r="EKM54" s="39">
        <f t="shared" si="66"/>
        <v>0</v>
      </c>
      <c r="EKN54" s="39">
        <f t="shared" si="66"/>
        <v>0</v>
      </c>
      <c r="EKO54" s="39">
        <f t="shared" si="66"/>
        <v>0</v>
      </c>
      <c r="EKP54" s="39">
        <f t="shared" si="66"/>
        <v>0</v>
      </c>
      <c r="EKQ54" s="39">
        <f t="shared" si="66"/>
        <v>0</v>
      </c>
      <c r="EKR54" s="39">
        <f t="shared" si="66"/>
        <v>0</v>
      </c>
      <c r="EKS54" s="39">
        <f t="shared" si="66"/>
        <v>0</v>
      </c>
      <c r="EKT54" s="39">
        <f t="shared" si="66"/>
        <v>0</v>
      </c>
      <c r="EKU54" s="39">
        <f t="shared" si="66"/>
        <v>0</v>
      </c>
      <c r="EKV54" s="39">
        <f t="shared" si="66"/>
        <v>0</v>
      </c>
      <c r="EKW54" s="39">
        <f t="shared" si="66"/>
        <v>0</v>
      </c>
      <c r="EKX54" s="39">
        <f t="shared" si="66"/>
        <v>0</v>
      </c>
      <c r="EKY54" s="39">
        <f t="shared" si="66"/>
        <v>0</v>
      </c>
      <c r="EKZ54" s="39">
        <f t="shared" si="66"/>
        <v>0</v>
      </c>
      <c r="ELA54" s="39">
        <f t="shared" si="66"/>
        <v>0</v>
      </c>
      <c r="ELB54" s="39">
        <f t="shared" si="66"/>
        <v>0</v>
      </c>
      <c r="ELC54" s="39">
        <f t="shared" si="66"/>
        <v>0</v>
      </c>
      <c r="ELD54" s="39">
        <f t="shared" si="66"/>
        <v>0</v>
      </c>
      <c r="ELE54" s="39">
        <f t="shared" si="66"/>
        <v>0</v>
      </c>
      <c r="ELF54" s="39">
        <f t="shared" si="66"/>
        <v>0</v>
      </c>
      <c r="ELG54" s="39">
        <f t="shared" si="66"/>
        <v>0</v>
      </c>
      <c r="ELH54" s="39">
        <f t="shared" si="66"/>
        <v>0</v>
      </c>
      <c r="ELI54" s="39">
        <f t="shared" si="66"/>
        <v>0</v>
      </c>
      <c r="ELJ54" s="39">
        <f t="shared" si="66"/>
        <v>0</v>
      </c>
      <c r="ELK54" s="39">
        <f t="shared" si="66"/>
        <v>0</v>
      </c>
      <c r="ELL54" s="39">
        <f t="shared" si="66"/>
        <v>0</v>
      </c>
      <c r="ELM54" s="39">
        <f t="shared" si="66"/>
        <v>0</v>
      </c>
      <c r="ELN54" s="39">
        <f t="shared" si="66"/>
        <v>0</v>
      </c>
      <c r="ELO54" s="39">
        <f t="shared" si="66"/>
        <v>0</v>
      </c>
      <c r="ELP54" s="39">
        <f t="shared" si="66"/>
        <v>0</v>
      </c>
      <c r="ELQ54" s="39">
        <f t="shared" si="66"/>
        <v>0</v>
      </c>
      <c r="ELR54" s="39">
        <f t="shared" si="66"/>
        <v>0</v>
      </c>
      <c r="ELS54" s="39">
        <f t="shared" si="66"/>
        <v>0</v>
      </c>
      <c r="ELT54" s="39">
        <f t="shared" si="66"/>
        <v>0</v>
      </c>
      <c r="ELU54" s="39">
        <f t="shared" si="66"/>
        <v>0</v>
      </c>
      <c r="ELV54" s="39">
        <f t="shared" si="66"/>
        <v>0</v>
      </c>
      <c r="ELW54" s="39">
        <f t="shared" si="66"/>
        <v>0</v>
      </c>
      <c r="ELX54" s="39">
        <f t="shared" si="66"/>
        <v>0</v>
      </c>
      <c r="ELY54" s="39">
        <f t="shared" ref="ELY54:EOJ54" si="67">SUM(ELY49:ELY53)</f>
        <v>0</v>
      </c>
      <c r="ELZ54" s="39">
        <f t="shared" si="67"/>
        <v>0</v>
      </c>
      <c r="EMA54" s="39">
        <f t="shared" si="67"/>
        <v>0</v>
      </c>
      <c r="EMB54" s="39">
        <f t="shared" si="67"/>
        <v>0</v>
      </c>
      <c r="EMC54" s="39">
        <f t="shared" si="67"/>
        <v>0</v>
      </c>
      <c r="EMD54" s="39">
        <f t="shared" si="67"/>
        <v>0</v>
      </c>
      <c r="EME54" s="39">
        <f t="shared" si="67"/>
        <v>0</v>
      </c>
      <c r="EMF54" s="39">
        <f t="shared" si="67"/>
        <v>0</v>
      </c>
      <c r="EMG54" s="39">
        <f t="shared" si="67"/>
        <v>0</v>
      </c>
      <c r="EMH54" s="39">
        <f t="shared" si="67"/>
        <v>0</v>
      </c>
      <c r="EMI54" s="39">
        <f t="shared" si="67"/>
        <v>0</v>
      </c>
      <c r="EMJ54" s="39">
        <f t="shared" si="67"/>
        <v>0</v>
      </c>
      <c r="EMK54" s="39">
        <f t="shared" si="67"/>
        <v>0</v>
      </c>
      <c r="EML54" s="39">
        <f t="shared" si="67"/>
        <v>0</v>
      </c>
      <c r="EMM54" s="39">
        <f t="shared" si="67"/>
        <v>0</v>
      </c>
      <c r="EMN54" s="39">
        <f t="shared" si="67"/>
        <v>0</v>
      </c>
      <c r="EMO54" s="39">
        <f t="shared" si="67"/>
        <v>0</v>
      </c>
      <c r="EMP54" s="39">
        <f t="shared" si="67"/>
        <v>0</v>
      </c>
      <c r="EMQ54" s="39">
        <f t="shared" si="67"/>
        <v>0</v>
      </c>
      <c r="EMR54" s="39">
        <f t="shared" si="67"/>
        <v>0</v>
      </c>
      <c r="EMS54" s="39">
        <f t="shared" si="67"/>
        <v>0</v>
      </c>
      <c r="EMT54" s="39">
        <f t="shared" si="67"/>
        <v>0</v>
      </c>
      <c r="EMU54" s="39">
        <f t="shared" si="67"/>
        <v>0</v>
      </c>
      <c r="EMV54" s="39">
        <f t="shared" si="67"/>
        <v>0</v>
      </c>
      <c r="EMW54" s="39">
        <f t="shared" si="67"/>
        <v>0</v>
      </c>
      <c r="EMX54" s="39">
        <f t="shared" si="67"/>
        <v>0</v>
      </c>
      <c r="EMY54" s="39">
        <f t="shared" si="67"/>
        <v>0</v>
      </c>
      <c r="EMZ54" s="39">
        <f t="shared" si="67"/>
        <v>0</v>
      </c>
      <c r="ENA54" s="39">
        <f t="shared" si="67"/>
        <v>0</v>
      </c>
      <c r="ENB54" s="39">
        <f t="shared" si="67"/>
        <v>0</v>
      </c>
      <c r="ENC54" s="39">
        <f t="shared" si="67"/>
        <v>0</v>
      </c>
      <c r="END54" s="39">
        <f t="shared" si="67"/>
        <v>0</v>
      </c>
      <c r="ENE54" s="39">
        <f t="shared" si="67"/>
        <v>0</v>
      </c>
      <c r="ENF54" s="39">
        <f t="shared" si="67"/>
        <v>0</v>
      </c>
      <c r="ENG54" s="39">
        <f t="shared" si="67"/>
        <v>0</v>
      </c>
      <c r="ENH54" s="39">
        <f t="shared" si="67"/>
        <v>0</v>
      </c>
      <c r="ENI54" s="39">
        <f t="shared" si="67"/>
        <v>0</v>
      </c>
      <c r="ENJ54" s="39">
        <f t="shared" si="67"/>
        <v>0</v>
      </c>
      <c r="ENK54" s="39">
        <f t="shared" si="67"/>
        <v>0</v>
      </c>
      <c r="ENL54" s="39">
        <f t="shared" si="67"/>
        <v>0</v>
      </c>
      <c r="ENM54" s="39">
        <f t="shared" si="67"/>
        <v>0</v>
      </c>
      <c r="ENN54" s="39">
        <f t="shared" si="67"/>
        <v>0</v>
      </c>
      <c r="ENO54" s="39">
        <f t="shared" si="67"/>
        <v>0</v>
      </c>
      <c r="ENP54" s="39">
        <f t="shared" si="67"/>
        <v>0</v>
      </c>
      <c r="ENQ54" s="39">
        <f t="shared" si="67"/>
        <v>0</v>
      </c>
      <c r="ENR54" s="39">
        <f t="shared" si="67"/>
        <v>0</v>
      </c>
      <c r="ENS54" s="39">
        <f t="shared" si="67"/>
        <v>0</v>
      </c>
      <c r="ENT54" s="39">
        <f t="shared" si="67"/>
        <v>0</v>
      </c>
      <c r="ENU54" s="39">
        <f t="shared" si="67"/>
        <v>0</v>
      </c>
      <c r="ENV54" s="39">
        <f t="shared" si="67"/>
        <v>0</v>
      </c>
      <c r="ENW54" s="39">
        <f t="shared" si="67"/>
        <v>0</v>
      </c>
      <c r="ENX54" s="39">
        <f t="shared" si="67"/>
        <v>0</v>
      </c>
      <c r="ENY54" s="39">
        <f t="shared" si="67"/>
        <v>0</v>
      </c>
      <c r="ENZ54" s="39">
        <f t="shared" si="67"/>
        <v>0</v>
      </c>
      <c r="EOA54" s="39">
        <f t="shared" si="67"/>
        <v>0</v>
      </c>
      <c r="EOB54" s="39">
        <f t="shared" si="67"/>
        <v>0</v>
      </c>
      <c r="EOC54" s="39">
        <f t="shared" si="67"/>
        <v>0</v>
      </c>
      <c r="EOD54" s="39">
        <f t="shared" si="67"/>
        <v>0</v>
      </c>
      <c r="EOE54" s="39">
        <f t="shared" si="67"/>
        <v>0</v>
      </c>
      <c r="EOF54" s="39">
        <f t="shared" si="67"/>
        <v>0</v>
      </c>
      <c r="EOG54" s="39">
        <f t="shared" si="67"/>
        <v>0</v>
      </c>
      <c r="EOH54" s="39">
        <f t="shared" si="67"/>
        <v>0</v>
      </c>
      <c r="EOI54" s="39">
        <f t="shared" si="67"/>
        <v>0</v>
      </c>
      <c r="EOJ54" s="39">
        <f t="shared" si="67"/>
        <v>0</v>
      </c>
      <c r="EOK54" s="39">
        <f t="shared" ref="EOK54:EQV54" si="68">SUM(EOK49:EOK53)</f>
        <v>0</v>
      </c>
      <c r="EOL54" s="39">
        <f t="shared" si="68"/>
        <v>0</v>
      </c>
      <c r="EOM54" s="39">
        <f t="shared" si="68"/>
        <v>0</v>
      </c>
      <c r="EON54" s="39">
        <f t="shared" si="68"/>
        <v>0</v>
      </c>
      <c r="EOO54" s="39">
        <f t="shared" si="68"/>
        <v>0</v>
      </c>
      <c r="EOP54" s="39">
        <f t="shared" si="68"/>
        <v>0</v>
      </c>
      <c r="EOQ54" s="39">
        <f t="shared" si="68"/>
        <v>0</v>
      </c>
      <c r="EOR54" s="39">
        <f t="shared" si="68"/>
        <v>0</v>
      </c>
      <c r="EOS54" s="39">
        <f t="shared" si="68"/>
        <v>0</v>
      </c>
      <c r="EOT54" s="39">
        <f t="shared" si="68"/>
        <v>0</v>
      </c>
      <c r="EOU54" s="39">
        <f t="shared" si="68"/>
        <v>0</v>
      </c>
      <c r="EOV54" s="39">
        <f t="shared" si="68"/>
        <v>0</v>
      </c>
      <c r="EOW54" s="39">
        <f t="shared" si="68"/>
        <v>0</v>
      </c>
      <c r="EOX54" s="39">
        <f t="shared" si="68"/>
        <v>0</v>
      </c>
      <c r="EOY54" s="39">
        <f t="shared" si="68"/>
        <v>0</v>
      </c>
      <c r="EOZ54" s="39">
        <f t="shared" si="68"/>
        <v>0</v>
      </c>
      <c r="EPA54" s="39">
        <f t="shared" si="68"/>
        <v>0</v>
      </c>
      <c r="EPB54" s="39">
        <f t="shared" si="68"/>
        <v>0</v>
      </c>
      <c r="EPC54" s="39">
        <f t="shared" si="68"/>
        <v>0</v>
      </c>
      <c r="EPD54" s="39">
        <f t="shared" si="68"/>
        <v>0</v>
      </c>
      <c r="EPE54" s="39">
        <f t="shared" si="68"/>
        <v>0</v>
      </c>
      <c r="EPF54" s="39">
        <f t="shared" si="68"/>
        <v>0</v>
      </c>
      <c r="EPG54" s="39">
        <f t="shared" si="68"/>
        <v>0</v>
      </c>
      <c r="EPH54" s="39">
        <f t="shared" si="68"/>
        <v>0</v>
      </c>
      <c r="EPI54" s="39">
        <f t="shared" si="68"/>
        <v>0</v>
      </c>
      <c r="EPJ54" s="39">
        <f t="shared" si="68"/>
        <v>0</v>
      </c>
      <c r="EPK54" s="39">
        <f t="shared" si="68"/>
        <v>0</v>
      </c>
      <c r="EPL54" s="39">
        <f t="shared" si="68"/>
        <v>0</v>
      </c>
      <c r="EPM54" s="39">
        <f t="shared" si="68"/>
        <v>0</v>
      </c>
      <c r="EPN54" s="39">
        <f t="shared" si="68"/>
        <v>0</v>
      </c>
      <c r="EPO54" s="39">
        <f t="shared" si="68"/>
        <v>0</v>
      </c>
      <c r="EPP54" s="39">
        <f t="shared" si="68"/>
        <v>0</v>
      </c>
      <c r="EPQ54" s="39">
        <f t="shared" si="68"/>
        <v>0</v>
      </c>
      <c r="EPR54" s="39">
        <f t="shared" si="68"/>
        <v>0</v>
      </c>
      <c r="EPS54" s="39">
        <f t="shared" si="68"/>
        <v>0</v>
      </c>
      <c r="EPT54" s="39">
        <f t="shared" si="68"/>
        <v>0</v>
      </c>
      <c r="EPU54" s="39">
        <f t="shared" si="68"/>
        <v>0</v>
      </c>
      <c r="EPV54" s="39">
        <f t="shared" si="68"/>
        <v>0</v>
      </c>
      <c r="EPW54" s="39">
        <f t="shared" si="68"/>
        <v>0</v>
      </c>
      <c r="EPX54" s="39">
        <f t="shared" si="68"/>
        <v>0</v>
      </c>
      <c r="EPY54" s="39">
        <f t="shared" si="68"/>
        <v>0</v>
      </c>
      <c r="EPZ54" s="39">
        <f t="shared" si="68"/>
        <v>0</v>
      </c>
      <c r="EQA54" s="39">
        <f t="shared" si="68"/>
        <v>0</v>
      </c>
      <c r="EQB54" s="39">
        <f t="shared" si="68"/>
        <v>0</v>
      </c>
      <c r="EQC54" s="39">
        <f t="shared" si="68"/>
        <v>0</v>
      </c>
      <c r="EQD54" s="39">
        <f t="shared" si="68"/>
        <v>0</v>
      </c>
      <c r="EQE54" s="39">
        <f t="shared" si="68"/>
        <v>0</v>
      </c>
      <c r="EQF54" s="39">
        <f t="shared" si="68"/>
        <v>0</v>
      </c>
      <c r="EQG54" s="39">
        <f t="shared" si="68"/>
        <v>0</v>
      </c>
      <c r="EQH54" s="39">
        <f t="shared" si="68"/>
        <v>0</v>
      </c>
      <c r="EQI54" s="39">
        <f t="shared" si="68"/>
        <v>0</v>
      </c>
      <c r="EQJ54" s="39">
        <f t="shared" si="68"/>
        <v>0</v>
      </c>
      <c r="EQK54" s="39">
        <f t="shared" si="68"/>
        <v>0</v>
      </c>
      <c r="EQL54" s="39">
        <f t="shared" si="68"/>
        <v>0</v>
      </c>
      <c r="EQM54" s="39">
        <f t="shared" si="68"/>
        <v>0</v>
      </c>
      <c r="EQN54" s="39">
        <f t="shared" si="68"/>
        <v>0</v>
      </c>
      <c r="EQO54" s="39">
        <f t="shared" si="68"/>
        <v>0</v>
      </c>
      <c r="EQP54" s="39">
        <f t="shared" si="68"/>
        <v>0</v>
      </c>
      <c r="EQQ54" s="39">
        <f t="shared" si="68"/>
        <v>0</v>
      </c>
      <c r="EQR54" s="39">
        <f t="shared" si="68"/>
        <v>0</v>
      </c>
      <c r="EQS54" s="39">
        <f t="shared" si="68"/>
        <v>0</v>
      </c>
      <c r="EQT54" s="39">
        <f t="shared" si="68"/>
        <v>0</v>
      </c>
      <c r="EQU54" s="39">
        <f t="shared" si="68"/>
        <v>0</v>
      </c>
      <c r="EQV54" s="39">
        <f t="shared" si="68"/>
        <v>0</v>
      </c>
      <c r="EQW54" s="39">
        <f t="shared" ref="EQW54:ETH54" si="69">SUM(EQW49:EQW53)</f>
        <v>0</v>
      </c>
      <c r="EQX54" s="39">
        <f t="shared" si="69"/>
        <v>0</v>
      </c>
      <c r="EQY54" s="39">
        <f t="shared" si="69"/>
        <v>0</v>
      </c>
      <c r="EQZ54" s="39">
        <f t="shared" si="69"/>
        <v>0</v>
      </c>
      <c r="ERA54" s="39">
        <f t="shared" si="69"/>
        <v>0</v>
      </c>
      <c r="ERB54" s="39">
        <f t="shared" si="69"/>
        <v>0</v>
      </c>
      <c r="ERC54" s="39">
        <f t="shared" si="69"/>
        <v>0</v>
      </c>
      <c r="ERD54" s="39">
        <f t="shared" si="69"/>
        <v>0</v>
      </c>
      <c r="ERE54" s="39">
        <f t="shared" si="69"/>
        <v>0</v>
      </c>
      <c r="ERF54" s="39">
        <f t="shared" si="69"/>
        <v>0</v>
      </c>
      <c r="ERG54" s="39">
        <f t="shared" si="69"/>
        <v>0</v>
      </c>
      <c r="ERH54" s="39">
        <f t="shared" si="69"/>
        <v>0</v>
      </c>
      <c r="ERI54" s="39">
        <f t="shared" si="69"/>
        <v>0</v>
      </c>
      <c r="ERJ54" s="39">
        <f t="shared" si="69"/>
        <v>0</v>
      </c>
      <c r="ERK54" s="39">
        <f t="shared" si="69"/>
        <v>0</v>
      </c>
      <c r="ERL54" s="39">
        <f t="shared" si="69"/>
        <v>0</v>
      </c>
      <c r="ERM54" s="39">
        <f t="shared" si="69"/>
        <v>0</v>
      </c>
      <c r="ERN54" s="39">
        <f t="shared" si="69"/>
        <v>0</v>
      </c>
      <c r="ERO54" s="39">
        <f t="shared" si="69"/>
        <v>0</v>
      </c>
      <c r="ERP54" s="39">
        <f t="shared" si="69"/>
        <v>0</v>
      </c>
      <c r="ERQ54" s="39">
        <f t="shared" si="69"/>
        <v>0</v>
      </c>
      <c r="ERR54" s="39">
        <f t="shared" si="69"/>
        <v>0</v>
      </c>
      <c r="ERS54" s="39">
        <f t="shared" si="69"/>
        <v>0</v>
      </c>
      <c r="ERT54" s="39">
        <f t="shared" si="69"/>
        <v>0</v>
      </c>
      <c r="ERU54" s="39">
        <f t="shared" si="69"/>
        <v>0</v>
      </c>
      <c r="ERV54" s="39">
        <f t="shared" si="69"/>
        <v>0</v>
      </c>
      <c r="ERW54" s="39">
        <f t="shared" si="69"/>
        <v>0</v>
      </c>
      <c r="ERX54" s="39">
        <f t="shared" si="69"/>
        <v>0</v>
      </c>
      <c r="ERY54" s="39">
        <f t="shared" si="69"/>
        <v>0</v>
      </c>
      <c r="ERZ54" s="39">
        <f t="shared" si="69"/>
        <v>0</v>
      </c>
      <c r="ESA54" s="39">
        <f t="shared" si="69"/>
        <v>0</v>
      </c>
      <c r="ESB54" s="39">
        <f t="shared" si="69"/>
        <v>0</v>
      </c>
      <c r="ESC54" s="39">
        <f t="shared" si="69"/>
        <v>0</v>
      </c>
      <c r="ESD54" s="39">
        <f t="shared" si="69"/>
        <v>0</v>
      </c>
      <c r="ESE54" s="39">
        <f t="shared" si="69"/>
        <v>0</v>
      </c>
      <c r="ESF54" s="39">
        <f t="shared" si="69"/>
        <v>0</v>
      </c>
      <c r="ESG54" s="39">
        <f t="shared" si="69"/>
        <v>0</v>
      </c>
      <c r="ESH54" s="39">
        <f t="shared" si="69"/>
        <v>0</v>
      </c>
      <c r="ESI54" s="39">
        <f t="shared" si="69"/>
        <v>0</v>
      </c>
      <c r="ESJ54" s="39">
        <f t="shared" si="69"/>
        <v>0</v>
      </c>
      <c r="ESK54" s="39">
        <f t="shared" si="69"/>
        <v>0</v>
      </c>
      <c r="ESL54" s="39">
        <f t="shared" si="69"/>
        <v>0</v>
      </c>
      <c r="ESM54" s="39">
        <f t="shared" si="69"/>
        <v>0</v>
      </c>
      <c r="ESN54" s="39">
        <f t="shared" si="69"/>
        <v>0</v>
      </c>
      <c r="ESO54" s="39">
        <f t="shared" si="69"/>
        <v>0</v>
      </c>
      <c r="ESP54" s="39">
        <f t="shared" si="69"/>
        <v>0</v>
      </c>
      <c r="ESQ54" s="39">
        <f t="shared" si="69"/>
        <v>0</v>
      </c>
      <c r="ESR54" s="39">
        <f t="shared" si="69"/>
        <v>0</v>
      </c>
      <c r="ESS54" s="39">
        <f t="shared" si="69"/>
        <v>0</v>
      </c>
      <c r="EST54" s="39">
        <f t="shared" si="69"/>
        <v>0</v>
      </c>
      <c r="ESU54" s="39">
        <f t="shared" si="69"/>
        <v>0</v>
      </c>
      <c r="ESV54" s="39">
        <f t="shared" si="69"/>
        <v>0</v>
      </c>
      <c r="ESW54" s="39">
        <f t="shared" si="69"/>
        <v>0</v>
      </c>
      <c r="ESX54" s="39">
        <f t="shared" si="69"/>
        <v>0</v>
      </c>
      <c r="ESY54" s="39">
        <f t="shared" si="69"/>
        <v>0</v>
      </c>
      <c r="ESZ54" s="39">
        <f t="shared" si="69"/>
        <v>0</v>
      </c>
      <c r="ETA54" s="39">
        <f t="shared" si="69"/>
        <v>0</v>
      </c>
      <c r="ETB54" s="39">
        <f t="shared" si="69"/>
        <v>0</v>
      </c>
      <c r="ETC54" s="39">
        <f t="shared" si="69"/>
        <v>0</v>
      </c>
      <c r="ETD54" s="39">
        <f t="shared" si="69"/>
        <v>0</v>
      </c>
      <c r="ETE54" s="39">
        <f t="shared" si="69"/>
        <v>0</v>
      </c>
      <c r="ETF54" s="39">
        <f t="shared" si="69"/>
        <v>0</v>
      </c>
      <c r="ETG54" s="39">
        <f t="shared" si="69"/>
        <v>0</v>
      </c>
      <c r="ETH54" s="39">
        <f t="shared" si="69"/>
        <v>0</v>
      </c>
      <c r="ETI54" s="39">
        <f t="shared" ref="ETI54:EVT54" si="70">SUM(ETI49:ETI53)</f>
        <v>0</v>
      </c>
      <c r="ETJ54" s="39">
        <f t="shared" si="70"/>
        <v>0</v>
      </c>
      <c r="ETK54" s="39">
        <f t="shared" si="70"/>
        <v>0</v>
      </c>
      <c r="ETL54" s="39">
        <f t="shared" si="70"/>
        <v>0</v>
      </c>
      <c r="ETM54" s="39">
        <f t="shared" si="70"/>
        <v>0</v>
      </c>
      <c r="ETN54" s="39">
        <f t="shared" si="70"/>
        <v>0</v>
      </c>
      <c r="ETO54" s="39">
        <f t="shared" si="70"/>
        <v>0</v>
      </c>
      <c r="ETP54" s="39">
        <f t="shared" si="70"/>
        <v>0</v>
      </c>
      <c r="ETQ54" s="39">
        <f t="shared" si="70"/>
        <v>0</v>
      </c>
      <c r="ETR54" s="39">
        <f t="shared" si="70"/>
        <v>0</v>
      </c>
      <c r="ETS54" s="39">
        <f t="shared" si="70"/>
        <v>0</v>
      </c>
      <c r="ETT54" s="39">
        <f t="shared" si="70"/>
        <v>0</v>
      </c>
      <c r="ETU54" s="39">
        <f t="shared" si="70"/>
        <v>0</v>
      </c>
      <c r="ETV54" s="39">
        <f t="shared" si="70"/>
        <v>0</v>
      </c>
      <c r="ETW54" s="39">
        <f t="shared" si="70"/>
        <v>0</v>
      </c>
      <c r="ETX54" s="39">
        <f t="shared" si="70"/>
        <v>0</v>
      </c>
      <c r="ETY54" s="39">
        <f t="shared" si="70"/>
        <v>0</v>
      </c>
      <c r="ETZ54" s="39">
        <f t="shared" si="70"/>
        <v>0</v>
      </c>
      <c r="EUA54" s="39">
        <f t="shared" si="70"/>
        <v>0</v>
      </c>
      <c r="EUB54" s="39">
        <f t="shared" si="70"/>
        <v>0</v>
      </c>
      <c r="EUC54" s="39">
        <f t="shared" si="70"/>
        <v>0</v>
      </c>
      <c r="EUD54" s="39">
        <f t="shared" si="70"/>
        <v>0</v>
      </c>
      <c r="EUE54" s="39">
        <f t="shared" si="70"/>
        <v>0</v>
      </c>
      <c r="EUF54" s="39">
        <f t="shared" si="70"/>
        <v>0</v>
      </c>
      <c r="EUG54" s="39">
        <f t="shared" si="70"/>
        <v>0</v>
      </c>
      <c r="EUH54" s="39">
        <f t="shared" si="70"/>
        <v>0</v>
      </c>
      <c r="EUI54" s="39">
        <f t="shared" si="70"/>
        <v>0</v>
      </c>
      <c r="EUJ54" s="39">
        <f t="shared" si="70"/>
        <v>0</v>
      </c>
      <c r="EUK54" s="39">
        <f t="shared" si="70"/>
        <v>0</v>
      </c>
      <c r="EUL54" s="39">
        <f t="shared" si="70"/>
        <v>0</v>
      </c>
      <c r="EUM54" s="39">
        <f t="shared" si="70"/>
        <v>0</v>
      </c>
      <c r="EUN54" s="39">
        <f t="shared" si="70"/>
        <v>0</v>
      </c>
      <c r="EUO54" s="39">
        <f t="shared" si="70"/>
        <v>0</v>
      </c>
      <c r="EUP54" s="39">
        <f t="shared" si="70"/>
        <v>0</v>
      </c>
      <c r="EUQ54" s="39">
        <f t="shared" si="70"/>
        <v>0</v>
      </c>
      <c r="EUR54" s="39">
        <f t="shared" si="70"/>
        <v>0</v>
      </c>
      <c r="EUS54" s="39">
        <f t="shared" si="70"/>
        <v>0</v>
      </c>
      <c r="EUT54" s="39">
        <f t="shared" si="70"/>
        <v>0</v>
      </c>
      <c r="EUU54" s="39">
        <f t="shared" si="70"/>
        <v>0</v>
      </c>
      <c r="EUV54" s="39">
        <f t="shared" si="70"/>
        <v>0</v>
      </c>
      <c r="EUW54" s="39">
        <f t="shared" si="70"/>
        <v>0</v>
      </c>
      <c r="EUX54" s="39">
        <f t="shared" si="70"/>
        <v>0</v>
      </c>
      <c r="EUY54" s="39">
        <f t="shared" si="70"/>
        <v>0</v>
      </c>
      <c r="EUZ54" s="39">
        <f t="shared" si="70"/>
        <v>0</v>
      </c>
      <c r="EVA54" s="39">
        <f t="shared" si="70"/>
        <v>0</v>
      </c>
      <c r="EVB54" s="39">
        <f t="shared" si="70"/>
        <v>0</v>
      </c>
      <c r="EVC54" s="39">
        <f t="shared" si="70"/>
        <v>0</v>
      </c>
      <c r="EVD54" s="39">
        <f t="shared" si="70"/>
        <v>0</v>
      </c>
      <c r="EVE54" s="39">
        <f t="shared" si="70"/>
        <v>0</v>
      </c>
      <c r="EVF54" s="39">
        <f t="shared" si="70"/>
        <v>0</v>
      </c>
      <c r="EVG54" s="39">
        <f t="shared" si="70"/>
        <v>0</v>
      </c>
      <c r="EVH54" s="39">
        <f t="shared" si="70"/>
        <v>0</v>
      </c>
      <c r="EVI54" s="39">
        <f t="shared" si="70"/>
        <v>0</v>
      </c>
      <c r="EVJ54" s="39">
        <f t="shared" si="70"/>
        <v>0</v>
      </c>
      <c r="EVK54" s="39">
        <f t="shared" si="70"/>
        <v>0</v>
      </c>
      <c r="EVL54" s="39">
        <f t="shared" si="70"/>
        <v>0</v>
      </c>
      <c r="EVM54" s="39">
        <f t="shared" si="70"/>
        <v>0</v>
      </c>
      <c r="EVN54" s="39">
        <f t="shared" si="70"/>
        <v>0</v>
      </c>
      <c r="EVO54" s="39">
        <f t="shared" si="70"/>
        <v>0</v>
      </c>
      <c r="EVP54" s="39">
        <f t="shared" si="70"/>
        <v>0</v>
      </c>
      <c r="EVQ54" s="39">
        <f t="shared" si="70"/>
        <v>0</v>
      </c>
      <c r="EVR54" s="39">
        <f t="shared" si="70"/>
        <v>0</v>
      </c>
      <c r="EVS54" s="39">
        <f t="shared" si="70"/>
        <v>0</v>
      </c>
      <c r="EVT54" s="39">
        <f t="shared" si="70"/>
        <v>0</v>
      </c>
      <c r="EVU54" s="39">
        <f t="shared" ref="EVU54:EYF54" si="71">SUM(EVU49:EVU53)</f>
        <v>0</v>
      </c>
      <c r="EVV54" s="39">
        <f t="shared" si="71"/>
        <v>0</v>
      </c>
      <c r="EVW54" s="39">
        <f t="shared" si="71"/>
        <v>0</v>
      </c>
      <c r="EVX54" s="39">
        <f t="shared" si="71"/>
        <v>0</v>
      </c>
      <c r="EVY54" s="39">
        <f t="shared" si="71"/>
        <v>0</v>
      </c>
      <c r="EVZ54" s="39">
        <f t="shared" si="71"/>
        <v>0</v>
      </c>
      <c r="EWA54" s="39">
        <f t="shared" si="71"/>
        <v>0</v>
      </c>
      <c r="EWB54" s="39">
        <f t="shared" si="71"/>
        <v>0</v>
      </c>
      <c r="EWC54" s="39">
        <f t="shared" si="71"/>
        <v>0</v>
      </c>
      <c r="EWD54" s="39">
        <f t="shared" si="71"/>
        <v>0</v>
      </c>
      <c r="EWE54" s="39">
        <f t="shared" si="71"/>
        <v>0</v>
      </c>
      <c r="EWF54" s="39">
        <f t="shared" si="71"/>
        <v>0</v>
      </c>
      <c r="EWG54" s="39">
        <f t="shared" si="71"/>
        <v>0</v>
      </c>
      <c r="EWH54" s="39">
        <f t="shared" si="71"/>
        <v>0</v>
      </c>
      <c r="EWI54" s="39">
        <f t="shared" si="71"/>
        <v>0</v>
      </c>
      <c r="EWJ54" s="39">
        <f t="shared" si="71"/>
        <v>0</v>
      </c>
      <c r="EWK54" s="39">
        <f t="shared" si="71"/>
        <v>0</v>
      </c>
      <c r="EWL54" s="39">
        <f t="shared" si="71"/>
        <v>0</v>
      </c>
      <c r="EWM54" s="39">
        <f t="shared" si="71"/>
        <v>0</v>
      </c>
      <c r="EWN54" s="39">
        <f t="shared" si="71"/>
        <v>0</v>
      </c>
      <c r="EWO54" s="39">
        <f t="shared" si="71"/>
        <v>0</v>
      </c>
      <c r="EWP54" s="39">
        <f t="shared" si="71"/>
        <v>0</v>
      </c>
      <c r="EWQ54" s="39">
        <f t="shared" si="71"/>
        <v>0</v>
      </c>
      <c r="EWR54" s="39">
        <f t="shared" si="71"/>
        <v>0</v>
      </c>
      <c r="EWS54" s="39">
        <f t="shared" si="71"/>
        <v>0</v>
      </c>
      <c r="EWT54" s="39">
        <f t="shared" si="71"/>
        <v>0</v>
      </c>
      <c r="EWU54" s="39">
        <f t="shared" si="71"/>
        <v>0</v>
      </c>
      <c r="EWV54" s="39">
        <f t="shared" si="71"/>
        <v>0</v>
      </c>
      <c r="EWW54" s="39">
        <f t="shared" si="71"/>
        <v>0</v>
      </c>
      <c r="EWX54" s="39">
        <f t="shared" si="71"/>
        <v>0</v>
      </c>
      <c r="EWY54" s="39">
        <f t="shared" si="71"/>
        <v>0</v>
      </c>
      <c r="EWZ54" s="39">
        <f t="shared" si="71"/>
        <v>0</v>
      </c>
      <c r="EXA54" s="39">
        <f t="shared" si="71"/>
        <v>0</v>
      </c>
      <c r="EXB54" s="39">
        <f t="shared" si="71"/>
        <v>0</v>
      </c>
      <c r="EXC54" s="39">
        <f t="shared" si="71"/>
        <v>0</v>
      </c>
      <c r="EXD54" s="39">
        <f t="shared" si="71"/>
        <v>0</v>
      </c>
      <c r="EXE54" s="39">
        <f t="shared" si="71"/>
        <v>0</v>
      </c>
      <c r="EXF54" s="39">
        <f t="shared" si="71"/>
        <v>0</v>
      </c>
      <c r="EXG54" s="39">
        <f t="shared" si="71"/>
        <v>0</v>
      </c>
      <c r="EXH54" s="39">
        <f t="shared" si="71"/>
        <v>0</v>
      </c>
      <c r="EXI54" s="39">
        <f t="shared" si="71"/>
        <v>0</v>
      </c>
      <c r="EXJ54" s="39">
        <f t="shared" si="71"/>
        <v>0</v>
      </c>
      <c r="EXK54" s="39">
        <f t="shared" si="71"/>
        <v>0</v>
      </c>
      <c r="EXL54" s="39">
        <f t="shared" si="71"/>
        <v>0</v>
      </c>
      <c r="EXM54" s="39">
        <f t="shared" si="71"/>
        <v>0</v>
      </c>
      <c r="EXN54" s="39">
        <f t="shared" si="71"/>
        <v>0</v>
      </c>
      <c r="EXO54" s="39">
        <f t="shared" si="71"/>
        <v>0</v>
      </c>
      <c r="EXP54" s="39">
        <f t="shared" si="71"/>
        <v>0</v>
      </c>
      <c r="EXQ54" s="39">
        <f t="shared" si="71"/>
        <v>0</v>
      </c>
      <c r="EXR54" s="39">
        <f t="shared" si="71"/>
        <v>0</v>
      </c>
      <c r="EXS54" s="39">
        <f t="shared" si="71"/>
        <v>0</v>
      </c>
      <c r="EXT54" s="39">
        <f t="shared" si="71"/>
        <v>0</v>
      </c>
      <c r="EXU54" s="39">
        <f t="shared" si="71"/>
        <v>0</v>
      </c>
      <c r="EXV54" s="39">
        <f t="shared" si="71"/>
        <v>0</v>
      </c>
      <c r="EXW54" s="39">
        <f t="shared" si="71"/>
        <v>0</v>
      </c>
      <c r="EXX54" s="39">
        <f t="shared" si="71"/>
        <v>0</v>
      </c>
      <c r="EXY54" s="39">
        <f t="shared" si="71"/>
        <v>0</v>
      </c>
      <c r="EXZ54" s="39">
        <f t="shared" si="71"/>
        <v>0</v>
      </c>
      <c r="EYA54" s="39">
        <f t="shared" si="71"/>
        <v>0</v>
      </c>
      <c r="EYB54" s="39">
        <f t="shared" si="71"/>
        <v>0</v>
      </c>
      <c r="EYC54" s="39">
        <f t="shared" si="71"/>
        <v>0</v>
      </c>
      <c r="EYD54" s="39">
        <f t="shared" si="71"/>
        <v>0</v>
      </c>
      <c r="EYE54" s="39">
        <f t="shared" si="71"/>
        <v>0</v>
      </c>
      <c r="EYF54" s="39">
        <f t="shared" si="71"/>
        <v>0</v>
      </c>
      <c r="EYG54" s="39">
        <f t="shared" ref="EYG54:FAR54" si="72">SUM(EYG49:EYG53)</f>
        <v>0</v>
      </c>
      <c r="EYH54" s="39">
        <f t="shared" si="72"/>
        <v>0</v>
      </c>
      <c r="EYI54" s="39">
        <f t="shared" si="72"/>
        <v>0</v>
      </c>
      <c r="EYJ54" s="39">
        <f t="shared" si="72"/>
        <v>0</v>
      </c>
      <c r="EYK54" s="39">
        <f t="shared" si="72"/>
        <v>0</v>
      </c>
      <c r="EYL54" s="39">
        <f t="shared" si="72"/>
        <v>0</v>
      </c>
      <c r="EYM54" s="39">
        <f t="shared" si="72"/>
        <v>0</v>
      </c>
      <c r="EYN54" s="39">
        <f t="shared" si="72"/>
        <v>0</v>
      </c>
      <c r="EYO54" s="39">
        <f t="shared" si="72"/>
        <v>0</v>
      </c>
      <c r="EYP54" s="39">
        <f t="shared" si="72"/>
        <v>0</v>
      </c>
      <c r="EYQ54" s="39">
        <f t="shared" si="72"/>
        <v>0</v>
      </c>
      <c r="EYR54" s="39">
        <f t="shared" si="72"/>
        <v>0</v>
      </c>
      <c r="EYS54" s="39">
        <f t="shared" si="72"/>
        <v>0</v>
      </c>
      <c r="EYT54" s="39">
        <f t="shared" si="72"/>
        <v>0</v>
      </c>
      <c r="EYU54" s="39">
        <f t="shared" si="72"/>
        <v>0</v>
      </c>
      <c r="EYV54" s="39">
        <f t="shared" si="72"/>
        <v>0</v>
      </c>
      <c r="EYW54" s="39">
        <f t="shared" si="72"/>
        <v>0</v>
      </c>
      <c r="EYX54" s="39">
        <f t="shared" si="72"/>
        <v>0</v>
      </c>
      <c r="EYY54" s="39">
        <f t="shared" si="72"/>
        <v>0</v>
      </c>
      <c r="EYZ54" s="39">
        <f t="shared" si="72"/>
        <v>0</v>
      </c>
      <c r="EZA54" s="39">
        <f t="shared" si="72"/>
        <v>0</v>
      </c>
      <c r="EZB54" s="39">
        <f t="shared" si="72"/>
        <v>0</v>
      </c>
      <c r="EZC54" s="39">
        <f t="shared" si="72"/>
        <v>0</v>
      </c>
      <c r="EZD54" s="39">
        <f t="shared" si="72"/>
        <v>0</v>
      </c>
      <c r="EZE54" s="39">
        <f t="shared" si="72"/>
        <v>0</v>
      </c>
      <c r="EZF54" s="39">
        <f t="shared" si="72"/>
        <v>0</v>
      </c>
      <c r="EZG54" s="39">
        <f t="shared" si="72"/>
        <v>0</v>
      </c>
      <c r="EZH54" s="39">
        <f t="shared" si="72"/>
        <v>0</v>
      </c>
      <c r="EZI54" s="39">
        <f t="shared" si="72"/>
        <v>0</v>
      </c>
      <c r="EZJ54" s="39">
        <f t="shared" si="72"/>
        <v>0</v>
      </c>
      <c r="EZK54" s="39">
        <f t="shared" si="72"/>
        <v>0</v>
      </c>
      <c r="EZL54" s="39">
        <f t="shared" si="72"/>
        <v>0</v>
      </c>
      <c r="EZM54" s="39">
        <f t="shared" si="72"/>
        <v>0</v>
      </c>
      <c r="EZN54" s="39">
        <f t="shared" si="72"/>
        <v>0</v>
      </c>
      <c r="EZO54" s="39">
        <f t="shared" si="72"/>
        <v>0</v>
      </c>
      <c r="EZP54" s="39">
        <f t="shared" si="72"/>
        <v>0</v>
      </c>
      <c r="EZQ54" s="39">
        <f t="shared" si="72"/>
        <v>0</v>
      </c>
      <c r="EZR54" s="39">
        <f t="shared" si="72"/>
        <v>0</v>
      </c>
      <c r="EZS54" s="39">
        <f t="shared" si="72"/>
        <v>0</v>
      </c>
      <c r="EZT54" s="39">
        <f t="shared" si="72"/>
        <v>0</v>
      </c>
      <c r="EZU54" s="39">
        <f t="shared" si="72"/>
        <v>0</v>
      </c>
      <c r="EZV54" s="39">
        <f t="shared" si="72"/>
        <v>0</v>
      </c>
      <c r="EZW54" s="39">
        <f t="shared" si="72"/>
        <v>0</v>
      </c>
      <c r="EZX54" s="39">
        <f t="shared" si="72"/>
        <v>0</v>
      </c>
      <c r="EZY54" s="39">
        <f t="shared" si="72"/>
        <v>0</v>
      </c>
      <c r="EZZ54" s="39">
        <f t="shared" si="72"/>
        <v>0</v>
      </c>
      <c r="FAA54" s="39">
        <f t="shared" si="72"/>
        <v>0</v>
      </c>
      <c r="FAB54" s="39">
        <f t="shared" si="72"/>
        <v>0</v>
      </c>
      <c r="FAC54" s="39">
        <f t="shared" si="72"/>
        <v>0</v>
      </c>
      <c r="FAD54" s="39">
        <f t="shared" si="72"/>
        <v>0</v>
      </c>
      <c r="FAE54" s="39">
        <f t="shared" si="72"/>
        <v>0</v>
      </c>
      <c r="FAF54" s="39">
        <f t="shared" si="72"/>
        <v>0</v>
      </c>
      <c r="FAG54" s="39">
        <f t="shared" si="72"/>
        <v>0</v>
      </c>
      <c r="FAH54" s="39">
        <f t="shared" si="72"/>
        <v>0</v>
      </c>
      <c r="FAI54" s="39">
        <f t="shared" si="72"/>
        <v>0</v>
      </c>
      <c r="FAJ54" s="39">
        <f t="shared" si="72"/>
        <v>0</v>
      </c>
      <c r="FAK54" s="39">
        <f t="shared" si="72"/>
        <v>0</v>
      </c>
      <c r="FAL54" s="39">
        <f t="shared" si="72"/>
        <v>0</v>
      </c>
      <c r="FAM54" s="39">
        <f t="shared" si="72"/>
        <v>0</v>
      </c>
      <c r="FAN54" s="39">
        <f t="shared" si="72"/>
        <v>0</v>
      </c>
      <c r="FAO54" s="39">
        <f t="shared" si="72"/>
        <v>0</v>
      </c>
      <c r="FAP54" s="39">
        <f t="shared" si="72"/>
        <v>0</v>
      </c>
      <c r="FAQ54" s="39">
        <f t="shared" si="72"/>
        <v>0</v>
      </c>
      <c r="FAR54" s="39">
        <f t="shared" si="72"/>
        <v>0</v>
      </c>
      <c r="FAS54" s="39">
        <f t="shared" ref="FAS54:FDD54" si="73">SUM(FAS49:FAS53)</f>
        <v>0</v>
      </c>
      <c r="FAT54" s="39">
        <f t="shared" si="73"/>
        <v>0</v>
      </c>
      <c r="FAU54" s="39">
        <f t="shared" si="73"/>
        <v>0</v>
      </c>
      <c r="FAV54" s="39">
        <f t="shared" si="73"/>
        <v>0</v>
      </c>
      <c r="FAW54" s="39">
        <f t="shared" si="73"/>
        <v>0</v>
      </c>
      <c r="FAX54" s="39">
        <f t="shared" si="73"/>
        <v>0</v>
      </c>
      <c r="FAY54" s="39">
        <f t="shared" si="73"/>
        <v>0</v>
      </c>
      <c r="FAZ54" s="39">
        <f t="shared" si="73"/>
        <v>0</v>
      </c>
      <c r="FBA54" s="39">
        <f t="shared" si="73"/>
        <v>0</v>
      </c>
      <c r="FBB54" s="39">
        <f t="shared" si="73"/>
        <v>0</v>
      </c>
      <c r="FBC54" s="39">
        <f t="shared" si="73"/>
        <v>0</v>
      </c>
      <c r="FBD54" s="39">
        <f t="shared" si="73"/>
        <v>0</v>
      </c>
      <c r="FBE54" s="39">
        <f t="shared" si="73"/>
        <v>0</v>
      </c>
      <c r="FBF54" s="39">
        <f t="shared" si="73"/>
        <v>0</v>
      </c>
      <c r="FBG54" s="39">
        <f t="shared" si="73"/>
        <v>0</v>
      </c>
      <c r="FBH54" s="39">
        <f t="shared" si="73"/>
        <v>0</v>
      </c>
      <c r="FBI54" s="39">
        <f t="shared" si="73"/>
        <v>0</v>
      </c>
      <c r="FBJ54" s="39">
        <f t="shared" si="73"/>
        <v>0</v>
      </c>
      <c r="FBK54" s="39">
        <f t="shared" si="73"/>
        <v>0</v>
      </c>
      <c r="FBL54" s="39">
        <f t="shared" si="73"/>
        <v>0</v>
      </c>
      <c r="FBM54" s="39">
        <f t="shared" si="73"/>
        <v>0</v>
      </c>
      <c r="FBN54" s="39">
        <f t="shared" si="73"/>
        <v>0</v>
      </c>
      <c r="FBO54" s="39">
        <f t="shared" si="73"/>
        <v>0</v>
      </c>
      <c r="FBP54" s="39">
        <f t="shared" si="73"/>
        <v>0</v>
      </c>
      <c r="FBQ54" s="39">
        <f t="shared" si="73"/>
        <v>0</v>
      </c>
      <c r="FBR54" s="39">
        <f t="shared" si="73"/>
        <v>0</v>
      </c>
      <c r="FBS54" s="39">
        <f t="shared" si="73"/>
        <v>0</v>
      </c>
      <c r="FBT54" s="39">
        <f t="shared" si="73"/>
        <v>0</v>
      </c>
      <c r="FBU54" s="39">
        <f t="shared" si="73"/>
        <v>0</v>
      </c>
      <c r="FBV54" s="39">
        <f t="shared" si="73"/>
        <v>0</v>
      </c>
      <c r="FBW54" s="39">
        <f t="shared" si="73"/>
        <v>0</v>
      </c>
      <c r="FBX54" s="39">
        <f t="shared" si="73"/>
        <v>0</v>
      </c>
      <c r="FBY54" s="39">
        <f t="shared" si="73"/>
        <v>0</v>
      </c>
      <c r="FBZ54" s="39">
        <f t="shared" si="73"/>
        <v>0</v>
      </c>
      <c r="FCA54" s="39">
        <f t="shared" si="73"/>
        <v>0</v>
      </c>
      <c r="FCB54" s="39">
        <f t="shared" si="73"/>
        <v>0</v>
      </c>
      <c r="FCC54" s="39">
        <f t="shared" si="73"/>
        <v>0</v>
      </c>
      <c r="FCD54" s="39">
        <f t="shared" si="73"/>
        <v>0</v>
      </c>
      <c r="FCE54" s="39">
        <f t="shared" si="73"/>
        <v>0</v>
      </c>
      <c r="FCF54" s="39">
        <f t="shared" si="73"/>
        <v>0</v>
      </c>
      <c r="FCG54" s="39">
        <f t="shared" si="73"/>
        <v>0</v>
      </c>
      <c r="FCH54" s="39">
        <f t="shared" si="73"/>
        <v>0</v>
      </c>
      <c r="FCI54" s="39">
        <f t="shared" si="73"/>
        <v>0</v>
      </c>
      <c r="FCJ54" s="39">
        <f t="shared" si="73"/>
        <v>0</v>
      </c>
      <c r="FCK54" s="39">
        <f t="shared" si="73"/>
        <v>0</v>
      </c>
      <c r="FCL54" s="39">
        <f t="shared" si="73"/>
        <v>0</v>
      </c>
      <c r="FCM54" s="39">
        <f t="shared" si="73"/>
        <v>0</v>
      </c>
      <c r="FCN54" s="39">
        <f t="shared" si="73"/>
        <v>0</v>
      </c>
      <c r="FCO54" s="39">
        <f t="shared" si="73"/>
        <v>0</v>
      </c>
      <c r="FCP54" s="39">
        <f t="shared" si="73"/>
        <v>0</v>
      </c>
      <c r="FCQ54" s="39">
        <f t="shared" si="73"/>
        <v>0</v>
      </c>
      <c r="FCR54" s="39">
        <f t="shared" si="73"/>
        <v>0</v>
      </c>
      <c r="FCS54" s="39">
        <f t="shared" si="73"/>
        <v>0</v>
      </c>
      <c r="FCT54" s="39">
        <f t="shared" si="73"/>
        <v>0</v>
      </c>
      <c r="FCU54" s="39">
        <f t="shared" si="73"/>
        <v>0</v>
      </c>
      <c r="FCV54" s="39">
        <f t="shared" si="73"/>
        <v>0</v>
      </c>
      <c r="FCW54" s="39">
        <f t="shared" si="73"/>
        <v>0</v>
      </c>
      <c r="FCX54" s="39">
        <f t="shared" si="73"/>
        <v>0</v>
      </c>
      <c r="FCY54" s="39">
        <f t="shared" si="73"/>
        <v>0</v>
      </c>
      <c r="FCZ54" s="39">
        <f t="shared" si="73"/>
        <v>0</v>
      </c>
      <c r="FDA54" s="39">
        <f t="shared" si="73"/>
        <v>0</v>
      </c>
      <c r="FDB54" s="39">
        <f t="shared" si="73"/>
        <v>0</v>
      </c>
      <c r="FDC54" s="39">
        <f t="shared" si="73"/>
        <v>0</v>
      </c>
      <c r="FDD54" s="39">
        <f t="shared" si="73"/>
        <v>0</v>
      </c>
      <c r="FDE54" s="39">
        <f t="shared" ref="FDE54:FFP54" si="74">SUM(FDE49:FDE53)</f>
        <v>0</v>
      </c>
      <c r="FDF54" s="39">
        <f t="shared" si="74"/>
        <v>0</v>
      </c>
      <c r="FDG54" s="39">
        <f t="shared" si="74"/>
        <v>0</v>
      </c>
      <c r="FDH54" s="39">
        <f t="shared" si="74"/>
        <v>0</v>
      </c>
      <c r="FDI54" s="39">
        <f t="shared" si="74"/>
        <v>0</v>
      </c>
      <c r="FDJ54" s="39">
        <f t="shared" si="74"/>
        <v>0</v>
      </c>
      <c r="FDK54" s="39">
        <f t="shared" si="74"/>
        <v>0</v>
      </c>
      <c r="FDL54" s="39">
        <f t="shared" si="74"/>
        <v>0</v>
      </c>
      <c r="FDM54" s="39">
        <f t="shared" si="74"/>
        <v>0</v>
      </c>
      <c r="FDN54" s="39">
        <f t="shared" si="74"/>
        <v>0</v>
      </c>
      <c r="FDO54" s="39">
        <f t="shared" si="74"/>
        <v>0</v>
      </c>
      <c r="FDP54" s="39">
        <f t="shared" si="74"/>
        <v>0</v>
      </c>
      <c r="FDQ54" s="39">
        <f t="shared" si="74"/>
        <v>0</v>
      </c>
      <c r="FDR54" s="39">
        <f t="shared" si="74"/>
        <v>0</v>
      </c>
      <c r="FDS54" s="39">
        <f t="shared" si="74"/>
        <v>0</v>
      </c>
      <c r="FDT54" s="39">
        <f t="shared" si="74"/>
        <v>0</v>
      </c>
      <c r="FDU54" s="39">
        <f t="shared" si="74"/>
        <v>0</v>
      </c>
      <c r="FDV54" s="39">
        <f t="shared" si="74"/>
        <v>0</v>
      </c>
      <c r="FDW54" s="39">
        <f t="shared" si="74"/>
        <v>0</v>
      </c>
      <c r="FDX54" s="39">
        <f t="shared" si="74"/>
        <v>0</v>
      </c>
      <c r="FDY54" s="39">
        <f t="shared" si="74"/>
        <v>0</v>
      </c>
      <c r="FDZ54" s="39">
        <f t="shared" si="74"/>
        <v>0</v>
      </c>
      <c r="FEA54" s="39">
        <f t="shared" si="74"/>
        <v>0</v>
      </c>
      <c r="FEB54" s="39">
        <f t="shared" si="74"/>
        <v>0</v>
      </c>
      <c r="FEC54" s="39">
        <f t="shared" si="74"/>
        <v>0</v>
      </c>
      <c r="FED54" s="39">
        <f t="shared" si="74"/>
        <v>0</v>
      </c>
      <c r="FEE54" s="39">
        <f t="shared" si="74"/>
        <v>0</v>
      </c>
      <c r="FEF54" s="39">
        <f t="shared" si="74"/>
        <v>0</v>
      </c>
      <c r="FEG54" s="39">
        <f t="shared" si="74"/>
        <v>0</v>
      </c>
      <c r="FEH54" s="39">
        <f t="shared" si="74"/>
        <v>0</v>
      </c>
      <c r="FEI54" s="39">
        <f t="shared" si="74"/>
        <v>0</v>
      </c>
      <c r="FEJ54" s="39">
        <f t="shared" si="74"/>
        <v>0</v>
      </c>
      <c r="FEK54" s="39">
        <f t="shared" si="74"/>
        <v>0</v>
      </c>
      <c r="FEL54" s="39">
        <f t="shared" si="74"/>
        <v>0</v>
      </c>
      <c r="FEM54" s="39">
        <f t="shared" si="74"/>
        <v>0</v>
      </c>
      <c r="FEN54" s="39">
        <f t="shared" si="74"/>
        <v>0</v>
      </c>
      <c r="FEO54" s="39">
        <f t="shared" si="74"/>
        <v>0</v>
      </c>
      <c r="FEP54" s="39">
        <f t="shared" si="74"/>
        <v>0</v>
      </c>
      <c r="FEQ54" s="39">
        <f t="shared" si="74"/>
        <v>0</v>
      </c>
      <c r="FER54" s="39">
        <f t="shared" si="74"/>
        <v>0</v>
      </c>
      <c r="FES54" s="39">
        <f t="shared" si="74"/>
        <v>0</v>
      </c>
      <c r="FET54" s="39">
        <f t="shared" si="74"/>
        <v>0</v>
      </c>
      <c r="FEU54" s="39">
        <f t="shared" si="74"/>
        <v>0</v>
      </c>
      <c r="FEV54" s="39">
        <f t="shared" si="74"/>
        <v>0</v>
      </c>
      <c r="FEW54" s="39">
        <f t="shared" si="74"/>
        <v>0</v>
      </c>
      <c r="FEX54" s="39">
        <f t="shared" si="74"/>
        <v>0</v>
      </c>
      <c r="FEY54" s="39">
        <f t="shared" si="74"/>
        <v>0</v>
      </c>
      <c r="FEZ54" s="39">
        <f t="shared" si="74"/>
        <v>0</v>
      </c>
      <c r="FFA54" s="39">
        <f t="shared" si="74"/>
        <v>0</v>
      </c>
      <c r="FFB54" s="39">
        <f t="shared" si="74"/>
        <v>0</v>
      </c>
      <c r="FFC54" s="39">
        <f t="shared" si="74"/>
        <v>0</v>
      </c>
      <c r="FFD54" s="39">
        <f t="shared" si="74"/>
        <v>0</v>
      </c>
      <c r="FFE54" s="39">
        <f t="shared" si="74"/>
        <v>0</v>
      </c>
      <c r="FFF54" s="39">
        <f t="shared" si="74"/>
        <v>0</v>
      </c>
      <c r="FFG54" s="39">
        <f t="shared" si="74"/>
        <v>0</v>
      </c>
      <c r="FFH54" s="39">
        <f t="shared" si="74"/>
        <v>0</v>
      </c>
      <c r="FFI54" s="39">
        <f t="shared" si="74"/>
        <v>0</v>
      </c>
      <c r="FFJ54" s="39">
        <f t="shared" si="74"/>
        <v>0</v>
      </c>
      <c r="FFK54" s="39">
        <f t="shared" si="74"/>
        <v>0</v>
      </c>
      <c r="FFL54" s="39">
        <f t="shared" si="74"/>
        <v>0</v>
      </c>
      <c r="FFM54" s="39">
        <f t="shared" si="74"/>
        <v>0</v>
      </c>
      <c r="FFN54" s="39">
        <f t="shared" si="74"/>
        <v>0</v>
      </c>
      <c r="FFO54" s="39">
        <f t="shared" si="74"/>
        <v>0</v>
      </c>
      <c r="FFP54" s="39">
        <f t="shared" si="74"/>
        <v>0</v>
      </c>
      <c r="FFQ54" s="39">
        <f t="shared" ref="FFQ54:FIB54" si="75">SUM(FFQ49:FFQ53)</f>
        <v>0</v>
      </c>
      <c r="FFR54" s="39">
        <f t="shared" si="75"/>
        <v>0</v>
      </c>
      <c r="FFS54" s="39">
        <f t="shared" si="75"/>
        <v>0</v>
      </c>
      <c r="FFT54" s="39">
        <f t="shared" si="75"/>
        <v>0</v>
      </c>
      <c r="FFU54" s="39">
        <f t="shared" si="75"/>
        <v>0</v>
      </c>
      <c r="FFV54" s="39">
        <f t="shared" si="75"/>
        <v>0</v>
      </c>
      <c r="FFW54" s="39">
        <f t="shared" si="75"/>
        <v>0</v>
      </c>
      <c r="FFX54" s="39">
        <f t="shared" si="75"/>
        <v>0</v>
      </c>
      <c r="FFY54" s="39">
        <f t="shared" si="75"/>
        <v>0</v>
      </c>
      <c r="FFZ54" s="39">
        <f t="shared" si="75"/>
        <v>0</v>
      </c>
      <c r="FGA54" s="39">
        <f t="shared" si="75"/>
        <v>0</v>
      </c>
      <c r="FGB54" s="39">
        <f t="shared" si="75"/>
        <v>0</v>
      </c>
      <c r="FGC54" s="39">
        <f t="shared" si="75"/>
        <v>0</v>
      </c>
      <c r="FGD54" s="39">
        <f t="shared" si="75"/>
        <v>0</v>
      </c>
      <c r="FGE54" s="39">
        <f t="shared" si="75"/>
        <v>0</v>
      </c>
      <c r="FGF54" s="39">
        <f t="shared" si="75"/>
        <v>0</v>
      </c>
      <c r="FGG54" s="39">
        <f t="shared" si="75"/>
        <v>0</v>
      </c>
      <c r="FGH54" s="39">
        <f t="shared" si="75"/>
        <v>0</v>
      </c>
      <c r="FGI54" s="39">
        <f t="shared" si="75"/>
        <v>0</v>
      </c>
      <c r="FGJ54" s="39">
        <f t="shared" si="75"/>
        <v>0</v>
      </c>
      <c r="FGK54" s="39">
        <f t="shared" si="75"/>
        <v>0</v>
      </c>
      <c r="FGL54" s="39">
        <f t="shared" si="75"/>
        <v>0</v>
      </c>
      <c r="FGM54" s="39">
        <f t="shared" si="75"/>
        <v>0</v>
      </c>
      <c r="FGN54" s="39">
        <f t="shared" si="75"/>
        <v>0</v>
      </c>
      <c r="FGO54" s="39">
        <f t="shared" si="75"/>
        <v>0</v>
      </c>
      <c r="FGP54" s="39">
        <f t="shared" si="75"/>
        <v>0</v>
      </c>
      <c r="FGQ54" s="39">
        <f t="shared" si="75"/>
        <v>0</v>
      </c>
      <c r="FGR54" s="39">
        <f t="shared" si="75"/>
        <v>0</v>
      </c>
      <c r="FGS54" s="39">
        <f t="shared" si="75"/>
        <v>0</v>
      </c>
      <c r="FGT54" s="39">
        <f t="shared" si="75"/>
        <v>0</v>
      </c>
      <c r="FGU54" s="39">
        <f t="shared" si="75"/>
        <v>0</v>
      </c>
      <c r="FGV54" s="39">
        <f t="shared" si="75"/>
        <v>0</v>
      </c>
      <c r="FGW54" s="39">
        <f t="shared" si="75"/>
        <v>0</v>
      </c>
      <c r="FGX54" s="39">
        <f t="shared" si="75"/>
        <v>0</v>
      </c>
      <c r="FGY54" s="39">
        <f t="shared" si="75"/>
        <v>0</v>
      </c>
      <c r="FGZ54" s="39">
        <f t="shared" si="75"/>
        <v>0</v>
      </c>
      <c r="FHA54" s="39">
        <f t="shared" si="75"/>
        <v>0</v>
      </c>
      <c r="FHB54" s="39">
        <f t="shared" si="75"/>
        <v>0</v>
      </c>
      <c r="FHC54" s="39">
        <f t="shared" si="75"/>
        <v>0</v>
      </c>
      <c r="FHD54" s="39">
        <f t="shared" si="75"/>
        <v>0</v>
      </c>
      <c r="FHE54" s="39">
        <f t="shared" si="75"/>
        <v>0</v>
      </c>
      <c r="FHF54" s="39">
        <f t="shared" si="75"/>
        <v>0</v>
      </c>
      <c r="FHG54" s="39">
        <f t="shared" si="75"/>
        <v>0</v>
      </c>
      <c r="FHH54" s="39">
        <f t="shared" si="75"/>
        <v>0</v>
      </c>
      <c r="FHI54" s="39">
        <f t="shared" si="75"/>
        <v>0</v>
      </c>
      <c r="FHJ54" s="39">
        <f t="shared" si="75"/>
        <v>0</v>
      </c>
      <c r="FHK54" s="39">
        <f t="shared" si="75"/>
        <v>0</v>
      </c>
      <c r="FHL54" s="39">
        <f t="shared" si="75"/>
        <v>0</v>
      </c>
      <c r="FHM54" s="39">
        <f t="shared" si="75"/>
        <v>0</v>
      </c>
      <c r="FHN54" s="39">
        <f t="shared" si="75"/>
        <v>0</v>
      </c>
      <c r="FHO54" s="39">
        <f t="shared" si="75"/>
        <v>0</v>
      </c>
      <c r="FHP54" s="39">
        <f t="shared" si="75"/>
        <v>0</v>
      </c>
      <c r="FHQ54" s="39">
        <f t="shared" si="75"/>
        <v>0</v>
      </c>
      <c r="FHR54" s="39">
        <f t="shared" si="75"/>
        <v>0</v>
      </c>
      <c r="FHS54" s="39">
        <f t="shared" si="75"/>
        <v>0</v>
      </c>
      <c r="FHT54" s="39">
        <f t="shared" si="75"/>
        <v>0</v>
      </c>
      <c r="FHU54" s="39">
        <f t="shared" si="75"/>
        <v>0</v>
      </c>
      <c r="FHV54" s="39">
        <f t="shared" si="75"/>
        <v>0</v>
      </c>
      <c r="FHW54" s="39">
        <f t="shared" si="75"/>
        <v>0</v>
      </c>
      <c r="FHX54" s="39">
        <f t="shared" si="75"/>
        <v>0</v>
      </c>
      <c r="FHY54" s="39">
        <f t="shared" si="75"/>
        <v>0</v>
      </c>
      <c r="FHZ54" s="39">
        <f t="shared" si="75"/>
        <v>0</v>
      </c>
      <c r="FIA54" s="39">
        <f t="shared" si="75"/>
        <v>0</v>
      </c>
      <c r="FIB54" s="39">
        <f t="shared" si="75"/>
        <v>0</v>
      </c>
      <c r="FIC54" s="39">
        <f t="shared" ref="FIC54:FKN54" si="76">SUM(FIC49:FIC53)</f>
        <v>0</v>
      </c>
      <c r="FID54" s="39">
        <f t="shared" si="76"/>
        <v>0</v>
      </c>
      <c r="FIE54" s="39">
        <f t="shared" si="76"/>
        <v>0</v>
      </c>
      <c r="FIF54" s="39">
        <f t="shared" si="76"/>
        <v>0</v>
      </c>
      <c r="FIG54" s="39">
        <f t="shared" si="76"/>
        <v>0</v>
      </c>
      <c r="FIH54" s="39">
        <f t="shared" si="76"/>
        <v>0</v>
      </c>
      <c r="FII54" s="39">
        <f t="shared" si="76"/>
        <v>0</v>
      </c>
      <c r="FIJ54" s="39">
        <f t="shared" si="76"/>
        <v>0</v>
      </c>
      <c r="FIK54" s="39">
        <f t="shared" si="76"/>
        <v>0</v>
      </c>
      <c r="FIL54" s="39">
        <f t="shared" si="76"/>
        <v>0</v>
      </c>
      <c r="FIM54" s="39">
        <f t="shared" si="76"/>
        <v>0</v>
      </c>
      <c r="FIN54" s="39">
        <f t="shared" si="76"/>
        <v>0</v>
      </c>
      <c r="FIO54" s="39">
        <f t="shared" si="76"/>
        <v>0</v>
      </c>
      <c r="FIP54" s="39">
        <f t="shared" si="76"/>
        <v>0</v>
      </c>
      <c r="FIQ54" s="39">
        <f t="shared" si="76"/>
        <v>0</v>
      </c>
      <c r="FIR54" s="39">
        <f t="shared" si="76"/>
        <v>0</v>
      </c>
      <c r="FIS54" s="39">
        <f t="shared" si="76"/>
        <v>0</v>
      </c>
      <c r="FIT54" s="39">
        <f t="shared" si="76"/>
        <v>0</v>
      </c>
      <c r="FIU54" s="39">
        <f t="shared" si="76"/>
        <v>0</v>
      </c>
      <c r="FIV54" s="39">
        <f t="shared" si="76"/>
        <v>0</v>
      </c>
      <c r="FIW54" s="39">
        <f t="shared" si="76"/>
        <v>0</v>
      </c>
      <c r="FIX54" s="39">
        <f t="shared" si="76"/>
        <v>0</v>
      </c>
      <c r="FIY54" s="39">
        <f t="shared" si="76"/>
        <v>0</v>
      </c>
      <c r="FIZ54" s="39">
        <f t="shared" si="76"/>
        <v>0</v>
      </c>
      <c r="FJA54" s="39">
        <f t="shared" si="76"/>
        <v>0</v>
      </c>
      <c r="FJB54" s="39">
        <f t="shared" si="76"/>
        <v>0</v>
      </c>
      <c r="FJC54" s="39">
        <f t="shared" si="76"/>
        <v>0</v>
      </c>
      <c r="FJD54" s="39">
        <f t="shared" si="76"/>
        <v>0</v>
      </c>
      <c r="FJE54" s="39">
        <f t="shared" si="76"/>
        <v>0</v>
      </c>
      <c r="FJF54" s="39">
        <f t="shared" si="76"/>
        <v>0</v>
      </c>
      <c r="FJG54" s="39">
        <f t="shared" si="76"/>
        <v>0</v>
      </c>
      <c r="FJH54" s="39">
        <f t="shared" si="76"/>
        <v>0</v>
      </c>
      <c r="FJI54" s="39">
        <f t="shared" si="76"/>
        <v>0</v>
      </c>
      <c r="FJJ54" s="39">
        <f t="shared" si="76"/>
        <v>0</v>
      </c>
      <c r="FJK54" s="39">
        <f t="shared" si="76"/>
        <v>0</v>
      </c>
      <c r="FJL54" s="39">
        <f t="shared" si="76"/>
        <v>0</v>
      </c>
      <c r="FJM54" s="39">
        <f t="shared" si="76"/>
        <v>0</v>
      </c>
      <c r="FJN54" s="39">
        <f t="shared" si="76"/>
        <v>0</v>
      </c>
      <c r="FJO54" s="39">
        <f t="shared" si="76"/>
        <v>0</v>
      </c>
      <c r="FJP54" s="39">
        <f t="shared" si="76"/>
        <v>0</v>
      </c>
      <c r="FJQ54" s="39">
        <f t="shared" si="76"/>
        <v>0</v>
      </c>
      <c r="FJR54" s="39">
        <f t="shared" si="76"/>
        <v>0</v>
      </c>
      <c r="FJS54" s="39">
        <f t="shared" si="76"/>
        <v>0</v>
      </c>
      <c r="FJT54" s="39">
        <f t="shared" si="76"/>
        <v>0</v>
      </c>
      <c r="FJU54" s="39">
        <f t="shared" si="76"/>
        <v>0</v>
      </c>
      <c r="FJV54" s="39">
        <f t="shared" si="76"/>
        <v>0</v>
      </c>
      <c r="FJW54" s="39">
        <f t="shared" si="76"/>
        <v>0</v>
      </c>
      <c r="FJX54" s="39">
        <f t="shared" si="76"/>
        <v>0</v>
      </c>
      <c r="FJY54" s="39">
        <f t="shared" si="76"/>
        <v>0</v>
      </c>
      <c r="FJZ54" s="39">
        <f t="shared" si="76"/>
        <v>0</v>
      </c>
      <c r="FKA54" s="39">
        <f t="shared" si="76"/>
        <v>0</v>
      </c>
      <c r="FKB54" s="39">
        <f t="shared" si="76"/>
        <v>0</v>
      </c>
      <c r="FKC54" s="39">
        <f t="shared" si="76"/>
        <v>0</v>
      </c>
      <c r="FKD54" s="39">
        <f t="shared" si="76"/>
        <v>0</v>
      </c>
      <c r="FKE54" s="39">
        <f t="shared" si="76"/>
        <v>0</v>
      </c>
      <c r="FKF54" s="39">
        <f t="shared" si="76"/>
        <v>0</v>
      </c>
      <c r="FKG54" s="39">
        <f t="shared" si="76"/>
        <v>0</v>
      </c>
      <c r="FKH54" s="39">
        <f t="shared" si="76"/>
        <v>0</v>
      </c>
      <c r="FKI54" s="39">
        <f t="shared" si="76"/>
        <v>0</v>
      </c>
      <c r="FKJ54" s="39">
        <f t="shared" si="76"/>
        <v>0</v>
      </c>
      <c r="FKK54" s="39">
        <f t="shared" si="76"/>
        <v>0</v>
      </c>
      <c r="FKL54" s="39">
        <f t="shared" si="76"/>
        <v>0</v>
      </c>
      <c r="FKM54" s="39">
        <f t="shared" si="76"/>
        <v>0</v>
      </c>
      <c r="FKN54" s="39">
        <f t="shared" si="76"/>
        <v>0</v>
      </c>
      <c r="FKO54" s="39">
        <f t="shared" ref="FKO54:FMZ54" si="77">SUM(FKO49:FKO53)</f>
        <v>0</v>
      </c>
      <c r="FKP54" s="39">
        <f t="shared" si="77"/>
        <v>0</v>
      </c>
      <c r="FKQ54" s="39">
        <f t="shared" si="77"/>
        <v>0</v>
      </c>
      <c r="FKR54" s="39">
        <f t="shared" si="77"/>
        <v>0</v>
      </c>
      <c r="FKS54" s="39">
        <f t="shared" si="77"/>
        <v>0</v>
      </c>
      <c r="FKT54" s="39">
        <f t="shared" si="77"/>
        <v>0</v>
      </c>
      <c r="FKU54" s="39">
        <f t="shared" si="77"/>
        <v>0</v>
      </c>
      <c r="FKV54" s="39">
        <f t="shared" si="77"/>
        <v>0</v>
      </c>
      <c r="FKW54" s="39">
        <f t="shared" si="77"/>
        <v>0</v>
      </c>
      <c r="FKX54" s="39">
        <f t="shared" si="77"/>
        <v>0</v>
      </c>
      <c r="FKY54" s="39">
        <f t="shared" si="77"/>
        <v>0</v>
      </c>
      <c r="FKZ54" s="39">
        <f t="shared" si="77"/>
        <v>0</v>
      </c>
      <c r="FLA54" s="39">
        <f t="shared" si="77"/>
        <v>0</v>
      </c>
      <c r="FLB54" s="39">
        <f t="shared" si="77"/>
        <v>0</v>
      </c>
      <c r="FLC54" s="39">
        <f t="shared" si="77"/>
        <v>0</v>
      </c>
      <c r="FLD54" s="39">
        <f t="shared" si="77"/>
        <v>0</v>
      </c>
      <c r="FLE54" s="39">
        <f t="shared" si="77"/>
        <v>0</v>
      </c>
      <c r="FLF54" s="39">
        <f t="shared" si="77"/>
        <v>0</v>
      </c>
      <c r="FLG54" s="39">
        <f t="shared" si="77"/>
        <v>0</v>
      </c>
      <c r="FLH54" s="39">
        <f t="shared" si="77"/>
        <v>0</v>
      </c>
      <c r="FLI54" s="39">
        <f t="shared" si="77"/>
        <v>0</v>
      </c>
      <c r="FLJ54" s="39">
        <f t="shared" si="77"/>
        <v>0</v>
      </c>
      <c r="FLK54" s="39">
        <f t="shared" si="77"/>
        <v>0</v>
      </c>
      <c r="FLL54" s="39">
        <f t="shared" si="77"/>
        <v>0</v>
      </c>
      <c r="FLM54" s="39">
        <f t="shared" si="77"/>
        <v>0</v>
      </c>
      <c r="FLN54" s="39">
        <f t="shared" si="77"/>
        <v>0</v>
      </c>
      <c r="FLO54" s="39">
        <f t="shared" si="77"/>
        <v>0</v>
      </c>
      <c r="FLP54" s="39">
        <f t="shared" si="77"/>
        <v>0</v>
      </c>
      <c r="FLQ54" s="39">
        <f t="shared" si="77"/>
        <v>0</v>
      </c>
      <c r="FLR54" s="39">
        <f t="shared" si="77"/>
        <v>0</v>
      </c>
      <c r="FLS54" s="39">
        <f t="shared" si="77"/>
        <v>0</v>
      </c>
      <c r="FLT54" s="39">
        <f t="shared" si="77"/>
        <v>0</v>
      </c>
      <c r="FLU54" s="39">
        <f t="shared" si="77"/>
        <v>0</v>
      </c>
      <c r="FLV54" s="39">
        <f t="shared" si="77"/>
        <v>0</v>
      </c>
      <c r="FLW54" s="39">
        <f t="shared" si="77"/>
        <v>0</v>
      </c>
      <c r="FLX54" s="39">
        <f t="shared" si="77"/>
        <v>0</v>
      </c>
      <c r="FLY54" s="39">
        <f t="shared" si="77"/>
        <v>0</v>
      </c>
      <c r="FLZ54" s="39">
        <f t="shared" si="77"/>
        <v>0</v>
      </c>
      <c r="FMA54" s="39">
        <f t="shared" si="77"/>
        <v>0</v>
      </c>
      <c r="FMB54" s="39">
        <f t="shared" si="77"/>
        <v>0</v>
      </c>
      <c r="FMC54" s="39">
        <f t="shared" si="77"/>
        <v>0</v>
      </c>
      <c r="FMD54" s="39">
        <f t="shared" si="77"/>
        <v>0</v>
      </c>
      <c r="FME54" s="39">
        <f t="shared" si="77"/>
        <v>0</v>
      </c>
      <c r="FMF54" s="39">
        <f t="shared" si="77"/>
        <v>0</v>
      </c>
      <c r="FMG54" s="39">
        <f t="shared" si="77"/>
        <v>0</v>
      </c>
      <c r="FMH54" s="39">
        <f t="shared" si="77"/>
        <v>0</v>
      </c>
      <c r="FMI54" s="39">
        <f t="shared" si="77"/>
        <v>0</v>
      </c>
      <c r="FMJ54" s="39">
        <f t="shared" si="77"/>
        <v>0</v>
      </c>
      <c r="FMK54" s="39">
        <f t="shared" si="77"/>
        <v>0</v>
      </c>
      <c r="FML54" s="39">
        <f t="shared" si="77"/>
        <v>0</v>
      </c>
      <c r="FMM54" s="39">
        <f t="shared" si="77"/>
        <v>0</v>
      </c>
      <c r="FMN54" s="39">
        <f t="shared" si="77"/>
        <v>0</v>
      </c>
      <c r="FMO54" s="39">
        <f t="shared" si="77"/>
        <v>0</v>
      </c>
      <c r="FMP54" s="39">
        <f t="shared" si="77"/>
        <v>0</v>
      </c>
      <c r="FMQ54" s="39">
        <f t="shared" si="77"/>
        <v>0</v>
      </c>
      <c r="FMR54" s="39">
        <f t="shared" si="77"/>
        <v>0</v>
      </c>
      <c r="FMS54" s="39">
        <f t="shared" si="77"/>
        <v>0</v>
      </c>
      <c r="FMT54" s="39">
        <f t="shared" si="77"/>
        <v>0</v>
      </c>
      <c r="FMU54" s="39">
        <f t="shared" si="77"/>
        <v>0</v>
      </c>
      <c r="FMV54" s="39">
        <f t="shared" si="77"/>
        <v>0</v>
      </c>
      <c r="FMW54" s="39">
        <f t="shared" si="77"/>
        <v>0</v>
      </c>
      <c r="FMX54" s="39">
        <f t="shared" si="77"/>
        <v>0</v>
      </c>
      <c r="FMY54" s="39">
        <f t="shared" si="77"/>
        <v>0</v>
      </c>
      <c r="FMZ54" s="39">
        <f t="shared" si="77"/>
        <v>0</v>
      </c>
      <c r="FNA54" s="39">
        <f t="shared" ref="FNA54:FPL54" si="78">SUM(FNA49:FNA53)</f>
        <v>0</v>
      </c>
      <c r="FNB54" s="39">
        <f t="shared" si="78"/>
        <v>0</v>
      </c>
      <c r="FNC54" s="39">
        <f t="shared" si="78"/>
        <v>0</v>
      </c>
      <c r="FND54" s="39">
        <f t="shared" si="78"/>
        <v>0</v>
      </c>
      <c r="FNE54" s="39">
        <f t="shared" si="78"/>
        <v>0</v>
      </c>
      <c r="FNF54" s="39">
        <f t="shared" si="78"/>
        <v>0</v>
      </c>
      <c r="FNG54" s="39">
        <f t="shared" si="78"/>
        <v>0</v>
      </c>
      <c r="FNH54" s="39">
        <f t="shared" si="78"/>
        <v>0</v>
      </c>
      <c r="FNI54" s="39">
        <f t="shared" si="78"/>
        <v>0</v>
      </c>
      <c r="FNJ54" s="39">
        <f t="shared" si="78"/>
        <v>0</v>
      </c>
      <c r="FNK54" s="39">
        <f t="shared" si="78"/>
        <v>0</v>
      </c>
      <c r="FNL54" s="39">
        <f t="shared" si="78"/>
        <v>0</v>
      </c>
      <c r="FNM54" s="39">
        <f t="shared" si="78"/>
        <v>0</v>
      </c>
      <c r="FNN54" s="39">
        <f t="shared" si="78"/>
        <v>0</v>
      </c>
      <c r="FNO54" s="39">
        <f t="shared" si="78"/>
        <v>0</v>
      </c>
      <c r="FNP54" s="39">
        <f t="shared" si="78"/>
        <v>0</v>
      </c>
      <c r="FNQ54" s="39">
        <f t="shared" si="78"/>
        <v>0</v>
      </c>
      <c r="FNR54" s="39">
        <f t="shared" si="78"/>
        <v>0</v>
      </c>
      <c r="FNS54" s="39">
        <f t="shared" si="78"/>
        <v>0</v>
      </c>
      <c r="FNT54" s="39">
        <f t="shared" si="78"/>
        <v>0</v>
      </c>
      <c r="FNU54" s="39">
        <f t="shared" si="78"/>
        <v>0</v>
      </c>
      <c r="FNV54" s="39">
        <f t="shared" si="78"/>
        <v>0</v>
      </c>
      <c r="FNW54" s="39">
        <f t="shared" si="78"/>
        <v>0</v>
      </c>
      <c r="FNX54" s="39">
        <f t="shared" si="78"/>
        <v>0</v>
      </c>
      <c r="FNY54" s="39">
        <f t="shared" si="78"/>
        <v>0</v>
      </c>
      <c r="FNZ54" s="39">
        <f t="shared" si="78"/>
        <v>0</v>
      </c>
      <c r="FOA54" s="39">
        <f t="shared" si="78"/>
        <v>0</v>
      </c>
      <c r="FOB54" s="39">
        <f t="shared" si="78"/>
        <v>0</v>
      </c>
      <c r="FOC54" s="39">
        <f t="shared" si="78"/>
        <v>0</v>
      </c>
      <c r="FOD54" s="39">
        <f t="shared" si="78"/>
        <v>0</v>
      </c>
      <c r="FOE54" s="39">
        <f t="shared" si="78"/>
        <v>0</v>
      </c>
      <c r="FOF54" s="39">
        <f t="shared" si="78"/>
        <v>0</v>
      </c>
      <c r="FOG54" s="39">
        <f t="shared" si="78"/>
        <v>0</v>
      </c>
      <c r="FOH54" s="39">
        <f t="shared" si="78"/>
        <v>0</v>
      </c>
      <c r="FOI54" s="39">
        <f t="shared" si="78"/>
        <v>0</v>
      </c>
      <c r="FOJ54" s="39">
        <f t="shared" si="78"/>
        <v>0</v>
      </c>
      <c r="FOK54" s="39">
        <f t="shared" si="78"/>
        <v>0</v>
      </c>
      <c r="FOL54" s="39">
        <f t="shared" si="78"/>
        <v>0</v>
      </c>
      <c r="FOM54" s="39">
        <f t="shared" si="78"/>
        <v>0</v>
      </c>
      <c r="FON54" s="39">
        <f t="shared" si="78"/>
        <v>0</v>
      </c>
      <c r="FOO54" s="39">
        <f t="shared" si="78"/>
        <v>0</v>
      </c>
      <c r="FOP54" s="39">
        <f t="shared" si="78"/>
        <v>0</v>
      </c>
      <c r="FOQ54" s="39">
        <f t="shared" si="78"/>
        <v>0</v>
      </c>
      <c r="FOR54" s="39">
        <f t="shared" si="78"/>
        <v>0</v>
      </c>
      <c r="FOS54" s="39">
        <f t="shared" si="78"/>
        <v>0</v>
      </c>
      <c r="FOT54" s="39">
        <f t="shared" si="78"/>
        <v>0</v>
      </c>
      <c r="FOU54" s="39">
        <f t="shared" si="78"/>
        <v>0</v>
      </c>
      <c r="FOV54" s="39">
        <f t="shared" si="78"/>
        <v>0</v>
      </c>
      <c r="FOW54" s="39">
        <f t="shared" si="78"/>
        <v>0</v>
      </c>
      <c r="FOX54" s="39">
        <f t="shared" si="78"/>
        <v>0</v>
      </c>
      <c r="FOY54" s="39">
        <f t="shared" si="78"/>
        <v>0</v>
      </c>
      <c r="FOZ54" s="39">
        <f t="shared" si="78"/>
        <v>0</v>
      </c>
      <c r="FPA54" s="39">
        <f t="shared" si="78"/>
        <v>0</v>
      </c>
      <c r="FPB54" s="39">
        <f t="shared" si="78"/>
        <v>0</v>
      </c>
      <c r="FPC54" s="39">
        <f t="shared" si="78"/>
        <v>0</v>
      </c>
      <c r="FPD54" s="39">
        <f t="shared" si="78"/>
        <v>0</v>
      </c>
      <c r="FPE54" s="39">
        <f t="shared" si="78"/>
        <v>0</v>
      </c>
      <c r="FPF54" s="39">
        <f t="shared" si="78"/>
        <v>0</v>
      </c>
      <c r="FPG54" s="39">
        <f t="shared" si="78"/>
        <v>0</v>
      </c>
      <c r="FPH54" s="39">
        <f t="shared" si="78"/>
        <v>0</v>
      </c>
      <c r="FPI54" s="39">
        <f t="shared" si="78"/>
        <v>0</v>
      </c>
      <c r="FPJ54" s="39">
        <f t="shared" si="78"/>
        <v>0</v>
      </c>
      <c r="FPK54" s="39">
        <f t="shared" si="78"/>
        <v>0</v>
      </c>
      <c r="FPL54" s="39">
        <f t="shared" si="78"/>
        <v>0</v>
      </c>
      <c r="FPM54" s="39">
        <f t="shared" ref="FPM54:FRX54" si="79">SUM(FPM49:FPM53)</f>
        <v>0</v>
      </c>
      <c r="FPN54" s="39">
        <f t="shared" si="79"/>
        <v>0</v>
      </c>
      <c r="FPO54" s="39">
        <f t="shared" si="79"/>
        <v>0</v>
      </c>
      <c r="FPP54" s="39">
        <f t="shared" si="79"/>
        <v>0</v>
      </c>
      <c r="FPQ54" s="39">
        <f t="shared" si="79"/>
        <v>0</v>
      </c>
      <c r="FPR54" s="39">
        <f t="shared" si="79"/>
        <v>0</v>
      </c>
      <c r="FPS54" s="39">
        <f t="shared" si="79"/>
        <v>0</v>
      </c>
      <c r="FPT54" s="39">
        <f t="shared" si="79"/>
        <v>0</v>
      </c>
      <c r="FPU54" s="39">
        <f t="shared" si="79"/>
        <v>0</v>
      </c>
      <c r="FPV54" s="39">
        <f t="shared" si="79"/>
        <v>0</v>
      </c>
      <c r="FPW54" s="39">
        <f t="shared" si="79"/>
        <v>0</v>
      </c>
      <c r="FPX54" s="39">
        <f t="shared" si="79"/>
        <v>0</v>
      </c>
      <c r="FPY54" s="39">
        <f t="shared" si="79"/>
        <v>0</v>
      </c>
      <c r="FPZ54" s="39">
        <f t="shared" si="79"/>
        <v>0</v>
      </c>
      <c r="FQA54" s="39">
        <f t="shared" si="79"/>
        <v>0</v>
      </c>
      <c r="FQB54" s="39">
        <f t="shared" si="79"/>
        <v>0</v>
      </c>
      <c r="FQC54" s="39">
        <f t="shared" si="79"/>
        <v>0</v>
      </c>
      <c r="FQD54" s="39">
        <f t="shared" si="79"/>
        <v>0</v>
      </c>
      <c r="FQE54" s="39">
        <f t="shared" si="79"/>
        <v>0</v>
      </c>
      <c r="FQF54" s="39">
        <f t="shared" si="79"/>
        <v>0</v>
      </c>
      <c r="FQG54" s="39">
        <f t="shared" si="79"/>
        <v>0</v>
      </c>
      <c r="FQH54" s="39">
        <f t="shared" si="79"/>
        <v>0</v>
      </c>
      <c r="FQI54" s="39">
        <f t="shared" si="79"/>
        <v>0</v>
      </c>
      <c r="FQJ54" s="39">
        <f t="shared" si="79"/>
        <v>0</v>
      </c>
      <c r="FQK54" s="39">
        <f t="shared" si="79"/>
        <v>0</v>
      </c>
      <c r="FQL54" s="39">
        <f t="shared" si="79"/>
        <v>0</v>
      </c>
      <c r="FQM54" s="39">
        <f t="shared" si="79"/>
        <v>0</v>
      </c>
      <c r="FQN54" s="39">
        <f t="shared" si="79"/>
        <v>0</v>
      </c>
      <c r="FQO54" s="39">
        <f t="shared" si="79"/>
        <v>0</v>
      </c>
      <c r="FQP54" s="39">
        <f t="shared" si="79"/>
        <v>0</v>
      </c>
      <c r="FQQ54" s="39">
        <f t="shared" si="79"/>
        <v>0</v>
      </c>
      <c r="FQR54" s="39">
        <f t="shared" si="79"/>
        <v>0</v>
      </c>
      <c r="FQS54" s="39">
        <f t="shared" si="79"/>
        <v>0</v>
      </c>
      <c r="FQT54" s="39">
        <f t="shared" si="79"/>
        <v>0</v>
      </c>
      <c r="FQU54" s="39">
        <f t="shared" si="79"/>
        <v>0</v>
      </c>
      <c r="FQV54" s="39">
        <f t="shared" si="79"/>
        <v>0</v>
      </c>
      <c r="FQW54" s="39">
        <f t="shared" si="79"/>
        <v>0</v>
      </c>
      <c r="FQX54" s="39">
        <f t="shared" si="79"/>
        <v>0</v>
      </c>
      <c r="FQY54" s="39">
        <f t="shared" si="79"/>
        <v>0</v>
      </c>
      <c r="FQZ54" s="39">
        <f t="shared" si="79"/>
        <v>0</v>
      </c>
      <c r="FRA54" s="39">
        <f t="shared" si="79"/>
        <v>0</v>
      </c>
      <c r="FRB54" s="39">
        <f t="shared" si="79"/>
        <v>0</v>
      </c>
      <c r="FRC54" s="39">
        <f t="shared" si="79"/>
        <v>0</v>
      </c>
      <c r="FRD54" s="39">
        <f t="shared" si="79"/>
        <v>0</v>
      </c>
      <c r="FRE54" s="39">
        <f t="shared" si="79"/>
        <v>0</v>
      </c>
      <c r="FRF54" s="39">
        <f t="shared" si="79"/>
        <v>0</v>
      </c>
      <c r="FRG54" s="39">
        <f t="shared" si="79"/>
        <v>0</v>
      </c>
      <c r="FRH54" s="39">
        <f t="shared" si="79"/>
        <v>0</v>
      </c>
      <c r="FRI54" s="39">
        <f t="shared" si="79"/>
        <v>0</v>
      </c>
      <c r="FRJ54" s="39">
        <f t="shared" si="79"/>
        <v>0</v>
      </c>
      <c r="FRK54" s="39">
        <f t="shared" si="79"/>
        <v>0</v>
      </c>
      <c r="FRL54" s="39">
        <f t="shared" si="79"/>
        <v>0</v>
      </c>
      <c r="FRM54" s="39">
        <f t="shared" si="79"/>
        <v>0</v>
      </c>
      <c r="FRN54" s="39">
        <f t="shared" si="79"/>
        <v>0</v>
      </c>
      <c r="FRO54" s="39">
        <f t="shared" si="79"/>
        <v>0</v>
      </c>
      <c r="FRP54" s="39">
        <f t="shared" si="79"/>
        <v>0</v>
      </c>
      <c r="FRQ54" s="39">
        <f t="shared" si="79"/>
        <v>0</v>
      </c>
      <c r="FRR54" s="39">
        <f t="shared" si="79"/>
        <v>0</v>
      </c>
      <c r="FRS54" s="39">
        <f t="shared" si="79"/>
        <v>0</v>
      </c>
      <c r="FRT54" s="39">
        <f t="shared" si="79"/>
        <v>0</v>
      </c>
      <c r="FRU54" s="39">
        <f t="shared" si="79"/>
        <v>0</v>
      </c>
      <c r="FRV54" s="39">
        <f t="shared" si="79"/>
        <v>0</v>
      </c>
      <c r="FRW54" s="39">
        <f t="shared" si="79"/>
        <v>0</v>
      </c>
      <c r="FRX54" s="39">
        <f t="shared" si="79"/>
        <v>0</v>
      </c>
      <c r="FRY54" s="39">
        <f t="shared" ref="FRY54:FUJ54" si="80">SUM(FRY49:FRY53)</f>
        <v>0</v>
      </c>
      <c r="FRZ54" s="39">
        <f t="shared" si="80"/>
        <v>0</v>
      </c>
      <c r="FSA54" s="39">
        <f t="shared" si="80"/>
        <v>0</v>
      </c>
      <c r="FSB54" s="39">
        <f t="shared" si="80"/>
        <v>0</v>
      </c>
      <c r="FSC54" s="39">
        <f t="shared" si="80"/>
        <v>0</v>
      </c>
      <c r="FSD54" s="39">
        <f t="shared" si="80"/>
        <v>0</v>
      </c>
      <c r="FSE54" s="39">
        <f t="shared" si="80"/>
        <v>0</v>
      </c>
      <c r="FSF54" s="39">
        <f t="shared" si="80"/>
        <v>0</v>
      </c>
      <c r="FSG54" s="39">
        <f t="shared" si="80"/>
        <v>0</v>
      </c>
      <c r="FSH54" s="39">
        <f t="shared" si="80"/>
        <v>0</v>
      </c>
      <c r="FSI54" s="39">
        <f t="shared" si="80"/>
        <v>0</v>
      </c>
      <c r="FSJ54" s="39">
        <f t="shared" si="80"/>
        <v>0</v>
      </c>
      <c r="FSK54" s="39">
        <f t="shared" si="80"/>
        <v>0</v>
      </c>
      <c r="FSL54" s="39">
        <f t="shared" si="80"/>
        <v>0</v>
      </c>
      <c r="FSM54" s="39">
        <f t="shared" si="80"/>
        <v>0</v>
      </c>
      <c r="FSN54" s="39">
        <f t="shared" si="80"/>
        <v>0</v>
      </c>
      <c r="FSO54" s="39">
        <f t="shared" si="80"/>
        <v>0</v>
      </c>
      <c r="FSP54" s="39">
        <f t="shared" si="80"/>
        <v>0</v>
      </c>
      <c r="FSQ54" s="39">
        <f t="shared" si="80"/>
        <v>0</v>
      </c>
      <c r="FSR54" s="39">
        <f t="shared" si="80"/>
        <v>0</v>
      </c>
      <c r="FSS54" s="39">
        <f t="shared" si="80"/>
        <v>0</v>
      </c>
      <c r="FST54" s="39">
        <f t="shared" si="80"/>
        <v>0</v>
      </c>
      <c r="FSU54" s="39">
        <f t="shared" si="80"/>
        <v>0</v>
      </c>
      <c r="FSV54" s="39">
        <f t="shared" si="80"/>
        <v>0</v>
      </c>
      <c r="FSW54" s="39">
        <f t="shared" si="80"/>
        <v>0</v>
      </c>
      <c r="FSX54" s="39">
        <f t="shared" si="80"/>
        <v>0</v>
      </c>
      <c r="FSY54" s="39">
        <f t="shared" si="80"/>
        <v>0</v>
      </c>
      <c r="FSZ54" s="39">
        <f t="shared" si="80"/>
        <v>0</v>
      </c>
      <c r="FTA54" s="39">
        <f t="shared" si="80"/>
        <v>0</v>
      </c>
      <c r="FTB54" s="39">
        <f t="shared" si="80"/>
        <v>0</v>
      </c>
      <c r="FTC54" s="39">
        <f t="shared" si="80"/>
        <v>0</v>
      </c>
      <c r="FTD54" s="39">
        <f t="shared" si="80"/>
        <v>0</v>
      </c>
      <c r="FTE54" s="39">
        <f t="shared" si="80"/>
        <v>0</v>
      </c>
      <c r="FTF54" s="39">
        <f t="shared" si="80"/>
        <v>0</v>
      </c>
      <c r="FTG54" s="39">
        <f t="shared" si="80"/>
        <v>0</v>
      </c>
      <c r="FTH54" s="39">
        <f t="shared" si="80"/>
        <v>0</v>
      </c>
      <c r="FTI54" s="39">
        <f t="shared" si="80"/>
        <v>0</v>
      </c>
      <c r="FTJ54" s="39">
        <f t="shared" si="80"/>
        <v>0</v>
      </c>
      <c r="FTK54" s="39">
        <f t="shared" si="80"/>
        <v>0</v>
      </c>
      <c r="FTL54" s="39">
        <f t="shared" si="80"/>
        <v>0</v>
      </c>
      <c r="FTM54" s="39">
        <f t="shared" si="80"/>
        <v>0</v>
      </c>
      <c r="FTN54" s="39">
        <f t="shared" si="80"/>
        <v>0</v>
      </c>
      <c r="FTO54" s="39">
        <f t="shared" si="80"/>
        <v>0</v>
      </c>
      <c r="FTP54" s="39">
        <f t="shared" si="80"/>
        <v>0</v>
      </c>
      <c r="FTQ54" s="39">
        <f t="shared" si="80"/>
        <v>0</v>
      </c>
      <c r="FTR54" s="39">
        <f t="shared" si="80"/>
        <v>0</v>
      </c>
      <c r="FTS54" s="39">
        <f t="shared" si="80"/>
        <v>0</v>
      </c>
      <c r="FTT54" s="39">
        <f t="shared" si="80"/>
        <v>0</v>
      </c>
      <c r="FTU54" s="39">
        <f t="shared" si="80"/>
        <v>0</v>
      </c>
      <c r="FTV54" s="39">
        <f t="shared" si="80"/>
        <v>0</v>
      </c>
      <c r="FTW54" s="39">
        <f t="shared" si="80"/>
        <v>0</v>
      </c>
      <c r="FTX54" s="39">
        <f t="shared" si="80"/>
        <v>0</v>
      </c>
      <c r="FTY54" s="39">
        <f t="shared" si="80"/>
        <v>0</v>
      </c>
      <c r="FTZ54" s="39">
        <f t="shared" si="80"/>
        <v>0</v>
      </c>
      <c r="FUA54" s="39">
        <f t="shared" si="80"/>
        <v>0</v>
      </c>
      <c r="FUB54" s="39">
        <f t="shared" si="80"/>
        <v>0</v>
      </c>
      <c r="FUC54" s="39">
        <f t="shared" si="80"/>
        <v>0</v>
      </c>
      <c r="FUD54" s="39">
        <f t="shared" si="80"/>
        <v>0</v>
      </c>
      <c r="FUE54" s="39">
        <f t="shared" si="80"/>
        <v>0</v>
      </c>
      <c r="FUF54" s="39">
        <f t="shared" si="80"/>
        <v>0</v>
      </c>
      <c r="FUG54" s="39">
        <f t="shared" si="80"/>
        <v>0</v>
      </c>
      <c r="FUH54" s="39">
        <f t="shared" si="80"/>
        <v>0</v>
      </c>
      <c r="FUI54" s="39">
        <f t="shared" si="80"/>
        <v>0</v>
      </c>
      <c r="FUJ54" s="39">
        <f t="shared" si="80"/>
        <v>0</v>
      </c>
      <c r="FUK54" s="39">
        <f t="shared" ref="FUK54:FWV54" si="81">SUM(FUK49:FUK53)</f>
        <v>0</v>
      </c>
      <c r="FUL54" s="39">
        <f t="shared" si="81"/>
        <v>0</v>
      </c>
      <c r="FUM54" s="39">
        <f t="shared" si="81"/>
        <v>0</v>
      </c>
      <c r="FUN54" s="39">
        <f t="shared" si="81"/>
        <v>0</v>
      </c>
      <c r="FUO54" s="39">
        <f t="shared" si="81"/>
        <v>0</v>
      </c>
      <c r="FUP54" s="39">
        <f t="shared" si="81"/>
        <v>0</v>
      </c>
      <c r="FUQ54" s="39">
        <f t="shared" si="81"/>
        <v>0</v>
      </c>
      <c r="FUR54" s="39">
        <f t="shared" si="81"/>
        <v>0</v>
      </c>
      <c r="FUS54" s="39">
        <f t="shared" si="81"/>
        <v>0</v>
      </c>
      <c r="FUT54" s="39">
        <f t="shared" si="81"/>
        <v>0</v>
      </c>
      <c r="FUU54" s="39">
        <f t="shared" si="81"/>
        <v>0</v>
      </c>
      <c r="FUV54" s="39">
        <f t="shared" si="81"/>
        <v>0</v>
      </c>
      <c r="FUW54" s="39">
        <f t="shared" si="81"/>
        <v>0</v>
      </c>
      <c r="FUX54" s="39">
        <f t="shared" si="81"/>
        <v>0</v>
      </c>
      <c r="FUY54" s="39">
        <f t="shared" si="81"/>
        <v>0</v>
      </c>
      <c r="FUZ54" s="39">
        <f t="shared" si="81"/>
        <v>0</v>
      </c>
      <c r="FVA54" s="39">
        <f t="shared" si="81"/>
        <v>0</v>
      </c>
      <c r="FVB54" s="39">
        <f t="shared" si="81"/>
        <v>0</v>
      </c>
      <c r="FVC54" s="39">
        <f t="shared" si="81"/>
        <v>0</v>
      </c>
      <c r="FVD54" s="39">
        <f t="shared" si="81"/>
        <v>0</v>
      </c>
      <c r="FVE54" s="39">
        <f t="shared" si="81"/>
        <v>0</v>
      </c>
      <c r="FVF54" s="39">
        <f t="shared" si="81"/>
        <v>0</v>
      </c>
      <c r="FVG54" s="39">
        <f t="shared" si="81"/>
        <v>0</v>
      </c>
      <c r="FVH54" s="39">
        <f t="shared" si="81"/>
        <v>0</v>
      </c>
      <c r="FVI54" s="39">
        <f t="shared" si="81"/>
        <v>0</v>
      </c>
      <c r="FVJ54" s="39">
        <f t="shared" si="81"/>
        <v>0</v>
      </c>
      <c r="FVK54" s="39">
        <f t="shared" si="81"/>
        <v>0</v>
      </c>
      <c r="FVL54" s="39">
        <f t="shared" si="81"/>
        <v>0</v>
      </c>
      <c r="FVM54" s="39">
        <f t="shared" si="81"/>
        <v>0</v>
      </c>
      <c r="FVN54" s="39">
        <f t="shared" si="81"/>
        <v>0</v>
      </c>
      <c r="FVO54" s="39">
        <f t="shared" si="81"/>
        <v>0</v>
      </c>
      <c r="FVP54" s="39">
        <f t="shared" si="81"/>
        <v>0</v>
      </c>
      <c r="FVQ54" s="39">
        <f t="shared" si="81"/>
        <v>0</v>
      </c>
      <c r="FVR54" s="39">
        <f t="shared" si="81"/>
        <v>0</v>
      </c>
      <c r="FVS54" s="39">
        <f t="shared" si="81"/>
        <v>0</v>
      </c>
      <c r="FVT54" s="39">
        <f t="shared" si="81"/>
        <v>0</v>
      </c>
      <c r="FVU54" s="39">
        <f t="shared" si="81"/>
        <v>0</v>
      </c>
      <c r="FVV54" s="39">
        <f t="shared" si="81"/>
        <v>0</v>
      </c>
      <c r="FVW54" s="39">
        <f t="shared" si="81"/>
        <v>0</v>
      </c>
      <c r="FVX54" s="39">
        <f t="shared" si="81"/>
        <v>0</v>
      </c>
      <c r="FVY54" s="39">
        <f t="shared" si="81"/>
        <v>0</v>
      </c>
      <c r="FVZ54" s="39">
        <f t="shared" si="81"/>
        <v>0</v>
      </c>
      <c r="FWA54" s="39">
        <f t="shared" si="81"/>
        <v>0</v>
      </c>
      <c r="FWB54" s="39">
        <f t="shared" si="81"/>
        <v>0</v>
      </c>
      <c r="FWC54" s="39">
        <f t="shared" si="81"/>
        <v>0</v>
      </c>
      <c r="FWD54" s="39">
        <f t="shared" si="81"/>
        <v>0</v>
      </c>
      <c r="FWE54" s="39">
        <f t="shared" si="81"/>
        <v>0</v>
      </c>
      <c r="FWF54" s="39">
        <f t="shared" si="81"/>
        <v>0</v>
      </c>
      <c r="FWG54" s="39">
        <f t="shared" si="81"/>
        <v>0</v>
      </c>
      <c r="FWH54" s="39">
        <f t="shared" si="81"/>
        <v>0</v>
      </c>
      <c r="FWI54" s="39">
        <f t="shared" si="81"/>
        <v>0</v>
      </c>
      <c r="FWJ54" s="39">
        <f t="shared" si="81"/>
        <v>0</v>
      </c>
      <c r="FWK54" s="39">
        <f t="shared" si="81"/>
        <v>0</v>
      </c>
      <c r="FWL54" s="39">
        <f t="shared" si="81"/>
        <v>0</v>
      </c>
      <c r="FWM54" s="39">
        <f t="shared" si="81"/>
        <v>0</v>
      </c>
      <c r="FWN54" s="39">
        <f t="shared" si="81"/>
        <v>0</v>
      </c>
      <c r="FWO54" s="39">
        <f t="shared" si="81"/>
        <v>0</v>
      </c>
      <c r="FWP54" s="39">
        <f t="shared" si="81"/>
        <v>0</v>
      </c>
      <c r="FWQ54" s="39">
        <f t="shared" si="81"/>
        <v>0</v>
      </c>
      <c r="FWR54" s="39">
        <f t="shared" si="81"/>
        <v>0</v>
      </c>
      <c r="FWS54" s="39">
        <f t="shared" si="81"/>
        <v>0</v>
      </c>
      <c r="FWT54" s="39">
        <f t="shared" si="81"/>
        <v>0</v>
      </c>
      <c r="FWU54" s="39">
        <f t="shared" si="81"/>
        <v>0</v>
      </c>
      <c r="FWV54" s="39">
        <f t="shared" si="81"/>
        <v>0</v>
      </c>
      <c r="FWW54" s="39">
        <f t="shared" ref="FWW54:FZH54" si="82">SUM(FWW49:FWW53)</f>
        <v>0</v>
      </c>
      <c r="FWX54" s="39">
        <f t="shared" si="82"/>
        <v>0</v>
      </c>
      <c r="FWY54" s="39">
        <f t="shared" si="82"/>
        <v>0</v>
      </c>
      <c r="FWZ54" s="39">
        <f t="shared" si="82"/>
        <v>0</v>
      </c>
      <c r="FXA54" s="39">
        <f t="shared" si="82"/>
        <v>0</v>
      </c>
      <c r="FXB54" s="39">
        <f t="shared" si="82"/>
        <v>0</v>
      </c>
      <c r="FXC54" s="39">
        <f t="shared" si="82"/>
        <v>0</v>
      </c>
      <c r="FXD54" s="39">
        <f t="shared" si="82"/>
        <v>0</v>
      </c>
      <c r="FXE54" s="39">
        <f t="shared" si="82"/>
        <v>0</v>
      </c>
      <c r="FXF54" s="39">
        <f t="shared" si="82"/>
        <v>0</v>
      </c>
      <c r="FXG54" s="39">
        <f t="shared" si="82"/>
        <v>0</v>
      </c>
      <c r="FXH54" s="39">
        <f t="shared" si="82"/>
        <v>0</v>
      </c>
      <c r="FXI54" s="39">
        <f t="shared" si="82"/>
        <v>0</v>
      </c>
      <c r="FXJ54" s="39">
        <f t="shared" si="82"/>
        <v>0</v>
      </c>
      <c r="FXK54" s="39">
        <f t="shared" si="82"/>
        <v>0</v>
      </c>
      <c r="FXL54" s="39">
        <f t="shared" si="82"/>
        <v>0</v>
      </c>
      <c r="FXM54" s="39">
        <f t="shared" si="82"/>
        <v>0</v>
      </c>
      <c r="FXN54" s="39">
        <f t="shared" si="82"/>
        <v>0</v>
      </c>
      <c r="FXO54" s="39">
        <f t="shared" si="82"/>
        <v>0</v>
      </c>
      <c r="FXP54" s="39">
        <f t="shared" si="82"/>
        <v>0</v>
      </c>
      <c r="FXQ54" s="39">
        <f t="shared" si="82"/>
        <v>0</v>
      </c>
      <c r="FXR54" s="39">
        <f t="shared" si="82"/>
        <v>0</v>
      </c>
      <c r="FXS54" s="39">
        <f t="shared" si="82"/>
        <v>0</v>
      </c>
      <c r="FXT54" s="39">
        <f t="shared" si="82"/>
        <v>0</v>
      </c>
      <c r="FXU54" s="39">
        <f t="shared" si="82"/>
        <v>0</v>
      </c>
      <c r="FXV54" s="39">
        <f t="shared" si="82"/>
        <v>0</v>
      </c>
      <c r="FXW54" s="39">
        <f t="shared" si="82"/>
        <v>0</v>
      </c>
      <c r="FXX54" s="39">
        <f t="shared" si="82"/>
        <v>0</v>
      </c>
      <c r="FXY54" s="39">
        <f t="shared" si="82"/>
        <v>0</v>
      </c>
      <c r="FXZ54" s="39">
        <f t="shared" si="82"/>
        <v>0</v>
      </c>
      <c r="FYA54" s="39">
        <f t="shared" si="82"/>
        <v>0</v>
      </c>
      <c r="FYB54" s="39">
        <f t="shared" si="82"/>
        <v>0</v>
      </c>
      <c r="FYC54" s="39">
        <f t="shared" si="82"/>
        <v>0</v>
      </c>
      <c r="FYD54" s="39">
        <f t="shared" si="82"/>
        <v>0</v>
      </c>
      <c r="FYE54" s="39">
        <f t="shared" si="82"/>
        <v>0</v>
      </c>
      <c r="FYF54" s="39">
        <f t="shared" si="82"/>
        <v>0</v>
      </c>
      <c r="FYG54" s="39">
        <f t="shared" si="82"/>
        <v>0</v>
      </c>
      <c r="FYH54" s="39">
        <f t="shared" si="82"/>
        <v>0</v>
      </c>
      <c r="FYI54" s="39">
        <f t="shared" si="82"/>
        <v>0</v>
      </c>
      <c r="FYJ54" s="39">
        <f t="shared" si="82"/>
        <v>0</v>
      </c>
      <c r="FYK54" s="39">
        <f t="shared" si="82"/>
        <v>0</v>
      </c>
      <c r="FYL54" s="39">
        <f t="shared" si="82"/>
        <v>0</v>
      </c>
      <c r="FYM54" s="39">
        <f t="shared" si="82"/>
        <v>0</v>
      </c>
      <c r="FYN54" s="39">
        <f t="shared" si="82"/>
        <v>0</v>
      </c>
      <c r="FYO54" s="39">
        <f t="shared" si="82"/>
        <v>0</v>
      </c>
      <c r="FYP54" s="39">
        <f t="shared" si="82"/>
        <v>0</v>
      </c>
      <c r="FYQ54" s="39">
        <f t="shared" si="82"/>
        <v>0</v>
      </c>
      <c r="FYR54" s="39">
        <f t="shared" si="82"/>
        <v>0</v>
      </c>
      <c r="FYS54" s="39">
        <f t="shared" si="82"/>
        <v>0</v>
      </c>
      <c r="FYT54" s="39">
        <f t="shared" si="82"/>
        <v>0</v>
      </c>
      <c r="FYU54" s="39">
        <f t="shared" si="82"/>
        <v>0</v>
      </c>
      <c r="FYV54" s="39">
        <f t="shared" si="82"/>
        <v>0</v>
      </c>
      <c r="FYW54" s="39">
        <f t="shared" si="82"/>
        <v>0</v>
      </c>
      <c r="FYX54" s="39">
        <f t="shared" si="82"/>
        <v>0</v>
      </c>
      <c r="FYY54" s="39">
        <f t="shared" si="82"/>
        <v>0</v>
      </c>
      <c r="FYZ54" s="39">
        <f t="shared" si="82"/>
        <v>0</v>
      </c>
      <c r="FZA54" s="39">
        <f t="shared" si="82"/>
        <v>0</v>
      </c>
      <c r="FZB54" s="39">
        <f t="shared" si="82"/>
        <v>0</v>
      </c>
      <c r="FZC54" s="39">
        <f t="shared" si="82"/>
        <v>0</v>
      </c>
      <c r="FZD54" s="39">
        <f t="shared" si="82"/>
        <v>0</v>
      </c>
      <c r="FZE54" s="39">
        <f t="shared" si="82"/>
        <v>0</v>
      </c>
      <c r="FZF54" s="39">
        <f t="shared" si="82"/>
        <v>0</v>
      </c>
      <c r="FZG54" s="39">
        <f t="shared" si="82"/>
        <v>0</v>
      </c>
      <c r="FZH54" s="39">
        <f t="shared" si="82"/>
        <v>0</v>
      </c>
      <c r="FZI54" s="39">
        <f t="shared" ref="FZI54:GBT54" si="83">SUM(FZI49:FZI53)</f>
        <v>0</v>
      </c>
      <c r="FZJ54" s="39">
        <f t="shared" si="83"/>
        <v>0</v>
      </c>
      <c r="FZK54" s="39">
        <f t="shared" si="83"/>
        <v>0</v>
      </c>
      <c r="FZL54" s="39">
        <f t="shared" si="83"/>
        <v>0</v>
      </c>
      <c r="FZM54" s="39">
        <f t="shared" si="83"/>
        <v>0</v>
      </c>
      <c r="FZN54" s="39">
        <f t="shared" si="83"/>
        <v>0</v>
      </c>
      <c r="FZO54" s="39">
        <f t="shared" si="83"/>
        <v>0</v>
      </c>
      <c r="FZP54" s="39">
        <f t="shared" si="83"/>
        <v>0</v>
      </c>
      <c r="FZQ54" s="39">
        <f t="shared" si="83"/>
        <v>0</v>
      </c>
      <c r="FZR54" s="39">
        <f t="shared" si="83"/>
        <v>0</v>
      </c>
      <c r="FZS54" s="39">
        <f t="shared" si="83"/>
        <v>0</v>
      </c>
      <c r="FZT54" s="39">
        <f t="shared" si="83"/>
        <v>0</v>
      </c>
      <c r="FZU54" s="39">
        <f t="shared" si="83"/>
        <v>0</v>
      </c>
      <c r="FZV54" s="39">
        <f t="shared" si="83"/>
        <v>0</v>
      </c>
      <c r="FZW54" s="39">
        <f t="shared" si="83"/>
        <v>0</v>
      </c>
      <c r="FZX54" s="39">
        <f t="shared" si="83"/>
        <v>0</v>
      </c>
      <c r="FZY54" s="39">
        <f t="shared" si="83"/>
        <v>0</v>
      </c>
      <c r="FZZ54" s="39">
        <f t="shared" si="83"/>
        <v>0</v>
      </c>
      <c r="GAA54" s="39">
        <f t="shared" si="83"/>
        <v>0</v>
      </c>
      <c r="GAB54" s="39">
        <f t="shared" si="83"/>
        <v>0</v>
      </c>
      <c r="GAC54" s="39">
        <f t="shared" si="83"/>
        <v>0</v>
      </c>
      <c r="GAD54" s="39">
        <f t="shared" si="83"/>
        <v>0</v>
      </c>
      <c r="GAE54" s="39">
        <f t="shared" si="83"/>
        <v>0</v>
      </c>
      <c r="GAF54" s="39">
        <f t="shared" si="83"/>
        <v>0</v>
      </c>
      <c r="GAG54" s="39">
        <f t="shared" si="83"/>
        <v>0</v>
      </c>
      <c r="GAH54" s="39">
        <f t="shared" si="83"/>
        <v>0</v>
      </c>
      <c r="GAI54" s="39">
        <f t="shared" si="83"/>
        <v>0</v>
      </c>
      <c r="GAJ54" s="39">
        <f t="shared" si="83"/>
        <v>0</v>
      </c>
      <c r="GAK54" s="39">
        <f t="shared" si="83"/>
        <v>0</v>
      </c>
      <c r="GAL54" s="39">
        <f t="shared" si="83"/>
        <v>0</v>
      </c>
      <c r="GAM54" s="39">
        <f t="shared" si="83"/>
        <v>0</v>
      </c>
      <c r="GAN54" s="39">
        <f t="shared" si="83"/>
        <v>0</v>
      </c>
      <c r="GAO54" s="39">
        <f t="shared" si="83"/>
        <v>0</v>
      </c>
      <c r="GAP54" s="39">
        <f t="shared" si="83"/>
        <v>0</v>
      </c>
      <c r="GAQ54" s="39">
        <f t="shared" si="83"/>
        <v>0</v>
      </c>
      <c r="GAR54" s="39">
        <f t="shared" si="83"/>
        <v>0</v>
      </c>
      <c r="GAS54" s="39">
        <f t="shared" si="83"/>
        <v>0</v>
      </c>
      <c r="GAT54" s="39">
        <f t="shared" si="83"/>
        <v>0</v>
      </c>
      <c r="GAU54" s="39">
        <f t="shared" si="83"/>
        <v>0</v>
      </c>
      <c r="GAV54" s="39">
        <f t="shared" si="83"/>
        <v>0</v>
      </c>
      <c r="GAW54" s="39">
        <f t="shared" si="83"/>
        <v>0</v>
      </c>
      <c r="GAX54" s="39">
        <f t="shared" si="83"/>
        <v>0</v>
      </c>
      <c r="GAY54" s="39">
        <f t="shared" si="83"/>
        <v>0</v>
      </c>
      <c r="GAZ54" s="39">
        <f t="shared" si="83"/>
        <v>0</v>
      </c>
      <c r="GBA54" s="39">
        <f t="shared" si="83"/>
        <v>0</v>
      </c>
      <c r="GBB54" s="39">
        <f t="shared" si="83"/>
        <v>0</v>
      </c>
      <c r="GBC54" s="39">
        <f t="shared" si="83"/>
        <v>0</v>
      </c>
      <c r="GBD54" s="39">
        <f t="shared" si="83"/>
        <v>0</v>
      </c>
      <c r="GBE54" s="39">
        <f t="shared" si="83"/>
        <v>0</v>
      </c>
      <c r="GBF54" s="39">
        <f t="shared" si="83"/>
        <v>0</v>
      </c>
      <c r="GBG54" s="39">
        <f t="shared" si="83"/>
        <v>0</v>
      </c>
      <c r="GBH54" s="39">
        <f t="shared" si="83"/>
        <v>0</v>
      </c>
      <c r="GBI54" s="39">
        <f t="shared" si="83"/>
        <v>0</v>
      </c>
      <c r="GBJ54" s="39">
        <f t="shared" si="83"/>
        <v>0</v>
      </c>
      <c r="GBK54" s="39">
        <f t="shared" si="83"/>
        <v>0</v>
      </c>
      <c r="GBL54" s="39">
        <f t="shared" si="83"/>
        <v>0</v>
      </c>
      <c r="GBM54" s="39">
        <f t="shared" si="83"/>
        <v>0</v>
      </c>
      <c r="GBN54" s="39">
        <f t="shared" si="83"/>
        <v>0</v>
      </c>
      <c r="GBO54" s="39">
        <f t="shared" si="83"/>
        <v>0</v>
      </c>
      <c r="GBP54" s="39">
        <f t="shared" si="83"/>
        <v>0</v>
      </c>
      <c r="GBQ54" s="39">
        <f t="shared" si="83"/>
        <v>0</v>
      </c>
      <c r="GBR54" s="39">
        <f t="shared" si="83"/>
        <v>0</v>
      </c>
      <c r="GBS54" s="39">
        <f t="shared" si="83"/>
        <v>0</v>
      </c>
      <c r="GBT54" s="39">
        <f t="shared" si="83"/>
        <v>0</v>
      </c>
      <c r="GBU54" s="39">
        <f t="shared" ref="GBU54:GEF54" si="84">SUM(GBU49:GBU53)</f>
        <v>0</v>
      </c>
      <c r="GBV54" s="39">
        <f t="shared" si="84"/>
        <v>0</v>
      </c>
      <c r="GBW54" s="39">
        <f t="shared" si="84"/>
        <v>0</v>
      </c>
      <c r="GBX54" s="39">
        <f t="shared" si="84"/>
        <v>0</v>
      </c>
      <c r="GBY54" s="39">
        <f t="shared" si="84"/>
        <v>0</v>
      </c>
      <c r="GBZ54" s="39">
        <f t="shared" si="84"/>
        <v>0</v>
      </c>
      <c r="GCA54" s="39">
        <f t="shared" si="84"/>
        <v>0</v>
      </c>
      <c r="GCB54" s="39">
        <f t="shared" si="84"/>
        <v>0</v>
      </c>
      <c r="GCC54" s="39">
        <f t="shared" si="84"/>
        <v>0</v>
      </c>
      <c r="GCD54" s="39">
        <f t="shared" si="84"/>
        <v>0</v>
      </c>
      <c r="GCE54" s="39">
        <f t="shared" si="84"/>
        <v>0</v>
      </c>
      <c r="GCF54" s="39">
        <f t="shared" si="84"/>
        <v>0</v>
      </c>
      <c r="GCG54" s="39">
        <f t="shared" si="84"/>
        <v>0</v>
      </c>
      <c r="GCH54" s="39">
        <f t="shared" si="84"/>
        <v>0</v>
      </c>
      <c r="GCI54" s="39">
        <f t="shared" si="84"/>
        <v>0</v>
      </c>
      <c r="GCJ54" s="39">
        <f t="shared" si="84"/>
        <v>0</v>
      </c>
      <c r="GCK54" s="39">
        <f t="shared" si="84"/>
        <v>0</v>
      </c>
      <c r="GCL54" s="39">
        <f t="shared" si="84"/>
        <v>0</v>
      </c>
      <c r="GCM54" s="39">
        <f t="shared" si="84"/>
        <v>0</v>
      </c>
      <c r="GCN54" s="39">
        <f t="shared" si="84"/>
        <v>0</v>
      </c>
      <c r="GCO54" s="39">
        <f t="shared" si="84"/>
        <v>0</v>
      </c>
      <c r="GCP54" s="39">
        <f t="shared" si="84"/>
        <v>0</v>
      </c>
      <c r="GCQ54" s="39">
        <f t="shared" si="84"/>
        <v>0</v>
      </c>
      <c r="GCR54" s="39">
        <f t="shared" si="84"/>
        <v>0</v>
      </c>
      <c r="GCS54" s="39">
        <f t="shared" si="84"/>
        <v>0</v>
      </c>
      <c r="GCT54" s="39">
        <f t="shared" si="84"/>
        <v>0</v>
      </c>
      <c r="GCU54" s="39">
        <f t="shared" si="84"/>
        <v>0</v>
      </c>
      <c r="GCV54" s="39">
        <f t="shared" si="84"/>
        <v>0</v>
      </c>
      <c r="GCW54" s="39">
        <f t="shared" si="84"/>
        <v>0</v>
      </c>
      <c r="GCX54" s="39">
        <f t="shared" si="84"/>
        <v>0</v>
      </c>
      <c r="GCY54" s="39">
        <f t="shared" si="84"/>
        <v>0</v>
      </c>
      <c r="GCZ54" s="39">
        <f t="shared" si="84"/>
        <v>0</v>
      </c>
      <c r="GDA54" s="39">
        <f t="shared" si="84"/>
        <v>0</v>
      </c>
      <c r="GDB54" s="39">
        <f t="shared" si="84"/>
        <v>0</v>
      </c>
      <c r="GDC54" s="39">
        <f t="shared" si="84"/>
        <v>0</v>
      </c>
      <c r="GDD54" s="39">
        <f t="shared" si="84"/>
        <v>0</v>
      </c>
      <c r="GDE54" s="39">
        <f t="shared" si="84"/>
        <v>0</v>
      </c>
      <c r="GDF54" s="39">
        <f t="shared" si="84"/>
        <v>0</v>
      </c>
      <c r="GDG54" s="39">
        <f t="shared" si="84"/>
        <v>0</v>
      </c>
      <c r="GDH54" s="39">
        <f t="shared" si="84"/>
        <v>0</v>
      </c>
      <c r="GDI54" s="39">
        <f t="shared" si="84"/>
        <v>0</v>
      </c>
      <c r="GDJ54" s="39">
        <f t="shared" si="84"/>
        <v>0</v>
      </c>
      <c r="GDK54" s="39">
        <f t="shared" si="84"/>
        <v>0</v>
      </c>
      <c r="GDL54" s="39">
        <f t="shared" si="84"/>
        <v>0</v>
      </c>
      <c r="GDM54" s="39">
        <f t="shared" si="84"/>
        <v>0</v>
      </c>
      <c r="GDN54" s="39">
        <f t="shared" si="84"/>
        <v>0</v>
      </c>
      <c r="GDO54" s="39">
        <f t="shared" si="84"/>
        <v>0</v>
      </c>
      <c r="GDP54" s="39">
        <f t="shared" si="84"/>
        <v>0</v>
      </c>
      <c r="GDQ54" s="39">
        <f t="shared" si="84"/>
        <v>0</v>
      </c>
      <c r="GDR54" s="39">
        <f t="shared" si="84"/>
        <v>0</v>
      </c>
      <c r="GDS54" s="39">
        <f t="shared" si="84"/>
        <v>0</v>
      </c>
      <c r="GDT54" s="39">
        <f t="shared" si="84"/>
        <v>0</v>
      </c>
      <c r="GDU54" s="39">
        <f t="shared" si="84"/>
        <v>0</v>
      </c>
      <c r="GDV54" s="39">
        <f t="shared" si="84"/>
        <v>0</v>
      </c>
      <c r="GDW54" s="39">
        <f t="shared" si="84"/>
        <v>0</v>
      </c>
      <c r="GDX54" s="39">
        <f t="shared" si="84"/>
        <v>0</v>
      </c>
      <c r="GDY54" s="39">
        <f t="shared" si="84"/>
        <v>0</v>
      </c>
      <c r="GDZ54" s="39">
        <f t="shared" si="84"/>
        <v>0</v>
      </c>
      <c r="GEA54" s="39">
        <f t="shared" si="84"/>
        <v>0</v>
      </c>
      <c r="GEB54" s="39">
        <f t="shared" si="84"/>
        <v>0</v>
      </c>
      <c r="GEC54" s="39">
        <f t="shared" si="84"/>
        <v>0</v>
      </c>
      <c r="GED54" s="39">
        <f t="shared" si="84"/>
        <v>0</v>
      </c>
      <c r="GEE54" s="39">
        <f t="shared" si="84"/>
        <v>0</v>
      </c>
      <c r="GEF54" s="39">
        <f t="shared" si="84"/>
        <v>0</v>
      </c>
      <c r="GEG54" s="39">
        <f t="shared" ref="GEG54:GGR54" si="85">SUM(GEG49:GEG53)</f>
        <v>0</v>
      </c>
      <c r="GEH54" s="39">
        <f t="shared" si="85"/>
        <v>0</v>
      </c>
      <c r="GEI54" s="39">
        <f t="shared" si="85"/>
        <v>0</v>
      </c>
      <c r="GEJ54" s="39">
        <f t="shared" si="85"/>
        <v>0</v>
      </c>
      <c r="GEK54" s="39">
        <f t="shared" si="85"/>
        <v>0</v>
      </c>
      <c r="GEL54" s="39">
        <f t="shared" si="85"/>
        <v>0</v>
      </c>
      <c r="GEM54" s="39">
        <f t="shared" si="85"/>
        <v>0</v>
      </c>
      <c r="GEN54" s="39">
        <f t="shared" si="85"/>
        <v>0</v>
      </c>
      <c r="GEO54" s="39">
        <f t="shared" si="85"/>
        <v>0</v>
      </c>
      <c r="GEP54" s="39">
        <f t="shared" si="85"/>
        <v>0</v>
      </c>
      <c r="GEQ54" s="39">
        <f t="shared" si="85"/>
        <v>0</v>
      </c>
      <c r="GER54" s="39">
        <f t="shared" si="85"/>
        <v>0</v>
      </c>
      <c r="GES54" s="39">
        <f t="shared" si="85"/>
        <v>0</v>
      </c>
      <c r="GET54" s="39">
        <f t="shared" si="85"/>
        <v>0</v>
      </c>
      <c r="GEU54" s="39">
        <f t="shared" si="85"/>
        <v>0</v>
      </c>
      <c r="GEV54" s="39">
        <f t="shared" si="85"/>
        <v>0</v>
      </c>
      <c r="GEW54" s="39">
        <f t="shared" si="85"/>
        <v>0</v>
      </c>
      <c r="GEX54" s="39">
        <f t="shared" si="85"/>
        <v>0</v>
      </c>
      <c r="GEY54" s="39">
        <f t="shared" si="85"/>
        <v>0</v>
      </c>
      <c r="GEZ54" s="39">
        <f t="shared" si="85"/>
        <v>0</v>
      </c>
      <c r="GFA54" s="39">
        <f t="shared" si="85"/>
        <v>0</v>
      </c>
      <c r="GFB54" s="39">
        <f t="shared" si="85"/>
        <v>0</v>
      </c>
      <c r="GFC54" s="39">
        <f t="shared" si="85"/>
        <v>0</v>
      </c>
      <c r="GFD54" s="39">
        <f t="shared" si="85"/>
        <v>0</v>
      </c>
      <c r="GFE54" s="39">
        <f t="shared" si="85"/>
        <v>0</v>
      </c>
      <c r="GFF54" s="39">
        <f t="shared" si="85"/>
        <v>0</v>
      </c>
      <c r="GFG54" s="39">
        <f t="shared" si="85"/>
        <v>0</v>
      </c>
      <c r="GFH54" s="39">
        <f t="shared" si="85"/>
        <v>0</v>
      </c>
      <c r="GFI54" s="39">
        <f t="shared" si="85"/>
        <v>0</v>
      </c>
      <c r="GFJ54" s="39">
        <f t="shared" si="85"/>
        <v>0</v>
      </c>
      <c r="GFK54" s="39">
        <f t="shared" si="85"/>
        <v>0</v>
      </c>
      <c r="GFL54" s="39">
        <f t="shared" si="85"/>
        <v>0</v>
      </c>
      <c r="GFM54" s="39">
        <f t="shared" si="85"/>
        <v>0</v>
      </c>
      <c r="GFN54" s="39">
        <f t="shared" si="85"/>
        <v>0</v>
      </c>
      <c r="GFO54" s="39">
        <f t="shared" si="85"/>
        <v>0</v>
      </c>
      <c r="GFP54" s="39">
        <f t="shared" si="85"/>
        <v>0</v>
      </c>
      <c r="GFQ54" s="39">
        <f t="shared" si="85"/>
        <v>0</v>
      </c>
      <c r="GFR54" s="39">
        <f t="shared" si="85"/>
        <v>0</v>
      </c>
      <c r="GFS54" s="39">
        <f t="shared" si="85"/>
        <v>0</v>
      </c>
      <c r="GFT54" s="39">
        <f t="shared" si="85"/>
        <v>0</v>
      </c>
      <c r="GFU54" s="39">
        <f t="shared" si="85"/>
        <v>0</v>
      </c>
      <c r="GFV54" s="39">
        <f t="shared" si="85"/>
        <v>0</v>
      </c>
      <c r="GFW54" s="39">
        <f t="shared" si="85"/>
        <v>0</v>
      </c>
      <c r="GFX54" s="39">
        <f t="shared" si="85"/>
        <v>0</v>
      </c>
      <c r="GFY54" s="39">
        <f t="shared" si="85"/>
        <v>0</v>
      </c>
      <c r="GFZ54" s="39">
        <f t="shared" si="85"/>
        <v>0</v>
      </c>
      <c r="GGA54" s="39">
        <f t="shared" si="85"/>
        <v>0</v>
      </c>
      <c r="GGB54" s="39">
        <f t="shared" si="85"/>
        <v>0</v>
      </c>
      <c r="GGC54" s="39">
        <f t="shared" si="85"/>
        <v>0</v>
      </c>
      <c r="GGD54" s="39">
        <f t="shared" si="85"/>
        <v>0</v>
      </c>
      <c r="GGE54" s="39">
        <f t="shared" si="85"/>
        <v>0</v>
      </c>
      <c r="GGF54" s="39">
        <f t="shared" si="85"/>
        <v>0</v>
      </c>
      <c r="GGG54" s="39">
        <f t="shared" si="85"/>
        <v>0</v>
      </c>
      <c r="GGH54" s="39">
        <f t="shared" si="85"/>
        <v>0</v>
      </c>
      <c r="GGI54" s="39">
        <f t="shared" si="85"/>
        <v>0</v>
      </c>
      <c r="GGJ54" s="39">
        <f t="shared" si="85"/>
        <v>0</v>
      </c>
      <c r="GGK54" s="39">
        <f t="shared" si="85"/>
        <v>0</v>
      </c>
      <c r="GGL54" s="39">
        <f t="shared" si="85"/>
        <v>0</v>
      </c>
      <c r="GGM54" s="39">
        <f t="shared" si="85"/>
        <v>0</v>
      </c>
      <c r="GGN54" s="39">
        <f t="shared" si="85"/>
        <v>0</v>
      </c>
      <c r="GGO54" s="39">
        <f t="shared" si="85"/>
        <v>0</v>
      </c>
      <c r="GGP54" s="39">
        <f t="shared" si="85"/>
        <v>0</v>
      </c>
      <c r="GGQ54" s="39">
        <f t="shared" si="85"/>
        <v>0</v>
      </c>
      <c r="GGR54" s="39">
        <f t="shared" si="85"/>
        <v>0</v>
      </c>
      <c r="GGS54" s="39">
        <f t="shared" ref="GGS54:GJD54" si="86">SUM(GGS49:GGS53)</f>
        <v>0</v>
      </c>
      <c r="GGT54" s="39">
        <f t="shared" si="86"/>
        <v>0</v>
      </c>
      <c r="GGU54" s="39">
        <f t="shared" si="86"/>
        <v>0</v>
      </c>
      <c r="GGV54" s="39">
        <f t="shared" si="86"/>
        <v>0</v>
      </c>
      <c r="GGW54" s="39">
        <f t="shared" si="86"/>
        <v>0</v>
      </c>
      <c r="GGX54" s="39">
        <f t="shared" si="86"/>
        <v>0</v>
      </c>
      <c r="GGY54" s="39">
        <f t="shared" si="86"/>
        <v>0</v>
      </c>
      <c r="GGZ54" s="39">
        <f t="shared" si="86"/>
        <v>0</v>
      </c>
      <c r="GHA54" s="39">
        <f t="shared" si="86"/>
        <v>0</v>
      </c>
      <c r="GHB54" s="39">
        <f t="shared" si="86"/>
        <v>0</v>
      </c>
      <c r="GHC54" s="39">
        <f t="shared" si="86"/>
        <v>0</v>
      </c>
      <c r="GHD54" s="39">
        <f t="shared" si="86"/>
        <v>0</v>
      </c>
      <c r="GHE54" s="39">
        <f t="shared" si="86"/>
        <v>0</v>
      </c>
      <c r="GHF54" s="39">
        <f t="shared" si="86"/>
        <v>0</v>
      </c>
      <c r="GHG54" s="39">
        <f t="shared" si="86"/>
        <v>0</v>
      </c>
      <c r="GHH54" s="39">
        <f t="shared" si="86"/>
        <v>0</v>
      </c>
      <c r="GHI54" s="39">
        <f t="shared" si="86"/>
        <v>0</v>
      </c>
      <c r="GHJ54" s="39">
        <f t="shared" si="86"/>
        <v>0</v>
      </c>
      <c r="GHK54" s="39">
        <f t="shared" si="86"/>
        <v>0</v>
      </c>
      <c r="GHL54" s="39">
        <f t="shared" si="86"/>
        <v>0</v>
      </c>
      <c r="GHM54" s="39">
        <f t="shared" si="86"/>
        <v>0</v>
      </c>
      <c r="GHN54" s="39">
        <f t="shared" si="86"/>
        <v>0</v>
      </c>
      <c r="GHO54" s="39">
        <f t="shared" si="86"/>
        <v>0</v>
      </c>
      <c r="GHP54" s="39">
        <f t="shared" si="86"/>
        <v>0</v>
      </c>
      <c r="GHQ54" s="39">
        <f t="shared" si="86"/>
        <v>0</v>
      </c>
      <c r="GHR54" s="39">
        <f t="shared" si="86"/>
        <v>0</v>
      </c>
      <c r="GHS54" s="39">
        <f t="shared" si="86"/>
        <v>0</v>
      </c>
      <c r="GHT54" s="39">
        <f t="shared" si="86"/>
        <v>0</v>
      </c>
      <c r="GHU54" s="39">
        <f t="shared" si="86"/>
        <v>0</v>
      </c>
      <c r="GHV54" s="39">
        <f t="shared" si="86"/>
        <v>0</v>
      </c>
      <c r="GHW54" s="39">
        <f t="shared" si="86"/>
        <v>0</v>
      </c>
      <c r="GHX54" s="39">
        <f t="shared" si="86"/>
        <v>0</v>
      </c>
      <c r="GHY54" s="39">
        <f t="shared" si="86"/>
        <v>0</v>
      </c>
      <c r="GHZ54" s="39">
        <f t="shared" si="86"/>
        <v>0</v>
      </c>
      <c r="GIA54" s="39">
        <f t="shared" si="86"/>
        <v>0</v>
      </c>
      <c r="GIB54" s="39">
        <f t="shared" si="86"/>
        <v>0</v>
      </c>
      <c r="GIC54" s="39">
        <f t="shared" si="86"/>
        <v>0</v>
      </c>
      <c r="GID54" s="39">
        <f t="shared" si="86"/>
        <v>0</v>
      </c>
      <c r="GIE54" s="39">
        <f t="shared" si="86"/>
        <v>0</v>
      </c>
      <c r="GIF54" s="39">
        <f t="shared" si="86"/>
        <v>0</v>
      </c>
      <c r="GIG54" s="39">
        <f t="shared" si="86"/>
        <v>0</v>
      </c>
      <c r="GIH54" s="39">
        <f t="shared" si="86"/>
        <v>0</v>
      </c>
      <c r="GII54" s="39">
        <f t="shared" si="86"/>
        <v>0</v>
      </c>
      <c r="GIJ54" s="39">
        <f t="shared" si="86"/>
        <v>0</v>
      </c>
      <c r="GIK54" s="39">
        <f t="shared" si="86"/>
        <v>0</v>
      </c>
      <c r="GIL54" s="39">
        <f t="shared" si="86"/>
        <v>0</v>
      </c>
      <c r="GIM54" s="39">
        <f t="shared" si="86"/>
        <v>0</v>
      </c>
      <c r="GIN54" s="39">
        <f t="shared" si="86"/>
        <v>0</v>
      </c>
      <c r="GIO54" s="39">
        <f t="shared" si="86"/>
        <v>0</v>
      </c>
      <c r="GIP54" s="39">
        <f t="shared" si="86"/>
        <v>0</v>
      </c>
      <c r="GIQ54" s="39">
        <f t="shared" si="86"/>
        <v>0</v>
      </c>
      <c r="GIR54" s="39">
        <f t="shared" si="86"/>
        <v>0</v>
      </c>
      <c r="GIS54" s="39">
        <f t="shared" si="86"/>
        <v>0</v>
      </c>
      <c r="GIT54" s="39">
        <f t="shared" si="86"/>
        <v>0</v>
      </c>
      <c r="GIU54" s="39">
        <f t="shared" si="86"/>
        <v>0</v>
      </c>
      <c r="GIV54" s="39">
        <f t="shared" si="86"/>
        <v>0</v>
      </c>
      <c r="GIW54" s="39">
        <f t="shared" si="86"/>
        <v>0</v>
      </c>
      <c r="GIX54" s="39">
        <f t="shared" si="86"/>
        <v>0</v>
      </c>
      <c r="GIY54" s="39">
        <f t="shared" si="86"/>
        <v>0</v>
      </c>
      <c r="GIZ54" s="39">
        <f t="shared" si="86"/>
        <v>0</v>
      </c>
      <c r="GJA54" s="39">
        <f t="shared" si="86"/>
        <v>0</v>
      </c>
      <c r="GJB54" s="39">
        <f t="shared" si="86"/>
        <v>0</v>
      </c>
      <c r="GJC54" s="39">
        <f t="shared" si="86"/>
        <v>0</v>
      </c>
      <c r="GJD54" s="39">
        <f t="shared" si="86"/>
        <v>0</v>
      </c>
      <c r="GJE54" s="39">
        <f t="shared" ref="GJE54:GLP54" si="87">SUM(GJE49:GJE53)</f>
        <v>0</v>
      </c>
      <c r="GJF54" s="39">
        <f t="shared" si="87"/>
        <v>0</v>
      </c>
      <c r="GJG54" s="39">
        <f t="shared" si="87"/>
        <v>0</v>
      </c>
      <c r="GJH54" s="39">
        <f t="shared" si="87"/>
        <v>0</v>
      </c>
      <c r="GJI54" s="39">
        <f t="shared" si="87"/>
        <v>0</v>
      </c>
      <c r="GJJ54" s="39">
        <f t="shared" si="87"/>
        <v>0</v>
      </c>
      <c r="GJK54" s="39">
        <f t="shared" si="87"/>
        <v>0</v>
      </c>
      <c r="GJL54" s="39">
        <f t="shared" si="87"/>
        <v>0</v>
      </c>
      <c r="GJM54" s="39">
        <f t="shared" si="87"/>
        <v>0</v>
      </c>
      <c r="GJN54" s="39">
        <f t="shared" si="87"/>
        <v>0</v>
      </c>
      <c r="GJO54" s="39">
        <f t="shared" si="87"/>
        <v>0</v>
      </c>
      <c r="GJP54" s="39">
        <f t="shared" si="87"/>
        <v>0</v>
      </c>
      <c r="GJQ54" s="39">
        <f t="shared" si="87"/>
        <v>0</v>
      </c>
      <c r="GJR54" s="39">
        <f t="shared" si="87"/>
        <v>0</v>
      </c>
      <c r="GJS54" s="39">
        <f t="shared" si="87"/>
        <v>0</v>
      </c>
      <c r="GJT54" s="39">
        <f t="shared" si="87"/>
        <v>0</v>
      </c>
      <c r="GJU54" s="39">
        <f t="shared" si="87"/>
        <v>0</v>
      </c>
      <c r="GJV54" s="39">
        <f t="shared" si="87"/>
        <v>0</v>
      </c>
      <c r="GJW54" s="39">
        <f t="shared" si="87"/>
        <v>0</v>
      </c>
      <c r="GJX54" s="39">
        <f t="shared" si="87"/>
        <v>0</v>
      </c>
      <c r="GJY54" s="39">
        <f t="shared" si="87"/>
        <v>0</v>
      </c>
      <c r="GJZ54" s="39">
        <f t="shared" si="87"/>
        <v>0</v>
      </c>
      <c r="GKA54" s="39">
        <f t="shared" si="87"/>
        <v>0</v>
      </c>
      <c r="GKB54" s="39">
        <f t="shared" si="87"/>
        <v>0</v>
      </c>
      <c r="GKC54" s="39">
        <f t="shared" si="87"/>
        <v>0</v>
      </c>
      <c r="GKD54" s="39">
        <f t="shared" si="87"/>
        <v>0</v>
      </c>
      <c r="GKE54" s="39">
        <f t="shared" si="87"/>
        <v>0</v>
      </c>
      <c r="GKF54" s="39">
        <f t="shared" si="87"/>
        <v>0</v>
      </c>
      <c r="GKG54" s="39">
        <f t="shared" si="87"/>
        <v>0</v>
      </c>
      <c r="GKH54" s="39">
        <f t="shared" si="87"/>
        <v>0</v>
      </c>
      <c r="GKI54" s="39">
        <f t="shared" si="87"/>
        <v>0</v>
      </c>
      <c r="GKJ54" s="39">
        <f t="shared" si="87"/>
        <v>0</v>
      </c>
      <c r="GKK54" s="39">
        <f t="shared" si="87"/>
        <v>0</v>
      </c>
      <c r="GKL54" s="39">
        <f t="shared" si="87"/>
        <v>0</v>
      </c>
      <c r="GKM54" s="39">
        <f t="shared" si="87"/>
        <v>0</v>
      </c>
      <c r="GKN54" s="39">
        <f t="shared" si="87"/>
        <v>0</v>
      </c>
      <c r="GKO54" s="39">
        <f t="shared" si="87"/>
        <v>0</v>
      </c>
      <c r="GKP54" s="39">
        <f t="shared" si="87"/>
        <v>0</v>
      </c>
      <c r="GKQ54" s="39">
        <f t="shared" si="87"/>
        <v>0</v>
      </c>
      <c r="GKR54" s="39">
        <f t="shared" si="87"/>
        <v>0</v>
      </c>
      <c r="GKS54" s="39">
        <f t="shared" si="87"/>
        <v>0</v>
      </c>
      <c r="GKT54" s="39">
        <f t="shared" si="87"/>
        <v>0</v>
      </c>
      <c r="GKU54" s="39">
        <f t="shared" si="87"/>
        <v>0</v>
      </c>
      <c r="GKV54" s="39">
        <f t="shared" si="87"/>
        <v>0</v>
      </c>
      <c r="GKW54" s="39">
        <f t="shared" si="87"/>
        <v>0</v>
      </c>
      <c r="GKX54" s="39">
        <f t="shared" si="87"/>
        <v>0</v>
      </c>
      <c r="GKY54" s="39">
        <f t="shared" si="87"/>
        <v>0</v>
      </c>
      <c r="GKZ54" s="39">
        <f t="shared" si="87"/>
        <v>0</v>
      </c>
      <c r="GLA54" s="39">
        <f t="shared" si="87"/>
        <v>0</v>
      </c>
      <c r="GLB54" s="39">
        <f t="shared" si="87"/>
        <v>0</v>
      </c>
      <c r="GLC54" s="39">
        <f t="shared" si="87"/>
        <v>0</v>
      </c>
      <c r="GLD54" s="39">
        <f t="shared" si="87"/>
        <v>0</v>
      </c>
      <c r="GLE54" s="39">
        <f t="shared" si="87"/>
        <v>0</v>
      </c>
      <c r="GLF54" s="39">
        <f t="shared" si="87"/>
        <v>0</v>
      </c>
      <c r="GLG54" s="39">
        <f t="shared" si="87"/>
        <v>0</v>
      </c>
      <c r="GLH54" s="39">
        <f t="shared" si="87"/>
        <v>0</v>
      </c>
      <c r="GLI54" s="39">
        <f t="shared" si="87"/>
        <v>0</v>
      </c>
      <c r="GLJ54" s="39">
        <f t="shared" si="87"/>
        <v>0</v>
      </c>
      <c r="GLK54" s="39">
        <f t="shared" si="87"/>
        <v>0</v>
      </c>
      <c r="GLL54" s="39">
        <f t="shared" si="87"/>
        <v>0</v>
      </c>
      <c r="GLM54" s="39">
        <f t="shared" si="87"/>
        <v>0</v>
      </c>
      <c r="GLN54" s="39">
        <f t="shared" si="87"/>
        <v>0</v>
      </c>
      <c r="GLO54" s="39">
        <f t="shared" si="87"/>
        <v>0</v>
      </c>
      <c r="GLP54" s="39">
        <f t="shared" si="87"/>
        <v>0</v>
      </c>
      <c r="GLQ54" s="39">
        <f t="shared" ref="GLQ54:GOB54" si="88">SUM(GLQ49:GLQ53)</f>
        <v>0</v>
      </c>
      <c r="GLR54" s="39">
        <f t="shared" si="88"/>
        <v>0</v>
      </c>
      <c r="GLS54" s="39">
        <f t="shared" si="88"/>
        <v>0</v>
      </c>
      <c r="GLT54" s="39">
        <f t="shared" si="88"/>
        <v>0</v>
      </c>
      <c r="GLU54" s="39">
        <f t="shared" si="88"/>
        <v>0</v>
      </c>
      <c r="GLV54" s="39">
        <f t="shared" si="88"/>
        <v>0</v>
      </c>
      <c r="GLW54" s="39">
        <f t="shared" si="88"/>
        <v>0</v>
      </c>
      <c r="GLX54" s="39">
        <f t="shared" si="88"/>
        <v>0</v>
      </c>
      <c r="GLY54" s="39">
        <f t="shared" si="88"/>
        <v>0</v>
      </c>
      <c r="GLZ54" s="39">
        <f t="shared" si="88"/>
        <v>0</v>
      </c>
      <c r="GMA54" s="39">
        <f t="shared" si="88"/>
        <v>0</v>
      </c>
      <c r="GMB54" s="39">
        <f t="shared" si="88"/>
        <v>0</v>
      </c>
      <c r="GMC54" s="39">
        <f t="shared" si="88"/>
        <v>0</v>
      </c>
      <c r="GMD54" s="39">
        <f t="shared" si="88"/>
        <v>0</v>
      </c>
      <c r="GME54" s="39">
        <f t="shared" si="88"/>
        <v>0</v>
      </c>
      <c r="GMF54" s="39">
        <f t="shared" si="88"/>
        <v>0</v>
      </c>
      <c r="GMG54" s="39">
        <f t="shared" si="88"/>
        <v>0</v>
      </c>
      <c r="GMH54" s="39">
        <f t="shared" si="88"/>
        <v>0</v>
      </c>
      <c r="GMI54" s="39">
        <f t="shared" si="88"/>
        <v>0</v>
      </c>
      <c r="GMJ54" s="39">
        <f t="shared" si="88"/>
        <v>0</v>
      </c>
      <c r="GMK54" s="39">
        <f t="shared" si="88"/>
        <v>0</v>
      </c>
      <c r="GML54" s="39">
        <f t="shared" si="88"/>
        <v>0</v>
      </c>
      <c r="GMM54" s="39">
        <f t="shared" si="88"/>
        <v>0</v>
      </c>
      <c r="GMN54" s="39">
        <f t="shared" si="88"/>
        <v>0</v>
      </c>
      <c r="GMO54" s="39">
        <f t="shared" si="88"/>
        <v>0</v>
      </c>
      <c r="GMP54" s="39">
        <f t="shared" si="88"/>
        <v>0</v>
      </c>
      <c r="GMQ54" s="39">
        <f t="shared" si="88"/>
        <v>0</v>
      </c>
      <c r="GMR54" s="39">
        <f t="shared" si="88"/>
        <v>0</v>
      </c>
      <c r="GMS54" s="39">
        <f t="shared" si="88"/>
        <v>0</v>
      </c>
      <c r="GMT54" s="39">
        <f t="shared" si="88"/>
        <v>0</v>
      </c>
      <c r="GMU54" s="39">
        <f t="shared" si="88"/>
        <v>0</v>
      </c>
      <c r="GMV54" s="39">
        <f t="shared" si="88"/>
        <v>0</v>
      </c>
      <c r="GMW54" s="39">
        <f t="shared" si="88"/>
        <v>0</v>
      </c>
      <c r="GMX54" s="39">
        <f t="shared" si="88"/>
        <v>0</v>
      </c>
      <c r="GMY54" s="39">
        <f t="shared" si="88"/>
        <v>0</v>
      </c>
      <c r="GMZ54" s="39">
        <f t="shared" si="88"/>
        <v>0</v>
      </c>
      <c r="GNA54" s="39">
        <f t="shared" si="88"/>
        <v>0</v>
      </c>
      <c r="GNB54" s="39">
        <f t="shared" si="88"/>
        <v>0</v>
      </c>
      <c r="GNC54" s="39">
        <f t="shared" si="88"/>
        <v>0</v>
      </c>
      <c r="GND54" s="39">
        <f t="shared" si="88"/>
        <v>0</v>
      </c>
      <c r="GNE54" s="39">
        <f t="shared" si="88"/>
        <v>0</v>
      </c>
      <c r="GNF54" s="39">
        <f t="shared" si="88"/>
        <v>0</v>
      </c>
      <c r="GNG54" s="39">
        <f t="shared" si="88"/>
        <v>0</v>
      </c>
      <c r="GNH54" s="39">
        <f t="shared" si="88"/>
        <v>0</v>
      </c>
      <c r="GNI54" s="39">
        <f t="shared" si="88"/>
        <v>0</v>
      </c>
      <c r="GNJ54" s="39">
        <f t="shared" si="88"/>
        <v>0</v>
      </c>
      <c r="GNK54" s="39">
        <f t="shared" si="88"/>
        <v>0</v>
      </c>
      <c r="GNL54" s="39">
        <f t="shared" si="88"/>
        <v>0</v>
      </c>
      <c r="GNM54" s="39">
        <f t="shared" si="88"/>
        <v>0</v>
      </c>
      <c r="GNN54" s="39">
        <f t="shared" si="88"/>
        <v>0</v>
      </c>
      <c r="GNO54" s="39">
        <f t="shared" si="88"/>
        <v>0</v>
      </c>
      <c r="GNP54" s="39">
        <f t="shared" si="88"/>
        <v>0</v>
      </c>
      <c r="GNQ54" s="39">
        <f t="shared" si="88"/>
        <v>0</v>
      </c>
      <c r="GNR54" s="39">
        <f t="shared" si="88"/>
        <v>0</v>
      </c>
      <c r="GNS54" s="39">
        <f t="shared" si="88"/>
        <v>0</v>
      </c>
      <c r="GNT54" s="39">
        <f t="shared" si="88"/>
        <v>0</v>
      </c>
      <c r="GNU54" s="39">
        <f t="shared" si="88"/>
        <v>0</v>
      </c>
      <c r="GNV54" s="39">
        <f t="shared" si="88"/>
        <v>0</v>
      </c>
      <c r="GNW54" s="39">
        <f t="shared" si="88"/>
        <v>0</v>
      </c>
      <c r="GNX54" s="39">
        <f t="shared" si="88"/>
        <v>0</v>
      </c>
      <c r="GNY54" s="39">
        <f t="shared" si="88"/>
        <v>0</v>
      </c>
      <c r="GNZ54" s="39">
        <f t="shared" si="88"/>
        <v>0</v>
      </c>
      <c r="GOA54" s="39">
        <f t="shared" si="88"/>
        <v>0</v>
      </c>
      <c r="GOB54" s="39">
        <f t="shared" si="88"/>
        <v>0</v>
      </c>
      <c r="GOC54" s="39">
        <f t="shared" ref="GOC54:GQN54" si="89">SUM(GOC49:GOC53)</f>
        <v>0</v>
      </c>
      <c r="GOD54" s="39">
        <f t="shared" si="89"/>
        <v>0</v>
      </c>
      <c r="GOE54" s="39">
        <f t="shared" si="89"/>
        <v>0</v>
      </c>
      <c r="GOF54" s="39">
        <f t="shared" si="89"/>
        <v>0</v>
      </c>
      <c r="GOG54" s="39">
        <f t="shared" si="89"/>
        <v>0</v>
      </c>
      <c r="GOH54" s="39">
        <f t="shared" si="89"/>
        <v>0</v>
      </c>
      <c r="GOI54" s="39">
        <f t="shared" si="89"/>
        <v>0</v>
      </c>
      <c r="GOJ54" s="39">
        <f t="shared" si="89"/>
        <v>0</v>
      </c>
      <c r="GOK54" s="39">
        <f t="shared" si="89"/>
        <v>0</v>
      </c>
      <c r="GOL54" s="39">
        <f t="shared" si="89"/>
        <v>0</v>
      </c>
      <c r="GOM54" s="39">
        <f t="shared" si="89"/>
        <v>0</v>
      </c>
      <c r="GON54" s="39">
        <f t="shared" si="89"/>
        <v>0</v>
      </c>
      <c r="GOO54" s="39">
        <f t="shared" si="89"/>
        <v>0</v>
      </c>
      <c r="GOP54" s="39">
        <f t="shared" si="89"/>
        <v>0</v>
      </c>
      <c r="GOQ54" s="39">
        <f t="shared" si="89"/>
        <v>0</v>
      </c>
      <c r="GOR54" s="39">
        <f t="shared" si="89"/>
        <v>0</v>
      </c>
      <c r="GOS54" s="39">
        <f t="shared" si="89"/>
        <v>0</v>
      </c>
      <c r="GOT54" s="39">
        <f t="shared" si="89"/>
        <v>0</v>
      </c>
      <c r="GOU54" s="39">
        <f t="shared" si="89"/>
        <v>0</v>
      </c>
      <c r="GOV54" s="39">
        <f t="shared" si="89"/>
        <v>0</v>
      </c>
      <c r="GOW54" s="39">
        <f t="shared" si="89"/>
        <v>0</v>
      </c>
      <c r="GOX54" s="39">
        <f t="shared" si="89"/>
        <v>0</v>
      </c>
      <c r="GOY54" s="39">
        <f t="shared" si="89"/>
        <v>0</v>
      </c>
      <c r="GOZ54" s="39">
        <f t="shared" si="89"/>
        <v>0</v>
      </c>
      <c r="GPA54" s="39">
        <f t="shared" si="89"/>
        <v>0</v>
      </c>
      <c r="GPB54" s="39">
        <f t="shared" si="89"/>
        <v>0</v>
      </c>
      <c r="GPC54" s="39">
        <f t="shared" si="89"/>
        <v>0</v>
      </c>
      <c r="GPD54" s="39">
        <f t="shared" si="89"/>
        <v>0</v>
      </c>
      <c r="GPE54" s="39">
        <f t="shared" si="89"/>
        <v>0</v>
      </c>
      <c r="GPF54" s="39">
        <f t="shared" si="89"/>
        <v>0</v>
      </c>
      <c r="GPG54" s="39">
        <f t="shared" si="89"/>
        <v>0</v>
      </c>
      <c r="GPH54" s="39">
        <f t="shared" si="89"/>
        <v>0</v>
      </c>
      <c r="GPI54" s="39">
        <f t="shared" si="89"/>
        <v>0</v>
      </c>
      <c r="GPJ54" s="39">
        <f t="shared" si="89"/>
        <v>0</v>
      </c>
      <c r="GPK54" s="39">
        <f t="shared" si="89"/>
        <v>0</v>
      </c>
      <c r="GPL54" s="39">
        <f t="shared" si="89"/>
        <v>0</v>
      </c>
      <c r="GPM54" s="39">
        <f t="shared" si="89"/>
        <v>0</v>
      </c>
      <c r="GPN54" s="39">
        <f t="shared" si="89"/>
        <v>0</v>
      </c>
      <c r="GPO54" s="39">
        <f t="shared" si="89"/>
        <v>0</v>
      </c>
      <c r="GPP54" s="39">
        <f t="shared" si="89"/>
        <v>0</v>
      </c>
      <c r="GPQ54" s="39">
        <f t="shared" si="89"/>
        <v>0</v>
      </c>
      <c r="GPR54" s="39">
        <f t="shared" si="89"/>
        <v>0</v>
      </c>
      <c r="GPS54" s="39">
        <f t="shared" si="89"/>
        <v>0</v>
      </c>
      <c r="GPT54" s="39">
        <f t="shared" si="89"/>
        <v>0</v>
      </c>
      <c r="GPU54" s="39">
        <f t="shared" si="89"/>
        <v>0</v>
      </c>
      <c r="GPV54" s="39">
        <f t="shared" si="89"/>
        <v>0</v>
      </c>
      <c r="GPW54" s="39">
        <f t="shared" si="89"/>
        <v>0</v>
      </c>
      <c r="GPX54" s="39">
        <f t="shared" si="89"/>
        <v>0</v>
      </c>
      <c r="GPY54" s="39">
        <f t="shared" si="89"/>
        <v>0</v>
      </c>
      <c r="GPZ54" s="39">
        <f t="shared" si="89"/>
        <v>0</v>
      </c>
      <c r="GQA54" s="39">
        <f t="shared" si="89"/>
        <v>0</v>
      </c>
      <c r="GQB54" s="39">
        <f t="shared" si="89"/>
        <v>0</v>
      </c>
      <c r="GQC54" s="39">
        <f t="shared" si="89"/>
        <v>0</v>
      </c>
      <c r="GQD54" s="39">
        <f t="shared" si="89"/>
        <v>0</v>
      </c>
      <c r="GQE54" s="39">
        <f t="shared" si="89"/>
        <v>0</v>
      </c>
      <c r="GQF54" s="39">
        <f t="shared" si="89"/>
        <v>0</v>
      </c>
      <c r="GQG54" s="39">
        <f t="shared" si="89"/>
        <v>0</v>
      </c>
      <c r="GQH54" s="39">
        <f t="shared" si="89"/>
        <v>0</v>
      </c>
      <c r="GQI54" s="39">
        <f t="shared" si="89"/>
        <v>0</v>
      </c>
      <c r="GQJ54" s="39">
        <f t="shared" si="89"/>
        <v>0</v>
      </c>
      <c r="GQK54" s="39">
        <f t="shared" si="89"/>
        <v>0</v>
      </c>
      <c r="GQL54" s="39">
        <f t="shared" si="89"/>
        <v>0</v>
      </c>
      <c r="GQM54" s="39">
        <f t="shared" si="89"/>
        <v>0</v>
      </c>
      <c r="GQN54" s="39">
        <f t="shared" si="89"/>
        <v>0</v>
      </c>
      <c r="GQO54" s="39">
        <f t="shared" ref="GQO54:GSZ54" si="90">SUM(GQO49:GQO53)</f>
        <v>0</v>
      </c>
      <c r="GQP54" s="39">
        <f t="shared" si="90"/>
        <v>0</v>
      </c>
      <c r="GQQ54" s="39">
        <f t="shared" si="90"/>
        <v>0</v>
      </c>
      <c r="GQR54" s="39">
        <f t="shared" si="90"/>
        <v>0</v>
      </c>
      <c r="GQS54" s="39">
        <f t="shared" si="90"/>
        <v>0</v>
      </c>
      <c r="GQT54" s="39">
        <f t="shared" si="90"/>
        <v>0</v>
      </c>
      <c r="GQU54" s="39">
        <f t="shared" si="90"/>
        <v>0</v>
      </c>
      <c r="GQV54" s="39">
        <f t="shared" si="90"/>
        <v>0</v>
      </c>
      <c r="GQW54" s="39">
        <f t="shared" si="90"/>
        <v>0</v>
      </c>
      <c r="GQX54" s="39">
        <f t="shared" si="90"/>
        <v>0</v>
      </c>
      <c r="GQY54" s="39">
        <f t="shared" si="90"/>
        <v>0</v>
      </c>
      <c r="GQZ54" s="39">
        <f t="shared" si="90"/>
        <v>0</v>
      </c>
      <c r="GRA54" s="39">
        <f t="shared" si="90"/>
        <v>0</v>
      </c>
      <c r="GRB54" s="39">
        <f t="shared" si="90"/>
        <v>0</v>
      </c>
      <c r="GRC54" s="39">
        <f t="shared" si="90"/>
        <v>0</v>
      </c>
      <c r="GRD54" s="39">
        <f t="shared" si="90"/>
        <v>0</v>
      </c>
      <c r="GRE54" s="39">
        <f t="shared" si="90"/>
        <v>0</v>
      </c>
      <c r="GRF54" s="39">
        <f t="shared" si="90"/>
        <v>0</v>
      </c>
      <c r="GRG54" s="39">
        <f t="shared" si="90"/>
        <v>0</v>
      </c>
      <c r="GRH54" s="39">
        <f t="shared" si="90"/>
        <v>0</v>
      </c>
      <c r="GRI54" s="39">
        <f t="shared" si="90"/>
        <v>0</v>
      </c>
      <c r="GRJ54" s="39">
        <f t="shared" si="90"/>
        <v>0</v>
      </c>
      <c r="GRK54" s="39">
        <f t="shared" si="90"/>
        <v>0</v>
      </c>
      <c r="GRL54" s="39">
        <f t="shared" si="90"/>
        <v>0</v>
      </c>
      <c r="GRM54" s="39">
        <f t="shared" si="90"/>
        <v>0</v>
      </c>
      <c r="GRN54" s="39">
        <f t="shared" si="90"/>
        <v>0</v>
      </c>
      <c r="GRO54" s="39">
        <f t="shared" si="90"/>
        <v>0</v>
      </c>
      <c r="GRP54" s="39">
        <f t="shared" si="90"/>
        <v>0</v>
      </c>
      <c r="GRQ54" s="39">
        <f t="shared" si="90"/>
        <v>0</v>
      </c>
      <c r="GRR54" s="39">
        <f t="shared" si="90"/>
        <v>0</v>
      </c>
      <c r="GRS54" s="39">
        <f t="shared" si="90"/>
        <v>0</v>
      </c>
      <c r="GRT54" s="39">
        <f t="shared" si="90"/>
        <v>0</v>
      </c>
      <c r="GRU54" s="39">
        <f t="shared" si="90"/>
        <v>0</v>
      </c>
      <c r="GRV54" s="39">
        <f t="shared" si="90"/>
        <v>0</v>
      </c>
      <c r="GRW54" s="39">
        <f t="shared" si="90"/>
        <v>0</v>
      </c>
      <c r="GRX54" s="39">
        <f t="shared" si="90"/>
        <v>0</v>
      </c>
      <c r="GRY54" s="39">
        <f t="shared" si="90"/>
        <v>0</v>
      </c>
      <c r="GRZ54" s="39">
        <f t="shared" si="90"/>
        <v>0</v>
      </c>
      <c r="GSA54" s="39">
        <f t="shared" si="90"/>
        <v>0</v>
      </c>
      <c r="GSB54" s="39">
        <f t="shared" si="90"/>
        <v>0</v>
      </c>
      <c r="GSC54" s="39">
        <f t="shared" si="90"/>
        <v>0</v>
      </c>
      <c r="GSD54" s="39">
        <f t="shared" si="90"/>
        <v>0</v>
      </c>
      <c r="GSE54" s="39">
        <f t="shared" si="90"/>
        <v>0</v>
      </c>
      <c r="GSF54" s="39">
        <f t="shared" si="90"/>
        <v>0</v>
      </c>
      <c r="GSG54" s="39">
        <f t="shared" si="90"/>
        <v>0</v>
      </c>
      <c r="GSH54" s="39">
        <f t="shared" si="90"/>
        <v>0</v>
      </c>
      <c r="GSI54" s="39">
        <f t="shared" si="90"/>
        <v>0</v>
      </c>
      <c r="GSJ54" s="39">
        <f t="shared" si="90"/>
        <v>0</v>
      </c>
      <c r="GSK54" s="39">
        <f t="shared" si="90"/>
        <v>0</v>
      </c>
      <c r="GSL54" s="39">
        <f t="shared" si="90"/>
        <v>0</v>
      </c>
      <c r="GSM54" s="39">
        <f t="shared" si="90"/>
        <v>0</v>
      </c>
      <c r="GSN54" s="39">
        <f t="shared" si="90"/>
        <v>0</v>
      </c>
      <c r="GSO54" s="39">
        <f t="shared" si="90"/>
        <v>0</v>
      </c>
      <c r="GSP54" s="39">
        <f t="shared" si="90"/>
        <v>0</v>
      </c>
      <c r="GSQ54" s="39">
        <f t="shared" si="90"/>
        <v>0</v>
      </c>
      <c r="GSR54" s="39">
        <f t="shared" si="90"/>
        <v>0</v>
      </c>
      <c r="GSS54" s="39">
        <f t="shared" si="90"/>
        <v>0</v>
      </c>
      <c r="GST54" s="39">
        <f t="shared" si="90"/>
        <v>0</v>
      </c>
      <c r="GSU54" s="39">
        <f t="shared" si="90"/>
        <v>0</v>
      </c>
      <c r="GSV54" s="39">
        <f t="shared" si="90"/>
        <v>0</v>
      </c>
      <c r="GSW54" s="39">
        <f t="shared" si="90"/>
        <v>0</v>
      </c>
      <c r="GSX54" s="39">
        <f t="shared" si="90"/>
        <v>0</v>
      </c>
      <c r="GSY54" s="39">
        <f t="shared" si="90"/>
        <v>0</v>
      </c>
      <c r="GSZ54" s="39">
        <f t="shared" si="90"/>
        <v>0</v>
      </c>
      <c r="GTA54" s="39">
        <f t="shared" ref="GTA54:GVL54" si="91">SUM(GTA49:GTA53)</f>
        <v>0</v>
      </c>
      <c r="GTB54" s="39">
        <f t="shared" si="91"/>
        <v>0</v>
      </c>
      <c r="GTC54" s="39">
        <f t="shared" si="91"/>
        <v>0</v>
      </c>
      <c r="GTD54" s="39">
        <f t="shared" si="91"/>
        <v>0</v>
      </c>
      <c r="GTE54" s="39">
        <f t="shared" si="91"/>
        <v>0</v>
      </c>
      <c r="GTF54" s="39">
        <f t="shared" si="91"/>
        <v>0</v>
      </c>
      <c r="GTG54" s="39">
        <f t="shared" si="91"/>
        <v>0</v>
      </c>
      <c r="GTH54" s="39">
        <f t="shared" si="91"/>
        <v>0</v>
      </c>
      <c r="GTI54" s="39">
        <f t="shared" si="91"/>
        <v>0</v>
      </c>
      <c r="GTJ54" s="39">
        <f t="shared" si="91"/>
        <v>0</v>
      </c>
      <c r="GTK54" s="39">
        <f t="shared" si="91"/>
        <v>0</v>
      </c>
      <c r="GTL54" s="39">
        <f t="shared" si="91"/>
        <v>0</v>
      </c>
      <c r="GTM54" s="39">
        <f t="shared" si="91"/>
        <v>0</v>
      </c>
      <c r="GTN54" s="39">
        <f t="shared" si="91"/>
        <v>0</v>
      </c>
      <c r="GTO54" s="39">
        <f t="shared" si="91"/>
        <v>0</v>
      </c>
      <c r="GTP54" s="39">
        <f t="shared" si="91"/>
        <v>0</v>
      </c>
      <c r="GTQ54" s="39">
        <f t="shared" si="91"/>
        <v>0</v>
      </c>
      <c r="GTR54" s="39">
        <f t="shared" si="91"/>
        <v>0</v>
      </c>
      <c r="GTS54" s="39">
        <f t="shared" si="91"/>
        <v>0</v>
      </c>
      <c r="GTT54" s="39">
        <f t="shared" si="91"/>
        <v>0</v>
      </c>
      <c r="GTU54" s="39">
        <f t="shared" si="91"/>
        <v>0</v>
      </c>
      <c r="GTV54" s="39">
        <f t="shared" si="91"/>
        <v>0</v>
      </c>
      <c r="GTW54" s="39">
        <f t="shared" si="91"/>
        <v>0</v>
      </c>
      <c r="GTX54" s="39">
        <f t="shared" si="91"/>
        <v>0</v>
      </c>
      <c r="GTY54" s="39">
        <f t="shared" si="91"/>
        <v>0</v>
      </c>
      <c r="GTZ54" s="39">
        <f t="shared" si="91"/>
        <v>0</v>
      </c>
      <c r="GUA54" s="39">
        <f t="shared" si="91"/>
        <v>0</v>
      </c>
      <c r="GUB54" s="39">
        <f t="shared" si="91"/>
        <v>0</v>
      </c>
      <c r="GUC54" s="39">
        <f t="shared" si="91"/>
        <v>0</v>
      </c>
      <c r="GUD54" s="39">
        <f t="shared" si="91"/>
        <v>0</v>
      </c>
      <c r="GUE54" s="39">
        <f t="shared" si="91"/>
        <v>0</v>
      </c>
      <c r="GUF54" s="39">
        <f t="shared" si="91"/>
        <v>0</v>
      </c>
      <c r="GUG54" s="39">
        <f t="shared" si="91"/>
        <v>0</v>
      </c>
      <c r="GUH54" s="39">
        <f t="shared" si="91"/>
        <v>0</v>
      </c>
      <c r="GUI54" s="39">
        <f t="shared" si="91"/>
        <v>0</v>
      </c>
      <c r="GUJ54" s="39">
        <f t="shared" si="91"/>
        <v>0</v>
      </c>
      <c r="GUK54" s="39">
        <f t="shared" si="91"/>
        <v>0</v>
      </c>
      <c r="GUL54" s="39">
        <f t="shared" si="91"/>
        <v>0</v>
      </c>
      <c r="GUM54" s="39">
        <f t="shared" si="91"/>
        <v>0</v>
      </c>
      <c r="GUN54" s="39">
        <f t="shared" si="91"/>
        <v>0</v>
      </c>
      <c r="GUO54" s="39">
        <f t="shared" si="91"/>
        <v>0</v>
      </c>
      <c r="GUP54" s="39">
        <f t="shared" si="91"/>
        <v>0</v>
      </c>
      <c r="GUQ54" s="39">
        <f t="shared" si="91"/>
        <v>0</v>
      </c>
      <c r="GUR54" s="39">
        <f t="shared" si="91"/>
        <v>0</v>
      </c>
      <c r="GUS54" s="39">
        <f t="shared" si="91"/>
        <v>0</v>
      </c>
      <c r="GUT54" s="39">
        <f t="shared" si="91"/>
        <v>0</v>
      </c>
      <c r="GUU54" s="39">
        <f t="shared" si="91"/>
        <v>0</v>
      </c>
      <c r="GUV54" s="39">
        <f t="shared" si="91"/>
        <v>0</v>
      </c>
      <c r="GUW54" s="39">
        <f t="shared" si="91"/>
        <v>0</v>
      </c>
      <c r="GUX54" s="39">
        <f t="shared" si="91"/>
        <v>0</v>
      </c>
      <c r="GUY54" s="39">
        <f t="shared" si="91"/>
        <v>0</v>
      </c>
      <c r="GUZ54" s="39">
        <f t="shared" si="91"/>
        <v>0</v>
      </c>
      <c r="GVA54" s="39">
        <f t="shared" si="91"/>
        <v>0</v>
      </c>
      <c r="GVB54" s="39">
        <f t="shared" si="91"/>
        <v>0</v>
      </c>
      <c r="GVC54" s="39">
        <f t="shared" si="91"/>
        <v>0</v>
      </c>
      <c r="GVD54" s="39">
        <f t="shared" si="91"/>
        <v>0</v>
      </c>
      <c r="GVE54" s="39">
        <f t="shared" si="91"/>
        <v>0</v>
      </c>
      <c r="GVF54" s="39">
        <f t="shared" si="91"/>
        <v>0</v>
      </c>
      <c r="GVG54" s="39">
        <f t="shared" si="91"/>
        <v>0</v>
      </c>
      <c r="GVH54" s="39">
        <f t="shared" si="91"/>
        <v>0</v>
      </c>
      <c r="GVI54" s="39">
        <f t="shared" si="91"/>
        <v>0</v>
      </c>
      <c r="GVJ54" s="39">
        <f t="shared" si="91"/>
        <v>0</v>
      </c>
      <c r="GVK54" s="39">
        <f t="shared" si="91"/>
        <v>0</v>
      </c>
      <c r="GVL54" s="39">
        <f t="shared" si="91"/>
        <v>0</v>
      </c>
      <c r="GVM54" s="39">
        <f t="shared" ref="GVM54:GXX54" si="92">SUM(GVM49:GVM53)</f>
        <v>0</v>
      </c>
      <c r="GVN54" s="39">
        <f t="shared" si="92"/>
        <v>0</v>
      </c>
      <c r="GVO54" s="39">
        <f t="shared" si="92"/>
        <v>0</v>
      </c>
      <c r="GVP54" s="39">
        <f t="shared" si="92"/>
        <v>0</v>
      </c>
      <c r="GVQ54" s="39">
        <f t="shared" si="92"/>
        <v>0</v>
      </c>
      <c r="GVR54" s="39">
        <f t="shared" si="92"/>
        <v>0</v>
      </c>
      <c r="GVS54" s="39">
        <f t="shared" si="92"/>
        <v>0</v>
      </c>
      <c r="GVT54" s="39">
        <f t="shared" si="92"/>
        <v>0</v>
      </c>
      <c r="GVU54" s="39">
        <f t="shared" si="92"/>
        <v>0</v>
      </c>
      <c r="GVV54" s="39">
        <f t="shared" si="92"/>
        <v>0</v>
      </c>
      <c r="GVW54" s="39">
        <f t="shared" si="92"/>
        <v>0</v>
      </c>
      <c r="GVX54" s="39">
        <f t="shared" si="92"/>
        <v>0</v>
      </c>
      <c r="GVY54" s="39">
        <f t="shared" si="92"/>
        <v>0</v>
      </c>
      <c r="GVZ54" s="39">
        <f t="shared" si="92"/>
        <v>0</v>
      </c>
      <c r="GWA54" s="39">
        <f t="shared" si="92"/>
        <v>0</v>
      </c>
      <c r="GWB54" s="39">
        <f t="shared" si="92"/>
        <v>0</v>
      </c>
      <c r="GWC54" s="39">
        <f t="shared" si="92"/>
        <v>0</v>
      </c>
      <c r="GWD54" s="39">
        <f t="shared" si="92"/>
        <v>0</v>
      </c>
      <c r="GWE54" s="39">
        <f t="shared" si="92"/>
        <v>0</v>
      </c>
      <c r="GWF54" s="39">
        <f t="shared" si="92"/>
        <v>0</v>
      </c>
      <c r="GWG54" s="39">
        <f t="shared" si="92"/>
        <v>0</v>
      </c>
      <c r="GWH54" s="39">
        <f t="shared" si="92"/>
        <v>0</v>
      </c>
      <c r="GWI54" s="39">
        <f t="shared" si="92"/>
        <v>0</v>
      </c>
      <c r="GWJ54" s="39">
        <f t="shared" si="92"/>
        <v>0</v>
      </c>
      <c r="GWK54" s="39">
        <f t="shared" si="92"/>
        <v>0</v>
      </c>
      <c r="GWL54" s="39">
        <f t="shared" si="92"/>
        <v>0</v>
      </c>
      <c r="GWM54" s="39">
        <f t="shared" si="92"/>
        <v>0</v>
      </c>
      <c r="GWN54" s="39">
        <f t="shared" si="92"/>
        <v>0</v>
      </c>
      <c r="GWO54" s="39">
        <f t="shared" si="92"/>
        <v>0</v>
      </c>
      <c r="GWP54" s="39">
        <f t="shared" si="92"/>
        <v>0</v>
      </c>
      <c r="GWQ54" s="39">
        <f t="shared" si="92"/>
        <v>0</v>
      </c>
      <c r="GWR54" s="39">
        <f t="shared" si="92"/>
        <v>0</v>
      </c>
      <c r="GWS54" s="39">
        <f t="shared" si="92"/>
        <v>0</v>
      </c>
      <c r="GWT54" s="39">
        <f t="shared" si="92"/>
        <v>0</v>
      </c>
      <c r="GWU54" s="39">
        <f t="shared" si="92"/>
        <v>0</v>
      </c>
      <c r="GWV54" s="39">
        <f t="shared" si="92"/>
        <v>0</v>
      </c>
      <c r="GWW54" s="39">
        <f t="shared" si="92"/>
        <v>0</v>
      </c>
      <c r="GWX54" s="39">
        <f t="shared" si="92"/>
        <v>0</v>
      </c>
      <c r="GWY54" s="39">
        <f t="shared" si="92"/>
        <v>0</v>
      </c>
      <c r="GWZ54" s="39">
        <f t="shared" si="92"/>
        <v>0</v>
      </c>
      <c r="GXA54" s="39">
        <f t="shared" si="92"/>
        <v>0</v>
      </c>
      <c r="GXB54" s="39">
        <f t="shared" si="92"/>
        <v>0</v>
      </c>
      <c r="GXC54" s="39">
        <f t="shared" si="92"/>
        <v>0</v>
      </c>
      <c r="GXD54" s="39">
        <f t="shared" si="92"/>
        <v>0</v>
      </c>
      <c r="GXE54" s="39">
        <f t="shared" si="92"/>
        <v>0</v>
      </c>
      <c r="GXF54" s="39">
        <f t="shared" si="92"/>
        <v>0</v>
      </c>
      <c r="GXG54" s="39">
        <f t="shared" si="92"/>
        <v>0</v>
      </c>
      <c r="GXH54" s="39">
        <f t="shared" si="92"/>
        <v>0</v>
      </c>
      <c r="GXI54" s="39">
        <f t="shared" si="92"/>
        <v>0</v>
      </c>
      <c r="GXJ54" s="39">
        <f t="shared" si="92"/>
        <v>0</v>
      </c>
      <c r="GXK54" s="39">
        <f t="shared" si="92"/>
        <v>0</v>
      </c>
      <c r="GXL54" s="39">
        <f t="shared" si="92"/>
        <v>0</v>
      </c>
      <c r="GXM54" s="39">
        <f t="shared" si="92"/>
        <v>0</v>
      </c>
      <c r="GXN54" s="39">
        <f t="shared" si="92"/>
        <v>0</v>
      </c>
      <c r="GXO54" s="39">
        <f t="shared" si="92"/>
        <v>0</v>
      </c>
      <c r="GXP54" s="39">
        <f t="shared" si="92"/>
        <v>0</v>
      </c>
      <c r="GXQ54" s="39">
        <f t="shared" si="92"/>
        <v>0</v>
      </c>
      <c r="GXR54" s="39">
        <f t="shared" si="92"/>
        <v>0</v>
      </c>
      <c r="GXS54" s="39">
        <f t="shared" si="92"/>
        <v>0</v>
      </c>
      <c r="GXT54" s="39">
        <f t="shared" si="92"/>
        <v>0</v>
      </c>
      <c r="GXU54" s="39">
        <f t="shared" si="92"/>
        <v>0</v>
      </c>
      <c r="GXV54" s="39">
        <f t="shared" si="92"/>
        <v>0</v>
      </c>
      <c r="GXW54" s="39">
        <f t="shared" si="92"/>
        <v>0</v>
      </c>
      <c r="GXX54" s="39">
        <f t="shared" si="92"/>
        <v>0</v>
      </c>
      <c r="GXY54" s="39">
        <f t="shared" ref="GXY54:HAJ54" si="93">SUM(GXY49:GXY53)</f>
        <v>0</v>
      </c>
      <c r="GXZ54" s="39">
        <f t="shared" si="93"/>
        <v>0</v>
      </c>
      <c r="GYA54" s="39">
        <f t="shared" si="93"/>
        <v>0</v>
      </c>
      <c r="GYB54" s="39">
        <f t="shared" si="93"/>
        <v>0</v>
      </c>
      <c r="GYC54" s="39">
        <f t="shared" si="93"/>
        <v>0</v>
      </c>
      <c r="GYD54" s="39">
        <f t="shared" si="93"/>
        <v>0</v>
      </c>
      <c r="GYE54" s="39">
        <f t="shared" si="93"/>
        <v>0</v>
      </c>
      <c r="GYF54" s="39">
        <f t="shared" si="93"/>
        <v>0</v>
      </c>
      <c r="GYG54" s="39">
        <f t="shared" si="93"/>
        <v>0</v>
      </c>
      <c r="GYH54" s="39">
        <f t="shared" si="93"/>
        <v>0</v>
      </c>
      <c r="GYI54" s="39">
        <f t="shared" si="93"/>
        <v>0</v>
      </c>
      <c r="GYJ54" s="39">
        <f t="shared" si="93"/>
        <v>0</v>
      </c>
      <c r="GYK54" s="39">
        <f t="shared" si="93"/>
        <v>0</v>
      </c>
      <c r="GYL54" s="39">
        <f t="shared" si="93"/>
        <v>0</v>
      </c>
      <c r="GYM54" s="39">
        <f t="shared" si="93"/>
        <v>0</v>
      </c>
      <c r="GYN54" s="39">
        <f t="shared" si="93"/>
        <v>0</v>
      </c>
      <c r="GYO54" s="39">
        <f t="shared" si="93"/>
        <v>0</v>
      </c>
      <c r="GYP54" s="39">
        <f t="shared" si="93"/>
        <v>0</v>
      </c>
      <c r="GYQ54" s="39">
        <f t="shared" si="93"/>
        <v>0</v>
      </c>
      <c r="GYR54" s="39">
        <f t="shared" si="93"/>
        <v>0</v>
      </c>
      <c r="GYS54" s="39">
        <f t="shared" si="93"/>
        <v>0</v>
      </c>
      <c r="GYT54" s="39">
        <f t="shared" si="93"/>
        <v>0</v>
      </c>
      <c r="GYU54" s="39">
        <f t="shared" si="93"/>
        <v>0</v>
      </c>
      <c r="GYV54" s="39">
        <f t="shared" si="93"/>
        <v>0</v>
      </c>
      <c r="GYW54" s="39">
        <f t="shared" si="93"/>
        <v>0</v>
      </c>
      <c r="GYX54" s="39">
        <f t="shared" si="93"/>
        <v>0</v>
      </c>
      <c r="GYY54" s="39">
        <f t="shared" si="93"/>
        <v>0</v>
      </c>
      <c r="GYZ54" s="39">
        <f t="shared" si="93"/>
        <v>0</v>
      </c>
      <c r="GZA54" s="39">
        <f t="shared" si="93"/>
        <v>0</v>
      </c>
      <c r="GZB54" s="39">
        <f t="shared" si="93"/>
        <v>0</v>
      </c>
      <c r="GZC54" s="39">
        <f t="shared" si="93"/>
        <v>0</v>
      </c>
      <c r="GZD54" s="39">
        <f t="shared" si="93"/>
        <v>0</v>
      </c>
      <c r="GZE54" s="39">
        <f t="shared" si="93"/>
        <v>0</v>
      </c>
      <c r="GZF54" s="39">
        <f t="shared" si="93"/>
        <v>0</v>
      </c>
      <c r="GZG54" s="39">
        <f t="shared" si="93"/>
        <v>0</v>
      </c>
      <c r="GZH54" s="39">
        <f t="shared" si="93"/>
        <v>0</v>
      </c>
      <c r="GZI54" s="39">
        <f t="shared" si="93"/>
        <v>0</v>
      </c>
      <c r="GZJ54" s="39">
        <f t="shared" si="93"/>
        <v>0</v>
      </c>
      <c r="GZK54" s="39">
        <f t="shared" si="93"/>
        <v>0</v>
      </c>
      <c r="GZL54" s="39">
        <f t="shared" si="93"/>
        <v>0</v>
      </c>
      <c r="GZM54" s="39">
        <f t="shared" si="93"/>
        <v>0</v>
      </c>
      <c r="GZN54" s="39">
        <f t="shared" si="93"/>
        <v>0</v>
      </c>
      <c r="GZO54" s="39">
        <f t="shared" si="93"/>
        <v>0</v>
      </c>
      <c r="GZP54" s="39">
        <f t="shared" si="93"/>
        <v>0</v>
      </c>
      <c r="GZQ54" s="39">
        <f t="shared" si="93"/>
        <v>0</v>
      </c>
      <c r="GZR54" s="39">
        <f t="shared" si="93"/>
        <v>0</v>
      </c>
      <c r="GZS54" s="39">
        <f t="shared" si="93"/>
        <v>0</v>
      </c>
      <c r="GZT54" s="39">
        <f t="shared" si="93"/>
        <v>0</v>
      </c>
      <c r="GZU54" s="39">
        <f t="shared" si="93"/>
        <v>0</v>
      </c>
      <c r="GZV54" s="39">
        <f t="shared" si="93"/>
        <v>0</v>
      </c>
      <c r="GZW54" s="39">
        <f t="shared" si="93"/>
        <v>0</v>
      </c>
      <c r="GZX54" s="39">
        <f t="shared" si="93"/>
        <v>0</v>
      </c>
      <c r="GZY54" s="39">
        <f t="shared" si="93"/>
        <v>0</v>
      </c>
      <c r="GZZ54" s="39">
        <f t="shared" si="93"/>
        <v>0</v>
      </c>
      <c r="HAA54" s="39">
        <f t="shared" si="93"/>
        <v>0</v>
      </c>
      <c r="HAB54" s="39">
        <f t="shared" si="93"/>
        <v>0</v>
      </c>
      <c r="HAC54" s="39">
        <f t="shared" si="93"/>
        <v>0</v>
      </c>
      <c r="HAD54" s="39">
        <f t="shared" si="93"/>
        <v>0</v>
      </c>
      <c r="HAE54" s="39">
        <f t="shared" si="93"/>
        <v>0</v>
      </c>
      <c r="HAF54" s="39">
        <f t="shared" si="93"/>
        <v>0</v>
      </c>
      <c r="HAG54" s="39">
        <f t="shared" si="93"/>
        <v>0</v>
      </c>
      <c r="HAH54" s="39">
        <f t="shared" si="93"/>
        <v>0</v>
      </c>
      <c r="HAI54" s="39">
        <f t="shared" si="93"/>
        <v>0</v>
      </c>
      <c r="HAJ54" s="39">
        <f t="shared" si="93"/>
        <v>0</v>
      </c>
      <c r="HAK54" s="39">
        <f t="shared" ref="HAK54:HCV54" si="94">SUM(HAK49:HAK53)</f>
        <v>0</v>
      </c>
      <c r="HAL54" s="39">
        <f t="shared" si="94"/>
        <v>0</v>
      </c>
      <c r="HAM54" s="39">
        <f t="shared" si="94"/>
        <v>0</v>
      </c>
      <c r="HAN54" s="39">
        <f t="shared" si="94"/>
        <v>0</v>
      </c>
      <c r="HAO54" s="39">
        <f t="shared" si="94"/>
        <v>0</v>
      </c>
      <c r="HAP54" s="39">
        <f t="shared" si="94"/>
        <v>0</v>
      </c>
      <c r="HAQ54" s="39">
        <f t="shared" si="94"/>
        <v>0</v>
      </c>
      <c r="HAR54" s="39">
        <f t="shared" si="94"/>
        <v>0</v>
      </c>
      <c r="HAS54" s="39">
        <f t="shared" si="94"/>
        <v>0</v>
      </c>
      <c r="HAT54" s="39">
        <f t="shared" si="94"/>
        <v>0</v>
      </c>
      <c r="HAU54" s="39">
        <f t="shared" si="94"/>
        <v>0</v>
      </c>
      <c r="HAV54" s="39">
        <f t="shared" si="94"/>
        <v>0</v>
      </c>
      <c r="HAW54" s="39">
        <f t="shared" si="94"/>
        <v>0</v>
      </c>
      <c r="HAX54" s="39">
        <f t="shared" si="94"/>
        <v>0</v>
      </c>
      <c r="HAY54" s="39">
        <f t="shared" si="94"/>
        <v>0</v>
      </c>
      <c r="HAZ54" s="39">
        <f t="shared" si="94"/>
        <v>0</v>
      </c>
      <c r="HBA54" s="39">
        <f t="shared" si="94"/>
        <v>0</v>
      </c>
      <c r="HBB54" s="39">
        <f t="shared" si="94"/>
        <v>0</v>
      </c>
      <c r="HBC54" s="39">
        <f t="shared" si="94"/>
        <v>0</v>
      </c>
      <c r="HBD54" s="39">
        <f t="shared" si="94"/>
        <v>0</v>
      </c>
      <c r="HBE54" s="39">
        <f t="shared" si="94"/>
        <v>0</v>
      </c>
      <c r="HBF54" s="39">
        <f t="shared" si="94"/>
        <v>0</v>
      </c>
      <c r="HBG54" s="39">
        <f t="shared" si="94"/>
        <v>0</v>
      </c>
      <c r="HBH54" s="39">
        <f t="shared" si="94"/>
        <v>0</v>
      </c>
      <c r="HBI54" s="39">
        <f t="shared" si="94"/>
        <v>0</v>
      </c>
      <c r="HBJ54" s="39">
        <f t="shared" si="94"/>
        <v>0</v>
      </c>
      <c r="HBK54" s="39">
        <f t="shared" si="94"/>
        <v>0</v>
      </c>
      <c r="HBL54" s="39">
        <f t="shared" si="94"/>
        <v>0</v>
      </c>
      <c r="HBM54" s="39">
        <f t="shared" si="94"/>
        <v>0</v>
      </c>
      <c r="HBN54" s="39">
        <f t="shared" si="94"/>
        <v>0</v>
      </c>
      <c r="HBO54" s="39">
        <f t="shared" si="94"/>
        <v>0</v>
      </c>
      <c r="HBP54" s="39">
        <f t="shared" si="94"/>
        <v>0</v>
      </c>
      <c r="HBQ54" s="39">
        <f t="shared" si="94"/>
        <v>0</v>
      </c>
      <c r="HBR54" s="39">
        <f t="shared" si="94"/>
        <v>0</v>
      </c>
      <c r="HBS54" s="39">
        <f t="shared" si="94"/>
        <v>0</v>
      </c>
      <c r="HBT54" s="39">
        <f t="shared" si="94"/>
        <v>0</v>
      </c>
      <c r="HBU54" s="39">
        <f t="shared" si="94"/>
        <v>0</v>
      </c>
      <c r="HBV54" s="39">
        <f t="shared" si="94"/>
        <v>0</v>
      </c>
      <c r="HBW54" s="39">
        <f t="shared" si="94"/>
        <v>0</v>
      </c>
      <c r="HBX54" s="39">
        <f t="shared" si="94"/>
        <v>0</v>
      </c>
      <c r="HBY54" s="39">
        <f t="shared" si="94"/>
        <v>0</v>
      </c>
      <c r="HBZ54" s="39">
        <f t="shared" si="94"/>
        <v>0</v>
      </c>
      <c r="HCA54" s="39">
        <f t="shared" si="94"/>
        <v>0</v>
      </c>
      <c r="HCB54" s="39">
        <f t="shared" si="94"/>
        <v>0</v>
      </c>
      <c r="HCC54" s="39">
        <f t="shared" si="94"/>
        <v>0</v>
      </c>
      <c r="HCD54" s="39">
        <f t="shared" si="94"/>
        <v>0</v>
      </c>
      <c r="HCE54" s="39">
        <f t="shared" si="94"/>
        <v>0</v>
      </c>
      <c r="HCF54" s="39">
        <f t="shared" si="94"/>
        <v>0</v>
      </c>
      <c r="HCG54" s="39">
        <f t="shared" si="94"/>
        <v>0</v>
      </c>
      <c r="HCH54" s="39">
        <f t="shared" si="94"/>
        <v>0</v>
      </c>
      <c r="HCI54" s="39">
        <f t="shared" si="94"/>
        <v>0</v>
      </c>
      <c r="HCJ54" s="39">
        <f t="shared" si="94"/>
        <v>0</v>
      </c>
      <c r="HCK54" s="39">
        <f t="shared" si="94"/>
        <v>0</v>
      </c>
      <c r="HCL54" s="39">
        <f t="shared" si="94"/>
        <v>0</v>
      </c>
      <c r="HCM54" s="39">
        <f t="shared" si="94"/>
        <v>0</v>
      </c>
      <c r="HCN54" s="39">
        <f t="shared" si="94"/>
        <v>0</v>
      </c>
      <c r="HCO54" s="39">
        <f t="shared" si="94"/>
        <v>0</v>
      </c>
      <c r="HCP54" s="39">
        <f t="shared" si="94"/>
        <v>0</v>
      </c>
      <c r="HCQ54" s="39">
        <f t="shared" si="94"/>
        <v>0</v>
      </c>
      <c r="HCR54" s="39">
        <f t="shared" si="94"/>
        <v>0</v>
      </c>
      <c r="HCS54" s="39">
        <f t="shared" si="94"/>
        <v>0</v>
      </c>
      <c r="HCT54" s="39">
        <f t="shared" si="94"/>
        <v>0</v>
      </c>
      <c r="HCU54" s="39">
        <f t="shared" si="94"/>
        <v>0</v>
      </c>
      <c r="HCV54" s="39">
        <f t="shared" si="94"/>
        <v>0</v>
      </c>
      <c r="HCW54" s="39">
        <f t="shared" ref="HCW54:HFH54" si="95">SUM(HCW49:HCW53)</f>
        <v>0</v>
      </c>
      <c r="HCX54" s="39">
        <f t="shared" si="95"/>
        <v>0</v>
      </c>
      <c r="HCY54" s="39">
        <f t="shared" si="95"/>
        <v>0</v>
      </c>
      <c r="HCZ54" s="39">
        <f t="shared" si="95"/>
        <v>0</v>
      </c>
      <c r="HDA54" s="39">
        <f t="shared" si="95"/>
        <v>0</v>
      </c>
      <c r="HDB54" s="39">
        <f t="shared" si="95"/>
        <v>0</v>
      </c>
      <c r="HDC54" s="39">
        <f t="shared" si="95"/>
        <v>0</v>
      </c>
      <c r="HDD54" s="39">
        <f t="shared" si="95"/>
        <v>0</v>
      </c>
      <c r="HDE54" s="39">
        <f t="shared" si="95"/>
        <v>0</v>
      </c>
      <c r="HDF54" s="39">
        <f t="shared" si="95"/>
        <v>0</v>
      </c>
      <c r="HDG54" s="39">
        <f t="shared" si="95"/>
        <v>0</v>
      </c>
      <c r="HDH54" s="39">
        <f t="shared" si="95"/>
        <v>0</v>
      </c>
      <c r="HDI54" s="39">
        <f t="shared" si="95"/>
        <v>0</v>
      </c>
      <c r="HDJ54" s="39">
        <f t="shared" si="95"/>
        <v>0</v>
      </c>
      <c r="HDK54" s="39">
        <f t="shared" si="95"/>
        <v>0</v>
      </c>
      <c r="HDL54" s="39">
        <f t="shared" si="95"/>
        <v>0</v>
      </c>
      <c r="HDM54" s="39">
        <f t="shared" si="95"/>
        <v>0</v>
      </c>
      <c r="HDN54" s="39">
        <f t="shared" si="95"/>
        <v>0</v>
      </c>
      <c r="HDO54" s="39">
        <f t="shared" si="95"/>
        <v>0</v>
      </c>
      <c r="HDP54" s="39">
        <f t="shared" si="95"/>
        <v>0</v>
      </c>
      <c r="HDQ54" s="39">
        <f t="shared" si="95"/>
        <v>0</v>
      </c>
      <c r="HDR54" s="39">
        <f t="shared" si="95"/>
        <v>0</v>
      </c>
      <c r="HDS54" s="39">
        <f t="shared" si="95"/>
        <v>0</v>
      </c>
      <c r="HDT54" s="39">
        <f t="shared" si="95"/>
        <v>0</v>
      </c>
      <c r="HDU54" s="39">
        <f t="shared" si="95"/>
        <v>0</v>
      </c>
      <c r="HDV54" s="39">
        <f t="shared" si="95"/>
        <v>0</v>
      </c>
      <c r="HDW54" s="39">
        <f t="shared" si="95"/>
        <v>0</v>
      </c>
      <c r="HDX54" s="39">
        <f t="shared" si="95"/>
        <v>0</v>
      </c>
      <c r="HDY54" s="39">
        <f t="shared" si="95"/>
        <v>0</v>
      </c>
      <c r="HDZ54" s="39">
        <f t="shared" si="95"/>
        <v>0</v>
      </c>
      <c r="HEA54" s="39">
        <f t="shared" si="95"/>
        <v>0</v>
      </c>
      <c r="HEB54" s="39">
        <f t="shared" si="95"/>
        <v>0</v>
      </c>
      <c r="HEC54" s="39">
        <f t="shared" si="95"/>
        <v>0</v>
      </c>
      <c r="HED54" s="39">
        <f t="shared" si="95"/>
        <v>0</v>
      </c>
      <c r="HEE54" s="39">
        <f t="shared" si="95"/>
        <v>0</v>
      </c>
      <c r="HEF54" s="39">
        <f t="shared" si="95"/>
        <v>0</v>
      </c>
      <c r="HEG54" s="39">
        <f t="shared" si="95"/>
        <v>0</v>
      </c>
      <c r="HEH54" s="39">
        <f t="shared" si="95"/>
        <v>0</v>
      </c>
      <c r="HEI54" s="39">
        <f t="shared" si="95"/>
        <v>0</v>
      </c>
      <c r="HEJ54" s="39">
        <f t="shared" si="95"/>
        <v>0</v>
      </c>
      <c r="HEK54" s="39">
        <f t="shared" si="95"/>
        <v>0</v>
      </c>
      <c r="HEL54" s="39">
        <f t="shared" si="95"/>
        <v>0</v>
      </c>
      <c r="HEM54" s="39">
        <f t="shared" si="95"/>
        <v>0</v>
      </c>
      <c r="HEN54" s="39">
        <f t="shared" si="95"/>
        <v>0</v>
      </c>
      <c r="HEO54" s="39">
        <f t="shared" si="95"/>
        <v>0</v>
      </c>
      <c r="HEP54" s="39">
        <f t="shared" si="95"/>
        <v>0</v>
      </c>
      <c r="HEQ54" s="39">
        <f t="shared" si="95"/>
        <v>0</v>
      </c>
      <c r="HER54" s="39">
        <f t="shared" si="95"/>
        <v>0</v>
      </c>
      <c r="HES54" s="39">
        <f t="shared" si="95"/>
        <v>0</v>
      </c>
      <c r="HET54" s="39">
        <f t="shared" si="95"/>
        <v>0</v>
      </c>
      <c r="HEU54" s="39">
        <f t="shared" si="95"/>
        <v>0</v>
      </c>
      <c r="HEV54" s="39">
        <f t="shared" si="95"/>
        <v>0</v>
      </c>
      <c r="HEW54" s="39">
        <f t="shared" si="95"/>
        <v>0</v>
      </c>
      <c r="HEX54" s="39">
        <f t="shared" si="95"/>
        <v>0</v>
      </c>
      <c r="HEY54" s="39">
        <f t="shared" si="95"/>
        <v>0</v>
      </c>
      <c r="HEZ54" s="39">
        <f t="shared" si="95"/>
        <v>0</v>
      </c>
      <c r="HFA54" s="39">
        <f t="shared" si="95"/>
        <v>0</v>
      </c>
      <c r="HFB54" s="39">
        <f t="shared" si="95"/>
        <v>0</v>
      </c>
      <c r="HFC54" s="39">
        <f t="shared" si="95"/>
        <v>0</v>
      </c>
      <c r="HFD54" s="39">
        <f t="shared" si="95"/>
        <v>0</v>
      </c>
      <c r="HFE54" s="39">
        <f t="shared" si="95"/>
        <v>0</v>
      </c>
      <c r="HFF54" s="39">
        <f t="shared" si="95"/>
        <v>0</v>
      </c>
      <c r="HFG54" s="39">
        <f t="shared" si="95"/>
        <v>0</v>
      </c>
      <c r="HFH54" s="39">
        <f t="shared" si="95"/>
        <v>0</v>
      </c>
      <c r="HFI54" s="39">
        <f t="shared" ref="HFI54:HHT54" si="96">SUM(HFI49:HFI53)</f>
        <v>0</v>
      </c>
      <c r="HFJ54" s="39">
        <f t="shared" si="96"/>
        <v>0</v>
      </c>
      <c r="HFK54" s="39">
        <f t="shared" si="96"/>
        <v>0</v>
      </c>
      <c r="HFL54" s="39">
        <f t="shared" si="96"/>
        <v>0</v>
      </c>
      <c r="HFM54" s="39">
        <f t="shared" si="96"/>
        <v>0</v>
      </c>
      <c r="HFN54" s="39">
        <f t="shared" si="96"/>
        <v>0</v>
      </c>
      <c r="HFO54" s="39">
        <f t="shared" si="96"/>
        <v>0</v>
      </c>
      <c r="HFP54" s="39">
        <f t="shared" si="96"/>
        <v>0</v>
      </c>
      <c r="HFQ54" s="39">
        <f t="shared" si="96"/>
        <v>0</v>
      </c>
      <c r="HFR54" s="39">
        <f t="shared" si="96"/>
        <v>0</v>
      </c>
      <c r="HFS54" s="39">
        <f t="shared" si="96"/>
        <v>0</v>
      </c>
      <c r="HFT54" s="39">
        <f t="shared" si="96"/>
        <v>0</v>
      </c>
      <c r="HFU54" s="39">
        <f t="shared" si="96"/>
        <v>0</v>
      </c>
      <c r="HFV54" s="39">
        <f t="shared" si="96"/>
        <v>0</v>
      </c>
      <c r="HFW54" s="39">
        <f t="shared" si="96"/>
        <v>0</v>
      </c>
      <c r="HFX54" s="39">
        <f t="shared" si="96"/>
        <v>0</v>
      </c>
      <c r="HFY54" s="39">
        <f t="shared" si="96"/>
        <v>0</v>
      </c>
      <c r="HFZ54" s="39">
        <f t="shared" si="96"/>
        <v>0</v>
      </c>
      <c r="HGA54" s="39">
        <f t="shared" si="96"/>
        <v>0</v>
      </c>
      <c r="HGB54" s="39">
        <f t="shared" si="96"/>
        <v>0</v>
      </c>
      <c r="HGC54" s="39">
        <f t="shared" si="96"/>
        <v>0</v>
      </c>
      <c r="HGD54" s="39">
        <f t="shared" si="96"/>
        <v>0</v>
      </c>
      <c r="HGE54" s="39">
        <f t="shared" si="96"/>
        <v>0</v>
      </c>
      <c r="HGF54" s="39">
        <f t="shared" si="96"/>
        <v>0</v>
      </c>
      <c r="HGG54" s="39">
        <f t="shared" si="96"/>
        <v>0</v>
      </c>
      <c r="HGH54" s="39">
        <f t="shared" si="96"/>
        <v>0</v>
      </c>
      <c r="HGI54" s="39">
        <f t="shared" si="96"/>
        <v>0</v>
      </c>
      <c r="HGJ54" s="39">
        <f t="shared" si="96"/>
        <v>0</v>
      </c>
      <c r="HGK54" s="39">
        <f t="shared" si="96"/>
        <v>0</v>
      </c>
      <c r="HGL54" s="39">
        <f t="shared" si="96"/>
        <v>0</v>
      </c>
      <c r="HGM54" s="39">
        <f t="shared" si="96"/>
        <v>0</v>
      </c>
      <c r="HGN54" s="39">
        <f t="shared" si="96"/>
        <v>0</v>
      </c>
      <c r="HGO54" s="39">
        <f t="shared" si="96"/>
        <v>0</v>
      </c>
      <c r="HGP54" s="39">
        <f t="shared" si="96"/>
        <v>0</v>
      </c>
      <c r="HGQ54" s="39">
        <f t="shared" si="96"/>
        <v>0</v>
      </c>
      <c r="HGR54" s="39">
        <f t="shared" si="96"/>
        <v>0</v>
      </c>
      <c r="HGS54" s="39">
        <f t="shared" si="96"/>
        <v>0</v>
      </c>
      <c r="HGT54" s="39">
        <f t="shared" si="96"/>
        <v>0</v>
      </c>
      <c r="HGU54" s="39">
        <f t="shared" si="96"/>
        <v>0</v>
      </c>
      <c r="HGV54" s="39">
        <f t="shared" si="96"/>
        <v>0</v>
      </c>
      <c r="HGW54" s="39">
        <f t="shared" si="96"/>
        <v>0</v>
      </c>
      <c r="HGX54" s="39">
        <f t="shared" si="96"/>
        <v>0</v>
      </c>
      <c r="HGY54" s="39">
        <f t="shared" si="96"/>
        <v>0</v>
      </c>
      <c r="HGZ54" s="39">
        <f t="shared" si="96"/>
        <v>0</v>
      </c>
      <c r="HHA54" s="39">
        <f t="shared" si="96"/>
        <v>0</v>
      </c>
      <c r="HHB54" s="39">
        <f t="shared" si="96"/>
        <v>0</v>
      </c>
      <c r="HHC54" s="39">
        <f t="shared" si="96"/>
        <v>0</v>
      </c>
      <c r="HHD54" s="39">
        <f t="shared" si="96"/>
        <v>0</v>
      </c>
      <c r="HHE54" s="39">
        <f t="shared" si="96"/>
        <v>0</v>
      </c>
      <c r="HHF54" s="39">
        <f t="shared" si="96"/>
        <v>0</v>
      </c>
      <c r="HHG54" s="39">
        <f t="shared" si="96"/>
        <v>0</v>
      </c>
      <c r="HHH54" s="39">
        <f t="shared" si="96"/>
        <v>0</v>
      </c>
      <c r="HHI54" s="39">
        <f t="shared" si="96"/>
        <v>0</v>
      </c>
      <c r="HHJ54" s="39">
        <f t="shared" si="96"/>
        <v>0</v>
      </c>
      <c r="HHK54" s="39">
        <f t="shared" si="96"/>
        <v>0</v>
      </c>
      <c r="HHL54" s="39">
        <f t="shared" si="96"/>
        <v>0</v>
      </c>
      <c r="HHM54" s="39">
        <f t="shared" si="96"/>
        <v>0</v>
      </c>
      <c r="HHN54" s="39">
        <f t="shared" si="96"/>
        <v>0</v>
      </c>
      <c r="HHO54" s="39">
        <f t="shared" si="96"/>
        <v>0</v>
      </c>
      <c r="HHP54" s="39">
        <f t="shared" si="96"/>
        <v>0</v>
      </c>
      <c r="HHQ54" s="39">
        <f t="shared" si="96"/>
        <v>0</v>
      </c>
      <c r="HHR54" s="39">
        <f t="shared" si="96"/>
        <v>0</v>
      </c>
      <c r="HHS54" s="39">
        <f t="shared" si="96"/>
        <v>0</v>
      </c>
      <c r="HHT54" s="39">
        <f t="shared" si="96"/>
        <v>0</v>
      </c>
      <c r="HHU54" s="39">
        <f t="shared" ref="HHU54:HKF54" si="97">SUM(HHU49:HHU53)</f>
        <v>0</v>
      </c>
      <c r="HHV54" s="39">
        <f t="shared" si="97"/>
        <v>0</v>
      </c>
      <c r="HHW54" s="39">
        <f t="shared" si="97"/>
        <v>0</v>
      </c>
      <c r="HHX54" s="39">
        <f t="shared" si="97"/>
        <v>0</v>
      </c>
      <c r="HHY54" s="39">
        <f t="shared" si="97"/>
        <v>0</v>
      </c>
      <c r="HHZ54" s="39">
        <f t="shared" si="97"/>
        <v>0</v>
      </c>
      <c r="HIA54" s="39">
        <f t="shared" si="97"/>
        <v>0</v>
      </c>
      <c r="HIB54" s="39">
        <f t="shared" si="97"/>
        <v>0</v>
      </c>
      <c r="HIC54" s="39">
        <f t="shared" si="97"/>
        <v>0</v>
      </c>
      <c r="HID54" s="39">
        <f t="shared" si="97"/>
        <v>0</v>
      </c>
      <c r="HIE54" s="39">
        <f t="shared" si="97"/>
        <v>0</v>
      </c>
      <c r="HIF54" s="39">
        <f t="shared" si="97"/>
        <v>0</v>
      </c>
      <c r="HIG54" s="39">
        <f t="shared" si="97"/>
        <v>0</v>
      </c>
      <c r="HIH54" s="39">
        <f t="shared" si="97"/>
        <v>0</v>
      </c>
      <c r="HII54" s="39">
        <f t="shared" si="97"/>
        <v>0</v>
      </c>
      <c r="HIJ54" s="39">
        <f t="shared" si="97"/>
        <v>0</v>
      </c>
      <c r="HIK54" s="39">
        <f t="shared" si="97"/>
        <v>0</v>
      </c>
      <c r="HIL54" s="39">
        <f t="shared" si="97"/>
        <v>0</v>
      </c>
      <c r="HIM54" s="39">
        <f t="shared" si="97"/>
        <v>0</v>
      </c>
      <c r="HIN54" s="39">
        <f t="shared" si="97"/>
        <v>0</v>
      </c>
      <c r="HIO54" s="39">
        <f t="shared" si="97"/>
        <v>0</v>
      </c>
      <c r="HIP54" s="39">
        <f t="shared" si="97"/>
        <v>0</v>
      </c>
      <c r="HIQ54" s="39">
        <f t="shared" si="97"/>
        <v>0</v>
      </c>
      <c r="HIR54" s="39">
        <f t="shared" si="97"/>
        <v>0</v>
      </c>
      <c r="HIS54" s="39">
        <f t="shared" si="97"/>
        <v>0</v>
      </c>
      <c r="HIT54" s="39">
        <f t="shared" si="97"/>
        <v>0</v>
      </c>
      <c r="HIU54" s="39">
        <f t="shared" si="97"/>
        <v>0</v>
      </c>
      <c r="HIV54" s="39">
        <f t="shared" si="97"/>
        <v>0</v>
      </c>
      <c r="HIW54" s="39">
        <f t="shared" si="97"/>
        <v>0</v>
      </c>
      <c r="HIX54" s="39">
        <f t="shared" si="97"/>
        <v>0</v>
      </c>
      <c r="HIY54" s="39">
        <f t="shared" si="97"/>
        <v>0</v>
      </c>
      <c r="HIZ54" s="39">
        <f t="shared" si="97"/>
        <v>0</v>
      </c>
      <c r="HJA54" s="39">
        <f t="shared" si="97"/>
        <v>0</v>
      </c>
      <c r="HJB54" s="39">
        <f t="shared" si="97"/>
        <v>0</v>
      </c>
      <c r="HJC54" s="39">
        <f t="shared" si="97"/>
        <v>0</v>
      </c>
      <c r="HJD54" s="39">
        <f t="shared" si="97"/>
        <v>0</v>
      </c>
      <c r="HJE54" s="39">
        <f t="shared" si="97"/>
        <v>0</v>
      </c>
      <c r="HJF54" s="39">
        <f t="shared" si="97"/>
        <v>0</v>
      </c>
      <c r="HJG54" s="39">
        <f t="shared" si="97"/>
        <v>0</v>
      </c>
      <c r="HJH54" s="39">
        <f t="shared" si="97"/>
        <v>0</v>
      </c>
      <c r="HJI54" s="39">
        <f t="shared" si="97"/>
        <v>0</v>
      </c>
      <c r="HJJ54" s="39">
        <f t="shared" si="97"/>
        <v>0</v>
      </c>
      <c r="HJK54" s="39">
        <f t="shared" si="97"/>
        <v>0</v>
      </c>
      <c r="HJL54" s="39">
        <f t="shared" si="97"/>
        <v>0</v>
      </c>
      <c r="HJM54" s="39">
        <f t="shared" si="97"/>
        <v>0</v>
      </c>
      <c r="HJN54" s="39">
        <f t="shared" si="97"/>
        <v>0</v>
      </c>
      <c r="HJO54" s="39">
        <f t="shared" si="97"/>
        <v>0</v>
      </c>
      <c r="HJP54" s="39">
        <f t="shared" si="97"/>
        <v>0</v>
      </c>
      <c r="HJQ54" s="39">
        <f t="shared" si="97"/>
        <v>0</v>
      </c>
      <c r="HJR54" s="39">
        <f t="shared" si="97"/>
        <v>0</v>
      </c>
      <c r="HJS54" s="39">
        <f t="shared" si="97"/>
        <v>0</v>
      </c>
      <c r="HJT54" s="39">
        <f t="shared" si="97"/>
        <v>0</v>
      </c>
      <c r="HJU54" s="39">
        <f t="shared" si="97"/>
        <v>0</v>
      </c>
      <c r="HJV54" s="39">
        <f t="shared" si="97"/>
        <v>0</v>
      </c>
      <c r="HJW54" s="39">
        <f t="shared" si="97"/>
        <v>0</v>
      </c>
      <c r="HJX54" s="39">
        <f t="shared" si="97"/>
        <v>0</v>
      </c>
      <c r="HJY54" s="39">
        <f t="shared" si="97"/>
        <v>0</v>
      </c>
      <c r="HJZ54" s="39">
        <f t="shared" si="97"/>
        <v>0</v>
      </c>
      <c r="HKA54" s="39">
        <f t="shared" si="97"/>
        <v>0</v>
      </c>
      <c r="HKB54" s="39">
        <f t="shared" si="97"/>
        <v>0</v>
      </c>
      <c r="HKC54" s="39">
        <f t="shared" si="97"/>
        <v>0</v>
      </c>
      <c r="HKD54" s="39">
        <f t="shared" si="97"/>
        <v>0</v>
      </c>
      <c r="HKE54" s="39">
        <f t="shared" si="97"/>
        <v>0</v>
      </c>
      <c r="HKF54" s="39">
        <f t="shared" si="97"/>
        <v>0</v>
      </c>
      <c r="HKG54" s="39">
        <f t="shared" ref="HKG54:HMR54" si="98">SUM(HKG49:HKG53)</f>
        <v>0</v>
      </c>
      <c r="HKH54" s="39">
        <f t="shared" si="98"/>
        <v>0</v>
      </c>
      <c r="HKI54" s="39">
        <f t="shared" si="98"/>
        <v>0</v>
      </c>
      <c r="HKJ54" s="39">
        <f t="shared" si="98"/>
        <v>0</v>
      </c>
      <c r="HKK54" s="39">
        <f t="shared" si="98"/>
        <v>0</v>
      </c>
      <c r="HKL54" s="39">
        <f t="shared" si="98"/>
        <v>0</v>
      </c>
      <c r="HKM54" s="39">
        <f t="shared" si="98"/>
        <v>0</v>
      </c>
      <c r="HKN54" s="39">
        <f t="shared" si="98"/>
        <v>0</v>
      </c>
      <c r="HKO54" s="39">
        <f t="shared" si="98"/>
        <v>0</v>
      </c>
      <c r="HKP54" s="39">
        <f t="shared" si="98"/>
        <v>0</v>
      </c>
      <c r="HKQ54" s="39">
        <f t="shared" si="98"/>
        <v>0</v>
      </c>
      <c r="HKR54" s="39">
        <f t="shared" si="98"/>
        <v>0</v>
      </c>
      <c r="HKS54" s="39">
        <f t="shared" si="98"/>
        <v>0</v>
      </c>
      <c r="HKT54" s="39">
        <f t="shared" si="98"/>
        <v>0</v>
      </c>
      <c r="HKU54" s="39">
        <f t="shared" si="98"/>
        <v>0</v>
      </c>
      <c r="HKV54" s="39">
        <f t="shared" si="98"/>
        <v>0</v>
      </c>
      <c r="HKW54" s="39">
        <f t="shared" si="98"/>
        <v>0</v>
      </c>
      <c r="HKX54" s="39">
        <f t="shared" si="98"/>
        <v>0</v>
      </c>
      <c r="HKY54" s="39">
        <f t="shared" si="98"/>
        <v>0</v>
      </c>
      <c r="HKZ54" s="39">
        <f t="shared" si="98"/>
        <v>0</v>
      </c>
      <c r="HLA54" s="39">
        <f t="shared" si="98"/>
        <v>0</v>
      </c>
      <c r="HLB54" s="39">
        <f t="shared" si="98"/>
        <v>0</v>
      </c>
      <c r="HLC54" s="39">
        <f t="shared" si="98"/>
        <v>0</v>
      </c>
      <c r="HLD54" s="39">
        <f t="shared" si="98"/>
        <v>0</v>
      </c>
      <c r="HLE54" s="39">
        <f t="shared" si="98"/>
        <v>0</v>
      </c>
      <c r="HLF54" s="39">
        <f t="shared" si="98"/>
        <v>0</v>
      </c>
      <c r="HLG54" s="39">
        <f t="shared" si="98"/>
        <v>0</v>
      </c>
      <c r="HLH54" s="39">
        <f t="shared" si="98"/>
        <v>0</v>
      </c>
      <c r="HLI54" s="39">
        <f t="shared" si="98"/>
        <v>0</v>
      </c>
      <c r="HLJ54" s="39">
        <f t="shared" si="98"/>
        <v>0</v>
      </c>
      <c r="HLK54" s="39">
        <f t="shared" si="98"/>
        <v>0</v>
      </c>
      <c r="HLL54" s="39">
        <f t="shared" si="98"/>
        <v>0</v>
      </c>
      <c r="HLM54" s="39">
        <f t="shared" si="98"/>
        <v>0</v>
      </c>
      <c r="HLN54" s="39">
        <f t="shared" si="98"/>
        <v>0</v>
      </c>
      <c r="HLO54" s="39">
        <f t="shared" si="98"/>
        <v>0</v>
      </c>
      <c r="HLP54" s="39">
        <f t="shared" si="98"/>
        <v>0</v>
      </c>
      <c r="HLQ54" s="39">
        <f t="shared" si="98"/>
        <v>0</v>
      </c>
      <c r="HLR54" s="39">
        <f t="shared" si="98"/>
        <v>0</v>
      </c>
      <c r="HLS54" s="39">
        <f t="shared" si="98"/>
        <v>0</v>
      </c>
      <c r="HLT54" s="39">
        <f t="shared" si="98"/>
        <v>0</v>
      </c>
      <c r="HLU54" s="39">
        <f t="shared" si="98"/>
        <v>0</v>
      </c>
      <c r="HLV54" s="39">
        <f t="shared" si="98"/>
        <v>0</v>
      </c>
      <c r="HLW54" s="39">
        <f t="shared" si="98"/>
        <v>0</v>
      </c>
      <c r="HLX54" s="39">
        <f t="shared" si="98"/>
        <v>0</v>
      </c>
      <c r="HLY54" s="39">
        <f t="shared" si="98"/>
        <v>0</v>
      </c>
      <c r="HLZ54" s="39">
        <f t="shared" si="98"/>
        <v>0</v>
      </c>
      <c r="HMA54" s="39">
        <f t="shared" si="98"/>
        <v>0</v>
      </c>
      <c r="HMB54" s="39">
        <f t="shared" si="98"/>
        <v>0</v>
      </c>
      <c r="HMC54" s="39">
        <f t="shared" si="98"/>
        <v>0</v>
      </c>
      <c r="HMD54" s="39">
        <f t="shared" si="98"/>
        <v>0</v>
      </c>
      <c r="HME54" s="39">
        <f t="shared" si="98"/>
        <v>0</v>
      </c>
      <c r="HMF54" s="39">
        <f t="shared" si="98"/>
        <v>0</v>
      </c>
      <c r="HMG54" s="39">
        <f t="shared" si="98"/>
        <v>0</v>
      </c>
      <c r="HMH54" s="39">
        <f t="shared" si="98"/>
        <v>0</v>
      </c>
      <c r="HMI54" s="39">
        <f t="shared" si="98"/>
        <v>0</v>
      </c>
      <c r="HMJ54" s="39">
        <f t="shared" si="98"/>
        <v>0</v>
      </c>
      <c r="HMK54" s="39">
        <f t="shared" si="98"/>
        <v>0</v>
      </c>
      <c r="HML54" s="39">
        <f t="shared" si="98"/>
        <v>0</v>
      </c>
      <c r="HMM54" s="39">
        <f t="shared" si="98"/>
        <v>0</v>
      </c>
      <c r="HMN54" s="39">
        <f t="shared" si="98"/>
        <v>0</v>
      </c>
      <c r="HMO54" s="39">
        <f t="shared" si="98"/>
        <v>0</v>
      </c>
      <c r="HMP54" s="39">
        <f t="shared" si="98"/>
        <v>0</v>
      </c>
      <c r="HMQ54" s="39">
        <f t="shared" si="98"/>
        <v>0</v>
      </c>
      <c r="HMR54" s="39">
        <f t="shared" si="98"/>
        <v>0</v>
      </c>
      <c r="HMS54" s="39">
        <f t="shared" ref="HMS54:HPD54" si="99">SUM(HMS49:HMS53)</f>
        <v>0</v>
      </c>
      <c r="HMT54" s="39">
        <f t="shared" si="99"/>
        <v>0</v>
      </c>
      <c r="HMU54" s="39">
        <f t="shared" si="99"/>
        <v>0</v>
      </c>
      <c r="HMV54" s="39">
        <f t="shared" si="99"/>
        <v>0</v>
      </c>
      <c r="HMW54" s="39">
        <f t="shared" si="99"/>
        <v>0</v>
      </c>
      <c r="HMX54" s="39">
        <f t="shared" si="99"/>
        <v>0</v>
      </c>
      <c r="HMY54" s="39">
        <f t="shared" si="99"/>
        <v>0</v>
      </c>
      <c r="HMZ54" s="39">
        <f t="shared" si="99"/>
        <v>0</v>
      </c>
      <c r="HNA54" s="39">
        <f t="shared" si="99"/>
        <v>0</v>
      </c>
      <c r="HNB54" s="39">
        <f t="shared" si="99"/>
        <v>0</v>
      </c>
      <c r="HNC54" s="39">
        <f t="shared" si="99"/>
        <v>0</v>
      </c>
      <c r="HND54" s="39">
        <f t="shared" si="99"/>
        <v>0</v>
      </c>
      <c r="HNE54" s="39">
        <f t="shared" si="99"/>
        <v>0</v>
      </c>
      <c r="HNF54" s="39">
        <f t="shared" si="99"/>
        <v>0</v>
      </c>
      <c r="HNG54" s="39">
        <f t="shared" si="99"/>
        <v>0</v>
      </c>
      <c r="HNH54" s="39">
        <f t="shared" si="99"/>
        <v>0</v>
      </c>
      <c r="HNI54" s="39">
        <f t="shared" si="99"/>
        <v>0</v>
      </c>
      <c r="HNJ54" s="39">
        <f t="shared" si="99"/>
        <v>0</v>
      </c>
      <c r="HNK54" s="39">
        <f t="shared" si="99"/>
        <v>0</v>
      </c>
      <c r="HNL54" s="39">
        <f t="shared" si="99"/>
        <v>0</v>
      </c>
      <c r="HNM54" s="39">
        <f t="shared" si="99"/>
        <v>0</v>
      </c>
      <c r="HNN54" s="39">
        <f t="shared" si="99"/>
        <v>0</v>
      </c>
      <c r="HNO54" s="39">
        <f t="shared" si="99"/>
        <v>0</v>
      </c>
      <c r="HNP54" s="39">
        <f t="shared" si="99"/>
        <v>0</v>
      </c>
      <c r="HNQ54" s="39">
        <f t="shared" si="99"/>
        <v>0</v>
      </c>
      <c r="HNR54" s="39">
        <f t="shared" si="99"/>
        <v>0</v>
      </c>
      <c r="HNS54" s="39">
        <f t="shared" si="99"/>
        <v>0</v>
      </c>
      <c r="HNT54" s="39">
        <f t="shared" si="99"/>
        <v>0</v>
      </c>
      <c r="HNU54" s="39">
        <f t="shared" si="99"/>
        <v>0</v>
      </c>
      <c r="HNV54" s="39">
        <f t="shared" si="99"/>
        <v>0</v>
      </c>
      <c r="HNW54" s="39">
        <f t="shared" si="99"/>
        <v>0</v>
      </c>
      <c r="HNX54" s="39">
        <f t="shared" si="99"/>
        <v>0</v>
      </c>
      <c r="HNY54" s="39">
        <f t="shared" si="99"/>
        <v>0</v>
      </c>
      <c r="HNZ54" s="39">
        <f t="shared" si="99"/>
        <v>0</v>
      </c>
      <c r="HOA54" s="39">
        <f t="shared" si="99"/>
        <v>0</v>
      </c>
      <c r="HOB54" s="39">
        <f t="shared" si="99"/>
        <v>0</v>
      </c>
      <c r="HOC54" s="39">
        <f t="shared" si="99"/>
        <v>0</v>
      </c>
      <c r="HOD54" s="39">
        <f t="shared" si="99"/>
        <v>0</v>
      </c>
      <c r="HOE54" s="39">
        <f t="shared" si="99"/>
        <v>0</v>
      </c>
      <c r="HOF54" s="39">
        <f t="shared" si="99"/>
        <v>0</v>
      </c>
      <c r="HOG54" s="39">
        <f t="shared" si="99"/>
        <v>0</v>
      </c>
      <c r="HOH54" s="39">
        <f t="shared" si="99"/>
        <v>0</v>
      </c>
      <c r="HOI54" s="39">
        <f t="shared" si="99"/>
        <v>0</v>
      </c>
      <c r="HOJ54" s="39">
        <f t="shared" si="99"/>
        <v>0</v>
      </c>
      <c r="HOK54" s="39">
        <f t="shared" si="99"/>
        <v>0</v>
      </c>
      <c r="HOL54" s="39">
        <f t="shared" si="99"/>
        <v>0</v>
      </c>
      <c r="HOM54" s="39">
        <f t="shared" si="99"/>
        <v>0</v>
      </c>
      <c r="HON54" s="39">
        <f t="shared" si="99"/>
        <v>0</v>
      </c>
      <c r="HOO54" s="39">
        <f t="shared" si="99"/>
        <v>0</v>
      </c>
      <c r="HOP54" s="39">
        <f t="shared" si="99"/>
        <v>0</v>
      </c>
      <c r="HOQ54" s="39">
        <f t="shared" si="99"/>
        <v>0</v>
      </c>
      <c r="HOR54" s="39">
        <f t="shared" si="99"/>
        <v>0</v>
      </c>
      <c r="HOS54" s="39">
        <f t="shared" si="99"/>
        <v>0</v>
      </c>
      <c r="HOT54" s="39">
        <f t="shared" si="99"/>
        <v>0</v>
      </c>
      <c r="HOU54" s="39">
        <f t="shared" si="99"/>
        <v>0</v>
      </c>
      <c r="HOV54" s="39">
        <f t="shared" si="99"/>
        <v>0</v>
      </c>
      <c r="HOW54" s="39">
        <f t="shared" si="99"/>
        <v>0</v>
      </c>
      <c r="HOX54" s="39">
        <f t="shared" si="99"/>
        <v>0</v>
      </c>
      <c r="HOY54" s="39">
        <f t="shared" si="99"/>
        <v>0</v>
      </c>
      <c r="HOZ54" s="39">
        <f t="shared" si="99"/>
        <v>0</v>
      </c>
      <c r="HPA54" s="39">
        <f t="shared" si="99"/>
        <v>0</v>
      </c>
      <c r="HPB54" s="39">
        <f t="shared" si="99"/>
        <v>0</v>
      </c>
      <c r="HPC54" s="39">
        <f t="shared" si="99"/>
        <v>0</v>
      </c>
      <c r="HPD54" s="39">
        <f t="shared" si="99"/>
        <v>0</v>
      </c>
      <c r="HPE54" s="39">
        <f t="shared" ref="HPE54:HRP54" si="100">SUM(HPE49:HPE53)</f>
        <v>0</v>
      </c>
      <c r="HPF54" s="39">
        <f t="shared" si="100"/>
        <v>0</v>
      </c>
      <c r="HPG54" s="39">
        <f t="shared" si="100"/>
        <v>0</v>
      </c>
      <c r="HPH54" s="39">
        <f t="shared" si="100"/>
        <v>0</v>
      </c>
      <c r="HPI54" s="39">
        <f t="shared" si="100"/>
        <v>0</v>
      </c>
      <c r="HPJ54" s="39">
        <f t="shared" si="100"/>
        <v>0</v>
      </c>
      <c r="HPK54" s="39">
        <f t="shared" si="100"/>
        <v>0</v>
      </c>
      <c r="HPL54" s="39">
        <f t="shared" si="100"/>
        <v>0</v>
      </c>
      <c r="HPM54" s="39">
        <f t="shared" si="100"/>
        <v>0</v>
      </c>
      <c r="HPN54" s="39">
        <f t="shared" si="100"/>
        <v>0</v>
      </c>
      <c r="HPO54" s="39">
        <f t="shared" si="100"/>
        <v>0</v>
      </c>
      <c r="HPP54" s="39">
        <f t="shared" si="100"/>
        <v>0</v>
      </c>
      <c r="HPQ54" s="39">
        <f t="shared" si="100"/>
        <v>0</v>
      </c>
      <c r="HPR54" s="39">
        <f t="shared" si="100"/>
        <v>0</v>
      </c>
      <c r="HPS54" s="39">
        <f t="shared" si="100"/>
        <v>0</v>
      </c>
      <c r="HPT54" s="39">
        <f t="shared" si="100"/>
        <v>0</v>
      </c>
      <c r="HPU54" s="39">
        <f t="shared" si="100"/>
        <v>0</v>
      </c>
      <c r="HPV54" s="39">
        <f t="shared" si="100"/>
        <v>0</v>
      </c>
      <c r="HPW54" s="39">
        <f t="shared" si="100"/>
        <v>0</v>
      </c>
      <c r="HPX54" s="39">
        <f t="shared" si="100"/>
        <v>0</v>
      </c>
      <c r="HPY54" s="39">
        <f t="shared" si="100"/>
        <v>0</v>
      </c>
      <c r="HPZ54" s="39">
        <f t="shared" si="100"/>
        <v>0</v>
      </c>
      <c r="HQA54" s="39">
        <f t="shared" si="100"/>
        <v>0</v>
      </c>
      <c r="HQB54" s="39">
        <f t="shared" si="100"/>
        <v>0</v>
      </c>
      <c r="HQC54" s="39">
        <f t="shared" si="100"/>
        <v>0</v>
      </c>
      <c r="HQD54" s="39">
        <f t="shared" si="100"/>
        <v>0</v>
      </c>
      <c r="HQE54" s="39">
        <f t="shared" si="100"/>
        <v>0</v>
      </c>
      <c r="HQF54" s="39">
        <f t="shared" si="100"/>
        <v>0</v>
      </c>
      <c r="HQG54" s="39">
        <f t="shared" si="100"/>
        <v>0</v>
      </c>
      <c r="HQH54" s="39">
        <f t="shared" si="100"/>
        <v>0</v>
      </c>
      <c r="HQI54" s="39">
        <f t="shared" si="100"/>
        <v>0</v>
      </c>
      <c r="HQJ54" s="39">
        <f t="shared" si="100"/>
        <v>0</v>
      </c>
      <c r="HQK54" s="39">
        <f t="shared" si="100"/>
        <v>0</v>
      </c>
      <c r="HQL54" s="39">
        <f t="shared" si="100"/>
        <v>0</v>
      </c>
      <c r="HQM54" s="39">
        <f t="shared" si="100"/>
        <v>0</v>
      </c>
      <c r="HQN54" s="39">
        <f t="shared" si="100"/>
        <v>0</v>
      </c>
      <c r="HQO54" s="39">
        <f t="shared" si="100"/>
        <v>0</v>
      </c>
      <c r="HQP54" s="39">
        <f t="shared" si="100"/>
        <v>0</v>
      </c>
      <c r="HQQ54" s="39">
        <f t="shared" si="100"/>
        <v>0</v>
      </c>
      <c r="HQR54" s="39">
        <f t="shared" si="100"/>
        <v>0</v>
      </c>
      <c r="HQS54" s="39">
        <f t="shared" si="100"/>
        <v>0</v>
      </c>
      <c r="HQT54" s="39">
        <f t="shared" si="100"/>
        <v>0</v>
      </c>
      <c r="HQU54" s="39">
        <f t="shared" si="100"/>
        <v>0</v>
      </c>
      <c r="HQV54" s="39">
        <f t="shared" si="100"/>
        <v>0</v>
      </c>
      <c r="HQW54" s="39">
        <f t="shared" si="100"/>
        <v>0</v>
      </c>
      <c r="HQX54" s="39">
        <f t="shared" si="100"/>
        <v>0</v>
      </c>
      <c r="HQY54" s="39">
        <f t="shared" si="100"/>
        <v>0</v>
      </c>
      <c r="HQZ54" s="39">
        <f t="shared" si="100"/>
        <v>0</v>
      </c>
      <c r="HRA54" s="39">
        <f t="shared" si="100"/>
        <v>0</v>
      </c>
      <c r="HRB54" s="39">
        <f t="shared" si="100"/>
        <v>0</v>
      </c>
      <c r="HRC54" s="39">
        <f t="shared" si="100"/>
        <v>0</v>
      </c>
      <c r="HRD54" s="39">
        <f t="shared" si="100"/>
        <v>0</v>
      </c>
      <c r="HRE54" s="39">
        <f t="shared" si="100"/>
        <v>0</v>
      </c>
      <c r="HRF54" s="39">
        <f t="shared" si="100"/>
        <v>0</v>
      </c>
      <c r="HRG54" s="39">
        <f t="shared" si="100"/>
        <v>0</v>
      </c>
      <c r="HRH54" s="39">
        <f t="shared" si="100"/>
        <v>0</v>
      </c>
      <c r="HRI54" s="39">
        <f t="shared" si="100"/>
        <v>0</v>
      </c>
      <c r="HRJ54" s="39">
        <f t="shared" si="100"/>
        <v>0</v>
      </c>
      <c r="HRK54" s="39">
        <f t="shared" si="100"/>
        <v>0</v>
      </c>
      <c r="HRL54" s="39">
        <f t="shared" si="100"/>
        <v>0</v>
      </c>
      <c r="HRM54" s="39">
        <f t="shared" si="100"/>
        <v>0</v>
      </c>
      <c r="HRN54" s="39">
        <f t="shared" si="100"/>
        <v>0</v>
      </c>
      <c r="HRO54" s="39">
        <f t="shared" si="100"/>
        <v>0</v>
      </c>
      <c r="HRP54" s="39">
        <f t="shared" si="100"/>
        <v>0</v>
      </c>
      <c r="HRQ54" s="39">
        <f t="shared" ref="HRQ54:HUB54" si="101">SUM(HRQ49:HRQ53)</f>
        <v>0</v>
      </c>
      <c r="HRR54" s="39">
        <f t="shared" si="101"/>
        <v>0</v>
      </c>
      <c r="HRS54" s="39">
        <f t="shared" si="101"/>
        <v>0</v>
      </c>
      <c r="HRT54" s="39">
        <f t="shared" si="101"/>
        <v>0</v>
      </c>
      <c r="HRU54" s="39">
        <f t="shared" si="101"/>
        <v>0</v>
      </c>
      <c r="HRV54" s="39">
        <f t="shared" si="101"/>
        <v>0</v>
      </c>
      <c r="HRW54" s="39">
        <f t="shared" si="101"/>
        <v>0</v>
      </c>
      <c r="HRX54" s="39">
        <f t="shared" si="101"/>
        <v>0</v>
      </c>
      <c r="HRY54" s="39">
        <f t="shared" si="101"/>
        <v>0</v>
      </c>
      <c r="HRZ54" s="39">
        <f t="shared" si="101"/>
        <v>0</v>
      </c>
      <c r="HSA54" s="39">
        <f t="shared" si="101"/>
        <v>0</v>
      </c>
      <c r="HSB54" s="39">
        <f t="shared" si="101"/>
        <v>0</v>
      </c>
      <c r="HSC54" s="39">
        <f t="shared" si="101"/>
        <v>0</v>
      </c>
      <c r="HSD54" s="39">
        <f t="shared" si="101"/>
        <v>0</v>
      </c>
      <c r="HSE54" s="39">
        <f t="shared" si="101"/>
        <v>0</v>
      </c>
      <c r="HSF54" s="39">
        <f t="shared" si="101"/>
        <v>0</v>
      </c>
      <c r="HSG54" s="39">
        <f t="shared" si="101"/>
        <v>0</v>
      </c>
      <c r="HSH54" s="39">
        <f t="shared" si="101"/>
        <v>0</v>
      </c>
      <c r="HSI54" s="39">
        <f t="shared" si="101"/>
        <v>0</v>
      </c>
      <c r="HSJ54" s="39">
        <f t="shared" si="101"/>
        <v>0</v>
      </c>
      <c r="HSK54" s="39">
        <f t="shared" si="101"/>
        <v>0</v>
      </c>
      <c r="HSL54" s="39">
        <f t="shared" si="101"/>
        <v>0</v>
      </c>
      <c r="HSM54" s="39">
        <f t="shared" si="101"/>
        <v>0</v>
      </c>
      <c r="HSN54" s="39">
        <f t="shared" si="101"/>
        <v>0</v>
      </c>
      <c r="HSO54" s="39">
        <f t="shared" si="101"/>
        <v>0</v>
      </c>
      <c r="HSP54" s="39">
        <f t="shared" si="101"/>
        <v>0</v>
      </c>
      <c r="HSQ54" s="39">
        <f t="shared" si="101"/>
        <v>0</v>
      </c>
      <c r="HSR54" s="39">
        <f t="shared" si="101"/>
        <v>0</v>
      </c>
      <c r="HSS54" s="39">
        <f t="shared" si="101"/>
        <v>0</v>
      </c>
      <c r="HST54" s="39">
        <f t="shared" si="101"/>
        <v>0</v>
      </c>
      <c r="HSU54" s="39">
        <f t="shared" si="101"/>
        <v>0</v>
      </c>
      <c r="HSV54" s="39">
        <f t="shared" si="101"/>
        <v>0</v>
      </c>
      <c r="HSW54" s="39">
        <f t="shared" si="101"/>
        <v>0</v>
      </c>
      <c r="HSX54" s="39">
        <f t="shared" si="101"/>
        <v>0</v>
      </c>
      <c r="HSY54" s="39">
        <f t="shared" si="101"/>
        <v>0</v>
      </c>
      <c r="HSZ54" s="39">
        <f t="shared" si="101"/>
        <v>0</v>
      </c>
      <c r="HTA54" s="39">
        <f t="shared" si="101"/>
        <v>0</v>
      </c>
      <c r="HTB54" s="39">
        <f t="shared" si="101"/>
        <v>0</v>
      </c>
      <c r="HTC54" s="39">
        <f t="shared" si="101"/>
        <v>0</v>
      </c>
      <c r="HTD54" s="39">
        <f t="shared" si="101"/>
        <v>0</v>
      </c>
      <c r="HTE54" s="39">
        <f t="shared" si="101"/>
        <v>0</v>
      </c>
      <c r="HTF54" s="39">
        <f t="shared" si="101"/>
        <v>0</v>
      </c>
      <c r="HTG54" s="39">
        <f t="shared" si="101"/>
        <v>0</v>
      </c>
      <c r="HTH54" s="39">
        <f t="shared" si="101"/>
        <v>0</v>
      </c>
      <c r="HTI54" s="39">
        <f t="shared" si="101"/>
        <v>0</v>
      </c>
      <c r="HTJ54" s="39">
        <f t="shared" si="101"/>
        <v>0</v>
      </c>
      <c r="HTK54" s="39">
        <f t="shared" si="101"/>
        <v>0</v>
      </c>
      <c r="HTL54" s="39">
        <f t="shared" si="101"/>
        <v>0</v>
      </c>
      <c r="HTM54" s="39">
        <f t="shared" si="101"/>
        <v>0</v>
      </c>
      <c r="HTN54" s="39">
        <f t="shared" si="101"/>
        <v>0</v>
      </c>
      <c r="HTO54" s="39">
        <f t="shared" si="101"/>
        <v>0</v>
      </c>
      <c r="HTP54" s="39">
        <f t="shared" si="101"/>
        <v>0</v>
      </c>
      <c r="HTQ54" s="39">
        <f t="shared" si="101"/>
        <v>0</v>
      </c>
      <c r="HTR54" s="39">
        <f t="shared" si="101"/>
        <v>0</v>
      </c>
      <c r="HTS54" s="39">
        <f t="shared" si="101"/>
        <v>0</v>
      </c>
      <c r="HTT54" s="39">
        <f t="shared" si="101"/>
        <v>0</v>
      </c>
      <c r="HTU54" s="39">
        <f t="shared" si="101"/>
        <v>0</v>
      </c>
      <c r="HTV54" s="39">
        <f t="shared" si="101"/>
        <v>0</v>
      </c>
      <c r="HTW54" s="39">
        <f t="shared" si="101"/>
        <v>0</v>
      </c>
      <c r="HTX54" s="39">
        <f t="shared" si="101"/>
        <v>0</v>
      </c>
      <c r="HTY54" s="39">
        <f t="shared" si="101"/>
        <v>0</v>
      </c>
      <c r="HTZ54" s="39">
        <f t="shared" si="101"/>
        <v>0</v>
      </c>
      <c r="HUA54" s="39">
        <f t="shared" si="101"/>
        <v>0</v>
      </c>
      <c r="HUB54" s="39">
        <f t="shared" si="101"/>
        <v>0</v>
      </c>
      <c r="HUC54" s="39">
        <f t="shared" ref="HUC54:HWN54" si="102">SUM(HUC49:HUC53)</f>
        <v>0</v>
      </c>
      <c r="HUD54" s="39">
        <f t="shared" si="102"/>
        <v>0</v>
      </c>
      <c r="HUE54" s="39">
        <f t="shared" si="102"/>
        <v>0</v>
      </c>
      <c r="HUF54" s="39">
        <f t="shared" si="102"/>
        <v>0</v>
      </c>
      <c r="HUG54" s="39">
        <f t="shared" si="102"/>
        <v>0</v>
      </c>
      <c r="HUH54" s="39">
        <f t="shared" si="102"/>
        <v>0</v>
      </c>
      <c r="HUI54" s="39">
        <f t="shared" si="102"/>
        <v>0</v>
      </c>
      <c r="HUJ54" s="39">
        <f t="shared" si="102"/>
        <v>0</v>
      </c>
      <c r="HUK54" s="39">
        <f t="shared" si="102"/>
        <v>0</v>
      </c>
      <c r="HUL54" s="39">
        <f t="shared" si="102"/>
        <v>0</v>
      </c>
      <c r="HUM54" s="39">
        <f t="shared" si="102"/>
        <v>0</v>
      </c>
      <c r="HUN54" s="39">
        <f t="shared" si="102"/>
        <v>0</v>
      </c>
      <c r="HUO54" s="39">
        <f t="shared" si="102"/>
        <v>0</v>
      </c>
      <c r="HUP54" s="39">
        <f t="shared" si="102"/>
        <v>0</v>
      </c>
      <c r="HUQ54" s="39">
        <f t="shared" si="102"/>
        <v>0</v>
      </c>
      <c r="HUR54" s="39">
        <f t="shared" si="102"/>
        <v>0</v>
      </c>
      <c r="HUS54" s="39">
        <f t="shared" si="102"/>
        <v>0</v>
      </c>
      <c r="HUT54" s="39">
        <f t="shared" si="102"/>
        <v>0</v>
      </c>
      <c r="HUU54" s="39">
        <f t="shared" si="102"/>
        <v>0</v>
      </c>
      <c r="HUV54" s="39">
        <f t="shared" si="102"/>
        <v>0</v>
      </c>
      <c r="HUW54" s="39">
        <f t="shared" si="102"/>
        <v>0</v>
      </c>
      <c r="HUX54" s="39">
        <f t="shared" si="102"/>
        <v>0</v>
      </c>
      <c r="HUY54" s="39">
        <f t="shared" si="102"/>
        <v>0</v>
      </c>
      <c r="HUZ54" s="39">
        <f t="shared" si="102"/>
        <v>0</v>
      </c>
      <c r="HVA54" s="39">
        <f t="shared" si="102"/>
        <v>0</v>
      </c>
      <c r="HVB54" s="39">
        <f t="shared" si="102"/>
        <v>0</v>
      </c>
      <c r="HVC54" s="39">
        <f t="shared" si="102"/>
        <v>0</v>
      </c>
      <c r="HVD54" s="39">
        <f t="shared" si="102"/>
        <v>0</v>
      </c>
      <c r="HVE54" s="39">
        <f t="shared" si="102"/>
        <v>0</v>
      </c>
      <c r="HVF54" s="39">
        <f t="shared" si="102"/>
        <v>0</v>
      </c>
      <c r="HVG54" s="39">
        <f t="shared" si="102"/>
        <v>0</v>
      </c>
      <c r="HVH54" s="39">
        <f t="shared" si="102"/>
        <v>0</v>
      </c>
      <c r="HVI54" s="39">
        <f t="shared" si="102"/>
        <v>0</v>
      </c>
      <c r="HVJ54" s="39">
        <f t="shared" si="102"/>
        <v>0</v>
      </c>
      <c r="HVK54" s="39">
        <f t="shared" si="102"/>
        <v>0</v>
      </c>
      <c r="HVL54" s="39">
        <f t="shared" si="102"/>
        <v>0</v>
      </c>
      <c r="HVM54" s="39">
        <f t="shared" si="102"/>
        <v>0</v>
      </c>
      <c r="HVN54" s="39">
        <f t="shared" si="102"/>
        <v>0</v>
      </c>
      <c r="HVO54" s="39">
        <f t="shared" si="102"/>
        <v>0</v>
      </c>
      <c r="HVP54" s="39">
        <f t="shared" si="102"/>
        <v>0</v>
      </c>
      <c r="HVQ54" s="39">
        <f t="shared" si="102"/>
        <v>0</v>
      </c>
      <c r="HVR54" s="39">
        <f t="shared" si="102"/>
        <v>0</v>
      </c>
      <c r="HVS54" s="39">
        <f t="shared" si="102"/>
        <v>0</v>
      </c>
      <c r="HVT54" s="39">
        <f t="shared" si="102"/>
        <v>0</v>
      </c>
      <c r="HVU54" s="39">
        <f t="shared" si="102"/>
        <v>0</v>
      </c>
      <c r="HVV54" s="39">
        <f t="shared" si="102"/>
        <v>0</v>
      </c>
      <c r="HVW54" s="39">
        <f t="shared" si="102"/>
        <v>0</v>
      </c>
      <c r="HVX54" s="39">
        <f t="shared" si="102"/>
        <v>0</v>
      </c>
      <c r="HVY54" s="39">
        <f t="shared" si="102"/>
        <v>0</v>
      </c>
      <c r="HVZ54" s="39">
        <f t="shared" si="102"/>
        <v>0</v>
      </c>
      <c r="HWA54" s="39">
        <f t="shared" si="102"/>
        <v>0</v>
      </c>
      <c r="HWB54" s="39">
        <f t="shared" si="102"/>
        <v>0</v>
      </c>
      <c r="HWC54" s="39">
        <f t="shared" si="102"/>
        <v>0</v>
      </c>
      <c r="HWD54" s="39">
        <f t="shared" si="102"/>
        <v>0</v>
      </c>
      <c r="HWE54" s="39">
        <f t="shared" si="102"/>
        <v>0</v>
      </c>
      <c r="HWF54" s="39">
        <f t="shared" si="102"/>
        <v>0</v>
      </c>
      <c r="HWG54" s="39">
        <f t="shared" si="102"/>
        <v>0</v>
      </c>
      <c r="HWH54" s="39">
        <f t="shared" si="102"/>
        <v>0</v>
      </c>
      <c r="HWI54" s="39">
        <f t="shared" si="102"/>
        <v>0</v>
      </c>
      <c r="HWJ54" s="39">
        <f t="shared" si="102"/>
        <v>0</v>
      </c>
      <c r="HWK54" s="39">
        <f t="shared" si="102"/>
        <v>0</v>
      </c>
      <c r="HWL54" s="39">
        <f t="shared" si="102"/>
        <v>0</v>
      </c>
      <c r="HWM54" s="39">
        <f t="shared" si="102"/>
        <v>0</v>
      </c>
      <c r="HWN54" s="39">
        <f t="shared" si="102"/>
        <v>0</v>
      </c>
      <c r="HWO54" s="39">
        <f t="shared" ref="HWO54:HYZ54" si="103">SUM(HWO49:HWO53)</f>
        <v>0</v>
      </c>
      <c r="HWP54" s="39">
        <f t="shared" si="103"/>
        <v>0</v>
      </c>
      <c r="HWQ54" s="39">
        <f t="shared" si="103"/>
        <v>0</v>
      </c>
      <c r="HWR54" s="39">
        <f t="shared" si="103"/>
        <v>0</v>
      </c>
      <c r="HWS54" s="39">
        <f t="shared" si="103"/>
        <v>0</v>
      </c>
      <c r="HWT54" s="39">
        <f t="shared" si="103"/>
        <v>0</v>
      </c>
      <c r="HWU54" s="39">
        <f t="shared" si="103"/>
        <v>0</v>
      </c>
      <c r="HWV54" s="39">
        <f t="shared" si="103"/>
        <v>0</v>
      </c>
      <c r="HWW54" s="39">
        <f t="shared" si="103"/>
        <v>0</v>
      </c>
      <c r="HWX54" s="39">
        <f t="shared" si="103"/>
        <v>0</v>
      </c>
      <c r="HWY54" s="39">
        <f t="shared" si="103"/>
        <v>0</v>
      </c>
      <c r="HWZ54" s="39">
        <f t="shared" si="103"/>
        <v>0</v>
      </c>
      <c r="HXA54" s="39">
        <f t="shared" si="103"/>
        <v>0</v>
      </c>
      <c r="HXB54" s="39">
        <f t="shared" si="103"/>
        <v>0</v>
      </c>
      <c r="HXC54" s="39">
        <f t="shared" si="103"/>
        <v>0</v>
      </c>
      <c r="HXD54" s="39">
        <f t="shared" si="103"/>
        <v>0</v>
      </c>
      <c r="HXE54" s="39">
        <f t="shared" si="103"/>
        <v>0</v>
      </c>
      <c r="HXF54" s="39">
        <f t="shared" si="103"/>
        <v>0</v>
      </c>
      <c r="HXG54" s="39">
        <f t="shared" si="103"/>
        <v>0</v>
      </c>
      <c r="HXH54" s="39">
        <f t="shared" si="103"/>
        <v>0</v>
      </c>
      <c r="HXI54" s="39">
        <f t="shared" si="103"/>
        <v>0</v>
      </c>
      <c r="HXJ54" s="39">
        <f t="shared" si="103"/>
        <v>0</v>
      </c>
      <c r="HXK54" s="39">
        <f t="shared" si="103"/>
        <v>0</v>
      </c>
      <c r="HXL54" s="39">
        <f t="shared" si="103"/>
        <v>0</v>
      </c>
      <c r="HXM54" s="39">
        <f t="shared" si="103"/>
        <v>0</v>
      </c>
      <c r="HXN54" s="39">
        <f t="shared" si="103"/>
        <v>0</v>
      </c>
      <c r="HXO54" s="39">
        <f t="shared" si="103"/>
        <v>0</v>
      </c>
      <c r="HXP54" s="39">
        <f t="shared" si="103"/>
        <v>0</v>
      </c>
      <c r="HXQ54" s="39">
        <f t="shared" si="103"/>
        <v>0</v>
      </c>
      <c r="HXR54" s="39">
        <f t="shared" si="103"/>
        <v>0</v>
      </c>
      <c r="HXS54" s="39">
        <f t="shared" si="103"/>
        <v>0</v>
      </c>
      <c r="HXT54" s="39">
        <f t="shared" si="103"/>
        <v>0</v>
      </c>
      <c r="HXU54" s="39">
        <f t="shared" si="103"/>
        <v>0</v>
      </c>
      <c r="HXV54" s="39">
        <f t="shared" si="103"/>
        <v>0</v>
      </c>
      <c r="HXW54" s="39">
        <f t="shared" si="103"/>
        <v>0</v>
      </c>
      <c r="HXX54" s="39">
        <f t="shared" si="103"/>
        <v>0</v>
      </c>
      <c r="HXY54" s="39">
        <f t="shared" si="103"/>
        <v>0</v>
      </c>
      <c r="HXZ54" s="39">
        <f t="shared" si="103"/>
        <v>0</v>
      </c>
      <c r="HYA54" s="39">
        <f t="shared" si="103"/>
        <v>0</v>
      </c>
      <c r="HYB54" s="39">
        <f t="shared" si="103"/>
        <v>0</v>
      </c>
      <c r="HYC54" s="39">
        <f t="shared" si="103"/>
        <v>0</v>
      </c>
      <c r="HYD54" s="39">
        <f t="shared" si="103"/>
        <v>0</v>
      </c>
      <c r="HYE54" s="39">
        <f t="shared" si="103"/>
        <v>0</v>
      </c>
      <c r="HYF54" s="39">
        <f t="shared" si="103"/>
        <v>0</v>
      </c>
      <c r="HYG54" s="39">
        <f t="shared" si="103"/>
        <v>0</v>
      </c>
      <c r="HYH54" s="39">
        <f t="shared" si="103"/>
        <v>0</v>
      </c>
      <c r="HYI54" s="39">
        <f t="shared" si="103"/>
        <v>0</v>
      </c>
      <c r="HYJ54" s="39">
        <f t="shared" si="103"/>
        <v>0</v>
      </c>
      <c r="HYK54" s="39">
        <f t="shared" si="103"/>
        <v>0</v>
      </c>
      <c r="HYL54" s="39">
        <f t="shared" si="103"/>
        <v>0</v>
      </c>
      <c r="HYM54" s="39">
        <f t="shared" si="103"/>
        <v>0</v>
      </c>
      <c r="HYN54" s="39">
        <f t="shared" si="103"/>
        <v>0</v>
      </c>
      <c r="HYO54" s="39">
        <f t="shared" si="103"/>
        <v>0</v>
      </c>
      <c r="HYP54" s="39">
        <f t="shared" si="103"/>
        <v>0</v>
      </c>
      <c r="HYQ54" s="39">
        <f t="shared" si="103"/>
        <v>0</v>
      </c>
      <c r="HYR54" s="39">
        <f t="shared" si="103"/>
        <v>0</v>
      </c>
      <c r="HYS54" s="39">
        <f t="shared" si="103"/>
        <v>0</v>
      </c>
      <c r="HYT54" s="39">
        <f t="shared" si="103"/>
        <v>0</v>
      </c>
      <c r="HYU54" s="39">
        <f t="shared" si="103"/>
        <v>0</v>
      </c>
      <c r="HYV54" s="39">
        <f t="shared" si="103"/>
        <v>0</v>
      </c>
      <c r="HYW54" s="39">
        <f t="shared" si="103"/>
        <v>0</v>
      </c>
      <c r="HYX54" s="39">
        <f t="shared" si="103"/>
        <v>0</v>
      </c>
      <c r="HYY54" s="39">
        <f t="shared" si="103"/>
        <v>0</v>
      </c>
      <c r="HYZ54" s="39">
        <f t="shared" si="103"/>
        <v>0</v>
      </c>
      <c r="HZA54" s="39">
        <f t="shared" ref="HZA54:IBL54" si="104">SUM(HZA49:HZA53)</f>
        <v>0</v>
      </c>
      <c r="HZB54" s="39">
        <f t="shared" si="104"/>
        <v>0</v>
      </c>
      <c r="HZC54" s="39">
        <f t="shared" si="104"/>
        <v>0</v>
      </c>
      <c r="HZD54" s="39">
        <f t="shared" si="104"/>
        <v>0</v>
      </c>
      <c r="HZE54" s="39">
        <f t="shared" si="104"/>
        <v>0</v>
      </c>
      <c r="HZF54" s="39">
        <f t="shared" si="104"/>
        <v>0</v>
      </c>
      <c r="HZG54" s="39">
        <f t="shared" si="104"/>
        <v>0</v>
      </c>
      <c r="HZH54" s="39">
        <f t="shared" si="104"/>
        <v>0</v>
      </c>
      <c r="HZI54" s="39">
        <f t="shared" si="104"/>
        <v>0</v>
      </c>
      <c r="HZJ54" s="39">
        <f t="shared" si="104"/>
        <v>0</v>
      </c>
      <c r="HZK54" s="39">
        <f t="shared" si="104"/>
        <v>0</v>
      </c>
      <c r="HZL54" s="39">
        <f t="shared" si="104"/>
        <v>0</v>
      </c>
      <c r="HZM54" s="39">
        <f t="shared" si="104"/>
        <v>0</v>
      </c>
      <c r="HZN54" s="39">
        <f t="shared" si="104"/>
        <v>0</v>
      </c>
      <c r="HZO54" s="39">
        <f t="shared" si="104"/>
        <v>0</v>
      </c>
      <c r="HZP54" s="39">
        <f t="shared" si="104"/>
        <v>0</v>
      </c>
      <c r="HZQ54" s="39">
        <f t="shared" si="104"/>
        <v>0</v>
      </c>
      <c r="HZR54" s="39">
        <f t="shared" si="104"/>
        <v>0</v>
      </c>
      <c r="HZS54" s="39">
        <f t="shared" si="104"/>
        <v>0</v>
      </c>
      <c r="HZT54" s="39">
        <f t="shared" si="104"/>
        <v>0</v>
      </c>
      <c r="HZU54" s="39">
        <f t="shared" si="104"/>
        <v>0</v>
      </c>
      <c r="HZV54" s="39">
        <f t="shared" si="104"/>
        <v>0</v>
      </c>
      <c r="HZW54" s="39">
        <f t="shared" si="104"/>
        <v>0</v>
      </c>
      <c r="HZX54" s="39">
        <f t="shared" si="104"/>
        <v>0</v>
      </c>
      <c r="HZY54" s="39">
        <f t="shared" si="104"/>
        <v>0</v>
      </c>
      <c r="HZZ54" s="39">
        <f t="shared" si="104"/>
        <v>0</v>
      </c>
      <c r="IAA54" s="39">
        <f t="shared" si="104"/>
        <v>0</v>
      </c>
      <c r="IAB54" s="39">
        <f t="shared" si="104"/>
        <v>0</v>
      </c>
      <c r="IAC54" s="39">
        <f t="shared" si="104"/>
        <v>0</v>
      </c>
      <c r="IAD54" s="39">
        <f t="shared" si="104"/>
        <v>0</v>
      </c>
      <c r="IAE54" s="39">
        <f t="shared" si="104"/>
        <v>0</v>
      </c>
      <c r="IAF54" s="39">
        <f t="shared" si="104"/>
        <v>0</v>
      </c>
      <c r="IAG54" s="39">
        <f t="shared" si="104"/>
        <v>0</v>
      </c>
      <c r="IAH54" s="39">
        <f t="shared" si="104"/>
        <v>0</v>
      </c>
      <c r="IAI54" s="39">
        <f t="shared" si="104"/>
        <v>0</v>
      </c>
      <c r="IAJ54" s="39">
        <f t="shared" si="104"/>
        <v>0</v>
      </c>
      <c r="IAK54" s="39">
        <f t="shared" si="104"/>
        <v>0</v>
      </c>
      <c r="IAL54" s="39">
        <f t="shared" si="104"/>
        <v>0</v>
      </c>
      <c r="IAM54" s="39">
        <f t="shared" si="104"/>
        <v>0</v>
      </c>
      <c r="IAN54" s="39">
        <f t="shared" si="104"/>
        <v>0</v>
      </c>
      <c r="IAO54" s="39">
        <f t="shared" si="104"/>
        <v>0</v>
      </c>
      <c r="IAP54" s="39">
        <f t="shared" si="104"/>
        <v>0</v>
      </c>
      <c r="IAQ54" s="39">
        <f t="shared" si="104"/>
        <v>0</v>
      </c>
      <c r="IAR54" s="39">
        <f t="shared" si="104"/>
        <v>0</v>
      </c>
      <c r="IAS54" s="39">
        <f t="shared" si="104"/>
        <v>0</v>
      </c>
      <c r="IAT54" s="39">
        <f t="shared" si="104"/>
        <v>0</v>
      </c>
      <c r="IAU54" s="39">
        <f t="shared" si="104"/>
        <v>0</v>
      </c>
      <c r="IAV54" s="39">
        <f t="shared" si="104"/>
        <v>0</v>
      </c>
      <c r="IAW54" s="39">
        <f t="shared" si="104"/>
        <v>0</v>
      </c>
      <c r="IAX54" s="39">
        <f t="shared" si="104"/>
        <v>0</v>
      </c>
      <c r="IAY54" s="39">
        <f t="shared" si="104"/>
        <v>0</v>
      </c>
      <c r="IAZ54" s="39">
        <f t="shared" si="104"/>
        <v>0</v>
      </c>
      <c r="IBA54" s="39">
        <f t="shared" si="104"/>
        <v>0</v>
      </c>
      <c r="IBB54" s="39">
        <f t="shared" si="104"/>
        <v>0</v>
      </c>
      <c r="IBC54" s="39">
        <f t="shared" si="104"/>
        <v>0</v>
      </c>
      <c r="IBD54" s="39">
        <f t="shared" si="104"/>
        <v>0</v>
      </c>
      <c r="IBE54" s="39">
        <f t="shared" si="104"/>
        <v>0</v>
      </c>
      <c r="IBF54" s="39">
        <f t="shared" si="104"/>
        <v>0</v>
      </c>
      <c r="IBG54" s="39">
        <f t="shared" si="104"/>
        <v>0</v>
      </c>
      <c r="IBH54" s="39">
        <f t="shared" si="104"/>
        <v>0</v>
      </c>
      <c r="IBI54" s="39">
        <f t="shared" si="104"/>
        <v>0</v>
      </c>
      <c r="IBJ54" s="39">
        <f t="shared" si="104"/>
        <v>0</v>
      </c>
      <c r="IBK54" s="39">
        <f t="shared" si="104"/>
        <v>0</v>
      </c>
      <c r="IBL54" s="39">
        <f t="shared" si="104"/>
        <v>0</v>
      </c>
      <c r="IBM54" s="39">
        <f t="shared" ref="IBM54:IDX54" si="105">SUM(IBM49:IBM53)</f>
        <v>0</v>
      </c>
      <c r="IBN54" s="39">
        <f t="shared" si="105"/>
        <v>0</v>
      </c>
      <c r="IBO54" s="39">
        <f t="shared" si="105"/>
        <v>0</v>
      </c>
      <c r="IBP54" s="39">
        <f t="shared" si="105"/>
        <v>0</v>
      </c>
      <c r="IBQ54" s="39">
        <f t="shared" si="105"/>
        <v>0</v>
      </c>
      <c r="IBR54" s="39">
        <f t="shared" si="105"/>
        <v>0</v>
      </c>
      <c r="IBS54" s="39">
        <f t="shared" si="105"/>
        <v>0</v>
      </c>
      <c r="IBT54" s="39">
        <f t="shared" si="105"/>
        <v>0</v>
      </c>
      <c r="IBU54" s="39">
        <f t="shared" si="105"/>
        <v>0</v>
      </c>
      <c r="IBV54" s="39">
        <f t="shared" si="105"/>
        <v>0</v>
      </c>
      <c r="IBW54" s="39">
        <f t="shared" si="105"/>
        <v>0</v>
      </c>
      <c r="IBX54" s="39">
        <f t="shared" si="105"/>
        <v>0</v>
      </c>
      <c r="IBY54" s="39">
        <f t="shared" si="105"/>
        <v>0</v>
      </c>
      <c r="IBZ54" s="39">
        <f t="shared" si="105"/>
        <v>0</v>
      </c>
      <c r="ICA54" s="39">
        <f t="shared" si="105"/>
        <v>0</v>
      </c>
      <c r="ICB54" s="39">
        <f t="shared" si="105"/>
        <v>0</v>
      </c>
      <c r="ICC54" s="39">
        <f t="shared" si="105"/>
        <v>0</v>
      </c>
      <c r="ICD54" s="39">
        <f t="shared" si="105"/>
        <v>0</v>
      </c>
      <c r="ICE54" s="39">
        <f t="shared" si="105"/>
        <v>0</v>
      </c>
      <c r="ICF54" s="39">
        <f t="shared" si="105"/>
        <v>0</v>
      </c>
      <c r="ICG54" s="39">
        <f t="shared" si="105"/>
        <v>0</v>
      </c>
      <c r="ICH54" s="39">
        <f t="shared" si="105"/>
        <v>0</v>
      </c>
      <c r="ICI54" s="39">
        <f t="shared" si="105"/>
        <v>0</v>
      </c>
      <c r="ICJ54" s="39">
        <f t="shared" si="105"/>
        <v>0</v>
      </c>
      <c r="ICK54" s="39">
        <f t="shared" si="105"/>
        <v>0</v>
      </c>
      <c r="ICL54" s="39">
        <f t="shared" si="105"/>
        <v>0</v>
      </c>
      <c r="ICM54" s="39">
        <f t="shared" si="105"/>
        <v>0</v>
      </c>
      <c r="ICN54" s="39">
        <f t="shared" si="105"/>
        <v>0</v>
      </c>
      <c r="ICO54" s="39">
        <f t="shared" si="105"/>
        <v>0</v>
      </c>
      <c r="ICP54" s="39">
        <f t="shared" si="105"/>
        <v>0</v>
      </c>
      <c r="ICQ54" s="39">
        <f t="shared" si="105"/>
        <v>0</v>
      </c>
      <c r="ICR54" s="39">
        <f t="shared" si="105"/>
        <v>0</v>
      </c>
      <c r="ICS54" s="39">
        <f t="shared" si="105"/>
        <v>0</v>
      </c>
      <c r="ICT54" s="39">
        <f t="shared" si="105"/>
        <v>0</v>
      </c>
      <c r="ICU54" s="39">
        <f t="shared" si="105"/>
        <v>0</v>
      </c>
      <c r="ICV54" s="39">
        <f t="shared" si="105"/>
        <v>0</v>
      </c>
      <c r="ICW54" s="39">
        <f t="shared" si="105"/>
        <v>0</v>
      </c>
      <c r="ICX54" s="39">
        <f t="shared" si="105"/>
        <v>0</v>
      </c>
      <c r="ICY54" s="39">
        <f t="shared" si="105"/>
        <v>0</v>
      </c>
      <c r="ICZ54" s="39">
        <f t="shared" si="105"/>
        <v>0</v>
      </c>
      <c r="IDA54" s="39">
        <f t="shared" si="105"/>
        <v>0</v>
      </c>
      <c r="IDB54" s="39">
        <f t="shared" si="105"/>
        <v>0</v>
      </c>
      <c r="IDC54" s="39">
        <f t="shared" si="105"/>
        <v>0</v>
      </c>
      <c r="IDD54" s="39">
        <f t="shared" si="105"/>
        <v>0</v>
      </c>
      <c r="IDE54" s="39">
        <f t="shared" si="105"/>
        <v>0</v>
      </c>
      <c r="IDF54" s="39">
        <f t="shared" si="105"/>
        <v>0</v>
      </c>
      <c r="IDG54" s="39">
        <f t="shared" si="105"/>
        <v>0</v>
      </c>
      <c r="IDH54" s="39">
        <f t="shared" si="105"/>
        <v>0</v>
      </c>
      <c r="IDI54" s="39">
        <f t="shared" si="105"/>
        <v>0</v>
      </c>
      <c r="IDJ54" s="39">
        <f t="shared" si="105"/>
        <v>0</v>
      </c>
      <c r="IDK54" s="39">
        <f t="shared" si="105"/>
        <v>0</v>
      </c>
      <c r="IDL54" s="39">
        <f t="shared" si="105"/>
        <v>0</v>
      </c>
      <c r="IDM54" s="39">
        <f t="shared" si="105"/>
        <v>0</v>
      </c>
      <c r="IDN54" s="39">
        <f t="shared" si="105"/>
        <v>0</v>
      </c>
      <c r="IDO54" s="39">
        <f t="shared" si="105"/>
        <v>0</v>
      </c>
      <c r="IDP54" s="39">
        <f t="shared" si="105"/>
        <v>0</v>
      </c>
      <c r="IDQ54" s="39">
        <f t="shared" si="105"/>
        <v>0</v>
      </c>
      <c r="IDR54" s="39">
        <f t="shared" si="105"/>
        <v>0</v>
      </c>
      <c r="IDS54" s="39">
        <f t="shared" si="105"/>
        <v>0</v>
      </c>
      <c r="IDT54" s="39">
        <f t="shared" si="105"/>
        <v>0</v>
      </c>
      <c r="IDU54" s="39">
        <f t="shared" si="105"/>
        <v>0</v>
      </c>
      <c r="IDV54" s="39">
        <f t="shared" si="105"/>
        <v>0</v>
      </c>
      <c r="IDW54" s="39">
        <f t="shared" si="105"/>
        <v>0</v>
      </c>
      <c r="IDX54" s="39">
        <f t="shared" si="105"/>
        <v>0</v>
      </c>
      <c r="IDY54" s="39">
        <f t="shared" ref="IDY54:IGJ54" si="106">SUM(IDY49:IDY53)</f>
        <v>0</v>
      </c>
      <c r="IDZ54" s="39">
        <f t="shared" si="106"/>
        <v>0</v>
      </c>
      <c r="IEA54" s="39">
        <f t="shared" si="106"/>
        <v>0</v>
      </c>
      <c r="IEB54" s="39">
        <f t="shared" si="106"/>
        <v>0</v>
      </c>
      <c r="IEC54" s="39">
        <f t="shared" si="106"/>
        <v>0</v>
      </c>
      <c r="IED54" s="39">
        <f t="shared" si="106"/>
        <v>0</v>
      </c>
      <c r="IEE54" s="39">
        <f t="shared" si="106"/>
        <v>0</v>
      </c>
      <c r="IEF54" s="39">
        <f t="shared" si="106"/>
        <v>0</v>
      </c>
      <c r="IEG54" s="39">
        <f t="shared" si="106"/>
        <v>0</v>
      </c>
      <c r="IEH54" s="39">
        <f t="shared" si="106"/>
        <v>0</v>
      </c>
      <c r="IEI54" s="39">
        <f t="shared" si="106"/>
        <v>0</v>
      </c>
      <c r="IEJ54" s="39">
        <f t="shared" si="106"/>
        <v>0</v>
      </c>
      <c r="IEK54" s="39">
        <f t="shared" si="106"/>
        <v>0</v>
      </c>
      <c r="IEL54" s="39">
        <f t="shared" si="106"/>
        <v>0</v>
      </c>
      <c r="IEM54" s="39">
        <f t="shared" si="106"/>
        <v>0</v>
      </c>
      <c r="IEN54" s="39">
        <f t="shared" si="106"/>
        <v>0</v>
      </c>
      <c r="IEO54" s="39">
        <f t="shared" si="106"/>
        <v>0</v>
      </c>
      <c r="IEP54" s="39">
        <f t="shared" si="106"/>
        <v>0</v>
      </c>
      <c r="IEQ54" s="39">
        <f t="shared" si="106"/>
        <v>0</v>
      </c>
      <c r="IER54" s="39">
        <f t="shared" si="106"/>
        <v>0</v>
      </c>
      <c r="IES54" s="39">
        <f t="shared" si="106"/>
        <v>0</v>
      </c>
      <c r="IET54" s="39">
        <f t="shared" si="106"/>
        <v>0</v>
      </c>
      <c r="IEU54" s="39">
        <f t="shared" si="106"/>
        <v>0</v>
      </c>
      <c r="IEV54" s="39">
        <f t="shared" si="106"/>
        <v>0</v>
      </c>
      <c r="IEW54" s="39">
        <f t="shared" si="106"/>
        <v>0</v>
      </c>
      <c r="IEX54" s="39">
        <f t="shared" si="106"/>
        <v>0</v>
      </c>
      <c r="IEY54" s="39">
        <f t="shared" si="106"/>
        <v>0</v>
      </c>
      <c r="IEZ54" s="39">
        <f t="shared" si="106"/>
        <v>0</v>
      </c>
      <c r="IFA54" s="39">
        <f t="shared" si="106"/>
        <v>0</v>
      </c>
      <c r="IFB54" s="39">
        <f t="shared" si="106"/>
        <v>0</v>
      </c>
      <c r="IFC54" s="39">
        <f t="shared" si="106"/>
        <v>0</v>
      </c>
      <c r="IFD54" s="39">
        <f t="shared" si="106"/>
        <v>0</v>
      </c>
      <c r="IFE54" s="39">
        <f t="shared" si="106"/>
        <v>0</v>
      </c>
      <c r="IFF54" s="39">
        <f t="shared" si="106"/>
        <v>0</v>
      </c>
      <c r="IFG54" s="39">
        <f t="shared" si="106"/>
        <v>0</v>
      </c>
      <c r="IFH54" s="39">
        <f t="shared" si="106"/>
        <v>0</v>
      </c>
      <c r="IFI54" s="39">
        <f t="shared" si="106"/>
        <v>0</v>
      </c>
      <c r="IFJ54" s="39">
        <f t="shared" si="106"/>
        <v>0</v>
      </c>
      <c r="IFK54" s="39">
        <f t="shared" si="106"/>
        <v>0</v>
      </c>
      <c r="IFL54" s="39">
        <f t="shared" si="106"/>
        <v>0</v>
      </c>
      <c r="IFM54" s="39">
        <f t="shared" si="106"/>
        <v>0</v>
      </c>
      <c r="IFN54" s="39">
        <f t="shared" si="106"/>
        <v>0</v>
      </c>
      <c r="IFO54" s="39">
        <f t="shared" si="106"/>
        <v>0</v>
      </c>
      <c r="IFP54" s="39">
        <f t="shared" si="106"/>
        <v>0</v>
      </c>
      <c r="IFQ54" s="39">
        <f t="shared" si="106"/>
        <v>0</v>
      </c>
      <c r="IFR54" s="39">
        <f t="shared" si="106"/>
        <v>0</v>
      </c>
      <c r="IFS54" s="39">
        <f t="shared" si="106"/>
        <v>0</v>
      </c>
      <c r="IFT54" s="39">
        <f t="shared" si="106"/>
        <v>0</v>
      </c>
      <c r="IFU54" s="39">
        <f t="shared" si="106"/>
        <v>0</v>
      </c>
      <c r="IFV54" s="39">
        <f t="shared" si="106"/>
        <v>0</v>
      </c>
      <c r="IFW54" s="39">
        <f t="shared" si="106"/>
        <v>0</v>
      </c>
      <c r="IFX54" s="39">
        <f t="shared" si="106"/>
        <v>0</v>
      </c>
      <c r="IFY54" s="39">
        <f t="shared" si="106"/>
        <v>0</v>
      </c>
      <c r="IFZ54" s="39">
        <f t="shared" si="106"/>
        <v>0</v>
      </c>
      <c r="IGA54" s="39">
        <f t="shared" si="106"/>
        <v>0</v>
      </c>
      <c r="IGB54" s="39">
        <f t="shared" si="106"/>
        <v>0</v>
      </c>
      <c r="IGC54" s="39">
        <f t="shared" si="106"/>
        <v>0</v>
      </c>
      <c r="IGD54" s="39">
        <f t="shared" si="106"/>
        <v>0</v>
      </c>
      <c r="IGE54" s="39">
        <f t="shared" si="106"/>
        <v>0</v>
      </c>
      <c r="IGF54" s="39">
        <f t="shared" si="106"/>
        <v>0</v>
      </c>
      <c r="IGG54" s="39">
        <f t="shared" si="106"/>
        <v>0</v>
      </c>
      <c r="IGH54" s="39">
        <f t="shared" si="106"/>
        <v>0</v>
      </c>
      <c r="IGI54" s="39">
        <f t="shared" si="106"/>
        <v>0</v>
      </c>
      <c r="IGJ54" s="39">
        <f t="shared" si="106"/>
        <v>0</v>
      </c>
      <c r="IGK54" s="39">
        <f t="shared" ref="IGK54:IIV54" si="107">SUM(IGK49:IGK53)</f>
        <v>0</v>
      </c>
      <c r="IGL54" s="39">
        <f t="shared" si="107"/>
        <v>0</v>
      </c>
      <c r="IGM54" s="39">
        <f t="shared" si="107"/>
        <v>0</v>
      </c>
      <c r="IGN54" s="39">
        <f t="shared" si="107"/>
        <v>0</v>
      </c>
      <c r="IGO54" s="39">
        <f t="shared" si="107"/>
        <v>0</v>
      </c>
      <c r="IGP54" s="39">
        <f t="shared" si="107"/>
        <v>0</v>
      </c>
      <c r="IGQ54" s="39">
        <f t="shared" si="107"/>
        <v>0</v>
      </c>
      <c r="IGR54" s="39">
        <f t="shared" si="107"/>
        <v>0</v>
      </c>
      <c r="IGS54" s="39">
        <f t="shared" si="107"/>
        <v>0</v>
      </c>
      <c r="IGT54" s="39">
        <f t="shared" si="107"/>
        <v>0</v>
      </c>
      <c r="IGU54" s="39">
        <f t="shared" si="107"/>
        <v>0</v>
      </c>
      <c r="IGV54" s="39">
        <f t="shared" si="107"/>
        <v>0</v>
      </c>
      <c r="IGW54" s="39">
        <f t="shared" si="107"/>
        <v>0</v>
      </c>
      <c r="IGX54" s="39">
        <f t="shared" si="107"/>
        <v>0</v>
      </c>
      <c r="IGY54" s="39">
        <f t="shared" si="107"/>
        <v>0</v>
      </c>
      <c r="IGZ54" s="39">
        <f t="shared" si="107"/>
        <v>0</v>
      </c>
      <c r="IHA54" s="39">
        <f t="shared" si="107"/>
        <v>0</v>
      </c>
      <c r="IHB54" s="39">
        <f t="shared" si="107"/>
        <v>0</v>
      </c>
      <c r="IHC54" s="39">
        <f t="shared" si="107"/>
        <v>0</v>
      </c>
      <c r="IHD54" s="39">
        <f t="shared" si="107"/>
        <v>0</v>
      </c>
      <c r="IHE54" s="39">
        <f t="shared" si="107"/>
        <v>0</v>
      </c>
      <c r="IHF54" s="39">
        <f t="shared" si="107"/>
        <v>0</v>
      </c>
      <c r="IHG54" s="39">
        <f t="shared" si="107"/>
        <v>0</v>
      </c>
      <c r="IHH54" s="39">
        <f t="shared" si="107"/>
        <v>0</v>
      </c>
      <c r="IHI54" s="39">
        <f t="shared" si="107"/>
        <v>0</v>
      </c>
      <c r="IHJ54" s="39">
        <f t="shared" si="107"/>
        <v>0</v>
      </c>
      <c r="IHK54" s="39">
        <f t="shared" si="107"/>
        <v>0</v>
      </c>
      <c r="IHL54" s="39">
        <f t="shared" si="107"/>
        <v>0</v>
      </c>
      <c r="IHM54" s="39">
        <f t="shared" si="107"/>
        <v>0</v>
      </c>
      <c r="IHN54" s="39">
        <f t="shared" si="107"/>
        <v>0</v>
      </c>
      <c r="IHO54" s="39">
        <f t="shared" si="107"/>
        <v>0</v>
      </c>
      <c r="IHP54" s="39">
        <f t="shared" si="107"/>
        <v>0</v>
      </c>
      <c r="IHQ54" s="39">
        <f t="shared" si="107"/>
        <v>0</v>
      </c>
      <c r="IHR54" s="39">
        <f t="shared" si="107"/>
        <v>0</v>
      </c>
      <c r="IHS54" s="39">
        <f t="shared" si="107"/>
        <v>0</v>
      </c>
      <c r="IHT54" s="39">
        <f t="shared" si="107"/>
        <v>0</v>
      </c>
      <c r="IHU54" s="39">
        <f t="shared" si="107"/>
        <v>0</v>
      </c>
      <c r="IHV54" s="39">
        <f t="shared" si="107"/>
        <v>0</v>
      </c>
      <c r="IHW54" s="39">
        <f t="shared" si="107"/>
        <v>0</v>
      </c>
      <c r="IHX54" s="39">
        <f t="shared" si="107"/>
        <v>0</v>
      </c>
      <c r="IHY54" s="39">
        <f t="shared" si="107"/>
        <v>0</v>
      </c>
      <c r="IHZ54" s="39">
        <f t="shared" si="107"/>
        <v>0</v>
      </c>
      <c r="IIA54" s="39">
        <f t="shared" si="107"/>
        <v>0</v>
      </c>
      <c r="IIB54" s="39">
        <f t="shared" si="107"/>
        <v>0</v>
      </c>
      <c r="IIC54" s="39">
        <f t="shared" si="107"/>
        <v>0</v>
      </c>
      <c r="IID54" s="39">
        <f t="shared" si="107"/>
        <v>0</v>
      </c>
      <c r="IIE54" s="39">
        <f t="shared" si="107"/>
        <v>0</v>
      </c>
      <c r="IIF54" s="39">
        <f t="shared" si="107"/>
        <v>0</v>
      </c>
      <c r="IIG54" s="39">
        <f t="shared" si="107"/>
        <v>0</v>
      </c>
      <c r="IIH54" s="39">
        <f t="shared" si="107"/>
        <v>0</v>
      </c>
      <c r="III54" s="39">
        <f t="shared" si="107"/>
        <v>0</v>
      </c>
      <c r="IIJ54" s="39">
        <f t="shared" si="107"/>
        <v>0</v>
      </c>
      <c r="IIK54" s="39">
        <f t="shared" si="107"/>
        <v>0</v>
      </c>
      <c r="IIL54" s="39">
        <f t="shared" si="107"/>
        <v>0</v>
      </c>
      <c r="IIM54" s="39">
        <f t="shared" si="107"/>
        <v>0</v>
      </c>
      <c r="IIN54" s="39">
        <f t="shared" si="107"/>
        <v>0</v>
      </c>
      <c r="IIO54" s="39">
        <f t="shared" si="107"/>
        <v>0</v>
      </c>
      <c r="IIP54" s="39">
        <f t="shared" si="107"/>
        <v>0</v>
      </c>
      <c r="IIQ54" s="39">
        <f t="shared" si="107"/>
        <v>0</v>
      </c>
      <c r="IIR54" s="39">
        <f t="shared" si="107"/>
        <v>0</v>
      </c>
      <c r="IIS54" s="39">
        <f t="shared" si="107"/>
        <v>0</v>
      </c>
      <c r="IIT54" s="39">
        <f t="shared" si="107"/>
        <v>0</v>
      </c>
      <c r="IIU54" s="39">
        <f t="shared" si="107"/>
        <v>0</v>
      </c>
      <c r="IIV54" s="39">
        <f t="shared" si="107"/>
        <v>0</v>
      </c>
      <c r="IIW54" s="39">
        <f t="shared" ref="IIW54:ILH54" si="108">SUM(IIW49:IIW53)</f>
        <v>0</v>
      </c>
      <c r="IIX54" s="39">
        <f t="shared" si="108"/>
        <v>0</v>
      </c>
      <c r="IIY54" s="39">
        <f t="shared" si="108"/>
        <v>0</v>
      </c>
      <c r="IIZ54" s="39">
        <f t="shared" si="108"/>
        <v>0</v>
      </c>
      <c r="IJA54" s="39">
        <f t="shared" si="108"/>
        <v>0</v>
      </c>
      <c r="IJB54" s="39">
        <f t="shared" si="108"/>
        <v>0</v>
      </c>
      <c r="IJC54" s="39">
        <f t="shared" si="108"/>
        <v>0</v>
      </c>
      <c r="IJD54" s="39">
        <f t="shared" si="108"/>
        <v>0</v>
      </c>
      <c r="IJE54" s="39">
        <f t="shared" si="108"/>
        <v>0</v>
      </c>
      <c r="IJF54" s="39">
        <f t="shared" si="108"/>
        <v>0</v>
      </c>
      <c r="IJG54" s="39">
        <f t="shared" si="108"/>
        <v>0</v>
      </c>
      <c r="IJH54" s="39">
        <f t="shared" si="108"/>
        <v>0</v>
      </c>
      <c r="IJI54" s="39">
        <f t="shared" si="108"/>
        <v>0</v>
      </c>
      <c r="IJJ54" s="39">
        <f t="shared" si="108"/>
        <v>0</v>
      </c>
      <c r="IJK54" s="39">
        <f t="shared" si="108"/>
        <v>0</v>
      </c>
      <c r="IJL54" s="39">
        <f t="shared" si="108"/>
        <v>0</v>
      </c>
      <c r="IJM54" s="39">
        <f t="shared" si="108"/>
        <v>0</v>
      </c>
      <c r="IJN54" s="39">
        <f t="shared" si="108"/>
        <v>0</v>
      </c>
      <c r="IJO54" s="39">
        <f t="shared" si="108"/>
        <v>0</v>
      </c>
      <c r="IJP54" s="39">
        <f t="shared" si="108"/>
        <v>0</v>
      </c>
      <c r="IJQ54" s="39">
        <f t="shared" si="108"/>
        <v>0</v>
      </c>
      <c r="IJR54" s="39">
        <f t="shared" si="108"/>
        <v>0</v>
      </c>
      <c r="IJS54" s="39">
        <f t="shared" si="108"/>
        <v>0</v>
      </c>
      <c r="IJT54" s="39">
        <f t="shared" si="108"/>
        <v>0</v>
      </c>
      <c r="IJU54" s="39">
        <f t="shared" si="108"/>
        <v>0</v>
      </c>
      <c r="IJV54" s="39">
        <f t="shared" si="108"/>
        <v>0</v>
      </c>
      <c r="IJW54" s="39">
        <f t="shared" si="108"/>
        <v>0</v>
      </c>
      <c r="IJX54" s="39">
        <f t="shared" si="108"/>
        <v>0</v>
      </c>
      <c r="IJY54" s="39">
        <f t="shared" si="108"/>
        <v>0</v>
      </c>
      <c r="IJZ54" s="39">
        <f t="shared" si="108"/>
        <v>0</v>
      </c>
      <c r="IKA54" s="39">
        <f t="shared" si="108"/>
        <v>0</v>
      </c>
      <c r="IKB54" s="39">
        <f t="shared" si="108"/>
        <v>0</v>
      </c>
      <c r="IKC54" s="39">
        <f t="shared" si="108"/>
        <v>0</v>
      </c>
      <c r="IKD54" s="39">
        <f t="shared" si="108"/>
        <v>0</v>
      </c>
      <c r="IKE54" s="39">
        <f t="shared" si="108"/>
        <v>0</v>
      </c>
      <c r="IKF54" s="39">
        <f t="shared" si="108"/>
        <v>0</v>
      </c>
      <c r="IKG54" s="39">
        <f t="shared" si="108"/>
        <v>0</v>
      </c>
      <c r="IKH54" s="39">
        <f t="shared" si="108"/>
        <v>0</v>
      </c>
      <c r="IKI54" s="39">
        <f t="shared" si="108"/>
        <v>0</v>
      </c>
      <c r="IKJ54" s="39">
        <f t="shared" si="108"/>
        <v>0</v>
      </c>
      <c r="IKK54" s="39">
        <f t="shared" si="108"/>
        <v>0</v>
      </c>
      <c r="IKL54" s="39">
        <f t="shared" si="108"/>
        <v>0</v>
      </c>
      <c r="IKM54" s="39">
        <f t="shared" si="108"/>
        <v>0</v>
      </c>
      <c r="IKN54" s="39">
        <f t="shared" si="108"/>
        <v>0</v>
      </c>
      <c r="IKO54" s="39">
        <f t="shared" si="108"/>
        <v>0</v>
      </c>
      <c r="IKP54" s="39">
        <f t="shared" si="108"/>
        <v>0</v>
      </c>
      <c r="IKQ54" s="39">
        <f t="shared" si="108"/>
        <v>0</v>
      </c>
      <c r="IKR54" s="39">
        <f t="shared" si="108"/>
        <v>0</v>
      </c>
      <c r="IKS54" s="39">
        <f t="shared" si="108"/>
        <v>0</v>
      </c>
      <c r="IKT54" s="39">
        <f t="shared" si="108"/>
        <v>0</v>
      </c>
      <c r="IKU54" s="39">
        <f t="shared" si="108"/>
        <v>0</v>
      </c>
      <c r="IKV54" s="39">
        <f t="shared" si="108"/>
        <v>0</v>
      </c>
      <c r="IKW54" s="39">
        <f t="shared" si="108"/>
        <v>0</v>
      </c>
      <c r="IKX54" s="39">
        <f t="shared" si="108"/>
        <v>0</v>
      </c>
      <c r="IKY54" s="39">
        <f t="shared" si="108"/>
        <v>0</v>
      </c>
      <c r="IKZ54" s="39">
        <f t="shared" si="108"/>
        <v>0</v>
      </c>
      <c r="ILA54" s="39">
        <f t="shared" si="108"/>
        <v>0</v>
      </c>
      <c r="ILB54" s="39">
        <f t="shared" si="108"/>
        <v>0</v>
      </c>
      <c r="ILC54" s="39">
        <f t="shared" si="108"/>
        <v>0</v>
      </c>
      <c r="ILD54" s="39">
        <f t="shared" si="108"/>
        <v>0</v>
      </c>
      <c r="ILE54" s="39">
        <f t="shared" si="108"/>
        <v>0</v>
      </c>
      <c r="ILF54" s="39">
        <f t="shared" si="108"/>
        <v>0</v>
      </c>
      <c r="ILG54" s="39">
        <f t="shared" si="108"/>
        <v>0</v>
      </c>
      <c r="ILH54" s="39">
        <f t="shared" si="108"/>
        <v>0</v>
      </c>
      <c r="ILI54" s="39">
        <f t="shared" ref="ILI54:INT54" si="109">SUM(ILI49:ILI53)</f>
        <v>0</v>
      </c>
      <c r="ILJ54" s="39">
        <f t="shared" si="109"/>
        <v>0</v>
      </c>
      <c r="ILK54" s="39">
        <f t="shared" si="109"/>
        <v>0</v>
      </c>
      <c r="ILL54" s="39">
        <f t="shared" si="109"/>
        <v>0</v>
      </c>
      <c r="ILM54" s="39">
        <f t="shared" si="109"/>
        <v>0</v>
      </c>
      <c r="ILN54" s="39">
        <f t="shared" si="109"/>
        <v>0</v>
      </c>
      <c r="ILO54" s="39">
        <f t="shared" si="109"/>
        <v>0</v>
      </c>
      <c r="ILP54" s="39">
        <f t="shared" si="109"/>
        <v>0</v>
      </c>
      <c r="ILQ54" s="39">
        <f t="shared" si="109"/>
        <v>0</v>
      </c>
      <c r="ILR54" s="39">
        <f t="shared" si="109"/>
        <v>0</v>
      </c>
      <c r="ILS54" s="39">
        <f t="shared" si="109"/>
        <v>0</v>
      </c>
      <c r="ILT54" s="39">
        <f t="shared" si="109"/>
        <v>0</v>
      </c>
      <c r="ILU54" s="39">
        <f t="shared" si="109"/>
        <v>0</v>
      </c>
      <c r="ILV54" s="39">
        <f t="shared" si="109"/>
        <v>0</v>
      </c>
      <c r="ILW54" s="39">
        <f t="shared" si="109"/>
        <v>0</v>
      </c>
      <c r="ILX54" s="39">
        <f t="shared" si="109"/>
        <v>0</v>
      </c>
      <c r="ILY54" s="39">
        <f t="shared" si="109"/>
        <v>0</v>
      </c>
      <c r="ILZ54" s="39">
        <f t="shared" si="109"/>
        <v>0</v>
      </c>
      <c r="IMA54" s="39">
        <f t="shared" si="109"/>
        <v>0</v>
      </c>
      <c r="IMB54" s="39">
        <f t="shared" si="109"/>
        <v>0</v>
      </c>
      <c r="IMC54" s="39">
        <f t="shared" si="109"/>
        <v>0</v>
      </c>
      <c r="IMD54" s="39">
        <f t="shared" si="109"/>
        <v>0</v>
      </c>
      <c r="IME54" s="39">
        <f t="shared" si="109"/>
        <v>0</v>
      </c>
      <c r="IMF54" s="39">
        <f t="shared" si="109"/>
        <v>0</v>
      </c>
      <c r="IMG54" s="39">
        <f t="shared" si="109"/>
        <v>0</v>
      </c>
      <c r="IMH54" s="39">
        <f t="shared" si="109"/>
        <v>0</v>
      </c>
      <c r="IMI54" s="39">
        <f t="shared" si="109"/>
        <v>0</v>
      </c>
      <c r="IMJ54" s="39">
        <f t="shared" si="109"/>
        <v>0</v>
      </c>
      <c r="IMK54" s="39">
        <f t="shared" si="109"/>
        <v>0</v>
      </c>
      <c r="IML54" s="39">
        <f t="shared" si="109"/>
        <v>0</v>
      </c>
      <c r="IMM54" s="39">
        <f t="shared" si="109"/>
        <v>0</v>
      </c>
      <c r="IMN54" s="39">
        <f t="shared" si="109"/>
        <v>0</v>
      </c>
      <c r="IMO54" s="39">
        <f t="shared" si="109"/>
        <v>0</v>
      </c>
      <c r="IMP54" s="39">
        <f t="shared" si="109"/>
        <v>0</v>
      </c>
      <c r="IMQ54" s="39">
        <f t="shared" si="109"/>
        <v>0</v>
      </c>
      <c r="IMR54" s="39">
        <f t="shared" si="109"/>
        <v>0</v>
      </c>
      <c r="IMS54" s="39">
        <f t="shared" si="109"/>
        <v>0</v>
      </c>
      <c r="IMT54" s="39">
        <f t="shared" si="109"/>
        <v>0</v>
      </c>
      <c r="IMU54" s="39">
        <f t="shared" si="109"/>
        <v>0</v>
      </c>
      <c r="IMV54" s="39">
        <f t="shared" si="109"/>
        <v>0</v>
      </c>
      <c r="IMW54" s="39">
        <f t="shared" si="109"/>
        <v>0</v>
      </c>
      <c r="IMX54" s="39">
        <f t="shared" si="109"/>
        <v>0</v>
      </c>
      <c r="IMY54" s="39">
        <f t="shared" si="109"/>
        <v>0</v>
      </c>
      <c r="IMZ54" s="39">
        <f t="shared" si="109"/>
        <v>0</v>
      </c>
      <c r="INA54" s="39">
        <f t="shared" si="109"/>
        <v>0</v>
      </c>
      <c r="INB54" s="39">
        <f t="shared" si="109"/>
        <v>0</v>
      </c>
      <c r="INC54" s="39">
        <f t="shared" si="109"/>
        <v>0</v>
      </c>
      <c r="IND54" s="39">
        <f t="shared" si="109"/>
        <v>0</v>
      </c>
      <c r="INE54" s="39">
        <f t="shared" si="109"/>
        <v>0</v>
      </c>
      <c r="INF54" s="39">
        <f t="shared" si="109"/>
        <v>0</v>
      </c>
      <c r="ING54" s="39">
        <f t="shared" si="109"/>
        <v>0</v>
      </c>
      <c r="INH54" s="39">
        <f t="shared" si="109"/>
        <v>0</v>
      </c>
      <c r="INI54" s="39">
        <f t="shared" si="109"/>
        <v>0</v>
      </c>
      <c r="INJ54" s="39">
        <f t="shared" si="109"/>
        <v>0</v>
      </c>
      <c r="INK54" s="39">
        <f t="shared" si="109"/>
        <v>0</v>
      </c>
      <c r="INL54" s="39">
        <f t="shared" si="109"/>
        <v>0</v>
      </c>
      <c r="INM54" s="39">
        <f t="shared" si="109"/>
        <v>0</v>
      </c>
      <c r="INN54" s="39">
        <f t="shared" si="109"/>
        <v>0</v>
      </c>
      <c r="INO54" s="39">
        <f t="shared" si="109"/>
        <v>0</v>
      </c>
      <c r="INP54" s="39">
        <f t="shared" si="109"/>
        <v>0</v>
      </c>
      <c r="INQ54" s="39">
        <f t="shared" si="109"/>
        <v>0</v>
      </c>
      <c r="INR54" s="39">
        <f t="shared" si="109"/>
        <v>0</v>
      </c>
      <c r="INS54" s="39">
        <f t="shared" si="109"/>
        <v>0</v>
      </c>
      <c r="INT54" s="39">
        <f t="shared" si="109"/>
        <v>0</v>
      </c>
      <c r="INU54" s="39">
        <f t="shared" ref="INU54:IQF54" si="110">SUM(INU49:INU53)</f>
        <v>0</v>
      </c>
      <c r="INV54" s="39">
        <f t="shared" si="110"/>
        <v>0</v>
      </c>
      <c r="INW54" s="39">
        <f t="shared" si="110"/>
        <v>0</v>
      </c>
      <c r="INX54" s="39">
        <f t="shared" si="110"/>
        <v>0</v>
      </c>
      <c r="INY54" s="39">
        <f t="shared" si="110"/>
        <v>0</v>
      </c>
      <c r="INZ54" s="39">
        <f t="shared" si="110"/>
        <v>0</v>
      </c>
      <c r="IOA54" s="39">
        <f t="shared" si="110"/>
        <v>0</v>
      </c>
      <c r="IOB54" s="39">
        <f t="shared" si="110"/>
        <v>0</v>
      </c>
      <c r="IOC54" s="39">
        <f t="shared" si="110"/>
        <v>0</v>
      </c>
      <c r="IOD54" s="39">
        <f t="shared" si="110"/>
        <v>0</v>
      </c>
      <c r="IOE54" s="39">
        <f t="shared" si="110"/>
        <v>0</v>
      </c>
      <c r="IOF54" s="39">
        <f t="shared" si="110"/>
        <v>0</v>
      </c>
      <c r="IOG54" s="39">
        <f t="shared" si="110"/>
        <v>0</v>
      </c>
      <c r="IOH54" s="39">
        <f t="shared" si="110"/>
        <v>0</v>
      </c>
      <c r="IOI54" s="39">
        <f t="shared" si="110"/>
        <v>0</v>
      </c>
      <c r="IOJ54" s="39">
        <f t="shared" si="110"/>
        <v>0</v>
      </c>
      <c r="IOK54" s="39">
        <f t="shared" si="110"/>
        <v>0</v>
      </c>
      <c r="IOL54" s="39">
        <f t="shared" si="110"/>
        <v>0</v>
      </c>
      <c r="IOM54" s="39">
        <f t="shared" si="110"/>
        <v>0</v>
      </c>
      <c r="ION54" s="39">
        <f t="shared" si="110"/>
        <v>0</v>
      </c>
      <c r="IOO54" s="39">
        <f t="shared" si="110"/>
        <v>0</v>
      </c>
      <c r="IOP54" s="39">
        <f t="shared" si="110"/>
        <v>0</v>
      </c>
      <c r="IOQ54" s="39">
        <f t="shared" si="110"/>
        <v>0</v>
      </c>
      <c r="IOR54" s="39">
        <f t="shared" si="110"/>
        <v>0</v>
      </c>
      <c r="IOS54" s="39">
        <f t="shared" si="110"/>
        <v>0</v>
      </c>
      <c r="IOT54" s="39">
        <f t="shared" si="110"/>
        <v>0</v>
      </c>
      <c r="IOU54" s="39">
        <f t="shared" si="110"/>
        <v>0</v>
      </c>
      <c r="IOV54" s="39">
        <f t="shared" si="110"/>
        <v>0</v>
      </c>
      <c r="IOW54" s="39">
        <f t="shared" si="110"/>
        <v>0</v>
      </c>
      <c r="IOX54" s="39">
        <f t="shared" si="110"/>
        <v>0</v>
      </c>
      <c r="IOY54" s="39">
        <f t="shared" si="110"/>
        <v>0</v>
      </c>
      <c r="IOZ54" s="39">
        <f t="shared" si="110"/>
        <v>0</v>
      </c>
      <c r="IPA54" s="39">
        <f t="shared" si="110"/>
        <v>0</v>
      </c>
      <c r="IPB54" s="39">
        <f t="shared" si="110"/>
        <v>0</v>
      </c>
      <c r="IPC54" s="39">
        <f t="shared" si="110"/>
        <v>0</v>
      </c>
      <c r="IPD54" s="39">
        <f t="shared" si="110"/>
        <v>0</v>
      </c>
      <c r="IPE54" s="39">
        <f t="shared" si="110"/>
        <v>0</v>
      </c>
      <c r="IPF54" s="39">
        <f t="shared" si="110"/>
        <v>0</v>
      </c>
      <c r="IPG54" s="39">
        <f t="shared" si="110"/>
        <v>0</v>
      </c>
      <c r="IPH54" s="39">
        <f t="shared" si="110"/>
        <v>0</v>
      </c>
      <c r="IPI54" s="39">
        <f t="shared" si="110"/>
        <v>0</v>
      </c>
      <c r="IPJ54" s="39">
        <f t="shared" si="110"/>
        <v>0</v>
      </c>
      <c r="IPK54" s="39">
        <f t="shared" si="110"/>
        <v>0</v>
      </c>
      <c r="IPL54" s="39">
        <f t="shared" si="110"/>
        <v>0</v>
      </c>
      <c r="IPM54" s="39">
        <f t="shared" si="110"/>
        <v>0</v>
      </c>
      <c r="IPN54" s="39">
        <f t="shared" si="110"/>
        <v>0</v>
      </c>
      <c r="IPO54" s="39">
        <f t="shared" si="110"/>
        <v>0</v>
      </c>
      <c r="IPP54" s="39">
        <f t="shared" si="110"/>
        <v>0</v>
      </c>
      <c r="IPQ54" s="39">
        <f t="shared" si="110"/>
        <v>0</v>
      </c>
      <c r="IPR54" s="39">
        <f t="shared" si="110"/>
        <v>0</v>
      </c>
      <c r="IPS54" s="39">
        <f t="shared" si="110"/>
        <v>0</v>
      </c>
      <c r="IPT54" s="39">
        <f t="shared" si="110"/>
        <v>0</v>
      </c>
      <c r="IPU54" s="39">
        <f t="shared" si="110"/>
        <v>0</v>
      </c>
      <c r="IPV54" s="39">
        <f t="shared" si="110"/>
        <v>0</v>
      </c>
      <c r="IPW54" s="39">
        <f t="shared" si="110"/>
        <v>0</v>
      </c>
      <c r="IPX54" s="39">
        <f t="shared" si="110"/>
        <v>0</v>
      </c>
      <c r="IPY54" s="39">
        <f t="shared" si="110"/>
        <v>0</v>
      </c>
      <c r="IPZ54" s="39">
        <f t="shared" si="110"/>
        <v>0</v>
      </c>
      <c r="IQA54" s="39">
        <f t="shared" si="110"/>
        <v>0</v>
      </c>
      <c r="IQB54" s="39">
        <f t="shared" si="110"/>
        <v>0</v>
      </c>
      <c r="IQC54" s="39">
        <f t="shared" si="110"/>
        <v>0</v>
      </c>
      <c r="IQD54" s="39">
        <f t="shared" si="110"/>
        <v>0</v>
      </c>
      <c r="IQE54" s="39">
        <f t="shared" si="110"/>
        <v>0</v>
      </c>
      <c r="IQF54" s="39">
        <f t="shared" si="110"/>
        <v>0</v>
      </c>
      <c r="IQG54" s="39">
        <f t="shared" ref="IQG54:ISR54" si="111">SUM(IQG49:IQG53)</f>
        <v>0</v>
      </c>
      <c r="IQH54" s="39">
        <f t="shared" si="111"/>
        <v>0</v>
      </c>
      <c r="IQI54" s="39">
        <f t="shared" si="111"/>
        <v>0</v>
      </c>
      <c r="IQJ54" s="39">
        <f t="shared" si="111"/>
        <v>0</v>
      </c>
      <c r="IQK54" s="39">
        <f t="shared" si="111"/>
        <v>0</v>
      </c>
      <c r="IQL54" s="39">
        <f t="shared" si="111"/>
        <v>0</v>
      </c>
      <c r="IQM54" s="39">
        <f t="shared" si="111"/>
        <v>0</v>
      </c>
      <c r="IQN54" s="39">
        <f t="shared" si="111"/>
        <v>0</v>
      </c>
      <c r="IQO54" s="39">
        <f t="shared" si="111"/>
        <v>0</v>
      </c>
      <c r="IQP54" s="39">
        <f t="shared" si="111"/>
        <v>0</v>
      </c>
      <c r="IQQ54" s="39">
        <f t="shared" si="111"/>
        <v>0</v>
      </c>
      <c r="IQR54" s="39">
        <f t="shared" si="111"/>
        <v>0</v>
      </c>
      <c r="IQS54" s="39">
        <f t="shared" si="111"/>
        <v>0</v>
      </c>
      <c r="IQT54" s="39">
        <f t="shared" si="111"/>
        <v>0</v>
      </c>
      <c r="IQU54" s="39">
        <f t="shared" si="111"/>
        <v>0</v>
      </c>
      <c r="IQV54" s="39">
        <f t="shared" si="111"/>
        <v>0</v>
      </c>
      <c r="IQW54" s="39">
        <f t="shared" si="111"/>
        <v>0</v>
      </c>
      <c r="IQX54" s="39">
        <f t="shared" si="111"/>
        <v>0</v>
      </c>
      <c r="IQY54" s="39">
        <f t="shared" si="111"/>
        <v>0</v>
      </c>
      <c r="IQZ54" s="39">
        <f t="shared" si="111"/>
        <v>0</v>
      </c>
      <c r="IRA54" s="39">
        <f t="shared" si="111"/>
        <v>0</v>
      </c>
      <c r="IRB54" s="39">
        <f t="shared" si="111"/>
        <v>0</v>
      </c>
      <c r="IRC54" s="39">
        <f t="shared" si="111"/>
        <v>0</v>
      </c>
      <c r="IRD54" s="39">
        <f t="shared" si="111"/>
        <v>0</v>
      </c>
      <c r="IRE54" s="39">
        <f t="shared" si="111"/>
        <v>0</v>
      </c>
      <c r="IRF54" s="39">
        <f t="shared" si="111"/>
        <v>0</v>
      </c>
      <c r="IRG54" s="39">
        <f t="shared" si="111"/>
        <v>0</v>
      </c>
      <c r="IRH54" s="39">
        <f t="shared" si="111"/>
        <v>0</v>
      </c>
      <c r="IRI54" s="39">
        <f t="shared" si="111"/>
        <v>0</v>
      </c>
      <c r="IRJ54" s="39">
        <f t="shared" si="111"/>
        <v>0</v>
      </c>
      <c r="IRK54" s="39">
        <f t="shared" si="111"/>
        <v>0</v>
      </c>
      <c r="IRL54" s="39">
        <f t="shared" si="111"/>
        <v>0</v>
      </c>
      <c r="IRM54" s="39">
        <f t="shared" si="111"/>
        <v>0</v>
      </c>
      <c r="IRN54" s="39">
        <f t="shared" si="111"/>
        <v>0</v>
      </c>
      <c r="IRO54" s="39">
        <f t="shared" si="111"/>
        <v>0</v>
      </c>
      <c r="IRP54" s="39">
        <f t="shared" si="111"/>
        <v>0</v>
      </c>
      <c r="IRQ54" s="39">
        <f t="shared" si="111"/>
        <v>0</v>
      </c>
      <c r="IRR54" s="39">
        <f t="shared" si="111"/>
        <v>0</v>
      </c>
      <c r="IRS54" s="39">
        <f t="shared" si="111"/>
        <v>0</v>
      </c>
      <c r="IRT54" s="39">
        <f t="shared" si="111"/>
        <v>0</v>
      </c>
      <c r="IRU54" s="39">
        <f t="shared" si="111"/>
        <v>0</v>
      </c>
      <c r="IRV54" s="39">
        <f t="shared" si="111"/>
        <v>0</v>
      </c>
      <c r="IRW54" s="39">
        <f t="shared" si="111"/>
        <v>0</v>
      </c>
      <c r="IRX54" s="39">
        <f t="shared" si="111"/>
        <v>0</v>
      </c>
      <c r="IRY54" s="39">
        <f t="shared" si="111"/>
        <v>0</v>
      </c>
      <c r="IRZ54" s="39">
        <f t="shared" si="111"/>
        <v>0</v>
      </c>
      <c r="ISA54" s="39">
        <f t="shared" si="111"/>
        <v>0</v>
      </c>
      <c r="ISB54" s="39">
        <f t="shared" si="111"/>
        <v>0</v>
      </c>
      <c r="ISC54" s="39">
        <f t="shared" si="111"/>
        <v>0</v>
      </c>
      <c r="ISD54" s="39">
        <f t="shared" si="111"/>
        <v>0</v>
      </c>
      <c r="ISE54" s="39">
        <f t="shared" si="111"/>
        <v>0</v>
      </c>
      <c r="ISF54" s="39">
        <f t="shared" si="111"/>
        <v>0</v>
      </c>
      <c r="ISG54" s="39">
        <f t="shared" si="111"/>
        <v>0</v>
      </c>
      <c r="ISH54" s="39">
        <f t="shared" si="111"/>
        <v>0</v>
      </c>
      <c r="ISI54" s="39">
        <f t="shared" si="111"/>
        <v>0</v>
      </c>
      <c r="ISJ54" s="39">
        <f t="shared" si="111"/>
        <v>0</v>
      </c>
      <c r="ISK54" s="39">
        <f t="shared" si="111"/>
        <v>0</v>
      </c>
      <c r="ISL54" s="39">
        <f t="shared" si="111"/>
        <v>0</v>
      </c>
      <c r="ISM54" s="39">
        <f t="shared" si="111"/>
        <v>0</v>
      </c>
      <c r="ISN54" s="39">
        <f t="shared" si="111"/>
        <v>0</v>
      </c>
      <c r="ISO54" s="39">
        <f t="shared" si="111"/>
        <v>0</v>
      </c>
      <c r="ISP54" s="39">
        <f t="shared" si="111"/>
        <v>0</v>
      </c>
      <c r="ISQ54" s="39">
        <f t="shared" si="111"/>
        <v>0</v>
      </c>
      <c r="ISR54" s="39">
        <f t="shared" si="111"/>
        <v>0</v>
      </c>
      <c r="ISS54" s="39">
        <f t="shared" ref="ISS54:IVD54" si="112">SUM(ISS49:ISS53)</f>
        <v>0</v>
      </c>
      <c r="IST54" s="39">
        <f t="shared" si="112"/>
        <v>0</v>
      </c>
      <c r="ISU54" s="39">
        <f t="shared" si="112"/>
        <v>0</v>
      </c>
      <c r="ISV54" s="39">
        <f t="shared" si="112"/>
        <v>0</v>
      </c>
      <c r="ISW54" s="39">
        <f t="shared" si="112"/>
        <v>0</v>
      </c>
      <c r="ISX54" s="39">
        <f t="shared" si="112"/>
        <v>0</v>
      </c>
      <c r="ISY54" s="39">
        <f t="shared" si="112"/>
        <v>0</v>
      </c>
      <c r="ISZ54" s="39">
        <f t="shared" si="112"/>
        <v>0</v>
      </c>
      <c r="ITA54" s="39">
        <f t="shared" si="112"/>
        <v>0</v>
      </c>
      <c r="ITB54" s="39">
        <f t="shared" si="112"/>
        <v>0</v>
      </c>
      <c r="ITC54" s="39">
        <f t="shared" si="112"/>
        <v>0</v>
      </c>
      <c r="ITD54" s="39">
        <f t="shared" si="112"/>
        <v>0</v>
      </c>
      <c r="ITE54" s="39">
        <f t="shared" si="112"/>
        <v>0</v>
      </c>
      <c r="ITF54" s="39">
        <f t="shared" si="112"/>
        <v>0</v>
      </c>
      <c r="ITG54" s="39">
        <f t="shared" si="112"/>
        <v>0</v>
      </c>
      <c r="ITH54" s="39">
        <f t="shared" si="112"/>
        <v>0</v>
      </c>
      <c r="ITI54" s="39">
        <f t="shared" si="112"/>
        <v>0</v>
      </c>
      <c r="ITJ54" s="39">
        <f t="shared" si="112"/>
        <v>0</v>
      </c>
      <c r="ITK54" s="39">
        <f t="shared" si="112"/>
        <v>0</v>
      </c>
      <c r="ITL54" s="39">
        <f t="shared" si="112"/>
        <v>0</v>
      </c>
      <c r="ITM54" s="39">
        <f t="shared" si="112"/>
        <v>0</v>
      </c>
      <c r="ITN54" s="39">
        <f t="shared" si="112"/>
        <v>0</v>
      </c>
      <c r="ITO54" s="39">
        <f t="shared" si="112"/>
        <v>0</v>
      </c>
      <c r="ITP54" s="39">
        <f t="shared" si="112"/>
        <v>0</v>
      </c>
      <c r="ITQ54" s="39">
        <f t="shared" si="112"/>
        <v>0</v>
      </c>
      <c r="ITR54" s="39">
        <f t="shared" si="112"/>
        <v>0</v>
      </c>
      <c r="ITS54" s="39">
        <f t="shared" si="112"/>
        <v>0</v>
      </c>
      <c r="ITT54" s="39">
        <f t="shared" si="112"/>
        <v>0</v>
      </c>
      <c r="ITU54" s="39">
        <f t="shared" si="112"/>
        <v>0</v>
      </c>
      <c r="ITV54" s="39">
        <f t="shared" si="112"/>
        <v>0</v>
      </c>
      <c r="ITW54" s="39">
        <f t="shared" si="112"/>
        <v>0</v>
      </c>
      <c r="ITX54" s="39">
        <f t="shared" si="112"/>
        <v>0</v>
      </c>
      <c r="ITY54" s="39">
        <f t="shared" si="112"/>
        <v>0</v>
      </c>
      <c r="ITZ54" s="39">
        <f t="shared" si="112"/>
        <v>0</v>
      </c>
      <c r="IUA54" s="39">
        <f t="shared" si="112"/>
        <v>0</v>
      </c>
      <c r="IUB54" s="39">
        <f t="shared" si="112"/>
        <v>0</v>
      </c>
      <c r="IUC54" s="39">
        <f t="shared" si="112"/>
        <v>0</v>
      </c>
      <c r="IUD54" s="39">
        <f t="shared" si="112"/>
        <v>0</v>
      </c>
      <c r="IUE54" s="39">
        <f t="shared" si="112"/>
        <v>0</v>
      </c>
      <c r="IUF54" s="39">
        <f t="shared" si="112"/>
        <v>0</v>
      </c>
      <c r="IUG54" s="39">
        <f t="shared" si="112"/>
        <v>0</v>
      </c>
      <c r="IUH54" s="39">
        <f t="shared" si="112"/>
        <v>0</v>
      </c>
      <c r="IUI54" s="39">
        <f t="shared" si="112"/>
        <v>0</v>
      </c>
      <c r="IUJ54" s="39">
        <f t="shared" si="112"/>
        <v>0</v>
      </c>
      <c r="IUK54" s="39">
        <f t="shared" si="112"/>
        <v>0</v>
      </c>
      <c r="IUL54" s="39">
        <f t="shared" si="112"/>
        <v>0</v>
      </c>
      <c r="IUM54" s="39">
        <f t="shared" si="112"/>
        <v>0</v>
      </c>
      <c r="IUN54" s="39">
        <f t="shared" si="112"/>
        <v>0</v>
      </c>
      <c r="IUO54" s="39">
        <f t="shared" si="112"/>
        <v>0</v>
      </c>
      <c r="IUP54" s="39">
        <f t="shared" si="112"/>
        <v>0</v>
      </c>
      <c r="IUQ54" s="39">
        <f t="shared" si="112"/>
        <v>0</v>
      </c>
      <c r="IUR54" s="39">
        <f t="shared" si="112"/>
        <v>0</v>
      </c>
      <c r="IUS54" s="39">
        <f t="shared" si="112"/>
        <v>0</v>
      </c>
      <c r="IUT54" s="39">
        <f t="shared" si="112"/>
        <v>0</v>
      </c>
      <c r="IUU54" s="39">
        <f t="shared" si="112"/>
        <v>0</v>
      </c>
      <c r="IUV54" s="39">
        <f t="shared" si="112"/>
        <v>0</v>
      </c>
      <c r="IUW54" s="39">
        <f t="shared" si="112"/>
        <v>0</v>
      </c>
      <c r="IUX54" s="39">
        <f t="shared" si="112"/>
        <v>0</v>
      </c>
      <c r="IUY54" s="39">
        <f t="shared" si="112"/>
        <v>0</v>
      </c>
      <c r="IUZ54" s="39">
        <f t="shared" si="112"/>
        <v>0</v>
      </c>
      <c r="IVA54" s="39">
        <f t="shared" si="112"/>
        <v>0</v>
      </c>
      <c r="IVB54" s="39">
        <f t="shared" si="112"/>
        <v>0</v>
      </c>
      <c r="IVC54" s="39">
        <f t="shared" si="112"/>
        <v>0</v>
      </c>
      <c r="IVD54" s="39">
        <f t="shared" si="112"/>
        <v>0</v>
      </c>
      <c r="IVE54" s="39">
        <f t="shared" ref="IVE54:IXP54" si="113">SUM(IVE49:IVE53)</f>
        <v>0</v>
      </c>
      <c r="IVF54" s="39">
        <f t="shared" si="113"/>
        <v>0</v>
      </c>
      <c r="IVG54" s="39">
        <f t="shared" si="113"/>
        <v>0</v>
      </c>
      <c r="IVH54" s="39">
        <f t="shared" si="113"/>
        <v>0</v>
      </c>
      <c r="IVI54" s="39">
        <f t="shared" si="113"/>
        <v>0</v>
      </c>
      <c r="IVJ54" s="39">
        <f t="shared" si="113"/>
        <v>0</v>
      </c>
      <c r="IVK54" s="39">
        <f t="shared" si="113"/>
        <v>0</v>
      </c>
      <c r="IVL54" s="39">
        <f t="shared" si="113"/>
        <v>0</v>
      </c>
      <c r="IVM54" s="39">
        <f t="shared" si="113"/>
        <v>0</v>
      </c>
      <c r="IVN54" s="39">
        <f t="shared" si="113"/>
        <v>0</v>
      </c>
      <c r="IVO54" s="39">
        <f t="shared" si="113"/>
        <v>0</v>
      </c>
      <c r="IVP54" s="39">
        <f t="shared" si="113"/>
        <v>0</v>
      </c>
      <c r="IVQ54" s="39">
        <f t="shared" si="113"/>
        <v>0</v>
      </c>
      <c r="IVR54" s="39">
        <f t="shared" si="113"/>
        <v>0</v>
      </c>
      <c r="IVS54" s="39">
        <f t="shared" si="113"/>
        <v>0</v>
      </c>
      <c r="IVT54" s="39">
        <f t="shared" si="113"/>
        <v>0</v>
      </c>
      <c r="IVU54" s="39">
        <f t="shared" si="113"/>
        <v>0</v>
      </c>
      <c r="IVV54" s="39">
        <f t="shared" si="113"/>
        <v>0</v>
      </c>
      <c r="IVW54" s="39">
        <f t="shared" si="113"/>
        <v>0</v>
      </c>
      <c r="IVX54" s="39">
        <f t="shared" si="113"/>
        <v>0</v>
      </c>
      <c r="IVY54" s="39">
        <f t="shared" si="113"/>
        <v>0</v>
      </c>
      <c r="IVZ54" s="39">
        <f t="shared" si="113"/>
        <v>0</v>
      </c>
      <c r="IWA54" s="39">
        <f t="shared" si="113"/>
        <v>0</v>
      </c>
      <c r="IWB54" s="39">
        <f t="shared" si="113"/>
        <v>0</v>
      </c>
      <c r="IWC54" s="39">
        <f t="shared" si="113"/>
        <v>0</v>
      </c>
      <c r="IWD54" s="39">
        <f t="shared" si="113"/>
        <v>0</v>
      </c>
      <c r="IWE54" s="39">
        <f t="shared" si="113"/>
        <v>0</v>
      </c>
      <c r="IWF54" s="39">
        <f t="shared" si="113"/>
        <v>0</v>
      </c>
      <c r="IWG54" s="39">
        <f t="shared" si="113"/>
        <v>0</v>
      </c>
      <c r="IWH54" s="39">
        <f t="shared" si="113"/>
        <v>0</v>
      </c>
      <c r="IWI54" s="39">
        <f t="shared" si="113"/>
        <v>0</v>
      </c>
      <c r="IWJ54" s="39">
        <f t="shared" si="113"/>
        <v>0</v>
      </c>
      <c r="IWK54" s="39">
        <f t="shared" si="113"/>
        <v>0</v>
      </c>
      <c r="IWL54" s="39">
        <f t="shared" si="113"/>
        <v>0</v>
      </c>
      <c r="IWM54" s="39">
        <f t="shared" si="113"/>
        <v>0</v>
      </c>
      <c r="IWN54" s="39">
        <f t="shared" si="113"/>
        <v>0</v>
      </c>
      <c r="IWO54" s="39">
        <f t="shared" si="113"/>
        <v>0</v>
      </c>
      <c r="IWP54" s="39">
        <f t="shared" si="113"/>
        <v>0</v>
      </c>
      <c r="IWQ54" s="39">
        <f t="shared" si="113"/>
        <v>0</v>
      </c>
      <c r="IWR54" s="39">
        <f t="shared" si="113"/>
        <v>0</v>
      </c>
      <c r="IWS54" s="39">
        <f t="shared" si="113"/>
        <v>0</v>
      </c>
      <c r="IWT54" s="39">
        <f t="shared" si="113"/>
        <v>0</v>
      </c>
      <c r="IWU54" s="39">
        <f t="shared" si="113"/>
        <v>0</v>
      </c>
      <c r="IWV54" s="39">
        <f t="shared" si="113"/>
        <v>0</v>
      </c>
      <c r="IWW54" s="39">
        <f t="shared" si="113"/>
        <v>0</v>
      </c>
      <c r="IWX54" s="39">
        <f t="shared" si="113"/>
        <v>0</v>
      </c>
      <c r="IWY54" s="39">
        <f t="shared" si="113"/>
        <v>0</v>
      </c>
      <c r="IWZ54" s="39">
        <f t="shared" si="113"/>
        <v>0</v>
      </c>
      <c r="IXA54" s="39">
        <f t="shared" si="113"/>
        <v>0</v>
      </c>
      <c r="IXB54" s="39">
        <f t="shared" si="113"/>
        <v>0</v>
      </c>
      <c r="IXC54" s="39">
        <f t="shared" si="113"/>
        <v>0</v>
      </c>
      <c r="IXD54" s="39">
        <f t="shared" si="113"/>
        <v>0</v>
      </c>
      <c r="IXE54" s="39">
        <f t="shared" si="113"/>
        <v>0</v>
      </c>
      <c r="IXF54" s="39">
        <f t="shared" si="113"/>
        <v>0</v>
      </c>
      <c r="IXG54" s="39">
        <f t="shared" si="113"/>
        <v>0</v>
      </c>
      <c r="IXH54" s="39">
        <f t="shared" si="113"/>
        <v>0</v>
      </c>
      <c r="IXI54" s="39">
        <f t="shared" si="113"/>
        <v>0</v>
      </c>
      <c r="IXJ54" s="39">
        <f t="shared" si="113"/>
        <v>0</v>
      </c>
      <c r="IXK54" s="39">
        <f t="shared" si="113"/>
        <v>0</v>
      </c>
      <c r="IXL54" s="39">
        <f t="shared" si="113"/>
        <v>0</v>
      </c>
      <c r="IXM54" s="39">
        <f t="shared" si="113"/>
        <v>0</v>
      </c>
      <c r="IXN54" s="39">
        <f t="shared" si="113"/>
        <v>0</v>
      </c>
      <c r="IXO54" s="39">
        <f t="shared" si="113"/>
        <v>0</v>
      </c>
      <c r="IXP54" s="39">
        <f t="shared" si="113"/>
        <v>0</v>
      </c>
      <c r="IXQ54" s="39">
        <f t="shared" ref="IXQ54:JAB54" si="114">SUM(IXQ49:IXQ53)</f>
        <v>0</v>
      </c>
      <c r="IXR54" s="39">
        <f t="shared" si="114"/>
        <v>0</v>
      </c>
      <c r="IXS54" s="39">
        <f t="shared" si="114"/>
        <v>0</v>
      </c>
      <c r="IXT54" s="39">
        <f t="shared" si="114"/>
        <v>0</v>
      </c>
      <c r="IXU54" s="39">
        <f t="shared" si="114"/>
        <v>0</v>
      </c>
      <c r="IXV54" s="39">
        <f t="shared" si="114"/>
        <v>0</v>
      </c>
      <c r="IXW54" s="39">
        <f t="shared" si="114"/>
        <v>0</v>
      </c>
      <c r="IXX54" s="39">
        <f t="shared" si="114"/>
        <v>0</v>
      </c>
      <c r="IXY54" s="39">
        <f t="shared" si="114"/>
        <v>0</v>
      </c>
      <c r="IXZ54" s="39">
        <f t="shared" si="114"/>
        <v>0</v>
      </c>
      <c r="IYA54" s="39">
        <f t="shared" si="114"/>
        <v>0</v>
      </c>
      <c r="IYB54" s="39">
        <f t="shared" si="114"/>
        <v>0</v>
      </c>
      <c r="IYC54" s="39">
        <f t="shared" si="114"/>
        <v>0</v>
      </c>
      <c r="IYD54" s="39">
        <f t="shared" si="114"/>
        <v>0</v>
      </c>
      <c r="IYE54" s="39">
        <f t="shared" si="114"/>
        <v>0</v>
      </c>
      <c r="IYF54" s="39">
        <f t="shared" si="114"/>
        <v>0</v>
      </c>
      <c r="IYG54" s="39">
        <f t="shared" si="114"/>
        <v>0</v>
      </c>
      <c r="IYH54" s="39">
        <f t="shared" si="114"/>
        <v>0</v>
      </c>
      <c r="IYI54" s="39">
        <f t="shared" si="114"/>
        <v>0</v>
      </c>
      <c r="IYJ54" s="39">
        <f t="shared" si="114"/>
        <v>0</v>
      </c>
      <c r="IYK54" s="39">
        <f t="shared" si="114"/>
        <v>0</v>
      </c>
      <c r="IYL54" s="39">
        <f t="shared" si="114"/>
        <v>0</v>
      </c>
      <c r="IYM54" s="39">
        <f t="shared" si="114"/>
        <v>0</v>
      </c>
      <c r="IYN54" s="39">
        <f t="shared" si="114"/>
        <v>0</v>
      </c>
      <c r="IYO54" s="39">
        <f t="shared" si="114"/>
        <v>0</v>
      </c>
      <c r="IYP54" s="39">
        <f t="shared" si="114"/>
        <v>0</v>
      </c>
      <c r="IYQ54" s="39">
        <f t="shared" si="114"/>
        <v>0</v>
      </c>
      <c r="IYR54" s="39">
        <f t="shared" si="114"/>
        <v>0</v>
      </c>
      <c r="IYS54" s="39">
        <f t="shared" si="114"/>
        <v>0</v>
      </c>
      <c r="IYT54" s="39">
        <f t="shared" si="114"/>
        <v>0</v>
      </c>
      <c r="IYU54" s="39">
        <f t="shared" si="114"/>
        <v>0</v>
      </c>
      <c r="IYV54" s="39">
        <f t="shared" si="114"/>
        <v>0</v>
      </c>
      <c r="IYW54" s="39">
        <f t="shared" si="114"/>
        <v>0</v>
      </c>
      <c r="IYX54" s="39">
        <f t="shared" si="114"/>
        <v>0</v>
      </c>
      <c r="IYY54" s="39">
        <f t="shared" si="114"/>
        <v>0</v>
      </c>
      <c r="IYZ54" s="39">
        <f t="shared" si="114"/>
        <v>0</v>
      </c>
      <c r="IZA54" s="39">
        <f t="shared" si="114"/>
        <v>0</v>
      </c>
      <c r="IZB54" s="39">
        <f t="shared" si="114"/>
        <v>0</v>
      </c>
      <c r="IZC54" s="39">
        <f t="shared" si="114"/>
        <v>0</v>
      </c>
      <c r="IZD54" s="39">
        <f t="shared" si="114"/>
        <v>0</v>
      </c>
      <c r="IZE54" s="39">
        <f t="shared" si="114"/>
        <v>0</v>
      </c>
      <c r="IZF54" s="39">
        <f t="shared" si="114"/>
        <v>0</v>
      </c>
      <c r="IZG54" s="39">
        <f t="shared" si="114"/>
        <v>0</v>
      </c>
      <c r="IZH54" s="39">
        <f t="shared" si="114"/>
        <v>0</v>
      </c>
      <c r="IZI54" s="39">
        <f t="shared" si="114"/>
        <v>0</v>
      </c>
      <c r="IZJ54" s="39">
        <f t="shared" si="114"/>
        <v>0</v>
      </c>
      <c r="IZK54" s="39">
        <f t="shared" si="114"/>
        <v>0</v>
      </c>
      <c r="IZL54" s="39">
        <f t="shared" si="114"/>
        <v>0</v>
      </c>
      <c r="IZM54" s="39">
        <f t="shared" si="114"/>
        <v>0</v>
      </c>
      <c r="IZN54" s="39">
        <f t="shared" si="114"/>
        <v>0</v>
      </c>
      <c r="IZO54" s="39">
        <f t="shared" si="114"/>
        <v>0</v>
      </c>
      <c r="IZP54" s="39">
        <f t="shared" si="114"/>
        <v>0</v>
      </c>
      <c r="IZQ54" s="39">
        <f t="shared" si="114"/>
        <v>0</v>
      </c>
      <c r="IZR54" s="39">
        <f t="shared" si="114"/>
        <v>0</v>
      </c>
      <c r="IZS54" s="39">
        <f t="shared" si="114"/>
        <v>0</v>
      </c>
      <c r="IZT54" s="39">
        <f t="shared" si="114"/>
        <v>0</v>
      </c>
      <c r="IZU54" s="39">
        <f t="shared" si="114"/>
        <v>0</v>
      </c>
      <c r="IZV54" s="39">
        <f t="shared" si="114"/>
        <v>0</v>
      </c>
      <c r="IZW54" s="39">
        <f t="shared" si="114"/>
        <v>0</v>
      </c>
      <c r="IZX54" s="39">
        <f t="shared" si="114"/>
        <v>0</v>
      </c>
      <c r="IZY54" s="39">
        <f t="shared" si="114"/>
        <v>0</v>
      </c>
      <c r="IZZ54" s="39">
        <f t="shared" si="114"/>
        <v>0</v>
      </c>
      <c r="JAA54" s="39">
        <f t="shared" si="114"/>
        <v>0</v>
      </c>
      <c r="JAB54" s="39">
        <f t="shared" si="114"/>
        <v>0</v>
      </c>
      <c r="JAC54" s="39">
        <f t="shared" ref="JAC54:JCN54" si="115">SUM(JAC49:JAC53)</f>
        <v>0</v>
      </c>
      <c r="JAD54" s="39">
        <f t="shared" si="115"/>
        <v>0</v>
      </c>
      <c r="JAE54" s="39">
        <f t="shared" si="115"/>
        <v>0</v>
      </c>
      <c r="JAF54" s="39">
        <f t="shared" si="115"/>
        <v>0</v>
      </c>
      <c r="JAG54" s="39">
        <f t="shared" si="115"/>
        <v>0</v>
      </c>
      <c r="JAH54" s="39">
        <f t="shared" si="115"/>
        <v>0</v>
      </c>
      <c r="JAI54" s="39">
        <f t="shared" si="115"/>
        <v>0</v>
      </c>
      <c r="JAJ54" s="39">
        <f t="shared" si="115"/>
        <v>0</v>
      </c>
      <c r="JAK54" s="39">
        <f t="shared" si="115"/>
        <v>0</v>
      </c>
      <c r="JAL54" s="39">
        <f t="shared" si="115"/>
        <v>0</v>
      </c>
      <c r="JAM54" s="39">
        <f t="shared" si="115"/>
        <v>0</v>
      </c>
      <c r="JAN54" s="39">
        <f t="shared" si="115"/>
        <v>0</v>
      </c>
      <c r="JAO54" s="39">
        <f t="shared" si="115"/>
        <v>0</v>
      </c>
      <c r="JAP54" s="39">
        <f t="shared" si="115"/>
        <v>0</v>
      </c>
      <c r="JAQ54" s="39">
        <f t="shared" si="115"/>
        <v>0</v>
      </c>
      <c r="JAR54" s="39">
        <f t="shared" si="115"/>
        <v>0</v>
      </c>
      <c r="JAS54" s="39">
        <f t="shared" si="115"/>
        <v>0</v>
      </c>
      <c r="JAT54" s="39">
        <f t="shared" si="115"/>
        <v>0</v>
      </c>
      <c r="JAU54" s="39">
        <f t="shared" si="115"/>
        <v>0</v>
      </c>
      <c r="JAV54" s="39">
        <f t="shared" si="115"/>
        <v>0</v>
      </c>
      <c r="JAW54" s="39">
        <f t="shared" si="115"/>
        <v>0</v>
      </c>
      <c r="JAX54" s="39">
        <f t="shared" si="115"/>
        <v>0</v>
      </c>
      <c r="JAY54" s="39">
        <f t="shared" si="115"/>
        <v>0</v>
      </c>
      <c r="JAZ54" s="39">
        <f t="shared" si="115"/>
        <v>0</v>
      </c>
      <c r="JBA54" s="39">
        <f t="shared" si="115"/>
        <v>0</v>
      </c>
      <c r="JBB54" s="39">
        <f t="shared" si="115"/>
        <v>0</v>
      </c>
      <c r="JBC54" s="39">
        <f t="shared" si="115"/>
        <v>0</v>
      </c>
      <c r="JBD54" s="39">
        <f t="shared" si="115"/>
        <v>0</v>
      </c>
      <c r="JBE54" s="39">
        <f t="shared" si="115"/>
        <v>0</v>
      </c>
      <c r="JBF54" s="39">
        <f t="shared" si="115"/>
        <v>0</v>
      </c>
      <c r="JBG54" s="39">
        <f t="shared" si="115"/>
        <v>0</v>
      </c>
      <c r="JBH54" s="39">
        <f t="shared" si="115"/>
        <v>0</v>
      </c>
      <c r="JBI54" s="39">
        <f t="shared" si="115"/>
        <v>0</v>
      </c>
      <c r="JBJ54" s="39">
        <f t="shared" si="115"/>
        <v>0</v>
      </c>
      <c r="JBK54" s="39">
        <f t="shared" si="115"/>
        <v>0</v>
      </c>
      <c r="JBL54" s="39">
        <f t="shared" si="115"/>
        <v>0</v>
      </c>
      <c r="JBM54" s="39">
        <f t="shared" si="115"/>
        <v>0</v>
      </c>
      <c r="JBN54" s="39">
        <f t="shared" si="115"/>
        <v>0</v>
      </c>
      <c r="JBO54" s="39">
        <f t="shared" si="115"/>
        <v>0</v>
      </c>
      <c r="JBP54" s="39">
        <f t="shared" si="115"/>
        <v>0</v>
      </c>
      <c r="JBQ54" s="39">
        <f t="shared" si="115"/>
        <v>0</v>
      </c>
      <c r="JBR54" s="39">
        <f t="shared" si="115"/>
        <v>0</v>
      </c>
      <c r="JBS54" s="39">
        <f t="shared" si="115"/>
        <v>0</v>
      </c>
      <c r="JBT54" s="39">
        <f t="shared" si="115"/>
        <v>0</v>
      </c>
      <c r="JBU54" s="39">
        <f t="shared" si="115"/>
        <v>0</v>
      </c>
      <c r="JBV54" s="39">
        <f t="shared" si="115"/>
        <v>0</v>
      </c>
      <c r="JBW54" s="39">
        <f t="shared" si="115"/>
        <v>0</v>
      </c>
      <c r="JBX54" s="39">
        <f t="shared" si="115"/>
        <v>0</v>
      </c>
      <c r="JBY54" s="39">
        <f t="shared" si="115"/>
        <v>0</v>
      </c>
      <c r="JBZ54" s="39">
        <f t="shared" si="115"/>
        <v>0</v>
      </c>
      <c r="JCA54" s="39">
        <f t="shared" si="115"/>
        <v>0</v>
      </c>
      <c r="JCB54" s="39">
        <f t="shared" si="115"/>
        <v>0</v>
      </c>
      <c r="JCC54" s="39">
        <f t="shared" si="115"/>
        <v>0</v>
      </c>
      <c r="JCD54" s="39">
        <f t="shared" si="115"/>
        <v>0</v>
      </c>
      <c r="JCE54" s="39">
        <f t="shared" si="115"/>
        <v>0</v>
      </c>
      <c r="JCF54" s="39">
        <f t="shared" si="115"/>
        <v>0</v>
      </c>
      <c r="JCG54" s="39">
        <f t="shared" si="115"/>
        <v>0</v>
      </c>
      <c r="JCH54" s="39">
        <f t="shared" si="115"/>
        <v>0</v>
      </c>
      <c r="JCI54" s="39">
        <f t="shared" si="115"/>
        <v>0</v>
      </c>
      <c r="JCJ54" s="39">
        <f t="shared" si="115"/>
        <v>0</v>
      </c>
      <c r="JCK54" s="39">
        <f t="shared" si="115"/>
        <v>0</v>
      </c>
      <c r="JCL54" s="39">
        <f t="shared" si="115"/>
        <v>0</v>
      </c>
      <c r="JCM54" s="39">
        <f t="shared" si="115"/>
        <v>0</v>
      </c>
      <c r="JCN54" s="39">
        <f t="shared" si="115"/>
        <v>0</v>
      </c>
      <c r="JCO54" s="39">
        <f t="shared" ref="JCO54:JEZ54" si="116">SUM(JCO49:JCO53)</f>
        <v>0</v>
      </c>
      <c r="JCP54" s="39">
        <f t="shared" si="116"/>
        <v>0</v>
      </c>
      <c r="JCQ54" s="39">
        <f t="shared" si="116"/>
        <v>0</v>
      </c>
      <c r="JCR54" s="39">
        <f t="shared" si="116"/>
        <v>0</v>
      </c>
      <c r="JCS54" s="39">
        <f t="shared" si="116"/>
        <v>0</v>
      </c>
      <c r="JCT54" s="39">
        <f t="shared" si="116"/>
        <v>0</v>
      </c>
      <c r="JCU54" s="39">
        <f t="shared" si="116"/>
        <v>0</v>
      </c>
      <c r="JCV54" s="39">
        <f t="shared" si="116"/>
        <v>0</v>
      </c>
      <c r="JCW54" s="39">
        <f t="shared" si="116"/>
        <v>0</v>
      </c>
      <c r="JCX54" s="39">
        <f t="shared" si="116"/>
        <v>0</v>
      </c>
      <c r="JCY54" s="39">
        <f t="shared" si="116"/>
        <v>0</v>
      </c>
      <c r="JCZ54" s="39">
        <f t="shared" si="116"/>
        <v>0</v>
      </c>
      <c r="JDA54" s="39">
        <f t="shared" si="116"/>
        <v>0</v>
      </c>
      <c r="JDB54" s="39">
        <f t="shared" si="116"/>
        <v>0</v>
      </c>
      <c r="JDC54" s="39">
        <f t="shared" si="116"/>
        <v>0</v>
      </c>
      <c r="JDD54" s="39">
        <f t="shared" si="116"/>
        <v>0</v>
      </c>
      <c r="JDE54" s="39">
        <f t="shared" si="116"/>
        <v>0</v>
      </c>
      <c r="JDF54" s="39">
        <f t="shared" si="116"/>
        <v>0</v>
      </c>
      <c r="JDG54" s="39">
        <f t="shared" si="116"/>
        <v>0</v>
      </c>
      <c r="JDH54" s="39">
        <f t="shared" si="116"/>
        <v>0</v>
      </c>
      <c r="JDI54" s="39">
        <f t="shared" si="116"/>
        <v>0</v>
      </c>
      <c r="JDJ54" s="39">
        <f t="shared" si="116"/>
        <v>0</v>
      </c>
      <c r="JDK54" s="39">
        <f t="shared" si="116"/>
        <v>0</v>
      </c>
      <c r="JDL54" s="39">
        <f t="shared" si="116"/>
        <v>0</v>
      </c>
      <c r="JDM54" s="39">
        <f t="shared" si="116"/>
        <v>0</v>
      </c>
      <c r="JDN54" s="39">
        <f t="shared" si="116"/>
        <v>0</v>
      </c>
      <c r="JDO54" s="39">
        <f t="shared" si="116"/>
        <v>0</v>
      </c>
      <c r="JDP54" s="39">
        <f t="shared" si="116"/>
        <v>0</v>
      </c>
      <c r="JDQ54" s="39">
        <f t="shared" si="116"/>
        <v>0</v>
      </c>
      <c r="JDR54" s="39">
        <f t="shared" si="116"/>
        <v>0</v>
      </c>
      <c r="JDS54" s="39">
        <f t="shared" si="116"/>
        <v>0</v>
      </c>
      <c r="JDT54" s="39">
        <f t="shared" si="116"/>
        <v>0</v>
      </c>
      <c r="JDU54" s="39">
        <f t="shared" si="116"/>
        <v>0</v>
      </c>
      <c r="JDV54" s="39">
        <f t="shared" si="116"/>
        <v>0</v>
      </c>
      <c r="JDW54" s="39">
        <f t="shared" si="116"/>
        <v>0</v>
      </c>
      <c r="JDX54" s="39">
        <f t="shared" si="116"/>
        <v>0</v>
      </c>
      <c r="JDY54" s="39">
        <f t="shared" si="116"/>
        <v>0</v>
      </c>
      <c r="JDZ54" s="39">
        <f t="shared" si="116"/>
        <v>0</v>
      </c>
      <c r="JEA54" s="39">
        <f t="shared" si="116"/>
        <v>0</v>
      </c>
      <c r="JEB54" s="39">
        <f t="shared" si="116"/>
        <v>0</v>
      </c>
      <c r="JEC54" s="39">
        <f t="shared" si="116"/>
        <v>0</v>
      </c>
      <c r="JED54" s="39">
        <f t="shared" si="116"/>
        <v>0</v>
      </c>
      <c r="JEE54" s="39">
        <f t="shared" si="116"/>
        <v>0</v>
      </c>
      <c r="JEF54" s="39">
        <f t="shared" si="116"/>
        <v>0</v>
      </c>
      <c r="JEG54" s="39">
        <f t="shared" si="116"/>
        <v>0</v>
      </c>
      <c r="JEH54" s="39">
        <f t="shared" si="116"/>
        <v>0</v>
      </c>
      <c r="JEI54" s="39">
        <f t="shared" si="116"/>
        <v>0</v>
      </c>
      <c r="JEJ54" s="39">
        <f t="shared" si="116"/>
        <v>0</v>
      </c>
      <c r="JEK54" s="39">
        <f t="shared" si="116"/>
        <v>0</v>
      </c>
      <c r="JEL54" s="39">
        <f t="shared" si="116"/>
        <v>0</v>
      </c>
      <c r="JEM54" s="39">
        <f t="shared" si="116"/>
        <v>0</v>
      </c>
      <c r="JEN54" s="39">
        <f t="shared" si="116"/>
        <v>0</v>
      </c>
      <c r="JEO54" s="39">
        <f t="shared" si="116"/>
        <v>0</v>
      </c>
      <c r="JEP54" s="39">
        <f t="shared" si="116"/>
        <v>0</v>
      </c>
      <c r="JEQ54" s="39">
        <f t="shared" si="116"/>
        <v>0</v>
      </c>
      <c r="JER54" s="39">
        <f t="shared" si="116"/>
        <v>0</v>
      </c>
      <c r="JES54" s="39">
        <f t="shared" si="116"/>
        <v>0</v>
      </c>
      <c r="JET54" s="39">
        <f t="shared" si="116"/>
        <v>0</v>
      </c>
      <c r="JEU54" s="39">
        <f t="shared" si="116"/>
        <v>0</v>
      </c>
      <c r="JEV54" s="39">
        <f t="shared" si="116"/>
        <v>0</v>
      </c>
      <c r="JEW54" s="39">
        <f t="shared" si="116"/>
        <v>0</v>
      </c>
      <c r="JEX54" s="39">
        <f t="shared" si="116"/>
        <v>0</v>
      </c>
      <c r="JEY54" s="39">
        <f t="shared" si="116"/>
        <v>0</v>
      </c>
      <c r="JEZ54" s="39">
        <f t="shared" si="116"/>
        <v>0</v>
      </c>
      <c r="JFA54" s="39">
        <f t="shared" ref="JFA54:JHL54" si="117">SUM(JFA49:JFA53)</f>
        <v>0</v>
      </c>
      <c r="JFB54" s="39">
        <f t="shared" si="117"/>
        <v>0</v>
      </c>
      <c r="JFC54" s="39">
        <f t="shared" si="117"/>
        <v>0</v>
      </c>
      <c r="JFD54" s="39">
        <f t="shared" si="117"/>
        <v>0</v>
      </c>
      <c r="JFE54" s="39">
        <f t="shared" si="117"/>
        <v>0</v>
      </c>
      <c r="JFF54" s="39">
        <f t="shared" si="117"/>
        <v>0</v>
      </c>
      <c r="JFG54" s="39">
        <f t="shared" si="117"/>
        <v>0</v>
      </c>
      <c r="JFH54" s="39">
        <f t="shared" si="117"/>
        <v>0</v>
      </c>
      <c r="JFI54" s="39">
        <f t="shared" si="117"/>
        <v>0</v>
      </c>
      <c r="JFJ54" s="39">
        <f t="shared" si="117"/>
        <v>0</v>
      </c>
      <c r="JFK54" s="39">
        <f t="shared" si="117"/>
        <v>0</v>
      </c>
      <c r="JFL54" s="39">
        <f t="shared" si="117"/>
        <v>0</v>
      </c>
      <c r="JFM54" s="39">
        <f t="shared" si="117"/>
        <v>0</v>
      </c>
      <c r="JFN54" s="39">
        <f t="shared" si="117"/>
        <v>0</v>
      </c>
      <c r="JFO54" s="39">
        <f t="shared" si="117"/>
        <v>0</v>
      </c>
      <c r="JFP54" s="39">
        <f t="shared" si="117"/>
        <v>0</v>
      </c>
      <c r="JFQ54" s="39">
        <f t="shared" si="117"/>
        <v>0</v>
      </c>
      <c r="JFR54" s="39">
        <f t="shared" si="117"/>
        <v>0</v>
      </c>
      <c r="JFS54" s="39">
        <f t="shared" si="117"/>
        <v>0</v>
      </c>
      <c r="JFT54" s="39">
        <f t="shared" si="117"/>
        <v>0</v>
      </c>
      <c r="JFU54" s="39">
        <f t="shared" si="117"/>
        <v>0</v>
      </c>
      <c r="JFV54" s="39">
        <f t="shared" si="117"/>
        <v>0</v>
      </c>
      <c r="JFW54" s="39">
        <f t="shared" si="117"/>
        <v>0</v>
      </c>
      <c r="JFX54" s="39">
        <f t="shared" si="117"/>
        <v>0</v>
      </c>
      <c r="JFY54" s="39">
        <f t="shared" si="117"/>
        <v>0</v>
      </c>
      <c r="JFZ54" s="39">
        <f t="shared" si="117"/>
        <v>0</v>
      </c>
      <c r="JGA54" s="39">
        <f t="shared" si="117"/>
        <v>0</v>
      </c>
      <c r="JGB54" s="39">
        <f t="shared" si="117"/>
        <v>0</v>
      </c>
      <c r="JGC54" s="39">
        <f t="shared" si="117"/>
        <v>0</v>
      </c>
      <c r="JGD54" s="39">
        <f t="shared" si="117"/>
        <v>0</v>
      </c>
      <c r="JGE54" s="39">
        <f t="shared" si="117"/>
        <v>0</v>
      </c>
      <c r="JGF54" s="39">
        <f t="shared" si="117"/>
        <v>0</v>
      </c>
      <c r="JGG54" s="39">
        <f t="shared" si="117"/>
        <v>0</v>
      </c>
      <c r="JGH54" s="39">
        <f t="shared" si="117"/>
        <v>0</v>
      </c>
      <c r="JGI54" s="39">
        <f t="shared" si="117"/>
        <v>0</v>
      </c>
      <c r="JGJ54" s="39">
        <f t="shared" si="117"/>
        <v>0</v>
      </c>
      <c r="JGK54" s="39">
        <f t="shared" si="117"/>
        <v>0</v>
      </c>
      <c r="JGL54" s="39">
        <f t="shared" si="117"/>
        <v>0</v>
      </c>
      <c r="JGM54" s="39">
        <f t="shared" si="117"/>
        <v>0</v>
      </c>
      <c r="JGN54" s="39">
        <f t="shared" si="117"/>
        <v>0</v>
      </c>
      <c r="JGO54" s="39">
        <f t="shared" si="117"/>
        <v>0</v>
      </c>
      <c r="JGP54" s="39">
        <f t="shared" si="117"/>
        <v>0</v>
      </c>
      <c r="JGQ54" s="39">
        <f t="shared" si="117"/>
        <v>0</v>
      </c>
      <c r="JGR54" s="39">
        <f t="shared" si="117"/>
        <v>0</v>
      </c>
      <c r="JGS54" s="39">
        <f t="shared" si="117"/>
        <v>0</v>
      </c>
      <c r="JGT54" s="39">
        <f t="shared" si="117"/>
        <v>0</v>
      </c>
      <c r="JGU54" s="39">
        <f t="shared" si="117"/>
        <v>0</v>
      </c>
      <c r="JGV54" s="39">
        <f t="shared" si="117"/>
        <v>0</v>
      </c>
      <c r="JGW54" s="39">
        <f t="shared" si="117"/>
        <v>0</v>
      </c>
      <c r="JGX54" s="39">
        <f t="shared" si="117"/>
        <v>0</v>
      </c>
      <c r="JGY54" s="39">
        <f t="shared" si="117"/>
        <v>0</v>
      </c>
      <c r="JGZ54" s="39">
        <f t="shared" si="117"/>
        <v>0</v>
      </c>
      <c r="JHA54" s="39">
        <f t="shared" si="117"/>
        <v>0</v>
      </c>
      <c r="JHB54" s="39">
        <f t="shared" si="117"/>
        <v>0</v>
      </c>
      <c r="JHC54" s="39">
        <f t="shared" si="117"/>
        <v>0</v>
      </c>
      <c r="JHD54" s="39">
        <f t="shared" si="117"/>
        <v>0</v>
      </c>
      <c r="JHE54" s="39">
        <f t="shared" si="117"/>
        <v>0</v>
      </c>
      <c r="JHF54" s="39">
        <f t="shared" si="117"/>
        <v>0</v>
      </c>
      <c r="JHG54" s="39">
        <f t="shared" si="117"/>
        <v>0</v>
      </c>
      <c r="JHH54" s="39">
        <f t="shared" si="117"/>
        <v>0</v>
      </c>
      <c r="JHI54" s="39">
        <f t="shared" si="117"/>
        <v>0</v>
      </c>
      <c r="JHJ54" s="39">
        <f t="shared" si="117"/>
        <v>0</v>
      </c>
      <c r="JHK54" s="39">
        <f t="shared" si="117"/>
        <v>0</v>
      </c>
      <c r="JHL54" s="39">
        <f t="shared" si="117"/>
        <v>0</v>
      </c>
      <c r="JHM54" s="39">
        <f t="shared" ref="JHM54:JJX54" si="118">SUM(JHM49:JHM53)</f>
        <v>0</v>
      </c>
      <c r="JHN54" s="39">
        <f t="shared" si="118"/>
        <v>0</v>
      </c>
      <c r="JHO54" s="39">
        <f t="shared" si="118"/>
        <v>0</v>
      </c>
      <c r="JHP54" s="39">
        <f t="shared" si="118"/>
        <v>0</v>
      </c>
      <c r="JHQ54" s="39">
        <f t="shared" si="118"/>
        <v>0</v>
      </c>
      <c r="JHR54" s="39">
        <f t="shared" si="118"/>
        <v>0</v>
      </c>
      <c r="JHS54" s="39">
        <f t="shared" si="118"/>
        <v>0</v>
      </c>
      <c r="JHT54" s="39">
        <f t="shared" si="118"/>
        <v>0</v>
      </c>
      <c r="JHU54" s="39">
        <f t="shared" si="118"/>
        <v>0</v>
      </c>
      <c r="JHV54" s="39">
        <f t="shared" si="118"/>
        <v>0</v>
      </c>
      <c r="JHW54" s="39">
        <f t="shared" si="118"/>
        <v>0</v>
      </c>
      <c r="JHX54" s="39">
        <f t="shared" si="118"/>
        <v>0</v>
      </c>
      <c r="JHY54" s="39">
        <f t="shared" si="118"/>
        <v>0</v>
      </c>
      <c r="JHZ54" s="39">
        <f t="shared" si="118"/>
        <v>0</v>
      </c>
      <c r="JIA54" s="39">
        <f t="shared" si="118"/>
        <v>0</v>
      </c>
      <c r="JIB54" s="39">
        <f t="shared" si="118"/>
        <v>0</v>
      </c>
      <c r="JIC54" s="39">
        <f t="shared" si="118"/>
        <v>0</v>
      </c>
      <c r="JID54" s="39">
        <f t="shared" si="118"/>
        <v>0</v>
      </c>
      <c r="JIE54" s="39">
        <f t="shared" si="118"/>
        <v>0</v>
      </c>
      <c r="JIF54" s="39">
        <f t="shared" si="118"/>
        <v>0</v>
      </c>
      <c r="JIG54" s="39">
        <f t="shared" si="118"/>
        <v>0</v>
      </c>
      <c r="JIH54" s="39">
        <f t="shared" si="118"/>
        <v>0</v>
      </c>
      <c r="JII54" s="39">
        <f t="shared" si="118"/>
        <v>0</v>
      </c>
      <c r="JIJ54" s="39">
        <f t="shared" si="118"/>
        <v>0</v>
      </c>
      <c r="JIK54" s="39">
        <f t="shared" si="118"/>
        <v>0</v>
      </c>
      <c r="JIL54" s="39">
        <f t="shared" si="118"/>
        <v>0</v>
      </c>
      <c r="JIM54" s="39">
        <f t="shared" si="118"/>
        <v>0</v>
      </c>
      <c r="JIN54" s="39">
        <f t="shared" si="118"/>
        <v>0</v>
      </c>
      <c r="JIO54" s="39">
        <f t="shared" si="118"/>
        <v>0</v>
      </c>
      <c r="JIP54" s="39">
        <f t="shared" si="118"/>
        <v>0</v>
      </c>
      <c r="JIQ54" s="39">
        <f t="shared" si="118"/>
        <v>0</v>
      </c>
      <c r="JIR54" s="39">
        <f t="shared" si="118"/>
        <v>0</v>
      </c>
      <c r="JIS54" s="39">
        <f t="shared" si="118"/>
        <v>0</v>
      </c>
      <c r="JIT54" s="39">
        <f t="shared" si="118"/>
        <v>0</v>
      </c>
      <c r="JIU54" s="39">
        <f t="shared" si="118"/>
        <v>0</v>
      </c>
      <c r="JIV54" s="39">
        <f t="shared" si="118"/>
        <v>0</v>
      </c>
      <c r="JIW54" s="39">
        <f t="shared" si="118"/>
        <v>0</v>
      </c>
      <c r="JIX54" s="39">
        <f t="shared" si="118"/>
        <v>0</v>
      </c>
      <c r="JIY54" s="39">
        <f t="shared" si="118"/>
        <v>0</v>
      </c>
      <c r="JIZ54" s="39">
        <f t="shared" si="118"/>
        <v>0</v>
      </c>
      <c r="JJA54" s="39">
        <f t="shared" si="118"/>
        <v>0</v>
      </c>
      <c r="JJB54" s="39">
        <f t="shared" si="118"/>
        <v>0</v>
      </c>
      <c r="JJC54" s="39">
        <f t="shared" si="118"/>
        <v>0</v>
      </c>
      <c r="JJD54" s="39">
        <f t="shared" si="118"/>
        <v>0</v>
      </c>
      <c r="JJE54" s="39">
        <f t="shared" si="118"/>
        <v>0</v>
      </c>
      <c r="JJF54" s="39">
        <f t="shared" si="118"/>
        <v>0</v>
      </c>
      <c r="JJG54" s="39">
        <f t="shared" si="118"/>
        <v>0</v>
      </c>
      <c r="JJH54" s="39">
        <f t="shared" si="118"/>
        <v>0</v>
      </c>
      <c r="JJI54" s="39">
        <f t="shared" si="118"/>
        <v>0</v>
      </c>
      <c r="JJJ54" s="39">
        <f t="shared" si="118"/>
        <v>0</v>
      </c>
      <c r="JJK54" s="39">
        <f t="shared" si="118"/>
        <v>0</v>
      </c>
      <c r="JJL54" s="39">
        <f t="shared" si="118"/>
        <v>0</v>
      </c>
      <c r="JJM54" s="39">
        <f t="shared" si="118"/>
        <v>0</v>
      </c>
      <c r="JJN54" s="39">
        <f t="shared" si="118"/>
        <v>0</v>
      </c>
      <c r="JJO54" s="39">
        <f t="shared" si="118"/>
        <v>0</v>
      </c>
      <c r="JJP54" s="39">
        <f t="shared" si="118"/>
        <v>0</v>
      </c>
      <c r="JJQ54" s="39">
        <f t="shared" si="118"/>
        <v>0</v>
      </c>
      <c r="JJR54" s="39">
        <f t="shared" si="118"/>
        <v>0</v>
      </c>
      <c r="JJS54" s="39">
        <f t="shared" si="118"/>
        <v>0</v>
      </c>
      <c r="JJT54" s="39">
        <f t="shared" si="118"/>
        <v>0</v>
      </c>
      <c r="JJU54" s="39">
        <f t="shared" si="118"/>
        <v>0</v>
      </c>
      <c r="JJV54" s="39">
        <f t="shared" si="118"/>
        <v>0</v>
      </c>
      <c r="JJW54" s="39">
        <f t="shared" si="118"/>
        <v>0</v>
      </c>
      <c r="JJX54" s="39">
        <f t="shared" si="118"/>
        <v>0</v>
      </c>
      <c r="JJY54" s="39">
        <f t="shared" ref="JJY54:JMJ54" si="119">SUM(JJY49:JJY53)</f>
        <v>0</v>
      </c>
      <c r="JJZ54" s="39">
        <f t="shared" si="119"/>
        <v>0</v>
      </c>
      <c r="JKA54" s="39">
        <f t="shared" si="119"/>
        <v>0</v>
      </c>
      <c r="JKB54" s="39">
        <f t="shared" si="119"/>
        <v>0</v>
      </c>
      <c r="JKC54" s="39">
        <f t="shared" si="119"/>
        <v>0</v>
      </c>
      <c r="JKD54" s="39">
        <f t="shared" si="119"/>
        <v>0</v>
      </c>
      <c r="JKE54" s="39">
        <f t="shared" si="119"/>
        <v>0</v>
      </c>
      <c r="JKF54" s="39">
        <f t="shared" si="119"/>
        <v>0</v>
      </c>
      <c r="JKG54" s="39">
        <f t="shared" si="119"/>
        <v>0</v>
      </c>
      <c r="JKH54" s="39">
        <f t="shared" si="119"/>
        <v>0</v>
      </c>
      <c r="JKI54" s="39">
        <f t="shared" si="119"/>
        <v>0</v>
      </c>
      <c r="JKJ54" s="39">
        <f t="shared" si="119"/>
        <v>0</v>
      </c>
      <c r="JKK54" s="39">
        <f t="shared" si="119"/>
        <v>0</v>
      </c>
      <c r="JKL54" s="39">
        <f t="shared" si="119"/>
        <v>0</v>
      </c>
      <c r="JKM54" s="39">
        <f t="shared" si="119"/>
        <v>0</v>
      </c>
      <c r="JKN54" s="39">
        <f t="shared" si="119"/>
        <v>0</v>
      </c>
      <c r="JKO54" s="39">
        <f t="shared" si="119"/>
        <v>0</v>
      </c>
      <c r="JKP54" s="39">
        <f t="shared" si="119"/>
        <v>0</v>
      </c>
      <c r="JKQ54" s="39">
        <f t="shared" si="119"/>
        <v>0</v>
      </c>
      <c r="JKR54" s="39">
        <f t="shared" si="119"/>
        <v>0</v>
      </c>
      <c r="JKS54" s="39">
        <f t="shared" si="119"/>
        <v>0</v>
      </c>
      <c r="JKT54" s="39">
        <f t="shared" si="119"/>
        <v>0</v>
      </c>
      <c r="JKU54" s="39">
        <f t="shared" si="119"/>
        <v>0</v>
      </c>
      <c r="JKV54" s="39">
        <f t="shared" si="119"/>
        <v>0</v>
      </c>
      <c r="JKW54" s="39">
        <f t="shared" si="119"/>
        <v>0</v>
      </c>
      <c r="JKX54" s="39">
        <f t="shared" si="119"/>
        <v>0</v>
      </c>
      <c r="JKY54" s="39">
        <f t="shared" si="119"/>
        <v>0</v>
      </c>
      <c r="JKZ54" s="39">
        <f t="shared" si="119"/>
        <v>0</v>
      </c>
      <c r="JLA54" s="39">
        <f t="shared" si="119"/>
        <v>0</v>
      </c>
      <c r="JLB54" s="39">
        <f t="shared" si="119"/>
        <v>0</v>
      </c>
      <c r="JLC54" s="39">
        <f t="shared" si="119"/>
        <v>0</v>
      </c>
      <c r="JLD54" s="39">
        <f t="shared" si="119"/>
        <v>0</v>
      </c>
      <c r="JLE54" s="39">
        <f t="shared" si="119"/>
        <v>0</v>
      </c>
      <c r="JLF54" s="39">
        <f t="shared" si="119"/>
        <v>0</v>
      </c>
      <c r="JLG54" s="39">
        <f t="shared" si="119"/>
        <v>0</v>
      </c>
      <c r="JLH54" s="39">
        <f t="shared" si="119"/>
        <v>0</v>
      </c>
      <c r="JLI54" s="39">
        <f t="shared" si="119"/>
        <v>0</v>
      </c>
      <c r="JLJ54" s="39">
        <f t="shared" si="119"/>
        <v>0</v>
      </c>
      <c r="JLK54" s="39">
        <f t="shared" si="119"/>
        <v>0</v>
      </c>
      <c r="JLL54" s="39">
        <f t="shared" si="119"/>
        <v>0</v>
      </c>
      <c r="JLM54" s="39">
        <f t="shared" si="119"/>
        <v>0</v>
      </c>
      <c r="JLN54" s="39">
        <f t="shared" si="119"/>
        <v>0</v>
      </c>
      <c r="JLO54" s="39">
        <f t="shared" si="119"/>
        <v>0</v>
      </c>
      <c r="JLP54" s="39">
        <f t="shared" si="119"/>
        <v>0</v>
      </c>
      <c r="JLQ54" s="39">
        <f t="shared" si="119"/>
        <v>0</v>
      </c>
      <c r="JLR54" s="39">
        <f t="shared" si="119"/>
        <v>0</v>
      </c>
      <c r="JLS54" s="39">
        <f t="shared" si="119"/>
        <v>0</v>
      </c>
      <c r="JLT54" s="39">
        <f t="shared" si="119"/>
        <v>0</v>
      </c>
      <c r="JLU54" s="39">
        <f t="shared" si="119"/>
        <v>0</v>
      </c>
      <c r="JLV54" s="39">
        <f t="shared" si="119"/>
        <v>0</v>
      </c>
      <c r="JLW54" s="39">
        <f t="shared" si="119"/>
        <v>0</v>
      </c>
      <c r="JLX54" s="39">
        <f t="shared" si="119"/>
        <v>0</v>
      </c>
      <c r="JLY54" s="39">
        <f t="shared" si="119"/>
        <v>0</v>
      </c>
      <c r="JLZ54" s="39">
        <f t="shared" si="119"/>
        <v>0</v>
      </c>
      <c r="JMA54" s="39">
        <f t="shared" si="119"/>
        <v>0</v>
      </c>
      <c r="JMB54" s="39">
        <f t="shared" si="119"/>
        <v>0</v>
      </c>
      <c r="JMC54" s="39">
        <f t="shared" si="119"/>
        <v>0</v>
      </c>
      <c r="JMD54" s="39">
        <f t="shared" si="119"/>
        <v>0</v>
      </c>
      <c r="JME54" s="39">
        <f t="shared" si="119"/>
        <v>0</v>
      </c>
      <c r="JMF54" s="39">
        <f t="shared" si="119"/>
        <v>0</v>
      </c>
      <c r="JMG54" s="39">
        <f t="shared" si="119"/>
        <v>0</v>
      </c>
      <c r="JMH54" s="39">
        <f t="shared" si="119"/>
        <v>0</v>
      </c>
      <c r="JMI54" s="39">
        <f t="shared" si="119"/>
        <v>0</v>
      </c>
      <c r="JMJ54" s="39">
        <f t="shared" si="119"/>
        <v>0</v>
      </c>
      <c r="JMK54" s="39">
        <f t="shared" ref="JMK54:JOV54" si="120">SUM(JMK49:JMK53)</f>
        <v>0</v>
      </c>
      <c r="JML54" s="39">
        <f t="shared" si="120"/>
        <v>0</v>
      </c>
      <c r="JMM54" s="39">
        <f t="shared" si="120"/>
        <v>0</v>
      </c>
      <c r="JMN54" s="39">
        <f t="shared" si="120"/>
        <v>0</v>
      </c>
      <c r="JMO54" s="39">
        <f t="shared" si="120"/>
        <v>0</v>
      </c>
      <c r="JMP54" s="39">
        <f t="shared" si="120"/>
        <v>0</v>
      </c>
      <c r="JMQ54" s="39">
        <f t="shared" si="120"/>
        <v>0</v>
      </c>
      <c r="JMR54" s="39">
        <f t="shared" si="120"/>
        <v>0</v>
      </c>
      <c r="JMS54" s="39">
        <f t="shared" si="120"/>
        <v>0</v>
      </c>
      <c r="JMT54" s="39">
        <f t="shared" si="120"/>
        <v>0</v>
      </c>
      <c r="JMU54" s="39">
        <f t="shared" si="120"/>
        <v>0</v>
      </c>
      <c r="JMV54" s="39">
        <f t="shared" si="120"/>
        <v>0</v>
      </c>
      <c r="JMW54" s="39">
        <f t="shared" si="120"/>
        <v>0</v>
      </c>
      <c r="JMX54" s="39">
        <f t="shared" si="120"/>
        <v>0</v>
      </c>
      <c r="JMY54" s="39">
        <f t="shared" si="120"/>
        <v>0</v>
      </c>
      <c r="JMZ54" s="39">
        <f t="shared" si="120"/>
        <v>0</v>
      </c>
      <c r="JNA54" s="39">
        <f t="shared" si="120"/>
        <v>0</v>
      </c>
      <c r="JNB54" s="39">
        <f t="shared" si="120"/>
        <v>0</v>
      </c>
      <c r="JNC54" s="39">
        <f t="shared" si="120"/>
        <v>0</v>
      </c>
      <c r="JND54" s="39">
        <f t="shared" si="120"/>
        <v>0</v>
      </c>
      <c r="JNE54" s="39">
        <f t="shared" si="120"/>
        <v>0</v>
      </c>
      <c r="JNF54" s="39">
        <f t="shared" si="120"/>
        <v>0</v>
      </c>
      <c r="JNG54" s="39">
        <f t="shared" si="120"/>
        <v>0</v>
      </c>
      <c r="JNH54" s="39">
        <f t="shared" si="120"/>
        <v>0</v>
      </c>
      <c r="JNI54" s="39">
        <f t="shared" si="120"/>
        <v>0</v>
      </c>
      <c r="JNJ54" s="39">
        <f t="shared" si="120"/>
        <v>0</v>
      </c>
      <c r="JNK54" s="39">
        <f t="shared" si="120"/>
        <v>0</v>
      </c>
      <c r="JNL54" s="39">
        <f t="shared" si="120"/>
        <v>0</v>
      </c>
      <c r="JNM54" s="39">
        <f t="shared" si="120"/>
        <v>0</v>
      </c>
      <c r="JNN54" s="39">
        <f t="shared" si="120"/>
        <v>0</v>
      </c>
      <c r="JNO54" s="39">
        <f t="shared" si="120"/>
        <v>0</v>
      </c>
      <c r="JNP54" s="39">
        <f t="shared" si="120"/>
        <v>0</v>
      </c>
      <c r="JNQ54" s="39">
        <f t="shared" si="120"/>
        <v>0</v>
      </c>
      <c r="JNR54" s="39">
        <f t="shared" si="120"/>
        <v>0</v>
      </c>
      <c r="JNS54" s="39">
        <f t="shared" si="120"/>
        <v>0</v>
      </c>
      <c r="JNT54" s="39">
        <f t="shared" si="120"/>
        <v>0</v>
      </c>
      <c r="JNU54" s="39">
        <f t="shared" si="120"/>
        <v>0</v>
      </c>
      <c r="JNV54" s="39">
        <f t="shared" si="120"/>
        <v>0</v>
      </c>
      <c r="JNW54" s="39">
        <f t="shared" si="120"/>
        <v>0</v>
      </c>
      <c r="JNX54" s="39">
        <f t="shared" si="120"/>
        <v>0</v>
      </c>
      <c r="JNY54" s="39">
        <f t="shared" si="120"/>
        <v>0</v>
      </c>
      <c r="JNZ54" s="39">
        <f t="shared" si="120"/>
        <v>0</v>
      </c>
      <c r="JOA54" s="39">
        <f t="shared" si="120"/>
        <v>0</v>
      </c>
      <c r="JOB54" s="39">
        <f t="shared" si="120"/>
        <v>0</v>
      </c>
      <c r="JOC54" s="39">
        <f t="shared" si="120"/>
        <v>0</v>
      </c>
      <c r="JOD54" s="39">
        <f t="shared" si="120"/>
        <v>0</v>
      </c>
      <c r="JOE54" s="39">
        <f t="shared" si="120"/>
        <v>0</v>
      </c>
      <c r="JOF54" s="39">
        <f t="shared" si="120"/>
        <v>0</v>
      </c>
      <c r="JOG54" s="39">
        <f t="shared" si="120"/>
        <v>0</v>
      </c>
      <c r="JOH54" s="39">
        <f t="shared" si="120"/>
        <v>0</v>
      </c>
      <c r="JOI54" s="39">
        <f t="shared" si="120"/>
        <v>0</v>
      </c>
      <c r="JOJ54" s="39">
        <f t="shared" si="120"/>
        <v>0</v>
      </c>
      <c r="JOK54" s="39">
        <f t="shared" si="120"/>
        <v>0</v>
      </c>
      <c r="JOL54" s="39">
        <f t="shared" si="120"/>
        <v>0</v>
      </c>
      <c r="JOM54" s="39">
        <f t="shared" si="120"/>
        <v>0</v>
      </c>
      <c r="JON54" s="39">
        <f t="shared" si="120"/>
        <v>0</v>
      </c>
      <c r="JOO54" s="39">
        <f t="shared" si="120"/>
        <v>0</v>
      </c>
      <c r="JOP54" s="39">
        <f t="shared" si="120"/>
        <v>0</v>
      </c>
      <c r="JOQ54" s="39">
        <f t="shared" si="120"/>
        <v>0</v>
      </c>
      <c r="JOR54" s="39">
        <f t="shared" si="120"/>
        <v>0</v>
      </c>
      <c r="JOS54" s="39">
        <f t="shared" si="120"/>
        <v>0</v>
      </c>
      <c r="JOT54" s="39">
        <f t="shared" si="120"/>
        <v>0</v>
      </c>
      <c r="JOU54" s="39">
        <f t="shared" si="120"/>
        <v>0</v>
      </c>
      <c r="JOV54" s="39">
        <f t="shared" si="120"/>
        <v>0</v>
      </c>
      <c r="JOW54" s="39">
        <f t="shared" ref="JOW54:JRH54" si="121">SUM(JOW49:JOW53)</f>
        <v>0</v>
      </c>
      <c r="JOX54" s="39">
        <f t="shared" si="121"/>
        <v>0</v>
      </c>
      <c r="JOY54" s="39">
        <f t="shared" si="121"/>
        <v>0</v>
      </c>
      <c r="JOZ54" s="39">
        <f t="shared" si="121"/>
        <v>0</v>
      </c>
      <c r="JPA54" s="39">
        <f t="shared" si="121"/>
        <v>0</v>
      </c>
      <c r="JPB54" s="39">
        <f t="shared" si="121"/>
        <v>0</v>
      </c>
      <c r="JPC54" s="39">
        <f t="shared" si="121"/>
        <v>0</v>
      </c>
      <c r="JPD54" s="39">
        <f t="shared" si="121"/>
        <v>0</v>
      </c>
      <c r="JPE54" s="39">
        <f t="shared" si="121"/>
        <v>0</v>
      </c>
      <c r="JPF54" s="39">
        <f t="shared" si="121"/>
        <v>0</v>
      </c>
      <c r="JPG54" s="39">
        <f t="shared" si="121"/>
        <v>0</v>
      </c>
      <c r="JPH54" s="39">
        <f t="shared" si="121"/>
        <v>0</v>
      </c>
      <c r="JPI54" s="39">
        <f t="shared" si="121"/>
        <v>0</v>
      </c>
      <c r="JPJ54" s="39">
        <f t="shared" si="121"/>
        <v>0</v>
      </c>
      <c r="JPK54" s="39">
        <f t="shared" si="121"/>
        <v>0</v>
      </c>
      <c r="JPL54" s="39">
        <f t="shared" si="121"/>
        <v>0</v>
      </c>
      <c r="JPM54" s="39">
        <f t="shared" si="121"/>
        <v>0</v>
      </c>
      <c r="JPN54" s="39">
        <f t="shared" si="121"/>
        <v>0</v>
      </c>
      <c r="JPO54" s="39">
        <f t="shared" si="121"/>
        <v>0</v>
      </c>
      <c r="JPP54" s="39">
        <f t="shared" si="121"/>
        <v>0</v>
      </c>
      <c r="JPQ54" s="39">
        <f t="shared" si="121"/>
        <v>0</v>
      </c>
      <c r="JPR54" s="39">
        <f t="shared" si="121"/>
        <v>0</v>
      </c>
      <c r="JPS54" s="39">
        <f t="shared" si="121"/>
        <v>0</v>
      </c>
      <c r="JPT54" s="39">
        <f t="shared" si="121"/>
        <v>0</v>
      </c>
      <c r="JPU54" s="39">
        <f t="shared" si="121"/>
        <v>0</v>
      </c>
      <c r="JPV54" s="39">
        <f t="shared" si="121"/>
        <v>0</v>
      </c>
      <c r="JPW54" s="39">
        <f t="shared" si="121"/>
        <v>0</v>
      </c>
      <c r="JPX54" s="39">
        <f t="shared" si="121"/>
        <v>0</v>
      </c>
      <c r="JPY54" s="39">
        <f t="shared" si="121"/>
        <v>0</v>
      </c>
      <c r="JPZ54" s="39">
        <f t="shared" si="121"/>
        <v>0</v>
      </c>
      <c r="JQA54" s="39">
        <f t="shared" si="121"/>
        <v>0</v>
      </c>
      <c r="JQB54" s="39">
        <f t="shared" si="121"/>
        <v>0</v>
      </c>
      <c r="JQC54" s="39">
        <f t="shared" si="121"/>
        <v>0</v>
      </c>
      <c r="JQD54" s="39">
        <f t="shared" si="121"/>
        <v>0</v>
      </c>
      <c r="JQE54" s="39">
        <f t="shared" si="121"/>
        <v>0</v>
      </c>
      <c r="JQF54" s="39">
        <f t="shared" si="121"/>
        <v>0</v>
      </c>
      <c r="JQG54" s="39">
        <f t="shared" si="121"/>
        <v>0</v>
      </c>
      <c r="JQH54" s="39">
        <f t="shared" si="121"/>
        <v>0</v>
      </c>
      <c r="JQI54" s="39">
        <f t="shared" si="121"/>
        <v>0</v>
      </c>
      <c r="JQJ54" s="39">
        <f t="shared" si="121"/>
        <v>0</v>
      </c>
      <c r="JQK54" s="39">
        <f t="shared" si="121"/>
        <v>0</v>
      </c>
      <c r="JQL54" s="39">
        <f t="shared" si="121"/>
        <v>0</v>
      </c>
      <c r="JQM54" s="39">
        <f t="shared" si="121"/>
        <v>0</v>
      </c>
      <c r="JQN54" s="39">
        <f t="shared" si="121"/>
        <v>0</v>
      </c>
      <c r="JQO54" s="39">
        <f t="shared" si="121"/>
        <v>0</v>
      </c>
      <c r="JQP54" s="39">
        <f t="shared" si="121"/>
        <v>0</v>
      </c>
      <c r="JQQ54" s="39">
        <f t="shared" si="121"/>
        <v>0</v>
      </c>
      <c r="JQR54" s="39">
        <f t="shared" si="121"/>
        <v>0</v>
      </c>
      <c r="JQS54" s="39">
        <f t="shared" si="121"/>
        <v>0</v>
      </c>
      <c r="JQT54" s="39">
        <f t="shared" si="121"/>
        <v>0</v>
      </c>
      <c r="JQU54" s="39">
        <f t="shared" si="121"/>
        <v>0</v>
      </c>
      <c r="JQV54" s="39">
        <f t="shared" si="121"/>
        <v>0</v>
      </c>
      <c r="JQW54" s="39">
        <f t="shared" si="121"/>
        <v>0</v>
      </c>
      <c r="JQX54" s="39">
        <f t="shared" si="121"/>
        <v>0</v>
      </c>
      <c r="JQY54" s="39">
        <f t="shared" si="121"/>
        <v>0</v>
      </c>
      <c r="JQZ54" s="39">
        <f t="shared" si="121"/>
        <v>0</v>
      </c>
      <c r="JRA54" s="39">
        <f t="shared" si="121"/>
        <v>0</v>
      </c>
      <c r="JRB54" s="39">
        <f t="shared" si="121"/>
        <v>0</v>
      </c>
      <c r="JRC54" s="39">
        <f t="shared" si="121"/>
        <v>0</v>
      </c>
      <c r="JRD54" s="39">
        <f t="shared" si="121"/>
        <v>0</v>
      </c>
      <c r="JRE54" s="39">
        <f t="shared" si="121"/>
        <v>0</v>
      </c>
      <c r="JRF54" s="39">
        <f t="shared" si="121"/>
        <v>0</v>
      </c>
      <c r="JRG54" s="39">
        <f t="shared" si="121"/>
        <v>0</v>
      </c>
      <c r="JRH54" s="39">
        <f t="shared" si="121"/>
        <v>0</v>
      </c>
      <c r="JRI54" s="39">
        <f t="shared" ref="JRI54:JTT54" si="122">SUM(JRI49:JRI53)</f>
        <v>0</v>
      </c>
      <c r="JRJ54" s="39">
        <f t="shared" si="122"/>
        <v>0</v>
      </c>
      <c r="JRK54" s="39">
        <f t="shared" si="122"/>
        <v>0</v>
      </c>
      <c r="JRL54" s="39">
        <f t="shared" si="122"/>
        <v>0</v>
      </c>
      <c r="JRM54" s="39">
        <f t="shared" si="122"/>
        <v>0</v>
      </c>
      <c r="JRN54" s="39">
        <f t="shared" si="122"/>
        <v>0</v>
      </c>
      <c r="JRO54" s="39">
        <f t="shared" si="122"/>
        <v>0</v>
      </c>
      <c r="JRP54" s="39">
        <f t="shared" si="122"/>
        <v>0</v>
      </c>
      <c r="JRQ54" s="39">
        <f t="shared" si="122"/>
        <v>0</v>
      </c>
      <c r="JRR54" s="39">
        <f t="shared" si="122"/>
        <v>0</v>
      </c>
      <c r="JRS54" s="39">
        <f t="shared" si="122"/>
        <v>0</v>
      </c>
      <c r="JRT54" s="39">
        <f t="shared" si="122"/>
        <v>0</v>
      </c>
      <c r="JRU54" s="39">
        <f t="shared" si="122"/>
        <v>0</v>
      </c>
      <c r="JRV54" s="39">
        <f t="shared" si="122"/>
        <v>0</v>
      </c>
      <c r="JRW54" s="39">
        <f t="shared" si="122"/>
        <v>0</v>
      </c>
      <c r="JRX54" s="39">
        <f t="shared" si="122"/>
        <v>0</v>
      </c>
      <c r="JRY54" s="39">
        <f t="shared" si="122"/>
        <v>0</v>
      </c>
      <c r="JRZ54" s="39">
        <f t="shared" si="122"/>
        <v>0</v>
      </c>
      <c r="JSA54" s="39">
        <f t="shared" si="122"/>
        <v>0</v>
      </c>
      <c r="JSB54" s="39">
        <f t="shared" si="122"/>
        <v>0</v>
      </c>
      <c r="JSC54" s="39">
        <f t="shared" si="122"/>
        <v>0</v>
      </c>
      <c r="JSD54" s="39">
        <f t="shared" si="122"/>
        <v>0</v>
      </c>
      <c r="JSE54" s="39">
        <f t="shared" si="122"/>
        <v>0</v>
      </c>
      <c r="JSF54" s="39">
        <f t="shared" si="122"/>
        <v>0</v>
      </c>
      <c r="JSG54" s="39">
        <f t="shared" si="122"/>
        <v>0</v>
      </c>
      <c r="JSH54" s="39">
        <f t="shared" si="122"/>
        <v>0</v>
      </c>
      <c r="JSI54" s="39">
        <f t="shared" si="122"/>
        <v>0</v>
      </c>
      <c r="JSJ54" s="39">
        <f t="shared" si="122"/>
        <v>0</v>
      </c>
      <c r="JSK54" s="39">
        <f t="shared" si="122"/>
        <v>0</v>
      </c>
      <c r="JSL54" s="39">
        <f t="shared" si="122"/>
        <v>0</v>
      </c>
      <c r="JSM54" s="39">
        <f t="shared" si="122"/>
        <v>0</v>
      </c>
      <c r="JSN54" s="39">
        <f t="shared" si="122"/>
        <v>0</v>
      </c>
      <c r="JSO54" s="39">
        <f t="shared" si="122"/>
        <v>0</v>
      </c>
      <c r="JSP54" s="39">
        <f t="shared" si="122"/>
        <v>0</v>
      </c>
      <c r="JSQ54" s="39">
        <f t="shared" si="122"/>
        <v>0</v>
      </c>
      <c r="JSR54" s="39">
        <f t="shared" si="122"/>
        <v>0</v>
      </c>
      <c r="JSS54" s="39">
        <f t="shared" si="122"/>
        <v>0</v>
      </c>
      <c r="JST54" s="39">
        <f t="shared" si="122"/>
        <v>0</v>
      </c>
      <c r="JSU54" s="39">
        <f t="shared" si="122"/>
        <v>0</v>
      </c>
      <c r="JSV54" s="39">
        <f t="shared" si="122"/>
        <v>0</v>
      </c>
      <c r="JSW54" s="39">
        <f t="shared" si="122"/>
        <v>0</v>
      </c>
      <c r="JSX54" s="39">
        <f t="shared" si="122"/>
        <v>0</v>
      </c>
      <c r="JSY54" s="39">
        <f t="shared" si="122"/>
        <v>0</v>
      </c>
      <c r="JSZ54" s="39">
        <f t="shared" si="122"/>
        <v>0</v>
      </c>
      <c r="JTA54" s="39">
        <f t="shared" si="122"/>
        <v>0</v>
      </c>
      <c r="JTB54" s="39">
        <f t="shared" si="122"/>
        <v>0</v>
      </c>
      <c r="JTC54" s="39">
        <f t="shared" si="122"/>
        <v>0</v>
      </c>
      <c r="JTD54" s="39">
        <f t="shared" si="122"/>
        <v>0</v>
      </c>
      <c r="JTE54" s="39">
        <f t="shared" si="122"/>
        <v>0</v>
      </c>
      <c r="JTF54" s="39">
        <f t="shared" si="122"/>
        <v>0</v>
      </c>
      <c r="JTG54" s="39">
        <f t="shared" si="122"/>
        <v>0</v>
      </c>
      <c r="JTH54" s="39">
        <f t="shared" si="122"/>
        <v>0</v>
      </c>
      <c r="JTI54" s="39">
        <f t="shared" si="122"/>
        <v>0</v>
      </c>
      <c r="JTJ54" s="39">
        <f t="shared" si="122"/>
        <v>0</v>
      </c>
      <c r="JTK54" s="39">
        <f t="shared" si="122"/>
        <v>0</v>
      </c>
      <c r="JTL54" s="39">
        <f t="shared" si="122"/>
        <v>0</v>
      </c>
      <c r="JTM54" s="39">
        <f t="shared" si="122"/>
        <v>0</v>
      </c>
      <c r="JTN54" s="39">
        <f t="shared" si="122"/>
        <v>0</v>
      </c>
      <c r="JTO54" s="39">
        <f t="shared" si="122"/>
        <v>0</v>
      </c>
      <c r="JTP54" s="39">
        <f t="shared" si="122"/>
        <v>0</v>
      </c>
      <c r="JTQ54" s="39">
        <f t="shared" si="122"/>
        <v>0</v>
      </c>
      <c r="JTR54" s="39">
        <f t="shared" si="122"/>
        <v>0</v>
      </c>
      <c r="JTS54" s="39">
        <f t="shared" si="122"/>
        <v>0</v>
      </c>
      <c r="JTT54" s="39">
        <f t="shared" si="122"/>
        <v>0</v>
      </c>
      <c r="JTU54" s="39">
        <f t="shared" ref="JTU54:JWF54" si="123">SUM(JTU49:JTU53)</f>
        <v>0</v>
      </c>
      <c r="JTV54" s="39">
        <f t="shared" si="123"/>
        <v>0</v>
      </c>
      <c r="JTW54" s="39">
        <f t="shared" si="123"/>
        <v>0</v>
      </c>
      <c r="JTX54" s="39">
        <f t="shared" si="123"/>
        <v>0</v>
      </c>
      <c r="JTY54" s="39">
        <f t="shared" si="123"/>
        <v>0</v>
      </c>
      <c r="JTZ54" s="39">
        <f t="shared" si="123"/>
        <v>0</v>
      </c>
      <c r="JUA54" s="39">
        <f t="shared" si="123"/>
        <v>0</v>
      </c>
      <c r="JUB54" s="39">
        <f t="shared" si="123"/>
        <v>0</v>
      </c>
      <c r="JUC54" s="39">
        <f t="shared" si="123"/>
        <v>0</v>
      </c>
      <c r="JUD54" s="39">
        <f t="shared" si="123"/>
        <v>0</v>
      </c>
      <c r="JUE54" s="39">
        <f t="shared" si="123"/>
        <v>0</v>
      </c>
      <c r="JUF54" s="39">
        <f t="shared" si="123"/>
        <v>0</v>
      </c>
      <c r="JUG54" s="39">
        <f t="shared" si="123"/>
        <v>0</v>
      </c>
      <c r="JUH54" s="39">
        <f t="shared" si="123"/>
        <v>0</v>
      </c>
      <c r="JUI54" s="39">
        <f t="shared" si="123"/>
        <v>0</v>
      </c>
      <c r="JUJ54" s="39">
        <f t="shared" si="123"/>
        <v>0</v>
      </c>
      <c r="JUK54" s="39">
        <f t="shared" si="123"/>
        <v>0</v>
      </c>
      <c r="JUL54" s="39">
        <f t="shared" si="123"/>
        <v>0</v>
      </c>
      <c r="JUM54" s="39">
        <f t="shared" si="123"/>
        <v>0</v>
      </c>
      <c r="JUN54" s="39">
        <f t="shared" si="123"/>
        <v>0</v>
      </c>
      <c r="JUO54" s="39">
        <f t="shared" si="123"/>
        <v>0</v>
      </c>
      <c r="JUP54" s="39">
        <f t="shared" si="123"/>
        <v>0</v>
      </c>
      <c r="JUQ54" s="39">
        <f t="shared" si="123"/>
        <v>0</v>
      </c>
      <c r="JUR54" s="39">
        <f t="shared" si="123"/>
        <v>0</v>
      </c>
      <c r="JUS54" s="39">
        <f t="shared" si="123"/>
        <v>0</v>
      </c>
      <c r="JUT54" s="39">
        <f t="shared" si="123"/>
        <v>0</v>
      </c>
      <c r="JUU54" s="39">
        <f t="shared" si="123"/>
        <v>0</v>
      </c>
      <c r="JUV54" s="39">
        <f t="shared" si="123"/>
        <v>0</v>
      </c>
      <c r="JUW54" s="39">
        <f t="shared" si="123"/>
        <v>0</v>
      </c>
      <c r="JUX54" s="39">
        <f t="shared" si="123"/>
        <v>0</v>
      </c>
      <c r="JUY54" s="39">
        <f t="shared" si="123"/>
        <v>0</v>
      </c>
      <c r="JUZ54" s="39">
        <f t="shared" si="123"/>
        <v>0</v>
      </c>
      <c r="JVA54" s="39">
        <f t="shared" si="123"/>
        <v>0</v>
      </c>
      <c r="JVB54" s="39">
        <f t="shared" si="123"/>
        <v>0</v>
      </c>
      <c r="JVC54" s="39">
        <f t="shared" si="123"/>
        <v>0</v>
      </c>
      <c r="JVD54" s="39">
        <f t="shared" si="123"/>
        <v>0</v>
      </c>
      <c r="JVE54" s="39">
        <f t="shared" si="123"/>
        <v>0</v>
      </c>
      <c r="JVF54" s="39">
        <f t="shared" si="123"/>
        <v>0</v>
      </c>
      <c r="JVG54" s="39">
        <f t="shared" si="123"/>
        <v>0</v>
      </c>
      <c r="JVH54" s="39">
        <f t="shared" si="123"/>
        <v>0</v>
      </c>
      <c r="JVI54" s="39">
        <f t="shared" si="123"/>
        <v>0</v>
      </c>
      <c r="JVJ54" s="39">
        <f t="shared" si="123"/>
        <v>0</v>
      </c>
      <c r="JVK54" s="39">
        <f t="shared" si="123"/>
        <v>0</v>
      </c>
      <c r="JVL54" s="39">
        <f t="shared" si="123"/>
        <v>0</v>
      </c>
      <c r="JVM54" s="39">
        <f t="shared" si="123"/>
        <v>0</v>
      </c>
      <c r="JVN54" s="39">
        <f t="shared" si="123"/>
        <v>0</v>
      </c>
      <c r="JVO54" s="39">
        <f t="shared" si="123"/>
        <v>0</v>
      </c>
      <c r="JVP54" s="39">
        <f t="shared" si="123"/>
        <v>0</v>
      </c>
      <c r="JVQ54" s="39">
        <f t="shared" si="123"/>
        <v>0</v>
      </c>
      <c r="JVR54" s="39">
        <f t="shared" si="123"/>
        <v>0</v>
      </c>
      <c r="JVS54" s="39">
        <f t="shared" si="123"/>
        <v>0</v>
      </c>
      <c r="JVT54" s="39">
        <f t="shared" si="123"/>
        <v>0</v>
      </c>
      <c r="JVU54" s="39">
        <f t="shared" si="123"/>
        <v>0</v>
      </c>
      <c r="JVV54" s="39">
        <f t="shared" si="123"/>
        <v>0</v>
      </c>
      <c r="JVW54" s="39">
        <f t="shared" si="123"/>
        <v>0</v>
      </c>
      <c r="JVX54" s="39">
        <f t="shared" si="123"/>
        <v>0</v>
      </c>
      <c r="JVY54" s="39">
        <f t="shared" si="123"/>
        <v>0</v>
      </c>
      <c r="JVZ54" s="39">
        <f t="shared" si="123"/>
        <v>0</v>
      </c>
      <c r="JWA54" s="39">
        <f t="shared" si="123"/>
        <v>0</v>
      </c>
      <c r="JWB54" s="39">
        <f t="shared" si="123"/>
        <v>0</v>
      </c>
      <c r="JWC54" s="39">
        <f t="shared" si="123"/>
        <v>0</v>
      </c>
      <c r="JWD54" s="39">
        <f t="shared" si="123"/>
        <v>0</v>
      </c>
      <c r="JWE54" s="39">
        <f t="shared" si="123"/>
        <v>0</v>
      </c>
      <c r="JWF54" s="39">
        <f t="shared" si="123"/>
        <v>0</v>
      </c>
      <c r="JWG54" s="39">
        <f t="shared" ref="JWG54:JYR54" si="124">SUM(JWG49:JWG53)</f>
        <v>0</v>
      </c>
      <c r="JWH54" s="39">
        <f t="shared" si="124"/>
        <v>0</v>
      </c>
      <c r="JWI54" s="39">
        <f t="shared" si="124"/>
        <v>0</v>
      </c>
      <c r="JWJ54" s="39">
        <f t="shared" si="124"/>
        <v>0</v>
      </c>
      <c r="JWK54" s="39">
        <f t="shared" si="124"/>
        <v>0</v>
      </c>
      <c r="JWL54" s="39">
        <f t="shared" si="124"/>
        <v>0</v>
      </c>
      <c r="JWM54" s="39">
        <f t="shared" si="124"/>
        <v>0</v>
      </c>
      <c r="JWN54" s="39">
        <f t="shared" si="124"/>
        <v>0</v>
      </c>
      <c r="JWO54" s="39">
        <f t="shared" si="124"/>
        <v>0</v>
      </c>
      <c r="JWP54" s="39">
        <f t="shared" si="124"/>
        <v>0</v>
      </c>
      <c r="JWQ54" s="39">
        <f t="shared" si="124"/>
        <v>0</v>
      </c>
      <c r="JWR54" s="39">
        <f t="shared" si="124"/>
        <v>0</v>
      </c>
      <c r="JWS54" s="39">
        <f t="shared" si="124"/>
        <v>0</v>
      </c>
      <c r="JWT54" s="39">
        <f t="shared" si="124"/>
        <v>0</v>
      </c>
      <c r="JWU54" s="39">
        <f t="shared" si="124"/>
        <v>0</v>
      </c>
      <c r="JWV54" s="39">
        <f t="shared" si="124"/>
        <v>0</v>
      </c>
      <c r="JWW54" s="39">
        <f t="shared" si="124"/>
        <v>0</v>
      </c>
      <c r="JWX54" s="39">
        <f t="shared" si="124"/>
        <v>0</v>
      </c>
      <c r="JWY54" s="39">
        <f t="shared" si="124"/>
        <v>0</v>
      </c>
      <c r="JWZ54" s="39">
        <f t="shared" si="124"/>
        <v>0</v>
      </c>
      <c r="JXA54" s="39">
        <f t="shared" si="124"/>
        <v>0</v>
      </c>
      <c r="JXB54" s="39">
        <f t="shared" si="124"/>
        <v>0</v>
      </c>
      <c r="JXC54" s="39">
        <f t="shared" si="124"/>
        <v>0</v>
      </c>
      <c r="JXD54" s="39">
        <f t="shared" si="124"/>
        <v>0</v>
      </c>
      <c r="JXE54" s="39">
        <f t="shared" si="124"/>
        <v>0</v>
      </c>
      <c r="JXF54" s="39">
        <f t="shared" si="124"/>
        <v>0</v>
      </c>
      <c r="JXG54" s="39">
        <f t="shared" si="124"/>
        <v>0</v>
      </c>
      <c r="JXH54" s="39">
        <f t="shared" si="124"/>
        <v>0</v>
      </c>
      <c r="JXI54" s="39">
        <f t="shared" si="124"/>
        <v>0</v>
      </c>
      <c r="JXJ54" s="39">
        <f t="shared" si="124"/>
        <v>0</v>
      </c>
      <c r="JXK54" s="39">
        <f t="shared" si="124"/>
        <v>0</v>
      </c>
      <c r="JXL54" s="39">
        <f t="shared" si="124"/>
        <v>0</v>
      </c>
      <c r="JXM54" s="39">
        <f t="shared" si="124"/>
        <v>0</v>
      </c>
      <c r="JXN54" s="39">
        <f t="shared" si="124"/>
        <v>0</v>
      </c>
      <c r="JXO54" s="39">
        <f t="shared" si="124"/>
        <v>0</v>
      </c>
      <c r="JXP54" s="39">
        <f t="shared" si="124"/>
        <v>0</v>
      </c>
      <c r="JXQ54" s="39">
        <f t="shared" si="124"/>
        <v>0</v>
      </c>
      <c r="JXR54" s="39">
        <f t="shared" si="124"/>
        <v>0</v>
      </c>
      <c r="JXS54" s="39">
        <f t="shared" si="124"/>
        <v>0</v>
      </c>
      <c r="JXT54" s="39">
        <f t="shared" si="124"/>
        <v>0</v>
      </c>
      <c r="JXU54" s="39">
        <f t="shared" si="124"/>
        <v>0</v>
      </c>
      <c r="JXV54" s="39">
        <f t="shared" si="124"/>
        <v>0</v>
      </c>
      <c r="JXW54" s="39">
        <f t="shared" si="124"/>
        <v>0</v>
      </c>
      <c r="JXX54" s="39">
        <f t="shared" si="124"/>
        <v>0</v>
      </c>
      <c r="JXY54" s="39">
        <f t="shared" si="124"/>
        <v>0</v>
      </c>
      <c r="JXZ54" s="39">
        <f t="shared" si="124"/>
        <v>0</v>
      </c>
      <c r="JYA54" s="39">
        <f t="shared" si="124"/>
        <v>0</v>
      </c>
      <c r="JYB54" s="39">
        <f t="shared" si="124"/>
        <v>0</v>
      </c>
      <c r="JYC54" s="39">
        <f t="shared" si="124"/>
        <v>0</v>
      </c>
      <c r="JYD54" s="39">
        <f t="shared" si="124"/>
        <v>0</v>
      </c>
      <c r="JYE54" s="39">
        <f t="shared" si="124"/>
        <v>0</v>
      </c>
      <c r="JYF54" s="39">
        <f t="shared" si="124"/>
        <v>0</v>
      </c>
      <c r="JYG54" s="39">
        <f t="shared" si="124"/>
        <v>0</v>
      </c>
      <c r="JYH54" s="39">
        <f t="shared" si="124"/>
        <v>0</v>
      </c>
      <c r="JYI54" s="39">
        <f t="shared" si="124"/>
        <v>0</v>
      </c>
      <c r="JYJ54" s="39">
        <f t="shared" si="124"/>
        <v>0</v>
      </c>
      <c r="JYK54" s="39">
        <f t="shared" si="124"/>
        <v>0</v>
      </c>
      <c r="JYL54" s="39">
        <f t="shared" si="124"/>
        <v>0</v>
      </c>
      <c r="JYM54" s="39">
        <f t="shared" si="124"/>
        <v>0</v>
      </c>
      <c r="JYN54" s="39">
        <f t="shared" si="124"/>
        <v>0</v>
      </c>
      <c r="JYO54" s="39">
        <f t="shared" si="124"/>
        <v>0</v>
      </c>
      <c r="JYP54" s="39">
        <f t="shared" si="124"/>
        <v>0</v>
      </c>
      <c r="JYQ54" s="39">
        <f t="shared" si="124"/>
        <v>0</v>
      </c>
      <c r="JYR54" s="39">
        <f t="shared" si="124"/>
        <v>0</v>
      </c>
      <c r="JYS54" s="39">
        <f t="shared" ref="JYS54:KBD54" si="125">SUM(JYS49:JYS53)</f>
        <v>0</v>
      </c>
      <c r="JYT54" s="39">
        <f t="shared" si="125"/>
        <v>0</v>
      </c>
      <c r="JYU54" s="39">
        <f t="shared" si="125"/>
        <v>0</v>
      </c>
      <c r="JYV54" s="39">
        <f t="shared" si="125"/>
        <v>0</v>
      </c>
      <c r="JYW54" s="39">
        <f t="shared" si="125"/>
        <v>0</v>
      </c>
      <c r="JYX54" s="39">
        <f t="shared" si="125"/>
        <v>0</v>
      </c>
      <c r="JYY54" s="39">
        <f t="shared" si="125"/>
        <v>0</v>
      </c>
      <c r="JYZ54" s="39">
        <f t="shared" si="125"/>
        <v>0</v>
      </c>
      <c r="JZA54" s="39">
        <f t="shared" si="125"/>
        <v>0</v>
      </c>
      <c r="JZB54" s="39">
        <f t="shared" si="125"/>
        <v>0</v>
      </c>
      <c r="JZC54" s="39">
        <f t="shared" si="125"/>
        <v>0</v>
      </c>
      <c r="JZD54" s="39">
        <f t="shared" si="125"/>
        <v>0</v>
      </c>
      <c r="JZE54" s="39">
        <f t="shared" si="125"/>
        <v>0</v>
      </c>
      <c r="JZF54" s="39">
        <f t="shared" si="125"/>
        <v>0</v>
      </c>
      <c r="JZG54" s="39">
        <f t="shared" si="125"/>
        <v>0</v>
      </c>
      <c r="JZH54" s="39">
        <f t="shared" si="125"/>
        <v>0</v>
      </c>
      <c r="JZI54" s="39">
        <f t="shared" si="125"/>
        <v>0</v>
      </c>
      <c r="JZJ54" s="39">
        <f t="shared" si="125"/>
        <v>0</v>
      </c>
      <c r="JZK54" s="39">
        <f t="shared" si="125"/>
        <v>0</v>
      </c>
      <c r="JZL54" s="39">
        <f t="shared" si="125"/>
        <v>0</v>
      </c>
      <c r="JZM54" s="39">
        <f t="shared" si="125"/>
        <v>0</v>
      </c>
      <c r="JZN54" s="39">
        <f t="shared" si="125"/>
        <v>0</v>
      </c>
      <c r="JZO54" s="39">
        <f t="shared" si="125"/>
        <v>0</v>
      </c>
      <c r="JZP54" s="39">
        <f t="shared" si="125"/>
        <v>0</v>
      </c>
      <c r="JZQ54" s="39">
        <f t="shared" si="125"/>
        <v>0</v>
      </c>
      <c r="JZR54" s="39">
        <f t="shared" si="125"/>
        <v>0</v>
      </c>
      <c r="JZS54" s="39">
        <f t="shared" si="125"/>
        <v>0</v>
      </c>
      <c r="JZT54" s="39">
        <f t="shared" si="125"/>
        <v>0</v>
      </c>
      <c r="JZU54" s="39">
        <f t="shared" si="125"/>
        <v>0</v>
      </c>
      <c r="JZV54" s="39">
        <f t="shared" si="125"/>
        <v>0</v>
      </c>
      <c r="JZW54" s="39">
        <f t="shared" si="125"/>
        <v>0</v>
      </c>
      <c r="JZX54" s="39">
        <f t="shared" si="125"/>
        <v>0</v>
      </c>
      <c r="JZY54" s="39">
        <f t="shared" si="125"/>
        <v>0</v>
      </c>
      <c r="JZZ54" s="39">
        <f t="shared" si="125"/>
        <v>0</v>
      </c>
      <c r="KAA54" s="39">
        <f t="shared" si="125"/>
        <v>0</v>
      </c>
      <c r="KAB54" s="39">
        <f t="shared" si="125"/>
        <v>0</v>
      </c>
      <c r="KAC54" s="39">
        <f t="shared" si="125"/>
        <v>0</v>
      </c>
      <c r="KAD54" s="39">
        <f t="shared" si="125"/>
        <v>0</v>
      </c>
      <c r="KAE54" s="39">
        <f t="shared" si="125"/>
        <v>0</v>
      </c>
      <c r="KAF54" s="39">
        <f t="shared" si="125"/>
        <v>0</v>
      </c>
      <c r="KAG54" s="39">
        <f t="shared" si="125"/>
        <v>0</v>
      </c>
      <c r="KAH54" s="39">
        <f t="shared" si="125"/>
        <v>0</v>
      </c>
      <c r="KAI54" s="39">
        <f t="shared" si="125"/>
        <v>0</v>
      </c>
      <c r="KAJ54" s="39">
        <f t="shared" si="125"/>
        <v>0</v>
      </c>
      <c r="KAK54" s="39">
        <f t="shared" si="125"/>
        <v>0</v>
      </c>
      <c r="KAL54" s="39">
        <f t="shared" si="125"/>
        <v>0</v>
      </c>
      <c r="KAM54" s="39">
        <f t="shared" si="125"/>
        <v>0</v>
      </c>
      <c r="KAN54" s="39">
        <f t="shared" si="125"/>
        <v>0</v>
      </c>
      <c r="KAO54" s="39">
        <f t="shared" si="125"/>
        <v>0</v>
      </c>
      <c r="KAP54" s="39">
        <f t="shared" si="125"/>
        <v>0</v>
      </c>
      <c r="KAQ54" s="39">
        <f t="shared" si="125"/>
        <v>0</v>
      </c>
      <c r="KAR54" s="39">
        <f t="shared" si="125"/>
        <v>0</v>
      </c>
      <c r="KAS54" s="39">
        <f t="shared" si="125"/>
        <v>0</v>
      </c>
      <c r="KAT54" s="39">
        <f t="shared" si="125"/>
        <v>0</v>
      </c>
      <c r="KAU54" s="39">
        <f t="shared" si="125"/>
        <v>0</v>
      </c>
      <c r="KAV54" s="39">
        <f t="shared" si="125"/>
        <v>0</v>
      </c>
      <c r="KAW54" s="39">
        <f t="shared" si="125"/>
        <v>0</v>
      </c>
      <c r="KAX54" s="39">
        <f t="shared" si="125"/>
        <v>0</v>
      </c>
      <c r="KAY54" s="39">
        <f t="shared" si="125"/>
        <v>0</v>
      </c>
      <c r="KAZ54" s="39">
        <f t="shared" si="125"/>
        <v>0</v>
      </c>
      <c r="KBA54" s="39">
        <f t="shared" si="125"/>
        <v>0</v>
      </c>
      <c r="KBB54" s="39">
        <f t="shared" si="125"/>
        <v>0</v>
      </c>
      <c r="KBC54" s="39">
        <f t="shared" si="125"/>
        <v>0</v>
      </c>
      <c r="KBD54" s="39">
        <f t="shared" si="125"/>
        <v>0</v>
      </c>
      <c r="KBE54" s="39">
        <f t="shared" ref="KBE54:KDP54" si="126">SUM(KBE49:KBE53)</f>
        <v>0</v>
      </c>
      <c r="KBF54" s="39">
        <f t="shared" si="126"/>
        <v>0</v>
      </c>
      <c r="KBG54" s="39">
        <f t="shared" si="126"/>
        <v>0</v>
      </c>
      <c r="KBH54" s="39">
        <f t="shared" si="126"/>
        <v>0</v>
      </c>
      <c r="KBI54" s="39">
        <f t="shared" si="126"/>
        <v>0</v>
      </c>
      <c r="KBJ54" s="39">
        <f t="shared" si="126"/>
        <v>0</v>
      </c>
      <c r="KBK54" s="39">
        <f t="shared" si="126"/>
        <v>0</v>
      </c>
      <c r="KBL54" s="39">
        <f t="shared" si="126"/>
        <v>0</v>
      </c>
      <c r="KBM54" s="39">
        <f t="shared" si="126"/>
        <v>0</v>
      </c>
      <c r="KBN54" s="39">
        <f t="shared" si="126"/>
        <v>0</v>
      </c>
      <c r="KBO54" s="39">
        <f t="shared" si="126"/>
        <v>0</v>
      </c>
      <c r="KBP54" s="39">
        <f t="shared" si="126"/>
        <v>0</v>
      </c>
      <c r="KBQ54" s="39">
        <f t="shared" si="126"/>
        <v>0</v>
      </c>
      <c r="KBR54" s="39">
        <f t="shared" si="126"/>
        <v>0</v>
      </c>
      <c r="KBS54" s="39">
        <f t="shared" si="126"/>
        <v>0</v>
      </c>
      <c r="KBT54" s="39">
        <f t="shared" si="126"/>
        <v>0</v>
      </c>
      <c r="KBU54" s="39">
        <f t="shared" si="126"/>
        <v>0</v>
      </c>
      <c r="KBV54" s="39">
        <f t="shared" si="126"/>
        <v>0</v>
      </c>
      <c r="KBW54" s="39">
        <f t="shared" si="126"/>
        <v>0</v>
      </c>
      <c r="KBX54" s="39">
        <f t="shared" si="126"/>
        <v>0</v>
      </c>
      <c r="KBY54" s="39">
        <f t="shared" si="126"/>
        <v>0</v>
      </c>
      <c r="KBZ54" s="39">
        <f t="shared" si="126"/>
        <v>0</v>
      </c>
      <c r="KCA54" s="39">
        <f t="shared" si="126"/>
        <v>0</v>
      </c>
      <c r="KCB54" s="39">
        <f t="shared" si="126"/>
        <v>0</v>
      </c>
      <c r="KCC54" s="39">
        <f t="shared" si="126"/>
        <v>0</v>
      </c>
      <c r="KCD54" s="39">
        <f t="shared" si="126"/>
        <v>0</v>
      </c>
      <c r="KCE54" s="39">
        <f t="shared" si="126"/>
        <v>0</v>
      </c>
      <c r="KCF54" s="39">
        <f t="shared" si="126"/>
        <v>0</v>
      </c>
      <c r="KCG54" s="39">
        <f t="shared" si="126"/>
        <v>0</v>
      </c>
      <c r="KCH54" s="39">
        <f t="shared" si="126"/>
        <v>0</v>
      </c>
      <c r="KCI54" s="39">
        <f t="shared" si="126"/>
        <v>0</v>
      </c>
      <c r="KCJ54" s="39">
        <f t="shared" si="126"/>
        <v>0</v>
      </c>
      <c r="KCK54" s="39">
        <f t="shared" si="126"/>
        <v>0</v>
      </c>
      <c r="KCL54" s="39">
        <f t="shared" si="126"/>
        <v>0</v>
      </c>
      <c r="KCM54" s="39">
        <f t="shared" si="126"/>
        <v>0</v>
      </c>
      <c r="KCN54" s="39">
        <f t="shared" si="126"/>
        <v>0</v>
      </c>
      <c r="KCO54" s="39">
        <f t="shared" si="126"/>
        <v>0</v>
      </c>
      <c r="KCP54" s="39">
        <f t="shared" si="126"/>
        <v>0</v>
      </c>
      <c r="KCQ54" s="39">
        <f t="shared" si="126"/>
        <v>0</v>
      </c>
      <c r="KCR54" s="39">
        <f t="shared" si="126"/>
        <v>0</v>
      </c>
      <c r="KCS54" s="39">
        <f t="shared" si="126"/>
        <v>0</v>
      </c>
      <c r="KCT54" s="39">
        <f t="shared" si="126"/>
        <v>0</v>
      </c>
      <c r="KCU54" s="39">
        <f t="shared" si="126"/>
        <v>0</v>
      </c>
      <c r="KCV54" s="39">
        <f t="shared" si="126"/>
        <v>0</v>
      </c>
      <c r="KCW54" s="39">
        <f t="shared" si="126"/>
        <v>0</v>
      </c>
      <c r="KCX54" s="39">
        <f t="shared" si="126"/>
        <v>0</v>
      </c>
      <c r="KCY54" s="39">
        <f t="shared" si="126"/>
        <v>0</v>
      </c>
      <c r="KCZ54" s="39">
        <f t="shared" si="126"/>
        <v>0</v>
      </c>
      <c r="KDA54" s="39">
        <f t="shared" si="126"/>
        <v>0</v>
      </c>
      <c r="KDB54" s="39">
        <f t="shared" si="126"/>
        <v>0</v>
      </c>
      <c r="KDC54" s="39">
        <f t="shared" si="126"/>
        <v>0</v>
      </c>
      <c r="KDD54" s="39">
        <f t="shared" si="126"/>
        <v>0</v>
      </c>
      <c r="KDE54" s="39">
        <f t="shared" si="126"/>
        <v>0</v>
      </c>
      <c r="KDF54" s="39">
        <f t="shared" si="126"/>
        <v>0</v>
      </c>
      <c r="KDG54" s="39">
        <f t="shared" si="126"/>
        <v>0</v>
      </c>
      <c r="KDH54" s="39">
        <f t="shared" si="126"/>
        <v>0</v>
      </c>
      <c r="KDI54" s="39">
        <f t="shared" si="126"/>
        <v>0</v>
      </c>
      <c r="KDJ54" s="39">
        <f t="shared" si="126"/>
        <v>0</v>
      </c>
      <c r="KDK54" s="39">
        <f t="shared" si="126"/>
        <v>0</v>
      </c>
      <c r="KDL54" s="39">
        <f t="shared" si="126"/>
        <v>0</v>
      </c>
      <c r="KDM54" s="39">
        <f t="shared" si="126"/>
        <v>0</v>
      </c>
      <c r="KDN54" s="39">
        <f t="shared" si="126"/>
        <v>0</v>
      </c>
      <c r="KDO54" s="39">
        <f t="shared" si="126"/>
        <v>0</v>
      </c>
      <c r="KDP54" s="39">
        <f t="shared" si="126"/>
        <v>0</v>
      </c>
      <c r="KDQ54" s="39">
        <f t="shared" ref="KDQ54:KGB54" si="127">SUM(KDQ49:KDQ53)</f>
        <v>0</v>
      </c>
      <c r="KDR54" s="39">
        <f t="shared" si="127"/>
        <v>0</v>
      </c>
      <c r="KDS54" s="39">
        <f t="shared" si="127"/>
        <v>0</v>
      </c>
      <c r="KDT54" s="39">
        <f t="shared" si="127"/>
        <v>0</v>
      </c>
      <c r="KDU54" s="39">
        <f t="shared" si="127"/>
        <v>0</v>
      </c>
      <c r="KDV54" s="39">
        <f t="shared" si="127"/>
        <v>0</v>
      </c>
      <c r="KDW54" s="39">
        <f t="shared" si="127"/>
        <v>0</v>
      </c>
      <c r="KDX54" s="39">
        <f t="shared" si="127"/>
        <v>0</v>
      </c>
      <c r="KDY54" s="39">
        <f t="shared" si="127"/>
        <v>0</v>
      </c>
      <c r="KDZ54" s="39">
        <f t="shared" si="127"/>
        <v>0</v>
      </c>
      <c r="KEA54" s="39">
        <f t="shared" si="127"/>
        <v>0</v>
      </c>
      <c r="KEB54" s="39">
        <f t="shared" si="127"/>
        <v>0</v>
      </c>
      <c r="KEC54" s="39">
        <f t="shared" si="127"/>
        <v>0</v>
      </c>
      <c r="KED54" s="39">
        <f t="shared" si="127"/>
        <v>0</v>
      </c>
      <c r="KEE54" s="39">
        <f t="shared" si="127"/>
        <v>0</v>
      </c>
      <c r="KEF54" s="39">
        <f t="shared" si="127"/>
        <v>0</v>
      </c>
      <c r="KEG54" s="39">
        <f t="shared" si="127"/>
        <v>0</v>
      </c>
      <c r="KEH54" s="39">
        <f t="shared" si="127"/>
        <v>0</v>
      </c>
      <c r="KEI54" s="39">
        <f t="shared" si="127"/>
        <v>0</v>
      </c>
      <c r="KEJ54" s="39">
        <f t="shared" si="127"/>
        <v>0</v>
      </c>
      <c r="KEK54" s="39">
        <f t="shared" si="127"/>
        <v>0</v>
      </c>
      <c r="KEL54" s="39">
        <f t="shared" si="127"/>
        <v>0</v>
      </c>
      <c r="KEM54" s="39">
        <f t="shared" si="127"/>
        <v>0</v>
      </c>
      <c r="KEN54" s="39">
        <f t="shared" si="127"/>
        <v>0</v>
      </c>
      <c r="KEO54" s="39">
        <f t="shared" si="127"/>
        <v>0</v>
      </c>
      <c r="KEP54" s="39">
        <f t="shared" si="127"/>
        <v>0</v>
      </c>
      <c r="KEQ54" s="39">
        <f t="shared" si="127"/>
        <v>0</v>
      </c>
      <c r="KER54" s="39">
        <f t="shared" si="127"/>
        <v>0</v>
      </c>
      <c r="KES54" s="39">
        <f t="shared" si="127"/>
        <v>0</v>
      </c>
      <c r="KET54" s="39">
        <f t="shared" si="127"/>
        <v>0</v>
      </c>
      <c r="KEU54" s="39">
        <f t="shared" si="127"/>
        <v>0</v>
      </c>
      <c r="KEV54" s="39">
        <f t="shared" si="127"/>
        <v>0</v>
      </c>
      <c r="KEW54" s="39">
        <f t="shared" si="127"/>
        <v>0</v>
      </c>
      <c r="KEX54" s="39">
        <f t="shared" si="127"/>
        <v>0</v>
      </c>
      <c r="KEY54" s="39">
        <f t="shared" si="127"/>
        <v>0</v>
      </c>
      <c r="KEZ54" s="39">
        <f t="shared" si="127"/>
        <v>0</v>
      </c>
      <c r="KFA54" s="39">
        <f t="shared" si="127"/>
        <v>0</v>
      </c>
      <c r="KFB54" s="39">
        <f t="shared" si="127"/>
        <v>0</v>
      </c>
      <c r="KFC54" s="39">
        <f t="shared" si="127"/>
        <v>0</v>
      </c>
      <c r="KFD54" s="39">
        <f t="shared" si="127"/>
        <v>0</v>
      </c>
      <c r="KFE54" s="39">
        <f t="shared" si="127"/>
        <v>0</v>
      </c>
      <c r="KFF54" s="39">
        <f t="shared" si="127"/>
        <v>0</v>
      </c>
      <c r="KFG54" s="39">
        <f t="shared" si="127"/>
        <v>0</v>
      </c>
      <c r="KFH54" s="39">
        <f t="shared" si="127"/>
        <v>0</v>
      </c>
      <c r="KFI54" s="39">
        <f t="shared" si="127"/>
        <v>0</v>
      </c>
      <c r="KFJ54" s="39">
        <f t="shared" si="127"/>
        <v>0</v>
      </c>
      <c r="KFK54" s="39">
        <f t="shared" si="127"/>
        <v>0</v>
      </c>
      <c r="KFL54" s="39">
        <f t="shared" si="127"/>
        <v>0</v>
      </c>
      <c r="KFM54" s="39">
        <f t="shared" si="127"/>
        <v>0</v>
      </c>
      <c r="KFN54" s="39">
        <f t="shared" si="127"/>
        <v>0</v>
      </c>
      <c r="KFO54" s="39">
        <f t="shared" si="127"/>
        <v>0</v>
      </c>
      <c r="KFP54" s="39">
        <f t="shared" si="127"/>
        <v>0</v>
      </c>
      <c r="KFQ54" s="39">
        <f t="shared" si="127"/>
        <v>0</v>
      </c>
      <c r="KFR54" s="39">
        <f t="shared" si="127"/>
        <v>0</v>
      </c>
      <c r="KFS54" s="39">
        <f t="shared" si="127"/>
        <v>0</v>
      </c>
      <c r="KFT54" s="39">
        <f t="shared" si="127"/>
        <v>0</v>
      </c>
      <c r="KFU54" s="39">
        <f t="shared" si="127"/>
        <v>0</v>
      </c>
      <c r="KFV54" s="39">
        <f t="shared" si="127"/>
        <v>0</v>
      </c>
      <c r="KFW54" s="39">
        <f t="shared" si="127"/>
        <v>0</v>
      </c>
      <c r="KFX54" s="39">
        <f t="shared" si="127"/>
        <v>0</v>
      </c>
      <c r="KFY54" s="39">
        <f t="shared" si="127"/>
        <v>0</v>
      </c>
      <c r="KFZ54" s="39">
        <f t="shared" si="127"/>
        <v>0</v>
      </c>
      <c r="KGA54" s="39">
        <f t="shared" si="127"/>
        <v>0</v>
      </c>
      <c r="KGB54" s="39">
        <f t="shared" si="127"/>
        <v>0</v>
      </c>
      <c r="KGC54" s="39">
        <f t="shared" ref="KGC54:KIN54" si="128">SUM(KGC49:KGC53)</f>
        <v>0</v>
      </c>
      <c r="KGD54" s="39">
        <f t="shared" si="128"/>
        <v>0</v>
      </c>
      <c r="KGE54" s="39">
        <f t="shared" si="128"/>
        <v>0</v>
      </c>
      <c r="KGF54" s="39">
        <f t="shared" si="128"/>
        <v>0</v>
      </c>
      <c r="KGG54" s="39">
        <f t="shared" si="128"/>
        <v>0</v>
      </c>
      <c r="KGH54" s="39">
        <f t="shared" si="128"/>
        <v>0</v>
      </c>
      <c r="KGI54" s="39">
        <f t="shared" si="128"/>
        <v>0</v>
      </c>
      <c r="KGJ54" s="39">
        <f t="shared" si="128"/>
        <v>0</v>
      </c>
      <c r="KGK54" s="39">
        <f t="shared" si="128"/>
        <v>0</v>
      </c>
      <c r="KGL54" s="39">
        <f t="shared" si="128"/>
        <v>0</v>
      </c>
      <c r="KGM54" s="39">
        <f t="shared" si="128"/>
        <v>0</v>
      </c>
      <c r="KGN54" s="39">
        <f t="shared" si="128"/>
        <v>0</v>
      </c>
      <c r="KGO54" s="39">
        <f t="shared" si="128"/>
        <v>0</v>
      </c>
      <c r="KGP54" s="39">
        <f t="shared" si="128"/>
        <v>0</v>
      </c>
      <c r="KGQ54" s="39">
        <f t="shared" si="128"/>
        <v>0</v>
      </c>
      <c r="KGR54" s="39">
        <f t="shared" si="128"/>
        <v>0</v>
      </c>
      <c r="KGS54" s="39">
        <f t="shared" si="128"/>
        <v>0</v>
      </c>
      <c r="KGT54" s="39">
        <f t="shared" si="128"/>
        <v>0</v>
      </c>
      <c r="KGU54" s="39">
        <f t="shared" si="128"/>
        <v>0</v>
      </c>
      <c r="KGV54" s="39">
        <f t="shared" si="128"/>
        <v>0</v>
      </c>
      <c r="KGW54" s="39">
        <f t="shared" si="128"/>
        <v>0</v>
      </c>
      <c r="KGX54" s="39">
        <f t="shared" si="128"/>
        <v>0</v>
      </c>
      <c r="KGY54" s="39">
        <f t="shared" si="128"/>
        <v>0</v>
      </c>
      <c r="KGZ54" s="39">
        <f t="shared" si="128"/>
        <v>0</v>
      </c>
      <c r="KHA54" s="39">
        <f t="shared" si="128"/>
        <v>0</v>
      </c>
      <c r="KHB54" s="39">
        <f t="shared" si="128"/>
        <v>0</v>
      </c>
      <c r="KHC54" s="39">
        <f t="shared" si="128"/>
        <v>0</v>
      </c>
      <c r="KHD54" s="39">
        <f t="shared" si="128"/>
        <v>0</v>
      </c>
      <c r="KHE54" s="39">
        <f t="shared" si="128"/>
        <v>0</v>
      </c>
      <c r="KHF54" s="39">
        <f t="shared" si="128"/>
        <v>0</v>
      </c>
      <c r="KHG54" s="39">
        <f t="shared" si="128"/>
        <v>0</v>
      </c>
      <c r="KHH54" s="39">
        <f t="shared" si="128"/>
        <v>0</v>
      </c>
      <c r="KHI54" s="39">
        <f t="shared" si="128"/>
        <v>0</v>
      </c>
      <c r="KHJ54" s="39">
        <f t="shared" si="128"/>
        <v>0</v>
      </c>
      <c r="KHK54" s="39">
        <f t="shared" si="128"/>
        <v>0</v>
      </c>
      <c r="KHL54" s="39">
        <f t="shared" si="128"/>
        <v>0</v>
      </c>
      <c r="KHM54" s="39">
        <f t="shared" si="128"/>
        <v>0</v>
      </c>
      <c r="KHN54" s="39">
        <f t="shared" si="128"/>
        <v>0</v>
      </c>
      <c r="KHO54" s="39">
        <f t="shared" si="128"/>
        <v>0</v>
      </c>
      <c r="KHP54" s="39">
        <f t="shared" si="128"/>
        <v>0</v>
      </c>
      <c r="KHQ54" s="39">
        <f t="shared" si="128"/>
        <v>0</v>
      </c>
      <c r="KHR54" s="39">
        <f t="shared" si="128"/>
        <v>0</v>
      </c>
      <c r="KHS54" s="39">
        <f t="shared" si="128"/>
        <v>0</v>
      </c>
      <c r="KHT54" s="39">
        <f t="shared" si="128"/>
        <v>0</v>
      </c>
      <c r="KHU54" s="39">
        <f t="shared" si="128"/>
        <v>0</v>
      </c>
      <c r="KHV54" s="39">
        <f t="shared" si="128"/>
        <v>0</v>
      </c>
      <c r="KHW54" s="39">
        <f t="shared" si="128"/>
        <v>0</v>
      </c>
      <c r="KHX54" s="39">
        <f t="shared" si="128"/>
        <v>0</v>
      </c>
      <c r="KHY54" s="39">
        <f t="shared" si="128"/>
        <v>0</v>
      </c>
      <c r="KHZ54" s="39">
        <f t="shared" si="128"/>
        <v>0</v>
      </c>
      <c r="KIA54" s="39">
        <f t="shared" si="128"/>
        <v>0</v>
      </c>
      <c r="KIB54" s="39">
        <f t="shared" si="128"/>
        <v>0</v>
      </c>
      <c r="KIC54" s="39">
        <f t="shared" si="128"/>
        <v>0</v>
      </c>
      <c r="KID54" s="39">
        <f t="shared" si="128"/>
        <v>0</v>
      </c>
      <c r="KIE54" s="39">
        <f t="shared" si="128"/>
        <v>0</v>
      </c>
      <c r="KIF54" s="39">
        <f t="shared" si="128"/>
        <v>0</v>
      </c>
      <c r="KIG54" s="39">
        <f t="shared" si="128"/>
        <v>0</v>
      </c>
      <c r="KIH54" s="39">
        <f t="shared" si="128"/>
        <v>0</v>
      </c>
      <c r="KII54" s="39">
        <f t="shared" si="128"/>
        <v>0</v>
      </c>
      <c r="KIJ54" s="39">
        <f t="shared" si="128"/>
        <v>0</v>
      </c>
      <c r="KIK54" s="39">
        <f t="shared" si="128"/>
        <v>0</v>
      </c>
      <c r="KIL54" s="39">
        <f t="shared" si="128"/>
        <v>0</v>
      </c>
      <c r="KIM54" s="39">
        <f t="shared" si="128"/>
        <v>0</v>
      </c>
      <c r="KIN54" s="39">
        <f t="shared" si="128"/>
        <v>0</v>
      </c>
      <c r="KIO54" s="39">
        <f t="shared" ref="KIO54:KKZ54" si="129">SUM(KIO49:KIO53)</f>
        <v>0</v>
      </c>
      <c r="KIP54" s="39">
        <f t="shared" si="129"/>
        <v>0</v>
      </c>
      <c r="KIQ54" s="39">
        <f t="shared" si="129"/>
        <v>0</v>
      </c>
      <c r="KIR54" s="39">
        <f t="shared" si="129"/>
        <v>0</v>
      </c>
      <c r="KIS54" s="39">
        <f t="shared" si="129"/>
        <v>0</v>
      </c>
      <c r="KIT54" s="39">
        <f t="shared" si="129"/>
        <v>0</v>
      </c>
      <c r="KIU54" s="39">
        <f t="shared" si="129"/>
        <v>0</v>
      </c>
      <c r="KIV54" s="39">
        <f t="shared" si="129"/>
        <v>0</v>
      </c>
      <c r="KIW54" s="39">
        <f t="shared" si="129"/>
        <v>0</v>
      </c>
      <c r="KIX54" s="39">
        <f t="shared" si="129"/>
        <v>0</v>
      </c>
      <c r="KIY54" s="39">
        <f t="shared" si="129"/>
        <v>0</v>
      </c>
      <c r="KIZ54" s="39">
        <f t="shared" si="129"/>
        <v>0</v>
      </c>
      <c r="KJA54" s="39">
        <f t="shared" si="129"/>
        <v>0</v>
      </c>
      <c r="KJB54" s="39">
        <f t="shared" si="129"/>
        <v>0</v>
      </c>
      <c r="KJC54" s="39">
        <f t="shared" si="129"/>
        <v>0</v>
      </c>
      <c r="KJD54" s="39">
        <f t="shared" si="129"/>
        <v>0</v>
      </c>
      <c r="KJE54" s="39">
        <f t="shared" si="129"/>
        <v>0</v>
      </c>
      <c r="KJF54" s="39">
        <f t="shared" si="129"/>
        <v>0</v>
      </c>
      <c r="KJG54" s="39">
        <f t="shared" si="129"/>
        <v>0</v>
      </c>
      <c r="KJH54" s="39">
        <f t="shared" si="129"/>
        <v>0</v>
      </c>
      <c r="KJI54" s="39">
        <f t="shared" si="129"/>
        <v>0</v>
      </c>
      <c r="KJJ54" s="39">
        <f t="shared" si="129"/>
        <v>0</v>
      </c>
      <c r="KJK54" s="39">
        <f t="shared" si="129"/>
        <v>0</v>
      </c>
      <c r="KJL54" s="39">
        <f t="shared" si="129"/>
        <v>0</v>
      </c>
      <c r="KJM54" s="39">
        <f t="shared" si="129"/>
        <v>0</v>
      </c>
      <c r="KJN54" s="39">
        <f t="shared" si="129"/>
        <v>0</v>
      </c>
      <c r="KJO54" s="39">
        <f t="shared" si="129"/>
        <v>0</v>
      </c>
      <c r="KJP54" s="39">
        <f t="shared" si="129"/>
        <v>0</v>
      </c>
      <c r="KJQ54" s="39">
        <f t="shared" si="129"/>
        <v>0</v>
      </c>
      <c r="KJR54" s="39">
        <f t="shared" si="129"/>
        <v>0</v>
      </c>
      <c r="KJS54" s="39">
        <f t="shared" si="129"/>
        <v>0</v>
      </c>
      <c r="KJT54" s="39">
        <f t="shared" si="129"/>
        <v>0</v>
      </c>
      <c r="KJU54" s="39">
        <f t="shared" si="129"/>
        <v>0</v>
      </c>
      <c r="KJV54" s="39">
        <f t="shared" si="129"/>
        <v>0</v>
      </c>
      <c r="KJW54" s="39">
        <f t="shared" si="129"/>
        <v>0</v>
      </c>
      <c r="KJX54" s="39">
        <f t="shared" si="129"/>
        <v>0</v>
      </c>
      <c r="KJY54" s="39">
        <f t="shared" si="129"/>
        <v>0</v>
      </c>
      <c r="KJZ54" s="39">
        <f t="shared" si="129"/>
        <v>0</v>
      </c>
      <c r="KKA54" s="39">
        <f t="shared" si="129"/>
        <v>0</v>
      </c>
      <c r="KKB54" s="39">
        <f t="shared" si="129"/>
        <v>0</v>
      </c>
      <c r="KKC54" s="39">
        <f t="shared" si="129"/>
        <v>0</v>
      </c>
      <c r="KKD54" s="39">
        <f t="shared" si="129"/>
        <v>0</v>
      </c>
      <c r="KKE54" s="39">
        <f t="shared" si="129"/>
        <v>0</v>
      </c>
      <c r="KKF54" s="39">
        <f t="shared" si="129"/>
        <v>0</v>
      </c>
      <c r="KKG54" s="39">
        <f t="shared" si="129"/>
        <v>0</v>
      </c>
      <c r="KKH54" s="39">
        <f t="shared" si="129"/>
        <v>0</v>
      </c>
      <c r="KKI54" s="39">
        <f t="shared" si="129"/>
        <v>0</v>
      </c>
      <c r="KKJ54" s="39">
        <f t="shared" si="129"/>
        <v>0</v>
      </c>
      <c r="KKK54" s="39">
        <f t="shared" si="129"/>
        <v>0</v>
      </c>
      <c r="KKL54" s="39">
        <f t="shared" si="129"/>
        <v>0</v>
      </c>
      <c r="KKM54" s="39">
        <f t="shared" si="129"/>
        <v>0</v>
      </c>
      <c r="KKN54" s="39">
        <f t="shared" si="129"/>
        <v>0</v>
      </c>
      <c r="KKO54" s="39">
        <f t="shared" si="129"/>
        <v>0</v>
      </c>
      <c r="KKP54" s="39">
        <f t="shared" si="129"/>
        <v>0</v>
      </c>
      <c r="KKQ54" s="39">
        <f t="shared" si="129"/>
        <v>0</v>
      </c>
      <c r="KKR54" s="39">
        <f t="shared" si="129"/>
        <v>0</v>
      </c>
      <c r="KKS54" s="39">
        <f t="shared" si="129"/>
        <v>0</v>
      </c>
      <c r="KKT54" s="39">
        <f t="shared" si="129"/>
        <v>0</v>
      </c>
      <c r="KKU54" s="39">
        <f t="shared" si="129"/>
        <v>0</v>
      </c>
      <c r="KKV54" s="39">
        <f t="shared" si="129"/>
        <v>0</v>
      </c>
      <c r="KKW54" s="39">
        <f t="shared" si="129"/>
        <v>0</v>
      </c>
      <c r="KKX54" s="39">
        <f t="shared" si="129"/>
        <v>0</v>
      </c>
      <c r="KKY54" s="39">
        <f t="shared" si="129"/>
        <v>0</v>
      </c>
      <c r="KKZ54" s="39">
        <f t="shared" si="129"/>
        <v>0</v>
      </c>
      <c r="KLA54" s="39">
        <f t="shared" ref="KLA54:KNL54" si="130">SUM(KLA49:KLA53)</f>
        <v>0</v>
      </c>
      <c r="KLB54" s="39">
        <f t="shared" si="130"/>
        <v>0</v>
      </c>
      <c r="KLC54" s="39">
        <f t="shared" si="130"/>
        <v>0</v>
      </c>
      <c r="KLD54" s="39">
        <f t="shared" si="130"/>
        <v>0</v>
      </c>
      <c r="KLE54" s="39">
        <f t="shared" si="130"/>
        <v>0</v>
      </c>
      <c r="KLF54" s="39">
        <f t="shared" si="130"/>
        <v>0</v>
      </c>
      <c r="KLG54" s="39">
        <f t="shared" si="130"/>
        <v>0</v>
      </c>
      <c r="KLH54" s="39">
        <f t="shared" si="130"/>
        <v>0</v>
      </c>
      <c r="KLI54" s="39">
        <f t="shared" si="130"/>
        <v>0</v>
      </c>
      <c r="KLJ54" s="39">
        <f t="shared" si="130"/>
        <v>0</v>
      </c>
      <c r="KLK54" s="39">
        <f t="shared" si="130"/>
        <v>0</v>
      </c>
      <c r="KLL54" s="39">
        <f t="shared" si="130"/>
        <v>0</v>
      </c>
      <c r="KLM54" s="39">
        <f t="shared" si="130"/>
        <v>0</v>
      </c>
      <c r="KLN54" s="39">
        <f t="shared" si="130"/>
        <v>0</v>
      </c>
      <c r="KLO54" s="39">
        <f t="shared" si="130"/>
        <v>0</v>
      </c>
      <c r="KLP54" s="39">
        <f t="shared" si="130"/>
        <v>0</v>
      </c>
      <c r="KLQ54" s="39">
        <f t="shared" si="130"/>
        <v>0</v>
      </c>
      <c r="KLR54" s="39">
        <f t="shared" si="130"/>
        <v>0</v>
      </c>
      <c r="KLS54" s="39">
        <f t="shared" si="130"/>
        <v>0</v>
      </c>
      <c r="KLT54" s="39">
        <f t="shared" si="130"/>
        <v>0</v>
      </c>
      <c r="KLU54" s="39">
        <f t="shared" si="130"/>
        <v>0</v>
      </c>
      <c r="KLV54" s="39">
        <f t="shared" si="130"/>
        <v>0</v>
      </c>
      <c r="KLW54" s="39">
        <f t="shared" si="130"/>
        <v>0</v>
      </c>
      <c r="KLX54" s="39">
        <f t="shared" si="130"/>
        <v>0</v>
      </c>
      <c r="KLY54" s="39">
        <f t="shared" si="130"/>
        <v>0</v>
      </c>
      <c r="KLZ54" s="39">
        <f t="shared" si="130"/>
        <v>0</v>
      </c>
      <c r="KMA54" s="39">
        <f t="shared" si="130"/>
        <v>0</v>
      </c>
      <c r="KMB54" s="39">
        <f t="shared" si="130"/>
        <v>0</v>
      </c>
      <c r="KMC54" s="39">
        <f t="shared" si="130"/>
        <v>0</v>
      </c>
      <c r="KMD54" s="39">
        <f t="shared" si="130"/>
        <v>0</v>
      </c>
      <c r="KME54" s="39">
        <f t="shared" si="130"/>
        <v>0</v>
      </c>
      <c r="KMF54" s="39">
        <f t="shared" si="130"/>
        <v>0</v>
      </c>
      <c r="KMG54" s="39">
        <f t="shared" si="130"/>
        <v>0</v>
      </c>
      <c r="KMH54" s="39">
        <f t="shared" si="130"/>
        <v>0</v>
      </c>
      <c r="KMI54" s="39">
        <f t="shared" si="130"/>
        <v>0</v>
      </c>
      <c r="KMJ54" s="39">
        <f t="shared" si="130"/>
        <v>0</v>
      </c>
      <c r="KMK54" s="39">
        <f t="shared" si="130"/>
        <v>0</v>
      </c>
      <c r="KML54" s="39">
        <f t="shared" si="130"/>
        <v>0</v>
      </c>
      <c r="KMM54" s="39">
        <f t="shared" si="130"/>
        <v>0</v>
      </c>
      <c r="KMN54" s="39">
        <f t="shared" si="130"/>
        <v>0</v>
      </c>
      <c r="KMO54" s="39">
        <f t="shared" si="130"/>
        <v>0</v>
      </c>
      <c r="KMP54" s="39">
        <f t="shared" si="130"/>
        <v>0</v>
      </c>
      <c r="KMQ54" s="39">
        <f t="shared" si="130"/>
        <v>0</v>
      </c>
      <c r="KMR54" s="39">
        <f t="shared" si="130"/>
        <v>0</v>
      </c>
      <c r="KMS54" s="39">
        <f t="shared" si="130"/>
        <v>0</v>
      </c>
      <c r="KMT54" s="39">
        <f t="shared" si="130"/>
        <v>0</v>
      </c>
      <c r="KMU54" s="39">
        <f t="shared" si="130"/>
        <v>0</v>
      </c>
      <c r="KMV54" s="39">
        <f t="shared" si="130"/>
        <v>0</v>
      </c>
      <c r="KMW54" s="39">
        <f t="shared" si="130"/>
        <v>0</v>
      </c>
      <c r="KMX54" s="39">
        <f t="shared" si="130"/>
        <v>0</v>
      </c>
      <c r="KMY54" s="39">
        <f t="shared" si="130"/>
        <v>0</v>
      </c>
      <c r="KMZ54" s="39">
        <f t="shared" si="130"/>
        <v>0</v>
      </c>
      <c r="KNA54" s="39">
        <f t="shared" si="130"/>
        <v>0</v>
      </c>
      <c r="KNB54" s="39">
        <f t="shared" si="130"/>
        <v>0</v>
      </c>
      <c r="KNC54" s="39">
        <f t="shared" si="130"/>
        <v>0</v>
      </c>
      <c r="KND54" s="39">
        <f t="shared" si="130"/>
        <v>0</v>
      </c>
      <c r="KNE54" s="39">
        <f t="shared" si="130"/>
        <v>0</v>
      </c>
      <c r="KNF54" s="39">
        <f t="shared" si="130"/>
        <v>0</v>
      </c>
      <c r="KNG54" s="39">
        <f t="shared" si="130"/>
        <v>0</v>
      </c>
      <c r="KNH54" s="39">
        <f t="shared" si="130"/>
        <v>0</v>
      </c>
      <c r="KNI54" s="39">
        <f t="shared" si="130"/>
        <v>0</v>
      </c>
      <c r="KNJ54" s="39">
        <f t="shared" si="130"/>
        <v>0</v>
      </c>
      <c r="KNK54" s="39">
        <f t="shared" si="130"/>
        <v>0</v>
      </c>
      <c r="KNL54" s="39">
        <f t="shared" si="130"/>
        <v>0</v>
      </c>
      <c r="KNM54" s="39">
        <f t="shared" ref="KNM54:KPX54" si="131">SUM(KNM49:KNM53)</f>
        <v>0</v>
      </c>
      <c r="KNN54" s="39">
        <f t="shared" si="131"/>
        <v>0</v>
      </c>
      <c r="KNO54" s="39">
        <f t="shared" si="131"/>
        <v>0</v>
      </c>
      <c r="KNP54" s="39">
        <f t="shared" si="131"/>
        <v>0</v>
      </c>
      <c r="KNQ54" s="39">
        <f t="shared" si="131"/>
        <v>0</v>
      </c>
      <c r="KNR54" s="39">
        <f t="shared" si="131"/>
        <v>0</v>
      </c>
      <c r="KNS54" s="39">
        <f t="shared" si="131"/>
        <v>0</v>
      </c>
      <c r="KNT54" s="39">
        <f t="shared" si="131"/>
        <v>0</v>
      </c>
      <c r="KNU54" s="39">
        <f t="shared" si="131"/>
        <v>0</v>
      </c>
      <c r="KNV54" s="39">
        <f t="shared" si="131"/>
        <v>0</v>
      </c>
      <c r="KNW54" s="39">
        <f t="shared" si="131"/>
        <v>0</v>
      </c>
      <c r="KNX54" s="39">
        <f t="shared" si="131"/>
        <v>0</v>
      </c>
      <c r="KNY54" s="39">
        <f t="shared" si="131"/>
        <v>0</v>
      </c>
      <c r="KNZ54" s="39">
        <f t="shared" si="131"/>
        <v>0</v>
      </c>
      <c r="KOA54" s="39">
        <f t="shared" si="131"/>
        <v>0</v>
      </c>
      <c r="KOB54" s="39">
        <f t="shared" si="131"/>
        <v>0</v>
      </c>
      <c r="KOC54" s="39">
        <f t="shared" si="131"/>
        <v>0</v>
      </c>
      <c r="KOD54" s="39">
        <f t="shared" si="131"/>
        <v>0</v>
      </c>
      <c r="KOE54" s="39">
        <f t="shared" si="131"/>
        <v>0</v>
      </c>
      <c r="KOF54" s="39">
        <f t="shared" si="131"/>
        <v>0</v>
      </c>
      <c r="KOG54" s="39">
        <f t="shared" si="131"/>
        <v>0</v>
      </c>
      <c r="KOH54" s="39">
        <f t="shared" si="131"/>
        <v>0</v>
      </c>
      <c r="KOI54" s="39">
        <f t="shared" si="131"/>
        <v>0</v>
      </c>
      <c r="KOJ54" s="39">
        <f t="shared" si="131"/>
        <v>0</v>
      </c>
      <c r="KOK54" s="39">
        <f t="shared" si="131"/>
        <v>0</v>
      </c>
      <c r="KOL54" s="39">
        <f t="shared" si="131"/>
        <v>0</v>
      </c>
      <c r="KOM54" s="39">
        <f t="shared" si="131"/>
        <v>0</v>
      </c>
      <c r="KON54" s="39">
        <f t="shared" si="131"/>
        <v>0</v>
      </c>
      <c r="KOO54" s="39">
        <f t="shared" si="131"/>
        <v>0</v>
      </c>
      <c r="KOP54" s="39">
        <f t="shared" si="131"/>
        <v>0</v>
      </c>
      <c r="KOQ54" s="39">
        <f t="shared" si="131"/>
        <v>0</v>
      </c>
      <c r="KOR54" s="39">
        <f t="shared" si="131"/>
        <v>0</v>
      </c>
      <c r="KOS54" s="39">
        <f t="shared" si="131"/>
        <v>0</v>
      </c>
      <c r="KOT54" s="39">
        <f t="shared" si="131"/>
        <v>0</v>
      </c>
      <c r="KOU54" s="39">
        <f t="shared" si="131"/>
        <v>0</v>
      </c>
      <c r="KOV54" s="39">
        <f t="shared" si="131"/>
        <v>0</v>
      </c>
      <c r="KOW54" s="39">
        <f t="shared" si="131"/>
        <v>0</v>
      </c>
      <c r="KOX54" s="39">
        <f t="shared" si="131"/>
        <v>0</v>
      </c>
      <c r="KOY54" s="39">
        <f t="shared" si="131"/>
        <v>0</v>
      </c>
      <c r="KOZ54" s="39">
        <f t="shared" si="131"/>
        <v>0</v>
      </c>
      <c r="KPA54" s="39">
        <f t="shared" si="131"/>
        <v>0</v>
      </c>
      <c r="KPB54" s="39">
        <f t="shared" si="131"/>
        <v>0</v>
      </c>
      <c r="KPC54" s="39">
        <f t="shared" si="131"/>
        <v>0</v>
      </c>
      <c r="KPD54" s="39">
        <f t="shared" si="131"/>
        <v>0</v>
      </c>
      <c r="KPE54" s="39">
        <f t="shared" si="131"/>
        <v>0</v>
      </c>
      <c r="KPF54" s="39">
        <f t="shared" si="131"/>
        <v>0</v>
      </c>
      <c r="KPG54" s="39">
        <f t="shared" si="131"/>
        <v>0</v>
      </c>
      <c r="KPH54" s="39">
        <f t="shared" si="131"/>
        <v>0</v>
      </c>
      <c r="KPI54" s="39">
        <f t="shared" si="131"/>
        <v>0</v>
      </c>
      <c r="KPJ54" s="39">
        <f t="shared" si="131"/>
        <v>0</v>
      </c>
      <c r="KPK54" s="39">
        <f t="shared" si="131"/>
        <v>0</v>
      </c>
      <c r="KPL54" s="39">
        <f t="shared" si="131"/>
        <v>0</v>
      </c>
      <c r="KPM54" s="39">
        <f t="shared" si="131"/>
        <v>0</v>
      </c>
      <c r="KPN54" s="39">
        <f t="shared" si="131"/>
        <v>0</v>
      </c>
      <c r="KPO54" s="39">
        <f t="shared" si="131"/>
        <v>0</v>
      </c>
      <c r="KPP54" s="39">
        <f t="shared" si="131"/>
        <v>0</v>
      </c>
      <c r="KPQ54" s="39">
        <f t="shared" si="131"/>
        <v>0</v>
      </c>
      <c r="KPR54" s="39">
        <f t="shared" si="131"/>
        <v>0</v>
      </c>
      <c r="KPS54" s="39">
        <f t="shared" si="131"/>
        <v>0</v>
      </c>
      <c r="KPT54" s="39">
        <f t="shared" si="131"/>
        <v>0</v>
      </c>
      <c r="KPU54" s="39">
        <f t="shared" si="131"/>
        <v>0</v>
      </c>
      <c r="KPV54" s="39">
        <f t="shared" si="131"/>
        <v>0</v>
      </c>
      <c r="KPW54" s="39">
        <f t="shared" si="131"/>
        <v>0</v>
      </c>
      <c r="KPX54" s="39">
        <f t="shared" si="131"/>
        <v>0</v>
      </c>
      <c r="KPY54" s="39">
        <f t="shared" ref="KPY54:KSJ54" si="132">SUM(KPY49:KPY53)</f>
        <v>0</v>
      </c>
      <c r="KPZ54" s="39">
        <f t="shared" si="132"/>
        <v>0</v>
      </c>
      <c r="KQA54" s="39">
        <f t="shared" si="132"/>
        <v>0</v>
      </c>
      <c r="KQB54" s="39">
        <f t="shared" si="132"/>
        <v>0</v>
      </c>
      <c r="KQC54" s="39">
        <f t="shared" si="132"/>
        <v>0</v>
      </c>
      <c r="KQD54" s="39">
        <f t="shared" si="132"/>
        <v>0</v>
      </c>
      <c r="KQE54" s="39">
        <f t="shared" si="132"/>
        <v>0</v>
      </c>
      <c r="KQF54" s="39">
        <f t="shared" si="132"/>
        <v>0</v>
      </c>
      <c r="KQG54" s="39">
        <f t="shared" si="132"/>
        <v>0</v>
      </c>
      <c r="KQH54" s="39">
        <f t="shared" si="132"/>
        <v>0</v>
      </c>
      <c r="KQI54" s="39">
        <f t="shared" si="132"/>
        <v>0</v>
      </c>
      <c r="KQJ54" s="39">
        <f t="shared" si="132"/>
        <v>0</v>
      </c>
      <c r="KQK54" s="39">
        <f t="shared" si="132"/>
        <v>0</v>
      </c>
      <c r="KQL54" s="39">
        <f t="shared" si="132"/>
        <v>0</v>
      </c>
      <c r="KQM54" s="39">
        <f t="shared" si="132"/>
        <v>0</v>
      </c>
      <c r="KQN54" s="39">
        <f t="shared" si="132"/>
        <v>0</v>
      </c>
      <c r="KQO54" s="39">
        <f t="shared" si="132"/>
        <v>0</v>
      </c>
      <c r="KQP54" s="39">
        <f t="shared" si="132"/>
        <v>0</v>
      </c>
      <c r="KQQ54" s="39">
        <f t="shared" si="132"/>
        <v>0</v>
      </c>
      <c r="KQR54" s="39">
        <f t="shared" si="132"/>
        <v>0</v>
      </c>
      <c r="KQS54" s="39">
        <f t="shared" si="132"/>
        <v>0</v>
      </c>
      <c r="KQT54" s="39">
        <f t="shared" si="132"/>
        <v>0</v>
      </c>
      <c r="KQU54" s="39">
        <f t="shared" si="132"/>
        <v>0</v>
      </c>
      <c r="KQV54" s="39">
        <f t="shared" si="132"/>
        <v>0</v>
      </c>
      <c r="KQW54" s="39">
        <f t="shared" si="132"/>
        <v>0</v>
      </c>
      <c r="KQX54" s="39">
        <f t="shared" si="132"/>
        <v>0</v>
      </c>
      <c r="KQY54" s="39">
        <f t="shared" si="132"/>
        <v>0</v>
      </c>
      <c r="KQZ54" s="39">
        <f t="shared" si="132"/>
        <v>0</v>
      </c>
      <c r="KRA54" s="39">
        <f t="shared" si="132"/>
        <v>0</v>
      </c>
      <c r="KRB54" s="39">
        <f t="shared" si="132"/>
        <v>0</v>
      </c>
      <c r="KRC54" s="39">
        <f t="shared" si="132"/>
        <v>0</v>
      </c>
      <c r="KRD54" s="39">
        <f t="shared" si="132"/>
        <v>0</v>
      </c>
      <c r="KRE54" s="39">
        <f t="shared" si="132"/>
        <v>0</v>
      </c>
      <c r="KRF54" s="39">
        <f t="shared" si="132"/>
        <v>0</v>
      </c>
      <c r="KRG54" s="39">
        <f t="shared" si="132"/>
        <v>0</v>
      </c>
      <c r="KRH54" s="39">
        <f t="shared" si="132"/>
        <v>0</v>
      </c>
      <c r="KRI54" s="39">
        <f t="shared" si="132"/>
        <v>0</v>
      </c>
      <c r="KRJ54" s="39">
        <f t="shared" si="132"/>
        <v>0</v>
      </c>
      <c r="KRK54" s="39">
        <f t="shared" si="132"/>
        <v>0</v>
      </c>
      <c r="KRL54" s="39">
        <f t="shared" si="132"/>
        <v>0</v>
      </c>
      <c r="KRM54" s="39">
        <f t="shared" si="132"/>
        <v>0</v>
      </c>
      <c r="KRN54" s="39">
        <f t="shared" si="132"/>
        <v>0</v>
      </c>
      <c r="KRO54" s="39">
        <f t="shared" si="132"/>
        <v>0</v>
      </c>
      <c r="KRP54" s="39">
        <f t="shared" si="132"/>
        <v>0</v>
      </c>
      <c r="KRQ54" s="39">
        <f t="shared" si="132"/>
        <v>0</v>
      </c>
      <c r="KRR54" s="39">
        <f t="shared" si="132"/>
        <v>0</v>
      </c>
      <c r="KRS54" s="39">
        <f t="shared" si="132"/>
        <v>0</v>
      </c>
      <c r="KRT54" s="39">
        <f t="shared" si="132"/>
        <v>0</v>
      </c>
      <c r="KRU54" s="39">
        <f t="shared" si="132"/>
        <v>0</v>
      </c>
      <c r="KRV54" s="39">
        <f t="shared" si="132"/>
        <v>0</v>
      </c>
      <c r="KRW54" s="39">
        <f t="shared" si="132"/>
        <v>0</v>
      </c>
      <c r="KRX54" s="39">
        <f t="shared" si="132"/>
        <v>0</v>
      </c>
      <c r="KRY54" s="39">
        <f t="shared" si="132"/>
        <v>0</v>
      </c>
      <c r="KRZ54" s="39">
        <f t="shared" si="132"/>
        <v>0</v>
      </c>
      <c r="KSA54" s="39">
        <f t="shared" si="132"/>
        <v>0</v>
      </c>
      <c r="KSB54" s="39">
        <f t="shared" si="132"/>
        <v>0</v>
      </c>
      <c r="KSC54" s="39">
        <f t="shared" si="132"/>
        <v>0</v>
      </c>
      <c r="KSD54" s="39">
        <f t="shared" si="132"/>
        <v>0</v>
      </c>
      <c r="KSE54" s="39">
        <f t="shared" si="132"/>
        <v>0</v>
      </c>
      <c r="KSF54" s="39">
        <f t="shared" si="132"/>
        <v>0</v>
      </c>
      <c r="KSG54" s="39">
        <f t="shared" si="132"/>
        <v>0</v>
      </c>
      <c r="KSH54" s="39">
        <f t="shared" si="132"/>
        <v>0</v>
      </c>
      <c r="KSI54" s="39">
        <f t="shared" si="132"/>
        <v>0</v>
      </c>
      <c r="KSJ54" s="39">
        <f t="shared" si="132"/>
        <v>0</v>
      </c>
      <c r="KSK54" s="39">
        <f t="shared" ref="KSK54:KUV54" si="133">SUM(KSK49:KSK53)</f>
        <v>0</v>
      </c>
      <c r="KSL54" s="39">
        <f t="shared" si="133"/>
        <v>0</v>
      </c>
      <c r="KSM54" s="39">
        <f t="shared" si="133"/>
        <v>0</v>
      </c>
      <c r="KSN54" s="39">
        <f t="shared" si="133"/>
        <v>0</v>
      </c>
      <c r="KSO54" s="39">
        <f t="shared" si="133"/>
        <v>0</v>
      </c>
      <c r="KSP54" s="39">
        <f t="shared" si="133"/>
        <v>0</v>
      </c>
      <c r="KSQ54" s="39">
        <f t="shared" si="133"/>
        <v>0</v>
      </c>
      <c r="KSR54" s="39">
        <f t="shared" si="133"/>
        <v>0</v>
      </c>
      <c r="KSS54" s="39">
        <f t="shared" si="133"/>
        <v>0</v>
      </c>
      <c r="KST54" s="39">
        <f t="shared" si="133"/>
        <v>0</v>
      </c>
      <c r="KSU54" s="39">
        <f t="shared" si="133"/>
        <v>0</v>
      </c>
      <c r="KSV54" s="39">
        <f t="shared" si="133"/>
        <v>0</v>
      </c>
      <c r="KSW54" s="39">
        <f t="shared" si="133"/>
        <v>0</v>
      </c>
      <c r="KSX54" s="39">
        <f t="shared" si="133"/>
        <v>0</v>
      </c>
      <c r="KSY54" s="39">
        <f t="shared" si="133"/>
        <v>0</v>
      </c>
      <c r="KSZ54" s="39">
        <f t="shared" si="133"/>
        <v>0</v>
      </c>
      <c r="KTA54" s="39">
        <f t="shared" si="133"/>
        <v>0</v>
      </c>
      <c r="KTB54" s="39">
        <f t="shared" si="133"/>
        <v>0</v>
      </c>
      <c r="KTC54" s="39">
        <f t="shared" si="133"/>
        <v>0</v>
      </c>
      <c r="KTD54" s="39">
        <f t="shared" si="133"/>
        <v>0</v>
      </c>
      <c r="KTE54" s="39">
        <f t="shared" si="133"/>
        <v>0</v>
      </c>
      <c r="KTF54" s="39">
        <f t="shared" si="133"/>
        <v>0</v>
      </c>
      <c r="KTG54" s="39">
        <f t="shared" si="133"/>
        <v>0</v>
      </c>
      <c r="KTH54" s="39">
        <f t="shared" si="133"/>
        <v>0</v>
      </c>
      <c r="KTI54" s="39">
        <f t="shared" si="133"/>
        <v>0</v>
      </c>
      <c r="KTJ54" s="39">
        <f t="shared" si="133"/>
        <v>0</v>
      </c>
      <c r="KTK54" s="39">
        <f t="shared" si="133"/>
        <v>0</v>
      </c>
      <c r="KTL54" s="39">
        <f t="shared" si="133"/>
        <v>0</v>
      </c>
      <c r="KTM54" s="39">
        <f t="shared" si="133"/>
        <v>0</v>
      </c>
      <c r="KTN54" s="39">
        <f t="shared" si="133"/>
        <v>0</v>
      </c>
      <c r="KTO54" s="39">
        <f t="shared" si="133"/>
        <v>0</v>
      </c>
      <c r="KTP54" s="39">
        <f t="shared" si="133"/>
        <v>0</v>
      </c>
      <c r="KTQ54" s="39">
        <f t="shared" si="133"/>
        <v>0</v>
      </c>
      <c r="KTR54" s="39">
        <f t="shared" si="133"/>
        <v>0</v>
      </c>
      <c r="KTS54" s="39">
        <f t="shared" si="133"/>
        <v>0</v>
      </c>
      <c r="KTT54" s="39">
        <f t="shared" si="133"/>
        <v>0</v>
      </c>
      <c r="KTU54" s="39">
        <f t="shared" si="133"/>
        <v>0</v>
      </c>
      <c r="KTV54" s="39">
        <f t="shared" si="133"/>
        <v>0</v>
      </c>
      <c r="KTW54" s="39">
        <f t="shared" si="133"/>
        <v>0</v>
      </c>
      <c r="KTX54" s="39">
        <f t="shared" si="133"/>
        <v>0</v>
      </c>
      <c r="KTY54" s="39">
        <f t="shared" si="133"/>
        <v>0</v>
      </c>
      <c r="KTZ54" s="39">
        <f t="shared" si="133"/>
        <v>0</v>
      </c>
      <c r="KUA54" s="39">
        <f t="shared" si="133"/>
        <v>0</v>
      </c>
      <c r="KUB54" s="39">
        <f t="shared" si="133"/>
        <v>0</v>
      </c>
      <c r="KUC54" s="39">
        <f t="shared" si="133"/>
        <v>0</v>
      </c>
      <c r="KUD54" s="39">
        <f t="shared" si="133"/>
        <v>0</v>
      </c>
      <c r="KUE54" s="39">
        <f t="shared" si="133"/>
        <v>0</v>
      </c>
      <c r="KUF54" s="39">
        <f t="shared" si="133"/>
        <v>0</v>
      </c>
      <c r="KUG54" s="39">
        <f t="shared" si="133"/>
        <v>0</v>
      </c>
      <c r="KUH54" s="39">
        <f t="shared" si="133"/>
        <v>0</v>
      </c>
      <c r="KUI54" s="39">
        <f t="shared" si="133"/>
        <v>0</v>
      </c>
      <c r="KUJ54" s="39">
        <f t="shared" si="133"/>
        <v>0</v>
      </c>
      <c r="KUK54" s="39">
        <f t="shared" si="133"/>
        <v>0</v>
      </c>
      <c r="KUL54" s="39">
        <f t="shared" si="133"/>
        <v>0</v>
      </c>
      <c r="KUM54" s="39">
        <f t="shared" si="133"/>
        <v>0</v>
      </c>
      <c r="KUN54" s="39">
        <f t="shared" si="133"/>
        <v>0</v>
      </c>
      <c r="KUO54" s="39">
        <f t="shared" si="133"/>
        <v>0</v>
      </c>
      <c r="KUP54" s="39">
        <f t="shared" si="133"/>
        <v>0</v>
      </c>
      <c r="KUQ54" s="39">
        <f t="shared" si="133"/>
        <v>0</v>
      </c>
      <c r="KUR54" s="39">
        <f t="shared" si="133"/>
        <v>0</v>
      </c>
      <c r="KUS54" s="39">
        <f t="shared" si="133"/>
        <v>0</v>
      </c>
      <c r="KUT54" s="39">
        <f t="shared" si="133"/>
        <v>0</v>
      </c>
      <c r="KUU54" s="39">
        <f t="shared" si="133"/>
        <v>0</v>
      </c>
      <c r="KUV54" s="39">
        <f t="shared" si="133"/>
        <v>0</v>
      </c>
      <c r="KUW54" s="39">
        <f t="shared" ref="KUW54:KXH54" si="134">SUM(KUW49:KUW53)</f>
        <v>0</v>
      </c>
      <c r="KUX54" s="39">
        <f t="shared" si="134"/>
        <v>0</v>
      </c>
      <c r="KUY54" s="39">
        <f t="shared" si="134"/>
        <v>0</v>
      </c>
      <c r="KUZ54" s="39">
        <f t="shared" si="134"/>
        <v>0</v>
      </c>
      <c r="KVA54" s="39">
        <f t="shared" si="134"/>
        <v>0</v>
      </c>
      <c r="KVB54" s="39">
        <f t="shared" si="134"/>
        <v>0</v>
      </c>
      <c r="KVC54" s="39">
        <f t="shared" si="134"/>
        <v>0</v>
      </c>
      <c r="KVD54" s="39">
        <f t="shared" si="134"/>
        <v>0</v>
      </c>
      <c r="KVE54" s="39">
        <f t="shared" si="134"/>
        <v>0</v>
      </c>
      <c r="KVF54" s="39">
        <f t="shared" si="134"/>
        <v>0</v>
      </c>
      <c r="KVG54" s="39">
        <f t="shared" si="134"/>
        <v>0</v>
      </c>
      <c r="KVH54" s="39">
        <f t="shared" si="134"/>
        <v>0</v>
      </c>
      <c r="KVI54" s="39">
        <f t="shared" si="134"/>
        <v>0</v>
      </c>
      <c r="KVJ54" s="39">
        <f t="shared" si="134"/>
        <v>0</v>
      </c>
      <c r="KVK54" s="39">
        <f t="shared" si="134"/>
        <v>0</v>
      </c>
      <c r="KVL54" s="39">
        <f t="shared" si="134"/>
        <v>0</v>
      </c>
      <c r="KVM54" s="39">
        <f t="shared" si="134"/>
        <v>0</v>
      </c>
      <c r="KVN54" s="39">
        <f t="shared" si="134"/>
        <v>0</v>
      </c>
      <c r="KVO54" s="39">
        <f t="shared" si="134"/>
        <v>0</v>
      </c>
      <c r="KVP54" s="39">
        <f t="shared" si="134"/>
        <v>0</v>
      </c>
      <c r="KVQ54" s="39">
        <f t="shared" si="134"/>
        <v>0</v>
      </c>
      <c r="KVR54" s="39">
        <f t="shared" si="134"/>
        <v>0</v>
      </c>
      <c r="KVS54" s="39">
        <f t="shared" si="134"/>
        <v>0</v>
      </c>
      <c r="KVT54" s="39">
        <f t="shared" si="134"/>
        <v>0</v>
      </c>
      <c r="KVU54" s="39">
        <f t="shared" si="134"/>
        <v>0</v>
      </c>
      <c r="KVV54" s="39">
        <f t="shared" si="134"/>
        <v>0</v>
      </c>
      <c r="KVW54" s="39">
        <f t="shared" si="134"/>
        <v>0</v>
      </c>
      <c r="KVX54" s="39">
        <f t="shared" si="134"/>
        <v>0</v>
      </c>
      <c r="KVY54" s="39">
        <f t="shared" si="134"/>
        <v>0</v>
      </c>
      <c r="KVZ54" s="39">
        <f t="shared" si="134"/>
        <v>0</v>
      </c>
      <c r="KWA54" s="39">
        <f t="shared" si="134"/>
        <v>0</v>
      </c>
      <c r="KWB54" s="39">
        <f t="shared" si="134"/>
        <v>0</v>
      </c>
      <c r="KWC54" s="39">
        <f t="shared" si="134"/>
        <v>0</v>
      </c>
      <c r="KWD54" s="39">
        <f t="shared" si="134"/>
        <v>0</v>
      </c>
      <c r="KWE54" s="39">
        <f t="shared" si="134"/>
        <v>0</v>
      </c>
      <c r="KWF54" s="39">
        <f t="shared" si="134"/>
        <v>0</v>
      </c>
      <c r="KWG54" s="39">
        <f t="shared" si="134"/>
        <v>0</v>
      </c>
      <c r="KWH54" s="39">
        <f t="shared" si="134"/>
        <v>0</v>
      </c>
      <c r="KWI54" s="39">
        <f t="shared" si="134"/>
        <v>0</v>
      </c>
      <c r="KWJ54" s="39">
        <f t="shared" si="134"/>
        <v>0</v>
      </c>
      <c r="KWK54" s="39">
        <f t="shared" si="134"/>
        <v>0</v>
      </c>
      <c r="KWL54" s="39">
        <f t="shared" si="134"/>
        <v>0</v>
      </c>
      <c r="KWM54" s="39">
        <f t="shared" si="134"/>
        <v>0</v>
      </c>
      <c r="KWN54" s="39">
        <f t="shared" si="134"/>
        <v>0</v>
      </c>
      <c r="KWO54" s="39">
        <f t="shared" si="134"/>
        <v>0</v>
      </c>
      <c r="KWP54" s="39">
        <f t="shared" si="134"/>
        <v>0</v>
      </c>
      <c r="KWQ54" s="39">
        <f t="shared" si="134"/>
        <v>0</v>
      </c>
      <c r="KWR54" s="39">
        <f t="shared" si="134"/>
        <v>0</v>
      </c>
      <c r="KWS54" s="39">
        <f t="shared" si="134"/>
        <v>0</v>
      </c>
      <c r="KWT54" s="39">
        <f t="shared" si="134"/>
        <v>0</v>
      </c>
      <c r="KWU54" s="39">
        <f t="shared" si="134"/>
        <v>0</v>
      </c>
      <c r="KWV54" s="39">
        <f t="shared" si="134"/>
        <v>0</v>
      </c>
      <c r="KWW54" s="39">
        <f t="shared" si="134"/>
        <v>0</v>
      </c>
      <c r="KWX54" s="39">
        <f t="shared" si="134"/>
        <v>0</v>
      </c>
      <c r="KWY54" s="39">
        <f t="shared" si="134"/>
        <v>0</v>
      </c>
      <c r="KWZ54" s="39">
        <f t="shared" si="134"/>
        <v>0</v>
      </c>
      <c r="KXA54" s="39">
        <f t="shared" si="134"/>
        <v>0</v>
      </c>
      <c r="KXB54" s="39">
        <f t="shared" si="134"/>
        <v>0</v>
      </c>
      <c r="KXC54" s="39">
        <f t="shared" si="134"/>
        <v>0</v>
      </c>
      <c r="KXD54" s="39">
        <f t="shared" si="134"/>
        <v>0</v>
      </c>
      <c r="KXE54" s="39">
        <f t="shared" si="134"/>
        <v>0</v>
      </c>
      <c r="KXF54" s="39">
        <f t="shared" si="134"/>
        <v>0</v>
      </c>
      <c r="KXG54" s="39">
        <f t="shared" si="134"/>
        <v>0</v>
      </c>
      <c r="KXH54" s="39">
        <f t="shared" si="134"/>
        <v>0</v>
      </c>
      <c r="KXI54" s="39">
        <f t="shared" ref="KXI54:KZT54" si="135">SUM(KXI49:KXI53)</f>
        <v>0</v>
      </c>
      <c r="KXJ54" s="39">
        <f t="shared" si="135"/>
        <v>0</v>
      </c>
      <c r="KXK54" s="39">
        <f t="shared" si="135"/>
        <v>0</v>
      </c>
      <c r="KXL54" s="39">
        <f t="shared" si="135"/>
        <v>0</v>
      </c>
      <c r="KXM54" s="39">
        <f t="shared" si="135"/>
        <v>0</v>
      </c>
      <c r="KXN54" s="39">
        <f t="shared" si="135"/>
        <v>0</v>
      </c>
      <c r="KXO54" s="39">
        <f t="shared" si="135"/>
        <v>0</v>
      </c>
      <c r="KXP54" s="39">
        <f t="shared" si="135"/>
        <v>0</v>
      </c>
      <c r="KXQ54" s="39">
        <f t="shared" si="135"/>
        <v>0</v>
      </c>
      <c r="KXR54" s="39">
        <f t="shared" si="135"/>
        <v>0</v>
      </c>
      <c r="KXS54" s="39">
        <f t="shared" si="135"/>
        <v>0</v>
      </c>
      <c r="KXT54" s="39">
        <f t="shared" si="135"/>
        <v>0</v>
      </c>
      <c r="KXU54" s="39">
        <f t="shared" si="135"/>
        <v>0</v>
      </c>
      <c r="KXV54" s="39">
        <f t="shared" si="135"/>
        <v>0</v>
      </c>
      <c r="KXW54" s="39">
        <f t="shared" si="135"/>
        <v>0</v>
      </c>
      <c r="KXX54" s="39">
        <f t="shared" si="135"/>
        <v>0</v>
      </c>
      <c r="KXY54" s="39">
        <f t="shared" si="135"/>
        <v>0</v>
      </c>
      <c r="KXZ54" s="39">
        <f t="shared" si="135"/>
        <v>0</v>
      </c>
      <c r="KYA54" s="39">
        <f t="shared" si="135"/>
        <v>0</v>
      </c>
      <c r="KYB54" s="39">
        <f t="shared" si="135"/>
        <v>0</v>
      </c>
      <c r="KYC54" s="39">
        <f t="shared" si="135"/>
        <v>0</v>
      </c>
      <c r="KYD54" s="39">
        <f t="shared" si="135"/>
        <v>0</v>
      </c>
      <c r="KYE54" s="39">
        <f t="shared" si="135"/>
        <v>0</v>
      </c>
      <c r="KYF54" s="39">
        <f t="shared" si="135"/>
        <v>0</v>
      </c>
      <c r="KYG54" s="39">
        <f t="shared" si="135"/>
        <v>0</v>
      </c>
      <c r="KYH54" s="39">
        <f t="shared" si="135"/>
        <v>0</v>
      </c>
      <c r="KYI54" s="39">
        <f t="shared" si="135"/>
        <v>0</v>
      </c>
      <c r="KYJ54" s="39">
        <f t="shared" si="135"/>
        <v>0</v>
      </c>
      <c r="KYK54" s="39">
        <f t="shared" si="135"/>
        <v>0</v>
      </c>
      <c r="KYL54" s="39">
        <f t="shared" si="135"/>
        <v>0</v>
      </c>
      <c r="KYM54" s="39">
        <f t="shared" si="135"/>
        <v>0</v>
      </c>
      <c r="KYN54" s="39">
        <f t="shared" si="135"/>
        <v>0</v>
      </c>
      <c r="KYO54" s="39">
        <f t="shared" si="135"/>
        <v>0</v>
      </c>
      <c r="KYP54" s="39">
        <f t="shared" si="135"/>
        <v>0</v>
      </c>
      <c r="KYQ54" s="39">
        <f t="shared" si="135"/>
        <v>0</v>
      </c>
      <c r="KYR54" s="39">
        <f t="shared" si="135"/>
        <v>0</v>
      </c>
      <c r="KYS54" s="39">
        <f t="shared" si="135"/>
        <v>0</v>
      </c>
      <c r="KYT54" s="39">
        <f t="shared" si="135"/>
        <v>0</v>
      </c>
      <c r="KYU54" s="39">
        <f t="shared" si="135"/>
        <v>0</v>
      </c>
      <c r="KYV54" s="39">
        <f t="shared" si="135"/>
        <v>0</v>
      </c>
      <c r="KYW54" s="39">
        <f t="shared" si="135"/>
        <v>0</v>
      </c>
      <c r="KYX54" s="39">
        <f t="shared" si="135"/>
        <v>0</v>
      </c>
      <c r="KYY54" s="39">
        <f t="shared" si="135"/>
        <v>0</v>
      </c>
      <c r="KYZ54" s="39">
        <f t="shared" si="135"/>
        <v>0</v>
      </c>
      <c r="KZA54" s="39">
        <f t="shared" si="135"/>
        <v>0</v>
      </c>
      <c r="KZB54" s="39">
        <f t="shared" si="135"/>
        <v>0</v>
      </c>
      <c r="KZC54" s="39">
        <f t="shared" si="135"/>
        <v>0</v>
      </c>
      <c r="KZD54" s="39">
        <f t="shared" si="135"/>
        <v>0</v>
      </c>
      <c r="KZE54" s="39">
        <f t="shared" si="135"/>
        <v>0</v>
      </c>
      <c r="KZF54" s="39">
        <f t="shared" si="135"/>
        <v>0</v>
      </c>
      <c r="KZG54" s="39">
        <f t="shared" si="135"/>
        <v>0</v>
      </c>
      <c r="KZH54" s="39">
        <f t="shared" si="135"/>
        <v>0</v>
      </c>
      <c r="KZI54" s="39">
        <f t="shared" si="135"/>
        <v>0</v>
      </c>
      <c r="KZJ54" s="39">
        <f t="shared" si="135"/>
        <v>0</v>
      </c>
      <c r="KZK54" s="39">
        <f t="shared" si="135"/>
        <v>0</v>
      </c>
      <c r="KZL54" s="39">
        <f t="shared" si="135"/>
        <v>0</v>
      </c>
      <c r="KZM54" s="39">
        <f t="shared" si="135"/>
        <v>0</v>
      </c>
      <c r="KZN54" s="39">
        <f t="shared" si="135"/>
        <v>0</v>
      </c>
      <c r="KZO54" s="39">
        <f t="shared" si="135"/>
        <v>0</v>
      </c>
      <c r="KZP54" s="39">
        <f t="shared" si="135"/>
        <v>0</v>
      </c>
      <c r="KZQ54" s="39">
        <f t="shared" si="135"/>
        <v>0</v>
      </c>
      <c r="KZR54" s="39">
        <f t="shared" si="135"/>
        <v>0</v>
      </c>
      <c r="KZS54" s="39">
        <f t="shared" si="135"/>
        <v>0</v>
      </c>
      <c r="KZT54" s="39">
        <f t="shared" si="135"/>
        <v>0</v>
      </c>
      <c r="KZU54" s="39">
        <f t="shared" ref="KZU54:LCF54" si="136">SUM(KZU49:KZU53)</f>
        <v>0</v>
      </c>
      <c r="KZV54" s="39">
        <f t="shared" si="136"/>
        <v>0</v>
      </c>
      <c r="KZW54" s="39">
        <f t="shared" si="136"/>
        <v>0</v>
      </c>
      <c r="KZX54" s="39">
        <f t="shared" si="136"/>
        <v>0</v>
      </c>
      <c r="KZY54" s="39">
        <f t="shared" si="136"/>
        <v>0</v>
      </c>
      <c r="KZZ54" s="39">
        <f t="shared" si="136"/>
        <v>0</v>
      </c>
      <c r="LAA54" s="39">
        <f t="shared" si="136"/>
        <v>0</v>
      </c>
      <c r="LAB54" s="39">
        <f t="shared" si="136"/>
        <v>0</v>
      </c>
      <c r="LAC54" s="39">
        <f t="shared" si="136"/>
        <v>0</v>
      </c>
      <c r="LAD54" s="39">
        <f t="shared" si="136"/>
        <v>0</v>
      </c>
      <c r="LAE54" s="39">
        <f t="shared" si="136"/>
        <v>0</v>
      </c>
      <c r="LAF54" s="39">
        <f t="shared" si="136"/>
        <v>0</v>
      </c>
      <c r="LAG54" s="39">
        <f t="shared" si="136"/>
        <v>0</v>
      </c>
      <c r="LAH54" s="39">
        <f t="shared" si="136"/>
        <v>0</v>
      </c>
      <c r="LAI54" s="39">
        <f t="shared" si="136"/>
        <v>0</v>
      </c>
      <c r="LAJ54" s="39">
        <f t="shared" si="136"/>
        <v>0</v>
      </c>
      <c r="LAK54" s="39">
        <f t="shared" si="136"/>
        <v>0</v>
      </c>
      <c r="LAL54" s="39">
        <f t="shared" si="136"/>
        <v>0</v>
      </c>
      <c r="LAM54" s="39">
        <f t="shared" si="136"/>
        <v>0</v>
      </c>
      <c r="LAN54" s="39">
        <f t="shared" si="136"/>
        <v>0</v>
      </c>
      <c r="LAO54" s="39">
        <f t="shared" si="136"/>
        <v>0</v>
      </c>
      <c r="LAP54" s="39">
        <f t="shared" si="136"/>
        <v>0</v>
      </c>
      <c r="LAQ54" s="39">
        <f t="shared" si="136"/>
        <v>0</v>
      </c>
      <c r="LAR54" s="39">
        <f t="shared" si="136"/>
        <v>0</v>
      </c>
      <c r="LAS54" s="39">
        <f t="shared" si="136"/>
        <v>0</v>
      </c>
      <c r="LAT54" s="39">
        <f t="shared" si="136"/>
        <v>0</v>
      </c>
      <c r="LAU54" s="39">
        <f t="shared" si="136"/>
        <v>0</v>
      </c>
      <c r="LAV54" s="39">
        <f t="shared" si="136"/>
        <v>0</v>
      </c>
      <c r="LAW54" s="39">
        <f t="shared" si="136"/>
        <v>0</v>
      </c>
      <c r="LAX54" s="39">
        <f t="shared" si="136"/>
        <v>0</v>
      </c>
      <c r="LAY54" s="39">
        <f t="shared" si="136"/>
        <v>0</v>
      </c>
      <c r="LAZ54" s="39">
        <f t="shared" si="136"/>
        <v>0</v>
      </c>
      <c r="LBA54" s="39">
        <f t="shared" si="136"/>
        <v>0</v>
      </c>
      <c r="LBB54" s="39">
        <f t="shared" si="136"/>
        <v>0</v>
      </c>
      <c r="LBC54" s="39">
        <f t="shared" si="136"/>
        <v>0</v>
      </c>
      <c r="LBD54" s="39">
        <f t="shared" si="136"/>
        <v>0</v>
      </c>
      <c r="LBE54" s="39">
        <f t="shared" si="136"/>
        <v>0</v>
      </c>
      <c r="LBF54" s="39">
        <f t="shared" si="136"/>
        <v>0</v>
      </c>
      <c r="LBG54" s="39">
        <f t="shared" si="136"/>
        <v>0</v>
      </c>
      <c r="LBH54" s="39">
        <f t="shared" si="136"/>
        <v>0</v>
      </c>
      <c r="LBI54" s="39">
        <f t="shared" si="136"/>
        <v>0</v>
      </c>
      <c r="LBJ54" s="39">
        <f t="shared" si="136"/>
        <v>0</v>
      </c>
      <c r="LBK54" s="39">
        <f t="shared" si="136"/>
        <v>0</v>
      </c>
      <c r="LBL54" s="39">
        <f t="shared" si="136"/>
        <v>0</v>
      </c>
      <c r="LBM54" s="39">
        <f t="shared" si="136"/>
        <v>0</v>
      </c>
      <c r="LBN54" s="39">
        <f t="shared" si="136"/>
        <v>0</v>
      </c>
      <c r="LBO54" s="39">
        <f t="shared" si="136"/>
        <v>0</v>
      </c>
      <c r="LBP54" s="39">
        <f t="shared" si="136"/>
        <v>0</v>
      </c>
      <c r="LBQ54" s="39">
        <f t="shared" si="136"/>
        <v>0</v>
      </c>
      <c r="LBR54" s="39">
        <f t="shared" si="136"/>
        <v>0</v>
      </c>
      <c r="LBS54" s="39">
        <f t="shared" si="136"/>
        <v>0</v>
      </c>
      <c r="LBT54" s="39">
        <f t="shared" si="136"/>
        <v>0</v>
      </c>
      <c r="LBU54" s="39">
        <f t="shared" si="136"/>
        <v>0</v>
      </c>
      <c r="LBV54" s="39">
        <f t="shared" si="136"/>
        <v>0</v>
      </c>
      <c r="LBW54" s="39">
        <f t="shared" si="136"/>
        <v>0</v>
      </c>
      <c r="LBX54" s="39">
        <f t="shared" si="136"/>
        <v>0</v>
      </c>
      <c r="LBY54" s="39">
        <f t="shared" si="136"/>
        <v>0</v>
      </c>
      <c r="LBZ54" s="39">
        <f t="shared" si="136"/>
        <v>0</v>
      </c>
      <c r="LCA54" s="39">
        <f t="shared" si="136"/>
        <v>0</v>
      </c>
      <c r="LCB54" s="39">
        <f t="shared" si="136"/>
        <v>0</v>
      </c>
      <c r="LCC54" s="39">
        <f t="shared" si="136"/>
        <v>0</v>
      </c>
      <c r="LCD54" s="39">
        <f t="shared" si="136"/>
        <v>0</v>
      </c>
      <c r="LCE54" s="39">
        <f t="shared" si="136"/>
        <v>0</v>
      </c>
      <c r="LCF54" s="39">
        <f t="shared" si="136"/>
        <v>0</v>
      </c>
      <c r="LCG54" s="39">
        <f t="shared" ref="LCG54:LER54" si="137">SUM(LCG49:LCG53)</f>
        <v>0</v>
      </c>
      <c r="LCH54" s="39">
        <f t="shared" si="137"/>
        <v>0</v>
      </c>
      <c r="LCI54" s="39">
        <f t="shared" si="137"/>
        <v>0</v>
      </c>
      <c r="LCJ54" s="39">
        <f t="shared" si="137"/>
        <v>0</v>
      </c>
      <c r="LCK54" s="39">
        <f t="shared" si="137"/>
        <v>0</v>
      </c>
      <c r="LCL54" s="39">
        <f t="shared" si="137"/>
        <v>0</v>
      </c>
      <c r="LCM54" s="39">
        <f t="shared" si="137"/>
        <v>0</v>
      </c>
      <c r="LCN54" s="39">
        <f t="shared" si="137"/>
        <v>0</v>
      </c>
      <c r="LCO54" s="39">
        <f t="shared" si="137"/>
        <v>0</v>
      </c>
      <c r="LCP54" s="39">
        <f t="shared" si="137"/>
        <v>0</v>
      </c>
      <c r="LCQ54" s="39">
        <f t="shared" si="137"/>
        <v>0</v>
      </c>
      <c r="LCR54" s="39">
        <f t="shared" si="137"/>
        <v>0</v>
      </c>
      <c r="LCS54" s="39">
        <f t="shared" si="137"/>
        <v>0</v>
      </c>
      <c r="LCT54" s="39">
        <f t="shared" si="137"/>
        <v>0</v>
      </c>
      <c r="LCU54" s="39">
        <f t="shared" si="137"/>
        <v>0</v>
      </c>
      <c r="LCV54" s="39">
        <f t="shared" si="137"/>
        <v>0</v>
      </c>
      <c r="LCW54" s="39">
        <f t="shared" si="137"/>
        <v>0</v>
      </c>
      <c r="LCX54" s="39">
        <f t="shared" si="137"/>
        <v>0</v>
      </c>
      <c r="LCY54" s="39">
        <f t="shared" si="137"/>
        <v>0</v>
      </c>
      <c r="LCZ54" s="39">
        <f t="shared" si="137"/>
        <v>0</v>
      </c>
      <c r="LDA54" s="39">
        <f t="shared" si="137"/>
        <v>0</v>
      </c>
      <c r="LDB54" s="39">
        <f t="shared" si="137"/>
        <v>0</v>
      </c>
      <c r="LDC54" s="39">
        <f t="shared" si="137"/>
        <v>0</v>
      </c>
      <c r="LDD54" s="39">
        <f t="shared" si="137"/>
        <v>0</v>
      </c>
      <c r="LDE54" s="39">
        <f t="shared" si="137"/>
        <v>0</v>
      </c>
      <c r="LDF54" s="39">
        <f t="shared" si="137"/>
        <v>0</v>
      </c>
      <c r="LDG54" s="39">
        <f t="shared" si="137"/>
        <v>0</v>
      </c>
      <c r="LDH54" s="39">
        <f t="shared" si="137"/>
        <v>0</v>
      </c>
      <c r="LDI54" s="39">
        <f t="shared" si="137"/>
        <v>0</v>
      </c>
      <c r="LDJ54" s="39">
        <f t="shared" si="137"/>
        <v>0</v>
      </c>
      <c r="LDK54" s="39">
        <f t="shared" si="137"/>
        <v>0</v>
      </c>
      <c r="LDL54" s="39">
        <f t="shared" si="137"/>
        <v>0</v>
      </c>
      <c r="LDM54" s="39">
        <f t="shared" si="137"/>
        <v>0</v>
      </c>
      <c r="LDN54" s="39">
        <f t="shared" si="137"/>
        <v>0</v>
      </c>
      <c r="LDO54" s="39">
        <f t="shared" si="137"/>
        <v>0</v>
      </c>
      <c r="LDP54" s="39">
        <f t="shared" si="137"/>
        <v>0</v>
      </c>
      <c r="LDQ54" s="39">
        <f t="shared" si="137"/>
        <v>0</v>
      </c>
      <c r="LDR54" s="39">
        <f t="shared" si="137"/>
        <v>0</v>
      </c>
      <c r="LDS54" s="39">
        <f t="shared" si="137"/>
        <v>0</v>
      </c>
      <c r="LDT54" s="39">
        <f t="shared" si="137"/>
        <v>0</v>
      </c>
      <c r="LDU54" s="39">
        <f t="shared" si="137"/>
        <v>0</v>
      </c>
      <c r="LDV54" s="39">
        <f t="shared" si="137"/>
        <v>0</v>
      </c>
      <c r="LDW54" s="39">
        <f t="shared" si="137"/>
        <v>0</v>
      </c>
      <c r="LDX54" s="39">
        <f t="shared" si="137"/>
        <v>0</v>
      </c>
      <c r="LDY54" s="39">
        <f t="shared" si="137"/>
        <v>0</v>
      </c>
      <c r="LDZ54" s="39">
        <f t="shared" si="137"/>
        <v>0</v>
      </c>
      <c r="LEA54" s="39">
        <f t="shared" si="137"/>
        <v>0</v>
      </c>
      <c r="LEB54" s="39">
        <f t="shared" si="137"/>
        <v>0</v>
      </c>
      <c r="LEC54" s="39">
        <f t="shared" si="137"/>
        <v>0</v>
      </c>
      <c r="LED54" s="39">
        <f t="shared" si="137"/>
        <v>0</v>
      </c>
      <c r="LEE54" s="39">
        <f t="shared" si="137"/>
        <v>0</v>
      </c>
      <c r="LEF54" s="39">
        <f t="shared" si="137"/>
        <v>0</v>
      </c>
      <c r="LEG54" s="39">
        <f t="shared" si="137"/>
        <v>0</v>
      </c>
      <c r="LEH54" s="39">
        <f t="shared" si="137"/>
        <v>0</v>
      </c>
      <c r="LEI54" s="39">
        <f t="shared" si="137"/>
        <v>0</v>
      </c>
      <c r="LEJ54" s="39">
        <f t="shared" si="137"/>
        <v>0</v>
      </c>
      <c r="LEK54" s="39">
        <f t="shared" si="137"/>
        <v>0</v>
      </c>
      <c r="LEL54" s="39">
        <f t="shared" si="137"/>
        <v>0</v>
      </c>
      <c r="LEM54" s="39">
        <f t="shared" si="137"/>
        <v>0</v>
      </c>
      <c r="LEN54" s="39">
        <f t="shared" si="137"/>
        <v>0</v>
      </c>
      <c r="LEO54" s="39">
        <f t="shared" si="137"/>
        <v>0</v>
      </c>
      <c r="LEP54" s="39">
        <f t="shared" si="137"/>
        <v>0</v>
      </c>
      <c r="LEQ54" s="39">
        <f t="shared" si="137"/>
        <v>0</v>
      </c>
      <c r="LER54" s="39">
        <f t="shared" si="137"/>
        <v>0</v>
      </c>
      <c r="LES54" s="39">
        <f t="shared" ref="LES54:LHD54" si="138">SUM(LES49:LES53)</f>
        <v>0</v>
      </c>
      <c r="LET54" s="39">
        <f t="shared" si="138"/>
        <v>0</v>
      </c>
      <c r="LEU54" s="39">
        <f t="shared" si="138"/>
        <v>0</v>
      </c>
      <c r="LEV54" s="39">
        <f t="shared" si="138"/>
        <v>0</v>
      </c>
      <c r="LEW54" s="39">
        <f t="shared" si="138"/>
        <v>0</v>
      </c>
      <c r="LEX54" s="39">
        <f t="shared" si="138"/>
        <v>0</v>
      </c>
      <c r="LEY54" s="39">
        <f t="shared" si="138"/>
        <v>0</v>
      </c>
      <c r="LEZ54" s="39">
        <f t="shared" si="138"/>
        <v>0</v>
      </c>
      <c r="LFA54" s="39">
        <f t="shared" si="138"/>
        <v>0</v>
      </c>
      <c r="LFB54" s="39">
        <f t="shared" si="138"/>
        <v>0</v>
      </c>
      <c r="LFC54" s="39">
        <f t="shared" si="138"/>
        <v>0</v>
      </c>
      <c r="LFD54" s="39">
        <f t="shared" si="138"/>
        <v>0</v>
      </c>
      <c r="LFE54" s="39">
        <f t="shared" si="138"/>
        <v>0</v>
      </c>
      <c r="LFF54" s="39">
        <f t="shared" si="138"/>
        <v>0</v>
      </c>
      <c r="LFG54" s="39">
        <f t="shared" si="138"/>
        <v>0</v>
      </c>
      <c r="LFH54" s="39">
        <f t="shared" si="138"/>
        <v>0</v>
      </c>
      <c r="LFI54" s="39">
        <f t="shared" si="138"/>
        <v>0</v>
      </c>
      <c r="LFJ54" s="39">
        <f t="shared" si="138"/>
        <v>0</v>
      </c>
      <c r="LFK54" s="39">
        <f t="shared" si="138"/>
        <v>0</v>
      </c>
      <c r="LFL54" s="39">
        <f t="shared" si="138"/>
        <v>0</v>
      </c>
      <c r="LFM54" s="39">
        <f t="shared" si="138"/>
        <v>0</v>
      </c>
      <c r="LFN54" s="39">
        <f t="shared" si="138"/>
        <v>0</v>
      </c>
      <c r="LFO54" s="39">
        <f t="shared" si="138"/>
        <v>0</v>
      </c>
      <c r="LFP54" s="39">
        <f t="shared" si="138"/>
        <v>0</v>
      </c>
      <c r="LFQ54" s="39">
        <f t="shared" si="138"/>
        <v>0</v>
      </c>
      <c r="LFR54" s="39">
        <f t="shared" si="138"/>
        <v>0</v>
      </c>
      <c r="LFS54" s="39">
        <f t="shared" si="138"/>
        <v>0</v>
      </c>
      <c r="LFT54" s="39">
        <f t="shared" si="138"/>
        <v>0</v>
      </c>
      <c r="LFU54" s="39">
        <f t="shared" si="138"/>
        <v>0</v>
      </c>
      <c r="LFV54" s="39">
        <f t="shared" si="138"/>
        <v>0</v>
      </c>
      <c r="LFW54" s="39">
        <f t="shared" si="138"/>
        <v>0</v>
      </c>
      <c r="LFX54" s="39">
        <f t="shared" si="138"/>
        <v>0</v>
      </c>
      <c r="LFY54" s="39">
        <f t="shared" si="138"/>
        <v>0</v>
      </c>
      <c r="LFZ54" s="39">
        <f t="shared" si="138"/>
        <v>0</v>
      </c>
      <c r="LGA54" s="39">
        <f t="shared" si="138"/>
        <v>0</v>
      </c>
      <c r="LGB54" s="39">
        <f t="shared" si="138"/>
        <v>0</v>
      </c>
      <c r="LGC54" s="39">
        <f t="shared" si="138"/>
        <v>0</v>
      </c>
      <c r="LGD54" s="39">
        <f t="shared" si="138"/>
        <v>0</v>
      </c>
      <c r="LGE54" s="39">
        <f t="shared" si="138"/>
        <v>0</v>
      </c>
      <c r="LGF54" s="39">
        <f t="shared" si="138"/>
        <v>0</v>
      </c>
      <c r="LGG54" s="39">
        <f t="shared" si="138"/>
        <v>0</v>
      </c>
      <c r="LGH54" s="39">
        <f t="shared" si="138"/>
        <v>0</v>
      </c>
      <c r="LGI54" s="39">
        <f t="shared" si="138"/>
        <v>0</v>
      </c>
      <c r="LGJ54" s="39">
        <f t="shared" si="138"/>
        <v>0</v>
      </c>
      <c r="LGK54" s="39">
        <f t="shared" si="138"/>
        <v>0</v>
      </c>
      <c r="LGL54" s="39">
        <f t="shared" si="138"/>
        <v>0</v>
      </c>
      <c r="LGM54" s="39">
        <f t="shared" si="138"/>
        <v>0</v>
      </c>
      <c r="LGN54" s="39">
        <f t="shared" si="138"/>
        <v>0</v>
      </c>
      <c r="LGO54" s="39">
        <f t="shared" si="138"/>
        <v>0</v>
      </c>
      <c r="LGP54" s="39">
        <f t="shared" si="138"/>
        <v>0</v>
      </c>
      <c r="LGQ54" s="39">
        <f t="shared" si="138"/>
        <v>0</v>
      </c>
      <c r="LGR54" s="39">
        <f t="shared" si="138"/>
        <v>0</v>
      </c>
      <c r="LGS54" s="39">
        <f t="shared" si="138"/>
        <v>0</v>
      </c>
      <c r="LGT54" s="39">
        <f t="shared" si="138"/>
        <v>0</v>
      </c>
      <c r="LGU54" s="39">
        <f t="shared" si="138"/>
        <v>0</v>
      </c>
      <c r="LGV54" s="39">
        <f t="shared" si="138"/>
        <v>0</v>
      </c>
      <c r="LGW54" s="39">
        <f t="shared" si="138"/>
        <v>0</v>
      </c>
      <c r="LGX54" s="39">
        <f t="shared" si="138"/>
        <v>0</v>
      </c>
      <c r="LGY54" s="39">
        <f t="shared" si="138"/>
        <v>0</v>
      </c>
      <c r="LGZ54" s="39">
        <f t="shared" si="138"/>
        <v>0</v>
      </c>
      <c r="LHA54" s="39">
        <f t="shared" si="138"/>
        <v>0</v>
      </c>
      <c r="LHB54" s="39">
        <f t="shared" si="138"/>
        <v>0</v>
      </c>
      <c r="LHC54" s="39">
        <f t="shared" si="138"/>
        <v>0</v>
      </c>
      <c r="LHD54" s="39">
        <f t="shared" si="138"/>
        <v>0</v>
      </c>
      <c r="LHE54" s="39">
        <f t="shared" ref="LHE54:LJP54" si="139">SUM(LHE49:LHE53)</f>
        <v>0</v>
      </c>
      <c r="LHF54" s="39">
        <f t="shared" si="139"/>
        <v>0</v>
      </c>
      <c r="LHG54" s="39">
        <f t="shared" si="139"/>
        <v>0</v>
      </c>
      <c r="LHH54" s="39">
        <f t="shared" si="139"/>
        <v>0</v>
      </c>
      <c r="LHI54" s="39">
        <f t="shared" si="139"/>
        <v>0</v>
      </c>
      <c r="LHJ54" s="39">
        <f t="shared" si="139"/>
        <v>0</v>
      </c>
      <c r="LHK54" s="39">
        <f t="shared" si="139"/>
        <v>0</v>
      </c>
      <c r="LHL54" s="39">
        <f t="shared" si="139"/>
        <v>0</v>
      </c>
      <c r="LHM54" s="39">
        <f t="shared" si="139"/>
        <v>0</v>
      </c>
      <c r="LHN54" s="39">
        <f t="shared" si="139"/>
        <v>0</v>
      </c>
      <c r="LHO54" s="39">
        <f t="shared" si="139"/>
        <v>0</v>
      </c>
      <c r="LHP54" s="39">
        <f t="shared" si="139"/>
        <v>0</v>
      </c>
      <c r="LHQ54" s="39">
        <f t="shared" si="139"/>
        <v>0</v>
      </c>
      <c r="LHR54" s="39">
        <f t="shared" si="139"/>
        <v>0</v>
      </c>
      <c r="LHS54" s="39">
        <f t="shared" si="139"/>
        <v>0</v>
      </c>
      <c r="LHT54" s="39">
        <f t="shared" si="139"/>
        <v>0</v>
      </c>
      <c r="LHU54" s="39">
        <f t="shared" si="139"/>
        <v>0</v>
      </c>
      <c r="LHV54" s="39">
        <f t="shared" si="139"/>
        <v>0</v>
      </c>
      <c r="LHW54" s="39">
        <f t="shared" si="139"/>
        <v>0</v>
      </c>
      <c r="LHX54" s="39">
        <f t="shared" si="139"/>
        <v>0</v>
      </c>
      <c r="LHY54" s="39">
        <f t="shared" si="139"/>
        <v>0</v>
      </c>
      <c r="LHZ54" s="39">
        <f t="shared" si="139"/>
        <v>0</v>
      </c>
      <c r="LIA54" s="39">
        <f t="shared" si="139"/>
        <v>0</v>
      </c>
      <c r="LIB54" s="39">
        <f t="shared" si="139"/>
        <v>0</v>
      </c>
      <c r="LIC54" s="39">
        <f t="shared" si="139"/>
        <v>0</v>
      </c>
      <c r="LID54" s="39">
        <f t="shared" si="139"/>
        <v>0</v>
      </c>
      <c r="LIE54" s="39">
        <f t="shared" si="139"/>
        <v>0</v>
      </c>
      <c r="LIF54" s="39">
        <f t="shared" si="139"/>
        <v>0</v>
      </c>
      <c r="LIG54" s="39">
        <f t="shared" si="139"/>
        <v>0</v>
      </c>
      <c r="LIH54" s="39">
        <f t="shared" si="139"/>
        <v>0</v>
      </c>
      <c r="LII54" s="39">
        <f t="shared" si="139"/>
        <v>0</v>
      </c>
      <c r="LIJ54" s="39">
        <f t="shared" si="139"/>
        <v>0</v>
      </c>
      <c r="LIK54" s="39">
        <f t="shared" si="139"/>
        <v>0</v>
      </c>
      <c r="LIL54" s="39">
        <f t="shared" si="139"/>
        <v>0</v>
      </c>
      <c r="LIM54" s="39">
        <f t="shared" si="139"/>
        <v>0</v>
      </c>
      <c r="LIN54" s="39">
        <f t="shared" si="139"/>
        <v>0</v>
      </c>
      <c r="LIO54" s="39">
        <f t="shared" si="139"/>
        <v>0</v>
      </c>
      <c r="LIP54" s="39">
        <f t="shared" si="139"/>
        <v>0</v>
      </c>
      <c r="LIQ54" s="39">
        <f t="shared" si="139"/>
        <v>0</v>
      </c>
      <c r="LIR54" s="39">
        <f t="shared" si="139"/>
        <v>0</v>
      </c>
      <c r="LIS54" s="39">
        <f t="shared" si="139"/>
        <v>0</v>
      </c>
      <c r="LIT54" s="39">
        <f t="shared" si="139"/>
        <v>0</v>
      </c>
      <c r="LIU54" s="39">
        <f t="shared" si="139"/>
        <v>0</v>
      </c>
      <c r="LIV54" s="39">
        <f t="shared" si="139"/>
        <v>0</v>
      </c>
      <c r="LIW54" s="39">
        <f t="shared" si="139"/>
        <v>0</v>
      </c>
      <c r="LIX54" s="39">
        <f t="shared" si="139"/>
        <v>0</v>
      </c>
      <c r="LIY54" s="39">
        <f t="shared" si="139"/>
        <v>0</v>
      </c>
      <c r="LIZ54" s="39">
        <f t="shared" si="139"/>
        <v>0</v>
      </c>
      <c r="LJA54" s="39">
        <f t="shared" si="139"/>
        <v>0</v>
      </c>
      <c r="LJB54" s="39">
        <f t="shared" si="139"/>
        <v>0</v>
      </c>
      <c r="LJC54" s="39">
        <f t="shared" si="139"/>
        <v>0</v>
      </c>
      <c r="LJD54" s="39">
        <f t="shared" si="139"/>
        <v>0</v>
      </c>
      <c r="LJE54" s="39">
        <f t="shared" si="139"/>
        <v>0</v>
      </c>
      <c r="LJF54" s="39">
        <f t="shared" si="139"/>
        <v>0</v>
      </c>
      <c r="LJG54" s="39">
        <f t="shared" si="139"/>
        <v>0</v>
      </c>
      <c r="LJH54" s="39">
        <f t="shared" si="139"/>
        <v>0</v>
      </c>
      <c r="LJI54" s="39">
        <f t="shared" si="139"/>
        <v>0</v>
      </c>
      <c r="LJJ54" s="39">
        <f t="shared" si="139"/>
        <v>0</v>
      </c>
      <c r="LJK54" s="39">
        <f t="shared" si="139"/>
        <v>0</v>
      </c>
      <c r="LJL54" s="39">
        <f t="shared" si="139"/>
        <v>0</v>
      </c>
      <c r="LJM54" s="39">
        <f t="shared" si="139"/>
        <v>0</v>
      </c>
      <c r="LJN54" s="39">
        <f t="shared" si="139"/>
        <v>0</v>
      </c>
      <c r="LJO54" s="39">
        <f t="shared" si="139"/>
        <v>0</v>
      </c>
      <c r="LJP54" s="39">
        <f t="shared" si="139"/>
        <v>0</v>
      </c>
      <c r="LJQ54" s="39">
        <f t="shared" ref="LJQ54:LMB54" si="140">SUM(LJQ49:LJQ53)</f>
        <v>0</v>
      </c>
      <c r="LJR54" s="39">
        <f t="shared" si="140"/>
        <v>0</v>
      </c>
      <c r="LJS54" s="39">
        <f t="shared" si="140"/>
        <v>0</v>
      </c>
      <c r="LJT54" s="39">
        <f t="shared" si="140"/>
        <v>0</v>
      </c>
      <c r="LJU54" s="39">
        <f t="shared" si="140"/>
        <v>0</v>
      </c>
      <c r="LJV54" s="39">
        <f t="shared" si="140"/>
        <v>0</v>
      </c>
      <c r="LJW54" s="39">
        <f t="shared" si="140"/>
        <v>0</v>
      </c>
      <c r="LJX54" s="39">
        <f t="shared" si="140"/>
        <v>0</v>
      </c>
      <c r="LJY54" s="39">
        <f t="shared" si="140"/>
        <v>0</v>
      </c>
      <c r="LJZ54" s="39">
        <f t="shared" si="140"/>
        <v>0</v>
      </c>
      <c r="LKA54" s="39">
        <f t="shared" si="140"/>
        <v>0</v>
      </c>
      <c r="LKB54" s="39">
        <f t="shared" si="140"/>
        <v>0</v>
      </c>
      <c r="LKC54" s="39">
        <f t="shared" si="140"/>
        <v>0</v>
      </c>
      <c r="LKD54" s="39">
        <f t="shared" si="140"/>
        <v>0</v>
      </c>
      <c r="LKE54" s="39">
        <f t="shared" si="140"/>
        <v>0</v>
      </c>
      <c r="LKF54" s="39">
        <f t="shared" si="140"/>
        <v>0</v>
      </c>
      <c r="LKG54" s="39">
        <f t="shared" si="140"/>
        <v>0</v>
      </c>
      <c r="LKH54" s="39">
        <f t="shared" si="140"/>
        <v>0</v>
      </c>
      <c r="LKI54" s="39">
        <f t="shared" si="140"/>
        <v>0</v>
      </c>
      <c r="LKJ54" s="39">
        <f t="shared" si="140"/>
        <v>0</v>
      </c>
      <c r="LKK54" s="39">
        <f t="shared" si="140"/>
        <v>0</v>
      </c>
      <c r="LKL54" s="39">
        <f t="shared" si="140"/>
        <v>0</v>
      </c>
      <c r="LKM54" s="39">
        <f t="shared" si="140"/>
        <v>0</v>
      </c>
      <c r="LKN54" s="39">
        <f t="shared" si="140"/>
        <v>0</v>
      </c>
      <c r="LKO54" s="39">
        <f t="shared" si="140"/>
        <v>0</v>
      </c>
      <c r="LKP54" s="39">
        <f t="shared" si="140"/>
        <v>0</v>
      </c>
      <c r="LKQ54" s="39">
        <f t="shared" si="140"/>
        <v>0</v>
      </c>
      <c r="LKR54" s="39">
        <f t="shared" si="140"/>
        <v>0</v>
      </c>
      <c r="LKS54" s="39">
        <f t="shared" si="140"/>
        <v>0</v>
      </c>
      <c r="LKT54" s="39">
        <f t="shared" si="140"/>
        <v>0</v>
      </c>
      <c r="LKU54" s="39">
        <f t="shared" si="140"/>
        <v>0</v>
      </c>
      <c r="LKV54" s="39">
        <f t="shared" si="140"/>
        <v>0</v>
      </c>
      <c r="LKW54" s="39">
        <f t="shared" si="140"/>
        <v>0</v>
      </c>
      <c r="LKX54" s="39">
        <f t="shared" si="140"/>
        <v>0</v>
      </c>
      <c r="LKY54" s="39">
        <f t="shared" si="140"/>
        <v>0</v>
      </c>
      <c r="LKZ54" s="39">
        <f t="shared" si="140"/>
        <v>0</v>
      </c>
      <c r="LLA54" s="39">
        <f t="shared" si="140"/>
        <v>0</v>
      </c>
      <c r="LLB54" s="39">
        <f t="shared" si="140"/>
        <v>0</v>
      </c>
      <c r="LLC54" s="39">
        <f t="shared" si="140"/>
        <v>0</v>
      </c>
      <c r="LLD54" s="39">
        <f t="shared" si="140"/>
        <v>0</v>
      </c>
      <c r="LLE54" s="39">
        <f t="shared" si="140"/>
        <v>0</v>
      </c>
      <c r="LLF54" s="39">
        <f t="shared" si="140"/>
        <v>0</v>
      </c>
      <c r="LLG54" s="39">
        <f t="shared" si="140"/>
        <v>0</v>
      </c>
      <c r="LLH54" s="39">
        <f t="shared" si="140"/>
        <v>0</v>
      </c>
      <c r="LLI54" s="39">
        <f t="shared" si="140"/>
        <v>0</v>
      </c>
      <c r="LLJ54" s="39">
        <f t="shared" si="140"/>
        <v>0</v>
      </c>
      <c r="LLK54" s="39">
        <f t="shared" si="140"/>
        <v>0</v>
      </c>
      <c r="LLL54" s="39">
        <f t="shared" si="140"/>
        <v>0</v>
      </c>
      <c r="LLM54" s="39">
        <f t="shared" si="140"/>
        <v>0</v>
      </c>
      <c r="LLN54" s="39">
        <f t="shared" si="140"/>
        <v>0</v>
      </c>
      <c r="LLO54" s="39">
        <f t="shared" si="140"/>
        <v>0</v>
      </c>
      <c r="LLP54" s="39">
        <f t="shared" si="140"/>
        <v>0</v>
      </c>
      <c r="LLQ54" s="39">
        <f t="shared" si="140"/>
        <v>0</v>
      </c>
      <c r="LLR54" s="39">
        <f t="shared" si="140"/>
        <v>0</v>
      </c>
      <c r="LLS54" s="39">
        <f t="shared" si="140"/>
        <v>0</v>
      </c>
      <c r="LLT54" s="39">
        <f t="shared" si="140"/>
        <v>0</v>
      </c>
      <c r="LLU54" s="39">
        <f t="shared" si="140"/>
        <v>0</v>
      </c>
      <c r="LLV54" s="39">
        <f t="shared" si="140"/>
        <v>0</v>
      </c>
      <c r="LLW54" s="39">
        <f t="shared" si="140"/>
        <v>0</v>
      </c>
      <c r="LLX54" s="39">
        <f t="shared" si="140"/>
        <v>0</v>
      </c>
      <c r="LLY54" s="39">
        <f t="shared" si="140"/>
        <v>0</v>
      </c>
      <c r="LLZ54" s="39">
        <f t="shared" si="140"/>
        <v>0</v>
      </c>
      <c r="LMA54" s="39">
        <f t="shared" si="140"/>
        <v>0</v>
      </c>
      <c r="LMB54" s="39">
        <f t="shared" si="140"/>
        <v>0</v>
      </c>
      <c r="LMC54" s="39">
        <f t="shared" ref="LMC54:LON54" si="141">SUM(LMC49:LMC53)</f>
        <v>0</v>
      </c>
      <c r="LMD54" s="39">
        <f t="shared" si="141"/>
        <v>0</v>
      </c>
      <c r="LME54" s="39">
        <f t="shared" si="141"/>
        <v>0</v>
      </c>
      <c r="LMF54" s="39">
        <f t="shared" si="141"/>
        <v>0</v>
      </c>
      <c r="LMG54" s="39">
        <f t="shared" si="141"/>
        <v>0</v>
      </c>
      <c r="LMH54" s="39">
        <f t="shared" si="141"/>
        <v>0</v>
      </c>
      <c r="LMI54" s="39">
        <f t="shared" si="141"/>
        <v>0</v>
      </c>
      <c r="LMJ54" s="39">
        <f t="shared" si="141"/>
        <v>0</v>
      </c>
      <c r="LMK54" s="39">
        <f t="shared" si="141"/>
        <v>0</v>
      </c>
      <c r="LML54" s="39">
        <f t="shared" si="141"/>
        <v>0</v>
      </c>
      <c r="LMM54" s="39">
        <f t="shared" si="141"/>
        <v>0</v>
      </c>
      <c r="LMN54" s="39">
        <f t="shared" si="141"/>
        <v>0</v>
      </c>
      <c r="LMO54" s="39">
        <f t="shared" si="141"/>
        <v>0</v>
      </c>
      <c r="LMP54" s="39">
        <f t="shared" si="141"/>
        <v>0</v>
      </c>
      <c r="LMQ54" s="39">
        <f t="shared" si="141"/>
        <v>0</v>
      </c>
      <c r="LMR54" s="39">
        <f t="shared" si="141"/>
        <v>0</v>
      </c>
      <c r="LMS54" s="39">
        <f t="shared" si="141"/>
        <v>0</v>
      </c>
      <c r="LMT54" s="39">
        <f t="shared" si="141"/>
        <v>0</v>
      </c>
      <c r="LMU54" s="39">
        <f t="shared" si="141"/>
        <v>0</v>
      </c>
      <c r="LMV54" s="39">
        <f t="shared" si="141"/>
        <v>0</v>
      </c>
      <c r="LMW54" s="39">
        <f t="shared" si="141"/>
        <v>0</v>
      </c>
      <c r="LMX54" s="39">
        <f t="shared" si="141"/>
        <v>0</v>
      </c>
      <c r="LMY54" s="39">
        <f t="shared" si="141"/>
        <v>0</v>
      </c>
      <c r="LMZ54" s="39">
        <f t="shared" si="141"/>
        <v>0</v>
      </c>
      <c r="LNA54" s="39">
        <f t="shared" si="141"/>
        <v>0</v>
      </c>
      <c r="LNB54" s="39">
        <f t="shared" si="141"/>
        <v>0</v>
      </c>
      <c r="LNC54" s="39">
        <f t="shared" si="141"/>
        <v>0</v>
      </c>
      <c r="LND54" s="39">
        <f t="shared" si="141"/>
        <v>0</v>
      </c>
      <c r="LNE54" s="39">
        <f t="shared" si="141"/>
        <v>0</v>
      </c>
      <c r="LNF54" s="39">
        <f t="shared" si="141"/>
        <v>0</v>
      </c>
      <c r="LNG54" s="39">
        <f t="shared" si="141"/>
        <v>0</v>
      </c>
      <c r="LNH54" s="39">
        <f t="shared" si="141"/>
        <v>0</v>
      </c>
      <c r="LNI54" s="39">
        <f t="shared" si="141"/>
        <v>0</v>
      </c>
      <c r="LNJ54" s="39">
        <f t="shared" si="141"/>
        <v>0</v>
      </c>
      <c r="LNK54" s="39">
        <f t="shared" si="141"/>
        <v>0</v>
      </c>
      <c r="LNL54" s="39">
        <f t="shared" si="141"/>
        <v>0</v>
      </c>
      <c r="LNM54" s="39">
        <f t="shared" si="141"/>
        <v>0</v>
      </c>
      <c r="LNN54" s="39">
        <f t="shared" si="141"/>
        <v>0</v>
      </c>
      <c r="LNO54" s="39">
        <f t="shared" si="141"/>
        <v>0</v>
      </c>
      <c r="LNP54" s="39">
        <f t="shared" si="141"/>
        <v>0</v>
      </c>
      <c r="LNQ54" s="39">
        <f t="shared" si="141"/>
        <v>0</v>
      </c>
      <c r="LNR54" s="39">
        <f t="shared" si="141"/>
        <v>0</v>
      </c>
      <c r="LNS54" s="39">
        <f t="shared" si="141"/>
        <v>0</v>
      </c>
      <c r="LNT54" s="39">
        <f t="shared" si="141"/>
        <v>0</v>
      </c>
      <c r="LNU54" s="39">
        <f t="shared" si="141"/>
        <v>0</v>
      </c>
      <c r="LNV54" s="39">
        <f t="shared" si="141"/>
        <v>0</v>
      </c>
      <c r="LNW54" s="39">
        <f t="shared" si="141"/>
        <v>0</v>
      </c>
      <c r="LNX54" s="39">
        <f t="shared" si="141"/>
        <v>0</v>
      </c>
      <c r="LNY54" s="39">
        <f t="shared" si="141"/>
        <v>0</v>
      </c>
      <c r="LNZ54" s="39">
        <f t="shared" si="141"/>
        <v>0</v>
      </c>
      <c r="LOA54" s="39">
        <f t="shared" si="141"/>
        <v>0</v>
      </c>
      <c r="LOB54" s="39">
        <f t="shared" si="141"/>
        <v>0</v>
      </c>
      <c r="LOC54" s="39">
        <f t="shared" si="141"/>
        <v>0</v>
      </c>
      <c r="LOD54" s="39">
        <f t="shared" si="141"/>
        <v>0</v>
      </c>
      <c r="LOE54" s="39">
        <f t="shared" si="141"/>
        <v>0</v>
      </c>
      <c r="LOF54" s="39">
        <f t="shared" si="141"/>
        <v>0</v>
      </c>
      <c r="LOG54" s="39">
        <f t="shared" si="141"/>
        <v>0</v>
      </c>
      <c r="LOH54" s="39">
        <f t="shared" si="141"/>
        <v>0</v>
      </c>
      <c r="LOI54" s="39">
        <f t="shared" si="141"/>
        <v>0</v>
      </c>
      <c r="LOJ54" s="39">
        <f t="shared" si="141"/>
        <v>0</v>
      </c>
      <c r="LOK54" s="39">
        <f t="shared" si="141"/>
        <v>0</v>
      </c>
      <c r="LOL54" s="39">
        <f t="shared" si="141"/>
        <v>0</v>
      </c>
      <c r="LOM54" s="39">
        <f t="shared" si="141"/>
        <v>0</v>
      </c>
      <c r="LON54" s="39">
        <f t="shared" si="141"/>
        <v>0</v>
      </c>
      <c r="LOO54" s="39">
        <f t="shared" ref="LOO54:LQZ54" si="142">SUM(LOO49:LOO53)</f>
        <v>0</v>
      </c>
      <c r="LOP54" s="39">
        <f t="shared" si="142"/>
        <v>0</v>
      </c>
      <c r="LOQ54" s="39">
        <f t="shared" si="142"/>
        <v>0</v>
      </c>
      <c r="LOR54" s="39">
        <f t="shared" si="142"/>
        <v>0</v>
      </c>
      <c r="LOS54" s="39">
        <f t="shared" si="142"/>
        <v>0</v>
      </c>
      <c r="LOT54" s="39">
        <f t="shared" si="142"/>
        <v>0</v>
      </c>
      <c r="LOU54" s="39">
        <f t="shared" si="142"/>
        <v>0</v>
      </c>
      <c r="LOV54" s="39">
        <f t="shared" si="142"/>
        <v>0</v>
      </c>
      <c r="LOW54" s="39">
        <f t="shared" si="142"/>
        <v>0</v>
      </c>
      <c r="LOX54" s="39">
        <f t="shared" si="142"/>
        <v>0</v>
      </c>
      <c r="LOY54" s="39">
        <f t="shared" si="142"/>
        <v>0</v>
      </c>
      <c r="LOZ54" s="39">
        <f t="shared" si="142"/>
        <v>0</v>
      </c>
      <c r="LPA54" s="39">
        <f t="shared" si="142"/>
        <v>0</v>
      </c>
      <c r="LPB54" s="39">
        <f t="shared" si="142"/>
        <v>0</v>
      </c>
      <c r="LPC54" s="39">
        <f t="shared" si="142"/>
        <v>0</v>
      </c>
      <c r="LPD54" s="39">
        <f t="shared" si="142"/>
        <v>0</v>
      </c>
      <c r="LPE54" s="39">
        <f t="shared" si="142"/>
        <v>0</v>
      </c>
      <c r="LPF54" s="39">
        <f t="shared" si="142"/>
        <v>0</v>
      </c>
      <c r="LPG54" s="39">
        <f t="shared" si="142"/>
        <v>0</v>
      </c>
      <c r="LPH54" s="39">
        <f t="shared" si="142"/>
        <v>0</v>
      </c>
      <c r="LPI54" s="39">
        <f t="shared" si="142"/>
        <v>0</v>
      </c>
      <c r="LPJ54" s="39">
        <f t="shared" si="142"/>
        <v>0</v>
      </c>
      <c r="LPK54" s="39">
        <f t="shared" si="142"/>
        <v>0</v>
      </c>
      <c r="LPL54" s="39">
        <f t="shared" si="142"/>
        <v>0</v>
      </c>
      <c r="LPM54" s="39">
        <f t="shared" si="142"/>
        <v>0</v>
      </c>
      <c r="LPN54" s="39">
        <f t="shared" si="142"/>
        <v>0</v>
      </c>
      <c r="LPO54" s="39">
        <f t="shared" si="142"/>
        <v>0</v>
      </c>
      <c r="LPP54" s="39">
        <f t="shared" si="142"/>
        <v>0</v>
      </c>
      <c r="LPQ54" s="39">
        <f t="shared" si="142"/>
        <v>0</v>
      </c>
      <c r="LPR54" s="39">
        <f t="shared" si="142"/>
        <v>0</v>
      </c>
      <c r="LPS54" s="39">
        <f t="shared" si="142"/>
        <v>0</v>
      </c>
      <c r="LPT54" s="39">
        <f t="shared" si="142"/>
        <v>0</v>
      </c>
      <c r="LPU54" s="39">
        <f t="shared" si="142"/>
        <v>0</v>
      </c>
      <c r="LPV54" s="39">
        <f t="shared" si="142"/>
        <v>0</v>
      </c>
      <c r="LPW54" s="39">
        <f t="shared" si="142"/>
        <v>0</v>
      </c>
      <c r="LPX54" s="39">
        <f t="shared" si="142"/>
        <v>0</v>
      </c>
      <c r="LPY54" s="39">
        <f t="shared" si="142"/>
        <v>0</v>
      </c>
      <c r="LPZ54" s="39">
        <f t="shared" si="142"/>
        <v>0</v>
      </c>
      <c r="LQA54" s="39">
        <f t="shared" si="142"/>
        <v>0</v>
      </c>
      <c r="LQB54" s="39">
        <f t="shared" si="142"/>
        <v>0</v>
      </c>
      <c r="LQC54" s="39">
        <f t="shared" si="142"/>
        <v>0</v>
      </c>
      <c r="LQD54" s="39">
        <f t="shared" si="142"/>
        <v>0</v>
      </c>
      <c r="LQE54" s="39">
        <f t="shared" si="142"/>
        <v>0</v>
      </c>
      <c r="LQF54" s="39">
        <f t="shared" si="142"/>
        <v>0</v>
      </c>
      <c r="LQG54" s="39">
        <f t="shared" si="142"/>
        <v>0</v>
      </c>
      <c r="LQH54" s="39">
        <f t="shared" si="142"/>
        <v>0</v>
      </c>
      <c r="LQI54" s="39">
        <f t="shared" si="142"/>
        <v>0</v>
      </c>
      <c r="LQJ54" s="39">
        <f t="shared" si="142"/>
        <v>0</v>
      </c>
      <c r="LQK54" s="39">
        <f t="shared" si="142"/>
        <v>0</v>
      </c>
      <c r="LQL54" s="39">
        <f t="shared" si="142"/>
        <v>0</v>
      </c>
      <c r="LQM54" s="39">
        <f t="shared" si="142"/>
        <v>0</v>
      </c>
      <c r="LQN54" s="39">
        <f t="shared" si="142"/>
        <v>0</v>
      </c>
      <c r="LQO54" s="39">
        <f t="shared" si="142"/>
        <v>0</v>
      </c>
      <c r="LQP54" s="39">
        <f t="shared" si="142"/>
        <v>0</v>
      </c>
      <c r="LQQ54" s="39">
        <f t="shared" si="142"/>
        <v>0</v>
      </c>
      <c r="LQR54" s="39">
        <f t="shared" si="142"/>
        <v>0</v>
      </c>
      <c r="LQS54" s="39">
        <f t="shared" si="142"/>
        <v>0</v>
      </c>
      <c r="LQT54" s="39">
        <f t="shared" si="142"/>
        <v>0</v>
      </c>
      <c r="LQU54" s="39">
        <f t="shared" si="142"/>
        <v>0</v>
      </c>
      <c r="LQV54" s="39">
        <f t="shared" si="142"/>
        <v>0</v>
      </c>
      <c r="LQW54" s="39">
        <f t="shared" si="142"/>
        <v>0</v>
      </c>
      <c r="LQX54" s="39">
        <f t="shared" si="142"/>
        <v>0</v>
      </c>
      <c r="LQY54" s="39">
        <f t="shared" si="142"/>
        <v>0</v>
      </c>
      <c r="LQZ54" s="39">
        <f t="shared" si="142"/>
        <v>0</v>
      </c>
      <c r="LRA54" s="39">
        <f t="shared" ref="LRA54:LTL54" si="143">SUM(LRA49:LRA53)</f>
        <v>0</v>
      </c>
      <c r="LRB54" s="39">
        <f t="shared" si="143"/>
        <v>0</v>
      </c>
      <c r="LRC54" s="39">
        <f t="shared" si="143"/>
        <v>0</v>
      </c>
      <c r="LRD54" s="39">
        <f t="shared" si="143"/>
        <v>0</v>
      </c>
      <c r="LRE54" s="39">
        <f t="shared" si="143"/>
        <v>0</v>
      </c>
      <c r="LRF54" s="39">
        <f t="shared" si="143"/>
        <v>0</v>
      </c>
      <c r="LRG54" s="39">
        <f t="shared" si="143"/>
        <v>0</v>
      </c>
      <c r="LRH54" s="39">
        <f t="shared" si="143"/>
        <v>0</v>
      </c>
      <c r="LRI54" s="39">
        <f t="shared" si="143"/>
        <v>0</v>
      </c>
      <c r="LRJ54" s="39">
        <f t="shared" si="143"/>
        <v>0</v>
      </c>
      <c r="LRK54" s="39">
        <f t="shared" si="143"/>
        <v>0</v>
      </c>
      <c r="LRL54" s="39">
        <f t="shared" si="143"/>
        <v>0</v>
      </c>
      <c r="LRM54" s="39">
        <f t="shared" si="143"/>
        <v>0</v>
      </c>
      <c r="LRN54" s="39">
        <f t="shared" si="143"/>
        <v>0</v>
      </c>
      <c r="LRO54" s="39">
        <f t="shared" si="143"/>
        <v>0</v>
      </c>
      <c r="LRP54" s="39">
        <f t="shared" si="143"/>
        <v>0</v>
      </c>
      <c r="LRQ54" s="39">
        <f t="shared" si="143"/>
        <v>0</v>
      </c>
      <c r="LRR54" s="39">
        <f t="shared" si="143"/>
        <v>0</v>
      </c>
      <c r="LRS54" s="39">
        <f t="shared" si="143"/>
        <v>0</v>
      </c>
      <c r="LRT54" s="39">
        <f t="shared" si="143"/>
        <v>0</v>
      </c>
      <c r="LRU54" s="39">
        <f t="shared" si="143"/>
        <v>0</v>
      </c>
      <c r="LRV54" s="39">
        <f t="shared" si="143"/>
        <v>0</v>
      </c>
      <c r="LRW54" s="39">
        <f t="shared" si="143"/>
        <v>0</v>
      </c>
      <c r="LRX54" s="39">
        <f t="shared" si="143"/>
        <v>0</v>
      </c>
      <c r="LRY54" s="39">
        <f t="shared" si="143"/>
        <v>0</v>
      </c>
      <c r="LRZ54" s="39">
        <f t="shared" si="143"/>
        <v>0</v>
      </c>
      <c r="LSA54" s="39">
        <f t="shared" si="143"/>
        <v>0</v>
      </c>
      <c r="LSB54" s="39">
        <f t="shared" si="143"/>
        <v>0</v>
      </c>
      <c r="LSC54" s="39">
        <f t="shared" si="143"/>
        <v>0</v>
      </c>
      <c r="LSD54" s="39">
        <f t="shared" si="143"/>
        <v>0</v>
      </c>
      <c r="LSE54" s="39">
        <f t="shared" si="143"/>
        <v>0</v>
      </c>
      <c r="LSF54" s="39">
        <f t="shared" si="143"/>
        <v>0</v>
      </c>
      <c r="LSG54" s="39">
        <f t="shared" si="143"/>
        <v>0</v>
      </c>
      <c r="LSH54" s="39">
        <f t="shared" si="143"/>
        <v>0</v>
      </c>
      <c r="LSI54" s="39">
        <f t="shared" si="143"/>
        <v>0</v>
      </c>
      <c r="LSJ54" s="39">
        <f t="shared" si="143"/>
        <v>0</v>
      </c>
      <c r="LSK54" s="39">
        <f t="shared" si="143"/>
        <v>0</v>
      </c>
      <c r="LSL54" s="39">
        <f t="shared" si="143"/>
        <v>0</v>
      </c>
      <c r="LSM54" s="39">
        <f t="shared" si="143"/>
        <v>0</v>
      </c>
      <c r="LSN54" s="39">
        <f t="shared" si="143"/>
        <v>0</v>
      </c>
      <c r="LSO54" s="39">
        <f t="shared" si="143"/>
        <v>0</v>
      </c>
      <c r="LSP54" s="39">
        <f t="shared" si="143"/>
        <v>0</v>
      </c>
      <c r="LSQ54" s="39">
        <f t="shared" si="143"/>
        <v>0</v>
      </c>
      <c r="LSR54" s="39">
        <f t="shared" si="143"/>
        <v>0</v>
      </c>
      <c r="LSS54" s="39">
        <f t="shared" si="143"/>
        <v>0</v>
      </c>
      <c r="LST54" s="39">
        <f t="shared" si="143"/>
        <v>0</v>
      </c>
      <c r="LSU54" s="39">
        <f t="shared" si="143"/>
        <v>0</v>
      </c>
      <c r="LSV54" s="39">
        <f t="shared" si="143"/>
        <v>0</v>
      </c>
      <c r="LSW54" s="39">
        <f t="shared" si="143"/>
        <v>0</v>
      </c>
      <c r="LSX54" s="39">
        <f t="shared" si="143"/>
        <v>0</v>
      </c>
      <c r="LSY54" s="39">
        <f t="shared" si="143"/>
        <v>0</v>
      </c>
      <c r="LSZ54" s="39">
        <f t="shared" si="143"/>
        <v>0</v>
      </c>
      <c r="LTA54" s="39">
        <f t="shared" si="143"/>
        <v>0</v>
      </c>
      <c r="LTB54" s="39">
        <f t="shared" si="143"/>
        <v>0</v>
      </c>
      <c r="LTC54" s="39">
        <f t="shared" si="143"/>
        <v>0</v>
      </c>
      <c r="LTD54" s="39">
        <f t="shared" si="143"/>
        <v>0</v>
      </c>
      <c r="LTE54" s="39">
        <f t="shared" si="143"/>
        <v>0</v>
      </c>
      <c r="LTF54" s="39">
        <f t="shared" si="143"/>
        <v>0</v>
      </c>
      <c r="LTG54" s="39">
        <f t="shared" si="143"/>
        <v>0</v>
      </c>
      <c r="LTH54" s="39">
        <f t="shared" si="143"/>
        <v>0</v>
      </c>
      <c r="LTI54" s="39">
        <f t="shared" si="143"/>
        <v>0</v>
      </c>
      <c r="LTJ54" s="39">
        <f t="shared" si="143"/>
        <v>0</v>
      </c>
      <c r="LTK54" s="39">
        <f t="shared" si="143"/>
        <v>0</v>
      </c>
      <c r="LTL54" s="39">
        <f t="shared" si="143"/>
        <v>0</v>
      </c>
      <c r="LTM54" s="39">
        <f t="shared" ref="LTM54:LVX54" si="144">SUM(LTM49:LTM53)</f>
        <v>0</v>
      </c>
      <c r="LTN54" s="39">
        <f t="shared" si="144"/>
        <v>0</v>
      </c>
      <c r="LTO54" s="39">
        <f t="shared" si="144"/>
        <v>0</v>
      </c>
      <c r="LTP54" s="39">
        <f t="shared" si="144"/>
        <v>0</v>
      </c>
      <c r="LTQ54" s="39">
        <f t="shared" si="144"/>
        <v>0</v>
      </c>
      <c r="LTR54" s="39">
        <f t="shared" si="144"/>
        <v>0</v>
      </c>
      <c r="LTS54" s="39">
        <f t="shared" si="144"/>
        <v>0</v>
      </c>
      <c r="LTT54" s="39">
        <f t="shared" si="144"/>
        <v>0</v>
      </c>
      <c r="LTU54" s="39">
        <f t="shared" si="144"/>
        <v>0</v>
      </c>
      <c r="LTV54" s="39">
        <f t="shared" si="144"/>
        <v>0</v>
      </c>
      <c r="LTW54" s="39">
        <f t="shared" si="144"/>
        <v>0</v>
      </c>
      <c r="LTX54" s="39">
        <f t="shared" si="144"/>
        <v>0</v>
      </c>
      <c r="LTY54" s="39">
        <f t="shared" si="144"/>
        <v>0</v>
      </c>
      <c r="LTZ54" s="39">
        <f t="shared" si="144"/>
        <v>0</v>
      </c>
      <c r="LUA54" s="39">
        <f t="shared" si="144"/>
        <v>0</v>
      </c>
      <c r="LUB54" s="39">
        <f t="shared" si="144"/>
        <v>0</v>
      </c>
      <c r="LUC54" s="39">
        <f t="shared" si="144"/>
        <v>0</v>
      </c>
      <c r="LUD54" s="39">
        <f t="shared" si="144"/>
        <v>0</v>
      </c>
      <c r="LUE54" s="39">
        <f t="shared" si="144"/>
        <v>0</v>
      </c>
      <c r="LUF54" s="39">
        <f t="shared" si="144"/>
        <v>0</v>
      </c>
      <c r="LUG54" s="39">
        <f t="shared" si="144"/>
        <v>0</v>
      </c>
      <c r="LUH54" s="39">
        <f t="shared" si="144"/>
        <v>0</v>
      </c>
      <c r="LUI54" s="39">
        <f t="shared" si="144"/>
        <v>0</v>
      </c>
      <c r="LUJ54" s="39">
        <f t="shared" si="144"/>
        <v>0</v>
      </c>
      <c r="LUK54" s="39">
        <f t="shared" si="144"/>
        <v>0</v>
      </c>
      <c r="LUL54" s="39">
        <f t="shared" si="144"/>
        <v>0</v>
      </c>
      <c r="LUM54" s="39">
        <f t="shared" si="144"/>
        <v>0</v>
      </c>
      <c r="LUN54" s="39">
        <f t="shared" si="144"/>
        <v>0</v>
      </c>
      <c r="LUO54" s="39">
        <f t="shared" si="144"/>
        <v>0</v>
      </c>
      <c r="LUP54" s="39">
        <f t="shared" si="144"/>
        <v>0</v>
      </c>
      <c r="LUQ54" s="39">
        <f t="shared" si="144"/>
        <v>0</v>
      </c>
      <c r="LUR54" s="39">
        <f t="shared" si="144"/>
        <v>0</v>
      </c>
      <c r="LUS54" s="39">
        <f t="shared" si="144"/>
        <v>0</v>
      </c>
      <c r="LUT54" s="39">
        <f t="shared" si="144"/>
        <v>0</v>
      </c>
      <c r="LUU54" s="39">
        <f t="shared" si="144"/>
        <v>0</v>
      </c>
      <c r="LUV54" s="39">
        <f t="shared" si="144"/>
        <v>0</v>
      </c>
      <c r="LUW54" s="39">
        <f t="shared" si="144"/>
        <v>0</v>
      </c>
      <c r="LUX54" s="39">
        <f t="shared" si="144"/>
        <v>0</v>
      </c>
      <c r="LUY54" s="39">
        <f t="shared" si="144"/>
        <v>0</v>
      </c>
      <c r="LUZ54" s="39">
        <f t="shared" si="144"/>
        <v>0</v>
      </c>
      <c r="LVA54" s="39">
        <f t="shared" si="144"/>
        <v>0</v>
      </c>
      <c r="LVB54" s="39">
        <f t="shared" si="144"/>
        <v>0</v>
      </c>
      <c r="LVC54" s="39">
        <f t="shared" si="144"/>
        <v>0</v>
      </c>
      <c r="LVD54" s="39">
        <f t="shared" si="144"/>
        <v>0</v>
      </c>
      <c r="LVE54" s="39">
        <f t="shared" si="144"/>
        <v>0</v>
      </c>
      <c r="LVF54" s="39">
        <f t="shared" si="144"/>
        <v>0</v>
      </c>
      <c r="LVG54" s="39">
        <f t="shared" si="144"/>
        <v>0</v>
      </c>
      <c r="LVH54" s="39">
        <f t="shared" si="144"/>
        <v>0</v>
      </c>
      <c r="LVI54" s="39">
        <f t="shared" si="144"/>
        <v>0</v>
      </c>
      <c r="LVJ54" s="39">
        <f t="shared" si="144"/>
        <v>0</v>
      </c>
      <c r="LVK54" s="39">
        <f t="shared" si="144"/>
        <v>0</v>
      </c>
      <c r="LVL54" s="39">
        <f t="shared" si="144"/>
        <v>0</v>
      </c>
      <c r="LVM54" s="39">
        <f t="shared" si="144"/>
        <v>0</v>
      </c>
      <c r="LVN54" s="39">
        <f t="shared" si="144"/>
        <v>0</v>
      </c>
      <c r="LVO54" s="39">
        <f t="shared" si="144"/>
        <v>0</v>
      </c>
      <c r="LVP54" s="39">
        <f t="shared" si="144"/>
        <v>0</v>
      </c>
      <c r="LVQ54" s="39">
        <f t="shared" si="144"/>
        <v>0</v>
      </c>
      <c r="LVR54" s="39">
        <f t="shared" si="144"/>
        <v>0</v>
      </c>
      <c r="LVS54" s="39">
        <f t="shared" si="144"/>
        <v>0</v>
      </c>
      <c r="LVT54" s="39">
        <f t="shared" si="144"/>
        <v>0</v>
      </c>
      <c r="LVU54" s="39">
        <f t="shared" si="144"/>
        <v>0</v>
      </c>
      <c r="LVV54" s="39">
        <f t="shared" si="144"/>
        <v>0</v>
      </c>
      <c r="LVW54" s="39">
        <f t="shared" si="144"/>
        <v>0</v>
      </c>
      <c r="LVX54" s="39">
        <f t="shared" si="144"/>
        <v>0</v>
      </c>
      <c r="LVY54" s="39">
        <f t="shared" ref="LVY54:LYJ54" si="145">SUM(LVY49:LVY53)</f>
        <v>0</v>
      </c>
      <c r="LVZ54" s="39">
        <f t="shared" si="145"/>
        <v>0</v>
      </c>
      <c r="LWA54" s="39">
        <f t="shared" si="145"/>
        <v>0</v>
      </c>
      <c r="LWB54" s="39">
        <f t="shared" si="145"/>
        <v>0</v>
      </c>
      <c r="LWC54" s="39">
        <f t="shared" si="145"/>
        <v>0</v>
      </c>
      <c r="LWD54" s="39">
        <f t="shared" si="145"/>
        <v>0</v>
      </c>
      <c r="LWE54" s="39">
        <f t="shared" si="145"/>
        <v>0</v>
      </c>
      <c r="LWF54" s="39">
        <f t="shared" si="145"/>
        <v>0</v>
      </c>
      <c r="LWG54" s="39">
        <f t="shared" si="145"/>
        <v>0</v>
      </c>
      <c r="LWH54" s="39">
        <f t="shared" si="145"/>
        <v>0</v>
      </c>
      <c r="LWI54" s="39">
        <f t="shared" si="145"/>
        <v>0</v>
      </c>
      <c r="LWJ54" s="39">
        <f t="shared" si="145"/>
        <v>0</v>
      </c>
      <c r="LWK54" s="39">
        <f t="shared" si="145"/>
        <v>0</v>
      </c>
      <c r="LWL54" s="39">
        <f t="shared" si="145"/>
        <v>0</v>
      </c>
      <c r="LWM54" s="39">
        <f t="shared" si="145"/>
        <v>0</v>
      </c>
      <c r="LWN54" s="39">
        <f t="shared" si="145"/>
        <v>0</v>
      </c>
      <c r="LWO54" s="39">
        <f t="shared" si="145"/>
        <v>0</v>
      </c>
      <c r="LWP54" s="39">
        <f t="shared" si="145"/>
        <v>0</v>
      </c>
      <c r="LWQ54" s="39">
        <f t="shared" si="145"/>
        <v>0</v>
      </c>
      <c r="LWR54" s="39">
        <f t="shared" si="145"/>
        <v>0</v>
      </c>
      <c r="LWS54" s="39">
        <f t="shared" si="145"/>
        <v>0</v>
      </c>
      <c r="LWT54" s="39">
        <f t="shared" si="145"/>
        <v>0</v>
      </c>
      <c r="LWU54" s="39">
        <f t="shared" si="145"/>
        <v>0</v>
      </c>
      <c r="LWV54" s="39">
        <f t="shared" si="145"/>
        <v>0</v>
      </c>
      <c r="LWW54" s="39">
        <f t="shared" si="145"/>
        <v>0</v>
      </c>
      <c r="LWX54" s="39">
        <f t="shared" si="145"/>
        <v>0</v>
      </c>
      <c r="LWY54" s="39">
        <f t="shared" si="145"/>
        <v>0</v>
      </c>
      <c r="LWZ54" s="39">
        <f t="shared" si="145"/>
        <v>0</v>
      </c>
      <c r="LXA54" s="39">
        <f t="shared" si="145"/>
        <v>0</v>
      </c>
      <c r="LXB54" s="39">
        <f t="shared" si="145"/>
        <v>0</v>
      </c>
      <c r="LXC54" s="39">
        <f t="shared" si="145"/>
        <v>0</v>
      </c>
      <c r="LXD54" s="39">
        <f t="shared" si="145"/>
        <v>0</v>
      </c>
      <c r="LXE54" s="39">
        <f t="shared" si="145"/>
        <v>0</v>
      </c>
      <c r="LXF54" s="39">
        <f t="shared" si="145"/>
        <v>0</v>
      </c>
      <c r="LXG54" s="39">
        <f t="shared" si="145"/>
        <v>0</v>
      </c>
      <c r="LXH54" s="39">
        <f t="shared" si="145"/>
        <v>0</v>
      </c>
      <c r="LXI54" s="39">
        <f t="shared" si="145"/>
        <v>0</v>
      </c>
      <c r="LXJ54" s="39">
        <f t="shared" si="145"/>
        <v>0</v>
      </c>
      <c r="LXK54" s="39">
        <f t="shared" si="145"/>
        <v>0</v>
      </c>
      <c r="LXL54" s="39">
        <f t="shared" si="145"/>
        <v>0</v>
      </c>
      <c r="LXM54" s="39">
        <f t="shared" si="145"/>
        <v>0</v>
      </c>
      <c r="LXN54" s="39">
        <f t="shared" si="145"/>
        <v>0</v>
      </c>
      <c r="LXO54" s="39">
        <f t="shared" si="145"/>
        <v>0</v>
      </c>
      <c r="LXP54" s="39">
        <f t="shared" si="145"/>
        <v>0</v>
      </c>
      <c r="LXQ54" s="39">
        <f t="shared" si="145"/>
        <v>0</v>
      </c>
      <c r="LXR54" s="39">
        <f t="shared" si="145"/>
        <v>0</v>
      </c>
      <c r="LXS54" s="39">
        <f t="shared" si="145"/>
        <v>0</v>
      </c>
      <c r="LXT54" s="39">
        <f t="shared" si="145"/>
        <v>0</v>
      </c>
      <c r="LXU54" s="39">
        <f t="shared" si="145"/>
        <v>0</v>
      </c>
      <c r="LXV54" s="39">
        <f t="shared" si="145"/>
        <v>0</v>
      </c>
      <c r="LXW54" s="39">
        <f t="shared" si="145"/>
        <v>0</v>
      </c>
      <c r="LXX54" s="39">
        <f t="shared" si="145"/>
        <v>0</v>
      </c>
      <c r="LXY54" s="39">
        <f t="shared" si="145"/>
        <v>0</v>
      </c>
      <c r="LXZ54" s="39">
        <f t="shared" si="145"/>
        <v>0</v>
      </c>
      <c r="LYA54" s="39">
        <f t="shared" si="145"/>
        <v>0</v>
      </c>
      <c r="LYB54" s="39">
        <f t="shared" si="145"/>
        <v>0</v>
      </c>
      <c r="LYC54" s="39">
        <f t="shared" si="145"/>
        <v>0</v>
      </c>
      <c r="LYD54" s="39">
        <f t="shared" si="145"/>
        <v>0</v>
      </c>
      <c r="LYE54" s="39">
        <f t="shared" si="145"/>
        <v>0</v>
      </c>
      <c r="LYF54" s="39">
        <f t="shared" si="145"/>
        <v>0</v>
      </c>
      <c r="LYG54" s="39">
        <f t="shared" si="145"/>
        <v>0</v>
      </c>
      <c r="LYH54" s="39">
        <f t="shared" si="145"/>
        <v>0</v>
      </c>
      <c r="LYI54" s="39">
        <f t="shared" si="145"/>
        <v>0</v>
      </c>
      <c r="LYJ54" s="39">
        <f t="shared" si="145"/>
        <v>0</v>
      </c>
      <c r="LYK54" s="39">
        <f t="shared" ref="LYK54:MAV54" si="146">SUM(LYK49:LYK53)</f>
        <v>0</v>
      </c>
      <c r="LYL54" s="39">
        <f t="shared" si="146"/>
        <v>0</v>
      </c>
      <c r="LYM54" s="39">
        <f t="shared" si="146"/>
        <v>0</v>
      </c>
      <c r="LYN54" s="39">
        <f t="shared" si="146"/>
        <v>0</v>
      </c>
      <c r="LYO54" s="39">
        <f t="shared" si="146"/>
        <v>0</v>
      </c>
      <c r="LYP54" s="39">
        <f t="shared" si="146"/>
        <v>0</v>
      </c>
      <c r="LYQ54" s="39">
        <f t="shared" si="146"/>
        <v>0</v>
      </c>
      <c r="LYR54" s="39">
        <f t="shared" si="146"/>
        <v>0</v>
      </c>
      <c r="LYS54" s="39">
        <f t="shared" si="146"/>
        <v>0</v>
      </c>
      <c r="LYT54" s="39">
        <f t="shared" si="146"/>
        <v>0</v>
      </c>
      <c r="LYU54" s="39">
        <f t="shared" si="146"/>
        <v>0</v>
      </c>
      <c r="LYV54" s="39">
        <f t="shared" si="146"/>
        <v>0</v>
      </c>
      <c r="LYW54" s="39">
        <f t="shared" si="146"/>
        <v>0</v>
      </c>
      <c r="LYX54" s="39">
        <f t="shared" si="146"/>
        <v>0</v>
      </c>
      <c r="LYY54" s="39">
        <f t="shared" si="146"/>
        <v>0</v>
      </c>
      <c r="LYZ54" s="39">
        <f t="shared" si="146"/>
        <v>0</v>
      </c>
      <c r="LZA54" s="39">
        <f t="shared" si="146"/>
        <v>0</v>
      </c>
      <c r="LZB54" s="39">
        <f t="shared" si="146"/>
        <v>0</v>
      </c>
      <c r="LZC54" s="39">
        <f t="shared" si="146"/>
        <v>0</v>
      </c>
      <c r="LZD54" s="39">
        <f t="shared" si="146"/>
        <v>0</v>
      </c>
      <c r="LZE54" s="39">
        <f t="shared" si="146"/>
        <v>0</v>
      </c>
      <c r="LZF54" s="39">
        <f t="shared" si="146"/>
        <v>0</v>
      </c>
      <c r="LZG54" s="39">
        <f t="shared" si="146"/>
        <v>0</v>
      </c>
      <c r="LZH54" s="39">
        <f t="shared" si="146"/>
        <v>0</v>
      </c>
      <c r="LZI54" s="39">
        <f t="shared" si="146"/>
        <v>0</v>
      </c>
      <c r="LZJ54" s="39">
        <f t="shared" si="146"/>
        <v>0</v>
      </c>
      <c r="LZK54" s="39">
        <f t="shared" si="146"/>
        <v>0</v>
      </c>
      <c r="LZL54" s="39">
        <f t="shared" si="146"/>
        <v>0</v>
      </c>
      <c r="LZM54" s="39">
        <f t="shared" si="146"/>
        <v>0</v>
      </c>
      <c r="LZN54" s="39">
        <f t="shared" si="146"/>
        <v>0</v>
      </c>
      <c r="LZO54" s="39">
        <f t="shared" si="146"/>
        <v>0</v>
      </c>
      <c r="LZP54" s="39">
        <f t="shared" si="146"/>
        <v>0</v>
      </c>
      <c r="LZQ54" s="39">
        <f t="shared" si="146"/>
        <v>0</v>
      </c>
      <c r="LZR54" s="39">
        <f t="shared" si="146"/>
        <v>0</v>
      </c>
      <c r="LZS54" s="39">
        <f t="shared" si="146"/>
        <v>0</v>
      </c>
      <c r="LZT54" s="39">
        <f t="shared" si="146"/>
        <v>0</v>
      </c>
      <c r="LZU54" s="39">
        <f t="shared" si="146"/>
        <v>0</v>
      </c>
      <c r="LZV54" s="39">
        <f t="shared" si="146"/>
        <v>0</v>
      </c>
      <c r="LZW54" s="39">
        <f t="shared" si="146"/>
        <v>0</v>
      </c>
      <c r="LZX54" s="39">
        <f t="shared" si="146"/>
        <v>0</v>
      </c>
      <c r="LZY54" s="39">
        <f t="shared" si="146"/>
        <v>0</v>
      </c>
      <c r="LZZ54" s="39">
        <f t="shared" si="146"/>
        <v>0</v>
      </c>
      <c r="MAA54" s="39">
        <f t="shared" si="146"/>
        <v>0</v>
      </c>
      <c r="MAB54" s="39">
        <f t="shared" si="146"/>
        <v>0</v>
      </c>
      <c r="MAC54" s="39">
        <f t="shared" si="146"/>
        <v>0</v>
      </c>
      <c r="MAD54" s="39">
        <f t="shared" si="146"/>
        <v>0</v>
      </c>
      <c r="MAE54" s="39">
        <f t="shared" si="146"/>
        <v>0</v>
      </c>
      <c r="MAF54" s="39">
        <f t="shared" si="146"/>
        <v>0</v>
      </c>
      <c r="MAG54" s="39">
        <f t="shared" si="146"/>
        <v>0</v>
      </c>
      <c r="MAH54" s="39">
        <f t="shared" si="146"/>
        <v>0</v>
      </c>
      <c r="MAI54" s="39">
        <f t="shared" si="146"/>
        <v>0</v>
      </c>
      <c r="MAJ54" s="39">
        <f t="shared" si="146"/>
        <v>0</v>
      </c>
      <c r="MAK54" s="39">
        <f t="shared" si="146"/>
        <v>0</v>
      </c>
      <c r="MAL54" s="39">
        <f t="shared" si="146"/>
        <v>0</v>
      </c>
      <c r="MAM54" s="39">
        <f t="shared" si="146"/>
        <v>0</v>
      </c>
      <c r="MAN54" s="39">
        <f t="shared" si="146"/>
        <v>0</v>
      </c>
      <c r="MAO54" s="39">
        <f t="shared" si="146"/>
        <v>0</v>
      </c>
      <c r="MAP54" s="39">
        <f t="shared" si="146"/>
        <v>0</v>
      </c>
      <c r="MAQ54" s="39">
        <f t="shared" si="146"/>
        <v>0</v>
      </c>
      <c r="MAR54" s="39">
        <f t="shared" si="146"/>
        <v>0</v>
      </c>
      <c r="MAS54" s="39">
        <f t="shared" si="146"/>
        <v>0</v>
      </c>
      <c r="MAT54" s="39">
        <f t="shared" si="146"/>
        <v>0</v>
      </c>
      <c r="MAU54" s="39">
        <f t="shared" si="146"/>
        <v>0</v>
      </c>
      <c r="MAV54" s="39">
        <f t="shared" si="146"/>
        <v>0</v>
      </c>
      <c r="MAW54" s="39">
        <f t="shared" ref="MAW54:MDH54" si="147">SUM(MAW49:MAW53)</f>
        <v>0</v>
      </c>
      <c r="MAX54" s="39">
        <f t="shared" si="147"/>
        <v>0</v>
      </c>
      <c r="MAY54" s="39">
        <f t="shared" si="147"/>
        <v>0</v>
      </c>
      <c r="MAZ54" s="39">
        <f t="shared" si="147"/>
        <v>0</v>
      </c>
      <c r="MBA54" s="39">
        <f t="shared" si="147"/>
        <v>0</v>
      </c>
      <c r="MBB54" s="39">
        <f t="shared" si="147"/>
        <v>0</v>
      </c>
      <c r="MBC54" s="39">
        <f t="shared" si="147"/>
        <v>0</v>
      </c>
      <c r="MBD54" s="39">
        <f t="shared" si="147"/>
        <v>0</v>
      </c>
      <c r="MBE54" s="39">
        <f t="shared" si="147"/>
        <v>0</v>
      </c>
      <c r="MBF54" s="39">
        <f t="shared" si="147"/>
        <v>0</v>
      </c>
      <c r="MBG54" s="39">
        <f t="shared" si="147"/>
        <v>0</v>
      </c>
      <c r="MBH54" s="39">
        <f t="shared" si="147"/>
        <v>0</v>
      </c>
      <c r="MBI54" s="39">
        <f t="shared" si="147"/>
        <v>0</v>
      </c>
      <c r="MBJ54" s="39">
        <f t="shared" si="147"/>
        <v>0</v>
      </c>
      <c r="MBK54" s="39">
        <f t="shared" si="147"/>
        <v>0</v>
      </c>
      <c r="MBL54" s="39">
        <f t="shared" si="147"/>
        <v>0</v>
      </c>
      <c r="MBM54" s="39">
        <f t="shared" si="147"/>
        <v>0</v>
      </c>
      <c r="MBN54" s="39">
        <f t="shared" si="147"/>
        <v>0</v>
      </c>
      <c r="MBO54" s="39">
        <f t="shared" si="147"/>
        <v>0</v>
      </c>
      <c r="MBP54" s="39">
        <f t="shared" si="147"/>
        <v>0</v>
      </c>
      <c r="MBQ54" s="39">
        <f t="shared" si="147"/>
        <v>0</v>
      </c>
      <c r="MBR54" s="39">
        <f t="shared" si="147"/>
        <v>0</v>
      </c>
      <c r="MBS54" s="39">
        <f t="shared" si="147"/>
        <v>0</v>
      </c>
      <c r="MBT54" s="39">
        <f t="shared" si="147"/>
        <v>0</v>
      </c>
      <c r="MBU54" s="39">
        <f t="shared" si="147"/>
        <v>0</v>
      </c>
      <c r="MBV54" s="39">
        <f t="shared" si="147"/>
        <v>0</v>
      </c>
      <c r="MBW54" s="39">
        <f t="shared" si="147"/>
        <v>0</v>
      </c>
      <c r="MBX54" s="39">
        <f t="shared" si="147"/>
        <v>0</v>
      </c>
      <c r="MBY54" s="39">
        <f t="shared" si="147"/>
        <v>0</v>
      </c>
      <c r="MBZ54" s="39">
        <f t="shared" si="147"/>
        <v>0</v>
      </c>
      <c r="MCA54" s="39">
        <f t="shared" si="147"/>
        <v>0</v>
      </c>
      <c r="MCB54" s="39">
        <f t="shared" si="147"/>
        <v>0</v>
      </c>
      <c r="MCC54" s="39">
        <f t="shared" si="147"/>
        <v>0</v>
      </c>
      <c r="MCD54" s="39">
        <f t="shared" si="147"/>
        <v>0</v>
      </c>
      <c r="MCE54" s="39">
        <f t="shared" si="147"/>
        <v>0</v>
      </c>
      <c r="MCF54" s="39">
        <f t="shared" si="147"/>
        <v>0</v>
      </c>
      <c r="MCG54" s="39">
        <f t="shared" si="147"/>
        <v>0</v>
      </c>
      <c r="MCH54" s="39">
        <f t="shared" si="147"/>
        <v>0</v>
      </c>
      <c r="MCI54" s="39">
        <f t="shared" si="147"/>
        <v>0</v>
      </c>
      <c r="MCJ54" s="39">
        <f t="shared" si="147"/>
        <v>0</v>
      </c>
      <c r="MCK54" s="39">
        <f t="shared" si="147"/>
        <v>0</v>
      </c>
      <c r="MCL54" s="39">
        <f t="shared" si="147"/>
        <v>0</v>
      </c>
      <c r="MCM54" s="39">
        <f t="shared" si="147"/>
        <v>0</v>
      </c>
      <c r="MCN54" s="39">
        <f t="shared" si="147"/>
        <v>0</v>
      </c>
      <c r="MCO54" s="39">
        <f t="shared" si="147"/>
        <v>0</v>
      </c>
      <c r="MCP54" s="39">
        <f t="shared" si="147"/>
        <v>0</v>
      </c>
      <c r="MCQ54" s="39">
        <f t="shared" si="147"/>
        <v>0</v>
      </c>
      <c r="MCR54" s="39">
        <f t="shared" si="147"/>
        <v>0</v>
      </c>
      <c r="MCS54" s="39">
        <f t="shared" si="147"/>
        <v>0</v>
      </c>
      <c r="MCT54" s="39">
        <f t="shared" si="147"/>
        <v>0</v>
      </c>
      <c r="MCU54" s="39">
        <f t="shared" si="147"/>
        <v>0</v>
      </c>
      <c r="MCV54" s="39">
        <f t="shared" si="147"/>
        <v>0</v>
      </c>
      <c r="MCW54" s="39">
        <f t="shared" si="147"/>
        <v>0</v>
      </c>
      <c r="MCX54" s="39">
        <f t="shared" si="147"/>
        <v>0</v>
      </c>
      <c r="MCY54" s="39">
        <f t="shared" si="147"/>
        <v>0</v>
      </c>
      <c r="MCZ54" s="39">
        <f t="shared" si="147"/>
        <v>0</v>
      </c>
      <c r="MDA54" s="39">
        <f t="shared" si="147"/>
        <v>0</v>
      </c>
      <c r="MDB54" s="39">
        <f t="shared" si="147"/>
        <v>0</v>
      </c>
      <c r="MDC54" s="39">
        <f t="shared" si="147"/>
        <v>0</v>
      </c>
      <c r="MDD54" s="39">
        <f t="shared" si="147"/>
        <v>0</v>
      </c>
      <c r="MDE54" s="39">
        <f t="shared" si="147"/>
        <v>0</v>
      </c>
      <c r="MDF54" s="39">
        <f t="shared" si="147"/>
        <v>0</v>
      </c>
      <c r="MDG54" s="39">
        <f t="shared" si="147"/>
        <v>0</v>
      </c>
      <c r="MDH54" s="39">
        <f t="shared" si="147"/>
        <v>0</v>
      </c>
      <c r="MDI54" s="39">
        <f t="shared" ref="MDI54:MFT54" si="148">SUM(MDI49:MDI53)</f>
        <v>0</v>
      </c>
      <c r="MDJ54" s="39">
        <f t="shared" si="148"/>
        <v>0</v>
      </c>
      <c r="MDK54" s="39">
        <f t="shared" si="148"/>
        <v>0</v>
      </c>
      <c r="MDL54" s="39">
        <f t="shared" si="148"/>
        <v>0</v>
      </c>
      <c r="MDM54" s="39">
        <f t="shared" si="148"/>
        <v>0</v>
      </c>
      <c r="MDN54" s="39">
        <f t="shared" si="148"/>
        <v>0</v>
      </c>
      <c r="MDO54" s="39">
        <f t="shared" si="148"/>
        <v>0</v>
      </c>
      <c r="MDP54" s="39">
        <f t="shared" si="148"/>
        <v>0</v>
      </c>
      <c r="MDQ54" s="39">
        <f t="shared" si="148"/>
        <v>0</v>
      </c>
      <c r="MDR54" s="39">
        <f t="shared" si="148"/>
        <v>0</v>
      </c>
      <c r="MDS54" s="39">
        <f t="shared" si="148"/>
        <v>0</v>
      </c>
      <c r="MDT54" s="39">
        <f t="shared" si="148"/>
        <v>0</v>
      </c>
      <c r="MDU54" s="39">
        <f t="shared" si="148"/>
        <v>0</v>
      </c>
      <c r="MDV54" s="39">
        <f t="shared" si="148"/>
        <v>0</v>
      </c>
      <c r="MDW54" s="39">
        <f t="shared" si="148"/>
        <v>0</v>
      </c>
      <c r="MDX54" s="39">
        <f t="shared" si="148"/>
        <v>0</v>
      </c>
      <c r="MDY54" s="39">
        <f t="shared" si="148"/>
        <v>0</v>
      </c>
      <c r="MDZ54" s="39">
        <f t="shared" si="148"/>
        <v>0</v>
      </c>
      <c r="MEA54" s="39">
        <f t="shared" si="148"/>
        <v>0</v>
      </c>
      <c r="MEB54" s="39">
        <f t="shared" si="148"/>
        <v>0</v>
      </c>
      <c r="MEC54" s="39">
        <f t="shared" si="148"/>
        <v>0</v>
      </c>
      <c r="MED54" s="39">
        <f t="shared" si="148"/>
        <v>0</v>
      </c>
      <c r="MEE54" s="39">
        <f t="shared" si="148"/>
        <v>0</v>
      </c>
      <c r="MEF54" s="39">
        <f t="shared" si="148"/>
        <v>0</v>
      </c>
      <c r="MEG54" s="39">
        <f t="shared" si="148"/>
        <v>0</v>
      </c>
      <c r="MEH54" s="39">
        <f t="shared" si="148"/>
        <v>0</v>
      </c>
      <c r="MEI54" s="39">
        <f t="shared" si="148"/>
        <v>0</v>
      </c>
      <c r="MEJ54" s="39">
        <f t="shared" si="148"/>
        <v>0</v>
      </c>
      <c r="MEK54" s="39">
        <f t="shared" si="148"/>
        <v>0</v>
      </c>
      <c r="MEL54" s="39">
        <f t="shared" si="148"/>
        <v>0</v>
      </c>
      <c r="MEM54" s="39">
        <f t="shared" si="148"/>
        <v>0</v>
      </c>
      <c r="MEN54" s="39">
        <f t="shared" si="148"/>
        <v>0</v>
      </c>
      <c r="MEO54" s="39">
        <f t="shared" si="148"/>
        <v>0</v>
      </c>
      <c r="MEP54" s="39">
        <f t="shared" si="148"/>
        <v>0</v>
      </c>
      <c r="MEQ54" s="39">
        <f t="shared" si="148"/>
        <v>0</v>
      </c>
      <c r="MER54" s="39">
        <f t="shared" si="148"/>
        <v>0</v>
      </c>
      <c r="MES54" s="39">
        <f t="shared" si="148"/>
        <v>0</v>
      </c>
      <c r="MET54" s="39">
        <f t="shared" si="148"/>
        <v>0</v>
      </c>
      <c r="MEU54" s="39">
        <f t="shared" si="148"/>
        <v>0</v>
      </c>
      <c r="MEV54" s="39">
        <f t="shared" si="148"/>
        <v>0</v>
      </c>
      <c r="MEW54" s="39">
        <f t="shared" si="148"/>
        <v>0</v>
      </c>
      <c r="MEX54" s="39">
        <f t="shared" si="148"/>
        <v>0</v>
      </c>
      <c r="MEY54" s="39">
        <f t="shared" si="148"/>
        <v>0</v>
      </c>
      <c r="MEZ54" s="39">
        <f t="shared" si="148"/>
        <v>0</v>
      </c>
      <c r="MFA54" s="39">
        <f t="shared" si="148"/>
        <v>0</v>
      </c>
      <c r="MFB54" s="39">
        <f t="shared" si="148"/>
        <v>0</v>
      </c>
      <c r="MFC54" s="39">
        <f t="shared" si="148"/>
        <v>0</v>
      </c>
      <c r="MFD54" s="39">
        <f t="shared" si="148"/>
        <v>0</v>
      </c>
      <c r="MFE54" s="39">
        <f t="shared" si="148"/>
        <v>0</v>
      </c>
      <c r="MFF54" s="39">
        <f t="shared" si="148"/>
        <v>0</v>
      </c>
      <c r="MFG54" s="39">
        <f t="shared" si="148"/>
        <v>0</v>
      </c>
      <c r="MFH54" s="39">
        <f t="shared" si="148"/>
        <v>0</v>
      </c>
      <c r="MFI54" s="39">
        <f t="shared" si="148"/>
        <v>0</v>
      </c>
      <c r="MFJ54" s="39">
        <f t="shared" si="148"/>
        <v>0</v>
      </c>
      <c r="MFK54" s="39">
        <f t="shared" si="148"/>
        <v>0</v>
      </c>
      <c r="MFL54" s="39">
        <f t="shared" si="148"/>
        <v>0</v>
      </c>
      <c r="MFM54" s="39">
        <f t="shared" si="148"/>
        <v>0</v>
      </c>
      <c r="MFN54" s="39">
        <f t="shared" si="148"/>
        <v>0</v>
      </c>
      <c r="MFO54" s="39">
        <f t="shared" si="148"/>
        <v>0</v>
      </c>
      <c r="MFP54" s="39">
        <f t="shared" si="148"/>
        <v>0</v>
      </c>
      <c r="MFQ54" s="39">
        <f t="shared" si="148"/>
        <v>0</v>
      </c>
      <c r="MFR54" s="39">
        <f t="shared" si="148"/>
        <v>0</v>
      </c>
      <c r="MFS54" s="39">
        <f t="shared" si="148"/>
        <v>0</v>
      </c>
      <c r="MFT54" s="39">
        <f t="shared" si="148"/>
        <v>0</v>
      </c>
      <c r="MFU54" s="39">
        <f t="shared" ref="MFU54:MIF54" si="149">SUM(MFU49:MFU53)</f>
        <v>0</v>
      </c>
      <c r="MFV54" s="39">
        <f t="shared" si="149"/>
        <v>0</v>
      </c>
      <c r="MFW54" s="39">
        <f t="shared" si="149"/>
        <v>0</v>
      </c>
      <c r="MFX54" s="39">
        <f t="shared" si="149"/>
        <v>0</v>
      </c>
      <c r="MFY54" s="39">
        <f t="shared" si="149"/>
        <v>0</v>
      </c>
      <c r="MFZ54" s="39">
        <f t="shared" si="149"/>
        <v>0</v>
      </c>
      <c r="MGA54" s="39">
        <f t="shared" si="149"/>
        <v>0</v>
      </c>
      <c r="MGB54" s="39">
        <f t="shared" si="149"/>
        <v>0</v>
      </c>
      <c r="MGC54" s="39">
        <f t="shared" si="149"/>
        <v>0</v>
      </c>
      <c r="MGD54" s="39">
        <f t="shared" si="149"/>
        <v>0</v>
      </c>
      <c r="MGE54" s="39">
        <f t="shared" si="149"/>
        <v>0</v>
      </c>
      <c r="MGF54" s="39">
        <f t="shared" si="149"/>
        <v>0</v>
      </c>
      <c r="MGG54" s="39">
        <f t="shared" si="149"/>
        <v>0</v>
      </c>
      <c r="MGH54" s="39">
        <f t="shared" si="149"/>
        <v>0</v>
      </c>
      <c r="MGI54" s="39">
        <f t="shared" si="149"/>
        <v>0</v>
      </c>
      <c r="MGJ54" s="39">
        <f t="shared" si="149"/>
        <v>0</v>
      </c>
      <c r="MGK54" s="39">
        <f t="shared" si="149"/>
        <v>0</v>
      </c>
      <c r="MGL54" s="39">
        <f t="shared" si="149"/>
        <v>0</v>
      </c>
      <c r="MGM54" s="39">
        <f t="shared" si="149"/>
        <v>0</v>
      </c>
      <c r="MGN54" s="39">
        <f t="shared" si="149"/>
        <v>0</v>
      </c>
      <c r="MGO54" s="39">
        <f t="shared" si="149"/>
        <v>0</v>
      </c>
      <c r="MGP54" s="39">
        <f t="shared" si="149"/>
        <v>0</v>
      </c>
      <c r="MGQ54" s="39">
        <f t="shared" si="149"/>
        <v>0</v>
      </c>
      <c r="MGR54" s="39">
        <f t="shared" si="149"/>
        <v>0</v>
      </c>
      <c r="MGS54" s="39">
        <f t="shared" si="149"/>
        <v>0</v>
      </c>
      <c r="MGT54" s="39">
        <f t="shared" si="149"/>
        <v>0</v>
      </c>
      <c r="MGU54" s="39">
        <f t="shared" si="149"/>
        <v>0</v>
      </c>
      <c r="MGV54" s="39">
        <f t="shared" si="149"/>
        <v>0</v>
      </c>
      <c r="MGW54" s="39">
        <f t="shared" si="149"/>
        <v>0</v>
      </c>
      <c r="MGX54" s="39">
        <f t="shared" si="149"/>
        <v>0</v>
      </c>
      <c r="MGY54" s="39">
        <f t="shared" si="149"/>
        <v>0</v>
      </c>
      <c r="MGZ54" s="39">
        <f t="shared" si="149"/>
        <v>0</v>
      </c>
      <c r="MHA54" s="39">
        <f t="shared" si="149"/>
        <v>0</v>
      </c>
      <c r="MHB54" s="39">
        <f t="shared" si="149"/>
        <v>0</v>
      </c>
      <c r="MHC54" s="39">
        <f t="shared" si="149"/>
        <v>0</v>
      </c>
      <c r="MHD54" s="39">
        <f t="shared" si="149"/>
        <v>0</v>
      </c>
      <c r="MHE54" s="39">
        <f t="shared" si="149"/>
        <v>0</v>
      </c>
      <c r="MHF54" s="39">
        <f t="shared" si="149"/>
        <v>0</v>
      </c>
      <c r="MHG54" s="39">
        <f t="shared" si="149"/>
        <v>0</v>
      </c>
      <c r="MHH54" s="39">
        <f t="shared" si="149"/>
        <v>0</v>
      </c>
      <c r="MHI54" s="39">
        <f t="shared" si="149"/>
        <v>0</v>
      </c>
      <c r="MHJ54" s="39">
        <f t="shared" si="149"/>
        <v>0</v>
      </c>
      <c r="MHK54" s="39">
        <f t="shared" si="149"/>
        <v>0</v>
      </c>
      <c r="MHL54" s="39">
        <f t="shared" si="149"/>
        <v>0</v>
      </c>
      <c r="MHM54" s="39">
        <f t="shared" si="149"/>
        <v>0</v>
      </c>
      <c r="MHN54" s="39">
        <f t="shared" si="149"/>
        <v>0</v>
      </c>
      <c r="MHO54" s="39">
        <f t="shared" si="149"/>
        <v>0</v>
      </c>
      <c r="MHP54" s="39">
        <f t="shared" si="149"/>
        <v>0</v>
      </c>
      <c r="MHQ54" s="39">
        <f t="shared" si="149"/>
        <v>0</v>
      </c>
      <c r="MHR54" s="39">
        <f t="shared" si="149"/>
        <v>0</v>
      </c>
      <c r="MHS54" s="39">
        <f t="shared" si="149"/>
        <v>0</v>
      </c>
      <c r="MHT54" s="39">
        <f t="shared" si="149"/>
        <v>0</v>
      </c>
      <c r="MHU54" s="39">
        <f t="shared" si="149"/>
        <v>0</v>
      </c>
      <c r="MHV54" s="39">
        <f t="shared" si="149"/>
        <v>0</v>
      </c>
      <c r="MHW54" s="39">
        <f t="shared" si="149"/>
        <v>0</v>
      </c>
      <c r="MHX54" s="39">
        <f t="shared" si="149"/>
        <v>0</v>
      </c>
      <c r="MHY54" s="39">
        <f t="shared" si="149"/>
        <v>0</v>
      </c>
      <c r="MHZ54" s="39">
        <f t="shared" si="149"/>
        <v>0</v>
      </c>
      <c r="MIA54" s="39">
        <f t="shared" si="149"/>
        <v>0</v>
      </c>
      <c r="MIB54" s="39">
        <f t="shared" si="149"/>
        <v>0</v>
      </c>
      <c r="MIC54" s="39">
        <f t="shared" si="149"/>
        <v>0</v>
      </c>
      <c r="MID54" s="39">
        <f t="shared" si="149"/>
        <v>0</v>
      </c>
      <c r="MIE54" s="39">
        <f t="shared" si="149"/>
        <v>0</v>
      </c>
      <c r="MIF54" s="39">
        <f t="shared" si="149"/>
        <v>0</v>
      </c>
      <c r="MIG54" s="39">
        <f t="shared" ref="MIG54:MKR54" si="150">SUM(MIG49:MIG53)</f>
        <v>0</v>
      </c>
      <c r="MIH54" s="39">
        <f t="shared" si="150"/>
        <v>0</v>
      </c>
      <c r="MII54" s="39">
        <f t="shared" si="150"/>
        <v>0</v>
      </c>
      <c r="MIJ54" s="39">
        <f t="shared" si="150"/>
        <v>0</v>
      </c>
      <c r="MIK54" s="39">
        <f t="shared" si="150"/>
        <v>0</v>
      </c>
      <c r="MIL54" s="39">
        <f t="shared" si="150"/>
        <v>0</v>
      </c>
      <c r="MIM54" s="39">
        <f t="shared" si="150"/>
        <v>0</v>
      </c>
      <c r="MIN54" s="39">
        <f t="shared" si="150"/>
        <v>0</v>
      </c>
      <c r="MIO54" s="39">
        <f t="shared" si="150"/>
        <v>0</v>
      </c>
      <c r="MIP54" s="39">
        <f t="shared" si="150"/>
        <v>0</v>
      </c>
      <c r="MIQ54" s="39">
        <f t="shared" si="150"/>
        <v>0</v>
      </c>
      <c r="MIR54" s="39">
        <f t="shared" si="150"/>
        <v>0</v>
      </c>
      <c r="MIS54" s="39">
        <f t="shared" si="150"/>
        <v>0</v>
      </c>
      <c r="MIT54" s="39">
        <f t="shared" si="150"/>
        <v>0</v>
      </c>
      <c r="MIU54" s="39">
        <f t="shared" si="150"/>
        <v>0</v>
      </c>
      <c r="MIV54" s="39">
        <f t="shared" si="150"/>
        <v>0</v>
      </c>
      <c r="MIW54" s="39">
        <f t="shared" si="150"/>
        <v>0</v>
      </c>
      <c r="MIX54" s="39">
        <f t="shared" si="150"/>
        <v>0</v>
      </c>
      <c r="MIY54" s="39">
        <f t="shared" si="150"/>
        <v>0</v>
      </c>
      <c r="MIZ54" s="39">
        <f t="shared" si="150"/>
        <v>0</v>
      </c>
      <c r="MJA54" s="39">
        <f t="shared" si="150"/>
        <v>0</v>
      </c>
      <c r="MJB54" s="39">
        <f t="shared" si="150"/>
        <v>0</v>
      </c>
      <c r="MJC54" s="39">
        <f t="shared" si="150"/>
        <v>0</v>
      </c>
      <c r="MJD54" s="39">
        <f t="shared" si="150"/>
        <v>0</v>
      </c>
      <c r="MJE54" s="39">
        <f t="shared" si="150"/>
        <v>0</v>
      </c>
      <c r="MJF54" s="39">
        <f t="shared" si="150"/>
        <v>0</v>
      </c>
      <c r="MJG54" s="39">
        <f t="shared" si="150"/>
        <v>0</v>
      </c>
      <c r="MJH54" s="39">
        <f t="shared" si="150"/>
        <v>0</v>
      </c>
      <c r="MJI54" s="39">
        <f t="shared" si="150"/>
        <v>0</v>
      </c>
      <c r="MJJ54" s="39">
        <f t="shared" si="150"/>
        <v>0</v>
      </c>
      <c r="MJK54" s="39">
        <f t="shared" si="150"/>
        <v>0</v>
      </c>
      <c r="MJL54" s="39">
        <f t="shared" si="150"/>
        <v>0</v>
      </c>
      <c r="MJM54" s="39">
        <f t="shared" si="150"/>
        <v>0</v>
      </c>
      <c r="MJN54" s="39">
        <f t="shared" si="150"/>
        <v>0</v>
      </c>
      <c r="MJO54" s="39">
        <f t="shared" si="150"/>
        <v>0</v>
      </c>
      <c r="MJP54" s="39">
        <f t="shared" si="150"/>
        <v>0</v>
      </c>
      <c r="MJQ54" s="39">
        <f t="shared" si="150"/>
        <v>0</v>
      </c>
      <c r="MJR54" s="39">
        <f t="shared" si="150"/>
        <v>0</v>
      </c>
      <c r="MJS54" s="39">
        <f t="shared" si="150"/>
        <v>0</v>
      </c>
      <c r="MJT54" s="39">
        <f t="shared" si="150"/>
        <v>0</v>
      </c>
      <c r="MJU54" s="39">
        <f t="shared" si="150"/>
        <v>0</v>
      </c>
      <c r="MJV54" s="39">
        <f t="shared" si="150"/>
        <v>0</v>
      </c>
      <c r="MJW54" s="39">
        <f t="shared" si="150"/>
        <v>0</v>
      </c>
      <c r="MJX54" s="39">
        <f t="shared" si="150"/>
        <v>0</v>
      </c>
      <c r="MJY54" s="39">
        <f t="shared" si="150"/>
        <v>0</v>
      </c>
      <c r="MJZ54" s="39">
        <f t="shared" si="150"/>
        <v>0</v>
      </c>
      <c r="MKA54" s="39">
        <f t="shared" si="150"/>
        <v>0</v>
      </c>
      <c r="MKB54" s="39">
        <f t="shared" si="150"/>
        <v>0</v>
      </c>
      <c r="MKC54" s="39">
        <f t="shared" si="150"/>
        <v>0</v>
      </c>
      <c r="MKD54" s="39">
        <f t="shared" si="150"/>
        <v>0</v>
      </c>
      <c r="MKE54" s="39">
        <f t="shared" si="150"/>
        <v>0</v>
      </c>
      <c r="MKF54" s="39">
        <f t="shared" si="150"/>
        <v>0</v>
      </c>
      <c r="MKG54" s="39">
        <f t="shared" si="150"/>
        <v>0</v>
      </c>
      <c r="MKH54" s="39">
        <f t="shared" si="150"/>
        <v>0</v>
      </c>
      <c r="MKI54" s="39">
        <f t="shared" si="150"/>
        <v>0</v>
      </c>
      <c r="MKJ54" s="39">
        <f t="shared" si="150"/>
        <v>0</v>
      </c>
      <c r="MKK54" s="39">
        <f t="shared" si="150"/>
        <v>0</v>
      </c>
      <c r="MKL54" s="39">
        <f t="shared" si="150"/>
        <v>0</v>
      </c>
      <c r="MKM54" s="39">
        <f t="shared" si="150"/>
        <v>0</v>
      </c>
      <c r="MKN54" s="39">
        <f t="shared" si="150"/>
        <v>0</v>
      </c>
      <c r="MKO54" s="39">
        <f t="shared" si="150"/>
        <v>0</v>
      </c>
      <c r="MKP54" s="39">
        <f t="shared" si="150"/>
        <v>0</v>
      </c>
      <c r="MKQ54" s="39">
        <f t="shared" si="150"/>
        <v>0</v>
      </c>
      <c r="MKR54" s="39">
        <f t="shared" si="150"/>
        <v>0</v>
      </c>
      <c r="MKS54" s="39">
        <f t="shared" ref="MKS54:MND54" si="151">SUM(MKS49:MKS53)</f>
        <v>0</v>
      </c>
      <c r="MKT54" s="39">
        <f t="shared" si="151"/>
        <v>0</v>
      </c>
      <c r="MKU54" s="39">
        <f t="shared" si="151"/>
        <v>0</v>
      </c>
      <c r="MKV54" s="39">
        <f t="shared" si="151"/>
        <v>0</v>
      </c>
      <c r="MKW54" s="39">
        <f t="shared" si="151"/>
        <v>0</v>
      </c>
      <c r="MKX54" s="39">
        <f t="shared" si="151"/>
        <v>0</v>
      </c>
      <c r="MKY54" s="39">
        <f t="shared" si="151"/>
        <v>0</v>
      </c>
      <c r="MKZ54" s="39">
        <f t="shared" si="151"/>
        <v>0</v>
      </c>
      <c r="MLA54" s="39">
        <f t="shared" si="151"/>
        <v>0</v>
      </c>
      <c r="MLB54" s="39">
        <f t="shared" si="151"/>
        <v>0</v>
      </c>
      <c r="MLC54" s="39">
        <f t="shared" si="151"/>
        <v>0</v>
      </c>
      <c r="MLD54" s="39">
        <f t="shared" si="151"/>
        <v>0</v>
      </c>
      <c r="MLE54" s="39">
        <f t="shared" si="151"/>
        <v>0</v>
      </c>
      <c r="MLF54" s="39">
        <f t="shared" si="151"/>
        <v>0</v>
      </c>
      <c r="MLG54" s="39">
        <f t="shared" si="151"/>
        <v>0</v>
      </c>
      <c r="MLH54" s="39">
        <f t="shared" si="151"/>
        <v>0</v>
      </c>
      <c r="MLI54" s="39">
        <f t="shared" si="151"/>
        <v>0</v>
      </c>
      <c r="MLJ54" s="39">
        <f t="shared" si="151"/>
        <v>0</v>
      </c>
      <c r="MLK54" s="39">
        <f t="shared" si="151"/>
        <v>0</v>
      </c>
      <c r="MLL54" s="39">
        <f t="shared" si="151"/>
        <v>0</v>
      </c>
      <c r="MLM54" s="39">
        <f t="shared" si="151"/>
        <v>0</v>
      </c>
      <c r="MLN54" s="39">
        <f t="shared" si="151"/>
        <v>0</v>
      </c>
      <c r="MLO54" s="39">
        <f t="shared" si="151"/>
        <v>0</v>
      </c>
      <c r="MLP54" s="39">
        <f t="shared" si="151"/>
        <v>0</v>
      </c>
      <c r="MLQ54" s="39">
        <f t="shared" si="151"/>
        <v>0</v>
      </c>
      <c r="MLR54" s="39">
        <f t="shared" si="151"/>
        <v>0</v>
      </c>
      <c r="MLS54" s="39">
        <f t="shared" si="151"/>
        <v>0</v>
      </c>
      <c r="MLT54" s="39">
        <f t="shared" si="151"/>
        <v>0</v>
      </c>
      <c r="MLU54" s="39">
        <f t="shared" si="151"/>
        <v>0</v>
      </c>
      <c r="MLV54" s="39">
        <f t="shared" si="151"/>
        <v>0</v>
      </c>
      <c r="MLW54" s="39">
        <f t="shared" si="151"/>
        <v>0</v>
      </c>
      <c r="MLX54" s="39">
        <f t="shared" si="151"/>
        <v>0</v>
      </c>
      <c r="MLY54" s="39">
        <f t="shared" si="151"/>
        <v>0</v>
      </c>
      <c r="MLZ54" s="39">
        <f t="shared" si="151"/>
        <v>0</v>
      </c>
      <c r="MMA54" s="39">
        <f t="shared" si="151"/>
        <v>0</v>
      </c>
      <c r="MMB54" s="39">
        <f t="shared" si="151"/>
        <v>0</v>
      </c>
      <c r="MMC54" s="39">
        <f t="shared" si="151"/>
        <v>0</v>
      </c>
      <c r="MMD54" s="39">
        <f t="shared" si="151"/>
        <v>0</v>
      </c>
      <c r="MME54" s="39">
        <f t="shared" si="151"/>
        <v>0</v>
      </c>
      <c r="MMF54" s="39">
        <f t="shared" si="151"/>
        <v>0</v>
      </c>
      <c r="MMG54" s="39">
        <f t="shared" si="151"/>
        <v>0</v>
      </c>
      <c r="MMH54" s="39">
        <f t="shared" si="151"/>
        <v>0</v>
      </c>
      <c r="MMI54" s="39">
        <f t="shared" si="151"/>
        <v>0</v>
      </c>
      <c r="MMJ54" s="39">
        <f t="shared" si="151"/>
        <v>0</v>
      </c>
      <c r="MMK54" s="39">
        <f t="shared" si="151"/>
        <v>0</v>
      </c>
      <c r="MML54" s="39">
        <f t="shared" si="151"/>
        <v>0</v>
      </c>
      <c r="MMM54" s="39">
        <f t="shared" si="151"/>
        <v>0</v>
      </c>
      <c r="MMN54" s="39">
        <f t="shared" si="151"/>
        <v>0</v>
      </c>
      <c r="MMO54" s="39">
        <f t="shared" si="151"/>
        <v>0</v>
      </c>
      <c r="MMP54" s="39">
        <f t="shared" si="151"/>
        <v>0</v>
      </c>
      <c r="MMQ54" s="39">
        <f t="shared" si="151"/>
        <v>0</v>
      </c>
      <c r="MMR54" s="39">
        <f t="shared" si="151"/>
        <v>0</v>
      </c>
      <c r="MMS54" s="39">
        <f t="shared" si="151"/>
        <v>0</v>
      </c>
      <c r="MMT54" s="39">
        <f t="shared" si="151"/>
        <v>0</v>
      </c>
      <c r="MMU54" s="39">
        <f t="shared" si="151"/>
        <v>0</v>
      </c>
      <c r="MMV54" s="39">
        <f t="shared" si="151"/>
        <v>0</v>
      </c>
      <c r="MMW54" s="39">
        <f t="shared" si="151"/>
        <v>0</v>
      </c>
      <c r="MMX54" s="39">
        <f t="shared" si="151"/>
        <v>0</v>
      </c>
      <c r="MMY54" s="39">
        <f t="shared" si="151"/>
        <v>0</v>
      </c>
      <c r="MMZ54" s="39">
        <f t="shared" si="151"/>
        <v>0</v>
      </c>
      <c r="MNA54" s="39">
        <f t="shared" si="151"/>
        <v>0</v>
      </c>
      <c r="MNB54" s="39">
        <f t="shared" si="151"/>
        <v>0</v>
      </c>
      <c r="MNC54" s="39">
        <f t="shared" si="151"/>
        <v>0</v>
      </c>
      <c r="MND54" s="39">
        <f t="shared" si="151"/>
        <v>0</v>
      </c>
      <c r="MNE54" s="39">
        <f t="shared" ref="MNE54:MPP54" si="152">SUM(MNE49:MNE53)</f>
        <v>0</v>
      </c>
      <c r="MNF54" s="39">
        <f t="shared" si="152"/>
        <v>0</v>
      </c>
      <c r="MNG54" s="39">
        <f t="shared" si="152"/>
        <v>0</v>
      </c>
      <c r="MNH54" s="39">
        <f t="shared" si="152"/>
        <v>0</v>
      </c>
      <c r="MNI54" s="39">
        <f t="shared" si="152"/>
        <v>0</v>
      </c>
      <c r="MNJ54" s="39">
        <f t="shared" si="152"/>
        <v>0</v>
      </c>
      <c r="MNK54" s="39">
        <f t="shared" si="152"/>
        <v>0</v>
      </c>
      <c r="MNL54" s="39">
        <f t="shared" si="152"/>
        <v>0</v>
      </c>
      <c r="MNM54" s="39">
        <f t="shared" si="152"/>
        <v>0</v>
      </c>
      <c r="MNN54" s="39">
        <f t="shared" si="152"/>
        <v>0</v>
      </c>
      <c r="MNO54" s="39">
        <f t="shared" si="152"/>
        <v>0</v>
      </c>
      <c r="MNP54" s="39">
        <f t="shared" si="152"/>
        <v>0</v>
      </c>
      <c r="MNQ54" s="39">
        <f t="shared" si="152"/>
        <v>0</v>
      </c>
      <c r="MNR54" s="39">
        <f t="shared" si="152"/>
        <v>0</v>
      </c>
      <c r="MNS54" s="39">
        <f t="shared" si="152"/>
        <v>0</v>
      </c>
      <c r="MNT54" s="39">
        <f t="shared" si="152"/>
        <v>0</v>
      </c>
      <c r="MNU54" s="39">
        <f t="shared" si="152"/>
        <v>0</v>
      </c>
      <c r="MNV54" s="39">
        <f t="shared" si="152"/>
        <v>0</v>
      </c>
      <c r="MNW54" s="39">
        <f t="shared" si="152"/>
        <v>0</v>
      </c>
      <c r="MNX54" s="39">
        <f t="shared" si="152"/>
        <v>0</v>
      </c>
      <c r="MNY54" s="39">
        <f t="shared" si="152"/>
        <v>0</v>
      </c>
      <c r="MNZ54" s="39">
        <f t="shared" si="152"/>
        <v>0</v>
      </c>
      <c r="MOA54" s="39">
        <f t="shared" si="152"/>
        <v>0</v>
      </c>
      <c r="MOB54" s="39">
        <f t="shared" si="152"/>
        <v>0</v>
      </c>
      <c r="MOC54" s="39">
        <f t="shared" si="152"/>
        <v>0</v>
      </c>
      <c r="MOD54" s="39">
        <f t="shared" si="152"/>
        <v>0</v>
      </c>
      <c r="MOE54" s="39">
        <f t="shared" si="152"/>
        <v>0</v>
      </c>
      <c r="MOF54" s="39">
        <f t="shared" si="152"/>
        <v>0</v>
      </c>
      <c r="MOG54" s="39">
        <f t="shared" si="152"/>
        <v>0</v>
      </c>
      <c r="MOH54" s="39">
        <f t="shared" si="152"/>
        <v>0</v>
      </c>
      <c r="MOI54" s="39">
        <f t="shared" si="152"/>
        <v>0</v>
      </c>
      <c r="MOJ54" s="39">
        <f t="shared" si="152"/>
        <v>0</v>
      </c>
      <c r="MOK54" s="39">
        <f t="shared" si="152"/>
        <v>0</v>
      </c>
      <c r="MOL54" s="39">
        <f t="shared" si="152"/>
        <v>0</v>
      </c>
      <c r="MOM54" s="39">
        <f t="shared" si="152"/>
        <v>0</v>
      </c>
      <c r="MON54" s="39">
        <f t="shared" si="152"/>
        <v>0</v>
      </c>
      <c r="MOO54" s="39">
        <f t="shared" si="152"/>
        <v>0</v>
      </c>
      <c r="MOP54" s="39">
        <f t="shared" si="152"/>
        <v>0</v>
      </c>
      <c r="MOQ54" s="39">
        <f t="shared" si="152"/>
        <v>0</v>
      </c>
      <c r="MOR54" s="39">
        <f t="shared" si="152"/>
        <v>0</v>
      </c>
      <c r="MOS54" s="39">
        <f t="shared" si="152"/>
        <v>0</v>
      </c>
      <c r="MOT54" s="39">
        <f t="shared" si="152"/>
        <v>0</v>
      </c>
      <c r="MOU54" s="39">
        <f t="shared" si="152"/>
        <v>0</v>
      </c>
      <c r="MOV54" s="39">
        <f t="shared" si="152"/>
        <v>0</v>
      </c>
      <c r="MOW54" s="39">
        <f t="shared" si="152"/>
        <v>0</v>
      </c>
      <c r="MOX54" s="39">
        <f t="shared" si="152"/>
        <v>0</v>
      </c>
      <c r="MOY54" s="39">
        <f t="shared" si="152"/>
        <v>0</v>
      </c>
      <c r="MOZ54" s="39">
        <f t="shared" si="152"/>
        <v>0</v>
      </c>
      <c r="MPA54" s="39">
        <f t="shared" si="152"/>
        <v>0</v>
      </c>
      <c r="MPB54" s="39">
        <f t="shared" si="152"/>
        <v>0</v>
      </c>
      <c r="MPC54" s="39">
        <f t="shared" si="152"/>
        <v>0</v>
      </c>
      <c r="MPD54" s="39">
        <f t="shared" si="152"/>
        <v>0</v>
      </c>
      <c r="MPE54" s="39">
        <f t="shared" si="152"/>
        <v>0</v>
      </c>
      <c r="MPF54" s="39">
        <f t="shared" si="152"/>
        <v>0</v>
      </c>
      <c r="MPG54" s="39">
        <f t="shared" si="152"/>
        <v>0</v>
      </c>
      <c r="MPH54" s="39">
        <f t="shared" si="152"/>
        <v>0</v>
      </c>
      <c r="MPI54" s="39">
        <f t="shared" si="152"/>
        <v>0</v>
      </c>
      <c r="MPJ54" s="39">
        <f t="shared" si="152"/>
        <v>0</v>
      </c>
      <c r="MPK54" s="39">
        <f t="shared" si="152"/>
        <v>0</v>
      </c>
      <c r="MPL54" s="39">
        <f t="shared" si="152"/>
        <v>0</v>
      </c>
      <c r="MPM54" s="39">
        <f t="shared" si="152"/>
        <v>0</v>
      </c>
      <c r="MPN54" s="39">
        <f t="shared" si="152"/>
        <v>0</v>
      </c>
      <c r="MPO54" s="39">
        <f t="shared" si="152"/>
        <v>0</v>
      </c>
      <c r="MPP54" s="39">
        <f t="shared" si="152"/>
        <v>0</v>
      </c>
      <c r="MPQ54" s="39">
        <f t="shared" ref="MPQ54:MSB54" si="153">SUM(MPQ49:MPQ53)</f>
        <v>0</v>
      </c>
      <c r="MPR54" s="39">
        <f t="shared" si="153"/>
        <v>0</v>
      </c>
      <c r="MPS54" s="39">
        <f t="shared" si="153"/>
        <v>0</v>
      </c>
      <c r="MPT54" s="39">
        <f t="shared" si="153"/>
        <v>0</v>
      </c>
      <c r="MPU54" s="39">
        <f t="shared" si="153"/>
        <v>0</v>
      </c>
      <c r="MPV54" s="39">
        <f t="shared" si="153"/>
        <v>0</v>
      </c>
      <c r="MPW54" s="39">
        <f t="shared" si="153"/>
        <v>0</v>
      </c>
      <c r="MPX54" s="39">
        <f t="shared" si="153"/>
        <v>0</v>
      </c>
      <c r="MPY54" s="39">
        <f t="shared" si="153"/>
        <v>0</v>
      </c>
      <c r="MPZ54" s="39">
        <f t="shared" si="153"/>
        <v>0</v>
      </c>
      <c r="MQA54" s="39">
        <f t="shared" si="153"/>
        <v>0</v>
      </c>
      <c r="MQB54" s="39">
        <f t="shared" si="153"/>
        <v>0</v>
      </c>
      <c r="MQC54" s="39">
        <f t="shared" si="153"/>
        <v>0</v>
      </c>
      <c r="MQD54" s="39">
        <f t="shared" si="153"/>
        <v>0</v>
      </c>
      <c r="MQE54" s="39">
        <f t="shared" si="153"/>
        <v>0</v>
      </c>
      <c r="MQF54" s="39">
        <f t="shared" si="153"/>
        <v>0</v>
      </c>
      <c r="MQG54" s="39">
        <f t="shared" si="153"/>
        <v>0</v>
      </c>
      <c r="MQH54" s="39">
        <f t="shared" si="153"/>
        <v>0</v>
      </c>
      <c r="MQI54" s="39">
        <f t="shared" si="153"/>
        <v>0</v>
      </c>
      <c r="MQJ54" s="39">
        <f t="shared" si="153"/>
        <v>0</v>
      </c>
      <c r="MQK54" s="39">
        <f t="shared" si="153"/>
        <v>0</v>
      </c>
      <c r="MQL54" s="39">
        <f t="shared" si="153"/>
        <v>0</v>
      </c>
      <c r="MQM54" s="39">
        <f t="shared" si="153"/>
        <v>0</v>
      </c>
      <c r="MQN54" s="39">
        <f t="shared" si="153"/>
        <v>0</v>
      </c>
      <c r="MQO54" s="39">
        <f t="shared" si="153"/>
        <v>0</v>
      </c>
      <c r="MQP54" s="39">
        <f t="shared" si="153"/>
        <v>0</v>
      </c>
      <c r="MQQ54" s="39">
        <f t="shared" si="153"/>
        <v>0</v>
      </c>
      <c r="MQR54" s="39">
        <f t="shared" si="153"/>
        <v>0</v>
      </c>
      <c r="MQS54" s="39">
        <f t="shared" si="153"/>
        <v>0</v>
      </c>
      <c r="MQT54" s="39">
        <f t="shared" si="153"/>
        <v>0</v>
      </c>
      <c r="MQU54" s="39">
        <f t="shared" si="153"/>
        <v>0</v>
      </c>
      <c r="MQV54" s="39">
        <f t="shared" si="153"/>
        <v>0</v>
      </c>
      <c r="MQW54" s="39">
        <f t="shared" si="153"/>
        <v>0</v>
      </c>
      <c r="MQX54" s="39">
        <f t="shared" si="153"/>
        <v>0</v>
      </c>
      <c r="MQY54" s="39">
        <f t="shared" si="153"/>
        <v>0</v>
      </c>
      <c r="MQZ54" s="39">
        <f t="shared" si="153"/>
        <v>0</v>
      </c>
      <c r="MRA54" s="39">
        <f t="shared" si="153"/>
        <v>0</v>
      </c>
      <c r="MRB54" s="39">
        <f t="shared" si="153"/>
        <v>0</v>
      </c>
      <c r="MRC54" s="39">
        <f t="shared" si="153"/>
        <v>0</v>
      </c>
      <c r="MRD54" s="39">
        <f t="shared" si="153"/>
        <v>0</v>
      </c>
      <c r="MRE54" s="39">
        <f t="shared" si="153"/>
        <v>0</v>
      </c>
      <c r="MRF54" s="39">
        <f t="shared" si="153"/>
        <v>0</v>
      </c>
      <c r="MRG54" s="39">
        <f t="shared" si="153"/>
        <v>0</v>
      </c>
      <c r="MRH54" s="39">
        <f t="shared" si="153"/>
        <v>0</v>
      </c>
      <c r="MRI54" s="39">
        <f t="shared" si="153"/>
        <v>0</v>
      </c>
      <c r="MRJ54" s="39">
        <f t="shared" si="153"/>
        <v>0</v>
      </c>
      <c r="MRK54" s="39">
        <f t="shared" si="153"/>
        <v>0</v>
      </c>
      <c r="MRL54" s="39">
        <f t="shared" si="153"/>
        <v>0</v>
      </c>
      <c r="MRM54" s="39">
        <f t="shared" si="153"/>
        <v>0</v>
      </c>
      <c r="MRN54" s="39">
        <f t="shared" si="153"/>
        <v>0</v>
      </c>
      <c r="MRO54" s="39">
        <f t="shared" si="153"/>
        <v>0</v>
      </c>
      <c r="MRP54" s="39">
        <f t="shared" si="153"/>
        <v>0</v>
      </c>
      <c r="MRQ54" s="39">
        <f t="shared" si="153"/>
        <v>0</v>
      </c>
      <c r="MRR54" s="39">
        <f t="shared" si="153"/>
        <v>0</v>
      </c>
      <c r="MRS54" s="39">
        <f t="shared" si="153"/>
        <v>0</v>
      </c>
      <c r="MRT54" s="39">
        <f t="shared" si="153"/>
        <v>0</v>
      </c>
      <c r="MRU54" s="39">
        <f t="shared" si="153"/>
        <v>0</v>
      </c>
      <c r="MRV54" s="39">
        <f t="shared" si="153"/>
        <v>0</v>
      </c>
      <c r="MRW54" s="39">
        <f t="shared" si="153"/>
        <v>0</v>
      </c>
      <c r="MRX54" s="39">
        <f t="shared" si="153"/>
        <v>0</v>
      </c>
      <c r="MRY54" s="39">
        <f t="shared" si="153"/>
        <v>0</v>
      </c>
      <c r="MRZ54" s="39">
        <f t="shared" si="153"/>
        <v>0</v>
      </c>
      <c r="MSA54" s="39">
        <f t="shared" si="153"/>
        <v>0</v>
      </c>
      <c r="MSB54" s="39">
        <f t="shared" si="153"/>
        <v>0</v>
      </c>
      <c r="MSC54" s="39">
        <f t="shared" ref="MSC54:MUN54" si="154">SUM(MSC49:MSC53)</f>
        <v>0</v>
      </c>
      <c r="MSD54" s="39">
        <f t="shared" si="154"/>
        <v>0</v>
      </c>
      <c r="MSE54" s="39">
        <f t="shared" si="154"/>
        <v>0</v>
      </c>
      <c r="MSF54" s="39">
        <f t="shared" si="154"/>
        <v>0</v>
      </c>
      <c r="MSG54" s="39">
        <f t="shared" si="154"/>
        <v>0</v>
      </c>
      <c r="MSH54" s="39">
        <f t="shared" si="154"/>
        <v>0</v>
      </c>
      <c r="MSI54" s="39">
        <f t="shared" si="154"/>
        <v>0</v>
      </c>
      <c r="MSJ54" s="39">
        <f t="shared" si="154"/>
        <v>0</v>
      </c>
      <c r="MSK54" s="39">
        <f t="shared" si="154"/>
        <v>0</v>
      </c>
      <c r="MSL54" s="39">
        <f t="shared" si="154"/>
        <v>0</v>
      </c>
      <c r="MSM54" s="39">
        <f t="shared" si="154"/>
        <v>0</v>
      </c>
      <c r="MSN54" s="39">
        <f t="shared" si="154"/>
        <v>0</v>
      </c>
      <c r="MSO54" s="39">
        <f t="shared" si="154"/>
        <v>0</v>
      </c>
      <c r="MSP54" s="39">
        <f t="shared" si="154"/>
        <v>0</v>
      </c>
      <c r="MSQ54" s="39">
        <f t="shared" si="154"/>
        <v>0</v>
      </c>
      <c r="MSR54" s="39">
        <f t="shared" si="154"/>
        <v>0</v>
      </c>
      <c r="MSS54" s="39">
        <f t="shared" si="154"/>
        <v>0</v>
      </c>
      <c r="MST54" s="39">
        <f t="shared" si="154"/>
        <v>0</v>
      </c>
      <c r="MSU54" s="39">
        <f t="shared" si="154"/>
        <v>0</v>
      </c>
      <c r="MSV54" s="39">
        <f t="shared" si="154"/>
        <v>0</v>
      </c>
      <c r="MSW54" s="39">
        <f t="shared" si="154"/>
        <v>0</v>
      </c>
      <c r="MSX54" s="39">
        <f t="shared" si="154"/>
        <v>0</v>
      </c>
      <c r="MSY54" s="39">
        <f t="shared" si="154"/>
        <v>0</v>
      </c>
      <c r="MSZ54" s="39">
        <f t="shared" si="154"/>
        <v>0</v>
      </c>
      <c r="MTA54" s="39">
        <f t="shared" si="154"/>
        <v>0</v>
      </c>
      <c r="MTB54" s="39">
        <f t="shared" si="154"/>
        <v>0</v>
      </c>
      <c r="MTC54" s="39">
        <f t="shared" si="154"/>
        <v>0</v>
      </c>
      <c r="MTD54" s="39">
        <f t="shared" si="154"/>
        <v>0</v>
      </c>
      <c r="MTE54" s="39">
        <f t="shared" si="154"/>
        <v>0</v>
      </c>
      <c r="MTF54" s="39">
        <f t="shared" si="154"/>
        <v>0</v>
      </c>
      <c r="MTG54" s="39">
        <f t="shared" si="154"/>
        <v>0</v>
      </c>
      <c r="MTH54" s="39">
        <f t="shared" si="154"/>
        <v>0</v>
      </c>
      <c r="MTI54" s="39">
        <f t="shared" si="154"/>
        <v>0</v>
      </c>
      <c r="MTJ54" s="39">
        <f t="shared" si="154"/>
        <v>0</v>
      </c>
      <c r="MTK54" s="39">
        <f t="shared" si="154"/>
        <v>0</v>
      </c>
      <c r="MTL54" s="39">
        <f t="shared" si="154"/>
        <v>0</v>
      </c>
      <c r="MTM54" s="39">
        <f t="shared" si="154"/>
        <v>0</v>
      </c>
      <c r="MTN54" s="39">
        <f t="shared" si="154"/>
        <v>0</v>
      </c>
      <c r="MTO54" s="39">
        <f t="shared" si="154"/>
        <v>0</v>
      </c>
      <c r="MTP54" s="39">
        <f t="shared" si="154"/>
        <v>0</v>
      </c>
      <c r="MTQ54" s="39">
        <f t="shared" si="154"/>
        <v>0</v>
      </c>
      <c r="MTR54" s="39">
        <f t="shared" si="154"/>
        <v>0</v>
      </c>
      <c r="MTS54" s="39">
        <f t="shared" si="154"/>
        <v>0</v>
      </c>
      <c r="MTT54" s="39">
        <f t="shared" si="154"/>
        <v>0</v>
      </c>
      <c r="MTU54" s="39">
        <f t="shared" si="154"/>
        <v>0</v>
      </c>
      <c r="MTV54" s="39">
        <f t="shared" si="154"/>
        <v>0</v>
      </c>
      <c r="MTW54" s="39">
        <f t="shared" si="154"/>
        <v>0</v>
      </c>
      <c r="MTX54" s="39">
        <f t="shared" si="154"/>
        <v>0</v>
      </c>
      <c r="MTY54" s="39">
        <f t="shared" si="154"/>
        <v>0</v>
      </c>
      <c r="MTZ54" s="39">
        <f t="shared" si="154"/>
        <v>0</v>
      </c>
      <c r="MUA54" s="39">
        <f t="shared" si="154"/>
        <v>0</v>
      </c>
      <c r="MUB54" s="39">
        <f t="shared" si="154"/>
        <v>0</v>
      </c>
      <c r="MUC54" s="39">
        <f t="shared" si="154"/>
        <v>0</v>
      </c>
      <c r="MUD54" s="39">
        <f t="shared" si="154"/>
        <v>0</v>
      </c>
      <c r="MUE54" s="39">
        <f t="shared" si="154"/>
        <v>0</v>
      </c>
      <c r="MUF54" s="39">
        <f t="shared" si="154"/>
        <v>0</v>
      </c>
      <c r="MUG54" s="39">
        <f t="shared" si="154"/>
        <v>0</v>
      </c>
      <c r="MUH54" s="39">
        <f t="shared" si="154"/>
        <v>0</v>
      </c>
      <c r="MUI54" s="39">
        <f t="shared" si="154"/>
        <v>0</v>
      </c>
      <c r="MUJ54" s="39">
        <f t="shared" si="154"/>
        <v>0</v>
      </c>
      <c r="MUK54" s="39">
        <f t="shared" si="154"/>
        <v>0</v>
      </c>
      <c r="MUL54" s="39">
        <f t="shared" si="154"/>
        <v>0</v>
      </c>
      <c r="MUM54" s="39">
        <f t="shared" si="154"/>
        <v>0</v>
      </c>
      <c r="MUN54" s="39">
        <f t="shared" si="154"/>
        <v>0</v>
      </c>
      <c r="MUO54" s="39">
        <f t="shared" ref="MUO54:MWZ54" si="155">SUM(MUO49:MUO53)</f>
        <v>0</v>
      </c>
      <c r="MUP54" s="39">
        <f t="shared" si="155"/>
        <v>0</v>
      </c>
      <c r="MUQ54" s="39">
        <f t="shared" si="155"/>
        <v>0</v>
      </c>
      <c r="MUR54" s="39">
        <f t="shared" si="155"/>
        <v>0</v>
      </c>
      <c r="MUS54" s="39">
        <f t="shared" si="155"/>
        <v>0</v>
      </c>
      <c r="MUT54" s="39">
        <f t="shared" si="155"/>
        <v>0</v>
      </c>
      <c r="MUU54" s="39">
        <f t="shared" si="155"/>
        <v>0</v>
      </c>
      <c r="MUV54" s="39">
        <f t="shared" si="155"/>
        <v>0</v>
      </c>
      <c r="MUW54" s="39">
        <f t="shared" si="155"/>
        <v>0</v>
      </c>
      <c r="MUX54" s="39">
        <f t="shared" si="155"/>
        <v>0</v>
      </c>
      <c r="MUY54" s="39">
        <f t="shared" si="155"/>
        <v>0</v>
      </c>
      <c r="MUZ54" s="39">
        <f t="shared" si="155"/>
        <v>0</v>
      </c>
      <c r="MVA54" s="39">
        <f t="shared" si="155"/>
        <v>0</v>
      </c>
      <c r="MVB54" s="39">
        <f t="shared" si="155"/>
        <v>0</v>
      </c>
      <c r="MVC54" s="39">
        <f t="shared" si="155"/>
        <v>0</v>
      </c>
      <c r="MVD54" s="39">
        <f t="shared" si="155"/>
        <v>0</v>
      </c>
      <c r="MVE54" s="39">
        <f t="shared" si="155"/>
        <v>0</v>
      </c>
      <c r="MVF54" s="39">
        <f t="shared" si="155"/>
        <v>0</v>
      </c>
      <c r="MVG54" s="39">
        <f t="shared" si="155"/>
        <v>0</v>
      </c>
      <c r="MVH54" s="39">
        <f t="shared" si="155"/>
        <v>0</v>
      </c>
      <c r="MVI54" s="39">
        <f t="shared" si="155"/>
        <v>0</v>
      </c>
      <c r="MVJ54" s="39">
        <f t="shared" si="155"/>
        <v>0</v>
      </c>
      <c r="MVK54" s="39">
        <f t="shared" si="155"/>
        <v>0</v>
      </c>
      <c r="MVL54" s="39">
        <f t="shared" si="155"/>
        <v>0</v>
      </c>
      <c r="MVM54" s="39">
        <f t="shared" si="155"/>
        <v>0</v>
      </c>
      <c r="MVN54" s="39">
        <f t="shared" si="155"/>
        <v>0</v>
      </c>
      <c r="MVO54" s="39">
        <f t="shared" si="155"/>
        <v>0</v>
      </c>
      <c r="MVP54" s="39">
        <f t="shared" si="155"/>
        <v>0</v>
      </c>
      <c r="MVQ54" s="39">
        <f t="shared" si="155"/>
        <v>0</v>
      </c>
      <c r="MVR54" s="39">
        <f t="shared" si="155"/>
        <v>0</v>
      </c>
      <c r="MVS54" s="39">
        <f t="shared" si="155"/>
        <v>0</v>
      </c>
      <c r="MVT54" s="39">
        <f t="shared" si="155"/>
        <v>0</v>
      </c>
      <c r="MVU54" s="39">
        <f t="shared" si="155"/>
        <v>0</v>
      </c>
      <c r="MVV54" s="39">
        <f t="shared" si="155"/>
        <v>0</v>
      </c>
      <c r="MVW54" s="39">
        <f t="shared" si="155"/>
        <v>0</v>
      </c>
      <c r="MVX54" s="39">
        <f t="shared" si="155"/>
        <v>0</v>
      </c>
      <c r="MVY54" s="39">
        <f t="shared" si="155"/>
        <v>0</v>
      </c>
      <c r="MVZ54" s="39">
        <f t="shared" si="155"/>
        <v>0</v>
      </c>
      <c r="MWA54" s="39">
        <f t="shared" si="155"/>
        <v>0</v>
      </c>
      <c r="MWB54" s="39">
        <f t="shared" si="155"/>
        <v>0</v>
      </c>
      <c r="MWC54" s="39">
        <f t="shared" si="155"/>
        <v>0</v>
      </c>
      <c r="MWD54" s="39">
        <f t="shared" si="155"/>
        <v>0</v>
      </c>
      <c r="MWE54" s="39">
        <f t="shared" si="155"/>
        <v>0</v>
      </c>
      <c r="MWF54" s="39">
        <f t="shared" si="155"/>
        <v>0</v>
      </c>
      <c r="MWG54" s="39">
        <f t="shared" si="155"/>
        <v>0</v>
      </c>
      <c r="MWH54" s="39">
        <f t="shared" si="155"/>
        <v>0</v>
      </c>
      <c r="MWI54" s="39">
        <f t="shared" si="155"/>
        <v>0</v>
      </c>
      <c r="MWJ54" s="39">
        <f t="shared" si="155"/>
        <v>0</v>
      </c>
      <c r="MWK54" s="39">
        <f t="shared" si="155"/>
        <v>0</v>
      </c>
      <c r="MWL54" s="39">
        <f t="shared" si="155"/>
        <v>0</v>
      </c>
      <c r="MWM54" s="39">
        <f t="shared" si="155"/>
        <v>0</v>
      </c>
      <c r="MWN54" s="39">
        <f t="shared" si="155"/>
        <v>0</v>
      </c>
      <c r="MWO54" s="39">
        <f t="shared" si="155"/>
        <v>0</v>
      </c>
      <c r="MWP54" s="39">
        <f t="shared" si="155"/>
        <v>0</v>
      </c>
      <c r="MWQ54" s="39">
        <f t="shared" si="155"/>
        <v>0</v>
      </c>
      <c r="MWR54" s="39">
        <f t="shared" si="155"/>
        <v>0</v>
      </c>
      <c r="MWS54" s="39">
        <f t="shared" si="155"/>
        <v>0</v>
      </c>
      <c r="MWT54" s="39">
        <f t="shared" si="155"/>
        <v>0</v>
      </c>
      <c r="MWU54" s="39">
        <f t="shared" si="155"/>
        <v>0</v>
      </c>
      <c r="MWV54" s="39">
        <f t="shared" si="155"/>
        <v>0</v>
      </c>
      <c r="MWW54" s="39">
        <f t="shared" si="155"/>
        <v>0</v>
      </c>
      <c r="MWX54" s="39">
        <f t="shared" si="155"/>
        <v>0</v>
      </c>
      <c r="MWY54" s="39">
        <f t="shared" si="155"/>
        <v>0</v>
      </c>
      <c r="MWZ54" s="39">
        <f t="shared" si="155"/>
        <v>0</v>
      </c>
      <c r="MXA54" s="39">
        <f t="shared" ref="MXA54:MZL54" si="156">SUM(MXA49:MXA53)</f>
        <v>0</v>
      </c>
      <c r="MXB54" s="39">
        <f t="shared" si="156"/>
        <v>0</v>
      </c>
      <c r="MXC54" s="39">
        <f t="shared" si="156"/>
        <v>0</v>
      </c>
      <c r="MXD54" s="39">
        <f t="shared" si="156"/>
        <v>0</v>
      </c>
      <c r="MXE54" s="39">
        <f t="shared" si="156"/>
        <v>0</v>
      </c>
      <c r="MXF54" s="39">
        <f t="shared" si="156"/>
        <v>0</v>
      </c>
      <c r="MXG54" s="39">
        <f t="shared" si="156"/>
        <v>0</v>
      </c>
      <c r="MXH54" s="39">
        <f t="shared" si="156"/>
        <v>0</v>
      </c>
      <c r="MXI54" s="39">
        <f t="shared" si="156"/>
        <v>0</v>
      </c>
      <c r="MXJ54" s="39">
        <f t="shared" si="156"/>
        <v>0</v>
      </c>
      <c r="MXK54" s="39">
        <f t="shared" si="156"/>
        <v>0</v>
      </c>
      <c r="MXL54" s="39">
        <f t="shared" si="156"/>
        <v>0</v>
      </c>
      <c r="MXM54" s="39">
        <f t="shared" si="156"/>
        <v>0</v>
      </c>
      <c r="MXN54" s="39">
        <f t="shared" si="156"/>
        <v>0</v>
      </c>
      <c r="MXO54" s="39">
        <f t="shared" si="156"/>
        <v>0</v>
      </c>
      <c r="MXP54" s="39">
        <f t="shared" si="156"/>
        <v>0</v>
      </c>
      <c r="MXQ54" s="39">
        <f t="shared" si="156"/>
        <v>0</v>
      </c>
      <c r="MXR54" s="39">
        <f t="shared" si="156"/>
        <v>0</v>
      </c>
      <c r="MXS54" s="39">
        <f t="shared" si="156"/>
        <v>0</v>
      </c>
      <c r="MXT54" s="39">
        <f t="shared" si="156"/>
        <v>0</v>
      </c>
      <c r="MXU54" s="39">
        <f t="shared" si="156"/>
        <v>0</v>
      </c>
      <c r="MXV54" s="39">
        <f t="shared" si="156"/>
        <v>0</v>
      </c>
      <c r="MXW54" s="39">
        <f t="shared" si="156"/>
        <v>0</v>
      </c>
      <c r="MXX54" s="39">
        <f t="shared" si="156"/>
        <v>0</v>
      </c>
      <c r="MXY54" s="39">
        <f t="shared" si="156"/>
        <v>0</v>
      </c>
      <c r="MXZ54" s="39">
        <f t="shared" si="156"/>
        <v>0</v>
      </c>
      <c r="MYA54" s="39">
        <f t="shared" si="156"/>
        <v>0</v>
      </c>
      <c r="MYB54" s="39">
        <f t="shared" si="156"/>
        <v>0</v>
      </c>
      <c r="MYC54" s="39">
        <f t="shared" si="156"/>
        <v>0</v>
      </c>
      <c r="MYD54" s="39">
        <f t="shared" si="156"/>
        <v>0</v>
      </c>
      <c r="MYE54" s="39">
        <f t="shared" si="156"/>
        <v>0</v>
      </c>
      <c r="MYF54" s="39">
        <f t="shared" si="156"/>
        <v>0</v>
      </c>
      <c r="MYG54" s="39">
        <f t="shared" si="156"/>
        <v>0</v>
      </c>
      <c r="MYH54" s="39">
        <f t="shared" si="156"/>
        <v>0</v>
      </c>
      <c r="MYI54" s="39">
        <f t="shared" si="156"/>
        <v>0</v>
      </c>
      <c r="MYJ54" s="39">
        <f t="shared" si="156"/>
        <v>0</v>
      </c>
      <c r="MYK54" s="39">
        <f t="shared" si="156"/>
        <v>0</v>
      </c>
      <c r="MYL54" s="39">
        <f t="shared" si="156"/>
        <v>0</v>
      </c>
      <c r="MYM54" s="39">
        <f t="shared" si="156"/>
        <v>0</v>
      </c>
      <c r="MYN54" s="39">
        <f t="shared" si="156"/>
        <v>0</v>
      </c>
      <c r="MYO54" s="39">
        <f t="shared" si="156"/>
        <v>0</v>
      </c>
      <c r="MYP54" s="39">
        <f t="shared" si="156"/>
        <v>0</v>
      </c>
      <c r="MYQ54" s="39">
        <f t="shared" si="156"/>
        <v>0</v>
      </c>
      <c r="MYR54" s="39">
        <f t="shared" si="156"/>
        <v>0</v>
      </c>
      <c r="MYS54" s="39">
        <f t="shared" si="156"/>
        <v>0</v>
      </c>
      <c r="MYT54" s="39">
        <f t="shared" si="156"/>
        <v>0</v>
      </c>
      <c r="MYU54" s="39">
        <f t="shared" si="156"/>
        <v>0</v>
      </c>
      <c r="MYV54" s="39">
        <f t="shared" si="156"/>
        <v>0</v>
      </c>
      <c r="MYW54" s="39">
        <f t="shared" si="156"/>
        <v>0</v>
      </c>
      <c r="MYX54" s="39">
        <f t="shared" si="156"/>
        <v>0</v>
      </c>
      <c r="MYY54" s="39">
        <f t="shared" si="156"/>
        <v>0</v>
      </c>
      <c r="MYZ54" s="39">
        <f t="shared" si="156"/>
        <v>0</v>
      </c>
      <c r="MZA54" s="39">
        <f t="shared" si="156"/>
        <v>0</v>
      </c>
      <c r="MZB54" s="39">
        <f t="shared" si="156"/>
        <v>0</v>
      </c>
      <c r="MZC54" s="39">
        <f t="shared" si="156"/>
        <v>0</v>
      </c>
      <c r="MZD54" s="39">
        <f t="shared" si="156"/>
        <v>0</v>
      </c>
      <c r="MZE54" s="39">
        <f t="shared" si="156"/>
        <v>0</v>
      </c>
      <c r="MZF54" s="39">
        <f t="shared" si="156"/>
        <v>0</v>
      </c>
      <c r="MZG54" s="39">
        <f t="shared" si="156"/>
        <v>0</v>
      </c>
      <c r="MZH54" s="39">
        <f t="shared" si="156"/>
        <v>0</v>
      </c>
      <c r="MZI54" s="39">
        <f t="shared" si="156"/>
        <v>0</v>
      </c>
      <c r="MZJ54" s="39">
        <f t="shared" si="156"/>
        <v>0</v>
      </c>
      <c r="MZK54" s="39">
        <f t="shared" si="156"/>
        <v>0</v>
      </c>
      <c r="MZL54" s="39">
        <f t="shared" si="156"/>
        <v>0</v>
      </c>
      <c r="MZM54" s="39">
        <f t="shared" ref="MZM54:NBX54" si="157">SUM(MZM49:MZM53)</f>
        <v>0</v>
      </c>
      <c r="MZN54" s="39">
        <f t="shared" si="157"/>
        <v>0</v>
      </c>
      <c r="MZO54" s="39">
        <f t="shared" si="157"/>
        <v>0</v>
      </c>
      <c r="MZP54" s="39">
        <f t="shared" si="157"/>
        <v>0</v>
      </c>
      <c r="MZQ54" s="39">
        <f t="shared" si="157"/>
        <v>0</v>
      </c>
      <c r="MZR54" s="39">
        <f t="shared" si="157"/>
        <v>0</v>
      </c>
      <c r="MZS54" s="39">
        <f t="shared" si="157"/>
        <v>0</v>
      </c>
      <c r="MZT54" s="39">
        <f t="shared" si="157"/>
        <v>0</v>
      </c>
      <c r="MZU54" s="39">
        <f t="shared" si="157"/>
        <v>0</v>
      </c>
      <c r="MZV54" s="39">
        <f t="shared" si="157"/>
        <v>0</v>
      </c>
      <c r="MZW54" s="39">
        <f t="shared" si="157"/>
        <v>0</v>
      </c>
      <c r="MZX54" s="39">
        <f t="shared" si="157"/>
        <v>0</v>
      </c>
      <c r="MZY54" s="39">
        <f t="shared" si="157"/>
        <v>0</v>
      </c>
      <c r="MZZ54" s="39">
        <f t="shared" si="157"/>
        <v>0</v>
      </c>
      <c r="NAA54" s="39">
        <f t="shared" si="157"/>
        <v>0</v>
      </c>
      <c r="NAB54" s="39">
        <f t="shared" si="157"/>
        <v>0</v>
      </c>
      <c r="NAC54" s="39">
        <f t="shared" si="157"/>
        <v>0</v>
      </c>
      <c r="NAD54" s="39">
        <f t="shared" si="157"/>
        <v>0</v>
      </c>
      <c r="NAE54" s="39">
        <f t="shared" si="157"/>
        <v>0</v>
      </c>
      <c r="NAF54" s="39">
        <f t="shared" si="157"/>
        <v>0</v>
      </c>
      <c r="NAG54" s="39">
        <f t="shared" si="157"/>
        <v>0</v>
      </c>
      <c r="NAH54" s="39">
        <f t="shared" si="157"/>
        <v>0</v>
      </c>
      <c r="NAI54" s="39">
        <f t="shared" si="157"/>
        <v>0</v>
      </c>
      <c r="NAJ54" s="39">
        <f t="shared" si="157"/>
        <v>0</v>
      </c>
      <c r="NAK54" s="39">
        <f t="shared" si="157"/>
        <v>0</v>
      </c>
      <c r="NAL54" s="39">
        <f t="shared" si="157"/>
        <v>0</v>
      </c>
      <c r="NAM54" s="39">
        <f t="shared" si="157"/>
        <v>0</v>
      </c>
      <c r="NAN54" s="39">
        <f t="shared" si="157"/>
        <v>0</v>
      </c>
      <c r="NAO54" s="39">
        <f t="shared" si="157"/>
        <v>0</v>
      </c>
      <c r="NAP54" s="39">
        <f t="shared" si="157"/>
        <v>0</v>
      </c>
      <c r="NAQ54" s="39">
        <f t="shared" si="157"/>
        <v>0</v>
      </c>
      <c r="NAR54" s="39">
        <f t="shared" si="157"/>
        <v>0</v>
      </c>
      <c r="NAS54" s="39">
        <f t="shared" si="157"/>
        <v>0</v>
      </c>
      <c r="NAT54" s="39">
        <f t="shared" si="157"/>
        <v>0</v>
      </c>
      <c r="NAU54" s="39">
        <f t="shared" si="157"/>
        <v>0</v>
      </c>
      <c r="NAV54" s="39">
        <f t="shared" si="157"/>
        <v>0</v>
      </c>
      <c r="NAW54" s="39">
        <f t="shared" si="157"/>
        <v>0</v>
      </c>
      <c r="NAX54" s="39">
        <f t="shared" si="157"/>
        <v>0</v>
      </c>
      <c r="NAY54" s="39">
        <f t="shared" si="157"/>
        <v>0</v>
      </c>
      <c r="NAZ54" s="39">
        <f t="shared" si="157"/>
        <v>0</v>
      </c>
      <c r="NBA54" s="39">
        <f t="shared" si="157"/>
        <v>0</v>
      </c>
      <c r="NBB54" s="39">
        <f t="shared" si="157"/>
        <v>0</v>
      </c>
      <c r="NBC54" s="39">
        <f t="shared" si="157"/>
        <v>0</v>
      </c>
      <c r="NBD54" s="39">
        <f t="shared" si="157"/>
        <v>0</v>
      </c>
      <c r="NBE54" s="39">
        <f t="shared" si="157"/>
        <v>0</v>
      </c>
      <c r="NBF54" s="39">
        <f t="shared" si="157"/>
        <v>0</v>
      </c>
      <c r="NBG54" s="39">
        <f t="shared" si="157"/>
        <v>0</v>
      </c>
      <c r="NBH54" s="39">
        <f t="shared" si="157"/>
        <v>0</v>
      </c>
      <c r="NBI54" s="39">
        <f t="shared" si="157"/>
        <v>0</v>
      </c>
      <c r="NBJ54" s="39">
        <f t="shared" si="157"/>
        <v>0</v>
      </c>
      <c r="NBK54" s="39">
        <f t="shared" si="157"/>
        <v>0</v>
      </c>
      <c r="NBL54" s="39">
        <f t="shared" si="157"/>
        <v>0</v>
      </c>
      <c r="NBM54" s="39">
        <f t="shared" si="157"/>
        <v>0</v>
      </c>
      <c r="NBN54" s="39">
        <f t="shared" si="157"/>
        <v>0</v>
      </c>
      <c r="NBO54" s="39">
        <f t="shared" si="157"/>
        <v>0</v>
      </c>
      <c r="NBP54" s="39">
        <f t="shared" si="157"/>
        <v>0</v>
      </c>
      <c r="NBQ54" s="39">
        <f t="shared" si="157"/>
        <v>0</v>
      </c>
      <c r="NBR54" s="39">
        <f t="shared" si="157"/>
        <v>0</v>
      </c>
      <c r="NBS54" s="39">
        <f t="shared" si="157"/>
        <v>0</v>
      </c>
      <c r="NBT54" s="39">
        <f t="shared" si="157"/>
        <v>0</v>
      </c>
      <c r="NBU54" s="39">
        <f t="shared" si="157"/>
        <v>0</v>
      </c>
      <c r="NBV54" s="39">
        <f t="shared" si="157"/>
        <v>0</v>
      </c>
      <c r="NBW54" s="39">
        <f t="shared" si="157"/>
        <v>0</v>
      </c>
      <c r="NBX54" s="39">
        <f t="shared" si="157"/>
        <v>0</v>
      </c>
      <c r="NBY54" s="39">
        <f t="shared" ref="NBY54:NEJ54" si="158">SUM(NBY49:NBY53)</f>
        <v>0</v>
      </c>
      <c r="NBZ54" s="39">
        <f t="shared" si="158"/>
        <v>0</v>
      </c>
      <c r="NCA54" s="39">
        <f t="shared" si="158"/>
        <v>0</v>
      </c>
      <c r="NCB54" s="39">
        <f t="shared" si="158"/>
        <v>0</v>
      </c>
      <c r="NCC54" s="39">
        <f t="shared" si="158"/>
        <v>0</v>
      </c>
      <c r="NCD54" s="39">
        <f t="shared" si="158"/>
        <v>0</v>
      </c>
      <c r="NCE54" s="39">
        <f t="shared" si="158"/>
        <v>0</v>
      </c>
      <c r="NCF54" s="39">
        <f t="shared" si="158"/>
        <v>0</v>
      </c>
      <c r="NCG54" s="39">
        <f t="shared" si="158"/>
        <v>0</v>
      </c>
      <c r="NCH54" s="39">
        <f t="shared" si="158"/>
        <v>0</v>
      </c>
      <c r="NCI54" s="39">
        <f t="shared" si="158"/>
        <v>0</v>
      </c>
      <c r="NCJ54" s="39">
        <f t="shared" si="158"/>
        <v>0</v>
      </c>
      <c r="NCK54" s="39">
        <f t="shared" si="158"/>
        <v>0</v>
      </c>
      <c r="NCL54" s="39">
        <f t="shared" si="158"/>
        <v>0</v>
      </c>
      <c r="NCM54" s="39">
        <f t="shared" si="158"/>
        <v>0</v>
      </c>
      <c r="NCN54" s="39">
        <f t="shared" si="158"/>
        <v>0</v>
      </c>
      <c r="NCO54" s="39">
        <f t="shared" si="158"/>
        <v>0</v>
      </c>
      <c r="NCP54" s="39">
        <f t="shared" si="158"/>
        <v>0</v>
      </c>
      <c r="NCQ54" s="39">
        <f t="shared" si="158"/>
        <v>0</v>
      </c>
      <c r="NCR54" s="39">
        <f t="shared" si="158"/>
        <v>0</v>
      </c>
      <c r="NCS54" s="39">
        <f t="shared" si="158"/>
        <v>0</v>
      </c>
      <c r="NCT54" s="39">
        <f t="shared" si="158"/>
        <v>0</v>
      </c>
      <c r="NCU54" s="39">
        <f t="shared" si="158"/>
        <v>0</v>
      </c>
      <c r="NCV54" s="39">
        <f t="shared" si="158"/>
        <v>0</v>
      </c>
      <c r="NCW54" s="39">
        <f t="shared" si="158"/>
        <v>0</v>
      </c>
      <c r="NCX54" s="39">
        <f t="shared" si="158"/>
        <v>0</v>
      </c>
      <c r="NCY54" s="39">
        <f t="shared" si="158"/>
        <v>0</v>
      </c>
      <c r="NCZ54" s="39">
        <f t="shared" si="158"/>
        <v>0</v>
      </c>
      <c r="NDA54" s="39">
        <f t="shared" si="158"/>
        <v>0</v>
      </c>
      <c r="NDB54" s="39">
        <f t="shared" si="158"/>
        <v>0</v>
      </c>
      <c r="NDC54" s="39">
        <f t="shared" si="158"/>
        <v>0</v>
      </c>
      <c r="NDD54" s="39">
        <f t="shared" si="158"/>
        <v>0</v>
      </c>
      <c r="NDE54" s="39">
        <f t="shared" si="158"/>
        <v>0</v>
      </c>
      <c r="NDF54" s="39">
        <f t="shared" si="158"/>
        <v>0</v>
      </c>
      <c r="NDG54" s="39">
        <f t="shared" si="158"/>
        <v>0</v>
      </c>
      <c r="NDH54" s="39">
        <f t="shared" si="158"/>
        <v>0</v>
      </c>
      <c r="NDI54" s="39">
        <f t="shared" si="158"/>
        <v>0</v>
      </c>
      <c r="NDJ54" s="39">
        <f t="shared" si="158"/>
        <v>0</v>
      </c>
      <c r="NDK54" s="39">
        <f t="shared" si="158"/>
        <v>0</v>
      </c>
      <c r="NDL54" s="39">
        <f t="shared" si="158"/>
        <v>0</v>
      </c>
      <c r="NDM54" s="39">
        <f t="shared" si="158"/>
        <v>0</v>
      </c>
      <c r="NDN54" s="39">
        <f t="shared" si="158"/>
        <v>0</v>
      </c>
      <c r="NDO54" s="39">
        <f t="shared" si="158"/>
        <v>0</v>
      </c>
      <c r="NDP54" s="39">
        <f t="shared" si="158"/>
        <v>0</v>
      </c>
      <c r="NDQ54" s="39">
        <f t="shared" si="158"/>
        <v>0</v>
      </c>
      <c r="NDR54" s="39">
        <f t="shared" si="158"/>
        <v>0</v>
      </c>
      <c r="NDS54" s="39">
        <f t="shared" si="158"/>
        <v>0</v>
      </c>
      <c r="NDT54" s="39">
        <f t="shared" si="158"/>
        <v>0</v>
      </c>
      <c r="NDU54" s="39">
        <f t="shared" si="158"/>
        <v>0</v>
      </c>
      <c r="NDV54" s="39">
        <f t="shared" si="158"/>
        <v>0</v>
      </c>
      <c r="NDW54" s="39">
        <f t="shared" si="158"/>
        <v>0</v>
      </c>
      <c r="NDX54" s="39">
        <f t="shared" si="158"/>
        <v>0</v>
      </c>
      <c r="NDY54" s="39">
        <f t="shared" si="158"/>
        <v>0</v>
      </c>
      <c r="NDZ54" s="39">
        <f t="shared" si="158"/>
        <v>0</v>
      </c>
      <c r="NEA54" s="39">
        <f t="shared" si="158"/>
        <v>0</v>
      </c>
      <c r="NEB54" s="39">
        <f t="shared" si="158"/>
        <v>0</v>
      </c>
      <c r="NEC54" s="39">
        <f t="shared" si="158"/>
        <v>0</v>
      </c>
      <c r="NED54" s="39">
        <f t="shared" si="158"/>
        <v>0</v>
      </c>
      <c r="NEE54" s="39">
        <f t="shared" si="158"/>
        <v>0</v>
      </c>
      <c r="NEF54" s="39">
        <f t="shared" si="158"/>
        <v>0</v>
      </c>
      <c r="NEG54" s="39">
        <f t="shared" si="158"/>
        <v>0</v>
      </c>
      <c r="NEH54" s="39">
        <f t="shared" si="158"/>
        <v>0</v>
      </c>
      <c r="NEI54" s="39">
        <f t="shared" si="158"/>
        <v>0</v>
      </c>
      <c r="NEJ54" s="39">
        <f t="shared" si="158"/>
        <v>0</v>
      </c>
      <c r="NEK54" s="39">
        <f t="shared" ref="NEK54:NGV54" si="159">SUM(NEK49:NEK53)</f>
        <v>0</v>
      </c>
      <c r="NEL54" s="39">
        <f t="shared" si="159"/>
        <v>0</v>
      </c>
      <c r="NEM54" s="39">
        <f t="shared" si="159"/>
        <v>0</v>
      </c>
      <c r="NEN54" s="39">
        <f t="shared" si="159"/>
        <v>0</v>
      </c>
      <c r="NEO54" s="39">
        <f t="shared" si="159"/>
        <v>0</v>
      </c>
      <c r="NEP54" s="39">
        <f t="shared" si="159"/>
        <v>0</v>
      </c>
      <c r="NEQ54" s="39">
        <f t="shared" si="159"/>
        <v>0</v>
      </c>
      <c r="NER54" s="39">
        <f t="shared" si="159"/>
        <v>0</v>
      </c>
      <c r="NES54" s="39">
        <f t="shared" si="159"/>
        <v>0</v>
      </c>
      <c r="NET54" s="39">
        <f t="shared" si="159"/>
        <v>0</v>
      </c>
      <c r="NEU54" s="39">
        <f t="shared" si="159"/>
        <v>0</v>
      </c>
      <c r="NEV54" s="39">
        <f t="shared" si="159"/>
        <v>0</v>
      </c>
      <c r="NEW54" s="39">
        <f t="shared" si="159"/>
        <v>0</v>
      </c>
      <c r="NEX54" s="39">
        <f t="shared" si="159"/>
        <v>0</v>
      </c>
      <c r="NEY54" s="39">
        <f t="shared" si="159"/>
        <v>0</v>
      </c>
      <c r="NEZ54" s="39">
        <f t="shared" si="159"/>
        <v>0</v>
      </c>
      <c r="NFA54" s="39">
        <f t="shared" si="159"/>
        <v>0</v>
      </c>
      <c r="NFB54" s="39">
        <f t="shared" si="159"/>
        <v>0</v>
      </c>
      <c r="NFC54" s="39">
        <f t="shared" si="159"/>
        <v>0</v>
      </c>
      <c r="NFD54" s="39">
        <f t="shared" si="159"/>
        <v>0</v>
      </c>
      <c r="NFE54" s="39">
        <f t="shared" si="159"/>
        <v>0</v>
      </c>
      <c r="NFF54" s="39">
        <f t="shared" si="159"/>
        <v>0</v>
      </c>
      <c r="NFG54" s="39">
        <f t="shared" si="159"/>
        <v>0</v>
      </c>
      <c r="NFH54" s="39">
        <f t="shared" si="159"/>
        <v>0</v>
      </c>
      <c r="NFI54" s="39">
        <f t="shared" si="159"/>
        <v>0</v>
      </c>
      <c r="NFJ54" s="39">
        <f t="shared" si="159"/>
        <v>0</v>
      </c>
      <c r="NFK54" s="39">
        <f t="shared" si="159"/>
        <v>0</v>
      </c>
      <c r="NFL54" s="39">
        <f t="shared" si="159"/>
        <v>0</v>
      </c>
      <c r="NFM54" s="39">
        <f t="shared" si="159"/>
        <v>0</v>
      </c>
      <c r="NFN54" s="39">
        <f t="shared" si="159"/>
        <v>0</v>
      </c>
      <c r="NFO54" s="39">
        <f t="shared" si="159"/>
        <v>0</v>
      </c>
      <c r="NFP54" s="39">
        <f t="shared" si="159"/>
        <v>0</v>
      </c>
      <c r="NFQ54" s="39">
        <f t="shared" si="159"/>
        <v>0</v>
      </c>
      <c r="NFR54" s="39">
        <f t="shared" si="159"/>
        <v>0</v>
      </c>
      <c r="NFS54" s="39">
        <f t="shared" si="159"/>
        <v>0</v>
      </c>
      <c r="NFT54" s="39">
        <f t="shared" si="159"/>
        <v>0</v>
      </c>
      <c r="NFU54" s="39">
        <f t="shared" si="159"/>
        <v>0</v>
      </c>
      <c r="NFV54" s="39">
        <f t="shared" si="159"/>
        <v>0</v>
      </c>
      <c r="NFW54" s="39">
        <f t="shared" si="159"/>
        <v>0</v>
      </c>
      <c r="NFX54" s="39">
        <f t="shared" si="159"/>
        <v>0</v>
      </c>
      <c r="NFY54" s="39">
        <f t="shared" si="159"/>
        <v>0</v>
      </c>
      <c r="NFZ54" s="39">
        <f t="shared" si="159"/>
        <v>0</v>
      </c>
      <c r="NGA54" s="39">
        <f t="shared" si="159"/>
        <v>0</v>
      </c>
      <c r="NGB54" s="39">
        <f t="shared" si="159"/>
        <v>0</v>
      </c>
      <c r="NGC54" s="39">
        <f t="shared" si="159"/>
        <v>0</v>
      </c>
      <c r="NGD54" s="39">
        <f t="shared" si="159"/>
        <v>0</v>
      </c>
      <c r="NGE54" s="39">
        <f t="shared" si="159"/>
        <v>0</v>
      </c>
      <c r="NGF54" s="39">
        <f t="shared" si="159"/>
        <v>0</v>
      </c>
      <c r="NGG54" s="39">
        <f t="shared" si="159"/>
        <v>0</v>
      </c>
      <c r="NGH54" s="39">
        <f t="shared" si="159"/>
        <v>0</v>
      </c>
      <c r="NGI54" s="39">
        <f t="shared" si="159"/>
        <v>0</v>
      </c>
      <c r="NGJ54" s="39">
        <f t="shared" si="159"/>
        <v>0</v>
      </c>
      <c r="NGK54" s="39">
        <f t="shared" si="159"/>
        <v>0</v>
      </c>
      <c r="NGL54" s="39">
        <f t="shared" si="159"/>
        <v>0</v>
      </c>
      <c r="NGM54" s="39">
        <f t="shared" si="159"/>
        <v>0</v>
      </c>
      <c r="NGN54" s="39">
        <f t="shared" si="159"/>
        <v>0</v>
      </c>
      <c r="NGO54" s="39">
        <f t="shared" si="159"/>
        <v>0</v>
      </c>
      <c r="NGP54" s="39">
        <f t="shared" si="159"/>
        <v>0</v>
      </c>
      <c r="NGQ54" s="39">
        <f t="shared" si="159"/>
        <v>0</v>
      </c>
      <c r="NGR54" s="39">
        <f t="shared" si="159"/>
        <v>0</v>
      </c>
      <c r="NGS54" s="39">
        <f t="shared" si="159"/>
        <v>0</v>
      </c>
      <c r="NGT54" s="39">
        <f t="shared" si="159"/>
        <v>0</v>
      </c>
      <c r="NGU54" s="39">
        <f t="shared" si="159"/>
        <v>0</v>
      </c>
      <c r="NGV54" s="39">
        <f t="shared" si="159"/>
        <v>0</v>
      </c>
      <c r="NGW54" s="39">
        <f t="shared" ref="NGW54:NJH54" si="160">SUM(NGW49:NGW53)</f>
        <v>0</v>
      </c>
      <c r="NGX54" s="39">
        <f t="shared" si="160"/>
        <v>0</v>
      </c>
      <c r="NGY54" s="39">
        <f t="shared" si="160"/>
        <v>0</v>
      </c>
      <c r="NGZ54" s="39">
        <f t="shared" si="160"/>
        <v>0</v>
      </c>
      <c r="NHA54" s="39">
        <f t="shared" si="160"/>
        <v>0</v>
      </c>
      <c r="NHB54" s="39">
        <f t="shared" si="160"/>
        <v>0</v>
      </c>
      <c r="NHC54" s="39">
        <f t="shared" si="160"/>
        <v>0</v>
      </c>
      <c r="NHD54" s="39">
        <f t="shared" si="160"/>
        <v>0</v>
      </c>
      <c r="NHE54" s="39">
        <f t="shared" si="160"/>
        <v>0</v>
      </c>
      <c r="NHF54" s="39">
        <f t="shared" si="160"/>
        <v>0</v>
      </c>
      <c r="NHG54" s="39">
        <f t="shared" si="160"/>
        <v>0</v>
      </c>
      <c r="NHH54" s="39">
        <f t="shared" si="160"/>
        <v>0</v>
      </c>
      <c r="NHI54" s="39">
        <f t="shared" si="160"/>
        <v>0</v>
      </c>
      <c r="NHJ54" s="39">
        <f t="shared" si="160"/>
        <v>0</v>
      </c>
      <c r="NHK54" s="39">
        <f t="shared" si="160"/>
        <v>0</v>
      </c>
      <c r="NHL54" s="39">
        <f t="shared" si="160"/>
        <v>0</v>
      </c>
      <c r="NHM54" s="39">
        <f t="shared" si="160"/>
        <v>0</v>
      </c>
      <c r="NHN54" s="39">
        <f t="shared" si="160"/>
        <v>0</v>
      </c>
      <c r="NHO54" s="39">
        <f t="shared" si="160"/>
        <v>0</v>
      </c>
      <c r="NHP54" s="39">
        <f t="shared" si="160"/>
        <v>0</v>
      </c>
      <c r="NHQ54" s="39">
        <f t="shared" si="160"/>
        <v>0</v>
      </c>
      <c r="NHR54" s="39">
        <f t="shared" si="160"/>
        <v>0</v>
      </c>
      <c r="NHS54" s="39">
        <f t="shared" si="160"/>
        <v>0</v>
      </c>
      <c r="NHT54" s="39">
        <f t="shared" si="160"/>
        <v>0</v>
      </c>
      <c r="NHU54" s="39">
        <f t="shared" si="160"/>
        <v>0</v>
      </c>
      <c r="NHV54" s="39">
        <f t="shared" si="160"/>
        <v>0</v>
      </c>
      <c r="NHW54" s="39">
        <f t="shared" si="160"/>
        <v>0</v>
      </c>
      <c r="NHX54" s="39">
        <f t="shared" si="160"/>
        <v>0</v>
      </c>
      <c r="NHY54" s="39">
        <f t="shared" si="160"/>
        <v>0</v>
      </c>
      <c r="NHZ54" s="39">
        <f t="shared" si="160"/>
        <v>0</v>
      </c>
      <c r="NIA54" s="39">
        <f t="shared" si="160"/>
        <v>0</v>
      </c>
      <c r="NIB54" s="39">
        <f t="shared" si="160"/>
        <v>0</v>
      </c>
      <c r="NIC54" s="39">
        <f t="shared" si="160"/>
        <v>0</v>
      </c>
      <c r="NID54" s="39">
        <f t="shared" si="160"/>
        <v>0</v>
      </c>
      <c r="NIE54" s="39">
        <f t="shared" si="160"/>
        <v>0</v>
      </c>
      <c r="NIF54" s="39">
        <f t="shared" si="160"/>
        <v>0</v>
      </c>
      <c r="NIG54" s="39">
        <f t="shared" si="160"/>
        <v>0</v>
      </c>
      <c r="NIH54" s="39">
        <f t="shared" si="160"/>
        <v>0</v>
      </c>
      <c r="NII54" s="39">
        <f t="shared" si="160"/>
        <v>0</v>
      </c>
      <c r="NIJ54" s="39">
        <f t="shared" si="160"/>
        <v>0</v>
      </c>
      <c r="NIK54" s="39">
        <f t="shared" si="160"/>
        <v>0</v>
      </c>
      <c r="NIL54" s="39">
        <f t="shared" si="160"/>
        <v>0</v>
      </c>
      <c r="NIM54" s="39">
        <f t="shared" si="160"/>
        <v>0</v>
      </c>
      <c r="NIN54" s="39">
        <f t="shared" si="160"/>
        <v>0</v>
      </c>
      <c r="NIO54" s="39">
        <f t="shared" si="160"/>
        <v>0</v>
      </c>
      <c r="NIP54" s="39">
        <f t="shared" si="160"/>
        <v>0</v>
      </c>
      <c r="NIQ54" s="39">
        <f t="shared" si="160"/>
        <v>0</v>
      </c>
      <c r="NIR54" s="39">
        <f t="shared" si="160"/>
        <v>0</v>
      </c>
      <c r="NIS54" s="39">
        <f t="shared" si="160"/>
        <v>0</v>
      </c>
      <c r="NIT54" s="39">
        <f t="shared" si="160"/>
        <v>0</v>
      </c>
      <c r="NIU54" s="39">
        <f t="shared" si="160"/>
        <v>0</v>
      </c>
      <c r="NIV54" s="39">
        <f t="shared" si="160"/>
        <v>0</v>
      </c>
      <c r="NIW54" s="39">
        <f t="shared" si="160"/>
        <v>0</v>
      </c>
      <c r="NIX54" s="39">
        <f t="shared" si="160"/>
        <v>0</v>
      </c>
      <c r="NIY54" s="39">
        <f t="shared" si="160"/>
        <v>0</v>
      </c>
      <c r="NIZ54" s="39">
        <f t="shared" si="160"/>
        <v>0</v>
      </c>
      <c r="NJA54" s="39">
        <f t="shared" si="160"/>
        <v>0</v>
      </c>
      <c r="NJB54" s="39">
        <f t="shared" si="160"/>
        <v>0</v>
      </c>
      <c r="NJC54" s="39">
        <f t="shared" si="160"/>
        <v>0</v>
      </c>
      <c r="NJD54" s="39">
        <f t="shared" si="160"/>
        <v>0</v>
      </c>
      <c r="NJE54" s="39">
        <f t="shared" si="160"/>
        <v>0</v>
      </c>
      <c r="NJF54" s="39">
        <f t="shared" si="160"/>
        <v>0</v>
      </c>
      <c r="NJG54" s="39">
        <f t="shared" si="160"/>
        <v>0</v>
      </c>
      <c r="NJH54" s="39">
        <f t="shared" si="160"/>
        <v>0</v>
      </c>
      <c r="NJI54" s="39">
        <f t="shared" ref="NJI54:NLT54" si="161">SUM(NJI49:NJI53)</f>
        <v>0</v>
      </c>
      <c r="NJJ54" s="39">
        <f t="shared" si="161"/>
        <v>0</v>
      </c>
      <c r="NJK54" s="39">
        <f t="shared" si="161"/>
        <v>0</v>
      </c>
      <c r="NJL54" s="39">
        <f t="shared" si="161"/>
        <v>0</v>
      </c>
      <c r="NJM54" s="39">
        <f t="shared" si="161"/>
        <v>0</v>
      </c>
      <c r="NJN54" s="39">
        <f t="shared" si="161"/>
        <v>0</v>
      </c>
      <c r="NJO54" s="39">
        <f t="shared" si="161"/>
        <v>0</v>
      </c>
      <c r="NJP54" s="39">
        <f t="shared" si="161"/>
        <v>0</v>
      </c>
      <c r="NJQ54" s="39">
        <f t="shared" si="161"/>
        <v>0</v>
      </c>
      <c r="NJR54" s="39">
        <f t="shared" si="161"/>
        <v>0</v>
      </c>
      <c r="NJS54" s="39">
        <f t="shared" si="161"/>
        <v>0</v>
      </c>
      <c r="NJT54" s="39">
        <f t="shared" si="161"/>
        <v>0</v>
      </c>
      <c r="NJU54" s="39">
        <f t="shared" si="161"/>
        <v>0</v>
      </c>
      <c r="NJV54" s="39">
        <f t="shared" si="161"/>
        <v>0</v>
      </c>
      <c r="NJW54" s="39">
        <f t="shared" si="161"/>
        <v>0</v>
      </c>
      <c r="NJX54" s="39">
        <f t="shared" si="161"/>
        <v>0</v>
      </c>
      <c r="NJY54" s="39">
        <f t="shared" si="161"/>
        <v>0</v>
      </c>
      <c r="NJZ54" s="39">
        <f t="shared" si="161"/>
        <v>0</v>
      </c>
      <c r="NKA54" s="39">
        <f t="shared" si="161"/>
        <v>0</v>
      </c>
      <c r="NKB54" s="39">
        <f t="shared" si="161"/>
        <v>0</v>
      </c>
      <c r="NKC54" s="39">
        <f t="shared" si="161"/>
        <v>0</v>
      </c>
      <c r="NKD54" s="39">
        <f t="shared" si="161"/>
        <v>0</v>
      </c>
      <c r="NKE54" s="39">
        <f t="shared" si="161"/>
        <v>0</v>
      </c>
      <c r="NKF54" s="39">
        <f t="shared" si="161"/>
        <v>0</v>
      </c>
      <c r="NKG54" s="39">
        <f t="shared" si="161"/>
        <v>0</v>
      </c>
      <c r="NKH54" s="39">
        <f t="shared" si="161"/>
        <v>0</v>
      </c>
      <c r="NKI54" s="39">
        <f t="shared" si="161"/>
        <v>0</v>
      </c>
      <c r="NKJ54" s="39">
        <f t="shared" si="161"/>
        <v>0</v>
      </c>
      <c r="NKK54" s="39">
        <f t="shared" si="161"/>
        <v>0</v>
      </c>
      <c r="NKL54" s="39">
        <f t="shared" si="161"/>
        <v>0</v>
      </c>
      <c r="NKM54" s="39">
        <f t="shared" si="161"/>
        <v>0</v>
      </c>
      <c r="NKN54" s="39">
        <f t="shared" si="161"/>
        <v>0</v>
      </c>
      <c r="NKO54" s="39">
        <f t="shared" si="161"/>
        <v>0</v>
      </c>
      <c r="NKP54" s="39">
        <f t="shared" si="161"/>
        <v>0</v>
      </c>
      <c r="NKQ54" s="39">
        <f t="shared" si="161"/>
        <v>0</v>
      </c>
      <c r="NKR54" s="39">
        <f t="shared" si="161"/>
        <v>0</v>
      </c>
      <c r="NKS54" s="39">
        <f t="shared" si="161"/>
        <v>0</v>
      </c>
      <c r="NKT54" s="39">
        <f t="shared" si="161"/>
        <v>0</v>
      </c>
      <c r="NKU54" s="39">
        <f t="shared" si="161"/>
        <v>0</v>
      </c>
      <c r="NKV54" s="39">
        <f t="shared" si="161"/>
        <v>0</v>
      </c>
      <c r="NKW54" s="39">
        <f t="shared" si="161"/>
        <v>0</v>
      </c>
      <c r="NKX54" s="39">
        <f t="shared" si="161"/>
        <v>0</v>
      </c>
      <c r="NKY54" s="39">
        <f t="shared" si="161"/>
        <v>0</v>
      </c>
      <c r="NKZ54" s="39">
        <f t="shared" si="161"/>
        <v>0</v>
      </c>
      <c r="NLA54" s="39">
        <f t="shared" si="161"/>
        <v>0</v>
      </c>
      <c r="NLB54" s="39">
        <f t="shared" si="161"/>
        <v>0</v>
      </c>
      <c r="NLC54" s="39">
        <f t="shared" si="161"/>
        <v>0</v>
      </c>
      <c r="NLD54" s="39">
        <f t="shared" si="161"/>
        <v>0</v>
      </c>
      <c r="NLE54" s="39">
        <f t="shared" si="161"/>
        <v>0</v>
      </c>
      <c r="NLF54" s="39">
        <f t="shared" si="161"/>
        <v>0</v>
      </c>
      <c r="NLG54" s="39">
        <f t="shared" si="161"/>
        <v>0</v>
      </c>
      <c r="NLH54" s="39">
        <f t="shared" si="161"/>
        <v>0</v>
      </c>
      <c r="NLI54" s="39">
        <f t="shared" si="161"/>
        <v>0</v>
      </c>
      <c r="NLJ54" s="39">
        <f t="shared" si="161"/>
        <v>0</v>
      </c>
      <c r="NLK54" s="39">
        <f t="shared" si="161"/>
        <v>0</v>
      </c>
      <c r="NLL54" s="39">
        <f t="shared" si="161"/>
        <v>0</v>
      </c>
      <c r="NLM54" s="39">
        <f t="shared" si="161"/>
        <v>0</v>
      </c>
      <c r="NLN54" s="39">
        <f t="shared" si="161"/>
        <v>0</v>
      </c>
      <c r="NLO54" s="39">
        <f t="shared" si="161"/>
        <v>0</v>
      </c>
      <c r="NLP54" s="39">
        <f t="shared" si="161"/>
        <v>0</v>
      </c>
      <c r="NLQ54" s="39">
        <f t="shared" si="161"/>
        <v>0</v>
      </c>
      <c r="NLR54" s="39">
        <f t="shared" si="161"/>
        <v>0</v>
      </c>
      <c r="NLS54" s="39">
        <f t="shared" si="161"/>
        <v>0</v>
      </c>
      <c r="NLT54" s="39">
        <f t="shared" si="161"/>
        <v>0</v>
      </c>
      <c r="NLU54" s="39">
        <f t="shared" ref="NLU54:NOF54" si="162">SUM(NLU49:NLU53)</f>
        <v>0</v>
      </c>
      <c r="NLV54" s="39">
        <f t="shared" si="162"/>
        <v>0</v>
      </c>
      <c r="NLW54" s="39">
        <f t="shared" si="162"/>
        <v>0</v>
      </c>
      <c r="NLX54" s="39">
        <f t="shared" si="162"/>
        <v>0</v>
      </c>
      <c r="NLY54" s="39">
        <f t="shared" si="162"/>
        <v>0</v>
      </c>
      <c r="NLZ54" s="39">
        <f t="shared" si="162"/>
        <v>0</v>
      </c>
      <c r="NMA54" s="39">
        <f t="shared" si="162"/>
        <v>0</v>
      </c>
      <c r="NMB54" s="39">
        <f t="shared" si="162"/>
        <v>0</v>
      </c>
      <c r="NMC54" s="39">
        <f t="shared" si="162"/>
        <v>0</v>
      </c>
      <c r="NMD54" s="39">
        <f t="shared" si="162"/>
        <v>0</v>
      </c>
      <c r="NME54" s="39">
        <f t="shared" si="162"/>
        <v>0</v>
      </c>
      <c r="NMF54" s="39">
        <f t="shared" si="162"/>
        <v>0</v>
      </c>
      <c r="NMG54" s="39">
        <f t="shared" si="162"/>
        <v>0</v>
      </c>
      <c r="NMH54" s="39">
        <f t="shared" si="162"/>
        <v>0</v>
      </c>
      <c r="NMI54" s="39">
        <f t="shared" si="162"/>
        <v>0</v>
      </c>
      <c r="NMJ54" s="39">
        <f t="shared" si="162"/>
        <v>0</v>
      </c>
      <c r="NMK54" s="39">
        <f t="shared" si="162"/>
        <v>0</v>
      </c>
      <c r="NML54" s="39">
        <f t="shared" si="162"/>
        <v>0</v>
      </c>
      <c r="NMM54" s="39">
        <f t="shared" si="162"/>
        <v>0</v>
      </c>
      <c r="NMN54" s="39">
        <f t="shared" si="162"/>
        <v>0</v>
      </c>
      <c r="NMO54" s="39">
        <f t="shared" si="162"/>
        <v>0</v>
      </c>
      <c r="NMP54" s="39">
        <f t="shared" si="162"/>
        <v>0</v>
      </c>
      <c r="NMQ54" s="39">
        <f t="shared" si="162"/>
        <v>0</v>
      </c>
      <c r="NMR54" s="39">
        <f t="shared" si="162"/>
        <v>0</v>
      </c>
      <c r="NMS54" s="39">
        <f t="shared" si="162"/>
        <v>0</v>
      </c>
      <c r="NMT54" s="39">
        <f t="shared" si="162"/>
        <v>0</v>
      </c>
      <c r="NMU54" s="39">
        <f t="shared" si="162"/>
        <v>0</v>
      </c>
      <c r="NMV54" s="39">
        <f t="shared" si="162"/>
        <v>0</v>
      </c>
      <c r="NMW54" s="39">
        <f t="shared" si="162"/>
        <v>0</v>
      </c>
      <c r="NMX54" s="39">
        <f t="shared" si="162"/>
        <v>0</v>
      </c>
      <c r="NMY54" s="39">
        <f t="shared" si="162"/>
        <v>0</v>
      </c>
      <c r="NMZ54" s="39">
        <f t="shared" si="162"/>
        <v>0</v>
      </c>
      <c r="NNA54" s="39">
        <f t="shared" si="162"/>
        <v>0</v>
      </c>
      <c r="NNB54" s="39">
        <f t="shared" si="162"/>
        <v>0</v>
      </c>
      <c r="NNC54" s="39">
        <f t="shared" si="162"/>
        <v>0</v>
      </c>
      <c r="NND54" s="39">
        <f t="shared" si="162"/>
        <v>0</v>
      </c>
      <c r="NNE54" s="39">
        <f t="shared" si="162"/>
        <v>0</v>
      </c>
      <c r="NNF54" s="39">
        <f t="shared" si="162"/>
        <v>0</v>
      </c>
      <c r="NNG54" s="39">
        <f t="shared" si="162"/>
        <v>0</v>
      </c>
      <c r="NNH54" s="39">
        <f t="shared" si="162"/>
        <v>0</v>
      </c>
      <c r="NNI54" s="39">
        <f t="shared" si="162"/>
        <v>0</v>
      </c>
      <c r="NNJ54" s="39">
        <f t="shared" si="162"/>
        <v>0</v>
      </c>
      <c r="NNK54" s="39">
        <f t="shared" si="162"/>
        <v>0</v>
      </c>
      <c r="NNL54" s="39">
        <f t="shared" si="162"/>
        <v>0</v>
      </c>
      <c r="NNM54" s="39">
        <f t="shared" si="162"/>
        <v>0</v>
      </c>
      <c r="NNN54" s="39">
        <f t="shared" si="162"/>
        <v>0</v>
      </c>
      <c r="NNO54" s="39">
        <f t="shared" si="162"/>
        <v>0</v>
      </c>
      <c r="NNP54" s="39">
        <f t="shared" si="162"/>
        <v>0</v>
      </c>
      <c r="NNQ54" s="39">
        <f t="shared" si="162"/>
        <v>0</v>
      </c>
      <c r="NNR54" s="39">
        <f t="shared" si="162"/>
        <v>0</v>
      </c>
      <c r="NNS54" s="39">
        <f t="shared" si="162"/>
        <v>0</v>
      </c>
      <c r="NNT54" s="39">
        <f t="shared" si="162"/>
        <v>0</v>
      </c>
      <c r="NNU54" s="39">
        <f t="shared" si="162"/>
        <v>0</v>
      </c>
      <c r="NNV54" s="39">
        <f t="shared" si="162"/>
        <v>0</v>
      </c>
      <c r="NNW54" s="39">
        <f t="shared" si="162"/>
        <v>0</v>
      </c>
      <c r="NNX54" s="39">
        <f t="shared" si="162"/>
        <v>0</v>
      </c>
      <c r="NNY54" s="39">
        <f t="shared" si="162"/>
        <v>0</v>
      </c>
      <c r="NNZ54" s="39">
        <f t="shared" si="162"/>
        <v>0</v>
      </c>
      <c r="NOA54" s="39">
        <f t="shared" si="162"/>
        <v>0</v>
      </c>
      <c r="NOB54" s="39">
        <f t="shared" si="162"/>
        <v>0</v>
      </c>
      <c r="NOC54" s="39">
        <f t="shared" si="162"/>
        <v>0</v>
      </c>
      <c r="NOD54" s="39">
        <f t="shared" si="162"/>
        <v>0</v>
      </c>
      <c r="NOE54" s="39">
        <f t="shared" si="162"/>
        <v>0</v>
      </c>
      <c r="NOF54" s="39">
        <f t="shared" si="162"/>
        <v>0</v>
      </c>
      <c r="NOG54" s="39">
        <f t="shared" ref="NOG54:NQR54" si="163">SUM(NOG49:NOG53)</f>
        <v>0</v>
      </c>
      <c r="NOH54" s="39">
        <f t="shared" si="163"/>
        <v>0</v>
      </c>
      <c r="NOI54" s="39">
        <f t="shared" si="163"/>
        <v>0</v>
      </c>
      <c r="NOJ54" s="39">
        <f t="shared" si="163"/>
        <v>0</v>
      </c>
      <c r="NOK54" s="39">
        <f t="shared" si="163"/>
        <v>0</v>
      </c>
      <c r="NOL54" s="39">
        <f t="shared" si="163"/>
        <v>0</v>
      </c>
      <c r="NOM54" s="39">
        <f t="shared" si="163"/>
        <v>0</v>
      </c>
      <c r="NON54" s="39">
        <f t="shared" si="163"/>
        <v>0</v>
      </c>
      <c r="NOO54" s="39">
        <f t="shared" si="163"/>
        <v>0</v>
      </c>
      <c r="NOP54" s="39">
        <f t="shared" si="163"/>
        <v>0</v>
      </c>
      <c r="NOQ54" s="39">
        <f t="shared" si="163"/>
        <v>0</v>
      </c>
      <c r="NOR54" s="39">
        <f t="shared" si="163"/>
        <v>0</v>
      </c>
      <c r="NOS54" s="39">
        <f t="shared" si="163"/>
        <v>0</v>
      </c>
      <c r="NOT54" s="39">
        <f t="shared" si="163"/>
        <v>0</v>
      </c>
      <c r="NOU54" s="39">
        <f t="shared" si="163"/>
        <v>0</v>
      </c>
      <c r="NOV54" s="39">
        <f t="shared" si="163"/>
        <v>0</v>
      </c>
      <c r="NOW54" s="39">
        <f t="shared" si="163"/>
        <v>0</v>
      </c>
      <c r="NOX54" s="39">
        <f t="shared" si="163"/>
        <v>0</v>
      </c>
      <c r="NOY54" s="39">
        <f t="shared" si="163"/>
        <v>0</v>
      </c>
      <c r="NOZ54" s="39">
        <f t="shared" si="163"/>
        <v>0</v>
      </c>
      <c r="NPA54" s="39">
        <f t="shared" si="163"/>
        <v>0</v>
      </c>
      <c r="NPB54" s="39">
        <f t="shared" si="163"/>
        <v>0</v>
      </c>
      <c r="NPC54" s="39">
        <f t="shared" si="163"/>
        <v>0</v>
      </c>
      <c r="NPD54" s="39">
        <f t="shared" si="163"/>
        <v>0</v>
      </c>
      <c r="NPE54" s="39">
        <f t="shared" si="163"/>
        <v>0</v>
      </c>
      <c r="NPF54" s="39">
        <f t="shared" si="163"/>
        <v>0</v>
      </c>
      <c r="NPG54" s="39">
        <f t="shared" si="163"/>
        <v>0</v>
      </c>
      <c r="NPH54" s="39">
        <f t="shared" si="163"/>
        <v>0</v>
      </c>
      <c r="NPI54" s="39">
        <f t="shared" si="163"/>
        <v>0</v>
      </c>
      <c r="NPJ54" s="39">
        <f t="shared" si="163"/>
        <v>0</v>
      </c>
      <c r="NPK54" s="39">
        <f t="shared" si="163"/>
        <v>0</v>
      </c>
      <c r="NPL54" s="39">
        <f t="shared" si="163"/>
        <v>0</v>
      </c>
      <c r="NPM54" s="39">
        <f t="shared" si="163"/>
        <v>0</v>
      </c>
      <c r="NPN54" s="39">
        <f t="shared" si="163"/>
        <v>0</v>
      </c>
      <c r="NPO54" s="39">
        <f t="shared" si="163"/>
        <v>0</v>
      </c>
      <c r="NPP54" s="39">
        <f t="shared" si="163"/>
        <v>0</v>
      </c>
      <c r="NPQ54" s="39">
        <f t="shared" si="163"/>
        <v>0</v>
      </c>
      <c r="NPR54" s="39">
        <f t="shared" si="163"/>
        <v>0</v>
      </c>
      <c r="NPS54" s="39">
        <f t="shared" si="163"/>
        <v>0</v>
      </c>
      <c r="NPT54" s="39">
        <f t="shared" si="163"/>
        <v>0</v>
      </c>
      <c r="NPU54" s="39">
        <f t="shared" si="163"/>
        <v>0</v>
      </c>
      <c r="NPV54" s="39">
        <f t="shared" si="163"/>
        <v>0</v>
      </c>
      <c r="NPW54" s="39">
        <f t="shared" si="163"/>
        <v>0</v>
      </c>
      <c r="NPX54" s="39">
        <f t="shared" si="163"/>
        <v>0</v>
      </c>
      <c r="NPY54" s="39">
        <f t="shared" si="163"/>
        <v>0</v>
      </c>
      <c r="NPZ54" s="39">
        <f t="shared" si="163"/>
        <v>0</v>
      </c>
      <c r="NQA54" s="39">
        <f t="shared" si="163"/>
        <v>0</v>
      </c>
      <c r="NQB54" s="39">
        <f t="shared" si="163"/>
        <v>0</v>
      </c>
      <c r="NQC54" s="39">
        <f t="shared" si="163"/>
        <v>0</v>
      </c>
      <c r="NQD54" s="39">
        <f t="shared" si="163"/>
        <v>0</v>
      </c>
      <c r="NQE54" s="39">
        <f t="shared" si="163"/>
        <v>0</v>
      </c>
      <c r="NQF54" s="39">
        <f t="shared" si="163"/>
        <v>0</v>
      </c>
      <c r="NQG54" s="39">
        <f t="shared" si="163"/>
        <v>0</v>
      </c>
      <c r="NQH54" s="39">
        <f t="shared" si="163"/>
        <v>0</v>
      </c>
      <c r="NQI54" s="39">
        <f t="shared" si="163"/>
        <v>0</v>
      </c>
      <c r="NQJ54" s="39">
        <f t="shared" si="163"/>
        <v>0</v>
      </c>
      <c r="NQK54" s="39">
        <f t="shared" si="163"/>
        <v>0</v>
      </c>
      <c r="NQL54" s="39">
        <f t="shared" si="163"/>
        <v>0</v>
      </c>
      <c r="NQM54" s="39">
        <f t="shared" si="163"/>
        <v>0</v>
      </c>
      <c r="NQN54" s="39">
        <f t="shared" si="163"/>
        <v>0</v>
      </c>
      <c r="NQO54" s="39">
        <f t="shared" si="163"/>
        <v>0</v>
      </c>
      <c r="NQP54" s="39">
        <f t="shared" si="163"/>
        <v>0</v>
      </c>
      <c r="NQQ54" s="39">
        <f t="shared" si="163"/>
        <v>0</v>
      </c>
      <c r="NQR54" s="39">
        <f t="shared" si="163"/>
        <v>0</v>
      </c>
      <c r="NQS54" s="39">
        <f t="shared" ref="NQS54:NTD54" si="164">SUM(NQS49:NQS53)</f>
        <v>0</v>
      </c>
      <c r="NQT54" s="39">
        <f t="shared" si="164"/>
        <v>0</v>
      </c>
      <c r="NQU54" s="39">
        <f t="shared" si="164"/>
        <v>0</v>
      </c>
      <c r="NQV54" s="39">
        <f t="shared" si="164"/>
        <v>0</v>
      </c>
      <c r="NQW54" s="39">
        <f t="shared" si="164"/>
        <v>0</v>
      </c>
      <c r="NQX54" s="39">
        <f t="shared" si="164"/>
        <v>0</v>
      </c>
      <c r="NQY54" s="39">
        <f t="shared" si="164"/>
        <v>0</v>
      </c>
      <c r="NQZ54" s="39">
        <f t="shared" si="164"/>
        <v>0</v>
      </c>
      <c r="NRA54" s="39">
        <f t="shared" si="164"/>
        <v>0</v>
      </c>
      <c r="NRB54" s="39">
        <f t="shared" si="164"/>
        <v>0</v>
      </c>
      <c r="NRC54" s="39">
        <f t="shared" si="164"/>
        <v>0</v>
      </c>
      <c r="NRD54" s="39">
        <f t="shared" si="164"/>
        <v>0</v>
      </c>
      <c r="NRE54" s="39">
        <f t="shared" si="164"/>
        <v>0</v>
      </c>
      <c r="NRF54" s="39">
        <f t="shared" si="164"/>
        <v>0</v>
      </c>
      <c r="NRG54" s="39">
        <f t="shared" si="164"/>
        <v>0</v>
      </c>
      <c r="NRH54" s="39">
        <f t="shared" si="164"/>
        <v>0</v>
      </c>
      <c r="NRI54" s="39">
        <f t="shared" si="164"/>
        <v>0</v>
      </c>
      <c r="NRJ54" s="39">
        <f t="shared" si="164"/>
        <v>0</v>
      </c>
      <c r="NRK54" s="39">
        <f t="shared" si="164"/>
        <v>0</v>
      </c>
      <c r="NRL54" s="39">
        <f t="shared" si="164"/>
        <v>0</v>
      </c>
      <c r="NRM54" s="39">
        <f t="shared" si="164"/>
        <v>0</v>
      </c>
      <c r="NRN54" s="39">
        <f t="shared" si="164"/>
        <v>0</v>
      </c>
      <c r="NRO54" s="39">
        <f t="shared" si="164"/>
        <v>0</v>
      </c>
      <c r="NRP54" s="39">
        <f t="shared" si="164"/>
        <v>0</v>
      </c>
      <c r="NRQ54" s="39">
        <f t="shared" si="164"/>
        <v>0</v>
      </c>
      <c r="NRR54" s="39">
        <f t="shared" si="164"/>
        <v>0</v>
      </c>
      <c r="NRS54" s="39">
        <f t="shared" si="164"/>
        <v>0</v>
      </c>
      <c r="NRT54" s="39">
        <f t="shared" si="164"/>
        <v>0</v>
      </c>
      <c r="NRU54" s="39">
        <f t="shared" si="164"/>
        <v>0</v>
      </c>
      <c r="NRV54" s="39">
        <f t="shared" si="164"/>
        <v>0</v>
      </c>
      <c r="NRW54" s="39">
        <f t="shared" si="164"/>
        <v>0</v>
      </c>
      <c r="NRX54" s="39">
        <f t="shared" si="164"/>
        <v>0</v>
      </c>
      <c r="NRY54" s="39">
        <f t="shared" si="164"/>
        <v>0</v>
      </c>
      <c r="NRZ54" s="39">
        <f t="shared" si="164"/>
        <v>0</v>
      </c>
      <c r="NSA54" s="39">
        <f t="shared" si="164"/>
        <v>0</v>
      </c>
      <c r="NSB54" s="39">
        <f t="shared" si="164"/>
        <v>0</v>
      </c>
      <c r="NSC54" s="39">
        <f t="shared" si="164"/>
        <v>0</v>
      </c>
      <c r="NSD54" s="39">
        <f t="shared" si="164"/>
        <v>0</v>
      </c>
      <c r="NSE54" s="39">
        <f t="shared" si="164"/>
        <v>0</v>
      </c>
      <c r="NSF54" s="39">
        <f t="shared" si="164"/>
        <v>0</v>
      </c>
      <c r="NSG54" s="39">
        <f t="shared" si="164"/>
        <v>0</v>
      </c>
      <c r="NSH54" s="39">
        <f t="shared" si="164"/>
        <v>0</v>
      </c>
      <c r="NSI54" s="39">
        <f t="shared" si="164"/>
        <v>0</v>
      </c>
      <c r="NSJ54" s="39">
        <f t="shared" si="164"/>
        <v>0</v>
      </c>
      <c r="NSK54" s="39">
        <f t="shared" si="164"/>
        <v>0</v>
      </c>
      <c r="NSL54" s="39">
        <f t="shared" si="164"/>
        <v>0</v>
      </c>
      <c r="NSM54" s="39">
        <f t="shared" si="164"/>
        <v>0</v>
      </c>
      <c r="NSN54" s="39">
        <f t="shared" si="164"/>
        <v>0</v>
      </c>
      <c r="NSO54" s="39">
        <f t="shared" si="164"/>
        <v>0</v>
      </c>
      <c r="NSP54" s="39">
        <f t="shared" si="164"/>
        <v>0</v>
      </c>
      <c r="NSQ54" s="39">
        <f t="shared" si="164"/>
        <v>0</v>
      </c>
      <c r="NSR54" s="39">
        <f t="shared" si="164"/>
        <v>0</v>
      </c>
      <c r="NSS54" s="39">
        <f t="shared" si="164"/>
        <v>0</v>
      </c>
      <c r="NST54" s="39">
        <f t="shared" si="164"/>
        <v>0</v>
      </c>
      <c r="NSU54" s="39">
        <f t="shared" si="164"/>
        <v>0</v>
      </c>
      <c r="NSV54" s="39">
        <f t="shared" si="164"/>
        <v>0</v>
      </c>
      <c r="NSW54" s="39">
        <f t="shared" si="164"/>
        <v>0</v>
      </c>
      <c r="NSX54" s="39">
        <f t="shared" si="164"/>
        <v>0</v>
      </c>
      <c r="NSY54" s="39">
        <f t="shared" si="164"/>
        <v>0</v>
      </c>
      <c r="NSZ54" s="39">
        <f t="shared" si="164"/>
        <v>0</v>
      </c>
      <c r="NTA54" s="39">
        <f t="shared" si="164"/>
        <v>0</v>
      </c>
      <c r="NTB54" s="39">
        <f t="shared" si="164"/>
        <v>0</v>
      </c>
      <c r="NTC54" s="39">
        <f t="shared" si="164"/>
        <v>0</v>
      </c>
      <c r="NTD54" s="39">
        <f t="shared" si="164"/>
        <v>0</v>
      </c>
      <c r="NTE54" s="39">
        <f t="shared" ref="NTE54:NVP54" si="165">SUM(NTE49:NTE53)</f>
        <v>0</v>
      </c>
      <c r="NTF54" s="39">
        <f t="shared" si="165"/>
        <v>0</v>
      </c>
      <c r="NTG54" s="39">
        <f t="shared" si="165"/>
        <v>0</v>
      </c>
      <c r="NTH54" s="39">
        <f t="shared" si="165"/>
        <v>0</v>
      </c>
      <c r="NTI54" s="39">
        <f t="shared" si="165"/>
        <v>0</v>
      </c>
      <c r="NTJ54" s="39">
        <f t="shared" si="165"/>
        <v>0</v>
      </c>
      <c r="NTK54" s="39">
        <f t="shared" si="165"/>
        <v>0</v>
      </c>
      <c r="NTL54" s="39">
        <f t="shared" si="165"/>
        <v>0</v>
      </c>
      <c r="NTM54" s="39">
        <f t="shared" si="165"/>
        <v>0</v>
      </c>
      <c r="NTN54" s="39">
        <f t="shared" si="165"/>
        <v>0</v>
      </c>
      <c r="NTO54" s="39">
        <f t="shared" si="165"/>
        <v>0</v>
      </c>
      <c r="NTP54" s="39">
        <f t="shared" si="165"/>
        <v>0</v>
      </c>
      <c r="NTQ54" s="39">
        <f t="shared" si="165"/>
        <v>0</v>
      </c>
      <c r="NTR54" s="39">
        <f t="shared" si="165"/>
        <v>0</v>
      </c>
      <c r="NTS54" s="39">
        <f t="shared" si="165"/>
        <v>0</v>
      </c>
      <c r="NTT54" s="39">
        <f t="shared" si="165"/>
        <v>0</v>
      </c>
      <c r="NTU54" s="39">
        <f t="shared" si="165"/>
        <v>0</v>
      </c>
      <c r="NTV54" s="39">
        <f t="shared" si="165"/>
        <v>0</v>
      </c>
      <c r="NTW54" s="39">
        <f t="shared" si="165"/>
        <v>0</v>
      </c>
      <c r="NTX54" s="39">
        <f t="shared" si="165"/>
        <v>0</v>
      </c>
      <c r="NTY54" s="39">
        <f t="shared" si="165"/>
        <v>0</v>
      </c>
      <c r="NTZ54" s="39">
        <f t="shared" si="165"/>
        <v>0</v>
      </c>
      <c r="NUA54" s="39">
        <f t="shared" si="165"/>
        <v>0</v>
      </c>
      <c r="NUB54" s="39">
        <f t="shared" si="165"/>
        <v>0</v>
      </c>
      <c r="NUC54" s="39">
        <f t="shared" si="165"/>
        <v>0</v>
      </c>
      <c r="NUD54" s="39">
        <f t="shared" si="165"/>
        <v>0</v>
      </c>
      <c r="NUE54" s="39">
        <f t="shared" si="165"/>
        <v>0</v>
      </c>
      <c r="NUF54" s="39">
        <f t="shared" si="165"/>
        <v>0</v>
      </c>
      <c r="NUG54" s="39">
        <f t="shared" si="165"/>
        <v>0</v>
      </c>
      <c r="NUH54" s="39">
        <f t="shared" si="165"/>
        <v>0</v>
      </c>
      <c r="NUI54" s="39">
        <f t="shared" si="165"/>
        <v>0</v>
      </c>
      <c r="NUJ54" s="39">
        <f t="shared" si="165"/>
        <v>0</v>
      </c>
      <c r="NUK54" s="39">
        <f t="shared" si="165"/>
        <v>0</v>
      </c>
      <c r="NUL54" s="39">
        <f t="shared" si="165"/>
        <v>0</v>
      </c>
      <c r="NUM54" s="39">
        <f t="shared" si="165"/>
        <v>0</v>
      </c>
      <c r="NUN54" s="39">
        <f t="shared" si="165"/>
        <v>0</v>
      </c>
      <c r="NUO54" s="39">
        <f t="shared" si="165"/>
        <v>0</v>
      </c>
      <c r="NUP54" s="39">
        <f t="shared" si="165"/>
        <v>0</v>
      </c>
      <c r="NUQ54" s="39">
        <f t="shared" si="165"/>
        <v>0</v>
      </c>
      <c r="NUR54" s="39">
        <f t="shared" si="165"/>
        <v>0</v>
      </c>
      <c r="NUS54" s="39">
        <f t="shared" si="165"/>
        <v>0</v>
      </c>
      <c r="NUT54" s="39">
        <f t="shared" si="165"/>
        <v>0</v>
      </c>
      <c r="NUU54" s="39">
        <f t="shared" si="165"/>
        <v>0</v>
      </c>
      <c r="NUV54" s="39">
        <f t="shared" si="165"/>
        <v>0</v>
      </c>
      <c r="NUW54" s="39">
        <f t="shared" si="165"/>
        <v>0</v>
      </c>
      <c r="NUX54" s="39">
        <f t="shared" si="165"/>
        <v>0</v>
      </c>
      <c r="NUY54" s="39">
        <f t="shared" si="165"/>
        <v>0</v>
      </c>
      <c r="NUZ54" s="39">
        <f t="shared" si="165"/>
        <v>0</v>
      </c>
      <c r="NVA54" s="39">
        <f t="shared" si="165"/>
        <v>0</v>
      </c>
      <c r="NVB54" s="39">
        <f t="shared" si="165"/>
        <v>0</v>
      </c>
      <c r="NVC54" s="39">
        <f t="shared" si="165"/>
        <v>0</v>
      </c>
      <c r="NVD54" s="39">
        <f t="shared" si="165"/>
        <v>0</v>
      </c>
      <c r="NVE54" s="39">
        <f t="shared" si="165"/>
        <v>0</v>
      </c>
      <c r="NVF54" s="39">
        <f t="shared" si="165"/>
        <v>0</v>
      </c>
      <c r="NVG54" s="39">
        <f t="shared" si="165"/>
        <v>0</v>
      </c>
      <c r="NVH54" s="39">
        <f t="shared" si="165"/>
        <v>0</v>
      </c>
      <c r="NVI54" s="39">
        <f t="shared" si="165"/>
        <v>0</v>
      </c>
      <c r="NVJ54" s="39">
        <f t="shared" si="165"/>
        <v>0</v>
      </c>
      <c r="NVK54" s="39">
        <f t="shared" si="165"/>
        <v>0</v>
      </c>
      <c r="NVL54" s="39">
        <f t="shared" si="165"/>
        <v>0</v>
      </c>
      <c r="NVM54" s="39">
        <f t="shared" si="165"/>
        <v>0</v>
      </c>
      <c r="NVN54" s="39">
        <f t="shared" si="165"/>
        <v>0</v>
      </c>
      <c r="NVO54" s="39">
        <f t="shared" si="165"/>
        <v>0</v>
      </c>
      <c r="NVP54" s="39">
        <f t="shared" si="165"/>
        <v>0</v>
      </c>
      <c r="NVQ54" s="39">
        <f t="shared" ref="NVQ54:NYB54" si="166">SUM(NVQ49:NVQ53)</f>
        <v>0</v>
      </c>
      <c r="NVR54" s="39">
        <f t="shared" si="166"/>
        <v>0</v>
      </c>
      <c r="NVS54" s="39">
        <f t="shared" si="166"/>
        <v>0</v>
      </c>
      <c r="NVT54" s="39">
        <f t="shared" si="166"/>
        <v>0</v>
      </c>
      <c r="NVU54" s="39">
        <f t="shared" si="166"/>
        <v>0</v>
      </c>
      <c r="NVV54" s="39">
        <f t="shared" si="166"/>
        <v>0</v>
      </c>
      <c r="NVW54" s="39">
        <f t="shared" si="166"/>
        <v>0</v>
      </c>
      <c r="NVX54" s="39">
        <f t="shared" si="166"/>
        <v>0</v>
      </c>
      <c r="NVY54" s="39">
        <f t="shared" si="166"/>
        <v>0</v>
      </c>
      <c r="NVZ54" s="39">
        <f t="shared" si="166"/>
        <v>0</v>
      </c>
      <c r="NWA54" s="39">
        <f t="shared" si="166"/>
        <v>0</v>
      </c>
      <c r="NWB54" s="39">
        <f t="shared" si="166"/>
        <v>0</v>
      </c>
      <c r="NWC54" s="39">
        <f t="shared" si="166"/>
        <v>0</v>
      </c>
      <c r="NWD54" s="39">
        <f t="shared" si="166"/>
        <v>0</v>
      </c>
      <c r="NWE54" s="39">
        <f t="shared" si="166"/>
        <v>0</v>
      </c>
      <c r="NWF54" s="39">
        <f t="shared" si="166"/>
        <v>0</v>
      </c>
      <c r="NWG54" s="39">
        <f t="shared" si="166"/>
        <v>0</v>
      </c>
      <c r="NWH54" s="39">
        <f t="shared" si="166"/>
        <v>0</v>
      </c>
      <c r="NWI54" s="39">
        <f t="shared" si="166"/>
        <v>0</v>
      </c>
      <c r="NWJ54" s="39">
        <f t="shared" si="166"/>
        <v>0</v>
      </c>
      <c r="NWK54" s="39">
        <f t="shared" si="166"/>
        <v>0</v>
      </c>
      <c r="NWL54" s="39">
        <f t="shared" si="166"/>
        <v>0</v>
      </c>
      <c r="NWM54" s="39">
        <f t="shared" si="166"/>
        <v>0</v>
      </c>
      <c r="NWN54" s="39">
        <f t="shared" si="166"/>
        <v>0</v>
      </c>
      <c r="NWO54" s="39">
        <f t="shared" si="166"/>
        <v>0</v>
      </c>
      <c r="NWP54" s="39">
        <f t="shared" si="166"/>
        <v>0</v>
      </c>
      <c r="NWQ54" s="39">
        <f t="shared" si="166"/>
        <v>0</v>
      </c>
      <c r="NWR54" s="39">
        <f t="shared" si="166"/>
        <v>0</v>
      </c>
      <c r="NWS54" s="39">
        <f t="shared" si="166"/>
        <v>0</v>
      </c>
      <c r="NWT54" s="39">
        <f t="shared" si="166"/>
        <v>0</v>
      </c>
      <c r="NWU54" s="39">
        <f t="shared" si="166"/>
        <v>0</v>
      </c>
      <c r="NWV54" s="39">
        <f t="shared" si="166"/>
        <v>0</v>
      </c>
      <c r="NWW54" s="39">
        <f t="shared" si="166"/>
        <v>0</v>
      </c>
      <c r="NWX54" s="39">
        <f t="shared" si="166"/>
        <v>0</v>
      </c>
      <c r="NWY54" s="39">
        <f t="shared" si="166"/>
        <v>0</v>
      </c>
      <c r="NWZ54" s="39">
        <f t="shared" si="166"/>
        <v>0</v>
      </c>
      <c r="NXA54" s="39">
        <f t="shared" si="166"/>
        <v>0</v>
      </c>
      <c r="NXB54" s="39">
        <f t="shared" si="166"/>
        <v>0</v>
      </c>
      <c r="NXC54" s="39">
        <f t="shared" si="166"/>
        <v>0</v>
      </c>
      <c r="NXD54" s="39">
        <f t="shared" si="166"/>
        <v>0</v>
      </c>
      <c r="NXE54" s="39">
        <f t="shared" si="166"/>
        <v>0</v>
      </c>
      <c r="NXF54" s="39">
        <f t="shared" si="166"/>
        <v>0</v>
      </c>
      <c r="NXG54" s="39">
        <f t="shared" si="166"/>
        <v>0</v>
      </c>
      <c r="NXH54" s="39">
        <f t="shared" si="166"/>
        <v>0</v>
      </c>
      <c r="NXI54" s="39">
        <f t="shared" si="166"/>
        <v>0</v>
      </c>
      <c r="NXJ54" s="39">
        <f t="shared" si="166"/>
        <v>0</v>
      </c>
      <c r="NXK54" s="39">
        <f t="shared" si="166"/>
        <v>0</v>
      </c>
      <c r="NXL54" s="39">
        <f t="shared" si="166"/>
        <v>0</v>
      </c>
      <c r="NXM54" s="39">
        <f t="shared" si="166"/>
        <v>0</v>
      </c>
      <c r="NXN54" s="39">
        <f t="shared" si="166"/>
        <v>0</v>
      </c>
      <c r="NXO54" s="39">
        <f t="shared" si="166"/>
        <v>0</v>
      </c>
      <c r="NXP54" s="39">
        <f t="shared" si="166"/>
        <v>0</v>
      </c>
      <c r="NXQ54" s="39">
        <f t="shared" si="166"/>
        <v>0</v>
      </c>
      <c r="NXR54" s="39">
        <f t="shared" si="166"/>
        <v>0</v>
      </c>
      <c r="NXS54" s="39">
        <f t="shared" si="166"/>
        <v>0</v>
      </c>
      <c r="NXT54" s="39">
        <f t="shared" si="166"/>
        <v>0</v>
      </c>
      <c r="NXU54" s="39">
        <f t="shared" si="166"/>
        <v>0</v>
      </c>
      <c r="NXV54" s="39">
        <f t="shared" si="166"/>
        <v>0</v>
      </c>
      <c r="NXW54" s="39">
        <f t="shared" si="166"/>
        <v>0</v>
      </c>
      <c r="NXX54" s="39">
        <f t="shared" si="166"/>
        <v>0</v>
      </c>
      <c r="NXY54" s="39">
        <f t="shared" si="166"/>
        <v>0</v>
      </c>
      <c r="NXZ54" s="39">
        <f t="shared" si="166"/>
        <v>0</v>
      </c>
      <c r="NYA54" s="39">
        <f t="shared" si="166"/>
        <v>0</v>
      </c>
      <c r="NYB54" s="39">
        <f t="shared" si="166"/>
        <v>0</v>
      </c>
      <c r="NYC54" s="39">
        <f t="shared" ref="NYC54:OAN54" si="167">SUM(NYC49:NYC53)</f>
        <v>0</v>
      </c>
      <c r="NYD54" s="39">
        <f t="shared" si="167"/>
        <v>0</v>
      </c>
      <c r="NYE54" s="39">
        <f t="shared" si="167"/>
        <v>0</v>
      </c>
      <c r="NYF54" s="39">
        <f t="shared" si="167"/>
        <v>0</v>
      </c>
      <c r="NYG54" s="39">
        <f t="shared" si="167"/>
        <v>0</v>
      </c>
      <c r="NYH54" s="39">
        <f t="shared" si="167"/>
        <v>0</v>
      </c>
      <c r="NYI54" s="39">
        <f t="shared" si="167"/>
        <v>0</v>
      </c>
      <c r="NYJ54" s="39">
        <f t="shared" si="167"/>
        <v>0</v>
      </c>
      <c r="NYK54" s="39">
        <f t="shared" si="167"/>
        <v>0</v>
      </c>
      <c r="NYL54" s="39">
        <f t="shared" si="167"/>
        <v>0</v>
      </c>
      <c r="NYM54" s="39">
        <f t="shared" si="167"/>
        <v>0</v>
      </c>
      <c r="NYN54" s="39">
        <f t="shared" si="167"/>
        <v>0</v>
      </c>
      <c r="NYO54" s="39">
        <f t="shared" si="167"/>
        <v>0</v>
      </c>
      <c r="NYP54" s="39">
        <f t="shared" si="167"/>
        <v>0</v>
      </c>
      <c r="NYQ54" s="39">
        <f t="shared" si="167"/>
        <v>0</v>
      </c>
      <c r="NYR54" s="39">
        <f t="shared" si="167"/>
        <v>0</v>
      </c>
      <c r="NYS54" s="39">
        <f t="shared" si="167"/>
        <v>0</v>
      </c>
      <c r="NYT54" s="39">
        <f t="shared" si="167"/>
        <v>0</v>
      </c>
      <c r="NYU54" s="39">
        <f t="shared" si="167"/>
        <v>0</v>
      </c>
      <c r="NYV54" s="39">
        <f t="shared" si="167"/>
        <v>0</v>
      </c>
      <c r="NYW54" s="39">
        <f t="shared" si="167"/>
        <v>0</v>
      </c>
      <c r="NYX54" s="39">
        <f t="shared" si="167"/>
        <v>0</v>
      </c>
      <c r="NYY54" s="39">
        <f t="shared" si="167"/>
        <v>0</v>
      </c>
      <c r="NYZ54" s="39">
        <f t="shared" si="167"/>
        <v>0</v>
      </c>
      <c r="NZA54" s="39">
        <f t="shared" si="167"/>
        <v>0</v>
      </c>
      <c r="NZB54" s="39">
        <f t="shared" si="167"/>
        <v>0</v>
      </c>
      <c r="NZC54" s="39">
        <f t="shared" si="167"/>
        <v>0</v>
      </c>
      <c r="NZD54" s="39">
        <f t="shared" si="167"/>
        <v>0</v>
      </c>
      <c r="NZE54" s="39">
        <f t="shared" si="167"/>
        <v>0</v>
      </c>
      <c r="NZF54" s="39">
        <f t="shared" si="167"/>
        <v>0</v>
      </c>
      <c r="NZG54" s="39">
        <f t="shared" si="167"/>
        <v>0</v>
      </c>
      <c r="NZH54" s="39">
        <f t="shared" si="167"/>
        <v>0</v>
      </c>
      <c r="NZI54" s="39">
        <f t="shared" si="167"/>
        <v>0</v>
      </c>
      <c r="NZJ54" s="39">
        <f t="shared" si="167"/>
        <v>0</v>
      </c>
      <c r="NZK54" s="39">
        <f t="shared" si="167"/>
        <v>0</v>
      </c>
      <c r="NZL54" s="39">
        <f t="shared" si="167"/>
        <v>0</v>
      </c>
      <c r="NZM54" s="39">
        <f t="shared" si="167"/>
        <v>0</v>
      </c>
      <c r="NZN54" s="39">
        <f t="shared" si="167"/>
        <v>0</v>
      </c>
      <c r="NZO54" s="39">
        <f t="shared" si="167"/>
        <v>0</v>
      </c>
      <c r="NZP54" s="39">
        <f t="shared" si="167"/>
        <v>0</v>
      </c>
      <c r="NZQ54" s="39">
        <f t="shared" si="167"/>
        <v>0</v>
      </c>
      <c r="NZR54" s="39">
        <f t="shared" si="167"/>
        <v>0</v>
      </c>
      <c r="NZS54" s="39">
        <f t="shared" si="167"/>
        <v>0</v>
      </c>
      <c r="NZT54" s="39">
        <f t="shared" si="167"/>
        <v>0</v>
      </c>
      <c r="NZU54" s="39">
        <f t="shared" si="167"/>
        <v>0</v>
      </c>
      <c r="NZV54" s="39">
        <f t="shared" si="167"/>
        <v>0</v>
      </c>
      <c r="NZW54" s="39">
        <f t="shared" si="167"/>
        <v>0</v>
      </c>
      <c r="NZX54" s="39">
        <f t="shared" si="167"/>
        <v>0</v>
      </c>
      <c r="NZY54" s="39">
        <f t="shared" si="167"/>
        <v>0</v>
      </c>
      <c r="NZZ54" s="39">
        <f t="shared" si="167"/>
        <v>0</v>
      </c>
      <c r="OAA54" s="39">
        <f t="shared" si="167"/>
        <v>0</v>
      </c>
      <c r="OAB54" s="39">
        <f t="shared" si="167"/>
        <v>0</v>
      </c>
      <c r="OAC54" s="39">
        <f t="shared" si="167"/>
        <v>0</v>
      </c>
      <c r="OAD54" s="39">
        <f t="shared" si="167"/>
        <v>0</v>
      </c>
      <c r="OAE54" s="39">
        <f t="shared" si="167"/>
        <v>0</v>
      </c>
      <c r="OAF54" s="39">
        <f t="shared" si="167"/>
        <v>0</v>
      </c>
      <c r="OAG54" s="39">
        <f t="shared" si="167"/>
        <v>0</v>
      </c>
      <c r="OAH54" s="39">
        <f t="shared" si="167"/>
        <v>0</v>
      </c>
      <c r="OAI54" s="39">
        <f t="shared" si="167"/>
        <v>0</v>
      </c>
      <c r="OAJ54" s="39">
        <f t="shared" si="167"/>
        <v>0</v>
      </c>
      <c r="OAK54" s="39">
        <f t="shared" si="167"/>
        <v>0</v>
      </c>
      <c r="OAL54" s="39">
        <f t="shared" si="167"/>
        <v>0</v>
      </c>
      <c r="OAM54" s="39">
        <f t="shared" si="167"/>
        <v>0</v>
      </c>
      <c r="OAN54" s="39">
        <f t="shared" si="167"/>
        <v>0</v>
      </c>
      <c r="OAO54" s="39">
        <f t="shared" ref="OAO54:OCZ54" si="168">SUM(OAO49:OAO53)</f>
        <v>0</v>
      </c>
      <c r="OAP54" s="39">
        <f t="shared" si="168"/>
        <v>0</v>
      </c>
      <c r="OAQ54" s="39">
        <f t="shared" si="168"/>
        <v>0</v>
      </c>
      <c r="OAR54" s="39">
        <f t="shared" si="168"/>
        <v>0</v>
      </c>
      <c r="OAS54" s="39">
        <f t="shared" si="168"/>
        <v>0</v>
      </c>
      <c r="OAT54" s="39">
        <f t="shared" si="168"/>
        <v>0</v>
      </c>
      <c r="OAU54" s="39">
        <f t="shared" si="168"/>
        <v>0</v>
      </c>
      <c r="OAV54" s="39">
        <f t="shared" si="168"/>
        <v>0</v>
      </c>
      <c r="OAW54" s="39">
        <f t="shared" si="168"/>
        <v>0</v>
      </c>
      <c r="OAX54" s="39">
        <f t="shared" si="168"/>
        <v>0</v>
      </c>
      <c r="OAY54" s="39">
        <f t="shared" si="168"/>
        <v>0</v>
      </c>
      <c r="OAZ54" s="39">
        <f t="shared" si="168"/>
        <v>0</v>
      </c>
      <c r="OBA54" s="39">
        <f t="shared" si="168"/>
        <v>0</v>
      </c>
      <c r="OBB54" s="39">
        <f t="shared" si="168"/>
        <v>0</v>
      </c>
      <c r="OBC54" s="39">
        <f t="shared" si="168"/>
        <v>0</v>
      </c>
      <c r="OBD54" s="39">
        <f t="shared" si="168"/>
        <v>0</v>
      </c>
      <c r="OBE54" s="39">
        <f t="shared" si="168"/>
        <v>0</v>
      </c>
      <c r="OBF54" s="39">
        <f t="shared" si="168"/>
        <v>0</v>
      </c>
      <c r="OBG54" s="39">
        <f t="shared" si="168"/>
        <v>0</v>
      </c>
      <c r="OBH54" s="39">
        <f t="shared" si="168"/>
        <v>0</v>
      </c>
      <c r="OBI54" s="39">
        <f t="shared" si="168"/>
        <v>0</v>
      </c>
      <c r="OBJ54" s="39">
        <f t="shared" si="168"/>
        <v>0</v>
      </c>
      <c r="OBK54" s="39">
        <f t="shared" si="168"/>
        <v>0</v>
      </c>
      <c r="OBL54" s="39">
        <f t="shared" si="168"/>
        <v>0</v>
      </c>
      <c r="OBM54" s="39">
        <f t="shared" si="168"/>
        <v>0</v>
      </c>
      <c r="OBN54" s="39">
        <f t="shared" si="168"/>
        <v>0</v>
      </c>
      <c r="OBO54" s="39">
        <f t="shared" si="168"/>
        <v>0</v>
      </c>
      <c r="OBP54" s="39">
        <f t="shared" si="168"/>
        <v>0</v>
      </c>
      <c r="OBQ54" s="39">
        <f t="shared" si="168"/>
        <v>0</v>
      </c>
      <c r="OBR54" s="39">
        <f t="shared" si="168"/>
        <v>0</v>
      </c>
      <c r="OBS54" s="39">
        <f t="shared" si="168"/>
        <v>0</v>
      </c>
      <c r="OBT54" s="39">
        <f t="shared" si="168"/>
        <v>0</v>
      </c>
      <c r="OBU54" s="39">
        <f t="shared" si="168"/>
        <v>0</v>
      </c>
      <c r="OBV54" s="39">
        <f t="shared" si="168"/>
        <v>0</v>
      </c>
      <c r="OBW54" s="39">
        <f t="shared" si="168"/>
        <v>0</v>
      </c>
      <c r="OBX54" s="39">
        <f t="shared" si="168"/>
        <v>0</v>
      </c>
      <c r="OBY54" s="39">
        <f t="shared" si="168"/>
        <v>0</v>
      </c>
      <c r="OBZ54" s="39">
        <f t="shared" si="168"/>
        <v>0</v>
      </c>
      <c r="OCA54" s="39">
        <f t="shared" si="168"/>
        <v>0</v>
      </c>
      <c r="OCB54" s="39">
        <f t="shared" si="168"/>
        <v>0</v>
      </c>
      <c r="OCC54" s="39">
        <f t="shared" si="168"/>
        <v>0</v>
      </c>
      <c r="OCD54" s="39">
        <f t="shared" si="168"/>
        <v>0</v>
      </c>
      <c r="OCE54" s="39">
        <f t="shared" si="168"/>
        <v>0</v>
      </c>
      <c r="OCF54" s="39">
        <f t="shared" si="168"/>
        <v>0</v>
      </c>
      <c r="OCG54" s="39">
        <f t="shared" si="168"/>
        <v>0</v>
      </c>
      <c r="OCH54" s="39">
        <f t="shared" si="168"/>
        <v>0</v>
      </c>
      <c r="OCI54" s="39">
        <f t="shared" si="168"/>
        <v>0</v>
      </c>
      <c r="OCJ54" s="39">
        <f t="shared" si="168"/>
        <v>0</v>
      </c>
      <c r="OCK54" s="39">
        <f t="shared" si="168"/>
        <v>0</v>
      </c>
      <c r="OCL54" s="39">
        <f t="shared" si="168"/>
        <v>0</v>
      </c>
      <c r="OCM54" s="39">
        <f t="shared" si="168"/>
        <v>0</v>
      </c>
      <c r="OCN54" s="39">
        <f t="shared" si="168"/>
        <v>0</v>
      </c>
      <c r="OCO54" s="39">
        <f t="shared" si="168"/>
        <v>0</v>
      </c>
      <c r="OCP54" s="39">
        <f t="shared" si="168"/>
        <v>0</v>
      </c>
      <c r="OCQ54" s="39">
        <f t="shared" si="168"/>
        <v>0</v>
      </c>
      <c r="OCR54" s="39">
        <f t="shared" si="168"/>
        <v>0</v>
      </c>
      <c r="OCS54" s="39">
        <f t="shared" si="168"/>
        <v>0</v>
      </c>
      <c r="OCT54" s="39">
        <f t="shared" si="168"/>
        <v>0</v>
      </c>
      <c r="OCU54" s="39">
        <f t="shared" si="168"/>
        <v>0</v>
      </c>
      <c r="OCV54" s="39">
        <f t="shared" si="168"/>
        <v>0</v>
      </c>
      <c r="OCW54" s="39">
        <f t="shared" si="168"/>
        <v>0</v>
      </c>
      <c r="OCX54" s="39">
        <f t="shared" si="168"/>
        <v>0</v>
      </c>
      <c r="OCY54" s="39">
        <f t="shared" si="168"/>
        <v>0</v>
      </c>
      <c r="OCZ54" s="39">
        <f t="shared" si="168"/>
        <v>0</v>
      </c>
      <c r="ODA54" s="39">
        <f t="shared" ref="ODA54:OFL54" si="169">SUM(ODA49:ODA53)</f>
        <v>0</v>
      </c>
      <c r="ODB54" s="39">
        <f t="shared" si="169"/>
        <v>0</v>
      </c>
      <c r="ODC54" s="39">
        <f t="shared" si="169"/>
        <v>0</v>
      </c>
      <c r="ODD54" s="39">
        <f t="shared" si="169"/>
        <v>0</v>
      </c>
      <c r="ODE54" s="39">
        <f t="shared" si="169"/>
        <v>0</v>
      </c>
      <c r="ODF54" s="39">
        <f t="shared" si="169"/>
        <v>0</v>
      </c>
      <c r="ODG54" s="39">
        <f t="shared" si="169"/>
        <v>0</v>
      </c>
      <c r="ODH54" s="39">
        <f t="shared" si="169"/>
        <v>0</v>
      </c>
      <c r="ODI54" s="39">
        <f t="shared" si="169"/>
        <v>0</v>
      </c>
      <c r="ODJ54" s="39">
        <f t="shared" si="169"/>
        <v>0</v>
      </c>
      <c r="ODK54" s="39">
        <f t="shared" si="169"/>
        <v>0</v>
      </c>
      <c r="ODL54" s="39">
        <f t="shared" si="169"/>
        <v>0</v>
      </c>
      <c r="ODM54" s="39">
        <f t="shared" si="169"/>
        <v>0</v>
      </c>
      <c r="ODN54" s="39">
        <f t="shared" si="169"/>
        <v>0</v>
      </c>
      <c r="ODO54" s="39">
        <f t="shared" si="169"/>
        <v>0</v>
      </c>
      <c r="ODP54" s="39">
        <f t="shared" si="169"/>
        <v>0</v>
      </c>
      <c r="ODQ54" s="39">
        <f t="shared" si="169"/>
        <v>0</v>
      </c>
      <c r="ODR54" s="39">
        <f t="shared" si="169"/>
        <v>0</v>
      </c>
      <c r="ODS54" s="39">
        <f t="shared" si="169"/>
        <v>0</v>
      </c>
      <c r="ODT54" s="39">
        <f t="shared" si="169"/>
        <v>0</v>
      </c>
      <c r="ODU54" s="39">
        <f t="shared" si="169"/>
        <v>0</v>
      </c>
      <c r="ODV54" s="39">
        <f t="shared" si="169"/>
        <v>0</v>
      </c>
      <c r="ODW54" s="39">
        <f t="shared" si="169"/>
        <v>0</v>
      </c>
      <c r="ODX54" s="39">
        <f t="shared" si="169"/>
        <v>0</v>
      </c>
      <c r="ODY54" s="39">
        <f t="shared" si="169"/>
        <v>0</v>
      </c>
      <c r="ODZ54" s="39">
        <f t="shared" si="169"/>
        <v>0</v>
      </c>
      <c r="OEA54" s="39">
        <f t="shared" si="169"/>
        <v>0</v>
      </c>
      <c r="OEB54" s="39">
        <f t="shared" si="169"/>
        <v>0</v>
      </c>
      <c r="OEC54" s="39">
        <f t="shared" si="169"/>
        <v>0</v>
      </c>
      <c r="OED54" s="39">
        <f t="shared" si="169"/>
        <v>0</v>
      </c>
      <c r="OEE54" s="39">
        <f t="shared" si="169"/>
        <v>0</v>
      </c>
      <c r="OEF54" s="39">
        <f t="shared" si="169"/>
        <v>0</v>
      </c>
      <c r="OEG54" s="39">
        <f t="shared" si="169"/>
        <v>0</v>
      </c>
      <c r="OEH54" s="39">
        <f t="shared" si="169"/>
        <v>0</v>
      </c>
      <c r="OEI54" s="39">
        <f t="shared" si="169"/>
        <v>0</v>
      </c>
      <c r="OEJ54" s="39">
        <f t="shared" si="169"/>
        <v>0</v>
      </c>
      <c r="OEK54" s="39">
        <f t="shared" si="169"/>
        <v>0</v>
      </c>
      <c r="OEL54" s="39">
        <f t="shared" si="169"/>
        <v>0</v>
      </c>
      <c r="OEM54" s="39">
        <f t="shared" si="169"/>
        <v>0</v>
      </c>
      <c r="OEN54" s="39">
        <f t="shared" si="169"/>
        <v>0</v>
      </c>
      <c r="OEO54" s="39">
        <f t="shared" si="169"/>
        <v>0</v>
      </c>
      <c r="OEP54" s="39">
        <f t="shared" si="169"/>
        <v>0</v>
      </c>
      <c r="OEQ54" s="39">
        <f t="shared" si="169"/>
        <v>0</v>
      </c>
      <c r="OER54" s="39">
        <f t="shared" si="169"/>
        <v>0</v>
      </c>
      <c r="OES54" s="39">
        <f t="shared" si="169"/>
        <v>0</v>
      </c>
      <c r="OET54" s="39">
        <f t="shared" si="169"/>
        <v>0</v>
      </c>
      <c r="OEU54" s="39">
        <f t="shared" si="169"/>
        <v>0</v>
      </c>
      <c r="OEV54" s="39">
        <f t="shared" si="169"/>
        <v>0</v>
      </c>
      <c r="OEW54" s="39">
        <f t="shared" si="169"/>
        <v>0</v>
      </c>
      <c r="OEX54" s="39">
        <f t="shared" si="169"/>
        <v>0</v>
      </c>
      <c r="OEY54" s="39">
        <f t="shared" si="169"/>
        <v>0</v>
      </c>
      <c r="OEZ54" s="39">
        <f t="shared" si="169"/>
        <v>0</v>
      </c>
      <c r="OFA54" s="39">
        <f t="shared" si="169"/>
        <v>0</v>
      </c>
      <c r="OFB54" s="39">
        <f t="shared" si="169"/>
        <v>0</v>
      </c>
      <c r="OFC54" s="39">
        <f t="shared" si="169"/>
        <v>0</v>
      </c>
      <c r="OFD54" s="39">
        <f t="shared" si="169"/>
        <v>0</v>
      </c>
      <c r="OFE54" s="39">
        <f t="shared" si="169"/>
        <v>0</v>
      </c>
      <c r="OFF54" s="39">
        <f t="shared" si="169"/>
        <v>0</v>
      </c>
      <c r="OFG54" s="39">
        <f t="shared" si="169"/>
        <v>0</v>
      </c>
      <c r="OFH54" s="39">
        <f t="shared" si="169"/>
        <v>0</v>
      </c>
      <c r="OFI54" s="39">
        <f t="shared" si="169"/>
        <v>0</v>
      </c>
      <c r="OFJ54" s="39">
        <f t="shared" si="169"/>
        <v>0</v>
      </c>
      <c r="OFK54" s="39">
        <f t="shared" si="169"/>
        <v>0</v>
      </c>
      <c r="OFL54" s="39">
        <f t="shared" si="169"/>
        <v>0</v>
      </c>
      <c r="OFM54" s="39">
        <f t="shared" ref="OFM54:OHX54" si="170">SUM(OFM49:OFM53)</f>
        <v>0</v>
      </c>
      <c r="OFN54" s="39">
        <f t="shared" si="170"/>
        <v>0</v>
      </c>
      <c r="OFO54" s="39">
        <f t="shared" si="170"/>
        <v>0</v>
      </c>
      <c r="OFP54" s="39">
        <f t="shared" si="170"/>
        <v>0</v>
      </c>
      <c r="OFQ54" s="39">
        <f t="shared" si="170"/>
        <v>0</v>
      </c>
      <c r="OFR54" s="39">
        <f t="shared" si="170"/>
        <v>0</v>
      </c>
      <c r="OFS54" s="39">
        <f t="shared" si="170"/>
        <v>0</v>
      </c>
      <c r="OFT54" s="39">
        <f t="shared" si="170"/>
        <v>0</v>
      </c>
      <c r="OFU54" s="39">
        <f t="shared" si="170"/>
        <v>0</v>
      </c>
      <c r="OFV54" s="39">
        <f t="shared" si="170"/>
        <v>0</v>
      </c>
      <c r="OFW54" s="39">
        <f t="shared" si="170"/>
        <v>0</v>
      </c>
      <c r="OFX54" s="39">
        <f t="shared" si="170"/>
        <v>0</v>
      </c>
      <c r="OFY54" s="39">
        <f t="shared" si="170"/>
        <v>0</v>
      </c>
      <c r="OFZ54" s="39">
        <f t="shared" si="170"/>
        <v>0</v>
      </c>
      <c r="OGA54" s="39">
        <f t="shared" si="170"/>
        <v>0</v>
      </c>
      <c r="OGB54" s="39">
        <f t="shared" si="170"/>
        <v>0</v>
      </c>
      <c r="OGC54" s="39">
        <f t="shared" si="170"/>
        <v>0</v>
      </c>
      <c r="OGD54" s="39">
        <f t="shared" si="170"/>
        <v>0</v>
      </c>
      <c r="OGE54" s="39">
        <f t="shared" si="170"/>
        <v>0</v>
      </c>
      <c r="OGF54" s="39">
        <f t="shared" si="170"/>
        <v>0</v>
      </c>
      <c r="OGG54" s="39">
        <f t="shared" si="170"/>
        <v>0</v>
      </c>
      <c r="OGH54" s="39">
        <f t="shared" si="170"/>
        <v>0</v>
      </c>
      <c r="OGI54" s="39">
        <f t="shared" si="170"/>
        <v>0</v>
      </c>
      <c r="OGJ54" s="39">
        <f t="shared" si="170"/>
        <v>0</v>
      </c>
      <c r="OGK54" s="39">
        <f t="shared" si="170"/>
        <v>0</v>
      </c>
      <c r="OGL54" s="39">
        <f t="shared" si="170"/>
        <v>0</v>
      </c>
      <c r="OGM54" s="39">
        <f t="shared" si="170"/>
        <v>0</v>
      </c>
      <c r="OGN54" s="39">
        <f t="shared" si="170"/>
        <v>0</v>
      </c>
      <c r="OGO54" s="39">
        <f t="shared" si="170"/>
        <v>0</v>
      </c>
      <c r="OGP54" s="39">
        <f t="shared" si="170"/>
        <v>0</v>
      </c>
      <c r="OGQ54" s="39">
        <f t="shared" si="170"/>
        <v>0</v>
      </c>
      <c r="OGR54" s="39">
        <f t="shared" si="170"/>
        <v>0</v>
      </c>
      <c r="OGS54" s="39">
        <f t="shared" si="170"/>
        <v>0</v>
      </c>
      <c r="OGT54" s="39">
        <f t="shared" si="170"/>
        <v>0</v>
      </c>
      <c r="OGU54" s="39">
        <f t="shared" si="170"/>
        <v>0</v>
      </c>
      <c r="OGV54" s="39">
        <f t="shared" si="170"/>
        <v>0</v>
      </c>
      <c r="OGW54" s="39">
        <f t="shared" si="170"/>
        <v>0</v>
      </c>
      <c r="OGX54" s="39">
        <f t="shared" si="170"/>
        <v>0</v>
      </c>
      <c r="OGY54" s="39">
        <f t="shared" si="170"/>
        <v>0</v>
      </c>
      <c r="OGZ54" s="39">
        <f t="shared" si="170"/>
        <v>0</v>
      </c>
      <c r="OHA54" s="39">
        <f t="shared" si="170"/>
        <v>0</v>
      </c>
      <c r="OHB54" s="39">
        <f t="shared" si="170"/>
        <v>0</v>
      </c>
      <c r="OHC54" s="39">
        <f t="shared" si="170"/>
        <v>0</v>
      </c>
      <c r="OHD54" s="39">
        <f t="shared" si="170"/>
        <v>0</v>
      </c>
      <c r="OHE54" s="39">
        <f t="shared" si="170"/>
        <v>0</v>
      </c>
      <c r="OHF54" s="39">
        <f t="shared" si="170"/>
        <v>0</v>
      </c>
      <c r="OHG54" s="39">
        <f t="shared" si="170"/>
        <v>0</v>
      </c>
      <c r="OHH54" s="39">
        <f t="shared" si="170"/>
        <v>0</v>
      </c>
      <c r="OHI54" s="39">
        <f t="shared" si="170"/>
        <v>0</v>
      </c>
      <c r="OHJ54" s="39">
        <f t="shared" si="170"/>
        <v>0</v>
      </c>
      <c r="OHK54" s="39">
        <f t="shared" si="170"/>
        <v>0</v>
      </c>
      <c r="OHL54" s="39">
        <f t="shared" si="170"/>
        <v>0</v>
      </c>
      <c r="OHM54" s="39">
        <f t="shared" si="170"/>
        <v>0</v>
      </c>
      <c r="OHN54" s="39">
        <f t="shared" si="170"/>
        <v>0</v>
      </c>
      <c r="OHO54" s="39">
        <f t="shared" si="170"/>
        <v>0</v>
      </c>
      <c r="OHP54" s="39">
        <f t="shared" si="170"/>
        <v>0</v>
      </c>
      <c r="OHQ54" s="39">
        <f t="shared" si="170"/>
        <v>0</v>
      </c>
      <c r="OHR54" s="39">
        <f t="shared" si="170"/>
        <v>0</v>
      </c>
      <c r="OHS54" s="39">
        <f t="shared" si="170"/>
        <v>0</v>
      </c>
      <c r="OHT54" s="39">
        <f t="shared" si="170"/>
        <v>0</v>
      </c>
      <c r="OHU54" s="39">
        <f t="shared" si="170"/>
        <v>0</v>
      </c>
      <c r="OHV54" s="39">
        <f t="shared" si="170"/>
        <v>0</v>
      </c>
      <c r="OHW54" s="39">
        <f t="shared" si="170"/>
        <v>0</v>
      </c>
      <c r="OHX54" s="39">
        <f t="shared" si="170"/>
        <v>0</v>
      </c>
      <c r="OHY54" s="39">
        <f t="shared" ref="OHY54:OKJ54" si="171">SUM(OHY49:OHY53)</f>
        <v>0</v>
      </c>
      <c r="OHZ54" s="39">
        <f t="shared" si="171"/>
        <v>0</v>
      </c>
      <c r="OIA54" s="39">
        <f t="shared" si="171"/>
        <v>0</v>
      </c>
      <c r="OIB54" s="39">
        <f t="shared" si="171"/>
        <v>0</v>
      </c>
      <c r="OIC54" s="39">
        <f t="shared" si="171"/>
        <v>0</v>
      </c>
      <c r="OID54" s="39">
        <f t="shared" si="171"/>
        <v>0</v>
      </c>
      <c r="OIE54" s="39">
        <f t="shared" si="171"/>
        <v>0</v>
      </c>
      <c r="OIF54" s="39">
        <f t="shared" si="171"/>
        <v>0</v>
      </c>
      <c r="OIG54" s="39">
        <f t="shared" si="171"/>
        <v>0</v>
      </c>
      <c r="OIH54" s="39">
        <f t="shared" si="171"/>
        <v>0</v>
      </c>
      <c r="OII54" s="39">
        <f t="shared" si="171"/>
        <v>0</v>
      </c>
      <c r="OIJ54" s="39">
        <f t="shared" si="171"/>
        <v>0</v>
      </c>
      <c r="OIK54" s="39">
        <f t="shared" si="171"/>
        <v>0</v>
      </c>
      <c r="OIL54" s="39">
        <f t="shared" si="171"/>
        <v>0</v>
      </c>
      <c r="OIM54" s="39">
        <f t="shared" si="171"/>
        <v>0</v>
      </c>
      <c r="OIN54" s="39">
        <f t="shared" si="171"/>
        <v>0</v>
      </c>
      <c r="OIO54" s="39">
        <f t="shared" si="171"/>
        <v>0</v>
      </c>
      <c r="OIP54" s="39">
        <f t="shared" si="171"/>
        <v>0</v>
      </c>
      <c r="OIQ54" s="39">
        <f t="shared" si="171"/>
        <v>0</v>
      </c>
      <c r="OIR54" s="39">
        <f t="shared" si="171"/>
        <v>0</v>
      </c>
      <c r="OIS54" s="39">
        <f t="shared" si="171"/>
        <v>0</v>
      </c>
      <c r="OIT54" s="39">
        <f t="shared" si="171"/>
        <v>0</v>
      </c>
      <c r="OIU54" s="39">
        <f t="shared" si="171"/>
        <v>0</v>
      </c>
      <c r="OIV54" s="39">
        <f t="shared" si="171"/>
        <v>0</v>
      </c>
      <c r="OIW54" s="39">
        <f t="shared" si="171"/>
        <v>0</v>
      </c>
      <c r="OIX54" s="39">
        <f t="shared" si="171"/>
        <v>0</v>
      </c>
      <c r="OIY54" s="39">
        <f t="shared" si="171"/>
        <v>0</v>
      </c>
      <c r="OIZ54" s="39">
        <f t="shared" si="171"/>
        <v>0</v>
      </c>
      <c r="OJA54" s="39">
        <f t="shared" si="171"/>
        <v>0</v>
      </c>
      <c r="OJB54" s="39">
        <f t="shared" si="171"/>
        <v>0</v>
      </c>
      <c r="OJC54" s="39">
        <f t="shared" si="171"/>
        <v>0</v>
      </c>
      <c r="OJD54" s="39">
        <f t="shared" si="171"/>
        <v>0</v>
      </c>
      <c r="OJE54" s="39">
        <f t="shared" si="171"/>
        <v>0</v>
      </c>
      <c r="OJF54" s="39">
        <f t="shared" si="171"/>
        <v>0</v>
      </c>
      <c r="OJG54" s="39">
        <f t="shared" si="171"/>
        <v>0</v>
      </c>
      <c r="OJH54" s="39">
        <f t="shared" si="171"/>
        <v>0</v>
      </c>
      <c r="OJI54" s="39">
        <f t="shared" si="171"/>
        <v>0</v>
      </c>
      <c r="OJJ54" s="39">
        <f t="shared" si="171"/>
        <v>0</v>
      </c>
      <c r="OJK54" s="39">
        <f t="shared" si="171"/>
        <v>0</v>
      </c>
      <c r="OJL54" s="39">
        <f t="shared" si="171"/>
        <v>0</v>
      </c>
      <c r="OJM54" s="39">
        <f t="shared" si="171"/>
        <v>0</v>
      </c>
      <c r="OJN54" s="39">
        <f t="shared" si="171"/>
        <v>0</v>
      </c>
      <c r="OJO54" s="39">
        <f t="shared" si="171"/>
        <v>0</v>
      </c>
      <c r="OJP54" s="39">
        <f t="shared" si="171"/>
        <v>0</v>
      </c>
      <c r="OJQ54" s="39">
        <f t="shared" si="171"/>
        <v>0</v>
      </c>
      <c r="OJR54" s="39">
        <f t="shared" si="171"/>
        <v>0</v>
      </c>
      <c r="OJS54" s="39">
        <f t="shared" si="171"/>
        <v>0</v>
      </c>
      <c r="OJT54" s="39">
        <f t="shared" si="171"/>
        <v>0</v>
      </c>
      <c r="OJU54" s="39">
        <f t="shared" si="171"/>
        <v>0</v>
      </c>
      <c r="OJV54" s="39">
        <f t="shared" si="171"/>
        <v>0</v>
      </c>
      <c r="OJW54" s="39">
        <f t="shared" si="171"/>
        <v>0</v>
      </c>
      <c r="OJX54" s="39">
        <f t="shared" si="171"/>
        <v>0</v>
      </c>
      <c r="OJY54" s="39">
        <f t="shared" si="171"/>
        <v>0</v>
      </c>
      <c r="OJZ54" s="39">
        <f t="shared" si="171"/>
        <v>0</v>
      </c>
      <c r="OKA54" s="39">
        <f t="shared" si="171"/>
        <v>0</v>
      </c>
      <c r="OKB54" s="39">
        <f t="shared" si="171"/>
        <v>0</v>
      </c>
      <c r="OKC54" s="39">
        <f t="shared" si="171"/>
        <v>0</v>
      </c>
      <c r="OKD54" s="39">
        <f t="shared" si="171"/>
        <v>0</v>
      </c>
      <c r="OKE54" s="39">
        <f t="shared" si="171"/>
        <v>0</v>
      </c>
      <c r="OKF54" s="39">
        <f t="shared" si="171"/>
        <v>0</v>
      </c>
      <c r="OKG54" s="39">
        <f t="shared" si="171"/>
        <v>0</v>
      </c>
      <c r="OKH54" s="39">
        <f t="shared" si="171"/>
        <v>0</v>
      </c>
      <c r="OKI54" s="39">
        <f t="shared" si="171"/>
        <v>0</v>
      </c>
      <c r="OKJ54" s="39">
        <f t="shared" si="171"/>
        <v>0</v>
      </c>
      <c r="OKK54" s="39">
        <f t="shared" ref="OKK54:OMV54" si="172">SUM(OKK49:OKK53)</f>
        <v>0</v>
      </c>
      <c r="OKL54" s="39">
        <f t="shared" si="172"/>
        <v>0</v>
      </c>
      <c r="OKM54" s="39">
        <f t="shared" si="172"/>
        <v>0</v>
      </c>
      <c r="OKN54" s="39">
        <f t="shared" si="172"/>
        <v>0</v>
      </c>
      <c r="OKO54" s="39">
        <f t="shared" si="172"/>
        <v>0</v>
      </c>
      <c r="OKP54" s="39">
        <f t="shared" si="172"/>
        <v>0</v>
      </c>
      <c r="OKQ54" s="39">
        <f t="shared" si="172"/>
        <v>0</v>
      </c>
      <c r="OKR54" s="39">
        <f t="shared" si="172"/>
        <v>0</v>
      </c>
      <c r="OKS54" s="39">
        <f t="shared" si="172"/>
        <v>0</v>
      </c>
      <c r="OKT54" s="39">
        <f t="shared" si="172"/>
        <v>0</v>
      </c>
      <c r="OKU54" s="39">
        <f t="shared" si="172"/>
        <v>0</v>
      </c>
      <c r="OKV54" s="39">
        <f t="shared" si="172"/>
        <v>0</v>
      </c>
      <c r="OKW54" s="39">
        <f t="shared" si="172"/>
        <v>0</v>
      </c>
      <c r="OKX54" s="39">
        <f t="shared" si="172"/>
        <v>0</v>
      </c>
      <c r="OKY54" s="39">
        <f t="shared" si="172"/>
        <v>0</v>
      </c>
      <c r="OKZ54" s="39">
        <f t="shared" si="172"/>
        <v>0</v>
      </c>
      <c r="OLA54" s="39">
        <f t="shared" si="172"/>
        <v>0</v>
      </c>
      <c r="OLB54" s="39">
        <f t="shared" si="172"/>
        <v>0</v>
      </c>
      <c r="OLC54" s="39">
        <f t="shared" si="172"/>
        <v>0</v>
      </c>
      <c r="OLD54" s="39">
        <f t="shared" si="172"/>
        <v>0</v>
      </c>
      <c r="OLE54" s="39">
        <f t="shared" si="172"/>
        <v>0</v>
      </c>
      <c r="OLF54" s="39">
        <f t="shared" si="172"/>
        <v>0</v>
      </c>
      <c r="OLG54" s="39">
        <f t="shared" si="172"/>
        <v>0</v>
      </c>
      <c r="OLH54" s="39">
        <f t="shared" si="172"/>
        <v>0</v>
      </c>
      <c r="OLI54" s="39">
        <f t="shared" si="172"/>
        <v>0</v>
      </c>
      <c r="OLJ54" s="39">
        <f t="shared" si="172"/>
        <v>0</v>
      </c>
      <c r="OLK54" s="39">
        <f t="shared" si="172"/>
        <v>0</v>
      </c>
      <c r="OLL54" s="39">
        <f t="shared" si="172"/>
        <v>0</v>
      </c>
      <c r="OLM54" s="39">
        <f t="shared" si="172"/>
        <v>0</v>
      </c>
      <c r="OLN54" s="39">
        <f t="shared" si="172"/>
        <v>0</v>
      </c>
      <c r="OLO54" s="39">
        <f t="shared" si="172"/>
        <v>0</v>
      </c>
      <c r="OLP54" s="39">
        <f t="shared" si="172"/>
        <v>0</v>
      </c>
      <c r="OLQ54" s="39">
        <f t="shared" si="172"/>
        <v>0</v>
      </c>
      <c r="OLR54" s="39">
        <f t="shared" si="172"/>
        <v>0</v>
      </c>
      <c r="OLS54" s="39">
        <f t="shared" si="172"/>
        <v>0</v>
      </c>
      <c r="OLT54" s="39">
        <f t="shared" si="172"/>
        <v>0</v>
      </c>
      <c r="OLU54" s="39">
        <f t="shared" si="172"/>
        <v>0</v>
      </c>
      <c r="OLV54" s="39">
        <f t="shared" si="172"/>
        <v>0</v>
      </c>
      <c r="OLW54" s="39">
        <f t="shared" si="172"/>
        <v>0</v>
      </c>
      <c r="OLX54" s="39">
        <f t="shared" si="172"/>
        <v>0</v>
      </c>
      <c r="OLY54" s="39">
        <f t="shared" si="172"/>
        <v>0</v>
      </c>
      <c r="OLZ54" s="39">
        <f t="shared" si="172"/>
        <v>0</v>
      </c>
      <c r="OMA54" s="39">
        <f t="shared" si="172"/>
        <v>0</v>
      </c>
      <c r="OMB54" s="39">
        <f t="shared" si="172"/>
        <v>0</v>
      </c>
      <c r="OMC54" s="39">
        <f t="shared" si="172"/>
        <v>0</v>
      </c>
      <c r="OMD54" s="39">
        <f t="shared" si="172"/>
        <v>0</v>
      </c>
      <c r="OME54" s="39">
        <f t="shared" si="172"/>
        <v>0</v>
      </c>
      <c r="OMF54" s="39">
        <f t="shared" si="172"/>
        <v>0</v>
      </c>
      <c r="OMG54" s="39">
        <f t="shared" si="172"/>
        <v>0</v>
      </c>
      <c r="OMH54" s="39">
        <f t="shared" si="172"/>
        <v>0</v>
      </c>
      <c r="OMI54" s="39">
        <f t="shared" si="172"/>
        <v>0</v>
      </c>
      <c r="OMJ54" s="39">
        <f t="shared" si="172"/>
        <v>0</v>
      </c>
      <c r="OMK54" s="39">
        <f t="shared" si="172"/>
        <v>0</v>
      </c>
      <c r="OML54" s="39">
        <f t="shared" si="172"/>
        <v>0</v>
      </c>
      <c r="OMM54" s="39">
        <f t="shared" si="172"/>
        <v>0</v>
      </c>
      <c r="OMN54" s="39">
        <f t="shared" si="172"/>
        <v>0</v>
      </c>
      <c r="OMO54" s="39">
        <f t="shared" si="172"/>
        <v>0</v>
      </c>
      <c r="OMP54" s="39">
        <f t="shared" si="172"/>
        <v>0</v>
      </c>
      <c r="OMQ54" s="39">
        <f t="shared" si="172"/>
        <v>0</v>
      </c>
      <c r="OMR54" s="39">
        <f t="shared" si="172"/>
        <v>0</v>
      </c>
      <c r="OMS54" s="39">
        <f t="shared" si="172"/>
        <v>0</v>
      </c>
      <c r="OMT54" s="39">
        <f t="shared" si="172"/>
        <v>0</v>
      </c>
      <c r="OMU54" s="39">
        <f t="shared" si="172"/>
        <v>0</v>
      </c>
      <c r="OMV54" s="39">
        <f t="shared" si="172"/>
        <v>0</v>
      </c>
      <c r="OMW54" s="39">
        <f t="shared" ref="OMW54:OPH54" si="173">SUM(OMW49:OMW53)</f>
        <v>0</v>
      </c>
      <c r="OMX54" s="39">
        <f t="shared" si="173"/>
        <v>0</v>
      </c>
      <c r="OMY54" s="39">
        <f t="shared" si="173"/>
        <v>0</v>
      </c>
      <c r="OMZ54" s="39">
        <f t="shared" si="173"/>
        <v>0</v>
      </c>
      <c r="ONA54" s="39">
        <f t="shared" si="173"/>
        <v>0</v>
      </c>
      <c r="ONB54" s="39">
        <f t="shared" si="173"/>
        <v>0</v>
      </c>
      <c r="ONC54" s="39">
        <f t="shared" si="173"/>
        <v>0</v>
      </c>
      <c r="OND54" s="39">
        <f t="shared" si="173"/>
        <v>0</v>
      </c>
      <c r="ONE54" s="39">
        <f t="shared" si="173"/>
        <v>0</v>
      </c>
      <c r="ONF54" s="39">
        <f t="shared" si="173"/>
        <v>0</v>
      </c>
      <c r="ONG54" s="39">
        <f t="shared" si="173"/>
        <v>0</v>
      </c>
      <c r="ONH54" s="39">
        <f t="shared" si="173"/>
        <v>0</v>
      </c>
      <c r="ONI54" s="39">
        <f t="shared" si="173"/>
        <v>0</v>
      </c>
      <c r="ONJ54" s="39">
        <f t="shared" si="173"/>
        <v>0</v>
      </c>
      <c r="ONK54" s="39">
        <f t="shared" si="173"/>
        <v>0</v>
      </c>
      <c r="ONL54" s="39">
        <f t="shared" si="173"/>
        <v>0</v>
      </c>
      <c r="ONM54" s="39">
        <f t="shared" si="173"/>
        <v>0</v>
      </c>
      <c r="ONN54" s="39">
        <f t="shared" si="173"/>
        <v>0</v>
      </c>
      <c r="ONO54" s="39">
        <f t="shared" si="173"/>
        <v>0</v>
      </c>
      <c r="ONP54" s="39">
        <f t="shared" si="173"/>
        <v>0</v>
      </c>
      <c r="ONQ54" s="39">
        <f t="shared" si="173"/>
        <v>0</v>
      </c>
      <c r="ONR54" s="39">
        <f t="shared" si="173"/>
        <v>0</v>
      </c>
      <c r="ONS54" s="39">
        <f t="shared" si="173"/>
        <v>0</v>
      </c>
      <c r="ONT54" s="39">
        <f t="shared" si="173"/>
        <v>0</v>
      </c>
      <c r="ONU54" s="39">
        <f t="shared" si="173"/>
        <v>0</v>
      </c>
      <c r="ONV54" s="39">
        <f t="shared" si="173"/>
        <v>0</v>
      </c>
      <c r="ONW54" s="39">
        <f t="shared" si="173"/>
        <v>0</v>
      </c>
      <c r="ONX54" s="39">
        <f t="shared" si="173"/>
        <v>0</v>
      </c>
      <c r="ONY54" s="39">
        <f t="shared" si="173"/>
        <v>0</v>
      </c>
      <c r="ONZ54" s="39">
        <f t="shared" si="173"/>
        <v>0</v>
      </c>
      <c r="OOA54" s="39">
        <f t="shared" si="173"/>
        <v>0</v>
      </c>
      <c r="OOB54" s="39">
        <f t="shared" si="173"/>
        <v>0</v>
      </c>
      <c r="OOC54" s="39">
        <f t="shared" si="173"/>
        <v>0</v>
      </c>
      <c r="OOD54" s="39">
        <f t="shared" si="173"/>
        <v>0</v>
      </c>
      <c r="OOE54" s="39">
        <f t="shared" si="173"/>
        <v>0</v>
      </c>
      <c r="OOF54" s="39">
        <f t="shared" si="173"/>
        <v>0</v>
      </c>
      <c r="OOG54" s="39">
        <f t="shared" si="173"/>
        <v>0</v>
      </c>
      <c r="OOH54" s="39">
        <f t="shared" si="173"/>
        <v>0</v>
      </c>
      <c r="OOI54" s="39">
        <f t="shared" si="173"/>
        <v>0</v>
      </c>
      <c r="OOJ54" s="39">
        <f t="shared" si="173"/>
        <v>0</v>
      </c>
      <c r="OOK54" s="39">
        <f t="shared" si="173"/>
        <v>0</v>
      </c>
      <c r="OOL54" s="39">
        <f t="shared" si="173"/>
        <v>0</v>
      </c>
      <c r="OOM54" s="39">
        <f t="shared" si="173"/>
        <v>0</v>
      </c>
      <c r="OON54" s="39">
        <f t="shared" si="173"/>
        <v>0</v>
      </c>
      <c r="OOO54" s="39">
        <f t="shared" si="173"/>
        <v>0</v>
      </c>
      <c r="OOP54" s="39">
        <f t="shared" si="173"/>
        <v>0</v>
      </c>
      <c r="OOQ54" s="39">
        <f t="shared" si="173"/>
        <v>0</v>
      </c>
      <c r="OOR54" s="39">
        <f t="shared" si="173"/>
        <v>0</v>
      </c>
      <c r="OOS54" s="39">
        <f t="shared" si="173"/>
        <v>0</v>
      </c>
      <c r="OOT54" s="39">
        <f t="shared" si="173"/>
        <v>0</v>
      </c>
      <c r="OOU54" s="39">
        <f t="shared" si="173"/>
        <v>0</v>
      </c>
      <c r="OOV54" s="39">
        <f t="shared" si="173"/>
        <v>0</v>
      </c>
      <c r="OOW54" s="39">
        <f t="shared" si="173"/>
        <v>0</v>
      </c>
      <c r="OOX54" s="39">
        <f t="shared" si="173"/>
        <v>0</v>
      </c>
      <c r="OOY54" s="39">
        <f t="shared" si="173"/>
        <v>0</v>
      </c>
      <c r="OOZ54" s="39">
        <f t="shared" si="173"/>
        <v>0</v>
      </c>
      <c r="OPA54" s="39">
        <f t="shared" si="173"/>
        <v>0</v>
      </c>
      <c r="OPB54" s="39">
        <f t="shared" si="173"/>
        <v>0</v>
      </c>
      <c r="OPC54" s="39">
        <f t="shared" si="173"/>
        <v>0</v>
      </c>
      <c r="OPD54" s="39">
        <f t="shared" si="173"/>
        <v>0</v>
      </c>
      <c r="OPE54" s="39">
        <f t="shared" si="173"/>
        <v>0</v>
      </c>
      <c r="OPF54" s="39">
        <f t="shared" si="173"/>
        <v>0</v>
      </c>
      <c r="OPG54" s="39">
        <f t="shared" si="173"/>
        <v>0</v>
      </c>
      <c r="OPH54" s="39">
        <f t="shared" si="173"/>
        <v>0</v>
      </c>
      <c r="OPI54" s="39">
        <f t="shared" ref="OPI54:ORT54" si="174">SUM(OPI49:OPI53)</f>
        <v>0</v>
      </c>
      <c r="OPJ54" s="39">
        <f t="shared" si="174"/>
        <v>0</v>
      </c>
      <c r="OPK54" s="39">
        <f t="shared" si="174"/>
        <v>0</v>
      </c>
      <c r="OPL54" s="39">
        <f t="shared" si="174"/>
        <v>0</v>
      </c>
      <c r="OPM54" s="39">
        <f t="shared" si="174"/>
        <v>0</v>
      </c>
      <c r="OPN54" s="39">
        <f t="shared" si="174"/>
        <v>0</v>
      </c>
      <c r="OPO54" s="39">
        <f t="shared" si="174"/>
        <v>0</v>
      </c>
      <c r="OPP54" s="39">
        <f t="shared" si="174"/>
        <v>0</v>
      </c>
      <c r="OPQ54" s="39">
        <f t="shared" si="174"/>
        <v>0</v>
      </c>
      <c r="OPR54" s="39">
        <f t="shared" si="174"/>
        <v>0</v>
      </c>
      <c r="OPS54" s="39">
        <f t="shared" si="174"/>
        <v>0</v>
      </c>
      <c r="OPT54" s="39">
        <f t="shared" si="174"/>
        <v>0</v>
      </c>
      <c r="OPU54" s="39">
        <f t="shared" si="174"/>
        <v>0</v>
      </c>
      <c r="OPV54" s="39">
        <f t="shared" si="174"/>
        <v>0</v>
      </c>
      <c r="OPW54" s="39">
        <f t="shared" si="174"/>
        <v>0</v>
      </c>
      <c r="OPX54" s="39">
        <f t="shared" si="174"/>
        <v>0</v>
      </c>
      <c r="OPY54" s="39">
        <f t="shared" si="174"/>
        <v>0</v>
      </c>
      <c r="OPZ54" s="39">
        <f t="shared" si="174"/>
        <v>0</v>
      </c>
      <c r="OQA54" s="39">
        <f t="shared" si="174"/>
        <v>0</v>
      </c>
      <c r="OQB54" s="39">
        <f t="shared" si="174"/>
        <v>0</v>
      </c>
      <c r="OQC54" s="39">
        <f t="shared" si="174"/>
        <v>0</v>
      </c>
      <c r="OQD54" s="39">
        <f t="shared" si="174"/>
        <v>0</v>
      </c>
      <c r="OQE54" s="39">
        <f t="shared" si="174"/>
        <v>0</v>
      </c>
      <c r="OQF54" s="39">
        <f t="shared" si="174"/>
        <v>0</v>
      </c>
      <c r="OQG54" s="39">
        <f t="shared" si="174"/>
        <v>0</v>
      </c>
      <c r="OQH54" s="39">
        <f t="shared" si="174"/>
        <v>0</v>
      </c>
      <c r="OQI54" s="39">
        <f t="shared" si="174"/>
        <v>0</v>
      </c>
      <c r="OQJ54" s="39">
        <f t="shared" si="174"/>
        <v>0</v>
      </c>
      <c r="OQK54" s="39">
        <f t="shared" si="174"/>
        <v>0</v>
      </c>
      <c r="OQL54" s="39">
        <f t="shared" si="174"/>
        <v>0</v>
      </c>
      <c r="OQM54" s="39">
        <f t="shared" si="174"/>
        <v>0</v>
      </c>
      <c r="OQN54" s="39">
        <f t="shared" si="174"/>
        <v>0</v>
      </c>
      <c r="OQO54" s="39">
        <f t="shared" si="174"/>
        <v>0</v>
      </c>
      <c r="OQP54" s="39">
        <f t="shared" si="174"/>
        <v>0</v>
      </c>
      <c r="OQQ54" s="39">
        <f t="shared" si="174"/>
        <v>0</v>
      </c>
      <c r="OQR54" s="39">
        <f t="shared" si="174"/>
        <v>0</v>
      </c>
      <c r="OQS54" s="39">
        <f t="shared" si="174"/>
        <v>0</v>
      </c>
      <c r="OQT54" s="39">
        <f t="shared" si="174"/>
        <v>0</v>
      </c>
      <c r="OQU54" s="39">
        <f t="shared" si="174"/>
        <v>0</v>
      </c>
      <c r="OQV54" s="39">
        <f t="shared" si="174"/>
        <v>0</v>
      </c>
      <c r="OQW54" s="39">
        <f t="shared" si="174"/>
        <v>0</v>
      </c>
      <c r="OQX54" s="39">
        <f t="shared" si="174"/>
        <v>0</v>
      </c>
      <c r="OQY54" s="39">
        <f t="shared" si="174"/>
        <v>0</v>
      </c>
      <c r="OQZ54" s="39">
        <f t="shared" si="174"/>
        <v>0</v>
      </c>
      <c r="ORA54" s="39">
        <f t="shared" si="174"/>
        <v>0</v>
      </c>
      <c r="ORB54" s="39">
        <f t="shared" si="174"/>
        <v>0</v>
      </c>
      <c r="ORC54" s="39">
        <f t="shared" si="174"/>
        <v>0</v>
      </c>
      <c r="ORD54" s="39">
        <f t="shared" si="174"/>
        <v>0</v>
      </c>
      <c r="ORE54" s="39">
        <f t="shared" si="174"/>
        <v>0</v>
      </c>
      <c r="ORF54" s="39">
        <f t="shared" si="174"/>
        <v>0</v>
      </c>
      <c r="ORG54" s="39">
        <f t="shared" si="174"/>
        <v>0</v>
      </c>
      <c r="ORH54" s="39">
        <f t="shared" si="174"/>
        <v>0</v>
      </c>
      <c r="ORI54" s="39">
        <f t="shared" si="174"/>
        <v>0</v>
      </c>
      <c r="ORJ54" s="39">
        <f t="shared" si="174"/>
        <v>0</v>
      </c>
      <c r="ORK54" s="39">
        <f t="shared" si="174"/>
        <v>0</v>
      </c>
      <c r="ORL54" s="39">
        <f t="shared" si="174"/>
        <v>0</v>
      </c>
      <c r="ORM54" s="39">
        <f t="shared" si="174"/>
        <v>0</v>
      </c>
      <c r="ORN54" s="39">
        <f t="shared" si="174"/>
        <v>0</v>
      </c>
      <c r="ORO54" s="39">
        <f t="shared" si="174"/>
        <v>0</v>
      </c>
      <c r="ORP54" s="39">
        <f t="shared" si="174"/>
        <v>0</v>
      </c>
      <c r="ORQ54" s="39">
        <f t="shared" si="174"/>
        <v>0</v>
      </c>
      <c r="ORR54" s="39">
        <f t="shared" si="174"/>
        <v>0</v>
      </c>
      <c r="ORS54" s="39">
        <f t="shared" si="174"/>
        <v>0</v>
      </c>
      <c r="ORT54" s="39">
        <f t="shared" si="174"/>
        <v>0</v>
      </c>
      <c r="ORU54" s="39">
        <f t="shared" ref="ORU54:OUF54" si="175">SUM(ORU49:ORU53)</f>
        <v>0</v>
      </c>
      <c r="ORV54" s="39">
        <f t="shared" si="175"/>
        <v>0</v>
      </c>
      <c r="ORW54" s="39">
        <f t="shared" si="175"/>
        <v>0</v>
      </c>
      <c r="ORX54" s="39">
        <f t="shared" si="175"/>
        <v>0</v>
      </c>
      <c r="ORY54" s="39">
        <f t="shared" si="175"/>
        <v>0</v>
      </c>
      <c r="ORZ54" s="39">
        <f t="shared" si="175"/>
        <v>0</v>
      </c>
      <c r="OSA54" s="39">
        <f t="shared" si="175"/>
        <v>0</v>
      </c>
      <c r="OSB54" s="39">
        <f t="shared" si="175"/>
        <v>0</v>
      </c>
      <c r="OSC54" s="39">
        <f t="shared" si="175"/>
        <v>0</v>
      </c>
      <c r="OSD54" s="39">
        <f t="shared" si="175"/>
        <v>0</v>
      </c>
      <c r="OSE54" s="39">
        <f t="shared" si="175"/>
        <v>0</v>
      </c>
      <c r="OSF54" s="39">
        <f t="shared" si="175"/>
        <v>0</v>
      </c>
      <c r="OSG54" s="39">
        <f t="shared" si="175"/>
        <v>0</v>
      </c>
      <c r="OSH54" s="39">
        <f t="shared" si="175"/>
        <v>0</v>
      </c>
      <c r="OSI54" s="39">
        <f t="shared" si="175"/>
        <v>0</v>
      </c>
      <c r="OSJ54" s="39">
        <f t="shared" si="175"/>
        <v>0</v>
      </c>
      <c r="OSK54" s="39">
        <f t="shared" si="175"/>
        <v>0</v>
      </c>
      <c r="OSL54" s="39">
        <f t="shared" si="175"/>
        <v>0</v>
      </c>
      <c r="OSM54" s="39">
        <f t="shared" si="175"/>
        <v>0</v>
      </c>
      <c r="OSN54" s="39">
        <f t="shared" si="175"/>
        <v>0</v>
      </c>
      <c r="OSO54" s="39">
        <f t="shared" si="175"/>
        <v>0</v>
      </c>
      <c r="OSP54" s="39">
        <f t="shared" si="175"/>
        <v>0</v>
      </c>
      <c r="OSQ54" s="39">
        <f t="shared" si="175"/>
        <v>0</v>
      </c>
      <c r="OSR54" s="39">
        <f t="shared" si="175"/>
        <v>0</v>
      </c>
      <c r="OSS54" s="39">
        <f t="shared" si="175"/>
        <v>0</v>
      </c>
      <c r="OST54" s="39">
        <f t="shared" si="175"/>
        <v>0</v>
      </c>
      <c r="OSU54" s="39">
        <f t="shared" si="175"/>
        <v>0</v>
      </c>
      <c r="OSV54" s="39">
        <f t="shared" si="175"/>
        <v>0</v>
      </c>
      <c r="OSW54" s="39">
        <f t="shared" si="175"/>
        <v>0</v>
      </c>
      <c r="OSX54" s="39">
        <f t="shared" si="175"/>
        <v>0</v>
      </c>
      <c r="OSY54" s="39">
        <f t="shared" si="175"/>
        <v>0</v>
      </c>
      <c r="OSZ54" s="39">
        <f t="shared" si="175"/>
        <v>0</v>
      </c>
      <c r="OTA54" s="39">
        <f t="shared" si="175"/>
        <v>0</v>
      </c>
      <c r="OTB54" s="39">
        <f t="shared" si="175"/>
        <v>0</v>
      </c>
      <c r="OTC54" s="39">
        <f t="shared" si="175"/>
        <v>0</v>
      </c>
      <c r="OTD54" s="39">
        <f t="shared" si="175"/>
        <v>0</v>
      </c>
      <c r="OTE54" s="39">
        <f t="shared" si="175"/>
        <v>0</v>
      </c>
      <c r="OTF54" s="39">
        <f t="shared" si="175"/>
        <v>0</v>
      </c>
      <c r="OTG54" s="39">
        <f t="shared" si="175"/>
        <v>0</v>
      </c>
      <c r="OTH54" s="39">
        <f t="shared" si="175"/>
        <v>0</v>
      </c>
      <c r="OTI54" s="39">
        <f t="shared" si="175"/>
        <v>0</v>
      </c>
      <c r="OTJ54" s="39">
        <f t="shared" si="175"/>
        <v>0</v>
      </c>
      <c r="OTK54" s="39">
        <f t="shared" si="175"/>
        <v>0</v>
      </c>
      <c r="OTL54" s="39">
        <f t="shared" si="175"/>
        <v>0</v>
      </c>
      <c r="OTM54" s="39">
        <f t="shared" si="175"/>
        <v>0</v>
      </c>
      <c r="OTN54" s="39">
        <f t="shared" si="175"/>
        <v>0</v>
      </c>
      <c r="OTO54" s="39">
        <f t="shared" si="175"/>
        <v>0</v>
      </c>
      <c r="OTP54" s="39">
        <f t="shared" si="175"/>
        <v>0</v>
      </c>
      <c r="OTQ54" s="39">
        <f t="shared" si="175"/>
        <v>0</v>
      </c>
      <c r="OTR54" s="39">
        <f t="shared" si="175"/>
        <v>0</v>
      </c>
      <c r="OTS54" s="39">
        <f t="shared" si="175"/>
        <v>0</v>
      </c>
      <c r="OTT54" s="39">
        <f t="shared" si="175"/>
        <v>0</v>
      </c>
      <c r="OTU54" s="39">
        <f t="shared" si="175"/>
        <v>0</v>
      </c>
      <c r="OTV54" s="39">
        <f t="shared" si="175"/>
        <v>0</v>
      </c>
      <c r="OTW54" s="39">
        <f t="shared" si="175"/>
        <v>0</v>
      </c>
      <c r="OTX54" s="39">
        <f t="shared" si="175"/>
        <v>0</v>
      </c>
      <c r="OTY54" s="39">
        <f t="shared" si="175"/>
        <v>0</v>
      </c>
      <c r="OTZ54" s="39">
        <f t="shared" si="175"/>
        <v>0</v>
      </c>
      <c r="OUA54" s="39">
        <f t="shared" si="175"/>
        <v>0</v>
      </c>
      <c r="OUB54" s="39">
        <f t="shared" si="175"/>
        <v>0</v>
      </c>
      <c r="OUC54" s="39">
        <f t="shared" si="175"/>
        <v>0</v>
      </c>
      <c r="OUD54" s="39">
        <f t="shared" si="175"/>
        <v>0</v>
      </c>
      <c r="OUE54" s="39">
        <f t="shared" si="175"/>
        <v>0</v>
      </c>
      <c r="OUF54" s="39">
        <f t="shared" si="175"/>
        <v>0</v>
      </c>
      <c r="OUG54" s="39">
        <f t="shared" ref="OUG54:OWR54" si="176">SUM(OUG49:OUG53)</f>
        <v>0</v>
      </c>
      <c r="OUH54" s="39">
        <f t="shared" si="176"/>
        <v>0</v>
      </c>
      <c r="OUI54" s="39">
        <f t="shared" si="176"/>
        <v>0</v>
      </c>
      <c r="OUJ54" s="39">
        <f t="shared" si="176"/>
        <v>0</v>
      </c>
      <c r="OUK54" s="39">
        <f t="shared" si="176"/>
        <v>0</v>
      </c>
      <c r="OUL54" s="39">
        <f t="shared" si="176"/>
        <v>0</v>
      </c>
      <c r="OUM54" s="39">
        <f t="shared" si="176"/>
        <v>0</v>
      </c>
      <c r="OUN54" s="39">
        <f t="shared" si="176"/>
        <v>0</v>
      </c>
      <c r="OUO54" s="39">
        <f t="shared" si="176"/>
        <v>0</v>
      </c>
      <c r="OUP54" s="39">
        <f t="shared" si="176"/>
        <v>0</v>
      </c>
      <c r="OUQ54" s="39">
        <f t="shared" si="176"/>
        <v>0</v>
      </c>
      <c r="OUR54" s="39">
        <f t="shared" si="176"/>
        <v>0</v>
      </c>
      <c r="OUS54" s="39">
        <f t="shared" si="176"/>
        <v>0</v>
      </c>
      <c r="OUT54" s="39">
        <f t="shared" si="176"/>
        <v>0</v>
      </c>
      <c r="OUU54" s="39">
        <f t="shared" si="176"/>
        <v>0</v>
      </c>
      <c r="OUV54" s="39">
        <f t="shared" si="176"/>
        <v>0</v>
      </c>
      <c r="OUW54" s="39">
        <f t="shared" si="176"/>
        <v>0</v>
      </c>
      <c r="OUX54" s="39">
        <f t="shared" si="176"/>
        <v>0</v>
      </c>
      <c r="OUY54" s="39">
        <f t="shared" si="176"/>
        <v>0</v>
      </c>
      <c r="OUZ54" s="39">
        <f t="shared" si="176"/>
        <v>0</v>
      </c>
      <c r="OVA54" s="39">
        <f t="shared" si="176"/>
        <v>0</v>
      </c>
      <c r="OVB54" s="39">
        <f t="shared" si="176"/>
        <v>0</v>
      </c>
      <c r="OVC54" s="39">
        <f t="shared" si="176"/>
        <v>0</v>
      </c>
      <c r="OVD54" s="39">
        <f t="shared" si="176"/>
        <v>0</v>
      </c>
      <c r="OVE54" s="39">
        <f t="shared" si="176"/>
        <v>0</v>
      </c>
      <c r="OVF54" s="39">
        <f t="shared" si="176"/>
        <v>0</v>
      </c>
      <c r="OVG54" s="39">
        <f t="shared" si="176"/>
        <v>0</v>
      </c>
      <c r="OVH54" s="39">
        <f t="shared" si="176"/>
        <v>0</v>
      </c>
      <c r="OVI54" s="39">
        <f t="shared" si="176"/>
        <v>0</v>
      </c>
      <c r="OVJ54" s="39">
        <f t="shared" si="176"/>
        <v>0</v>
      </c>
      <c r="OVK54" s="39">
        <f t="shared" si="176"/>
        <v>0</v>
      </c>
      <c r="OVL54" s="39">
        <f t="shared" si="176"/>
        <v>0</v>
      </c>
      <c r="OVM54" s="39">
        <f t="shared" si="176"/>
        <v>0</v>
      </c>
      <c r="OVN54" s="39">
        <f t="shared" si="176"/>
        <v>0</v>
      </c>
      <c r="OVO54" s="39">
        <f t="shared" si="176"/>
        <v>0</v>
      </c>
      <c r="OVP54" s="39">
        <f t="shared" si="176"/>
        <v>0</v>
      </c>
      <c r="OVQ54" s="39">
        <f t="shared" si="176"/>
        <v>0</v>
      </c>
      <c r="OVR54" s="39">
        <f t="shared" si="176"/>
        <v>0</v>
      </c>
      <c r="OVS54" s="39">
        <f t="shared" si="176"/>
        <v>0</v>
      </c>
      <c r="OVT54" s="39">
        <f t="shared" si="176"/>
        <v>0</v>
      </c>
      <c r="OVU54" s="39">
        <f t="shared" si="176"/>
        <v>0</v>
      </c>
      <c r="OVV54" s="39">
        <f t="shared" si="176"/>
        <v>0</v>
      </c>
      <c r="OVW54" s="39">
        <f t="shared" si="176"/>
        <v>0</v>
      </c>
      <c r="OVX54" s="39">
        <f t="shared" si="176"/>
        <v>0</v>
      </c>
      <c r="OVY54" s="39">
        <f t="shared" si="176"/>
        <v>0</v>
      </c>
      <c r="OVZ54" s="39">
        <f t="shared" si="176"/>
        <v>0</v>
      </c>
      <c r="OWA54" s="39">
        <f t="shared" si="176"/>
        <v>0</v>
      </c>
      <c r="OWB54" s="39">
        <f t="shared" si="176"/>
        <v>0</v>
      </c>
      <c r="OWC54" s="39">
        <f t="shared" si="176"/>
        <v>0</v>
      </c>
      <c r="OWD54" s="39">
        <f t="shared" si="176"/>
        <v>0</v>
      </c>
      <c r="OWE54" s="39">
        <f t="shared" si="176"/>
        <v>0</v>
      </c>
      <c r="OWF54" s="39">
        <f t="shared" si="176"/>
        <v>0</v>
      </c>
      <c r="OWG54" s="39">
        <f t="shared" si="176"/>
        <v>0</v>
      </c>
      <c r="OWH54" s="39">
        <f t="shared" si="176"/>
        <v>0</v>
      </c>
      <c r="OWI54" s="39">
        <f t="shared" si="176"/>
        <v>0</v>
      </c>
      <c r="OWJ54" s="39">
        <f t="shared" si="176"/>
        <v>0</v>
      </c>
      <c r="OWK54" s="39">
        <f t="shared" si="176"/>
        <v>0</v>
      </c>
      <c r="OWL54" s="39">
        <f t="shared" si="176"/>
        <v>0</v>
      </c>
      <c r="OWM54" s="39">
        <f t="shared" si="176"/>
        <v>0</v>
      </c>
      <c r="OWN54" s="39">
        <f t="shared" si="176"/>
        <v>0</v>
      </c>
      <c r="OWO54" s="39">
        <f t="shared" si="176"/>
        <v>0</v>
      </c>
      <c r="OWP54" s="39">
        <f t="shared" si="176"/>
        <v>0</v>
      </c>
      <c r="OWQ54" s="39">
        <f t="shared" si="176"/>
        <v>0</v>
      </c>
      <c r="OWR54" s="39">
        <f t="shared" si="176"/>
        <v>0</v>
      </c>
      <c r="OWS54" s="39">
        <f t="shared" ref="OWS54:OZD54" si="177">SUM(OWS49:OWS53)</f>
        <v>0</v>
      </c>
      <c r="OWT54" s="39">
        <f t="shared" si="177"/>
        <v>0</v>
      </c>
      <c r="OWU54" s="39">
        <f t="shared" si="177"/>
        <v>0</v>
      </c>
      <c r="OWV54" s="39">
        <f t="shared" si="177"/>
        <v>0</v>
      </c>
      <c r="OWW54" s="39">
        <f t="shared" si="177"/>
        <v>0</v>
      </c>
      <c r="OWX54" s="39">
        <f t="shared" si="177"/>
        <v>0</v>
      </c>
      <c r="OWY54" s="39">
        <f t="shared" si="177"/>
        <v>0</v>
      </c>
      <c r="OWZ54" s="39">
        <f t="shared" si="177"/>
        <v>0</v>
      </c>
      <c r="OXA54" s="39">
        <f t="shared" si="177"/>
        <v>0</v>
      </c>
      <c r="OXB54" s="39">
        <f t="shared" si="177"/>
        <v>0</v>
      </c>
      <c r="OXC54" s="39">
        <f t="shared" si="177"/>
        <v>0</v>
      </c>
      <c r="OXD54" s="39">
        <f t="shared" si="177"/>
        <v>0</v>
      </c>
      <c r="OXE54" s="39">
        <f t="shared" si="177"/>
        <v>0</v>
      </c>
      <c r="OXF54" s="39">
        <f t="shared" si="177"/>
        <v>0</v>
      </c>
      <c r="OXG54" s="39">
        <f t="shared" si="177"/>
        <v>0</v>
      </c>
      <c r="OXH54" s="39">
        <f t="shared" si="177"/>
        <v>0</v>
      </c>
      <c r="OXI54" s="39">
        <f t="shared" si="177"/>
        <v>0</v>
      </c>
      <c r="OXJ54" s="39">
        <f t="shared" si="177"/>
        <v>0</v>
      </c>
      <c r="OXK54" s="39">
        <f t="shared" si="177"/>
        <v>0</v>
      </c>
      <c r="OXL54" s="39">
        <f t="shared" si="177"/>
        <v>0</v>
      </c>
      <c r="OXM54" s="39">
        <f t="shared" si="177"/>
        <v>0</v>
      </c>
      <c r="OXN54" s="39">
        <f t="shared" si="177"/>
        <v>0</v>
      </c>
      <c r="OXO54" s="39">
        <f t="shared" si="177"/>
        <v>0</v>
      </c>
      <c r="OXP54" s="39">
        <f t="shared" si="177"/>
        <v>0</v>
      </c>
      <c r="OXQ54" s="39">
        <f t="shared" si="177"/>
        <v>0</v>
      </c>
      <c r="OXR54" s="39">
        <f t="shared" si="177"/>
        <v>0</v>
      </c>
      <c r="OXS54" s="39">
        <f t="shared" si="177"/>
        <v>0</v>
      </c>
      <c r="OXT54" s="39">
        <f t="shared" si="177"/>
        <v>0</v>
      </c>
      <c r="OXU54" s="39">
        <f t="shared" si="177"/>
        <v>0</v>
      </c>
      <c r="OXV54" s="39">
        <f t="shared" si="177"/>
        <v>0</v>
      </c>
      <c r="OXW54" s="39">
        <f t="shared" si="177"/>
        <v>0</v>
      </c>
      <c r="OXX54" s="39">
        <f t="shared" si="177"/>
        <v>0</v>
      </c>
      <c r="OXY54" s="39">
        <f t="shared" si="177"/>
        <v>0</v>
      </c>
      <c r="OXZ54" s="39">
        <f t="shared" si="177"/>
        <v>0</v>
      </c>
      <c r="OYA54" s="39">
        <f t="shared" si="177"/>
        <v>0</v>
      </c>
      <c r="OYB54" s="39">
        <f t="shared" si="177"/>
        <v>0</v>
      </c>
      <c r="OYC54" s="39">
        <f t="shared" si="177"/>
        <v>0</v>
      </c>
      <c r="OYD54" s="39">
        <f t="shared" si="177"/>
        <v>0</v>
      </c>
      <c r="OYE54" s="39">
        <f t="shared" si="177"/>
        <v>0</v>
      </c>
      <c r="OYF54" s="39">
        <f t="shared" si="177"/>
        <v>0</v>
      </c>
      <c r="OYG54" s="39">
        <f t="shared" si="177"/>
        <v>0</v>
      </c>
      <c r="OYH54" s="39">
        <f t="shared" si="177"/>
        <v>0</v>
      </c>
      <c r="OYI54" s="39">
        <f t="shared" si="177"/>
        <v>0</v>
      </c>
      <c r="OYJ54" s="39">
        <f t="shared" si="177"/>
        <v>0</v>
      </c>
      <c r="OYK54" s="39">
        <f t="shared" si="177"/>
        <v>0</v>
      </c>
      <c r="OYL54" s="39">
        <f t="shared" si="177"/>
        <v>0</v>
      </c>
      <c r="OYM54" s="39">
        <f t="shared" si="177"/>
        <v>0</v>
      </c>
      <c r="OYN54" s="39">
        <f t="shared" si="177"/>
        <v>0</v>
      </c>
      <c r="OYO54" s="39">
        <f t="shared" si="177"/>
        <v>0</v>
      </c>
      <c r="OYP54" s="39">
        <f t="shared" si="177"/>
        <v>0</v>
      </c>
      <c r="OYQ54" s="39">
        <f t="shared" si="177"/>
        <v>0</v>
      </c>
      <c r="OYR54" s="39">
        <f t="shared" si="177"/>
        <v>0</v>
      </c>
      <c r="OYS54" s="39">
        <f t="shared" si="177"/>
        <v>0</v>
      </c>
      <c r="OYT54" s="39">
        <f t="shared" si="177"/>
        <v>0</v>
      </c>
      <c r="OYU54" s="39">
        <f t="shared" si="177"/>
        <v>0</v>
      </c>
      <c r="OYV54" s="39">
        <f t="shared" si="177"/>
        <v>0</v>
      </c>
      <c r="OYW54" s="39">
        <f t="shared" si="177"/>
        <v>0</v>
      </c>
      <c r="OYX54" s="39">
        <f t="shared" si="177"/>
        <v>0</v>
      </c>
      <c r="OYY54" s="39">
        <f t="shared" si="177"/>
        <v>0</v>
      </c>
      <c r="OYZ54" s="39">
        <f t="shared" si="177"/>
        <v>0</v>
      </c>
      <c r="OZA54" s="39">
        <f t="shared" si="177"/>
        <v>0</v>
      </c>
      <c r="OZB54" s="39">
        <f t="shared" si="177"/>
        <v>0</v>
      </c>
      <c r="OZC54" s="39">
        <f t="shared" si="177"/>
        <v>0</v>
      </c>
      <c r="OZD54" s="39">
        <f t="shared" si="177"/>
        <v>0</v>
      </c>
      <c r="OZE54" s="39">
        <f t="shared" ref="OZE54:PBP54" si="178">SUM(OZE49:OZE53)</f>
        <v>0</v>
      </c>
      <c r="OZF54" s="39">
        <f t="shared" si="178"/>
        <v>0</v>
      </c>
      <c r="OZG54" s="39">
        <f t="shared" si="178"/>
        <v>0</v>
      </c>
      <c r="OZH54" s="39">
        <f t="shared" si="178"/>
        <v>0</v>
      </c>
      <c r="OZI54" s="39">
        <f t="shared" si="178"/>
        <v>0</v>
      </c>
      <c r="OZJ54" s="39">
        <f t="shared" si="178"/>
        <v>0</v>
      </c>
      <c r="OZK54" s="39">
        <f t="shared" si="178"/>
        <v>0</v>
      </c>
      <c r="OZL54" s="39">
        <f t="shared" si="178"/>
        <v>0</v>
      </c>
      <c r="OZM54" s="39">
        <f t="shared" si="178"/>
        <v>0</v>
      </c>
      <c r="OZN54" s="39">
        <f t="shared" si="178"/>
        <v>0</v>
      </c>
      <c r="OZO54" s="39">
        <f t="shared" si="178"/>
        <v>0</v>
      </c>
      <c r="OZP54" s="39">
        <f t="shared" si="178"/>
        <v>0</v>
      </c>
      <c r="OZQ54" s="39">
        <f t="shared" si="178"/>
        <v>0</v>
      </c>
      <c r="OZR54" s="39">
        <f t="shared" si="178"/>
        <v>0</v>
      </c>
      <c r="OZS54" s="39">
        <f t="shared" si="178"/>
        <v>0</v>
      </c>
      <c r="OZT54" s="39">
        <f t="shared" si="178"/>
        <v>0</v>
      </c>
      <c r="OZU54" s="39">
        <f t="shared" si="178"/>
        <v>0</v>
      </c>
      <c r="OZV54" s="39">
        <f t="shared" si="178"/>
        <v>0</v>
      </c>
      <c r="OZW54" s="39">
        <f t="shared" si="178"/>
        <v>0</v>
      </c>
      <c r="OZX54" s="39">
        <f t="shared" si="178"/>
        <v>0</v>
      </c>
      <c r="OZY54" s="39">
        <f t="shared" si="178"/>
        <v>0</v>
      </c>
      <c r="OZZ54" s="39">
        <f t="shared" si="178"/>
        <v>0</v>
      </c>
      <c r="PAA54" s="39">
        <f t="shared" si="178"/>
        <v>0</v>
      </c>
      <c r="PAB54" s="39">
        <f t="shared" si="178"/>
        <v>0</v>
      </c>
      <c r="PAC54" s="39">
        <f t="shared" si="178"/>
        <v>0</v>
      </c>
      <c r="PAD54" s="39">
        <f t="shared" si="178"/>
        <v>0</v>
      </c>
      <c r="PAE54" s="39">
        <f t="shared" si="178"/>
        <v>0</v>
      </c>
      <c r="PAF54" s="39">
        <f t="shared" si="178"/>
        <v>0</v>
      </c>
      <c r="PAG54" s="39">
        <f t="shared" si="178"/>
        <v>0</v>
      </c>
      <c r="PAH54" s="39">
        <f t="shared" si="178"/>
        <v>0</v>
      </c>
      <c r="PAI54" s="39">
        <f t="shared" si="178"/>
        <v>0</v>
      </c>
      <c r="PAJ54" s="39">
        <f t="shared" si="178"/>
        <v>0</v>
      </c>
      <c r="PAK54" s="39">
        <f t="shared" si="178"/>
        <v>0</v>
      </c>
      <c r="PAL54" s="39">
        <f t="shared" si="178"/>
        <v>0</v>
      </c>
      <c r="PAM54" s="39">
        <f t="shared" si="178"/>
        <v>0</v>
      </c>
      <c r="PAN54" s="39">
        <f t="shared" si="178"/>
        <v>0</v>
      </c>
      <c r="PAO54" s="39">
        <f t="shared" si="178"/>
        <v>0</v>
      </c>
      <c r="PAP54" s="39">
        <f t="shared" si="178"/>
        <v>0</v>
      </c>
      <c r="PAQ54" s="39">
        <f t="shared" si="178"/>
        <v>0</v>
      </c>
      <c r="PAR54" s="39">
        <f t="shared" si="178"/>
        <v>0</v>
      </c>
      <c r="PAS54" s="39">
        <f t="shared" si="178"/>
        <v>0</v>
      </c>
      <c r="PAT54" s="39">
        <f t="shared" si="178"/>
        <v>0</v>
      </c>
      <c r="PAU54" s="39">
        <f t="shared" si="178"/>
        <v>0</v>
      </c>
      <c r="PAV54" s="39">
        <f t="shared" si="178"/>
        <v>0</v>
      </c>
      <c r="PAW54" s="39">
        <f t="shared" si="178"/>
        <v>0</v>
      </c>
      <c r="PAX54" s="39">
        <f t="shared" si="178"/>
        <v>0</v>
      </c>
      <c r="PAY54" s="39">
        <f t="shared" si="178"/>
        <v>0</v>
      </c>
      <c r="PAZ54" s="39">
        <f t="shared" si="178"/>
        <v>0</v>
      </c>
      <c r="PBA54" s="39">
        <f t="shared" si="178"/>
        <v>0</v>
      </c>
      <c r="PBB54" s="39">
        <f t="shared" si="178"/>
        <v>0</v>
      </c>
      <c r="PBC54" s="39">
        <f t="shared" si="178"/>
        <v>0</v>
      </c>
      <c r="PBD54" s="39">
        <f t="shared" si="178"/>
        <v>0</v>
      </c>
      <c r="PBE54" s="39">
        <f t="shared" si="178"/>
        <v>0</v>
      </c>
      <c r="PBF54" s="39">
        <f t="shared" si="178"/>
        <v>0</v>
      </c>
      <c r="PBG54" s="39">
        <f t="shared" si="178"/>
        <v>0</v>
      </c>
      <c r="PBH54" s="39">
        <f t="shared" si="178"/>
        <v>0</v>
      </c>
      <c r="PBI54" s="39">
        <f t="shared" si="178"/>
        <v>0</v>
      </c>
      <c r="PBJ54" s="39">
        <f t="shared" si="178"/>
        <v>0</v>
      </c>
      <c r="PBK54" s="39">
        <f t="shared" si="178"/>
        <v>0</v>
      </c>
      <c r="PBL54" s="39">
        <f t="shared" si="178"/>
        <v>0</v>
      </c>
      <c r="PBM54" s="39">
        <f t="shared" si="178"/>
        <v>0</v>
      </c>
      <c r="PBN54" s="39">
        <f t="shared" si="178"/>
        <v>0</v>
      </c>
      <c r="PBO54" s="39">
        <f t="shared" si="178"/>
        <v>0</v>
      </c>
      <c r="PBP54" s="39">
        <f t="shared" si="178"/>
        <v>0</v>
      </c>
      <c r="PBQ54" s="39">
        <f t="shared" ref="PBQ54:PEB54" si="179">SUM(PBQ49:PBQ53)</f>
        <v>0</v>
      </c>
      <c r="PBR54" s="39">
        <f t="shared" si="179"/>
        <v>0</v>
      </c>
      <c r="PBS54" s="39">
        <f t="shared" si="179"/>
        <v>0</v>
      </c>
      <c r="PBT54" s="39">
        <f t="shared" si="179"/>
        <v>0</v>
      </c>
      <c r="PBU54" s="39">
        <f t="shared" si="179"/>
        <v>0</v>
      </c>
      <c r="PBV54" s="39">
        <f t="shared" si="179"/>
        <v>0</v>
      </c>
      <c r="PBW54" s="39">
        <f t="shared" si="179"/>
        <v>0</v>
      </c>
      <c r="PBX54" s="39">
        <f t="shared" si="179"/>
        <v>0</v>
      </c>
      <c r="PBY54" s="39">
        <f t="shared" si="179"/>
        <v>0</v>
      </c>
      <c r="PBZ54" s="39">
        <f t="shared" si="179"/>
        <v>0</v>
      </c>
      <c r="PCA54" s="39">
        <f t="shared" si="179"/>
        <v>0</v>
      </c>
      <c r="PCB54" s="39">
        <f t="shared" si="179"/>
        <v>0</v>
      </c>
      <c r="PCC54" s="39">
        <f t="shared" si="179"/>
        <v>0</v>
      </c>
      <c r="PCD54" s="39">
        <f t="shared" si="179"/>
        <v>0</v>
      </c>
      <c r="PCE54" s="39">
        <f t="shared" si="179"/>
        <v>0</v>
      </c>
      <c r="PCF54" s="39">
        <f t="shared" si="179"/>
        <v>0</v>
      </c>
      <c r="PCG54" s="39">
        <f t="shared" si="179"/>
        <v>0</v>
      </c>
      <c r="PCH54" s="39">
        <f t="shared" si="179"/>
        <v>0</v>
      </c>
      <c r="PCI54" s="39">
        <f t="shared" si="179"/>
        <v>0</v>
      </c>
      <c r="PCJ54" s="39">
        <f t="shared" si="179"/>
        <v>0</v>
      </c>
      <c r="PCK54" s="39">
        <f t="shared" si="179"/>
        <v>0</v>
      </c>
      <c r="PCL54" s="39">
        <f t="shared" si="179"/>
        <v>0</v>
      </c>
      <c r="PCM54" s="39">
        <f t="shared" si="179"/>
        <v>0</v>
      </c>
      <c r="PCN54" s="39">
        <f t="shared" si="179"/>
        <v>0</v>
      </c>
      <c r="PCO54" s="39">
        <f t="shared" si="179"/>
        <v>0</v>
      </c>
      <c r="PCP54" s="39">
        <f t="shared" si="179"/>
        <v>0</v>
      </c>
      <c r="PCQ54" s="39">
        <f t="shared" si="179"/>
        <v>0</v>
      </c>
      <c r="PCR54" s="39">
        <f t="shared" si="179"/>
        <v>0</v>
      </c>
      <c r="PCS54" s="39">
        <f t="shared" si="179"/>
        <v>0</v>
      </c>
      <c r="PCT54" s="39">
        <f t="shared" si="179"/>
        <v>0</v>
      </c>
      <c r="PCU54" s="39">
        <f t="shared" si="179"/>
        <v>0</v>
      </c>
      <c r="PCV54" s="39">
        <f t="shared" si="179"/>
        <v>0</v>
      </c>
      <c r="PCW54" s="39">
        <f t="shared" si="179"/>
        <v>0</v>
      </c>
      <c r="PCX54" s="39">
        <f t="shared" si="179"/>
        <v>0</v>
      </c>
      <c r="PCY54" s="39">
        <f t="shared" si="179"/>
        <v>0</v>
      </c>
      <c r="PCZ54" s="39">
        <f t="shared" si="179"/>
        <v>0</v>
      </c>
      <c r="PDA54" s="39">
        <f t="shared" si="179"/>
        <v>0</v>
      </c>
      <c r="PDB54" s="39">
        <f t="shared" si="179"/>
        <v>0</v>
      </c>
      <c r="PDC54" s="39">
        <f t="shared" si="179"/>
        <v>0</v>
      </c>
      <c r="PDD54" s="39">
        <f t="shared" si="179"/>
        <v>0</v>
      </c>
      <c r="PDE54" s="39">
        <f t="shared" si="179"/>
        <v>0</v>
      </c>
      <c r="PDF54" s="39">
        <f t="shared" si="179"/>
        <v>0</v>
      </c>
      <c r="PDG54" s="39">
        <f t="shared" si="179"/>
        <v>0</v>
      </c>
      <c r="PDH54" s="39">
        <f t="shared" si="179"/>
        <v>0</v>
      </c>
      <c r="PDI54" s="39">
        <f t="shared" si="179"/>
        <v>0</v>
      </c>
      <c r="PDJ54" s="39">
        <f t="shared" si="179"/>
        <v>0</v>
      </c>
      <c r="PDK54" s="39">
        <f t="shared" si="179"/>
        <v>0</v>
      </c>
      <c r="PDL54" s="39">
        <f t="shared" si="179"/>
        <v>0</v>
      </c>
      <c r="PDM54" s="39">
        <f t="shared" si="179"/>
        <v>0</v>
      </c>
      <c r="PDN54" s="39">
        <f t="shared" si="179"/>
        <v>0</v>
      </c>
      <c r="PDO54" s="39">
        <f t="shared" si="179"/>
        <v>0</v>
      </c>
      <c r="PDP54" s="39">
        <f t="shared" si="179"/>
        <v>0</v>
      </c>
      <c r="PDQ54" s="39">
        <f t="shared" si="179"/>
        <v>0</v>
      </c>
      <c r="PDR54" s="39">
        <f t="shared" si="179"/>
        <v>0</v>
      </c>
      <c r="PDS54" s="39">
        <f t="shared" si="179"/>
        <v>0</v>
      </c>
      <c r="PDT54" s="39">
        <f t="shared" si="179"/>
        <v>0</v>
      </c>
      <c r="PDU54" s="39">
        <f t="shared" si="179"/>
        <v>0</v>
      </c>
      <c r="PDV54" s="39">
        <f t="shared" si="179"/>
        <v>0</v>
      </c>
      <c r="PDW54" s="39">
        <f t="shared" si="179"/>
        <v>0</v>
      </c>
      <c r="PDX54" s="39">
        <f t="shared" si="179"/>
        <v>0</v>
      </c>
      <c r="PDY54" s="39">
        <f t="shared" si="179"/>
        <v>0</v>
      </c>
      <c r="PDZ54" s="39">
        <f t="shared" si="179"/>
        <v>0</v>
      </c>
      <c r="PEA54" s="39">
        <f t="shared" si="179"/>
        <v>0</v>
      </c>
      <c r="PEB54" s="39">
        <f t="shared" si="179"/>
        <v>0</v>
      </c>
      <c r="PEC54" s="39">
        <f t="shared" ref="PEC54:PGN54" si="180">SUM(PEC49:PEC53)</f>
        <v>0</v>
      </c>
      <c r="PED54" s="39">
        <f t="shared" si="180"/>
        <v>0</v>
      </c>
      <c r="PEE54" s="39">
        <f t="shared" si="180"/>
        <v>0</v>
      </c>
      <c r="PEF54" s="39">
        <f t="shared" si="180"/>
        <v>0</v>
      </c>
      <c r="PEG54" s="39">
        <f t="shared" si="180"/>
        <v>0</v>
      </c>
      <c r="PEH54" s="39">
        <f t="shared" si="180"/>
        <v>0</v>
      </c>
      <c r="PEI54" s="39">
        <f t="shared" si="180"/>
        <v>0</v>
      </c>
      <c r="PEJ54" s="39">
        <f t="shared" si="180"/>
        <v>0</v>
      </c>
      <c r="PEK54" s="39">
        <f t="shared" si="180"/>
        <v>0</v>
      </c>
      <c r="PEL54" s="39">
        <f t="shared" si="180"/>
        <v>0</v>
      </c>
      <c r="PEM54" s="39">
        <f t="shared" si="180"/>
        <v>0</v>
      </c>
      <c r="PEN54" s="39">
        <f t="shared" si="180"/>
        <v>0</v>
      </c>
      <c r="PEO54" s="39">
        <f t="shared" si="180"/>
        <v>0</v>
      </c>
      <c r="PEP54" s="39">
        <f t="shared" si="180"/>
        <v>0</v>
      </c>
      <c r="PEQ54" s="39">
        <f t="shared" si="180"/>
        <v>0</v>
      </c>
      <c r="PER54" s="39">
        <f t="shared" si="180"/>
        <v>0</v>
      </c>
      <c r="PES54" s="39">
        <f t="shared" si="180"/>
        <v>0</v>
      </c>
      <c r="PET54" s="39">
        <f t="shared" si="180"/>
        <v>0</v>
      </c>
      <c r="PEU54" s="39">
        <f t="shared" si="180"/>
        <v>0</v>
      </c>
      <c r="PEV54" s="39">
        <f t="shared" si="180"/>
        <v>0</v>
      </c>
      <c r="PEW54" s="39">
        <f t="shared" si="180"/>
        <v>0</v>
      </c>
      <c r="PEX54" s="39">
        <f t="shared" si="180"/>
        <v>0</v>
      </c>
      <c r="PEY54" s="39">
        <f t="shared" si="180"/>
        <v>0</v>
      </c>
      <c r="PEZ54" s="39">
        <f t="shared" si="180"/>
        <v>0</v>
      </c>
      <c r="PFA54" s="39">
        <f t="shared" si="180"/>
        <v>0</v>
      </c>
      <c r="PFB54" s="39">
        <f t="shared" si="180"/>
        <v>0</v>
      </c>
      <c r="PFC54" s="39">
        <f t="shared" si="180"/>
        <v>0</v>
      </c>
      <c r="PFD54" s="39">
        <f t="shared" si="180"/>
        <v>0</v>
      </c>
      <c r="PFE54" s="39">
        <f t="shared" si="180"/>
        <v>0</v>
      </c>
      <c r="PFF54" s="39">
        <f t="shared" si="180"/>
        <v>0</v>
      </c>
      <c r="PFG54" s="39">
        <f t="shared" si="180"/>
        <v>0</v>
      </c>
      <c r="PFH54" s="39">
        <f t="shared" si="180"/>
        <v>0</v>
      </c>
      <c r="PFI54" s="39">
        <f t="shared" si="180"/>
        <v>0</v>
      </c>
      <c r="PFJ54" s="39">
        <f t="shared" si="180"/>
        <v>0</v>
      </c>
      <c r="PFK54" s="39">
        <f t="shared" si="180"/>
        <v>0</v>
      </c>
      <c r="PFL54" s="39">
        <f t="shared" si="180"/>
        <v>0</v>
      </c>
      <c r="PFM54" s="39">
        <f t="shared" si="180"/>
        <v>0</v>
      </c>
      <c r="PFN54" s="39">
        <f t="shared" si="180"/>
        <v>0</v>
      </c>
      <c r="PFO54" s="39">
        <f t="shared" si="180"/>
        <v>0</v>
      </c>
      <c r="PFP54" s="39">
        <f t="shared" si="180"/>
        <v>0</v>
      </c>
      <c r="PFQ54" s="39">
        <f t="shared" si="180"/>
        <v>0</v>
      </c>
      <c r="PFR54" s="39">
        <f t="shared" si="180"/>
        <v>0</v>
      </c>
      <c r="PFS54" s="39">
        <f t="shared" si="180"/>
        <v>0</v>
      </c>
      <c r="PFT54" s="39">
        <f t="shared" si="180"/>
        <v>0</v>
      </c>
      <c r="PFU54" s="39">
        <f t="shared" si="180"/>
        <v>0</v>
      </c>
      <c r="PFV54" s="39">
        <f t="shared" si="180"/>
        <v>0</v>
      </c>
      <c r="PFW54" s="39">
        <f t="shared" si="180"/>
        <v>0</v>
      </c>
      <c r="PFX54" s="39">
        <f t="shared" si="180"/>
        <v>0</v>
      </c>
      <c r="PFY54" s="39">
        <f t="shared" si="180"/>
        <v>0</v>
      </c>
      <c r="PFZ54" s="39">
        <f t="shared" si="180"/>
        <v>0</v>
      </c>
      <c r="PGA54" s="39">
        <f t="shared" si="180"/>
        <v>0</v>
      </c>
      <c r="PGB54" s="39">
        <f t="shared" si="180"/>
        <v>0</v>
      </c>
      <c r="PGC54" s="39">
        <f t="shared" si="180"/>
        <v>0</v>
      </c>
      <c r="PGD54" s="39">
        <f t="shared" si="180"/>
        <v>0</v>
      </c>
      <c r="PGE54" s="39">
        <f t="shared" si="180"/>
        <v>0</v>
      </c>
      <c r="PGF54" s="39">
        <f t="shared" si="180"/>
        <v>0</v>
      </c>
      <c r="PGG54" s="39">
        <f t="shared" si="180"/>
        <v>0</v>
      </c>
      <c r="PGH54" s="39">
        <f t="shared" si="180"/>
        <v>0</v>
      </c>
      <c r="PGI54" s="39">
        <f t="shared" si="180"/>
        <v>0</v>
      </c>
      <c r="PGJ54" s="39">
        <f t="shared" si="180"/>
        <v>0</v>
      </c>
      <c r="PGK54" s="39">
        <f t="shared" si="180"/>
        <v>0</v>
      </c>
      <c r="PGL54" s="39">
        <f t="shared" si="180"/>
        <v>0</v>
      </c>
      <c r="PGM54" s="39">
        <f t="shared" si="180"/>
        <v>0</v>
      </c>
      <c r="PGN54" s="39">
        <f t="shared" si="180"/>
        <v>0</v>
      </c>
      <c r="PGO54" s="39">
        <f t="shared" ref="PGO54:PIZ54" si="181">SUM(PGO49:PGO53)</f>
        <v>0</v>
      </c>
      <c r="PGP54" s="39">
        <f t="shared" si="181"/>
        <v>0</v>
      </c>
      <c r="PGQ54" s="39">
        <f t="shared" si="181"/>
        <v>0</v>
      </c>
      <c r="PGR54" s="39">
        <f t="shared" si="181"/>
        <v>0</v>
      </c>
      <c r="PGS54" s="39">
        <f t="shared" si="181"/>
        <v>0</v>
      </c>
      <c r="PGT54" s="39">
        <f t="shared" si="181"/>
        <v>0</v>
      </c>
      <c r="PGU54" s="39">
        <f t="shared" si="181"/>
        <v>0</v>
      </c>
      <c r="PGV54" s="39">
        <f t="shared" si="181"/>
        <v>0</v>
      </c>
      <c r="PGW54" s="39">
        <f t="shared" si="181"/>
        <v>0</v>
      </c>
      <c r="PGX54" s="39">
        <f t="shared" si="181"/>
        <v>0</v>
      </c>
      <c r="PGY54" s="39">
        <f t="shared" si="181"/>
        <v>0</v>
      </c>
      <c r="PGZ54" s="39">
        <f t="shared" si="181"/>
        <v>0</v>
      </c>
      <c r="PHA54" s="39">
        <f t="shared" si="181"/>
        <v>0</v>
      </c>
      <c r="PHB54" s="39">
        <f t="shared" si="181"/>
        <v>0</v>
      </c>
      <c r="PHC54" s="39">
        <f t="shared" si="181"/>
        <v>0</v>
      </c>
      <c r="PHD54" s="39">
        <f t="shared" si="181"/>
        <v>0</v>
      </c>
      <c r="PHE54" s="39">
        <f t="shared" si="181"/>
        <v>0</v>
      </c>
      <c r="PHF54" s="39">
        <f t="shared" si="181"/>
        <v>0</v>
      </c>
      <c r="PHG54" s="39">
        <f t="shared" si="181"/>
        <v>0</v>
      </c>
      <c r="PHH54" s="39">
        <f t="shared" si="181"/>
        <v>0</v>
      </c>
      <c r="PHI54" s="39">
        <f t="shared" si="181"/>
        <v>0</v>
      </c>
      <c r="PHJ54" s="39">
        <f t="shared" si="181"/>
        <v>0</v>
      </c>
      <c r="PHK54" s="39">
        <f t="shared" si="181"/>
        <v>0</v>
      </c>
      <c r="PHL54" s="39">
        <f t="shared" si="181"/>
        <v>0</v>
      </c>
      <c r="PHM54" s="39">
        <f t="shared" si="181"/>
        <v>0</v>
      </c>
      <c r="PHN54" s="39">
        <f t="shared" si="181"/>
        <v>0</v>
      </c>
      <c r="PHO54" s="39">
        <f t="shared" si="181"/>
        <v>0</v>
      </c>
      <c r="PHP54" s="39">
        <f t="shared" si="181"/>
        <v>0</v>
      </c>
      <c r="PHQ54" s="39">
        <f t="shared" si="181"/>
        <v>0</v>
      </c>
      <c r="PHR54" s="39">
        <f t="shared" si="181"/>
        <v>0</v>
      </c>
      <c r="PHS54" s="39">
        <f t="shared" si="181"/>
        <v>0</v>
      </c>
      <c r="PHT54" s="39">
        <f t="shared" si="181"/>
        <v>0</v>
      </c>
      <c r="PHU54" s="39">
        <f t="shared" si="181"/>
        <v>0</v>
      </c>
      <c r="PHV54" s="39">
        <f t="shared" si="181"/>
        <v>0</v>
      </c>
      <c r="PHW54" s="39">
        <f t="shared" si="181"/>
        <v>0</v>
      </c>
      <c r="PHX54" s="39">
        <f t="shared" si="181"/>
        <v>0</v>
      </c>
      <c r="PHY54" s="39">
        <f t="shared" si="181"/>
        <v>0</v>
      </c>
      <c r="PHZ54" s="39">
        <f t="shared" si="181"/>
        <v>0</v>
      </c>
      <c r="PIA54" s="39">
        <f t="shared" si="181"/>
        <v>0</v>
      </c>
      <c r="PIB54" s="39">
        <f t="shared" si="181"/>
        <v>0</v>
      </c>
      <c r="PIC54" s="39">
        <f t="shared" si="181"/>
        <v>0</v>
      </c>
      <c r="PID54" s="39">
        <f t="shared" si="181"/>
        <v>0</v>
      </c>
      <c r="PIE54" s="39">
        <f t="shared" si="181"/>
        <v>0</v>
      </c>
      <c r="PIF54" s="39">
        <f t="shared" si="181"/>
        <v>0</v>
      </c>
      <c r="PIG54" s="39">
        <f t="shared" si="181"/>
        <v>0</v>
      </c>
      <c r="PIH54" s="39">
        <f t="shared" si="181"/>
        <v>0</v>
      </c>
      <c r="PII54" s="39">
        <f t="shared" si="181"/>
        <v>0</v>
      </c>
      <c r="PIJ54" s="39">
        <f t="shared" si="181"/>
        <v>0</v>
      </c>
      <c r="PIK54" s="39">
        <f t="shared" si="181"/>
        <v>0</v>
      </c>
      <c r="PIL54" s="39">
        <f t="shared" si="181"/>
        <v>0</v>
      </c>
      <c r="PIM54" s="39">
        <f t="shared" si="181"/>
        <v>0</v>
      </c>
      <c r="PIN54" s="39">
        <f t="shared" si="181"/>
        <v>0</v>
      </c>
      <c r="PIO54" s="39">
        <f t="shared" si="181"/>
        <v>0</v>
      </c>
      <c r="PIP54" s="39">
        <f t="shared" si="181"/>
        <v>0</v>
      </c>
      <c r="PIQ54" s="39">
        <f t="shared" si="181"/>
        <v>0</v>
      </c>
      <c r="PIR54" s="39">
        <f t="shared" si="181"/>
        <v>0</v>
      </c>
      <c r="PIS54" s="39">
        <f t="shared" si="181"/>
        <v>0</v>
      </c>
      <c r="PIT54" s="39">
        <f t="shared" si="181"/>
        <v>0</v>
      </c>
      <c r="PIU54" s="39">
        <f t="shared" si="181"/>
        <v>0</v>
      </c>
      <c r="PIV54" s="39">
        <f t="shared" si="181"/>
        <v>0</v>
      </c>
      <c r="PIW54" s="39">
        <f t="shared" si="181"/>
        <v>0</v>
      </c>
      <c r="PIX54" s="39">
        <f t="shared" si="181"/>
        <v>0</v>
      </c>
      <c r="PIY54" s="39">
        <f t="shared" si="181"/>
        <v>0</v>
      </c>
      <c r="PIZ54" s="39">
        <f t="shared" si="181"/>
        <v>0</v>
      </c>
      <c r="PJA54" s="39">
        <f t="shared" ref="PJA54:PLL54" si="182">SUM(PJA49:PJA53)</f>
        <v>0</v>
      </c>
      <c r="PJB54" s="39">
        <f t="shared" si="182"/>
        <v>0</v>
      </c>
      <c r="PJC54" s="39">
        <f t="shared" si="182"/>
        <v>0</v>
      </c>
      <c r="PJD54" s="39">
        <f t="shared" si="182"/>
        <v>0</v>
      </c>
      <c r="PJE54" s="39">
        <f t="shared" si="182"/>
        <v>0</v>
      </c>
      <c r="PJF54" s="39">
        <f t="shared" si="182"/>
        <v>0</v>
      </c>
      <c r="PJG54" s="39">
        <f t="shared" si="182"/>
        <v>0</v>
      </c>
      <c r="PJH54" s="39">
        <f t="shared" si="182"/>
        <v>0</v>
      </c>
      <c r="PJI54" s="39">
        <f t="shared" si="182"/>
        <v>0</v>
      </c>
      <c r="PJJ54" s="39">
        <f t="shared" si="182"/>
        <v>0</v>
      </c>
      <c r="PJK54" s="39">
        <f t="shared" si="182"/>
        <v>0</v>
      </c>
      <c r="PJL54" s="39">
        <f t="shared" si="182"/>
        <v>0</v>
      </c>
      <c r="PJM54" s="39">
        <f t="shared" si="182"/>
        <v>0</v>
      </c>
      <c r="PJN54" s="39">
        <f t="shared" si="182"/>
        <v>0</v>
      </c>
      <c r="PJO54" s="39">
        <f t="shared" si="182"/>
        <v>0</v>
      </c>
      <c r="PJP54" s="39">
        <f t="shared" si="182"/>
        <v>0</v>
      </c>
      <c r="PJQ54" s="39">
        <f t="shared" si="182"/>
        <v>0</v>
      </c>
      <c r="PJR54" s="39">
        <f t="shared" si="182"/>
        <v>0</v>
      </c>
      <c r="PJS54" s="39">
        <f t="shared" si="182"/>
        <v>0</v>
      </c>
      <c r="PJT54" s="39">
        <f t="shared" si="182"/>
        <v>0</v>
      </c>
      <c r="PJU54" s="39">
        <f t="shared" si="182"/>
        <v>0</v>
      </c>
      <c r="PJV54" s="39">
        <f t="shared" si="182"/>
        <v>0</v>
      </c>
      <c r="PJW54" s="39">
        <f t="shared" si="182"/>
        <v>0</v>
      </c>
      <c r="PJX54" s="39">
        <f t="shared" si="182"/>
        <v>0</v>
      </c>
      <c r="PJY54" s="39">
        <f t="shared" si="182"/>
        <v>0</v>
      </c>
      <c r="PJZ54" s="39">
        <f t="shared" si="182"/>
        <v>0</v>
      </c>
      <c r="PKA54" s="39">
        <f t="shared" si="182"/>
        <v>0</v>
      </c>
      <c r="PKB54" s="39">
        <f t="shared" si="182"/>
        <v>0</v>
      </c>
      <c r="PKC54" s="39">
        <f t="shared" si="182"/>
        <v>0</v>
      </c>
      <c r="PKD54" s="39">
        <f t="shared" si="182"/>
        <v>0</v>
      </c>
      <c r="PKE54" s="39">
        <f t="shared" si="182"/>
        <v>0</v>
      </c>
      <c r="PKF54" s="39">
        <f t="shared" si="182"/>
        <v>0</v>
      </c>
      <c r="PKG54" s="39">
        <f t="shared" si="182"/>
        <v>0</v>
      </c>
      <c r="PKH54" s="39">
        <f t="shared" si="182"/>
        <v>0</v>
      </c>
      <c r="PKI54" s="39">
        <f t="shared" si="182"/>
        <v>0</v>
      </c>
      <c r="PKJ54" s="39">
        <f t="shared" si="182"/>
        <v>0</v>
      </c>
      <c r="PKK54" s="39">
        <f t="shared" si="182"/>
        <v>0</v>
      </c>
      <c r="PKL54" s="39">
        <f t="shared" si="182"/>
        <v>0</v>
      </c>
      <c r="PKM54" s="39">
        <f t="shared" si="182"/>
        <v>0</v>
      </c>
      <c r="PKN54" s="39">
        <f t="shared" si="182"/>
        <v>0</v>
      </c>
      <c r="PKO54" s="39">
        <f t="shared" si="182"/>
        <v>0</v>
      </c>
      <c r="PKP54" s="39">
        <f t="shared" si="182"/>
        <v>0</v>
      </c>
      <c r="PKQ54" s="39">
        <f t="shared" si="182"/>
        <v>0</v>
      </c>
      <c r="PKR54" s="39">
        <f t="shared" si="182"/>
        <v>0</v>
      </c>
      <c r="PKS54" s="39">
        <f t="shared" si="182"/>
        <v>0</v>
      </c>
      <c r="PKT54" s="39">
        <f t="shared" si="182"/>
        <v>0</v>
      </c>
      <c r="PKU54" s="39">
        <f t="shared" si="182"/>
        <v>0</v>
      </c>
      <c r="PKV54" s="39">
        <f t="shared" si="182"/>
        <v>0</v>
      </c>
      <c r="PKW54" s="39">
        <f t="shared" si="182"/>
        <v>0</v>
      </c>
      <c r="PKX54" s="39">
        <f t="shared" si="182"/>
        <v>0</v>
      </c>
      <c r="PKY54" s="39">
        <f t="shared" si="182"/>
        <v>0</v>
      </c>
      <c r="PKZ54" s="39">
        <f t="shared" si="182"/>
        <v>0</v>
      </c>
      <c r="PLA54" s="39">
        <f t="shared" si="182"/>
        <v>0</v>
      </c>
      <c r="PLB54" s="39">
        <f t="shared" si="182"/>
        <v>0</v>
      </c>
      <c r="PLC54" s="39">
        <f t="shared" si="182"/>
        <v>0</v>
      </c>
      <c r="PLD54" s="39">
        <f t="shared" si="182"/>
        <v>0</v>
      </c>
      <c r="PLE54" s="39">
        <f t="shared" si="182"/>
        <v>0</v>
      </c>
      <c r="PLF54" s="39">
        <f t="shared" si="182"/>
        <v>0</v>
      </c>
      <c r="PLG54" s="39">
        <f t="shared" si="182"/>
        <v>0</v>
      </c>
      <c r="PLH54" s="39">
        <f t="shared" si="182"/>
        <v>0</v>
      </c>
      <c r="PLI54" s="39">
        <f t="shared" si="182"/>
        <v>0</v>
      </c>
      <c r="PLJ54" s="39">
        <f t="shared" si="182"/>
        <v>0</v>
      </c>
      <c r="PLK54" s="39">
        <f t="shared" si="182"/>
        <v>0</v>
      </c>
      <c r="PLL54" s="39">
        <f t="shared" si="182"/>
        <v>0</v>
      </c>
      <c r="PLM54" s="39">
        <f t="shared" ref="PLM54:PNX54" si="183">SUM(PLM49:PLM53)</f>
        <v>0</v>
      </c>
      <c r="PLN54" s="39">
        <f t="shared" si="183"/>
        <v>0</v>
      </c>
      <c r="PLO54" s="39">
        <f t="shared" si="183"/>
        <v>0</v>
      </c>
      <c r="PLP54" s="39">
        <f t="shared" si="183"/>
        <v>0</v>
      </c>
      <c r="PLQ54" s="39">
        <f t="shared" si="183"/>
        <v>0</v>
      </c>
      <c r="PLR54" s="39">
        <f t="shared" si="183"/>
        <v>0</v>
      </c>
      <c r="PLS54" s="39">
        <f t="shared" si="183"/>
        <v>0</v>
      </c>
      <c r="PLT54" s="39">
        <f t="shared" si="183"/>
        <v>0</v>
      </c>
      <c r="PLU54" s="39">
        <f t="shared" si="183"/>
        <v>0</v>
      </c>
      <c r="PLV54" s="39">
        <f t="shared" si="183"/>
        <v>0</v>
      </c>
      <c r="PLW54" s="39">
        <f t="shared" si="183"/>
        <v>0</v>
      </c>
      <c r="PLX54" s="39">
        <f t="shared" si="183"/>
        <v>0</v>
      </c>
      <c r="PLY54" s="39">
        <f t="shared" si="183"/>
        <v>0</v>
      </c>
      <c r="PLZ54" s="39">
        <f t="shared" si="183"/>
        <v>0</v>
      </c>
      <c r="PMA54" s="39">
        <f t="shared" si="183"/>
        <v>0</v>
      </c>
      <c r="PMB54" s="39">
        <f t="shared" si="183"/>
        <v>0</v>
      </c>
      <c r="PMC54" s="39">
        <f t="shared" si="183"/>
        <v>0</v>
      </c>
      <c r="PMD54" s="39">
        <f t="shared" si="183"/>
        <v>0</v>
      </c>
      <c r="PME54" s="39">
        <f t="shared" si="183"/>
        <v>0</v>
      </c>
      <c r="PMF54" s="39">
        <f t="shared" si="183"/>
        <v>0</v>
      </c>
      <c r="PMG54" s="39">
        <f t="shared" si="183"/>
        <v>0</v>
      </c>
      <c r="PMH54" s="39">
        <f t="shared" si="183"/>
        <v>0</v>
      </c>
      <c r="PMI54" s="39">
        <f t="shared" si="183"/>
        <v>0</v>
      </c>
      <c r="PMJ54" s="39">
        <f t="shared" si="183"/>
        <v>0</v>
      </c>
      <c r="PMK54" s="39">
        <f t="shared" si="183"/>
        <v>0</v>
      </c>
      <c r="PML54" s="39">
        <f t="shared" si="183"/>
        <v>0</v>
      </c>
      <c r="PMM54" s="39">
        <f t="shared" si="183"/>
        <v>0</v>
      </c>
      <c r="PMN54" s="39">
        <f t="shared" si="183"/>
        <v>0</v>
      </c>
      <c r="PMO54" s="39">
        <f t="shared" si="183"/>
        <v>0</v>
      </c>
      <c r="PMP54" s="39">
        <f t="shared" si="183"/>
        <v>0</v>
      </c>
      <c r="PMQ54" s="39">
        <f t="shared" si="183"/>
        <v>0</v>
      </c>
      <c r="PMR54" s="39">
        <f t="shared" si="183"/>
        <v>0</v>
      </c>
      <c r="PMS54" s="39">
        <f t="shared" si="183"/>
        <v>0</v>
      </c>
      <c r="PMT54" s="39">
        <f t="shared" si="183"/>
        <v>0</v>
      </c>
      <c r="PMU54" s="39">
        <f t="shared" si="183"/>
        <v>0</v>
      </c>
      <c r="PMV54" s="39">
        <f t="shared" si="183"/>
        <v>0</v>
      </c>
      <c r="PMW54" s="39">
        <f t="shared" si="183"/>
        <v>0</v>
      </c>
      <c r="PMX54" s="39">
        <f t="shared" si="183"/>
        <v>0</v>
      </c>
      <c r="PMY54" s="39">
        <f t="shared" si="183"/>
        <v>0</v>
      </c>
      <c r="PMZ54" s="39">
        <f t="shared" si="183"/>
        <v>0</v>
      </c>
      <c r="PNA54" s="39">
        <f t="shared" si="183"/>
        <v>0</v>
      </c>
      <c r="PNB54" s="39">
        <f t="shared" si="183"/>
        <v>0</v>
      </c>
      <c r="PNC54" s="39">
        <f t="shared" si="183"/>
        <v>0</v>
      </c>
      <c r="PND54" s="39">
        <f t="shared" si="183"/>
        <v>0</v>
      </c>
      <c r="PNE54" s="39">
        <f t="shared" si="183"/>
        <v>0</v>
      </c>
      <c r="PNF54" s="39">
        <f t="shared" si="183"/>
        <v>0</v>
      </c>
      <c r="PNG54" s="39">
        <f t="shared" si="183"/>
        <v>0</v>
      </c>
      <c r="PNH54" s="39">
        <f t="shared" si="183"/>
        <v>0</v>
      </c>
      <c r="PNI54" s="39">
        <f t="shared" si="183"/>
        <v>0</v>
      </c>
      <c r="PNJ54" s="39">
        <f t="shared" si="183"/>
        <v>0</v>
      </c>
      <c r="PNK54" s="39">
        <f t="shared" si="183"/>
        <v>0</v>
      </c>
      <c r="PNL54" s="39">
        <f t="shared" si="183"/>
        <v>0</v>
      </c>
      <c r="PNM54" s="39">
        <f t="shared" si="183"/>
        <v>0</v>
      </c>
      <c r="PNN54" s="39">
        <f t="shared" si="183"/>
        <v>0</v>
      </c>
      <c r="PNO54" s="39">
        <f t="shared" si="183"/>
        <v>0</v>
      </c>
      <c r="PNP54" s="39">
        <f t="shared" si="183"/>
        <v>0</v>
      </c>
      <c r="PNQ54" s="39">
        <f t="shared" si="183"/>
        <v>0</v>
      </c>
      <c r="PNR54" s="39">
        <f t="shared" si="183"/>
        <v>0</v>
      </c>
      <c r="PNS54" s="39">
        <f t="shared" si="183"/>
        <v>0</v>
      </c>
      <c r="PNT54" s="39">
        <f t="shared" si="183"/>
        <v>0</v>
      </c>
      <c r="PNU54" s="39">
        <f t="shared" si="183"/>
        <v>0</v>
      </c>
      <c r="PNV54" s="39">
        <f t="shared" si="183"/>
        <v>0</v>
      </c>
      <c r="PNW54" s="39">
        <f t="shared" si="183"/>
        <v>0</v>
      </c>
      <c r="PNX54" s="39">
        <f t="shared" si="183"/>
        <v>0</v>
      </c>
      <c r="PNY54" s="39">
        <f t="shared" ref="PNY54:PQJ54" si="184">SUM(PNY49:PNY53)</f>
        <v>0</v>
      </c>
      <c r="PNZ54" s="39">
        <f t="shared" si="184"/>
        <v>0</v>
      </c>
      <c r="POA54" s="39">
        <f t="shared" si="184"/>
        <v>0</v>
      </c>
      <c r="POB54" s="39">
        <f t="shared" si="184"/>
        <v>0</v>
      </c>
      <c r="POC54" s="39">
        <f t="shared" si="184"/>
        <v>0</v>
      </c>
      <c r="POD54" s="39">
        <f t="shared" si="184"/>
        <v>0</v>
      </c>
      <c r="POE54" s="39">
        <f t="shared" si="184"/>
        <v>0</v>
      </c>
      <c r="POF54" s="39">
        <f t="shared" si="184"/>
        <v>0</v>
      </c>
      <c r="POG54" s="39">
        <f t="shared" si="184"/>
        <v>0</v>
      </c>
      <c r="POH54" s="39">
        <f t="shared" si="184"/>
        <v>0</v>
      </c>
      <c r="POI54" s="39">
        <f t="shared" si="184"/>
        <v>0</v>
      </c>
      <c r="POJ54" s="39">
        <f t="shared" si="184"/>
        <v>0</v>
      </c>
      <c r="POK54" s="39">
        <f t="shared" si="184"/>
        <v>0</v>
      </c>
      <c r="POL54" s="39">
        <f t="shared" si="184"/>
        <v>0</v>
      </c>
      <c r="POM54" s="39">
        <f t="shared" si="184"/>
        <v>0</v>
      </c>
      <c r="PON54" s="39">
        <f t="shared" si="184"/>
        <v>0</v>
      </c>
      <c r="POO54" s="39">
        <f t="shared" si="184"/>
        <v>0</v>
      </c>
      <c r="POP54" s="39">
        <f t="shared" si="184"/>
        <v>0</v>
      </c>
      <c r="POQ54" s="39">
        <f t="shared" si="184"/>
        <v>0</v>
      </c>
      <c r="POR54" s="39">
        <f t="shared" si="184"/>
        <v>0</v>
      </c>
      <c r="POS54" s="39">
        <f t="shared" si="184"/>
        <v>0</v>
      </c>
      <c r="POT54" s="39">
        <f t="shared" si="184"/>
        <v>0</v>
      </c>
      <c r="POU54" s="39">
        <f t="shared" si="184"/>
        <v>0</v>
      </c>
      <c r="POV54" s="39">
        <f t="shared" si="184"/>
        <v>0</v>
      </c>
      <c r="POW54" s="39">
        <f t="shared" si="184"/>
        <v>0</v>
      </c>
      <c r="POX54" s="39">
        <f t="shared" si="184"/>
        <v>0</v>
      </c>
      <c r="POY54" s="39">
        <f t="shared" si="184"/>
        <v>0</v>
      </c>
      <c r="POZ54" s="39">
        <f t="shared" si="184"/>
        <v>0</v>
      </c>
      <c r="PPA54" s="39">
        <f t="shared" si="184"/>
        <v>0</v>
      </c>
      <c r="PPB54" s="39">
        <f t="shared" si="184"/>
        <v>0</v>
      </c>
      <c r="PPC54" s="39">
        <f t="shared" si="184"/>
        <v>0</v>
      </c>
      <c r="PPD54" s="39">
        <f t="shared" si="184"/>
        <v>0</v>
      </c>
      <c r="PPE54" s="39">
        <f t="shared" si="184"/>
        <v>0</v>
      </c>
      <c r="PPF54" s="39">
        <f t="shared" si="184"/>
        <v>0</v>
      </c>
      <c r="PPG54" s="39">
        <f t="shared" si="184"/>
        <v>0</v>
      </c>
      <c r="PPH54" s="39">
        <f t="shared" si="184"/>
        <v>0</v>
      </c>
      <c r="PPI54" s="39">
        <f t="shared" si="184"/>
        <v>0</v>
      </c>
      <c r="PPJ54" s="39">
        <f t="shared" si="184"/>
        <v>0</v>
      </c>
      <c r="PPK54" s="39">
        <f t="shared" si="184"/>
        <v>0</v>
      </c>
      <c r="PPL54" s="39">
        <f t="shared" si="184"/>
        <v>0</v>
      </c>
      <c r="PPM54" s="39">
        <f t="shared" si="184"/>
        <v>0</v>
      </c>
      <c r="PPN54" s="39">
        <f t="shared" si="184"/>
        <v>0</v>
      </c>
      <c r="PPO54" s="39">
        <f t="shared" si="184"/>
        <v>0</v>
      </c>
      <c r="PPP54" s="39">
        <f t="shared" si="184"/>
        <v>0</v>
      </c>
      <c r="PPQ54" s="39">
        <f t="shared" si="184"/>
        <v>0</v>
      </c>
      <c r="PPR54" s="39">
        <f t="shared" si="184"/>
        <v>0</v>
      </c>
      <c r="PPS54" s="39">
        <f t="shared" si="184"/>
        <v>0</v>
      </c>
      <c r="PPT54" s="39">
        <f t="shared" si="184"/>
        <v>0</v>
      </c>
      <c r="PPU54" s="39">
        <f t="shared" si="184"/>
        <v>0</v>
      </c>
      <c r="PPV54" s="39">
        <f t="shared" si="184"/>
        <v>0</v>
      </c>
      <c r="PPW54" s="39">
        <f t="shared" si="184"/>
        <v>0</v>
      </c>
      <c r="PPX54" s="39">
        <f t="shared" si="184"/>
        <v>0</v>
      </c>
      <c r="PPY54" s="39">
        <f t="shared" si="184"/>
        <v>0</v>
      </c>
      <c r="PPZ54" s="39">
        <f t="shared" si="184"/>
        <v>0</v>
      </c>
      <c r="PQA54" s="39">
        <f t="shared" si="184"/>
        <v>0</v>
      </c>
      <c r="PQB54" s="39">
        <f t="shared" si="184"/>
        <v>0</v>
      </c>
      <c r="PQC54" s="39">
        <f t="shared" si="184"/>
        <v>0</v>
      </c>
      <c r="PQD54" s="39">
        <f t="shared" si="184"/>
        <v>0</v>
      </c>
      <c r="PQE54" s="39">
        <f t="shared" si="184"/>
        <v>0</v>
      </c>
      <c r="PQF54" s="39">
        <f t="shared" si="184"/>
        <v>0</v>
      </c>
      <c r="PQG54" s="39">
        <f t="shared" si="184"/>
        <v>0</v>
      </c>
      <c r="PQH54" s="39">
        <f t="shared" si="184"/>
        <v>0</v>
      </c>
      <c r="PQI54" s="39">
        <f t="shared" si="184"/>
        <v>0</v>
      </c>
      <c r="PQJ54" s="39">
        <f t="shared" si="184"/>
        <v>0</v>
      </c>
      <c r="PQK54" s="39">
        <f t="shared" ref="PQK54:PSV54" si="185">SUM(PQK49:PQK53)</f>
        <v>0</v>
      </c>
      <c r="PQL54" s="39">
        <f t="shared" si="185"/>
        <v>0</v>
      </c>
      <c r="PQM54" s="39">
        <f t="shared" si="185"/>
        <v>0</v>
      </c>
      <c r="PQN54" s="39">
        <f t="shared" si="185"/>
        <v>0</v>
      </c>
      <c r="PQO54" s="39">
        <f t="shared" si="185"/>
        <v>0</v>
      </c>
      <c r="PQP54" s="39">
        <f t="shared" si="185"/>
        <v>0</v>
      </c>
      <c r="PQQ54" s="39">
        <f t="shared" si="185"/>
        <v>0</v>
      </c>
      <c r="PQR54" s="39">
        <f t="shared" si="185"/>
        <v>0</v>
      </c>
      <c r="PQS54" s="39">
        <f t="shared" si="185"/>
        <v>0</v>
      </c>
      <c r="PQT54" s="39">
        <f t="shared" si="185"/>
        <v>0</v>
      </c>
      <c r="PQU54" s="39">
        <f t="shared" si="185"/>
        <v>0</v>
      </c>
      <c r="PQV54" s="39">
        <f t="shared" si="185"/>
        <v>0</v>
      </c>
      <c r="PQW54" s="39">
        <f t="shared" si="185"/>
        <v>0</v>
      </c>
      <c r="PQX54" s="39">
        <f t="shared" si="185"/>
        <v>0</v>
      </c>
      <c r="PQY54" s="39">
        <f t="shared" si="185"/>
        <v>0</v>
      </c>
      <c r="PQZ54" s="39">
        <f t="shared" si="185"/>
        <v>0</v>
      </c>
      <c r="PRA54" s="39">
        <f t="shared" si="185"/>
        <v>0</v>
      </c>
      <c r="PRB54" s="39">
        <f t="shared" si="185"/>
        <v>0</v>
      </c>
      <c r="PRC54" s="39">
        <f t="shared" si="185"/>
        <v>0</v>
      </c>
      <c r="PRD54" s="39">
        <f t="shared" si="185"/>
        <v>0</v>
      </c>
      <c r="PRE54" s="39">
        <f t="shared" si="185"/>
        <v>0</v>
      </c>
      <c r="PRF54" s="39">
        <f t="shared" si="185"/>
        <v>0</v>
      </c>
      <c r="PRG54" s="39">
        <f t="shared" si="185"/>
        <v>0</v>
      </c>
      <c r="PRH54" s="39">
        <f t="shared" si="185"/>
        <v>0</v>
      </c>
      <c r="PRI54" s="39">
        <f t="shared" si="185"/>
        <v>0</v>
      </c>
      <c r="PRJ54" s="39">
        <f t="shared" si="185"/>
        <v>0</v>
      </c>
      <c r="PRK54" s="39">
        <f t="shared" si="185"/>
        <v>0</v>
      </c>
      <c r="PRL54" s="39">
        <f t="shared" si="185"/>
        <v>0</v>
      </c>
      <c r="PRM54" s="39">
        <f t="shared" si="185"/>
        <v>0</v>
      </c>
      <c r="PRN54" s="39">
        <f t="shared" si="185"/>
        <v>0</v>
      </c>
      <c r="PRO54" s="39">
        <f t="shared" si="185"/>
        <v>0</v>
      </c>
      <c r="PRP54" s="39">
        <f t="shared" si="185"/>
        <v>0</v>
      </c>
      <c r="PRQ54" s="39">
        <f t="shared" si="185"/>
        <v>0</v>
      </c>
      <c r="PRR54" s="39">
        <f t="shared" si="185"/>
        <v>0</v>
      </c>
      <c r="PRS54" s="39">
        <f t="shared" si="185"/>
        <v>0</v>
      </c>
      <c r="PRT54" s="39">
        <f t="shared" si="185"/>
        <v>0</v>
      </c>
      <c r="PRU54" s="39">
        <f t="shared" si="185"/>
        <v>0</v>
      </c>
      <c r="PRV54" s="39">
        <f t="shared" si="185"/>
        <v>0</v>
      </c>
      <c r="PRW54" s="39">
        <f t="shared" si="185"/>
        <v>0</v>
      </c>
      <c r="PRX54" s="39">
        <f t="shared" si="185"/>
        <v>0</v>
      </c>
      <c r="PRY54" s="39">
        <f t="shared" si="185"/>
        <v>0</v>
      </c>
      <c r="PRZ54" s="39">
        <f t="shared" si="185"/>
        <v>0</v>
      </c>
      <c r="PSA54" s="39">
        <f t="shared" si="185"/>
        <v>0</v>
      </c>
      <c r="PSB54" s="39">
        <f t="shared" si="185"/>
        <v>0</v>
      </c>
      <c r="PSC54" s="39">
        <f t="shared" si="185"/>
        <v>0</v>
      </c>
      <c r="PSD54" s="39">
        <f t="shared" si="185"/>
        <v>0</v>
      </c>
      <c r="PSE54" s="39">
        <f t="shared" si="185"/>
        <v>0</v>
      </c>
      <c r="PSF54" s="39">
        <f t="shared" si="185"/>
        <v>0</v>
      </c>
      <c r="PSG54" s="39">
        <f t="shared" si="185"/>
        <v>0</v>
      </c>
      <c r="PSH54" s="39">
        <f t="shared" si="185"/>
        <v>0</v>
      </c>
      <c r="PSI54" s="39">
        <f t="shared" si="185"/>
        <v>0</v>
      </c>
      <c r="PSJ54" s="39">
        <f t="shared" si="185"/>
        <v>0</v>
      </c>
      <c r="PSK54" s="39">
        <f t="shared" si="185"/>
        <v>0</v>
      </c>
      <c r="PSL54" s="39">
        <f t="shared" si="185"/>
        <v>0</v>
      </c>
      <c r="PSM54" s="39">
        <f t="shared" si="185"/>
        <v>0</v>
      </c>
      <c r="PSN54" s="39">
        <f t="shared" si="185"/>
        <v>0</v>
      </c>
      <c r="PSO54" s="39">
        <f t="shared" si="185"/>
        <v>0</v>
      </c>
      <c r="PSP54" s="39">
        <f t="shared" si="185"/>
        <v>0</v>
      </c>
      <c r="PSQ54" s="39">
        <f t="shared" si="185"/>
        <v>0</v>
      </c>
      <c r="PSR54" s="39">
        <f t="shared" si="185"/>
        <v>0</v>
      </c>
      <c r="PSS54" s="39">
        <f t="shared" si="185"/>
        <v>0</v>
      </c>
      <c r="PST54" s="39">
        <f t="shared" si="185"/>
        <v>0</v>
      </c>
      <c r="PSU54" s="39">
        <f t="shared" si="185"/>
        <v>0</v>
      </c>
      <c r="PSV54" s="39">
        <f t="shared" si="185"/>
        <v>0</v>
      </c>
      <c r="PSW54" s="39">
        <f t="shared" ref="PSW54:PVH54" si="186">SUM(PSW49:PSW53)</f>
        <v>0</v>
      </c>
      <c r="PSX54" s="39">
        <f t="shared" si="186"/>
        <v>0</v>
      </c>
      <c r="PSY54" s="39">
        <f t="shared" si="186"/>
        <v>0</v>
      </c>
      <c r="PSZ54" s="39">
        <f t="shared" si="186"/>
        <v>0</v>
      </c>
      <c r="PTA54" s="39">
        <f t="shared" si="186"/>
        <v>0</v>
      </c>
      <c r="PTB54" s="39">
        <f t="shared" si="186"/>
        <v>0</v>
      </c>
      <c r="PTC54" s="39">
        <f t="shared" si="186"/>
        <v>0</v>
      </c>
      <c r="PTD54" s="39">
        <f t="shared" si="186"/>
        <v>0</v>
      </c>
      <c r="PTE54" s="39">
        <f t="shared" si="186"/>
        <v>0</v>
      </c>
      <c r="PTF54" s="39">
        <f t="shared" si="186"/>
        <v>0</v>
      </c>
      <c r="PTG54" s="39">
        <f t="shared" si="186"/>
        <v>0</v>
      </c>
      <c r="PTH54" s="39">
        <f t="shared" si="186"/>
        <v>0</v>
      </c>
      <c r="PTI54" s="39">
        <f t="shared" si="186"/>
        <v>0</v>
      </c>
      <c r="PTJ54" s="39">
        <f t="shared" si="186"/>
        <v>0</v>
      </c>
      <c r="PTK54" s="39">
        <f t="shared" si="186"/>
        <v>0</v>
      </c>
      <c r="PTL54" s="39">
        <f t="shared" si="186"/>
        <v>0</v>
      </c>
      <c r="PTM54" s="39">
        <f t="shared" si="186"/>
        <v>0</v>
      </c>
      <c r="PTN54" s="39">
        <f t="shared" si="186"/>
        <v>0</v>
      </c>
      <c r="PTO54" s="39">
        <f t="shared" si="186"/>
        <v>0</v>
      </c>
      <c r="PTP54" s="39">
        <f t="shared" si="186"/>
        <v>0</v>
      </c>
      <c r="PTQ54" s="39">
        <f t="shared" si="186"/>
        <v>0</v>
      </c>
      <c r="PTR54" s="39">
        <f t="shared" si="186"/>
        <v>0</v>
      </c>
      <c r="PTS54" s="39">
        <f t="shared" si="186"/>
        <v>0</v>
      </c>
      <c r="PTT54" s="39">
        <f t="shared" si="186"/>
        <v>0</v>
      </c>
      <c r="PTU54" s="39">
        <f t="shared" si="186"/>
        <v>0</v>
      </c>
      <c r="PTV54" s="39">
        <f t="shared" si="186"/>
        <v>0</v>
      </c>
      <c r="PTW54" s="39">
        <f t="shared" si="186"/>
        <v>0</v>
      </c>
      <c r="PTX54" s="39">
        <f t="shared" si="186"/>
        <v>0</v>
      </c>
      <c r="PTY54" s="39">
        <f t="shared" si="186"/>
        <v>0</v>
      </c>
      <c r="PTZ54" s="39">
        <f t="shared" si="186"/>
        <v>0</v>
      </c>
      <c r="PUA54" s="39">
        <f t="shared" si="186"/>
        <v>0</v>
      </c>
      <c r="PUB54" s="39">
        <f t="shared" si="186"/>
        <v>0</v>
      </c>
      <c r="PUC54" s="39">
        <f t="shared" si="186"/>
        <v>0</v>
      </c>
      <c r="PUD54" s="39">
        <f t="shared" si="186"/>
        <v>0</v>
      </c>
      <c r="PUE54" s="39">
        <f t="shared" si="186"/>
        <v>0</v>
      </c>
      <c r="PUF54" s="39">
        <f t="shared" si="186"/>
        <v>0</v>
      </c>
      <c r="PUG54" s="39">
        <f t="shared" si="186"/>
        <v>0</v>
      </c>
      <c r="PUH54" s="39">
        <f t="shared" si="186"/>
        <v>0</v>
      </c>
      <c r="PUI54" s="39">
        <f t="shared" si="186"/>
        <v>0</v>
      </c>
      <c r="PUJ54" s="39">
        <f t="shared" si="186"/>
        <v>0</v>
      </c>
      <c r="PUK54" s="39">
        <f t="shared" si="186"/>
        <v>0</v>
      </c>
      <c r="PUL54" s="39">
        <f t="shared" si="186"/>
        <v>0</v>
      </c>
      <c r="PUM54" s="39">
        <f t="shared" si="186"/>
        <v>0</v>
      </c>
      <c r="PUN54" s="39">
        <f t="shared" si="186"/>
        <v>0</v>
      </c>
      <c r="PUO54" s="39">
        <f t="shared" si="186"/>
        <v>0</v>
      </c>
      <c r="PUP54" s="39">
        <f t="shared" si="186"/>
        <v>0</v>
      </c>
      <c r="PUQ54" s="39">
        <f t="shared" si="186"/>
        <v>0</v>
      </c>
      <c r="PUR54" s="39">
        <f t="shared" si="186"/>
        <v>0</v>
      </c>
      <c r="PUS54" s="39">
        <f t="shared" si="186"/>
        <v>0</v>
      </c>
      <c r="PUT54" s="39">
        <f t="shared" si="186"/>
        <v>0</v>
      </c>
      <c r="PUU54" s="39">
        <f t="shared" si="186"/>
        <v>0</v>
      </c>
      <c r="PUV54" s="39">
        <f t="shared" si="186"/>
        <v>0</v>
      </c>
      <c r="PUW54" s="39">
        <f t="shared" si="186"/>
        <v>0</v>
      </c>
      <c r="PUX54" s="39">
        <f t="shared" si="186"/>
        <v>0</v>
      </c>
      <c r="PUY54" s="39">
        <f t="shared" si="186"/>
        <v>0</v>
      </c>
      <c r="PUZ54" s="39">
        <f t="shared" si="186"/>
        <v>0</v>
      </c>
      <c r="PVA54" s="39">
        <f t="shared" si="186"/>
        <v>0</v>
      </c>
      <c r="PVB54" s="39">
        <f t="shared" si="186"/>
        <v>0</v>
      </c>
      <c r="PVC54" s="39">
        <f t="shared" si="186"/>
        <v>0</v>
      </c>
      <c r="PVD54" s="39">
        <f t="shared" si="186"/>
        <v>0</v>
      </c>
      <c r="PVE54" s="39">
        <f t="shared" si="186"/>
        <v>0</v>
      </c>
      <c r="PVF54" s="39">
        <f t="shared" si="186"/>
        <v>0</v>
      </c>
      <c r="PVG54" s="39">
        <f t="shared" si="186"/>
        <v>0</v>
      </c>
      <c r="PVH54" s="39">
        <f t="shared" si="186"/>
        <v>0</v>
      </c>
      <c r="PVI54" s="39">
        <f t="shared" ref="PVI54:PXT54" si="187">SUM(PVI49:PVI53)</f>
        <v>0</v>
      </c>
      <c r="PVJ54" s="39">
        <f t="shared" si="187"/>
        <v>0</v>
      </c>
      <c r="PVK54" s="39">
        <f t="shared" si="187"/>
        <v>0</v>
      </c>
      <c r="PVL54" s="39">
        <f t="shared" si="187"/>
        <v>0</v>
      </c>
      <c r="PVM54" s="39">
        <f t="shared" si="187"/>
        <v>0</v>
      </c>
      <c r="PVN54" s="39">
        <f t="shared" si="187"/>
        <v>0</v>
      </c>
      <c r="PVO54" s="39">
        <f t="shared" si="187"/>
        <v>0</v>
      </c>
      <c r="PVP54" s="39">
        <f t="shared" si="187"/>
        <v>0</v>
      </c>
      <c r="PVQ54" s="39">
        <f t="shared" si="187"/>
        <v>0</v>
      </c>
      <c r="PVR54" s="39">
        <f t="shared" si="187"/>
        <v>0</v>
      </c>
      <c r="PVS54" s="39">
        <f t="shared" si="187"/>
        <v>0</v>
      </c>
      <c r="PVT54" s="39">
        <f t="shared" si="187"/>
        <v>0</v>
      </c>
      <c r="PVU54" s="39">
        <f t="shared" si="187"/>
        <v>0</v>
      </c>
      <c r="PVV54" s="39">
        <f t="shared" si="187"/>
        <v>0</v>
      </c>
      <c r="PVW54" s="39">
        <f t="shared" si="187"/>
        <v>0</v>
      </c>
      <c r="PVX54" s="39">
        <f t="shared" si="187"/>
        <v>0</v>
      </c>
      <c r="PVY54" s="39">
        <f t="shared" si="187"/>
        <v>0</v>
      </c>
      <c r="PVZ54" s="39">
        <f t="shared" si="187"/>
        <v>0</v>
      </c>
      <c r="PWA54" s="39">
        <f t="shared" si="187"/>
        <v>0</v>
      </c>
      <c r="PWB54" s="39">
        <f t="shared" si="187"/>
        <v>0</v>
      </c>
      <c r="PWC54" s="39">
        <f t="shared" si="187"/>
        <v>0</v>
      </c>
      <c r="PWD54" s="39">
        <f t="shared" si="187"/>
        <v>0</v>
      </c>
      <c r="PWE54" s="39">
        <f t="shared" si="187"/>
        <v>0</v>
      </c>
      <c r="PWF54" s="39">
        <f t="shared" si="187"/>
        <v>0</v>
      </c>
      <c r="PWG54" s="39">
        <f t="shared" si="187"/>
        <v>0</v>
      </c>
      <c r="PWH54" s="39">
        <f t="shared" si="187"/>
        <v>0</v>
      </c>
      <c r="PWI54" s="39">
        <f t="shared" si="187"/>
        <v>0</v>
      </c>
      <c r="PWJ54" s="39">
        <f t="shared" si="187"/>
        <v>0</v>
      </c>
      <c r="PWK54" s="39">
        <f t="shared" si="187"/>
        <v>0</v>
      </c>
      <c r="PWL54" s="39">
        <f t="shared" si="187"/>
        <v>0</v>
      </c>
      <c r="PWM54" s="39">
        <f t="shared" si="187"/>
        <v>0</v>
      </c>
      <c r="PWN54" s="39">
        <f t="shared" si="187"/>
        <v>0</v>
      </c>
      <c r="PWO54" s="39">
        <f t="shared" si="187"/>
        <v>0</v>
      </c>
      <c r="PWP54" s="39">
        <f t="shared" si="187"/>
        <v>0</v>
      </c>
      <c r="PWQ54" s="39">
        <f t="shared" si="187"/>
        <v>0</v>
      </c>
      <c r="PWR54" s="39">
        <f t="shared" si="187"/>
        <v>0</v>
      </c>
      <c r="PWS54" s="39">
        <f t="shared" si="187"/>
        <v>0</v>
      </c>
      <c r="PWT54" s="39">
        <f t="shared" si="187"/>
        <v>0</v>
      </c>
      <c r="PWU54" s="39">
        <f t="shared" si="187"/>
        <v>0</v>
      </c>
      <c r="PWV54" s="39">
        <f t="shared" si="187"/>
        <v>0</v>
      </c>
      <c r="PWW54" s="39">
        <f t="shared" si="187"/>
        <v>0</v>
      </c>
      <c r="PWX54" s="39">
        <f t="shared" si="187"/>
        <v>0</v>
      </c>
      <c r="PWY54" s="39">
        <f t="shared" si="187"/>
        <v>0</v>
      </c>
      <c r="PWZ54" s="39">
        <f t="shared" si="187"/>
        <v>0</v>
      </c>
      <c r="PXA54" s="39">
        <f t="shared" si="187"/>
        <v>0</v>
      </c>
      <c r="PXB54" s="39">
        <f t="shared" si="187"/>
        <v>0</v>
      </c>
      <c r="PXC54" s="39">
        <f t="shared" si="187"/>
        <v>0</v>
      </c>
      <c r="PXD54" s="39">
        <f t="shared" si="187"/>
        <v>0</v>
      </c>
      <c r="PXE54" s="39">
        <f t="shared" si="187"/>
        <v>0</v>
      </c>
      <c r="PXF54" s="39">
        <f t="shared" si="187"/>
        <v>0</v>
      </c>
      <c r="PXG54" s="39">
        <f t="shared" si="187"/>
        <v>0</v>
      </c>
      <c r="PXH54" s="39">
        <f t="shared" si="187"/>
        <v>0</v>
      </c>
      <c r="PXI54" s="39">
        <f t="shared" si="187"/>
        <v>0</v>
      </c>
      <c r="PXJ54" s="39">
        <f t="shared" si="187"/>
        <v>0</v>
      </c>
      <c r="PXK54" s="39">
        <f t="shared" si="187"/>
        <v>0</v>
      </c>
      <c r="PXL54" s="39">
        <f t="shared" si="187"/>
        <v>0</v>
      </c>
      <c r="PXM54" s="39">
        <f t="shared" si="187"/>
        <v>0</v>
      </c>
      <c r="PXN54" s="39">
        <f t="shared" si="187"/>
        <v>0</v>
      </c>
      <c r="PXO54" s="39">
        <f t="shared" si="187"/>
        <v>0</v>
      </c>
      <c r="PXP54" s="39">
        <f t="shared" si="187"/>
        <v>0</v>
      </c>
      <c r="PXQ54" s="39">
        <f t="shared" si="187"/>
        <v>0</v>
      </c>
      <c r="PXR54" s="39">
        <f t="shared" si="187"/>
        <v>0</v>
      </c>
      <c r="PXS54" s="39">
        <f t="shared" si="187"/>
        <v>0</v>
      </c>
      <c r="PXT54" s="39">
        <f t="shared" si="187"/>
        <v>0</v>
      </c>
      <c r="PXU54" s="39">
        <f t="shared" ref="PXU54:QAF54" si="188">SUM(PXU49:PXU53)</f>
        <v>0</v>
      </c>
      <c r="PXV54" s="39">
        <f t="shared" si="188"/>
        <v>0</v>
      </c>
      <c r="PXW54" s="39">
        <f t="shared" si="188"/>
        <v>0</v>
      </c>
      <c r="PXX54" s="39">
        <f t="shared" si="188"/>
        <v>0</v>
      </c>
      <c r="PXY54" s="39">
        <f t="shared" si="188"/>
        <v>0</v>
      </c>
      <c r="PXZ54" s="39">
        <f t="shared" si="188"/>
        <v>0</v>
      </c>
      <c r="PYA54" s="39">
        <f t="shared" si="188"/>
        <v>0</v>
      </c>
      <c r="PYB54" s="39">
        <f t="shared" si="188"/>
        <v>0</v>
      </c>
      <c r="PYC54" s="39">
        <f t="shared" si="188"/>
        <v>0</v>
      </c>
      <c r="PYD54" s="39">
        <f t="shared" si="188"/>
        <v>0</v>
      </c>
      <c r="PYE54" s="39">
        <f t="shared" si="188"/>
        <v>0</v>
      </c>
      <c r="PYF54" s="39">
        <f t="shared" si="188"/>
        <v>0</v>
      </c>
      <c r="PYG54" s="39">
        <f t="shared" si="188"/>
        <v>0</v>
      </c>
      <c r="PYH54" s="39">
        <f t="shared" si="188"/>
        <v>0</v>
      </c>
      <c r="PYI54" s="39">
        <f t="shared" si="188"/>
        <v>0</v>
      </c>
      <c r="PYJ54" s="39">
        <f t="shared" si="188"/>
        <v>0</v>
      </c>
      <c r="PYK54" s="39">
        <f t="shared" si="188"/>
        <v>0</v>
      </c>
      <c r="PYL54" s="39">
        <f t="shared" si="188"/>
        <v>0</v>
      </c>
      <c r="PYM54" s="39">
        <f t="shared" si="188"/>
        <v>0</v>
      </c>
      <c r="PYN54" s="39">
        <f t="shared" si="188"/>
        <v>0</v>
      </c>
      <c r="PYO54" s="39">
        <f t="shared" si="188"/>
        <v>0</v>
      </c>
      <c r="PYP54" s="39">
        <f t="shared" si="188"/>
        <v>0</v>
      </c>
      <c r="PYQ54" s="39">
        <f t="shared" si="188"/>
        <v>0</v>
      </c>
      <c r="PYR54" s="39">
        <f t="shared" si="188"/>
        <v>0</v>
      </c>
      <c r="PYS54" s="39">
        <f t="shared" si="188"/>
        <v>0</v>
      </c>
      <c r="PYT54" s="39">
        <f t="shared" si="188"/>
        <v>0</v>
      </c>
      <c r="PYU54" s="39">
        <f t="shared" si="188"/>
        <v>0</v>
      </c>
      <c r="PYV54" s="39">
        <f t="shared" si="188"/>
        <v>0</v>
      </c>
      <c r="PYW54" s="39">
        <f t="shared" si="188"/>
        <v>0</v>
      </c>
      <c r="PYX54" s="39">
        <f t="shared" si="188"/>
        <v>0</v>
      </c>
      <c r="PYY54" s="39">
        <f t="shared" si="188"/>
        <v>0</v>
      </c>
      <c r="PYZ54" s="39">
        <f t="shared" si="188"/>
        <v>0</v>
      </c>
      <c r="PZA54" s="39">
        <f t="shared" si="188"/>
        <v>0</v>
      </c>
      <c r="PZB54" s="39">
        <f t="shared" si="188"/>
        <v>0</v>
      </c>
      <c r="PZC54" s="39">
        <f t="shared" si="188"/>
        <v>0</v>
      </c>
      <c r="PZD54" s="39">
        <f t="shared" si="188"/>
        <v>0</v>
      </c>
      <c r="PZE54" s="39">
        <f t="shared" si="188"/>
        <v>0</v>
      </c>
      <c r="PZF54" s="39">
        <f t="shared" si="188"/>
        <v>0</v>
      </c>
      <c r="PZG54" s="39">
        <f t="shared" si="188"/>
        <v>0</v>
      </c>
      <c r="PZH54" s="39">
        <f t="shared" si="188"/>
        <v>0</v>
      </c>
      <c r="PZI54" s="39">
        <f t="shared" si="188"/>
        <v>0</v>
      </c>
      <c r="PZJ54" s="39">
        <f t="shared" si="188"/>
        <v>0</v>
      </c>
      <c r="PZK54" s="39">
        <f t="shared" si="188"/>
        <v>0</v>
      </c>
      <c r="PZL54" s="39">
        <f t="shared" si="188"/>
        <v>0</v>
      </c>
      <c r="PZM54" s="39">
        <f t="shared" si="188"/>
        <v>0</v>
      </c>
      <c r="PZN54" s="39">
        <f t="shared" si="188"/>
        <v>0</v>
      </c>
      <c r="PZO54" s="39">
        <f t="shared" si="188"/>
        <v>0</v>
      </c>
      <c r="PZP54" s="39">
        <f t="shared" si="188"/>
        <v>0</v>
      </c>
      <c r="PZQ54" s="39">
        <f t="shared" si="188"/>
        <v>0</v>
      </c>
      <c r="PZR54" s="39">
        <f t="shared" si="188"/>
        <v>0</v>
      </c>
      <c r="PZS54" s="39">
        <f t="shared" si="188"/>
        <v>0</v>
      </c>
      <c r="PZT54" s="39">
        <f t="shared" si="188"/>
        <v>0</v>
      </c>
      <c r="PZU54" s="39">
        <f t="shared" si="188"/>
        <v>0</v>
      </c>
      <c r="PZV54" s="39">
        <f t="shared" si="188"/>
        <v>0</v>
      </c>
      <c r="PZW54" s="39">
        <f t="shared" si="188"/>
        <v>0</v>
      </c>
      <c r="PZX54" s="39">
        <f t="shared" si="188"/>
        <v>0</v>
      </c>
      <c r="PZY54" s="39">
        <f t="shared" si="188"/>
        <v>0</v>
      </c>
      <c r="PZZ54" s="39">
        <f t="shared" si="188"/>
        <v>0</v>
      </c>
      <c r="QAA54" s="39">
        <f t="shared" si="188"/>
        <v>0</v>
      </c>
      <c r="QAB54" s="39">
        <f t="shared" si="188"/>
        <v>0</v>
      </c>
      <c r="QAC54" s="39">
        <f t="shared" si="188"/>
        <v>0</v>
      </c>
      <c r="QAD54" s="39">
        <f t="shared" si="188"/>
        <v>0</v>
      </c>
      <c r="QAE54" s="39">
        <f t="shared" si="188"/>
        <v>0</v>
      </c>
      <c r="QAF54" s="39">
        <f t="shared" si="188"/>
        <v>0</v>
      </c>
      <c r="QAG54" s="39">
        <f t="shared" ref="QAG54:QCR54" si="189">SUM(QAG49:QAG53)</f>
        <v>0</v>
      </c>
      <c r="QAH54" s="39">
        <f t="shared" si="189"/>
        <v>0</v>
      </c>
      <c r="QAI54" s="39">
        <f t="shared" si="189"/>
        <v>0</v>
      </c>
      <c r="QAJ54" s="39">
        <f t="shared" si="189"/>
        <v>0</v>
      </c>
      <c r="QAK54" s="39">
        <f t="shared" si="189"/>
        <v>0</v>
      </c>
      <c r="QAL54" s="39">
        <f t="shared" si="189"/>
        <v>0</v>
      </c>
      <c r="QAM54" s="39">
        <f t="shared" si="189"/>
        <v>0</v>
      </c>
      <c r="QAN54" s="39">
        <f t="shared" si="189"/>
        <v>0</v>
      </c>
      <c r="QAO54" s="39">
        <f t="shared" si="189"/>
        <v>0</v>
      </c>
      <c r="QAP54" s="39">
        <f t="shared" si="189"/>
        <v>0</v>
      </c>
      <c r="QAQ54" s="39">
        <f t="shared" si="189"/>
        <v>0</v>
      </c>
      <c r="QAR54" s="39">
        <f t="shared" si="189"/>
        <v>0</v>
      </c>
      <c r="QAS54" s="39">
        <f t="shared" si="189"/>
        <v>0</v>
      </c>
      <c r="QAT54" s="39">
        <f t="shared" si="189"/>
        <v>0</v>
      </c>
      <c r="QAU54" s="39">
        <f t="shared" si="189"/>
        <v>0</v>
      </c>
      <c r="QAV54" s="39">
        <f t="shared" si="189"/>
        <v>0</v>
      </c>
      <c r="QAW54" s="39">
        <f t="shared" si="189"/>
        <v>0</v>
      </c>
      <c r="QAX54" s="39">
        <f t="shared" si="189"/>
        <v>0</v>
      </c>
      <c r="QAY54" s="39">
        <f t="shared" si="189"/>
        <v>0</v>
      </c>
      <c r="QAZ54" s="39">
        <f t="shared" si="189"/>
        <v>0</v>
      </c>
      <c r="QBA54" s="39">
        <f t="shared" si="189"/>
        <v>0</v>
      </c>
      <c r="QBB54" s="39">
        <f t="shared" si="189"/>
        <v>0</v>
      </c>
      <c r="QBC54" s="39">
        <f t="shared" si="189"/>
        <v>0</v>
      </c>
      <c r="QBD54" s="39">
        <f t="shared" si="189"/>
        <v>0</v>
      </c>
      <c r="QBE54" s="39">
        <f t="shared" si="189"/>
        <v>0</v>
      </c>
      <c r="QBF54" s="39">
        <f t="shared" si="189"/>
        <v>0</v>
      </c>
      <c r="QBG54" s="39">
        <f t="shared" si="189"/>
        <v>0</v>
      </c>
      <c r="QBH54" s="39">
        <f t="shared" si="189"/>
        <v>0</v>
      </c>
      <c r="QBI54" s="39">
        <f t="shared" si="189"/>
        <v>0</v>
      </c>
      <c r="QBJ54" s="39">
        <f t="shared" si="189"/>
        <v>0</v>
      </c>
      <c r="QBK54" s="39">
        <f t="shared" si="189"/>
        <v>0</v>
      </c>
      <c r="QBL54" s="39">
        <f t="shared" si="189"/>
        <v>0</v>
      </c>
      <c r="QBM54" s="39">
        <f t="shared" si="189"/>
        <v>0</v>
      </c>
      <c r="QBN54" s="39">
        <f t="shared" si="189"/>
        <v>0</v>
      </c>
      <c r="QBO54" s="39">
        <f t="shared" si="189"/>
        <v>0</v>
      </c>
      <c r="QBP54" s="39">
        <f t="shared" si="189"/>
        <v>0</v>
      </c>
      <c r="QBQ54" s="39">
        <f t="shared" si="189"/>
        <v>0</v>
      </c>
      <c r="QBR54" s="39">
        <f t="shared" si="189"/>
        <v>0</v>
      </c>
      <c r="QBS54" s="39">
        <f t="shared" si="189"/>
        <v>0</v>
      </c>
      <c r="QBT54" s="39">
        <f t="shared" si="189"/>
        <v>0</v>
      </c>
      <c r="QBU54" s="39">
        <f t="shared" si="189"/>
        <v>0</v>
      </c>
      <c r="QBV54" s="39">
        <f t="shared" si="189"/>
        <v>0</v>
      </c>
      <c r="QBW54" s="39">
        <f t="shared" si="189"/>
        <v>0</v>
      </c>
      <c r="QBX54" s="39">
        <f t="shared" si="189"/>
        <v>0</v>
      </c>
      <c r="QBY54" s="39">
        <f t="shared" si="189"/>
        <v>0</v>
      </c>
      <c r="QBZ54" s="39">
        <f t="shared" si="189"/>
        <v>0</v>
      </c>
      <c r="QCA54" s="39">
        <f t="shared" si="189"/>
        <v>0</v>
      </c>
      <c r="QCB54" s="39">
        <f t="shared" si="189"/>
        <v>0</v>
      </c>
      <c r="QCC54" s="39">
        <f t="shared" si="189"/>
        <v>0</v>
      </c>
      <c r="QCD54" s="39">
        <f t="shared" si="189"/>
        <v>0</v>
      </c>
      <c r="QCE54" s="39">
        <f t="shared" si="189"/>
        <v>0</v>
      </c>
      <c r="QCF54" s="39">
        <f t="shared" si="189"/>
        <v>0</v>
      </c>
      <c r="QCG54" s="39">
        <f t="shared" si="189"/>
        <v>0</v>
      </c>
      <c r="QCH54" s="39">
        <f t="shared" si="189"/>
        <v>0</v>
      </c>
      <c r="QCI54" s="39">
        <f t="shared" si="189"/>
        <v>0</v>
      </c>
      <c r="QCJ54" s="39">
        <f t="shared" si="189"/>
        <v>0</v>
      </c>
      <c r="QCK54" s="39">
        <f t="shared" si="189"/>
        <v>0</v>
      </c>
      <c r="QCL54" s="39">
        <f t="shared" si="189"/>
        <v>0</v>
      </c>
      <c r="QCM54" s="39">
        <f t="shared" si="189"/>
        <v>0</v>
      </c>
      <c r="QCN54" s="39">
        <f t="shared" si="189"/>
        <v>0</v>
      </c>
      <c r="QCO54" s="39">
        <f t="shared" si="189"/>
        <v>0</v>
      </c>
      <c r="QCP54" s="39">
        <f t="shared" si="189"/>
        <v>0</v>
      </c>
      <c r="QCQ54" s="39">
        <f t="shared" si="189"/>
        <v>0</v>
      </c>
      <c r="QCR54" s="39">
        <f t="shared" si="189"/>
        <v>0</v>
      </c>
      <c r="QCS54" s="39">
        <f t="shared" ref="QCS54:QFD54" si="190">SUM(QCS49:QCS53)</f>
        <v>0</v>
      </c>
      <c r="QCT54" s="39">
        <f t="shared" si="190"/>
        <v>0</v>
      </c>
      <c r="QCU54" s="39">
        <f t="shared" si="190"/>
        <v>0</v>
      </c>
      <c r="QCV54" s="39">
        <f t="shared" si="190"/>
        <v>0</v>
      </c>
      <c r="QCW54" s="39">
        <f t="shared" si="190"/>
        <v>0</v>
      </c>
      <c r="QCX54" s="39">
        <f t="shared" si="190"/>
        <v>0</v>
      </c>
      <c r="QCY54" s="39">
        <f t="shared" si="190"/>
        <v>0</v>
      </c>
      <c r="QCZ54" s="39">
        <f t="shared" si="190"/>
        <v>0</v>
      </c>
      <c r="QDA54" s="39">
        <f t="shared" si="190"/>
        <v>0</v>
      </c>
      <c r="QDB54" s="39">
        <f t="shared" si="190"/>
        <v>0</v>
      </c>
      <c r="QDC54" s="39">
        <f t="shared" si="190"/>
        <v>0</v>
      </c>
      <c r="QDD54" s="39">
        <f t="shared" si="190"/>
        <v>0</v>
      </c>
      <c r="QDE54" s="39">
        <f t="shared" si="190"/>
        <v>0</v>
      </c>
      <c r="QDF54" s="39">
        <f t="shared" si="190"/>
        <v>0</v>
      </c>
      <c r="QDG54" s="39">
        <f t="shared" si="190"/>
        <v>0</v>
      </c>
      <c r="QDH54" s="39">
        <f t="shared" si="190"/>
        <v>0</v>
      </c>
      <c r="QDI54" s="39">
        <f t="shared" si="190"/>
        <v>0</v>
      </c>
      <c r="QDJ54" s="39">
        <f t="shared" si="190"/>
        <v>0</v>
      </c>
      <c r="QDK54" s="39">
        <f t="shared" si="190"/>
        <v>0</v>
      </c>
      <c r="QDL54" s="39">
        <f t="shared" si="190"/>
        <v>0</v>
      </c>
      <c r="QDM54" s="39">
        <f t="shared" si="190"/>
        <v>0</v>
      </c>
      <c r="QDN54" s="39">
        <f t="shared" si="190"/>
        <v>0</v>
      </c>
      <c r="QDO54" s="39">
        <f t="shared" si="190"/>
        <v>0</v>
      </c>
      <c r="QDP54" s="39">
        <f t="shared" si="190"/>
        <v>0</v>
      </c>
      <c r="QDQ54" s="39">
        <f t="shared" si="190"/>
        <v>0</v>
      </c>
      <c r="QDR54" s="39">
        <f t="shared" si="190"/>
        <v>0</v>
      </c>
      <c r="QDS54" s="39">
        <f t="shared" si="190"/>
        <v>0</v>
      </c>
      <c r="QDT54" s="39">
        <f t="shared" si="190"/>
        <v>0</v>
      </c>
      <c r="QDU54" s="39">
        <f t="shared" si="190"/>
        <v>0</v>
      </c>
      <c r="QDV54" s="39">
        <f t="shared" si="190"/>
        <v>0</v>
      </c>
      <c r="QDW54" s="39">
        <f t="shared" si="190"/>
        <v>0</v>
      </c>
      <c r="QDX54" s="39">
        <f t="shared" si="190"/>
        <v>0</v>
      </c>
      <c r="QDY54" s="39">
        <f t="shared" si="190"/>
        <v>0</v>
      </c>
      <c r="QDZ54" s="39">
        <f t="shared" si="190"/>
        <v>0</v>
      </c>
      <c r="QEA54" s="39">
        <f t="shared" si="190"/>
        <v>0</v>
      </c>
      <c r="QEB54" s="39">
        <f t="shared" si="190"/>
        <v>0</v>
      </c>
      <c r="QEC54" s="39">
        <f t="shared" si="190"/>
        <v>0</v>
      </c>
      <c r="QED54" s="39">
        <f t="shared" si="190"/>
        <v>0</v>
      </c>
      <c r="QEE54" s="39">
        <f t="shared" si="190"/>
        <v>0</v>
      </c>
      <c r="QEF54" s="39">
        <f t="shared" si="190"/>
        <v>0</v>
      </c>
      <c r="QEG54" s="39">
        <f t="shared" si="190"/>
        <v>0</v>
      </c>
      <c r="QEH54" s="39">
        <f t="shared" si="190"/>
        <v>0</v>
      </c>
      <c r="QEI54" s="39">
        <f t="shared" si="190"/>
        <v>0</v>
      </c>
      <c r="QEJ54" s="39">
        <f t="shared" si="190"/>
        <v>0</v>
      </c>
      <c r="QEK54" s="39">
        <f t="shared" si="190"/>
        <v>0</v>
      </c>
      <c r="QEL54" s="39">
        <f t="shared" si="190"/>
        <v>0</v>
      </c>
      <c r="QEM54" s="39">
        <f t="shared" si="190"/>
        <v>0</v>
      </c>
      <c r="QEN54" s="39">
        <f t="shared" si="190"/>
        <v>0</v>
      </c>
      <c r="QEO54" s="39">
        <f t="shared" si="190"/>
        <v>0</v>
      </c>
      <c r="QEP54" s="39">
        <f t="shared" si="190"/>
        <v>0</v>
      </c>
      <c r="QEQ54" s="39">
        <f t="shared" si="190"/>
        <v>0</v>
      </c>
      <c r="QER54" s="39">
        <f t="shared" si="190"/>
        <v>0</v>
      </c>
      <c r="QES54" s="39">
        <f t="shared" si="190"/>
        <v>0</v>
      </c>
      <c r="QET54" s="39">
        <f t="shared" si="190"/>
        <v>0</v>
      </c>
      <c r="QEU54" s="39">
        <f t="shared" si="190"/>
        <v>0</v>
      </c>
      <c r="QEV54" s="39">
        <f t="shared" si="190"/>
        <v>0</v>
      </c>
      <c r="QEW54" s="39">
        <f t="shared" si="190"/>
        <v>0</v>
      </c>
      <c r="QEX54" s="39">
        <f t="shared" si="190"/>
        <v>0</v>
      </c>
      <c r="QEY54" s="39">
        <f t="shared" si="190"/>
        <v>0</v>
      </c>
      <c r="QEZ54" s="39">
        <f t="shared" si="190"/>
        <v>0</v>
      </c>
      <c r="QFA54" s="39">
        <f t="shared" si="190"/>
        <v>0</v>
      </c>
      <c r="QFB54" s="39">
        <f t="shared" si="190"/>
        <v>0</v>
      </c>
      <c r="QFC54" s="39">
        <f t="shared" si="190"/>
        <v>0</v>
      </c>
      <c r="QFD54" s="39">
        <f t="shared" si="190"/>
        <v>0</v>
      </c>
      <c r="QFE54" s="39">
        <f t="shared" ref="QFE54:QHP54" si="191">SUM(QFE49:QFE53)</f>
        <v>0</v>
      </c>
      <c r="QFF54" s="39">
        <f t="shared" si="191"/>
        <v>0</v>
      </c>
      <c r="QFG54" s="39">
        <f t="shared" si="191"/>
        <v>0</v>
      </c>
      <c r="QFH54" s="39">
        <f t="shared" si="191"/>
        <v>0</v>
      </c>
      <c r="QFI54" s="39">
        <f t="shared" si="191"/>
        <v>0</v>
      </c>
      <c r="QFJ54" s="39">
        <f t="shared" si="191"/>
        <v>0</v>
      </c>
      <c r="QFK54" s="39">
        <f t="shared" si="191"/>
        <v>0</v>
      </c>
      <c r="QFL54" s="39">
        <f t="shared" si="191"/>
        <v>0</v>
      </c>
      <c r="QFM54" s="39">
        <f t="shared" si="191"/>
        <v>0</v>
      </c>
      <c r="QFN54" s="39">
        <f t="shared" si="191"/>
        <v>0</v>
      </c>
      <c r="QFO54" s="39">
        <f t="shared" si="191"/>
        <v>0</v>
      </c>
      <c r="QFP54" s="39">
        <f t="shared" si="191"/>
        <v>0</v>
      </c>
      <c r="QFQ54" s="39">
        <f t="shared" si="191"/>
        <v>0</v>
      </c>
      <c r="QFR54" s="39">
        <f t="shared" si="191"/>
        <v>0</v>
      </c>
      <c r="QFS54" s="39">
        <f t="shared" si="191"/>
        <v>0</v>
      </c>
      <c r="QFT54" s="39">
        <f t="shared" si="191"/>
        <v>0</v>
      </c>
      <c r="QFU54" s="39">
        <f t="shared" si="191"/>
        <v>0</v>
      </c>
      <c r="QFV54" s="39">
        <f t="shared" si="191"/>
        <v>0</v>
      </c>
      <c r="QFW54" s="39">
        <f t="shared" si="191"/>
        <v>0</v>
      </c>
      <c r="QFX54" s="39">
        <f t="shared" si="191"/>
        <v>0</v>
      </c>
      <c r="QFY54" s="39">
        <f t="shared" si="191"/>
        <v>0</v>
      </c>
      <c r="QFZ54" s="39">
        <f t="shared" si="191"/>
        <v>0</v>
      </c>
      <c r="QGA54" s="39">
        <f t="shared" si="191"/>
        <v>0</v>
      </c>
      <c r="QGB54" s="39">
        <f t="shared" si="191"/>
        <v>0</v>
      </c>
      <c r="QGC54" s="39">
        <f t="shared" si="191"/>
        <v>0</v>
      </c>
      <c r="QGD54" s="39">
        <f t="shared" si="191"/>
        <v>0</v>
      </c>
      <c r="QGE54" s="39">
        <f t="shared" si="191"/>
        <v>0</v>
      </c>
      <c r="QGF54" s="39">
        <f t="shared" si="191"/>
        <v>0</v>
      </c>
      <c r="QGG54" s="39">
        <f t="shared" si="191"/>
        <v>0</v>
      </c>
      <c r="QGH54" s="39">
        <f t="shared" si="191"/>
        <v>0</v>
      </c>
      <c r="QGI54" s="39">
        <f t="shared" si="191"/>
        <v>0</v>
      </c>
      <c r="QGJ54" s="39">
        <f t="shared" si="191"/>
        <v>0</v>
      </c>
      <c r="QGK54" s="39">
        <f t="shared" si="191"/>
        <v>0</v>
      </c>
      <c r="QGL54" s="39">
        <f t="shared" si="191"/>
        <v>0</v>
      </c>
      <c r="QGM54" s="39">
        <f t="shared" si="191"/>
        <v>0</v>
      </c>
      <c r="QGN54" s="39">
        <f t="shared" si="191"/>
        <v>0</v>
      </c>
      <c r="QGO54" s="39">
        <f t="shared" si="191"/>
        <v>0</v>
      </c>
      <c r="QGP54" s="39">
        <f t="shared" si="191"/>
        <v>0</v>
      </c>
      <c r="QGQ54" s="39">
        <f t="shared" si="191"/>
        <v>0</v>
      </c>
      <c r="QGR54" s="39">
        <f t="shared" si="191"/>
        <v>0</v>
      </c>
      <c r="QGS54" s="39">
        <f t="shared" si="191"/>
        <v>0</v>
      </c>
      <c r="QGT54" s="39">
        <f t="shared" si="191"/>
        <v>0</v>
      </c>
      <c r="QGU54" s="39">
        <f t="shared" si="191"/>
        <v>0</v>
      </c>
      <c r="QGV54" s="39">
        <f t="shared" si="191"/>
        <v>0</v>
      </c>
      <c r="QGW54" s="39">
        <f t="shared" si="191"/>
        <v>0</v>
      </c>
      <c r="QGX54" s="39">
        <f t="shared" si="191"/>
        <v>0</v>
      </c>
      <c r="QGY54" s="39">
        <f t="shared" si="191"/>
        <v>0</v>
      </c>
      <c r="QGZ54" s="39">
        <f t="shared" si="191"/>
        <v>0</v>
      </c>
      <c r="QHA54" s="39">
        <f t="shared" si="191"/>
        <v>0</v>
      </c>
      <c r="QHB54" s="39">
        <f t="shared" si="191"/>
        <v>0</v>
      </c>
      <c r="QHC54" s="39">
        <f t="shared" si="191"/>
        <v>0</v>
      </c>
      <c r="QHD54" s="39">
        <f t="shared" si="191"/>
        <v>0</v>
      </c>
      <c r="QHE54" s="39">
        <f t="shared" si="191"/>
        <v>0</v>
      </c>
      <c r="QHF54" s="39">
        <f t="shared" si="191"/>
        <v>0</v>
      </c>
      <c r="QHG54" s="39">
        <f t="shared" si="191"/>
        <v>0</v>
      </c>
      <c r="QHH54" s="39">
        <f t="shared" si="191"/>
        <v>0</v>
      </c>
      <c r="QHI54" s="39">
        <f t="shared" si="191"/>
        <v>0</v>
      </c>
      <c r="QHJ54" s="39">
        <f t="shared" si="191"/>
        <v>0</v>
      </c>
      <c r="QHK54" s="39">
        <f t="shared" si="191"/>
        <v>0</v>
      </c>
      <c r="QHL54" s="39">
        <f t="shared" si="191"/>
        <v>0</v>
      </c>
      <c r="QHM54" s="39">
        <f t="shared" si="191"/>
        <v>0</v>
      </c>
      <c r="QHN54" s="39">
        <f t="shared" si="191"/>
        <v>0</v>
      </c>
      <c r="QHO54" s="39">
        <f t="shared" si="191"/>
        <v>0</v>
      </c>
      <c r="QHP54" s="39">
        <f t="shared" si="191"/>
        <v>0</v>
      </c>
      <c r="QHQ54" s="39">
        <f t="shared" ref="QHQ54:QKB54" si="192">SUM(QHQ49:QHQ53)</f>
        <v>0</v>
      </c>
      <c r="QHR54" s="39">
        <f t="shared" si="192"/>
        <v>0</v>
      </c>
      <c r="QHS54" s="39">
        <f t="shared" si="192"/>
        <v>0</v>
      </c>
      <c r="QHT54" s="39">
        <f t="shared" si="192"/>
        <v>0</v>
      </c>
      <c r="QHU54" s="39">
        <f t="shared" si="192"/>
        <v>0</v>
      </c>
      <c r="QHV54" s="39">
        <f t="shared" si="192"/>
        <v>0</v>
      </c>
      <c r="QHW54" s="39">
        <f t="shared" si="192"/>
        <v>0</v>
      </c>
      <c r="QHX54" s="39">
        <f t="shared" si="192"/>
        <v>0</v>
      </c>
      <c r="QHY54" s="39">
        <f t="shared" si="192"/>
        <v>0</v>
      </c>
      <c r="QHZ54" s="39">
        <f t="shared" si="192"/>
        <v>0</v>
      </c>
      <c r="QIA54" s="39">
        <f t="shared" si="192"/>
        <v>0</v>
      </c>
      <c r="QIB54" s="39">
        <f t="shared" si="192"/>
        <v>0</v>
      </c>
      <c r="QIC54" s="39">
        <f t="shared" si="192"/>
        <v>0</v>
      </c>
      <c r="QID54" s="39">
        <f t="shared" si="192"/>
        <v>0</v>
      </c>
      <c r="QIE54" s="39">
        <f t="shared" si="192"/>
        <v>0</v>
      </c>
      <c r="QIF54" s="39">
        <f t="shared" si="192"/>
        <v>0</v>
      </c>
      <c r="QIG54" s="39">
        <f t="shared" si="192"/>
        <v>0</v>
      </c>
      <c r="QIH54" s="39">
        <f t="shared" si="192"/>
        <v>0</v>
      </c>
      <c r="QII54" s="39">
        <f t="shared" si="192"/>
        <v>0</v>
      </c>
      <c r="QIJ54" s="39">
        <f t="shared" si="192"/>
        <v>0</v>
      </c>
      <c r="QIK54" s="39">
        <f t="shared" si="192"/>
        <v>0</v>
      </c>
      <c r="QIL54" s="39">
        <f t="shared" si="192"/>
        <v>0</v>
      </c>
      <c r="QIM54" s="39">
        <f t="shared" si="192"/>
        <v>0</v>
      </c>
      <c r="QIN54" s="39">
        <f t="shared" si="192"/>
        <v>0</v>
      </c>
      <c r="QIO54" s="39">
        <f t="shared" si="192"/>
        <v>0</v>
      </c>
      <c r="QIP54" s="39">
        <f t="shared" si="192"/>
        <v>0</v>
      </c>
      <c r="QIQ54" s="39">
        <f t="shared" si="192"/>
        <v>0</v>
      </c>
      <c r="QIR54" s="39">
        <f t="shared" si="192"/>
        <v>0</v>
      </c>
      <c r="QIS54" s="39">
        <f t="shared" si="192"/>
        <v>0</v>
      </c>
      <c r="QIT54" s="39">
        <f t="shared" si="192"/>
        <v>0</v>
      </c>
      <c r="QIU54" s="39">
        <f t="shared" si="192"/>
        <v>0</v>
      </c>
      <c r="QIV54" s="39">
        <f t="shared" si="192"/>
        <v>0</v>
      </c>
      <c r="QIW54" s="39">
        <f t="shared" si="192"/>
        <v>0</v>
      </c>
      <c r="QIX54" s="39">
        <f t="shared" si="192"/>
        <v>0</v>
      </c>
      <c r="QIY54" s="39">
        <f t="shared" si="192"/>
        <v>0</v>
      </c>
      <c r="QIZ54" s="39">
        <f t="shared" si="192"/>
        <v>0</v>
      </c>
      <c r="QJA54" s="39">
        <f t="shared" si="192"/>
        <v>0</v>
      </c>
      <c r="QJB54" s="39">
        <f t="shared" si="192"/>
        <v>0</v>
      </c>
      <c r="QJC54" s="39">
        <f t="shared" si="192"/>
        <v>0</v>
      </c>
      <c r="QJD54" s="39">
        <f t="shared" si="192"/>
        <v>0</v>
      </c>
      <c r="QJE54" s="39">
        <f t="shared" si="192"/>
        <v>0</v>
      </c>
      <c r="QJF54" s="39">
        <f t="shared" si="192"/>
        <v>0</v>
      </c>
      <c r="QJG54" s="39">
        <f t="shared" si="192"/>
        <v>0</v>
      </c>
      <c r="QJH54" s="39">
        <f t="shared" si="192"/>
        <v>0</v>
      </c>
      <c r="QJI54" s="39">
        <f t="shared" si="192"/>
        <v>0</v>
      </c>
      <c r="QJJ54" s="39">
        <f t="shared" si="192"/>
        <v>0</v>
      </c>
      <c r="QJK54" s="39">
        <f t="shared" si="192"/>
        <v>0</v>
      </c>
      <c r="QJL54" s="39">
        <f t="shared" si="192"/>
        <v>0</v>
      </c>
      <c r="QJM54" s="39">
        <f t="shared" si="192"/>
        <v>0</v>
      </c>
      <c r="QJN54" s="39">
        <f t="shared" si="192"/>
        <v>0</v>
      </c>
      <c r="QJO54" s="39">
        <f t="shared" si="192"/>
        <v>0</v>
      </c>
      <c r="QJP54" s="39">
        <f t="shared" si="192"/>
        <v>0</v>
      </c>
      <c r="QJQ54" s="39">
        <f t="shared" si="192"/>
        <v>0</v>
      </c>
      <c r="QJR54" s="39">
        <f t="shared" si="192"/>
        <v>0</v>
      </c>
      <c r="QJS54" s="39">
        <f t="shared" si="192"/>
        <v>0</v>
      </c>
      <c r="QJT54" s="39">
        <f t="shared" si="192"/>
        <v>0</v>
      </c>
      <c r="QJU54" s="39">
        <f t="shared" si="192"/>
        <v>0</v>
      </c>
      <c r="QJV54" s="39">
        <f t="shared" si="192"/>
        <v>0</v>
      </c>
      <c r="QJW54" s="39">
        <f t="shared" si="192"/>
        <v>0</v>
      </c>
      <c r="QJX54" s="39">
        <f t="shared" si="192"/>
        <v>0</v>
      </c>
      <c r="QJY54" s="39">
        <f t="shared" si="192"/>
        <v>0</v>
      </c>
      <c r="QJZ54" s="39">
        <f t="shared" si="192"/>
        <v>0</v>
      </c>
      <c r="QKA54" s="39">
        <f t="shared" si="192"/>
        <v>0</v>
      </c>
      <c r="QKB54" s="39">
        <f t="shared" si="192"/>
        <v>0</v>
      </c>
      <c r="QKC54" s="39">
        <f t="shared" ref="QKC54:QMN54" si="193">SUM(QKC49:QKC53)</f>
        <v>0</v>
      </c>
      <c r="QKD54" s="39">
        <f t="shared" si="193"/>
        <v>0</v>
      </c>
      <c r="QKE54" s="39">
        <f t="shared" si="193"/>
        <v>0</v>
      </c>
      <c r="QKF54" s="39">
        <f t="shared" si="193"/>
        <v>0</v>
      </c>
      <c r="QKG54" s="39">
        <f t="shared" si="193"/>
        <v>0</v>
      </c>
      <c r="QKH54" s="39">
        <f t="shared" si="193"/>
        <v>0</v>
      </c>
      <c r="QKI54" s="39">
        <f t="shared" si="193"/>
        <v>0</v>
      </c>
      <c r="QKJ54" s="39">
        <f t="shared" si="193"/>
        <v>0</v>
      </c>
      <c r="QKK54" s="39">
        <f t="shared" si="193"/>
        <v>0</v>
      </c>
      <c r="QKL54" s="39">
        <f t="shared" si="193"/>
        <v>0</v>
      </c>
      <c r="QKM54" s="39">
        <f t="shared" si="193"/>
        <v>0</v>
      </c>
      <c r="QKN54" s="39">
        <f t="shared" si="193"/>
        <v>0</v>
      </c>
      <c r="QKO54" s="39">
        <f t="shared" si="193"/>
        <v>0</v>
      </c>
      <c r="QKP54" s="39">
        <f t="shared" si="193"/>
        <v>0</v>
      </c>
      <c r="QKQ54" s="39">
        <f t="shared" si="193"/>
        <v>0</v>
      </c>
      <c r="QKR54" s="39">
        <f t="shared" si="193"/>
        <v>0</v>
      </c>
      <c r="QKS54" s="39">
        <f t="shared" si="193"/>
        <v>0</v>
      </c>
      <c r="QKT54" s="39">
        <f t="shared" si="193"/>
        <v>0</v>
      </c>
      <c r="QKU54" s="39">
        <f t="shared" si="193"/>
        <v>0</v>
      </c>
      <c r="QKV54" s="39">
        <f t="shared" si="193"/>
        <v>0</v>
      </c>
      <c r="QKW54" s="39">
        <f t="shared" si="193"/>
        <v>0</v>
      </c>
      <c r="QKX54" s="39">
        <f t="shared" si="193"/>
        <v>0</v>
      </c>
      <c r="QKY54" s="39">
        <f t="shared" si="193"/>
        <v>0</v>
      </c>
      <c r="QKZ54" s="39">
        <f t="shared" si="193"/>
        <v>0</v>
      </c>
      <c r="QLA54" s="39">
        <f t="shared" si="193"/>
        <v>0</v>
      </c>
      <c r="QLB54" s="39">
        <f t="shared" si="193"/>
        <v>0</v>
      </c>
      <c r="QLC54" s="39">
        <f t="shared" si="193"/>
        <v>0</v>
      </c>
      <c r="QLD54" s="39">
        <f t="shared" si="193"/>
        <v>0</v>
      </c>
      <c r="QLE54" s="39">
        <f t="shared" si="193"/>
        <v>0</v>
      </c>
      <c r="QLF54" s="39">
        <f t="shared" si="193"/>
        <v>0</v>
      </c>
      <c r="QLG54" s="39">
        <f t="shared" si="193"/>
        <v>0</v>
      </c>
      <c r="QLH54" s="39">
        <f t="shared" si="193"/>
        <v>0</v>
      </c>
      <c r="QLI54" s="39">
        <f t="shared" si="193"/>
        <v>0</v>
      </c>
      <c r="QLJ54" s="39">
        <f t="shared" si="193"/>
        <v>0</v>
      </c>
      <c r="QLK54" s="39">
        <f t="shared" si="193"/>
        <v>0</v>
      </c>
      <c r="QLL54" s="39">
        <f t="shared" si="193"/>
        <v>0</v>
      </c>
      <c r="QLM54" s="39">
        <f t="shared" si="193"/>
        <v>0</v>
      </c>
      <c r="QLN54" s="39">
        <f t="shared" si="193"/>
        <v>0</v>
      </c>
      <c r="QLO54" s="39">
        <f t="shared" si="193"/>
        <v>0</v>
      </c>
      <c r="QLP54" s="39">
        <f t="shared" si="193"/>
        <v>0</v>
      </c>
      <c r="QLQ54" s="39">
        <f t="shared" si="193"/>
        <v>0</v>
      </c>
      <c r="QLR54" s="39">
        <f t="shared" si="193"/>
        <v>0</v>
      </c>
      <c r="QLS54" s="39">
        <f t="shared" si="193"/>
        <v>0</v>
      </c>
      <c r="QLT54" s="39">
        <f t="shared" si="193"/>
        <v>0</v>
      </c>
      <c r="QLU54" s="39">
        <f t="shared" si="193"/>
        <v>0</v>
      </c>
      <c r="QLV54" s="39">
        <f t="shared" si="193"/>
        <v>0</v>
      </c>
      <c r="QLW54" s="39">
        <f t="shared" si="193"/>
        <v>0</v>
      </c>
      <c r="QLX54" s="39">
        <f t="shared" si="193"/>
        <v>0</v>
      </c>
      <c r="QLY54" s="39">
        <f t="shared" si="193"/>
        <v>0</v>
      </c>
      <c r="QLZ54" s="39">
        <f t="shared" si="193"/>
        <v>0</v>
      </c>
      <c r="QMA54" s="39">
        <f t="shared" si="193"/>
        <v>0</v>
      </c>
      <c r="QMB54" s="39">
        <f t="shared" si="193"/>
        <v>0</v>
      </c>
      <c r="QMC54" s="39">
        <f t="shared" si="193"/>
        <v>0</v>
      </c>
      <c r="QMD54" s="39">
        <f t="shared" si="193"/>
        <v>0</v>
      </c>
      <c r="QME54" s="39">
        <f t="shared" si="193"/>
        <v>0</v>
      </c>
      <c r="QMF54" s="39">
        <f t="shared" si="193"/>
        <v>0</v>
      </c>
      <c r="QMG54" s="39">
        <f t="shared" si="193"/>
        <v>0</v>
      </c>
      <c r="QMH54" s="39">
        <f t="shared" si="193"/>
        <v>0</v>
      </c>
      <c r="QMI54" s="39">
        <f t="shared" si="193"/>
        <v>0</v>
      </c>
      <c r="QMJ54" s="39">
        <f t="shared" si="193"/>
        <v>0</v>
      </c>
      <c r="QMK54" s="39">
        <f t="shared" si="193"/>
        <v>0</v>
      </c>
      <c r="QML54" s="39">
        <f t="shared" si="193"/>
        <v>0</v>
      </c>
      <c r="QMM54" s="39">
        <f t="shared" si="193"/>
        <v>0</v>
      </c>
      <c r="QMN54" s="39">
        <f t="shared" si="193"/>
        <v>0</v>
      </c>
      <c r="QMO54" s="39">
        <f t="shared" ref="QMO54:QOZ54" si="194">SUM(QMO49:QMO53)</f>
        <v>0</v>
      </c>
      <c r="QMP54" s="39">
        <f t="shared" si="194"/>
        <v>0</v>
      </c>
      <c r="QMQ54" s="39">
        <f t="shared" si="194"/>
        <v>0</v>
      </c>
      <c r="QMR54" s="39">
        <f t="shared" si="194"/>
        <v>0</v>
      </c>
      <c r="QMS54" s="39">
        <f t="shared" si="194"/>
        <v>0</v>
      </c>
      <c r="QMT54" s="39">
        <f t="shared" si="194"/>
        <v>0</v>
      </c>
      <c r="QMU54" s="39">
        <f t="shared" si="194"/>
        <v>0</v>
      </c>
      <c r="QMV54" s="39">
        <f t="shared" si="194"/>
        <v>0</v>
      </c>
      <c r="QMW54" s="39">
        <f t="shared" si="194"/>
        <v>0</v>
      </c>
      <c r="QMX54" s="39">
        <f t="shared" si="194"/>
        <v>0</v>
      </c>
      <c r="QMY54" s="39">
        <f t="shared" si="194"/>
        <v>0</v>
      </c>
      <c r="QMZ54" s="39">
        <f t="shared" si="194"/>
        <v>0</v>
      </c>
      <c r="QNA54" s="39">
        <f t="shared" si="194"/>
        <v>0</v>
      </c>
      <c r="QNB54" s="39">
        <f t="shared" si="194"/>
        <v>0</v>
      </c>
      <c r="QNC54" s="39">
        <f t="shared" si="194"/>
        <v>0</v>
      </c>
      <c r="QND54" s="39">
        <f t="shared" si="194"/>
        <v>0</v>
      </c>
      <c r="QNE54" s="39">
        <f t="shared" si="194"/>
        <v>0</v>
      </c>
      <c r="QNF54" s="39">
        <f t="shared" si="194"/>
        <v>0</v>
      </c>
      <c r="QNG54" s="39">
        <f t="shared" si="194"/>
        <v>0</v>
      </c>
      <c r="QNH54" s="39">
        <f t="shared" si="194"/>
        <v>0</v>
      </c>
      <c r="QNI54" s="39">
        <f t="shared" si="194"/>
        <v>0</v>
      </c>
      <c r="QNJ54" s="39">
        <f t="shared" si="194"/>
        <v>0</v>
      </c>
      <c r="QNK54" s="39">
        <f t="shared" si="194"/>
        <v>0</v>
      </c>
      <c r="QNL54" s="39">
        <f t="shared" si="194"/>
        <v>0</v>
      </c>
      <c r="QNM54" s="39">
        <f t="shared" si="194"/>
        <v>0</v>
      </c>
      <c r="QNN54" s="39">
        <f t="shared" si="194"/>
        <v>0</v>
      </c>
      <c r="QNO54" s="39">
        <f t="shared" si="194"/>
        <v>0</v>
      </c>
      <c r="QNP54" s="39">
        <f t="shared" si="194"/>
        <v>0</v>
      </c>
      <c r="QNQ54" s="39">
        <f t="shared" si="194"/>
        <v>0</v>
      </c>
      <c r="QNR54" s="39">
        <f t="shared" si="194"/>
        <v>0</v>
      </c>
      <c r="QNS54" s="39">
        <f t="shared" si="194"/>
        <v>0</v>
      </c>
      <c r="QNT54" s="39">
        <f t="shared" si="194"/>
        <v>0</v>
      </c>
      <c r="QNU54" s="39">
        <f t="shared" si="194"/>
        <v>0</v>
      </c>
      <c r="QNV54" s="39">
        <f t="shared" si="194"/>
        <v>0</v>
      </c>
      <c r="QNW54" s="39">
        <f t="shared" si="194"/>
        <v>0</v>
      </c>
      <c r="QNX54" s="39">
        <f t="shared" si="194"/>
        <v>0</v>
      </c>
      <c r="QNY54" s="39">
        <f t="shared" si="194"/>
        <v>0</v>
      </c>
      <c r="QNZ54" s="39">
        <f t="shared" si="194"/>
        <v>0</v>
      </c>
      <c r="QOA54" s="39">
        <f t="shared" si="194"/>
        <v>0</v>
      </c>
      <c r="QOB54" s="39">
        <f t="shared" si="194"/>
        <v>0</v>
      </c>
      <c r="QOC54" s="39">
        <f t="shared" si="194"/>
        <v>0</v>
      </c>
      <c r="QOD54" s="39">
        <f t="shared" si="194"/>
        <v>0</v>
      </c>
      <c r="QOE54" s="39">
        <f t="shared" si="194"/>
        <v>0</v>
      </c>
      <c r="QOF54" s="39">
        <f t="shared" si="194"/>
        <v>0</v>
      </c>
      <c r="QOG54" s="39">
        <f t="shared" si="194"/>
        <v>0</v>
      </c>
      <c r="QOH54" s="39">
        <f t="shared" si="194"/>
        <v>0</v>
      </c>
      <c r="QOI54" s="39">
        <f t="shared" si="194"/>
        <v>0</v>
      </c>
      <c r="QOJ54" s="39">
        <f t="shared" si="194"/>
        <v>0</v>
      </c>
      <c r="QOK54" s="39">
        <f t="shared" si="194"/>
        <v>0</v>
      </c>
      <c r="QOL54" s="39">
        <f t="shared" si="194"/>
        <v>0</v>
      </c>
      <c r="QOM54" s="39">
        <f t="shared" si="194"/>
        <v>0</v>
      </c>
      <c r="QON54" s="39">
        <f t="shared" si="194"/>
        <v>0</v>
      </c>
      <c r="QOO54" s="39">
        <f t="shared" si="194"/>
        <v>0</v>
      </c>
      <c r="QOP54" s="39">
        <f t="shared" si="194"/>
        <v>0</v>
      </c>
      <c r="QOQ54" s="39">
        <f t="shared" si="194"/>
        <v>0</v>
      </c>
      <c r="QOR54" s="39">
        <f t="shared" si="194"/>
        <v>0</v>
      </c>
      <c r="QOS54" s="39">
        <f t="shared" si="194"/>
        <v>0</v>
      </c>
      <c r="QOT54" s="39">
        <f t="shared" si="194"/>
        <v>0</v>
      </c>
      <c r="QOU54" s="39">
        <f t="shared" si="194"/>
        <v>0</v>
      </c>
      <c r="QOV54" s="39">
        <f t="shared" si="194"/>
        <v>0</v>
      </c>
      <c r="QOW54" s="39">
        <f t="shared" si="194"/>
        <v>0</v>
      </c>
      <c r="QOX54" s="39">
        <f t="shared" si="194"/>
        <v>0</v>
      </c>
      <c r="QOY54" s="39">
        <f t="shared" si="194"/>
        <v>0</v>
      </c>
      <c r="QOZ54" s="39">
        <f t="shared" si="194"/>
        <v>0</v>
      </c>
      <c r="QPA54" s="39">
        <f t="shared" ref="QPA54:QRL54" si="195">SUM(QPA49:QPA53)</f>
        <v>0</v>
      </c>
      <c r="QPB54" s="39">
        <f t="shared" si="195"/>
        <v>0</v>
      </c>
      <c r="QPC54" s="39">
        <f t="shared" si="195"/>
        <v>0</v>
      </c>
      <c r="QPD54" s="39">
        <f t="shared" si="195"/>
        <v>0</v>
      </c>
      <c r="QPE54" s="39">
        <f t="shared" si="195"/>
        <v>0</v>
      </c>
      <c r="QPF54" s="39">
        <f t="shared" si="195"/>
        <v>0</v>
      </c>
      <c r="QPG54" s="39">
        <f t="shared" si="195"/>
        <v>0</v>
      </c>
      <c r="QPH54" s="39">
        <f t="shared" si="195"/>
        <v>0</v>
      </c>
      <c r="QPI54" s="39">
        <f t="shared" si="195"/>
        <v>0</v>
      </c>
      <c r="QPJ54" s="39">
        <f t="shared" si="195"/>
        <v>0</v>
      </c>
      <c r="QPK54" s="39">
        <f t="shared" si="195"/>
        <v>0</v>
      </c>
      <c r="QPL54" s="39">
        <f t="shared" si="195"/>
        <v>0</v>
      </c>
      <c r="QPM54" s="39">
        <f t="shared" si="195"/>
        <v>0</v>
      </c>
      <c r="QPN54" s="39">
        <f t="shared" si="195"/>
        <v>0</v>
      </c>
      <c r="QPO54" s="39">
        <f t="shared" si="195"/>
        <v>0</v>
      </c>
      <c r="QPP54" s="39">
        <f t="shared" si="195"/>
        <v>0</v>
      </c>
      <c r="QPQ54" s="39">
        <f t="shared" si="195"/>
        <v>0</v>
      </c>
      <c r="QPR54" s="39">
        <f t="shared" si="195"/>
        <v>0</v>
      </c>
      <c r="QPS54" s="39">
        <f t="shared" si="195"/>
        <v>0</v>
      </c>
      <c r="QPT54" s="39">
        <f t="shared" si="195"/>
        <v>0</v>
      </c>
      <c r="QPU54" s="39">
        <f t="shared" si="195"/>
        <v>0</v>
      </c>
      <c r="QPV54" s="39">
        <f t="shared" si="195"/>
        <v>0</v>
      </c>
      <c r="QPW54" s="39">
        <f t="shared" si="195"/>
        <v>0</v>
      </c>
      <c r="QPX54" s="39">
        <f t="shared" si="195"/>
        <v>0</v>
      </c>
      <c r="QPY54" s="39">
        <f t="shared" si="195"/>
        <v>0</v>
      </c>
      <c r="QPZ54" s="39">
        <f t="shared" si="195"/>
        <v>0</v>
      </c>
      <c r="QQA54" s="39">
        <f t="shared" si="195"/>
        <v>0</v>
      </c>
      <c r="QQB54" s="39">
        <f t="shared" si="195"/>
        <v>0</v>
      </c>
      <c r="QQC54" s="39">
        <f t="shared" si="195"/>
        <v>0</v>
      </c>
      <c r="QQD54" s="39">
        <f t="shared" si="195"/>
        <v>0</v>
      </c>
      <c r="QQE54" s="39">
        <f t="shared" si="195"/>
        <v>0</v>
      </c>
      <c r="QQF54" s="39">
        <f t="shared" si="195"/>
        <v>0</v>
      </c>
      <c r="QQG54" s="39">
        <f t="shared" si="195"/>
        <v>0</v>
      </c>
      <c r="QQH54" s="39">
        <f t="shared" si="195"/>
        <v>0</v>
      </c>
      <c r="QQI54" s="39">
        <f t="shared" si="195"/>
        <v>0</v>
      </c>
      <c r="QQJ54" s="39">
        <f t="shared" si="195"/>
        <v>0</v>
      </c>
      <c r="QQK54" s="39">
        <f t="shared" si="195"/>
        <v>0</v>
      </c>
      <c r="QQL54" s="39">
        <f t="shared" si="195"/>
        <v>0</v>
      </c>
      <c r="QQM54" s="39">
        <f t="shared" si="195"/>
        <v>0</v>
      </c>
      <c r="QQN54" s="39">
        <f t="shared" si="195"/>
        <v>0</v>
      </c>
      <c r="QQO54" s="39">
        <f t="shared" si="195"/>
        <v>0</v>
      </c>
      <c r="QQP54" s="39">
        <f t="shared" si="195"/>
        <v>0</v>
      </c>
      <c r="QQQ54" s="39">
        <f t="shared" si="195"/>
        <v>0</v>
      </c>
      <c r="QQR54" s="39">
        <f t="shared" si="195"/>
        <v>0</v>
      </c>
      <c r="QQS54" s="39">
        <f t="shared" si="195"/>
        <v>0</v>
      </c>
      <c r="QQT54" s="39">
        <f t="shared" si="195"/>
        <v>0</v>
      </c>
      <c r="QQU54" s="39">
        <f t="shared" si="195"/>
        <v>0</v>
      </c>
      <c r="QQV54" s="39">
        <f t="shared" si="195"/>
        <v>0</v>
      </c>
      <c r="QQW54" s="39">
        <f t="shared" si="195"/>
        <v>0</v>
      </c>
      <c r="QQX54" s="39">
        <f t="shared" si="195"/>
        <v>0</v>
      </c>
      <c r="QQY54" s="39">
        <f t="shared" si="195"/>
        <v>0</v>
      </c>
      <c r="QQZ54" s="39">
        <f t="shared" si="195"/>
        <v>0</v>
      </c>
      <c r="QRA54" s="39">
        <f t="shared" si="195"/>
        <v>0</v>
      </c>
      <c r="QRB54" s="39">
        <f t="shared" si="195"/>
        <v>0</v>
      </c>
      <c r="QRC54" s="39">
        <f t="shared" si="195"/>
        <v>0</v>
      </c>
      <c r="QRD54" s="39">
        <f t="shared" si="195"/>
        <v>0</v>
      </c>
      <c r="QRE54" s="39">
        <f t="shared" si="195"/>
        <v>0</v>
      </c>
      <c r="QRF54" s="39">
        <f t="shared" si="195"/>
        <v>0</v>
      </c>
      <c r="QRG54" s="39">
        <f t="shared" si="195"/>
        <v>0</v>
      </c>
      <c r="QRH54" s="39">
        <f t="shared" si="195"/>
        <v>0</v>
      </c>
      <c r="QRI54" s="39">
        <f t="shared" si="195"/>
        <v>0</v>
      </c>
      <c r="QRJ54" s="39">
        <f t="shared" si="195"/>
        <v>0</v>
      </c>
      <c r="QRK54" s="39">
        <f t="shared" si="195"/>
        <v>0</v>
      </c>
      <c r="QRL54" s="39">
        <f t="shared" si="195"/>
        <v>0</v>
      </c>
      <c r="QRM54" s="39">
        <f t="shared" ref="QRM54:QTX54" si="196">SUM(QRM49:QRM53)</f>
        <v>0</v>
      </c>
      <c r="QRN54" s="39">
        <f t="shared" si="196"/>
        <v>0</v>
      </c>
      <c r="QRO54" s="39">
        <f t="shared" si="196"/>
        <v>0</v>
      </c>
      <c r="QRP54" s="39">
        <f t="shared" si="196"/>
        <v>0</v>
      </c>
      <c r="QRQ54" s="39">
        <f t="shared" si="196"/>
        <v>0</v>
      </c>
      <c r="QRR54" s="39">
        <f t="shared" si="196"/>
        <v>0</v>
      </c>
      <c r="QRS54" s="39">
        <f t="shared" si="196"/>
        <v>0</v>
      </c>
      <c r="QRT54" s="39">
        <f t="shared" si="196"/>
        <v>0</v>
      </c>
      <c r="QRU54" s="39">
        <f t="shared" si="196"/>
        <v>0</v>
      </c>
      <c r="QRV54" s="39">
        <f t="shared" si="196"/>
        <v>0</v>
      </c>
      <c r="QRW54" s="39">
        <f t="shared" si="196"/>
        <v>0</v>
      </c>
      <c r="QRX54" s="39">
        <f t="shared" si="196"/>
        <v>0</v>
      </c>
      <c r="QRY54" s="39">
        <f t="shared" si="196"/>
        <v>0</v>
      </c>
      <c r="QRZ54" s="39">
        <f t="shared" si="196"/>
        <v>0</v>
      </c>
      <c r="QSA54" s="39">
        <f t="shared" si="196"/>
        <v>0</v>
      </c>
      <c r="QSB54" s="39">
        <f t="shared" si="196"/>
        <v>0</v>
      </c>
      <c r="QSC54" s="39">
        <f t="shared" si="196"/>
        <v>0</v>
      </c>
      <c r="QSD54" s="39">
        <f t="shared" si="196"/>
        <v>0</v>
      </c>
      <c r="QSE54" s="39">
        <f t="shared" si="196"/>
        <v>0</v>
      </c>
      <c r="QSF54" s="39">
        <f t="shared" si="196"/>
        <v>0</v>
      </c>
      <c r="QSG54" s="39">
        <f t="shared" si="196"/>
        <v>0</v>
      </c>
      <c r="QSH54" s="39">
        <f t="shared" si="196"/>
        <v>0</v>
      </c>
      <c r="QSI54" s="39">
        <f t="shared" si="196"/>
        <v>0</v>
      </c>
      <c r="QSJ54" s="39">
        <f t="shared" si="196"/>
        <v>0</v>
      </c>
      <c r="QSK54" s="39">
        <f t="shared" si="196"/>
        <v>0</v>
      </c>
      <c r="QSL54" s="39">
        <f t="shared" si="196"/>
        <v>0</v>
      </c>
      <c r="QSM54" s="39">
        <f t="shared" si="196"/>
        <v>0</v>
      </c>
      <c r="QSN54" s="39">
        <f t="shared" si="196"/>
        <v>0</v>
      </c>
      <c r="QSO54" s="39">
        <f t="shared" si="196"/>
        <v>0</v>
      </c>
      <c r="QSP54" s="39">
        <f t="shared" si="196"/>
        <v>0</v>
      </c>
      <c r="QSQ54" s="39">
        <f t="shared" si="196"/>
        <v>0</v>
      </c>
      <c r="QSR54" s="39">
        <f t="shared" si="196"/>
        <v>0</v>
      </c>
      <c r="QSS54" s="39">
        <f t="shared" si="196"/>
        <v>0</v>
      </c>
      <c r="QST54" s="39">
        <f t="shared" si="196"/>
        <v>0</v>
      </c>
      <c r="QSU54" s="39">
        <f t="shared" si="196"/>
        <v>0</v>
      </c>
      <c r="QSV54" s="39">
        <f t="shared" si="196"/>
        <v>0</v>
      </c>
      <c r="QSW54" s="39">
        <f t="shared" si="196"/>
        <v>0</v>
      </c>
      <c r="QSX54" s="39">
        <f t="shared" si="196"/>
        <v>0</v>
      </c>
      <c r="QSY54" s="39">
        <f t="shared" si="196"/>
        <v>0</v>
      </c>
      <c r="QSZ54" s="39">
        <f t="shared" si="196"/>
        <v>0</v>
      </c>
      <c r="QTA54" s="39">
        <f t="shared" si="196"/>
        <v>0</v>
      </c>
      <c r="QTB54" s="39">
        <f t="shared" si="196"/>
        <v>0</v>
      </c>
      <c r="QTC54" s="39">
        <f t="shared" si="196"/>
        <v>0</v>
      </c>
      <c r="QTD54" s="39">
        <f t="shared" si="196"/>
        <v>0</v>
      </c>
      <c r="QTE54" s="39">
        <f t="shared" si="196"/>
        <v>0</v>
      </c>
      <c r="QTF54" s="39">
        <f t="shared" si="196"/>
        <v>0</v>
      </c>
      <c r="QTG54" s="39">
        <f t="shared" si="196"/>
        <v>0</v>
      </c>
      <c r="QTH54" s="39">
        <f t="shared" si="196"/>
        <v>0</v>
      </c>
      <c r="QTI54" s="39">
        <f t="shared" si="196"/>
        <v>0</v>
      </c>
      <c r="QTJ54" s="39">
        <f t="shared" si="196"/>
        <v>0</v>
      </c>
      <c r="QTK54" s="39">
        <f t="shared" si="196"/>
        <v>0</v>
      </c>
      <c r="QTL54" s="39">
        <f t="shared" si="196"/>
        <v>0</v>
      </c>
      <c r="QTM54" s="39">
        <f t="shared" si="196"/>
        <v>0</v>
      </c>
      <c r="QTN54" s="39">
        <f t="shared" si="196"/>
        <v>0</v>
      </c>
      <c r="QTO54" s="39">
        <f t="shared" si="196"/>
        <v>0</v>
      </c>
      <c r="QTP54" s="39">
        <f t="shared" si="196"/>
        <v>0</v>
      </c>
      <c r="QTQ54" s="39">
        <f t="shared" si="196"/>
        <v>0</v>
      </c>
      <c r="QTR54" s="39">
        <f t="shared" si="196"/>
        <v>0</v>
      </c>
      <c r="QTS54" s="39">
        <f t="shared" si="196"/>
        <v>0</v>
      </c>
      <c r="QTT54" s="39">
        <f t="shared" si="196"/>
        <v>0</v>
      </c>
      <c r="QTU54" s="39">
        <f t="shared" si="196"/>
        <v>0</v>
      </c>
      <c r="QTV54" s="39">
        <f t="shared" si="196"/>
        <v>0</v>
      </c>
      <c r="QTW54" s="39">
        <f t="shared" si="196"/>
        <v>0</v>
      </c>
      <c r="QTX54" s="39">
        <f t="shared" si="196"/>
        <v>0</v>
      </c>
      <c r="QTY54" s="39">
        <f t="shared" ref="QTY54:QWJ54" si="197">SUM(QTY49:QTY53)</f>
        <v>0</v>
      </c>
      <c r="QTZ54" s="39">
        <f t="shared" si="197"/>
        <v>0</v>
      </c>
      <c r="QUA54" s="39">
        <f t="shared" si="197"/>
        <v>0</v>
      </c>
      <c r="QUB54" s="39">
        <f t="shared" si="197"/>
        <v>0</v>
      </c>
      <c r="QUC54" s="39">
        <f t="shared" si="197"/>
        <v>0</v>
      </c>
      <c r="QUD54" s="39">
        <f t="shared" si="197"/>
        <v>0</v>
      </c>
      <c r="QUE54" s="39">
        <f t="shared" si="197"/>
        <v>0</v>
      </c>
      <c r="QUF54" s="39">
        <f t="shared" si="197"/>
        <v>0</v>
      </c>
      <c r="QUG54" s="39">
        <f t="shared" si="197"/>
        <v>0</v>
      </c>
      <c r="QUH54" s="39">
        <f t="shared" si="197"/>
        <v>0</v>
      </c>
      <c r="QUI54" s="39">
        <f t="shared" si="197"/>
        <v>0</v>
      </c>
      <c r="QUJ54" s="39">
        <f t="shared" si="197"/>
        <v>0</v>
      </c>
      <c r="QUK54" s="39">
        <f t="shared" si="197"/>
        <v>0</v>
      </c>
      <c r="QUL54" s="39">
        <f t="shared" si="197"/>
        <v>0</v>
      </c>
      <c r="QUM54" s="39">
        <f t="shared" si="197"/>
        <v>0</v>
      </c>
      <c r="QUN54" s="39">
        <f t="shared" si="197"/>
        <v>0</v>
      </c>
      <c r="QUO54" s="39">
        <f t="shared" si="197"/>
        <v>0</v>
      </c>
      <c r="QUP54" s="39">
        <f t="shared" si="197"/>
        <v>0</v>
      </c>
      <c r="QUQ54" s="39">
        <f t="shared" si="197"/>
        <v>0</v>
      </c>
      <c r="QUR54" s="39">
        <f t="shared" si="197"/>
        <v>0</v>
      </c>
      <c r="QUS54" s="39">
        <f t="shared" si="197"/>
        <v>0</v>
      </c>
      <c r="QUT54" s="39">
        <f t="shared" si="197"/>
        <v>0</v>
      </c>
      <c r="QUU54" s="39">
        <f t="shared" si="197"/>
        <v>0</v>
      </c>
      <c r="QUV54" s="39">
        <f t="shared" si="197"/>
        <v>0</v>
      </c>
      <c r="QUW54" s="39">
        <f t="shared" si="197"/>
        <v>0</v>
      </c>
      <c r="QUX54" s="39">
        <f t="shared" si="197"/>
        <v>0</v>
      </c>
      <c r="QUY54" s="39">
        <f t="shared" si="197"/>
        <v>0</v>
      </c>
      <c r="QUZ54" s="39">
        <f t="shared" si="197"/>
        <v>0</v>
      </c>
      <c r="QVA54" s="39">
        <f t="shared" si="197"/>
        <v>0</v>
      </c>
      <c r="QVB54" s="39">
        <f t="shared" si="197"/>
        <v>0</v>
      </c>
      <c r="QVC54" s="39">
        <f t="shared" si="197"/>
        <v>0</v>
      </c>
      <c r="QVD54" s="39">
        <f t="shared" si="197"/>
        <v>0</v>
      </c>
      <c r="QVE54" s="39">
        <f t="shared" si="197"/>
        <v>0</v>
      </c>
      <c r="QVF54" s="39">
        <f t="shared" si="197"/>
        <v>0</v>
      </c>
      <c r="QVG54" s="39">
        <f t="shared" si="197"/>
        <v>0</v>
      </c>
      <c r="QVH54" s="39">
        <f t="shared" si="197"/>
        <v>0</v>
      </c>
      <c r="QVI54" s="39">
        <f t="shared" si="197"/>
        <v>0</v>
      </c>
      <c r="QVJ54" s="39">
        <f t="shared" si="197"/>
        <v>0</v>
      </c>
      <c r="QVK54" s="39">
        <f t="shared" si="197"/>
        <v>0</v>
      </c>
      <c r="QVL54" s="39">
        <f t="shared" si="197"/>
        <v>0</v>
      </c>
      <c r="QVM54" s="39">
        <f t="shared" si="197"/>
        <v>0</v>
      </c>
      <c r="QVN54" s="39">
        <f t="shared" si="197"/>
        <v>0</v>
      </c>
      <c r="QVO54" s="39">
        <f t="shared" si="197"/>
        <v>0</v>
      </c>
      <c r="QVP54" s="39">
        <f t="shared" si="197"/>
        <v>0</v>
      </c>
      <c r="QVQ54" s="39">
        <f t="shared" si="197"/>
        <v>0</v>
      </c>
      <c r="QVR54" s="39">
        <f t="shared" si="197"/>
        <v>0</v>
      </c>
      <c r="QVS54" s="39">
        <f t="shared" si="197"/>
        <v>0</v>
      </c>
      <c r="QVT54" s="39">
        <f t="shared" si="197"/>
        <v>0</v>
      </c>
      <c r="QVU54" s="39">
        <f t="shared" si="197"/>
        <v>0</v>
      </c>
      <c r="QVV54" s="39">
        <f t="shared" si="197"/>
        <v>0</v>
      </c>
      <c r="QVW54" s="39">
        <f t="shared" si="197"/>
        <v>0</v>
      </c>
      <c r="QVX54" s="39">
        <f t="shared" si="197"/>
        <v>0</v>
      </c>
      <c r="QVY54" s="39">
        <f t="shared" si="197"/>
        <v>0</v>
      </c>
      <c r="QVZ54" s="39">
        <f t="shared" si="197"/>
        <v>0</v>
      </c>
      <c r="QWA54" s="39">
        <f t="shared" si="197"/>
        <v>0</v>
      </c>
      <c r="QWB54" s="39">
        <f t="shared" si="197"/>
        <v>0</v>
      </c>
      <c r="QWC54" s="39">
        <f t="shared" si="197"/>
        <v>0</v>
      </c>
      <c r="QWD54" s="39">
        <f t="shared" si="197"/>
        <v>0</v>
      </c>
      <c r="QWE54" s="39">
        <f t="shared" si="197"/>
        <v>0</v>
      </c>
      <c r="QWF54" s="39">
        <f t="shared" si="197"/>
        <v>0</v>
      </c>
      <c r="QWG54" s="39">
        <f t="shared" si="197"/>
        <v>0</v>
      </c>
      <c r="QWH54" s="39">
        <f t="shared" si="197"/>
        <v>0</v>
      </c>
      <c r="QWI54" s="39">
        <f t="shared" si="197"/>
        <v>0</v>
      </c>
      <c r="QWJ54" s="39">
        <f t="shared" si="197"/>
        <v>0</v>
      </c>
      <c r="QWK54" s="39">
        <f t="shared" ref="QWK54:QYV54" si="198">SUM(QWK49:QWK53)</f>
        <v>0</v>
      </c>
      <c r="QWL54" s="39">
        <f t="shared" si="198"/>
        <v>0</v>
      </c>
      <c r="QWM54" s="39">
        <f t="shared" si="198"/>
        <v>0</v>
      </c>
      <c r="QWN54" s="39">
        <f t="shared" si="198"/>
        <v>0</v>
      </c>
      <c r="QWO54" s="39">
        <f t="shared" si="198"/>
        <v>0</v>
      </c>
      <c r="QWP54" s="39">
        <f t="shared" si="198"/>
        <v>0</v>
      </c>
      <c r="QWQ54" s="39">
        <f t="shared" si="198"/>
        <v>0</v>
      </c>
      <c r="QWR54" s="39">
        <f t="shared" si="198"/>
        <v>0</v>
      </c>
      <c r="QWS54" s="39">
        <f t="shared" si="198"/>
        <v>0</v>
      </c>
      <c r="QWT54" s="39">
        <f t="shared" si="198"/>
        <v>0</v>
      </c>
      <c r="QWU54" s="39">
        <f t="shared" si="198"/>
        <v>0</v>
      </c>
      <c r="QWV54" s="39">
        <f t="shared" si="198"/>
        <v>0</v>
      </c>
      <c r="QWW54" s="39">
        <f t="shared" si="198"/>
        <v>0</v>
      </c>
      <c r="QWX54" s="39">
        <f t="shared" si="198"/>
        <v>0</v>
      </c>
      <c r="QWY54" s="39">
        <f t="shared" si="198"/>
        <v>0</v>
      </c>
      <c r="QWZ54" s="39">
        <f t="shared" si="198"/>
        <v>0</v>
      </c>
      <c r="QXA54" s="39">
        <f t="shared" si="198"/>
        <v>0</v>
      </c>
      <c r="QXB54" s="39">
        <f t="shared" si="198"/>
        <v>0</v>
      </c>
      <c r="QXC54" s="39">
        <f t="shared" si="198"/>
        <v>0</v>
      </c>
      <c r="QXD54" s="39">
        <f t="shared" si="198"/>
        <v>0</v>
      </c>
      <c r="QXE54" s="39">
        <f t="shared" si="198"/>
        <v>0</v>
      </c>
      <c r="QXF54" s="39">
        <f t="shared" si="198"/>
        <v>0</v>
      </c>
      <c r="QXG54" s="39">
        <f t="shared" si="198"/>
        <v>0</v>
      </c>
      <c r="QXH54" s="39">
        <f t="shared" si="198"/>
        <v>0</v>
      </c>
      <c r="QXI54" s="39">
        <f t="shared" si="198"/>
        <v>0</v>
      </c>
      <c r="QXJ54" s="39">
        <f t="shared" si="198"/>
        <v>0</v>
      </c>
      <c r="QXK54" s="39">
        <f t="shared" si="198"/>
        <v>0</v>
      </c>
      <c r="QXL54" s="39">
        <f t="shared" si="198"/>
        <v>0</v>
      </c>
      <c r="QXM54" s="39">
        <f t="shared" si="198"/>
        <v>0</v>
      </c>
      <c r="QXN54" s="39">
        <f t="shared" si="198"/>
        <v>0</v>
      </c>
      <c r="QXO54" s="39">
        <f t="shared" si="198"/>
        <v>0</v>
      </c>
      <c r="QXP54" s="39">
        <f t="shared" si="198"/>
        <v>0</v>
      </c>
      <c r="QXQ54" s="39">
        <f t="shared" si="198"/>
        <v>0</v>
      </c>
      <c r="QXR54" s="39">
        <f t="shared" si="198"/>
        <v>0</v>
      </c>
      <c r="QXS54" s="39">
        <f t="shared" si="198"/>
        <v>0</v>
      </c>
      <c r="QXT54" s="39">
        <f t="shared" si="198"/>
        <v>0</v>
      </c>
      <c r="QXU54" s="39">
        <f t="shared" si="198"/>
        <v>0</v>
      </c>
      <c r="QXV54" s="39">
        <f t="shared" si="198"/>
        <v>0</v>
      </c>
      <c r="QXW54" s="39">
        <f t="shared" si="198"/>
        <v>0</v>
      </c>
      <c r="QXX54" s="39">
        <f t="shared" si="198"/>
        <v>0</v>
      </c>
      <c r="QXY54" s="39">
        <f t="shared" si="198"/>
        <v>0</v>
      </c>
      <c r="QXZ54" s="39">
        <f t="shared" si="198"/>
        <v>0</v>
      </c>
      <c r="QYA54" s="39">
        <f t="shared" si="198"/>
        <v>0</v>
      </c>
      <c r="QYB54" s="39">
        <f t="shared" si="198"/>
        <v>0</v>
      </c>
      <c r="QYC54" s="39">
        <f t="shared" si="198"/>
        <v>0</v>
      </c>
      <c r="QYD54" s="39">
        <f t="shared" si="198"/>
        <v>0</v>
      </c>
      <c r="QYE54" s="39">
        <f t="shared" si="198"/>
        <v>0</v>
      </c>
      <c r="QYF54" s="39">
        <f t="shared" si="198"/>
        <v>0</v>
      </c>
      <c r="QYG54" s="39">
        <f t="shared" si="198"/>
        <v>0</v>
      </c>
      <c r="QYH54" s="39">
        <f t="shared" si="198"/>
        <v>0</v>
      </c>
      <c r="QYI54" s="39">
        <f t="shared" si="198"/>
        <v>0</v>
      </c>
      <c r="QYJ54" s="39">
        <f t="shared" si="198"/>
        <v>0</v>
      </c>
      <c r="QYK54" s="39">
        <f t="shared" si="198"/>
        <v>0</v>
      </c>
      <c r="QYL54" s="39">
        <f t="shared" si="198"/>
        <v>0</v>
      </c>
      <c r="QYM54" s="39">
        <f t="shared" si="198"/>
        <v>0</v>
      </c>
      <c r="QYN54" s="39">
        <f t="shared" si="198"/>
        <v>0</v>
      </c>
      <c r="QYO54" s="39">
        <f t="shared" si="198"/>
        <v>0</v>
      </c>
      <c r="QYP54" s="39">
        <f t="shared" si="198"/>
        <v>0</v>
      </c>
      <c r="QYQ54" s="39">
        <f t="shared" si="198"/>
        <v>0</v>
      </c>
      <c r="QYR54" s="39">
        <f t="shared" si="198"/>
        <v>0</v>
      </c>
      <c r="QYS54" s="39">
        <f t="shared" si="198"/>
        <v>0</v>
      </c>
      <c r="QYT54" s="39">
        <f t="shared" si="198"/>
        <v>0</v>
      </c>
      <c r="QYU54" s="39">
        <f t="shared" si="198"/>
        <v>0</v>
      </c>
      <c r="QYV54" s="39">
        <f t="shared" si="198"/>
        <v>0</v>
      </c>
      <c r="QYW54" s="39">
        <f t="shared" ref="QYW54:RBH54" si="199">SUM(QYW49:QYW53)</f>
        <v>0</v>
      </c>
      <c r="QYX54" s="39">
        <f t="shared" si="199"/>
        <v>0</v>
      </c>
      <c r="QYY54" s="39">
        <f t="shared" si="199"/>
        <v>0</v>
      </c>
      <c r="QYZ54" s="39">
        <f t="shared" si="199"/>
        <v>0</v>
      </c>
      <c r="QZA54" s="39">
        <f t="shared" si="199"/>
        <v>0</v>
      </c>
      <c r="QZB54" s="39">
        <f t="shared" si="199"/>
        <v>0</v>
      </c>
      <c r="QZC54" s="39">
        <f t="shared" si="199"/>
        <v>0</v>
      </c>
      <c r="QZD54" s="39">
        <f t="shared" si="199"/>
        <v>0</v>
      </c>
      <c r="QZE54" s="39">
        <f t="shared" si="199"/>
        <v>0</v>
      </c>
      <c r="QZF54" s="39">
        <f t="shared" si="199"/>
        <v>0</v>
      </c>
      <c r="QZG54" s="39">
        <f t="shared" si="199"/>
        <v>0</v>
      </c>
      <c r="QZH54" s="39">
        <f t="shared" si="199"/>
        <v>0</v>
      </c>
      <c r="QZI54" s="39">
        <f t="shared" si="199"/>
        <v>0</v>
      </c>
      <c r="QZJ54" s="39">
        <f t="shared" si="199"/>
        <v>0</v>
      </c>
      <c r="QZK54" s="39">
        <f t="shared" si="199"/>
        <v>0</v>
      </c>
      <c r="QZL54" s="39">
        <f t="shared" si="199"/>
        <v>0</v>
      </c>
      <c r="QZM54" s="39">
        <f t="shared" si="199"/>
        <v>0</v>
      </c>
      <c r="QZN54" s="39">
        <f t="shared" si="199"/>
        <v>0</v>
      </c>
      <c r="QZO54" s="39">
        <f t="shared" si="199"/>
        <v>0</v>
      </c>
      <c r="QZP54" s="39">
        <f t="shared" si="199"/>
        <v>0</v>
      </c>
      <c r="QZQ54" s="39">
        <f t="shared" si="199"/>
        <v>0</v>
      </c>
      <c r="QZR54" s="39">
        <f t="shared" si="199"/>
        <v>0</v>
      </c>
      <c r="QZS54" s="39">
        <f t="shared" si="199"/>
        <v>0</v>
      </c>
      <c r="QZT54" s="39">
        <f t="shared" si="199"/>
        <v>0</v>
      </c>
      <c r="QZU54" s="39">
        <f t="shared" si="199"/>
        <v>0</v>
      </c>
      <c r="QZV54" s="39">
        <f t="shared" si="199"/>
        <v>0</v>
      </c>
      <c r="QZW54" s="39">
        <f t="shared" si="199"/>
        <v>0</v>
      </c>
      <c r="QZX54" s="39">
        <f t="shared" si="199"/>
        <v>0</v>
      </c>
      <c r="QZY54" s="39">
        <f t="shared" si="199"/>
        <v>0</v>
      </c>
      <c r="QZZ54" s="39">
        <f t="shared" si="199"/>
        <v>0</v>
      </c>
      <c r="RAA54" s="39">
        <f t="shared" si="199"/>
        <v>0</v>
      </c>
      <c r="RAB54" s="39">
        <f t="shared" si="199"/>
        <v>0</v>
      </c>
      <c r="RAC54" s="39">
        <f t="shared" si="199"/>
        <v>0</v>
      </c>
      <c r="RAD54" s="39">
        <f t="shared" si="199"/>
        <v>0</v>
      </c>
      <c r="RAE54" s="39">
        <f t="shared" si="199"/>
        <v>0</v>
      </c>
      <c r="RAF54" s="39">
        <f t="shared" si="199"/>
        <v>0</v>
      </c>
      <c r="RAG54" s="39">
        <f t="shared" si="199"/>
        <v>0</v>
      </c>
      <c r="RAH54" s="39">
        <f t="shared" si="199"/>
        <v>0</v>
      </c>
      <c r="RAI54" s="39">
        <f t="shared" si="199"/>
        <v>0</v>
      </c>
      <c r="RAJ54" s="39">
        <f t="shared" si="199"/>
        <v>0</v>
      </c>
      <c r="RAK54" s="39">
        <f t="shared" si="199"/>
        <v>0</v>
      </c>
      <c r="RAL54" s="39">
        <f t="shared" si="199"/>
        <v>0</v>
      </c>
      <c r="RAM54" s="39">
        <f t="shared" si="199"/>
        <v>0</v>
      </c>
      <c r="RAN54" s="39">
        <f t="shared" si="199"/>
        <v>0</v>
      </c>
      <c r="RAO54" s="39">
        <f t="shared" si="199"/>
        <v>0</v>
      </c>
      <c r="RAP54" s="39">
        <f t="shared" si="199"/>
        <v>0</v>
      </c>
      <c r="RAQ54" s="39">
        <f t="shared" si="199"/>
        <v>0</v>
      </c>
      <c r="RAR54" s="39">
        <f t="shared" si="199"/>
        <v>0</v>
      </c>
      <c r="RAS54" s="39">
        <f t="shared" si="199"/>
        <v>0</v>
      </c>
      <c r="RAT54" s="39">
        <f t="shared" si="199"/>
        <v>0</v>
      </c>
      <c r="RAU54" s="39">
        <f t="shared" si="199"/>
        <v>0</v>
      </c>
      <c r="RAV54" s="39">
        <f t="shared" si="199"/>
        <v>0</v>
      </c>
      <c r="RAW54" s="39">
        <f t="shared" si="199"/>
        <v>0</v>
      </c>
      <c r="RAX54" s="39">
        <f t="shared" si="199"/>
        <v>0</v>
      </c>
      <c r="RAY54" s="39">
        <f t="shared" si="199"/>
        <v>0</v>
      </c>
      <c r="RAZ54" s="39">
        <f t="shared" si="199"/>
        <v>0</v>
      </c>
      <c r="RBA54" s="39">
        <f t="shared" si="199"/>
        <v>0</v>
      </c>
      <c r="RBB54" s="39">
        <f t="shared" si="199"/>
        <v>0</v>
      </c>
      <c r="RBC54" s="39">
        <f t="shared" si="199"/>
        <v>0</v>
      </c>
      <c r="RBD54" s="39">
        <f t="shared" si="199"/>
        <v>0</v>
      </c>
      <c r="RBE54" s="39">
        <f t="shared" si="199"/>
        <v>0</v>
      </c>
      <c r="RBF54" s="39">
        <f t="shared" si="199"/>
        <v>0</v>
      </c>
      <c r="RBG54" s="39">
        <f t="shared" si="199"/>
        <v>0</v>
      </c>
      <c r="RBH54" s="39">
        <f t="shared" si="199"/>
        <v>0</v>
      </c>
      <c r="RBI54" s="39">
        <f t="shared" ref="RBI54:RDT54" si="200">SUM(RBI49:RBI53)</f>
        <v>0</v>
      </c>
      <c r="RBJ54" s="39">
        <f t="shared" si="200"/>
        <v>0</v>
      </c>
      <c r="RBK54" s="39">
        <f t="shared" si="200"/>
        <v>0</v>
      </c>
      <c r="RBL54" s="39">
        <f t="shared" si="200"/>
        <v>0</v>
      </c>
      <c r="RBM54" s="39">
        <f t="shared" si="200"/>
        <v>0</v>
      </c>
      <c r="RBN54" s="39">
        <f t="shared" si="200"/>
        <v>0</v>
      </c>
      <c r="RBO54" s="39">
        <f t="shared" si="200"/>
        <v>0</v>
      </c>
      <c r="RBP54" s="39">
        <f t="shared" si="200"/>
        <v>0</v>
      </c>
      <c r="RBQ54" s="39">
        <f t="shared" si="200"/>
        <v>0</v>
      </c>
      <c r="RBR54" s="39">
        <f t="shared" si="200"/>
        <v>0</v>
      </c>
      <c r="RBS54" s="39">
        <f t="shared" si="200"/>
        <v>0</v>
      </c>
      <c r="RBT54" s="39">
        <f t="shared" si="200"/>
        <v>0</v>
      </c>
      <c r="RBU54" s="39">
        <f t="shared" si="200"/>
        <v>0</v>
      </c>
      <c r="RBV54" s="39">
        <f t="shared" si="200"/>
        <v>0</v>
      </c>
      <c r="RBW54" s="39">
        <f t="shared" si="200"/>
        <v>0</v>
      </c>
      <c r="RBX54" s="39">
        <f t="shared" si="200"/>
        <v>0</v>
      </c>
      <c r="RBY54" s="39">
        <f t="shared" si="200"/>
        <v>0</v>
      </c>
      <c r="RBZ54" s="39">
        <f t="shared" si="200"/>
        <v>0</v>
      </c>
      <c r="RCA54" s="39">
        <f t="shared" si="200"/>
        <v>0</v>
      </c>
      <c r="RCB54" s="39">
        <f t="shared" si="200"/>
        <v>0</v>
      </c>
      <c r="RCC54" s="39">
        <f t="shared" si="200"/>
        <v>0</v>
      </c>
      <c r="RCD54" s="39">
        <f t="shared" si="200"/>
        <v>0</v>
      </c>
      <c r="RCE54" s="39">
        <f t="shared" si="200"/>
        <v>0</v>
      </c>
      <c r="RCF54" s="39">
        <f t="shared" si="200"/>
        <v>0</v>
      </c>
      <c r="RCG54" s="39">
        <f t="shared" si="200"/>
        <v>0</v>
      </c>
      <c r="RCH54" s="39">
        <f t="shared" si="200"/>
        <v>0</v>
      </c>
      <c r="RCI54" s="39">
        <f t="shared" si="200"/>
        <v>0</v>
      </c>
      <c r="RCJ54" s="39">
        <f t="shared" si="200"/>
        <v>0</v>
      </c>
      <c r="RCK54" s="39">
        <f t="shared" si="200"/>
        <v>0</v>
      </c>
      <c r="RCL54" s="39">
        <f t="shared" si="200"/>
        <v>0</v>
      </c>
      <c r="RCM54" s="39">
        <f t="shared" si="200"/>
        <v>0</v>
      </c>
      <c r="RCN54" s="39">
        <f t="shared" si="200"/>
        <v>0</v>
      </c>
      <c r="RCO54" s="39">
        <f t="shared" si="200"/>
        <v>0</v>
      </c>
      <c r="RCP54" s="39">
        <f t="shared" si="200"/>
        <v>0</v>
      </c>
      <c r="RCQ54" s="39">
        <f t="shared" si="200"/>
        <v>0</v>
      </c>
      <c r="RCR54" s="39">
        <f t="shared" si="200"/>
        <v>0</v>
      </c>
      <c r="RCS54" s="39">
        <f t="shared" si="200"/>
        <v>0</v>
      </c>
      <c r="RCT54" s="39">
        <f t="shared" si="200"/>
        <v>0</v>
      </c>
      <c r="RCU54" s="39">
        <f t="shared" si="200"/>
        <v>0</v>
      </c>
      <c r="RCV54" s="39">
        <f t="shared" si="200"/>
        <v>0</v>
      </c>
      <c r="RCW54" s="39">
        <f t="shared" si="200"/>
        <v>0</v>
      </c>
      <c r="RCX54" s="39">
        <f t="shared" si="200"/>
        <v>0</v>
      </c>
      <c r="RCY54" s="39">
        <f t="shared" si="200"/>
        <v>0</v>
      </c>
      <c r="RCZ54" s="39">
        <f t="shared" si="200"/>
        <v>0</v>
      </c>
      <c r="RDA54" s="39">
        <f t="shared" si="200"/>
        <v>0</v>
      </c>
      <c r="RDB54" s="39">
        <f t="shared" si="200"/>
        <v>0</v>
      </c>
      <c r="RDC54" s="39">
        <f t="shared" si="200"/>
        <v>0</v>
      </c>
      <c r="RDD54" s="39">
        <f t="shared" si="200"/>
        <v>0</v>
      </c>
      <c r="RDE54" s="39">
        <f t="shared" si="200"/>
        <v>0</v>
      </c>
      <c r="RDF54" s="39">
        <f t="shared" si="200"/>
        <v>0</v>
      </c>
      <c r="RDG54" s="39">
        <f t="shared" si="200"/>
        <v>0</v>
      </c>
      <c r="RDH54" s="39">
        <f t="shared" si="200"/>
        <v>0</v>
      </c>
      <c r="RDI54" s="39">
        <f t="shared" si="200"/>
        <v>0</v>
      </c>
      <c r="RDJ54" s="39">
        <f t="shared" si="200"/>
        <v>0</v>
      </c>
      <c r="RDK54" s="39">
        <f t="shared" si="200"/>
        <v>0</v>
      </c>
      <c r="RDL54" s="39">
        <f t="shared" si="200"/>
        <v>0</v>
      </c>
      <c r="RDM54" s="39">
        <f t="shared" si="200"/>
        <v>0</v>
      </c>
      <c r="RDN54" s="39">
        <f t="shared" si="200"/>
        <v>0</v>
      </c>
      <c r="RDO54" s="39">
        <f t="shared" si="200"/>
        <v>0</v>
      </c>
      <c r="RDP54" s="39">
        <f t="shared" si="200"/>
        <v>0</v>
      </c>
      <c r="RDQ54" s="39">
        <f t="shared" si="200"/>
        <v>0</v>
      </c>
      <c r="RDR54" s="39">
        <f t="shared" si="200"/>
        <v>0</v>
      </c>
      <c r="RDS54" s="39">
        <f t="shared" si="200"/>
        <v>0</v>
      </c>
      <c r="RDT54" s="39">
        <f t="shared" si="200"/>
        <v>0</v>
      </c>
      <c r="RDU54" s="39">
        <f t="shared" ref="RDU54:RGF54" si="201">SUM(RDU49:RDU53)</f>
        <v>0</v>
      </c>
      <c r="RDV54" s="39">
        <f t="shared" si="201"/>
        <v>0</v>
      </c>
      <c r="RDW54" s="39">
        <f t="shared" si="201"/>
        <v>0</v>
      </c>
      <c r="RDX54" s="39">
        <f t="shared" si="201"/>
        <v>0</v>
      </c>
      <c r="RDY54" s="39">
        <f t="shared" si="201"/>
        <v>0</v>
      </c>
      <c r="RDZ54" s="39">
        <f t="shared" si="201"/>
        <v>0</v>
      </c>
      <c r="REA54" s="39">
        <f t="shared" si="201"/>
        <v>0</v>
      </c>
      <c r="REB54" s="39">
        <f t="shared" si="201"/>
        <v>0</v>
      </c>
      <c r="REC54" s="39">
        <f t="shared" si="201"/>
        <v>0</v>
      </c>
      <c r="RED54" s="39">
        <f t="shared" si="201"/>
        <v>0</v>
      </c>
      <c r="REE54" s="39">
        <f t="shared" si="201"/>
        <v>0</v>
      </c>
      <c r="REF54" s="39">
        <f t="shared" si="201"/>
        <v>0</v>
      </c>
      <c r="REG54" s="39">
        <f t="shared" si="201"/>
        <v>0</v>
      </c>
      <c r="REH54" s="39">
        <f t="shared" si="201"/>
        <v>0</v>
      </c>
      <c r="REI54" s="39">
        <f t="shared" si="201"/>
        <v>0</v>
      </c>
      <c r="REJ54" s="39">
        <f t="shared" si="201"/>
        <v>0</v>
      </c>
      <c r="REK54" s="39">
        <f t="shared" si="201"/>
        <v>0</v>
      </c>
      <c r="REL54" s="39">
        <f t="shared" si="201"/>
        <v>0</v>
      </c>
      <c r="REM54" s="39">
        <f t="shared" si="201"/>
        <v>0</v>
      </c>
      <c r="REN54" s="39">
        <f t="shared" si="201"/>
        <v>0</v>
      </c>
      <c r="REO54" s="39">
        <f t="shared" si="201"/>
        <v>0</v>
      </c>
      <c r="REP54" s="39">
        <f t="shared" si="201"/>
        <v>0</v>
      </c>
      <c r="REQ54" s="39">
        <f t="shared" si="201"/>
        <v>0</v>
      </c>
      <c r="RER54" s="39">
        <f t="shared" si="201"/>
        <v>0</v>
      </c>
      <c r="RES54" s="39">
        <f t="shared" si="201"/>
        <v>0</v>
      </c>
      <c r="RET54" s="39">
        <f t="shared" si="201"/>
        <v>0</v>
      </c>
      <c r="REU54" s="39">
        <f t="shared" si="201"/>
        <v>0</v>
      </c>
      <c r="REV54" s="39">
        <f t="shared" si="201"/>
        <v>0</v>
      </c>
      <c r="REW54" s="39">
        <f t="shared" si="201"/>
        <v>0</v>
      </c>
      <c r="REX54" s="39">
        <f t="shared" si="201"/>
        <v>0</v>
      </c>
      <c r="REY54" s="39">
        <f t="shared" si="201"/>
        <v>0</v>
      </c>
      <c r="REZ54" s="39">
        <f t="shared" si="201"/>
        <v>0</v>
      </c>
      <c r="RFA54" s="39">
        <f t="shared" si="201"/>
        <v>0</v>
      </c>
      <c r="RFB54" s="39">
        <f t="shared" si="201"/>
        <v>0</v>
      </c>
      <c r="RFC54" s="39">
        <f t="shared" si="201"/>
        <v>0</v>
      </c>
      <c r="RFD54" s="39">
        <f t="shared" si="201"/>
        <v>0</v>
      </c>
      <c r="RFE54" s="39">
        <f t="shared" si="201"/>
        <v>0</v>
      </c>
      <c r="RFF54" s="39">
        <f t="shared" si="201"/>
        <v>0</v>
      </c>
      <c r="RFG54" s="39">
        <f t="shared" si="201"/>
        <v>0</v>
      </c>
      <c r="RFH54" s="39">
        <f t="shared" si="201"/>
        <v>0</v>
      </c>
      <c r="RFI54" s="39">
        <f t="shared" si="201"/>
        <v>0</v>
      </c>
      <c r="RFJ54" s="39">
        <f t="shared" si="201"/>
        <v>0</v>
      </c>
      <c r="RFK54" s="39">
        <f t="shared" si="201"/>
        <v>0</v>
      </c>
      <c r="RFL54" s="39">
        <f t="shared" si="201"/>
        <v>0</v>
      </c>
      <c r="RFM54" s="39">
        <f t="shared" si="201"/>
        <v>0</v>
      </c>
      <c r="RFN54" s="39">
        <f t="shared" si="201"/>
        <v>0</v>
      </c>
      <c r="RFO54" s="39">
        <f t="shared" si="201"/>
        <v>0</v>
      </c>
      <c r="RFP54" s="39">
        <f t="shared" si="201"/>
        <v>0</v>
      </c>
      <c r="RFQ54" s="39">
        <f t="shared" si="201"/>
        <v>0</v>
      </c>
      <c r="RFR54" s="39">
        <f t="shared" si="201"/>
        <v>0</v>
      </c>
      <c r="RFS54" s="39">
        <f t="shared" si="201"/>
        <v>0</v>
      </c>
      <c r="RFT54" s="39">
        <f t="shared" si="201"/>
        <v>0</v>
      </c>
      <c r="RFU54" s="39">
        <f t="shared" si="201"/>
        <v>0</v>
      </c>
      <c r="RFV54" s="39">
        <f t="shared" si="201"/>
        <v>0</v>
      </c>
      <c r="RFW54" s="39">
        <f t="shared" si="201"/>
        <v>0</v>
      </c>
      <c r="RFX54" s="39">
        <f t="shared" si="201"/>
        <v>0</v>
      </c>
      <c r="RFY54" s="39">
        <f t="shared" si="201"/>
        <v>0</v>
      </c>
      <c r="RFZ54" s="39">
        <f t="shared" si="201"/>
        <v>0</v>
      </c>
      <c r="RGA54" s="39">
        <f t="shared" si="201"/>
        <v>0</v>
      </c>
      <c r="RGB54" s="39">
        <f t="shared" si="201"/>
        <v>0</v>
      </c>
      <c r="RGC54" s="39">
        <f t="shared" si="201"/>
        <v>0</v>
      </c>
      <c r="RGD54" s="39">
        <f t="shared" si="201"/>
        <v>0</v>
      </c>
      <c r="RGE54" s="39">
        <f t="shared" si="201"/>
        <v>0</v>
      </c>
      <c r="RGF54" s="39">
        <f t="shared" si="201"/>
        <v>0</v>
      </c>
      <c r="RGG54" s="39">
        <f t="shared" ref="RGG54:RIR54" si="202">SUM(RGG49:RGG53)</f>
        <v>0</v>
      </c>
      <c r="RGH54" s="39">
        <f t="shared" si="202"/>
        <v>0</v>
      </c>
      <c r="RGI54" s="39">
        <f t="shared" si="202"/>
        <v>0</v>
      </c>
      <c r="RGJ54" s="39">
        <f t="shared" si="202"/>
        <v>0</v>
      </c>
      <c r="RGK54" s="39">
        <f t="shared" si="202"/>
        <v>0</v>
      </c>
      <c r="RGL54" s="39">
        <f t="shared" si="202"/>
        <v>0</v>
      </c>
      <c r="RGM54" s="39">
        <f t="shared" si="202"/>
        <v>0</v>
      </c>
      <c r="RGN54" s="39">
        <f t="shared" si="202"/>
        <v>0</v>
      </c>
      <c r="RGO54" s="39">
        <f t="shared" si="202"/>
        <v>0</v>
      </c>
      <c r="RGP54" s="39">
        <f t="shared" si="202"/>
        <v>0</v>
      </c>
      <c r="RGQ54" s="39">
        <f t="shared" si="202"/>
        <v>0</v>
      </c>
      <c r="RGR54" s="39">
        <f t="shared" si="202"/>
        <v>0</v>
      </c>
      <c r="RGS54" s="39">
        <f t="shared" si="202"/>
        <v>0</v>
      </c>
      <c r="RGT54" s="39">
        <f t="shared" si="202"/>
        <v>0</v>
      </c>
      <c r="RGU54" s="39">
        <f t="shared" si="202"/>
        <v>0</v>
      </c>
      <c r="RGV54" s="39">
        <f t="shared" si="202"/>
        <v>0</v>
      </c>
      <c r="RGW54" s="39">
        <f t="shared" si="202"/>
        <v>0</v>
      </c>
      <c r="RGX54" s="39">
        <f t="shared" si="202"/>
        <v>0</v>
      </c>
      <c r="RGY54" s="39">
        <f t="shared" si="202"/>
        <v>0</v>
      </c>
      <c r="RGZ54" s="39">
        <f t="shared" si="202"/>
        <v>0</v>
      </c>
      <c r="RHA54" s="39">
        <f t="shared" si="202"/>
        <v>0</v>
      </c>
      <c r="RHB54" s="39">
        <f t="shared" si="202"/>
        <v>0</v>
      </c>
      <c r="RHC54" s="39">
        <f t="shared" si="202"/>
        <v>0</v>
      </c>
      <c r="RHD54" s="39">
        <f t="shared" si="202"/>
        <v>0</v>
      </c>
      <c r="RHE54" s="39">
        <f t="shared" si="202"/>
        <v>0</v>
      </c>
      <c r="RHF54" s="39">
        <f t="shared" si="202"/>
        <v>0</v>
      </c>
      <c r="RHG54" s="39">
        <f t="shared" si="202"/>
        <v>0</v>
      </c>
      <c r="RHH54" s="39">
        <f t="shared" si="202"/>
        <v>0</v>
      </c>
      <c r="RHI54" s="39">
        <f t="shared" si="202"/>
        <v>0</v>
      </c>
      <c r="RHJ54" s="39">
        <f t="shared" si="202"/>
        <v>0</v>
      </c>
      <c r="RHK54" s="39">
        <f t="shared" si="202"/>
        <v>0</v>
      </c>
      <c r="RHL54" s="39">
        <f t="shared" si="202"/>
        <v>0</v>
      </c>
      <c r="RHM54" s="39">
        <f t="shared" si="202"/>
        <v>0</v>
      </c>
      <c r="RHN54" s="39">
        <f t="shared" si="202"/>
        <v>0</v>
      </c>
      <c r="RHO54" s="39">
        <f t="shared" si="202"/>
        <v>0</v>
      </c>
      <c r="RHP54" s="39">
        <f t="shared" si="202"/>
        <v>0</v>
      </c>
      <c r="RHQ54" s="39">
        <f t="shared" si="202"/>
        <v>0</v>
      </c>
      <c r="RHR54" s="39">
        <f t="shared" si="202"/>
        <v>0</v>
      </c>
      <c r="RHS54" s="39">
        <f t="shared" si="202"/>
        <v>0</v>
      </c>
      <c r="RHT54" s="39">
        <f t="shared" si="202"/>
        <v>0</v>
      </c>
      <c r="RHU54" s="39">
        <f t="shared" si="202"/>
        <v>0</v>
      </c>
      <c r="RHV54" s="39">
        <f t="shared" si="202"/>
        <v>0</v>
      </c>
      <c r="RHW54" s="39">
        <f t="shared" si="202"/>
        <v>0</v>
      </c>
      <c r="RHX54" s="39">
        <f t="shared" si="202"/>
        <v>0</v>
      </c>
      <c r="RHY54" s="39">
        <f t="shared" si="202"/>
        <v>0</v>
      </c>
      <c r="RHZ54" s="39">
        <f t="shared" si="202"/>
        <v>0</v>
      </c>
      <c r="RIA54" s="39">
        <f t="shared" si="202"/>
        <v>0</v>
      </c>
      <c r="RIB54" s="39">
        <f t="shared" si="202"/>
        <v>0</v>
      </c>
      <c r="RIC54" s="39">
        <f t="shared" si="202"/>
        <v>0</v>
      </c>
      <c r="RID54" s="39">
        <f t="shared" si="202"/>
        <v>0</v>
      </c>
      <c r="RIE54" s="39">
        <f t="shared" si="202"/>
        <v>0</v>
      </c>
      <c r="RIF54" s="39">
        <f t="shared" si="202"/>
        <v>0</v>
      </c>
      <c r="RIG54" s="39">
        <f t="shared" si="202"/>
        <v>0</v>
      </c>
      <c r="RIH54" s="39">
        <f t="shared" si="202"/>
        <v>0</v>
      </c>
      <c r="RII54" s="39">
        <f t="shared" si="202"/>
        <v>0</v>
      </c>
      <c r="RIJ54" s="39">
        <f t="shared" si="202"/>
        <v>0</v>
      </c>
      <c r="RIK54" s="39">
        <f t="shared" si="202"/>
        <v>0</v>
      </c>
      <c r="RIL54" s="39">
        <f t="shared" si="202"/>
        <v>0</v>
      </c>
      <c r="RIM54" s="39">
        <f t="shared" si="202"/>
        <v>0</v>
      </c>
      <c r="RIN54" s="39">
        <f t="shared" si="202"/>
        <v>0</v>
      </c>
      <c r="RIO54" s="39">
        <f t="shared" si="202"/>
        <v>0</v>
      </c>
      <c r="RIP54" s="39">
        <f t="shared" si="202"/>
        <v>0</v>
      </c>
      <c r="RIQ54" s="39">
        <f t="shared" si="202"/>
        <v>0</v>
      </c>
      <c r="RIR54" s="39">
        <f t="shared" si="202"/>
        <v>0</v>
      </c>
      <c r="RIS54" s="39">
        <f t="shared" ref="RIS54:RLD54" si="203">SUM(RIS49:RIS53)</f>
        <v>0</v>
      </c>
      <c r="RIT54" s="39">
        <f t="shared" si="203"/>
        <v>0</v>
      </c>
      <c r="RIU54" s="39">
        <f t="shared" si="203"/>
        <v>0</v>
      </c>
      <c r="RIV54" s="39">
        <f t="shared" si="203"/>
        <v>0</v>
      </c>
      <c r="RIW54" s="39">
        <f t="shared" si="203"/>
        <v>0</v>
      </c>
      <c r="RIX54" s="39">
        <f t="shared" si="203"/>
        <v>0</v>
      </c>
      <c r="RIY54" s="39">
        <f t="shared" si="203"/>
        <v>0</v>
      </c>
      <c r="RIZ54" s="39">
        <f t="shared" si="203"/>
        <v>0</v>
      </c>
      <c r="RJA54" s="39">
        <f t="shared" si="203"/>
        <v>0</v>
      </c>
      <c r="RJB54" s="39">
        <f t="shared" si="203"/>
        <v>0</v>
      </c>
      <c r="RJC54" s="39">
        <f t="shared" si="203"/>
        <v>0</v>
      </c>
      <c r="RJD54" s="39">
        <f t="shared" si="203"/>
        <v>0</v>
      </c>
      <c r="RJE54" s="39">
        <f t="shared" si="203"/>
        <v>0</v>
      </c>
      <c r="RJF54" s="39">
        <f t="shared" si="203"/>
        <v>0</v>
      </c>
      <c r="RJG54" s="39">
        <f t="shared" si="203"/>
        <v>0</v>
      </c>
      <c r="RJH54" s="39">
        <f t="shared" si="203"/>
        <v>0</v>
      </c>
      <c r="RJI54" s="39">
        <f t="shared" si="203"/>
        <v>0</v>
      </c>
      <c r="RJJ54" s="39">
        <f t="shared" si="203"/>
        <v>0</v>
      </c>
      <c r="RJK54" s="39">
        <f t="shared" si="203"/>
        <v>0</v>
      </c>
      <c r="RJL54" s="39">
        <f t="shared" si="203"/>
        <v>0</v>
      </c>
      <c r="RJM54" s="39">
        <f t="shared" si="203"/>
        <v>0</v>
      </c>
      <c r="RJN54" s="39">
        <f t="shared" si="203"/>
        <v>0</v>
      </c>
      <c r="RJO54" s="39">
        <f t="shared" si="203"/>
        <v>0</v>
      </c>
      <c r="RJP54" s="39">
        <f t="shared" si="203"/>
        <v>0</v>
      </c>
      <c r="RJQ54" s="39">
        <f t="shared" si="203"/>
        <v>0</v>
      </c>
      <c r="RJR54" s="39">
        <f t="shared" si="203"/>
        <v>0</v>
      </c>
      <c r="RJS54" s="39">
        <f t="shared" si="203"/>
        <v>0</v>
      </c>
      <c r="RJT54" s="39">
        <f t="shared" si="203"/>
        <v>0</v>
      </c>
      <c r="RJU54" s="39">
        <f t="shared" si="203"/>
        <v>0</v>
      </c>
      <c r="RJV54" s="39">
        <f t="shared" si="203"/>
        <v>0</v>
      </c>
      <c r="RJW54" s="39">
        <f t="shared" si="203"/>
        <v>0</v>
      </c>
      <c r="RJX54" s="39">
        <f t="shared" si="203"/>
        <v>0</v>
      </c>
      <c r="RJY54" s="39">
        <f t="shared" si="203"/>
        <v>0</v>
      </c>
      <c r="RJZ54" s="39">
        <f t="shared" si="203"/>
        <v>0</v>
      </c>
      <c r="RKA54" s="39">
        <f t="shared" si="203"/>
        <v>0</v>
      </c>
      <c r="RKB54" s="39">
        <f t="shared" si="203"/>
        <v>0</v>
      </c>
      <c r="RKC54" s="39">
        <f t="shared" si="203"/>
        <v>0</v>
      </c>
      <c r="RKD54" s="39">
        <f t="shared" si="203"/>
        <v>0</v>
      </c>
      <c r="RKE54" s="39">
        <f t="shared" si="203"/>
        <v>0</v>
      </c>
      <c r="RKF54" s="39">
        <f t="shared" si="203"/>
        <v>0</v>
      </c>
      <c r="RKG54" s="39">
        <f t="shared" si="203"/>
        <v>0</v>
      </c>
      <c r="RKH54" s="39">
        <f t="shared" si="203"/>
        <v>0</v>
      </c>
      <c r="RKI54" s="39">
        <f t="shared" si="203"/>
        <v>0</v>
      </c>
      <c r="RKJ54" s="39">
        <f t="shared" si="203"/>
        <v>0</v>
      </c>
      <c r="RKK54" s="39">
        <f t="shared" si="203"/>
        <v>0</v>
      </c>
      <c r="RKL54" s="39">
        <f t="shared" si="203"/>
        <v>0</v>
      </c>
      <c r="RKM54" s="39">
        <f t="shared" si="203"/>
        <v>0</v>
      </c>
      <c r="RKN54" s="39">
        <f t="shared" si="203"/>
        <v>0</v>
      </c>
      <c r="RKO54" s="39">
        <f t="shared" si="203"/>
        <v>0</v>
      </c>
      <c r="RKP54" s="39">
        <f t="shared" si="203"/>
        <v>0</v>
      </c>
      <c r="RKQ54" s="39">
        <f t="shared" si="203"/>
        <v>0</v>
      </c>
      <c r="RKR54" s="39">
        <f t="shared" si="203"/>
        <v>0</v>
      </c>
      <c r="RKS54" s="39">
        <f t="shared" si="203"/>
        <v>0</v>
      </c>
      <c r="RKT54" s="39">
        <f t="shared" si="203"/>
        <v>0</v>
      </c>
      <c r="RKU54" s="39">
        <f t="shared" si="203"/>
        <v>0</v>
      </c>
      <c r="RKV54" s="39">
        <f t="shared" si="203"/>
        <v>0</v>
      </c>
      <c r="RKW54" s="39">
        <f t="shared" si="203"/>
        <v>0</v>
      </c>
      <c r="RKX54" s="39">
        <f t="shared" si="203"/>
        <v>0</v>
      </c>
      <c r="RKY54" s="39">
        <f t="shared" si="203"/>
        <v>0</v>
      </c>
      <c r="RKZ54" s="39">
        <f t="shared" si="203"/>
        <v>0</v>
      </c>
      <c r="RLA54" s="39">
        <f t="shared" si="203"/>
        <v>0</v>
      </c>
      <c r="RLB54" s="39">
        <f t="shared" si="203"/>
        <v>0</v>
      </c>
      <c r="RLC54" s="39">
        <f t="shared" si="203"/>
        <v>0</v>
      </c>
      <c r="RLD54" s="39">
        <f t="shared" si="203"/>
        <v>0</v>
      </c>
      <c r="RLE54" s="39">
        <f t="shared" ref="RLE54:RNP54" si="204">SUM(RLE49:RLE53)</f>
        <v>0</v>
      </c>
      <c r="RLF54" s="39">
        <f t="shared" si="204"/>
        <v>0</v>
      </c>
      <c r="RLG54" s="39">
        <f t="shared" si="204"/>
        <v>0</v>
      </c>
      <c r="RLH54" s="39">
        <f t="shared" si="204"/>
        <v>0</v>
      </c>
      <c r="RLI54" s="39">
        <f t="shared" si="204"/>
        <v>0</v>
      </c>
      <c r="RLJ54" s="39">
        <f t="shared" si="204"/>
        <v>0</v>
      </c>
      <c r="RLK54" s="39">
        <f t="shared" si="204"/>
        <v>0</v>
      </c>
      <c r="RLL54" s="39">
        <f t="shared" si="204"/>
        <v>0</v>
      </c>
      <c r="RLM54" s="39">
        <f t="shared" si="204"/>
        <v>0</v>
      </c>
      <c r="RLN54" s="39">
        <f t="shared" si="204"/>
        <v>0</v>
      </c>
      <c r="RLO54" s="39">
        <f t="shared" si="204"/>
        <v>0</v>
      </c>
      <c r="RLP54" s="39">
        <f t="shared" si="204"/>
        <v>0</v>
      </c>
      <c r="RLQ54" s="39">
        <f t="shared" si="204"/>
        <v>0</v>
      </c>
      <c r="RLR54" s="39">
        <f t="shared" si="204"/>
        <v>0</v>
      </c>
      <c r="RLS54" s="39">
        <f t="shared" si="204"/>
        <v>0</v>
      </c>
      <c r="RLT54" s="39">
        <f t="shared" si="204"/>
        <v>0</v>
      </c>
      <c r="RLU54" s="39">
        <f t="shared" si="204"/>
        <v>0</v>
      </c>
      <c r="RLV54" s="39">
        <f t="shared" si="204"/>
        <v>0</v>
      </c>
      <c r="RLW54" s="39">
        <f t="shared" si="204"/>
        <v>0</v>
      </c>
      <c r="RLX54" s="39">
        <f t="shared" si="204"/>
        <v>0</v>
      </c>
      <c r="RLY54" s="39">
        <f t="shared" si="204"/>
        <v>0</v>
      </c>
      <c r="RLZ54" s="39">
        <f t="shared" si="204"/>
        <v>0</v>
      </c>
      <c r="RMA54" s="39">
        <f t="shared" si="204"/>
        <v>0</v>
      </c>
      <c r="RMB54" s="39">
        <f t="shared" si="204"/>
        <v>0</v>
      </c>
      <c r="RMC54" s="39">
        <f t="shared" si="204"/>
        <v>0</v>
      </c>
      <c r="RMD54" s="39">
        <f t="shared" si="204"/>
        <v>0</v>
      </c>
      <c r="RME54" s="39">
        <f t="shared" si="204"/>
        <v>0</v>
      </c>
      <c r="RMF54" s="39">
        <f t="shared" si="204"/>
        <v>0</v>
      </c>
      <c r="RMG54" s="39">
        <f t="shared" si="204"/>
        <v>0</v>
      </c>
      <c r="RMH54" s="39">
        <f t="shared" si="204"/>
        <v>0</v>
      </c>
      <c r="RMI54" s="39">
        <f t="shared" si="204"/>
        <v>0</v>
      </c>
      <c r="RMJ54" s="39">
        <f t="shared" si="204"/>
        <v>0</v>
      </c>
      <c r="RMK54" s="39">
        <f t="shared" si="204"/>
        <v>0</v>
      </c>
      <c r="RML54" s="39">
        <f t="shared" si="204"/>
        <v>0</v>
      </c>
      <c r="RMM54" s="39">
        <f t="shared" si="204"/>
        <v>0</v>
      </c>
      <c r="RMN54" s="39">
        <f t="shared" si="204"/>
        <v>0</v>
      </c>
      <c r="RMO54" s="39">
        <f t="shared" si="204"/>
        <v>0</v>
      </c>
      <c r="RMP54" s="39">
        <f t="shared" si="204"/>
        <v>0</v>
      </c>
      <c r="RMQ54" s="39">
        <f t="shared" si="204"/>
        <v>0</v>
      </c>
      <c r="RMR54" s="39">
        <f t="shared" si="204"/>
        <v>0</v>
      </c>
      <c r="RMS54" s="39">
        <f t="shared" si="204"/>
        <v>0</v>
      </c>
      <c r="RMT54" s="39">
        <f t="shared" si="204"/>
        <v>0</v>
      </c>
      <c r="RMU54" s="39">
        <f t="shared" si="204"/>
        <v>0</v>
      </c>
      <c r="RMV54" s="39">
        <f t="shared" si="204"/>
        <v>0</v>
      </c>
      <c r="RMW54" s="39">
        <f t="shared" si="204"/>
        <v>0</v>
      </c>
      <c r="RMX54" s="39">
        <f t="shared" si="204"/>
        <v>0</v>
      </c>
      <c r="RMY54" s="39">
        <f t="shared" si="204"/>
        <v>0</v>
      </c>
      <c r="RMZ54" s="39">
        <f t="shared" si="204"/>
        <v>0</v>
      </c>
      <c r="RNA54" s="39">
        <f t="shared" si="204"/>
        <v>0</v>
      </c>
      <c r="RNB54" s="39">
        <f t="shared" si="204"/>
        <v>0</v>
      </c>
      <c r="RNC54" s="39">
        <f t="shared" si="204"/>
        <v>0</v>
      </c>
      <c r="RND54" s="39">
        <f t="shared" si="204"/>
        <v>0</v>
      </c>
      <c r="RNE54" s="39">
        <f t="shared" si="204"/>
        <v>0</v>
      </c>
      <c r="RNF54" s="39">
        <f t="shared" si="204"/>
        <v>0</v>
      </c>
      <c r="RNG54" s="39">
        <f t="shared" si="204"/>
        <v>0</v>
      </c>
      <c r="RNH54" s="39">
        <f t="shared" si="204"/>
        <v>0</v>
      </c>
      <c r="RNI54" s="39">
        <f t="shared" si="204"/>
        <v>0</v>
      </c>
      <c r="RNJ54" s="39">
        <f t="shared" si="204"/>
        <v>0</v>
      </c>
      <c r="RNK54" s="39">
        <f t="shared" si="204"/>
        <v>0</v>
      </c>
      <c r="RNL54" s="39">
        <f t="shared" si="204"/>
        <v>0</v>
      </c>
      <c r="RNM54" s="39">
        <f t="shared" si="204"/>
        <v>0</v>
      </c>
      <c r="RNN54" s="39">
        <f t="shared" si="204"/>
        <v>0</v>
      </c>
      <c r="RNO54" s="39">
        <f t="shared" si="204"/>
        <v>0</v>
      </c>
      <c r="RNP54" s="39">
        <f t="shared" si="204"/>
        <v>0</v>
      </c>
      <c r="RNQ54" s="39">
        <f t="shared" ref="RNQ54:RQB54" si="205">SUM(RNQ49:RNQ53)</f>
        <v>0</v>
      </c>
      <c r="RNR54" s="39">
        <f t="shared" si="205"/>
        <v>0</v>
      </c>
      <c r="RNS54" s="39">
        <f t="shared" si="205"/>
        <v>0</v>
      </c>
      <c r="RNT54" s="39">
        <f t="shared" si="205"/>
        <v>0</v>
      </c>
      <c r="RNU54" s="39">
        <f t="shared" si="205"/>
        <v>0</v>
      </c>
      <c r="RNV54" s="39">
        <f t="shared" si="205"/>
        <v>0</v>
      </c>
      <c r="RNW54" s="39">
        <f t="shared" si="205"/>
        <v>0</v>
      </c>
      <c r="RNX54" s="39">
        <f t="shared" si="205"/>
        <v>0</v>
      </c>
      <c r="RNY54" s="39">
        <f t="shared" si="205"/>
        <v>0</v>
      </c>
      <c r="RNZ54" s="39">
        <f t="shared" si="205"/>
        <v>0</v>
      </c>
      <c r="ROA54" s="39">
        <f t="shared" si="205"/>
        <v>0</v>
      </c>
      <c r="ROB54" s="39">
        <f t="shared" si="205"/>
        <v>0</v>
      </c>
      <c r="ROC54" s="39">
        <f t="shared" si="205"/>
        <v>0</v>
      </c>
      <c r="ROD54" s="39">
        <f t="shared" si="205"/>
        <v>0</v>
      </c>
      <c r="ROE54" s="39">
        <f t="shared" si="205"/>
        <v>0</v>
      </c>
      <c r="ROF54" s="39">
        <f t="shared" si="205"/>
        <v>0</v>
      </c>
      <c r="ROG54" s="39">
        <f t="shared" si="205"/>
        <v>0</v>
      </c>
      <c r="ROH54" s="39">
        <f t="shared" si="205"/>
        <v>0</v>
      </c>
      <c r="ROI54" s="39">
        <f t="shared" si="205"/>
        <v>0</v>
      </c>
      <c r="ROJ54" s="39">
        <f t="shared" si="205"/>
        <v>0</v>
      </c>
      <c r="ROK54" s="39">
        <f t="shared" si="205"/>
        <v>0</v>
      </c>
      <c r="ROL54" s="39">
        <f t="shared" si="205"/>
        <v>0</v>
      </c>
      <c r="ROM54" s="39">
        <f t="shared" si="205"/>
        <v>0</v>
      </c>
      <c r="RON54" s="39">
        <f t="shared" si="205"/>
        <v>0</v>
      </c>
      <c r="ROO54" s="39">
        <f t="shared" si="205"/>
        <v>0</v>
      </c>
      <c r="ROP54" s="39">
        <f t="shared" si="205"/>
        <v>0</v>
      </c>
      <c r="ROQ54" s="39">
        <f t="shared" si="205"/>
        <v>0</v>
      </c>
      <c r="ROR54" s="39">
        <f t="shared" si="205"/>
        <v>0</v>
      </c>
      <c r="ROS54" s="39">
        <f t="shared" si="205"/>
        <v>0</v>
      </c>
      <c r="ROT54" s="39">
        <f t="shared" si="205"/>
        <v>0</v>
      </c>
      <c r="ROU54" s="39">
        <f t="shared" si="205"/>
        <v>0</v>
      </c>
      <c r="ROV54" s="39">
        <f t="shared" si="205"/>
        <v>0</v>
      </c>
      <c r="ROW54" s="39">
        <f t="shared" si="205"/>
        <v>0</v>
      </c>
      <c r="ROX54" s="39">
        <f t="shared" si="205"/>
        <v>0</v>
      </c>
      <c r="ROY54" s="39">
        <f t="shared" si="205"/>
        <v>0</v>
      </c>
      <c r="ROZ54" s="39">
        <f t="shared" si="205"/>
        <v>0</v>
      </c>
      <c r="RPA54" s="39">
        <f t="shared" si="205"/>
        <v>0</v>
      </c>
      <c r="RPB54" s="39">
        <f t="shared" si="205"/>
        <v>0</v>
      </c>
      <c r="RPC54" s="39">
        <f t="shared" si="205"/>
        <v>0</v>
      </c>
      <c r="RPD54" s="39">
        <f t="shared" si="205"/>
        <v>0</v>
      </c>
      <c r="RPE54" s="39">
        <f t="shared" si="205"/>
        <v>0</v>
      </c>
      <c r="RPF54" s="39">
        <f t="shared" si="205"/>
        <v>0</v>
      </c>
      <c r="RPG54" s="39">
        <f t="shared" si="205"/>
        <v>0</v>
      </c>
      <c r="RPH54" s="39">
        <f t="shared" si="205"/>
        <v>0</v>
      </c>
      <c r="RPI54" s="39">
        <f t="shared" si="205"/>
        <v>0</v>
      </c>
      <c r="RPJ54" s="39">
        <f t="shared" si="205"/>
        <v>0</v>
      </c>
      <c r="RPK54" s="39">
        <f t="shared" si="205"/>
        <v>0</v>
      </c>
      <c r="RPL54" s="39">
        <f t="shared" si="205"/>
        <v>0</v>
      </c>
      <c r="RPM54" s="39">
        <f t="shared" si="205"/>
        <v>0</v>
      </c>
      <c r="RPN54" s="39">
        <f t="shared" si="205"/>
        <v>0</v>
      </c>
      <c r="RPO54" s="39">
        <f t="shared" si="205"/>
        <v>0</v>
      </c>
      <c r="RPP54" s="39">
        <f t="shared" si="205"/>
        <v>0</v>
      </c>
      <c r="RPQ54" s="39">
        <f t="shared" si="205"/>
        <v>0</v>
      </c>
      <c r="RPR54" s="39">
        <f t="shared" si="205"/>
        <v>0</v>
      </c>
      <c r="RPS54" s="39">
        <f t="shared" si="205"/>
        <v>0</v>
      </c>
      <c r="RPT54" s="39">
        <f t="shared" si="205"/>
        <v>0</v>
      </c>
      <c r="RPU54" s="39">
        <f t="shared" si="205"/>
        <v>0</v>
      </c>
      <c r="RPV54" s="39">
        <f t="shared" si="205"/>
        <v>0</v>
      </c>
      <c r="RPW54" s="39">
        <f t="shared" si="205"/>
        <v>0</v>
      </c>
      <c r="RPX54" s="39">
        <f t="shared" si="205"/>
        <v>0</v>
      </c>
      <c r="RPY54" s="39">
        <f t="shared" si="205"/>
        <v>0</v>
      </c>
      <c r="RPZ54" s="39">
        <f t="shared" si="205"/>
        <v>0</v>
      </c>
      <c r="RQA54" s="39">
        <f t="shared" si="205"/>
        <v>0</v>
      </c>
      <c r="RQB54" s="39">
        <f t="shared" si="205"/>
        <v>0</v>
      </c>
      <c r="RQC54" s="39">
        <f t="shared" ref="RQC54:RSN54" si="206">SUM(RQC49:RQC53)</f>
        <v>0</v>
      </c>
      <c r="RQD54" s="39">
        <f t="shared" si="206"/>
        <v>0</v>
      </c>
      <c r="RQE54" s="39">
        <f t="shared" si="206"/>
        <v>0</v>
      </c>
      <c r="RQF54" s="39">
        <f t="shared" si="206"/>
        <v>0</v>
      </c>
      <c r="RQG54" s="39">
        <f t="shared" si="206"/>
        <v>0</v>
      </c>
      <c r="RQH54" s="39">
        <f t="shared" si="206"/>
        <v>0</v>
      </c>
      <c r="RQI54" s="39">
        <f t="shared" si="206"/>
        <v>0</v>
      </c>
      <c r="RQJ54" s="39">
        <f t="shared" si="206"/>
        <v>0</v>
      </c>
      <c r="RQK54" s="39">
        <f t="shared" si="206"/>
        <v>0</v>
      </c>
      <c r="RQL54" s="39">
        <f t="shared" si="206"/>
        <v>0</v>
      </c>
      <c r="RQM54" s="39">
        <f t="shared" si="206"/>
        <v>0</v>
      </c>
      <c r="RQN54" s="39">
        <f t="shared" si="206"/>
        <v>0</v>
      </c>
      <c r="RQO54" s="39">
        <f t="shared" si="206"/>
        <v>0</v>
      </c>
      <c r="RQP54" s="39">
        <f t="shared" si="206"/>
        <v>0</v>
      </c>
      <c r="RQQ54" s="39">
        <f t="shared" si="206"/>
        <v>0</v>
      </c>
      <c r="RQR54" s="39">
        <f t="shared" si="206"/>
        <v>0</v>
      </c>
      <c r="RQS54" s="39">
        <f t="shared" si="206"/>
        <v>0</v>
      </c>
      <c r="RQT54" s="39">
        <f t="shared" si="206"/>
        <v>0</v>
      </c>
      <c r="RQU54" s="39">
        <f t="shared" si="206"/>
        <v>0</v>
      </c>
      <c r="RQV54" s="39">
        <f t="shared" si="206"/>
        <v>0</v>
      </c>
      <c r="RQW54" s="39">
        <f t="shared" si="206"/>
        <v>0</v>
      </c>
      <c r="RQX54" s="39">
        <f t="shared" si="206"/>
        <v>0</v>
      </c>
      <c r="RQY54" s="39">
        <f t="shared" si="206"/>
        <v>0</v>
      </c>
      <c r="RQZ54" s="39">
        <f t="shared" si="206"/>
        <v>0</v>
      </c>
      <c r="RRA54" s="39">
        <f t="shared" si="206"/>
        <v>0</v>
      </c>
      <c r="RRB54" s="39">
        <f t="shared" si="206"/>
        <v>0</v>
      </c>
      <c r="RRC54" s="39">
        <f t="shared" si="206"/>
        <v>0</v>
      </c>
      <c r="RRD54" s="39">
        <f t="shared" si="206"/>
        <v>0</v>
      </c>
      <c r="RRE54" s="39">
        <f t="shared" si="206"/>
        <v>0</v>
      </c>
      <c r="RRF54" s="39">
        <f t="shared" si="206"/>
        <v>0</v>
      </c>
      <c r="RRG54" s="39">
        <f t="shared" si="206"/>
        <v>0</v>
      </c>
      <c r="RRH54" s="39">
        <f t="shared" si="206"/>
        <v>0</v>
      </c>
      <c r="RRI54" s="39">
        <f t="shared" si="206"/>
        <v>0</v>
      </c>
      <c r="RRJ54" s="39">
        <f t="shared" si="206"/>
        <v>0</v>
      </c>
      <c r="RRK54" s="39">
        <f t="shared" si="206"/>
        <v>0</v>
      </c>
      <c r="RRL54" s="39">
        <f t="shared" si="206"/>
        <v>0</v>
      </c>
      <c r="RRM54" s="39">
        <f t="shared" si="206"/>
        <v>0</v>
      </c>
      <c r="RRN54" s="39">
        <f t="shared" si="206"/>
        <v>0</v>
      </c>
      <c r="RRO54" s="39">
        <f t="shared" si="206"/>
        <v>0</v>
      </c>
      <c r="RRP54" s="39">
        <f t="shared" si="206"/>
        <v>0</v>
      </c>
      <c r="RRQ54" s="39">
        <f t="shared" si="206"/>
        <v>0</v>
      </c>
      <c r="RRR54" s="39">
        <f t="shared" si="206"/>
        <v>0</v>
      </c>
      <c r="RRS54" s="39">
        <f t="shared" si="206"/>
        <v>0</v>
      </c>
      <c r="RRT54" s="39">
        <f t="shared" si="206"/>
        <v>0</v>
      </c>
      <c r="RRU54" s="39">
        <f t="shared" si="206"/>
        <v>0</v>
      </c>
      <c r="RRV54" s="39">
        <f t="shared" si="206"/>
        <v>0</v>
      </c>
      <c r="RRW54" s="39">
        <f t="shared" si="206"/>
        <v>0</v>
      </c>
      <c r="RRX54" s="39">
        <f t="shared" si="206"/>
        <v>0</v>
      </c>
      <c r="RRY54" s="39">
        <f t="shared" si="206"/>
        <v>0</v>
      </c>
      <c r="RRZ54" s="39">
        <f t="shared" si="206"/>
        <v>0</v>
      </c>
      <c r="RSA54" s="39">
        <f t="shared" si="206"/>
        <v>0</v>
      </c>
      <c r="RSB54" s="39">
        <f t="shared" si="206"/>
        <v>0</v>
      </c>
      <c r="RSC54" s="39">
        <f t="shared" si="206"/>
        <v>0</v>
      </c>
      <c r="RSD54" s="39">
        <f t="shared" si="206"/>
        <v>0</v>
      </c>
      <c r="RSE54" s="39">
        <f t="shared" si="206"/>
        <v>0</v>
      </c>
      <c r="RSF54" s="39">
        <f t="shared" si="206"/>
        <v>0</v>
      </c>
      <c r="RSG54" s="39">
        <f t="shared" si="206"/>
        <v>0</v>
      </c>
      <c r="RSH54" s="39">
        <f t="shared" si="206"/>
        <v>0</v>
      </c>
      <c r="RSI54" s="39">
        <f t="shared" si="206"/>
        <v>0</v>
      </c>
      <c r="RSJ54" s="39">
        <f t="shared" si="206"/>
        <v>0</v>
      </c>
      <c r="RSK54" s="39">
        <f t="shared" si="206"/>
        <v>0</v>
      </c>
      <c r="RSL54" s="39">
        <f t="shared" si="206"/>
        <v>0</v>
      </c>
      <c r="RSM54" s="39">
        <f t="shared" si="206"/>
        <v>0</v>
      </c>
      <c r="RSN54" s="39">
        <f t="shared" si="206"/>
        <v>0</v>
      </c>
      <c r="RSO54" s="39">
        <f t="shared" ref="RSO54:RUZ54" si="207">SUM(RSO49:RSO53)</f>
        <v>0</v>
      </c>
      <c r="RSP54" s="39">
        <f t="shared" si="207"/>
        <v>0</v>
      </c>
      <c r="RSQ54" s="39">
        <f t="shared" si="207"/>
        <v>0</v>
      </c>
      <c r="RSR54" s="39">
        <f t="shared" si="207"/>
        <v>0</v>
      </c>
      <c r="RSS54" s="39">
        <f t="shared" si="207"/>
        <v>0</v>
      </c>
      <c r="RST54" s="39">
        <f t="shared" si="207"/>
        <v>0</v>
      </c>
      <c r="RSU54" s="39">
        <f t="shared" si="207"/>
        <v>0</v>
      </c>
      <c r="RSV54" s="39">
        <f t="shared" si="207"/>
        <v>0</v>
      </c>
      <c r="RSW54" s="39">
        <f t="shared" si="207"/>
        <v>0</v>
      </c>
      <c r="RSX54" s="39">
        <f t="shared" si="207"/>
        <v>0</v>
      </c>
      <c r="RSY54" s="39">
        <f t="shared" si="207"/>
        <v>0</v>
      </c>
      <c r="RSZ54" s="39">
        <f t="shared" si="207"/>
        <v>0</v>
      </c>
      <c r="RTA54" s="39">
        <f t="shared" si="207"/>
        <v>0</v>
      </c>
      <c r="RTB54" s="39">
        <f t="shared" si="207"/>
        <v>0</v>
      </c>
      <c r="RTC54" s="39">
        <f t="shared" si="207"/>
        <v>0</v>
      </c>
      <c r="RTD54" s="39">
        <f t="shared" si="207"/>
        <v>0</v>
      </c>
      <c r="RTE54" s="39">
        <f t="shared" si="207"/>
        <v>0</v>
      </c>
      <c r="RTF54" s="39">
        <f t="shared" si="207"/>
        <v>0</v>
      </c>
      <c r="RTG54" s="39">
        <f t="shared" si="207"/>
        <v>0</v>
      </c>
      <c r="RTH54" s="39">
        <f t="shared" si="207"/>
        <v>0</v>
      </c>
      <c r="RTI54" s="39">
        <f t="shared" si="207"/>
        <v>0</v>
      </c>
      <c r="RTJ54" s="39">
        <f t="shared" si="207"/>
        <v>0</v>
      </c>
      <c r="RTK54" s="39">
        <f t="shared" si="207"/>
        <v>0</v>
      </c>
      <c r="RTL54" s="39">
        <f t="shared" si="207"/>
        <v>0</v>
      </c>
      <c r="RTM54" s="39">
        <f t="shared" si="207"/>
        <v>0</v>
      </c>
      <c r="RTN54" s="39">
        <f t="shared" si="207"/>
        <v>0</v>
      </c>
      <c r="RTO54" s="39">
        <f t="shared" si="207"/>
        <v>0</v>
      </c>
      <c r="RTP54" s="39">
        <f t="shared" si="207"/>
        <v>0</v>
      </c>
      <c r="RTQ54" s="39">
        <f t="shared" si="207"/>
        <v>0</v>
      </c>
      <c r="RTR54" s="39">
        <f t="shared" si="207"/>
        <v>0</v>
      </c>
      <c r="RTS54" s="39">
        <f t="shared" si="207"/>
        <v>0</v>
      </c>
      <c r="RTT54" s="39">
        <f t="shared" si="207"/>
        <v>0</v>
      </c>
      <c r="RTU54" s="39">
        <f t="shared" si="207"/>
        <v>0</v>
      </c>
      <c r="RTV54" s="39">
        <f t="shared" si="207"/>
        <v>0</v>
      </c>
      <c r="RTW54" s="39">
        <f t="shared" si="207"/>
        <v>0</v>
      </c>
      <c r="RTX54" s="39">
        <f t="shared" si="207"/>
        <v>0</v>
      </c>
      <c r="RTY54" s="39">
        <f t="shared" si="207"/>
        <v>0</v>
      </c>
      <c r="RTZ54" s="39">
        <f t="shared" si="207"/>
        <v>0</v>
      </c>
      <c r="RUA54" s="39">
        <f t="shared" si="207"/>
        <v>0</v>
      </c>
      <c r="RUB54" s="39">
        <f t="shared" si="207"/>
        <v>0</v>
      </c>
      <c r="RUC54" s="39">
        <f t="shared" si="207"/>
        <v>0</v>
      </c>
      <c r="RUD54" s="39">
        <f t="shared" si="207"/>
        <v>0</v>
      </c>
      <c r="RUE54" s="39">
        <f t="shared" si="207"/>
        <v>0</v>
      </c>
      <c r="RUF54" s="39">
        <f t="shared" si="207"/>
        <v>0</v>
      </c>
      <c r="RUG54" s="39">
        <f t="shared" si="207"/>
        <v>0</v>
      </c>
      <c r="RUH54" s="39">
        <f t="shared" si="207"/>
        <v>0</v>
      </c>
      <c r="RUI54" s="39">
        <f t="shared" si="207"/>
        <v>0</v>
      </c>
      <c r="RUJ54" s="39">
        <f t="shared" si="207"/>
        <v>0</v>
      </c>
      <c r="RUK54" s="39">
        <f t="shared" si="207"/>
        <v>0</v>
      </c>
      <c r="RUL54" s="39">
        <f t="shared" si="207"/>
        <v>0</v>
      </c>
      <c r="RUM54" s="39">
        <f t="shared" si="207"/>
        <v>0</v>
      </c>
      <c r="RUN54" s="39">
        <f t="shared" si="207"/>
        <v>0</v>
      </c>
      <c r="RUO54" s="39">
        <f t="shared" si="207"/>
        <v>0</v>
      </c>
      <c r="RUP54" s="39">
        <f t="shared" si="207"/>
        <v>0</v>
      </c>
      <c r="RUQ54" s="39">
        <f t="shared" si="207"/>
        <v>0</v>
      </c>
      <c r="RUR54" s="39">
        <f t="shared" si="207"/>
        <v>0</v>
      </c>
      <c r="RUS54" s="39">
        <f t="shared" si="207"/>
        <v>0</v>
      </c>
      <c r="RUT54" s="39">
        <f t="shared" si="207"/>
        <v>0</v>
      </c>
      <c r="RUU54" s="39">
        <f t="shared" si="207"/>
        <v>0</v>
      </c>
      <c r="RUV54" s="39">
        <f t="shared" si="207"/>
        <v>0</v>
      </c>
      <c r="RUW54" s="39">
        <f t="shared" si="207"/>
        <v>0</v>
      </c>
      <c r="RUX54" s="39">
        <f t="shared" si="207"/>
        <v>0</v>
      </c>
      <c r="RUY54" s="39">
        <f t="shared" si="207"/>
        <v>0</v>
      </c>
      <c r="RUZ54" s="39">
        <f t="shared" si="207"/>
        <v>0</v>
      </c>
      <c r="RVA54" s="39">
        <f t="shared" ref="RVA54:RXL54" si="208">SUM(RVA49:RVA53)</f>
        <v>0</v>
      </c>
      <c r="RVB54" s="39">
        <f t="shared" si="208"/>
        <v>0</v>
      </c>
      <c r="RVC54" s="39">
        <f t="shared" si="208"/>
        <v>0</v>
      </c>
      <c r="RVD54" s="39">
        <f t="shared" si="208"/>
        <v>0</v>
      </c>
      <c r="RVE54" s="39">
        <f t="shared" si="208"/>
        <v>0</v>
      </c>
      <c r="RVF54" s="39">
        <f t="shared" si="208"/>
        <v>0</v>
      </c>
      <c r="RVG54" s="39">
        <f t="shared" si="208"/>
        <v>0</v>
      </c>
      <c r="RVH54" s="39">
        <f t="shared" si="208"/>
        <v>0</v>
      </c>
      <c r="RVI54" s="39">
        <f t="shared" si="208"/>
        <v>0</v>
      </c>
      <c r="RVJ54" s="39">
        <f t="shared" si="208"/>
        <v>0</v>
      </c>
      <c r="RVK54" s="39">
        <f t="shared" si="208"/>
        <v>0</v>
      </c>
      <c r="RVL54" s="39">
        <f t="shared" si="208"/>
        <v>0</v>
      </c>
      <c r="RVM54" s="39">
        <f t="shared" si="208"/>
        <v>0</v>
      </c>
      <c r="RVN54" s="39">
        <f t="shared" si="208"/>
        <v>0</v>
      </c>
      <c r="RVO54" s="39">
        <f t="shared" si="208"/>
        <v>0</v>
      </c>
      <c r="RVP54" s="39">
        <f t="shared" si="208"/>
        <v>0</v>
      </c>
      <c r="RVQ54" s="39">
        <f t="shared" si="208"/>
        <v>0</v>
      </c>
      <c r="RVR54" s="39">
        <f t="shared" si="208"/>
        <v>0</v>
      </c>
      <c r="RVS54" s="39">
        <f t="shared" si="208"/>
        <v>0</v>
      </c>
      <c r="RVT54" s="39">
        <f t="shared" si="208"/>
        <v>0</v>
      </c>
      <c r="RVU54" s="39">
        <f t="shared" si="208"/>
        <v>0</v>
      </c>
      <c r="RVV54" s="39">
        <f t="shared" si="208"/>
        <v>0</v>
      </c>
      <c r="RVW54" s="39">
        <f t="shared" si="208"/>
        <v>0</v>
      </c>
      <c r="RVX54" s="39">
        <f t="shared" si="208"/>
        <v>0</v>
      </c>
      <c r="RVY54" s="39">
        <f t="shared" si="208"/>
        <v>0</v>
      </c>
      <c r="RVZ54" s="39">
        <f t="shared" si="208"/>
        <v>0</v>
      </c>
      <c r="RWA54" s="39">
        <f t="shared" si="208"/>
        <v>0</v>
      </c>
      <c r="RWB54" s="39">
        <f t="shared" si="208"/>
        <v>0</v>
      </c>
      <c r="RWC54" s="39">
        <f t="shared" si="208"/>
        <v>0</v>
      </c>
      <c r="RWD54" s="39">
        <f t="shared" si="208"/>
        <v>0</v>
      </c>
      <c r="RWE54" s="39">
        <f t="shared" si="208"/>
        <v>0</v>
      </c>
      <c r="RWF54" s="39">
        <f t="shared" si="208"/>
        <v>0</v>
      </c>
      <c r="RWG54" s="39">
        <f t="shared" si="208"/>
        <v>0</v>
      </c>
      <c r="RWH54" s="39">
        <f t="shared" si="208"/>
        <v>0</v>
      </c>
      <c r="RWI54" s="39">
        <f t="shared" si="208"/>
        <v>0</v>
      </c>
      <c r="RWJ54" s="39">
        <f t="shared" si="208"/>
        <v>0</v>
      </c>
      <c r="RWK54" s="39">
        <f t="shared" si="208"/>
        <v>0</v>
      </c>
      <c r="RWL54" s="39">
        <f t="shared" si="208"/>
        <v>0</v>
      </c>
      <c r="RWM54" s="39">
        <f t="shared" si="208"/>
        <v>0</v>
      </c>
      <c r="RWN54" s="39">
        <f t="shared" si="208"/>
        <v>0</v>
      </c>
      <c r="RWO54" s="39">
        <f t="shared" si="208"/>
        <v>0</v>
      </c>
      <c r="RWP54" s="39">
        <f t="shared" si="208"/>
        <v>0</v>
      </c>
      <c r="RWQ54" s="39">
        <f t="shared" si="208"/>
        <v>0</v>
      </c>
      <c r="RWR54" s="39">
        <f t="shared" si="208"/>
        <v>0</v>
      </c>
      <c r="RWS54" s="39">
        <f t="shared" si="208"/>
        <v>0</v>
      </c>
      <c r="RWT54" s="39">
        <f t="shared" si="208"/>
        <v>0</v>
      </c>
      <c r="RWU54" s="39">
        <f t="shared" si="208"/>
        <v>0</v>
      </c>
      <c r="RWV54" s="39">
        <f t="shared" si="208"/>
        <v>0</v>
      </c>
      <c r="RWW54" s="39">
        <f t="shared" si="208"/>
        <v>0</v>
      </c>
      <c r="RWX54" s="39">
        <f t="shared" si="208"/>
        <v>0</v>
      </c>
      <c r="RWY54" s="39">
        <f t="shared" si="208"/>
        <v>0</v>
      </c>
      <c r="RWZ54" s="39">
        <f t="shared" si="208"/>
        <v>0</v>
      </c>
      <c r="RXA54" s="39">
        <f t="shared" si="208"/>
        <v>0</v>
      </c>
      <c r="RXB54" s="39">
        <f t="shared" si="208"/>
        <v>0</v>
      </c>
      <c r="RXC54" s="39">
        <f t="shared" si="208"/>
        <v>0</v>
      </c>
      <c r="RXD54" s="39">
        <f t="shared" si="208"/>
        <v>0</v>
      </c>
      <c r="RXE54" s="39">
        <f t="shared" si="208"/>
        <v>0</v>
      </c>
      <c r="RXF54" s="39">
        <f t="shared" si="208"/>
        <v>0</v>
      </c>
      <c r="RXG54" s="39">
        <f t="shared" si="208"/>
        <v>0</v>
      </c>
      <c r="RXH54" s="39">
        <f t="shared" si="208"/>
        <v>0</v>
      </c>
      <c r="RXI54" s="39">
        <f t="shared" si="208"/>
        <v>0</v>
      </c>
      <c r="RXJ54" s="39">
        <f t="shared" si="208"/>
        <v>0</v>
      </c>
      <c r="RXK54" s="39">
        <f t="shared" si="208"/>
        <v>0</v>
      </c>
      <c r="RXL54" s="39">
        <f t="shared" si="208"/>
        <v>0</v>
      </c>
      <c r="RXM54" s="39">
        <f t="shared" ref="RXM54:RZX54" si="209">SUM(RXM49:RXM53)</f>
        <v>0</v>
      </c>
      <c r="RXN54" s="39">
        <f t="shared" si="209"/>
        <v>0</v>
      </c>
      <c r="RXO54" s="39">
        <f t="shared" si="209"/>
        <v>0</v>
      </c>
      <c r="RXP54" s="39">
        <f t="shared" si="209"/>
        <v>0</v>
      </c>
      <c r="RXQ54" s="39">
        <f t="shared" si="209"/>
        <v>0</v>
      </c>
      <c r="RXR54" s="39">
        <f t="shared" si="209"/>
        <v>0</v>
      </c>
      <c r="RXS54" s="39">
        <f t="shared" si="209"/>
        <v>0</v>
      </c>
      <c r="RXT54" s="39">
        <f t="shared" si="209"/>
        <v>0</v>
      </c>
      <c r="RXU54" s="39">
        <f t="shared" si="209"/>
        <v>0</v>
      </c>
      <c r="RXV54" s="39">
        <f t="shared" si="209"/>
        <v>0</v>
      </c>
      <c r="RXW54" s="39">
        <f t="shared" si="209"/>
        <v>0</v>
      </c>
      <c r="RXX54" s="39">
        <f t="shared" si="209"/>
        <v>0</v>
      </c>
      <c r="RXY54" s="39">
        <f t="shared" si="209"/>
        <v>0</v>
      </c>
      <c r="RXZ54" s="39">
        <f t="shared" si="209"/>
        <v>0</v>
      </c>
      <c r="RYA54" s="39">
        <f t="shared" si="209"/>
        <v>0</v>
      </c>
      <c r="RYB54" s="39">
        <f t="shared" si="209"/>
        <v>0</v>
      </c>
      <c r="RYC54" s="39">
        <f t="shared" si="209"/>
        <v>0</v>
      </c>
      <c r="RYD54" s="39">
        <f t="shared" si="209"/>
        <v>0</v>
      </c>
      <c r="RYE54" s="39">
        <f t="shared" si="209"/>
        <v>0</v>
      </c>
      <c r="RYF54" s="39">
        <f t="shared" si="209"/>
        <v>0</v>
      </c>
      <c r="RYG54" s="39">
        <f t="shared" si="209"/>
        <v>0</v>
      </c>
      <c r="RYH54" s="39">
        <f t="shared" si="209"/>
        <v>0</v>
      </c>
      <c r="RYI54" s="39">
        <f t="shared" si="209"/>
        <v>0</v>
      </c>
      <c r="RYJ54" s="39">
        <f t="shared" si="209"/>
        <v>0</v>
      </c>
      <c r="RYK54" s="39">
        <f t="shared" si="209"/>
        <v>0</v>
      </c>
      <c r="RYL54" s="39">
        <f t="shared" si="209"/>
        <v>0</v>
      </c>
      <c r="RYM54" s="39">
        <f t="shared" si="209"/>
        <v>0</v>
      </c>
      <c r="RYN54" s="39">
        <f t="shared" si="209"/>
        <v>0</v>
      </c>
      <c r="RYO54" s="39">
        <f t="shared" si="209"/>
        <v>0</v>
      </c>
      <c r="RYP54" s="39">
        <f t="shared" si="209"/>
        <v>0</v>
      </c>
      <c r="RYQ54" s="39">
        <f t="shared" si="209"/>
        <v>0</v>
      </c>
      <c r="RYR54" s="39">
        <f t="shared" si="209"/>
        <v>0</v>
      </c>
      <c r="RYS54" s="39">
        <f t="shared" si="209"/>
        <v>0</v>
      </c>
      <c r="RYT54" s="39">
        <f t="shared" si="209"/>
        <v>0</v>
      </c>
      <c r="RYU54" s="39">
        <f t="shared" si="209"/>
        <v>0</v>
      </c>
      <c r="RYV54" s="39">
        <f t="shared" si="209"/>
        <v>0</v>
      </c>
      <c r="RYW54" s="39">
        <f t="shared" si="209"/>
        <v>0</v>
      </c>
      <c r="RYX54" s="39">
        <f t="shared" si="209"/>
        <v>0</v>
      </c>
      <c r="RYY54" s="39">
        <f t="shared" si="209"/>
        <v>0</v>
      </c>
      <c r="RYZ54" s="39">
        <f t="shared" si="209"/>
        <v>0</v>
      </c>
      <c r="RZA54" s="39">
        <f t="shared" si="209"/>
        <v>0</v>
      </c>
      <c r="RZB54" s="39">
        <f t="shared" si="209"/>
        <v>0</v>
      </c>
      <c r="RZC54" s="39">
        <f t="shared" si="209"/>
        <v>0</v>
      </c>
      <c r="RZD54" s="39">
        <f t="shared" si="209"/>
        <v>0</v>
      </c>
      <c r="RZE54" s="39">
        <f t="shared" si="209"/>
        <v>0</v>
      </c>
      <c r="RZF54" s="39">
        <f t="shared" si="209"/>
        <v>0</v>
      </c>
      <c r="RZG54" s="39">
        <f t="shared" si="209"/>
        <v>0</v>
      </c>
      <c r="RZH54" s="39">
        <f t="shared" si="209"/>
        <v>0</v>
      </c>
      <c r="RZI54" s="39">
        <f t="shared" si="209"/>
        <v>0</v>
      </c>
      <c r="RZJ54" s="39">
        <f t="shared" si="209"/>
        <v>0</v>
      </c>
      <c r="RZK54" s="39">
        <f t="shared" si="209"/>
        <v>0</v>
      </c>
      <c r="RZL54" s="39">
        <f t="shared" si="209"/>
        <v>0</v>
      </c>
      <c r="RZM54" s="39">
        <f t="shared" si="209"/>
        <v>0</v>
      </c>
      <c r="RZN54" s="39">
        <f t="shared" si="209"/>
        <v>0</v>
      </c>
      <c r="RZO54" s="39">
        <f t="shared" si="209"/>
        <v>0</v>
      </c>
      <c r="RZP54" s="39">
        <f t="shared" si="209"/>
        <v>0</v>
      </c>
      <c r="RZQ54" s="39">
        <f t="shared" si="209"/>
        <v>0</v>
      </c>
      <c r="RZR54" s="39">
        <f t="shared" si="209"/>
        <v>0</v>
      </c>
      <c r="RZS54" s="39">
        <f t="shared" si="209"/>
        <v>0</v>
      </c>
      <c r="RZT54" s="39">
        <f t="shared" si="209"/>
        <v>0</v>
      </c>
      <c r="RZU54" s="39">
        <f t="shared" si="209"/>
        <v>0</v>
      </c>
      <c r="RZV54" s="39">
        <f t="shared" si="209"/>
        <v>0</v>
      </c>
      <c r="RZW54" s="39">
        <f t="shared" si="209"/>
        <v>0</v>
      </c>
      <c r="RZX54" s="39">
        <f t="shared" si="209"/>
        <v>0</v>
      </c>
      <c r="RZY54" s="39">
        <f t="shared" ref="RZY54:SCJ54" si="210">SUM(RZY49:RZY53)</f>
        <v>0</v>
      </c>
      <c r="RZZ54" s="39">
        <f t="shared" si="210"/>
        <v>0</v>
      </c>
      <c r="SAA54" s="39">
        <f t="shared" si="210"/>
        <v>0</v>
      </c>
      <c r="SAB54" s="39">
        <f t="shared" si="210"/>
        <v>0</v>
      </c>
      <c r="SAC54" s="39">
        <f t="shared" si="210"/>
        <v>0</v>
      </c>
      <c r="SAD54" s="39">
        <f t="shared" si="210"/>
        <v>0</v>
      </c>
      <c r="SAE54" s="39">
        <f t="shared" si="210"/>
        <v>0</v>
      </c>
      <c r="SAF54" s="39">
        <f t="shared" si="210"/>
        <v>0</v>
      </c>
      <c r="SAG54" s="39">
        <f t="shared" si="210"/>
        <v>0</v>
      </c>
      <c r="SAH54" s="39">
        <f t="shared" si="210"/>
        <v>0</v>
      </c>
      <c r="SAI54" s="39">
        <f t="shared" si="210"/>
        <v>0</v>
      </c>
      <c r="SAJ54" s="39">
        <f t="shared" si="210"/>
        <v>0</v>
      </c>
      <c r="SAK54" s="39">
        <f t="shared" si="210"/>
        <v>0</v>
      </c>
      <c r="SAL54" s="39">
        <f t="shared" si="210"/>
        <v>0</v>
      </c>
      <c r="SAM54" s="39">
        <f t="shared" si="210"/>
        <v>0</v>
      </c>
      <c r="SAN54" s="39">
        <f t="shared" si="210"/>
        <v>0</v>
      </c>
      <c r="SAO54" s="39">
        <f t="shared" si="210"/>
        <v>0</v>
      </c>
      <c r="SAP54" s="39">
        <f t="shared" si="210"/>
        <v>0</v>
      </c>
      <c r="SAQ54" s="39">
        <f t="shared" si="210"/>
        <v>0</v>
      </c>
      <c r="SAR54" s="39">
        <f t="shared" si="210"/>
        <v>0</v>
      </c>
      <c r="SAS54" s="39">
        <f t="shared" si="210"/>
        <v>0</v>
      </c>
      <c r="SAT54" s="39">
        <f t="shared" si="210"/>
        <v>0</v>
      </c>
      <c r="SAU54" s="39">
        <f t="shared" si="210"/>
        <v>0</v>
      </c>
      <c r="SAV54" s="39">
        <f t="shared" si="210"/>
        <v>0</v>
      </c>
      <c r="SAW54" s="39">
        <f t="shared" si="210"/>
        <v>0</v>
      </c>
      <c r="SAX54" s="39">
        <f t="shared" si="210"/>
        <v>0</v>
      </c>
      <c r="SAY54" s="39">
        <f t="shared" si="210"/>
        <v>0</v>
      </c>
      <c r="SAZ54" s="39">
        <f t="shared" si="210"/>
        <v>0</v>
      </c>
      <c r="SBA54" s="39">
        <f t="shared" si="210"/>
        <v>0</v>
      </c>
      <c r="SBB54" s="39">
        <f t="shared" si="210"/>
        <v>0</v>
      </c>
      <c r="SBC54" s="39">
        <f t="shared" si="210"/>
        <v>0</v>
      </c>
      <c r="SBD54" s="39">
        <f t="shared" si="210"/>
        <v>0</v>
      </c>
      <c r="SBE54" s="39">
        <f t="shared" si="210"/>
        <v>0</v>
      </c>
      <c r="SBF54" s="39">
        <f t="shared" si="210"/>
        <v>0</v>
      </c>
      <c r="SBG54" s="39">
        <f t="shared" si="210"/>
        <v>0</v>
      </c>
      <c r="SBH54" s="39">
        <f t="shared" si="210"/>
        <v>0</v>
      </c>
      <c r="SBI54" s="39">
        <f t="shared" si="210"/>
        <v>0</v>
      </c>
      <c r="SBJ54" s="39">
        <f t="shared" si="210"/>
        <v>0</v>
      </c>
      <c r="SBK54" s="39">
        <f t="shared" si="210"/>
        <v>0</v>
      </c>
      <c r="SBL54" s="39">
        <f t="shared" si="210"/>
        <v>0</v>
      </c>
      <c r="SBM54" s="39">
        <f t="shared" si="210"/>
        <v>0</v>
      </c>
      <c r="SBN54" s="39">
        <f t="shared" si="210"/>
        <v>0</v>
      </c>
      <c r="SBO54" s="39">
        <f t="shared" si="210"/>
        <v>0</v>
      </c>
      <c r="SBP54" s="39">
        <f t="shared" si="210"/>
        <v>0</v>
      </c>
      <c r="SBQ54" s="39">
        <f t="shared" si="210"/>
        <v>0</v>
      </c>
      <c r="SBR54" s="39">
        <f t="shared" si="210"/>
        <v>0</v>
      </c>
      <c r="SBS54" s="39">
        <f t="shared" si="210"/>
        <v>0</v>
      </c>
      <c r="SBT54" s="39">
        <f t="shared" si="210"/>
        <v>0</v>
      </c>
      <c r="SBU54" s="39">
        <f t="shared" si="210"/>
        <v>0</v>
      </c>
      <c r="SBV54" s="39">
        <f t="shared" si="210"/>
        <v>0</v>
      </c>
      <c r="SBW54" s="39">
        <f t="shared" si="210"/>
        <v>0</v>
      </c>
      <c r="SBX54" s="39">
        <f t="shared" si="210"/>
        <v>0</v>
      </c>
      <c r="SBY54" s="39">
        <f t="shared" si="210"/>
        <v>0</v>
      </c>
      <c r="SBZ54" s="39">
        <f t="shared" si="210"/>
        <v>0</v>
      </c>
      <c r="SCA54" s="39">
        <f t="shared" si="210"/>
        <v>0</v>
      </c>
      <c r="SCB54" s="39">
        <f t="shared" si="210"/>
        <v>0</v>
      </c>
      <c r="SCC54" s="39">
        <f t="shared" si="210"/>
        <v>0</v>
      </c>
      <c r="SCD54" s="39">
        <f t="shared" si="210"/>
        <v>0</v>
      </c>
      <c r="SCE54" s="39">
        <f t="shared" si="210"/>
        <v>0</v>
      </c>
      <c r="SCF54" s="39">
        <f t="shared" si="210"/>
        <v>0</v>
      </c>
      <c r="SCG54" s="39">
        <f t="shared" si="210"/>
        <v>0</v>
      </c>
      <c r="SCH54" s="39">
        <f t="shared" si="210"/>
        <v>0</v>
      </c>
      <c r="SCI54" s="39">
        <f t="shared" si="210"/>
        <v>0</v>
      </c>
      <c r="SCJ54" s="39">
        <f t="shared" si="210"/>
        <v>0</v>
      </c>
      <c r="SCK54" s="39">
        <f t="shared" ref="SCK54:SEV54" si="211">SUM(SCK49:SCK53)</f>
        <v>0</v>
      </c>
      <c r="SCL54" s="39">
        <f t="shared" si="211"/>
        <v>0</v>
      </c>
      <c r="SCM54" s="39">
        <f t="shared" si="211"/>
        <v>0</v>
      </c>
      <c r="SCN54" s="39">
        <f t="shared" si="211"/>
        <v>0</v>
      </c>
      <c r="SCO54" s="39">
        <f t="shared" si="211"/>
        <v>0</v>
      </c>
      <c r="SCP54" s="39">
        <f t="shared" si="211"/>
        <v>0</v>
      </c>
      <c r="SCQ54" s="39">
        <f t="shared" si="211"/>
        <v>0</v>
      </c>
      <c r="SCR54" s="39">
        <f t="shared" si="211"/>
        <v>0</v>
      </c>
      <c r="SCS54" s="39">
        <f t="shared" si="211"/>
        <v>0</v>
      </c>
      <c r="SCT54" s="39">
        <f t="shared" si="211"/>
        <v>0</v>
      </c>
      <c r="SCU54" s="39">
        <f t="shared" si="211"/>
        <v>0</v>
      </c>
      <c r="SCV54" s="39">
        <f t="shared" si="211"/>
        <v>0</v>
      </c>
      <c r="SCW54" s="39">
        <f t="shared" si="211"/>
        <v>0</v>
      </c>
      <c r="SCX54" s="39">
        <f t="shared" si="211"/>
        <v>0</v>
      </c>
      <c r="SCY54" s="39">
        <f t="shared" si="211"/>
        <v>0</v>
      </c>
      <c r="SCZ54" s="39">
        <f t="shared" si="211"/>
        <v>0</v>
      </c>
      <c r="SDA54" s="39">
        <f t="shared" si="211"/>
        <v>0</v>
      </c>
      <c r="SDB54" s="39">
        <f t="shared" si="211"/>
        <v>0</v>
      </c>
      <c r="SDC54" s="39">
        <f t="shared" si="211"/>
        <v>0</v>
      </c>
      <c r="SDD54" s="39">
        <f t="shared" si="211"/>
        <v>0</v>
      </c>
      <c r="SDE54" s="39">
        <f t="shared" si="211"/>
        <v>0</v>
      </c>
      <c r="SDF54" s="39">
        <f t="shared" si="211"/>
        <v>0</v>
      </c>
      <c r="SDG54" s="39">
        <f t="shared" si="211"/>
        <v>0</v>
      </c>
      <c r="SDH54" s="39">
        <f t="shared" si="211"/>
        <v>0</v>
      </c>
      <c r="SDI54" s="39">
        <f t="shared" si="211"/>
        <v>0</v>
      </c>
      <c r="SDJ54" s="39">
        <f t="shared" si="211"/>
        <v>0</v>
      </c>
      <c r="SDK54" s="39">
        <f t="shared" si="211"/>
        <v>0</v>
      </c>
      <c r="SDL54" s="39">
        <f t="shared" si="211"/>
        <v>0</v>
      </c>
      <c r="SDM54" s="39">
        <f t="shared" si="211"/>
        <v>0</v>
      </c>
      <c r="SDN54" s="39">
        <f t="shared" si="211"/>
        <v>0</v>
      </c>
      <c r="SDO54" s="39">
        <f t="shared" si="211"/>
        <v>0</v>
      </c>
      <c r="SDP54" s="39">
        <f t="shared" si="211"/>
        <v>0</v>
      </c>
      <c r="SDQ54" s="39">
        <f t="shared" si="211"/>
        <v>0</v>
      </c>
      <c r="SDR54" s="39">
        <f t="shared" si="211"/>
        <v>0</v>
      </c>
      <c r="SDS54" s="39">
        <f t="shared" si="211"/>
        <v>0</v>
      </c>
      <c r="SDT54" s="39">
        <f t="shared" si="211"/>
        <v>0</v>
      </c>
      <c r="SDU54" s="39">
        <f t="shared" si="211"/>
        <v>0</v>
      </c>
      <c r="SDV54" s="39">
        <f t="shared" si="211"/>
        <v>0</v>
      </c>
      <c r="SDW54" s="39">
        <f t="shared" si="211"/>
        <v>0</v>
      </c>
      <c r="SDX54" s="39">
        <f t="shared" si="211"/>
        <v>0</v>
      </c>
      <c r="SDY54" s="39">
        <f t="shared" si="211"/>
        <v>0</v>
      </c>
      <c r="SDZ54" s="39">
        <f t="shared" si="211"/>
        <v>0</v>
      </c>
      <c r="SEA54" s="39">
        <f t="shared" si="211"/>
        <v>0</v>
      </c>
      <c r="SEB54" s="39">
        <f t="shared" si="211"/>
        <v>0</v>
      </c>
      <c r="SEC54" s="39">
        <f t="shared" si="211"/>
        <v>0</v>
      </c>
      <c r="SED54" s="39">
        <f t="shared" si="211"/>
        <v>0</v>
      </c>
      <c r="SEE54" s="39">
        <f t="shared" si="211"/>
        <v>0</v>
      </c>
      <c r="SEF54" s="39">
        <f t="shared" si="211"/>
        <v>0</v>
      </c>
      <c r="SEG54" s="39">
        <f t="shared" si="211"/>
        <v>0</v>
      </c>
      <c r="SEH54" s="39">
        <f t="shared" si="211"/>
        <v>0</v>
      </c>
      <c r="SEI54" s="39">
        <f t="shared" si="211"/>
        <v>0</v>
      </c>
      <c r="SEJ54" s="39">
        <f t="shared" si="211"/>
        <v>0</v>
      </c>
      <c r="SEK54" s="39">
        <f t="shared" si="211"/>
        <v>0</v>
      </c>
      <c r="SEL54" s="39">
        <f t="shared" si="211"/>
        <v>0</v>
      </c>
      <c r="SEM54" s="39">
        <f t="shared" si="211"/>
        <v>0</v>
      </c>
      <c r="SEN54" s="39">
        <f t="shared" si="211"/>
        <v>0</v>
      </c>
      <c r="SEO54" s="39">
        <f t="shared" si="211"/>
        <v>0</v>
      </c>
      <c r="SEP54" s="39">
        <f t="shared" si="211"/>
        <v>0</v>
      </c>
      <c r="SEQ54" s="39">
        <f t="shared" si="211"/>
        <v>0</v>
      </c>
      <c r="SER54" s="39">
        <f t="shared" si="211"/>
        <v>0</v>
      </c>
      <c r="SES54" s="39">
        <f t="shared" si="211"/>
        <v>0</v>
      </c>
      <c r="SET54" s="39">
        <f t="shared" si="211"/>
        <v>0</v>
      </c>
      <c r="SEU54" s="39">
        <f t="shared" si="211"/>
        <v>0</v>
      </c>
      <c r="SEV54" s="39">
        <f t="shared" si="211"/>
        <v>0</v>
      </c>
      <c r="SEW54" s="39">
        <f t="shared" ref="SEW54:SHH54" si="212">SUM(SEW49:SEW53)</f>
        <v>0</v>
      </c>
      <c r="SEX54" s="39">
        <f t="shared" si="212"/>
        <v>0</v>
      </c>
      <c r="SEY54" s="39">
        <f t="shared" si="212"/>
        <v>0</v>
      </c>
      <c r="SEZ54" s="39">
        <f t="shared" si="212"/>
        <v>0</v>
      </c>
      <c r="SFA54" s="39">
        <f t="shared" si="212"/>
        <v>0</v>
      </c>
      <c r="SFB54" s="39">
        <f t="shared" si="212"/>
        <v>0</v>
      </c>
      <c r="SFC54" s="39">
        <f t="shared" si="212"/>
        <v>0</v>
      </c>
      <c r="SFD54" s="39">
        <f t="shared" si="212"/>
        <v>0</v>
      </c>
      <c r="SFE54" s="39">
        <f t="shared" si="212"/>
        <v>0</v>
      </c>
      <c r="SFF54" s="39">
        <f t="shared" si="212"/>
        <v>0</v>
      </c>
      <c r="SFG54" s="39">
        <f t="shared" si="212"/>
        <v>0</v>
      </c>
      <c r="SFH54" s="39">
        <f t="shared" si="212"/>
        <v>0</v>
      </c>
      <c r="SFI54" s="39">
        <f t="shared" si="212"/>
        <v>0</v>
      </c>
      <c r="SFJ54" s="39">
        <f t="shared" si="212"/>
        <v>0</v>
      </c>
      <c r="SFK54" s="39">
        <f t="shared" si="212"/>
        <v>0</v>
      </c>
      <c r="SFL54" s="39">
        <f t="shared" si="212"/>
        <v>0</v>
      </c>
      <c r="SFM54" s="39">
        <f t="shared" si="212"/>
        <v>0</v>
      </c>
      <c r="SFN54" s="39">
        <f t="shared" si="212"/>
        <v>0</v>
      </c>
      <c r="SFO54" s="39">
        <f t="shared" si="212"/>
        <v>0</v>
      </c>
      <c r="SFP54" s="39">
        <f t="shared" si="212"/>
        <v>0</v>
      </c>
      <c r="SFQ54" s="39">
        <f t="shared" si="212"/>
        <v>0</v>
      </c>
      <c r="SFR54" s="39">
        <f t="shared" si="212"/>
        <v>0</v>
      </c>
      <c r="SFS54" s="39">
        <f t="shared" si="212"/>
        <v>0</v>
      </c>
      <c r="SFT54" s="39">
        <f t="shared" si="212"/>
        <v>0</v>
      </c>
      <c r="SFU54" s="39">
        <f t="shared" si="212"/>
        <v>0</v>
      </c>
      <c r="SFV54" s="39">
        <f t="shared" si="212"/>
        <v>0</v>
      </c>
      <c r="SFW54" s="39">
        <f t="shared" si="212"/>
        <v>0</v>
      </c>
      <c r="SFX54" s="39">
        <f t="shared" si="212"/>
        <v>0</v>
      </c>
      <c r="SFY54" s="39">
        <f t="shared" si="212"/>
        <v>0</v>
      </c>
      <c r="SFZ54" s="39">
        <f t="shared" si="212"/>
        <v>0</v>
      </c>
      <c r="SGA54" s="39">
        <f t="shared" si="212"/>
        <v>0</v>
      </c>
      <c r="SGB54" s="39">
        <f t="shared" si="212"/>
        <v>0</v>
      </c>
      <c r="SGC54" s="39">
        <f t="shared" si="212"/>
        <v>0</v>
      </c>
      <c r="SGD54" s="39">
        <f t="shared" si="212"/>
        <v>0</v>
      </c>
      <c r="SGE54" s="39">
        <f t="shared" si="212"/>
        <v>0</v>
      </c>
      <c r="SGF54" s="39">
        <f t="shared" si="212"/>
        <v>0</v>
      </c>
      <c r="SGG54" s="39">
        <f t="shared" si="212"/>
        <v>0</v>
      </c>
      <c r="SGH54" s="39">
        <f t="shared" si="212"/>
        <v>0</v>
      </c>
      <c r="SGI54" s="39">
        <f t="shared" si="212"/>
        <v>0</v>
      </c>
      <c r="SGJ54" s="39">
        <f t="shared" si="212"/>
        <v>0</v>
      </c>
      <c r="SGK54" s="39">
        <f t="shared" si="212"/>
        <v>0</v>
      </c>
      <c r="SGL54" s="39">
        <f t="shared" si="212"/>
        <v>0</v>
      </c>
      <c r="SGM54" s="39">
        <f t="shared" si="212"/>
        <v>0</v>
      </c>
      <c r="SGN54" s="39">
        <f t="shared" si="212"/>
        <v>0</v>
      </c>
      <c r="SGO54" s="39">
        <f t="shared" si="212"/>
        <v>0</v>
      </c>
      <c r="SGP54" s="39">
        <f t="shared" si="212"/>
        <v>0</v>
      </c>
      <c r="SGQ54" s="39">
        <f t="shared" si="212"/>
        <v>0</v>
      </c>
      <c r="SGR54" s="39">
        <f t="shared" si="212"/>
        <v>0</v>
      </c>
      <c r="SGS54" s="39">
        <f t="shared" si="212"/>
        <v>0</v>
      </c>
      <c r="SGT54" s="39">
        <f t="shared" si="212"/>
        <v>0</v>
      </c>
      <c r="SGU54" s="39">
        <f t="shared" si="212"/>
        <v>0</v>
      </c>
      <c r="SGV54" s="39">
        <f t="shared" si="212"/>
        <v>0</v>
      </c>
      <c r="SGW54" s="39">
        <f t="shared" si="212"/>
        <v>0</v>
      </c>
      <c r="SGX54" s="39">
        <f t="shared" si="212"/>
        <v>0</v>
      </c>
      <c r="SGY54" s="39">
        <f t="shared" si="212"/>
        <v>0</v>
      </c>
      <c r="SGZ54" s="39">
        <f t="shared" si="212"/>
        <v>0</v>
      </c>
      <c r="SHA54" s="39">
        <f t="shared" si="212"/>
        <v>0</v>
      </c>
      <c r="SHB54" s="39">
        <f t="shared" si="212"/>
        <v>0</v>
      </c>
      <c r="SHC54" s="39">
        <f t="shared" si="212"/>
        <v>0</v>
      </c>
      <c r="SHD54" s="39">
        <f t="shared" si="212"/>
        <v>0</v>
      </c>
      <c r="SHE54" s="39">
        <f t="shared" si="212"/>
        <v>0</v>
      </c>
      <c r="SHF54" s="39">
        <f t="shared" si="212"/>
        <v>0</v>
      </c>
      <c r="SHG54" s="39">
        <f t="shared" si="212"/>
        <v>0</v>
      </c>
      <c r="SHH54" s="39">
        <f t="shared" si="212"/>
        <v>0</v>
      </c>
      <c r="SHI54" s="39">
        <f t="shared" ref="SHI54:SJT54" si="213">SUM(SHI49:SHI53)</f>
        <v>0</v>
      </c>
      <c r="SHJ54" s="39">
        <f t="shared" si="213"/>
        <v>0</v>
      </c>
      <c r="SHK54" s="39">
        <f t="shared" si="213"/>
        <v>0</v>
      </c>
      <c r="SHL54" s="39">
        <f t="shared" si="213"/>
        <v>0</v>
      </c>
      <c r="SHM54" s="39">
        <f t="shared" si="213"/>
        <v>0</v>
      </c>
      <c r="SHN54" s="39">
        <f t="shared" si="213"/>
        <v>0</v>
      </c>
      <c r="SHO54" s="39">
        <f t="shared" si="213"/>
        <v>0</v>
      </c>
      <c r="SHP54" s="39">
        <f t="shared" si="213"/>
        <v>0</v>
      </c>
      <c r="SHQ54" s="39">
        <f t="shared" si="213"/>
        <v>0</v>
      </c>
      <c r="SHR54" s="39">
        <f t="shared" si="213"/>
        <v>0</v>
      </c>
      <c r="SHS54" s="39">
        <f t="shared" si="213"/>
        <v>0</v>
      </c>
      <c r="SHT54" s="39">
        <f t="shared" si="213"/>
        <v>0</v>
      </c>
      <c r="SHU54" s="39">
        <f t="shared" si="213"/>
        <v>0</v>
      </c>
      <c r="SHV54" s="39">
        <f t="shared" si="213"/>
        <v>0</v>
      </c>
      <c r="SHW54" s="39">
        <f t="shared" si="213"/>
        <v>0</v>
      </c>
      <c r="SHX54" s="39">
        <f t="shared" si="213"/>
        <v>0</v>
      </c>
      <c r="SHY54" s="39">
        <f t="shared" si="213"/>
        <v>0</v>
      </c>
      <c r="SHZ54" s="39">
        <f t="shared" si="213"/>
        <v>0</v>
      </c>
      <c r="SIA54" s="39">
        <f t="shared" si="213"/>
        <v>0</v>
      </c>
      <c r="SIB54" s="39">
        <f t="shared" si="213"/>
        <v>0</v>
      </c>
      <c r="SIC54" s="39">
        <f t="shared" si="213"/>
        <v>0</v>
      </c>
      <c r="SID54" s="39">
        <f t="shared" si="213"/>
        <v>0</v>
      </c>
      <c r="SIE54" s="39">
        <f t="shared" si="213"/>
        <v>0</v>
      </c>
      <c r="SIF54" s="39">
        <f t="shared" si="213"/>
        <v>0</v>
      </c>
      <c r="SIG54" s="39">
        <f t="shared" si="213"/>
        <v>0</v>
      </c>
      <c r="SIH54" s="39">
        <f t="shared" si="213"/>
        <v>0</v>
      </c>
      <c r="SII54" s="39">
        <f t="shared" si="213"/>
        <v>0</v>
      </c>
      <c r="SIJ54" s="39">
        <f t="shared" si="213"/>
        <v>0</v>
      </c>
      <c r="SIK54" s="39">
        <f t="shared" si="213"/>
        <v>0</v>
      </c>
      <c r="SIL54" s="39">
        <f t="shared" si="213"/>
        <v>0</v>
      </c>
      <c r="SIM54" s="39">
        <f t="shared" si="213"/>
        <v>0</v>
      </c>
      <c r="SIN54" s="39">
        <f t="shared" si="213"/>
        <v>0</v>
      </c>
      <c r="SIO54" s="39">
        <f t="shared" si="213"/>
        <v>0</v>
      </c>
      <c r="SIP54" s="39">
        <f t="shared" si="213"/>
        <v>0</v>
      </c>
      <c r="SIQ54" s="39">
        <f t="shared" si="213"/>
        <v>0</v>
      </c>
      <c r="SIR54" s="39">
        <f t="shared" si="213"/>
        <v>0</v>
      </c>
      <c r="SIS54" s="39">
        <f t="shared" si="213"/>
        <v>0</v>
      </c>
      <c r="SIT54" s="39">
        <f t="shared" si="213"/>
        <v>0</v>
      </c>
      <c r="SIU54" s="39">
        <f t="shared" si="213"/>
        <v>0</v>
      </c>
      <c r="SIV54" s="39">
        <f t="shared" si="213"/>
        <v>0</v>
      </c>
      <c r="SIW54" s="39">
        <f t="shared" si="213"/>
        <v>0</v>
      </c>
      <c r="SIX54" s="39">
        <f t="shared" si="213"/>
        <v>0</v>
      </c>
      <c r="SIY54" s="39">
        <f t="shared" si="213"/>
        <v>0</v>
      </c>
      <c r="SIZ54" s="39">
        <f t="shared" si="213"/>
        <v>0</v>
      </c>
      <c r="SJA54" s="39">
        <f t="shared" si="213"/>
        <v>0</v>
      </c>
      <c r="SJB54" s="39">
        <f t="shared" si="213"/>
        <v>0</v>
      </c>
      <c r="SJC54" s="39">
        <f t="shared" si="213"/>
        <v>0</v>
      </c>
      <c r="SJD54" s="39">
        <f t="shared" si="213"/>
        <v>0</v>
      </c>
      <c r="SJE54" s="39">
        <f t="shared" si="213"/>
        <v>0</v>
      </c>
      <c r="SJF54" s="39">
        <f t="shared" si="213"/>
        <v>0</v>
      </c>
      <c r="SJG54" s="39">
        <f t="shared" si="213"/>
        <v>0</v>
      </c>
      <c r="SJH54" s="39">
        <f t="shared" si="213"/>
        <v>0</v>
      </c>
      <c r="SJI54" s="39">
        <f t="shared" si="213"/>
        <v>0</v>
      </c>
      <c r="SJJ54" s="39">
        <f t="shared" si="213"/>
        <v>0</v>
      </c>
      <c r="SJK54" s="39">
        <f t="shared" si="213"/>
        <v>0</v>
      </c>
      <c r="SJL54" s="39">
        <f t="shared" si="213"/>
        <v>0</v>
      </c>
      <c r="SJM54" s="39">
        <f t="shared" si="213"/>
        <v>0</v>
      </c>
      <c r="SJN54" s="39">
        <f t="shared" si="213"/>
        <v>0</v>
      </c>
      <c r="SJO54" s="39">
        <f t="shared" si="213"/>
        <v>0</v>
      </c>
      <c r="SJP54" s="39">
        <f t="shared" si="213"/>
        <v>0</v>
      </c>
      <c r="SJQ54" s="39">
        <f t="shared" si="213"/>
        <v>0</v>
      </c>
      <c r="SJR54" s="39">
        <f t="shared" si="213"/>
        <v>0</v>
      </c>
      <c r="SJS54" s="39">
        <f t="shared" si="213"/>
        <v>0</v>
      </c>
      <c r="SJT54" s="39">
        <f t="shared" si="213"/>
        <v>0</v>
      </c>
      <c r="SJU54" s="39">
        <f t="shared" ref="SJU54:SMF54" si="214">SUM(SJU49:SJU53)</f>
        <v>0</v>
      </c>
      <c r="SJV54" s="39">
        <f t="shared" si="214"/>
        <v>0</v>
      </c>
      <c r="SJW54" s="39">
        <f t="shared" si="214"/>
        <v>0</v>
      </c>
      <c r="SJX54" s="39">
        <f t="shared" si="214"/>
        <v>0</v>
      </c>
      <c r="SJY54" s="39">
        <f t="shared" si="214"/>
        <v>0</v>
      </c>
      <c r="SJZ54" s="39">
        <f t="shared" si="214"/>
        <v>0</v>
      </c>
      <c r="SKA54" s="39">
        <f t="shared" si="214"/>
        <v>0</v>
      </c>
      <c r="SKB54" s="39">
        <f t="shared" si="214"/>
        <v>0</v>
      </c>
      <c r="SKC54" s="39">
        <f t="shared" si="214"/>
        <v>0</v>
      </c>
      <c r="SKD54" s="39">
        <f t="shared" si="214"/>
        <v>0</v>
      </c>
      <c r="SKE54" s="39">
        <f t="shared" si="214"/>
        <v>0</v>
      </c>
      <c r="SKF54" s="39">
        <f t="shared" si="214"/>
        <v>0</v>
      </c>
      <c r="SKG54" s="39">
        <f t="shared" si="214"/>
        <v>0</v>
      </c>
      <c r="SKH54" s="39">
        <f t="shared" si="214"/>
        <v>0</v>
      </c>
      <c r="SKI54" s="39">
        <f t="shared" si="214"/>
        <v>0</v>
      </c>
      <c r="SKJ54" s="39">
        <f t="shared" si="214"/>
        <v>0</v>
      </c>
      <c r="SKK54" s="39">
        <f t="shared" si="214"/>
        <v>0</v>
      </c>
      <c r="SKL54" s="39">
        <f t="shared" si="214"/>
        <v>0</v>
      </c>
      <c r="SKM54" s="39">
        <f t="shared" si="214"/>
        <v>0</v>
      </c>
      <c r="SKN54" s="39">
        <f t="shared" si="214"/>
        <v>0</v>
      </c>
      <c r="SKO54" s="39">
        <f t="shared" si="214"/>
        <v>0</v>
      </c>
      <c r="SKP54" s="39">
        <f t="shared" si="214"/>
        <v>0</v>
      </c>
      <c r="SKQ54" s="39">
        <f t="shared" si="214"/>
        <v>0</v>
      </c>
      <c r="SKR54" s="39">
        <f t="shared" si="214"/>
        <v>0</v>
      </c>
      <c r="SKS54" s="39">
        <f t="shared" si="214"/>
        <v>0</v>
      </c>
      <c r="SKT54" s="39">
        <f t="shared" si="214"/>
        <v>0</v>
      </c>
      <c r="SKU54" s="39">
        <f t="shared" si="214"/>
        <v>0</v>
      </c>
      <c r="SKV54" s="39">
        <f t="shared" si="214"/>
        <v>0</v>
      </c>
      <c r="SKW54" s="39">
        <f t="shared" si="214"/>
        <v>0</v>
      </c>
      <c r="SKX54" s="39">
        <f t="shared" si="214"/>
        <v>0</v>
      </c>
      <c r="SKY54" s="39">
        <f t="shared" si="214"/>
        <v>0</v>
      </c>
      <c r="SKZ54" s="39">
        <f t="shared" si="214"/>
        <v>0</v>
      </c>
      <c r="SLA54" s="39">
        <f t="shared" si="214"/>
        <v>0</v>
      </c>
      <c r="SLB54" s="39">
        <f t="shared" si="214"/>
        <v>0</v>
      </c>
      <c r="SLC54" s="39">
        <f t="shared" si="214"/>
        <v>0</v>
      </c>
      <c r="SLD54" s="39">
        <f t="shared" si="214"/>
        <v>0</v>
      </c>
      <c r="SLE54" s="39">
        <f t="shared" si="214"/>
        <v>0</v>
      </c>
      <c r="SLF54" s="39">
        <f t="shared" si="214"/>
        <v>0</v>
      </c>
      <c r="SLG54" s="39">
        <f t="shared" si="214"/>
        <v>0</v>
      </c>
      <c r="SLH54" s="39">
        <f t="shared" si="214"/>
        <v>0</v>
      </c>
      <c r="SLI54" s="39">
        <f t="shared" si="214"/>
        <v>0</v>
      </c>
      <c r="SLJ54" s="39">
        <f t="shared" si="214"/>
        <v>0</v>
      </c>
      <c r="SLK54" s="39">
        <f t="shared" si="214"/>
        <v>0</v>
      </c>
      <c r="SLL54" s="39">
        <f t="shared" si="214"/>
        <v>0</v>
      </c>
      <c r="SLM54" s="39">
        <f t="shared" si="214"/>
        <v>0</v>
      </c>
      <c r="SLN54" s="39">
        <f t="shared" si="214"/>
        <v>0</v>
      </c>
      <c r="SLO54" s="39">
        <f t="shared" si="214"/>
        <v>0</v>
      </c>
      <c r="SLP54" s="39">
        <f t="shared" si="214"/>
        <v>0</v>
      </c>
      <c r="SLQ54" s="39">
        <f t="shared" si="214"/>
        <v>0</v>
      </c>
      <c r="SLR54" s="39">
        <f t="shared" si="214"/>
        <v>0</v>
      </c>
      <c r="SLS54" s="39">
        <f t="shared" si="214"/>
        <v>0</v>
      </c>
      <c r="SLT54" s="39">
        <f t="shared" si="214"/>
        <v>0</v>
      </c>
      <c r="SLU54" s="39">
        <f t="shared" si="214"/>
        <v>0</v>
      </c>
      <c r="SLV54" s="39">
        <f t="shared" si="214"/>
        <v>0</v>
      </c>
      <c r="SLW54" s="39">
        <f t="shared" si="214"/>
        <v>0</v>
      </c>
      <c r="SLX54" s="39">
        <f t="shared" si="214"/>
        <v>0</v>
      </c>
      <c r="SLY54" s="39">
        <f t="shared" si="214"/>
        <v>0</v>
      </c>
      <c r="SLZ54" s="39">
        <f t="shared" si="214"/>
        <v>0</v>
      </c>
      <c r="SMA54" s="39">
        <f t="shared" si="214"/>
        <v>0</v>
      </c>
      <c r="SMB54" s="39">
        <f t="shared" si="214"/>
        <v>0</v>
      </c>
      <c r="SMC54" s="39">
        <f t="shared" si="214"/>
        <v>0</v>
      </c>
      <c r="SMD54" s="39">
        <f t="shared" si="214"/>
        <v>0</v>
      </c>
      <c r="SME54" s="39">
        <f t="shared" si="214"/>
        <v>0</v>
      </c>
      <c r="SMF54" s="39">
        <f t="shared" si="214"/>
        <v>0</v>
      </c>
      <c r="SMG54" s="39">
        <f t="shared" ref="SMG54:SOR54" si="215">SUM(SMG49:SMG53)</f>
        <v>0</v>
      </c>
      <c r="SMH54" s="39">
        <f t="shared" si="215"/>
        <v>0</v>
      </c>
      <c r="SMI54" s="39">
        <f t="shared" si="215"/>
        <v>0</v>
      </c>
      <c r="SMJ54" s="39">
        <f t="shared" si="215"/>
        <v>0</v>
      </c>
      <c r="SMK54" s="39">
        <f t="shared" si="215"/>
        <v>0</v>
      </c>
      <c r="SML54" s="39">
        <f t="shared" si="215"/>
        <v>0</v>
      </c>
      <c r="SMM54" s="39">
        <f t="shared" si="215"/>
        <v>0</v>
      </c>
      <c r="SMN54" s="39">
        <f t="shared" si="215"/>
        <v>0</v>
      </c>
      <c r="SMO54" s="39">
        <f t="shared" si="215"/>
        <v>0</v>
      </c>
      <c r="SMP54" s="39">
        <f t="shared" si="215"/>
        <v>0</v>
      </c>
      <c r="SMQ54" s="39">
        <f t="shared" si="215"/>
        <v>0</v>
      </c>
      <c r="SMR54" s="39">
        <f t="shared" si="215"/>
        <v>0</v>
      </c>
      <c r="SMS54" s="39">
        <f t="shared" si="215"/>
        <v>0</v>
      </c>
      <c r="SMT54" s="39">
        <f t="shared" si="215"/>
        <v>0</v>
      </c>
      <c r="SMU54" s="39">
        <f t="shared" si="215"/>
        <v>0</v>
      </c>
      <c r="SMV54" s="39">
        <f t="shared" si="215"/>
        <v>0</v>
      </c>
      <c r="SMW54" s="39">
        <f t="shared" si="215"/>
        <v>0</v>
      </c>
      <c r="SMX54" s="39">
        <f t="shared" si="215"/>
        <v>0</v>
      </c>
      <c r="SMY54" s="39">
        <f t="shared" si="215"/>
        <v>0</v>
      </c>
      <c r="SMZ54" s="39">
        <f t="shared" si="215"/>
        <v>0</v>
      </c>
      <c r="SNA54" s="39">
        <f t="shared" si="215"/>
        <v>0</v>
      </c>
      <c r="SNB54" s="39">
        <f t="shared" si="215"/>
        <v>0</v>
      </c>
      <c r="SNC54" s="39">
        <f t="shared" si="215"/>
        <v>0</v>
      </c>
      <c r="SND54" s="39">
        <f t="shared" si="215"/>
        <v>0</v>
      </c>
      <c r="SNE54" s="39">
        <f t="shared" si="215"/>
        <v>0</v>
      </c>
      <c r="SNF54" s="39">
        <f t="shared" si="215"/>
        <v>0</v>
      </c>
      <c r="SNG54" s="39">
        <f t="shared" si="215"/>
        <v>0</v>
      </c>
      <c r="SNH54" s="39">
        <f t="shared" si="215"/>
        <v>0</v>
      </c>
      <c r="SNI54" s="39">
        <f t="shared" si="215"/>
        <v>0</v>
      </c>
      <c r="SNJ54" s="39">
        <f t="shared" si="215"/>
        <v>0</v>
      </c>
      <c r="SNK54" s="39">
        <f t="shared" si="215"/>
        <v>0</v>
      </c>
      <c r="SNL54" s="39">
        <f t="shared" si="215"/>
        <v>0</v>
      </c>
      <c r="SNM54" s="39">
        <f t="shared" si="215"/>
        <v>0</v>
      </c>
      <c r="SNN54" s="39">
        <f t="shared" si="215"/>
        <v>0</v>
      </c>
      <c r="SNO54" s="39">
        <f t="shared" si="215"/>
        <v>0</v>
      </c>
      <c r="SNP54" s="39">
        <f t="shared" si="215"/>
        <v>0</v>
      </c>
      <c r="SNQ54" s="39">
        <f t="shared" si="215"/>
        <v>0</v>
      </c>
      <c r="SNR54" s="39">
        <f t="shared" si="215"/>
        <v>0</v>
      </c>
      <c r="SNS54" s="39">
        <f t="shared" si="215"/>
        <v>0</v>
      </c>
      <c r="SNT54" s="39">
        <f t="shared" si="215"/>
        <v>0</v>
      </c>
      <c r="SNU54" s="39">
        <f t="shared" si="215"/>
        <v>0</v>
      </c>
      <c r="SNV54" s="39">
        <f t="shared" si="215"/>
        <v>0</v>
      </c>
      <c r="SNW54" s="39">
        <f t="shared" si="215"/>
        <v>0</v>
      </c>
      <c r="SNX54" s="39">
        <f t="shared" si="215"/>
        <v>0</v>
      </c>
      <c r="SNY54" s="39">
        <f t="shared" si="215"/>
        <v>0</v>
      </c>
      <c r="SNZ54" s="39">
        <f t="shared" si="215"/>
        <v>0</v>
      </c>
      <c r="SOA54" s="39">
        <f t="shared" si="215"/>
        <v>0</v>
      </c>
      <c r="SOB54" s="39">
        <f t="shared" si="215"/>
        <v>0</v>
      </c>
      <c r="SOC54" s="39">
        <f t="shared" si="215"/>
        <v>0</v>
      </c>
      <c r="SOD54" s="39">
        <f t="shared" si="215"/>
        <v>0</v>
      </c>
      <c r="SOE54" s="39">
        <f t="shared" si="215"/>
        <v>0</v>
      </c>
      <c r="SOF54" s="39">
        <f t="shared" si="215"/>
        <v>0</v>
      </c>
      <c r="SOG54" s="39">
        <f t="shared" si="215"/>
        <v>0</v>
      </c>
      <c r="SOH54" s="39">
        <f t="shared" si="215"/>
        <v>0</v>
      </c>
      <c r="SOI54" s="39">
        <f t="shared" si="215"/>
        <v>0</v>
      </c>
      <c r="SOJ54" s="39">
        <f t="shared" si="215"/>
        <v>0</v>
      </c>
      <c r="SOK54" s="39">
        <f t="shared" si="215"/>
        <v>0</v>
      </c>
      <c r="SOL54" s="39">
        <f t="shared" si="215"/>
        <v>0</v>
      </c>
      <c r="SOM54" s="39">
        <f t="shared" si="215"/>
        <v>0</v>
      </c>
      <c r="SON54" s="39">
        <f t="shared" si="215"/>
        <v>0</v>
      </c>
      <c r="SOO54" s="39">
        <f t="shared" si="215"/>
        <v>0</v>
      </c>
      <c r="SOP54" s="39">
        <f t="shared" si="215"/>
        <v>0</v>
      </c>
      <c r="SOQ54" s="39">
        <f t="shared" si="215"/>
        <v>0</v>
      </c>
      <c r="SOR54" s="39">
        <f t="shared" si="215"/>
        <v>0</v>
      </c>
      <c r="SOS54" s="39">
        <f t="shared" ref="SOS54:SRD54" si="216">SUM(SOS49:SOS53)</f>
        <v>0</v>
      </c>
      <c r="SOT54" s="39">
        <f t="shared" si="216"/>
        <v>0</v>
      </c>
      <c r="SOU54" s="39">
        <f t="shared" si="216"/>
        <v>0</v>
      </c>
      <c r="SOV54" s="39">
        <f t="shared" si="216"/>
        <v>0</v>
      </c>
      <c r="SOW54" s="39">
        <f t="shared" si="216"/>
        <v>0</v>
      </c>
      <c r="SOX54" s="39">
        <f t="shared" si="216"/>
        <v>0</v>
      </c>
      <c r="SOY54" s="39">
        <f t="shared" si="216"/>
        <v>0</v>
      </c>
      <c r="SOZ54" s="39">
        <f t="shared" si="216"/>
        <v>0</v>
      </c>
      <c r="SPA54" s="39">
        <f t="shared" si="216"/>
        <v>0</v>
      </c>
      <c r="SPB54" s="39">
        <f t="shared" si="216"/>
        <v>0</v>
      </c>
      <c r="SPC54" s="39">
        <f t="shared" si="216"/>
        <v>0</v>
      </c>
      <c r="SPD54" s="39">
        <f t="shared" si="216"/>
        <v>0</v>
      </c>
      <c r="SPE54" s="39">
        <f t="shared" si="216"/>
        <v>0</v>
      </c>
      <c r="SPF54" s="39">
        <f t="shared" si="216"/>
        <v>0</v>
      </c>
      <c r="SPG54" s="39">
        <f t="shared" si="216"/>
        <v>0</v>
      </c>
      <c r="SPH54" s="39">
        <f t="shared" si="216"/>
        <v>0</v>
      </c>
      <c r="SPI54" s="39">
        <f t="shared" si="216"/>
        <v>0</v>
      </c>
      <c r="SPJ54" s="39">
        <f t="shared" si="216"/>
        <v>0</v>
      </c>
      <c r="SPK54" s="39">
        <f t="shared" si="216"/>
        <v>0</v>
      </c>
      <c r="SPL54" s="39">
        <f t="shared" si="216"/>
        <v>0</v>
      </c>
      <c r="SPM54" s="39">
        <f t="shared" si="216"/>
        <v>0</v>
      </c>
      <c r="SPN54" s="39">
        <f t="shared" si="216"/>
        <v>0</v>
      </c>
      <c r="SPO54" s="39">
        <f t="shared" si="216"/>
        <v>0</v>
      </c>
      <c r="SPP54" s="39">
        <f t="shared" si="216"/>
        <v>0</v>
      </c>
      <c r="SPQ54" s="39">
        <f t="shared" si="216"/>
        <v>0</v>
      </c>
      <c r="SPR54" s="39">
        <f t="shared" si="216"/>
        <v>0</v>
      </c>
      <c r="SPS54" s="39">
        <f t="shared" si="216"/>
        <v>0</v>
      </c>
      <c r="SPT54" s="39">
        <f t="shared" si="216"/>
        <v>0</v>
      </c>
      <c r="SPU54" s="39">
        <f t="shared" si="216"/>
        <v>0</v>
      </c>
      <c r="SPV54" s="39">
        <f t="shared" si="216"/>
        <v>0</v>
      </c>
      <c r="SPW54" s="39">
        <f t="shared" si="216"/>
        <v>0</v>
      </c>
      <c r="SPX54" s="39">
        <f t="shared" si="216"/>
        <v>0</v>
      </c>
      <c r="SPY54" s="39">
        <f t="shared" si="216"/>
        <v>0</v>
      </c>
      <c r="SPZ54" s="39">
        <f t="shared" si="216"/>
        <v>0</v>
      </c>
      <c r="SQA54" s="39">
        <f t="shared" si="216"/>
        <v>0</v>
      </c>
      <c r="SQB54" s="39">
        <f t="shared" si="216"/>
        <v>0</v>
      </c>
      <c r="SQC54" s="39">
        <f t="shared" si="216"/>
        <v>0</v>
      </c>
      <c r="SQD54" s="39">
        <f t="shared" si="216"/>
        <v>0</v>
      </c>
      <c r="SQE54" s="39">
        <f t="shared" si="216"/>
        <v>0</v>
      </c>
      <c r="SQF54" s="39">
        <f t="shared" si="216"/>
        <v>0</v>
      </c>
      <c r="SQG54" s="39">
        <f t="shared" si="216"/>
        <v>0</v>
      </c>
      <c r="SQH54" s="39">
        <f t="shared" si="216"/>
        <v>0</v>
      </c>
      <c r="SQI54" s="39">
        <f t="shared" si="216"/>
        <v>0</v>
      </c>
      <c r="SQJ54" s="39">
        <f t="shared" si="216"/>
        <v>0</v>
      </c>
      <c r="SQK54" s="39">
        <f t="shared" si="216"/>
        <v>0</v>
      </c>
      <c r="SQL54" s="39">
        <f t="shared" si="216"/>
        <v>0</v>
      </c>
      <c r="SQM54" s="39">
        <f t="shared" si="216"/>
        <v>0</v>
      </c>
      <c r="SQN54" s="39">
        <f t="shared" si="216"/>
        <v>0</v>
      </c>
      <c r="SQO54" s="39">
        <f t="shared" si="216"/>
        <v>0</v>
      </c>
      <c r="SQP54" s="39">
        <f t="shared" si="216"/>
        <v>0</v>
      </c>
      <c r="SQQ54" s="39">
        <f t="shared" si="216"/>
        <v>0</v>
      </c>
      <c r="SQR54" s="39">
        <f t="shared" si="216"/>
        <v>0</v>
      </c>
      <c r="SQS54" s="39">
        <f t="shared" si="216"/>
        <v>0</v>
      </c>
      <c r="SQT54" s="39">
        <f t="shared" si="216"/>
        <v>0</v>
      </c>
      <c r="SQU54" s="39">
        <f t="shared" si="216"/>
        <v>0</v>
      </c>
      <c r="SQV54" s="39">
        <f t="shared" si="216"/>
        <v>0</v>
      </c>
      <c r="SQW54" s="39">
        <f t="shared" si="216"/>
        <v>0</v>
      </c>
      <c r="SQX54" s="39">
        <f t="shared" si="216"/>
        <v>0</v>
      </c>
      <c r="SQY54" s="39">
        <f t="shared" si="216"/>
        <v>0</v>
      </c>
      <c r="SQZ54" s="39">
        <f t="shared" si="216"/>
        <v>0</v>
      </c>
      <c r="SRA54" s="39">
        <f t="shared" si="216"/>
        <v>0</v>
      </c>
      <c r="SRB54" s="39">
        <f t="shared" si="216"/>
        <v>0</v>
      </c>
      <c r="SRC54" s="39">
        <f t="shared" si="216"/>
        <v>0</v>
      </c>
      <c r="SRD54" s="39">
        <f t="shared" si="216"/>
        <v>0</v>
      </c>
      <c r="SRE54" s="39">
        <f t="shared" ref="SRE54:STP54" si="217">SUM(SRE49:SRE53)</f>
        <v>0</v>
      </c>
      <c r="SRF54" s="39">
        <f t="shared" si="217"/>
        <v>0</v>
      </c>
      <c r="SRG54" s="39">
        <f t="shared" si="217"/>
        <v>0</v>
      </c>
      <c r="SRH54" s="39">
        <f t="shared" si="217"/>
        <v>0</v>
      </c>
      <c r="SRI54" s="39">
        <f t="shared" si="217"/>
        <v>0</v>
      </c>
      <c r="SRJ54" s="39">
        <f t="shared" si="217"/>
        <v>0</v>
      </c>
      <c r="SRK54" s="39">
        <f t="shared" si="217"/>
        <v>0</v>
      </c>
      <c r="SRL54" s="39">
        <f t="shared" si="217"/>
        <v>0</v>
      </c>
      <c r="SRM54" s="39">
        <f t="shared" si="217"/>
        <v>0</v>
      </c>
      <c r="SRN54" s="39">
        <f t="shared" si="217"/>
        <v>0</v>
      </c>
      <c r="SRO54" s="39">
        <f t="shared" si="217"/>
        <v>0</v>
      </c>
      <c r="SRP54" s="39">
        <f t="shared" si="217"/>
        <v>0</v>
      </c>
      <c r="SRQ54" s="39">
        <f t="shared" si="217"/>
        <v>0</v>
      </c>
      <c r="SRR54" s="39">
        <f t="shared" si="217"/>
        <v>0</v>
      </c>
      <c r="SRS54" s="39">
        <f t="shared" si="217"/>
        <v>0</v>
      </c>
      <c r="SRT54" s="39">
        <f t="shared" si="217"/>
        <v>0</v>
      </c>
      <c r="SRU54" s="39">
        <f t="shared" si="217"/>
        <v>0</v>
      </c>
      <c r="SRV54" s="39">
        <f t="shared" si="217"/>
        <v>0</v>
      </c>
      <c r="SRW54" s="39">
        <f t="shared" si="217"/>
        <v>0</v>
      </c>
      <c r="SRX54" s="39">
        <f t="shared" si="217"/>
        <v>0</v>
      </c>
      <c r="SRY54" s="39">
        <f t="shared" si="217"/>
        <v>0</v>
      </c>
      <c r="SRZ54" s="39">
        <f t="shared" si="217"/>
        <v>0</v>
      </c>
      <c r="SSA54" s="39">
        <f t="shared" si="217"/>
        <v>0</v>
      </c>
      <c r="SSB54" s="39">
        <f t="shared" si="217"/>
        <v>0</v>
      </c>
      <c r="SSC54" s="39">
        <f t="shared" si="217"/>
        <v>0</v>
      </c>
      <c r="SSD54" s="39">
        <f t="shared" si="217"/>
        <v>0</v>
      </c>
      <c r="SSE54" s="39">
        <f t="shared" si="217"/>
        <v>0</v>
      </c>
      <c r="SSF54" s="39">
        <f t="shared" si="217"/>
        <v>0</v>
      </c>
      <c r="SSG54" s="39">
        <f t="shared" si="217"/>
        <v>0</v>
      </c>
      <c r="SSH54" s="39">
        <f t="shared" si="217"/>
        <v>0</v>
      </c>
      <c r="SSI54" s="39">
        <f t="shared" si="217"/>
        <v>0</v>
      </c>
      <c r="SSJ54" s="39">
        <f t="shared" si="217"/>
        <v>0</v>
      </c>
      <c r="SSK54" s="39">
        <f t="shared" si="217"/>
        <v>0</v>
      </c>
      <c r="SSL54" s="39">
        <f t="shared" si="217"/>
        <v>0</v>
      </c>
      <c r="SSM54" s="39">
        <f t="shared" si="217"/>
        <v>0</v>
      </c>
      <c r="SSN54" s="39">
        <f t="shared" si="217"/>
        <v>0</v>
      </c>
      <c r="SSO54" s="39">
        <f t="shared" si="217"/>
        <v>0</v>
      </c>
      <c r="SSP54" s="39">
        <f t="shared" si="217"/>
        <v>0</v>
      </c>
      <c r="SSQ54" s="39">
        <f t="shared" si="217"/>
        <v>0</v>
      </c>
      <c r="SSR54" s="39">
        <f t="shared" si="217"/>
        <v>0</v>
      </c>
      <c r="SSS54" s="39">
        <f t="shared" si="217"/>
        <v>0</v>
      </c>
      <c r="SST54" s="39">
        <f t="shared" si="217"/>
        <v>0</v>
      </c>
      <c r="SSU54" s="39">
        <f t="shared" si="217"/>
        <v>0</v>
      </c>
      <c r="SSV54" s="39">
        <f t="shared" si="217"/>
        <v>0</v>
      </c>
      <c r="SSW54" s="39">
        <f t="shared" si="217"/>
        <v>0</v>
      </c>
      <c r="SSX54" s="39">
        <f t="shared" si="217"/>
        <v>0</v>
      </c>
      <c r="SSY54" s="39">
        <f t="shared" si="217"/>
        <v>0</v>
      </c>
      <c r="SSZ54" s="39">
        <f t="shared" si="217"/>
        <v>0</v>
      </c>
      <c r="STA54" s="39">
        <f t="shared" si="217"/>
        <v>0</v>
      </c>
      <c r="STB54" s="39">
        <f t="shared" si="217"/>
        <v>0</v>
      </c>
      <c r="STC54" s="39">
        <f t="shared" si="217"/>
        <v>0</v>
      </c>
      <c r="STD54" s="39">
        <f t="shared" si="217"/>
        <v>0</v>
      </c>
      <c r="STE54" s="39">
        <f t="shared" si="217"/>
        <v>0</v>
      </c>
      <c r="STF54" s="39">
        <f t="shared" si="217"/>
        <v>0</v>
      </c>
      <c r="STG54" s="39">
        <f t="shared" si="217"/>
        <v>0</v>
      </c>
      <c r="STH54" s="39">
        <f t="shared" si="217"/>
        <v>0</v>
      </c>
      <c r="STI54" s="39">
        <f t="shared" si="217"/>
        <v>0</v>
      </c>
      <c r="STJ54" s="39">
        <f t="shared" si="217"/>
        <v>0</v>
      </c>
      <c r="STK54" s="39">
        <f t="shared" si="217"/>
        <v>0</v>
      </c>
      <c r="STL54" s="39">
        <f t="shared" si="217"/>
        <v>0</v>
      </c>
      <c r="STM54" s="39">
        <f t="shared" si="217"/>
        <v>0</v>
      </c>
      <c r="STN54" s="39">
        <f t="shared" si="217"/>
        <v>0</v>
      </c>
      <c r="STO54" s="39">
        <f t="shared" si="217"/>
        <v>0</v>
      </c>
      <c r="STP54" s="39">
        <f t="shared" si="217"/>
        <v>0</v>
      </c>
      <c r="STQ54" s="39">
        <f t="shared" ref="STQ54:SWB54" si="218">SUM(STQ49:STQ53)</f>
        <v>0</v>
      </c>
      <c r="STR54" s="39">
        <f t="shared" si="218"/>
        <v>0</v>
      </c>
      <c r="STS54" s="39">
        <f t="shared" si="218"/>
        <v>0</v>
      </c>
      <c r="STT54" s="39">
        <f t="shared" si="218"/>
        <v>0</v>
      </c>
      <c r="STU54" s="39">
        <f t="shared" si="218"/>
        <v>0</v>
      </c>
      <c r="STV54" s="39">
        <f t="shared" si="218"/>
        <v>0</v>
      </c>
      <c r="STW54" s="39">
        <f t="shared" si="218"/>
        <v>0</v>
      </c>
      <c r="STX54" s="39">
        <f t="shared" si="218"/>
        <v>0</v>
      </c>
      <c r="STY54" s="39">
        <f t="shared" si="218"/>
        <v>0</v>
      </c>
      <c r="STZ54" s="39">
        <f t="shared" si="218"/>
        <v>0</v>
      </c>
      <c r="SUA54" s="39">
        <f t="shared" si="218"/>
        <v>0</v>
      </c>
      <c r="SUB54" s="39">
        <f t="shared" si="218"/>
        <v>0</v>
      </c>
      <c r="SUC54" s="39">
        <f t="shared" si="218"/>
        <v>0</v>
      </c>
      <c r="SUD54" s="39">
        <f t="shared" si="218"/>
        <v>0</v>
      </c>
      <c r="SUE54" s="39">
        <f t="shared" si="218"/>
        <v>0</v>
      </c>
      <c r="SUF54" s="39">
        <f t="shared" si="218"/>
        <v>0</v>
      </c>
      <c r="SUG54" s="39">
        <f t="shared" si="218"/>
        <v>0</v>
      </c>
      <c r="SUH54" s="39">
        <f t="shared" si="218"/>
        <v>0</v>
      </c>
      <c r="SUI54" s="39">
        <f t="shared" si="218"/>
        <v>0</v>
      </c>
      <c r="SUJ54" s="39">
        <f t="shared" si="218"/>
        <v>0</v>
      </c>
      <c r="SUK54" s="39">
        <f t="shared" si="218"/>
        <v>0</v>
      </c>
      <c r="SUL54" s="39">
        <f t="shared" si="218"/>
        <v>0</v>
      </c>
      <c r="SUM54" s="39">
        <f t="shared" si="218"/>
        <v>0</v>
      </c>
      <c r="SUN54" s="39">
        <f t="shared" si="218"/>
        <v>0</v>
      </c>
      <c r="SUO54" s="39">
        <f t="shared" si="218"/>
        <v>0</v>
      </c>
      <c r="SUP54" s="39">
        <f t="shared" si="218"/>
        <v>0</v>
      </c>
      <c r="SUQ54" s="39">
        <f t="shared" si="218"/>
        <v>0</v>
      </c>
      <c r="SUR54" s="39">
        <f t="shared" si="218"/>
        <v>0</v>
      </c>
      <c r="SUS54" s="39">
        <f t="shared" si="218"/>
        <v>0</v>
      </c>
      <c r="SUT54" s="39">
        <f t="shared" si="218"/>
        <v>0</v>
      </c>
      <c r="SUU54" s="39">
        <f t="shared" si="218"/>
        <v>0</v>
      </c>
      <c r="SUV54" s="39">
        <f t="shared" si="218"/>
        <v>0</v>
      </c>
      <c r="SUW54" s="39">
        <f t="shared" si="218"/>
        <v>0</v>
      </c>
      <c r="SUX54" s="39">
        <f t="shared" si="218"/>
        <v>0</v>
      </c>
      <c r="SUY54" s="39">
        <f t="shared" si="218"/>
        <v>0</v>
      </c>
      <c r="SUZ54" s="39">
        <f t="shared" si="218"/>
        <v>0</v>
      </c>
      <c r="SVA54" s="39">
        <f t="shared" si="218"/>
        <v>0</v>
      </c>
      <c r="SVB54" s="39">
        <f t="shared" si="218"/>
        <v>0</v>
      </c>
      <c r="SVC54" s="39">
        <f t="shared" si="218"/>
        <v>0</v>
      </c>
      <c r="SVD54" s="39">
        <f t="shared" si="218"/>
        <v>0</v>
      </c>
      <c r="SVE54" s="39">
        <f t="shared" si="218"/>
        <v>0</v>
      </c>
      <c r="SVF54" s="39">
        <f t="shared" si="218"/>
        <v>0</v>
      </c>
      <c r="SVG54" s="39">
        <f t="shared" si="218"/>
        <v>0</v>
      </c>
      <c r="SVH54" s="39">
        <f t="shared" si="218"/>
        <v>0</v>
      </c>
      <c r="SVI54" s="39">
        <f t="shared" si="218"/>
        <v>0</v>
      </c>
      <c r="SVJ54" s="39">
        <f t="shared" si="218"/>
        <v>0</v>
      </c>
      <c r="SVK54" s="39">
        <f t="shared" si="218"/>
        <v>0</v>
      </c>
      <c r="SVL54" s="39">
        <f t="shared" si="218"/>
        <v>0</v>
      </c>
      <c r="SVM54" s="39">
        <f t="shared" si="218"/>
        <v>0</v>
      </c>
      <c r="SVN54" s="39">
        <f t="shared" si="218"/>
        <v>0</v>
      </c>
      <c r="SVO54" s="39">
        <f t="shared" si="218"/>
        <v>0</v>
      </c>
      <c r="SVP54" s="39">
        <f t="shared" si="218"/>
        <v>0</v>
      </c>
      <c r="SVQ54" s="39">
        <f t="shared" si="218"/>
        <v>0</v>
      </c>
      <c r="SVR54" s="39">
        <f t="shared" si="218"/>
        <v>0</v>
      </c>
      <c r="SVS54" s="39">
        <f t="shared" si="218"/>
        <v>0</v>
      </c>
      <c r="SVT54" s="39">
        <f t="shared" si="218"/>
        <v>0</v>
      </c>
      <c r="SVU54" s="39">
        <f t="shared" si="218"/>
        <v>0</v>
      </c>
      <c r="SVV54" s="39">
        <f t="shared" si="218"/>
        <v>0</v>
      </c>
      <c r="SVW54" s="39">
        <f t="shared" si="218"/>
        <v>0</v>
      </c>
      <c r="SVX54" s="39">
        <f t="shared" si="218"/>
        <v>0</v>
      </c>
      <c r="SVY54" s="39">
        <f t="shared" si="218"/>
        <v>0</v>
      </c>
      <c r="SVZ54" s="39">
        <f t="shared" si="218"/>
        <v>0</v>
      </c>
      <c r="SWA54" s="39">
        <f t="shared" si="218"/>
        <v>0</v>
      </c>
      <c r="SWB54" s="39">
        <f t="shared" si="218"/>
        <v>0</v>
      </c>
      <c r="SWC54" s="39">
        <f t="shared" ref="SWC54:SYN54" si="219">SUM(SWC49:SWC53)</f>
        <v>0</v>
      </c>
      <c r="SWD54" s="39">
        <f t="shared" si="219"/>
        <v>0</v>
      </c>
      <c r="SWE54" s="39">
        <f t="shared" si="219"/>
        <v>0</v>
      </c>
      <c r="SWF54" s="39">
        <f t="shared" si="219"/>
        <v>0</v>
      </c>
      <c r="SWG54" s="39">
        <f t="shared" si="219"/>
        <v>0</v>
      </c>
      <c r="SWH54" s="39">
        <f t="shared" si="219"/>
        <v>0</v>
      </c>
      <c r="SWI54" s="39">
        <f t="shared" si="219"/>
        <v>0</v>
      </c>
      <c r="SWJ54" s="39">
        <f t="shared" si="219"/>
        <v>0</v>
      </c>
      <c r="SWK54" s="39">
        <f t="shared" si="219"/>
        <v>0</v>
      </c>
      <c r="SWL54" s="39">
        <f t="shared" si="219"/>
        <v>0</v>
      </c>
      <c r="SWM54" s="39">
        <f t="shared" si="219"/>
        <v>0</v>
      </c>
      <c r="SWN54" s="39">
        <f t="shared" si="219"/>
        <v>0</v>
      </c>
      <c r="SWO54" s="39">
        <f t="shared" si="219"/>
        <v>0</v>
      </c>
      <c r="SWP54" s="39">
        <f t="shared" si="219"/>
        <v>0</v>
      </c>
      <c r="SWQ54" s="39">
        <f t="shared" si="219"/>
        <v>0</v>
      </c>
      <c r="SWR54" s="39">
        <f t="shared" si="219"/>
        <v>0</v>
      </c>
      <c r="SWS54" s="39">
        <f t="shared" si="219"/>
        <v>0</v>
      </c>
      <c r="SWT54" s="39">
        <f t="shared" si="219"/>
        <v>0</v>
      </c>
      <c r="SWU54" s="39">
        <f t="shared" si="219"/>
        <v>0</v>
      </c>
      <c r="SWV54" s="39">
        <f t="shared" si="219"/>
        <v>0</v>
      </c>
      <c r="SWW54" s="39">
        <f t="shared" si="219"/>
        <v>0</v>
      </c>
      <c r="SWX54" s="39">
        <f t="shared" si="219"/>
        <v>0</v>
      </c>
      <c r="SWY54" s="39">
        <f t="shared" si="219"/>
        <v>0</v>
      </c>
      <c r="SWZ54" s="39">
        <f t="shared" si="219"/>
        <v>0</v>
      </c>
      <c r="SXA54" s="39">
        <f t="shared" si="219"/>
        <v>0</v>
      </c>
      <c r="SXB54" s="39">
        <f t="shared" si="219"/>
        <v>0</v>
      </c>
      <c r="SXC54" s="39">
        <f t="shared" si="219"/>
        <v>0</v>
      </c>
      <c r="SXD54" s="39">
        <f t="shared" si="219"/>
        <v>0</v>
      </c>
      <c r="SXE54" s="39">
        <f t="shared" si="219"/>
        <v>0</v>
      </c>
      <c r="SXF54" s="39">
        <f t="shared" si="219"/>
        <v>0</v>
      </c>
      <c r="SXG54" s="39">
        <f t="shared" si="219"/>
        <v>0</v>
      </c>
      <c r="SXH54" s="39">
        <f t="shared" si="219"/>
        <v>0</v>
      </c>
      <c r="SXI54" s="39">
        <f t="shared" si="219"/>
        <v>0</v>
      </c>
      <c r="SXJ54" s="39">
        <f t="shared" si="219"/>
        <v>0</v>
      </c>
      <c r="SXK54" s="39">
        <f t="shared" si="219"/>
        <v>0</v>
      </c>
      <c r="SXL54" s="39">
        <f t="shared" si="219"/>
        <v>0</v>
      </c>
      <c r="SXM54" s="39">
        <f t="shared" si="219"/>
        <v>0</v>
      </c>
      <c r="SXN54" s="39">
        <f t="shared" si="219"/>
        <v>0</v>
      </c>
      <c r="SXO54" s="39">
        <f t="shared" si="219"/>
        <v>0</v>
      </c>
      <c r="SXP54" s="39">
        <f t="shared" si="219"/>
        <v>0</v>
      </c>
      <c r="SXQ54" s="39">
        <f t="shared" si="219"/>
        <v>0</v>
      </c>
      <c r="SXR54" s="39">
        <f t="shared" si="219"/>
        <v>0</v>
      </c>
      <c r="SXS54" s="39">
        <f t="shared" si="219"/>
        <v>0</v>
      </c>
      <c r="SXT54" s="39">
        <f t="shared" si="219"/>
        <v>0</v>
      </c>
      <c r="SXU54" s="39">
        <f t="shared" si="219"/>
        <v>0</v>
      </c>
      <c r="SXV54" s="39">
        <f t="shared" si="219"/>
        <v>0</v>
      </c>
      <c r="SXW54" s="39">
        <f t="shared" si="219"/>
        <v>0</v>
      </c>
      <c r="SXX54" s="39">
        <f t="shared" si="219"/>
        <v>0</v>
      </c>
      <c r="SXY54" s="39">
        <f t="shared" si="219"/>
        <v>0</v>
      </c>
      <c r="SXZ54" s="39">
        <f t="shared" si="219"/>
        <v>0</v>
      </c>
      <c r="SYA54" s="39">
        <f t="shared" si="219"/>
        <v>0</v>
      </c>
      <c r="SYB54" s="39">
        <f t="shared" si="219"/>
        <v>0</v>
      </c>
      <c r="SYC54" s="39">
        <f t="shared" si="219"/>
        <v>0</v>
      </c>
      <c r="SYD54" s="39">
        <f t="shared" si="219"/>
        <v>0</v>
      </c>
      <c r="SYE54" s="39">
        <f t="shared" si="219"/>
        <v>0</v>
      </c>
      <c r="SYF54" s="39">
        <f t="shared" si="219"/>
        <v>0</v>
      </c>
      <c r="SYG54" s="39">
        <f t="shared" si="219"/>
        <v>0</v>
      </c>
      <c r="SYH54" s="39">
        <f t="shared" si="219"/>
        <v>0</v>
      </c>
      <c r="SYI54" s="39">
        <f t="shared" si="219"/>
        <v>0</v>
      </c>
      <c r="SYJ54" s="39">
        <f t="shared" si="219"/>
        <v>0</v>
      </c>
      <c r="SYK54" s="39">
        <f t="shared" si="219"/>
        <v>0</v>
      </c>
      <c r="SYL54" s="39">
        <f t="shared" si="219"/>
        <v>0</v>
      </c>
      <c r="SYM54" s="39">
        <f t="shared" si="219"/>
        <v>0</v>
      </c>
      <c r="SYN54" s="39">
        <f t="shared" si="219"/>
        <v>0</v>
      </c>
      <c r="SYO54" s="39">
        <f t="shared" ref="SYO54:TAZ54" si="220">SUM(SYO49:SYO53)</f>
        <v>0</v>
      </c>
      <c r="SYP54" s="39">
        <f t="shared" si="220"/>
        <v>0</v>
      </c>
      <c r="SYQ54" s="39">
        <f t="shared" si="220"/>
        <v>0</v>
      </c>
      <c r="SYR54" s="39">
        <f t="shared" si="220"/>
        <v>0</v>
      </c>
      <c r="SYS54" s="39">
        <f t="shared" si="220"/>
        <v>0</v>
      </c>
      <c r="SYT54" s="39">
        <f t="shared" si="220"/>
        <v>0</v>
      </c>
      <c r="SYU54" s="39">
        <f t="shared" si="220"/>
        <v>0</v>
      </c>
      <c r="SYV54" s="39">
        <f t="shared" si="220"/>
        <v>0</v>
      </c>
      <c r="SYW54" s="39">
        <f t="shared" si="220"/>
        <v>0</v>
      </c>
      <c r="SYX54" s="39">
        <f t="shared" si="220"/>
        <v>0</v>
      </c>
      <c r="SYY54" s="39">
        <f t="shared" si="220"/>
        <v>0</v>
      </c>
      <c r="SYZ54" s="39">
        <f t="shared" si="220"/>
        <v>0</v>
      </c>
      <c r="SZA54" s="39">
        <f t="shared" si="220"/>
        <v>0</v>
      </c>
      <c r="SZB54" s="39">
        <f t="shared" si="220"/>
        <v>0</v>
      </c>
      <c r="SZC54" s="39">
        <f t="shared" si="220"/>
        <v>0</v>
      </c>
      <c r="SZD54" s="39">
        <f t="shared" si="220"/>
        <v>0</v>
      </c>
      <c r="SZE54" s="39">
        <f t="shared" si="220"/>
        <v>0</v>
      </c>
      <c r="SZF54" s="39">
        <f t="shared" si="220"/>
        <v>0</v>
      </c>
      <c r="SZG54" s="39">
        <f t="shared" si="220"/>
        <v>0</v>
      </c>
      <c r="SZH54" s="39">
        <f t="shared" si="220"/>
        <v>0</v>
      </c>
      <c r="SZI54" s="39">
        <f t="shared" si="220"/>
        <v>0</v>
      </c>
      <c r="SZJ54" s="39">
        <f t="shared" si="220"/>
        <v>0</v>
      </c>
      <c r="SZK54" s="39">
        <f t="shared" si="220"/>
        <v>0</v>
      </c>
      <c r="SZL54" s="39">
        <f t="shared" si="220"/>
        <v>0</v>
      </c>
      <c r="SZM54" s="39">
        <f t="shared" si="220"/>
        <v>0</v>
      </c>
      <c r="SZN54" s="39">
        <f t="shared" si="220"/>
        <v>0</v>
      </c>
      <c r="SZO54" s="39">
        <f t="shared" si="220"/>
        <v>0</v>
      </c>
      <c r="SZP54" s="39">
        <f t="shared" si="220"/>
        <v>0</v>
      </c>
      <c r="SZQ54" s="39">
        <f t="shared" si="220"/>
        <v>0</v>
      </c>
      <c r="SZR54" s="39">
        <f t="shared" si="220"/>
        <v>0</v>
      </c>
      <c r="SZS54" s="39">
        <f t="shared" si="220"/>
        <v>0</v>
      </c>
      <c r="SZT54" s="39">
        <f t="shared" si="220"/>
        <v>0</v>
      </c>
      <c r="SZU54" s="39">
        <f t="shared" si="220"/>
        <v>0</v>
      </c>
      <c r="SZV54" s="39">
        <f t="shared" si="220"/>
        <v>0</v>
      </c>
      <c r="SZW54" s="39">
        <f t="shared" si="220"/>
        <v>0</v>
      </c>
      <c r="SZX54" s="39">
        <f t="shared" si="220"/>
        <v>0</v>
      </c>
      <c r="SZY54" s="39">
        <f t="shared" si="220"/>
        <v>0</v>
      </c>
      <c r="SZZ54" s="39">
        <f t="shared" si="220"/>
        <v>0</v>
      </c>
      <c r="TAA54" s="39">
        <f t="shared" si="220"/>
        <v>0</v>
      </c>
      <c r="TAB54" s="39">
        <f t="shared" si="220"/>
        <v>0</v>
      </c>
      <c r="TAC54" s="39">
        <f t="shared" si="220"/>
        <v>0</v>
      </c>
      <c r="TAD54" s="39">
        <f t="shared" si="220"/>
        <v>0</v>
      </c>
      <c r="TAE54" s="39">
        <f t="shared" si="220"/>
        <v>0</v>
      </c>
      <c r="TAF54" s="39">
        <f t="shared" si="220"/>
        <v>0</v>
      </c>
      <c r="TAG54" s="39">
        <f t="shared" si="220"/>
        <v>0</v>
      </c>
      <c r="TAH54" s="39">
        <f t="shared" si="220"/>
        <v>0</v>
      </c>
      <c r="TAI54" s="39">
        <f t="shared" si="220"/>
        <v>0</v>
      </c>
      <c r="TAJ54" s="39">
        <f t="shared" si="220"/>
        <v>0</v>
      </c>
      <c r="TAK54" s="39">
        <f t="shared" si="220"/>
        <v>0</v>
      </c>
      <c r="TAL54" s="39">
        <f t="shared" si="220"/>
        <v>0</v>
      </c>
      <c r="TAM54" s="39">
        <f t="shared" si="220"/>
        <v>0</v>
      </c>
      <c r="TAN54" s="39">
        <f t="shared" si="220"/>
        <v>0</v>
      </c>
      <c r="TAO54" s="39">
        <f t="shared" si="220"/>
        <v>0</v>
      </c>
      <c r="TAP54" s="39">
        <f t="shared" si="220"/>
        <v>0</v>
      </c>
      <c r="TAQ54" s="39">
        <f t="shared" si="220"/>
        <v>0</v>
      </c>
      <c r="TAR54" s="39">
        <f t="shared" si="220"/>
        <v>0</v>
      </c>
      <c r="TAS54" s="39">
        <f t="shared" si="220"/>
        <v>0</v>
      </c>
      <c r="TAT54" s="39">
        <f t="shared" si="220"/>
        <v>0</v>
      </c>
      <c r="TAU54" s="39">
        <f t="shared" si="220"/>
        <v>0</v>
      </c>
      <c r="TAV54" s="39">
        <f t="shared" si="220"/>
        <v>0</v>
      </c>
      <c r="TAW54" s="39">
        <f t="shared" si="220"/>
        <v>0</v>
      </c>
      <c r="TAX54" s="39">
        <f t="shared" si="220"/>
        <v>0</v>
      </c>
      <c r="TAY54" s="39">
        <f t="shared" si="220"/>
        <v>0</v>
      </c>
      <c r="TAZ54" s="39">
        <f t="shared" si="220"/>
        <v>0</v>
      </c>
      <c r="TBA54" s="39">
        <f t="shared" ref="TBA54:TDL54" si="221">SUM(TBA49:TBA53)</f>
        <v>0</v>
      </c>
      <c r="TBB54" s="39">
        <f t="shared" si="221"/>
        <v>0</v>
      </c>
      <c r="TBC54" s="39">
        <f t="shared" si="221"/>
        <v>0</v>
      </c>
      <c r="TBD54" s="39">
        <f t="shared" si="221"/>
        <v>0</v>
      </c>
      <c r="TBE54" s="39">
        <f t="shared" si="221"/>
        <v>0</v>
      </c>
      <c r="TBF54" s="39">
        <f t="shared" si="221"/>
        <v>0</v>
      </c>
      <c r="TBG54" s="39">
        <f t="shared" si="221"/>
        <v>0</v>
      </c>
      <c r="TBH54" s="39">
        <f t="shared" si="221"/>
        <v>0</v>
      </c>
      <c r="TBI54" s="39">
        <f t="shared" si="221"/>
        <v>0</v>
      </c>
      <c r="TBJ54" s="39">
        <f t="shared" si="221"/>
        <v>0</v>
      </c>
      <c r="TBK54" s="39">
        <f t="shared" si="221"/>
        <v>0</v>
      </c>
      <c r="TBL54" s="39">
        <f t="shared" si="221"/>
        <v>0</v>
      </c>
      <c r="TBM54" s="39">
        <f t="shared" si="221"/>
        <v>0</v>
      </c>
      <c r="TBN54" s="39">
        <f t="shared" si="221"/>
        <v>0</v>
      </c>
      <c r="TBO54" s="39">
        <f t="shared" si="221"/>
        <v>0</v>
      </c>
      <c r="TBP54" s="39">
        <f t="shared" si="221"/>
        <v>0</v>
      </c>
      <c r="TBQ54" s="39">
        <f t="shared" si="221"/>
        <v>0</v>
      </c>
      <c r="TBR54" s="39">
        <f t="shared" si="221"/>
        <v>0</v>
      </c>
      <c r="TBS54" s="39">
        <f t="shared" si="221"/>
        <v>0</v>
      </c>
      <c r="TBT54" s="39">
        <f t="shared" si="221"/>
        <v>0</v>
      </c>
      <c r="TBU54" s="39">
        <f t="shared" si="221"/>
        <v>0</v>
      </c>
      <c r="TBV54" s="39">
        <f t="shared" si="221"/>
        <v>0</v>
      </c>
      <c r="TBW54" s="39">
        <f t="shared" si="221"/>
        <v>0</v>
      </c>
      <c r="TBX54" s="39">
        <f t="shared" si="221"/>
        <v>0</v>
      </c>
      <c r="TBY54" s="39">
        <f t="shared" si="221"/>
        <v>0</v>
      </c>
      <c r="TBZ54" s="39">
        <f t="shared" si="221"/>
        <v>0</v>
      </c>
      <c r="TCA54" s="39">
        <f t="shared" si="221"/>
        <v>0</v>
      </c>
      <c r="TCB54" s="39">
        <f t="shared" si="221"/>
        <v>0</v>
      </c>
      <c r="TCC54" s="39">
        <f t="shared" si="221"/>
        <v>0</v>
      </c>
      <c r="TCD54" s="39">
        <f t="shared" si="221"/>
        <v>0</v>
      </c>
      <c r="TCE54" s="39">
        <f t="shared" si="221"/>
        <v>0</v>
      </c>
      <c r="TCF54" s="39">
        <f t="shared" si="221"/>
        <v>0</v>
      </c>
      <c r="TCG54" s="39">
        <f t="shared" si="221"/>
        <v>0</v>
      </c>
      <c r="TCH54" s="39">
        <f t="shared" si="221"/>
        <v>0</v>
      </c>
      <c r="TCI54" s="39">
        <f t="shared" si="221"/>
        <v>0</v>
      </c>
      <c r="TCJ54" s="39">
        <f t="shared" si="221"/>
        <v>0</v>
      </c>
      <c r="TCK54" s="39">
        <f t="shared" si="221"/>
        <v>0</v>
      </c>
      <c r="TCL54" s="39">
        <f t="shared" si="221"/>
        <v>0</v>
      </c>
      <c r="TCM54" s="39">
        <f t="shared" si="221"/>
        <v>0</v>
      </c>
      <c r="TCN54" s="39">
        <f t="shared" si="221"/>
        <v>0</v>
      </c>
      <c r="TCO54" s="39">
        <f t="shared" si="221"/>
        <v>0</v>
      </c>
      <c r="TCP54" s="39">
        <f t="shared" si="221"/>
        <v>0</v>
      </c>
      <c r="TCQ54" s="39">
        <f t="shared" si="221"/>
        <v>0</v>
      </c>
      <c r="TCR54" s="39">
        <f t="shared" si="221"/>
        <v>0</v>
      </c>
      <c r="TCS54" s="39">
        <f t="shared" si="221"/>
        <v>0</v>
      </c>
      <c r="TCT54" s="39">
        <f t="shared" si="221"/>
        <v>0</v>
      </c>
      <c r="TCU54" s="39">
        <f t="shared" si="221"/>
        <v>0</v>
      </c>
      <c r="TCV54" s="39">
        <f t="shared" si="221"/>
        <v>0</v>
      </c>
      <c r="TCW54" s="39">
        <f t="shared" si="221"/>
        <v>0</v>
      </c>
      <c r="TCX54" s="39">
        <f t="shared" si="221"/>
        <v>0</v>
      </c>
      <c r="TCY54" s="39">
        <f t="shared" si="221"/>
        <v>0</v>
      </c>
      <c r="TCZ54" s="39">
        <f t="shared" si="221"/>
        <v>0</v>
      </c>
      <c r="TDA54" s="39">
        <f t="shared" si="221"/>
        <v>0</v>
      </c>
      <c r="TDB54" s="39">
        <f t="shared" si="221"/>
        <v>0</v>
      </c>
      <c r="TDC54" s="39">
        <f t="shared" si="221"/>
        <v>0</v>
      </c>
      <c r="TDD54" s="39">
        <f t="shared" si="221"/>
        <v>0</v>
      </c>
      <c r="TDE54" s="39">
        <f t="shared" si="221"/>
        <v>0</v>
      </c>
      <c r="TDF54" s="39">
        <f t="shared" si="221"/>
        <v>0</v>
      </c>
      <c r="TDG54" s="39">
        <f t="shared" si="221"/>
        <v>0</v>
      </c>
      <c r="TDH54" s="39">
        <f t="shared" si="221"/>
        <v>0</v>
      </c>
      <c r="TDI54" s="39">
        <f t="shared" si="221"/>
        <v>0</v>
      </c>
      <c r="TDJ54" s="39">
        <f t="shared" si="221"/>
        <v>0</v>
      </c>
      <c r="TDK54" s="39">
        <f t="shared" si="221"/>
        <v>0</v>
      </c>
      <c r="TDL54" s="39">
        <f t="shared" si="221"/>
        <v>0</v>
      </c>
      <c r="TDM54" s="39">
        <f t="shared" ref="TDM54:TFX54" si="222">SUM(TDM49:TDM53)</f>
        <v>0</v>
      </c>
      <c r="TDN54" s="39">
        <f t="shared" si="222"/>
        <v>0</v>
      </c>
      <c r="TDO54" s="39">
        <f t="shared" si="222"/>
        <v>0</v>
      </c>
      <c r="TDP54" s="39">
        <f t="shared" si="222"/>
        <v>0</v>
      </c>
      <c r="TDQ54" s="39">
        <f t="shared" si="222"/>
        <v>0</v>
      </c>
      <c r="TDR54" s="39">
        <f t="shared" si="222"/>
        <v>0</v>
      </c>
      <c r="TDS54" s="39">
        <f t="shared" si="222"/>
        <v>0</v>
      </c>
      <c r="TDT54" s="39">
        <f t="shared" si="222"/>
        <v>0</v>
      </c>
      <c r="TDU54" s="39">
        <f t="shared" si="222"/>
        <v>0</v>
      </c>
      <c r="TDV54" s="39">
        <f t="shared" si="222"/>
        <v>0</v>
      </c>
      <c r="TDW54" s="39">
        <f t="shared" si="222"/>
        <v>0</v>
      </c>
      <c r="TDX54" s="39">
        <f t="shared" si="222"/>
        <v>0</v>
      </c>
      <c r="TDY54" s="39">
        <f t="shared" si="222"/>
        <v>0</v>
      </c>
      <c r="TDZ54" s="39">
        <f t="shared" si="222"/>
        <v>0</v>
      </c>
      <c r="TEA54" s="39">
        <f t="shared" si="222"/>
        <v>0</v>
      </c>
      <c r="TEB54" s="39">
        <f t="shared" si="222"/>
        <v>0</v>
      </c>
      <c r="TEC54" s="39">
        <f t="shared" si="222"/>
        <v>0</v>
      </c>
      <c r="TED54" s="39">
        <f t="shared" si="222"/>
        <v>0</v>
      </c>
      <c r="TEE54" s="39">
        <f t="shared" si="222"/>
        <v>0</v>
      </c>
      <c r="TEF54" s="39">
        <f t="shared" si="222"/>
        <v>0</v>
      </c>
      <c r="TEG54" s="39">
        <f t="shared" si="222"/>
        <v>0</v>
      </c>
      <c r="TEH54" s="39">
        <f t="shared" si="222"/>
        <v>0</v>
      </c>
      <c r="TEI54" s="39">
        <f t="shared" si="222"/>
        <v>0</v>
      </c>
      <c r="TEJ54" s="39">
        <f t="shared" si="222"/>
        <v>0</v>
      </c>
      <c r="TEK54" s="39">
        <f t="shared" si="222"/>
        <v>0</v>
      </c>
      <c r="TEL54" s="39">
        <f t="shared" si="222"/>
        <v>0</v>
      </c>
      <c r="TEM54" s="39">
        <f t="shared" si="222"/>
        <v>0</v>
      </c>
      <c r="TEN54" s="39">
        <f t="shared" si="222"/>
        <v>0</v>
      </c>
      <c r="TEO54" s="39">
        <f t="shared" si="222"/>
        <v>0</v>
      </c>
      <c r="TEP54" s="39">
        <f t="shared" si="222"/>
        <v>0</v>
      </c>
      <c r="TEQ54" s="39">
        <f t="shared" si="222"/>
        <v>0</v>
      </c>
      <c r="TER54" s="39">
        <f t="shared" si="222"/>
        <v>0</v>
      </c>
      <c r="TES54" s="39">
        <f t="shared" si="222"/>
        <v>0</v>
      </c>
      <c r="TET54" s="39">
        <f t="shared" si="222"/>
        <v>0</v>
      </c>
      <c r="TEU54" s="39">
        <f t="shared" si="222"/>
        <v>0</v>
      </c>
      <c r="TEV54" s="39">
        <f t="shared" si="222"/>
        <v>0</v>
      </c>
      <c r="TEW54" s="39">
        <f t="shared" si="222"/>
        <v>0</v>
      </c>
      <c r="TEX54" s="39">
        <f t="shared" si="222"/>
        <v>0</v>
      </c>
      <c r="TEY54" s="39">
        <f t="shared" si="222"/>
        <v>0</v>
      </c>
      <c r="TEZ54" s="39">
        <f t="shared" si="222"/>
        <v>0</v>
      </c>
      <c r="TFA54" s="39">
        <f t="shared" si="222"/>
        <v>0</v>
      </c>
      <c r="TFB54" s="39">
        <f t="shared" si="222"/>
        <v>0</v>
      </c>
      <c r="TFC54" s="39">
        <f t="shared" si="222"/>
        <v>0</v>
      </c>
      <c r="TFD54" s="39">
        <f t="shared" si="222"/>
        <v>0</v>
      </c>
      <c r="TFE54" s="39">
        <f t="shared" si="222"/>
        <v>0</v>
      </c>
      <c r="TFF54" s="39">
        <f t="shared" si="222"/>
        <v>0</v>
      </c>
      <c r="TFG54" s="39">
        <f t="shared" si="222"/>
        <v>0</v>
      </c>
      <c r="TFH54" s="39">
        <f t="shared" si="222"/>
        <v>0</v>
      </c>
      <c r="TFI54" s="39">
        <f t="shared" si="222"/>
        <v>0</v>
      </c>
      <c r="TFJ54" s="39">
        <f t="shared" si="222"/>
        <v>0</v>
      </c>
      <c r="TFK54" s="39">
        <f t="shared" si="222"/>
        <v>0</v>
      </c>
      <c r="TFL54" s="39">
        <f t="shared" si="222"/>
        <v>0</v>
      </c>
      <c r="TFM54" s="39">
        <f t="shared" si="222"/>
        <v>0</v>
      </c>
      <c r="TFN54" s="39">
        <f t="shared" si="222"/>
        <v>0</v>
      </c>
      <c r="TFO54" s="39">
        <f t="shared" si="222"/>
        <v>0</v>
      </c>
      <c r="TFP54" s="39">
        <f t="shared" si="222"/>
        <v>0</v>
      </c>
      <c r="TFQ54" s="39">
        <f t="shared" si="222"/>
        <v>0</v>
      </c>
      <c r="TFR54" s="39">
        <f t="shared" si="222"/>
        <v>0</v>
      </c>
      <c r="TFS54" s="39">
        <f t="shared" si="222"/>
        <v>0</v>
      </c>
      <c r="TFT54" s="39">
        <f t="shared" si="222"/>
        <v>0</v>
      </c>
      <c r="TFU54" s="39">
        <f t="shared" si="222"/>
        <v>0</v>
      </c>
      <c r="TFV54" s="39">
        <f t="shared" si="222"/>
        <v>0</v>
      </c>
      <c r="TFW54" s="39">
        <f t="shared" si="222"/>
        <v>0</v>
      </c>
      <c r="TFX54" s="39">
        <f t="shared" si="222"/>
        <v>0</v>
      </c>
      <c r="TFY54" s="39">
        <f t="shared" ref="TFY54:TIJ54" si="223">SUM(TFY49:TFY53)</f>
        <v>0</v>
      </c>
      <c r="TFZ54" s="39">
        <f t="shared" si="223"/>
        <v>0</v>
      </c>
      <c r="TGA54" s="39">
        <f t="shared" si="223"/>
        <v>0</v>
      </c>
      <c r="TGB54" s="39">
        <f t="shared" si="223"/>
        <v>0</v>
      </c>
      <c r="TGC54" s="39">
        <f t="shared" si="223"/>
        <v>0</v>
      </c>
      <c r="TGD54" s="39">
        <f t="shared" si="223"/>
        <v>0</v>
      </c>
      <c r="TGE54" s="39">
        <f t="shared" si="223"/>
        <v>0</v>
      </c>
      <c r="TGF54" s="39">
        <f t="shared" si="223"/>
        <v>0</v>
      </c>
      <c r="TGG54" s="39">
        <f t="shared" si="223"/>
        <v>0</v>
      </c>
      <c r="TGH54" s="39">
        <f t="shared" si="223"/>
        <v>0</v>
      </c>
      <c r="TGI54" s="39">
        <f t="shared" si="223"/>
        <v>0</v>
      </c>
      <c r="TGJ54" s="39">
        <f t="shared" si="223"/>
        <v>0</v>
      </c>
      <c r="TGK54" s="39">
        <f t="shared" si="223"/>
        <v>0</v>
      </c>
      <c r="TGL54" s="39">
        <f t="shared" si="223"/>
        <v>0</v>
      </c>
      <c r="TGM54" s="39">
        <f t="shared" si="223"/>
        <v>0</v>
      </c>
      <c r="TGN54" s="39">
        <f t="shared" si="223"/>
        <v>0</v>
      </c>
      <c r="TGO54" s="39">
        <f t="shared" si="223"/>
        <v>0</v>
      </c>
      <c r="TGP54" s="39">
        <f t="shared" si="223"/>
        <v>0</v>
      </c>
      <c r="TGQ54" s="39">
        <f t="shared" si="223"/>
        <v>0</v>
      </c>
      <c r="TGR54" s="39">
        <f t="shared" si="223"/>
        <v>0</v>
      </c>
      <c r="TGS54" s="39">
        <f t="shared" si="223"/>
        <v>0</v>
      </c>
      <c r="TGT54" s="39">
        <f t="shared" si="223"/>
        <v>0</v>
      </c>
      <c r="TGU54" s="39">
        <f t="shared" si="223"/>
        <v>0</v>
      </c>
      <c r="TGV54" s="39">
        <f t="shared" si="223"/>
        <v>0</v>
      </c>
      <c r="TGW54" s="39">
        <f t="shared" si="223"/>
        <v>0</v>
      </c>
      <c r="TGX54" s="39">
        <f t="shared" si="223"/>
        <v>0</v>
      </c>
      <c r="TGY54" s="39">
        <f t="shared" si="223"/>
        <v>0</v>
      </c>
      <c r="TGZ54" s="39">
        <f t="shared" si="223"/>
        <v>0</v>
      </c>
      <c r="THA54" s="39">
        <f t="shared" si="223"/>
        <v>0</v>
      </c>
      <c r="THB54" s="39">
        <f t="shared" si="223"/>
        <v>0</v>
      </c>
      <c r="THC54" s="39">
        <f t="shared" si="223"/>
        <v>0</v>
      </c>
      <c r="THD54" s="39">
        <f t="shared" si="223"/>
        <v>0</v>
      </c>
      <c r="THE54" s="39">
        <f t="shared" si="223"/>
        <v>0</v>
      </c>
      <c r="THF54" s="39">
        <f t="shared" si="223"/>
        <v>0</v>
      </c>
      <c r="THG54" s="39">
        <f t="shared" si="223"/>
        <v>0</v>
      </c>
      <c r="THH54" s="39">
        <f t="shared" si="223"/>
        <v>0</v>
      </c>
      <c r="THI54" s="39">
        <f t="shared" si="223"/>
        <v>0</v>
      </c>
      <c r="THJ54" s="39">
        <f t="shared" si="223"/>
        <v>0</v>
      </c>
      <c r="THK54" s="39">
        <f t="shared" si="223"/>
        <v>0</v>
      </c>
      <c r="THL54" s="39">
        <f t="shared" si="223"/>
        <v>0</v>
      </c>
      <c r="THM54" s="39">
        <f t="shared" si="223"/>
        <v>0</v>
      </c>
      <c r="THN54" s="39">
        <f t="shared" si="223"/>
        <v>0</v>
      </c>
      <c r="THO54" s="39">
        <f t="shared" si="223"/>
        <v>0</v>
      </c>
      <c r="THP54" s="39">
        <f t="shared" si="223"/>
        <v>0</v>
      </c>
      <c r="THQ54" s="39">
        <f t="shared" si="223"/>
        <v>0</v>
      </c>
      <c r="THR54" s="39">
        <f t="shared" si="223"/>
        <v>0</v>
      </c>
      <c r="THS54" s="39">
        <f t="shared" si="223"/>
        <v>0</v>
      </c>
      <c r="THT54" s="39">
        <f t="shared" si="223"/>
        <v>0</v>
      </c>
      <c r="THU54" s="39">
        <f t="shared" si="223"/>
        <v>0</v>
      </c>
      <c r="THV54" s="39">
        <f t="shared" si="223"/>
        <v>0</v>
      </c>
      <c r="THW54" s="39">
        <f t="shared" si="223"/>
        <v>0</v>
      </c>
      <c r="THX54" s="39">
        <f t="shared" si="223"/>
        <v>0</v>
      </c>
      <c r="THY54" s="39">
        <f t="shared" si="223"/>
        <v>0</v>
      </c>
      <c r="THZ54" s="39">
        <f t="shared" si="223"/>
        <v>0</v>
      </c>
      <c r="TIA54" s="39">
        <f t="shared" si="223"/>
        <v>0</v>
      </c>
      <c r="TIB54" s="39">
        <f t="shared" si="223"/>
        <v>0</v>
      </c>
      <c r="TIC54" s="39">
        <f t="shared" si="223"/>
        <v>0</v>
      </c>
      <c r="TID54" s="39">
        <f t="shared" si="223"/>
        <v>0</v>
      </c>
      <c r="TIE54" s="39">
        <f t="shared" si="223"/>
        <v>0</v>
      </c>
      <c r="TIF54" s="39">
        <f t="shared" si="223"/>
        <v>0</v>
      </c>
      <c r="TIG54" s="39">
        <f t="shared" si="223"/>
        <v>0</v>
      </c>
      <c r="TIH54" s="39">
        <f t="shared" si="223"/>
        <v>0</v>
      </c>
      <c r="TII54" s="39">
        <f t="shared" si="223"/>
        <v>0</v>
      </c>
      <c r="TIJ54" s="39">
        <f t="shared" si="223"/>
        <v>0</v>
      </c>
      <c r="TIK54" s="39">
        <f t="shared" ref="TIK54:TKV54" si="224">SUM(TIK49:TIK53)</f>
        <v>0</v>
      </c>
      <c r="TIL54" s="39">
        <f t="shared" si="224"/>
        <v>0</v>
      </c>
      <c r="TIM54" s="39">
        <f t="shared" si="224"/>
        <v>0</v>
      </c>
      <c r="TIN54" s="39">
        <f t="shared" si="224"/>
        <v>0</v>
      </c>
      <c r="TIO54" s="39">
        <f t="shared" si="224"/>
        <v>0</v>
      </c>
      <c r="TIP54" s="39">
        <f t="shared" si="224"/>
        <v>0</v>
      </c>
      <c r="TIQ54" s="39">
        <f t="shared" si="224"/>
        <v>0</v>
      </c>
      <c r="TIR54" s="39">
        <f t="shared" si="224"/>
        <v>0</v>
      </c>
      <c r="TIS54" s="39">
        <f t="shared" si="224"/>
        <v>0</v>
      </c>
      <c r="TIT54" s="39">
        <f t="shared" si="224"/>
        <v>0</v>
      </c>
      <c r="TIU54" s="39">
        <f t="shared" si="224"/>
        <v>0</v>
      </c>
      <c r="TIV54" s="39">
        <f t="shared" si="224"/>
        <v>0</v>
      </c>
      <c r="TIW54" s="39">
        <f t="shared" si="224"/>
        <v>0</v>
      </c>
      <c r="TIX54" s="39">
        <f t="shared" si="224"/>
        <v>0</v>
      </c>
      <c r="TIY54" s="39">
        <f t="shared" si="224"/>
        <v>0</v>
      </c>
      <c r="TIZ54" s="39">
        <f t="shared" si="224"/>
        <v>0</v>
      </c>
      <c r="TJA54" s="39">
        <f t="shared" si="224"/>
        <v>0</v>
      </c>
      <c r="TJB54" s="39">
        <f t="shared" si="224"/>
        <v>0</v>
      </c>
      <c r="TJC54" s="39">
        <f t="shared" si="224"/>
        <v>0</v>
      </c>
      <c r="TJD54" s="39">
        <f t="shared" si="224"/>
        <v>0</v>
      </c>
      <c r="TJE54" s="39">
        <f t="shared" si="224"/>
        <v>0</v>
      </c>
      <c r="TJF54" s="39">
        <f t="shared" si="224"/>
        <v>0</v>
      </c>
      <c r="TJG54" s="39">
        <f t="shared" si="224"/>
        <v>0</v>
      </c>
      <c r="TJH54" s="39">
        <f t="shared" si="224"/>
        <v>0</v>
      </c>
      <c r="TJI54" s="39">
        <f t="shared" si="224"/>
        <v>0</v>
      </c>
      <c r="TJJ54" s="39">
        <f t="shared" si="224"/>
        <v>0</v>
      </c>
      <c r="TJK54" s="39">
        <f t="shared" si="224"/>
        <v>0</v>
      </c>
      <c r="TJL54" s="39">
        <f t="shared" si="224"/>
        <v>0</v>
      </c>
      <c r="TJM54" s="39">
        <f t="shared" si="224"/>
        <v>0</v>
      </c>
      <c r="TJN54" s="39">
        <f t="shared" si="224"/>
        <v>0</v>
      </c>
      <c r="TJO54" s="39">
        <f t="shared" si="224"/>
        <v>0</v>
      </c>
      <c r="TJP54" s="39">
        <f t="shared" si="224"/>
        <v>0</v>
      </c>
      <c r="TJQ54" s="39">
        <f t="shared" si="224"/>
        <v>0</v>
      </c>
      <c r="TJR54" s="39">
        <f t="shared" si="224"/>
        <v>0</v>
      </c>
      <c r="TJS54" s="39">
        <f t="shared" si="224"/>
        <v>0</v>
      </c>
      <c r="TJT54" s="39">
        <f t="shared" si="224"/>
        <v>0</v>
      </c>
      <c r="TJU54" s="39">
        <f t="shared" si="224"/>
        <v>0</v>
      </c>
      <c r="TJV54" s="39">
        <f t="shared" si="224"/>
        <v>0</v>
      </c>
      <c r="TJW54" s="39">
        <f t="shared" si="224"/>
        <v>0</v>
      </c>
      <c r="TJX54" s="39">
        <f t="shared" si="224"/>
        <v>0</v>
      </c>
      <c r="TJY54" s="39">
        <f t="shared" si="224"/>
        <v>0</v>
      </c>
      <c r="TJZ54" s="39">
        <f t="shared" si="224"/>
        <v>0</v>
      </c>
      <c r="TKA54" s="39">
        <f t="shared" si="224"/>
        <v>0</v>
      </c>
      <c r="TKB54" s="39">
        <f t="shared" si="224"/>
        <v>0</v>
      </c>
      <c r="TKC54" s="39">
        <f t="shared" si="224"/>
        <v>0</v>
      </c>
      <c r="TKD54" s="39">
        <f t="shared" si="224"/>
        <v>0</v>
      </c>
      <c r="TKE54" s="39">
        <f t="shared" si="224"/>
        <v>0</v>
      </c>
      <c r="TKF54" s="39">
        <f t="shared" si="224"/>
        <v>0</v>
      </c>
      <c r="TKG54" s="39">
        <f t="shared" si="224"/>
        <v>0</v>
      </c>
      <c r="TKH54" s="39">
        <f t="shared" si="224"/>
        <v>0</v>
      </c>
      <c r="TKI54" s="39">
        <f t="shared" si="224"/>
        <v>0</v>
      </c>
      <c r="TKJ54" s="39">
        <f t="shared" si="224"/>
        <v>0</v>
      </c>
      <c r="TKK54" s="39">
        <f t="shared" si="224"/>
        <v>0</v>
      </c>
      <c r="TKL54" s="39">
        <f t="shared" si="224"/>
        <v>0</v>
      </c>
      <c r="TKM54" s="39">
        <f t="shared" si="224"/>
        <v>0</v>
      </c>
      <c r="TKN54" s="39">
        <f t="shared" si="224"/>
        <v>0</v>
      </c>
      <c r="TKO54" s="39">
        <f t="shared" si="224"/>
        <v>0</v>
      </c>
      <c r="TKP54" s="39">
        <f t="shared" si="224"/>
        <v>0</v>
      </c>
      <c r="TKQ54" s="39">
        <f t="shared" si="224"/>
        <v>0</v>
      </c>
      <c r="TKR54" s="39">
        <f t="shared" si="224"/>
        <v>0</v>
      </c>
      <c r="TKS54" s="39">
        <f t="shared" si="224"/>
        <v>0</v>
      </c>
      <c r="TKT54" s="39">
        <f t="shared" si="224"/>
        <v>0</v>
      </c>
      <c r="TKU54" s="39">
        <f t="shared" si="224"/>
        <v>0</v>
      </c>
      <c r="TKV54" s="39">
        <f t="shared" si="224"/>
        <v>0</v>
      </c>
      <c r="TKW54" s="39">
        <f t="shared" ref="TKW54:TNH54" si="225">SUM(TKW49:TKW53)</f>
        <v>0</v>
      </c>
      <c r="TKX54" s="39">
        <f t="shared" si="225"/>
        <v>0</v>
      </c>
      <c r="TKY54" s="39">
        <f t="shared" si="225"/>
        <v>0</v>
      </c>
      <c r="TKZ54" s="39">
        <f t="shared" si="225"/>
        <v>0</v>
      </c>
      <c r="TLA54" s="39">
        <f t="shared" si="225"/>
        <v>0</v>
      </c>
      <c r="TLB54" s="39">
        <f t="shared" si="225"/>
        <v>0</v>
      </c>
      <c r="TLC54" s="39">
        <f t="shared" si="225"/>
        <v>0</v>
      </c>
      <c r="TLD54" s="39">
        <f t="shared" si="225"/>
        <v>0</v>
      </c>
      <c r="TLE54" s="39">
        <f t="shared" si="225"/>
        <v>0</v>
      </c>
      <c r="TLF54" s="39">
        <f t="shared" si="225"/>
        <v>0</v>
      </c>
      <c r="TLG54" s="39">
        <f t="shared" si="225"/>
        <v>0</v>
      </c>
      <c r="TLH54" s="39">
        <f t="shared" si="225"/>
        <v>0</v>
      </c>
      <c r="TLI54" s="39">
        <f t="shared" si="225"/>
        <v>0</v>
      </c>
      <c r="TLJ54" s="39">
        <f t="shared" si="225"/>
        <v>0</v>
      </c>
      <c r="TLK54" s="39">
        <f t="shared" si="225"/>
        <v>0</v>
      </c>
      <c r="TLL54" s="39">
        <f t="shared" si="225"/>
        <v>0</v>
      </c>
      <c r="TLM54" s="39">
        <f t="shared" si="225"/>
        <v>0</v>
      </c>
      <c r="TLN54" s="39">
        <f t="shared" si="225"/>
        <v>0</v>
      </c>
      <c r="TLO54" s="39">
        <f t="shared" si="225"/>
        <v>0</v>
      </c>
      <c r="TLP54" s="39">
        <f t="shared" si="225"/>
        <v>0</v>
      </c>
      <c r="TLQ54" s="39">
        <f t="shared" si="225"/>
        <v>0</v>
      </c>
      <c r="TLR54" s="39">
        <f t="shared" si="225"/>
        <v>0</v>
      </c>
      <c r="TLS54" s="39">
        <f t="shared" si="225"/>
        <v>0</v>
      </c>
      <c r="TLT54" s="39">
        <f t="shared" si="225"/>
        <v>0</v>
      </c>
      <c r="TLU54" s="39">
        <f t="shared" si="225"/>
        <v>0</v>
      </c>
      <c r="TLV54" s="39">
        <f t="shared" si="225"/>
        <v>0</v>
      </c>
      <c r="TLW54" s="39">
        <f t="shared" si="225"/>
        <v>0</v>
      </c>
      <c r="TLX54" s="39">
        <f t="shared" si="225"/>
        <v>0</v>
      </c>
      <c r="TLY54" s="39">
        <f t="shared" si="225"/>
        <v>0</v>
      </c>
      <c r="TLZ54" s="39">
        <f t="shared" si="225"/>
        <v>0</v>
      </c>
      <c r="TMA54" s="39">
        <f t="shared" si="225"/>
        <v>0</v>
      </c>
      <c r="TMB54" s="39">
        <f t="shared" si="225"/>
        <v>0</v>
      </c>
      <c r="TMC54" s="39">
        <f t="shared" si="225"/>
        <v>0</v>
      </c>
      <c r="TMD54" s="39">
        <f t="shared" si="225"/>
        <v>0</v>
      </c>
      <c r="TME54" s="39">
        <f t="shared" si="225"/>
        <v>0</v>
      </c>
      <c r="TMF54" s="39">
        <f t="shared" si="225"/>
        <v>0</v>
      </c>
      <c r="TMG54" s="39">
        <f t="shared" si="225"/>
        <v>0</v>
      </c>
      <c r="TMH54" s="39">
        <f t="shared" si="225"/>
        <v>0</v>
      </c>
      <c r="TMI54" s="39">
        <f t="shared" si="225"/>
        <v>0</v>
      </c>
      <c r="TMJ54" s="39">
        <f t="shared" si="225"/>
        <v>0</v>
      </c>
      <c r="TMK54" s="39">
        <f t="shared" si="225"/>
        <v>0</v>
      </c>
      <c r="TML54" s="39">
        <f t="shared" si="225"/>
        <v>0</v>
      </c>
      <c r="TMM54" s="39">
        <f t="shared" si="225"/>
        <v>0</v>
      </c>
      <c r="TMN54" s="39">
        <f t="shared" si="225"/>
        <v>0</v>
      </c>
      <c r="TMO54" s="39">
        <f t="shared" si="225"/>
        <v>0</v>
      </c>
      <c r="TMP54" s="39">
        <f t="shared" si="225"/>
        <v>0</v>
      </c>
      <c r="TMQ54" s="39">
        <f t="shared" si="225"/>
        <v>0</v>
      </c>
      <c r="TMR54" s="39">
        <f t="shared" si="225"/>
        <v>0</v>
      </c>
      <c r="TMS54" s="39">
        <f t="shared" si="225"/>
        <v>0</v>
      </c>
      <c r="TMT54" s="39">
        <f t="shared" si="225"/>
        <v>0</v>
      </c>
      <c r="TMU54" s="39">
        <f t="shared" si="225"/>
        <v>0</v>
      </c>
      <c r="TMV54" s="39">
        <f t="shared" si="225"/>
        <v>0</v>
      </c>
      <c r="TMW54" s="39">
        <f t="shared" si="225"/>
        <v>0</v>
      </c>
      <c r="TMX54" s="39">
        <f t="shared" si="225"/>
        <v>0</v>
      </c>
      <c r="TMY54" s="39">
        <f t="shared" si="225"/>
        <v>0</v>
      </c>
      <c r="TMZ54" s="39">
        <f t="shared" si="225"/>
        <v>0</v>
      </c>
      <c r="TNA54" s="39">
        <f t="shared" si="225"/>
        <v>0</v>
      </c>
      <c r="TNB54" s="39">
        <f t="shared" si="225"/>
        <v>0</v>
      </c>
      <c r="TNC54" s="39">
        <f t="shared" si="225"/>
        <v>0</v>
      </c>
      <c r="TND54" s="39">
        <f t="shared" si="225"/>
        <v>0</v>
      </c>
      <c r="TNE54" s="39">
        <f t="shared" si="225"/>
        <v>0</v>
      </c>
      <c r="TNF54" s="39">
        <f t="shared" si="225"/>
        <v>0</v>
      </c>
      <c r="TNG54" s="39">
        <f t="shared" si="225"/>
        <v>0</v>
      </c>
      <c r="TNH54" s="39">
        <f t="shared" si="225"/>
        <v>0</v>
      </c>
      <c r="TNI54" s="39">
        <f t="shared" ref="TNI54:TPT54" si="226">SUM(TNI49:TNI53)</f>
        <v>0</v>
      </c>
      <c r="TNJ54" s="39">
        <f t="shared" si="226"/>
        <v>0</v>
      </c>
      <c r="TNK54" s="39">
        <f t="shared" si="226"/>
        <v>0</v>
      </c>
      <c r="TNL54" s="39">
        <f t="shared" si="226"/>
        <v>0</v>
      </c>
      <c r="TNM54" s="39">
        <f t="shared" si="226"/>
        <v>0</v>
      </c>
      <c r="TNN54" s="39">
        <f t="shared" si="226"/>
        <v>0</v>
      </c>
      <c r="TNO54" s="39">
        <f t="shared" si="226"/>
        <v>0</v>
      </c>
      <c r="TNP54" s="39">
        <f t="shared" si="226"/>
        <v>0</v>
      </c>
      <c r="TNQ54" s="39">
        <f t="shared" si="226"/>
        <v>0</v>
      </c>
      <c r="TNR54" s="39">
        <f t="shared" si="226"/>
        <v>0</v>
      </c>
      <c r="TNS54" s="39">
        <f t="shared" si="226"/>
        <v>0</v>
      </c>
      <c r="TNT54" s="39">
        <f t="shared" si="226"/>
        <v>0</v>
      </c>
      <c r="TNU54" s="39">
        <f t="shared" si="226"/>
        <v>0</v>
      </c>
      <c r="TNV54" s="39">
        <f t="shared" si="226"/>
        <v>0</v>
      </c>
      <c r="TNW54" s="39">
        <f t="shared" si="226"/>
        <v>0</v>
      </c>
      <c r="TNX54" s="39">
        <f t="shared" si="226"/>
        <v>0</v>
      </c>
      <c r="TNY54" s="39">
        <f t="shared" si="226"/>
        <v>0</v>
      </c>
      <c r="TNZ54" s="39">
        <f t="shared" si="226"/>
        <v>0</v>
      </c>
      <c r="TOA54" s="39">
        <f t="shared" si="226"/>
        <v>0</v>
      </c>
      <c r="TOB54" s="39">
        <f t="shared" si="226"/>
        <v>0</v>
      </c>
      <c r="TOC54" s="39">
        <f t="shared" si="226"/>
        <v>0</v>
      </c>
      <c r="TOD54" s="39">
        <f t="shared" si="226"/>
        <v>0</v>
      </c>
      <c r="TOE54" s="39">
        <f t="shared" si="226"/>
        <v>0</v>
      </c>
      <c r="TOF54" s="39">
        <f t="shared" si="226"/>
        <v>0</v>
      </c>
      <c r="TOG54" s="39">
        <f t="shared" si="226"/>
        <v>0</v>
      </c>
      <c r="TOH54" s="39">
        <f t="shared" si="226"/>
        <v>0</v>
      </c>
      <c r="TOI54" s="39">
        <f t="shared" si="226"/>
        <v>0</v>
      </c>
      <c r="TOJ54" s="39">
        <f t="shared" si="226"/>
        <v>0</v>
      </c>
      <c r="TOK54" s="39">
        <f t="shared" si="226"/>
        <v>0</v>
      </c>
      <c r="TOL54" s="39">
        <f t="shared" si="226"/>
        <v>0</v>
      </c>
      <c r="TOM54" s="39">
        <f t="shared" si="226"/>
        <v>0</v>
      </c>
      <c r="TON54" s="39">
        <f t="shared" si="226"/>
        <v>0</v>
      </c>
      <c r="TOO54" s="39">
        <f t="shared" si="226"/>
        <v>0</v>
      </c>
      <c r="TOP54" s="39">
        <f t="shared" si="226"/>
        <v>0</v>
      </c>
      <c r="TOQ54" s="39">
        <f t="shared" si="226"/>
        <v>0</v>
      </c>
      <c r="TOR54" s="39">
        <f t="shared" si="226"/>
        <v>0</v>
      </c>
      <c r="TOS54" s="39">
        <f t="shared" si="226"/>
        <v>0</v>
      </c>
      <c r="TOT54" s="39">
        <f t="shared" si="226"/>
        <v>0</v>
      </c>
      <c r="TOU54" s="39">
        <f t="shared" si="226"/>
        <v>0</v>
      </c>
      <c r="TOV54" s="39">
        <f t="shared" si="226"/>
        <v>0</v>
      </c>
      <c r="TOW54" s="39">
        <f t="shared" si="226"/>
        <v>0</v>
      </c>
      <c r="TOX54" s="39">
        <f t="shared" si="226"/>
        <v>0</v>
      </c>
      <c r="TOY54" s="39">
        <f t="shared" si="226"/>
        <v>0</v>
      </c>
      <c r="TOZ54" s="39">
        <f t="shared" si="226"/>
        <v>0</v>
      </c>
      <c r="TPA54" s="39">
        <f t="shared" si="226"/>
        <v>0</v>
      </c>
      <c r="TPB54" s="39">
        <f t="shared" si="226"/>
        <v>0</v>
      </c>
      <c r="TPC54" s="39">
        <f t="shared" si="226"/>
        <v>0</v>
      </c>
      <c r="TPD54" s="39">
        <f t="shared" si="226"/>
        <v>0</v>
      </c>
      <c r="TPE54" s="39">
        <f t="shared" si="226"/>
        <v>0</v>
      </c>
      <c r="TPF54" s="39">
        <f t="shared" si="226"/>
        <v>0</v>
      </c>
      <c r="TPG54" s="39">
        <f t="shared" si="226"/>
        <v>0</v>
      </c>
      <c r="TPH54" s="39">
        <f t="shared" si="226"/>
        <v>0</v>
      </c>
      <c r="TPI54" s="39">
        <f t="shared" si="226"/>
        <v>0</v>
      </c>
      <c r="TPJ54" s="39">
        <f t="shared" si="226"/>
        <v>0</v>
      </c>
      <c r="TPK54" s="39">
        <f t="shared" si="226"/>
        <v>0</v>
      </c>
      <c r="TPL54" s="39">
        <f t="shared" si="226"/>
        <v>0</v>
      </c>
      <c r="TPM54" s="39">
        <f t="shared" si="226"/>
        <v>0</v>
      </c>
      <c r="TPN54" s="39">
        <f t="shared" si="226"/>
        <v>0</v>
      </c>
      <c r="TPO54" s="39">
        <f t="shared" si="226"/>
        <v>0</v>
      </c>
      <c r="TPP54" s="39">
        <f t="shared" si="226"/>
        <v>0</v>
      </c>
      <c r="TPQ54" s="39">
        <f t="shared" si="226"/>
        <v>0</v>
      </c>
      <c r="TPR54" s="39">
        <f t="shared" si="226"/>
        <v>0</v>
      </c>
      <c r="TPS54" s="39">
        <f t="shared" si="226"/>
        <v>0</v>
      </c>
      <c r="TPT54" s="39">
        <f t="shared" si="226"/>
        <v>0</v>
      </c>
      <c r="TPU54" s="39">
        <f t="shared" ref="TPU54:TSF54" si="227">SUM(TPU49:TPU53)</f>
        <v>0</v>
      </c>
      <c r="TPV54" s="39">
        <f t="shared" si="227"/>
        <v>0</v>
      </c>
      <c r="TPW54" s="39">
        <f t="shared" si="227"/>
        <v>0</v>
      </c>
      <c r="TPX54" s="39">
        <f t="shared" si="227"/>
        <v>0</v>
      </c>
      <c r="TPY54" s="39">
        <f t="shared" si="227"/>
        <v>0</v>
      </c>
      <c r="TPZ54" s="39">
        <f t="shared" si="227"/>
        <v>0</v>
      </c>
      <c r="TQA54" s="39">
        <f t="shared" si="227"/>
        <v>0</v>
      </c>
      <c r="TQB54" s="39">
        <f t="shared" si="227"/>
        <v>0</v>
      </c>
      <c r="TQC54" s="39">
        <f t="shared" si="227"/>
        <v>0</v>
      </c>
      <c r="TQD54" s="39">
        <f t="shared" si="227"/>
        <v>0</v>
      </c>
      <c r="TQE54" s="39">
        <f t="shared" si="227"/>
        <v>0</v>
      </c>
      <c r="TQF54" s="39">
        <f t="shared" si="227"/>
        <v>0</v>
      </c>
      <c r="TQG54" s="39">
        <f t="shared" si="227"/>
        <v>0</v>
      </c>
      <c r="TQH54" s="39">
        <f t="shared" si="227"/>
        <v>0</v>
      </c>
      <c r="TQI54" s="39">
        <f t="shared" si="227"/>
        <v>0</v>
      </c>
      <c r="TQJ54" s="39">
        <f t="shared" si="227"/>
        <v>0</v>
      </c>
      <c r="TQK54" s="39">
        <f t="shared" si="227"/>
        <v>0</v>
      </c>
      <c r="TQL54" s="39">
        <f t="shared" si="227"/>
        <v>0</v>
      </c>
      <c r="TQM54" s="39">
        <f t="shared" si="227"/>
        <v>0</v>
      </c>
      <c r="TQN54" s="39">
        <f t="shared" si="227"/>
        <v>0</v>
      </c>
      <c r="TQO54" s="39">
        <f t="shared" si="227"/>
        <v>0</v>
      </c>
      <c r="TQP54" s="39">
        <f t="shared" si="227"/>
        <v>0</v>
      </c>
      <c r="TQQ54" s="39">
        <f t="shared" si="227"/>
        <v>0</v>
      </c>
      <c r="TQR54" s="39">
        <f t="shared" si="227"/>
        <v>0</v>
      </c>
      <c r="TQS54" s="39">
        <f t="shared" si="227"/>
        <v>0</v>
      </c>
      <c r="TQT54" s="39">
        <f t="shared" si="227"/>
        <v>0</v>
      </c>
      <c r="TQU54" s="39">
        <f t="shared" si="227"/>
        <v>0</v>
      </c>
      <c r="TQV54" s="39">
        <f t="shared" si="227"/>
        <v>0</v>
      </c>
      <c r="TQW54" s="39">
        <f t="shared" si="227"/>
        <v>0</v>
      </c>
      <c r="TQX54" s="39">
        <f t="shared" si="227"/>
        <v>0</v>
      </c>
      <c r="TQY54" s="39">
        <f t="shared" si="227"/>
        <v>0</v>
      </c>
      <c r="TQZ54" s="39">
        <f t="shared" si="227"/>
        <v>0</v>
      </c>
      <c r="TRA54" s="39">
        <f t="shared" si="227"/>
        <v>0</v>
      </c>
      <c r="TRB54" s="39">
        <f t="shared" si="227"/>
        <v>0</v>
      </c>
      <c r="TRC54" s="39">
        <f t="shared" si="227"/>
        <v>0</v>
      </c>
      <c r="TRD54" s="39">
        <f t="shared" si="227"/>
        <v>0</v>
      </c>
      <c r="TRE54" s="39">
        <f t="shared" si="227"/>
        <v>0</v>
      </c>
      <c r="TRF54" s="39">
        <f t="shared" si="227"/>
        <v>0</v>
      </c>
      <c r="TRG54" s="39">
        <f t="shared" si="227"/>
        <v>0</v>
      </c>
      <c r="TRH54" s="39">
        <f t="shared" si="227"/>
        <v>0</v>
      </c>
      <c r="TRI54" s="39">
        <f t="shared" si="227"/>
        <v>0</v>
      </c>
      <c r="TRJ54" s="39">
        <f t="shared" si="227"/>
        <v>0</v>
      </c>
      <c r="TRK54" s="39">
        <f t="shared" si="227"/>
        <v>0</v>
      </c>
      <c r="TRL54" s="39">
        <f t="shared" si="227"/>
        <v>0</v>
      </c>
      <c r="TRM54" s="39">
        <f t="shared" si="227"/>
        <v>0</v>
      </c>
      <c r="TRN54" s="39">
        <f t="shared" si="227"/>
        <v>0</v>
      </c>
      <c r="TRO54" s="39">
        <f t="shared" si="227"/>
        <v>0</v>
      </c>
      <c r="TRP54" s="39">
        <f t="shared" si="227"/>
        <v>0</v>
      </c>
      <c r="TRQ54" s="39">
        <f t="shared" si="227"/>
        <v>0</v>
      </c>
      <c r="TRR54" s="39">
        <f t="shared" si="227"/>
        <v>0</v>
      </c>
      <c r="TRS54" s="39">
        <f t="shared" si="227"/>
        <v>0</v>
      </c>
      <c r="TRT54" s="39">
        <f t="shared" si="227"/>
        <v>0</v>
      </c>
      <c r="TRU54" s="39">
        <f t="shared" si="227"/>
        <v>0</v>
      </c>
      <c r="TRV54" s="39">
        <f t="shared" si="227"/>
        <v>0</v>
      </c>
      <c r="TRW54" s="39">
        <f t="shared" si="227"/>
        <v>0</v>
      </c>
      <c r="TRX54" s="39">
        <f t="shared" si="227"/>
        <v>0</v>
      </c>
      <c r="TRY54" s="39">
        <f t="shared" si="227"/>
        <v>0</v>
      </c>
      <c r="TRZ54" s="39">
        <f t="shared" si="227"/>
        <v>0</v>
      </c>
      <c r="TSA54" s="39">
        <f t="shared" si="227"/>
        <v>0</v>
      </c>
      <c r="TSB54" s="39">
        <f t="shared" si="227"/>
        <v>0</v>
      </c>
      <c r="TSC54" s="39">
        <f t="shared" si="227"/>
        <v>0</v>
      </c>
      <c r="TSD54" s="39">
        <f t="shared" si="227"/>
        <v>0</v>
      </c>
      <c r="TSE54" s="39">
        <f t="shared" si="227"/>
        <v>0</v>
      </c>
      <c r="TSF54" s="39">
        <f t="shared" si="227"/>
        <v>0</v>
      </c>
      <c r="TSG54" s="39">
        <f t="shared" ref="TSG54:TUR54" si="228">SUM(TSG49:TSG53)</f>
        <v>0</v>
      </c>
      <c r="TSH54" s="39">
        <f t="shared" si="228"/>
        <v>0</v>
      </c>
      <c r="TSI54" s="39">
        <f t="shared" si="228"/>
        <v>0</v>
      </c>
      <c r="TSJ54" s="39">
        <f t="shared" si="228"/>
        <v>0</v>
      </c>
      <c r="TSK54" s="39">
        <f t="shared" si="228"/>
        <v>0</v>
      </c>
      <c r="TSL54" s="39">
        <f t="shared" si="228"/>
        <v>0</v>
      </c>
      <c r="TSM54" s="39">
        <f t="shared" si="228"/>
        <v>0</v>
      </c>
      <c r="TSN54" s="39">
        <f t="shared" si="228"/>
        <v>0</v>
      </c>
      <c r="TSO54" s="39">
        <f t="shared" si="228"/>
        <v>0</v>
      </c>
      <c r="TSP54" s="39">
        <f t="shared" si="228"/>
        <v>0</v>
      </c>
      <c r="TSQ54" s="39">
        <f t="shared" si="228"/>
        <v>0</v>
      </c>
      <c r="TSR54" s="39">
        <f t="shared" si="228"/>
        <v>0</v>
      </c>
      <c r="TSS54" s="39">
        <f t="shared" si="228"/>
        <v>0</v>
      </c>
      <c r="TST54" s="39">
        <f t="shared" si="228"/>
        <v>0</v>
      </c>
      <c r="TSU54" s="39">
        <f t="shared" si="228"/>
        <v>0</v>
      </c>
      <c r="TSV54" s="39">
        <f t="shared" si="228"/>
        <v>0</v>
      </c>
      <c r="TSW54" s="39">
        <f t="shared" si="228"/>
        <v>0</v>
      </c>
      <c r="TSX54" s="39">
        <f t="shared" si="228"/>
        <v>0</v>
      </c>
      <c r="TSY54" s="39">
        <f t="shared" si="228"/>
        <v>0</v>
      </c>
      <c r="TSZ54" s="39">
        <f t="shared" si="228"/>
        <v>0</v>
      </c>
      <c r="TTA54" s="39">
        <f t="shared" si="228"/>
        <v>0</v>
      </c>
      <c r="TTB54" s="39">
        <f t="shared" si="228"/>
        <v>0</v>
      </c>
      <c r="TTC54" s="39">
        <f t="shared" si="228"/>
        <v>0</v>
      </c>
      <c r="TTD54" s="39">
        <f t="shared" si="228"/>
        <v>0</v>
      </c>
      <c r="TTE54" s="39">
        <f t="shared" si="228"/>
        <v>0</v>
      </c>
      <c r="TTF54" s="39">
        <f t="shared" si="228"/>
        <v>0</v>
      </c>
      <c r="TTG54" s="39">
        <f t="shared" si="228"/>
        <v>0</v>
      </c>
      <c r="TTH54" s="39">
        <f t="shared" si="228"/>
        <v>0</v>
      </c>
      <c r="TTI54" s="39">
        <f t="shared" si="228"/>
        <v>0</v>
      </c>
      <c r="TTJ54" s="39">
        <f t="shared" si="228"/>
        <v>0</v>
      </c>
      <c r="TTK54" s="39">
        <f t="shared" si="228"/>
        <v>0</v>
      </c>
      <c r="TTL54" s="39">
        <f t="shared" si="228"/>
        <v>0</v>
      </c>
      <c r="TTM54" s="39">
        <f t="shared" si="228"/>
        <v>0</v>
      </c>
      <c r="TTN54" s="39">
        <f t="shared" si="228"/>
        <v>0</v>
      </c>
      <c r="TTO54" s="39">
        <f t="shared" si="228"/>
        <v>0</v>
      </c>
      <c r="TTP54" s="39">
        <f t="shared" si="228"/>
        <v>0</v>
      </c>
      <c r="TTQ54" s="39">
        <f t="shared" si="228"/>
        <v>0</v>
      </c>
      <c r="TTR54" s="39">
        <f t="shared" si="228"/>
        <v>0</v>
      </c>
      <c r="TTS54" s="39">
        <f t="shared" si="228"/>
        <v>0</v>
      </c>
      <c r="TTT54" s="39">
        <f t="shared" si="228"/>
        <v>0</v>
      </c>
      <c r="TTU54" s="39">
        <f t="shared" si="228"/>
        <v>0</v>
      </c>
      <c r="TTV54" s="39">
        <f t="shared" si="228"/>
        <v>0</v>
      </c>
      <c r="TTW54" s="39">
        <f t="shared" si="228"/>
        <v>0</v>
      </c>
      <c r="TTX54" s="39">
        <f t="shared" si="228"/>
        <v>0</v>
      </c>
      <c r="TTY54" s="39">
        <f t="shared" si="228"/>
        <v>0</v>
      </c>
      <c r="TTZ54" s="39">
        <f t="shared" si="228"/>
        <v>0</v>
      </c>
      <c r="TUA54" s="39">
        <f t="shared" si="228"/>
        <v>0</v>
      </c>
      <c r="TUB54" s="39">
        <f t="shared" si="228"/>
        <v>0</v>
      </c>
      <c r="TUC54" s="39">
        <f t="shared" si="228"/>
        <v>0</v>
      </c>
      <c r="TUD54" s="39">
        <f t="shared" si="228"/>
        <v>0</v>
      </c>
      <c r="TUE54" s="39">
        <f t="shared" si="228"/>
        <v>0</v>
      </c>
      <c r="TUF54" s="39">
        <f t="shared" si="228"/>
        <v>0</v>
      </c>
      <c r="TUG54" s="39">
        <f t="shared" si="228"/>
        <v>0</v>
      </c>
      <c r="TUH54" s="39">
        <f t="shared" si="228"/>
        <v>0</v>
      </c>
      <c r="TUI54" s="39">
        <f t="shared" si="228"/>
        <v>0</v>
      </c>
      <c r="TUJ54" s="39">
        <f t="shared" si="228"/>
        <v>0</v>
      </c>
      <c r="TUK54" s="39">
        <f t="shared" si="228"/>
        <v>0</v>
      </c>
      <c r="TUL54" s="39">
        <f t="shared" si="228"/>
        <v>0</v>
      </c>
      <c r="TUM54" s="39">
        <f t="shared" si="228"/>
        <v>0</v>
      </c>
      <c r="TUN54" s="39">
        <f t="shared" si="228"/>
        <v>0</v>
      </c>
      <c r="TUO54" s="39">
        <f t="shared" si="228"/>
        <v>0</v>
      </c>
      <c r="TUP54" s="39">
        <f t="shared" si="228"/>
        <v>0</v>
      </c>
      <c r="TUQ54" s="39">
        <f t="shared" si="228"/>
        <v>0</v>
      </c>
      <c r="TUR54" s="39">
        <f t="shared" si="228"/>
        <v>0</v>
      </c>
      <c r="TUS54" s="39">
        <f t="shared" ref="TUS54:TXD54" si="229">SUM(TUS49:TUS53)</f>
        <v>0</v>
      </c>
      <c r="TUT54" s="39">
        <f t="shared" si="229"/>
        <v>0</v>
      </c>
      <c r="TUU54" s="39">
        <f t="shared" si="229"/>
        <v>0</v>
      </c>
      <c r="TUV54" s="39">
        <f t="shared" si="229"/>
        <v>0</v>
      </c>
      <c r="TUW54" s="39">
        <f t="shared" si="229"/>
        <v>0</v>
      </c>
      <c r="TUX54" s="39">
        <f t="shared" si="229"/>
        <v>0</v>
      </c>
      <c r="TUY54" s="39">
        <f t="shared" si="229"/>
        <v>0</v>
      </c>
      <c r="TUZ54" s="39">
        <f t="shared" si="229"/>
        <v>0</v>
      </c>
      <c r="TVA54" s="39">
        <f t="shared" si="229"/>
        <v>0</v>
      </c>
      <c r="TVB54" s="39">
        <f t="shared" si="229"/>
        <v>0</v>
      </c>
      <c r="TVC54" s="39">
        <f t="shared" si="229"/>
        <v>0</v>
      </c>
      <c r="TVD54" s="39">
        <f t="shared" si="229"/>
        <v>0</v>
      </c>
      <c r="TVE54" s="39">
        <f t="shared" si="229"/>
        <v>0</v>
      </c>
      <c r="TVF54" s="39">
        <f t="shared" si="229"/>
        <v>0</v>
      </c>
      <c r="TVG54" s="39">
        <f t="shared" si="229"/>
        <v>0</v>
      </c>
      <c r="TVH54" s="39">
        <f t="shared" si="229"/>
        <v>0</v>
      </c>
      <c r="TVI54" s="39">
        <f t="shared" si="229"/>
        <v>0</v>
      </c>
      <c r="TVJ54" s="39">
        <f t="shared" si="229"/>
        <v>0</v>
      </c>
      <c r="TVK54" s="39">
        <f t="shared" si="229"/>
        <v>0</v>
      </c>
      <c r="TVL54" s="39">
        <f t="shared" si="229"/>
        <v>0</v>
      </c>
      <c r="TVM54" s="39">
        <f t="shared" si="229"/>
        <v>0</v>
      </c>
      <c r="TVN54" s="39">
        <f t="shared" si="229"/>
        <v>0</v>
      </c>
      <c r="TVO54" s="39">
        <f t="shared" si="229"/>
        <v>0</v>
      </c>
      <c r="TVP54" s="39">
        <f t="shared" si="229"/>
        <v>0</v>
      </c>
      <c r="TVQ54" s="39">
        <f t="shared" si="229"/>
        <v>0</v>
      </c>
      <c r="TVR54" s="39">
        <f t="shared" si="229"/>
        <v>0</v>
      </c>
      <c r="TVS54" s="39">
        <f t="shared" si="229"/>
        <v>0</v>
      </c>
      <c r="TVT54" s="39">
        <f t="shared" si="229"/>
        <v>0</v>
      </c>
      <c r="TVU54" s="39">
        <f t="shared" si="229"/>
        <v>0</v>
      </c>
      <c r="TVV54" s="39">
        <f t="shared" si="229"/>
        <v>0</v>
      </c>
      <c r="TVW54" s="39">
        <f t="shared" si="229"/>
        <v>0</v>
      </c>
      <c r="TVX54" s="39">
        <f t="shared" si="229"/>
        <v>0</v>
      </c>
      <c r="TVY54" s="39">
        <f t="shared" si="229"/>
        <v>0</v>
      </c>
      <c r="TVZ54" s="39">
        <f t="shared" si="229"/>
        <v>0</v>
      </c>
      <c r="TWA54" s="39">
        <f t="shared" si="229"/>
        <v>0</v>
      </c>
      <c r="TWB54" s="39">
        <f t="shared" si="229"/>
        <v>0</v>
      </c>
      <c r="TWC54" s="39">
        <f t="shared" si="229"/>
        <v>0</v>
      </c>
      <c r="TWD54" s="39">
        <f t="shared" si="229"/>
        <v>0</v>
      </c>
      <c r="TWE54" s="39">
        <f t="shared" si="229"/>
        <v>0</v>
      </c>
      <c r="TWF54" s="39">
        <f t="shared" si="229"/>
        <v>0</v>
      </c>
      <c r="TWG54" s="39">
        <f t="shared" si="229"/>
        <v>0</v>
      </c>
      <c r="TWH54" s="39">
        <f t="shared" si="229"/>
        <v>0</v>
      </c>
      <c r="TWI54" s="39">
        <f t="shared" si="229"/>
        <v>0</v>
      </c>
      <c r="TWJ54" s="39">
        <f t="shared" si="229"/>
        <v>0</v>
      </c>
      <c r="TWK54" s="39">
        <f t="shared" si="229"/>
        <v>0</v>
      </c>
      <c r="TWL54" s="39">
        <f t="shared" si="229"/>
        <v>0</v>
      </c>
      <c r="TWM54" s="39">
        <f t="shared" si="229"/>
        <v>0</v>
      </c>
      <c r="TWN54" s="39">
        <f t="shared" si="229"/>
        <v>0</v>
      </c>
      <c r="TWO54" s="39">
        <f t="shared" si="229"/>
        <v>0</v>
      </c>
      <c r="TWP54" s="39">
        <f t="shared" si="229"/>
        <v>0</v>
      </c>
      <c r="TWQ54" s="39">
        <f t="shared" si="229"/>
        <v>0</v>
      </c>
      <c r="TWR54" s="39">
        <f t="shared" si="229"/>
        <v>0</v>
      </c>
      <c r="TWS54" s="39">
        <f t="shared" si="229"/>
        <v>0</v>
      </c>
      <c r="TWT54" s="39">
        <f t="shared" si="229"/>
        <v>0</v>
      </c>
      <c r="TWU54" s="39">
        <f t="shared" si="229"/>
        <v>0</v>
      </c>
      <c r="TWV54" s="39">
        <f t="shared" si="229"/>
        <v>0</v>
      </c>
      <c r="TWW54" s="39">
        <f t="shared" si="229"/>
        <v>0</v>
      </c>
      <c r="TWX54" s="39">
        <f t="shared" si="229"/>
        <v>0</v>
      </c>
      <c r="TWY54" s="39">
        <f t="shared" si="229"/>
        <v>0</v>
      </c>
      <c r="TWZ54" s="39">
        <f t="shared" si="229"/>
        <v>0</v>
      </c>
      <c r="TXA54" s="39">
        <f t="shared" si="229"/>
        <v>0</v>
      </c>
      <c r="TXB54" s="39">
        <f t="shared" si="229"/>
        <v>0</v>
      </c>
      <c r="TXC54" s="39">
        <f t="shared" si="229"/>
        <v>0</v>
      </c>
      <c r="TXD54" s="39">
        <f t="shared" si="229"/>
        <v>0</v>
      </c>
      <c r="TXE54" s="39">
        <f t="shared" ref="TXE54:TZP54" si="230">SUM(TXE49:TXE53)</f>
        <v>0</v>
      </c>
      <c r="TXF54" s="39">
        <f t="shared" si="230"/>
        <v>0</v>
      </c>
      <c r="TXG54" s="39">
        <f t="shared" si="230"/>
        <v>0</v>
      </c>
      <c r="TXH54" s="39">
        <f t="shared" si="230"/>
        <v>0</v>
      </c>
      <c r="TXI54" s="39">
        <f t="shared" si="230"/>
        <v>0</v>
      </c>
      <c r="TXJ54" s="39">
        <f t="shared" si="230"/>
        <v>0</v>
      </c>
      <c r="TXK54" s="39">
        <f t="shared" si="230"/>
        <v>0</v>
      </c>
      <c r="TXL54" s="39">
        <f t="shared" si="230"/>
        <v>0</v>
      </c>
      <c r="TXM54" s="39">
        <f t="shared" si="230"/>
        <v>0</v>
      </c>
      <c r="TXN54" s="39">
        <f t="shared" si="230"/>
        <v>0</v>
      </c>
      <c r="TXO54" s="39">
        <f t="shared" si="230"/>
        <v>0</v>
      </c>
      <c r="TXP54" s="39">
        <f t="shared" si="230"/>
        <v>0</v>
      </c>
      <c r="TXQ54" s="39">
        <f t="shared" si="230"/>
        <v>0</v>
      </c>
      <c r="TXR54" s="39">
        <f t="shared" si="230"/>
        <v>0</v>
      </c>
      <c r="TXS54" s="39">
        <f t="shared" si="230"/>
        <v>0</v>
      </c>
      <c r="TXT54" s="39">
        <f t="shared" si="230"/>
        <v>0</v>
      </c>
      <c r="TXU54" s="39">
        <f t="shared" si="230"/>
        <v>0</v>
      </c>
      <c r="TXV54" s="39">
        <f t="shared" si="230"/>
        <v>0</v>
      </c>
      <c r="TXW54" s="39">
        <f t="shared" si="230"/>
        <v>0</v>
      </c>
      <c r="TXX54" s="39">
        <f t="shared" si="230"/>
        <v>0</v>
      </c>
      <c r="TXY54" s="39">
        <f t="shared" si="230"/>
        <v>0</v>
      </c>
      <c r="TXZ54" s="39">
        <f t="shared" si="230"/>
        <v>0</v>
      </c>
      <c r="TYA54" s="39">
        <f t="shared" si="230"/>
        <v>0</v>
      </c>
      <c r="TYB54" s="39">
        <f t="shared" si="230"/>
        <v>0</v>
      </c>
      <c r="TYC54" s="39">
        <f t="shared" si="230"/>
        <v>0</v>
      </c>
      <c r="TYD54" s="39">
        <f t="shared" si="230"/>
        <v>0</v>
      </c>
      <c r="TYE54" s="39">
        <f t="shared" si="230"/>
        <v>0</v>
      </c>
      <c r="TYF54" s="39">
        <f t="shared" si="230"/>
        <v>0</v>
      </c>
      <c r="TYG54" s="39">
        <f t="shared" si="230"/>
        <v>0</v>
      </c>
      <c r="TYH54" s="39">
        <f t="shared" si="230"/>
        <v>0</v>
      </c>
      <c r="TYI54" s="39">
        <f t="shared" si="230"/>
        <v>0</v>
      </c>
      <c r="TYJ54" s="39">
        <f t="shared" si="230"/>
        <v>0</v>
      </c>
      <c r="TYK54" s="39">
        <f t="shared" si="230"/>
        <v>0</v>
      </c>
      <c r="TYL54" s="39">
        <f t="shared" si="230"/>
        <v>0</v>
      </c>
      <c r="TYM54" s="39">
        <f t="shared" si="230"/>
        <v>0</v>
      </c>
      <c r="TYN54" s="39">
        <f t="shared" si="230"/>
        <v>0</v>
      </c>
      <c r="TYO54" s="39">
        <f t="shared" si="230"/>
        <v>0</v>
      </c>
      <c r="TYP54" s="39">
        <f t="shared" si="230"/>
        <v>0</v>
      </c>
      <c r="TYQ54" s="39">
        <f t="shared" si="230"/>
        <v>0</v>
      </c>
      <c r="TYR54" s="39">
        <f t="shared" si="230"/>
        <v>0</v>
      </c>
      <c r="TYS54" s="39">
        <f t="shared" si="230"/>
        <v>0</v>
      </c>
      <c r="TYT54" s="39">
        <f t="shared" si="230"/>
        <v>0</v>
      </c>
      <c r="TYU54" s="39">
        <f t="shared" si="230"/>
        <v>0</v>
      </c>
      <c r="TYV54" s="39">
        <f t="shared" si="230"/>
        <v>0</v>
      </c>
      <c r="TYW54" s="39">
        <f t="shared" si="230"/>
        <v>0</v>
      </c>
      <c r="TYX54" s="39">
        <f t="shared" si="230"/>
        <v>0</v>
      </c>
      <c r="TYY54" s="39">
        <f t="shared" si="230"/>
        <v>0</v>
      </c>
      <c r="TYZ54" s="39">
        <f t="shared" si="230"/>
        <v>0</v>
      </c>
      <c r="TZA54" s="39">
        <f t="shared" si="230"/>
        <v>0</v>
      </c>
      <c r="TZB54" s="39">
        <f t="shared" si="230"/>
        <v>0</v>
      </c>
      <c r="TZC54" s="39">
        <f t="shared" si="230"/>
        <v>0</v>
      </c>
      <c r="TZD54" s="39">
        <f t="shared" si="230"/>
        <v>0</v>
      </c>
      <c r="TZE54" s="39">
        <f t="shared" si="230"/>
        <v>0</v>
      </c>
      <c r="TZF54" s="39">
        <f t="shared" si="230"/>
        <v>0</v>
      </c>
      <c r="TZG54" s="39">
        <f t="shared" si="230"/>
        <v>0</v>
      </c>
      <c r="TZH54" s="39">
        <f t="shared" si="230"/>
        <v>0</v>
      </c>
      <c r="TZI54" s="39">
        <f t="shared" si="230"/>
        <v>0</v>
      </c>
      <c r="TZJ54" s="39">
        <f t="shared" si="230"/>
        <v>0</v>
      </c>
      <c r="TZK54" s="39">
        <f t="shared" si="230"/>
        <v>0</v>
      </c>
      <c r="TZL54" s="39">
        <f t="shared" si="230"/>
        <v>0</v>
      </c>
      <c r="TZM54" s="39">
        <f t="shared" si="230"/>
        <v>0</v>
      </c>
      <c r="TZN54" s="39">
        <f t="shared" si="230"/>
        <v>0</v>
      </c>
      <c r="TZO54" s="39">
        <f t="shared" si="230"/>
        <v>0</v>
      </c>
      <c r="TZP54" s="39">
        <f t="shared" si="230"/>
        <v>0</v>
      </c>
      <c r="TZQ54" s="39">
        <f t="shared" ref="TZQ54:UCB54" si="231">SUM(TZQ49:TZQ53)</f>
        <v>0</v>
      </c>
      <c r="TZR54" s="39">
        <f t="shared" si="231"/>
        <v>0</v>
      </c>
      <c r="TZS54" s="39">
        <f t="shared" si="231"/>
        <v>0</v>
      </c>
      <c r="TZT54" s="39">
        <f t="shared" si="231"/>
        <v>0</v>
      </c>
      <c r="TZU54" s="39">
        <f t="shared" si="231"/>
        <v>0</v>
      </c>
      <c r="TZV54" s="39">
        <f t="shared" si="231"/>
        <v>0</v>
      </c>
      <c r="TZW54" s="39">
        <f t="shared" si="231"/>
        <v>0</v>
      </c>
      <c r="TZX54" s="39">
        <f t="shared" si="231"/>
        <v>0</v>
      </c>
      <c r="TZY54" s="39">
        <f t="shared" si="231"/>
        <v>0</v>
      </c>
      <c r="TZZ54" s="39">
        <f t="shared" si="231"/>
        <v>0</v>
      </c>
      <c r="UAA54" s="39">
        <f t="shared" si="231"/>
        <v>0</v>
      </c>
      <c r="UAB54" s="39">
        <f t="shared" si="231"/>
        <v>0</v>
      </c>
      <c r="UAC54" s="39">
        <f t="shared" si="231"/>
        <v>0</v>
      </c>
      <c r="UAD54" s="39">
        <f t="shared" si="231"/>
        <v>0</v>
      </c>
      <c r="UAE54" s="39">
        <f t="shared" si="231"/>
        <v>0</v>
      </c>
      <c r="UAF54" s="39">
        <f t="shared" si="231"/>
        <v>0</v>
      </c>
      <c r="UAG54" s="39">
        <f t="shared" si="231"/>
        <v>0</v>
      </c>
      <c r="UAH54" s="39">
        <f t="shared" si="231"/>
        <v>0</v>
      </c>
      <c r="UAI54" s="39">
        <f t="shared" si="231"/>
        <v>0</v>
      </c>
      <c r="UAJ54" s="39">
        <f t="shared" si="231"/>
        <v>0</v>
      </c>
      <c r="UAK54" s="39">
        <f t="shared" si="231"/>
        <v>0</v>
      </c>
      <c r="UAL54" s="39">
        <f t="shared" si="231"/>
        <v>0</v>
      </c>
      <c r="UAM54" s="39">
        <f t="shared" si="231"/>
        <v>0</v>
      </c>
      <c r="UAN54" s="39">
        <f t="shared" si="231"/>
        <v>0</v>
      </c>
      <c r="UAO54" s="39">
        <f t="shared" si="231"/>
        <v>0</v>
      </c>
      <c r="UAP54" s="39">
        <f t="shared" si="231"/>
        <v>0</v>
      </c>
      <c r="UAQ54" s="39">
        <f t="shared" si="231"/>
        <v>0</v>
      </c>
      <c r="UAR54" s="39">
        <f t="shared" si="231"/>
        <v>0</v>
      </c>
      <c r="UAS54" s="39">
        <f t="shared" si="231"/>
        <v>0</v>
      </c>
      <c r="UAT54" s="39">
        <f t="shared" si="231"/>
        <v>0</v>
      </c>
      <c r="UAU54" s="39">
        <f t="shared" si="231"/>
        <v>0</v>
      </c>
      <c r="UAV54" s="39">
        <f t="shared" si="231"/>
        <v>0</v>
      </c>
      <c r="UAW54" s="39">
        <f t="shared" si="231"/>
        <v>0</v>
      </c>
      <c r="UAX54" s="39">
        <f t="shared" si="231"/>
        <v>0</v>
      </c>
      <c r="UAY54" s="39">
        <f t="shared" si="231"/>
        <v>0</v>
      </c>
      <c r="UAZ54" s="39">
        <f t="shared" si="231"/>
        <v>0</v>
      </c>
      <c r="UBA54" s="39">
        <f t="shared" si="231"/>
        <v>0</v>
      </c>
      <c r="UBB54" s="39">
        <f t="shared" si="231"/>
        <v>0</v>
      </c>
      <c r="UBC54" s="39">
        <f t="shared" si="231"/>
        <v>0</v>
      </c>
      <c r="UBD54" s="39">
        <f t="shared" si="231"/>
        <v>0</v>
      </c>
      <c r="UBE54" s="39">
        <f t="shared" si="231"/>
        <v>0</v>
      </c>
      <c r="UBF54" s="39">
        <f t="shared" si="231"/>
        <v>0</v>
      </c>
      <c r="UBG54" s="39">
        <f t="shared" si="231"/>
        <v>0</v>
      </c>
      <c r="UBH54" s="39">
        <f t="shared" si="231"/>
        <v>0</v>
      </c>
      <c r="UBI54" s="39">
        <f t="shared" si="231"/>
        <v>0</v>
      </c>
      <c r="UBJ54" s="39">
        <f t="shared" si="231"/>
        <v>0</v>
      </c>
      <c r="UBK54" s="39">
        <f t="shared" si="231"/>
        <v>0</v>
      </c>
      <c r="UBL54" s="39">
        <f t="shared" si="231"/>
        <v>0</v>
      </c>
      <c r="UBM54" s="39">
        <f t="shared" si="231"/>
        <v>0</v>
      </c>
      <c r="UBN54" s="39">
        <f t="shared" si="231"/>
        <v>0</v>
      </c>
      <c r="UBO54" s="39">
        <f t="shared" si="231"/>
        <v>0</v>
      </c>
      <c r="UBP54" s="39">
        <f t="shared" si="231"/>
        <v>0</v>
      </c>
      <c r="UBQ54" s="39">
        <f t="shared" si="231"/>
        <v>0</v>
      </c>
      <c r="UBR54" s="39">
        <f t="shared" si="231"/>
        <v>0</v>
      </c>
      <c r="UBS54" s="39">
        <f t="shared" si="231"/>
        <v>0</v>
      </c>
      <c r="UBT54" s="39">
        <f t="shared" si="231"/>
        <v>0</v>
      </c>
      <c r="UBU54" s="39">
        <f t="shared" si="231"/>
        <v>0</v>
      </c>
      <c r="UBV54" s="39">
        <f t="shared" si="231"/>
        <v>0</v>
      </c>
      <c r="UBW54" s="39">
        <f t="shared" si="231"/>
        <v>0</v>
      </c>
      <c r="UBX54" s="39">
        <f t="shared" si="231"/>
        <v>0</v>
      </c>
      <c r="UBY54" s="39">
        <f t="shared" si="231"/>
        <v>0</v>
      </c>
      <c r="UBZ54" s="39">
        <f t="shared" si="231"/>
        <v>0</v>
      </c>
      <c r="UCA54" s="39">
        <f t="shared" si="231"/>
        <v>0</v>
      </c>
      <c r="UCB54" s="39">
        <f t="shared" si="231"/>
        <v>0</v>
      </c>
      <c r="UCC54" s="39">
        <f t="shared" ref="UCC54:UEN54" si="232">SUM(UCC49:UCC53)</f>
        <v>0</v>
      </c>
      <c r="UCD54" s="39">
        <f t="shared" si="232"/>
        <v>0</v>
      </c>
      <c r="UCE54" s="39">
        <f t="shared" si="232"/>
        <v>0</v>
      </c>
      <c r="UCF54" s="39">
        <f t="shared" si="232"/>
        <v>0</v>
      </c>
      <c r="UCG54" s="39">
        <f t="shared" si="232"/>
        <v>0</v>
      </c>
      <c r="UCH54" s="39">
        <f t="shared" si="232"/>
        <v>0</v>
      </c>
      <c r="UCI54" s="39">
        <f t="shared" si="232"/>
        <v>0</v>
      </c>
      <c r="UCJ54" s="39">
        <f t="shared" si="232"/>
        <v>0</v>
      </c>
      <c r="UCK54" s="39">
        <f t="shared" si="232"/>
        <v>0</v>
      </c>
      <c r="UCL54" s="39">
        <f t="shared" si="232"/>
        <v>0</v>
      </c>
      <c r="UCM54" s="39">
        <f t="shared" si="232"/>
        <v>0</v>
      </c>
      <c r="UCN54" s="39">
        <f t="shared" si="232"/>
        <v>0</v>
      </c>
      <c r="UCO54" s="39">
        <f t="shared" si="232"/>
        <v>0</v>
      </c>
      <c r="UCP54" s="39">
        <f t="shared" si="232"/>
        <v>0</v>
      </c>
      <c r="UCQ54" s="39">
        <f t="shared" si="232"/>
        <v>0</v>
      </c>
      <c r="UCR54" s="39">
        <f t="shared" si="232"/>
        <v>0</v>
      </c>
      <c r="UCS54" s="39">
        <f t="shared" si="232"/>
        <v>0</v>
      </c>
      <c r="UCT54" s="39">
        <f t="shared" si="232"/>
        <v>0</v>
      </c>
      <c r="UCU54" s="39">
        <f t="shared" si="232"/>
        <v>0</v>
      </c>
      <c r="UCV54" s="39">
        <f t="shared" si="232"/>
        <v>0</v>
      </c>
      <c r="UCW54" s="39">
        <f t="shared" si="232"/>
        <v>0</v>
      </c>
      <c r="UCX54" s="39">
        <f t="shared" si="232"/>
        <v>0</v>
      </c>
      <c r="UCY54" s="39">
        <f t="shared" si="232"/>
        <v>0</v>
      </c>
      <c r="UCZ54" s="39">
        <f t="shared" si="232"/>
        <v>0</v>
      </c>
      <c r="UDA54" s="39">
        <f t="shared" si="232"/>
        <v>0</v>
      </c>
      <c r="UDB54" s="39">
        <f t="shared" si="232"/>
        <v>0</v>
      </c>
      <c r="UDC54" s="39">
        <f t="shared" si="232"/>
        <v>0</v>
      </c>
      <c r="UDD54" s="39">
        <f t="shared" si="232"/>
        <v>0</v>
      </c>
      <c r="UDE54" s="39">
        <f t="shared" si="232"/>
        <v>0</v>
      </c>
      <c r="UDF54" s="39">
        <f t="shared" si="232"/>
        <v>0</v>
      </c>
      <c r="UDG54" s="39">
        <f t="shared" si="232"/>
        <v>0</v>
      </c>
      <c r="UDH54" s="39">
        <f t="shared" si="232"/>
        <v>0</v>
      </c>
      <c r="UDI54" s="39">
        <f t="shared" si="232"/>
        <v>0</v>
      </c>
      <c r="UDJ54" s="39">
        <f t="shared" si="232"/>
        <v>0</v>
      </c>
      <c r="UDK54" s="39">
        <f t="shared" si="232"/>
        <v>0</v>
      </c>
      <c r="UDL54" s="39">
        <f t="shared" si="232"/>
        <v>0</v>
      </c>
      <c r="UDM54" s="39">
        <f t="shared" si="232"/>
        <v>0</v>
      </c>
      <c r="UDN54" s="39">
        <f t="shared" si="232"/>
        <v>0</v>
      </c>
      <c r="UDO54" s="39">
        <f t="shared" si="232"/>
        <v>0</v>
      </c>
      <c r="UDP54" s="39">
        <f t="shared" si="232"/>
        <v>0</v>
      </c>
      <c r="UDQ54" s="39">
        <f t="shared" si="232"/>
        <v>0</v>
      </c>
      <c r="UDR54" s="39">
        <f t="shared" si="232"/>
        <v>0</v>
      </c>
      <c r="UDS54" s="39">
        <f t="shared" si="232"/>
        <v>0</v>
      </c>
      <c r="UDT54" s="39">
        <f t="shared" si="232"/>
        <v>0</v>
      </c>
      <c r="UDU54" s="39">
        <f t="shared" si="232"/>
        <v>0</v>
      </c>
      <c r="UDV54" s="39">
        <f t="shared" si="232"/>
        <v>0</v>
      </c>
      <c r="UDW54" s="39">
        <f t="shared" si="232"/>
        <v>0</v>
      </c>
      <c r="UDX54" s="39">
        <f t="shared" si="232"/>
        <v>0</v>
      </c>
      <c r="UDY54" s="39">
        <f t="shared" si="232"/>
        <v>0</v>
      </c>
      <c r="UDZ54" s="39">
        <f t="shared" si="232"/>
        <v>0</v>
      </c>
      <c r="UEA54" s="39">
        <f t="shared" si="232"/>
        <v>0</v>
      </c>
      <c r="UEB54" s="39">
        <f t="shared" si="232"/>
        <v>0</v>
      </c>
      <c r="UEC54" s="39">
        <f t="shared" si="232"/>
        <v>0</v>
      </c>
      <c r="UED54" s="39">
        <f t="shared" si="232"/>
        <v>0</v>
      </c>
      <c r="UEE54" s="39">
        <f t="shared" si="232"/>
        <v>0</v>
      </c>
      <c r="UEF54" s="39">
        <f t="shared" si="232"/>
        <v>0</v>
      </c>
      <c r="UEG54" s="39">
        <f t="shared" si="232"/>
        <v>0</v>
      </c>
      <c r="UEH54" s="39">
        <f t="shared" si="232"/>
        <v>0</v>
      </c>
      <c r="UEI54" s="39">
        <f t="shared" si="232"/>
        <v>0</v>
      </c>
      <c r="UEJ54" s="39">
        <f t="shared" si="232"/>
        <v>0</v>
      </c>
      <c r="UEK54" s="39">
        <f t="shared" si="232"/>
        <v>0</v>
      </c>
      <c r="UEL54" s="39">
        <f t="shared" si="232"/>
        <v>0</v>
      </c>
      <c r="UEM54" s="39">
        <f t="shared" si="232"/>
        <v>0</v>
      </c>
      <c r="UEN54" s="39">
        <f t="shared" si="232"/>
        <v>0</v>
      </c>
      <c r="UEO54" s="39">
        <f t="shared" ref="UEO54:UGZ54" si="233">SUM(UEO49:UEO53)</f>
        <v>0</v>
      </c>
      <c r="UEP54" s="39">
        <f t="shared" si="233"/>
        <v>0</v>
      </c>
      <c r="UEQ54" s="39">
        <f t="shared" si="233"/>
        <v>0</v>
      </c>
      <c r="UER54" s="39">
        <f t="shared" si="233"/>
        <v>0</v>
      </c>
      <c r="UES54" s="39">
        <f t="shared" si="233"/>
        <v>0</v>
      </c>
      <c r="UET54" s="39">
        <f t="shared" si="233"/>
        <v>0</v>
      </c>
      <c r="UEU54" s="39">
        <f t="shared" si="233"/>
        <v>0</v>
      </c>
      <c r="UEV54" s="39">
        <f t="shared" si="233"/>
        <v>0</v>
      </c>
      <c r="UEW54" s="39">
        <f t="shared" si="233"/>
        <v>0</v>
      </c>
      <c r="UEX54" s="39">
        <f t="shared" si="233"/>
        <v>0</v>
      </c>
      <c r="UEY54" s="39">
        <f t="shared" si="233"/>
        <v>0</v>
      </c>
      <c r="UEZ54" s="39">
        <f t="shared" si="233"/>
        <v>0</v>
      </c>
      <c r="UFA54" s="39">
        <f t="shared" si="233"/>
        <v>0</v>
      </c>
      <c r="UFB54" s="39">
        <f t="shared" si="233"/>
        <v>0</v>
      </c>
      <c r="UFC54" s="39">
        <f t="shared" si="233"/>
        <v>0</v>
      </c>
      <c r="UFD54" s="39">
        <f t="shared" si="233"/>
        <v>0</v>
      </c>
      <c r="UFE54" s="39">
        <f t="shared" si="233"/>
        <v>0</v>
      </c>
      <c r="UFF54" s="39">
        <f t="shared" si="233"/>
        <v>0</v>
      </c>
      <c r="UFG54" s="39">
        <f t="shared" si="233"/>
        <v>0</v>
      </c>
      <c r="UFH54" s="39">
        <f t="shared" si="233"/>
        <v>0</v>
      </c>
      <c r="UFI54" s="39">
        <f t="shared" si="233"/>
        <v>0</v>
      </c>
      <c r="UFJ54" s="39">
        <f t="shared" si="233"/>
        <v>0</v>
      </c>
      <c r="UFK54" s="39">
        <f t="shared" si="233"/>
        <v>0</v>
      </c>
      <c r="UFL54" s="39">
        <f t="shared" si="233"/>
        <v>0</v>
      </c>
      <c r="UFM54" s="39">
        <f t="shared" si="233"/>
        <v>0</v>
      </c>
      <c r="UFN54" s="39">
        <f t="shared" si="233"/>
        <v>0</v>
      </c>
      <c r="UFO54" s="39">
        <f t="shared" si="233"/>
        <v>0</v>
      </c>
      <c r="UFP54" s="39">
        <f t="shared" si="233"/>
        <v>0</v>
      </c>
      <c r="UFQ54" s="39">
        <f t="shared" si="233"/>
        <v>0</v>
      </c>
      <c r="UFR54" s="39">
        <f t="shared" si="233"/>
        <v>0</v>
      </c>
      <c r="UFS54" s="39">
        <f t="shared" si="233"/>
        <v>0</v>
      </c>
      <c r="UFT54" s="39">
        <f t="shared" si="233"/>
        <v>0</v>
      </c>
      <c r="UFU54" s="39">
        <f t="shared" si="233"/>
        <v>0</v>
      </c>
      <c r="UFV54" s="39">
        <f t="shared" si="233"/>
        <v>0</v>
      </c>
      <c r="UFW54" s="39">
        <f t="shared" si="233"/>
        <v>0</v>
      </c>
      <c r="UFX54" s="39">
        <f t="shared" si="233"/>
        <v>0</v>
      </c>
      <c r="UFY54" s="39">
        <f t="shared" si="233"/>
        <v>0</v>
      </c>
      <c r="UFZ54" s="39">
        <f t="shared" si="233"/>
        <v>0</v>
      </c>
      <c r="UGA54" s="39">
        <f t="shared" si="233"/>
        <v>0</v>
      </c>
      <c r="UGB54" s="39">
        <f t="shared" si="233"/>
        <v>0</v>
      </c>
      <c r="UGC54" s="39">
        <f t="shared" si="233"/>
        <v>0</v>
      </c>
      <c r="UGD54" s="39">
        <f t="shared" si="233"/>
        <v>0</v>
      </c>
      <c r="UGE54" s="39">
        <f t="shared" si="233"/>
        <v>0</v>
      </c>
      <c r="UGF54" s="39">
        <f t="shared" si="233"/>
        <v>0</v>
      </c>
      <c r="UGG54" s="39">
        <f t="shared" si="233"/>
        <v>0</v>
      </c>
      <c r="UGH54" s="39">
        <f t="shared" si="233"/>
        <v>0</v>
      </c>
      <c r="UGI54" s="39">
        <f t="shared" si="233"/>
        <v>0</v>
      </c>
      <c r="UGJ54" s="39">
        <f t="shared" si="233"/>
        <v>0</v>
      </c>
      <c r="UGK54" s="39">
        <f t="shared" si="233"/>
        <v>0</v>
      </c>
      <c r="UGL54" s="39">
        <f t="shared" si="233"/>
        <v>0</v>
      </c>
      <c r="UGM54" s="39">
        <f t="shared" si="233"/>
        <v>0</v>
      </c>
      <c r="UGN54" s="39">
        <f t="shared" si="233"/>
        <v>0</v>
      </c>
      <c r="UGO54" s="39">
        <f t="shared" si="233"/>
        <v>0</v>
      </c>
      <c r="UGP54" s="39">
        <f t="shared" si="233"/>
        <v>0</v>
      </c>
      <c r="UGQ54" s="39">
        <f t="shared" si="233"/>
        <v>0</v>
      </c>
      <c r="UGR54" s="39">
        <f t="shared" si="233"/>
        <v>0</v>
      </c>
      <c r="UGS54" s="39">
        <f t="shared" si="233"/>
        <v>0</v>
      </c>
      <c r="UGT54" s="39">
        <f t="shared" si="233"/>
        <v>0</v>
      </c>
      <c r="UGU54" s="39">
        <f t="shared" si="233"/>
        <v>0</v>
      </c>
      <c r="UGV54" s="39">
        <f t="shared" si="233"/>
        <v>0</v>
      </c>
      <c r="UGW54" s="39">
        <f t="shared" si="233"/>
        <v>0</v>
      </c>
      <c r="UGX54" s="39">
        <f t="shared" si="233"/>
        <v>0</v>
      </c>
      <c r="UGY54" s="39">
        <f t="shared" si="233"/>
        <v>0</v>
      </c>
      <c r="UGZ54" s="39">
        <f t="shared" si="233"/>
        <v>0</v>
      </c>
      <c r="UHA54" s="39">
        <f t="shared" ref="UHA54:UJL54" si="234">SUM(UHA49:UHA53)</f>
        <v>0</v>
      </c>
      <c r="UHB54" s="39">
        <f t="shared" si="234"/>
        <v>0</v>
      </c>
      <c r="UHC54" s="39">
        <f t="shared" si="234"/>
        <v>0</v>
      </c>
      <c r="UHD54" s="39">
        <f t="shared" si="234"/>
        <v>0</v>
      </c>
      <c r="UHE54" s="39">
        <f t="shared" si="234"/>
        <v>0</v>
      </c>
      <c r="UHF54" s="39">
        <f t="shared" si="234"/>
        <v>0</v>
      </c>
      <c r="UHG54" s="39">
        <f t="shared" si="234"/>
        <v>0</v>
      </c>
      <c r="UHH54" s="39">
        <f t="shared" si="234"/>
        <v>0</v>
      </c>
      <c r="UHI54" s="39">
        <f t="shared" si="234"/>
        <v>0</v>
      </c>
      <c r="UHJ54" s="39">
        <f t="shared" si="234"/>
        <v>0</v>
      </c>
      <c r="UHK54" s="39">
        <f t="shared" si="234"/>
        <v>0</v>
      </c>
      <c r="UHL54" s="39">
        <f t="shared" si="234"/>
        <v>0</v>
      </c>
      <c r="UHM54" s="39">
        <f t="shared" si="234"/>
        <v>0</v>
      </c>
      <c r="UHN54" s="39">
        <f t="shared" si="234"/>
        <v>0</v>
      </c>
      <c r="UHO54" s="39">
        <f t="shared" si="234"/>
        <v>0</v>
      </c>
      <c r="UHP54" s="39">
        <f t="shared" si="234"/>
        <v>0</v>
      </c>
      <c r="UHQ54" s="39">
        <f t="shared" si="234"/>
        <v>0</v>
      </c>
      <c r="UHR54" s="39">
        <f t="shared" si="234"/>
        <v>0</v>
      </c>
      <c r="UHS54" s="39">
        <f t="shared" si="234"/>
        <v>0</v>
      </c>
      <c r="UHT54" s="39">
        <f t="shared" si="234"/>
        <v>0</v>
      </c>
      <c r="UHU54" s="39">
        <f t="shared" si="234"/>
        <v>0</v>
      </c>
      <c r="UHV54" s="39">
        <f t="shared" si="234"/>
        <v>0</v>
      </c>
      <c r="UHW54" s="39">
        <f t="shared" si="234"/>
        <v>0</v>
      </c>
      <c r="UHX54" s="39">
        <f t="shared" si="234"/>
        <v>0</v>
      </c>
      <c r="UHY54" s="39">
        <f t="shared" si="234"/>
        <v>0</v>
      </c>
      <c r="UHZ54" s="39">
        <f t="shared" si="234"/>
        <v>0</v>
      </c>
      <c r="UIA54" s="39">
        <f t="shared" si="234"/>
        <v>0</v>
      </c>
      <c r="UIB54" s="39">
        <f t="shared" si="234"/>
        <v>0</v>
      </c>
      <c r="UIC54" s="39">
        <f t="shared" si="234"/>
        <v>0</v>
      </c>
      <c r="UID54" s="39">
        <f t="shared" si="234"/>
        <v>0</v>
      </c>
      <c r="UIE54" s="39">
        <f t="shared" si="234"/>
        <v>0</v>
      </c>
      <c r="UIF54" s="39">
        <f t="shared" si="234"/>
        <v>0</v>
      </c>
      <c r="UIG54" s="39">
        <f t="shared" si="234"/>
        <v>0</v>
      </c>
      <c r="UIH54" s="39">
        <f t="shared" si="234"/>
        <v>0</v>
      </c>
      <c r="UII54" s="39">
        <f t="shared" si="234"/>
        <v>0</v>
      </c>
      <c r="UIJ54" s="39">
        <f t="shared" si="234"/>
        <v>0</v>
      </c>
      <c r="UIK54" s="39">
        <f t="shared" si="234"/>
        <v>0</v>
      </c>
      <c r="UIL54" s="39">
        <f t="shared" si="234"/>
        <v>0</v>
      </c>
      <c r="UIM54" s="39">
        <f t="shared" si="234"/>
        <v>0</v>
      </c>
      <c r="UIN54" s="39">
        <f t="shared" si="234"/>
        <v>0</v>
      </c>
      <c r="UIO54" s="39">
        <f t="shared" si="234"/>
        <v>0</v>
      </c>
      <c r="UIP54" s="39">
        <f t="shared" si="234"/>
        <v>0</v>
      </c>
      <c r="UIQ54" s="39">
        <f t="shared" si="234"/>
        <v>0</v>
      </c>
      <c r="UIR54" s="39">
        <f t="shared" si="234"/>
        <v>0</v>
      </c>
      <c r="UIS54" s="39">
        <f t="shared" si="234"/>
        <v>0</v>
      </c>
      <c r="UIT54" s="39">
        <f t="shared" si="234"/>
        <v>0</v>
      </c>
      <c r="UIU54" s="39">
        <f t="shared" si="234"/>
        <v>0</v>
      </c>
      <c r="UIV54" s="39">
        <f t="shared" si="234"/>
        <v>0</v>
      </c>
      <c r="UIW54" s="39">
        <f t="shared" si="234"/>
        <v>0</v>
      </c>
      <c r="UIX54" s="39">
        <f t="shared" si="234"/>
        <v>0</v>
      </c>
      <c r="UIY54" s="39">
        <f t="shared" si="234"/>
        <v>0</v>
      </c>
      <c r="UIZ54" s="39">
        <f t="shared" si="234"/>
        <v>0</v>
      </c>
      <c r="UJA54" s="39">
        <f t="shared" si="234"/>
        <v>0</v>
      </c>
      <c r="UJB54" s="39">
        <f t="shared" si="234"/>
        <v>0</v>
      </c>
      <c r="UJC54" s="39">
        <f t="shared" si="234"/>
        <v>0</v>
      </c>
      <c r="UJD54" s="39">
        <f t="shared" si="234"/>
        <v>0</v>
      </c>
      <c r="UJE54" s="39">
        <f t="shared" si="234"/>
        <v>0</v>
      </c>
      <c r="UJF54" s="39">
        <f t="shared" si="234"/>
        <v>0</v>
      </c>
      <c r="UJG54" s="39">
        <f t="shared" si="234"/>
        <v>0</v>
      </c>
      <c r="UJH54" s="39">
        <f t="shared" si="234"/>
        <v>0</v>
      </c>
      <c r="UJI54" s="39">
        <f t="shared" si="234"/>
        <v>0</v>
      </c>
      <c r="UJJ54" s="39">
        <f t="shared" si="234"/>
        <v>0</v>
      </c>
      <c r="UJK54" s="39">
        <f t="shared" si="234"/>
        <v>0</v>
      </c>
      <c r="UJL54" s="39">
        <f t="shared" si="234"/>
        <v>0</v>
      </c>
      <c r="UJM54" s="39">
        <f t="shared" ref="UJM54:ULX54" si="235">SUM(UJM49:UJM53)</f>
        <v>0</v>
      </c>
      <c r="UJN54" s="39">
        <f t="shared" si="235"/>
        <v>0</v>
      </c>
      <c r="UJO54" s="39">
        <f t="shared" si="235"/>
        <v>0</v>
      </c>
      <c r="UJP54" s="39">
        <f t="shared" si="235"/>
        <v>0</v>
      </c>
      <c r="UJQ54" s="39">
        <f t="shared" si="235"/>
        <v>0</v>
      </c>
      <c r="UJR54" s="39">
        <f t="shared" si="235"/>
        <v>0</v>
      </c>
      <c r="UJS54" s="39">
        <f t="shared" si="235"/>
        <v>0</v>
      </c>
      <c r="UJT54" s="39">
        <f t="shared" si="235"/>
        <v>0</v>
      </c>
      <c r="UJU54" s="39">
        <f t="shared" si="235"/>
        <v>0</v>
      </c>
      <c r="UJV54" s="39">
        <f t="shared" si="235"/>
        <v>0</v>
      </c>
      <c r="UJW54" s="39">
        <f t="shared" si="235"/>
        <v>0</v>
      </c>
      <c r="UJX54" s="39">
        <f t="shared" si="235"/>
        <v>0</v>
      </c>
      <c r="UJY54" s="39">
        <f t="shared" si="235"/>
        <v>0</v>
      </c>
      <c r="UJZ54" s="39">
        <f t="shared" si="235"/>
        <v>0</v>
      </c>
      <c r="UKA54" s="39">
        <f t="shared" si="235"/>
        <v>0</v>
      </c>
      <c r="UKB54" s="39">
        <f t="shared" si="235"/>
        <v>0</v>
      </c>
      <c r="UKC54" s="39">
        <f t="shared" si="235"/>
        <v>0</v>
      </c>
      <c r="UKD54" s="39">
        <f t="shared" si="235"/>
        <v>0</v>
      </c>
      <c r="UKE54" s="39">
        <f t="shared" si="235"/>
        <v>0</v>
      </c>
      <c r="UKF54" s="39">
        <f t="shared" si="235"/>
        <v>0</v>
      </c>
      <c r="UKG54" s="39">
        <f t="shared" si="235"/>
        <v>0</v>
      </c>
      <c r="UKH54" s="39">
        <f t="shared" si="235"/>
        <v>0</v>
      </c>
      <c r="UKI54" s="39">
        <f t="shared" si="235"/>
        <v>0</v>
      </c>
      <c r="UKJ54" s="39">
        <f t="shared" si="235"/>
        <v>0</v>
      </c>
      <c r="UKK54" s="39">
        <f t="shared" si="235"/>
        <v>0</v>
      </c>
      <c r="UKL54" s="39">
        <f t="shared" si="235"/>
        <v>0</v>
      </c>
      <c r="UKM54" s="39">
        <f t="shared" si="235"/>
        <v>0</v>
      </c>
      <c r="UKN54" s="39">
        <f t="shared" si="235"/>
        <v>0</v>
      </c>
      <c r="UKO54" s="39">
        <f t="shared" si="235"/>
        <v>0</v>
      </c>
      <c r="UKP54" s="39">
        <f t="shared" si="235"/>
        <v>0</v>
      </c>
      <c r="UKQ54" s="39">
        <f t="shared" si="235"/>
        <v>0</v>
      </c>
      <c r="UKR54" s="39">
        <f t="shared" si="235"/>
        <v>0</v>
      </c>
      <c r="UKS54" s="39">
        <f t="shared" si="235"/>
        <v>0</v>
      </c>
      <c r="UKT54" s="39">
        <f t="shared" si="235"/>
        <v>0</v>
      </c>
      <c r="UKU54" s="39">
        <f t="shared" si="235"/>
        <v>0</v>
      </c>
      <c r="UKV54" s="39">
        <f t="shared" si="235"/>
        <v>0</v>
      </c>
      <c r="UKW54" s="39">
        <f t="shared" si="235"/>
        <v>0</v>
      </c>
      <c r="UKX54" s="39">
        <f t="shared" si="235"/>
        <v>0</v>
      </c>
      <c r="UKY54" s="39">
        <f t="shared" si="235"/>
        <v>0</v>
      </c>
      <c r="UKZ54" s="39">
        <f t="shared" si="235"/>
        <v>0</v>
      </c>
      <c r="ULA54" s="39">
        <f t="shared" si="235"/>
        <v>0</v>
      </c>
      <c r="ULB54" s="39">
        <f t="shared" si="235"/>
        <v>0</v>
      </c>
      <c r="ULC54" s="39">
        <f t="shared" si="235"/>
        <v>0</v>
      </c>
      <c r="ULD54" s="39">
        <f t="shared" si="235"/>
        <v>0</v>
      </c>
      <c r="ULE54" s="39">
        <f t="shared" si="235"/>
        <v>0</v>
      </c>
      <c r="ULF54" s="39">
        <f t="shared" si="235"/>
        <v>0</v>
      </c>
      <c r="ULG54" s="39">
        <f t="shared" si="235"/>
        <v>0</v>
      </c>
      <c r="ULH54" s="39">
        <f t="shared" si="235"/>
        <v>0</v>
      </c>
      <c r="ULI54" s="39">
        <f t="shared" si="235"/>
        <v>0</v>
      </c>
      <c r="ULJ54" s="39">
        <f t="shared" si="235"/>
        <v>0</v>
      </c>
      <c r="ULK54" s="39">
        <f t="shared" si="235"/>
        <v>0</v>
      </c>
      <c r="ULL54" s="39">
        <f t="shared" si="235"/>
        <v>0</v>
      </c>
      <c r="ULM54" s="39">
        <f t="shared" si="235"/>
        <v>0</v>
      </c>
      <c r="ULN54" s="39">
        <f t="shared" si="235"/>
        <v>0</v>
      </c>
      <c r="ULO54" s="39">
        <f t="shared" si="235"/>
        <v>0</v>
      </c>
      <c r="ULP54" s="39">
        <f t="shared" si="235"/>
        <v>0</v>
      </c>
      <c r="ULQ54" s="39">
        <f t="shared" si="235"/>
        <v>0</v>
      </c>
      <c r="ULR54" s="39">
        <f t="shared" si="235"/>
        <v>0</v>
      </c>
      <c r="ULS54" s="39">
        <f t="shared" si="235"/>
        <v>0</v>
      </c>
      <c r="ULT54" s="39">
        <f t="shared" si="235"/>
        <v>0</v>
      </c>
      <c r="ULU54" s="39">
        <f t="shared" si="235"/>
        <v>0</v>
      </c>
      <c r="ULV54" s="39">
        <f t="shared" si="235"/>
        <v>0</v>
      </c>
      <c r="ULW54" s="39">
        <f t="shared" si="235"/>
        <v>0</v>
      </c>
      <c r="ULX54" s="39">
        <f t="shared" si="235"/>
        <v>0</v>
      </c>
      <c r="ULY54" s="39">
        <f t="shared" ref="ULY54:UOJ54" si="236">SUM(ULY49:ULY53)</f>
        <v>0</v>
      </c>
      <c r="ULZ54" s="39">
        <f t="shared" si="236"/>
        <v>0</v>
      </c>
      <c r="UMA54" s="39">
        <f t="shared" si="236"/>
        <v>0</v>
      </c>
      <c r="UMB54" s="39">
        <f t="shared" si="236"/>
        <v>0</v>
      </c>
      <c r="UMC54" s="39">
        <f t="shared" si="236"/>
        <v>0</v>
      </c>
      <c r="UMD54" s="39">
        <f t="shared" si="236"/>
        <v>0</v>
      </c>
      <c r="UME54" s="39">
        <f t="shared" si="236"/>
        <v>0</v>
      </c>
      <c r="UMF54" s="39">
        <f t="shared" si="236"/>
        <v>0</v>
      </c>
      <c r="UMG54" s="39">
        <f t="shared" si="236"/>
        <v>0</v>
      </c>
      <c r="UMH54" s="39">
        <f t="shared" si="236"/>
        <v>0</v>
      </c>
      <c r="UMI54" s="39">
        <f t="shared" si="236"/>
        <v>0</v>
      </c>
      <c r="UMJ54" s="39">
        <f t="shared" si="236"/>
        <v>0</v>
      </c>
      <c r="UMK54" s="39">
        <f t="shared" si="236"/>
        <v>0</v>
      </c>
      <c r="UML54" s="39">
        <f t="shared" si="236"/>
        <v>0</v>
      </c>
      <c r="UMM54" s="39">
        <f t="shared" si="236"/>
        <v>0</v>
      </c>
      <c r="UMN54" s="39">
        <f t="shared" si="236"/>
        <v>0</v>
      </c>
      <c r="UMO54" s="39">
        <f t="shared" si="236"/>
        <v>0</v>
      </c>
      <c r="UMP54" s="39">
        <f t="shared" si="236"/>
        <v>0</v>
      </c>
      <c r="UMQ54" s="39">
        <f t="shared" si="236"/>
        <v>0</v>
      </c>
      <c r="UMR54" s="39">
        <f t="shared" si="236"/>
        <v>0</v>
      </c>
      <c r="UMS54" s="39">
        <f t="shared" si="236"/>
        <v>0</v>
      </c>
      <c r="UMT54" s="39">
        <f t="shared" si="236"/>
        <v>0</v>
      </c>
      <c r="UMU54" s="39">
        <f t="shared" si="236"/>
        <v>0</v>
      </c>
      <c r="UMV54" s="39">
        <f t="shared" si="236"/>
        <v>0</v>
      </c>
      <c r="UMW54" s="39">
        <f t="shared" si="236"/>
        <v>0</v>
      </c>
      <c r="UMX54" s="39">
        <f t="shared" si="236"/>
        <v>0</v>
      </c>
      <c r="UMY54" s="39">
        <f t="shared" si="236"/>
        <v>0</v>
      </c>
      <c r="UMZ54" s="39">
        <f t="shared" si="236"/>
        <v>0</v>
      </c>
      <c r="UNA54" s="39">
        <f t="shared" si="236"/>
        <v>0</v>
      </c>
      <c r="UNB54" s="39">
        <f t="shared" si="236"/>
        <v>0</v>
      </c>
      <c r="UNC54" s="39">
        <f t="shared" si="236"/>
        <v>0</v>
      </c>
      <c r="UND54" s="39">
        <f t="shared" si="236"/>
        <v>0</v>
      </c>
      <c r="UNE54" s="39">
        <f t="shared" si="236"/>
        <v>0</v>
      </c>
      <c r="UNF54" s="39">
        <f t="shared" si="236"/>
        <v>0</v>
      </c>
      <c r="UNG54" s="39">
        <f t="shared" si="236"/>
        <v>0</v>
      </c>
      <c r="UNH54" s="39">
        <f t="shared" si="236"/>
        <v>0</v>
      </c>
      <c r="UNI54" s="39">
        <f t="shared" si="236"/>
        <v>0</v>
      </c>
      <c r="UNJ54" s="39">
        <f t="shared" si="236"/>
        <v>0</v>
      </c>
      <c r="UNK54" s="39">
        <f t="shared" si="236"/>
        <v>0</v>
      </c>
      <c r="UNL54" s="39">
        <f t="shared" si="236"/>
        <v>0</v>
      </c>
      <c r="UNM54" s="39">
        <f t="shared" si="236"/>
        <v>0</v>
      </c>
      <c r="UNN54" s="39">
        <f t="shared" si="236"/>
        <v>0</v>
      </c>
      <c r="UNO54" s="39">
        <f t="shared" si="236"/>
        <v>0</v>
      </c>
      <c r="UNP54" s="39">
        <f t="shared" si="236"/>
        <v>0</v>
      </c>
      <c r="UNQ54" s="39">
        <f t="shared" si="236"/>
        <v>0</v>
      </c>
      <c r="UNR54" s="39">
        <f t="shared" si="236"/>
        <v>0</v>
      </c>
      <c r="UNS54" s="39">
        <f t="shared" si="236"/>
        <v>0</v>
      </c>
      <c r="UNT54" s="39">
        <f t="shared" si="236"/>
        <v>0</v>
      </c>
      <c r="UNU54" s="39">
        <f t="shared" si="236"/>
        <v>0</v>
      </c>
      <c r="UNV54" s="39">
        <f t="shared" si="236"/>
        <v>0</v>
      </c>
      <c r="UNW54" s="39">
        <f t="shared" si="236"/>
        <v>0</v>
      </c>
      <c r="UNX54" s="39">
        <f t="shared" si="236"/>
        <v>0</v>
      </c>
      <c r="UNY54" s="39">
        <f t="shared" si="236"/>
        <v>0</v>
      </c>
      <c r="UNZ54" s="39">
        <f t="shared" si="236"/>
        <v>0</v>
      </c>
      <c r="UOA54" s="39">
        <f t="shared" si="236"/>
        <v>0</v>
      </c>
      <c r="UOB54" s="39">
        <f t="shared" si="236"/>
        <v>0</v>
      </c>
      <c r="UOC54" s="39">
        <f t="shared" si="236"/>
        <v>0</v>
      </c>
      <c r="UOD54" s="39">
        <f t="shared" si="236"/>
        <v>0</v>
      </c>
      <c r="UOE54" s="39">
        <f t="shared" si="236"/>
        <v>0</v>
      </c>
      <c r="UOF54" s="39">
        <f t="shared" si="236"/>
        <v>0</v>
      </c>
      <c r="UOG54" s="39">
        <f t="shared" si="236"/>
        <v>0</v>
      </c>
      <c r="UOH54" s="39">
        <f t="shared" si="236"/>
        <v>0</v>
      </c>
      <c r="UOI54" s="39">
        <f t="shared" si="236"/>
        <v>0</v>
      </c>
      <c r="UOJ54" s="39">
        <f t="shared" si="236"/>
        <v>0</v>
      </c>
      <c r="UOK54" s="39">
        <f t="shared" ref="UOK54:UQV54" si="237">SUM(UOK49:UOK53)</f>
        <v>0</v>
      </c>
      <c r="UOL54" s="39">
        <f t="shared" si="237"/>
        <v>0</v>
      </c>
      <c r="UOM54" s="39">
        <f t="shared" si="237"/>
        <v>0</v>
      </c>
      <c r="UON54" s="39">
        <f t="shared" si="237"/>
        <v>0</v>
      </c>
      <c r="UOO54" s="39">
        <f t="shared" si="237"/>
        <v>0</v>
      </c>
      <c r="UOP54" s="39">
        <f t="shared" si="237"/>
        <v>0</v>
      </c>
      <c r="UOQ54" s="39">
        <f t="shared" si="237"/>
        <v>0</v>
      </c>
      <c r="UOR54" s="39">
        <f t="shared" si="237"/>
        <v>0</v>
      </c>
      <c r="UOS54" s="39">
        <f t="shared" si="237"/>
        <v>0</v>
      </c>
      <c r="UOT54" s="39">
        <f t="shared" si="237"/>
        <v>0</v>
      </c>
      <c r="UOU54" s="39">
        <f t="shared" si="237"/>
        <v>0</v>
      </c>
      <c r="UOV54" s="39">
        <f t="shared" si="237"/>
        <v>0</v>
      </c>
      <c r="UOW54" s="39">
        <f t="shared" si="237"/>
        <v>0</v>
      </c>
      <c r="UOX54" s="39">
        <f t="shared" si="237"/>
        <v>0</v>
      </c>
      <c r="UOY54" s="39">
        <f t="shared" si="237"/>
        <v>0</v>
      </c>
      <c r="UOZ54" s="39">
        <f t="shared" si="237"/>
        <v>0</v>
      </c>
      <c r="UPA54" s="39">
        <f t="shared" si="237"/>
        <v>0</v>
      </c>
      <c r="UPB54" s="39">
        <f t="shared" si="237"/>
        <v>0</v>
      </c>
      <c r="UPC54" s="39">
        <f t="shared" si="237"/>
        <v>0</v>
      </c>
      <c r="UPD54" s="39">
        <f t="shared" si="237"/>
        <v>0</v>
      </c>
      <c r="UPE54" s="39">
        <f t="shared" si="237"/>
        <v>0</v>
      </c>
      <c r="UPF54" s="39">
        <f t="shared" si="237"/>
        <v>0</v>
      </c>
      <c r="UPG54" s="39">
        <f t="shared" si="237"/>
        <v>0</v>
      </c>
      <c r="UPH54" s="39">
        <f t="shared" si="237"/>
        <v>0</v>
      </c>
      <c r="UPI54" s="39">
        <f t="shared" si="237"/>
        <v>0</v>
      </c>
      <c r="UPJ54" s="39">
        <f t="shared" si="237"/>
        <v>0</v>
      </c>
      <c r="UPK54" s="39">
        <f t="shared" si="237"/>
        <v>0</v>
      </c>
      <c r="UPL54" s="39">
        <f t="shared" si="237"/>
        <v>0</v>
      </c>
      <c r="UPM54" s="39">
        <f t="shared" si="237"/>
        <v>0</v>
      </c>
      <c r="UPN54" s="39">
        <f t="shared" si="237"/>
        <v>0</v>
      </c>
      <c r="UPO54" s="39">
        <f t="shared" si="237"/>
        <v>0</v>
      </c>
      <c r="UPP54" s="39">
        <f t="shared" si="237"/>
        <v>0</v>
      </c>
      <c r="UPQ54" s="39">
        <f t="shared" si="237"/>
        <v>0</v>
      </c>
      <c r="UPR54" s="39">
        <f t="shared" si="237"/>
        <v>0</v>
      </c>
      <c r="UPS54" s="39">
        <f t="shared" si="237"/>
        <v>0</v>
      </c>
      <c r="UPT54" s="39">
        <f t="shared" si="237"/>
        <v>0</v>
      </c>
      <c r="UPU54" s="39">
        <f t="shared" si="237"/>
        <v>0</v>
      </c>
      <c r="UPV54" s="39">
        <f t="shared" si="237"/>
        <v>0</v>
      </c>
      <c r="UPW54" s="39">
        <f t="shared" si="237"/>
        <v>0</v>
      </c>
      <c r="UPX54" s="39">
        <f t="shared" si="237"/>
        <v>0</v>
      </c>
      <c r="UPY54" s="39">
        <f t="shared" si="237"/>
        <v>0</v>
      </c>
      <c r="UPZ54" s="39">
        <f t="shared" si="237"/>
        <v>0</v>
      </c>
      <c r="UQA54" s="39">
        <f t="shared" si="237"/>
        <v>0</v>
      </c>
      <c r="UQB54" s="39">
        <f t="shared" si="237"/>
        <v>0</v>
      </c>
      <c r="UQC54" s="39">
        <f t="shared" si="237"/>
        <v>0</v>
      </c>
      <c r="UQD54" s="39">
        <f t="shared" si="237"/>
        <v>0</v>
      </c>
      <c r="UQE54" s="39">
        <f t="shared" si="237"/>
        <v>0</v>
      </c>
      <c r="UQF54" s="39">
        <f t="shared" si="237"/>
        <v>0</v>
      </c>
      <c r="UQG54" s="39">
        <f t="shared" si="237"/>
        <v>0</v>
      </c>
      <c r="UQH54" s="39">
        <f t="shared" si="237"/>
        <v>0</v>
      </c>
      <c r="UQI54" s="39">
        <f t="shared" si="237"/>
        <v>0</v>
      </c>
      <c r="UQJ54" s="39">
        <f t="shared" si="237"/>
        <v>0</v>
      </c>
      <c r="UQK54" s="39">
        <f t="shared" si="237"/>
        <v>0</v>
      </c>
      <c r="UQL54" s="39">
        <f t="shared" si="237"/>
        <v>0</v>
      </c>
      <c r="UQM54" s="39">
        <f t="shared" si="237"/>
        <v>0</v>
      </c>
      <c r="UQN54" s="39">
        <f t="shared" si="237"/>
        <v>0</v>
      </c>
      <c r="UQO54" s="39">
        <f t="shared" si="237"/>
        <v>0</v>
      </c>
      <c r="UQP54" s="39">
        <f t="shared" si="237"/>
        <v>0</v>
      </c>
      <c r="UQQ54" s="39">
        <f t="shared" si="237"/>
        <v>0</v>
      </c>
      <c r="UQR54" s="39">
        <f t="shared" si="237"/>
        <v>0</v>
      </c>
      <c r="UQS54" s="39">
        <f t="shared" si="237"/>
        <v>0</v>
      </c>
      <c r="UQT54" s="39">
        <f t="shared" si="237"/>
        <v>0</v>
      </c>
      <c r="UQU54" s="39">
        <f t="shared" si="237"/>
        <v>0</v>
      </c>
      <c r="UQV54" s="39">
        <f t="shared" si="237"/>
        <v>0</v>
      </c>
      <c r="UQW54" s="39">
        <f t="shared" ref="UQW54:UTH54" si="238">SUM(UQW49:UQW53)</f>
        <v>0</v>
      </c>
      <c r="UQX54" s="39">
        <f t="shared" si="238"/>
        <v>0</v>
      </c>
      <c r="UQY54" s="39">
        <f t="shared" si="238"/>
        <v>0</v>
      </c>
      <c r="UQZ54" s="39">
        <f t="shared" si="238"/>
        <v>0</v>
      </c>
      <c r="URA54" s="39">
        <f t="shared" si="238"/>
        <v>0</v>
      </c>
      <c r="URB54" s="39">
        <f t="shared" si="238"/>
        <v>0</v>
      </c>
      <c r="URC54" s="39">
        <f t="shared" si="238"/>
        <v>0</v>
      </c>
      <c r="URD54" s="39">
        <f t="shared" si="238"/>
        <v>0</v>
      </c>
      <c r="URE54" s="39">
        <f t="shared" si="238"/>
        <v>0</v>
      </c>
      <c r="URF54" s="39">
        <f t="shared" si="238"/>
        <v>0</v>
      </c>
      <c r="URG54" s="39">
        <f t="shared" si="238"/>
        <v>0</v>
      </c>
      <c r="URH54" s="39">
        <f t="shared" si="238"/>
        <v>0</v>
      </c>
      <c r="URI54" s="39">
        <f t="shared" si="238"/>
        <v>0</v>
      </c>
      <c r="URJ54" s="39">
        <f t="shared" si="238"/>
        <v>0</v>
      </c>
      <c r="URK54" s="39">
        <f t="shared" si="238"/>
        <v>0</v>
      </c>
      <c r="URL54" s="39">
        <f t="shared" si="238"/>
        <v>0</v>
      </c>
      <c r="URM54" s="39">
        <f t="shared" si="238"/>
        <v>0</v>
      </c>
      <c r="URN54" s="39">
        <f t="shared" si="238"/>
        <v>0</v>
      </c>
      <c r="URO54" s="39">
        <f t="shared" si="238"/>
        <v>0</v>
      </c>
      <c r="URP54" s="39">
        <f t="shared" si="238"/>
        <v>0</v>
      </c>
      <c r="URQ54" s="39">
        <f t="shared" si="238"/>
        <v>0</v>
      </c>
      <c r="URR54" s="39">
        <f t="shared" si="238"/>
        <v>0</v>
      </c>
      <c r="URS54" s="39">
        <f t="shared" si="238"/>
        <v>0</v>
      </c>
      <c r="URT54" s="39">
        <f t="shared" si="238"/>
        <v>0</v>
      </c>
      <c r="URU54" s="39">
        <f t="shared" si="238"/>
        <v>0</v>
      </c>
      <c r="URV54" s="39">
        <f t="shared" si="238"/>
        <v>0</v>
      </c>
      <c r="URW54" s="39">
        <f t="shared" si="238"/>
        <v>0</v>
      </c>
      <c r="URX54" s="39">
        <f t="shared" si="238"/>
        <v>0</v>
      </c>
      <c r="URY54" s="39">
        <f t="shared" si="238"/>
        <v>0</v>
      </c>
      <c r="URZ54" s="39">
        <f t="shared" si="238"/>
        <v>0</v>
      </c>
      <c r="USA54" s="39">
        <f t="shared" si="238"/>
        <v>0</v>
      </c>
      <c r="USB54" s="39">
        <f t="shared" si="238"/>
        <v>0</v>
      </c>
      <c r="USC54" s="39">
        <f t="shared" si="238"/>
        <v>0</v>
      </c>
      <c r="USD54" s="39">
        <f t="shared" si="238"/>
        <v>0</v>
      </c>
      <c r="USE54" s="39">
        <f t="shared" si="238"/>
        <v>0</v>
      </c>
      <c r="USF54" s="39">
        <f t="shared" si="238"/>
        <v>0</v>
      </c>
      <c r="USG54" s="39">
        <f t="shared" si="238"/>
        <v>0</v>
      </c>
      <c r="USH54" s="39">
        <f t="shared" si="238"/>
        <v>0</v>
      </c>
      <c r="USI54" s="39">
        <f t="shared" si="238"/>
        <v>0</v>
      </c>
      <c r="USJ54" s="39">
        <f t="shared" si="238"/>
        <v>0</v>
      </c>
      <c r="USK54" s="39">
        <f t="shared" si="238"/>
        <v>0</v>
      </c>
      <c r="USL54" s="39">
        <f t="shared" si="238"/>
        <v>0</v>
      </c>
      <c r="USM54" s="39">
        <f t="shared" si="238"/>
        <v>0</v>
      </c>
      <c r="USN54" s="39">
        <f t="shared" si="238"/>
        <v>0</v>
      </c>
      <c r="USO54" s="39">
        <f t="shared" si="238"/>
        <v>0</v>
      </c>
      <c r="USP54" s="39">
        <f t="shared" si="238"/>
        <v>0</v>
      </c>
      <c r="USQ54" s="39">
        <f t="shared" si="238"/>
        <v>0</v>
      </c>
      <c r="USR54" s="39">
        <f t="shared" si="238"/>
        <v>0</v>
      </c>
      <c r="USS54" s="39">
        <f t="shared" si="238"/>
        <v>0</v>
      </c>
      <c r="UST54" s="39">
        <f t="shared" si="238"/>
        <v>0</v>
      </c>
      <c r="USU54" s="39">
        <f t="shared" si="238"/>
        <v>0</v>
      </c>
      <c r="USV54" s="39">
        <f t="shared" si="238"/>
        <v>0</v>
      </c>
      <c r="USW54" s="39">
        <f t="shared" si="238"/>
        <v>0</v>
      </c>
      <c r="USX54" s="39">
        <f t="shared" si="238"/>
        <v>0</v>
      </c>
      <c r="USY54" s="39">
        <f t="shared" si="238"/>
        <v>0</v>
      </c>
      <c r="USZ54" s="39">
        <f t="shared" si="238"/>
        <v>0</v>
      </c>
      <c r="UTA54" s="39">
        <f t="shared" si="238"/>
        <v>0</v>
      </c>
      <c r="UTB54" s="39">
        <f t="shared" si="238"/>
        <v>0</v>
      </c>
      <c r="UTC54" s="39">
        <f t="shared" si="238"/>
        <v>0</v>
      </c>
      <c r="UTD54" s="39">
        <f t="shared" si="238"/>
        <v>0</v>
      </c>
      <c r="UTE54" s="39">
        <f t="shared" si="238"/>
        <v>0</v>
      </c>
      <c r="UTF54" s="39">
        <f t="shared" si="238"/>
        <v>0</v>
      </c>
      <c r="UTG54" s="39">
        <f t="shared" si="238"/>
        <v>0</v>
      </c>
      <c r="UTH54" s="39">
        <f t="shared" si="238"/>
        <v>0</v>
      </c>
      <c r="UTI54" s="39">
        <f t="shared" ref="UTI54:UVT54" si="239">SUM(UTI49:UTI53)</f>
        <v>0</v>
      </c>
      <c r="UTJ54" s="39">
        <f t="shared" si="239"/>
        <v>0</v>
      </c>
      <c r="UTK54" s="39">
        <f t="shared" si="239"/>
        <v>0</v>
      </c>
      <c r="UTL54" s="39">
        <f t="shared" si="239"/>
        <v>0</v>
      </c>
      <c r="UTM54" s="39">
        <f t="shared" si="239"/>
        <v>0</v>
      </c>
      <c r="UTN54" s="39">
        <f t="shared" si="239"/>
        <v>0</v>
      </c>
      <c r="UTO54" s="39">
        <f t="shared" si="239"/>
        <v>0</v>
      </c>
      <c r="UTP54" s="39">
        <f t="shared" si="239"/>
        <v>0</v>
      </c>
      <c r="UTQ54" s="39">
        <f t="shared" si="239"/>
        <v>0</v>
      </c>
      <c r="UTR54" s="39">
        <f t="shared" si="239"/>
        <v>0</v>
      </c>
      <c r="UTS54" s="39">
        <f t="shared" si="239"/>
        <v>0</v>
      </c>
      <c r="UTT54" s="39">
        <f t="shared" si="239"/>
        <v>0</v>
      </c>
      <c r="UTU54" s="39">
        <f t="shared" si="239"/>
        <v>0</v>
      </c>
      <c r="UTV54" s="39">
        <f t="shared" si="239"/>
        <v>0</v>
      </c>
      <c r="UTW54" s="39">
        <f t="shared" si="239"/>
        <v>0</v>
      </c>
      <c r="UTX54" s="39">
        <f t="shared" si="239"/>
        <v>0</v>
      </c>
      <c r="UTY54" s="39">
        <f t="shared" si="239"/>
        <v>0</v>
      </c>
      <c r="UTZ54" s="39">
        <f t="shared" si="239"/>
        <v>0</v>
      </c>
      <c r="UUA54" s="39">
        <f t="shared" si="239"/>
        <v>0</v>
      </c>
      <c r="UUB54" s="39">
        <f t="shared" si="239"/>
        <v>0</v>
      </c>
      <c r="UUC54" s="39">
        <f t="shared" si="239"/>
        <v>0</v>
      </c>
      <c r="UUD54" s="39">
        <f t="shared" si="239"/>
        <v>0</v>
      </c>
      <c r="UUE54" s="39">
        <f t="shared" si="239"/>
        <v>0</v>
      </c>
      <c r="UUF54" s="39">
        <f t="shared" si="239"/>
        <v>0</v>
      </c>
      <c r="UUG54" s="39">
        <f t="shared" si="239"/>
        <v>0</v>
      </c>
      <c r="UUH54" s="39">
        <f t="shared" si="239"/>
        <v>0</v>
      </c>
      <c r="UUI54" s="39">
        <f t="shared" si="239"/>
        <v>0</v>
      </c>
      <c r="UUJ54" s="39">
        <f t="shared" si="239"/>
        <v>0</v>
      </c>
      <c r="UUK54" s="39">
        <f t="shared" si="239"/>
        <v>0</v>
      </c>
      <c r="UUL54" s="39">
        <f t="shared" si="239"/>
        <v>0</v>
      </c>
      <c r="UUM54" s="39">
        <f t="shared" si="239"/>
        <v>0</v>
      </c>
      <c r="UUN54" s="39">
        <f t="shared" si="239"/>
        <v>0</v>
      </c>
      <c r="UUO54" s="39">
        <f t="shared" si="239"/>
        <v>0</v>
      </c>
      <c r="UUP54" s="39">
        <f t="shared" si="239"/>
        <v>0</v>
      </c>
      <c r="UUQ54" s="39">
        <f t="shared" si="239"/>
        <v>0</v>
      </c>
      <c r="UUR54" s="39">
        <f t="shared" si="239"/>
        <v>0</v>
      </c>
      <c r="UUS54" s="39">
        <f t="shared" si="239"/>
        <v>0</v>
      </c>
      <c r="UUT54" s="39">
        <f t="shared" si="239"/>
        <v>0</v>
      </c>
      <c r="UUU54" s="39">
        <f t="shared" si="239"/>
        <v>0</v>
      </c>
      <c r="UUV54" s="39">
        <f t="shared" si="239"/>
        <v>0</v>
      </c>
      <c r="UUW54" s="39">
        <f t="shared" si="239"/>
        <v>0</v>
      </c>
      <c r="UUX54" s="39">
        <f t="shared" si="239"/>
        <v>0</v>
      </c>
      <c r="UUY54" s="39">
        <f t="shared" si="239"/>
        <v>0</v>
      </c>
      <c r="UUZ54" s="39">
        <f t="shared" si="239"/>
        <v>0</v>
      </c>
      <c r="UVA54" s="39">
        <f t="shared" si="239"/>
        <v>0</v>
      </c>
      <c r="UVB54" s="39">
        <f t="shared" si="239"/>
        <v>0</v>
      </c>
      <c r="UVC54" s="39">
        <f t="shared" si="239"/>
        <v>0</v>
      </c>
      <c r="UVD54" s="39">
        <f t="shared" si="239"/>
        <v>0</v>
      </c>
      <c r="UVE54" s="39">
        <f t="shared" si="239"/>
        <v>0</v>
      </c>
      <c r="UVF54" s="39">
        <f t="shared" si="239"/>
        <v>0</v>
      </c>
      <c r="UVG54" s="39">
        <f t="shared" si="239"/>
        <v>0</v>
      </c>
      <c r="UVH54" s="39">
        <f t="shared" si="239"/>
        <v>0</v>
      </c>
      <c r="UVI54" s="39">
        <f t="shared" si="239"/>
        <v>0</v>
      </c>
      <c r="UVJ54" s="39">
        <f t="shared" si="239"/>
        <v>0</v>
      </c>
      <c r="UVK54" s="39">
        <f t="shared" si="239"/>
        <v>0</v>
      </c>
      <c r="UVL54" s="39">
        <f t="shared" si="239"/>
        <v>0</v>
      </c>
      <c r="UVM54" s="39">
        <f t="shared" si="239"/>
        <v>0</v>
      </c>
      <c r="UVN54" s="39">
        <f t="shared" si="239"/>
        <v>0</v>
      </c>
      <c r="UVO54" s="39">
        <f t="shared" si="239"/>
        <v>0</v>
      </c>
      <c r="UVP54" s="39">
        <f t="shared" si="239"/>
        <v>0</v>
      </c>
      <c r="UVQ54" s="39">
        <f t="shared" si="239"/>
        <v>0</v>
      </c>
      <c r="UVR54" s="39">
        <f t="shared" si="239"/>
        <v>0</v>
      </c>
      <c r="UVS54" s="39">
        <f t="shared" si="239"/>
        <v>0</v>
      </c>
      <c r="UVT54" s="39">
        <f t="shared" si="239"/>
        <v>0</v>
      </c>
      <c r="UVU54" s="39">
        <f t="shared" ref="UVU54:UYF54" si="240">SUM(UVU49:UVU53)</f>
        <v>0</v>
      </c>
      <c r="UVV54" s="39">
        <f t="shared" si="240"/>
        <v>0</v>
      </c>
      <c r="UVW54" s="39">
        <f t="shared" si="240"/>
        <v>0</v>
      </c>
      <c r="UVX54" s="39">
        <f t="shared" si="240"/>
        <v>0</v>
      </c>
      <c r="UVY54" s="39">
        <f t="shared" si="240"/>
        <v>0</v>
      </c>
      <c r="UVZ54" s="39">
        <f t="shared" si="240"/>
        <v>0</v>
      </c>
      <c r="UWA54" s="39">
        <f t="shared" si="240"/>
        <v>0</v>
      </c>
      <c r="UWB54" s="39">
        <f t="shared" si="240"/>
        <v>0</v>
      </c>
      <c r="UWC54" s="39">
        <f t="shared" si="240"/>
        <v>0</v>
      </c>
      <c r="UWD54" s="39">
        <f t="shared" si="240"/>
        <v>0</v>
      </c>
      <c r="UWE54" s="39">
        <f t="shared" si="240"/>
        <v>0</v>
      </c>
      <c r="UWF54" s="39">
        <f t="shared" si="240"/>
        <v>0</v>
      </c>
      <c r="UWG54" s="39">
        <f t="shared" si="240"/>
        <v>0</v>
      </c>
      <c r="UWH54" s="39">
        <f t="shared" si="240"/>
        <v>0</v>
      </c>
      <c r="UWI54" s="39">
        <f t="shared" si="240"/>
        <v>0</v>
      </c>
      <c r="UWJ54" s="39">
        <f t="shared" si="240"/>
        <v>0</v>
      </c>
      <c r="UWK54" s="39">
        <f t="shared" si="240"/>
        <v>0</v>
      </c>
      <c r="UWL54" s="39">
        <f t="shared" si="240"/>
        <v>0</v>
      </c>
      <c r="UWM54" s="39">
        <f t="shared" si="240"/>
        <v>0</v>
      </c>
      <c r="UWN54" s="39">
        <f t="shared" si="240"/>
        <v>0</v>
      </c>
      <c r="UWO54" s="39">
        <f t="shared" si="240"/>
        <v>0</v>
      </c>
      <c r="UWP54" s="39">
        <f t="shared" si="240"/>
        <v>0</v>
      </c>
      <c r="UWQ54" s="39">
        <f t="shared" si="240"/>
        <v>0</v>
      </c>
      <c r="UWR54" s="39">
        <f t="shared" si="240"/>
        <v>0</v>
      </c>
      <c r="UWS54" s="39">
        <f t="shared" si="240"/>
        <v>0</v>
      </c>
      <c r="UWT54" s="39">
        <f t="shared" si="240"/>
        <v>0</v>
      </c>
      <c r="UWU54" s="39">
        <f t="shared" si="240"/>
        <v>0</v>
      </c>
      <c r="UWV54" s="39">
        <f t="shared" si="240"/>
        <v>0</v>
      </c>
      <c r="UWW54" s="39">
        <f t="shared" si="240"/>
        <v>0</v>
      </c>
      <c r="UWX54" s="39">
        <f t="shared" si="240"/>
        <v>0</v>
      </c>
      <c r="UWY54" s="39">
        <f t="shared" si="240"/>
        <v>0</v>
      </c>
      <c r="UWZ54" s="39">
        <f t="shared" si="240"/>
        <v>0</v>
      </c>
      <c r="UXA54" s="39">
        <f t="shared" si="240"/>
        <v>0</v>
      </c>
      <c r="UXB54" s="39">
        <f t="shared" si="240"/>
        <v>0</v>
      </c>
      <c r="UXC54" s="39">
        <f t="shared" si="240"/>
        <v>0</v>
      </c>
      <c r="UXD54" s="39">
        <f t="shared" si="240"/>
        <v>0</v>
      </c>
      <c r="UXE54" s="39">
        <f t="shared" si="240"/>
        <v>0</v>
      </c>
      <c r="UXF54" s="39">
        <f t="shared" si="240"/>
        <v>0</v>
      </c>
      <c r="UXG54" s="39">
        <f t="shared" si="240"/>
        <v>0</v>
      </c>
      <c r="UXH54" s="39">
        <f t="shared" si="240"/>
        <v>0</v>
      </c>
      <c r="UXI54" s="39">
        <f t="shared" si="240"/>
        <v>0</v>
      </c>
      <c r="UXJ54" s="39">
        <f t="shared" si="240"/>
        <v>0</v>
      </c>
      <c r="UXK54" s="39">
        <f t="shared" si="240"/>
        <v>0</v>
      </c>
      <c r="UXL54" s="39">
        <f t="shared" si="240"/>
        <v>0</v>
      </c>
      <c r="UXM54" s="39">
        <f t="shared" si="240"/>
        <v>0</v>
      </c>
      <c r="UXN54" s="39">
        <f t="shared" si="240"/>
        <v>0</v>
      </c>
      <c r="UXO54" s="39">
        <f t="shared" si="240"/>
        <v>0</v>
      </c>
      <c r="UXP54" s="39">
        <f t="shared" si="240"/>
        <v>0</v>
      </c>
      <c r="UXQ54" s="39">
        <f t="shared" si="240"/>
        <v>0</v>
      </c>
      <c r="UXR54" s="39">
        <f t="shared" si="240"/>
        <v>0</v>
      </c>
      <c r="UXS54" s="39">
        <f t="shared" si="240"/>
        <v>0</v>
      </c>
      <c r="UXT54" s="39">
        <f t="shared" si="240"/>
        <v>0</v>
      </c>
      <c r="UXU54" s="39">
        <f t="shared" si="240"/>
        <v>0</v>
      </c>
      <c r="UXV54" s="39">
        <f t="shared" si="240"/>
        <v>0</v>
      </c>
      <c r="UXW54" s="39">
        <f t="shared" si="240"/>
        <v>0</v>
      </c>
      <c r="UXX54" s="39">
        <f t="shared" si="240"/>
        <v>0</v>
      </c>
      <c r="UXY54" s="39">
        <f t="shared" si="240"/>
        <v>0</v>
      </c>
      <c r="UXZ54" s="39">
        <f t="shared" si="240"/>
        <v>0</v>
      </c>
      <c r="UYA54" s="39">
        <f t="shared" si="240"/>
        <v>0</v>
      </c>
      <c r="UYB54" s="39">
        <f t="shared" si="240"/>
        <v>0</v>
      </c>
      <c r="UYC54" s="39">
        <f t="shared" si="240"/>
        <v>0</v>
      </c>
      <c r="UYD54" s="39">
        <f t="shared" si="240"/>
        <v>0</v>
      </c>
      <c r="UYE54" s="39">
        <f t="shared" si="240"/>
        <v>0</v>
      </c>
      <c r="UYF54" s="39">
        <f t="shared" si="240"/>
        <v>0</v>
      </c>
      <c r="UYG54" s="39">
        <f t="shared" ref="UYG54:VAR54" si="241">SUM(UYG49:UYG53)</f>
        <v>0</v>
      </c>
      <c r="UYH54" s="39">
        <f t="shared" si="241"/>
        <v>0</v>
      </c>
      <c r="UYI54" s="39">
        <f t="shared" si="241"/>
        <v>0</v>
      </c>
      <c r="UYJ54" s="39">
        <f t="shared" si="241"/>
        <v>0</v>
      </c>
      <c r="UYK54" s="39">
        <f t="shared" si="241"/>
        <v>0</v>
      </c>
      <c r="UYL54" s="39">
        <f t="shared" si="241"/>
        <v>0</v>
      </c>
      <c r="UYM54" s="39">
        <f t="shared" si="241"/>
        <v>0</v>
      </c>
      <c r="UYN54" s="39">
        <f t="shared" si="241"/>
        <v>0</v>
      </c>
      <c r="UYO54" s="39">
        <f t="shared" si="241"/>
        <v>0</v>
      </c>
      <c r="UYP54" s="39">
        <f t="shared" si="241"/>
        <v>0</v>
      </c>
      <c r="UYQ54" s="39">
        <f t="shared" si="241"/>
        <v>0</v>
      </c>
      <c r="UYR54" s="39">
        <f t="shared" si="241"/>
        <v>0</v>
      </c>
      <c r="UYS54" s="39">
        <f t="shared" si="241"/>
        <v>0</v>
      </c>
      <c r="UYT54" s="39">
        <f t="shared" si="241"/>
        <v>0</v>
      </c>
      <c r="UYU54" s="39">
        <f t="shared" si="241"/>
        <v>0</v>
      </c>
      <c r="UYV54" s="39">
        <f t="shared" si="241"/>
        <v>0</v>
      </c>
      <c r="UYW54" s="39">
        <f t="shared" si="241"/>
        <v>0</v>
      </c>
      <c r="UYX54" s="39">
        <f t="shared" si="241"/>
        <v>0</v>
      </c>
      <c r="UYY54" s="39">
        <f t="shared" si="241"/>
        <v>0</v>
      </c>
      <c r="UYZ54" s="39">
        <f t="shared" si="241"/>
        <v>0</v>
      </c>
      <c r="UZA54" s="39">
        <f t="shared" si="241"/>
        <v>0</v>
      </c>
      <c r="UZB54" s="39">
        <f t="shared" si="241"/>
        <v>0</v>
      </c>
      <c r="UZC54" s="39">
        <f t="shared" si="241"/>
        <v>0</v>
      </c>
      <c r="UZD54" s="39">
        <f t="shared" si="241"/>
        <v>0</v>
      </c>
      <c r="UZE54" s="39">
        <f t="shared" si="241"/>
        <v>0</v>
      </c>
      <c r="UZF54" s="39">
        <f t="shared" si="241"/>
        <v>0</v>
      </c>
      <c r="UZG54" s="39">
        <f t="shared" si="241"/>
        <v>0</v>
      </c>
      <c r="UZH54" s="39">
        <f t="shared" si="241"/>
        <v>0</v>
      </c>
      <c r="UZI54" s="39">
        <f t="shared" si="241"/>
        <v>0</v>
      </c>
      <c r="UZJ54" s="39">
        <f t="shared" si="241"/>
        <v>0</v>
      </c>
      <c r="UZK54" s="39">
        <f t="shared" si="241"/>
        <v>0</v>
      </c>
      <c r="UZL54" s="39">
        <f t="shared" si="241"/>
        <v>0</v>
      </c>
      <c r="UZM54" s="39">
        <f t="shared" si="241"/>
        <v>0</v>
      </c>
      <c r="UZN54" s="39">
        <f t="shared" si="241"/>
        <v>0</v>
      </c>
      <c r="UZO54" s="39">
        <f t="shared" si="241"/>
        <v>0</v>
      </c>
      <c r="UZP54" s="39">
        <f t="shared" si="241"/>
        <v>0</v>
      </c>
      <c r="UZQ54" s="39">
        <f t="shared" si="241"/>
        <v>0</v>
      </c>
      <c r="UZR54" s="39">
        <f t="shared" si="241"/>
        <v>0</v>
      </c>
      <c r="UZS54" s="39">
        <f t="shared" si="241"/>
        <v>0</v>
      </c>
      <c r="UZT54" s="39">
        <f t="shared" si="241"/>
        <v>0</v>
      </c>
      <c r="UZU54" s="39">
        <f t="shared" si="241"/>
        <v>0</v>
      </c>
      <c r="UZV54" s="39">
        <f t="shared" si="241"/>
        <v>0</v>
      </c>
      <c r="UZW54" s="39">
        <f t="shared" si="241"/>
        <v>0</v>
      </c>
      <c r="UZX54" s="39">
        <f t="shared" si="241"/>
        <v>0</v>
      </c>
      <c r="UZY54" s="39">
        <f t="shared" si="241"/>
        <v>0</v>
      </c>
      <c r="UZZ54" s="39">
        <f t="shared" si="241"/>
        <v>0</v>
      </c>
      <c r="VAA54" s="39">
        <f t="shared" si="241"/>
        <v>0</v>
      </c>
      <c r="VAB54" s="39">
        <f t="shared" si="241"/>
        <v>0</v>
      </c>
      <c r="VAC54" s="39">
        <f t="shared" si="241"/>
        <v>0</v>
      </c>
      <c r="VAD54" s="39">
        <f t="shared" si="241"/>
        <v>0</v>
      </c>
      <c r="VAE54" s="39">
        <f t="shared" si="241"/>
        <v>0</v>
      </c>
      <c r="VAF54" s="39">
        <f t="shared" si="241"/>
        <v>0</v>
      </c>
      <c r="VAG54" s="39">
        <f t="shared" si="241"/>
        <v>0</v>
      </c>
      <c r="VAH54" s="39">
        <f t="shared" si="241"/>
        <v>0</v>
      </c>
      <c r="VAI54" s="39">
        <f t="shared" si="241"/>
        <v>0</v>
      </c>
      <c r="VAJ54" s="39">
        <f t="shared" si="241"/>
        <v>0</v>
      </c>
      <c r="VAK54" s="39">
        <f t="shared" si="241"/>
        <v>0</v>
      </c>
      <c r="VAL54" s="39">
        <f t="shared" si="241"/>
        <v>0</v>
      </c>
      <c r="VAM54" s="39">
        <f t="shared" si="241"/>
        <v>0</v>
      </c>
      <c r="VAN54" s="39">
        <f t="shared" si="241"/>
        <v>0</v>
      </c>
      <c r="VAO54" s="39">
        <f t="shared" si="241"/>
        <v>0</v>
      </c>
      <c r="VAP54" s="39">
        <f t="shared" si="241"/>
        <v>0</v>
      </c>
      <c r="VAQ54" s="39">
        <f t="shared" si="241"/>
        <v>0</v>
      </c>
      <c r="VAR54" s="39">
        <f t="shared" si="241"/>
        <v>0</v>
      </c>
      <c r="VAS54" s="39">
        <f t="shared" ref="VAS54:VDD54" si="242">SUM(VAS49:VAS53)</f>
        <v>0</v>
      </c>
      <c r="VAT54" s="39">
        <f t="shared" si="242"/>
        <v>0</v>
      </c>
      <c r="VAU54" s="39">
        <f t="shared" si="242"/>
        <v>0</v>
      </c>
      <c r="VAV54" s="39">
        <f t="shared" si="242"/>
        <v>0</v>
      </c>
      <c r="VAW54" s="39">
        <f t="shared" si="242"/>
        <v>0</v>
      </c>
      <c r="VAX54" s="39">
        <f t="shared" si="242"/>
        <v>0</v>
      </c>
      <c r="VAY54" s="39">
        <f t="shared" si="242"/>
        <v>0</v>
      </c>
      <c r="VAZ54" s="39">
        <f t="shared" si="242"/>
        <v>0</v>
      </c>
      <c r="VBA54" s="39">
        <f t="shared" si="242"/>
        <v>0</v>
      </c>
      <c r="VBB54" s="39">
        <f t="shared" si="242"/>
        <v>0</v>
      </c>
      <c r="VBC54" s="39">
        <f t="shared" si="242"/>
        <v>0</v>
      </c>
      <c r="VBD54" s="39">
        <f t="shared" si="242"/>
        <v>0</v>
      </c>
      <c r="VBE54" s="39">
        <f t="shared" si="242"/>
        <v>0</v>
      </c>
      <c r="VBF54" s="39">
        <f t="shared" si="242"/>
        <v>0</v>
      </c>
      <c r="VBG54" s="39">
        <f t="shared" si="242"/>
        <v>0</v>
      </c>
      <c r="VBH54" s="39">
        <f t="shared" si="242"/>
        <v>0</v>
      </c>
      <c r="VBI54" s="39">
        <f t="shared" si="242"/>
        <v>0</v>
      </c>
      <c r="VBJ54" s="39">
        <f t="shared" si="242"/>
        <v>0</v>
      </c>
      <c r="VBK54" s="39">
        <f t="shared" si="242"/>
        <v>0</v>
      </c>
      <c r="VBL54" s="39">
        <f t="shared" si="242"/>
        <v>0</v>
      </c>
      <c r="VBM54" s="39">
        <f t="shared" si="242"/>
        <v>0</v>
      </c>
      <c r="VBN54" s="39">
        <f t="shared" si="242"/>
        <v>0</v>
      </c>
      <c r="VBO54" s="39">
        <f t="shared" si="242"/>
        <v>0</v>
      </c>
      <c r="VBP54" s="39">
        <f t="shared" si="242"/>
        <v>0</v>
      </c>
      <c r="VBQ54" s="39">
        <f t="shared" si="242"/>
        <v>0</v>
      </c>
      <c r="VBR54" s="39">
        <f t="shared" si="242"/>
        <v>0</v>
      </c>
      <c r="VBS54" s="39">
        <f t="shared" si="242"/>
        <v>0</v>
      </c>
      <c r="VBT54" s="39">
        <f t="shared" si="242"/>
        <v>0</v>
      </c>
      <c r="VBU54" s="39">
        <f t="shared" si="242"/>
        <v>0</v>
      </c>
      <c r="VBV54" s="39">
        <f t="shared" si="242"/>
        <v>0</v>
      </c>
      <c r="VBW54" s="39">
        <f t="shared" si="242"/>
        <v>0</v>
      </c>
      <c r="VBX54" s="39">
        <f t="shared" si="242"/>
        <v>0</v>
      </c>
      <c r="VBY54" s="39">
        <f t="shared" si="242"/>
        <v>0</v>
      </c>
      <c r="VBZ54" s="39">
        <f t="shared" si="242"/>
        <v>0</v>
      </c>
      <c r="VCA54" s="39">
        <f t="shared" si="242"/>
        <v>0</v>
      </c>
      <c r="VCB54" s="39">
        <f t="shared" si="242"/>
        <v>0</v>
      </c>
      <c r="VCC54" s="39">
        <f t="shared" si="242"/>
        <v>0</v>
      </c>
      <c r="VCD54" s="39">
        <f t="shared" si="242"/>
        <v>0</v>
      </c>
      <c r="VCE54" s="39">
        <f t="shared" si="242"/>
        <v>0</v>
      </c>
      <c r="VCF54" s="39">
        <f t="shared" si="242"/>
        <v>0</v>
      </c>
      <c r="VCG54" s="39">
        <f t="shared" si="242"/>
        <v>0</v>
      </c>
      <c r="VCH54" s="39">
        <f t="shared" si="242"/>
        <v>0</v>
      </c>
      <c r="VCI54" s="39">
        <f t="shared" si="242"/>
        <v>0</v>
      </c>
      <c r="VCJ54" s="39">
        <f t="shared" si="242"/>
        <v>0</v>
      </c>
      <c r="VCK54" s="39">
        <f t="shared" si="242"/>
        <v>0</v>
      </c>
      <c r="VCL54" s="39">
        <f t="shared" si="242"/>
        <v>0</v>
      </c>
      <c r="VCM54" s="39">
        <f t="shared" si="242"/>
        <v>0</v>
      </c>
      <c r="VCN54" s="39">
        <f t="shared" si="242"/>
        <v>0</v>
      </c>
      <c r="VCO54" s="39">
        <f t="shared" si="242"/>
        <v>0</v>
      </c>
      <c r="VCP54" s="39">
        <f t="shared" si="242"/>
        <v>0</v>
      </c>
      <c r="VCQ54" s="39">
        <f t="shared" si="242"/>
        <v>0</v>
      </c>
      <c r="VCR54" s="39">
        <f t="shared" si="242"/>
        <v>0</v>
      </c>
      <c r="VCS54" s="39">
        <f t="shared" si="242"/>
        <v>0</v>
      </c>
      <c r="VCT54" s="39">
        <f t="shared" si="242"/>
        <v>0</v>
      </c>
      <c r="VCU54" s="39">
        <f t="shared" si="242"/>
        <v>0</v>
      </c>
      <c r="VCV54" s="39">
        <f t="shared" si="242"/>
        <v>0</v>
      </c>
      <c r="VCW54" s="39">
        <f t="shared" si="242"/>
        <v>0</v>
      </c>
      <c r="VCX54" s="39">
        <f t="shared" si="242"/>
        <v>0</v>
      </c>
      <c r="VCY54" s="39">
        <f t="shared" si="242"/>
        <v>0</v>
      </c>
      <c r="VCZ54" s="39">
        <f t="shared" si="242"/>
        <v>0</v>
      </c>
      <c r="VDA54" s="39">
        <f t="shared" si="242"/>
        <v>0</v>
      </c>
      <c r="VDB54" s="39">
        <f t="shared" si="242"/>
        <v>0</v>
      </c>
      <c r="VDC54" s="39">
        <f t="shared" si="242"/>
        <v>0</v>
      </c>
      <c r="VDD54" s="39">
        <f t="shared" si="242"/>
        <v>0</v>
      </c>
      <c r="VDE54" s="39">
        <f t="shared" ref="VDE54:VFP54" si="243">SUM(VDE49:VDE53)</f>
        <v>0</v>
      </c>
      <c r="VDF54" s="39">
        <f t="shared" si="243"/>
        <v>0</v>
      </c>
      <c r="VDG54" s="39">
        <f t="shared" si="243"/>
        <v>0</v>
      </c>
      <c r="VDH54" s="39">
        <f t="shared" si="243"/>
        <v>0</v>
      </c>
      <c r="VDI54" s="39">
        <f t="shared" si="243"/>
        <v>0</v>
      </c>
      <c r="VDJ54" s="39">
        <f t="shared" si="243"/>
        <v>0</v>
      </c>
      <c r="VDK54" s="39">
        <f t="shared" si="243"/>
        <v>0</v>
      </c>
      <c r="VDL54" s="39">
        <f t="shared" si="243"/>
        <v>0</v>
      </c>
      <c r="VDM54" s="39">
        <f t="shared" si="243"/>
        <v>0</v>
      </c>
      <c r="VDN54" s="39">
        <f t="shared" si="243"/>
        <v>0</v>
      </c>
      <c r="VDO54" s="39">
        <f t="shared" si="243"/>
        <v>0</v>
      </c>
      <c r="VDP54" s="39">
        <f t="shared" si="243"/>
        <v>0</v>
      </c>
      <c r="VDQ54" s="39">
        <f t="shared" si="243"/>
        <v>0</v>
      </c>
      <c r="VDR54" s="39">
        <f t="shared" si="243"/>
        <v>0</v>
      </c>
      <c r="VDS54" s="39">
        <f t="shared" si="243"/>
        <v>0</v>
      </c>
      <c r="VDT54" s="39">
        <f t="shared" si="243"/>
        <v>0</v>
      </c>
      <c r="VDU54" s="39">
        <f t="shared" si="243"/>
        <v>0</v>
      </c>
      <c r="VDV54" s="39">
        <f t="shared" si="243"/>
        <v>0</v>
      </c>
      <c r="VDW54" s="39">
        <f t="shared" si="243"/>
        <v>0</v>
      </c>
      <c r="VDX54" s="39">
        <f t="shared" si="243"/>
        <v>0</v>
      </c>
      <c r="VDY54" s="39">
        <f t="shared" si="243"/>
        <v>0</v>
      </c>
      <c r="VDZ54" s="39">
        <f t="shared" si="243"/>
        <v>0</v>
      </c>
      <c r="VEA54" s="39">
        <f t="shared" si="243"/>
        <v>0</v>
      </c>
      <c r="VEB54" s="39">
        <f t="shared" si="243"/>
        <v>0</v>
      </c>
      <c r="VEC54" s="39">
        <f t="shared" si="243"/>
        <v>0</v>
      </c>
      <c r="VED54" s="39">
        <f t="shared" si="243"/>
        <v>0</v>
      </c>
      <c r="VEE54" s="39">
        <f t="shared" si="243"/>
        <v>0</v>
      </c>
      <c r="VEF54" s="39">
        <f t="shared" si="243"/>
        <v>0</v>
      </c>
      <c r="VEG54" s="39">
        <f t="shared" si="243"/>
        <v>0</v>
      </c>
      <c r="VEH54" s="39">
        <f t="shared" si="243"/>
        <v>0</v>
      </c>
      <c r="VEI54" s="39">
        <f t="shared" si="243"/>
        <v>0</v>
      </c>
      <c r="VEJ54" s="39">
        <f t="shared" si="243"/>
        <v>0</v>
      </c>
      <c r="VEK54" s="39">
        <f t="shared" si="243"/>
        <v>0</v>
      </c>
      <c r="VEL54" s="39">
        <f t="shared" si="243"/>
        <v>0</v>
      </c>
      <c r="VEM54" s="39">
        <f t="shared" si="243"/>
        <v>0</v>
      </c>
      <c r="VEN54" s="39">
        <f t="shared" si="243"/>
        <v>0</v>
      </c>
      <c r="VEO54" s="39">
        <f t="shared" si="243"/>
        <v>0</v>
      </c>
      <c r="VEP54" s="39">
        <f t="shared" si="243"/>
        <v>0</v>
      </c>
      <c r="VEQ54" s="39">
        <f t="shared" si="243"/>
        <v>0</v>
      </c>
      <c r="VER54" s="39">
        <f t="shared" si="243"/>
        <v>0</v>
      </c>
      <c r="VES54" s="39">
        <f t="shared" si="243"/>
        <v>0</v>
      </c>
      <c r="VET54" s="39">
        <f t="shared" si="243"/>
        <v>0</v>
      </c>
      <c r="VEU54" s="39">
        <f t="shared" si="243"/>
        <v>0</v>
      </c>
      <c r="VEV54" s="39">
        <f t="shared" si="243"/>
        <v>0</v>
      </c>
      <c r="VEW54" s="39">
        <f t="shared" si="243"/>
        <v>0</v>
      </c>
      <c r="VEX54" s="39">
        <f t="shared" si="243"/>
        <v>0</v>
      </c>
      <c r="VEY54" s="39">
        <f t="shared" si="243"/>
        <v>0</v>
      </c>
      <c r="VEZ54" s="39">
        <f t="shared" si="243"/>
        <v>0</v>
      </c>
      <c r="VFA54" s="39">
        <f t="shared" si="243"/>
        <v>0</v>
      </c>
      <c r="VFB54" s="39">
        <f t="shared" si="243"/>
        <v>0</v>
      </c>
      <c r="VFC54" s="39">
        <f t="shared" si="243"/>
        <v>0</v>
      </c>
      <c r="VFD54" s="39">
        <f t="shared" si="243"/>
        <v>0</v>
      </c>
      <c r="VFE54" s="39">
        <f t="shared" si="243"/>
        <v>0</v>
      </c>
      <c r="VFF54" s="39">
        <f t="shared" si="243"/>
        <v>0</v>
      </c>
      <c r="VFG54" s="39">
        <f t="shared" si="243"/>
        <v>0</v>
      </c>
      <c r="VFH54" s="39">
        <f t="shared" si="243"/>
        <v>0</v>
      </c>
      <c r="VFI54" s="39">
        <f t="shared" si="243"/>
        <v>0</v>
      </c>
      <c r="VFJ54" s="39">
        <f t="shared" si="243"/>
        <v>0</v>
      </c>
      <c r="VFK54" s="39">
        <f t="shared" si="243"/>
        <v>0</v>
      </c>
      <c r="VFL54" s="39">
        <f t="shared" si="243"/>
        <v>0</v>
      </c>
      <c r="VFM54" s="39">
        <f t="shared" si="243"/>
        <v>0</v>
      </c>
      <c r="VFN54" s="39">
        <f t="shared" si="243"/>
        <v>0</v>
      </c>
      <c r="VFO54" s="39">
        <f t="shared" si="243"/>
        <v>0</v>
      </c>
      <c r="VFP54" s="39">
        <f t="shared" si="243"/>
        <v>0</v>
      </c>
      <c r="VFQ54" s="39">
        <f t="shared" ref="VFQ54:VIB54" si="244">SUM(VFQ49:VFQ53)</f>
        <v>0</v>
      </c>
      <c r="VFR54" s="39">
        <f t="shared" si="244"/>
        <v>0</v>
      </c>
      <c r="VFS54" s="39">
        <f t="shared" si="244"/>
        <v>0</v>
      </c>
      <c r="VFT54" s="39">
        <f t="shared" si="244"/>
        <v>0</v>
      </c>
      <c r="VFU54" s="39">
        <f t="shared" si="244"/>
        <v>0</v>
      </c>
      <c r="VFV54" s="39">
        <f t="shared" si="244"/>
        <v>0</v>
      </c>
      <c r="VFW54" s="39">
        <f t="shared" si="244"/>
        <v>0</v>
      </c>
      <c r="VFX54" s="39">
        <f t="shared" si="244"/>
        <v>0</v>
      </c>
      <c r="VFY54" s="39">
        <f t="shared" si="244"/>
        <v>0</v>
      </c>
      <c r="VFZ54" s="39">
        <f t="shared" si="244"/>
        <v>0</v>
      </c>
      <c r="VGA54" s="39">
        <f t="shared" si="244"/>
        <v>0</v>
      </c>
      <c r="VGB54" s="39">
        <f t="shared" si="244"/>
        <v>0</v>
      </c>
      <c r="VGC54" s="39">
        <f t="shared" si="244"/>
        <v>0</v>
      </c>
      <c r="VGD54" s="39">
        <f t="shared" si="244"/>
        <v>0</v>
      </c>
      <c r="VGE54" s="39">
        <f t="shared" si="244"/>
        <v>0</v>
      </c>
      <c r="VGF54" s="39">
        <f t="shared" si="244"/>
        <v>0</v>
      </c>
      <c r="VGG54" s="39">
        <f t="shared" si="244"/>
        <v>0</v>
      </c>
      <c r="VGH54" s="39">
        <f t="shared" si="244"/>
        <v>0</v>
      </c>
      <c r="VGI54" s="39">
        <f t="shared" si="244"/>
        <v>0</v>
      </c>
      <c r="VGJ54" s="39">
        <f t="shared" si="244"/>
        <v>0</v>
      </c>
      <c r="VGK54" s="39">
        <f t="shared" si="244"/>
        <v>0</v>
      </c>
      <c r="VGL54" s="39">
        <f t="shared" si="244"/>
        <v>0</v>
      </c>
      <c r="VGM54" s="39">
        <f t="shared" si="244"/>
        <v>0</v>
      </c>
      <c r="VGN54" s="39">
        <f t="shared" si="244"/>
        <v>0</v>
      </c>
      <c r="VGO54" s="39">
        <f t="shared" si="244"/>
        <v>0</v>
      </c>
      <c r="VGP54" s="39">
        <f t="shared" si="244"/>
        <v>0</v>
      </c>
      <c r="VGQ54" s="39">
        <f t="shared" si="244"/>
        <v>0</v>
      </c>
      <c r="VGR54" s="39">
        <f t="shared" si="244"/>
        <v>0</v>
      </c>
      <c r="VGS54" s="39">
        <f t="shared" si="244"/>
        <v>0</v>
      </c>
      <c r="VGT54" s="39">
        <f t="shared" si="244"/>
        <v>0</v>
      </c>
      <c r="VGU54" s="39">
        <f t="shared" si="244"/>
        <v>0</v>
      </c>
      <c r="VGV54" s="39">
        <f t="shared" si="244"/>
        <v>0</v>
      </c>
      <c r="VGW54" s="39">
        <f t="shared" si="244"/>
        <v>0</v>
      </c>
      <c r="VGX54" s="39">
        <f t="shared" si="244"/>
        <v>0</v>
      </c>
      <c r="VGY54" s="39">
        <f t="shared" si="244"/>
        <v>0</v>
      </c>
      <c r="VGZ54" s="39">
        <f t="shared" si="244"/>
        <v>0</v>
      </c>
      <c r="VHA54" s="39">
        <f t="shared" si="244"/>
        <v>0</v>
      </c>
      <c r="VHB54" s="39">
        <f t="shared" si="244"/>
        <v>0</v>
      </c>
      <c r="VHC54" s="39">
        <f t="shared" si="244"/>
        <v>0</v>
      </c>
      <c r="VHD54" s="39">
        <f t="shared" si="244"/>
        <v>0</v>
      </c>
      <c r="VHE54" s="39">
        <f t="shared" si="244"/>
        <v>0</v>
      </c>
      <c r="VHF54" s="39">
        <f t="shared" si="244"/>
        <v>0</v>
      </c>
      <c r="VHG54" s="39">
        <f t="shared" si="244"/>
        <v>0</v>
      </c>
      <c r="VHH54" s="39">
        <f t="shared" si="244"/>
        <v>0</v>
      </c>
      <c r="VHI54" s="39">
        <f t="shared" si="244"/>
        <v>0</v>
      </c>
      <c r="VHJ54" s="39">
        <f t="shared" si="244"/>
        <v>0</v>
      </c>
      <c r="VHK54" s="39">
        <f t="shared" si="244"/>
        <v>0</v>
      </c>
      <c r="VHL54" s="39">
        <f t="shared" si="244"/>
        <v>0</v>
      </c>
      <c r="VHM54" s="39">
        <f t="shared" si="244"/>
        <v>0</v>
      </c>
      <c r="VHN54" s="39">
        <f t="shared" si="244"/>
        <v>0</v>
      </c>
      <c r="VHO54" s="39">
        <f t="shared" si="244"/>
        <v>0</v>
      </c>
      <c r="VHP54" s="39">
        <f t="shared" si="244"/>
        <v>0</v>
      </c>
      <c r="VHQ54" s="39">
        <f t="shared" si="244"/>
        <v>0</v>
      </c>
      <c r="VHR54" s="39">
        <f t="shared" si="244"/>
        <v>0</v>
      </c>
      <c r="VHS54" s="39">
        <f t="shared" si="244"/>
        <v>0</v>
      </c>
      <c r="VHT54" s="39">
        <f t="shared" si="244"/>
        <v>0</v>
      </c>
      <c r="VHU54" s="39">
        <f t="shared" si="244"/>
        <v>0</v>
      </c>
      <c r="VHV54" s="39">
        <f t="shared" si="244"/>
        <v>0</v>
      </c>
      <c r="VHW54" s="39">
        <f t="shared" si="244"/>
        <v>0</v>
      </c>
      <c r="VHX54" s="39">
        <f t="shared" si="244"/>
        <v>0</v>
      </c>
      <c r="VHY54" s="39">
        <f t="shared" si="244"/>
        <v>0</v>
      </c>
      <c r="VHZ54" s="39">
        <f t="shared" si="244"/>
        <v>0</v>
      </c>
      <c r="VIA54" s="39">
        <f t="shared" si="244"/>
        <v>0</v>
      </c>
      <c r="VIB54" s="39">
        <f t="shared" si="244"/>
        <v>0</v>
      </c>
      <c r="VIC54" s="39">
        <f t="shared" ref="VIC54:VKN54" si="245">SUM(VIC49:VIC53)</f>
        <v>0</v>
      </c>
      <c r="VID54" s="39">
        <f t="shared" si="245"/>
        <v>0</v>
      </c>
      <c r="VIE54" s="39">
        <f t="shared" si="245"/>
        <v>0</v>
      </c>
      <c r="VIF54" s="39">
        <f t="shared" si="245"/>
        <v>0</v>
      </c>
      <c r="VIG54" s="39">
        <f t="shared" si="245"/>
        <v>0</v>
      </c>
      <c r="VIH54" s="39">
        <f t="shared" si="245"/>
        <v>0</v>
      </c>
      <c r="VII54" s="39">
        <f t="shared" si="245"/>
        <v>0</v>
      </c>
      <c r="VIJ54" s="39">
        <f t="shared" si="245"/>
        <v>0</v>
      </c>
      <c r="VIK54" s="39">
        <f t="shared" si="245"/>
        <v>0</v>
      </c>
      <c r="VIL54" s="39">
        <f t="shared" si="245"/>
        <v>0</v>
      </c>
      <c r="VIM54" s="39">
        <f t="shared" si="245"/>
        <v>0</v>
      </c>
      <c r="VIN54" s="39">
        <f t="shared" si="245"/>
        <v>0</v>
      </c>
      <c r="VIO54" s="39">
        <f t="shared" si="245"/>
        <v>0</v>
      </c>
      <c r="VIP54" s="39">
        <f t="shared" si="245"/>
        <v>0</v>
      </c>
      <c r="VIQ54" s="39">
        <f t="shared" si="245"/>
        <v>0</v>
      </c>
      <c r="VIR54" s="39">
        <f t="shared" si="245"/>
        <v>0</v>
      </c>
      <c r="VIS54" s="39">
        <f t="shared" si="245"/>
        <v>0</v>
      </c>
      <c r="VIT54" s="39">
        <f t="shared" si="245"/>
        <v>0</v>
      </c>
      <c r="VIU54" s="39">
        <f t="shared" si="245"/>
        <v>0</v>
      </c>
      <c r="VIV54" s="39">
        <f t="shared" si="245"/>
        <v>0</v>
      </c>
      <c r="VIW54" s="39">
        <f t="shared" si="245"/>
        <v>0</v>
      </c>
      <c r="VIX54" s="39">
        <f t="shared" si="245"/>
        <v>0</v>
      </c>
      <c r="VIY54" s="39">
        <f t="shared" si="245"/>
        <v>0</v>
      </c>
      <c r="VIZ54" s="39">
        <f t="shared" si="245"/>
        <v>0</v>
      </c>
      <c r="VJA54" s="39">
        <f t="shared" si="245"/>
        <v>0</v>
      </c>
      <c r="VJB54" s="39">
        <f t="shared" si="245"/>
        <v>0</v>
      </c>
      <c r="VJC54" s="39">
        <f t="shared" si="245"/>
        <v>0</v>
      </c>
      <c r="VJD54" s="39">
        <f t="shared" si="245"/>
        <v>0</v>
      </c>
      <c r="VJE54" s="39">
        <f t="shared" si="245"/>
        <v>0</v>
      </c>
      <c r="VJF54" s="39">
        <f t="shared" si="245"/>
        <v>0</v>
      </c>
      <c r="VJG54" s="39">
        <f t="shared" si="245"/>
        <v>0</v>
      </c>
      <c r="VJH54" s="39">
        <f t="shared" si="245"/>
        <v>0</v>
      </c>
      <c r="VJI54" s="39">
        <f t="shared" si="245"/>
        <v>0</v>
      </c>
      <c r="VJJ54" s="39">
        <f t="shared" si="245"/>
        <v>0</v>
      </c>
      <c r="VJK54" s="39">
        <f t="shared" si="245"/>
        <v>0</v>
      </c>
      <c r="VJL54" s="39">
        <f t="shared" si="245"/>
        <v>0</v>
      </c>
      <c r="VJM54" s="39">
        <f t="shared" si="245"/>
        <v>0</v>
      </c>
      <c r="VJN54" s="39">
        <f t="shared" si="245"/>
        <v>0</v>
      </c>
      <c r="VJO54" s="39">
        <f t="shared" si="245"/>
        <v>0</v>
      </c>
      <c r="VJP54" s="39">
        <f t="shared" si="245"/>
        <v>0</v>
      </c>
      <c r="VJQ54" s="39">
        <f t="shared" si="245"/>
        <v>0</v>
      </c>
      <c r="VJR54" s="39">
        <f t="shared" si="245"/>
        <v>0</v>
      </c>
      <c r="VJS54" s="39">
        <f t="shared" si="245"/>
        <v>0</v>
      </c>
      <c r="VJT54" s="39">
        <f t="shared" si="245"/>
        <v>0</v>
      </c>
      <c r="VJU54" s="39">
        <f t="shared" si="245"/>
        <v>0</v>
      </c>
      <c r="VJV54" s="39">
        <f t="shared" si="245"/>
        <v>0</v>
      </c>
      <c r="VJW54" s="39">
        <f t="shared" si="245"/>
        <v>0</v>
      </c>
      <c r="VJX54" s="39">
        <f t="shared" si="245"/>
        <v>0</v>
      </c>
      <c r="VJY54" s="39">
        <f t="shared" si="245"/>
        <v>0</v>
      </c>
      <c r="VJZ54" s="39">
        <f t="shared" si="245"/>
        <v>0</v>
      </c>
      <c r="VKA54" s="39">
        <f t="shared" si="245"/>
        <v>0</v>
      </c>
      <c r="VKB54" s="39">
        <f t="shared" si="245"/>
        <v>0</v>
      </c>
      <c r="VKC54" s="39">
        <f t="shared" si="245"/>
        <v>0</v>
      </c>
      <c r="VKD54" s="39">
        <f t="shared" si="245"/>
        <v>0</v>
      </c>
      <c r="VKE54" s="39">
        <f t="shared" si="245"/>
        <v>0</v>
      </c>
      <c r="VKF54" s="39">
        <f t="shared" si="245"/>
        <v>0</v>
      </c>
      <c r="VKG54" s="39">
        <f t="shared" si="245"/>
        <v>0</v>
      </c>
      <c r="VKH54" s="39">
        <f t="shared" si="245"/>
        <v>0</v>
      </c>
      <c r="VKI54" s="39">
        <f t="shared" si="245"/>
        <v>0</v>
      </c>
      <c r="VKJ54" s="39">
        <f t="shared" si="245"/>
        <v>0</v>
      </c>
      <c r="VKK54" s="39">
        <f t="shared" si="245"/>
        <v>0</v>
      </c>
      <c r="VKL54" s="39">
        <f t="shared" si="245"/>
        <v>0</v>
      </c>
      <c r="VKM54" s="39">
        <f t="shared" si="245"/>
        <v>0</v>
      </c>
      <c r="VKN54" s="39">
        <f t="shared" si="245"/>
        <v>0</v>
      </c>
      <c r="VKO54" s="39">
        <f t="shared" ref="VKO54:VMZ54" si="246">SUM(VKO49:VKO53)</f>
        <v>0</v>
      </c>
      <c r="VKP54" s="39">
        <f t="shared" si="246"/>
        <v>0</v>
      </c>
      <c r="VKQ54" s="39">
        <f t="shared" si="246"/>
        <v>0</v>
      </c>
      <c r="VKR54" s="39">
        <f t="shared" si="246"/>
        <v>0</v>
      </c>
      <c r="VKS54" s="39">
        <f t="shared" si="246"/>
        <v>0</v>
      </c>
      <c r="VKT54" s="39">
        <f t="shared" si="246"/>
        <v>0</v>
      </c>
      <c r="VKU54" s="39">
        <f t="shared" si="246"/>
        <v>0</v>
      </c>
      <c r="VKV54" s="39">
        <f t="shared" si="246"/>
        <v>0</v>
      </c>
      <c r="VKW54" s="39">
        <f t="shared" si="246"/>
        <v>0</v>
      </c>
      <c r="VKX54" s="39">
        <f t="shared" si="246"/>
        <v>0</v>
      </c>
      <c r="VKY54" s="39">
        <f t="shared" si="246"/>
        <v>0</v>
      </c>
      <c r="VKZ54" s="39">
        <f t="shared" si="246"/>
        <v>0</v>
      </c>
      <c r="VLA54" s="39">
        <f t="shared" si="246"/>
        <v>0</v>
      </c>
      <c r="VLB54" s="39">
        <f t="shared" si="246"/>
        <v>0</v>
      </c>
      <c r="VLC54" s="39">
        <f t="shared" si="246"/>
        <v>0</v>
      </c>
      <c r="VLD54" s="39">
        <f t="shared" si="246"/>
        <v>0</v>
      </c>
      <c r="VLE54" s="39">
        <f t="shared" si="246"/>
        <v>0</v>
      </c>
      <c r="VLF54" s="39">
        <f t="shared" si="246"/>
        <v>0</v>
      </c>
      <c r="VLG54" s="39">
        <f t="shared" si="246"/>
        <v>0</v>
      </c>
      <c r="VLH54" s="39">
        <f t="shared" si="246"/>
        <v>0</v>
      </c>
      <c r="VLI54" s="39">
        <f t="shared" si="246"/>
        <v>0</v>
      </c>
      <c r="VLJ54" s="39">
        <f t="shared" si="246"/>
        <v>0</v>
      </c>
      <c r="VLK54" s="39">
        <f t="shared" si="246"/>
        <v>0</v>
      </c>
      <c r="VLL54" s="39">
        <f t="shared" si="246"/>
        <v>0</v>
      </c>
      <c r="VLM54" s="39">
        <f t="shared" si="246"/>
        <v>0</v>
      </c>
      <c r="VLN54" s="39">
        <f t="shared" si="246"/>
        <v>0</v>
      </c>
      <c r="VLO54" s="39">
        <f t="shared" si="246"/>
        <v>0</v>
      </c>
      <c r="VLP54" s="39">
        <f t="shared" si="246"/>
        <v>0</v>
      </c>
      <c r="VLQ54" s="39">
        <f t="shared" si="246"/>
        <v>0</v>
      </c>
      <c r="VLR54" s="39">
        <f t="shared" si="246"/>
        <v>0</v>
      </c>
      <c r="VLS54" s="39">
        <f t="shared" si="246"/>
        <v>0</v>
      </c>
      <c r="VLT54" s="39">
        <f t="shared" si="246"/>
        <v>0</v>
      </c>
      <c r="VLU54" s="39">
        <f t="shared" si="246"/>
        <v>0</v>
      </c>
      <c r="VLV54" s="39">
        <f t="shared" si="246"/>
        <v>0</v>
      </c>
      <c r="VLW54" s="39">
        <f t="shared" si="246"/>
        <v>0</v>
      </c>
      <c r="VLX54" s="39">
        <f t="shared" si="246"/>
        <v>0</v>
      </c>
      <c r="VLY54" s="39">
        <f t="shared" si="246"/>
        <v>0</v>
      </c>
      <c r="VLZ54" s="39">
        <f t="shared" si="246"/>
        <v>0</v>
      </c>
      <c r="VMA54" s="39">
        <f t="shared" si="246"/>
        <v>0</v>
      </c>
      <c r="VMB54" s="39">
        <f t="shared" si="246"/>
        <v>0</v>
      </c>
      <c r="VMC54" s="39">
        <f t="shared" si="246"/>
        <v>0</v>
      </c>
      <c r="VMD54" s="39">
        <f t="shared" si="246"/>
        <v>0</v>
      </c>
      <c r="VME54" s="39">
        <f t="shared" si="246"/>
        <v>0</v>
      </c>
      <c r="VMF54" s="39">
        <f t="shared" si="246"/>
        <v>0</v>
      </c>
      <c r="VMG54" s="39">
        <f t="shared" si="246"/>
        <v>0</v>
      </c>
      <c r="VMH54" s="39">
        <f t="shared" si="246"/>
        <v>0</v>
      </c>
      <c r="VMI54" s="39">
        <f t="shared" si="246"/>
        <v>0</v>
      </c>
      <c r="VMJ54" s="39">
        <f t="shared" si="246"/>
        <v>0</v>
      </c>
      <c r="VMK54" s="39">
        <f t="shared" si="246"/>
        <v>0</v>
      </c>
      <c r="VML54" s="39">
        <f t="shared" si="246"/>
        <v>0</v>
      </c>
      <c r="VMM54" s="39">
        <f t="shared" si="246"/>
        <v>0</v>
      </c>
      <c r="VMN54" s="39">
        <f t="shared" si="246"/>
        <v>0</v>
      </c>
      <c r="VMO54" s="39">
        <f t="shared" si="246"/>
        <v>0</v>
      </c>
      <c r="VMP54" s="39">
        <f t="shared" si="246"/>
        <v>0</v>
      </c>
      <c r="VMQ54" s="39">
        <f t="shared" si="246"/>
        <v>0</v>
      </c>
      <c r="VMR54" s="39">
        <f t="shared" si="246"/>
        <v>0</v>
      </c>
      <c r="VMS54" s="39">
        <f t="shared" si="246"/>
        <v>0</v>
      </c>
      <c r="VMT54" s="39">
        <f t="shared" si="246"/>
        <v>0</v>
      </c>
      <c r="VMU54" s="39">
        <f t="shared" si="246"/>
        <v>0</v>
      </c>
      <c r="VMV54" s="39">
        <f t="shared" si="246"/>
        <v>0</v>
      </c>
      <c r="VMW54" s="39">
        <f t="shared" si="246"/>
        <v>0</v>
      </c>
      <c r="VMX54" s="39">
        <f t="shared" si="246"/>
        <v>0</v>
      </c>
      <c r="VMY54" s="39">
        <f t="shared" si="246"/>
        <v>0</v>
      </c>
      <c r="VMZ54" s="39">
        <f t="shared" si="246"/>
        <v>0</v>
      </c>
      <c r="VNA54" s="39">
        <f t="shared" ref="VNA54:VPL54" si="247">SUM(VNA49:VNA53)</f>
        <v>0</v>
      </c>
      <c r="VNB54" s="39">
        <f t="shared" si="247"/>
        <v>0</v>
      </c>
      <c r="VNC54" s="39">
        <f t="shared" si="247"/>
        <v>0</v>
      </c>
      <c r="VND54" s="39">
        <f t="shared" si="247"/>
        <v>0</v>
      </c>
      <c r="VNE54" s="39">
        <f t="shared" si="247"/>
        <v>0</v>
      </c>
      <c r="VNF54" s="39">
        <f t="shared" si="247"/>
        <v>0</v>
      </c>
      <c r="VNG54" s="39">
        <f t="shared" si="247"/>
        <v>0</v>
      </c>
      <c r="VNH54" s="39">
        <f t="shared" si="247"/>
        <v>0</v>
      </c>
      <c r="VNI54" s="39">
        <f t="shared" si="247"/>
        <v>0</v>
      </c>
      <c r="VNJ54" s="39">
        <f t="shared" si="247"/>
        <v>0</v>
      </c>
      <c r="VNK54" s="39">
        <f t="shared" si="247"/>
        <v>0</v>
      </c>
      <c r="VNL54" s="39">
        <f t="shared" si="247"/>
        <v>0</v>
      </c>
      <c r="VNM54" s="39">
        <f t="shared" si="247"/>
        <v>0</v>
      </c>
      <c r="VNN54" s="39">
        <f t="shared" si="247"/>
        <v>0</v>
      </c>
      <c r="VNO54" s="39">
        <f t="shared" si="247"/>
        <v>0</v>
      </c>
      <c r="VNP54" s="39">
        <f t="shared" si="247"/>
        <v>0</v>
      </c>
      <c r="VNQ54" s="39">
        <f t="shared" si="247"/>
        <v>0</v>
      </c>
      <c r="VNR54" s="39">
        <f t="shared" si="247"/>
        <v>0</v>
      </c>
      <c r="VNS54" s="39">
        <f t="shared" si="247"/>
        <v>0</v>
      </c>
      <c r="VNT54" s="39">
        <f t="shared" si="247"/>
        <v>0</v>
      </c>
      <c r="VNU54" s="39">
        <f t="shared" si="247"/>
        <v>0</v>
      </c>
      <c r="VNV54" s="39">
        <f t="shared" si="247"/>
        <v>0</v>
      </c>
      <c r="VNW54" s="39">
        <f t="shared" si="247"/>
        <v>0</v>
      </c>
      <c r="VNX54" s="39">
        <f t="shared" si="247"/>
        <v>0</v>
      </c>
      <c r="VNY54" s="39">
        <f t="shared" si="247"/>
        <v>0</v>
      </c>
      <c r="VNZ54" s="39">
        <f t="shared" si="247"/>
        <v>0</v>
      </c>
      <c r="VOA54" s="39">
        <f t="shared" si="247"/>
        <v>0</v>
      </c>
      <c r="VOB54" s="39">
        <f t="shared" si="247"/>
        <v>0</v>
      </c>
      <c r="VOC54" s="39">
        <f t="shared" si="247"/>
        <v>0</v>
      </c>
      <c r="VOD54" s="39">
        <f t="shared" si="247"/>
        <v>0</v>
      </c>
      <c r="VOE54" s="39">
        <f t="shared" si="247"/>
        <v>0</v>
      </c>
      <c r="VOF54" s="39">
        <f t="shared" si="247"/>
        <v>0</v>
      </c>
      <c r="VOG54" s="39">
        <f t="shared" si="247"/>
        <v>0</v>
      </c>
      <c r="VOH54" s="39">
        <f t="shared" si="247"/>
        <v>0</v>
      </c>
      <c r="VOI54" s="39">
        <f t="shared" si="247"/>
        <v>0</v>
      </c>
      <c r="VOJ54" s="39">
        <f t="shared" si="247"/>
        <v>0</v>
      </c>
      <c r="VOK54" s="39">
        <f t="shared" si="247"/>
        <v>0</v>
      </c>
      <c r="VOL54" s="39">
        <f t="shared" si="247"/>
        <v>0</v>
      </c>
      <c r="VOM54" s="39">
        <f t="shared" si="247"/>
        <v>0</v>
      </c>
      <c r="VON54" s="39">
        <f t="shared" si="247"/>
        <v>0</v>
      </c>
      <c r="VOO54" s="39">
        <f t="shared" si="247"/>
        <v>0</v>
      </c>
      <c r="VOP54" s="39">
        <f t="shared" si="247"/>
        <v>0</v>
      </c>
      <c r="VOQ54" s="39">
        <f t="shared" si="247"/>
        <v>0</v>
      </c>
      <c r="VOR54" s="39">
        <f t="shared" si="247"/>
        <v>0</v>
      </c>
      <c r="VOS54" s="39">
        <f t="shared" si="247"/>
        <v>0</v>
      </c>
      <c r="VOT54" s="39">
        <f t="shared" si="247"/>
        <v>0</v>
      </c>
      <c r="VOU54" s="39">
        <f t="shared" si="247"/>
        <v>0</v>
      </c>
      <c r="VOV54" s="39">
        <f t="shared" si="247"/>
        <v>0</v>
      </c>
      <c r="VOW54" s="39">
        <f t="shared" si="247"/>
        <v>0</v>
      </c>
      <c r="VOX54" s="39">
        <f t="shared" si="247"/>
        <v>0</v>
      </c>
      <c r="VOY54" s="39">
        <f t="shared" si="247"/>
        <v>0</v>
      </c>
      <c r="VOZ54" s="39">
        <f t="shared" si="247"/>
        <v>0</v>
      </c>
      <c r="VPA54" s="39">
        <f t="shared" si="247"/>
        <v>0</v>
      </c>
      <c r="VPB54" s="39">
        <f t="shared" si="247"/>
        <v>0</v>
      </c>
      <c r="VPC54" s="39">
        <f t="shared" si="247"/>
        <v>0</v>
      </c>
      <c r="VPD54" s="39">
        <f t="shared" si="247"/>
        <v>0</v>
      </c>
      <c r="VPE54" s="39">
        <f t="shared" si="247"/>
        <v>0</v>
      </c>
      <c r="VPF54" s="39">
        <f t="shared" si="247"/>
        <v>0</v>
      </c>
      <c r="VPG54" s="39">
        <f t="shared" si="247"/>
        <v>0</v>
      </c>
      <c r="VPH54" s="39">
        <f t="shared" si="247"/>
        <v>0</v>
      </c>
      <c r="VPI54" s="39">
        <f t="shared" si="247"/>
        <v>0</v>
      </c>
      <c r="VPJ54" s="39">
        <f t="shared" si="247"/>
        <v>0</v>
      </c>
      <c r="VPK54" s="39">
        <f t="shared" si="247"/>
        <v>0</v>
      </c>
      <c r="VPL54" s="39">
        <f t="shared" si="247"/>
        <v>0</v>
      </c>
      <c r="VPM54" s="39">
        <f t="shared" ref="VPM54:VRX54" si="248">SUM(VPM49:VPM53)</f>
        <v>0</v>
      </c>
      <c r="VPN54" s="39">
        <f t="shared" si="248"/>
        <v>0</v>
      </c>
      <c r="VPO54" s="39">
        <f t="shared" si="248"/>
        <v>0</v>
      </c>
      <c r="VPP54" s="39">
        <f t="shared" si="248"/>
        <v>0</v>
      </c>
      <c r="VPQ54" s="39">
        <f t="shared" si="248"/>
        <v>0</v>
      </c>
      <c r="VPR54" s="39">
        <f t="shared" si="248"/>
        <v>0</v>
      </c>
      <c r="VPS54" s="39">
        <f t="shared" si="248"/>
        <v>0</v>
      </c>
      <c r="VPT54" s="39">
        <f t="shared" si="248"/>
        <v>0</v>
      </c>
      <c r="VPU54" s="39">
        <f t="shared" si="248"/>
        <v>0</v>
      </c>
      <c r="VPV54" s="39">
        <f t="shared" si="248"/>
        <v>0</v>
      </c>
      <c r="VPW54" s="39">
        <f t="shared" si="248"/>
        <v>0</v>
      </c>
      <c r="VPX54" s="39">
        <f t="shared" si="248"/>
        <v>0</v>
      </c>
      <c r="VPY54" s="39">
        <f t="shared" si="248"/>
        <v>0</v>
      </c>
      <c r="VPZ54" s="39">
        <f t="shared" si="248"/>
        <v>0</v>
      </c>
      <c r="VQA54" s="39">
        <f t="shared" si="248"/>
        <v>0</v>
      </c>
      <c r="VQB54" s="39">
        <f t="shared" si="248"/>
        <v>0</v>
      </c>
      <c r="VQC54" s="39">
        <f t="shared" si="248"/>
        <v>0</v>
      </c>
      <c r="VQD54" s="39">
        <f t="shared" si="248"/>
        <v>0</v>
      </c>
      <c r="VQE54" s="39">
        <f t="shared" si="248"/>
        <v>0</v>
      </c>
      <c r="VQF54" s="39">
        <f t="shared" si="248"/>
        <v>0</v>
      </c>
      <c r="VQG54" s="39">
        <f t="shared" si="248"/>
        <v>0</v>
      </c>
      <c r="VQH54" s="39">
        <f t="shared" si="248"/>
        <v>0</v>
      </c>
      <c r="VQI54" s="39">
        <f t="shared" si="248"/>
        <v>0</v>
      </c>
      <c r="VQJ54" s="39">
        <f t="shared" si="248"/>
        <v>0</v>
      </c>
      <c r="VQK54" s="39">
        <f t="shared" si="248"/>
        <v>0</v>
      </c>
      <c r="VQL54" s="39">
        <f t="shared" si="248"/>
        <v>0</v>
      </c>
      <c r="VQM54" s="39">
        <f t="shared" si="248"/>
        <v>0</v>
      </c>
      <c r="VQN54" s="39">
        <f t="shared" si="248"/>
        <v>0</v>
      </c>
      <c r="VQO54" s="39">
        <f t="shared" si="248"/>
        <v>0</v>
      </c>
      <c r="VQP54" s="39">
        <f t="shared" si="248"/>
        <v>0</v>
      </c>
      <c r="VQQ54" s="39">
        <f t="shared" si="248"/>
        <v>0</v>
      </c>
      <c r="VQR54" s="39">
        <f t="shared" si="248"/>
        <v>0</v>
      </c>
      <c r="VQS54" s="39">
        <f t="shared" si="248"/>
        <v>0</v>
      </c>
      <c r="VQT54" s="39">
        <f t="shared" si="248"/>
        <v>0</v>
      </c>
      <c r="VQU54" s="39">
        <f t="shared" si="248"/>
        <v>0</v>
      </c>
      <c r="VQV54" s="39">
        <f t="shared" si="248"/>
        <v>0</v>
      </c>
      <c r="VQW54" s="39">
        <f t="shared" si="248"/>
        <v>0</v>
      </c>
      <c r="VQX54" s="39">
        <f t="shared" si="248"/>
        <v>0</v>
      </c>
      <c r="VQY54" s="39">
        <f t="shared" si="248"/>
        <v>0</v>
      </c>
      <c r="VQZ54" s="39">
        <f t="shared" si="248"/>
        <v>0</v>
      </c>
      <c r="VRA54" s="39">
        <f t="shared" si="248"/>
        <v>0</v>
      </c>
      <c r="VRB54" s="39">
        <f t="shared" si="248"/>
        <v>0</v>
      </c>
      <c r="VRC54" s="39">
        <f t="shared" si="248"/>
        <v>0</v>
      </c>
      <c r="VRD54" s="39">
        <f t="shared" si="248"/>
        <v>0</v>
      </c>
      <c r="VRE54" s="39">
        <f t="shared" si="248"/>
        <v>0</v>
      </c>
      <c r="VRF54" s="39">
        <f t="shared" si="248"/>
        <v>0</v>
      </c>
      <c r="VRG54" s="39">
        <f t="shared" si="248"/>
        <v>0</v>
      </c>
      <c r="VRH54" s="39">
        <f t="shared" si="248"/>
        <v>0</v>
      </c>
      <c r="VRI54" s="39">
        <f t="shared" si="248"/>
        <v>0</v>
      </c>
      <c r="VRJ54" s="39">
        <f t="shared" si="248"/>
        <v>0</v>
      </c>
      <c r="VRK54" s="39">
        <f t="shared" si="248"/>
        <v>0</v>
      </c>
      <c r="VRL54" s="39">
        <f t="shared" si="248"/>
        <v>0</v>
      </c>
      <c r="VRM54" s="39">
        <f t="shared" si="248"/>
        <v>0</v>
      </c>
      <c r="VRN54" s="39">
        <f t="shared" si="248"/>
        <v>0</v>
      </c>
      <c r="VRO54" s="39">
        <f t="shared" si="248"/>
        <v>0</v>
      </c>
      <c r="VRP54" s="39">
        <f t="shared" si="248"/>
        <v>0</v>
      </c>
      <c r="VRQ54" s="39">
        <f t="shared" si="248"/>
        <v>0</v>
      </c>
      <c r="VRR54" s="39">
        <f t="shared" si="248"/>
        <v>0</v>
      </c>
      <c r="VRS54" s="39">
        <f t="shared" si="248"/>
        <v>0</v>
      </c>
      <c r="VRT54" s="39">
        <f t="shared" si="248"/>
        <v>0</v>
      </c>
      <c r="VRU54" s="39">
        <f t="shared" si="248"/>
        <v>0</v>
      </c>
      <c r="VRV54" s="39">
        <f t="shared" si="248"/>
        <v>0</v>
      </c>
      <c r="VRW54" s="39">
        <f t="shared" si="248"/>
        <v>0</v>
      </c>
      <c r="VRX54" s="39">
        <f t="shared" si="248"/>
        <v>0</v>
      </c>
      <c r="VRY54" s="39">
        <f t="shared" ref="VRY54:VUJ54" si="249">SUM(VRY49:VRY53)</f>
        <v>0</v>
      </c>
      <c r="VRZ54" s="39">
        <f t="shared" si="249"/>
        <v>0</v>
      </c>
      <c r="VSA54" s="39">
        <f t="shared" si="249"/>
        <v>0</v>
      </c>
      <c r="VSB54" s="39">
        <f t="shared" si="249"/>
        <v>0</v>
      </c>
      <c r="VSC54" s="39">
        <f t="shared" si="249"/>
        <v>0</v>
      </c>
      <c r="VSD54" s="39">
        <f t="shared" si="249"/>
        <v>0</v>
      </c>
      <c r="VSE54" s="39">
        <f t="shared" si="249"/>
        <v>0</v>
      </c>
      <c r="VSF54" s="39">
        <f t="shared" si="249"/>
        <v>0</v>
      </c>
      <c r="VSG54" s="39">
        <f t="shared" si="249"/>
        <v>0</v>
      </c>
      <c r="VSH54" s="39">
        <f t="shared" si="249"/>
        <v>0</v>
      </c>
      <c r="VSI54" s="39">
        <f t="shared" si="249"/>
        <v>0</v>
      </c>
      <c r="VSJ54" s="39">
        <f t="shared" si="249"/>
        <v>0</v>
      </c>
      <c r="VSK54" s="39">
        <f t="shared" si="249"/>
        <v>0</v>
      </c>
      <c r="VSL54" s="39">
        <f t="shared" si="249"/>
        <v>0</v>
      </c>
      <c r="VSM54" s="39">
        <f t="shared" si="249"/>
        <v>0</v>
      </c>
      <c r="VSN54" s="39">
        <f t="shared" si="249"/>
        <v>0</v>
      </c>
      <c r="VSO54" s="39">
        <f t="shared" si="249"/>
        <v>0</v>
      </c>
      <c r="VSP54" s="39">
        <f t="shared" si="249"/>
        <v>0</v>
      </c>
      <c r="VSQ54" s="39">
        <f t="shared" si="249"/>
        <v>0</v>
      </c>
      <c r="VSR54" s="39">
        <f t="shared" si="249"/>
        <v>0</v>
      </c>
      <c r="VSS54" s="39">
        <f t="shared" si="249"/>
        <v>0</v>
      </c>
      <c r="VST54" s="39">
        <f t="shared" si="249"/>
        <v>0</v>
      </c>
      <c r="VSU54" s="39">
        <f t="shared" si="249"/>
        <v>0</v>
      </c>
      <c r="VSV54" s="39">
        <f t="shared" si="249"/>
        <v>0</v>
      </c>
      <c r="VSW54" s="39">
        <f t="shared" si="249"/>
        <v>0</v>
      </c>
      <c r="VSX54" s="39">
        <f t="shared" si="249"/>
        <v>0</v>
      </c>
      <c r="VSY54" s="39">
        <f t="shared" si="249"/>
        <v>0</v>
      </c>
      <c r="VSZ54" s="39">
        <f t="shared" si="249"/>
        <v>0</v>
      </c>
      <c r="VTA54" s="39">
        <f t="shared" si="249"/>
        <v>0</v>
      </c>
      <c r="VTB54" s="39">
        <f t="shared" si="249"/>
        <v>0</v>
      </c>
      <c r="VTC54" s="39">
        <f t="shared" si="249"/>
        <v>0</v>
      </c>
      <c r="VTD54" s="39">
        <f t="shared" si="249"/>
        <v>0</v>
      </c>
      <c r="VTE54" s="39">
        <f t="shared" si="249"/>
        <v>0</v>
      </c>
      <c r="VTF54" s="39">
        <f t="shared" si="249"/>
        <v>0</v>
      </c>
      <c r="VTG54" s="39">
        <f t="shared" si="249"/>
        <v>0</v>
      </c>
      <c r="VTH54" s="39">
        <f t="shared" si="249"/>
        <v>0</v>
      </c>
      <c r="VTI54" s="39">
        <f t="shared" si="249"/>
        <v>0</v>
      </c>
      <c r="VTJ54" s="39">
        <f t="shared" si="249"/>
        <v>0</v>
      </c>
      <c r="VTK54" s="39">
        <f t="shared" si="249"/>
        <v>0</v>
      </c>
      <c r="VTL54" s="39">
        <f t="shared" si="249"/>
        <v>0</v>
      </c>
      <c r="VTM54" s="39">
        <f t="shared" si="249"/>
        <v>0</v>
      </c>
      <c r="VTN54" s="39">
        <f t="shared" si="249"/>
        <v>0</v>
      </c>
      <c r="VTO54" s="39">
        <f t="shared" si="249"/>
        <v>0</v>
      </c>
      <c r="VTP54" s="39">
        <f t="shared" si="249"/>
        <v>0</v>
      </c>
      <c r="VTQ54" s="39">
        <f t="shared" si="249"/>
        <v>0</v>
      </c>
      <c r="VTR54" s="39">
        <f t="shared" si="249"/>
        <v>0</v>
      </c>
      <c r="VTS54" s="39">
        <f t="shared" si="249"/>
        <v>0</v>
      </c>
      <c r="VTT54" s="39">
        <f t="shared" si="249"/>
        <v>0</v>
      </c>
      <c r="VTU54" s="39">
        <f t="shared" si="249"/>
        <v>0</v>
      </c>
      <c r="VTV54" s="39">
        <f t="shared" si="249"/>
        <v>0</v>
      </c>
      <c r="VTW54" s="39">
        <f t="shared" si="249"/>
        <v>0</v>
      </c>
      <c r="VTX54" s="39">
        <f t="shared" si="249"/>
        <v>0</v>
      </c>
      <c r="VTY54" s="39">
        <f t="shared" si="249"/>
        <v>0</v>
      </c>
      <c r="VTZ54" s="39">
        <f t="shared" si="249"/>
        <v>0</v>
      </c>
      <c r="VUA54" s="39">
        <f t="shared" si="249"/>
        <v>0</v>
      </c>
      <c r="VUB54" s="39">
        <f t="shared" si="249"/>
        <v>0</v>
      </c>
      <c r="VUC54" s="39">
        <f t="shared" si="249"/>
        <v>0</v>
      </c>
      <c r="VUD54" s="39">
        <f t="shared" si="249"/>
        <v>0</v>
      </c>
      <c r="VUE54" s="39">
        <f t="shared" si="249"/>
        <v>0</v>
      </c>
      <c r="VUF54" s="39">
        <f t="shared" si="249"/>
        <v>0</v>
      </c>
      <c r="VUG54" s="39">
        <f t="shared" si="249"/>
        <v>0</v>
      </c>
      <c r="VUH54" s="39">
        <f t="shared" si="249"/>
        <v>0</v>
      </c>
      <c r="VUI54" s="39">
        <f t="shared" si="249"/>
        <v>0</v>
      </c>
      <c r="VUJ54" s="39">
        <f t="shared" si="249"/>
        <v>0</v>
      </c>
      <c r="VUK54" s="39">
        <f t="shared" ref="VUK54:VWV54" si="250">SUM(VUK49:VUK53)</f>
        <v>0</v>
      </c>
      <c r="VUL54" s="39">
        <f t="shared" si="250"/>
        <v>0</v>
      </c>
      <c r="VUM54" s="39">
        <f t="shared" si="250"/>
        <v>0</v>
      </c>
      <c r="VUN54" s="39">
        <f t="shared" si="250"/>
        <v>0</v>
      </c>
      <c r="VUO54" s="39">
        <f t="shared" si="250"/>
        <v>0</v>
      </c>
      <c r="VUP54" s="39">
        <f t="shared" si="250"/>
        <v>0</v>
      </c>
      <c r="VUQ54" s="39">
        <f t="shared" si="250"/>
        <v>0</v>
      </c>
      <c r="VUR54" s="39">
        <f t="shared" si="250"/>
        <v>0</v>
      </c>
      <c r="VUS54" s="39">
        <f t="shared" si="250"/>
        <v>0</v>
      </c>
      <c r="VUT54" s="39">
        <f t="shared" si="250"/>
        <v>0</v>
      </c>
      <c r="VUU54" s="39">
        <f t="shared" si="250"/>
        <v>0</v>
      </c>
      <c r="VUV54" s="39">
        <f t="shared" si="250"/>
        <v>0</v>
      </c>
      <c r="VUW54" s="39">
        <f t="shared" si="250"/>
        <v>0</v>
      </c>
      <c r="VUX54" s="39">
        <f t="shared" si="250"/>
        <v>0</v>
      </c>
      <c r="VUY54" s="39">
        <f t="shared" si="250"/>
        <v>0</v>
      </c>
      <c r="VUZ54" s="39">
        <f t="shared" si="250"/>
        <v>0</v>
      </c>
      <c r="VVA54" s="39">
        <f t="shared" si="250"/>
        <v>0</v>
      </c>
      <c r="VVB54" s="39">
        <f t="shared" si="250"/>
        <v>0</v>
      </c>
      <c r="VVC54" s="39">
        <f t="shared" si="250"/>
        <v>0</v>
      </c>
      <c r="VVD54" s="39">
        <f t="shared" si="250"/>
        <v>0</v>
      </c>
      <c r="VVE54" s="39">
        <f t="shared" si="250"/>
        <v>0</v>
      </c>
      <c r="VVF54" s="39">
        <f t="shared" si="250"/>
        <v>0</v>
      </c>
      <c r="VVG54" s="39">
        <f t="shared" si="250"/>
        <v>0</v>
      </c>
      <c r="VVH54" s="39">
        <f t="shared" si="250"/>
        <v>0</v>
      </c>
      <c r="VVI54" s="39">
        <f t="shared" si="250"/>
        <v>0</v>
      </c>
      <c r="VVJ54" s="39">
        <f t="shared" si="250"/>
        <v>0</v>
      </c>
      <c r="VVK54" s="39">
        <f t="shared" si="250"/>
        <v>0</v>
      </c>
      <c r="VVL54" s="39">
        <f t="shared" si="250"/>
        <v>0</v>
      </c>
      <c r="VVM54" s="39">
        <f t="shared" si="250"/>
        <v>0</v>
      </c>
      <c r="VVN54" s="39">
        <f t="shared" si="250"/>
        <v>0</v>
      </c>
      <c r="VVO54" s="39">
        <f t="shared" si="250"/>
        <v>0</v>
      </c>
      <c r="VVP54" s="39">
        <f t="shared" si="250"/>
        <v>0</v>
      </c>
      <c r="VVQ54" s="39">
        <f t="shared" si="250"/>
        <v>0</v>
      </c>
      <c r="VVR54" s="39">
        <f t="shared" si="250"/>
        <v>0</v>
      </c>
      <c r="VVS54" s="39">
        <f t="shared" si="250"/>
        <v>0</v>
      </c>
      <c r="VVT54" s="39">
        <f t="shared" si="250"/>
        <v>0</v>
      </c>
      <c r="VVU54" s="39">
        <f t="shared" si="250"/>
        <v>0</v>
      </c>
      <c r="VVV54" s="39">
        <f t="shared" si="250"/>
        <v>0</v>
      </c>
      <c r="VVW54" s="39">
        <f t="shared" si="250"/>
        <v>0</v>
      </c>
      <c r="VVX54" s="39">
        <f t="shared" si="250"/>
        <v>0</v>
      </c>
      <c r="VVY54" s="39">
        <f t="shared" si="250"/>
        <v>0</v>
      </c>
      <c r="VVZ54" s="39">
        <f t="shared" si="250"/>
        <v>0</v>
      </c>
      <c r="VWA54" s="39">
        <f t="shared" si="250"/>
        <v>0</v>
      </c>
      <c r="VWB54" s="39">
        <f t="shared" si="250"/>
        <v>0</v>
      </c>
      <c r="VWC54" s="39">
        <f t="shared" si="250"/>
        <v>0</v>
      </c>
      <c r="VWD54" s="39">
        <f t="shared" si="250"/>
        <v>0</v>
      </c>
      <c r="VWE54" s="39">
        <f t="shared" si="250"/>
        <v>0</v>
      </c>
      <c r="VWF54" s="39">
        <f t="shared" si="250"/>
        <v>0</v>
      </c>
      <c r="VWG54" s="39">
        <f t="shared" si="250"/>
        <v>0</v>
      </c>
      <c r="VWH54" s="39">
        <f t="shared" si="250"/>
        <v>0</v>
      </c>
      <c r="VWI54" s="39">
        <f t="shared" si="250"/>
        <v>0</v>
      </c>
      <c r="VWJ54" s="39">
        <f t="shared" si="250"/>
        <v>0</v>
      </c>
      <c r="VWK54" s="39">
        <f t="shared" si="250"/>
        <v>0</v>
      </c>
      <c r="VWL54" s="39">
        <f t="shared" si="250"/>
        <v>0</v>
      </c>
      <c r="VWM54" s="39">
        <f t="shared" si="250"/>
        <v>0</v>
      </c>
      <c r="VWN54" s="39">
        <f t="shared" si="250"/>
        <v>0</v>
      </c>
      <c r="VWO54" s="39">
        <f t="shared" si="250"/>
        <v>0</v>
      </c>
      <c r="VWP54" s="39">
        <f t="shared" si="250"/>
        <v>0</v>
      </c>
      <c r="VWQ54" s="39">
        <f t="shared" si="250"/>
        <v>0</v>
      </c>
      <c r="VWR54" s="39">
        <f t="shared" si="250"/>
        <v>0</v>
      </c>
      <c r="VWS54" s="39">
        <f t="shared" si="250"/>
        <v>0</v>
      </c>
      <c r="VWT54" s="39">
        <f t="shared" si="250"/>
        <v>0</v>
      </c>
      <c r="VWU54" s="39">
        <f t="shared" si="250"/>
        <v>0</v>
      </c>
      <c r="VWV54" s="39">
        <f t="shared" si="250"/>
        <v>0</v>
      </c>
      <c r="VWW54" s="39">
        <f t="shared" ref="VWW54:VZH54" si="251">SUM(VWW49:VWW53)</f>
        <v>0</v>
      </c>
      <c r="VWX54" s="39">
        <f t="shared" si="251"/>
        <v>0</v>
      </c>
      <c r="VWY54" s="39">
        <f t="shared" si="251"/>
        <v>0</v>
      </c>
      <c r="VWZ54" s="39">
        <f t="shared" si="251"/>
        <v>0</v>
      </c>
      <c r="VXA54" s="39">
        <f t="shared" si="251"/>
        <v>0</v>
      </c>
      <c r="VXB54" s="39">
        <f t="shared" si="251"/>
        <v>0</v>
      </c>
      <c r="VXC54" s="39">
        <f t="shared" si="251"/>
        <v>0</v>
      </c>
      <c r="VXD54" s="39">
        <f t="shared" si="251"/>
        <v>0</v>
      </c>
      <c r="VXE54" s="39">
        <f t="shared" si="251"/>
        <v>0</v>
      </c>
      <c r="VXF54" s="39">
        <f t="shared" si="251"/>
        <v>0</v>
      </c>
      <c r="VXG54" s="39">
        <f t="shared" si="251"/>
        <v>0</v>
      </c>
      <c r="VXH54" s="39">
        <f t="shared" si="251"/>
        <v>0</v>
      </c>
      <c r="VXI54" s="39">
        <f t="shared" si="251"/>
        <v>0</v>
      </c>
      <c r="VXJ54" s="39">
        <f t="shared" si="251"/>
        <v>0</v>
      </c>
      <c r="VXK54" s="39">
        <f t="shared" si="251"/>
        <v>0</v>
      </c>
      <c r="VXL54" s="39">
        <f t="shared" si="251"/>
        <v>0</v>
      </c>
      <c r="VXM54" s="39">
        <f t="shared" si="251"/>
        <v>0</v>
      </c>
      <c r="VXN54" s="39">
        <f t="shared" si="251"/>
        <v>0</v>
      </c>
      <c r="VXO54" s="39">
        <f t="shared" si="251"/>
        <v>0</v>
      </c>
      <c r="VXP54" s="39">
        <f t="shared" si="251"/>
        <v>0</v>
      </c>
      <c r="VXQ54" s="39">
        <f t="shared" si="251"/>
        <v>0</v>
      </c>
      <c r="VXR54" s="39">
        <f t="shared" si="251"/>
        <v>0</v>
      </c>
      <c r="VXS54" s="39">
        <f t="shared" si="251"/>
        <v>0</v>
      </c>
      <c r="VXT54" s="39">
        <f t="shared" si="251"/>
        <v>0</v>
      </c>
      <c r="VXU54" s="39">
        <f t="shared" si="251"/>
        <v>0</v>
      </c>
      <c r="VXV54" s="39">
        <f t="shared" si="251"/>
        <v>0</v>
      </c>
      <c r="VXW54" s="39">
        <f t="shared" si="251"/>
        <v>0</v>
      </c>
      <c r="VXX54" s="39">
        <f t="shared" si="251"/>
        <v>0</v>
      </c>
      <c r="VXY54" s="39">
        <f t="shared" si="251"/>
        <v>0</v>
      </c>
      <c r="VXZ54" s="39">
        <f t="shared" si="251"/>
        <v>0</v>
      </c>
      <c r="VYA54" s="39">
        <f t="shared" si="251"/>
        <v>0</v>
      </c>
      <c r="VYB54" s="39">
        <f t="shared" si="251"/>
        <v>0</v>
      </c>
      <c r="VYC54" s="39">
        <f t="shared" si="251"/>
        <v>0</v>
      </c>
      <c r="VYD54" s="39">
        <f t="shared" si="251"/>
        <v>0</v>
      </c>
      <c r="VYE54" s="39">
        <f t="shared" si="251"/>
        <v>0</v>
      </c>
      <c r="VYF54" s="39">
        <f t="shared" si="251"/>
        <v>0</v>
      </c>
      <c r="VYG54" s="39">
        <f t="shared" si="251"/>
        <v>0</v>
      </c>
      <c r="VYH54" s="39">
        <f t="shared" si="251"/>
        <v>0</v>
      </c>
      <c r="VYI54" s="39">
        <f t="shared" si="251"/>
        <v>0</v>
      </c>
      <c r="VYJ54" s="39">
        <f t="shared" si="251"/>
        <v>0</v>
      </c>
      <c r="VYK54" s="39">
        <f t="shared" si="251"/>
        <v>0</v>
      </c>
      <c r="VYL54" s="39">
        <f t="shared" si="251"/>
        <v>0</v>
      </c>
      <c r="VYM54" s="39">
        <f t="shared" si="251"/>
        <v>0</v>
      </c>
      <c r="VYN54" s="39">
        <f t="shared" si="251"/>
        <v>0</v>
      </c>
      <c r="VYO54" s="39">
        <f t="shared" si="251"/>
        <v>0</v>
      </c>
      <c r="VYP54" s="39">
        <f t="shared" si="251"/>
        <v>0</v>
      </c>
      <c r="VYQ54" s="39">
        <f t="shared" si="251"/>
        <v>0</v>
      </c>
      <c r="VYR54" s="39">
        <f t="shared" si="251"/>
        <v>0</v>
      </c>
      <c r="VYS54" s="39">
        <f t="shared" si="251"/>
        <v>0</v>
      </c>
      <c r="VYT54" s="39">
        <f t="shared" si="251"/>
        <v>0</v>
      </c>
      <c r="VYU54" s="39">
        <f t="shared" si="251"/>
        <v>0</v>
      </c>
      <c r="VYV54" s="39">
        <f t="shared" si="251"/>
        <v>0</v>
      </c>
      <c r="VYW54" s="39">
        <f t="shared" si="251"/>
        <v>0</v>
      </c>
      <c r="VYX54" s="39">
        <f t="shared" si="251"/>
        <v>0</v>
      </c>
      <c r="VYY54" s="39">
        <f t="shared" si="251"/>
        <v>0</v>
      </c>
      <c r="VYZ54" s="39">
        <f t="shared" si="251"/>
        <v>0</v>
      </c>
      <c r="VZA54" s="39">
        <f t="shared" si="251"/>
        <v>0</v>
      </c>
      <c r="VZB54" s="39">
        <f t="shared" si="251"/>
        <v>0</v>
      </c>
      <c r="VZC54" s="39">
        <f t="shared" si="251"/>
        <v>0</v>
      </c>
      <c r="VZD54" s="39">
        <f t="shared" si="251"/>
        <v>0</v>
      </c>
      <c r="VZE54" s="39">
        <f t="shared" si="251"/>
        <v>0</v>
      </c>
      <c r="VZF54" s="39">
        <f t="shared" si="251"/>
        <v>0</v>
      </c>
      <c r="VZG54" s="39">
        <f t="shared" si="251"/>
        <v>0</v>
      </c>
      <c r="VZH54" s="39">
        <f t="shared" si="251"/>
        <v>0</v>
      </c>
      <c r="VZI54" s="39">
        <f t="shared" ref="VZI54:WBT54" si="252">SUM(VZI49:VZI53)</f>
        <v>0</v>
      </c>
      <c r="VZJ54" s="39">
        <f t="shared" si="252"/>
        <v>0</v>
      </c>
      <c r="VZK54" s="39">
        <f t="shared" si="252"/>
        <v>0</v>
      </c>
      <c r="VZL54" s="39">
        <f t="shared" si="252"/>
        <v>0</v>
      </c>
      <c r="VZM54" s="39">
        <f t="shared" si="252"/>
        <v>0</v>
      </c>
      <c r="VZN54" s="39">
        <f t="shared" si="252"/>
        <v>0</v>
      </c>
      <c r="VZO54" s="39">
        <f t="shared" si="252"/>
        <v>0</v>
      </c>
      <c r="VZP54" s="39">
        <f t="shared" si="252"/>
        <v>0</v>
      </c>
      <c r="VZQ54" s="39">
        <f t="shared" si="252"/>
        <v>0</v>
      </c>
      <c r="VZR54" s="39">
        <f t="shared" si="252"/>
        <v>0</v>
      </c>
      <c r="VZS54" s="39">
        <f t="shared" si="252"/>
        <v>0</v>
      </c>
      <c r="VZT54" s="39">
        <f t="shared" si="252"/>
        <v>0</v>
      </c>
      <c r="VZU54" s="39">
        <f t="shared" si="252"/>
        <v>0</v>
      </c>
      <c r="VZV54" s="39">
        <f t="shared" si="252"/>
        <v>0</v>
      </c>
      <c r="VZW54" s="39">
        <f t="shared" si="252"/>
        <v>0</v>
      </c>
      <c r="VZX54" s="39">
        <f t="shared" si="252"/>
        <v>0</v>
      </c>
      <c r="VZY54" s="39">
        <f t="shared" si="252"/>
        <v>0</v>
      </c>
      <c r="VZZ54" s="39">
        <f t="shared" si="252"/>
        <v>0</v>
      </c>
      <c r="WAA54" s="39">
        <f t="shared" si="252"/>
        <v>0</v>
      </c>
      <c r="WAB54" s="39">
        <f t="shared" si="252"/>
        <v>0</v>
      </c>
      <c r="WAC54" s="39">
        <f t="shared" si="252"/>
        <v>0</v>
      </c>
      <c r="WAD54" s="39">
        <f t="shared" si="252"/>
        <v>0</v>
      </c>
      <c r="WAE54" s="39">
        <f t="shared" si="252"/>
        <v>0</v>
      </c>
      <c r="WAF54" s="39">
        <f t="shared" si="252"/>
        <v>0</v>
      </c>
      <c r="WAG54" s="39">
        <f t="shared" si="252"/>
        <v>0</v>
      </c>
      <c r="WAH54" s="39">
        <f t="shared" si="252"/>
        <v>0</v>
      </c>
      <c r="WAI54" s="39">
        <f t="shared" si="252"/>
        <v>0</v>
      </c>
      <c r="WAJ54" s="39">
        <f t="shared" si="252"/>
        <v>0</v>
      </c>
      <c r="WAK54" s="39">
        <f t="shared" si="252"/>
        <v>0</v>
      </c>
      <c r="WAL54" s="39">
        <f t="shared" si="252"/>
        <v>0</v>
      </c>
      <c r="WAM54" s="39">
        <f t="shared" si="252"/>
        <v>0</v>
      </c>
      <c r="WAN54" s="39">
        <f t="shared" si="252"/>
        <v>0</v>
      </c>
      <c r="WAO54" s="39">
        <f t="shared" si="252"/>
        <v>0</v>
      </c>
      <c r="WAP54" s="39">
        <f t="shared" si="252"/>
        <v>0</v>
      </c>
      <c r="WAQ54" s="39">
        <f t="shared" si="252"/>
        <v>0</v>
      </c>
      <c r="WAR54" s="39">
        <f t="shared" si="252"/>
        <v>0</v>
      </c>
      <c r="WAS54" s="39">
        <f t="shared" si="252"/>
        <v>0</v>
      </c>
      <c r="WAT54" s="39">
        <f t="shared" si="252"/>
        <v>0</v>
      </c>
      <c r="WAU54" s="39">
        <f t="shared" si="252"/>
        <v>0</v>
      </c>
      <c r="WAV54" s="39">
        <f t="shared" si="252"/>
        <v>0</v>
      </c>
      <c r="WAW54" s="39">
        <f t="shared" si="252"/>
        <v>0</v>
      </c>
      <c r="WAX54" s="39">
        <f t="shared" si="252"/>
        <v>0</v>
      </c>
      <c r="WAY54" s="39">
        <f t="shared" si="252"/>
        <v>0</v>
      </c>
      <c r="WAZ54" s="39">
        <f t="shared" si="252"/>
        <v>0</v>
      </c>
      <c r="WBA54" s="39">
        <f t="shared" si="252"/>
        <v>0</v>
      </c>
      <c r="WBB54" s="39">
        <f t="shared" si="252"/>
        <v>0</v>
      </c>
      <c r="WBC54" s="39">
        <f t="shared" si="252"/>
        <v>0</v>
      </c>
      <c r="WBD54" s="39">
        <f t="shared" si="252"/>
        <v>0</v>
      </c>
      <c r="WBE54" s="39">
        <f t="shared" si="252"/>
        <v>0</v>
      </c>
      <c r="WBF54" s="39">
        <f t="shared" si="252"/>
        <v>0</v>
      </c>
      <c r="WBG54" s="39">
        <f t="shared" si="252"/>
        <v>0</v>
      </c>
      <c r="WBH54" s="39">
        <f t="shared" si="252"/>
        <v>0</v>
      </c>
      <c r="WBI54" s="39">
        <f t="shared" si="252"/>
        <v>0</v>
      </c>
      <c r="WBJ54" s="39">
        <f t="shared" si="252"/>
        <v>0</v>
      </c>
      <c r="WBK54" s="39">
        <f t="shared" si="252"/>
        <v>0</v>
      </c>
      <c r="WBL54" s="39">
        <f t="shared" si="252"/>
        <v>0</v>
      </c>
      <c r="WBM54" s="39">
        <f t="shared" si="252"/>
        <v>0</v>
      </c>
      <c r="WBN54" s="39">
        <f t="shared" si="252"/>
        <v>0</v>
      </c>
      <c r="WBO54" s="39">
        <f t="shared" si="252"/>
        <v>0</v>
      </c>
      <c r="WBP54" s="39">
        <f t="shared" si="252"/>
        <v>0</v>
      </c>
      <c r="WBQ54" s="39">
        <f t="shared" si="252"/>
        <v>0</v>
      </c>
      <c r="WBR54" s="39">
        <f t="shared" si="252"/>
        <v>0</v>
      </c>
      <c r="WBS54" s="39">
        <f t="shared" si="252"/>
        <v>0</v>
      </c>
      <c r="WBT54" s="39">
        <f t="shared" si="252"/>
        <v>0</v>
      </c>
      <c r="WBU54" s="39">
        <f t="shared" ref="WBU54:WEF54" si="253">SUM(WBU49:WBU53)</f>
        <v>0</v>
      </c>
      <c r="WBV54" s="39">
        <f t="shared" si="253"/>
        <v>0</v>
      </c>
      <c r="WBW54" s="39">
        <f t="shared" si="253"/>
        <v>0</v>
      </c>
      <c r="WBX54" s="39">
        <f t="shared" si="253"/>
        <v>0</v>
      </c>
      <c r="WBY54" s="39">
        <f t="shared" si="253"/>
        <v>0</v>
      </c>
      <c r="WBZ54" s="39">
        <f t="shared" si="253"/>
        <v>0</v>
      </c>
      <c r="WCA54" s="39">
        <f t="shared" si="253"/>
        <v>0</v>
      </c>
      <c r="WCB54" s="39">
        <f t="shared" si="253"/>
        <v>0</v>
      </c>
      <c r="WCC54" s="39">
        <f t="shared" si="253"/>
        <v>0</v>
      </c>
      <c r="WCD54" s="39">
        <f t="shared" si="253"/>
        <v>0</v>
      </c>
      <c r="WCE54" s="39">
        <f t="shared" si="253"/>
        <v>0</v>
      </c>
      <c r="WCF54" s="39">
        <f t="shared" si="253"/>
        <v>0</v>
      </c>
      <c r="WCG54" s="39">
        <f t="shared" si="253"/>
        <v>0</v>
      </c>
      <c r="WCH54" s="39">
        <f t="shared" si="253"/>
        <v>0</v>
      </c>
      <c r="WCI54" s="39">
        <f t="shared" si="253"/>
        <v>0</v>
      </c>
      <c r="WCJ54" s="39">
        <f t="shared" si="253"/>
        <v>0</v>
      </c>
      <c r="WCK54" s="39">
        <f t="shared" si="253"/>
        <v>0</v>
      </c>
      <c r="WCL54" s="39">
        <f t="shared" si="253"/>
        <v>0</v>
      </c>
      <c r="WCM54" s="39">
        <f t="shared" si="253"/>
        <v>0</v>
      </c>
      <c r="WCN54" s="39">
        <f t="shared" si="253"/>
        <v>0</v>
      </c>
      <c r="WCO54" s="39">
        <f t="shared" si="253"/>
        <v>0</v>
      </c>
      <c r="WCP54" s="39">
        <f t="shared" si="253"/>
        <v>0</v>
      </c>
      <c r="WCQ54" s="39">
        <f t="shared" si="253"/>
        <v>0</v>
      </c>
      <c r="WCR54" s="39">
        <f t="shared" si="253"/>
        <v>0</v>
      </c>
      <c r="WCS54" s="39">
        <f t="shared" si="253"/>
        <v>0</v>
      </c>
      <c r="WCT54" s="39">
        <f t="shared" si="253"/>
        <v>0</v>
      </c>
      <c r="WCU54" s="39">
        <f t="shared" si="253"/>
        <v>0</v>
      </c>
      <c r="WCV54" s="39">
        <f t="shared" si="253"/>
        <v>0</v>
      </c>
      <c r="WCW54" s="39">
        <f t="shared" si="253"/>
        <v>0</v>
      </c>
      <c r="WCX54" s="39">
        <f t="shared" si="253"/>
        <v>0</v>
      </c>
      <c r="WCY54" s="39">
        <f t="shared" si="253"/>
        <v>0</v>
      </c>
      <c r="WCZ54" s="39">
        <f t="shared" si="253"/>
        <v>0</v>
      </c>
      <c r="WDA54" s="39">
        <f t="shared" si="253"/>
        <v>0</v>
      </c>
      <c r="WDB54" s="39">
        <f t="shared" si="253"/>
        <v>0</v>
      </c>
      <c r="WDC54" s="39">
        <f t="shared" si="253"/>
        <v>0</v>
      </c>
      <c r="WDD54" s="39">
        <f t="shared" si="253"/>
        <v>0</v>
      </c>
      <c r="WDE54" s="39">
        <f t="shared" si="253"/>
        <v>0</v>
      </c>
      <c r="WDF54" s="39">
        <f t="shared" si="253"/>
        <v>0</v>
      </c>
      <c r="WDG54" s="39">
        <f t="shared" si="253"/>
        <v>0</v>
      </c>
      <c r="WDH54" s="39">
        <f t="shared" si="253"/>
        <v>0</v>
      </c>
      <c r="WDI54" s="39">
        <f t="shared" si="253"/>
        <v>0</v>
      </c>
      <c r="WDJ54" s="39">
        <f t="shared" si="253"/>
        <v>0</v>
      </c>
      <c r="WDK54" s="39">
        <f t="shared" si="253"/>
        <v>0</v>
      </c>
      <c r="WDL54" s="39">
        <f t="shared" si="253"/>
        <v>0</v>
      </c>
      <c r="WDM54" s="39">
        <f t="shared" si="253"/>
        <v>0</v>
      </c>
      <c r="WDN54" s="39">
        <f t="shared" si="253"/>
        <v>0</v>
      </c>
      <c r="WDO54" s="39">
        <f t="shared" si="253"/>
        <v>0</v>
      </c>
      <c r="WDP54" s="39">
        <f t="shared" si="253"/>
        <v>0</v>
      </c>
      <c r="WDQ54" s="39">
        <f t="shared" si="253"/>
        <v>0</v>
      </c>
      <c r="WDR54" s="39">
        <f t="shared" si="253"/>
        <v>0</v>
      </c>
      <c r="WDS54" s="39">
        <f t="shared" si="253"/>
        <v>0</v>
      </c>
      <c r="WDT54" s="39">
        <f t="shared" si="253"/>
        <v>0</v>
      </c>
      <c r="WDU54" s="39">
        <f t="shared" si="253"/>
        <v>0</v>
      </c>
      <c r="WDV54" s="39">
        <f t="shared" si="253"/>
        <v>0</v>
      </c>
      <c r="WDW54" s="39">
        <f t="shared" si="253"/>
        <v>0</v>
      </c>
      <c r="WDX54" s="39">
        <f t="shared" si="253"/>
        <v>0</v>
      </c>
      <c r="WDY54" s="39">
        <f t="shared" si="253"/>
        <v>0</v>
      </c>
      <c r="WDZ54" s="39">
        <f t="shared" si="253"/>
        <v>0</v>
      </c>
      <c r="WEA54" s="39">
        <f t="shared" si="253"/>
        <v>0</v>
      </c>
      <c r="WEB54" s="39">
        <f t="shared" si="253"/>
        <v>0</v>
      </c>
      <c r="WEC54" s="39">
        <f t="shared" si="253"/>
        <v>0</v>
      </c>
      <c r="WED54" s="39">
        <f t="shared" si="253"/>
        <v>0</v>
      </c>
      <c r="WEE54" s="39">
        <f t="shared" si="253"/>
        <v>0</v>
      </c>
      <c r="WEF54" s="39">
        <f t="shared" si="253"/>
        <v>0</v>
      </c>
      <c r="WEG54" s="39">
        <f t="shared" ref="WEG54:WGR54" si="254">SUM(WEG49:WEG53)</f>
        <v>0</v>
      </c>
      <c r="WEH54" s="39">
        <f t="shared" si="254"/>
        <v>0</v>
      </c>
      <c r="WEI54" s="39">
        <f t="shared" si="254"/>
        <v>0</v>
      </c>
      <c r="WEJ54" s="39">
        <f t="shared" si="254"/>
        <v>0</v>
      </c>
      <c r="WEK54" s="39">
        <f t="shared" si="254"/>
        <v>0</v>
      </c>
      <c r="WEL54" s="39">
        <f t="shared" si="254"/>
        <v>0</v>
      </c>
      <c r="WEM54" s="39">
        <f t="shared" si="254"/>
        <v>0</v>
      </c>
      <c r="WEN54" s="39">
        <f t="shared" si="254"/>
        <v>0</v>
      </c>
      <c r="WEO54" s="39">
        <f t="shared" si="254"/>
        <v>0</v>
      </c>
      <c r="WEP54" s="39">
        <f t="shared" si="254"/>
        <v>0</v>
      </c>
      <c r="WEQ54" s="39">
        <f t="shared" si="254"/>
        <v>0</v>
      </c>
      <c r="WER54" s="39">
        <f t="shared" si="254"/>
        <v>0</v>
      </c>
      <c r="WES54" s="39">
        <f t="shared" si="254"/>
        <v>0</v>
      </c>
      <c r="WET54" s="39">
        <f t="shared" si="254"/>
        <v>0</v>
      </c>
      <c r="WEU54" s="39">
        <f t="shared" si="254"/>
        <v>0</v>
      </c>
      <c r="WEV54" s="39">
        <f t="shared" si="254"/>
        <v>0</v>
      </c>
      <c r="WEW54" s="39">
        <f t="shared" si="254"/>
        <v>0</v>
      </c>
      <c r="WEX54" s="39">
        <f t="shared" si="254"/>
        <v>0</v>
      </c>
      <c r="WEY54" s="39">
        <f t="shared" si="254"/>
        <v>0</v>
      </c>
      <c r="WEZ54" s="39">
        <f t="shared" si="254"/>
        <v>0</v>
      </c>
      <c r="WFA54" s="39">
        <f t="shared" si="254"/>
        <v>0</v>
      </c>
      <c r="WFB54" s="39">
        <f t="shared" si="254"/>
        <v>0</v>
      </c>
      <c r="WFC54" s="39">
        <f t="shared" si="254"/>
        <v>0</v>
      </c>
      <c r="WFD54" s="39">
        <f t="shared" si="254"/>
        <v>0</v>
      </c>
      <c r="WFE54" s="39">
        <f t="shared" si="254"/>
        <v>0</v>
      </c>
      <c r="WFF54" s="39">
        <f t="shared" si="254"/>
        <v>0</v>
      </c>
      <c r="WFG54" s="39">
        <f t="shared" si="254"/>
        <v>0</v>
      </c>
      <c r="WFH54" s="39">
        <f t="shared" si="254"/>
        <v>0</v>
      </c>
      <c r="WFI54" s="39">
        <f t="shared" si="254"/>
        <v>0</v>
      </c>
      <c r="WFJ54" s="39">
        <f t="shared" si="254"/>
        <v>0</v>
      </c>
      <c r="WFK54" s="39">
        <f t="shared" si="254"/>
        <v>0</v>
      </c>
      <c r="WFL54" s="39">
        <f t="shared" si="254"/>
        <v>0</v>
      </c>
      <c r="WFM54" s="39">
        <f t="shared" si="254"/>
        <v>0</v>
      </c>
      <c r="WFN54" s="39">
        <f t="shared" si="254"/>
        <v>0</v>
      </c>
      <c r="WFO54" s="39">
        <f t="shared" si="254"/>
        <v>0</v>
      </c>
      <c r="WFP54" s="39">
        <f t="shared" si="254"/>
        <v>0</v>
      </c>
      <c r="WFQ54" s="39">
        <f t="shared" si="254"/>
        <v>0</v>
      </c>
      <c r="WFR54" s="39">
        <f t="shared" si="254"/>
        <v>0</v>
      </c>
      <c r="WFS54" s="39">
        <f t="shared" si="254"/>
        <v>0</v>
      </c>
      <c r="WFT54" s="39">
        <f t="shared" si="254"/>
        <v>0</v>
      </c>
      <c r="WFU54" s="39">
        <f t="shared" si="254"/>
        <v>0</v>
      </c>
      <c r="WFV54" s="39">
        <f t="shared" si="254"/>
        <v>0</v>
      </c>
      <c r="WFW54" s="39">
        <f t="shared" si="254"/>
        <v>0</v>
      </c>
      <c r="WFX54" s="39">
        <f t="shared" si="254"/>
        <v>0</v>
      </c>
      <c r="WFY54" s="39">
        <f t="shared" si="254"/>
        <v>0</v>
      </c>
      <c r="WFZ54" s="39">
        <f t="shared" si="254"/>
        <v>0</v>
      </c>
      <c r="WGA54" s="39">
        <f t="shared" si="254"/>
        <v>0</v>
      </c>
      <c r="WGB54" s="39">
        <f t="shared" si="254"/>
        <v>0</v>
      </c>
      <c r="WGC54" s="39">
        <f t="shared" si="254"/>
        <v>0</v>
      </c>
      <c r="WGD54" s="39">
        <f t="shared" si="254"/>
        <v>0</v>
      </c>
      <c r="WGE54" s="39">
        <f t="shared" si="254"/>
        <v>0</v>
      </c>
      <c r="WGF54" s="39">
        <f t="shared" si="254"/>
        <v>0</v>
      </c>
      <c r="WGG54" s="39">
        <f t="shared" si="254"/>
        <v>0</v>
      </c>
      <c r="WGH54" s="39">
        <f t="shared" si="254"/>
        <v>0</v>
      </c>
      <c r="WGI54" s="39">
        <f t="shared" si="254"/>
        <v>0</v>
      </c>
      <c r="WGJ54" s="39">
        <f t="shared" si="254"/>
        <v>0</v>
      </c>
      <c r="WGK54" s="39">
        <f t="shared" si="254"/>
        <v>0</v>
      </c>
      <c r="WGL54" s="39">
        <f t="shared" si="254"/>
        <v>0</v>
      </c>
      <c r="WGM54" s="39">
        <f t="shared" si="254"/>
        <v>0</v>
      </c>
      <c r="WGN54" s="39">
        <f t="shared" si="254"/>
        <v>0</v>
      </c>
      <c r="WGO54" s="39">
        <f t="shared" si="254"/>
        <v>0</v>
      </c>
      <c r="WGP54" s="39">
        <f t="shared" si="254"/>
        <v>0</v>
      </c>
      <c r="WGQ54" s="39">
        <f t="shared" si="254"/>
        <v>0</v>
      </c>
      <c r="WGR54" s="39">
        <f t="shared" si="254"/>
        <v>0</v>
      </c>
      <c r="WGS54" s="39">
        <f t="shared" ref="WGS54:WJD54" si="255">SUM(WGS49:WGS53)</f>
        <v>0</v>
      </c>
      <c r="WGT54" s="39">
        <f t="shared" si="255"/>
        <v>0</v>
      </c>
      <c r="WGU54" s="39">
        <f t="shared" si="255"/>
        <v>0</v>
      </c>
      <c r="WGV54" s="39">
        <f t="shared" si="255"/>
        <v>0</v>
      </c>
      <c r="WGW54" s="39">
        <f t="shared" si="255"/>
        <v>0</v>
      </c>
      <c r="WGX54" s="39">
        <f t="shared" si="255"/>
        <v>0</v>
      </c>
      <c r="WGY54" s="39">
        <f t="shared" si="255"/>
        <v>0</v>
      </c>
      <c r="WGZ54" s="39">
        <f t="shared" si="255"/>
        <v>0</v>
      </c>
      <c r="WHA54" s="39">
        <f t="shared" si="255"/>
        <v>0</v>
      </c>
      <c r="WHB54" s="39">
        <f t="shared" si="255"/>
        <v>0</v>
      </c>
      <c r="WHC54" s="39">
        <f t="shared" si="255"/>
        <v>0</v>
      </c>
      <c r="WHD54" s="39">
        <f t="shared" si="255"/>
        <v>0</v>
      </c>
      <c r="WHE54" s="39">
        <f t="shared" si="255"/>
        <v>0</v>
      </c>
      <c r="WHF54" s="39">
        <f t="shared" si="255"/>
        <v>0</v>
      </c>
      <c r="WHG54" s="39">
        <f t="shared" si="255"/>
        <v>0</v>
      </c>
      <c r="WHH54" s="39">
        <f t="shared" si="255"/>
        <v>0</v>
      </c>
      <c r="WHI54" s="39">
        <f t="shared" si="255"/>
        <v>0</v>
      </c>
      <c r="WHJ54" s="39">
        <f t="shared" si="255"/>
        <v>0</v>
      </c>
      <c r="WHK54" s="39">
        <f t="shared" si="255"/>
        <v>0</v>
      </c>
      <c r="WHL54" s="39">
        <f t="shared" si="255"/>
        <v>0</v>
      </c>
      <c r="WHM54" s="39">
        <f t="shared" si="255"/>
        <v>0</v>
      </c>
      <c r="WHN54" s="39">
        <f t="shared" si="255"/>
        <v>0</v>
      </c>
      <c r="WHO54" s="39">
        <f t="shared" si="255"/>
        <v>0</v>
      </c>
      <c r="WHP54" s="39">
        <f t="shared" si="255"/>
        <v>0</v>
      </c>
      <c r="WHQ54" s="39">
        <f t="shared" si="255"/>
        <v>0</v>
      </c>
      <c r="WHR54" s="39">
        <f t="shared" si="255"/>
        <v>0</v>
      </c>
      <c r="WHS54" s="39">
        <f t="shared" si="255"/>
        <v>0</v>
      </c>
      <c r="WHT54" s="39">
        <f t="shared" si="255"/>
        <v>0</v>
      </c>
      <c r="WHU54" s="39">
        <f t="shared" si="255"/>
        <v>0</v>
      </c>
      <c r="WHV54" s="39">
        <f t="shared" si="255"/>
        <v>0</v>
      </c>
      <c r="WHW54" s="39">
        <f t="shared" si="255"/>
        <v>0</v>
      </c>
      <c r="WHX54" s="39">
        <f t="shared" si="255"/>
        <v>0</v>
      </c>
      <c r="WHY54" s="39">
        <f t="shared" si="255"/>
        <v>0</v>
      </c>
      <c r="WHZ54" s="39">
        <f t="shared" si="255"/>
        <v>0</v>
      </c>
      <c r="WIA54" s="39">
        <f t="shared" si="255"/>
        <v>0</v>
      </c>
      <c r="WIB54" s="39">
        <f t="shared" si="255"/>
        <v>0</v>
      </c>
      <c r="WIC54" s="39">
        <f t="shared" si="255"/>
        <v>0</v>
      </c>
      <c r="WID54" s="39">
        <f t="shared" si="255"/>
        <v>0</v>
      </c>
      <c r="WIE54" s="39">
        <f t="shared" si="255"/>
        <v>0</v>
      </c>
      <c r="WIF54" s="39">
        <f t="shared" si="255"/>
        <v>0</v>
      </c>
      <c r="WIG54" s="39">
        <f t="shared" si="255"/>
        <v>0</v>
      </c>
      <c r="WIH54" s="39">
        <f t="shared" si="255"/>
        <v>0</v>
      </c>
      <c r="WII54" s="39">
        <f t="shared" si="255"/>
        <v>0</v>
      </c>
      <c r="WIJ54" s="39">
        <f t="shared" si="255"/>
        <v>0</v>
      </c>
      <c r="WIK54" s="39">
        <f t="shared" si="255"/>
        <v>0</v>
      </c>
      <c r="WIL54" s="39">
        <f t="shared" si="255"/>
        <v>0</v>
      </c>
      <c r="WIM54" s="39">
        <f t="shared" si="255"/>
        <v>0</v>
      </c>
      <c r="WIN54" s="39">
        <f t="shared" si="255"/>
        <v>0</v>
      </c>
      <c r="WIO54" s="39">
        <f t="shared" si="255"/>
        <v>0</v>
      </c>
      <c r="WIP54" s="39">
        <f t="shared" si="255"/>
        <v>0</v>
      </c>
      <c r="WIQ54" s="39">
        <f t="shared" si="255"/>
        <v>0</v>
      </c>
      <c r="WIR54" s="39">
        <f t="shared" si="255"/>
        <v>0</v>
      </c>
      <c r="WIS54" s="39">
        <f t="shared" si="255"/>
        <v>0</v>
      </c>
      <c r="WIT54" s="39">
        <f t="shared" si="255"/>
        <v>0</v>
      </c>
      <c r="WIU54" s="39">
        <f t="shared" si="255"/>
        <v>0</v>
      </c>
      <c r="WIV54" s="39">
        <f t="shared" si="255"/>
        <v>0</v>
      </c>
      <c r="WIW54" s="39">
        <f t="shared" si="255"/>
        <v>0</v>
      </c>
      <c r="WIX54" s="39">
        <f t="shared" si="255"/>
        <v>0</v>
      </c>
      <c r="WIY54" s="39">
        <f t="shared" si="255"/>
        <v>0</v>
      </c>
      <c r="WIZ54" s="39">
        <f t="shared" si="255"/>
        <v>0</v>
      </c>
      <c r="WJA54" s="39">
        <f t="shared" si="255"/>
        <v>0</v>
      </c>
      <c r="WJB54" s="39">
        <f t="shared" si="255"/>
        <v>0</v>
      </c>
      <c r="WJC54" s="39">
        <f t="shared" si="255"/>
        <v>0</v>
      </c>
      <c r="WJD54" s="39">
        <f t="shared" si="255"/>
        <v>0</v>
      </c>
      <c r="WJE54" s="39">
        <f t="shared" ref="WJE54:WLP54" si="256">SUM(WJE49:WJE53)</f>
        <v>0</v>
      </c>
      <c r="WJF54" s="39">
        <f t="shared" si="256"/>
        <v>0</v>
      </c>
      <c r="WJG54" s="39">
        <f t="shared" si="256"/>
        <v>0</v>
      </c>
      <c r="WJH54" s="39">
        <f t="shared" si="256"/>
        <v>0</v>
      </c>
      <c r="WJI54" s="39">
        <f t="shared" si="256"/>
        <v>0</v>
      </c>
      <c r="WJJ54" s="39">
        <f t="shared" si="256"/>
        <v>0</v>
      </c>
      <c r="WJK54" s="39">
        <f t="shared" si="256"/>
        <v>0</v>
      </c>
      <c r="WJL54" s="39">
        <f t="shared" si="256"/>
        <v>0</v>
      </c>
      <c r="WJM54" s="39">
        <f t="shared" si="256"/>
        <v>0</v>
      </c>
      <c r="WJN54" s="39">
        <f t="shared" si="256"/>
        <v>0</v>
      </c>
      <c r="WJO54" s="39">
        <f t="shared" si="256"/>
        <v>0</v>
      </c>
      <c r="WJP54" s="39">
        <f t="shared" si="256"/>
        <v>0</v>
      </c>
      <c r="WJQ54" s="39">
        <f t="shared" si="256"/>
        <v>0</v>
      </c>
      <c r="WJR54" s="39">
        <f t="shared" si="256"/>
        <v>0</v>
      </c>
      <c r="WJS54" s="39">
        <f t="shared" si="256"/>
        <v>0</v>
      </c>
      <c r="WJT54" s="39">
        <f t="shared" si="256"/>
        <v>0</v>
      </c>
      <c r="WJU54" s="39">
        <f t="shared" si="256"/>
        <v>0</v>
      </c>
      <c r="WJV54" s="39">
        <f t="shared" si="256"/>
        <v>0</v>
      </c>
      <c r="WJW54" s="39">
        <f t="shared" si="256"/>
        <v>0</v>
      </c>
      <c r="WJX54" s="39">
        <f t="shared" si="256"/>
        <v>0</v>
      </c>
      <c r="WJY54" s="39">
        <f t="shared" si="256"/>
        <v>0</v>
      </c>
      <c r="WJZ54" s="39">
        <f t="shared" si="256"/>
        <v>0</v>
      </c>
      <c r="WKA54" s="39">
        <f t="shared" si="256"/>
        <v>0</v>
      </c>
      <c r="WKB54" s="39">
        <f t="shared" si="256"/>
        <v>0</v>
      </c>
      <c r="WKC54" s="39">
        <f t="shared" si="256"/>
        <v>0</v>
      </c>
      <c r="WKD54" s="39">
        <f t="shared" si="256"/>
        <v>0</v>
      </c>
      <c r="WKE54" s="39">
        <f t="shared" si="256"/>
        <v>0</v>
      </c>
      <c r="WKF54" s="39">
        <f t="shared" si="256"/>
        <v>0</v>
      </c>
      <c r="WKG54" s="39">
        <f t="shared" si="256"/>
        <v>0</v>
      </c>
      <c r="WKH54" s="39">
        <f t="shared" si="256"/>
        <v>0</v>
      </c>
      <c r="WKI54" s="39">
        <f t="shared" si="256"/>
        <v>0</v>
      </c>
      <c r="WKJ54" s="39">
        <f t="shared" si="256"/>
        <v>0</v>
      </c>
      <c r="WKK54" s="39">
        <f t="shared" si="256"/>
        <v>0</v>
      </c>
      <c r="WKL54" s="39">
        <f t="shared" si="256"/>
        <v>0</v>
      </c>
      <c r="WKM54" s="39">
        <f t="shared" si="256"/>
        <v>0</v>
      </c>
      <c r="WKN54" s="39">
        <f t="shared" si="256"/>
        <v>0</v>
      </c>
      <c r="WKO54" s="39">
        <f t="shared" si="256"/>
        <v>0</v>
      </c>
      <c r="WKP54" s="39">
        <f t="shared" si="256"/>
        <v>0</v>
      </c>
      <c r="WKQ54" s="39">
        <f t="shared" si="256"/>
        <v>0</v>
      </c>
      <c r="WKR54" s="39">
        <f t="shared" si="256"/>
        <v>0</v>
      </c>
      <c r="WKS54" s="39">
        <f t="shared" si="256"/>
        <v>0</v>
      </c>
      <c r="WKT54" s="39">
        <f t="shared" si="256"/>
        <v>0</v>
      </c>
      <c r="WKU54" s="39">
        <f t="shared" si="256"/>
        <v>0</v>
      </c>
      <c r="WKV54" s="39">
        <f t="shared" si="256"/>
        <v>0</v>
      </c>
      <c r="WKW54" s="39">
        <f t="shared" si="256"/>
        <v>0</v>
      </c>
      <c r="WKX54" s="39">
        <f t="shared" si="256"/>
        <v>0</v>
      </c>
      <c r="WKY54" s="39">
        <f t="shared" si="256"/>
        <v>0</v>
      </c>
      <c r="WKZ54" s="39">
        <f t="shared" si="256"/>
        <v>0</v>
      </c>
      <c r="WLA54" s="39">
        <f t="shared" si="256"/>
        <v>0</v>
      </c>
      <c r="WLB54" s="39">
        <f t="shared" si="256"/>
        <v>0</v>
      </c>
      <c r="WLC54" s="39">
        <f t="shared" si="256"/>
        <v>0</v>
      </c>
      <c r="WLD54" s="39">
        <f t="shared" si="256"/>
        <v>0</v>
      </c>
      <c r="WLE54" s="39">
        <f t="shared" si="256"/>
        <v>0</v>
      </c>
      <c r="WLF54" s="39">
        <f t="shared" si="256"/>
        <v>0</v>
      </c>
      <c r="WLG54" s="39">
        <f t="shared" si="256"/>
        <v>0</v>
      </c>
      <c r="WLH54" s="39">
        <f t="shared" si="256"/>
        <v>0</v>
      </c>
      <c r="WLI54" s="39">
        <f t="shared" si="256"/>
        <v>0</v>
      </c>
      <c r="WLJ54" s="39">
        <f t="shared" si="256"/>
        <v>0</v>
      </c>
      <c r="WLK54" s="39">
        <f t="shared" si="256"/>
        <v>0</v>
      </c>
      <c r="WLL54" s="39">
        <f t="shared" si="256"/>
        <v>0</v>
      </c>
      <c r="WLM54" s="39">
        <f t="shared" si="256"/>
        <v>0</v>
      </c>
      <c r="WLN54" s="39">
        <f t="shared" si="256"/>
        <v>0</v>
      </c>
      <c r="WLO54" s="39">
        <f t="shared" si="256"/>
        <v>0</v>
      </c>
      <c r="WLP54" s="39">
        <f t="shared" si="256"/>
        <v>0</v>
      </c>
      <c r="WLQ54" s="39">
        <f t="shared" ref="WLQ54:WOB54" si="257">SUM(WLQ49:WLQ53)</f>
        <v>0</v>
      </c>
      <c r="WLR54" s="39">
        <f t="shared" si="257"/>
        <v>0</v>
      </c>
      <c r="WLS54" s="39">
        <f t="shared" si="257"/>
        <v>0</v>
      </c>
      <c r="WLT54" s="39">
        <f t="shared" si="257"/>
        <v>0</v>
      </c>
      <c r="WLU54" s="39">
        <f t="shared" si="257"/>
        <v>0</v>
      </c>
      <c r="WLV54" s="39">
        <f t="shared" si="257"/>
        <v>0</v>
      </c>
      <c r="WLW54" s="39">
        <f t="shared" si="257"/>
        <v>0</v>
      </c>
      <c r="WLX54" s="39">
        <f t="shared" si="257"/>
        <v>0</v>
      </c>
      <c r="WLY54" s="39">
        <f t="shared" si="257"/>
        <v>0</v>
      </c>
      <c r="WLZ54" s="39">
        <f t="shared" si="257"/>
        <v>0</v>
      </c>
      <c r="WMA54" s="39">
        <f t="shared" si="257"/>
        <v>0</v>
      </c>
      <c r="WMB54" s="39">
        <f t="shared" si="257"/>
        <v>0</v>
      </c>
      <c r="WMC54" s="39">
        <f t="shared" si="257"/>
        <v>0</v>
      </c>
      <c r="WMD54" s="39">
        <f t="shared" si="257"/>
        <v>0</v>
      </c>
      <c r="WME54" s="39">
        <f t="shared" si="257"/>
        <v>0</v>
      </c>
      <c r="WMF54" s="39">
        <f t="shared" si="257"/>
        <v>0</v>
      </c>
      <c r="WMG54" s="39">
        <f t="shared" si="257"/>
        <v>0</v>
      </c>
      <c r="WMH54" s="39">
        <f t="shared" si="257"/>
        <v>0</v>
      </c>
      <c r="WMI54" s="39">
        <f t="shared" si="257"/>
        <v>0</v>
      </c>
      <c r="WMJ54" s="39">
        <f t="shared" si="257"/>
        <v>0</v>
      </c>
      <c r="WMK54" s="39">
        <f t="shared" si="257"/>
        <v>0</v>
      </c>
      <c r="WML54" s="39">
        <f t="shared" si="257"/>
        <v>0</v>
      </c>
      <c r="WMM54" s="39">
        <f t="shared" si="257"/>
        <v>0</v>
      </c>
      <c r="WMN54" s="39">
        <f t="shared" si="257"/>
        <v>0</v>
      </c>
      <c r="WMO54" s="39">
        <f t="shared" si="257"/>
        <v>0</v>
      </c>
      <c r="WMP54" s="39">
        <f t="shared" si="257"/>
        <v>0</v>
      </c>
      <c r="WMQ54" s="39">
        <f t="shared" si="257"/>
        <v>0</v>
      </c>
      <c r="WMR54" s="39">
        <f t="shared" si="257"/>
        <v>0</v>
      </c>
      <c r="WMS54" s="39">
        <f t="shared" si="257"/>
        <v>0</v>
      </c>
      <c r="WMT54" s="39">
        <f t="shared" si="257"/>
        <v>0</v>
      </c>
      <c r="WMU54" s="39">
        <f t="shared" si="257"/>
        <v>0</v>
      </c>
      <c r="WMV54" s="39">
        <f t="shared" si="257"/>
        <v>0</v>
      </c>
      <c r="WMW54" s="39">
        <f t="shared" si="257"/>
        <v>0</v>
      </c>
      <c r="WMX54" s="39">
        <f t="shared" si="257"/>
        <v>0</v>
      </c>
      <c r="WMY54" s="39">
        <f t="shared" si="257"/>
        <v>0</v>
      </c>
      <c r="WMZ54" s="39">
        <f t="shared" si="257"/>
        <v>0</v>
      </c>
      <c r="WNA54" s="39">
        <f t="shared" si="257"/>
        <v>0</v>
      </c>
      <c r="WNB54" s="39">
        <f t="shared" si="257"/>
        <v>0</v>
      </c>
      <c r="WNC54" s="39">
        <f t="shared" si="257"/>
        <v>0</v>
      </c>
      <c r="WND54" s="39">
        <f t="shared" si="257"/>
        <v>0</v>
      </c>
      <c r="WNE54" s="39">
        <f t="shared" si="257"/>
        <v>0</v>
      </c>
      <c r="WNF54" s="39">
        <f t="shared" si="257"/>
        <v>0</v>
      </c>
      <c r="WNG54" s="39">
        <f t="shared" si="257"/>
        <v>0</v>
      </c>
      <c r="WNH54" s="39">
        <f t="shared" si="257"/>
        <v>0</v>
      </c>
      <c r="WNI54" s="39">
        <f t="shared" si="257"/>
        <v>0</v>
      </c>
      <c r="WNJ54" s="39">
        <f t="shared" si="257"/>
        <v>0</v>
      </c>
      <c r="WNK54" s="39">
        <f t="shared" si="257"/>
        <v>0</v>
      </c>
      <c r="WNL54" s="39">
        <f t="shared" si="257"/>
        <v>0</v>
      </c>
      <c r="WNM54" s="39">
        <f t="shared" si="257"/>
        <v>0</v>
      </c>
      <c r="WNN54" s="39">
        <f t="shared" si="257"/>
        <v>0</v>
      </c>
      <c r="WNO54" s="39">
        <f t="shared" si="257"/>
        <v>0</v>
      </c>
      <c r="WNP54" s="39">
        <f t="shared" si="257"/>
        <v>0</v>
      </c>
      <c r="WNQ54" s="39">
        <f t="shared" si="257"/>
        <v>0</v>
      </c>
      <c r="WNR54" s="39">
        <f t="shared" si="257"/>
        <v>0</v>
      </c>
      <c r="WNS54" s="39">
        <f t="shared" si="257"/>
        <v>0</v>
      </c>
      <c r="WNT54" s="39">
        <f t="shared" si="257"/>
        <v>0</v>
      </c>
      <c r="WNU54" s="39">
        <f t="shared" si="257"/>
        <v>0</v>
      </c>
      <c r="WNV54" s="39">
        <f t="shared" si="257"/>
        <v>0</v>
      </c>
      <c r="WNW54" s="39">
        <f t="shared" si="257"/>
        <v>0</v>
      </c>
      <c r="WNX54" s="39">
        <f t="shared" si="257"/>
        <v>0</v>
      </c>
      <c r="WNY54" s="39">
        <f t="shared" si="257"/>
        <v>0</v>
      </c>
      <c r="WNZ54" s="39">
        <f t="shared" si="257"/>
        <v>0</v>
      </c>
      <c r="WOA54" s="39">
        <f t="shared" si="257"/>
        <v>0</v>
      </c>
      <c r="WOB54" s="39">
        <f t="shared" si="257"/>
        <v>0</v>
      </c>
      <c r="WOC54" s="39">
        <f t="shared" ref="WOC54:WQN54" si="258">SUM(WOC49:WOC53)</f>
        <v>0</v>
      </c>
      <c r="WOD54" s="39">
        <f t="shared" si="258"/>
        <v>0</v>
      </c>
      <c r="WOE54" s="39">
        <f t="shared" si="258"/>
        <v>0</v>
      </c>
      <c r="WOF54" s="39">
        <f t="shared" si="258"/>
        <v>0</v>
      </c>
      <c r="WOG54" s="39">
        <f t="shared" si="258"/>
        <v>0</v>
      </c>
      <c r="WOH54" s="39">
        <f t="shared" si="258"/>
        <v>0</v>
      </c>
      <c r="WOI54" s="39">
        <f t="shared" si="258"/>
        <v>0</v>
      </c>
      <c r="WOJ54" s="39">
        <f t="shared" si="258"/>
        <v>0</v>
      </c>
      <c r="WOK54" s="39">
        <f t="shared" si="258"/>
        <v>0</v>
      </c>
      <c r="WOL54" s="39">
        <f t="shared" si="258"/>
        <v>0</v>
      </c>
      <c r="WOM54" s="39">
        <f t="shared" si="258"/>
        <v>0</v>
      </c>
      <c r="WON54" s="39">
        <f t="shared" si="258"/>
        <v>0</v>
      </c>
      <c r="WOO54" s="39">
        <f t="shared" si="258"/>
        <v>0</v>
      </c>
      <c r="WOP54" s="39">
        <f t="shared" si="258"/>
        <v>0</v>
      </c>
      <c r="WOQ54" s="39">
        <f t="shared" si="258"/>
        <v>0</v>
      </c>
      <c r="WOR54" s="39">
        <f t="shared" si="258"/>
        <v>0</v>
      </c>
      <c r="WOS54" s="39">
        <f t="shared" si="258"/>
        <v>0</v>
      </c>
      <c r="WOT54" s="39">
        <f t="shared" si="258"/>
        <v>0</v>
      </c>
      <c r="WOU54" s="39">
        <f t="shared" si="258"/>
        <v>0</v>
      </c>
      <c r="WOV54" s="39">
        <f t="shared" si="258"/>
        <v>0</v>
      </c>
      <c r="WOW54" s="39">
        <f t="shared" si="258"/>
        <v>0</v>
      </c>
      <c r="WOX54" s="39">
        <f t="shared" si="258"/>
        <v>0</v>
      </c>
      <c r="WOY54" s="39">
        <f t="shared" si="258"/>
        <v>0</v>
      </c>
      <c r="WOZ54" s="39">
        <f t="shared" si="258"/>
        <v>0</v>
      </c>
      <c r="WPA54" s="39">
        <f t="shared" si="258"/>
        <v>0</v>
      </c>
      <c r="WPB54" s="39">
        <f t="shared" si="258"/>
        <v>0</v>
      </c>
      <c r="WPC54" s="39">
        <f t="shared" si="258"/>
        <v>0</v>
      </c>
      <c r="WPD54" s="39">
        <f t="shared" si="258"/>
        <v>0</v>
      </c>
      <c r="WPE54" s="39">
        <f t="shared" si="258"/>
        <v>0</v>
      </c>
      <c r="WPF54" s="39">
        <f t="shared" si="258"/>
        <v>0</v>
      </c>
      <c r="WPG54" s="39">
        <f t="shared" si="258"/>
        <v>0</v>
      </c>
      <c r="WPH54" s="39">
        <f t="shared" si="258"/>
        <v>0</v>
      </c>
      <c r="WPI54" s="39">
        <f t="shared" si="258"/>
        <v>0</v>
      </c>
      <c r="WPJ54" s="39">
        <f t="shared" si="258"/>
        <v>0</v>
      </c>
      <c r="WPK54" s="39">
        <f t="shared" si="258"/>
        <v>0</v>
      </c>
      <c r="WPL54" s="39">
        <f t="shared" si="258"/>
        <v>0</v>
      </c>
      <c r="WPM54" s="39">
        <f t="shared" si="258"/>
        <v>0</v>
      </c>
      <c r="WPN54" s="39">
        <f t="shared" si="258"/>
        <v>0</v>
      </c>
      <c r="WPO54" s="39">
        <f t="shared" si="258"/>
        <v>0</v>
      </c>
      <c r="WPP54" s="39">
        <f t="shared" si="258"/>
        <v>0</v>
      </c>
      <c r="WPQ54" s="39">
        <f t="shared" si="258"/>
        <v>0</v>
      </c>
      <c r="WPR54" s="39">
        <f t="shared" si="258"/>
        <v>0</v>
      </c>
      <c r="WPS54" s="39">
        <f t="shared" si="258"/>
        <v>0</v>
      </c>
      <c r="WPT54" s="39">
        <f t="shared" si="258"/>
        <v>0</v>
      </c>
      <c r="WPU54" s="39">
        <f t="shared" si="258"/>
        <v>0</v>
      </c>
      <c r="WPV54" s="39">
        <f t="shared" si="258"/>
        <v>0</v>
      </c>
      <c r="WPW54" s="39">
        <f t="shared" si="258"/>
        <v>0</v>
      </c>
      <c r="WPX54" s="39">
        <f t="shared" si="258"/>
        <v>0</v>
      </c>
      <c r="WPY54" s="39">
        <f t="shared" si="258"/>
        <v>0</v>
      </c>
      <c r="WPZ54" s="39">
        <f t="shared" si="258"/>
        <v>0</v>
      </c>
      <c r="WQA54" s="39">
        <f t="shared" si="258"/>
        <v>0</v>
      </c>
      <c r="WQB54" s="39">
        <f t="shared" si="258"/>
        <v>0</v>
      </c>
      <c r="WQC54" s="39">
        <f t="shared" si="258"/>
        <v>0</v>
      </c>
      <c r="WQD54" s="39">
        <f t="shared" si="258"/>
        <v>0</v>
      </c>
      <c r="WQE54" s="39">
        <f t="shared" si="258"/>
        <v>0</v>
      </c>
      <c r="WQF54" s="39">
        <f t="shared" si="258"/>
        <v>0</v>
      </c>
      <c r="WQG54" s="39">
        <f t="shared" si="258"/>
        <v>0</v>
      </c>
      <c r="WQH54" s="39">
        <f t="shared" si="258"/>
        <v>0</v>
      </c>
      <c r="WQI54" s="39">
        <f t="shared" si="258"/>
        <v>0</v>
      </c>
      <c r="WQJ54" s="39">
        <f t="shared" si="258"/>
        <v>0</v>
      </c>
      <c r="WQK54" s="39">
        <f t="shared" si="258"/>
        <v>0</v>
      </c>
      <c r="WQL54" s="39">
        <f t="shared" si="258"/>
        <v>0</v>
      </c>
      <c r="WQM54" s="39">
        <f t="shared" si="258"/>
        <v>0</v>
      </c>
      <c r="WQN54" s="39">
        <f t="shared" si="258"/>
        <v>0</v>
      </c>
      <c r="WQO54" s="39">
        <f t="shared" ref="WQO54:WSZ54" si="259">SUM(WQO49:WQO53)</f>
        <v>0</v>
      </c>
      <c r="WQP54" s="39">
        <f t="shared" si="259"/>
        <v>0</v>
      </c>
      <c r="WQQ54" s="39">
        <f t="shared" si="259"/>
        <v>0</v>
      </c>
      <c r="WQR54" s="39">
        <f t="shared" si="259"/>
        <v>0</v>
      </c>
      <c r="WQS54" s="39">
        <f t="shared" si="259"/>
        <v>0</v>
      </c>
      <c r="WQT54" s="39">
        <f t="shared" si="259"/>
        <v>0</v>
      </c>
      <c r="WQU54" s="39">
        <f t="shared" si="259"/>
        <v>0</v>
      </c>
      <c r="WQV54" s="39">
        <f t="shared" si="259"/>
        <v>0</v>
      </c>
      <c r="WQW54" s="39">
        <f t="shared" si="259"/>
        <v>0</v>
      </c>
      <c r="WQX54" s="39">
        <f t="shared" si="259"/>
        <v>0</v>
      </c>
      <c r="WQY54" s="39">
        <f t="shared" si="259"/>
        <v>0</v>
      </c>
      <c r="WQZ54" s="39">
        <f t="shared" si="259"/>
        <v>0</v>
      </c>
      <c r="WRA54" s="39">
        <f t="shared" si="259"/>
        <v>0</v>
      </c>
      <c r="WRB54" s="39">
        <f t="shared" si="259"/>
        <v>0</v>
      </c>
      <c r="WRC54" s="39">
        <f t="shared" si="259"/>
        <v>0</v>
      </c>
      <c r="WRD54" s="39">
        <f t="shared" si="259"/>
        <v>0</v>
      </c>
      <c r="WRE54" s="39">
        <f t="shared" si="259"/>
        <v>0</v>
      </c>
      <c r="WRF54" s="39">
        <f t="shared" si="259"/>
        <v>0</v>
      </c>
      <c r="WRG54" s="39">
        <f t="shared" si="259"/>
        <v>0</v>
      </c>
      <c r="WRH54" s="39">
        <f t="shared" si="259"/>
        <v>0</v>
      </c>
      <c r="WRI54" s="39">
        <f t="shared" si="259"/>
        <v>0</v>
      </c>
      <c r="WRJ54" s="39">
        <f t="shared" si="259"/>
        <v>0</v>
      </c>
      <c r="WRK54" s="39">
        <f t="shared" si="259"/>
        <v>0</v>
      </c>
      <c r="WRL54" s="39">
        <f t="shared" si="259"/>
        <v>0</v>
      </c>
      <c r="WRM54" s="39">
        <f t="shared" si="259"/>
        <v>0</v>
      </c>
      <c r="WRN54" s="39">
        <f t="shared" si="259"/>
        <v>0</v>
      </c>
      <c r="WRO54" s="39">
        <f t="shared" si="259"/>
        <v>0</v>
      </c>
      <c r="WRP54" s="39">
        <f t="shared" si="259"/>
        <v>0</v>
      </c>
      <c r="WRQ54" s="39">
        <f t="shared" si="259"/>
        <v>0</v>
      </c>
      <c r="WRR54" s="39">
        <f t="shared" si="259"/>
        <v>0</v>
      </c>
      <c r="WRS54" s="39">
        <f t="shared" si="259"/>
        <v>0</v>
      </c>
      <c r="WRT54" s="39">
        <f t="shared" si="259"/>
        <v>0</v>
      </c>
      <c r="WRU54" s="39">
        <f t="shared" si="259"/>
        <v>0</v>
      </c>
      <c r="WRV54" s="39">
        <f t="shared" si="259"/>
        <v>0</v>
      </c>
      <c r="WRW54" s="39">
        <f t="shared" si="259"/>
        <v>0</v>
      </c>
      <c r="WRX54" s="39">
        <f t="shared" si="259"/>
        <v>0</v>
      </c>
      <c r="WRY54" s="39">
        <f t="shared" si="259"/>
        <v>0</v>
      </c>
      <c r="WRZ54" s="39">
        <f t="shared" si="259"/>
        <v>0</v>
      </c>
      <c r="WSA54" s="39">
        <f t="shared" si="259"/>
        <v>0</v>
      </c>
      <c r="WSB54" s="39">
        <f t="shared" si="259"/>
        <v>0</v>
      </c>
      <c r="WSC54" s="39">
        <f t="shared" si="259"/>
        <v>0</v>
      </c>
      <c r="WSD54" s="39">
        <f t="shared" si="259"/>
        <v>0</v>
      </c>
      <c r="WSE54" s="39">
        <f t="shared" si="259"/>
        <v>0</v>
      </c>
      <c r="WSF54" s="39">
        <f t="shared" si="259"/>
        <v>0</v>
      </c>
      <c r="WSG54" s="39">
        <f t="shared" si="259"/>
        <v>0</v>
      </c>
      <c r="WSH54" s="39">
        <f t="shared" si="259"/>
        <v>0</v>
      </c>
      <c r="WSI54" s="39">
        <f t="shared" si="259"/>
        <v>0</v>
      </c>
      <c r="WSJ54" s="39">
        <f t="shared" si="259"/>
        <v>0</v>
      </c>
      <c r="WSK54" s="39">
        <f t="shared" si="259"/>
        <v>0</v>
      </c>
      <c r="WSL54" s="39">
        <f t="shared" si="259"/>
        <v>0</v>
      </c>
      <c r="WSM54" s="39">
        <f t="shared" si="259"/>
        <v>0</v>
      </c>
      <c r="WSN54" s="39">
        <f t="shared" si="259"/>
        <v>0</v>
      </c>
      <c r="WSO54" s="39">
        <f t="shared" si="259"/>
        <v>0</v>
      </c>
      <c r="WSP54" s="39">
        <f t="shared" si="259"/>
        <v>0</v>
      </c>
      <c r="WSQ54" s="39">
        <f t="shared" si="259"/>
        <v>0</v>
      </c>
      <c r="WSR54" s="39">
        <f t="shared" si="259"/>
        <v>0</v>
      </c>
      <c r="WSS54" s="39">
        <f t="shared" si="259"/>
        <v>0</v>
      </c>
      <c r="WST54" s="39">
        <f t="shared" si="259"/>
        <v>0</v>
      </c>
      <c r="WSU54" s="39">
        <f t="shared" si="259"/>
        <v>0</v>
      </c>
      <c r="WSV54" s="39">
        <f t="shared" si="259"/>
        <v>0</v>
      </c>
      <c r="WSW54" s="39">
        <f t="shared" si="259"/>
        <v>0</v>
      </c>
      <c r="WSX54" s="39">
        <f t="shared" si="259"/>
        <v>0</v>
      </c>
      <c r="WSY54" s="39">
        <f t="shared" si="259"/>
        <v>0</v>
      </c>
      <c r="WSZ54" s="39">
        <f t="shared" si="259"/>
        <v>0</v>
      </c>
      <c r="WTA54" s="39">
        <f t="shared" ref="WTA54:WVL54" si="260">SUM(WTA49:WTA53)</f>
        <v>0</v>
      </c>
      <c r="WTB54" s="39">
        <f t="shared" si="260"/>
        <v>0</v>
      </c>
      <c r="WTC54" s="39">
        <f t="shared" si="260"/>
        <v>0</v>
      </c>
      <c r="WTD54" s="39">
        <f t="shared" si="260"/>
        <v>0</v>
      </c>
      <c r="WTE54" s="39">
        <f t="shared" si="260"/>
        <v>0</v>
      </c>
      <c r="WTF54" s="39">
        <f t="shared" si="260"/>
        <v>0</v>
      </c>
      <c r="WTG54" s="39">
        <f t="shared" si="260"/>
        <v>0</v>
      </c>
      <c r="WTH54" s="39">
        <f t="shared" si="260"/>
        <v>0</v>
      </c>
      <c r="WTI54" s="39">
        <f t="shared" si="260"/>
        <v>0</v>
      </c>
      <c r="WTJ54" s="39">
        <f t="shared" si="260"/>
        <v>0</v>
      </c>
      <c r="WTK54" s="39">
        <f t="shared" si="260"/>
        <v>0</v>
      </c>
      <c r="WTL54" s="39">
        <f t="shared" si="260"/>
        <v>0</v>
      </c>
      <c r="WTM54" s="39">
        <f t="shared" si="260"/>
        <v>0</v>
      </c>
      <c r="WTN54" s="39">
        <f t="shared" si="260"/>
        <v>0</v>
      </c>
      <c r="WTO54" s="39">
        <f t="shared" si="260"/>
        <v>0</v>
      </c>
      <c r="WTP54" s="39">
        <f t="shared" si="260"/>
        <v>0</v>
      </c>
      <c r="WTQ54" s="39">
        <f t="shared" si="260"/>
        <v>0</v>
      </c>
      <c r="WTR54" s="39">
        <f t="shared" si="260"/>
        <v>0</v>
      </c>
      <c r="WTS54" s="39">
        <f t="shared" si="260"/>
        <v>0</v>
      </c>
      <c r="WTT54" s="39">
        <f t="shared" si="260"/>
        <v>0</v>
      </c>
      <c r="WTU54" s="39">
        <f t="shared" si="260"/>
        <v>0</v>
      </c>
      <c r="WTV54" s="39">
        <f t="shared" si="260"/>
        <v>0</v>
      </c>
      <c r="WTW54" s="39">
        <f t="shared" si="260"/>
        <v>0</v>
      </c>
      <c r="WTX54" s="39">
        <f t="shared" si="260"/>
        <v>0</v>
      </c>
      <c r="WTY54" s="39">
        <f t="shared" si="260"/>
        <v>0</v>
      </c>
      <c r="WTZ54" s="39">
        <f t="shared" si="260"/>
        <v>0</v>
      </c>
      <c r="WUA54" s="39">
        <f t="shared" si="260"/>
        <v>0</v>
      </c>
      <c r="WUB54" s="39">
        <f t="shared" si="260"/>
        <v>0</v>
      </c>
      <c r="WUC54" s="39">
        <f t="shared" si="260"/>
        <v>0</v>
      </c>
      <c r="WUD54" s="39">
        <f t="shared" si="260"/>
        <v>0</v>
      </c>
      <c r="WUE54" s="39">
        <f t="shared" si="260"/>
        <v>0</v>
      </c>
      <c r="WUF54" s="39">
        <f t="shared" si="260"/>
        <v>0</v>
      </c>
      <c r="WUG54" s="39">
        <f t="shared" si="260"/>
        <v>0</v>
      </c>
      <c r="WUH54" s="39">
        <f t="shared" si="260"/>
        <v>0</v>
      </c>
      <c r="WUI54" s="39">
        <f t="shared" si="260"/>
        <v>0</v>
      </c>
      <c r="WUJ54" s="39">
        <f t="shared" si="260"/>
        <v>0</v>
      </c>
      <c r="WUK54" s="39">
        <f t="shared" si="260"/>
        <v>0</v>
      </c>
      <c r="WUL54" s="39">
        <f t="shared" si="260"/>
        <v>0</v>
      </c>
      <c r="WUM54" s="39">
        <f t="shared" si="260"/>
        <v>0</v>
      </c>
      <c r="WUN54" s="39">
        <f t="shared" si="260"/>
        <v>0</v>
      </c>
      <c r="WUO54" s="39">
        <f t="shared" si="260"/>
        <v>0</v>
      </c>
      <c r="WUP54" s="39">
        <f t="shared" si="260"/>
        <v>0</v>
      </c>
      <c r="WUQ54" s="39">
        <f t="shared" si="260"/>
        <v>0</v>
      </c>
      <c r="WUR54" s="39">
        <f t="shared" si="260"/>
        <v>0</v>
      </c>
      <c r="WUS54" s="39">
        <f t="shared" si="260"/>
        <v>0</v>
      </c>
      <c r="WUT54" s="39">
        <f t="shared" si="260"/>
        <v>0</v>
      </c>
      <c r="WUU54" s="39">
        <f t="shared" si="260"/>
        <v>0</v>
      </c>
      <c r="WUV54" s="39">
        <f t="shared" si="260"/>
        <v>0</v>
      </c>
      <c r="WUW54" s="39">
        <f t="shared" si="260"/>
        <v>0</v>
      </c>
      <c r="WUX54" s="39">
        <f t="shared" si="260"/>
        <v>0</v>
      </c>
      <c r="WUY54" s="39">
        <f t="shared" si="260"/>
        <v>0</v>
      </c>
      <c r="WUZ54" s="39">
        <f t="shared" si="260"/>
        <v>0</v>
      </c>
      <c r="WVA54" s="39">
        <f t="shared" si="260"/>
        <v>0</v>
      </c>
      <c r="WVB54" s="39">
        <f t="shared" si="260"/>
        <v>0</v>
      </c>
      <c r="WVC54" s="39">
        <f t="shared" si="260"/>
        <v>0</v>
      </c>
      <c r="WVD54" s="39">
        <f t="shared" si="260"/>
        <v>0</v>
      </c>
      <c r="WVE54" s="39">
        <f t="shared" si="260"/>
        <v>0</v>
      </c>
      <c r="WVF54" s="39">
        <f t="shared" si="260"/>
        <v>0</v>
      </c>
      <c r="WVG54" s="39">
        <f t="shared" si="260"/>
        <v>0</v>
      </c>
      <c r="WVH54" s="39">
        <f t="shared" si="260"/>
        <v>0</v>
      </c>
      <c r="WVI54" s="39">
        <f t="shared" si="260"/>
        <v>0</v>
      </c>
      <c r="WVJ54" s="39">
        <f t="shared" si="260"/>
        <v>0</v>
      </c>
      <c r="WVK54" s="39">
        <f t="shared" si="260"/>
        <v>0</v>
      </c>
      <c r="WVL54" s="39">
        <f t="shared" si="260"/>
        <v>0</v>
      </c>
      <c r="WVM54" s="39">
        <f t="shared" ref="WVM54:WXX54" si="261">SUM(WVM49:WVM53)</f>
        <v>0</v>
      </c>
      <c r="WVN54" s="39">
        <f t="shared" si="261"/>
        <v>0</v>
      </c>
      <c r="WVO54" s="39">
        <f t="shared" si="261"/>
        <v>0</v>
      </c>
      <c r="WVP54" s="39">
        <f t="shared" si="261"/>
        <v>0</v>
      </c>
      <c r="WVQ54" s="39">
        <f t="shared" si="261"/>
        <v>0</v>
      </c>
      <c r="WVR54" s="39">
        <f t="shared" si="261"/>
        <v>0</v>
      </c>
      <c r="WVS54" s="39">
        <f t="shared" si="261"/>
        <v>0</v>
      </c>
      <c r="WVT54" s="39">
        <f t="shared" si="261"/>
        <v>0</v>
      </c>
      <c r="WVU54" s="39">
        <f t="shared" si="261"/>
        <v>0</v>
      </c>
      <c r="WVV54" s="39">
        <f t="shared" si="261"/>
        <v>0</v>
      </c>
      <c r="WVW54" s="39">
        <f t="shared" si="261"/>
        <v>0</v>
      </c>
      <c r="WVX54" s="39">
        <f t="shared" si="261"/>
        <v>0</v>
      </c>
      <c r="WVY54" s="39">
        <f t="shared" si="261"/>
        <v>0</v>
      </c>
      <c r="WVZ54" s="39">
        <f t="shared" si="261"/>
        <v>0</v>
      </c>
      <c r="WWA54" s="39">
        <f t="shared" si="261"/>
        <v>0</v>
      </c>
      <c r="WWB54" s="39">
        <f t="shared" si="261"/>
        <v>0</v>
      </c>
      <c r="WWC54" s="39">
        <f t="shared" si="261"/>
        <v>0</v>
      </c>
      <c r="WWD54" s="39">
        <f t="shared" si="261"/>
        <v>0</v>
      </c>
      <c r="WWE54" s="39">
        <f t="shared" si="261"/>
        <v>0</v>
      </c>
      <c r="WWF54" s="39">
        <f t="shared" si="261"/>
        <v>0</v>
      </c>
      <c r="WWG54" s="39">
        <f t="shared" si="261"/>
        <v>0</v>
      </c>
      <c r="WWH54" s="39">
        <f t="shared" si="261"/>
        <v>0</v>
      </c>
      <c r="WWI54" s="39">
        <f t="shared" si="261"/>
        <v>0</v>
      </c>
      <c r="WWJ54" s="39">
        <f t="shared" si="261"/>
        <v>0</v>
      </c>
      <c r="WWK54" s="39">
        <f t="shared" si="261"/>
        <v>0</v>
      </c>
      <c r="WWL54" s="39">
        <f t="shared" si="261"/>
        <v>0</v>
      </c>
      <c r="WWM54" s="39">
        <f t="shared" si="261"/>
        <v>0</v>
      </c>
      <c r="WWN54" s="39">
        <f t="shared" si="261"/>
        <v>0</v>
      </c>
      <c r="WWO54" s="39">
        <f t="shared" si="261"/>
        <v>0</v>
      </c>
      <c r="WWP54" s="39">
        <f t="shared" si="261"/>
        <v>0</v>
      </c>
      <c r="WWQ54" s="39">
        <f t="shared" si="261"/>
        <v>0</v>
      </c>
      <c r="WWR54" s="39">
        <f t="shared" si="261"/>
        <v>0</v>
      </c>
      <c r="WWS54" s="39">
        <f t="shared" si="261"/>
        <v>0</v>
      </c>
      <c r="WWT54" s="39">
        <f t="shared" si="261"/>
        <v>0</v>
      </c>
      <c r="WWU54" s="39">
        <f t="shared" si="261"/>
        <v>0</v>
      </c>
      <c r="WWV54" s="39">
        <f t="shared" si="261"/>
        <v>0</v>
      </c>
      <c r="WWW54" s="39">
        <f t="shared" si="261"/>
        <v>0</v>
      </c>
      <c r="WWX54" s="39">
        <f t="shared" si="261"/>
        <v>0</v>
      </c>
      <c r="WWY54" s="39">
        <f t="shared" si="261"/>
        <v>0</v>
      </c>
      <c r="WWZ54" s="39">
        <f t="shared" si="261"/>
        <v>0</v>
      </c>
      <c r="WXA54" s="39">
        <f t="shared" si="261"/>
        <v>0</v>
      </c>
      <c r="WXB54" s="39">
        <f t="shared" si="261"/>
        <v>0</v>
      </c>
      <c r="WXC54" s="39">
        <f t="shared" si="261"/>
        <v>0</v>
      </c>
      <c r="WXD54" s="39">
        <f t="shared" si="261"/>
        <v>0</v>
      </c>
      <c r="WXE54" s="39">
        <f t="shared" si="261"/>
        <v>0</v>
      </c>
      <c r="WXF54" s="39">
        <f t="shared" si="261"/>
        <v>0</v>
      </c>
      <c r="WXG54" s="39">
        <f t="shared" si="261"/>
        <v>0</v>
      </c>
      <c r="WXH54" s="39">
        <f t="shared" si="261"/>
        <v>0</v>
      </c>
      <c r="WXI54" s="39">
        <f t="shared" si="261"/>
        <v>0</v>
      </c>
      <c r="WXJ54" s="39">
        <f t="shared" si="261"/>
        <v>0</v>
      </c>
      <c r="WXK54" s="39">
        <f t="shared" si="261"/>
        <v>0</v>
      </c>
      <c r="WXL54" s="39">
        <f t="shared" si="261"/>
        <v>0</v>
      </c>
      <c r="WXM54" s="39">
        <f t="shared" si="261"/>
        <v>0</v>
      </c>
      <c r="WXN54" s="39">
        <f t="shared" si="261"/>
        <v>0</v>
      </c>
      <c r="WXO54" s="39">
        <f t="shared" si="261"/>
        <v>0</v>
      </c>
      <c r="WXP54" s="39">
        <f t="shared" si="261"/>
        <v>0</v>
      </c>
      <c r="WXQ54" s="39">
        <f t="shared" si="261"/>
        <v>0</v>
      </c>
      <c r="WXR54" s="39">
        <f t="shared" si="261"/>
        <v>0</v>
      </c>
      <c r="WXS54" s="39">
        <f t="shared" si="261"/>
        <v>0</v>
      </c>
      <c r="WXT54" s="39">
        <f t="shared" si="261"/>
        <v>0</v>
      </c>
      <c r="WXU54" s="39">
        <f t="shared" si="261"/>
        <v>0</v>
      </c>
      <c r="WXV54" s="39">
        <f t="shared" si="261"/>
        <v>0</v>
      </c>
      <c r="WXW54" s="39">
        <f t="shared" si="261"/>
        <v>0</v>
      </c>
      <c r="WXX54" s="39">
        <f t="shared" si="261"/>
        <v>0</v>
      </c>
      <c r="WXY54" s="39">
        <f t="shared" ref="WXY54:XAJ54" si="262">SUM(WXY49:WXY53)</f>
        <v>0</v>
      </c>
      <c r="WXZ54" s="39">
        <f t="shared" si="262"/>
        <v>0</v>
      </c>
      <c r="WYA54" s="39">
        <f t="shared" si="262"/>
        <v>0</v>
      </c>
      <c r="WYB54" s="39">
        <f t="shared" si="262"/>
        <v>0</v>
      </c>
      <c r="WYC54" s="39">
        <f t="shared" si="262"/>
        <v>0</v>
      </c>
      <c r="WYD54" s="39">
        <f t="shared" si="262"/>
        <v>0</v>
      </c>
      <c r="WYE54" s="39">
        <f t="shared" si="262"/>
        <v>0</v>
      </c>
      <c r="WYF54" s="39">
        <f t="shared" si="262"/>
        <v>0</v>
      </c>
      <c r="WYG54" s="39">
        <f t="shared" si="262"/>
        <v>0</v>
      </c>
      <c r="WYH54" s="39">
        <f t="shared" si="262"/>
        <v>0</v>
      </c>
      <c r="WYI54" s="39">
        <f t="shared" si="262"/>
        <v>0</v>
      </c>
      <c r="WYJ54" s="39">
        <f t="shared" si="262"/>
        <v>0</v>
      </c>
      <c r="WYK54" s="39">
        <f t="shared" si="262"/>
        <v>0</v>
      </c>
      <c r="WYL54" s="39">
        <f t="shared" si="262"/>
        <v>0</v>
      </c>
      <c r="WYM54" s="39">
        <f t="shared" si="262"/>
        <v>0</v>
      </c>
      <c r="WYN54" s="39">
        <f t="shared" si="262"/>
        <v>0</v>
      </c>
      <c r="WYO54" s="39">
        <f t="shared" si="262"/>
        <v>0</v>
      </c>
      <c r="WYP54" s="39">
        <f t="shared" si="262"/>
        <v>0</v>
      </c>
      <c r="WYQ54" s="39">
        <f t="shared" si="262"/>
        <v>0</v>
      </c>
      <c r="WYR54" s="39">
        <f t="shared" si="262"/>
        <v>0</v>
      </c>
      <c r="WYS54" s="39">
        <f t="shared" si="262"/>
        <v>0</v>
      </c>
      <c r="WYT54" s="39">
        <f t="shared" si="262"/>
        <v>0</v>
      </c>
      <c r="WYU54" s="39">
        <f t="shared" si="262"/>
        <v>0</v>
      </c>
      <c r="WYV54" s="39">
        <f t="shared" si="262"/>
        <v>0</v>
      </c>
      <c r="WYW54" s="39">
        <f t="shared" si="262"/>
        <v>0</v>
      </c>
      <c r="WYX54" s="39">
        <f t="shared" si="262"/>
        <v>0</v>
      </c>
      <c r="WYY54" s="39">
        <f t="shared" si="262"/>
        <v>0</v>
      </c>
      <c r="WYZ54" s="39">
        <f t="shared" si="262"/>
        <v>0</v>
      </c>
      <c r="WZA54" s="39">
        <f t="shared" si="262"/>
        <v>0</v>
      </c>
      <c r="WZB54" s="39">
        <f t="shared" si="262"/>
        <v>0</v>
      </c>
      <c r="WZC54" s="39">
        <f t="shared" si="262"/>
        <v>0</v>
      </c>
      <c r="WZD54" s="39">
        <f t="shared" si="262"/>
        <v>0</v>
      </c>
      <c r="WZE54" s="39">
        <f t="shared" si="262"/>
        <v>0</v>
      </c>
      <c r="WZF54" s="39">
        <f t="shared" si="262"/>
        <v>0</v>
      </c>
      <c r="WZG54" s="39">
        <f t="shared" si="262"/>
        <v>0</v>
      </c>
      <c r="WZH54" s="39">
        <f t="shared" si="262"/>
        <v>0</v>
      </c>
      <c r="WZI54" s="39">
        <f t="shared" si="262"/>
        <v>0</v>
      </c>
      <c r="WZJ54" s="39">
        <f t="shared" si="262"/>
        <v>0</v>
      </c>
      <c r="WZK54" s="39">
        <f t="shared" si="262"/>
        <v>0</v>
      </c>
      <c r="WZL54" s="39">
        <f t="shared" si="262"/>
        <v>0</v>
      </c>
      <c r="WZM54" s="39">
        <f t="shared" si="262"/>
        <v>0</v>
      </c>
      <c r="WZN54" s="39">
        <f t="shared" si="262"/>
        <v>0</v>
      </c>
      <c r="WZO54" s="39">
        <f t="shared" si="262"/>
        <v>0</v>
      </c>
      <c r="WZP54" s="39">
        <f t="shared" si="262"/>
        <v>0</v>
      </c>
      <c r="WZQ54" s="39">
        <f t="shared" si="262"/>
        <v>0</v>
      </c>
      <c r="WZR54" s="39">
        <f t="shared" si="262"/>
        <v>0</v>
      </c>
      <c r="WZS54" s="39">
        <f t="shared" si="262"/>
        <v>0</v>
      </c>
      <c r="WZT54" s="39">
        <f t="shared" si="262"/>
        <v>0</v>
      </c>
      <c r="WZU54" s="39">
        <f t="shared" si="262"/>
        <v>0</v>
      </c>
      <c r="WZV54" s="39">
        <f t="shared" si="262"/>
        <v>0</v>
      </c>
      <c r="WZW54" s="39">
        <f t="shared" si="262"/>
        <v>0</v>
      </c>
      <c r="WZX54" s="39">
        <f t="shared" si="262"/>
        <v>0</v>
      </c>
      <c r="WZY54" s="39">
        <f t="shared" si="262"/>
        <v>0</v>
      </c>
      <c r="WZZ54" s="39">
        <f t="shared" si="262"/>
        <v>0</v>
      </c>
      <c r="XAA54" s="39">
        <f t="shared" si="262"/>
        <v>0</v>
      </c>
      <c r="XAB54" s="39">
        <f t="shared" si="262"/>
        <v>0</v>
      </c>
      <c r="XAC54" s="39">
        <f t="shared" si="262"/>
        <v>0</v>
      </c>
      <c r="XAD54" s="39">
        <f t="shared" si="262"/>
        <v>0</v>
      </c>
      <c r="XAE54" s="39">
        <f t="shared" si="262"/>
        <v>0</v>
      </c>
      <c r="XAF54" s="39">
        <f t="shared" si="262"/>
        <v>0</v>
      </c>
      <c r="XAG54" s="39">
        <f t="shared" si="262"/>
        <v>0</v>
      </c>
      <c r="XAH54" s="39">
        <f t="shared" si="262"/>
        <v>0</v>
      </c>
      <c r="XAI54" s="39">
        <f t="shared" si="262"/>
        <v>0</v>
      </c>
      <c r="XAJ54" s="39">
        <f t="shared" si="262"/>
        <v>0</v>
      </c>
      <c r="XAK54" s="39">
        <f t="shared" ref="XAK54:XCV54" si="263">SUM(XAK49:XAK53)</f>
        <v>0</v>
      </c>
      <c r="XAL54" s="39">
        <f t="shared" si="263"/>
        <v>0</v>
      </c>
      <c r="XAM54" s="39">
        <f t="shared" si="263"/>
        <v>0</v>
      </c>
      <c r="XAN54" s="39">
        <f t="shared" si="263"/>
        <v>0</v>
      </c>
      <c r="XAO54" s="39">
        <f t="shared" si="263"/>
        <v>0</v>
      </c>
      <c r="XAP54" s="39">
        <f t="shared" si="263"/>
        <v>0</v>
      </c>
      <c r="XAQ54" s="39">
        <f t="shared" si="263"/>
        <v>0</v>
      </c>
      <c r="XAR54" s="39">
        <f t="shared" si="263"/>
        <v>0</v>
      </c>
      <c r="XAS54" s="39">
        <f t="shared" si="263"/>
        <v>0</v>
      </c>
      <c r="XAT54" s="39">
        <f t="shared" si="263"/>
        <v>0</v>
      </c>
      <c r="XAU54" s="39">
        <f t="shared" si="263"/>
        <v>0</v>
      </c>
      <c r="XAV54" s="39">
        <f t="shared" si="263"/>
        <v>0</v>
      </c>
      <c r="XAW54" s="39">
        <f t="shared" si="263"/>
        <v>0</v>
      </c>
      <c r="XAX54" s="39">
        <f t="shared" si="263"/>
        <v>0</v>
      </c>
      <c r="XAY54" s="39">
        <f t="shared" si="263"/>
        <v>0</v>
      </c>
      <c r="XAZ54" s="39">
        <f t="shared" si="263"/>
        <v>0</v>
      </c>
      <c r="XBA54" s="39">
        <f t="shared" si="263"/>
        <v>0</v>
      </c>
      <c r="XBB54" s="39">
        <f t="shared" si="263"/>
        <v>0</v>
      </c>
      <c r="XBC54" s="39">
        <f t="shared" si="263"/>
        <v>0</v>
      </c>
      <c r="XBD54" s="39">
        <f t="shared" si="263"/>
        <v>0</v>
      </c>
      <c r="XBE54" s="39">
        <f t="shared" si="263"/>
        <v>0</v>
      </c>
      <c r="XBF54" s="39">
        <f t="shared" si="263"/>
        <v>0</v>
      </c>
      <c r="XBG54" s="39">
        <f t="shared" si="263"/>
        <v>0</v>
      </c>
      <c r="XBH54" s="39">
        <f t="shared" si="263"/>
        <v>0</v>
      </c>
      <c r="XBI54" s="39">
        <f t="shared" si="263"/>
        <v>0</v>
      </c>
      <c r="XBJ54" s="39">
        <f t="shared" si="263"/>
        <v>0</v>
      </c>
      <c r="XBK54" s="39">
        <f t="shared" si="263"/>
        <v>0</v>
      </c>
      <c r="XBL54" s="39">
        <f t="shared" si="263"/>
        <v>0</v>
      </c>
      <c r="XBM54" s="39">
        <f t="shared" si="263"/>
        <v>0</v>
      </c>
      <c r="XBN54" s="39">
        <f t="shared" si="263"/>
        <v>0</v>
      </c>
      <c r="XBO54" s="39">
        <f t="shared" si="263"/>
        <v>0</v>
      </c>
      <c r="XBP54" s="39">
        <f t="shared" si="263"/>
        <v>0</v>
      </c>
      <c r="XBQ54" s="39">
        <f t="shared" si="263"/>
        <v>0</v>
      </c>
      <c r="XBR54" s="39">
        <f t="shared" si="263"/>
        <v>0</v>
      </c>
      <c r="XBS54" s="39">
        <f t="shared" si="263"/>
        <v>0</v>
      </c>
      <c r="XBT54" s="39">
        <f t="shared" si="263"/>
        <v>0</v>
      </c>
      <c r="XBU54" s="39">
        <f t="shared" si="263"/>
        <v>0</v>
      </c>
      <c r="XBV54" s="39">
        <f t="shared" si="263"/>
        <v>0</v>
      </c>
      <c r="XBW54" s="39">
        <f t="shared" si="263"/>
        <v>0</v>
      </c>
      <c r="XBX54" s="39">
        <f t="shared" si="263"/>
        <v>0</v>
      </c>
      <c r="XBY54" s="39">
        <f t="shared" si="263"/>
        <v>0</v>
      </c>
      <c r="XBZ54" s="39">
        <f t="shared" si="263"/>
        <v>0</v>
      </c>
      <c r="XCA54" s="39">
        <f t="shared" si="263"/>
        <v>0</v>
      </c>
      <c r="XCB54" s="39">
        <f t="shared" si="263"/>
        <v>0</v>
      </c>
      <c r="XCC54" s="39">
        <f t="shared" si="263"/>
        <v>0</v>
      </c>
      <c r="XCD54" s="39">
        <f t="shared" si="263"/>
        <v>0</v>
      </c>
      <c r="XCE54" s="39">
        <f t="shared" si="263"/>
        <v>0</v>
      </c>
      <c r="XCF54" s="39">
        <f t="shared" si="263"/>
        <v>0</v>
      </c>
      <c r="XCG54" s="39">
        <f t="shared" si="263"/>
        <v>0</v>
      </c>
      <c r="XCH54" s="39">
        <f t="shared" si="263"/>
        <v>0</v>
      </c>
      <c r="XCI54" s="39">
        <f t="shared" si="263"/>
        <v>0</v>
      </c>
      <c r="XCJ54" s="39">
        <f t="shared" si="263"/>
        <v>0</v>
      </c>
      <c r="XCK54" s="39">
        <f t="shared" si="263"/>
        <v>0</v>
      </c>
      <c r="XCL54" s="39">
        <f t="shared" si="263"/>
        <v>0</v>
      </c>
      <c r="XCM54" s="39">
        <f t="shared" si="263"/>
        <v>0</v>
      </c>
      <c r="XCN54" s="39">
        <f t="shared" si="263"/>
        <v>0</v>
      </c>
      <c r="XCO54" s="39">
        <f t="shared" si="263"/>
        <v>0</v>
      </c>
      <c r="XCP54" s="39">
        <f t="shared" si="263"/>
        <v>0</v>
      </c>
      <c r="XCQ54" s="39">
        <f t="shared" si="263"/>
        <v>0</v>
      </c>
      <c r="XCR54" s="39">
        <f t="shared" si="263"/>
        <v>0</v>
      </c>
      <c r="XCS54" s="39">
        <f t="shared" si="263"/>
        <v>0</v>
      </c>
      <c r="XCT54" s="39">
        <f t="shared" si="263"/>
        <v>0</v>
      </c>
      <c r="XCU54" s="39">
        <f t="shared" si="263"/>
        <v>0</v>
      </c>
      <c r="XCV54" s="39">
        <f t="shared" si="263"/>
        <v>0</v>
      </c>
      <c r="XCW54" s="39">
        <f t="shared" ref="XCW54:XFD54" si="264">SUM(XCW49:XCW53)</f>
        <v>0</v>
      </c>
      <c r="XCX54" s="39">
        <f t="shared" si="264"/>
        <v>0</v>
      </c>
      <c r="XCY54" s="39">
        <f t="shared" si="264"/>
        <v>0</v>
      </c>
      <c r="XCZ54" s="39">
        <f t="shared" si="264"/>
        <v>0</v>
      </c>
      <c r="XDA54" s="39">
        <f t="shared" si="264"/>
        <v>0</v>
      </c>
      <c r="XDB54" s="39">
        <f t="shared" si="264"/>
        <v>0</v>
      </c>
      <c r="XDC54" s="39">
        <f t="shared" si="264"/>
        <v>0</v>
      </c>
      <c r="XDD54" s="39">
        <f t="shared" si="264"/>
        <v>0</v>
      </c>
      <c r="XDE54" s="39">
        <f t="shared" si="264"/>
        <v>0</v>
      </c>
      <c r="XDF54" s="39">
        <f t="shared" si="264"/>
        <v>0</v>
      </c>
      <c r="XDG54" s="39">
        <f t="shared" si="264"/>
        <v>0</v>
      </c>
      <c r="XDH54" s="39">
        <f t="shared" si="264"/>
        <v>0</v>
      </c>
      <c r="XDI54" s="39">
        <f t="shared" si="264"/>
        <v>0</v>
      </c>
      <c r="XDJ54" s="39">
        <f t="shared" si="264"/>
        <v>0</v>
      </c>
      <c r="XDK54" s="39">
        <f t="shared" si="264"/>
        <v>0</v>
      </c>
      <c r="XDL54" s="39">
        <f t="shared" si="264"/>
        <v>0</v>
      </c>
      <c r="XDM54" s="39">
        <f t="shared" si="264"/>
        <v>0</v>
      </c>
      <c r="XDN54" s="39">
        <f t="shared" si="264"/>
        <v>0</v>
      </c>
      <c r="XDO54" s="39">
        <f t="shared" si="264"/>
        <v>0</v>
      </c>
      <c r="XDP54" s="39">
        <f t="shared" si="264"/>
        <v>0</v>
      </c>
      <c r="XDQ54" s="39">
        <f t="shared" si="264"/>
        <v>0</v>
      </c>
      <c r="XDR54" s="39">
        <f t="shared" si="264"/>
        <v>0</v>
      </c>
      <c r="XDS54" s="39">
        <f t="shared" si="264"/>
        <v>0</v>
      </c>
      <c r="XDT54" s="39">
        <f t="shared" si="264"/>
        <v>0</v>
      </c>
      <c r="XDU54" s="39">
        <f t="shared" si="264"/>
        <v>0</v>
      </c>
      <c r="XDV54" s="39">
        <f t="shared" si="264"/>
        <v>0</v>
      </c>
      <c r="XDW54" s="39">
        <f t="shared" si="264"/>
        <v>0</v>
      </c>
      <c r="XDX54" s="39">
        <f t="shared" si="264"/>
        <v>0</v>
      </c>
      <c r="XDY54" s="39">
        <f t="shared" si="264"/>
        <v>0</v>
      </c>
      <c r="XDZ54" s="39">
        <f t="shared" si="264"/>
        <v>0</v>
      </c>
      <c r="XEA54" s="39">
        <f t="shared" si="264"/>
        <v>0</v>
      </c>
      <c r="XEB54" s="39">
        <f t="shared" si="264"/>
        <v>0</v>
      </c>
      <c r="XEC54" s="39">
        <f t="shared" si="264"/>
        <v>0</v>
      </c>
      <c r="XED54" s="39">
        <f t="shared" si="264"/>
        <v>0</v>
      </c>
      <c r="XEE54" s="39">
        <f t="shared" si="264"/>
        <v>0</v>
      </c>
      <c r="XEF54" s="39">
        <f t="shared" si="264"/>
        <v>0</v>
      </c>
      <c r="XEG54" s="39">
        <f t="shared" si="264"/>
        <v>0</v>
      </c>
      <c r="XEH54" s="39">
        <f t="shared" si="264"/>
        <v>0</v>
      </c>
      <c r="XEI54" s="39">
        <f t="shared" si="264"/>
        <v>0</v>
      </c>
      <c r="XEJ54" s="39">
        <f t="shared" si="264"/>
        <v>0</v>
      </c>
      <c r="XEK54" s="39">
        <f t="shared" si="264"/>
        <v>0</v>
      </c>
      <c r="XEL54" s="39">
        <f t="shared" si="264"/>
        <v>0</v>
      </c>
      <c r="XEM54" s="39">
        <f t="shared" si="264"/>
        <v>0</v>
      </c>
      <c r="XEN54" s="39">
        <f t="shared" si="264"/>
        <v>0</v>
      </c>
      <c r="XEO54" s="39">
        <f t="shared" si="264"/>
        <v>0</v>
      </c>
      <c r="XEP54" s="39">
        <f t="shared" si="264"/>
        <v>0</v>
      </c>
      <c r="XEQ54" s="39">
        <f t="shared" si="264"/>
        <v>0</v>
      </c>
      <c r="XER54" s="39">
        <f t="shared" si="264"/>
        <v>0</v>
      </c>
      <c r="XES54" s="39">
        <f t="shared" si="264"/>
        <v>0</v>
      </c>
      <c r="XET54" s="39">
        <f t="shared" si="264"/>
        <v>0</v>
      </c>
      <c r="XEU54" s="39">
        <f t="shared" si="264"/>
        <v>0</v>
      </c>
      <c r="XEV54" s="39">
        <f t="shared" si="264"/>
        <v>0</v>
      </c>
      <c r="XEW54" s="39">
        <f t="shared" si="264"/>
        <v>0</v>
      </c>
      <c r="XEX54" s="39">
        <f t="shared" si="264"/>
        <v>0</v>
      </c>
      <c r="XEY54" s="39">
        <f t="shared" si="264"/>
        <v>0</v>
      </c>
      <c r="XEZ54" s="39">
        <f t="shared" si="264"/>
        <v>0</v>
      </c>
      <c r="XFA54" s="39">
        <f t="shared" si="264"/>
        <v>0</v>
      </c>
      <c r="XFB54" s="39">
        <f t="shared" si="264"/>
        <v>0</v>
      </c>
      <c r="XFC54" s="39">
        <f t="shared" si="264"/>
        <v>0</v>
      </c>
      <c r="XFD54" s="39">
        <f t="shared" si="264"/>
        <v>0</v>
      </c>
    </row>
    <row r="55" spans="1:16384" s="35" customFormat="1" ht="14.25" hidden="1" x14ac:dyDescent="0.2">
      <c r="A55" s="62"/>
      <c r="B55" s="35" t="s">
        <v>88</v>
      </c>
      <c r="C55" s="38"/>
      <c r="D55" s="39">
        <v>24.98</v>
      </c>
      <c r="E55" s="39">
        <v>18.16</v>
      </c>
      <c r="F55" s="39">
        <v>14.25</v>
      </c>
      <c r="G55" s="39">
        <v>1.9</v>
      </c>
      <c r="H55" s="39">
        <v>57.61</v>
      </c>
      <c r="I55" s="39">
        <v>473.22</v>
      </c>
      <c r="J55" s="35">
        <v>8.2100000000000009</v>
      </c>
      <c r="K55" s="35">
        <v>0.72</v>
      </c>
      <c r="L55" s="35">
        <v>0</v>
      </c>
      <c r="M55" s="35">
        <v>0</v>
      </c>
      <c r="N55" s="35">
        <v>15.93</v>
      </c>
      <c r="O55" s="35">
        <v>41.68</v>
      </c>
      <c r="P55" s="35">
        <v>4.67</v>
      </c>
      <c r="Q55" s="35">
        <v>0</v>
      </c>
      <c r="R55" s="35">
        <v>0</v>
      </c>
      <c r="S55" s="35">
        <v>1.44</v>
      </c>
      <c r="T55" s="35">
        <v>4.09</v>
      </c>
      <c r="U55" s="35">
        <v>469.58</v>
      </c>
      <c r="V55" s="35">
        <v>308.99</v>
      </c>
      <c r="W55" s="35">
        <v>244.18</v>
      </c>
      <c r="X55" s="35">
        <v>54.02</v>
      </c>
      <c r="Y55" s="35">
        <v>368.58</v>
      </c>
      <c r="Z55" s="35">
        <v>2.06</v>
      </c>
      <c r="AA55" s="35">
        <v>71.349999999999994</v>
      </c>
      <c r="AB55" s="35">
        <v>42.03</v>
      </c>
      <c r="AC55" s="35">
        <v>92.51</v>
      </c>
      <c r="AD55" s="35">
        <v>1.6</v>
      </c>
      <c r="AE55" s="35">
        <v>0.16</v>
      </c>
      <c r="AF55" s="35">
        <v>0.35</v>
      </c>
      <c r="AG55" s="35">
        <v>1.31</v>
      </c>
      <c r="AH55" s="35">
        <v>6.42</v>
      </c>
      <c r="AI55" s="35">
        <v>0.56999999999999995</v>
      </c>
      <c r="AJ55" s="74">
        <v>0</v>
      </c>
      <c r="AK55" s="35">
        <v>96.22</v>
      </c>
      <c r="AL55" s="35">
        <v>95.03</v>
      </c>
      <c r="AM55" s="35">
        <v>644.23</v>
      </c>
      <c r="AN55" s="35">
        <v>387.95</v>
      </c>
      <c r="AO55" s="35">
        <v>165.96</v>
      </c>
      <c r="AP55" s="35">
        <v>296.3</v>
      </c>
      <c r="AQ55" s="35">
        <v>116.23</v>
      </c>
      <c r="AR55" s="35">
        <v>483.51</v>
      </c>
      <c r="AS55" s="35">
        <v>299.77</v>
      </c>
      <c r="AT55" s="35">
        <v>358.58</v>
      </c>
      <c r="AU55" s="35">
        <v>442.76</v>
      </c>
      <c r="AV55" s="35">
        <v>161.43</v>
      </c>
      <c r="AW55" s="35">
        <v>297.45</v>
      </c>
      <c r="AX55" s="35">
        <v>1867.16</v>
      </c>
      <c r="AY55" s="35">
        <v>0.53</v>
      </c>
      <c r="AZ55" s="35">
        <v>765.26</v>
      </c>
      <c r="BA55" s="35">
        <v>331.26</v>
      </c>
      <c r="BB55" s="35">
        <v>327.38</v>
      </c>
      <c r="BC55" s="35">
        <v>169.61</v>
      </c>
      <c r="BD55" s="35">
        <v>7.0000000000000007E-2</v>
      </c>
      <c r="BE55" s="35">
        <v>0.03</v>
      </c>
      <c r="BF55" s="35">
        <v>0.02</v>
      </c>
      <c r="BG55" s="35">
        <v>0.04</v>
      </c>
      <c r="BH55" s="35">
        <v>0.05</v>
      </c>
      <c r="BI55" s="35">
        <v>0.22</v>
      </c>
      <c r="BJ55" s="35">
        <v>0</v>
      </c>
      <c r="BK55" s="35">
        <v>0.72</v>
      </c>
      <c r="BL55" s="35">
        <v>0</v>
      </c>
      <c r="BM55" s="35">
        <v>0.23</v>
      </c>
      <c r="BN55" s="35">
        <v>0.01</v>
      </c>
      <c r="BO55" s="35">
        <v>0.01</v>
      </c>
      <c r="BP55" s="35">
        <v>0</v>
      </c>
      <c r="BQ55" s="35">
        <v>0.04</v>
      </c>
      <c r="BR55" s="35">
        <v>7.0000000000000007E-2</v>
      </c>
      <c r="BS55" s="35">
        <v>0.79</v>
      </c>
      <c r="BT55" s="35">
        <v>0</v>
      </c>
      <c r="BU55" s="35">
        <v>0</v>
      </c>
      <c r="BV55" s="35">
        <v>0.78</v>
      </c>
      <c r="BW55" s="35">
        <v>0.03</v>
      </c>
      <c r="BX55" s="35">
        <v>0</v>
      </c>
      <c r="BY55" s="35">
        <v>0</v>
      </c>
      <c r="BZ55" s="35">
        <v>0</v>
      </c>
      <c r="CA55" s="35">
        <v>0</v>
      </c>
      <c r="CB55" s="35">
        <v>432.97</v>
      </c>
      <c r="CD55" s="35">
        <v>78.36</v>
      </c>
    </row>
    <row r="56" spans="1:16384" s="8" customFormat="1" ht="15" hidden="1" x14ac:dyDescent="0.25">
      <c r="A56" s="61"/>
      <c r="B56" s="8" t="s">
        <v>89</v>
      </c>
      <c r="C56" s="14"/>
      <c r="D56" s="9">
        <v>77</v>
      </c>
      <c r="E56" s="9">
        <v>0</v>
      </c>
      <c r="F56" s="9">
        <v>79</v>
      </c>
      <c r="G56" s="9">
        <v>0</v>
      </c>
      <c r="H56" s="9">
        <v>335</v>
      </c>
      <c r="I56" s="9">
        <v>2350</v>
      </c>
      <c r="W56" s="8">
        <v>1100</v>
      </c>
      <c r="X56" s="8">
        <v>250</v>
      </c>
      <c r="Y56" s="8">
        <v>1650</v>
      </c>
      <c r="Z56" s="8">
        <v>12</v>
      </c>
      <c r="AB56" s="8">
        <v>0</v>
      </c>
      <c r="AC56" s="8">
        <v>700</v>
      </c>
      <c r="AD56" s="8">
        <v>10</v>
      </c>
      <c r="AE56" s="8">
        <v>1.2</v>
      </c>
      <c r="AI56" s="8">
        <v>60</v>
      </c>
      <c r="AJ56" s="73"/>
    </row>
    <row r="57" spans="1:16384" s="8" customFormat="1" ht="15" hidden="1" x14ac:dyDescent="0.25">
      <c r="A57" s="61"/>
      <c r="B57" s="8" t="s">
        <v>90</v>
      </c>
      <c r="C57" s="14"/>
      <c r="D57" s="9">
        <f t="shared" ref="D57:I57" si="265">D55-D56</f>
        <v>-52.019999999999996</v>
      </c>
      <c r="E57" s="9">
        <f t="shared" si="265"/>
        <v>18.16</v>
      </c>
      <c r="F57" s="9">
        <f t="shared" si="265"/>
        <v>-64.75</v>
      </c>
      <c r="G57" s="9">
        <f t="shared" si="265"/>
        <v>1.9</v>
      </c>
      <c r="H57" s="9">
        <f t="shared" si="265"/>
        <v>-277.39</v>
      </c>
      <c r="I57" s="9">
        <f t="shared" si="265"/>
        <v>-1876.78</v>
      </c>
      <c r="W57" s="8">
        <f t="shared" ref="W57:AE57" si="266">W55-W56</f>
        <v>-855.81999999999994</v>
      </c>
      <c r="X57" s="8">
        <f t="shared" si="266"/>
        <v>-195.98</v>
      </c>
      <c r="Y57" s="8">
        <f t="shared" si="266"/>
        <v>-1281.42</v>
      </c>
      <c r="Z57" s="8">
        <f t="shared" si="266"/>
        <v>-9.94</v>
      </c>
      <c r="AA57" s="8">
        <f t="shared" si="266"/>
        <v>71.349999999999994</v>
      </c>
      <c r="AB57" s="8">
        <f t="shared" si="266"/>
        <v>42.03</v>
      </c>
      <c r="AC57" s="8">
        <f t="shared" si="266"/>
        <v>-607.49</v>
      </c>
      <c r="AD57" s="8">
        <f t="shared" si="266"/>
        <v>-8.4</v>
      </c>
      <c r="AE57" s="8">
        <f t="shared" si="266"/>
        <v>-1.04</v>
      </c>
      <c r="AI57" s="8">
        <f>AI55-AI56</f>
        <v>-59.43</v>
      </c>
      <c r="AJ57" s="73"/>
    </row>
    <row r="58" spans="1:16384" s="8" customFormat="1" ht="15" hidden="1" x14ac:dyDescent="0.25">
      <c r="A58" s="61"/>
      <c r="B58" s="8" t="s">
        <v>91</v>
      </c>
      <c r="C58" s="14"/>
      <c r="D58" s="9">
        <v>22</v>
      </c>
      <c r="E58" s="9"/>
      <c r="F58" s="9">
        <v>28</v>
      </c>
      <c r="G58" s="9"/>
      <c r="H58" s="9">
        <v>50</v>
      </c>
      <c r="I58" s="9"/>
      <c r="AJ58" s="73"/>
    </row>
    <row r="59" spans="1:16384" s="8" customFormat="1" ht="15" hidden="1" x14ac:dyDescent="0.25">
      <c r="A59" s="61"/>
      <c r="C59" s="14"/>
      <c r="D59" s="9"/>
      <c r="E59" s="9"/>
      <c r="F59" s="9"/>
      <c r="G59" s="9"/>
      <c r="H59" s="9"/>
      <c r="I59" s="9"/>
      <c r="AJ59" s="73"/>
    </row>
    <row r="60" spans="1:16384" s="8" customFormat="1" ht="15" x14ac:dyDescent="0.25">
      <c r="A60" s="61"/>
      <c r="C60" s="14"/>
      <c r="D60" s="9"/>
      <c r="E60" s="9"/>
      <c r="F60" s="9"/>
      <c r="G60" s="9"/>
      <c r="H60" s="9"/>
      <c r="I60" s="9"/>
      <c r="AJ60" s="73"/>
    </row>
    <row r="61" spans="1:16384" s="8" customFormat="1" ht="30" x14ac:dyDescent="0.25">
      <c r="A61" s="61"/>
      <c r="B61" s="40" t="s">
        <v>115</v>
      </c>
      <c r="C61" s="14" t="s">
        <v>321</v>
      </c>
      <c r="D61" s="233" t="s">
        <v>317</v>
      </c>
      <c r="E61" s="234"/>
      <c r="F61" s="422" t="s">
        <v>318</v>
      </c>
      <c r="G61" s="422"/>
      <c r="H61" s="14" t="s">
        <v>319</v>
      </c>
      <c r="I61" s="14" t="s">
        <v>320</v>
      </c>
      <c r="W61" s="34" t="s">
        <v>19</v>
      </c>
      <c r="X61" s="34" t="s">
        <v>20</v>
      </c>
      <c r="Y61" s="34" t="s">
        <v>21</v>
      </c>
      <c r="Z61" s="34" t="s">
        <v>22</v>
      </c>
      <c r="AA61" s="34" t="s">
        <v>75</v>
      </c>
      <c r="AB61" s="34" t="s">
        <v>23</v>
      </c>
      <c r="AC61" s="34" t="s">
        <v>76</v>
      </c>
      <c r="AD61" s="34" t="s">
        <v>77</v>
      </c>
      <c r="AE61" s="34" t="s">
        <v>78</v>
      </c>
      <c r="AF61" s="34" t="s">
        <v>24</v>
      </c>
      <c r="AG61" s="34" t="s">
        <v>25</v>
      </c>
      <c r="AH61" s="34" t="s">
        <v>26</v>
      </c>
      <c r="AI61" s="34" t="s">
        <v>79</v>
      </c>
      <c r="AJ61" s="73"/>
    </row>
    <row r="62" spans="1:16384" s="230" customFormat="1" ht="15" x14ac:dyDescent="0.25">
      <c r="A62" s="115" t="s">
        <v>514</v>
      </c>
      <c r="B62" s="105" t="s">
        <v>524</v>
      </c>
      <c r="C62" s="248" t="s">
        <v>323</v>
      </c>
      <c r="D62" s="238">
        <v>10.89</v>
      </c>
      <c r="E62" s="238">
        <v>14.17</v>
      </c>
      <c r="F62" s="238">
        <v>11.57</v>
      </c>
      <c r="G62" s="238">
        <v>0.09</v>
      </c>
      <c r="H62" s="238">
        <v>9.74</v>
      </c>
      <c r="I62" s="238">
        <v>231.17</v>
      </c>
      <c r="J62" s="239">
        <v>8.0500000000000007</v>
      </c>
      <c r="K62" s="239">
        <v>0.11</v>
      </c>
      <c r="L62" s="239">
        <v>0</v>
      </c>
      <c r="M62" s="239">
        <v>0</v>
      </c>
      <c r="N62" s="239">
        <v>1.33</v>
      </c>
      <c r="O62" s="239">
        <v>3.41</v>
      </c>
      <c r="P62" s="239">
        <v>0.63</v>
      </c>
      <c r="Q62" s="239">
        <v>0</v>
      </c>
      <c r="R62" s="239">
        <v>0</v>
      </c>
      <c r="S62" s="239">
        <v>0.03</v>
      </c>
      <c r="T62" s="239">
        <v>1.46</v>
      </c>
      <c r="U62" s="239">
        <v>418.57</v>
      </c>
      <c r="V62" s="239">
        <v>279.95999999999998</v>
      </c>
      <c r="W62" s="239">
        <v>15</v>
      </c>
      <c r="X62" s="239">
        <v>19.579999999999998</v>
      </c>
      <c r="Y62" s="239">
        <v>157.01</v>
      </c>
      <c r="Z62" s="239">
        <v>2.25</v>
      </c>
      <c r="AA62" s="239">
        <v>17</v>
      </c>
      <c r="AB62" s="239">
        <v>12.75</v>
      </c>
      <c r="AC62" s="239">
        <v>22.5</v>
      </c>
      <c r="AD62" s="239">
        <v>0.48</v>
      </c>
      <c r="AE62" s="239">
        <v>0.05</v>
      </c>
      <c r="AF62" s="239">
        <v>0.1</v>
      </c>
      <c r="AG62" s="239">
        <v>3.28</v>
      </c>
      <c r="AH62" s="240">
        <v>6.8</v>
      </c>
      <c r="AI62" s="241">
        <v>0.45</v>
      </c>
    </row>
    <row r="63" spans="1:16384" s="95" customFormat="1" ht="15" x14ac:dyDescent="0.25">
      <c r="A63" s="94" t="s">
        <v>132</v>
      </c>
      <c r="B63" s="95" t="s">
        <v>96</v>
      </c>
      <c r="C63" s="243" t="str">
        <f>"150"</f>
        <v>150</v>
      </c>
      <c r="D63" s="238">
        <v>3.1</v>
      </c>
      <c r="E63" s="238">
        <v>0.65</v>
      </c>
      <c r="F63" s="238">
        <v>3.66</v>
      </c>
      <c r="G63" s="238">
        <v>0.62</v>
      </c>
      <c r="H63" s="238">
        <v>20.37</v>
      </c>
      <c r="I63" s="238">
        <v>132.58000000000001</v>
      </c>
      <c r="J63" s="239">
        <v>2.73</v>
      </c>
      <c r="K63" s="239">
        <v>0.1</v>
      </c>
      <c r="L63" s="239">
        <v>0</v>
      </c>
      <c r="M63" s="239">
        <v>0</v>
      </c>
      <c r="N63" s="239">
        <v>2.58</v>
      </c>
      <c r="O63" s="239">
        <v>21.87</v>
      </c>
      <c r="P63" s="239">
        <v>2.04</v>
      </c>
      <c r="Q63" s="239">
        <v>0</v>
      </c>
      <c r="R63" s="239">
        <v>0</v>
      </c>
      <c r="S63" s="239">
        <v>0.35</v>
      </c>
      <c r="T63" s="239">
        <v>2.9</v>
      </c>
      <c r="U63" s="239">
        <v>276.31</v>
      </c>
      <c r="V63" s="239">
        <v>763.55</v>
      </c>
      <c r="W63" s="239">
        <v>35.69</v>
      </c>
      <c r="X63" s="239">
        <v>30.46</v>
      </c>
      <c r="Y63" s="239">
        <v>104.61</v>
      </c>
      <c r="Z63" s="239">
        <v>1.1299999999999999</v>
      </c>
      <c r="AA63" s="239">
        <v>22.5</v>
      </c>
      <c r="AB63" s="239">
        <v>40.93</v>
      </c>
      <c r="AC63" s="239">
        <v>30.06</v>
      </c>
      <c r="AD63" s="239">
        <v>0.21</v>
      </c>
      <c r="AE63" s="239">
        <v>0.14000000000000001</v>
      </c>
      <c r="AF63" s="239">
        <v>0.12</v>
      </c>
      <c r="AG63" s="239">
        <v>1.6</v>
      </c>
      <c r="AH63" s="240">
        <v>3.11</v>
      </c>
      <c r="AI63" s="241">
        <v>5.45</v>
      </c>
      <c r="AJ63" s="98">
        <v>0</v>
      </c>
      <c r="AK63" s="95">
        <v>67.680000000000007</v>
      </c>
      <c r="AL63" s="95">
        <v>85.23</v>
      </c>
      <c r="AM63" s="95">
        <v>123.97</v>
      </c>
      <c r="AN63" s="95">
        <v>123.03</v>
      </c>
      <c r="AO63" s="95">
        <v>29.06</v>
      </c>
      <c r="AP63" s="95">
        <v>78.569999999999993</v>
      </c>
      <c r="AQ63" s="95">
        <v>34.979999999999997</v>
      </c>
      <c r="AR63" s="95">
        <v>83.14</v>
      </c>
      <c r="AS63" s="95">
        <v>70.87</v>
      </c>
      <c r="AT63" s="95">
        <v>193.3</v>
      </c>
      <c r="AU63" s="95">
        <v>86</v>
      </c>
      <c r="AV63" s="95">
        <v>17.93</v>
      </c>
      <c r="AW63" s="95">
        <v>50.07</v>
      </c>
      <c r="AX63" s="95">
        <v>269.10000000000002</v>
      </c>
      <c r="AY63" s="95">
        <v>0</v>
      </c>
      <c r="AZ63" s="95">
        <v>37.58</v>
      </c>
      <c r="BA63" s="95">
        <v>34.159999999999997</v>
      </c>
      <c r="BB63" s="95">
        <v>78.37</v>
      </c>
      <c r="BC63" s="95">
        <v>21.73</v>
      </c>
      <c r="BD63" s="95">
        <v>0.17</v>
      </c>
      <c r="BE63" s="95">
        <v>0.04</v>
      </c>
      <c r="BF63" s="95">
        <v>0.03</v>
      </c>
      <c r="BG63" s="95">
        <v>0.09</v>
      </c>
      <c r="BH63" s="95">
        <v>0.11</v>
      </c>
      <c r="BI63" s="95">
        <v>0.36</v>
      </c>
      <c r="BJ63" s="95">
        <v>0</v>
      </c>
      <c r="BK63" s="95">
        <v>1.22</v>
      </c>
      <c r="BL63" s="95">
        <v>0</v>
      </c>
      <c r="BM63" s="95">
        <v>0.36</v>
      </c>
      <c r="BN63" s="95">
        <v>0</v>
      </c>
      <c r="BO63" s="95">
        <v>0</v>
      </c>
      <c r="BP63" s="95">
        <v>0</v>
      </c>
      <c r="BQ63" s="95">
        <v>0.04</v>
      </c>
      <c r="BR63" s="95">
        <v>0.14000000000000001</v>
      </c>
      <c r="BS63" s="95">
        <v>1.23</v>
      </c>
      <c r="BT63" s="95">
        <v>0</v>
      </c>
      <c r="BU63" s="95">
        <v>0</v>
      </c>
      <c r="BV63" s="95">
        <v>0.15</v>
      </c>
      <c r="BW63" s="95">
        <v>0</v>
      </c>
      <c r="BX63" s="95">
        <v>0</v>
      </c>
      <c r="BY63" s="95">
        <v>0</v>
      </c>
      <c r="BZ63" s="95">
        <v>0</v>
      </c>
      <c r="CA63" s="95">
        <v>0</v>
      </c>
      <c r="CB63" s="95">
        <v>122.4</v>
      </c>
      <c r="CD63" s="95">
        <v>27.82</v>
      </c>
    </row>
    <row r="64" spans="1:16384" s="95" customFormat="1" ht="15" x14ac:dyDescent="0.25">
      <c r="A64" s="94" t="s">
        <v>365</v>
      </c>
      <c r="B64" s="95" t="s">
        <v>366</v>
      </c>
      <c r="C64" s="244" t="s">
        <v>329</v>
      </c>
      <c r="D64" s="97">
        <v>0.12</v>
      </c>
      <c r="E64" s="97">
        <v>0</v>
      </c>
      <c r="F64" s="97">
        <v>0.03</v>
      </c>
      <c r="G64" s="97">
        <v>0.03</v>
      </c>
      <c r="H64" s="97">
        <v>10.039999999999999</v>
      </c>
      <c r="I64" s="97">
        <v>40.012930360975481</v>
      </c>
      <c r="J64" s="95">
        <v>0</v>
      </c>
      <c r="K64" s="95">
        <v>0</v>
      </c>
      <c r="L64" s="95">
        <v>0</v>
      </c>
      <c r="M64" s="95">
        <v>0</v>
      </c>
      <c r="N64" s="95">
        <v>10.039999999999999</v>
      </c>
      <c r="O64" s="95">
        <v>0</v>
      </c>
      <c r="P64" s="95">
        <v>0.14000000000000001</v>
      </c>
      <c r="Q64" s="95">
        <v>0</v>
      </c>
      <c r="R64" s="95">
        <v>0</v>
      </c>
      <c r="S64" s="95">
        <v>0.28999999999999998</v>
      </c>
      <c r="T64" s="95">
        <v>0.06</v>
      </c>
      <c r="U64" s="95">
        <v>0.65</v>
      </c>
      <c r="V64" s="95">
        <v>8.4499999999999993</v>
      </c>
      <c r="W64" s="95">
        <v>2.25</v>
      </c>
      <c r="X64" s="95">
        <v>0.57999999999999996</v>
      </c>
      <c r="Y64" s="95">
        <v>1.03</v>
      </c>
      <c r="Z64" s="95">
        <v>0.06</v>
      </c>
      <c r="AA64" s="95">
        <v>0</v>
      </c>
      <c r="AB64" s="95">
        <v>0.45</v>
      </c>
      <c r="AC64" s="95">
        <v>0.1</v>
      </c>
      <c r="AD64" s="95">
        <v>0.01</v>
      </c>
      <c r="AE64" s="95">
        <v>0</v>
      </c>
      <c r="AF64" s="95">
        <v>0</v>
      </c>
      <c r="AG64" s="95">
        <v>0</v>
      </c>
      <c r="AH64" s="95">
        <v>0.01</v>
      </c>
      <c r="AI64" s="95">
        <v>0.81</v>
      </c>
      <c r="AJ64" s="98">
        <v>0</v>
      </c>
      <c r="AK64" s="95">
        <v>0</v>
      </c>
      <c r="AL64" s="95">
        <v>0</v>
      </c>
      <c r="AM64" s="95">
        <v>0</v>
      </c>
      <c r="AN64" s="95">
        <v>0</v>
      </c>
      <c r="AO64" s="95">
        <v>0</v>
      </c>
      <c r="AP64" s="95">
        <v>0</v>
      </c>
      <c r="AQ64" s="95">
        <v>0</v>
      </c>
      <c r="AR64" s="95">
        <v>0</v>
      </c>
      <c r="AS64" s="95">
        <v>0</v>
      </c>
      <c r="AT64" s="95">
        <v>0</v>
      </c>
      <c r="AU64" s="95">
        <v>0</v>
      </c>
      <c r="AV64" s="95">
        <v>0</v>
      </c>
      <c r="AW64" s="95">
        <v>0</v>
      </c>
      <c r="AX64" s="95">
        <v>0</v>
      </c>
      <c r="AY64" s="95">
        <v>0</v>
      </c>
      <c r="AZ64" s="95">
        <v>0</v>
      </c>
      <c r="BA64" s="95">
        <v>0</v>
      </c>
      <c r="BB64" s="95">
        <v>0</v>
      </c>
      <c r="BC64" s="95">
        <v>0</v>
      </c>
      <c r="BD64" s="95">
        <v>0</v>
      </c>
      <c r="BE64" s="95">
        <v>0</v>
      </c>
      <c r="BF64" s="95">
        <v>0</v>
      </c>
      <c r="BG64" s="95">
        <v>0</v>
      </c>
      <c r="BH64" s="95">
        <v>0</v>
      </c>
      <c r="BI64" s="95">
        <v>0</v>
      </c>
      <c r="BJ64" s="95">
        <v>0</v>
      </c>
      <c r="BK64" s="95">
        <v>0</v>
      </c>
      <c r="BL64" s="95">
        <v>0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5">
        <v>0</v>
      </c>
      <c r="BT64" s="95">
        <v>0</v>
      </c>
      <c r="BU64" s="95">
        <v>0</v>
      </c>
      <c r="BV64" s="95">
        <v>0</v>
      </c>
      <c r="BW64" s="95">
        <v>0</v>
      </c>
      <c r="BX64" s="95">
        <v>0</v>
      </c>
      <c r="BY64" s="95">
        <v>0</v>
      </c>
      <c r="BZ64" s="95">
        <v>0</v>
      </c>
      <c r="CA64" s="95">
        <v>0</v>
      </c>
      <c r="CB64" s="95">
        <v>206.43</v>
      </c>
      <c r="CD64" s="95">
        <v>0.08</v>
      </c>
    </row>
    <row r="65" spans="1:82" s="95" customFormat="1" ht="15" x14ac:dyDescent="0.25">
      <c r="A65" s="94"/>
      <c r="B65" s="95" t="s">
        <v>505</v>
      </c>
      <c r="C65" s="96" t="s">
        <v>315</v>
      </c>
      <c r="D65" s="97">
        <v>1.2</v>
      </c>
      <c r="E65" s="97">
        <v>0</v>
      </c>
      <c r="F65" s="97">
        <v>1.35</v>
      </c>
      <c r="G65" s="97">
        <v>0.87</v>
      </c>
      <c r="H65" s="97">
        <v>20.5</v>
      </c>
      <c r="I65" s="97">
        <v>105.5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C65" s="95">
        <v>0</v>
      </c>
      <c r="AD65" s="95">
        <v>0</v>
      </c>
      <c r="AE65" s="95">
        <v>0</v>
      </c>
      <c r="AI65" s="95">
        <v>0</v>
      </c>
      <c r="AJ65" s="98">
        <v>0</v>
      </c>
      <c r="AK65" s="95">
        <v>0</v>
      </c>
      <c r="AL65" s="95">
        <v>0</v>
      </c>
      <c r="AM65" s="95">
        <v>127.24</v>
      </c>
      <c r="AN65" s="95">
        <v>42.2</v>
      </c>
      <c r="AO65" s="95">
        <v>25.01</v>
      </c>
      <c r="AP65" s="95">
        <v>50.03</v>
      </c>
      <c r="AQ65" s="95">
        <v>18.920000000000002</v>
      </c>
      <c r="AR65" s="95">
        <v>90.48</v>
      </c>
      <c r="AS65" s="95">
        <v>56.12</v>
      </c>
      <c r="AT65" s="95">
        <v>78.3</v>
      </c>
      <c r="AU65" s="95">
        <v>64.599999999999994</v>
      </c>
      <c r="AV65" s="95">
        <v>33.93</v>
      </c>
      <c r="AW65" s="95">
        <v>60.03</v>
      </c>
      <c r="AX65" s="95">
        <v>501.99</v>
      </c>
      <c r="AY65" s="95">
        <v>0</v>
      </c>
      <c r="AZ65" s="95">
        <v>163.56</v>
      </c>
      <c r="BA65" s="95">
        <v>71.12</v>
      </c>
      <c r="BB65" s="95">
        <v>47.2</v>
      </c>
      <c r="BC65" s="95">
        <v>37.409999999999997</v>
      </c>
      <c r="BD65" s="95">
        <v>0</v>
      </c>
      <c r="BE65" s="95">
        <v>0</v>
      </c>
      <c r="BF65" s="95">
        <v>0</v>
      </c>
      <c r="BG65" s="95">
        <v>0</v>
      </c>
      <c r="BH65" s="95">
        <v>0</v>
      </c>
      <c r="BI65" s="95">
        <v>0</v>
      </c>
      <c r="BJ65" s="95">
        <v>0</v>
      </c>
      <c r="BK65" s="95">
        <v>0.02</v>
      </c>
      <c r="BL65" s="95">
        <v>0</v>
      </c>
      <c r="BM65" s="95">
        <v>0</v>
      </c>
      <c r="BN65" s="95">
        <v>0</v>
      </c>
      <c r="BO65" s="95">
        <v>0</v>
      </c>
      <c r="BP65" s="95">
        <v>0</v>
      </c>
      <c r="BQ65" s="95">
        <v>0</v>
      </c>
      <c r="BR65" s="95">
        <v>0</v>
      </c>
      <c r="BS65" s="95">
        <v>0.02</v>
      </c>
      <c r="BT65" s="95">
        <v>0</v>
      </c>
      <c r="BU65" s="95">
        <v>0</v>
      </c>
      <c r="BV65" s="95">
        <v>7.0000000000000007E-2</v>
      </c>
      <c r="BW65" s="95">
        <v>0</v>
      </c>
      <c r="BX65" s="95">
        <v>0</v>
      </c>
      <c r="BY65" s="95">
        <v>0</v>
      </c>
      <c r="BZ65" s="95">
        <v>0</v>
      </c>
      <c r="CA65" s="95">
        <v>0</v>
      </c>
      <c r="CB65" s="95">
        <v>9.7799999999999994</v>
      </c>
      <c r="CD65" s="95">
        <v>0</v>
      </c>
    </row>
    <row r="66" spans="1:82" s="35" customFormat="1" ht="14.25" x14ac:dyDescent="0.2">
      <c r="A66" s="62"/>
      <c r="B66" s="41" t="s">
        <v>138</v>
      </c>
      <c r="C66" s="38"/>
      <c r="D66" s="39">
        <f t="shared" ref="D66:AI66" si="267">SUM(D62:D65)</f>
        <v>15.309999999999999</v>
      </c>
      <c r="E66" s="39">
        <f t="shared" si="267"/>
        <v>14.82</v>
      </c>
      <c r="F66" s="39">
        <f t="shared" si="267"/>
        <v>16.61</v>
      </c>
      <c r="G66" s="39">
        <f t="shared" si="267"/>
        <v>1.6099999999999999</v>
      </c>
      <c r="H66" s="39">
        <f t="shared" si="267"/>
        <v>60.65</v>
      </c>
      <c r="I66" s="39">
        <f t="shared" si="267"/>
        <v>509.26293036097547</v>
      </c>
      <c r="J66" s="39">
        <f t="shared" si="267"/>
        <v>10.780000000000001</v>
      </c>
      <c r="K66" s="39">
        <f t="shared" si="267"/>
        <v>0.21000000000000002</v>
      </c>
      <c r="L66" s="39">
        <f t="shared" si="267"/>
        <v>0</v>
      </c>
      <c r="M66" s="39">
        <f t="shared" si="267"/>
        <v>0</v>
      </c>
      <c r="N66" s="39">
        <f t="shared" si="267"/>
        <v>13.95</v>
      </c>
      <c r="O66" s="39">
        <f t="shared" si="267"/>
        <v>25.28</v>
      </c>
      <c r="P66" s="39">
        <f t="shared" si="267"/>
        <v>2.81</v>
      </c>
      <c r="Q66" s="39">
        <f t="shared" si="267"/>
        <v>0</v>
      </c>
      <c r="R66" s="39">
        <f t="shared" si="267"/>
        <v>0</v>
      </c>
      <c r="S66" s="39">
        <f t="shared" si="267"/>
        <v>0.66999999999999993</v>
      </c>
      <c r="T66" s="39">
        <f t="shared" si="267"/>
        <v>4.419999999999999</v>
      </c>
      <c r="U66" s="39">
        <f t="shared" si="267"/>
        <v>695.53</v>
      </c>
      <c r="V66" s="39">
        <f t="shared" si="267"/>
        <v>1051.96</v>
      </c>
      <c r="W66" s="39">
        <f t="shared" si="267"/>
        <v>52.94</v>
      </c>
      <c r="X66" s="39">
        <f t="shared" si="267"/>
        <v>50.62</v>
      </c>
      <c r="Y66" s="39">
        <f t="shared" si="267"/>
        <v>262.64999999999998</v>
      </c>
      <c r="Z66" s="39">
        <f t="shared" si="267"/>
        <v>3.44</v>
      </c>
      <c r="AA66" s="39">
        <f t="shared" si="267"/>
        <v>39.5</v>
      </c>
      <c r="AB66" s="39">
        <f t="shared" si="267"/>
        <v>54.13</v>
      </c>
      <c r="AC66" s="39">
        <f t="shared" si="267"/>
        <v>52.660000000000004</v>
      </c>
      <c r="AD66" s="39">
        <f t="shared" si="267"/>
        <v>0.7</v>
      </c>
      <c r="AE66" s="39">
        <f t="shared" si="267"/>
        <v>0.19</v>
      </c>
      <c r="AF66" s="39">
        <f t="shared" si="267"/>
        <v>0.22</v>
      </c>
      <c r="AG66" s="39">
        <f t="shared" si="267"/>
        <v>4.88</v>
      </c>
      <c r="AH66" s="39">
        <f t="shared" si="267"/>
        <v>9.92</v>
      </c>
      <c r="AI66" s="39">
        <f t="shared" si="267"/>
        <v>6.7100000000000009</v>
      </c>
      <c r="AJ66" s="74">
        <v>0</v>
      </c>
      <c r="AK66" s="35">
        <v>151.06</v>
      </c>
      <c r="AL66" s="35">
        <v>165.89</v>
      </c>
      <c r="AM66" s="35">
        <v>1233.9100000000001</v>
      </c>
      <c r="AN66" s="35">
        <v>1121.57</v>
      </c>
      <c r="AO66" s="35">
        <v>335.57</v>
      </c>
      <c r="AP66" s="35">
        <v>642.4</v>
      </c>
      <c r="AQ66" s="35">
        <v>195.75</v>
      </c>
      <c r="AR66" s="35">
        <v>708.19</v>
      </c>
      <c r="AS66" s="35">
        <v>731.21</v>
      </c>
      <c r="AT66" s="35">
        <v>865.91</v>
      </c>
      <c r="AU66" s="35">
        <v>1118.8</v>
      </c>
      <c r="AV66" s="35">
        <v>443.95</v>
      </c>
      <c r="AW66" s="35">
        <v>639.4</v>
      </c>
      <c r="AX66" s="35">
        <v>2721.27</v>
      </c>
      <c r="AY66" s="35">
        <v>149.74</v>
      </c>
      <c r="AZ66" s="35">
        <v>661.42</v>
      </c>
      <c r="BA66" s="35">
        <v>570.20000000000005</v>
      </c>
      <c r="BB66" s="35">
        <v>582.29999999999995</v>
      </c>
      <c r="BC66" s="35">
        <v>227.63</v>
      </c>
      <c r="BD66" s="35">
        <v>0.32</v>
      </c>
      <c r="BE66" s="35">
        <v>0.1</v>
      </c>
      <c r="BF66" s="35">
        <v>7.0000000000000007E-2</v>
      </c>
      <c r="BG66" s="35">
        <v>0.17</v>
      </c>
      <c r="BH66" s="35">
        <v>0.2</v>
      </c>
      <c r="BI66" s="35">
        <v>0.79</v>
      </c>
      <c r="BJ66" s="35">
        <v>0</v>
      </c>
      <c r="BK66" s="35">
        <v>2.42</v>
      </c>
      <c r="BL66" s="35">
        <v>0</v>
      </c>
      <c r="BM66" s="35">
        <v>0.73</v>
      </c>
      <c r="BN66" s="35">
        <v>0.01</v>
      </c>
      <c r="BO66" s="35">
        <v>0</v>
      </c>
      <c r="BP66" s="35">
        <v>0</v>
      </c>
      <c r="BQ66" s="35">
        <v>0.12</v>
      </c>
      <c r="BR66" s="35">
        <v>0.26</v>
      </c>
      <c r="BS66" s="35">
        <v>2.2200000000000002</v>
      </c>
      <c r="BT66" s="35">
        <v>0</v>
      </c>
      <c r="BU66" s="35">
        <v>0</v>
      </c>
      <c r="BV66" s="35">
        <v>0.33</v>
      </c>
      <c r="BW66" s="35">
        <v>0.01</v>
      </c>
      <c r="BX66" s="35">
        <v>0</v>
      </c>
      <c r="BY66" s="35">
        <v>0</v>
      </c>
      <c r="BZ66" s="35">
        <v>0</v>
      </c>
      <c r="CA66" s="35">
        <v>0</v>
      </c>
      <c r="CB66" s="35">
        <v>472.57</v>
      </c>
      <c r="CC66" s="35">
        <f>$I$66/$I$67*100</f>
        <v>110.25871013271316</v>
      </c>
      <c r="CD66" s="35">
        <v>67.2</v>
      </c>
    </row>
    <row r="67" spans="1:82" s="35" customFormat="1" ht="14.25" hidden="1" x14ac:dyDescent="0.2">
      <c r="A67" s="62"/>
      <c r="B67" s="35" t="s">
        <v>88</v>
      </c>
      <c r="C67" s="38"/>
      <c r="D67" s="39">
        <v>17.46</v>
      </c>
      <c r="E67" s="39">
        <v>11.66</v>
      </c>
      <c r="F67" s="39">
        <v>18.54</v>
      </c>
      <c r="G67" s="39">
        <v>0.89</v>
      </c>
      <c r="H67" s="39">
        <v>54.12</v>
      </c>
      <c r="I67" s="39">
        <v>461.88</v>
      </c>
      <c r="J67" s="35">
        <v>11</v>
      </c>
      <c r="K67" s="35">
        <v>0.26</v>
      </c>
      <c r="L67" s="35">
        <v>0</v>
      </c>
      <c r="M67" s="35">
        <v>0</v>
      </c>
      <c r="N67" s="35">
        <v>18.079999999999998</v>
      </c>
      <c r="O67" s="35">
        <v>36.04</v>
      </c>
      <c r="P67" s="35">
        <v>3.27</v>
      </c>
      <c r="Q67" s="35">
        <v>0</v>
      </c>
      <c r="R67" s="35">
        <v>0</v>
      </c>
      <c r="S67" s="35">
        <v>0.73</v>
      </c>
      <c r="T67" s="35">
        <v>4.5</v>
      </c>
      <c r="U67" s="35">
        <v>405.44</v>
      </c>
      <c r="V67" s="35">
        <v>951.3</v>
      </c>
      <c r="W67" s="35">
        <v>121.62</v>
      </c>
      <c r="X67" s="35">
        <v>56.66</v>
      </c>
      <c r="Y67" s="35">
        <v>260.51</v>
      </c>
      <c r="Z67" s="35">
        <v>3.14</v>
      </c>
      <c r="AA67" s="35">
        <v>54.3</v>
      </c>
      <c r="AB67" s="35">
        <v>77.400000000000006</v>
      </c>
      <c r="AC67" s="35">
        <v>83.18</v>
      </c>
      <c r="AD67" s="35">
        <v>0.71</v>
      </c>
      <c r="AE67" s="35">
        <v>0.2</v>
      </c>
      <c r="AF67" s="35">
        <v>0.28000000000000003</v>
      </c>
      <c r="AG67" s="35">
        <v>4.08</v>
      </c>
      <c r="AH67" s="35">
        <v>7.91</v>
      </c>
      <c r="AI67" s="35">
        <v>17.07</v>
      </c>
      <c r="AJ67" s="74">
        <v>0</v>
      </c>
      <c r="AK67" s="35">
        <v>151.06</v>
      </c>
      <c r="AL67" s="35">
        <v>165.89</v>
      </c>
      <c r="AM67" s="35">
        <v>1233.9100000000001</v>
      </c>
      <c r="AN67" s="35">
        <v>1121.57</v>
      </c>
      <c r="AO67" s="35">
        <v>335.57</v>
      </c>
      <c r="AP67" s="35">
        <v>642.4</v>
      </c>
      <c r="AQ67" s="35">
        <v>195.75</v>
      </c>
      <c r="AR67" s="35">
        <v>708.19</v>
      </c>
      <c r="AS67" s="35">
        <v>731.21</v>
      </c>
      <c r="AT67" s="35">
        <v>865.91</v>
      </c>
      <c r="AU67" s="35">
        <v>1118.8</v>
      </c>
      <c r="AV67" s="35">
        <v>443.95</v>
      </c>
      <c r="AW67" s="35">
        <v>639.4</v>
      </c>
      <c r="AX67" s="35">
        <v>2721.27</v>
      </c>
      <c r="AY67" s="35">
        <v>149.74</v>
      </c>
      <c r="AZ67" s="35">
        <v>661.42</v>
      </c>
      <c r="BA67" s="35">
        <v>570.20000000000005</v>
      </c>
      <c r="BB67" s="35">
        <v>582.29999999999995</v>
      </c>
      <c r="BC67" s="35">
        <v>227.63</v>
      </c>
      <c r="BD67" s="35">
        <v>0.32</v>
      </c>
      <c r="BE67" s="35">
        <v>0.1</v>
      </c>
      <c r="BF67" s="35">
        <v>7.0000000000000007E-2</v>
      </c>
      <c r="BG67" s="35">
        <v>0.17</v>
      </c>
      <c r="BH67" s="35">
        <v>0.2</v>
      </c>
      <c r="BI67" s="35">
        <v>0.79</v>
      </c>
      <c r="BJ67" s="35">
        <v>0</v>
      </c>
      <c r="BK67" s="35">
        <v>2.42</v>
      </c>
      <c r="BL67" s="35">
        <v>0</v>
      </c>
      <c r="BM67" s="35">
        <v>0.73</v>
      </c>
      <c r="BN67" s="35">
        <v>0.01</v>
      </c>
      <c r="BO67" s="35">
        <v>0</v>
      </c>
      <c r="BP67" s="35">
        <v>0</v>
      </c>
      <c r="BQ67" s="35">
        <v>0.12</v>
      </c>
      <c r="BR67" s="35">
        <v>0.26</v>
      </c>
      <c r="BS67" s="35">
        <v>2.2200000000000002</v>
      </c>
      <c r="BT67" s="35">
        <v>0</v>
      </c>
      <c r="BU67" s="35">
        <v>0</v>
      </c>
      <c r="BV67" s="35">
        <v>0.33</v>
      </c>
      <c r="BW67" s="35">
        <v>0.01</v>
      </c>
      <c r="BX67" s="35">
        <v>0</v>
      </c>
      <c r="BY67" s="35">
        <v>0</v>
      </c>
      <c r="BZ67" s="35">
        <v>0</v>
      </c>
      <c r="CA67" s="35">
        <v>0</v>
      </c>
      <c r="CB67" s="35">
        <v>472.57</v>
      </c>
      <c r="CD67" s="35">
        <v>67.2</v>
      </c>
    </row>
    <row r="68" spans="1:82" s="8" customFormat="1" ht="15" hidden="1" x14ac:dyDescent="0.25">
      <c r="A68" s="61"/>
      <c r="B68" s="8" t="s">
        <v>89</v>
      </c>
      <c r="C68" s="14"/>
      <c r="D68" s="9">
        <v>77</v>
      </c>
      <c r="E68" s="9">
        <v>0</v>
      </c>
      <c r="F68" s="9">
        <v>79</v>
      </c>
      <c r="G68" s="9">
        <v>0</v>
      </c>
      <c r="H68" s="9">
        <v>335</v>
      </c>
      <c r="I68" s="9">
        <v>2350</v>
      </c>
      <c r="W68" s="8">
        <v>1100</v>
      </c>
      <c r="X68" s="8">
        <v>250</v>
      </c>
      <c r="Y68" s="8">
        <v>1650</v>
      </c>
      <c r="Z68" s="8">
        <v>12</v>
      </c>
      <c r="AB68" s="8">
        <v>0</v>
      </c>
      <c r="AC68" s="8">
        <v>700</v>
      </c>
      <c r="AD68" s="8">
        <v>10</v>
      </c>
      <c r="AE68" s="8">
        <v>1.2</v>
      </c>
      <c r="AI68" s="8">
        <v>60</v>
      </c>
      <c r="AJ68" s="73"/>
    </row>
    <row r="69" spans="1:82" s="8" customFormat="1" ht="15" hidden="1" x14ac:dyDescent="0.25">
      <c r="A69" s="61"/>
      <c r="B69" s="8" t="s">
        <v>90</v>
      </c>
      <c r="C69" s="14"/>
      <c r="D69" s="9">
        <f t="shared" ref="D69:I69" si="268">D67-D68</f>
        <v>-59.54</v>
      </c>
      <c r="E69" s="9">
        <f t="shared" si="268"/>
        <v>11.66</v>
      </c>
      <c r="F69" s="9">
        <f t="shared" si="268"/>
        <v>-60.46</v>
      </c>
      <c r="G69" s="9">
        <f t="shared" si="268"/>
        <v>0.89</v>
      </c>
      <c r="H69" s="9">
        <f t="shared" si="268"/>
        <v>-280.88</v>
      </c>
      <c r="I69" s="9">
        <f t="shared" si="268"/>
        <v>-1888.12</v>
      </c>
      <c r="W69" s="8">
        <f t="shared" ref="W69:AE69" si="269">W67-W68</f>
        <v>-978.38</v>
      </c>
      <c r="X69" s="8">
        <f t="shared" si="269"/>
        <v>-193.34</v>
      </c>
      <c r="Y69" s="8">
        <f t="shared" si="269"/>
        <v>-1389.49</v>
      </c>
      <c r="Z69" s="8">
        <f t="shared" si="269"/>
        <v>-8.86</v>
      </c>
      <c r="AA69" s="8">
        <f t="shared" si="269"/>
        <v>54.3</v>
      </c>
      <c r="AB69" s="8">
        <f t="shared" si="269"/>
        <v>77.400000000000006</v>
      </c>
      <c r="AC69" s="8">
        <f t="shared" si="269"/>
        <v>-616.81999999999994</v>
      </c>
      <c r="AD69" s="8">
        <f t="shared" si="269"/>
        <v>-9.2899999999999991</v>
      </c>
      <c r="AE69" s="8">
        <f t="shared" si="269"/>
        <v>-1</v>
      </c>
      <c r="AI69" s="8">
        <f>AI67-AI68</f>
        <v>-42.93</v>
      </c>
      <c r="AJ69" s="73"/>
    </row>
    <row r="70" spans="1:82" s="8" customFormat="1" ht="15" hidden="1" x14ac:dyDescent="0.25">
      <c r="A70" s="61"/>
      <c r="B70" s="8" t="s">
        <v>91</v>
      </c>
      <c r="C70" s="14"/>
      <c r="D70" s="9">
        <v>15</v>
      </c>
      <c r="E70" s="9"/>
      <c r="F70" s="9">
        <v>37</v>
      </c>
      <c r="G70" s="9"/>
      <c r="H70" s="9">
        <v>48</v>
      </c>
      <c r="I70" s="9"/>
      <c r="AJ70" s="73"/>
    </row>
    <row r="71" spans="1:82" s="8" customFormat="1" ht="15" hidden="1" x14ac:dyDescent="0.25">
      <c r="A71" s="61"/>
      <c r="C71" s="14"/>
      <c r="D71" s="9">
        <f>SUM(D62:D65)</f>
        <v>15.309999999999999</v>
      </c>
      <c r="E71" s="9"/>
      <c r="F71" s="9"/>
      <c r="G71" s="9"/>
      <c r="H71" s="9"/>
      <c r="I71" s="9"/>
      <c r="AJ71" s="73"/>
    </row>
    <row r="72" spans="1:82" s="8" customFormat="1" ht="15" x14ac:dyDescent="0.25">
      <c r="A72" s="61"/>
      <c r="C72" s="14"/>
      <c r="D72" s="9"/>
      <c r="E72" s="9"/>
      <c r="F72" s="9"/>
      <c r="G72" s="9"/>
      <c r="H72" s="9"/>
      <c r="I72" s="9"/>
      <c r="AJ72" s="73"/>
    </row>
    <row r="73" spans="1:82" s="8" customFormat="1" ht="15" x14ac:dyDescent="0.25">
      <c r="A73" s="61"/>
      <c r="C73" s="14"/>
      <c r="D73" s="9"/>
      <c r="E73" s="9"/>
      <c r="F73" s="9"/>
      <c r="G73" s="9"/>
      <c r="H73" s="9"/>
      <c r="I73" s="9"/>
      <c r="AJ73" s="73"/>
    </row>
    <row r="74" spans="1:82" s="8" customFormat="1" ht="30" x14ac:dyDescent="0.25">
      <c r="A74" s="61"/>
      <c r="B74" s="40" t="s">
        <v>119</v>
      </c>
      <c r="C74" s="14" t="s">
        <v>321</v>
      </c>
      <c r="D74" s="233" t="s">
        <v>317</v>
      </c>
      <c r="E74" s="234"/>
      <c r="F74" s="422" t="s">
        <v>318</v>
      </c>
      <c r="G74" s="422"/>
      <c r="H74" s="14" t="s">
        <v>319</v>
      </c>
      <c r="I74" s="14" t="s">
        <v>320</v>
      </c>
      <c r="W74" s="34" t="s">
        <v>19</v>
      </c>
      <c r="X74" s="34" t="s">
        <v>20</v>
      </c>
      <c r="Y74" s="34" t="s">
        <v>21</v>
      </c>
      <c r="Z74" s="34" t="s">
        <v>22</v>
      </c>
      <c r="AA74" s="34" t="s">
        <v>75</v>
      </c>
      <c r="AB74" s="34" t="s">
        <v>23</v>
      </c>
      <c r="AC74" s="34" t="s">
        <v>76</v>
      </c>
      <c r="AD74" s="34" t="s">
        <v>77</v>
      </c>
      <c r="AE74" s="34" t="s">
        <v>78</v>
      </c>
      <c r="AF74" s="34" t="s">
        <v>24</v>
      </c>
      <c r="AG74" s="34" t="s">
        <v>25</v>
      </c>
      <c r="AH74" s="34" t="s">
        <v>26</v>
      </c>
      <c r="AI74" s="34" t="s">
        <v>79</v>
      </c>
      <c r="AJ74" s="73"/>
    </row>
    <row r="75" spans="1:82" s="230" customFormat="1" ht="15" x14ac:dyDescent="0.25">
      <c r="A75" s="194" t="s">
        <v>301</v>
      </c>
      <c r="B75" s="105" t="s">
        <v>121</v>
      </c>
      <c r="C75" s="246" t="s">
        <v>508</v>
      </c>
      <c r="D75" s="238">
        <v>5.6</v>
      </c>
      <c r="E75" s="238">
        <v>0.08</v>
      </c>
      <c r="F75" s="238">
        <v>5.16</v>
      </c>
      <c r="G75" s="238">
        <v>0</v>
      </c>
      <c r="H75" s="238">
        <v>11.68</v>
      </c>
      <c r="I75" s="238">
        <v>108.57</v>
      </c>
      <c r="J75" s="239">
        <v>4.71</v>
      </c>
      <c r="K75" s="239">
        <v>0.22</v>
      </c>
      <c r="L75" s="239">
        <v>0</v>
      </c>
      <c r="M75" s="239">
        <v>0</v>
      </c>
      <c r="N75" s="239">
        <v>0.13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0.14000000000000001</v>
      </c>
      <c r="U75" s="239">
        <v>1.5</v>
      </c>
      <c r="V75" s="239">
        <v>3</v>
      </c>
      <c r="W75" s="239">
        <v>150</v>
      </c>
      <c r="X75" s="239">
        <v>8.25</v>
      </c>
      <c r="Y75" s="239">
        <v>90</v>
      </c>
      <c r="Z75" s="239">
        <v>0.11</v>
      </c>
      <c r="AA75" s="239">
        <v>31.5</v>
      </c>
      <c r="AB75" s="239">
        <v>25.5</v>
      </c>
      <c r="AC75" s="239">
        <v>35.700000000000003</v>
      </c>
      <c r="AD75" s="239">
        <v>0.06</v>
      </c>
      <c r="AE75" s="239">
        <v>0</v>
      </c>
      <c r="AF75" s="239">
        <v>0.06</v>
      </c>
      <c r="AG75" s="239">
        <v>0.03</v>
      </c>
      <c r="AH75" s="240">
        <v>1.02</v>
      </c>
      <c r="AI75" s="241">
        <v>0.11</v>
      </c>
    </row>
    <row r="76" spans="1:82" s="230" customFormat="1" ht="15" x14ac:dyDescent="0.25">
      <c r="A76" s="99" t="s">
        <v>431</v>
      </c>
      <c r="B76" s="100" t="s">
        <v>510</v>
      </c>
      <c r="C76" s="245" t="s">
        <v>101</v>
      </c>
      <c r="D76" s="267">
        <v>7.86</v>
      </c>
      <c r="E76" s="267">
        <v>2.82</v>
      </c>
      <c r="F76" s="267">
        <v>7.18</v>
      </c>
      <c r="G76" s="238">
        <v>1.65</v>
      </c>
      <c r="H76" s="238">
        <v>36.020000000000003</v>
      </c>
      <c r="I76" s="238">
        <v>232.18</v>
      </c>
      <c r="J76" s="239">
        <v>4.4400000000000004</v>
      </c>
      <c r="K76" s="239">
        <v>0.11</v>
      </c>
      <c r="L76" s="239">
        <v>0</v>
      </c>
      <c r="M76" s="239">
        <v>0</v>
      </c>
      <c r="N76" s="239">
        <v>6.76</v>
      </c>
      <c r="O76" s="239">
        <v>29.39</v>
      </c>
      <c r="P76" s="239">
        <v>1.64</v>
      </c>
      <c r="Q76" s="239">
        <v>0</v>
      </c>
      <c r="R76" s="239">
        <v>0</v>
      </c>
      <c r="S76" s="239">
        <v>0.1</v>
      </c>
      <c r="T76" s="239">
        <v>2.3199999999999998</v>
      </c>
      <c r="U76" s="239">
        <v>450.55</v>
      </c>
      <c r="V76" s="239">
        <v>217.64</v>
      </c>
      <c r="W76" s="239">
        <v>114.82</v>
      </c>
      <c r="X76" s="239">
        <v>11.7</v>
      </c>
      <c r="Y76" s="239">
        <v>178.5</v>
      </c>
      <c r="Z76" s="239">
        <v>1.26</v>
      </c>
      <c r="AA76" s="239">
        <v>23.58</v>
      </c>
      <c r="AB76" s="239">
        <v>27.74</v>
      </c>
      <c r="AC76" s="239">
        <v>45.23</v>
      </c>
      <c r="AD76" s="239">
        <v>0.2</v>
      </c>
      <c r="AE76" s="239">
        <v>0.18</v>
      </c>
      <c r="AF76" s="239">
        <v>0.14000000000000001</v>
      </c>
      <c r="AG76" s="239">
        <v>0.72</v>
      </c>
      <c r="AH76" s="240">
        <v>3.08</v>
      </c>
      <c r="AI76" s="241">
        <v>0.24</v>
      </c>
    </row>
    <row r="77" spans="1:82" s="95" customFormat="1" ht="15" x14ac:dyDescent="0.25">
      <c r="A77" s="94" t="s">
        <v>336</v>
      </c>
      <c r="B77" s="95" t="s">
        <v>337</v>
      </c>
      <c r="C77" s="243" t="str">
        <f>"200"</f>
        <v>200</v>
      </c>
      <c r="D77" s="238">
        <v>2.92</v>
      </c>
      <c r="E77" s="238">
        <v>2.84</v>
      </c>
      <c r="F77" s="238">
        <v>3.16</v>
      </c>
      <c r="G77" s="238">
        <v>0.02</v>
      </c>
      <c r="H77" s="238">
        <v>14.4</v>
      </c>
      <c r="I77" s="238">
        <v>95.197032000000007</v>
      </c>
      <c r="J77" s="239">
        <v>2</v>
      </c>
      <c r="K77" s="239">
        <v>0</v>
      </c>
      <c r="L77" s="239">
        <v>0</v>
      </c>
      <c r="M77" s="239">
        <v>0</v>
      </c>
      <c r="N77" s="239">
        <v>14.4</v>
      </c>
      <c r="O77" s="239">
        <v>0</v>
      </c>
      <c r="P77" s="239">
        <v>0.04</v>
      </c>
      <c r="Q77" s="239">
        <v>0</v>
      </c>
      <c r="R77" s="239">
        <v>0</v>
      </c>
      <c r="S77" s="239">
        <v>0.1</v>
      </c>
      <c r="T77" s="239">
        <v>0.73</v>
      </c>
      <c r="U77" s="239">
        <v>49.6</v>
      </c>
      <c r="V77" s="239">
        <v>144.84</v>
      </c>
      <c r="W77" s="239">
        <v>116.69</v>
      </c>
      <c r="X77" s="239">
        <v>13.3</v>
      </c>
      <c r="Y77" s="239">
        <v>83.7</v>
      </c>
      <c r="Z77" s="239">
        <v>0.13</v>
      </c>
      <c r="AA77" s="239">
        <v>20</v>
      </c>
      <c r="AB77" s="239">
        <v>9</v>
      </c>
      <c r="AC77" s="239">
        <v>22</v>
      </c>
      <c r="AD77" s="239">
        <v>0</v>
      </c>
      <c r="AE77" s="239">
        <v>0.03</v>
      </c>
      <c r="AF77" s="239">
        <v>0.14000000000000001</v>
      </c>
      <c r="AG77" s="239">
        <v>0.09</v>
      </c>
      <c r="AH77" s="240">
        <v>0.8</v>
      </c>
      <c r="AI77" s="241">
        <v>0.52</v>
      </c>
      <c r="AJ77" s="98">
        <v>0</v>
      </c>
      <c r="AK77" s="95">
        <v>0</v>
      </c>
      <c r="AL77" s="95">
        <v>0</v>
      </c>
      <c r="AM77" s="95">
        <v>0</v>
      </c>
      <c r="AN77" s="95">
        <v>0</v>
      </c>
      <c r="AO77" s="95">
        <v>0</v>
      </c>
      <c r="AP77" s="95">
        <v>0</v>
      </c>
      <c r="AQ77" s="95">
        <v>0</v>
      </c>
      <c r="AR77" s="95">
        <v>0</v>
      </c>
      <c r="AS77" s="95">
        <v>0</v>
      </c>
      <c r="AT77" s="95">
        <v>0</v>
      </c>
      <c r="AU77" s="95">
        <v>0</v>
      </c>
      <c r="AV77" s="95">
        <v>0</v>
      </c>
      <c r="AW77" s="95">
        <v>0</v>
      </c>
      <c r="AX77" s="95">
        <v>0</v>
      </c>
      <c r="AY77" s="95">
        <v>0</v>
      </c>
      <c r="AZ77" s="95">
        <v>0</v>
      </c>
      <c r="BA77" s="95">
        <v>0</v>
      </c>
      <c r="BB77" s="95">
        <v>0</v>
      </c>
      <c r="BC77" s="95">
        <v>0</v>
      </c>
      <c r="BD77" s="95">
        <v>0</v>
      </c>
      <c r="BE77" s="95">
        <v>0</v>
      </c>
      <c r="BF77" s="95">
        <v>0</v>
      </c>
      <c r="BG77" s="95">
        <v>0</v>
      </c>
      <c r="BH77" s="95">
        <v>0</v>
      </c>
      <c r="BI77" s="95">
        <v>0</v>
      </c>
      <c r="BJ77" s="95">
        <v>0</v>
      </c>
      <c r="BK77" s="95">
        <v>0</v>
      </c>
      <c r="BL77" s="95">
        <v>0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5">
        <v>0</v>
      </c>
      <c r="BT77" s="95">
        <v>0</v>
      </c>
      <c r="BU77" s="95">
        <v>0</v>
      </c>
      <c r="BV77" s="95">
        <v>0</v>
      </c>
      <c r="BW77" s="95">
        <v>0</v>
      </c>
      <c r="BX77" s="95">
        <v>0</v>
      </c>
      <c r="BY77" s="95">
        <v>0</v>
      </c>
      <c r="BZ77" s="95">
        <v>0</v>
      </c>
      <c r="CA77" s="95">
        <v>0</v>
      </c>
      <c r="CB77" s="95">
        <v>206.43</v>
      </c>
      <c r="CD77" s="95">
        <v>0.08</v>
      </c>
    </row>
    <row r="78" spans="1:82" s="105" customFormat="1" ht="15" x14ac:dyDescent="0.25">
      <c r="A78" s="104"/>
      <c r="B78" s="95" t="s">
        <v>505</v>
      </c>
      <c r="C78" s="96" t="s">
        <v>509</v>
      </c>
      <c r="D78" s="97">
        <v>0.6</v>
      </c>
      <c r="E78" s="97">
        <v>0</v>
      </c>
      <c r="F78" s="97">
        <v>0.67</v>
      </c>
      <c r="G78" s="97">
        <v>0.87</v>
      </c>
      <c r="H78" s="97">
        <v>10.25</v>
      </c>
      <c r="I78" s="97">
        <v>52.75</v>
      </c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>
        <v>0</v>
      </c>
      <c r="X78" s="95">
        <v>0</v>
      </c>
      <c r="Y78" s="95">
        <v>0</v>
      </c>
      <c r="Z78" s="95">
        <v>0</v>
      </c>
      <c r="AA78" s="95">
        <v>0</v>
      </c>
      <c r="AB78" s="95"/>
      <c r="AC78" s="95">
        <v>0</v>
      </c>
      <c r="AD78" s="95">
        <v>0</v>
      </c>
      <c r="AE78" s="95">
        <v>0</v>
      </c>
      <c r="AF78" s="95"/>
      <c r="AG78" s="95"/>
      <c r="AH78" s="95"/>
      <c r="AI78" s="95">
        <v>0</v>
      </c>
      <c r="AJ78" s="108"/>
    </row>
    <row r="79" spans="1:82" s="230" customFormat="1" ht="15" x14ac:dyDescent="0.25">
      <c r="A79" s="115" t="str">
        <f>"-"</f>
        <v>-</v>
      </c>
      <c r="B79" s="105" t="s">
        <v>363</v>
      </c>
      <c r="C79" s="237">
        <v>100</v>
      </c>
      <c r="D79" s="107">
        <v>0.4</v>
      </c>
      <c r="E79" s="107">
        <v>0</v>
      </c>
      <c r="F79" s="107">
        <v>0</v>
      </c>
      <c r="G79" s="107">
        <v>0.6</v>
      </c>
      <c r="H79" s="107">
        <v>11.6</v>
      </c>
      <c r="I79" s="107">
        <v>48.68</v>
      </c>
      <c r="J79" s="105">
        <v>0.15</v>
      </c>
      <c r="K79" s="105">
        <v>0</v>
      </c>
      <c r="L79" s="105">
        <v>0</v>
      </c>
      <c r="M79" s="105">
        <v>0</v>
      </c>
      <c r="N79" s="105">
        <v>13.5</v>
      </c>
      <c r="O79" s="105">
        <v>1.2</v>
      </c>
      <c r="P79" s="105">
        <v>2.7</v>
      </c>
      <c r="Q79" s="105">
        <v>0</v>
      </c>
      <c r="R79" s="105">
        <v>0</v>
      </c>
      <c r="S79" s="105">
        <v>1.2</v>
      </c>
      <c r="T79" s="105">
        <v>0.75</v>
      </c>
      <c r="U79" s="105">
        <v>39</v>
      </c>
      <c r="V79" s="105">
        <v>417</v>
      </c>
      <c r="W79" s="105">
        <v>16</v>
      </c>
      <c r="X79" s="105">
        <v>9</v>
      </c>
      <c r="Y79" s="105">
        <v>11</v>
      </c>
      <c r="Z79" s="105">
        <v>2.2000000000000002</v>
      </c>
      <c r="AA79" s="105">
        <v>0</v>
      </c>
      <c r="AB79" s="105">
        <v>45</v>
      </c>
      <c r="AC79" s="105">
        <v>5</v>
      </c>
      <c r="AD79" s="105">
        <v>0.2</v>
      </c>
      <c r="AE79" s="105">
        <v>0.03</v>
      </c>
      <c r="AF79" s="105">
        <v>0.03</v>
      </c>
      <c r="AG79" s="105">
        <v>0.45</v>
      </c>
      <c r="AH79" s="105">
        <v>0.6</v>
      </c>
      <c r="AI79" s="105">
        <v>10</v>
      </c>
    </row>
    <row r="80" spans="1:82" s="35" customFormat="1" ht="14.25" x14ac:dyDescent="0.2">
      <c r="A80" s="62"/>
      <c r="B80" s="41" t="s">
        <v>138</v>
      </c>
      <c r="C80" s="38"/>
      <c r="D80" s="39">
        <f>D75+D76+D77+D78+D79</f>
        <v>17.380000000000003</v>
      </c>
      <c r="E80" s="39">
        <f t="shared" ref="E80:AI80" si="270">E75+E76+E77+E78+E79</f>
        <v>5.74</v>
      </c>
      <c r="F80" s="39">
        <f t="shared" si="270"/>
        <v>16.170000000000002</v>
      </c>
      <c r="G80" s="39">
        <f t="shared" si="270"/>
        <v>3.14</v>
      </c>
      <c r="H80" s="39">
        <f t="shared" si="270"/>
        <v>83.949999999999989</v>
      </c>
      <c r="I80" s="39">
        <f t="shared" si="270"/>
        <v>537.37703199999999</v>
      </c>
      <c r="J80" s="39">
        <f t="shared" si="270"/>
        <v>11.3</v>
      </c>
      <c r="K80" s="39">
        <f t="shared" si="270"/>
        <v>0.33</v>
      </c>
      <c r="L80" s="39">
        <f t="shared" si="270"/>
        <v>0</v>
      </c>
      <c r="M80" s="39">
        <f t="shared" si="270"/>
        <v>0</v>
      </c>
      <c r="N80" s="39">
        <f t="shared" si="270"/>
        <v>34.79</v>
      </c>
      <c r="O80" s="39">
        <f t="shared" si="270"/>
        <v>30.59</v>
      </c>
      <c r="P80" s="39">
        <f t="shared" si="270"/>
        <v>4.38</v>
      </c>
      <c r="Q80" s="39">
        <f t="shared" si="270"/>
        <v>0</v>
      </c>
      <c r="R80" s="39">
        <f t="shared" si="270"/>
        <v>0</v>
      </c>
      <c r="S80" s="39">
        <f t="shared" si="270"/>
        <v>1.4</v>
      </c>
      <c r="T80" s="39">
        <f t="shared" si="270"/>
        <v>3.94</v>
      </c>
      <c r="U80" s="39">
        <f t="shared" si="270"/>
        <v>540.65000000000009</v>
      </c>
      <c r="V80" s="39">
        <f t="shared" si="270"/>
        <v>782.48</v>
      </c>
      <c r="W80" s="39">
        <f t="shared" si="270"/>
        <v>397.51</v>
      </c>
      <c r="X80" s="39">
        <f t="shared" si="270"/>
        <v>42.25</v>
      </c>
      <c r="Y80" s="39">
        <f t="shared" si="270"/>
        <v>363.2</v>
      </c>
      <c r="Z80" s="39">
        <f t="shared" si="270"/>
        <v>3.7</v>
      </c>
      <c r="AA80" s="39">
        <f t="shared" si="270"/>
        <v>75.08</v>
      </c>
      <c r="AB80" s="39">
        <f t="shared" si="270"/>
        <v>107.24</v>
      </c>
      <c r="AC80" s="39">
        <f t="shared" si="270"/>
        <v>107.93</v>
      </c>
      <c r="AD80" s="39">
        <f t="shared" si="270"/>
        <v>0.46</v>
      </c>
      <c r="AE80" s="39">
        <f t="shared" si="270"/>
        <v>0.24</v>
      </c>
      <c r="AF80" s="39">
        <f t="shared" si="270"/>
        <v>0.37</v>
      </c>
      <c r="AG80" s="39">
        <f t="shared" si="270"/>
        <v>1.29</v>
      </c>
      <c r="AH80" s="39">
        <f t="shared" si="270"/>
        <v>5.4999999999999991</v>
      </c>
      <c r="AI80" s="39">
        <f t="shared" si="270"/>
        <v>10.87</v>
      </c>
      <c r="AJ80" s="74">
        <v>0</v>
      </c>
      <c r="AK80" s="35">
        <v>488.41</v>
      </c>
      <c r="AL80" s="35">
        <v>444.32</v>
      </c>
      <c r="AM80" s="35">
        <v>1664.86</v>
      </c>
      <c r="AN80" s="35">
        <v>833.73</v>
      </c>
      <c r="AO80" s="35">
        <v>378.19</v>
      </c>
      <c r="AP80" s="35">
        <v>632.63</v>
      </c>
      <c r="AQ80" s="35">
        <v>274.44</v>
      </c>
      <c r="AR80" s="35">
        <v>872.14</v>
      </c>
      <c r="AS80" s="35">
        <v>643.69000000000005</v>
      </c>
      <c r="AT80" s="35">
        <v>432.8</v>
      </c>
      <c r="AU80" s="35">
        <v>614.36</v>
      </c>
      <c r="AV80" s="35">
        <v>249.69</v>
      </c>
      <c r="AW80" s="35">
        <v>328.08</v>
      </c>
      <c r="AX80" s="35">
        <v>2454.08</v>
      </c>
      <c r="AY80" s="35">
        <v>0</v>
      </c>
      <c r="AZ80" s="35">
        <v>944.59</v>
      </c>
      <c r="BA80" s="35">
        <v>572.23</v>
      </c>
      <c r="BB80" s="35">
        <v>780.96</v>
      </c>
      <c r="BC80" s="35">
        <v>227.99</v>
      </c>
      <c r="BD80" s="35">
        <v>0.12</v>
      </c>
      <c r="BE80" s="35">
        <v>7.0000000000000007E-2</v>
      </c>
      <c r="BF80" s="35">
        <v>7.0000000000000007E-2</v>
      </c>
      <c r="BG80" s="35">
        <v>0.18</v>
      </c>
      <c r="BH80" s="35">
        <v>0.21</v>
      </c>
      <c r="BI80" s="35">
        <v>0.7</v>
      </c>
      <c r="BJ80" s="35">
        <v>0.04</v>
      </c>
      <c r="BK80" s="35">
        <v>1.85</v>
      </c>
      <c r="BL80" s="35">
        <v>0.01</v>
      </c>
      <c r="BM80" s="35">
        <v>0.49</v>
      </c>
      <c r="BN80" s="35">
        <v>0.02</v>
      </c>
      <c r="BO80" s="35">
        <v>0</v>
      </c>
      <c r="BP80" s="35">
        <v>0</v>
      </c>
      <c r="BQ80" s="35">
        <v>0.12</v>
      </c>
      <c r="BR80" s="35">
        <v>0.18</v>
      </c>
      <c r="BS80" s="35">
        <v>1.57</v>
      </c>
      <c r="BT80" s="35">
        <v>0</v>
      </c>
      <c r="BU80" s="35">
        <v>0</v>
      </c>
      <c r="BV80" s="35">
        <v>1.1000000000000001</v>
      </c>
      <c r="BW80" s="35">
        <v>0.04</v>
      </c>
      <c r="BX80" s="35">
        <v>0</v>
      </c>
      <c r="BY80" s="35">
        <v>0</v>
      </c>
      <c r="BZ80" s="35">
        <v>0</v>
      </c>
      <c r="CA80" s="35">
        <v>0</v>
      </c>
      <c r="CB80" s="35">
        <v>514.20000000000005</v>
      </c>
      <c r="CC80" s="35">
        <f>$I$80/$I$81*100</f>
        <v>110.74230437918598</v>
      </c>
      <c r="CD80" s="35">
        <v>77.58</v>
      </c>
    </row>
    <row r="81" spans="1:82" s="35" customFormat="1" ht="14.25" hidden="1" x14ac:dyDescent="0.2">
      <c r="A81" s="62"/>
      <c r="B81" s="35" t="s">
        <v>88</v>
      </c>
      <c r="C81" s="38"/>
      <c r="D81" s="39">
        <v>17.010000000000002</v>
      </c>
      <c r="E81" s="39">
        <v>8.67</v>
      </c>
      <c r="F81" s="39">
        <v>14.02</v>
      </c>
      <c r="G81" s="39">
        <v>1.95</v>
      </c>
      <c r="H81" s="39">
        <v>70.3</v>
      </c>
      <c r="I81" s="39">
        <v>485.25</v>
      </c>
      <c r="J81" s="35">
        <v>8.26</v>
      </c>
      <c r="K81" s="35">
        <v>0.11</v>
      </c>
      <c r="L81" s="35">
        <v>0</v>
      </c>
      <c r="M81" s="35">
        <v>0</v>
      </c>
      <c r="N81" s="35">
        <v>24.47</v>
      </c>
      <c r="O81" s="35">
        <v>45.83</v>
      </c>
      <c r="P81" s="35">
        <v>3.62</v>
      </c>
      <c r="Q81" s="35">
        <v>0</v>
      </c>
      <c r="R81" s="35">
        <v>0</v>
      </c>
      <c r="S81" s="35">
        <v>0.94</v>
      </c>
      <c r="T81" s="35">
        <v>4.6500000000000004</v>
      </c>
      <c r="U81" s="35">
        <v>768.34</v>
      </c>
      <c r="V81" s="35">
        <v>445.22</v>
      </c>
      <c r="W81" s="35">
        <v>361.85</v>
      </c>
      <c r="X81" s="35">
        <v>75.12</v>
      </c>
      <c r="Y81" s="35">
        <v>362.36</v>
      </c>
      <c r="Z81" s="35">
        <v>2.31</v>
      </c>
      <c r="AA81" s="35">
        <v>68.14</v>
      </c>
      <c r="AB81" s="35">
        <v>56.62</v>
      </c>
      <c r="AC81" s="35">
        <v>93.98</v>
      </c>
      <c r="AD81" s="35">
        <v>0.56999999999999995</v>
      </c>
      <c r="AE81" s="35">
        <v>0.25</v>
      </c>
      <c r="AF81" s="35">
        <v>0.36</v>
      </c>
      <c r="AG81" s="35">
        <v>0.92</v>
      </c>
      <c r="AH81" s="35">
        <v>4.74</v>
      </c>
      <c r="AI81" s="35">
        <v>2.93</v>
      </c>
      <c r="AJ81" s="74">
        <v>0</v>
      </c>
      <c r="AK81" s="35">
        <v>488.41</v>
      </c>
      <c r="AL81" s="35">
        <v>444.32</v>
      </c>
      <c r="AM81" s="35">
        <v>1664.86</v>
      </c>
      <c r="AN81" s="35">
        <v>833.73</v>
      </c>
      <c r="AO81" s="35">
        <v>378.19</v>
      </c>
      <c r="AP81" s="35">
        <v>632.63</v>
      </c>
      <c r="AQ81" s="35">
        <v>274.44</v>
      </c>
      <c r="AR81" s="35">
        <v>872.14</v>
      </c>
      <c r="AS81" s="35">
        <v>643.69000000000005</v>
      </c>
      <c r="AT81" s="35">
        <v>432.8</v>
      </c>
      <c r="AU81" s="35">
        <v>614.36</v>
      </c>
      <c r="AV81" s="35">
        <v>249.69</v>
      </c>
      <c r="AW81" s="35">
        <v>328.08</v>
      </c>
      <c r="AX81" s="35">
        <v>2454.08</v>
      </c>
      <c r="AY81" s="35">
        <v>0</v>
      </c>
      <c r="AZ81" s="35">
        <v>944.59</v>
      </c>
      <c r="BA81" s="35">
        <v>572.23</v>
      </c>
      <c r="BB81" s="35">
        <v>780.96</v>
      </c>
      <c r="BC81" s="35">
        <v>227.99</v>
      </c>
      <c r="BD81" s="35">
        <v>0.12</v>
      </c>
      <c r="BE81" s="35">
        <v>7.0000000000000007E-2</v>
      </c>
      <c r="BF81" s="35">
        <v>7.0000000000000007E-2</v>
      </c>
      <c r="BG81" s="35">
        <v>0.18</v>
      </c>
      <c r="BH81" s="35">
        <v>0.21</v>
      </c>
      <c r="BI81" s="35">
        <v>0.7</v>
      </c>
      <c r="BJ81" s="35">
        <v>0.04</v>
      </c>
      <c r="BK81" s="35">
        <v>1.85</v>
      </c>
      <c r="BL81" s="35">
        <v>0.01</v>
      </c>
      <c r="BM81" s="35">
        <v>0.49</v>
      </c>
      <c r="BN81" s="35">
        <v>0.02</v>
      </c>
      <c r="BO81" s="35">
        <v>0</v>
      </c>
      <c r="BP81" s="35">
        <v>0</v>
      </c>
      <c r="BQ81" s="35">
        <v>0.12</v>
      </c>
      <c r="BR81" s="35">
        <v>0.18</v>
      </c>
      <c r="BS81" s="35">
        <v>1.57</v>
      </c>
      <c r="BT81" s="35">
        <v>0</v>
      </c>
      <c r="BU81" s="35">
        <v>0</v>
      </c>
      <c r="BV81" s="35">
        <v>1.1000000000000001</v>
      </c>
      <c r="BW81" s="35">
        <v>0.04</v>
      </c>
      <c r="BX81" s="35">
        <v>0</v>
      </c>
      <c r="BY81" s="35">
        <v>0</v>
      </c>
      <c r="BZ81" s="35">
        <v>0</v>
      </c>
      <c r="CA81" s="35">
        <v>0</v>
      </c>
      <c r="CB81" s="35">
        <v>514.20000000000005</v>
      </c>
      <c r="CD81" s="35">
        <v>77.58</v>
      </c>
    </row>
    <row r="82" spans="1:82" s="8" customFormat="1" ht="15" hidden="1" x14ac:dyDescent="0.25">
      <c r="A82" s="61"/>
      <c r="B82" s="8" t="s">
        <v>89</v>
      </c>
      <c r="C82" s="14"/>
      <c r="D82" s="9">
        <v>77</v>
      </c>
      <c r="E82" s="9">
        <v>0</v>
      </c>
      <c r="F82" s="9">
        <v>79</v>
      </c>
      <c r="G82" s="9">
        <v>0</v>
      </c>
      <c r="H82" s="9">
        <v>335</v>
      </c>
      <c r="I82" s="9">
        <v>2350</v>
      </c>
      <c r="W82" s="8">
        <v>1100</v>
      </c>
      <c r="X82" s="8">
        <v>250</v>
      </c>
      <c r="Y82" s="8">
        <v>1650</v>
      </c>
      <c r="Z82" s="8">
        <v>12</v>
      </c>
      <c r="AB82" s="8">
        <v>0</v>
      </c>
      <c r="AC82" s="8">
        <v>700</v>
      </c>
      <c r="AD82" s="8">
        <v>10</v>
      </c>
      <c r="AE82" s="8">
        <v>1.2</v>
      </c>
      <c r="AI82" s="8">
        <v>60</v>
      </c>
      <c r="AJ82" s="73"/>
    </row>
    <row r="83" spans="1:82" s="8" customFormat="1" ht="15" hidden="1" x14ac:dyDescent="0.25">
      <c r="A83" s="61"/>
      <c r="B83" s="8" t="s">
        <v>90</v>
      </c>
      <c r="C83" s="14"/>
      <c r="D83" s="9">
        <f t="shared" ref="D83:I83" si="271">D81-D82</f>
        <v>-59.989999999999995</v>
      </c>
      <c r="E83" s="9">
        <f t="shared" si="271"/>
        <v>8.67</v>
      </c>
      <c r="F83" s="9">
        <f t="shared" si="271"/>
        <v>-64.98</v>
      </c>
      <c r="G83" s="9">
        <f t="shared" si="271"/>
        <v>1.95</v>
      </c>
      <c r="H83" s="9">
        <f t="shared" si="271"/>
        <v>-264.7</v>
      </c>
      <c r="I83" s="9">
        <f t="shared" si="271"/>
        <v>-1864.75</v>
      </c>
      <c r="W83" s="8">
        <f t="shared" ref="W83:AE83" si="272">W81-W82</f>
        <v>-738.15</v>
      </c>
      <c r="X83" s="8">
        <f t="shared" si="272"/>
        <v>-174.88</v>
      </c>
      <c r="Y83" s="8">
        <f t="shared" si="272"/>
        <v>-1287.6399999999999</v>
      </c>
      <c r="Z83" s="8">
        <f t="shared" si="272"/>
        <v>-9.69</v>
      </c>
      <c r="AA83" s="8">
        <f t="shared" si="272"/>
        <v>68.14</v>
      </c>
      <c r="AB83" s="8">
        <f t="shared" si="272"/>
        <v>56.62</v>
      </c>
      <c r="AC83" s="8">
        <f t="shared" si="272"/>
        <v>-606.02</v>
      </c>
      <c r="AD83" s="8">
        <f t="shared" si="272"/>
        <v>-9.43</v>
      </c>
      <c r="AE83" s="8">
        <f t="shared" si="272"/>
        <v>-0.95</v>
      </c>
      <c r="AI83" s="8">
        <f>AI81-AI82</f>
        <v>-57.07</v>
      </c>
      <c r="AJ83" s="73"/>
    </row>
    <row r="84" spans="1:82" s="8" customFormat="1" ht="15" hidden="1" x14ac:dyDescent="0.25">
      <c r="A84" s="61"/>
      <c r="B84" s="8" t="s">
        <v>91</v>
      </c>
      <c r="C84" s="14"/>
      <c r="D84" s="9">
        <v>14</v>
      </c>
      <c r="E84" s="9"/>
      <c r="F84" s="9">
        <v>27</v>
      </c>
      <c r="G84" s="9"/>
      <c r="H84" s="9">
        <v>59</v>
      </c>
      <c r="I84" s="9"/>
      <c r="AJ84" s="73"/>
    </row>
    <row r="85" spans="1:82" s="8" customFormat="1" ht="15" hidden="1" x14ac:dyDescent="0.25">
      <c r="A85" s="61"/>
      <c r="C85" s="14"/>
      <c r="D85" s="9"/>
      <c r="E85" s="9"/>
      <c r="F85" s="9"/>
      <c r="G85" s="9"/>
      <c r="H85" s="9"/>
      <c r="I85" s="9"/>
      <c r="AJ85" s="73"/>
    </row>
    <row r="86" spans="1:82" s="8" customFormat="1" ht="15" x14ac:dyDescent="0.25">
      <c r="A86" s="61"/>
      <c r="C86" s="14"/>
      <c r="D86" s="9"/>
      <c r="E86" s="9"/>
      <c r="F86" s="9"/>
      <c r="G86" s="9"/>
      <c r="H86" s="9"/>
      <c r="I86" s="9"/>
      <c r="AJ86" s="73"/>
    </row>
    <row r="87" spans="1:82" s="8" customFormat="1" ht="15" x14ac:dyDescent="0.25">
      <c r="A87" s="61"/>
      <c r="C87" s="14"/>
      <c r="D87" s="9"/>
      <c r="E87" s="9"/>
      <c r="F87" s="9"/>
      <c r="G87" s="9"/>
      <c r="H87" s="9"/>
      <c r="I87" s="9"/>
      <c r="AJ87" s="73"/>
    </row>
    <row r="88" spans="1:82" s="8" customFormat="1" ht="30" x14ac:dyDescent="0.25">
      <c r="A88" s="61"/>
      <c r="B88" s="40" t="s">
        <v>122</v>
      </c>
      <c r="C88" s="14" t="s">
        <v>321</v>
      </c>
      <c r="D88" s="233" t="s">
        <v>317</v>
      </c>
      <c r="E88" s="234"/>
      <c r="F88" s="422" t="s">
        <v>318</v>
      </c>
      <c r="G88" s="422"/>
      <c r="H88" s="14" t="s">
        <v>319</v>
      </c>
      <c r="I88" s="14" t="s">
        <v>320</v>
      </c>
      <c r="W88" s="34" t="s">
        <v>19</v>
      </c>
      <c r="X88" s="34" t="s">
        <v>20</v>
      </c>
      <c r="Y88" s="34" t="s">
        <v>21</v>
      </c>
      <c r="Z88" s="34" t="s">
        <v>22</v>
      </c>
      <c r="AA88" s="34" t="s">
        <v>75</v>
      </c>
      <c r="AB88" s="34" t="s">
        <v>23</v>
      </c>
      <c r="AC88" s="34" t="s">
        <v>76</v>
      </c>
      <c r="AD88" s="34" t="s">
        <v>77</v>
      </c>
      <c r="AE88" s="34" t="s">
        <v>78</v>
      </c>
      <c r="AF88" s="34" t="s">
        <v>24</v>
      </c>
      <c r="AG88" s="34" t="s">
        <v>25</v>
      </c>
      <c r="AH88" s="34" t="s">
        <v>26</v>
      </c>
      <c r="AI88" s="34" t="s">
        <v>79</v>
      </c>
      <c r="AJ88" s="73"/>
    </row>
    <row r="89" spans="1:82" s="8" customFormat="1" ht="15" hidden="1" x14ac:dyDescent="0.25">
      <c r="A89" s="61"/>
      <c r="B89" s="36" t="s">
        <v>86</v>
      </c>
      <c r="C89" s="14"/>
      <c r="D89" s="9"/>
      <c r="E89" s="9"/>
      <c r="F89" s="9"/>
      <c r="G89" s="9"/>
      <c r="H89" s="9"/>
      <c r="I89" s="9"/>
      <c r="AJ89" s="73"/>
    </row>
    <row r="90" spans="1:82" s="230" customFormat="1" ht="15" x14ac:dyDescent="0.25">
      <c r="A90" s="115" t="s">
        <v>506</v>
      </c>
      <c r="B90" s="105" t="s">
        <v>523</v>
      </c>
      <c r="C90" s="248" t="s">
        <v>323</v>
      </c>
      <c r="D90" s="101">
        <v>10.25</v>
      </c>
      <c r="E90" s="101">
        <v>10.95</v>
      </c>
      <c r="F90" s="236">
        <v>13.53</v>
      </c>
      <c r="G90" s="101">
        <v>0.16</v>
      </c>
      <c r="H90" s="101">
        <v>11.63</v>
      </c>
      <c r="I90" s="101">
        <v>176</v>
      </c>
      <c r="J90" s="100">
        <v>7.59</v>
      </c>
      <c r="K90" s="100">
        <v>0.13</v>
      </c>
      <c r="L90" s="100">
        <v>0</v>
      </c>
      <c r="M90" s="100">
        <v>0</v>
      </c>
      <c r="N90" s="100">
        <v>4.5</v>
      </c>
      <c r="O90" s="100">
        <v>7.13</v>
      </c>
      <c r="P90" s="100">
        <v>1.1499999999999999</v>
      </c>
      <c r="Q90" s="100">
        <v>0</v>
      </c>
      <c r="R90" s="100">
        <v>0</v>
      </c>
      <c r="S90" s="100">
        <v>0.13</v>
      </c>
      <c r="T90" s="100">
        <v>2.2599999999999998</v>
      </c>
      <c r="U90" s="100">
        <v>383.82</v>
      </c>
      <c r="V90" s="100">
        <v>230.46</v>
      </c>
      <c r="W90" s="100">
        <v>15.07</v>
      </c>
      <c r="X90" s="100">
        <v>17.600000000000001</v>
      </c>
      <c r="Y90" s="100">
        <v>163.12</v>
      </c>
      <c r="Z90" s="100">
        <v>1.43</v>
      </c>
      <c r="AA90" s="100">
        <v>32.869999999999997</v>
      </c>
      <c r="AB90" s="100">
        <v>20.96</v>
      </c>
      <c r="AC90" s="100">
        <v>36.74</v>
      </c>
      <c r="AD90" s="100">
        <v>0.49</v>
      </c>
      <c r="AE90" s="100">
        <v>7.0000000000000007E-2</v>
      </c>
      <c r="AF90" s="100">
        <v>0.16</v>
      </c>
      <c r="AG90" s="100">
        <v>2.67</v>
      </c>
      <c r="AH90" s="100">
        <v>5.31</v>
      </c>
      <c r="AI90" s="100">
        <v>2.42</v>
      </c>
    </row>
    <row r="91" spans="1:82" s="230" customFormat="1" ht="15" x14ac:dyDescent="0.25">
      <c r="A91" s="94" t="s">
        <v>206</v>
      </c>
      <c r="B91" s="95" t="s">
        <v>205</v>
      </c>
      <c r="C91" s="244" t="s">
        <v>110</v>
      </c>
      <c r="D91" s="267">
        <v>3.63</v>
      </c>
      <c r="E91" s="238"/>
      <c r="F91" s="267">
        <v>3.18</v>
      </c>
      <c r="G91" s="238"/>
      <c r="H91" s="238">
        <v>38.26</v>
      </c>
      <c r="I91" s="238">
        <v>196.75</v>
      </c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>
        <v>6.29</v>
      </c>
      <c r="X91" s="239">
        <v>25</v>
      </c>
      <c r="Y91" s="239">
        <v>74.599999999999994</v>
      </c>
      <c r="Z91" s="239">
        <v>0.5</v>
      </c>
      <c r="AA91" s="239">
        <v>15</v>
      </c>
      <c r="AB91" s="239"/>
      <c r="AC91" s="239">
        <v>16.88</v>
      </c>
      <c r="AD91" s="239">
        <v>0.25</v>
      </c>
      <c r="AE91" s="239">
        <v>0.04</v>
      </c>
      <c r="AF91" s="239"/>
      <c r="AG91" s="239"/>
      <c r="AH91" s="240"/>
      <c r="AI91" s="239">
        <v>0</v>
      </c>
    </row>
    <row r="92" spans="1:82" s="95" customFormat="1" ht="15" x14ac:dyDescent="0.25">
      <c r="A92" s="94" t="s">
        <v>117</v>
      </c>
      <c r="B92" s="95" t="s">
        <v>116</v>
      </c>
      <c r="C92" s="243" t="str">
        <f>"200"</f>
        <v>200</v>
      </c>
      <c r="D92" s="238">
        <v>0.08</v>
      </c>
      <c r="E92" s="238">
        <v>0</v>
      </c>
      <c r="F92" s="238">
        <v>0.02</v>
      </c>
      <c r="G92" s="238">
        <v>0.02</v>
      </c>
      <c r="H92" s="238">
        <v>9.8000000000000007</v>
      </c>
      <c r="I92" s="238">
        <v>37.802231999999989</v>
      </c>
      <c r="J92" s="239">
        <v>0</v>
      </c>
      <c r="K92" s="239">
        <v>0</v>
      </c>
      <c r="L92" s="239">
        <v>0</v>
      </c>
      <c r="M92" s="239">
        <v>0</v>
      </c>
      <c r="N92" s="239">
        <v>9.8000000000000007</v>
      </c>
      <c r="O92" s="239">
        <v>0</v>
      </c>
      <c r="P92" s="239">
        <v>0.04</v>
      </c>
      <c r="Q92" s="239">
        <v>0</v>
      </c>
      <c r="R92" s="239">
        <v>0</v>
      </c>
      <c r="S92" s="239">
        <v>0</v>
      </c>
      <c r="T92" s="239">
        <v>0.03</v>
      </c>
      <c r="U92" s="239">
        <v>0.1</v>
      </c>
      <c r="V92" s="239">
        <v>0.3</v>
      </c>
      <c r="W92" s="239">
        <v>0.28999999999999998</v>
      </c>
      <c r="X92" s="239">
        <v>0</v>
      </c>
      <c r="Y92" s="239">
        <v>0</v>
      </c>
      <c r="Z92" s="239">
        <v>0.03</v>
      </c>
      <c r="AA92" s="239">
        <v>0</v>
      </c>
      <c r="AB92" s="239">
        <v>0</v>
      </c>
      <c r="AC92" s="239">
        <v>0</v>
      </c>
      <c r="AD92" s="239">
        <v>0</v>
      </c>
      <c r="AE92" s="239">
        <v>0</v>
      </c>
      <c r="AF92" s="239">
        <v>0</v>
      </c>
      <c r="AG92" s="239">
        <v>0</v>
      </c>
      <c r="AH92" s="239">
        <v>0</v>
      </c>
      <c r="AI92" s="239">
        <v>0</v>
      </c>
      <c r="AJ92" s="98">
        <v>0</v>
      </c>
      <c r="AK92" s="95">
        <v>0</v>
      </c>
      <c r="AL92" s="95">
        <v>0</v>
      </c>
      <c r="AM92" s="95">
        <v>0</v>
      </c>
      <c r="AN92" s="95">
        <v>0</v>
      </c>
      <c r="AO92" s="95">
        <v>0</v>
      </c>
      <c r="AP92" s="95">
        <v>0</v>
      </c>
      <c r="AQ92" s="95">
        <v>0</v>
      </c>
      <c r="AR92" s="95">
        <v>0</v>
      </c>
      <c r="AS92" s="95">
        <v>0</v>
      </c>
      <c r="AT92" s="95">
        <v>0</v>
      </c>
      <c r="AU92" s="95">
        <v>0</v>
      </c>
      <c r="AV92" s="95">
        <v>0</v>
      </c>
      <c r="AW92" s="95">
        <v>0</v>
      </c>
      <c r="AX92" s="95">
        <v>0</v>
      </c>
      <c r="AY92" s="95">
        <v>0</v>
      </c>
      <c r="AZ92" s="95">
        <v>0</v>
      </c>
      <c r="BA92" s="95">
        <v>0</v>
      </c>
      <c r="BB92" s="95">
        <v>0</v>
      </c>
      <c r="BC92" s="95">
        <v>0</v>
      </c>
      <c r="BD92" s="95">
        <v>0</v>
      </c>
      <c r="BE92" s="95">
        <v>0</v>
      </c>
      <c r="BF92" s="95">
        <v>0</v>
      </c>
      <c r="BG92" s="95">
        <v>0</v>
      </c>
      <c r="BH92" s="95">
        <v>0</v>
      </c>
      <c r="BI92" s="95">
        <v>0</v>
      </c>
      <c r="BJ92" s="95">
        <v>0</v>
      </c>
      <c r="BK92" s="95">
        <v>0</v>
      </c>
      <c r="BL92" s="95">
        <v>0</v>
      </c>
      <c r="BM92" s="95">
        <v>0</v>
      </c>
      <c r="BN92" s="95">
        <v>0</v>
      </c>
      <c r="BO92" s="95">
        <v>0</v>
      </c>
      <c r="BP92" s="95">
        <v>0</v>
      </c>
      <c r="BQ92" s="95">
        <v>0</v>
      </c>
      <c r="BR92" s="95">
        <v>0</v>
      </c>
      <c r="BS92" s="95">
        <v>0</v>
      </c>
      <c r="BT92" s="95">
        <v>0</v>
      </c>
      <c r="BU92" s="95">
        <v>0</v>
      </c>
      <c r="BV92" s="95">
        <v>0</v>
      </c>
      <c r="BW92" s="95">
        <v>0</v>
      </c>
      <c r="BX92" s="95">
        <v>0</v>
      </c>
      <c r="BY92" s="95">
        <v>0</v>
      </c>
      <c r="BZ92" s="95">
        <v>0</v>
      </c>
      <c r="CA92" s="95">
        <v>0</v>
      </c>
      <c r="CB92" s="95">
        <v>200.04</v>
      </c>
      <c r="CD92" s="95">
        <v>0</v>
      </c>
    </row>
    <row r="93" spans="1:82" s="95" customFormat="1" ht="15" x14ac:dyDescent="0.25">
      <c r="A93" s="94"/>
      <c r="B93" s="95" t="s">
        <v>505</v>
      </c>
      <c r="C93" s="96" t="s">
        <v>315</v>
      </c>
      <c r="D93" s="97">
        <v>1.2</v>
      </c>
      <c r="E93" s="97">
        <v>0</v>
      </c>
      <c r="F93" s="97">
        <v>1.35</v>
      </c>
      <c r="G93" s="97">
        <v>0.87</v>
      </c>
      <c r="H93" s="97">
        <v>20.5</v>
      </c>
      <c r="I93" s="97">
        <v>105.5</v>
      </c>
      <c r="W93" s="95">
        <v>0</v>
      </c>
      <c r="X93" s="95">
        <v>0</v>
      </c>
      <c r="Y93" s="95">
        <v>0</v>
      </c>
      <c r="Z93" s="95">
        <v>0</v>
      </c>
      <c r="AA93" s="95">
        <v>0</v>
      </c>
      <c r="AC93" s="95">
        <v>0</v>
      </c>
      <c r="AD93" s="95">
        <v>0</v>
      </c>
      <c r="AE93" s="95">
        <v>0</v>
      </c>
      <c r="AI93" s="95">
        <v>0</v>
      </c>
      <c r="AJ93" s="98">
        <v>0</v>
      </c>
      <c r="AK93" s="95">
        <v>0</v>
      </c>
      <c r="AL93" s="95">
        <v>0</v>
      </c>
      <c r="AM93" s="95">
        <v>127.24</v>
      </c>
      <c r="AN93" s="95">
        <v>42.2</v>
      </c>
      <c r="AO93" s="95">
        <v>25.01</v>
      </c>
      <c r="AP93" s="95">
        <v>50.03</v>
      </c>
      <c r="AQ93" s="95">
        <v>18.920000000000002</v>
      </c>
      <c r="AR93" s="95">
        <v>90.48</v>
      </c>
      <c r="AS93" s="95">
        <v>56.12</v>
      </c>
      <c r="AT93" s="95">
        <v>78.3</v>
      </c>
      <c r="AU93" s="95">
        <v>64.599999999999994</v>
      </c>
      <c r="AV93" s="95">
        <v>33.93</v>
      </c>
      <c r="AW93" s="95">
        <v>60.03</v>
      </c>
      <c r="AX93" s="95">
        <v>501.99</v>
      </c>
      <c r="AY93" s="95">
        <v>0</v>
      </c>
      <c r="AZ93" s="95">
        <v>163.56</v>
      </c>
      <c r="BA93" s="95">
        <v>71.12</v>
      </c>
      <c r="BB93" s="95">
        <v>47.2</v>
      </c>
      <c r="BC93" s="95">
        <v>37.409999999999997</v>
      </c>
      <c r="BD93" s="95">
        <v>0</v>
      </c>
      <c r="BE93" s="95">
        <v>0</v>
      </c>
      <c r="BF93" s="95">
        <v>0</v>
      </c>
      <c r="BG93" s="95">
        <v>0</v>
      </c>
      <c r="BH93" s="95">
        <v>0</v>
      </c>
      <c r="BI93" s="95">
        <v>0</v>
      </c>
      <c r="BJ93" s="95">
        <v>0</v>
      </c>
      <c r="BK93" s="95">
        <v>0.02</v>
      </c>
      <c r="BL93" s="95">
        <v>0</v>
      </c>
      <c r="BM93" s="95">
        <v>0</v>
      </c>
      <c r="BN93" s="95">
        <v>0</v>
      </c>
      <c r="BO93" s="95">
        <v>0</v>
      </c>
      <c r="BP93" s="95">
        <v>0</v>
      </c>
      <c r="BQ93" s="95">
        <v>0</v>
      </c>
      <c r="BR93" s="95">
        <v>0</v>
      </c>
      <c r="BS93" s="95">
        <v>0.02</v>
      </c>
      <c r="BT93" s="95">
        <v>0</v>
      </c>
      <c r="BU93" s="95">
        <v>0</v>
      </c>
      <c r="BV93" s="95">
        <v>7.0000000000000007E-2</v>
      </c>
      <c r="BW93" s="95">
        <v>0</v>
      </c>
      <c r="BX93" s="95">
        <v>0</v>
      </c>
      <c r="BY93" s="95">
        <v>0</v>
      </c>
      <c r="BZ93" s="95">
        <v>0</v>
      </c>
      <c r="CA93" s="95">
        <v>0</v>
      </c>
      <c r="CB93" s="95">
        <v>9.7799999999999994</v>
      </c>
      <c r="CD93" s="95">
        <v>0</v>
      </c>
    </row>
    <row r="94" spans="1:82" s="35" customFormat="1" ht="14.25" x14ac:dyDescent="0.2">
      <c r="A94" s="62"/>
      <c r="B94" s="41" t="s">
        <v>139</v>
      </c>
      <c r="C94" s="38"/>
      <c r="D94" s="39">
        <f t="shared" ref="D94:AI94" si="273">SUM(D90:D93)</f>
        <v>15.159999999999998</v>
      </c>
      <c r="E94" s="39">
        <f t="shared" si="273"/>
        <v>10.95</v>
      </c>
      <c r="F94" s="39">
        <f t="shared" si="273"/>
        <v>18.080000000000002</v>
      </c>
      <c r="G94" s="39">
        <f t="shared" si="273"/>
        <v>1.05</v>
      </c>
      <c r="H94" s="39">
        <f t="shared" si="273"/>
        <v>80.19</v>
      </c>
      <c r="I94" s="39">
        <f t="shared" si="273"/>
        <v>516.052232</v>
      </c>
      <c r="J94" s="39">
        <f t="shared" si="273"/>
        <v>7.59</v>
      </c>
      <c r="K94" s="39">
        <f t="shared" si="273"/>
        <v>0.13</v>
      </c>
      <c r="L94" s="39">
        <f t="shared" si="273"/>
        <v>0</v>
      </c>
      <c r="M94" s="39">
        <f t="shared" si="273"/>
        <v>0</v>
      </c>
      <c r="N94" s="39">
        <f t="shared" si="273"/>
        <v>14.3</v>
      </c>
      <c r="O94" s="39">
        <f t="shared" si="273"/>
        <v>7.13</v>
      </c>
      <c r="P94" s="39">
        <f t="shared" si="273"/>
        <v>1.19</v>
      </c>
      <c r="Q94" s="39">
        <f t="shared" si="273"/>
        <v>0</v>
      </c>
      <c r="R94" s="39">
        <f t="shared" si="273"/>
        <v>0</v>
      </c>
      <c r="S94" s="39">
        <f t="shared" si="273"/>
        <v>0.13</v>
      </c>
      <c r="T94" s="39">
        <f t="shared" si="273"/>
        <v>2.2899999999999996</v>
      </c>
      <c r="U94" s="39">
        <f t="shared" si="273"/>
        <v>383.92</v>
      </c>
      <c r="V94" s="39">
        <f t="shared" si="273"/>
        <v>230.76000000000002</v>
      </c>
      <c r="W94" s="39">
        <f t="shared" si="273"/>
        <v>21.65</v>
      </c>
      <c r="X94" s="39">
        <f t="shared" si="273"/>
        <v>42.6</v>
      </c>
      <c r="Y94" s="39">
        <f t="shared" si="273"/>
        <v>237.72</v>
      </c>
      <c r="Z94" s="39">
        <f t="shared" si="273"/>
        <v>1.96</v>
      </c>
      <c r="AA94" s="39">
        <f t="shared" si="273"/>
        <v>47.87</v>
      </c>
      <c r="AB94" s="39">
        <f t="shared" si="273"/>
        <v>20.96</v>
      </c>
      <c r="AC94" s="39">
        <f t="shared" si="273"/>
        <v>53.620000000000005</v>
      </c>
      <c r="AD94" s="39">
        <f t="shared" si="273"/>
        <v>0.74</v>
      </c>
      <c r="AE94" s="39">
        <f t="shared" si="273"/>
        <v>0.11000000000000001</v>
      </c>
      <c r="AF94" s="39">
        <f t="shared" si="273"/>
        <v>0.16</v>
      </c>
      <c r="AG94" s="39">
        <f t="shared" si="273"/>
        <v>2.67</v>
      </c>
      <c r="AH94" s="39">
        <f t="shared" si="273"/>
        <v>5.31</v>
      </c>
      <c r="AI94" s="39">
        <f t="shared" si="273"/>
        <v>2.42</v>
      </c>
      <c r="AJ94" s="74">
        <v>0</v>
      </c>
      <c r="AK94" s="35">
        <v>37.369999999999997</v>
      </c>
      <c r="AL94" s="35">
        <v>42.31</v>
      </c>
      <c r="AM94" s="35">
        <v>1108.8699999999999</v>
      </c>
      <c r="AN94" s="35">
        <v>1058.1199999999999</v>
      </c>
      <c r="AO94" s="35">
        <v>307.10000000000002</v>
      </c>
      <c r="AP94" s="35">
        <v>597.87</v>
      </c>
      <c r="AQ94" s="35">
        <v>177.05</v>
      </c>
      <c r="AR94" s="35">
        <v>672.57</v>
      </c>
      <c r="AS94" s="35">
        <v>785.44</v>
      </c>
      <c r="AT94" s="35">
        <v>896.52</v>
      </c>
      <c r="AU94" s="35">
        <v>1412.46</v>
      </c>
      <c r="AV94" s="35">
        <v>463.6</v>
      </c>
      <c r="AW94" s="35">
        <v>697.23</v>
      </c>
      <c r="AX94" s="35">
        <v>2900.53</v>
      </c>
      <c r="AY94" s="35">
        <v>153.75</v>
      </c>
      <c r="AZ94" s="35">
        <v>717.8</v>
      </c>
      <c r="BA94" s="35">
        <v>625.62</v>
      </c>
      <c r="BB94" s="35">
        <v>502.74</v>
      </c>
      <c r="BC94" s="35">
        <v>229.26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0.78</v>
      </c>
      <c r="BL94" s="35">
        <v>0</v>
      </c>
      <c r="BM94" s="35">
        <v>0.45</v>
      </c>
      <c r="BN94" s="35">
        <v>0.04</v>
      </c>
      <c r="BO94" s="35">
        <v>7.0000000000000007E-2</v>
      </c>
      <c r="BP94" s="35">
        <v>0</v>
      </c>
      <c r="BQ94" s="35">
        <v>0</v>
      </c>
      <c r="BR94" s="35">
        <v>0.01</v>
      </c>
      <c r="BS94" s="35">
        <v>2.71</v>
      </c>
      <c r="BT94" s="35">
        <v>0</v>
      </c>
      <c r="BU94" s="35">
        <v>0</v>
      </c>
      <c r="BV94" s="35">
        <v>7.42</v>
      </c>
      <c r="BW94" s="35">
        <v>0.02</v>
      </c>
      <c r="BX94" s="35">
        <v>0</v>
      </c>
      <c r="BY94" s="35">
        <v>0</v>
      </c>
      <c r="BZ94" s="35">
        <v>0</v>
      </c>
      <c r="CA94" s="35">
        <v>0</v>
      </c>
      <c r="CB94" s="35">
        <v>488.22</v>
      </c>
      <c r="CC94" s="35">
        <f>$I$94/$I$95*100</f>
        <v>109.56988237292452</v>
      </c>
      <c r="CD94" s="35">
        <v>41.68</v>
      </c>
    </row>
    <row r="95" spans="1:82" s="35" customFormat="1" ht="14.25" hidden="1" x14ac:dyDescent="0.2">
      <c r="A95" s="62"/>
      <c r="B95" s="35" t="s">
        <v>88</v>
      </c>
      <c r="C95" s="38"/>
      <c r="D95" s="39">
        <v>17.36</v>
      </c>
      <c r="E95" s="39">
        <v>11.16</v>
      </c>
      <c r="F95" s="39">
        <v>19</v>
      </c>
      <c r="G95" s="39">
        <v>13.08</v>
      </c>
      <c r="H95" s="39">
        <v>54.11</v>
      </c>
      <c r="I95" s="39">
        <v>470.98</v>
      </c>
      <c r="J95" s="35">
        <v>5.97</v>
      </c>
      <c r="K95" s="35">
        <v>8.1300000000000008</v>
      </c>
      <c r="L95" s="35">
        <v>0</v>
      </c>
      <c r="M95" s="35">
        <v>0</v>
      </c>
      <c r="N95" s="35">
        <v>21.64</v>
      </c>
      <c r="O95" s="35">
        <v>32.479999999999997</v>
      </c>
      <c r="P95" s="35">
        <v>5.95</v>
      </c>
      <c r="Q95" s="35">
        <v>0</v>
      </c>
      <c r="R95" s="35">
        <v>0</v>
      </c>
      <c r="S95" s="35">
        <v>1.08</v>
      </c>
      <c r="T95" s="35">
        <v>6.08</v>
      </c>
      <c r="U95" s="35">
        <v>952.5</v>
      </c>
      <c r="V95" s="35">
        <v>1015.72</v>
      </c>
      <c r="W95" s="35">
        <v>62.31</v>
      </c>
      <c r="X95" s="35">
        <v>68.03</v>
      </c>
      <c r="Y95" s="35">
        <v>230</v>
      </c>
      <c r="Z95" s="35">
        <v>4.51</v>
      </c>
      <c r="AA95" s="35">
        <v>0</v>
      </c>
      <c r="AB95" s="35">
        <v>250.1</v>
      </c>
      <c r="AC95" s="35">
        <v>60.64</v>
      </c>
      <c r="AD95" s="35">
        <v>6.49</v>
      </c>
      <c r="AE95" s="35">
        <v>0.17</v>
      </c>
      <c r="AF95" s="35">
        <v>0.16</v>
      </c>
      <c r="AG95" s="35">
        <v>3.19</v>
      </c>
      <c r="AH95" s="35">
        <v>7.89</v>
      </c>
      <c r="AI95" s="35">
        <v>9.3699999999999992</v>
      </c>
      <c r="AJ95" s="74">
        <v>0</v>
      </c>
      <c r="AK95" s="35">
        <v>37.369999999999997</v>
      </c>
      <c r="AL95" s="35">
        <v>42.31</v>
      </c>
      <c r="AM95" s="35">
        <v>1108.8699999999999</v>
      </c>
      <c r="AN95" s="35">
        <v>1058.1199999999999</v>
      </c>
      <c r="AO95" s="35">
        <v>307.10000000000002</v>
      </c>
      <c r="AP95" s="35">
        <v>597.87</v>
      </c>
      <c r="AQ95" s="35">
        <v>177.05</v>
      </c>
      <c r="AR95" s="35">
        <v>672.57</v>
      </c>
      <c r="AS95" s="35">
        <v>785.44</v>
      </c>
      <c r="AT95" s="35">
        <v>896.52</v>
      </c>
      <c r="AU95" s="35">
        <v>1412.46</v>
      </c>
      <c r="AV95" s="35">
        <v>463.6</v>
      </c>
      <c r="AW95" s="35">
        <v>697.23</v>
      </c>
      <c r="AX95" s="35">
        <v>2900.53</v>
      </c>
      <c r="AY95" s="35">
        <v>153.75</v>
      </c>
      <c r="AZ95" s="35">
        <v>717.8</v>
      </c>
      <c r="BA95" s="35">
        <v>625.62</v>
      </c>
      <c r="BB95" s="35">
        <v>502.74</v>
      </c>
      <c r="BC95" s="35">
        <v>229.26</v>
      </c>
      <c r="BD95" s="35">
        <v>0</v>
      </c>
      <c r="BE95" s="35">
        <v>0</v>
      </c>
      <c r="BF95" s="35">
        <v>0</v>
      </c>
      <c r="BG95" s="35">
        <v>0</v>
      </c>
      <c r="BH95" s="35">
        <v>0</v>
      </c>
      <c r="BI95" s="35">
        <v>0</v>
      </c>
      <c r="BJ95" s="35">
        <v>0</v>
      </c>
      <c r="BK95" s="35">
        <v>0.78</v>
      </c>
      <c r="BL95" s="35">
        <v>0</v>
      </c>
      <c r="BM95" s="35">
        <v>0.45</v>
      </c>
      <c r="BN95" s="35">
        <v>0.04</v>
      </c>
      <c r="BO95" s="35">
        <v>7.0000000000000007E-2</v>
      </c>
      <c r="BP95" s="35">
        <v>0</v>
      </c>
      <c r="BQ95" s="35">
        <v>0</v>
      </c>
      <c r="BR95" s="35">
        <v>0.01</v>
      </c>
      <c r="BS95" s="35">
        <v>2.71</v>
      </c>
      <c r="BT95" s="35">
        <v>0</v>
      </c>
      <c r="BU95" s="35">
        <v>0</v>
      </c>
      <c r="BV95" s="35">
        <v>7.42</v>
      </c>
      <c r="BW95" s="35">
        <v>0.02</v>
      </c>
      <c r="BX95" s="35">
        <v>0</v>
      </c>
      <c r="BY95" s="35">
        <v>0</v>
      </c>
      <c r="BZ95" s="35">
        <v>0</v>
      </c>
      <c r="CA95" s="35">
        <v>0</v>
      </c>
      <c r="CB95" s="35">
        <v>488.22</v>
      </c>
      <c r="CD95" s="35">
        <v>41.68</v>
      </c>
    </row>
    <row r="96" spans="1:82" s="8" customFormat="1" ht="15" hidden="1" x14ac:dyDescent="0.25">
      <c r="A96" s="61"/>
      <c r="B96" s="8" t="s">
        <v>89</v>
      </c>
      <c r="C96" s="14"/>
      <c r="D96" s="9">
        <v>77</v>
      </c>
      <c r="E96" s="9">
        <v>0</v>
      </c>
      <c r="F96" s="9">
        <v>79</v>
      </c>
      <c r="G96" s="9">
        <v>0</v>
      </c>
      <c r="H96" s="9">
        <v>335</v>
      </c>
      <c r="I96" s="9">
        <v>2350</v>
      </c>
      <c r="W96" s="8">
        <v>1100</v>
      </c>
      <c r="X96" s="8">
        <v>250</v>
      </c>
      <c r="Y96" s="8">
        <v>1650</v>
      </c>
      <c r="Z96" s="8">
        <v>12</v>
      </c>
      <c r="AB96" s="8">
        <v>0</v>
      </c>
      <c r="AC96" s="8">
        <v>700</v>
      </c>
      <c r="AD96" s="8">
        <v>10</v>
      </c>
      <c r="AE96" s="8">
        <v>1.2</v>
      </c>
      <c r="AI96" s="8">
        <v>60</v>
      </c>
      <c r="AJ96" s="73"/>
    </row>
    <row r="97" spans="1:16384" s="8" customFormat="1" ht="15" hidden="1" x14ac:dyDescent="0.25">
      <c r="A97" s="61"/>
      <c r="B97" s="8" t="s">
        <v>90</v>
      </c>
      <c r="C97" s="14"/>
      <c r="D97" s="9">
        <f t="shared" ref="D97:I97" si="274">D95-D96</f>
        <v>-59.64</v>
      </c>
      <c r="E97" s="9">
        <f t="shared" si="274"/>
        <v>11.16</v>
      </c>
      <c r="F97" s="9">
        <f t="shared" si="274"/>
        <v>-60</v>
      </c>
      <c r="G97" s="9">
        <f t="shared" si="274"/>
        <v>13.08</v>
      </c>
      <c r="H97" s="9">
        <f t="shared" si="274"/>
        <v>-280.89</v>
      </c>
      <c r="I97" s="9">
        <f t="shared" si="274"/>
        <v>-1879.02</v>
      </c>
      <c r="W97" s="8">
        <f t="shared" ref="W97:AE97" si="275">W95-W96</f>
        <v>-1037.69</v>
      </c>
      <c r="X97" s="8">
        <f t="shared" si="275"/>
        <v>-181.97</v>
      </c>
      <c r="Y97" s="8">
        <f t="shared" si="275"/>
        <v>-1420</v>
      </c>
      <c r="Z97" s="8">
        <f t="shared" si="275"/>
        <v>-7.49</v>
      </c>
      <c r="AA97" s="8">
        <f t="shared" si="275"/>
        <v>0</v>
      </c>
      <c r="AB97" s="8">
        <f t="shared" si="275"/>
        <v>250.1</v>
      </c>
      <c r="AC97" s="8">
        <f t="shared" si="275"/>
        <v>-639.36</v>
      </c>
      <c r="AD97" s="8">
        <f t="shared" si="275"/>
        <v>-3.51</v>
      </c>
      <c r="AE97" s="8">
        <f t="shared" si="275"/>
        <v>-1.03</v>
      </c>
      <c r="AI97" s="8">
        <f>AI95-AI96</f>
        <v>-50.63</v>
      </c>
      <c r="AJ97" s="73"/>
    </row>
    <row r="98" spans="1:16384" s="8" customFormat="1" ht="15" hidden="1" x14ac:dyDescent="0.25">
      <c r="A98" s="61"/>
      <c r="B98" s="8" t="s">
        <v>91</v>
      </c>
      <c r="C98" s="14"/>
      <c r="D98" s="9">
        <v>15</v>
      </c>
      <c r="E98" s="9"/>
      <c r="F98" s="9">
        <v>38</v>
      </c>
      <c r="G98" s="9"/>
      <c r="H98" s="9">
        <v>47</v>
      </c>
      <c r="I98" s="9"/>
      <c r="AJ98" s="73"/>
    </row>
    <row r="99" spans="1:16384" s="8" customFormat="1" ht="15" hidden="1" x14ac:dyDescent="0.25">
      <c r="A99" s="61"/>
      <c r="C99" s="14"/>
      <c r="D99" s="9"/>
      <c r="E99" s="9"/>
      <c r="F99" s="9"/>
      <c r="G99" s="9"/>
      <c r="H99" s="9"/>
      <c r="I99" s="9"/>
      <c r="AJ99" s="73"/>
    </row>
    <row r="100" spans="1:16384" s="8" customFormat="1" ht="15" x14ac:dyDescent="0.25">
      <c r="A100" s="61"/>
      <c r="C100" s="14"/>
      <c r="D100" s="9"/>
      <c r="E100" s="9"/>
      <c r="F100" s="9"/>
      <c r="G100" s="9"/>
      <c r="H100" s="9"/>
      <c r="I100" s="9"/>
      <c r="AJ100" s="73"/>
    </row>
    <row r="101" spans="1:16384" s="8" customFormat="1" ht="15" x14ac:dyDescent="0.25">
      <c r="A101" s="61"/>
      <c r="C101" s="14"/>
      <c r="D101" s="9"/>
      <c r="E101" s="9"/>
      <c r="F101" s="9"/>
      <c r="G101" s="9"/>
      <c r="H101" s="9"/>
      <c r="I101" s="9"/>
      <c r="AJ101" s="73"/>
    </row>
    <row r="102" spans="1:16384" s="8" customFormat="1" ht="30" x14ac:dyDescent="0.25">
      <c r="A102" s="61"/>
      <c r="B102" s="40" t="s">
        <v>124</v>
      </c>
      <c r="C102" s="14" t="s">
        <v>321</v>
      </c>
      <c r="D102" s="233" t="s">
        <v>317</v>
      </c>
      <c r="E102" s="234"/>
      <c r="F102" s="422" t="s">
        <v>318</v>
      </c>
      <c r="G102" s="422"/>
      <c r="H102" s="14" t="s">
        <v>319</v>
      </c>
      <c r="I102" s="14" t="s">
        <v>320</v>
      </c>
      <c r="W102" s="34" t="s">
        <v>19</v>
      </c>
      <c r="X102" s="34" t="s">
        <v>20</v>
      </c>
      <c r="Y102" s="34" t="s">
        <v>21</v>
      </c>
      <c r="Z102" s="34" t="s">
        <v>22</v>
      </c>
      <c r="AA102" s="34" t="s">
        <v>75</v>
      </c>
      <c r="AB102" s="34" t="s">
        <v>23</v>
      </c>
      <c r="AC102" s="34" t="s">
        <v>76</v>
      </c>
      <c r="AD102" s="34" t="s">
        <v>77</v>
      </c>
      <c r="AE102" s="34" t="s">
        <v>78</v>
      </c>
      <c r="AF102" s="34" t="s">
        <v>24</v>
      </c>
      <c r="AG102" s="34" t="s">
        <v>25</v>
      </c>
      <c r="AH102" s="34" t="s">
        <v>26</v>
      </c>
      <c r="AI102" s="34" t="s">
        <v>79</v>
      </c>
      <c r="AJ102" s="73"/>
    </row>
    <row r="103" spans="1:16384" s="8" customFormat="1" ht="15" hidden="1" x14ac:dyDescent="0.25">
      <c r="A103" s="61"/>
      <c r="B103" s="36" t="s">
        <v>86</v>
      </c>
      <c r="C103" s="14"/>
      <c r="D103" s="9"/>
      <c r="E103" s="9"/>
      <c r="F103" s="9"/>
      <c r="G103" s="9"/>
      <c r="H103" s="9"/>
      <c r="I103" s="9"/>
      <c r="AJ103" s="73"/>
    </row>
    <row r="104" spans="1:16384" s="230" customFormat="1" ht="15" x14ac:dyDescent="0.25">
      <c r="A104" s="289" t="s">
        <v>486</v>
      </c>
      <c r="B104" s="290" t="s">
        <v>485</v>
      </c>
      <c r="C104" s="317">
        <v>100</v>
      </c>
      <c r="D104" s="302">
        <v>8.51</v>
      </c>
      <c r="E104" s="292">
        <v>13.13</v>
      </c>
      <c r="F104" s="302">
        <v>9.9</v>
      </c>
      <c r="G104" s="292">
        <v>172.91</v>
      </c>
      <c r="H104" s="292">
        <v>7.43</v>
      </c>
      <c r="I104" s="292">
        <v>150.53</v>
      </c>
      <c r="J104" s="291">
        <v>1.82</v>
      </c>
      <c r="K104" s="291">
        <v>274.55</v>
      </c>
      <c r="L104" s="239">
        <v>3.18</v>
      </c>
      <c r="M104" s="239">
        <v>0</v>
      </c>
      <c r="N104" s="239">
        <v>0.15</v>
      </c>
      <c r="O104" s="239">
        <v>7.28</v>
      </c>
      <c r="P104" s="239">
        <v>0.39</v>
      </c>
      <c r="Q104" s="239">
        <v>0</v>
      </c>
      <c r="R104" s="239">
        <v>0</v>
      </c>
      <c r="S104" s="239">
        <v>0.05</v>
      </c>
      <c r="T104" s="239">
        <v>0.27</v>
      </c>
      <c r="U104" s="239">
        <v>71.44</v>
      </c>
      <c r="V104" s="239">
        <v>13.97</v>
      </c>
      <c r="W104" s="239">
        <v>18.899999999999999</v>
      </c>
      <c r="X104" s="239">
        <v>7.69</v>
      </c>
      <c r="Y104" s="239">
        <v>29.1</v>
      </c>
      <c r="Z104" s="239">
        <v>0.5</v>
      </c>
      <c r="AA104" s="239">
        <v>22.5</v>
      </c>
      <c r="AB104" s="239">
        <v>16.149999999999999</v>
      </c>
      <c r="AC104" s="239">
        <v>24.68</v>
      </c>
      <c r="AD104" s="239">
        <v>1.65</v>
      </c>
      <c r="AE104" s="239">
        <v>0.03</v>
      </c>
      <c r="AF104" s="239">
        <v>0.01</v>
      </c>
      <c r="AG104" s="239">
        <v>0.11</v>
      </c>
      <c r="AH104" s="240">
        <v>0.34</v>
      </c>
      <c r="AI104" s="241">
        <v>0.02</v>
      </c>
    </row>
    <row r="105" spans="1:16384" s="230" customFormat="1" ht="15" x14ac:dyDescent="0.25">
      <c r="A105" s="115" t="s">
        <v>210</v>
      </c>
      <c r="B105" s="105" t="s">
        <v>209</v>
      </c>
      <c r="C105" s="246" t="str">
        <f>"150"</f>
        <v>150</v>
      </c>
      <c r="D105" s="107">
        <v>3.5</v>
      </c>
      <c r="E105" s="107">
        <v>0</v>
      </c>
      <c r="F105" s="117">
        <v>6.56</v>
      </c>
      <c r="G105" s="107">
        <v>3.24</v>
      </c>
      <c r="H105" s="117">
        <v>35.56</v>
      </c>
      <c r="I105" s="107">
        <v>195.12</v>
      </c>
      <c r="J105" s="105">
        <v>0.38</v>
      </c>
      <c r="K105" s="105">
        <v>1.95</v>
      </c>
      <c r="L105" s="105">
        <v>0</v>
      </c>
      <c r="M105" s="105">
        <v>0</v>
      </c>
      <c r="N105" s="105">
        <v>11.52</v>
      </c>
      <c r="O105" s="105">
        <v>2.04</v>
      </c>
      <c r="P105" s="105">
        <v>3.79</v>
      </c>
      <c r="Q105" s="105">
        <v>0</v>
      </c>
      <c r="R105" s="105">
        <v>0</v>
      </c>
      <c r="S105" s="105">
        <v>0.57999999999999996</v>
      </c>
      <c r="T105" s="105">
        <v>2.46</v>
      </c>
      <c r="U105" s="105">
        <v>412.87</v>
      </c>
      <c r="V105" s="105">
        <v>493.98</v>
      </c>
      <c r="W105" s="105">
        <v>81.89</v>
      </c>
      <c r="X105" s="105">
        <v>30.45</v>
      </c>
      <c r="Y105" s="105">
        <v>61.02</v>
      </c>
      <c r="Z105" s="105">
        <v>1.1100000000000001</v>
      </c>
      <c r="AA105" s="105">
        <v>0</v>
      </c>
      <c r="AB105" s="105">
        <v>1467.2</v>
      </c>
      <c r="AC105" s="105">
        <v>305.10000000000002</v>
      </c>
      <c r="AD105" s="105">
        <v>1.62</v>
      </c>
      <c r="AE105" s="105">
        <v>0.05</v>
      </c>
      <c r="AF105" s="105">
        <v>7.0000000000000007E-2</v>
      </c>
      <c r="AG105" s="105">
        <v>1.1200000000000001</v>
      </c>
      <c r="AH105" s="105">
        <v>1.84</v>
      </c>
      <c r="AI105" s="105">
        <v>31.3</v>
      </c>
    </row>
    <row r="106" spans="1:16384" s="95" customFormat="1" ht="15" x14ac:dyDescent="0.25">
      <c r="A106" s="94" t="s">
        <v>281</v>
      </c>
      <c r="B106" s="95" t="s">
        <v>97</v>
      </c>
      <c r="C106" s="243" t="str">
        <f>"200"</f>
        <v>200</v>
      </c>
      <c r="D106" s="97">
        <v>0</v>
      </c>
      <c r="E106" s="97">
        <v>0</v>
      </c>
      <c r="F106" s="97">
        <v>0</v>
      </c>
      <c r="G106" s="97">
        <v>0.02</v>
      </c>
      <c r="H106" s="97">
        <v>13.1</v>
      </c>
      <c r="I106" s="97">
        <v>56</v>
      </c>
      <c r="J106" s="95">
        <v>0</v>
      </c>
      <c r="K106" s="95">
        <v>0</v>
      </c>
      <c r="L106" s="95">
        <v>0</v>
      </c>
      <c r="M106" s="95">
        <v>0</v>
      </c>
      <c r="N106" s="95">
        <v>9.8000000000000007</v>
      </c>
      <c r="O106" s="95">
        <v>0</v>
      </c>
      <c r="P106" s="95">
        <v>0.04</v>
      </c>
      <c r="Q106" s="95">
        <v>0</v>
      </c>
      <c r="R106" s="95">
        <v>0</v>
      </c>
      <c r="S106" s="95">
        <v>0</v>
      </c>
      <c r="T106" s="95">
        <v>0.03</v>
      </c>
      <c r="U106" s="95">
        <v>0.1</v>
      </c>
      <c r="V106" s="95">
        <v>0.3</v>
      </c>
      <c r="W106" s="106">
        <v>4.4000000000000004</v>
      </c>
      <c r="X106" s="106">
        <v>1.1399999999999999</v>
      </c>
      <c r="Y106" s="95">
        <v>0</v>
      </c>
      <c r="Z106" s="95">
        <v>0.2</v>
      </c>
      <c r="AA106" s="95">
        <v>0.13</v>
      </c>
      <c r="AB106" s="95">
        <v>0</v>
      </c>
      <c r="AC106" s="95">
        <v>0</v>
      </c>
      <c r="AD106" s="95">
        <v>0</v>
      </c>
      <c r="AE106" s="95">
        <v>0.3</v>
      </c>
      <c r="AF106" s="95">
        <v>0</v>
      </c>
      <c r="AG106" s="95">
        <v>0</v>
      </c>
      <c r="AH106" s="95">
        <v>0</v>
      </c>
      <c r="AI106" s="95">
        <v>39</v>
      </c>
      <c r="AJ106" s="98">
        <v>0</v>
      </c>
      <c r="AK106" s="95">
        <v>0</v>
      </c>
      <c r="AL106" s="95">
        <v>0</v>
      </c>
      <c r="AM106" s="95">
        <v>0</v>
      </c>
      <c r="AN106" s="95">
        <v>0</v>
      </c>
      <c r="AO106" s="95">
        <v>0</v>
      </c>
      <c r="AP106" s="95">
        <v>0</v>
      </c>
      <c r="AQ106" s="95">
        <v>0</v>
      </c>
      <c r="AR106" s="95">
        <v>0</v>
      </c>
      <c r="AS106" s="95">
        <v>0</v>
      </c>
      <c r="AT106" s="95">
        <v>0</v>
      </c>
      <c r="AU106" s="95">
        <v>0</v>
      </c>
      <c r="AV106" s="95">
        <v>0</v>
      </c>
      <c r="AW106" s="95">
        <v>0</v>
      </c>
      <c r="AX106" s="95">
        <v>0</v>
      </c>
      <c r="AY106" s="95">
        <v>0</v>
      </c>
      <c r="AZ106" s="95">
        <v>0</v>
      </c>
      <c r="BA106" s="95">
        <v>0</v>
      </c>
      <c r="BB106" s="95">
        <v>0</v>
      </c>
      <c r="BC106" s="95">
        <v>0</v>
      </c>
      <c r="BD106" s="95">
        <v>0</v>
      </c>
      <c r="BE106" s="95">
        <v>0</v>
      </c>
      <c r="BF106" s="95">
        <v>0</v>
      </c>
      <c r="BG106" s="95">
        <v>0</v>
      </c>
      <c r="BH106" s="95">
        <v>0</v>
      </c>
      <c r="BI106" s="95">
        <v>0</v>
      </c>
      <c r="BJ106" s="95">
        <v>0</v>
      </c>
      <c r="BK106" s="95">
        <v>0</v>
      </c>
      <c r="BL106" s="95">
        <v>0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5">
        <v>0</v>
      </c>
      <c r="BT106" s="95">
        <v>0</v>
      </c>
      <c r="BU106" s="95">
        <v>0</v>
      </c>
      <c r="BV106" s="95">
        <v>0</v>
      </c>
      <c r="BW106" s="95">
        <v>0</v>
      </c>
      <c r="BX106" s="95">
        <v>0</v>
      </c>
      <c r="BY106" s="95">
        <v>0</v>
      </c>
      <c r="BZ106" s="95">
        <v>0</v>
      </c>
      <c r="CA106" s="95">
        <v>0</v>
      </c>
      <c r="CB106" s="95">
        <v>239.01</v>
      </c>
      <c r="CD106" s="95">
        <v>58.5</v>
      </c>
    </row>
    <row r="107" spans="1:16384" s="95" customFormat="1" ht="15" x14ac:dyDescent="0.25">
      <c r="A107" s="94"/>
      <c r="B107" s="95" t="s">
        <v>505</v>
      </c>
      <c r="C107" s="96" t="s">
        <v>315</v>
      </c>
      <c r="D107" s="97">
        <v>1.2</v>
      </c>
      <c r="E107" s="97">
        <v>0</v>
      </c>
      <c r="F107" s="97">
        <v>1.35</v>
      </c>
      <c r="G107" s="97">
        <v>0.87</v>
      </c>
      <c r="H107" s="97">
        <v>20.5</v>
      </c>
      <c r="I107" s="97">
        <v>105.5</v>
      </c>
      <c r="W107" s="95">
        <v>0</v>
      </c>
      <c r="X107" s="95">
        <v>0</v>
      </c>
      <c r="Y107" s="95">
        <v>0</v>
      </c>
      <c r="Z107" s="95">
        <v>0</v>
      </c>
      <c r="AA107" s="95">
        <v>0</v>
      </c>
      <c r="AC107" s="95">
        <v>0</v>
      </c>
      <c r="AD107" s="95">
        <v>0</v>
      </c>
      <c r="AE107" s="95">
        <v>0</v>
      </c>
      <c r="AI107" s="95">
        <v>0</v>
      </c>
      <c r="AJ107" s="98">
        <v>0</v>
      </c>
      <c r="AK107" s="95">
        <v>0</v>
      </c>
      <c r="AL107" s="95">
        <v>0</v>
      </c>
      <c r="AM107" s="95">
        <v>127.24</v>
      </c>
      <c r="AN107" s="95">
        <v>42.2</v>
      </c>
      <c r="AO107" s="95">
        <v>25.01</v>
      </c>
      <c r="AP107" s="95">
        <v>50.03</v>
      </c>
      <c r="AQ107" s="95">
        <v>18.920000000000002</v>
      </c>
      <c r="AR107" s="95">
        <v>90.48</v>
      </c>
      <c r="AS107" s="95">
        <v>56.12</v>
      </c>
      <c r="AT107" s="95">
        <v>78.3</v>
      </c>
      <c r="AU107" s="95">
        <v>64.599999999999994</v>
      </c>
      <c r="AV107" s="95">
        <v>33.93</v>
      </c>
      <c r="AW107" s="95">
        <v>60.03</v>
      </c>
      <c r="AX107" s="95">
        <v>501.99</v>
      </c>
      <c r="AY107" s="95">
        <v>0</v>
      </c>
      <c r="AZ107" s="95">
        <v>163.56</v>
      </c>
      <c r="BA107" s="95">
        <v>71.12</v>
      </c>
      <c r="BB107" s="95">
        <v>47.2</v>
      </c>
      <c r="BC107" s="95">
        <v>37.409999999999997</v>
      </c>
      <c r="BD107" s="95">
        <v>0</v>
      </c>
      <c r="BE107" s="95">
        <v>0</v>
      </c>
      <c r="BF107" s="95">
        <v>0</v>
      </c>
      <c r="BG107" s="95">
        <v>0</v>
      </c>
      <c r="BH107" s="95">
        <v>0</v>
      </c>
      <c r="BI107" s="95">
        <v>0</v>
      </c>
      <c r="BJ107" s="95">
        <v>0</v>
      </c>
      <c r="BK107" s="95">
        <v>0.02</v>
      </c>
      <c r="BL107" s="95">
        <v>0</v>
      </c>
      <c r="BM107" s="95">
        <v>0</v>
      </c>
      <c r="BN107" s="95">
        <v>0</v>
      </c>
      <c r="BO107" s="95">
        <v>0</v>
      </c>
      <c r="BP107" s="95">
        <v>0</v>
      </c>
      <c r="BQ107" s="95">
        <v>0</v>
      </c>
      <c r="BR107" s="95">
        <v>0</v>
      </c>
      <c r="BS107" s="95">
        <v>0.02</v>
      </c>
      <c r="BT107" s="95">
        <v>0</v>
      </c>
      <c r="BU107" s="95">
        <v>0</v>
      </c>
      <c r="BV107" s="95">
        <v>7.0000000000000007E-2</v>
      </c>
      <c r="BW107" s="95">
        <v>0</v>
      </c>
      <c r="BX107" s="95">
        <v>0</v>
      </c>
      <c r="BY107" s="95">
        <v>0</v>
      </c>
      <c r="BZ107" s="95">
        <v>0</v>
      </c>
      <c r="CA107" s="95">
        <v>0</v>
      </c>
      <c r="CB107" s="95">
        <v>9.7799999999999994</v>
      </c>
      <c r="CD107" s="95">
        <v>0</v>
      </c>
    </row>
    <row r="108" spans="1:16384" s="95" customFormat="1" ht="15" x14ac:dyDescent="0.25">
      <c r="A108" s="115" t="str">
        <f>"-"</f>
        <v>-</v>
      </c>
      <c r="B108" s="105" t="s">
        <v>363</v>
      </c>
      <c r="C108" s="237">
        <v>100</v>
      </c>
      <c r="D108" s="107">
        <v>1.8</v>
      </c>
      <c r="E108" s="107">
        <v>0</v>
      </c>
      <c r="F108" s="107">
        <v>0.4</v>
      </c>
      <c r="G108" s="107">
        <v>0.6</v>
      </c>
      <c r="H108" s="107">
        <v>15.2</v>
      </c>
      <c r="I108" s="107">
        <v>80</v>
      </c>
      <c r="J108" s="105">
        <v>0.15</v>
      </c>
      <c r="K108" s="105">
        <v>0</v>
      </c>
      <c r="L108" s="105">
        <v>0</v>
      </c>
      <c r="M108" s="105">
        <v>0</v>
      </c>
      <c r="N108" s="105">
        <v>13.5</v>
      </c>
      <c r="O108" s="105">
        <v>1.2</v>
      </c>
      <c r="P108" s="105">
        <v>2.7</v>
      </c>
      <c r="Q108" s="105">
        <v>0</v>
      </c>
      <c r="R108" s="105">
        <v>0</v>
      </c>
      <c r="S108" s="105">
        <v>1.2</v>
      </c>
      <c r="T108" s="105">
        <v>0.75</v>
      </c>
      <c r="U108" s="105">
        <v>39</v>
      </c>
      <c r="V108" s="105">
        <v>417</v>
      </c>
      <c r="W108" s="105">
        <v>68</v>
      </c>
      <c r="X108" s="105">
        <v>9</v>
      </c>
      <c r="Y108" s="105">
        <v>11</v>
      </c>
      <c r="Z108" s="105">
        <v>0.6</v>
      </c>
      <c r="AA108" s="105">
        <v>0</v>
      </c>
      <c r="AB108" s="105">
        <v>45</v>
      </c>
      <c r="AC108" s="105">
        <v>5</v>
      </c>
      <c r="AD108" s="105">
        <v>0.2</v>
      </c>
      <c r="AE108" s="105">
        <v>0.03</v>
      </c>
      <c r="AF108" s="105">
        <v>0.03</v>
      </c>
      <c r="AG108" s="105">
        <v>0.45</v>
      </c>
      <c r="AH108" s="105">
        <v>0.6</v>
      </c>
      <c r="AI108" s="105">
        <v>120</v>
      </c>
      <c r="AJ108" s="98"/>
    </row>
    <row r="109" spans="1:16384" s="35" customFormat="1" ht="14.25" x14ac:dyDescent="0.2">
      <c r="A109" s="62"/>
      <c r="B109" s="41" t="s">
        <v>138</v>
      </c>
      <c r="C109" s="38"/>
      <c r="D109" s="39">
        <f>SUM(D104:D108)</f>
        <v>15.01</v>
      </c>
      <c r="E109" s="39">
        <f t="shared" ref="E109:AI109" si="276">SUM(E104:E108)</f>
        <v>13.13</v>
      </c>
      <c r="F109" s="39">
        <f t="shared" si="276"/>
        <v>18.21</v>
      </c>
      <c r="G109" s="39">
        <f t="shared" si="276"/>
        <v>177.64000000000001</v>
      </c>
      <c r="H109" s="39">
        <f t="shared" si="276"/>
        <v>91.79</v>
      </c>
      <c r="I109" s="39">
        <f t="shared" si="276"/>
        <v>587.15</v>
      </c>
      <c r="J109" s="39">
        <f t="shared" si="276"/>
        <v>2.35</v>
      </c>
      <c r="K109" s="39">
        <f t="shared" si="276"/>
        <v>276.5</v>
      </c>
      <c r="L109" s="39">
        <f t="shared" si="276"/>
        <v>3.18</v>
      </c>
      <c r="M109" s="39">
        <f t="shared" si="276"/>
        <v>0</v>
      </c>
      <c r="N109" s="39">
        <f t="shared" si="276"/>
        <v>34.97</v>
      </c>
      <c r="O109" s="39">
        <f t="shared" si="276"/>
        <v>10.52</v>
      </c>
      <c r="P109" s="39">
        <f t="shared" si="276"/>
        <v>6.92</v>
      </c>
      <c r="Q109" s="39">
        <f t="shared" si="276"/>
        <v>0</v>
      </c>
      <c r="R109" s="39">
        <f t="shared" si="276"/>
        <v>0</v>
      </c>
      <c r="S109" s="39">
        <f t="shared" si="276"/>
        <v>1.83</v>
      </c>
      <c r="T109" s="39">
        <f t="shared" si="276"/>
        <v>3.51</v>
      </c>
      <c r="U109" s="39">
        <f t="shared" si="276"/>
        <v>523.41000000000008</v>
      </c>
      <c r="V109" s="39">
        <f t="shared" si="276"/>
        <v>925.25</v>
      </c>
      <c r="W109" s="39">
        <f t="shared" si="276"/>
        <v>173.19</v>
      </c>
      <c r="X109" s="39">
        <f t="shared" si="276"/>
        <v>48.28</v>
      </c>
      <c r="Y109" s="39">
        <f t="shared" si="276"/>
        <v>101.12</v>
      </c>
      <c r="Z109" s="39">
        <f t="shared" si="276"/>
        <v>2.41</v>
      </c>
      <c r="AA109" s="39">
        <f t="shared" si="276"/>
        <v>22.63</v>
      </c>
      <c r="AB109" s="39">
        <f t="shared" si="276"/>
        <v>1528.3500000000001</v>
      </c>
      <c r="AC109" s="39">
        <f t="shared" si="276"/>
        <v>334.78000000000003</v>
      </c>
      <c r="AD109" s="39">
        <f t="shared" si="276"/>
        <v>3.47</v>
      </c>
      <c r="AE109" s="39">
        <f t="shared" si="276"/>
        <v>0.41000000000000003</v>
      </c>
      <c r="AF109" s="39">
        <f t="shared" si="276"/>
        <v>0.11</v>
      </c>
      <c r="AG109" s="39">
        <f t="shared" si="276"/>
        <v>1.6800000000000002</v>
      </c>
      <c r="AH109" s="39">
        <f t="shared" si="276"/>
        <v>2.7800000000000002</v>
      </c>
      <c r="AI109" s="39">
        <f t="shared" si="276"/>
        <v>190.32</v>
      </c>
      <c r="AJ109" s="39" t="e">
        <f>#REF!+AJ104+AJ105+AJ106+#REF!</f>
        <v>#REF!</v>
      </c>
      <c r="AK109" s="39" t="e">
        <f>#REF!+AK104+AK105+AK106+#REF!</f>
        <v>#REF!</v>
      </c>
      <c r="AL109" s="39" t="e">
        <f>#REF!+AL104+AL105+AL106+#REF!</f>
        <v>#REF!</v>
      </c>
      <c r="AM109" s="39" t="e">
        <f>#REF!+AM104+AM105+AM106+#REF!</f>
        <v>#REF!</v>
      </c>
      <c r="AN109" s="39" t="e">
        <f>#REF!+AN104+AN105+AN106+#REF!</f>
        <v>#REF!</v>
      </c>
      <c r="AO109" s="39" t="e">
        <f>#REF!+AO104+AO105+AO106+#REF!</f>
        <v>#REF!</v>
      </c>
      <c r="AP109" s="39" t="e">
        <f>#REF!+AP104+AP105+AP106+#REF!</f>
        <v>#REF!</v>
      </c>
      <c r="AQ109" s="39" t="e">
        <f>#REF!+AQ104+AQ105+AQ106+#REF!</f>
        <v>#REF!</v>
      </c>
      <c r="AR109" s="39" t="e">
        <f>#REF!+AR104+AR105+AR106+#REF!</f>
        <v>#REF!</v>
      </c>
      <c r="AS109" s="39" t="e">
        <f>#REF!+AS104+AS105+AS106+#REF!</f>
        <v>#REF!</v>
      </c>
      <c r="AT109" s="39" t="e">
        <f>#REF!+AT104+AT105+AT106+#REF!</f>
        <v>#REF!</v>
      </c>
      <c r="AU109" s="39" t="e">
        <f>#REF!+AU104+AU105+AU106+#REF!</f>
        <v>#REF!</v>
      </c>
      <c r="AV109" s="39" t="e">
        <f>#REF!+AV104+AV105+AV106+#REF!</f>
        <v>#REF!</v>
      </c>
      <c r="AW109" s="39" t="e">
        <f>#REF!+AW104+AW105+AW106+#REF!</f>
        <v>#REF!</v>
      </c>
      <c r="AX109" s="39" t="e">
        <f>#REF!+AX104+AX105+AX106+#REF!</f>
        <v>#REF!</v>
      </c>
      <c r="AY109" s="39" t="e">
        <f>#REF!+AY104+AY105+AY106+#REF!</f>
        <v>#REF!</v>
      </c>
      <c r="AZ109" s="39" t="e">
        <f>#REF!+AZ104+AZ105+AZ106+#REF!</f>
        <v>#REF!</v>
      </c>
      <c r="BA109" s="39" t="e">
        <f>#REF!+BA104+BA105+BA106+#REF!</f>
        <v>#REF!</v>
      </c>
      <c r="BB109" s="39" t="e">
        <f>#REF!+BB104+BB105+BB106+#REF!</f>
        <v>#REF!</v>
      </c>
      <c r="BC109" s="39" t="e">
        <f>#REF!+BC104+BC105+BC106+#REF!</f>
        <v>#REF!</v>
      </c>
      <c r="BD109" s="39" t="e">
        <f>#REF!+BD104+BD105+BD106+#REF!</f>
        <v>#REF!</v>
      </c>
      <c r="BE109" s="39" t="e">
        <f>#REF!+BE104+BE105+BE106+#REF!</f>
        <v>#REF!</v>
      </c>
      <c r="BF109" s="39" t="e">
        <f>#REF!+BF104+BF105+BF106+#REF!</f>
        <v>#REF!</v>
      </c>
      <c r="BG109" s="39" t="e">
        <f>#REF!+BG104+BG105+BG106+#REF!</f>
        <v>#REF!</v>
      </c>
      <c r="BH109" s="39" t="e">
        <f>#REF!+BH104+BH105+BH106+#REF!</f>
        <v>#REF!</v>
      </c>
      <c r="BI109" s="39" t="e">
        <f>#REF!+BI104+BI105+BI106+#REF!</f>
        <v>#REF!</v>
      </c>
      <c r="BJ109" s="39" t="e">
        <f>#REF!+BJ104+BJ105+BJ106+#REF!</f>
        <v>#REF!</v>
      </c>
      <c r="BK109" s="39" t="e">
        <f>#REF!+BK104+BK105+BK106+#REF!</f>
        <v>#REF!</v>
      </c>
      <c r="BL109" s="39" t="e">
        <f>#REF!+BL104+BL105+BL106+#REF!</f>
        <v>#REF!</v>
      </c>
      <c r="BM109" s="39" t="e">
        <f>#REF!+BM104+BM105+BM106+#REF!</f>
        <v>#REF!</v>
      </c>
      <c r="BN109" s="39" t="e">
        <f>#REF!+BN104+BN105+BN106+#REF!</f>
        <v>#REF!</v>
      </c>
      <c r="BO109" s="39" t="e">
        <f>#REF!+BO104+BO105+BO106+#REF!</f>
        <v>#REF!</v>
      </c>
      <c r="BP109" s="39" t="e">
        <f>#REF!+BP104+BP105+BP106+#REF!</f>
        <v>#REF!</v>
      </c>
      <c r="BQ109" s="39" t="e">
        <f>#REF!+BQ104+BQ105+BQ106+#REF!</f>
        <v>#REF!</v>
      </c>
      <c r="BR109" s="39" t="e">
        <f>#REF!+BR104+BR105+BR106+#REF!</f>
        <v>#REF!</v>
      </c>
      <c r="BS109" s="39" t="e">
        <f>#REF!+BS104+BS105+BS106+#REF!</f>
        <v>#REF!</v>
      </c>
      <c r="BT109" s="39" t="e">
        <f>#REF!+BT104+BT105+BT106+#REF!</f>
        <v>#REF!</v>
      </c>
      <c r="BU109" s="39" t="e">
        <f>#REF!+BU104+BU105+BU106+#REF!</f>
        <v>#REF!</v>
      </c>
      <c r="BV109" s="39" t="e">
        <f>#REF!+BV104+BV105+BV106+#REF!</f>
        <v>#REF!</v>
      </c>
      <c r="BW109" s="39" t="e">
        <f>#REF!+BW104+BW105+BW106+#REF!</f>
        <v>#REF!</v>
      </c>
      <c r="BX109" s="39" t="e">
        <f>#REF!+BX104+BX105+BX106+#REF!</f>
        <v>#REF!</v>
      </c>
      <c r="BY109" s="39" t="e">
        <f>#REF!+BY104+BY105+BY106+#REF!</f>
        <v>#REF!</v>
      </c>
      <c r="BZ109" s="39" t="e">
        <f>#REF!+BZ104+BZ105+BZ106+#REF!</f>
        <v>#REF!</v>
      </c>
      <c r="CA109" s="39" t="e">
        <f>#REF!+CA104+CA105+CA106+#REF!</f>
        <v>#REF!</v>
      </c>
      <c r="CB109" s="39" t="e">
        <f>#REF!+CB104+CB105+CB106+#REF!</f>
        <v>#REF!</v>
      </c>
      <c r="CC109" s="39" t="e">
        <f>#REF!+CC104+CC105+CC106+#REF!</f>
        <v>#REF!</v>
      </c>
      <c r="CD109" s="39" t="e">
        <f>#REF!+CD104+CD105+CD106+#REF!</f>
        <v>#REF!</v>
      </c>
      <c r="CE109" s="39" t="e">
        <f>#REF!+CE104+CE105+CE106+#REF!</f>
        <v>#REF!</v>
      </c>
      <c r="CF109" s="39" t="e">
        <f>#REF!+CF104+CF105+CF106+#REF!</f>
        <v>#REF!</v>
      </c>
      <c r="CG109" s="39" t="e">
        <f>#REF!+CG104+CG105+CG106+#REF!</f>
        <v>#REF!</v>
      </c>
      <c r="CH109" s="39" t="e">
        <f>#REF!+CH104+CH105+CH106+#REF!</f>
        <v>#REF!</v>
      </c>
      <c r="CI109" s="39" t="e">
        <f>#REF!+CI104+CI105+CI106+#REF!</f>
        <v>#REF!</v>
      </c>
      <c r="CJ109" s="39" t="e">
        <f>#REF!+CJ104+CJ105+CJ106+#REF!</f>
        <v>#REF!</v>
      </c>
      <c r="CK109" s="39" t="e">
        <f>#REF!+CK104+CK105+CK106+#REF!</f>
        <v>#REF!</v>
      </c>
      <c r="CL109" s="39" t="e">
        <f>#REF!+CL104+CL105+CL106+#REF!</f>
        <v>#REF!</v>
      </c>
      <c r="CM109" s="39" t="e">
        <f>#REF!+CM104+CM105+CM106+#REF!</f>
        <v>#REF!</v>
      </c>
      <c r="CN109" s="39" t="e">
        <f>#REF!+CN104+CN105+CN106+#REF!</f>
        <v>#REF!</v>
      </c>
      <c r="CO109" s="39" t="e">
        <f>#REF!+CO104+CO105+CO106+#REF!</f>
        <v>#REF!</v>
      </c>
      <c r="CP109" s="39" t="e">
        <f>#REF!+CP104+CP105+CP106+#REF!</f>
        <v>#REF!</v>
      </c>
      <c r="CQ109" s="39" t="e">
        <f>#REF!+CQ104+CQ105+CQ106+#REF!</f>
        <v>#REF!</v>
      </c>
      <c r="CR109" s="39" t="e">
        <f>#REF!+CR104+CR105+CR106+#REF!</f>
        <v>#REF!</v>
      </c>
      <c r="CS109" s="39" t="e">
        <f>#REF!+CS104+CS105+CS106+#REF!</f>
        <v>#REF!</v>
      </c>
      <c r="CT109" s="39" t="e">
        <f>#REF!+CT104+CT105+CT106+#REF!</f>
        <v>#REF!</v>
      </c>
      <c r="CU109" s="39" t="e">
        <f>#REF!+CU104+CU105+CU106+#REF!</f>
        <v>#REF!</v>
      </c>
      <c r="CV109" s="39" t="e">
        <f>#REF!+CV104+CV105+CV106+#REF!</f>
        <v>#REF!</v>
      </c>
      <c r="CW109" s="39" t="e">
        <f>#REF!+CW104+CW105+CW106+#REF!</f>
        <v>#REF!</v>
      </c>
      <c r="CX109" s="39" t="e">
        <f>#REF!+CX104+CX105+CX106+#REF!</f>
        <v>#REF!</v>
      </c>
      <c r="CY109" s="39" t="e">
        <f>#REF!+CY104+CY105+CY106+#REF!</f>
        <v>#REF!</v>
      </c>
      <c r="CZ109" s="39" t="e">
        <f>#REF!+CZ104+CZ105+CZ106+#REF!</f>
        <v>#REF!</v>
      </c>
      <c r="DA109" s="39" t="e">
        <f>#REF!+DA104+DA105+DA106+#REF!</f>
        <v>#REF!</v>
      </c>
      <c r="DB109" s="39" t="e">
        <f>#REF!+DB104+DB105+DB106+#REF!</f>
        <v>#REF!</v>
      </c>
      <c r="DC109" s="39" t="e">
        <f>#REF!+DC104+DC105+DC106+#REF!</f>
        <v>#REF!</v>
      </c>
      <c r="DD109" s="39" t="e">
        <f>#REF!+DD104+DD105+DD106+#REF!</f>
        <v>#REF!</v>
      </c>
      <c r="DE109" s="39" t="e">
        <f>#REF!+DE104+DE105+DE106+#REF!</f>
        <v>#REF!</v>
      </c>
      <c r="DF109" s="39" t="e">
        <f>#REF!+DF104+DF105+DF106+#REF!</f>
        <v>#REF!</v>
      </c>
      <c r="DG109" s="39" t="e">
        <f>#REF!+DG104+DG105+DG106+#REF!</f>
        <v>#REF!</v>
      </c>
      <c r="DH109" s="39" t="e">
        <f>#REF!+DH104+DH105+DH106+#REF!</f>
        <v>#REF!</v>
      </c>
      <c r="DI109" s="39" t="e">
        <f>#REF!+DI104+DI105+DI106+#REF!</f>
        <v>#REF!</v>
      </c>
      <c r="DJ109" s="39" t="e">
        <f>#REF!+DJ104+DJ105+DJ106+#REF!</f>
        <v>#REF!</v>
      </c>
      <c r="DK109" s="39" t="e">
        <f>#REF!+DK104+DK105+DK106+#REF!</f>
        <v>#REF!</v>
      </c>
      <c r="DL109" s="39" t="e">
        <f>#REF!+DL104+DL105+DL106+#REF!</f>
        <v>#REF!</v>
      </c>
      <c r="DM109" s="39" t="e">
        <f>#REF!+DM104+DM105+DM106+#REF!</f>
        <v>#REF!</v>
      </c>
      <c r="DN109" s="39" t="e">
        <f>#REF!+DN104+DN105+DN106+#REF!</f>
        <v>#REF!</v>
      </c>
      <c r="DO109" s="39" t="e">
        <f>#REF!+DO104+DO105+DO106+#REF!</f>
        <v>#REF!</v>
      </c>
      <c r="DP109" s="39" t="e">
        <f>#REF!+DP104+DP105+DP106+#REF!</f>
        <v>#REF!</v>
      </c>
      <c r="DQ109" s="39" t="e">
        <f>#REF!+DQ104+DQ105+DQ106+#REF!</f>
        <v>#REF!</v>
      </c>
      <c r="DR109" s="39" t="e">
        <f>#REF!+DR104+DR105+DR106+#REF!</f>
        <v>#REF!</v>
      </c>
      <c r="DS109" s="39" t="e">
        <f>#REF!+DS104+DS105+DS106+#REF!</f>
        <v>#REF!</v>
      </c>
      <c r="DT109" s="39" t="e">
        <f>#REF!+DT104+DT105+DT106+#REF!</f>
        <v>#REF!</v>
      </c>
      <c r="DU109" s="39" t="e">
        <f>#REF!+DU104+DU105+DU106+#REF!</f>
        <v>#REF!</v>
      </c>
      <c r="DV109" s="39" t="e">
        <f>#REF!+DV104+DV105+DV106+#REF!</f>
        <v>#REF!</v>
      </c>
      <c r="DW109" s="39" t="e">
        <f>#REF!+DW104+DW105+DW106+#REF!</f>
        <v>#REF!</v>
      </c>
      <c r="DX109" s="39" t="e">
        <f>#REF!+DX104+DX105+DX106+#REF!</f>
        <v>#REF!</v>
      </c>
      <c r="DY109" s="39" t="e">
        <f>#REF!+DY104+DY105+DY106+#REF!</f>
        <v>#REF!</v>
      </c>
      <c r="DZ109" s="39" t="e">
        <f>#REF!+DZ104+DZ105+DZ106+#REF!</f>
        <v>#REF!</v>
      </c>
      <c r="EA109" s="39" t="e">
        <f>#REF!+EA104+EA105+EA106+#REF!</f>
        <v>#REF!</v>
      </c>
      <c r="EB109" s="39" t="e">
        <f>#REF!+EB104+EB105+EB106+#REF!</f>
        <v>#REF!</v>
      </c>
      <c r="EC109" s="39" t="e">
        <f>#REF!+EC104+EC105+EC106+#REF!</f>
        <v>#REF!</v>
      </c>
      <c r="ED109" s="39" t="e">
        <f>#REF!+ED104+ED105+ED106+#REF!</f>
        <v>#REF!</v>
      </c>
      <c r="EE109" s="39" t="e">
        <f>#REF!+EE104+EE105+EE106+#REF!</f>
        <v>#REF!</v>
      </c>
      <c r="EF109" s="39" t="e">
        <f>#REF!+EF104+EF105+EF106+#REF!</f>
        <v>#REF!</v>
      </c>
      <c r="EG109" s="39" t="e">
        <f>#REF!+EG104+EG105+EG106+#REF!</f>
        <v>#REF!</v>
      </c>
      <c r="EH109" s="39" t="e">
        <f>#REF!+EH104+EH105+EH106+#REF!</f>
        <v>#REF!</v>
      </c>
      <c r="EI109" s="39" t="e">
        <f>#REF!+EI104+EI105+EI106+#REF!</f>
        <v>#REF!</v>
      </c>
      <c r="EJ109" s="39" t="e">
        <f>#REF!+EJ104+EJ105+EJ106+#REF!</f>
        <v>#REF!</v>
      </c>
      <c r="EK109" s="39" t="e">
        <f>#REF!+EK104+EK105+EK106+#REF!</f>
        <v>#REF!</v>
      </c>
      <c r="EL109" s="39" t="e">
        <f>#REF!+EL104+EL105+EL106+#REF!</f>
        <v>#REF!</v>
      </c>
      <c r="EM109" s="39" t="e">
        <f>#REF!+EM104+EM105+EM106+#REF!</f>
        <v>#REF!</v>
      </c>
      <c r="EN109" s="39" t="e">
        <f>#REF!+EN104+EN105+EN106+#REF!</f>
        <v>#REF!</v>
      </c>
      <c r="EO109" s="39" t="e">
        <f>#REF!+EO104+EO105+EO106+#REF!</f>
        <v>#REF!</v>
      </c>
      <c r="EP109" s="39" t="e">
        <f>#REF!+EP104+EP105+EP106+#REF!</f>
        <v>#REF!</v>
      </c>
      <c r="EQ109" s="39" t="e">
        <f>#REF!+EQ104+EQ105+EQ106+#REF!</f>
        <v>#REF!</v>
      </c>
      <c r="ER109" s="39" t="e">
        <f>#REF!+ER104+ER105+ER106+#REF!</f>
        <v>#REF!</v>
      </c>
      <c r="ES109" s="39" t="e">
        <f>#REF!+ES104+ES105+ES106+#REF!</f>
        <v>#REF!</v>
      </c>
      <c r="ET109" s="39" t="e">
        <f>#REF!+ET104+ET105+ET106+#REF!</f>
        <v>#REF!</v>
      </c>
      <c r="EU109" s="39" t="e">
        <f>#REF!+EU104+EU105+EU106+#REF!</f>
        <v>#REF!</v>
      </c>
      <c r="EV109" s="39" t="e">
        <f>#REF!+EV104+EV105+EV106+#REF!</f>
        <v>#REF!</v>
      </c>
      <c r="EW109" s="39" t="e">
        <f>#REF!+EW104+EW105+EW106+#REF!</f>
        <v>#REF!</v>
      </c>
      <c r="EX109" s="39" t="e">
        <f>#REF!+EX104+EX105+EX106+#REF!</f>
        <v>#REF!</v>
      </c>
      <c r="EY109" s="39" t="e">
        <f>#REF!+EY104+EY105+EY106+#REF!</f>
        <v>#REF!</v>
      </c>
      <c r="EZ109" s="39" t="e">
        <f>#REF!+EZ104+EZ105+EZ106+#REF!</f>
        <v>#REF!</v>
      </c>
      <c r="FA109" s="39" t="e">
        <f>#REF!+FA104+FA105+FA106+#REF!</f>
        <v>#REF!</v>
      </c>
      <c r="FB109" s="39" t="e">
        <f>#REF!+FB104+FB105+FB106+#REF!</f>
        <v>#REF!</v>
      </c>
      <c r="FC109" s="39" t="e">
        <f>#REF!+FC104+FC105+FC106+#REF!</f>
        <v>#REF!</v>
      </c>
      <c r="FD109" s="39" t="e">
        <f>#REF!+FD104+FD105+FD106+#REF!</f>
        <v>#REF!</v>
      </c>
      <c r="FE109" s="39" t="e">
        <f>#REF!+FE104+FE105+FE106+#REF!</f>
        <v>#REF!</v>
      </c>
      <c r="FF109" s="39" t="e">
        <f>#REF!+FF104+FF105+FF106+#REF!</f>
        <v>#REF!</v>
      </c>
      <c r="FG109" s="39" t="e">
        <f>#REF!+FG104+FG105+FG106+#REF!</f>
        <v>#REF!</v>
      </c>
      <c r="FH109" s="39" t="e">
        <f>#REF!+FH104+FH105+FH106+#REF!</f>
        <v>#REF!</v>
      </c>
      <c r="FI109" s="39" t="e">
        <f>#REF!+FI104+FI105+FI106+#REF!</f>
        <v>#REF!</v>
      </c>
      <c r="FJ109" s="39" t="e">
        <f>#REF!+FJ104+FJ105+FJ106+#REF!</f>
        <v>#REF!</v>
      </c>
      <c r="FK109" s="39" t="e">
        <f>#REF!+FK104+FK105+FK106+#REF!</f>
        <v>#REF!</v>
      </c>
      <c r="FL109" s="39" t="e">
        <f>#REF!+FL104+FL105+FL106+#REF!</f>
        <v>#REF!</v>
      </c>
      <c r="FM109" s="39" t="e">
        <f>#REF!+FM104+FM105+FM106+#REF!</f>
        <v>#REF!</v>
      </c>
      <c r="FN109" s="39" t="e">
        <f>#REF!+FN104+FN105+FN106+#REF!</f>
        <v>#REF!</v>
      </c>
      <c r="FO109" s="39" t="e">
        <f>#REF!+FO104+FO105+FO106+#REF!</f>
        <v>#REF!</v>
      </c>
      <c r="FP109" s="39" t="e">
        <f>#REF!+FP104+FP105+FP106+#REF!</f>
        <v>#REF!</v>
      </c>
      <c r="FQ109" s="39" t="e">
        <f>#REF!+FQ104+FQ105+FQ106+#REF!</f>
        <v>#REF!</v>
      </c>
      <c r="FR109" s="39" t="e">
        <f>#REF!+FR104+FR105+FR106+#REF!</f>
        <v>#REF!</v>
      </c>
      <c r="FS109" s="39" t="e">
        <f>#REF!+FS104+FS105+FS106+#REF!</f>
        <v>#REF!</v>
      </c>
      <c r="FT109" s="39" t="e">
        <f>#REF!+FT104+FT105+FT106+#REF!</f>
        <v>#REF!</v>
      </c>
      <c r="FU109" s="39" t="e">
        <f>#REF!+FU104+FU105+FU106+#REF!</f>
        <v>#REF!</v>
      </c>
      <c r="FV109" s="39" t="e">
        <f>#REF!+FV104+FV105+FV106+#REF!</f>
        <v>#REF!</v>
      </c>
      <c r="FW109" s="39" t="e">
        <f>#REF!+FW104+FW105+FW106+#REF!</f>
        <v>#REF!</v>
      </c>
      <c r="FX109" s="39" t="e">
        <f>#REF!+FX104+FX105+FX106+#REF!</f>
        <v>#REF!</v>
      </c>
      <c r="FY109" s="39" t="e">
        <f>#REF!+FY104+FY105+FY106+#REF!</f>
        <v>#REF!</v>
      </c>
      <c r="FZ109" s="39" t="e">
        <f>#REF!+FZ104+FZ105+FZ106+#REF!</f>
        <v>#REF!</v>
      </c>
      <c r="GA109" s="39" t="e">
        <f>#REF!+GA104+GA105+GA106+#REF!</f>
        <v>#REF!</v>
      </c>
      <c r="GB109" s="39" t="e">
        <f>#REF!+GB104+GB105+GB106+#REF!</f>
        <v>#REF!</v>
      </c>
      <c r="GC109" s="39" t="e">
        <f>#REF!+GC104+GC105+GC106+#REF!</f>
        <v>#REF!</v>
      </c>
      <c r="GD109" s="39" t="e">
        <f>#REF!+GD104+GD105+GD106+#REF!</f>
        <v>#REF!</v>
      </c>
      <c r="GE109" s="39" t="e">
        <f>#REF!+GE104+GE105+GE106+#REF!</f>
        <v>#REF!</v>
      </c>
      <c r="GF109" s="39" t="e">
        <f>#REF!+GF104+GF105+GF106+#REF!</f>
        <v>#REF!</v>
      </c>
      <c r="GG109" s="39" t="e">
        <f>#REF!+GG104+GG105+GG106+#REF!</f>
        <v>#REF!</v>
      </c>
      <c r="GH109" s="39" t="e">
        <f>#REF!+GH104+GH105+GH106+#REF!</f>
        <v>#REF!</v>
      </c>
      <c r="GI109" s="39" t="e">
        <f>#REF!+GI104+GI105+GI106+#REF!</f>
        <v>#REF!</v>
      </c>
      <c r="GJ109" s="39" t="e">
        <f>#REF!+GJ104+GJ105+GJ106+#REF!</f>
        <v>#REF!</v>
      </c>
      <c r="GK109" s="39" t="e">
        <f>#REF!+GK104+GK105+GK106+#REF!</f>
        <v>#REF!</v>
      </c>
      <c r="GL109" s="39" t="e">
        <f>#REF!+GL104+GL105+GL106+#REF!</f>
        <v>#REF!</v>
      </c>
      <c r="GM109" s="39" t="e">
        <f>#REF!+GM104+GM105+GM106+#REF!</f>
        <v>#REF!</v>
      </c>
      <c r="GN109" s="39" t="e">
        <f>#REF!+GN104+GN105+GN106+#REF!</f>
        <v>#REF!</v>
      </c>
      <c r="GO109" s="39" t="e">
        <f>#REF!+GO104+GO105+GO106+#REF!</f>
        <v>#REF!</v>
      </c>
      <c r="GP109" s="39" t="e">
        <f>#REF!+GP104+GP105+GP106+#REF!</f>
        <v>#REF!</v>
      </c>
      <c r="GQ109" s="39" t="e">
        <f>#REF!+GQ104+GQ105+GQ106+#REF!</f>
        <v>#REF!</v>
      </c>
      <c r="GR109" s="39" t="e">
        <f>#REF!+GR104+GR105+GR106+#REF!</f>
        <v>#REF!</v>
      </c>
      <c r="GS109" s="39" t="e">
        <f>#REF!+GS104+GS105+GS106+#REF!</f>
        <v>#REF!</v>
      </c>
      <c r="GT109" s="39" t="e">
        <f>#REF!+GT104+GT105+GT106+#REF!</f>
        <v>#REF!</v>
      </c>
      <c r="GU109" s="39" t="e">
        <f>#REF!+GU104+GU105+GU106+#REF!</f>
        <v>#REF!</v>
      </c>
      <c r="GV109" s="39" t="e">
        <f>#REF!+GV104+GV105+GV106+#REF!</f>
        <v>#REF!</v>
      </c>
      <c r="GW109" s="39" t="e">
        <f>#REF!+GW104+GW105+GW106+#REF!</f>
        <v>#REF!</v>
      </c>
      <c r="GX109" s="39" t="e">
        <f>#REF!+GX104+GX105+GX106+#REF!</f>
        <v>#REF!</v>
      </c>
      <c r="GY109" s="39" t="e">
        <f>#REF!+GY104+GY105+GY106+#REF!</f>
        <v>#REF!</v>
      </c>
      <c r="GZ109" s="39" t="e">
        <f>#REF!+GZ104+GZ105+GZ106+#REF!</f>
        <v>#REF!</v>
      </c>
      <c r="HA109" s="39" t="e">
        <f>#REF!+HA104+HA105+HA106+#REF!</f>
        <v>#REF!</v>
      </c>
      <c r="HB109" s="39" t="e">
        <f>#REF!+HB104+HB105+HB106+#REF!</f>
        <v>#REF!</v>
      </c>
      <c r="HC109" s="39" t="e">
        <f>#REF!+HC104+HC105+HC106+#REF!</f>
        <v>#REF!</v>
      </c>
      <c r="HD109" s="39" t="e">
        <f>#REF!+HD104+HD105+HD106+#REF!</f>
        <v>#REF!</v>
      </c>
      <c r="HE109" s="39" t="e">
        <f>#REF!+HE104+HE105+HE106+#REF!</f>
        <v>#REF!</v>
      </c>
      <c r="HF109" s="39" t="e">
        <f>#REF!+HF104+HF105+HF106+#REF!</f>
        <v>#REF!</v>
      </c>
      <c r="HG109" s="39" t="e">
        <f>#REF!+HG104+HG105+HG106+#REF!</f>
        <v>#REF!</v>
      </c>
      <c r="HH109" s="39" t="e">
        <f>#REF!+HH104+HH105+HH106+#REF!</f>
        <v>#REF!</v>
      </c>
      <c r="HI109" s="39" t="e">
        <f>#REF!+HI104+HI105+HI106+#REF!</f>
        <v>#REF!</v>
      </c>
      <c r="HJ109" s="39" t="e">
        <f>#REF!+HJ104+HJ105+HJ106+#REF!</f>
        <v>#REF!</v>
      </c>
      <c r="HK109" s="39" t="e">
        <f>#REF!+HK104+HK105+HK106+#REF!</f>
        <v>#REF!</v>
      </c>
      <c r="HL109" s="39" t="e">
        <f>#REF!+HL104+HL105+HL106+#REF!</f>
        <v>#REF!</v>
      </c>
      <c r="HM109" s="39" t="e">
        <f>#REF!+HM104+HM105+HM106+#REF!</f>
        <v>#REF!</v>
      </c>
      <c r="HN109" s="39" t="e">
        <f>#REF!+HN104+HN105+HN106+#REF!</f>
        <v>#REF!</v>
      </c>
      <c r="HO109" s="39" t="e">
        <f>#REF!+HO104+HO105+HO106+#REF!</f>
        <v>#REF!</v>
      </c>
      <c r="HP109" s="39" t="e">
        <f>#REF!+HP104+HP105+HP106+#REF!</f>
        <v>#REF!</v>
      </c>
      <c r="HQ109" s="39" t="e">
        <f>#REF!+HQ104+HQ105+HQ106+#REF!</f>
        <v>#REF!</v>
      </c>
      <c r="HR109" s="39" t="e">
        <f>#REF!+HR104+HR105+HR106+#REF!</f>
        <v>#REF!</v>
      </c>
      <c r="HS109" s="39" t="e">
        <f>#REF!+HS104+HS105+HS106+#REF!</f>
        <v>#REF!</v>
      </c>
      <c r="HT109" s="39" t="e">
        <f>#REF!+HT104+HT105+HT106+#REF!</f>
        <v>#REF!</v>
      </c>
      <c r="HU109" s="39" t="e">
        <f>#REF!+HU104+HU105+HU106+#REF!</f>
        <v>#REF!</v>
      </c>
      <c r="HV109" s="39" t="e">
        <f>#REF!+HV104+HV105+HV106+#REF!</f>
        <v>#REF!</v>
      </c>
      <c r="HW109" s="39" t="e">
        <f>#REF!+HW104+HW105+HW106+#REF!</f>
        <v>#REF!</v>
      </c>
      <c r="HX109" s="39" t="e">
        <f>#REF!+HX104+HX105+HX106+#REF!</f>
        <v>#REF!</v>
      </c>
      <c r="HY109" s="39" t="e">
        <f>#REF!+HY104+HY105+HY106+#REF!</f>
        <v>#REF!</v>
      </c>
      <c r="HZ109" s="39" t="e">
        <f>#REF!+HZ104+HZ105+HZ106+#REF!</f>
        <v>#REF!</v>
      </c>
      <c r="IA109" s="39" t="e">
        <f>#REF!+IA104+IA105+IA106+#REF!</f>
        <v>#REF!</v>
      </c>
      <c r="IB109" s="39" t="e">
        <f>#REF!+IB104+IB105+IB106+#REF!</f>
        <v>#REF!</v>
      </c>
      <c r="IC109" s="39" t="e">
        <f>#REF!+IC104+IC105+IC106+#REF!</f>
        <v>#REF!</v>
      </c>
      <c r="ID109" s="39" t="e">
        <f>#REF!+ID104+ID105+ID106+#REF!</f>
        <v>#REF!</v>
      </c>
      <c r="IE109" s="39" t="e">
        <f>#REF!+IE104+IE105+IE106+#REF!</f>
        <v>#REF!</v>
      </c>
      <c r="IF109" s="39" t="e">
        <f>#REF!+IF104+IF105+IF106+#REF!</f>
        <v>#REF!</v>
      </c>
      <c r="IG109" s="39" t="e">
        <f>#REF!+IG104+IG105+IG106+#REF!</f>
        <v>#REF!</v>
      </c>
      <c r="IH109" s="39" t="e">
        <f>#REF!+IH104+IH105+IH106+#REF!</f>
        <v>#REF!</v>
      </c>
      <c r="II109" s="39" t="e">
        <f>#REF!+II104+II105+II106+#REF!</f>
        <v>#REF!</v>
      </c>
      <c r="IJ109" s="39" t="e">
        <f>#REF!+IJ104+IJ105+IJ106+#REF!</f>
        <v>#REF!</v>
      </c>
      <c r="IK109" s="39" t="e">
        <f>#REF!+IK104+IK105+IK106+#REF!</f>
        <v>#REF!</v>
      </c>
      <c r="IL109" s="39" t="e">
        <f>#REF!+IL104+IL105+IL106+#REF!</f>
        <v>#REF!</v>
      </c>
      <c r="IM109" s="39" t="e">
        <f>#REF!+IM104+IM105+IM106+#REF!</f>
        <v>#REF!</v>
      </c>
      <c r="IN109" s="39" t="e">
        <f>#REF!+IN104+IN105+IN106+#REF!</f>
        <v>#REF!</v>
      </c>
      <c r="IO109" s="39" t="e">
        <f>#REF!+IO104+IO105+IO106+#REF!</f>
        <v>#REF!</v>
      </c>
      <c r="IP109" s="39" t="e">
        <f>#REF!+IP104+IP105+IP106+#REF!</f>
        <v>#REF!</v>
      </c>
      <c r="IQ109" s="39" t="e">
        <f>#REF!+IQ104+IQ105+IQ106+#REF!</f>
        <v>#REF!</v>
      </c>
      <c r="IR109" s="39" t="e">
        <f>#REF!+IR104+IR105+IR106+#REF!</f>
        <v>#REF!</v>
      </c>
      <c r="IS109" s="39" t="e">
        <f>#REF!+IS104+IS105+IS106+#REF!</f>
        <v>#REF!</v>
      </c>
      <c r="IT109" s="39" t="e">
        <f>#REF!+IT104+IT105+IT106+#REF!</f>
        <v>#REF!</v>
      </c>
      <c r="IU109" s="39" t="e">
        <f>#REF!+IU104+IU105+IU106+#REF!</f>
        <v>#REF!</v>
      </c>
      <c r="IV109" s="39" t="e">
        <f>#REF!+IV104+IV105+IV106+#REF!</f>
        <v>#REF!</v>
      </c>
      <c r="IW109" s="39" t="e">
        <f>#REF!+IW104+IW105+IW106+#REF!</f>
        <v>#REF!</v>
      </c>
      <c r="IX109" s="39" t="e">
        <f>#REF!+IX104+IX105+IX106+#REF!</f>
        <v>#REF!</v>
      </c>
      <c r="IY109" s="39" t="e">
        <f>#REF!+IY104+IY105+IY106+#REF!</f>
        <v>#REF!</v>
      </c>
      <c r="IZ109" s="39" t="e">
        <f>#REF!+IZ104+IZ105+IZ106+#REF!</f>
        <v>#REF!</v>
      </c>
      <c r="JA109" s="39" t="e">
        <f>#REF!+JA104+JA105+JA106+#REF!</f>
        <v>#REF!</v>
      </c>
      <c r="JB109" s="39" t="e">
        <f>#REF!+JB104+JB105+JB106+#REF!</f>
        <v>#REF!</v>
      </c>
      <c r="JC109" s="39" t="e">
        <f>#REF!+JC104+JC105+JC106+#REF!</f>
        <v>#REF!</v>
      </c>
      <c r="JD109" s="39" t="e">
        <f>#REF!+JD104+JD105+JD106+#REF!</f>
        <v>#REF!</v>
      </c>
      <c r="JE109" s="39" t="e">
        <f>#REF!+JE104+JE105+JE106+#REF!</f>
        <v>#REF!</v>
      </c>
      <c r="JF109" s="39" t="e">
        <f>#REF!+JF104+JF105+JF106+#REF!</f>
        <v>#REF!</v>
      </c>
      <c r="JG109" s="39" t="e">
        <f>#REF!+JG104+JG105+JG106+#REF!</f>
        <v>#REF!</v>
      </c>
      <c r="JH109" s="39" t="e">
        <f>#REF!+JH104+JH105+JH106+#REF!</f>
        <v>#REF!</v>
      </c>
      <c r="JI109" s="39" t="e">
        <f>#REF!+JI104+JI105+JI106+#REF!</f>
        <v>#REF!</v>
      </c>
      <c r="JJ109" s="39" t="e">
        <f>#REF!+JJ104+JJ105+JJ106+#REF!</f>
        <v>#REF!</v>
      </c>
      <c r="JK109" s="39" t="e">
        <f>#REF!+JK104+JK105+JK106+#REF!</f>
        <v>#REF!</v>
      </c>
      <c r="JL109" s="39" t="e">
        <f>#REF!+JL104+JL105+JL106+#REF!</f>
        <v>#REF!</v>
      </c>
      <c r="JM109" s="39" t="e">
        <f>#REF!+JM104+JM105+JM106+#REF!</f>
        <v>#REF!</v>
      </c>
      <c r="JN109" s="39" t="e">
        <f>#REF!+JN104+JN105+JN106+#REF!</f>
        <v>#REF!</v>
      </c>
      <c r="JO109" s="39" t="e">
        <f>#REF!+JO104+JO105+JO106+#REF!</f>
        <v>#REF!</v>
      </c>
      <c r="JP109" s="39" t="e">
        <f>#REF!+JP104+JP105+JP106+#REF!</f>
        <v>#REF!</v>
      </c>
      <c r="JQ109" s="39" t="e">
        <f>#REF!+JQ104+JQ105+JQ106+#REF!</f>
        <v>#REF!</v>
      </c>
      <c r="JR109" s="39" t="e">
        <f>#REF!+JR104+JR105+JR106+#REF!</f>
        <v>#REF!</v>
      </c>
      <c r="JS109" s="39" t="e">
        <f>#REF!+JS104+JS105+JS106+#REF!</f>
        <v>#REF!</v>
      </c>
      <c r="JT109" s="39" t="e">
        <f>#REF!+JT104+JT105+JT106+#REF!</f>
        <v>#REF!</v>
      </c>
      <c r="JU109" s="39" t="e">
        <f>#REF!+JU104+JU105+JU106+#REF!</f>
        <v>#REF!</v>
      </c>
      <c r="JV109" s="39" t="e">
        <f>#REF!+JV104+JV105+JV106+#REF!</f>
        <v>#REF!</v>
      </c>
      <c r="JW109" s="39" t="e">
        <f>#REF!+JW104+JW105+JW106+#REF!</f>
        <v>#REF!</v>
      </c>
      <c r="JX109" s="39" t="e">
        <f>#REF!+JX104+JX105+JX106+#REF!</f>
        <v>#REF!</v>
      </c>
      <c r="JY109" s="39" t="e">
        <f>#REF!+JY104+JY105+JY106+#REF!</f>
        <v>#REF!</v>
      </c>
      <c r="JZ109" s="39" t="e">
        <f>#REF!+JZ104+JZ105+JZ106+#REF!</f>
        <v>#REF!</v>
      </c>
      <c r="KA109" s="39" t="e">
        <f>#REF!+KA104+KA105+KA106+#REF!</f>
        <v>#REF!</v>
      </c>
      <c r="KB109" s="39" t="e">
        <f>#REF!+KB104+KB105+KB106+#REF!</f>
        <v>#REF!</v>
      </c>
      <c r="KC109" s="39" t="e">
        <f>#REF!+KC104+KC105+KC106+#REF!</f>
        <v>#REF!</v>
      </c>
      <c r="KD109" s="39" t="e">
        <f>#REF!+KD104+KD105+KD106+#REF!</f>
        <v>#REF!</v>
      </c>
      <c r="KE109" s="39" t="e">
        <f>#REF!+KE104+KE105+KE106+#REF!</f>
        <v>#REF!</v>
      </c>
      <c r="KF109" s="39" t="e">
        <f>#REF!+KF104+KF105+KF106+#REF!</f>
        <v>#REF!</v>
      </c>
      <c r="KG109" s="39" t="e">
        <f>#REF!+KG104+KG105+KG106+#REF!</f>
        <v>#REF!</v>
      </c>
      <c r="KH109" s="39" t="e">
        <f>#REF!+KH104+KH105+KH106+#REF!</f>
        <v>#REF!</v>
      </c>
      <c r="KI109" s="39" t="e">
        <f>#REF!+KI104+KI105+KI106+#REF!</f>
        <v>#REF!</v>
      </c>
      <c r="KJ109" s="39" t="e">
        <f>#REF!+KJ104+KJ105+KJ106+#REF!</f>
        <v>#REF!</v>
      </c>
      <c r="KK109" s="39" t="e">
        <f>#REF!+KK104+KK105+KK106+#REF!</f>
        <v>#REF!</v>
      </c>
      <c r="KL109" s="39" t="e">
        <f>#REF!+KL104+KL105+KL106+#REF!</f>
        <v>#REF!</v>
      </c>
      <c r="KM109" s="39" t="e">
        <f>#REF!+KM104+KM105+KM106+#REF!</f>
        <v>#REF!</v>
      </c>
      <c r="KN109" s="39" t="e">
        <f>#REF!+KN104+KN105+KN106+#REF!</f>
        <v>#REF!</v>
      </c>
      <c r="KO109" s="39" t="e">
        <f>#REF!+KO104+KO105+KO106+#REF!</f>
        <v>#REF!</v>
      </c>
      <c r="KP109" s="39" t="e">
        <f>#REF!+KP104+KP105+KP106+#REF!</f>
        <v>#REF!</v>
      </c>
      <c r="KQ109" s="39" t="e">
        <f>#REF!+KQ104+KQ105+KQ106+#REF!</f>
        <v>#REF!</v>
      </c>
      <c r="KR109" s="39" t="e">
        <f>#REF!+KR104+KR105+KR106+#REF!</f>
        <v>#REF!</v>
      </c>
      <c r="KS109" s="39" t="e">
        <f>#REF!+KS104+KS105+KS106+#REF!</f>
        <v>#REF!</v>
      </c>
      <c r="KT109" s="39" t="e">
        <f>#REF!+KT104+KT105+KT106+#REF!</f>
        <v>#REF!</v>
      </c>
      <c r="KU109" s="39" t="e">
        <f>#REF!+KU104+KU105+KU106+#REF!</f>
        <v>#REF!</v>
      </c>
      <c r="KV109" s="39" t="e">
        <f>#REF!+KV104+KV105+KV106+#REF!</f>
        <v>#REF!</v>
      </c>
      <c r="KW109" s="39" t="e">
        <f>#REF!+KW104+KW105+KW106+#REF!</f>
        <v>#REF!</v>
      </c>
      <c r="KX109" s="39" t="e">
        <f>#REF!+KX104+KX105+KX106+#REF!</f>
        <v>#REF!</v>
      </c>
      <c r="KY109" s="39" t="e">
        <f>#REF!+KY104+KY105+KY106+#REF!</f>
        <v>#REF!</v>
      </c>
      <c r="KZ109" s="39" t="e">
        <f>#REF!+KZ104+KZ105+KZ106+#REF!</f>
        <v>#REF!</v>
      </c>
      <c r="LA109" s="39" t="e">
        <f>#REF!+LA104+LA105+LA106+#REF!</f>
        <v>#REF!</v>
      </c>
      <c r="LB109" s="39" t="e">
        <f>#REF!+LB104+LB105+LB106+#REF!</f>
        <v>#REF!</v>
      </c>
      <c r="LC109" s="39" t="e">
        <f>#REF!+LC104+LC105+LC106+#REF!</f>
        <v>#REF!</v>
      </c>
      <c r="LD109" s="39" t="e">
        <f>#REF!+LD104+LD105+LD106+#REF!</f>
        <v>#REF!</v>
      </c>
      <c r="LE109" s="39" t="e">
        <f>#REF!+LE104+LE105+LE106+#REF!</f>
        <v>#REF!</v>
      </c>
      <c r="LF109" s="39" t="e">
        <f>#REF!+LF104+LF105+LF106+#REF!</f>
        <v>#REF!</v>
      </c>
      <c r="LG109" s="39" t="e">
        <f>#REF!+LG104+LG105+LG106+#REF!</f>
        <v>#REF!</v>
      </c>
      <c r="LH109" s="39" t="e">
        <f>#REF!+LH104+LH105+LH106+#REF!</f>
        <v>#REF!</v>
      </c>
      <c r="LI109" s="39" t="e">
        <f>#REF!+LI104+LI105+LI106+#REF!</f>
        <v>#REF!</v>
      </c>
      <c r="LJ109" s="39" t="e">
        <f>#REF!+LJ104+LJ105+LJ106+#REF!</f>
        <v>#REF!</v>
      </c>
      <c r="LK109" s="39" t="e">
        <f>#REF!+LK104+LK105+LK106+#REF!</f>
        <v>#REF!</v>
      </c>
      <c r="LL109" s="39" t="e">
        <f>#REF!+LL104+LL105+LL106+#REF!</f>
        <v>#REF!</v>
      </c>
      <c r="LM109" s="39" t="e">
        <f>#REF!+LM104+LM105+LM106+#REF!</f>
        <v>#REF!</v>
      </c>
      <c r="LN109" s="39" t="e">
        <f>#REF!+LN104+LN105+LN106+#REF!</f>
        <v>#REF!</v>
      </c>
      <c r="LO109" s="39" t="e">
        <f>#REF!+LO104+LO105+LO106+#REF!</f>
        <v>#REF!</v>
      </c>
      <c r="LP109" s="39" t="e">
        <f>#REF!+LP104+LP105+LP106+#REF!</f>
        <v>#REF!</v>
      </c>
      <c r="LQ109" s="39" t="e">
        <f>#REF!+LQ104+LQ105+LQ106+#REF!</f>
        <v>#REF!</v>
      </c>
      <c r="LR109" s="39" t="e">
        <f>#REF!+LR104+LR105+LR106+#REF!</f>
        <v>#REF!</v>
      </c>
      <c r="LS109" s="39" t="e">
        <f>#REF!+LS104+LS105+LS106+#REF!</f>
        <v>#REF!</v>
      </c>
      <c r="LT109" s="39" t="e">
        <f>#REF!+LT104+LT105+LT106+#REF!</f>
        <v>#REF!</v>
      </c>
      <c r="LU109" s="39" t="e">
        <f>#REF!+LU104+LU105+LU106+#REF!</f>
        <v>#REF!</v>
      </c>
      <c r="LV109" s="39" t="e">
        <f>#REF!+LV104+LV105+LV106+#REF!</f>
        <v>#REF!</v>
      </c>
      <c r="LW109" s="39" t="e">
        <f>#REF!+LW104+LW105+LW106+#REF!</f>
        <v>#REF!</v>
      </c>
      <c r="LX109" s="39" t="e">
        <f>#REF!+LX104+LX105+LX106+#REF!</f>
        <v>#REF!</v>
      </c>
      <c r="LY109" s="39" t="e">
        <f>#REF!+LY104+LY105+LY106+#REF!</f>
        <v>#REF!</v>
      </c>
      <c r="LZ109" s="39" t="e">
        <f>#REF!+LZ104+LZ105+LZ106+#REF!</f>
        <v>#REF!</v>
      </c>
      <c r="MA109" s="39" t="e">
        <f>#REF!+MA104+MA105+MA106+#REF!</f>
        <v>#REF!</v>
      </c>
      <c r="MB109" s="39" t="e">
        <f>#REF!+MB104+MB105+MB106+#REF!</f>
        <v>#REF!</v>
      </c>
      <c r="MC109" s="39" t="e">
        <f>#REF!+MC104+MC105+MC106+#REF!</f>
        <v>#REF!</v>
      </c>
      <c r="MD109" s="39" t="e">
        <f>#REF!+MD104+MD105+MD106+#REF!</f>
        <v>#REF!</v>
      </c>
      <c r="ME109" s="39" t="e">
        <f>#REF!+ME104+ME105+ME106+#REF!</f>
        <v>#REF!</v>
      </c>
      <c r="MF109" s="39" t="e">
        <f>#REF!+MF104+MF105+MF106+#REF!</f>
        <v>#REF!</v>
      </c>
      <c r="MG109" s="39" t="e">
        <f>#REF!+MG104+MG105+MG106+#REF!</f>
        <v>#REF!</v>
      </c>
      <c r="MH109" s="39" t="e">
        <f>#REF!+MH104+MH105+MH106+#REF!</f>
        <v>#REF!</v>
      </c>
      <c r="MI109" s="39" t="e">
        <f>#REF!+MI104+MI105+MI106+#REF!</f>
        <v>#REF!</v>
      </c>
      <c r="MJ109" s="39" t="e">
        <f>#REF!+MJ104+MJ105+MJ106+#REF!</f>
        <v>#REF!</v>
      </c>
      <c r="MK109" s="39" t="e">
        <f>#REF!+MK104+MK105+MK106+#REF!</f>
        <v>#REF!</v>
      </c>
      <c r="ML109" s="39" t="e">
        <f>#REF!+ML104+ML105+ML106+#REF!</f>
        <v>#REF!</v>
      </c>
      <c r="MM109" s="39" t="e">
        <f>#REF!+MM104+MM105+MM106+#REF!</f>
        <v>#REF!</v>
      </c>
      <c r="MN109" s="39" t="e">
        <f>#REF!+MN104+MN105+MN106+#REF!</f>
        <v>#REF!</v>
      </c>
      <c r="MO109" s="39" t="e">
        <f>#REF!+MO104+MO105+MO106+#REF!</f>
        <v>#REF!</v>
      </c>
      <c r="MP109" s="39" t="e">
        <f>#REF!+MP104+MP105+MP106+#REF!</f>
        <v>#REF!</v>
      </c>
      <c r="MQ109" s="39" t="e">
        <f>#REF!+MQ104+MQ105+MQ106+#REF!</f>
        <v>#REF!</v>
      </c>
      <c r="MR109" s="39" t="e">
        <f>#REF!+MR104+MR105+MR106+#REF!</f>
        <v>#REF!</v>
      </c>
      <c r="MS109" s="39" t="e">
        <f>#REF!+MS104+MS105+MS106+#REF!</f>
        <v>#REF!</v>
      </c>
      <c r="MT109" s="39" t="e">
        <f>#REF!+MT104+MT105+MT106+#REF!</f>
        <v>#REF!</v>
      </c>
      <c r="MU109" s="39" t="e">
        <f>#REF!+MU104+MU105+MU106+#REF!</f>
        <v>#REF!</v>
      </c>
      <c r="MV109" s="39" t="e">
        <f>#REF!+MV104+MV105+MV106+#REF!</f>
        <v>#REF!</v>
      </c>
      <c r="MW109" s="39" t="e">
        <f>#REF!+MW104+MW105+MW106+#REF!</f>
        <v>#REF!</v>
      </c>
      <c r="MX109" s="39" t="e">
        <f>#REF!+MX104+MX105+MX106+#REF!</f>
        <v>#REF!</v>
      </c>
      <c r="MY109" s="39" t="e">
        <f>#REF!+MY104+MY105+MY106+#REF!</f>
        <v>#REF!</v>
      </c>
      <c r="MZ109" s="39" t="e">
        <f>#REF!+MZ104+MZ105+MZ106+#REF!</f>
        <v>#REF!</v>
      </c>
      <c r="NA109" s="39" t="e">
        <f>#REF!+NA104+NA105+NA106+#REF!</f>
        <v>#REF!</v>
      </c>
      <c r="NB109" s="39" t="e">
        <f>#REF!+NB104+NB105+NB106+#REF!</f>
        <v>#REF!</v>
      </c>
      <c r="NC109" s="39" t="e">
        <f>#REF!+NC104+NC105+NC106+#REF!</f>
        <v>#REF!</v>
      </c>
      <c r="ND109" s="39" t="e">
        <f>#REF!+ND104+ND105+ND106+#REF!</f>
        <v>#REF!</v>
      </c>
      <c r="NE109" s="39" t="e">
        <f>#REF!+NE104+NE105+NE106+#REF!</f>
        <v>#REF!</v>
      </c>
      <c r="NF109" s="39" t="e">
        <f>#REF!+NF104+NF105+NF106+#REF!</f>
        <v>#REF!</v>
      </c>
      <c r="NG109" s="39" t="e">
        <f>#REF!+NG104+NG105+NG106+#REF!</f>
        <v>#REF!</v>
      </c>
      <c r="NH109" s="39" t="e">
        <f>#REF!+NH104+NH105+NH106+#REF!</f>
        <v>#REF!</v>
      </c>
      <c r="NI109" s="39" t="e">
        <f>#REF!+NI104+NI105+NI106+#REF!</f>
        <v>#REF!</v>
      </c>
      <c r="NJ109" s="39" t="e">
        <f>#REF!+NJ104+NJ105+NJ106+#REF!</f>
        <v>#REF!</v>
      </c>
      <c r="NK109" s="39" t="e">
        <f>#REF!+NK104+NK105+NK106+#REF!</f>
        <v>#REF!</v>
      </c>
      <c r="NL109" s="39" t="e">
        <f>#REF!+NL104+NL105+NL106+#REF!</f>
        <v>#REF!</v>
      </c>
      <c r="NM109" s="39" t="e">
        <f>#REF!+NM104+NM105+NM106+#REF!</f>
        <v>#REF!</v>
      </c>
      <c r="NN109" s="39" t="e">
        <f>#REF!+NN104+NN105+NN106+#REF!</f>
        <v>#REF!</v>
      </c>
      <c r="NO109" s="39" t="e">
        <f>#REF!+NO104+NO105+NO106+#REF!</f>
        <v>#REF!</v>
      </c>
      <c r="NP109" s="39" t="e">
        <f>#REF!+NP104+NP105+NP106+#REF!</f>
        <v>#REF!</v>
      </c>
      <c r="NQ109" s="39" t="e">
        <f>#REF!+NQ104+NQ105+NQ106+#REF!</f>
        <v>#REF!</v>
      </c>
      <c r="NR109" s="39" t="e">
        <f>#REF!+NR104+NR105+NR106+#REF!</f>
        <v>#REF!</v>
      </c>
      <c r="NS109" s="39" t="e">
        <f>#REF!+NS104+NS105+NS106+#REF!</f>
        <v>#REF!</v>
      </c>
      <c r="NT109" s="39" t="e">
        <f>#REF!+NT104+NT105+NT106+#REF!</f>
        <v>#REF!</v>
      </c>
      <c r="NU109" s="39" t="e">
        <f>#REF!+NU104+NU105+NU106+#REF!</f>
        <v>#REF!</v>
      </c>
      <c r="NV109" s="39" t="e">
        <f>#REF!+NV104+NV105+NV106+#REF!</f>
        <v>#REF!</v>
      </c>
      <c r="NW109" s="39" t="e">
        <f>#REF!+NW104+NW105+NW106+#REF!</f>
        <v>#REF!</v>
      </c>
      <c r="NX109" s="39" t="e">
        <f>#REF!+NX104+NX105+NX106+#REF!</f>
        <v>#REF!</v>
      </c>
      <c r="NY109" s="39" t="e">
        <f>#REF!+NY104+NY105+NY106+#REF!</f>
        <v>#REF!</v>
      </c>
      <c r="NZ109" s="39" t="e">
        <f>#REF!+NZ104+NZ105+NZ106+#REF!</f>
        <v>#REF!</v>
      </c>
      <c r="OA109" s="39" t="e">
        <f>#REF!+OA104+OA105+OA106+#REF!</f>
        <v>#REF!</v>
      </c>
      <c r="OB109" s="39" t="e">
        <f>#REF!+OB104+OB105+OB106+#REF!</f>
        <v>#REF!</v>
      </c>
      <c r="OC109" s="39" t="e">
        <f>#REF!+OC104+OC105+OC106+#REF!</f>
        <v>#REF!</v>
      </c>
      <c r="OD109" s="39" t="e">
        <f>#REF!+OD104+OD105+OD106+#REF!</f>
        <v>#REF!</v>
      </c>
      <c r="OE109" s="39" t="e">
        <f>#REF!+OE104+OE105+OE106+#REF!</f>
        <v>#REF!</v>
      </c>
      <c r="OF109" s="39" t="e">
        <f>#REF!+OF104+OF105+OF106+#REF!</f>
        <v>#REF!</v>
      </c>
      <c r="OG109" s="39" t="e">
        <f>#REF!+OG104+OG105+OG106+#REF!</f>
        <v>#REF!</v>
      </c>
      <c r="OH109" s="39" t="e">
        <f>#REF!+OH104+OH105+OH106+#REF!</f>
        <v>#REF!</v>
      </c>
      <c r="OI109" s="39" t="e">
        <f>#REF!+OI104+OI105+OI106+#REF!</f>
        <v>#REF!</v>
      </c>
      <c r="OJ109" s="39" t="e">
        <f>#REF!+OJ104+OJ105+OJ106+#REF!</f>
        <v>#REF!</v>
      </c>
      <c r="OK109" s="39" t="e">
        <f>#REF!+OK104+OK105+OK106+#REF!</f>
        <v>#REF!</v>
      </c>
      <c r="OL109" s="39" t="e">
        <f>#REF!+OL104+OL105+OL106+#REF!</f>
        <v>#REF!</v>
      </c>
      <c r="OM109" s="39" t="e">
        <f>#REF!+OM104+OM105+OM106+#REF!</f>
        <v>#REF!</v>
      </c>
      <c r="ON109" s="39" t="e">
        <f>#REF!+ON104+ON105+ON106+#REF!</f>
        <v>#REF!</v>
      </c>
      <c r="OO109" s="39" t="e">
        <f>#REF!+OO104+OO105+OO106+#REF!</f>
        <v>#REF!</v>
      </c>
      <c r="OP109" s="39" t="e">
        <f>#REF!+OP104+OP105+OP106+#REF!</f>
        <v>#REF!</v>
      </c>
      <c r="OQ109" s="39" t="e">
        <f>#REF!+OQ104+OQ105+OQ106+#REF!</f>
        <v>#REF!</v>
      </c>
      <c r="OR109" s="39" t="e">
        <f>#REF!+OR104+OR105+OR106+#REF!</f>
        <v>#REF!</v>
      </c>
      <c r="OS109" s="39" t="e">
        <f>#REF!+OS104+OS105+OS106+#REF!</f>
        <v>#REF!</v>
      </c>
      <c r="OT109" s="39" t="e">
        <f>#REF!+OT104+OT105+OT106+#REF!</f>
        <v>#REF!</v>
      </c>
      <c r="OU109" s="39" t="e">
        <f>#REF!+OU104+OU105+OU106+#REF!</f>
        <v>#REF!</v>
      </c>
      <c r="OV109" s="39" t="e">
        <f>#REF!+OV104+OV105+OV106+#REF!</f>
        <v>#REF!</v>
      </c>
      <c r="OW109" s="39" t="e">
        <f>#REF!+OW104+OW105+OW106+#REF!</f>
        <v>#REF!</v>
      </c>
      <c r="OX109" s="39" t="e">
        <f>#REF!+OX104+OX105+OX106+#REF!</f>
        <v>#REF!</v>
      </c>
      <c r="OY109" s="39" t="e">
        <f>#REF!+OY104+OY105+OY106+#REF!</f>
        <v>#REF!</v>
      </c>
      <c r="OZ109" s="39" t="e">
        <f>#REF!+OZ104+OZ105+OZ106+#REF!</f>
        <v>#REF!</v>
      </c>
      <c r="PA109" s="39" t="e">
        <f>#REF!+PA104+PA105+PA106+#REF!</f>
        <v>#REF!</v>
      </c>
      <c r="PB109" s="39" t="e">
        <f>#REF!+PB104+PB105+PB106+#REF!</f>
        <v>#REF!</v>
      </c>
      <c r="PC109" s="39" t="e">
        <f>#REF!+PC104+PC105+PC106+#REF!</f>
        <v>#REF!</v>
      </c>
      <c r="PD109" s="39" t="e">
        <f>#REF!+PD104+PD105+PD106+#REF!</f>
        <v>#REF!</v>
      </c>
      <c r="PE109" s="39" t="e">
        <f>#REF!+PE104+PE105+PE106+#REF!</f>
        <v>#REF!</v>
      </c>
      <c r="PF109" s="39" t="e">
        <f>#REF!+PF104+PF105+PF106+#REF!</f>
        <v>#REF!</v>
      </c>
      <c r="PG109" s="39" t="e">
        <f>#REF!+PG104+PG105+PG106+#REF!</f>
        <v>#REF!</v>
      </c>
      <c r="PH109" s="39" t="e">
        <f>#REF!+PH104+PH105+PH106+#REF!</f>
        <v>#REF!</v>
      </c>
      <c r="PI109" s="39" t="e">
        <f>#REF!+PI104+PI105+PI106+#REF!</f>
        <v>#REF!</v>
      </c>
      <c r="PJ109" s="39" t="e">
        <f>#REF!+PJ104+PJ105+PJ106+#REF!</f>
        <v>#REF!</v>
      </c>
      <c r="PK109" s="39" t="e">
        <f>#REF!+PK104+PK105+PK106+#REF!</f>
        <v>#REF!</v>
      </c>
      <c r="PL109" s="39" t="e">
        <f>#REF!+PL104+PL105+PL106+#REF!</f>
        <v>#REF!</v>
      </c>
      <c r="PM109" s="39" t="e">
        <f>#REF!+PM104+PM105+PM106+#REF!</f>
        <v>#REF!</v>
      </c>
      <c r="PN109" s="39" t="e">
        <f>#REF!+PN104+PN105+PN106+#REF!</f>
        <v>#REF!</v>
      </c>
      <c r="PO109" s="39" t="e">
        <f>#REF!+PO104+PO105+PO106+#REF!</f>
        <v>#REF!</v>
      </c>
      <c r="PP109" s="39" t="e">
        <f>#REF!+PP104+PP105+PP106+#REF!</f>
        <v>#REF!</v>
      </c>
      <c r="PQ109" s="39" t="e">
        <f>#REF!+PQ104+PQ105+PQ106+#REF!</f>
        <v>#REF!</v>
      </c>
      <c r="PR109" s="39" t="e">
        <f>#REF!+PR104+PR105+PR106+#REF!</f>
        <v>#REF!</v>
      </c>
      <c r="PS109" s="39" t="e">
        <f>#REF!+PS104+PS105+PS106+#REF!</f>
        <v>#REF!</v>
      </c>
      <c r="PT109" s="39" t="e">
        <f>#REF!+PT104+PT105+PT106+#REF!</f>
        <v>#REF!</v>
      </c>
      <c r="PU109" s="39" t="e">
        <f>#REF!+PU104+PU105+PU106+#REF!</f>
        <v>#REF!</v>
      </c>
      <c r="PV109" s="39" t="e">
        <f>#REF!+PV104+PV105+PV106+#REF!</f>
        <v>#REF!</v>
      </c>
      <c r="PW109" s="39" t="e">
        <f>#REF!+PW104+PW105+PW106+#REF!</f>
        <v>#REF!</v>
      </c>
      <c r="PX109" s="39" t="e">
        <f>#REF!+PX104+PX105+PX106+#REF!</f>
        <v>#REF!</v>
      </c>
      <c r="PY109" s="39" t="e">
        <f>#REF!+PY104+PY105+PY106+#REF!</f>
        <v>#REF!</v>
      </c>
      <c r="PZ109" s="39" t="e">
        <f>#REF!+PZ104+PZ105+PZ106+#REF!</f>
        <v>#REF!</v>
      </c>
      <c r="QA109" s="39" t="e">
        <f>#REF!+QA104+QA105+QA106+#REF!</f>
        <v>#REF!</v>
      </c>
      <c r="QB109" s="39" t="e">
        <f>#REF!+QB104+QB105+QB106+#REF!</f>
        <v>#REF!</v>
      </c>
      <c r="QC109" s="39" t="e">
        <f>#REF!+QC104+QC105+QC106+#REF!</f>
        <v>#REF!</v>
      </c>
      <c r="QD109" s="39" t="e">
        <f>#REF!+QD104+QD105+QD106+#REF!</f>
        <v>#REF!</v>
      </c>
      <c r="QE109" s="39" t="e">
        <f>#REF!+QE104+QE105+QE106+#REF!</f>
        <v>#REF!</v>
      </c>
      <c r="QF109" s="39" t="e">
        <f>#REF!+QF104+QF105+QF106+#REF!</f>
        <v>#REF!</v>
      </c>
      <c r="QG109" s="39" t="e">
        <f>#REF!+QG104+QG105+QG106+#REF!</f>
        <v>#REF!</v>
      </c>
      <c r="QH109" s="39" t="e">
        <f>#REF!+QH104+QH105+QH106+#REF!</f>
        <v>#REF!</v>
      </c>
      <c r="QI109" s="39" t="e">
        <f>#REF!+QI104+QI105+QI106+#REF!</f>
        <v>#REF!</v>
      </c>
      <c r="QJ109" s="39" t="e">
        <f>#REF!+QJ104+QJ105+QJ106+#REF!</f>
        <v>#REF!</v>
      </c>
      <c r="QK109" s="39" t="e">
        <f>#REF!+QK104+QK105+QK106+#REF!</f>
        <v>#REF!</v>
      </c>
      <c r="QL109" s="39" t="e">
        <f>#REF!+QL104+QL105+QL106+#REF!</f>
        <v>#REF!</v>
      </c>
      <c r="QM109" s="39" t="e">
        <f>#REF!+QM104+QM105+QM106+#REF!</f>
        <v>#REF!</v>
      </c>
      <c r="QN109" s="39" t="e">
        <f>#REF!+QN104+QN105+QN106+#REF!</f>
        <v>#REF!</v>
      </c>
      <c r="QO109" s="39" t="e">
        <f>#REF!+QO104+QO105+QO106+#REF!</f>
        <v>#REF!</v>
      </c>
      <c r="QP109" s="39" t="e">
        <f>#REF!+QP104+QP105+QP106+#REF!</f>
        <v>#REF!</v>
      </c>
      <c r="QQ109" s="39" t="e">
        <f>#REF!+QQ104+QQ105+QQ106+#REF!</f>
        <v>#REF!</v>
      </c>
      <c r="QR109" s="39" t="e">
        <f>#REF!+QR104+QR105+QR106+#REF!</f>
        <v>#REF!</v>
      </c>
      <c r="QS109" s="39" t="e">
        <f>#REF!+QS104+QS105+QS106+#REF!</f>
        <v>#REF!</v>
      </c>
      <c r="QT109" s="39" t="e">
        <f>#REF!+QT104+QT105+QT106+#REF!</f>
        <v>#REF!</v>
      </c>
      <c r="QU109" s="39" t="e">
        <f>#REF!+QU104+QU105+QU106+#REF!</f>
        <v>#REF!</v>
      </c>
      <c r="QV109" s="39" t="e">
        <f>#REF!+QV104+QV105+QV106+#REF!</f>
        <v>#REF!</v>
      </c>
      <c r="QW109" s="39" t="e">
        <f>#REF!+QW104+QW105+QW106+#REF!</f>
        <v>#REF!</v>
      </c>
      <c r="QX109" s="39" t="e">
        <f>#REF!+QX104+QX105+QX106+#REF!</f>
        <v>#REF!</v>
      </c>
      <c r="QY109" s="39" t="e">
        <f>#REF!+QY104+QY105+QY106+#REF!</f>
        <v>#REF!</v>
      </c>
      <c r="QZ109" s="39" t="e">
        <f>#REF!+QZ104+QZ105+QZ106+#REF!</f>
        <v>#REF!</v>
      </c>
      <c r="RA109" s="39" t="e">
        <f>#REF!+RA104+RA105+RA106+#REF!</f>
        <v>#REF!</v>
      </c>
      <c r="RB109" s="39" t="e">
        <f>#REF!+RB104+RB105+RB106+#REF!</f>
        <v>#REF!</v>
      </c>
      <c r="RC109" s="39" t="e">
        <f>#REF!+RC104+RC105+RC106+#REF!</f>
        <v>#REF!</v>
      </c>
      <c r="RD109" s="39" t="e">
        <f>#REF!+RD104+RD105+RD106+#REF!</f>
        <v>#REF!</v>
      </c>
      <c r="RE109" s="39" t="e">
        <f>#REF!+RE104+RE105+RE106+#REF!</f>
        <v>#REF!</v>
      </c>
      <c r="RF109" s="39" t="e">
        <f>#REF!+RF104+RF105+RF106+#REF!</f>
        <v>#REF!</v>
      </c>
      <c r="RG109" s="39" t="e">
        <f>#REF!+RG104+RG105+RG106+#REF!</f>
        <v>#REF!</v>
      </c>
      <c r="RH109" s="39" t="e">
        <f>#REF!+RH104+RH105+RH106+#REF!</f>
        <v>#REF!</v>
      </c>
      <c r="RI109" s="39" t="e">
        <f>#REF!+RI104+RI105+RI106+#REF!</f>
        <v>#REF!</v>
      </c>
      <c r="RJ109" s="39" t="e">
        <f>#REF!+RJ104+RJ105+RJ106+#REF!</f>
        <v>#REF!</v>
      </c>
      <c r="RK109" s="39" t="e">
        <f>#REF!+RK104+RK105+RK106+#REF!</f>
        <v>#REF!</v>
      </c>
      <c r="RL109" s="39" t="e">
        <f>#REF!+RL104+RL105+RL106+#REF!</f>
        <v>#REF!</v>
      </c>
      <c r="RM109" s="39" t="e">
        <f>#REF!+RM104+RM105+RM106+#REF!</f>
        <v>#REF!</v>
      </c>
      <c r="RN109" s="39" t="e">
        <f>#REF!+RN104+RN105+RN106+#REF!</f>
        <v>#REF!</v>
      </c>
      <c r="RO109" s="39" t="e">
        <f>#REF!+RO104+RO105+RO106+#REF!</f>
        <v>#REF!</v>
      </c>
      <c r="RP109" s="39" t="e">
        <f>#REF!+RP104+RP105+RP106+#REF!</f>
        <v>#REF!</v>
      </c>
      <c r="RQ109" s="39" t="e">
        <f>#REF!+RQ104+RQ105+RQ106+#REF!</f>
        <v>#REF!</v>
      </c>
      <c r="RR109" s="39" t="e">
        <f>#REF!+RR104+RR105+RR106+#REF!</f>
        <v>#REF!</v>
      </c>
      <c r="RS109" s="39" t="e">
        <f>#REF!+RS104+RS105+RS106+#REF!</f>
        <v>#REF!</v>
      </c>
      <c r="RT109" s="39" t="e">
        <f>#REF!+RT104+RT105+RT106+#REF!</f>
        <v>#REF!</v>
      </c>
      <c r="RU109" s="39" t="e">
        <f>#REF!+RU104+RU105+RU106+#REF!</f>
        <v>#REF!</v>
      </c>
      <c r="RV109" s="39" t="e">
        <f>#REF!+RV104+RV105+RV106+#REF!</f>
        <v>#REF!</v>
      </c>
      <c r="RW109" s="39" t="e">
        <f>#REF!+RW104+RW105+RW106+#REF!</f>
        <v>#REF!</v>
      </c>
      <c r="RX109" s="39" t="e">
        <f>#REF!+RX104+RX105+RX106+#REF!</f>
        <v>#REF!</v>
      </c>
      <c r="RY109" s="39" t="e">
        <f>#REF!+RY104+RY105+RY106+#REF!</f>
        <v>#REF!</v>
      </c>
      <c r="RZ109" s="39" t="e">
        <f>#REF!+RZ104+RZ105+RZ106+#REF!</f>
        <v>#REF!</v>
      </c>
      <c r="SA109" s="39" t="e">
        <f>#REF!+SA104+SA105+SA106+#REF!</f>
        <v>#REF!</v>
      </c>
      <c r="SB109" s="39" t="e">
        <f>#REF!+SB104+SB105+SB106+#REF!</f>
        <v>#REF!</v>
      </c>
      <c r="SC109" s="39" t="e">
        <f>#REF!+SC104+SC105+SC106+#REF!</f>
        <v>#REF!</v>
      </c>
      <c r="SD109" s="39" t="e">
        <f>#REF!+SD104+SD105+SD106+#REF!</f>
        <v>#REF!</v>
      </c>
      <c r="SE109" s="39" t="e">
        <f>#REF!+SE104+SE105+SE106+#REF!</f>
        <v>#REF!</v>
      </c>
      <c r="SF109" s="39" t="e">
        <f>#REF!+SF104+SF105+SF106+#REF!</f>
        <v>#REF!</v>
      </c>
      <c r="SG109" s="39" t="e">
        <f>#REF!+SG104+SG105+SG106+#REF!</f>
        <v>#REF!</v>
      </c>
      <c r="SH109" s="39" t="e">
        <f>#REF!+SH104+SH105+SH106+#REF!</f>
        <v>#REF!</v>
      </c>
      <c r="SI109" s="39" t="e">
        <f>#REF!+SI104+SI105+SI106+#REF!</f>
        <v>#REF!</v>
      </c>
      <c r="SJ109" s="39" t="e">
        <f>#REF!+SJ104+SJ105+SJ106+#REF!</f>
        <v>#REF!</v>
      </c>
      <c r="SK109" s="39" t="e">
        <f>#REF!+SK104+SK105+SK106+#REF!</f>
        <v>#REF!</v>
      </c>
      <c r="SL109" s="39" t="e">
        <f>#REF!+SL104+SL105+SL106+#REF!</f>
        <v>#REF!</v>
      </c>
      <c r="SM109" s="39" t="e">
        <f>#REF!+SM104+SM105+SM106+#REF!</f>
        <v>#REF!</v>
      </c>
      <c r="SN109" s="39" t="e">
        <f>#REF!+SN104+SN105+SN106+#REF!</f>
        <v>#REF!</v>
      </c>
      <c r="SO109" s="39" t="e">
        <f>#REF!+SO104+SO105+SO106+#REF!</f>
        <v>#REF!</v>
      </c>
      <c r="SP109" s="39" t="e">
        <f>#REF!+SP104+SP105+SP106+#REF!</f>
        <v>#REF!</v>
      </c>
      <c r="SQ109" s="39" t="e">
        <f>#REF!+SQ104+SQ105+SQ106+#REF!</f>
        <v>#REF!</v>
      </c>
      <c r="SR109" s="39" t="e">
        <f>#REF!+SR104+SR105+SR106+#REF!</f>
        <v>#REF!</v>
      </c>
      <c r="SS109" s="39" t="e">
        <f>#REF!+SS104+SS105+SS106+#REF!</f>
        <v>#REF!</v>
      </c>
      <c r="ST109" s="39" t="e">
        <f>#REF!+ST104+ST105+ST106+#REF!</f>
        <v>#REF!</v>
      </c>
      <c r="SU109" s="39" t="e">
        <f>#REF!+SU104+SU105+SU106+#REF!</f>
        <v>#REF!</v>
      </c>
      <c r="SV109" s="39" t="e">
        <f>#REF!+SV104+SV105+SV106+#REF!</f>
        <v>#REF!</v>
      </c>
      <c r="SW109" s="39" t="e">
        <f>#REF!+SW104+SW105+SW106+#REF!</f>
        <v>#REF!</v>
      </c>
      <c r="SX109" s="39" t="e">
        <f>#REF!+SX104+SX105+SX106+#REF!</f>
        <v>#REF!</v>
      </c>
      <c r="SY109" s="39" t="e">
        <f>#REF!+SY104+SY105+SY106+#REF!</f>
        <v>#REF!</v>
      </c>
      <c r="SZ109" s="39" t="e">
        <f>#REF!+SZ104+SZ105+SZ106+#REF!</f>
        <v>#REF!</v>
      </c>
      <c r="TA109" s="39" t="e">
        <f>#REF!+TA104+TA105+TA106+#REF!</f>
        <v>#REF!</v>
      </c>
      <c r="TB109" s="39" t="e">
        <f>#REF!+TB104+TB105+TB106+#REF!</f>
        <v>#REF!</v>
      </c>
      <c r="TC109" s="39" t="e">
        <f>#REF!+TC104+TC105+TC106+#REF!</f>
        <v>#REF!</v>
      </c>
      <c r="TD109" s="39" t="e">
        <f>#REF!+TD104+TD105+TD106+#REF!</f>
        <v>#REF!</v>
      </c>
      <c r="TE109" s="39" t="e">
        <f>#REF!+TE104+TE105+TE106+#REF!</f>
        <v>#REF!</v>
      </c>
      <c r="TF109" s="39" t="e">
        <f>#REF!+TF104+TF105+TF106+#REF!</f>
        <v>#REF!</v>
      </c>
      <c r="TG109" s="39" t="e">
        <f>#REF!+TG104+TG105+TG106+#REF!</f>
        <v>#REF!</v>
      </c>
      <c r="TH109" s="39" t="e">
        <f>#REF!+TH104+TH105+TH106+#REF!</f>
        <v>#REF!</v>
      </c>
      <c r="TI109" s="39" t="e">
        <f>#REF!+TI104+TI105+TI106+#REF!</f>
        <v>#REF!</v>
      </c>
      <c r="TJ109" s="39" t="e">
        <f>#REF!+TJ104+TJ105+TJ106+#REF!</f>
        <v>#REF!</v>
      </c>
      <c r="TK109" s="39" t="e">
        <f>#REF!+TK104+TK105+TK106+#REF!</f>
        <v>#REF!</v>
      </c>
      <c r="TL109" s="39" t="e">
        <f>#REF!+TL104+TL105+TL106+#REF!</f>
        <v>#REF!</v>
      </c>
      <c r="TM109" s="39" t="e">
        <f>#REF!+TM104+TM105+TM106+#REF!</f>
        <v>#REF!</v>
      </c>
      <c r="TN109" s="39" t="e">
        <f>#REF!+TN104+TN105+TN106+#REF!</f>
        <v>#REF!</v>
      </c>
      <c r="TO109" s="39" t="e">
        <f>#REF!+TO104+TO105+TO106+#REF!</f>
        <v>#REF!</v>
      </c>
      <c r="TP109" s="39" t="e">
        <f>#REF!+TP104+TP105+TP106+#REF!</f>
        <v>#REF!</v>
      </c>
      <c r="TQ109" s="39" t="e">
        <f>#REF!+TQ104+TQ105+TQ106+#REF!</f>
        <v>#REF!</v>
      </c>
      <c r="TR109" s="39" t="e">
        <f>#REF!+TR104+TR105+TR106+#REF!</f>
        <v>#REF!</v>
      </c>
      <c r="TS109" s="39" t="e">
        <f>#REF!+TS104+TS105+TS106+#REF!</f>
        <v>#REF!</v>
      </c>
      <c r="TT109" s="39" t="e">
        <f>#REF!+TT104+TT105+TT106+#REF!</f>
        <v>#REF!</v>
      </c>
      <c r="TU109" s="39" t="e">
        <f>#REF!+TU104+TU105+TU106+#REF!</f>
        <v>#REF!</v>
      </c>
      <c r="TV109" s="39" t="e">
        <f>#REF!+TV104+TV105+TV106+#REF!</f>
        <v>#REF!</v>
      </c>
      <c r="TW109" s="39" t="e">
        <f>#REF!+TW104+TW105+TW106+#REF!</f>
        <v>#REF!</v>
      </c>
      <c r="TX109" s="39" t="e">
        <f>#REF!+TX104+TX105+TX106+#REF!</f>
        <v>#REF!</v>
      </c>
      <c r="TY109" s="39" t="e">
        <f>#REF!+TY104+TY105+TY106+#REF!</f>
        <v>#REF!</v>
      </c>
      <c r="TZ109" s="39" t="e">
        <f>#REF!+TZ104+TZ105+TZ106+#REF!</f>
        <v>#REF!</v>
      </c>
      <c r="UA109" s="39" t="e">
        <f>#REF!+UA104+UA105+UA106+#REF!</f>
        <v>#REF!</v>
      </c>
      <c r="UB109" s="39" t="e">
        <f>#REF!+UB104+UB105+UB106+#REF!</f>
        <v>#REF!</v>
      </c>
      <c r="UC109" s="39" t="e">
        <f>#REF!+UC104+UC105+UC106+#REF!</f>
        <v>#REF!</v>
      </c>
      <c r="UD109" s="39" t="e">
        <f>#REF!+UD104+UD105+UD106+#REF!</f>
        <v>#REF!</v>
      </c>
      <c r="UE109" s="39" t="e">
        <f>#REF!+UE104+UE105+UE106+#REF!</f>
        <v>#REF!</v>
      </c>
      <c r="UF109" s="39" t="e">
        <f>#REF!+UF104+UF105+UF106+#REF!</f>
        <v>#REF!</v>
      </c>
      <c r="UG109" s="39" t="e">
        <f>#REF!+UG104+UG105+UG106+#REF!</f>
        <v>#REF!</v>
      </c>
      <c r="UH109" s="39" t="e">
        <f>#REF!+UH104+UH105+UH106+#REF!</f>
        <v>#REF!</v>
      </c>
      <c r="UI109" s="39" t="e">
        <f>#REF!+UI104+UI105+UI106+#REF!</f>
        <v>#REF!</v>
      </c>
      <c r="UJ109" s="39" t="e">
        <f>#REF!+UJ104+UJ105+UJ106+#REF!</f>
        <v>#REF!</v>
      </c>
      <c r="UK109" s="39" t="e">
        <f>#REF!+UK104+UK105+UK106+#REF!</f>
        <v>#REF!</v>
      </c>
      <c r="UL109" s="39" t="e">
        <f>#REF!+UL104+UL105+UL106+#REF!</f>
        <v>#REF!</v>
      </c>
      <c r="UM109" s="39" t="e">
        <f>#REF!+UM104+UM105+UM106+#REF!</f>
        <v>#REF!</v>
      </c>
      <c r="UN109" s="39" t="e">
        <f>#REF!+UN104+UN105+UN106+#REF!</f>
        <v>#REF!</v>
      </c>
      <c r="UO109" s="39" t="e">
        <f>#REF!+UO104+UO105+UO106+#REF!</f>
        <v>#REF!</v>
      </c>
      <c r="UP109" s="39" t="e">
        <f>#REF!+UP104+UP105+UP106+#REF!</f>
        <v>#REF!</v>
      </c>
      <c r="UQ109" s="39" t="e">
        <f>#REF!+UQ104+UQ105+UQ106+#REF!</f>
        <v>#REF!</v>
      </c>
      <c r="UR109" s="39" t="e">
        <f>#REF!+UR104+UR105+UR106+#REF!</f>
        <v>#REF!</v>
      </c>
      <c r="US109" s="39" t="e">
        <f>#REF!+US104+US105+US106+#REF!</f>
        <v>#REF!</v>
      </c>
      <c r="UT109" s="39" t="e">
        <f>#REF!+UT104+UT105+UT106+#REF!</f>
        <v>#REF!</v>
      </c>
      <c r="UU109" s="39" t="e">
        <f>#REF!+UU104+UU105+UU106+#REF!</f>
        <v>#REF!</v>
      </c>
      <c r="UV109" s="39" t="e">
        <f>#REF!+UV104+UV105+UV106+#REF!</f>
        <v>#REF!</v>
      </c>
      <c r="UW109" s="39" t="e">
        <f>#REF!+UW104+UW105+UW106+#REF!</f>
        <v>#REF!</v>
      </c>
      <c r="UX109" s="39" t="e">
        <f>#REF!+UX104+UX105+UX106+#REF!</f>
        <v>#REF!</v>
      </c>
      <c r="UY109" s="39" t="e">
        <f>#REF!+UY104+UY105+UY106+#REF!</f>
        <v>#REF!</v>
      </c>
      <c r="UZ109" s="39" t="e">
        <f>#REF!+UZ104+UZ105+UZ106+#REF!</f>
        <v>#REF!</v>
      </c>
      <c r="VA109" s="39" t="e">
        <f>#REF!+VA104+VA105+VA106+#REF!</f>
        <v>#REF!</v>
      </c>
      <c r="VB109" s="39" t="e">
        <f>#REF!+VB104+VB105+VB106+#REF!</f>
        <v>#REF!</v>
      </c>
      <c r="VC109" s="39" t="e">
        <f>#REF!+VC104+VC105+VC106+#REF!</f>
        <v>#REF!</v>
      </c>
      <c r="VD109" s="39" t="e">
        <f>#REF!+VD104+VD105+VD106+#REF!</f>
        <v>#REF!</v>
      </c>
      <c r="VE109" s="39" t="e">
        <f>#REF!+VE104+VE105+VE106+#REF!</f>
        <v>#REF!</v>
      </c>
      <c r="VF109" s="39" t="e">
        <f>#REF!+VF104+VF105+VF106+#REF!</f>
        <v>#REF!</v>
      </c>
      <c r="VG109" s="39" t="e">
        <f>#REF!+VG104+VG105+VG106+#REF!</f>
        <v>#REF!</v>
      </c>
      <c r="VH109" s="39" t="e">
        <f>#REF!+VH104+VH105+VH106+#REF!</f>
        <v>#REF!</v>
      </c>
      <c r="VI109" s="39" t="e">
        <f>#REF!+VI104+VI105+VI106+#REF!</f>
        <v>#REF!</v>
      </c>
      <c r="VJ109" s="39" t="e">
        <f>#REF!+VJ104+VJ105+VJ106+#REF!</f>
        <v>#REF!</v>
      </c>
      <c r="VK109" s="39" t="e">
        <f>#REF!+VK104+VK105+VK106+#REF!</f>
        <v>#REF!</v>
      </c>
      <c r="VL109" s="39" t="e">
        <f>#REF!+VL104+VL105+VL106+#REF!</f>
        <v>#REF!</v>
      </c>
      <c r="VM109" s="39" t="e">
        <f>#REF!+VM104+VM105+VM106+#REF!</f>
        <v>#REF!</v>
      </c>
      <c r="VN109" s="39" t="e">
        <f>#REF!+VN104+VN105+VN106+#REF!</f>
        <v>#REF!</v>
      </c>
      <c r="VO109" s="39" t="e">
        <f>#REF!+VO104+VO105+VO106+#REF!</f>
        <v>#REF!</v>
      </c>
      <c r="VP109" s="39" t="e">
        <f>#REF!+VP104+VP105+VP106+#REF!</f>
        <v>#REF!</v>
      </c>
      <c r="VQ109" s="39" t="e">
        <f>#REF!+VQ104+VQ105+VQ106+#REF!</f>
        <v>#REF!</v>
      </c>
      <c r="VR109" s="39" t="e">
        <f>#REF!+VR104+VR105+VR106+#REF!</f>
        <v>#REF!</v>
      </c>
      <c r="VS109" s="39" t="e">
        <f>#REF!+VS104+VS105+VS106+#REF!</f>
        <v>#REF!</v>
      </c>
      <c r="VT109" s="39" t="e">
        <f>#REF!+VT104+VT105+VT106+#REF!</f>
        <v>#REF!</v>
      </c>
      <c r="VU109" s="39" t="e">
        <f>#REF!+VU104+VU105+VU106+#REF!</f>
        <v>#REF!</v>
      </c>
      <c r="VV109" s="39" t="e">
        <f>#REF!+VV104+VV105+VV106+#REF!</f>
        <v>#REF!</v>
      </c>
      <c r="VW109" s="39" t="e">
        <f>#REF!+VW104+VW105+VW106+#REF!</f>
        <v>#REF!</v>
      </c>
      <c r="VX109" s="39" t="e">
        <f>#REF!+VX104+VX105+VX106+#REF!</f>
        <v>#REF!</v>
      </c>
      <c r="VY109" s="39" t="e">
        <f>#REF!+VY104+VY105+VY106+#REF!</f>
        <v>#REF!</v>
      </c>
      <c r="VZ109" s="39" t="e">
        <f>#REF!+VZ104+VZ105+VZ106+#REF!</f>
        <v>#REF!</v>
      </c>
      <c r="WA109" s="39" t="e">
        <f>#REF!+WA104+WA105+WA106+#REF!</f>
        <v>#REF!</v>
      </c>
      <c r="WB109" s="39" t="e">
        <f>#REF!+WB104+WB105+WB106+#REF!</f>
        <v>#REF!</v>
      </c>
      <c r="WC109" s="39" t="e">
        <f>#REF!+WC104+WC105+WC106+#REF!</f>
        <v>#REF!</v>
      </c>
      <c r="WD109" s="39" t="e">
        <f>#REF!+WD104+WD105+WD106+#REF!</f>
        <v>#REF!</v>
      </c>
      <c r="WE109" s="39" t="e">
        <f>#REF!+WE104+WE105+WE106+#REF!</f>
        <v>#REF!</v>
      </c>
      <c r="WF109" s="39" t="e">
        <f>#REF!+WF104+WF105+WF106+#REF!</f>
        <v>#REF!</v>
      </c>
      <c r="WG109" s="39" t="e">
        <f>#REF!+WG104+WG105+WG106+#REF!</f>
        <v>#REF!</v>
      </c>
      <c r="WH109" s="39" t="e">
        <f>#REF!+WH104+WH105+WH106+#REF!</f>
        <v>#REF!</v>
      </c>
      <c r="WI109" s="39" t="e">
        <f>#REF!+WI104+WI105+WI106+#REF!</f>
        <v>#REF!</v>
      </c>
      <c r="WJ109" s="39" t="e">
        <f>#REF!+WJ104+WJ105+WJ106+#REF!</f>
        <v>#REF!</v>
      </c>
      <c r="WK109" s="39" t="e">
        <f>#REF!+WK104+WK105+WK106+#REF!</f>
        <v>#REF!</v>
      </c>
      <c r="WL109" s="39" t="e">
        <f>#REF!+WL104+WL105+WL106+#REF!</f>
        <v>#REF!</v>
      </c>
      <c r="WM109" s="39" t="e">
        <f>#REF!+WM104+WM105+WM106+#REF!</f>
        <v>#REF!</v>
      </c>
      <c r="WN109" s="39" t="e">
        <f>#REF!+WN104+WN105+WN106+#REF!</f>
        <v>#REF!</v>
      </c>
      <c r="WO109" s="39" t="e">
        <f>#REF!+WO104+WO105+WO106+#REF!</f>
        <v>#REF!</v>
      </c>
      <c r="WP109" s="39" t="e">
        <f>#REF!+WP104+WP105+WP106+#REF!</f>
        <v>#REF!</v>
      </c>
      <c r="WQ109" s="39" t="e">
        <f>#REF!+WQ104+WQ105+WQ106+#REF!</f>
        <v>#REF!</v>
      </c>
      <c r="WR109" s="39" t="e">
        <f>#REF!+WR104+WR105+WR106+#REF!</f>
        <v>#REF!</v>
      </c>
      <c r="WS109" s="39" t="e">
        <f>#REF!+WS104+WS105+WS106+#REF!</f>
        <v>#REF!</v>
      </c>
      <c r="WT109" s="39" t="e">
        <f>#REF!+WT104+WT105+WT106+#REF!</f>
        <v>#REF!</v>
      </c>
      <c r="WU109" s="39" t="e">
        <f>#REF!+WU104+WU105+WU106+#REF!</f>
        <v>#REF!</v>
      </c>
      <c r="WV109" s="39" t="e">
        <f>#REF!+WV104+WV105+WV106+#REF!</f>
        <v>#REF!</v>
      </c>
      <c r="WW109" s="39" t="e">
        <f>#REF!+WW104+WW105+WW106+#REF!</f>
        <v>#REF!</v>
      </c>
      <c r="WX109" s="39" t="e">
        <f>#REF!+WX104+WX105+WX106+#REF!</f>
        <v>#REF!</v>
      </c>
      <c r="WY109" s="39" t="e">
        <f>#REF!+WY104+WY105+WY106+#REF!</f>
        <v>#REF!</v>
      </c>
      <c r="WZ109" s="39" t="e">
        <f>#REF!+WZ104+WZ105+WZ106+#REF!</f>
        <v>#REF!</v>
      </c>
      <c r="XA109" s="39" t="e">
        <f>#REF!+XA104+XA105+XA106+#REF!</f>
        <v>#REF!</v>
      </c>
      <c r="XB109" s="39" t="e">
        <f>#REF!+XB104+XB105+XB106+#REF!</f>
        <v>#REF!</v>
      </c>
      <c r="XC109" s="39" t="e">
        <f>#REF!+XC104+XC105+XC106+#REF!</f>
        <v>#REF!</v>
      </c>
      <c r="XD109" s="39" t="e">
        <f>#REF!+XD104+XD105+XD106+#REF!</f>
        <v>#REF!</v>
      </c>
      <c r="XE109" s="39" t="e">
        <f>#REF!+XE104+XE105+XE106+#REF!</f>
        <v>#REF!</v>
      </c>
      <c r="XF109" s="39" t="e">
        <f>#REF!+XF104+XF105+XF106+#REF!</f>
        <v>#REF!</v>
      </c>
      <c r="XG109" s="39" t="e">
        <f>#REF!+XG104+XG105+XG106+#REF!</f>
        <v>#REF!</v>
      </c>
      <c r="XH109" s="39" t="e">
        <f>#REF!+XH104+XH105+XH106+#REF!</f>
        <v>#REF!</v>
      </c>
      <c r="XI109" s="39" t="e">
        <f>#REF!+XI104+XI105+XI106+#REF!</f>
        <v>#REF!</v>
      </c>
      <c r="XJ109" s="39" t="e">
        <f>#REF!+XJ104+XJ105+XJ106+#REF!</f>
        <v>#REF!</v>
      </c>
      <c r="XK109" s="39" t="e">
        <f>#REF!+XK104+XK105+XK106+#REF!</f>
        <v>#REF!</v>
      </c>
      <c r="XL109" s="39" t="e">
        <f>#REF!+XL104+XL105+XL106+#REF!</f>
        <v>#REF!</v>
      </c>
      <c r="XM109" s="39" t="e">
        <f>#REF!+XM104+XM105+XM106+#REF!</f>
        <v>#REF!</v>
      </c>
      <c r="XN109" s="39" t="e">
        <f>#REF!+XN104+XN105+XN106+#REF!</f>
        <v>#REF!</v>
      </c>
      <c r="XO109" s="39" t="e">
        <f>#REF!+XO104+XO105+XO106+#REF!</f>
        <v>#REF!</v>
      </c>
      <c r="XP109" s="39" t="e">
        <f>#REF!+XP104+XP105+XP106+#REF!</f>
        <v>#REF!</v>
      </c>
      <c r="XQ109" s="39" t="e">
        <f>#REF!+XQ104+XQ105+XQ106+#REF!</f>
        <v>#REF!</v>
      </c>
      <c r="XR109" s="39" t="e">
        <f>#REF!+XR104+XR105+XR106+#REF!</f>
        <v>#REF!</v>
      </c>
      <c r="XS109" s="39" t="e">
        <f>#REF!+XS104+XS105+XS106+#REF!</f>
        <v>#REF!</v>
      </c>
      <c r="XT109" s="39" t="e">
        <f>#REF!+XT104+XT105+XT106+#REF!</f>
        <v>#REF!</v>
      </c>
      <c r="XU109" s="39" t="e">
        <f>#REF!+XU104+XU105+XU106+#REF!</f>
        <v>#REF!</v>
      </c>
      <c r="XV109" s="39" t="e">
        <f>#REF!+XV104+XV105+XV106+#REF!</f>
        <v>#REF!</v>
      </c>
      <c r="XW109" s="39" t="e">
        <f>#REF!+XW104+XW105+XW106+#REF!</f>
        <v>#REF!</v>
      </c>
      <c r="XX109" s="39" t="e">
        <f>#REF!+XX104+XX105+XX106+#REF!</f>
        <v>#REF!</v>
      </c>
      <c r="XY109" s="39" t="e">
        <f>#REF!+XY104+XY105+XY106+#REF!</f>
        <v>#REF!</v>
      </c>
      <c r="XZ109" s="39" t="e">
        <f>#REF!+XZ104+XZ105+XZ106+#REF!</f>
        <v>#REF!</v>
      </c>
      <c r="YA109" s="39" t="e">
        <f>#REF!+YA104+YA105+YA106+#REF!</f>
        <v>#REF!</v>
      </c>
      <c r="YB109" s="39" t="e">
        <f>#REF!+YB104+YB105+YB106+#REF!</f>
        <v>#REF!</v>
      </c>
      <c r="YC109" s="39" t="e">
        <f>#REF!+YC104+YC105+YC106+#REF!</f>
        <v>#REF!</v>
      </c>
      <c r="YD109" s="39" t="e">
        <f>#REF!+YD104+YD105+YD106+#REF!</f>
        <v>#REF!</v>
      </c>
      <c r="YE109" s="39" t="e">
        <f>#REF!+YE104+YE105+YE106+#REF!</f>
        <v>#REF!</v>
      </c>
      <c r="YF109" s="39" t="e">
        <f>#REF!+YF104+YF105+YF106+#REF!</f>
        <v>#REF!</v>
      </c>
      <c r="YG109" s="39" t="e">
        <f>#REF!+YG104+YG105+YG106+#REF!</f>
        <v>#REF!</v>
      </c>
      <c r="YH109" s="39" t="e">
        <f>#REF!+YH104+YH105+YH106+#REF!</f>
        <v>#REF!</v>
      </c>
      <c r="YI109" s="39" t="e">
        <f>#REF!+YI104+YI105+YI106+#REF!</f>
        <v>#REF!</v>
      </c>
      <c r="YJ109" s="39" t="e">
        <f>#REF!+YJ104+YJ105+YJ106+#REF!</f>
        <v>#REF!</v>
      </c>
      <c r="YK109" s="39" t="e">
        <f>#REF!+YK104+YK105+YK106+#REF!</f>
        <v>#REF!</v>
      </c>
      <c r="YL109" s="39" t="e">
        <f>#REF!+YL104+YL105+YL106+#REF!</f>
        <v>#REF!</v>
      </c>
      <c r="YM109" s="39" t="e">
        <f>#REF!+YM104+YM105+YM106+#REF!</f>
        <v>#REF!</v>
      </c>
      <c r="YN109" s="39" t="e">
        <f>#REF!+YN104+YN105+YN106+#REF!</f>
        <v>#REF!</v>
      </c>
      <c r="YO109" s="39" t="e">
        <f>#REF!+YO104+YO105+YO106+#REF!</f>
        <v>#REF!</v>
      </c>
      <c r="YP109" s="39" t="e">
        <f>#REF!+YP104+YP105+YP106+#REF!</f>
        <v>#REF!</v>
      </c>
      <c r="YQ109" s="39" t="e">
        <f>#REF!+YQ104+YQ105+YQ106+#REF!</f>
        <v>#REF!</v>
      </c>
      <c r="YR109" s="39" t="e">
        <f>#REF!+YR104+YR105+YR106+#REF!</f>
        <v>#REF!</v>
      </c>
      <c r="YS109" s="39" t="e">
        <f>#REF!+YS104+YS105+YS106+#REF!</f>
        <v>#REF!</v>
      </c>
      <c r="YT109" s="39" t="e">
        <f>#REF!+YT104+YT105+YT106+#REF!</f>
        <v>#REF!</v>
      </c>
      <c r="YU109" s="39" t="e">
        <f>#REF!+YU104+YU105+YU106+#REF!</f>
        <v>#REF!</v>
      </c>
      <c r="YV109" s="39" t="e">
        <f>#REF!+YV104+YV105+YV106+#REF!</f>
        <v>#REF!</v>
      </c>
      <c r="YW109" s="39" t="e">
        <f>#REF!+YW104+YW105+YW106+#REF!</f>
        <v>#REF!</v>
      </c>
      <c r="YX109" s="39" t="e">
        <f>#REF!+YX104+YX105+YX106+#REF!</f>
        <v>#REF!</v>
      </c>
      <c r="YY109" s="39" t="e">
        <f>#REF!+YY104+YY105+YY106+#REF!</f>
        <v>#REF!</v>
      </c>
      <c r="YZ109" s="39" t="e">
        <f>#REF!+YZ104+YZ105+YZ106+#REF!</f>
        <v>#REF!</v>
      </c>
      <c r="ZA109" s="39" t="e">
        <f>#REF!+ZA104+ZA105+ZA106+#REF!</f>
        <v>#REF!</v>
      </c>
      <c r="ZB109" s="39" t="e">
        <f>#REF!+ZB104+ZB105+ZB106+#REF!</f>
        <v>#REF!</v>
      </c>
      <c r="ZC109" s="39" t="e">
        <f>#REF!+ZC104+ZC105+ZC106+#REF!</f>
        <v>#REF!</v>
      </c>
      <c r="ZD109" s="39" t="e">
        <f>#REF!+ZD104+ZD105+ZD106+#REF!</f>
        <v>#REF!</v>
      </c>
      <c r="ZE109" s="39" t="e">
        <f>#REF!+ZE104+ZE105+ZE106+#REF!</f>
        <v>#REF!</v>
      </c>
      <c r="ZF109" s="39" t="e">
        <f>#REF!+ZF104+ZF105+ZF106+#REF!</f>
        <v>#REF!</v>
      </c>
      <c r="ZG109" s="39" t="e">
        <f>#REF!+ZG104+ZG105+ZG106+#REF!</f>
        <v>#REF!</v>
      </c>
      <c r="ZH109" s="39" t="e">
        <f>#REF!+ZH104+ZH105+ZH106+#REF!</f>
        <v>#REF!</v>
      </c>
      <c r="ZI109" s="39" t="e">
        <f>#REF!+ZI104+ZI105+ZI106+#REF!</f>
        <v>#REF!</v>
      </c>
      <c r="ZJ109" s="39" t="e">
        <f>#REF!+ZJ104+ZJ105+ZJ106+#REF!</f>
        <v>#REF!</v>
      </c>
      <c r="ZK109" s="39" t="e">
        <f>#REF!+ZK104+ZK105+ZK106+#REF!</f>
        <v>#REF!</v>
      </c>
      <c r="ZL109" s="39" t="e">
        <f>#REF!+ZL104+ZL105+ZL106+#REF!</f>
        <v>#REF!</v>
      </c>
      <c r="ZM109" s="39" t="e">
        <f>#REF!+ZM104+ZM105+ZM106+#REF!</f>
        <v>#REF!</v>
      </c>
      <c r="ZN109" s="39" t="e">
        <f>#REF!+ZN104+ZN105+ZN106+#REF!</f>
        <v>#REF!</v>
      </c>
      <c r="ZO109" s="39" t="e">
        <f>#REF!+ZO104+ZO105+ZO106+#REF!</f>
        <v>#REF!</v>
      </c>
      <c r="ZP109" s="39" t="e">
        <f>#REF!+ZP104+ZP105+ZP106+#REF!</f>
        <v>#REF!</v>
      </c>
      <c r="ZQ109" s="39" t="e">
        <f>#REF!+ZQ104+ZQ105+ZQ106+#REF!</f>
        <v>#REF!</v>
      </c>
      <c r="ZR109" s="39" t="e">
        <f>#REF!+ZR104+ZR105+ZR106+#REF!</f>
        <v>#REF!</v>
      </c>
      <c r="ZS109" s="39" t="e">
        <f>#REF!+ZS104+ZS105+ZS106+#REF!</f>
        <v>#REF!</v>
      </c>
      <c r="ZT109" s="39" t="e">
        <f>#REF!+ZT104+ZT105+ZT106+#REF!</f>
        <v>#REF!</v>
      </c>
      <c r="ZU109" s="39" t="e">
        <f>#REF!+ZU104+ZU105+ZU106+#REF!</f>
        <v>#REF!</v>
      </c>
      <c r="ZV109" s="39" t="e">
        <f>#REF!+ZV104+ZV105+ZV106+#REF!</f>
        <v>#REF!</v>
      </c>
      <c r="ZW109" s="39" t="e">
        <f>#REF!+ZW104+ZW105+ZW106+#REF!</f>
        <v>#REF!</v>
      </c>
      <c r="ZX109" s="39" t="e">
        <f>#REF!+ZX104+ZX105+ZX106+#REF!</f>
        <v>#REF!</v>
      </c>
      <c r="ZY109" s="39" t="e">
        <f>#REF!+ZY104+ZY105+ZY106+#REF!</f>
        <v>#REF!</v>
      </c>
      <c r="ZZ109" s="39" t="e">
        <f>#REF!+ZZ104+ZZ105+ZZ106+#REF!</f>
        <v>#REF!</v>
      </c>
      <c r="AAA109" s="39" t="e">
        <f>#REF!+AAA104+AAA105+AAA106+#REF!</f>
        <v>#REF!</v>
      </c>
      <c r="AAB109" s="39" t="e">
        <f>#REF!+AAB104+AAB105+AAB106+#REF!</f>
        <v>#REF!</v>
      </c>
      <c r="AAC109" s="39" t="e">
        <f>#REF!+AAC104+AAC105+AAC106+#REF!</f>
        <v>#REF!</v>
      </c>
      <c r="AAD109" s="39" t="e">
        <f>#REF!+AAD104+AAD105+AAD106+#REF!</f>
        <v>#REF!</v>
      </c>
      <c r="AAE109" s="39" t="e">
        <f>#REF!+AAE104+AAE105+AAE106+#REF!</f>
        <v>#REF!</v>
      </c>
      <c r="AAF109" s="39" t="e">
        <f>#REF!+AAF104+AAF105+AAF106+#REF!</f>
        <v>#REF!</v>
      </c>
      <c r="AAG109" s="39" t="e">
        <f>#REF!+AAG104+AAG105+AAG106+#REF!</f>
        <v>#REF!</v>
      </c>
      <c r="AAH109" s="39" t="e">
        <f>#REF!+AAH104+AAH105+AAH106+#REF!</f>
        <v>#REF!</v>
      </c>
      <c r="AAI109" s="39" t="e">
        <f>#REF!+AAI104+AAI105+AAI106+#REF!</f>
        <v>#REF!</v>
      </c>
      <c r="AAJ109" s="39" t="e">
        <f>#REF!+AAJ104+AAJ105+AAJ106+#REF!</f>
        <v>#REF!</v>
      </c>
      <c r="AAK109" s="39" t="e">
        <f>#REF!+AAK104+AAK105+AAK106+#REF!</f>
        <v>#REF!</v>
      </c>
      <c r="AAL109" s="39" t="e">
        <f>#REF!+AAL104+AAL105+AAL106+#REF!</f>
        <v>#REF!</v>
      </c>
      <c r="AAM109" s="39" t="e">
        <f>#REF!+AAM104+AAM105+AAM106+#REF!</f>
        <v>#REF!</v>
      </c>
      <c r="AAN109" s="39" t="e">
        <f>#REF!+AAN104+AAN105+AAN106+#REF!</f>
        <v>#REF!</v>
      </c>
      <c r="AAO109" s="39" t="e">
        <f>#REF!+AAO104+AAO105+AAO106+#REF!</f>
        <v>#REF!</v>
      </c>
      <c r="AAP109" s="39" t="e">
        <f>#REF!+AAP104+AAP105+AAP106+#REF!</f>
        <v>#REF!</v>
      </c>
      <c r="AAQ109" s="39" t="e">
        <f>#REF!+AAQ104+AAQ105+AAQ106+#REF!</f>
        <v>#REF!</v>
      </c>
      <c r="AAR109" s="39" t="e">
        <f>#REF!+AAR104+AAR105+AAR106+#REF!</f>
        <v>#REF!</v>
      </c>
      <c r="AAS109" s="39" t="e">
        <f>#REF!+AAS104+AAS105+AAS106+#REF!</f>
        <v>#REF!</v>
      </c>
      <c r="AAT109" s="39" t="e">
        <f>#REF!+AAT104+AAT105+AAT106+#REF!</f>
        <v>#REF!</v>
      </c>
      <c r="AAU109" s="39" t="e">
        <f>#REF!+AAU104+AAU105+AAU106+#REF!</f>
        <v>#REF!</v>
      </c>
      <c r="AAV109" s="39" t="e">
        <f>#REF!+AAV104+AAV105+AAV106+#REF!</f>
        <v>#REF!</v>
      </c>
      <c r="AAW109" s="39" t="e">
        <f>#REF!+AAW104+AAW105+AAW106+#REF!</f>
        <v>#REF!</v>
      </c>
      <c r="AAX109" s="39" t="e">
        <f>#REF!+AAX104+AAX105+AAX106+#REF!</f>
        <v>#REF!</v>
      </c>
      <c r="AAY109" s="39" t="e">
        <f>#REF!+AAY104+AAY105+AAY106+#REF!</f>
        <v>#REF!</v>
      </c>
      <c r="AAZ109" s="39" t="e">
        <f>#REF!+AAZ104+AAZ105+AAZ106+#REF!</f>
        <v>#REF!</v>
      </c>
      <c r="ABA109" s="39" t="e">
        <f>#REF!+ABA104+ABA105+ABA106+#REF!</f>
        <v>#REF!</v>
      </c>
      <c r="ABB109" s="39" t="e">
        <f>#REF!+ABB104+ABB105+ABB106+#REF!</f>
        <v>#REF!</v>
      </c>
      <c r="ABC109" s="39" t="e">
        <f>#REF!+ABC104+ABC105+ABC106+#REF!</f>
        <v>#REF!</v>
      </c>
      <c r="ABD109" s="39" t="e">
        <f>#REF!+ABD104+ABD105+ABD106+#REF!</f>
        <v>#REF!</v>
      </c>
      <c r="ABE109" s="39" t="e">
        <f>#REF!+ABE104+ABE105+ABE106+#REF!</f>
        <v>#REF!</v>
      </c>
      <c r="ABF109" s="39" t="e">
        <f>#REF!+ABF104+ABF105+ABF106+#REF!</f>
        <v>#REF!</v>
      </c>
      <c r="ABG109" s="39" t="e">
        <f>#REF!+ABG104+ABG105+ABG106+#REF!</f>
        <v>#REF!</v>
      </c>
      <c r="ABH109" s="39" t="e">
        <f>#REF!+ABH104+ABH105+ABH106+#REF!</f>
        <v>#REF!</v>
      </c>
      <c r="ABI109" s="39" t="e">
        <f>#REF!+ABI104+ABI105+ABI106+#REF!</f>
        <v>#REF!</v>
      </c>
      <c r="ABJ109" s="39" t="e">
        <f>#REF!+ABJ104+ABJ105+ABJ106+#REF!</f>
        <v>#REF!</v>
      </c>
      <c r="ABK109" s="39" t="e">
        <f>#REF!+ABK104+ABK105+ABK106+#REF!</f>
        <v>#REF!</v>
      </c>
      <c r="ABL109" s="39" t="e">
        <f>#REF!+ABL104+ABL105+ABL106+#REF!</f>
        <v>#REF!</v>
      </c>
      <c r="ABM109" s="39" t="e">
        <f>#REF!+ABM104+ABM105+ABM106+#REF!</f>
        <v>#REF!</v>
      </c>
      <c r="ABN109" s="39" t="e">
        <f>#REF!+ABN104+ABN105+ABN106+#REF!</f>
        <v>#REF!</v>
      </c>
      <c r="ABO109" s="39" t="e">
        <f>#REF!+ABO104+ABO105+ABO106+#REF!</f>
        <v>#REF!</v>
      </c>
      <c r="ABP109" s="39" t="e">
        <f>#REF!+ABP104+ABP105+ABP106+#REF!</f>
        <v>#REF!</v>
      </c>
      <c r="ABQ109" s="39" t="e">
        <f>#REF!+ABQ104+ABQ105+ABQ106+#REF!</f>
        <v>#REF!</v>
      </c>
      <c r="ABR109" s="39" t="e">
        <f>#REF!+ABR104+ABR105+ABR106+#REF!</f>
        <v>#REF!</v>
      </c>
      <c r="ABS109" s="39" t="e">
        <f>#REF!+ABS104+ABS105+ABS106+#REF!</f>
        <v>#REF!</v>
      </c>
      <c r="ABT109" s="39" t="e">
        <f>#REF!+ABT104+ABT105+ABT106+#REF!</f>
        <v>#REF!</v>
      </c>
      <c r="ABU109" s="39" t="e">
        <f>#REF!+ABU104+ABU105+ABU106+#REF!</f>
        <v>#REF!</v>
      </c>
      <c r="ABV109" s="39" t="e">
        <f>#REF!+ABV104+ABV105+ABV106+#REF!</f>
        <v>#REF!</v>
      </c>
      <c r="ABW109" s="39" t="e">
        <f>#REF!+ABW104+ABW105+ABW106+#REF!</f>
        <v>#REF!</v>
      </c>
      <c r="ABX109" s="39" t="e">
        <f>#REF!+ABX104+ABX105+ABX106+#REF!</f>
        <v>#REF!</v>
      </c>
      <c r="ABY109" s="39" t="e">
        <f>#REF!+ABY104+ABY105+ABY106+#REF!</f>
        <v>#REF!</v>
      </c>
      <c r="ABZ109" s="39" t="e">
        <f>#REF!+ABZ104+ABZ105+ABZ106+#REF!</f>
        <v>#REF!</v>
      </c>
      <c r="ACA109" s="39" t="e">
        <f>#REF!+ACA104+ACA105+ACA106+#REF!</f>
        <v>#REF!</v>
      </c>
      <c r="ACB109" s="39" t="e">
        <f>#REF!+ACB104+ACB105+ACB106+#REF!</f>
        <v>#REF!</v>
      </c>
      <c r="ACC109" s="39" t="e">
        <f>#REF!+ACC104+ACC105+ACC106+#REF!</f>
        <v>#REF!</v>
      </c>
      <c r="ACD109" s="39" t="e">
        <f>#REF!+ACD104+ACD105+ACD106+#REF!</f>
        <v>#REF!</v>
      </c>
      <c r="ACE109" s="39" t="e">
        <f>#REF!+ACE104+ACE105+ACE106+#REF!</f>
        <v>#REF!</v>
      </c>
      <c r="ACF109" s="39" t="e">
        <f>#REF!+ACF104+ACF105+ACF106+#REF!</f>
        <v>#REF!</v>
      </c>
      <c r="ACG109" s="39" t="e">
        <f>#REF!+ACG104+ACG105+ACG106+#REF!</f>
        <v>#REF!</v>
      </c>
      <c r="ACH109" s="39" t="e">
        <f>#REF!+ACH104+ACH105+ACH106+#REF!</f>
        <v>#REF!</v>
      </c>
      <c r="ACI109" s="39" t="e">
        <f>#REF!+ACI104+ACI105+ACI106+#REF!</f>
        <v>#REF!</v>
      </c>
      <c r="ACJ109" s="39" t="e">
        <f>#REF!+ACJ104+ACJ105+ACJ106+#REF!</f>
        <v>#REF!</v>
      </c>
      <c r="ACK109" s="39" t="e">
        <f>#REF!+ACK104+ACK105+ACK106+#REF!</f>
        <v>#REF!</v>
      </c>
      <c r="ACL109" s="39" t="e">
        <f>#REF!+ACL104+ACL105+ACL106+#REF!</f>
        <v>#REF!</v>
      </c>
      <c r="ACM109" s="39" t="e">
        <f>#REF!+ACM104+ACM105+ACM106+#REF!</f>
        <v>#REF!</v>
      </c>
      <c r="ACN109" s="39" t="e">
        <f>#REF!+ACN104+ACN105+ACN106+#REF!</f>
        <v>#REF!</v>
      </c>
      <c r="ACO109" s="39" t="e">
        <f>#REF!+ACO104+ACO105+ACO106+#REF!</f>
        <v>#REF!</v>
      </c>
      <c r="ACP109" s="39" t="e">
        <f>#REF!+ACP104+ACP105+ACP106+#REF!</f>
        <v>#REF!</v>
      </c>
      <c r="ACQ109" s="39" t="e">
        <f>#REF!+ACQ104+ACQ105+ACQ106+#REF!</f>
        <v>#REF!</v>
      </c>
      <c r="ACR109" s="39" t="e">
        <f>#REF!+ACR104+ACR105+ACR106+#REF!</f>
        <v>#REF!</v>
      </c>
      <c r="ACS109" s="39" t="e">
        <f>#REF!+ACS104+ACS105+ACS106+#REF!</f>
        <v>#REF!</v>
      </c>
      <c r="ACT109" s="39" t="e">
        <f>#REF!+ACT104+ACT105+ACT106+#REF!</f>
        <v>#REF!</v>
      </c>
      <c r="ACU109" s="39" t="e">
        <f>#REF!+ACU104+ACU105+ACU106+#REF!</f>
        <v>#REF!</v>
      </c>
      <c r="ACV109" s="39" t="e">
        <f>#REF!+ACV104+ACV105+ACV106+#REF!</f>
        <v>#REF!</v>
      </c>
      <c r="ACW109" s="39" t="e">
        <f>#REF!+ACW104+ACW105+ACW106+#REF!</f>
        <v>#REF!</v>
      </c>
      <c r="ACX109" s="39" t="e">
        <f>#REF!+ACX104+ACX105+ACX106+#REF!</f>
        <v>#REF!</v>
      </c>
      <c r="ACY109" s="39" t="e">
        <f>#REF!+ACY104+ACY105+ACY106+#REF!</f>
        <v>#REF!</v>
      </c>
      <c r="ACZ109" s="39" t="e">
        <f>#REF!+ACZ104+ACZ105+ACZ106+#REF!</f>
        <v>#REF!</v>
      </c>
      <c r="ADA109" s="39" t="e">
        <f>#REF!+ADA104+ADA105+ADA106+#REF!</f>
        <v>#REF!</v>
      </c>
      <c r="ADB109" s="39" t="e">
        <f>#REF!+ADB104+ADB105+ADB106+#REF!</f>
        <v>#REF!</v>
      </c>
      <c r="ADC109" s="39" t="e">
        <f>#REF!+ADC104+ADC105+ADC106+#REF!</f>
        <v>#REF!</v>
      </c>
      <c r="ADD109" s="39" t="e">
        <f>#REF!+ADD104+ADD105+ADD106+#REF!</f>
        <v>#REF!</v>
      </c>
      <c r="ADE109" s="39" t="e">
        <f>#REF!+ADE104+ADE105+ADE106+#REF!</f>
        <v>#REF!</v>
      </c>
      <c r="ADF109" s="39" t="e">
        <f>#REF!+ADF104+ADF105+ADF106+#REF!</f>
        <v>#REF!</v>
      </c>
      <c r="ADG109" s="39" t="e">
        <f>#REF!+ADG104+ADG105+ADG106+#REF!</f>
        <v>#REF!</v>
      </c>
      <c r="ADH109" s="39" t="e">
        <f>#REF!+ADH104+ADH105+ADH106+#REF!</f>
        <v>#REF!</v>
      </c>
      <c r="ADI109" s="39" t="e">
        <f>#REF!+ADI104+ADI105+ADI106+#REF!</f>
        <v>#REF!</v>
      </c>
      <c r="ADJ109" s="39" t="e">
        <f>#REF!+ADJ104+ADJ105+ADJ106+#REF!</f>
        <v>#REF!</v>
      </c>
      <c r="ADK109" s="39" t="e">
        <f>#REF!+ADK104+ADK105+ADK106+#REF!</f>
        <v>#REF!</v>
      </c>
      <c r="ADL109" s="39" t="e">
        <f>#REF!+ADL104+ADL105+ADL106+#REF!</f>
        <v>#REF!</v>
      </c>
      <c r="ADM109" s="39" t="e">
        <f>#REF!+ADM104+ADM105+ADM106+#REF!</f>
        <v>#REF!</v>
      </c>
      <c r="ADN109" s="39" t="e">
        <f>#REF!+ADN104+ADN105+ADN106+#REF!</f>
        <v>#REF!</v>
      </c>
      <c r="ADO109" s="39" t="e">
        <f>#REF!+ADO104+ADO105+ADO106+#REF!</f>
        <v>#REF!</v>
      </c>
      <c r="ADP109" s="39" t="e">
        <f>#REF!+ADP104+ADP105+ADP106+#REF!</f>
        <v>#REF!</v>
      </c>
      <c r="ADQ109" s="39" t="e">
        <f>#REF!+ADQ104+ADQ105+ADQ106+#REF!</f>
        <v>#REF!</v>
      </c>
      <c r="ADR109" s="39" t="e">
        <f>#REF!+ADR104+ADR105+ADR106+#REF!</f>
        <v>#REF!</v>
      </c>
      <c r="ADS109" s="39" t="e">
        <f>#REF!+ADS104+ADS105+ADS106+#REF!</f>
        <v>#REF!</v>
      </c>
      <c r="ADT109" s="39" t="e">
        <f>#REF!+ADT104+ADT105+ADT106+#REF!</f>
        <v>#REF!</v>
      </c>
      <c r="ADU109" s="39" t="e">
        <f>#REF!+ADU104+ADU105+ADU106+#REF!</f>
        <v>#REF!</v>
      </c>
      <c r="ADV109" s="39" t="e">
        <f>#REF!+ADV104+ADV105+ADV106+#REF!</f>
        <v>#REF!</v>
      </c>
      <c r="ADW109" s="39" t="e">
        <f>#REF!+ADW104+ADW105+ADW106+#REF!</f>
        <v>#REF!</v>
      </c>
      <c r="ADX109" s="39" t="e">
        <f>#REF!+ADX104+ADX105+ADX106+#REF!</f>
        <v>#REF!</v>
      </c>
      <c r="ADY109" s="39" t="e">
        <f>#REF!+ADY104+ADY105+ADY106+#REF!</f>
        <v>#REF!</v>
      </c>
      <c r="ADZ109" s="39" t="e">
        <f>#REF!+ADZ104+ADZ105+ADZ106+#REF!</f>
        <v>#REF!</v>
      </c>
      <c r="AEA109" s="39" t="e">
        <f>#REF!+AEA104+AEA105+AEA106+#REF!</f>
        <v>#REF!</v>
      </c>
      <c r="AEB109" s="39" t="e">
        <f>#REF!+AEB104+AEB105+AEB106+#REF!</f>
        <v>#REF!</v>
      </c>
      <c r="AEC109" s="39" t="e">
        <f>#REF!+AEC104+AEC105+AEC106+#REF!</f>
        <v>#REF!</v>
      </c>
      <c r="AED109" s="39" t="e">
        <f>#REF!+AED104+AED105+AED106+#REF!</f>
        <v>#REF!</v>
      </c>
      <c r="AEE109" s="39" t="e">
        <f>#REF!+AEE104+AEE105+AEE106+#REF!</f>
        <v>#REF!</v>
      </c>
      <c r="AEF109" s="39" t="e">
        <f>#REF!+AEF104+AEF105+AEF106+#REF!</f>
        <v>#REF!</v>
      </c>
      <c r="AEG109" s="39" t="e">
        <f>#REF!+AEG104+AEG105+AEG106+#REF!</f>
        <v>#REF!</v>
      </c>
      <c r="AEH109" s="39" t="e">
        <f>#REF!+AEH104+AEH105+AEH106+#REF!</f>
        <v>#REF!</v>
      </c>
      <c r="AEI109" s="39" t="e">
        <f>#REF!+AEI104+AEI105+AEI106+#REF!</f>
        <v>#REF!</v>
      </c>
      <c r="AEJ109" s="39" t="e">
        <f>#REF!+AEJ104+AEJ105+AEJ106+#REF!</f>
        <v>#REF!</v>
      </c>
      <c r="AEK109" s="39" t="e">
        <f>#REF!+AEK104+AEK105+AEK106+#REF!</f>
        <v>#REF!</v>
      </c>
      <c r="AEL109" s="39" t="e">
        <f>#REF!+AEL104+AEL105+AEL106+#REF!</f>
        <v>#REF!</v>
      </c>
      <c r="AEM109" s="39" t="e">
        <f>#REF!+AEM104+AEM105+AEM106+#REF!</f>
        <v>#REF!</v>
      </c>
      <c r="AEN109" s="39" t="e">
        <f>#REF!+AEN104+AEN105+AEN106+#REF!</f>
        <v>#REF!</v>
      </c>
      <c r="AEO109" s="39" t="e">
        <f>#REF!+AEO104+AEO105+AEO106+#REF!</f>
        <v>#REF!</v>
      </c>
      <c r="AEP109" s="39" t="e">
        <f>#REF!+AEP104+AEP105+AEP106+#REF!</f>
        <v>#REF!</v>
      </c>
      <c r="AEQ109" s="39" t="e">
        <f>#REF!+AEQ104+AEQ105+AEQ106+#REF!</f>
        <v>#REF!</v>
      </c>
      <c r="AER109" s="39" t="e">
        <f>#REF!+AER104+AER105+AER106+#REF!</f>
        <v>#REF!</v>
      </c>
      <c r="AES109" s="39" t="e">
        <f>#REF!+AES104+AES105+AES106+#REF!</f>
        <v>#REF!</v>
      </c>
      <c r="AET109" s="39" t="e">
        <f>#REF!+AET104+AET105+AET106+#REF!</f>
        <v>#REF!</v>
      </c>
      <c r="AEU109" s="39" t="e">
        <f>#REF!+AEU104+AEU105+AEU106+#REF!</f>
        <v>#REF!</v>
      </c>
      <c r="AEV109" s="39" t="e">
        <f>#REF!+AEV104+AEV105+AEV106+#REF!</f>
        <v>#REF!</v>
      </c>
      <c r="AEW109" s="39" t="e">
        <f>#REF!+AEW104+AEW105+AEW106+#REF!</f>
        <v>#REF!</v>
      </c>
      <c r="AEX109" s="39" t="e">
        <f>#REF!+AEX104+AEX105+AEX106+#REF!</f>
        <v>#REF!</v>
      </c>
      <c r="AEY109" s="39" t="e">
        <f>#REF!+AEY104+AEY105+AEY106+#REF!</f>
        <v>#REF!</v>
      </c>
      <c r="AEZ109" s="39" t="e">
        <f>#REF!+AEZ104+AEZ105+AEZ106+#REF!</f>
        <v>#REF!</v>
      </c>
      <c r="AFA109" s="39" t="e">
        <f>#REF!+AFA104+AFA105+AFA106+#REF!</f>
        <v>#REF!</v>
      </c>
      <c r="AFB109" s="39" t="e">
        <f>#REF!+AFB104+AFB105+AFB106+#REF!</f>
        <v>#REF!</v>
      </c>
      <c r="AFC109" s="39" t="e">
        <f>#REF!+AFC104+AFC105+AFC106+#REF!</f>
        <v>#REF!</v>
      </c>
      <c r="AFD109" s="39" t="e">
        <f>#REF!+AFD104+AFD105+AFD106+#REF!</f>
        <v>#REF!</v>
      </c>
      <c r="AFE109" s="39" t="e">
        <f>#REF!+AFE104+AFE105+AFE106+#REF!</f>
        <v>#REF!</v>
      </c>
      <c r="AFF109" s="39" t="e">
        <f>#REF!+AFF104+AFF105+AFF106+#REF!</f>
        <v>#REF!</v>
      </c>
      <c r="AFG109" s="39" t="e">
        <f>#REF!+AFG104+AFG105+AFG106+#REF!</f>
        <v>#REF!</v>
      </c>
      <c r="AFH109" s="39" t="e">
        <f>#REF!+AFH104+AFH105+AFH106+#REF!</f>
        <v>#REF!</v>
      </c>
      <c r="AFI109" s="39" t="e">
        <f>#REF!+AFI104+AFI105+AFI106+#REF!</f>
        <v>#REF!</v>
      </c>
      <c r="AFJ109" s="39" t="e">
        <f>#REF!+AFJ104+AFJ105+AFJ106+#REF!</f>
        <v>#REF!</v>
      </c>
      <c r="AFK109" s="39" t="e">
        <f>#REF!+AFK104+AFK105+AFK106+#REF!</f>
        <v>#REF!</v>
      </c>
      <c r="AFL109" s="39" t="e">
        <f>#REF!+AFL104+AFL105+AFL106+#REF!</f>
        <v>#REF!</v>
      </c>
      <c r="AFM109" s="39" t="e">
        <f>#REF!+AFM104+AFM105+AFM106+#REF!</f>
        <v>#REF!</v>
      </c>
      <c r="AFN109" s="39" t="e">
        <f>#REF!+AFN104+AFN105+AFN106+#REF!</f>
        <v>#REF!</v>
      </c>
      <c r="AFO109" s="39" t="e">
        <f>#REF!+AFO104+AFO105+AFO106+#REF!</f>
        <v>#REF!</v>
      </c>
      <c r="AFP109" s="39" t="e">
        <f>#REF!+AFP104+AFP105+AFP106+#REF!</f>
        <v>#REF!</v>
      </c>
      <c r="AFQ109" s="39" t="e">
        <f>#REF!+AFQ104+AFQ105+AFQ106+#REF!</f>
        <v>#REF!</v>
      </c>
      <c r="AFR109" s="39" t="e">
        <f>#REF!+AFR104+AFR105+AFR106+#REF!</f>
        <v>#REF!</v>
      </c>
      <c r="AFS109" s="39" t="e">
        <f>#REF!+AFS104+AFS105+AFS106+#REF!</f>
        <v>#REF!</v>
      </c>
      <c r="AFT109" s="39" t="e">
        <f>#REF!+AFT104+AFT105+AFT106+#REF!</f>
        <v>#REF!</v>
      </c>
      <c r="AFU109" s="39" t="e">
        <f>#REF!+AFU104+AFU105+AFU106+#REF!</f>
        <v>#REF!</v>
      </c>
      <c r="AFV109" s="39" t="e">
        <f>#REF!+AFV104+AFV105+AFV106+#REF!</f>
        <v>#REF!</v>
      </c>
      <c r="AFW109" s="39" t="e">
        <f>#REF!+AFW104+AFW105+AFW106+#REF!</f>
        <v>#REF!</v>
      </c>
      <c r="AFX109" s="39" t="e">
        <f>#REF!+AFX104+AFX105+AFX106+#REF!</f>
        <v>#REF!</v>
      </c>
      <c r="AFY109" s="39" t="e">
        <f>#REF!+AFY104+AFY105+AFY106+#REF!</f>
        <v>#REF!</v>
      </c>
      <c r="AFZ109" s="39" t="e">
        <f>#REF!+AFZ104+AFZ105+AFZ106+#REF!</f>
        <v>#REF!</v>
      </c>
      <c r="AGA109" s="39" t="e">
        <f>#REF!+AGA104+AGA105+AGA106+#REF!</f>
        <v>#REF!</v>
      </c>
      <c r="AGB109" s="39" t="e">
        <f>#REF!+AGB104+AGB105+AGB106+#REF!</f>
        <v>#REF!</v>
      </c>
      <c r="AGC109" s="39" t="e">
        <f>#REF!+AGC104+AGC105+AGC106+#REF!</f>
        <v>#REF!</v>
      </c>
      <c r="AGD109" s="39" t="e">
        <f>#REF!+AGD104+AGD105+AGD106+#REF!</f>
        <v>#REF!</v>
      </c>
      <c r="AGE109" s="39" t="e">
        <f>#REF!+AGE104+AGE105+AGE106+#REF!</f>
        <v>#REF!</v>
      </c>
      <c r="AGF109" s="39" t="e">
        <f>#REF!+AGF104+AGF105+AGF106+#REF!</f>
        <v>#REF!</v>
      </c>
      <c r="AGG109" s="39" t="e">
        <f>#REF!+AGG104+AGG105+AGG106+#REF!</f>
        <v>#REF!</v>
      </c>
      <c r="AGH109" s="39" t="e">
        <f>#REF!+AGH104+AGH105+AGH106+#REF!</f>
        <v>#REF!</v>
      </c>
      <c r="AGI109" s="39" t="e">
        <f>#REF!+AGI104+AGI105+AGI106+#REF!</f>
        <v>#REF!</v>
      </c>
      <c r="AGJ109" s="39" t="e">
        <f>#REF!+AGJ104+AGJ105+AGJ106+#REF!</f>
        <v>#REF!</v>
      </c>
      <c r="AGK109" s="39" t="e">
        <f>#REF!+AGK104+AGK105+AGK106+#REF!</f>
        <v>#REF!</v>
      </c>
      <c r="AGL109" s="39" t="e">
        <f>#REF!+AGL104+AGL105+AGL106+#REF!</f>
        <v>#REF!</v>
      </c>
      <c r="AGM109" s="39" t="e">
        <f>#REF!+AGM104+AGM105+AGM106+#REF!</f>
        <v>#REF!</v>
      </c>
      <c r="AGN109" s="39" t="e">
        <f>#REF!+AGN104+AGN105+AGN106+#REF!</f>
        <v>#REF!</v>
      </c>
      <c r="AGO109" s="39" t="e">
        <f>#REF!+AGO104+AGO105+AGO106+#REF!</f>
        <v>#REF!</v>
      </c>
      <c r="AGP109" s="39" t="e">
        <f>#REF!+AGP104+AGP105+AGP106+#REF!</f>
        <v>#REF!</v>
      </c>
      <c r="AGQ109" s="39" t="e">
        <f>#REF!+AGQ104+AGQ105+AGQ106+#REF!</f>
        <v>#REF!</v>
      </c>
      <c r="AGR109" s="39" t="e">
        <f>#REF!+AGR104+AGR105+AGR106+#REF!</f>
        <v>#REF!</v>
      </c>
      <c r="AGS109" s="39" t="e">
        <f>#REF!+AGS104+AGS105+AGS106+#REF!</f>
        <v>#REF!</v>
      </c>
      <c r="AGT109" s="39" t="e">
        <f>#REF!+AGT104+AGT105+AGT106+#REF!</f>
        <v>#REF!</v>
      </c>
      <c r="AGU109" s="39" t="e">
        <f>#REF!+AGU104+AGU105+AGU106+#REF!</f>
        <v>#REF!</v>
      </c>
      <c r="AGV109" s="39" t="e">
        <f>#REF!+AGV104+AGV105+AGV106+#REF!</f>
        <v>#REF!</v>
      </c>
      <c r="AGW109" s="39" t="e">
        <f>#REF!+AGW104+AGW105+AGW106+#REF!</f>
        <v>#REF!</v>
      </c>
      <c r="AGX109" s="39" t="e">
        <f>#REF!+AGX104+AGX105+AGX106+#REF!</f>
        <v>#REF!</v>
      </c>
      <c r="AGY109" s="39" t="e">
        <f>#REF!+AGY104+AGY105+AGY106+#REF!</f>
        <v>#REF!</v>
      </c>
      <c r="AGZ109" s="39" t="e">
        <f>#REF!+AGZ104+AGZ105+AGZ106+#REF!</f>
        <v>#REF!</v>
      </c>
      <c r="AHA109" s="39" t="e">
        <f>#REF!+AHA104+AHA105+AHA106+#REF!</f>
        <v>#REF!</v>
      </c>
      <c r="AHB109" s="39" t="e">
        <f>#REF!+AHB104+AHB105+AHB106+#REF!</f>
        <v>#REF!</v>
      </c>
      <c r="AHC109" s="39" t="e">
        <f>#REF!+AHC104+AHC105+AHC106+#REF!</f>
        <v>#REF!</v>
      </c>
      <c r="AHD109" s="39" t="e">
        <f>#REF!+AHD104+AHD105+AHD106+#REF!</f>
        <v>#REF!</v>
      </c>
      <c r="AHE109" s="39" t="e">
        <f>#REF!+AHE104+AHE105+AHE106+#REF!</f>
        <v>#REF!</v>
      </c>
      <c r="AHF109" s="39" t="e">
        <f>#REF!+AHF104+AHF105+AHF106+#REF!</f>
        <v>#REF!</v>
      </c>
      <c r="AHG109" s="39" t="e">
        <f>#REF!+AHG104+AHG105+AHG106+#REF!</f>
        <v>#REF!</v>
      </c>
      <c r="AHH109" s="39" t="e">
        <f>#REF!+AHH104+AHH105+AHH106+#REF!</f>
        <v>#REF!</v>
      </c>
      <c r="AHI109" s="39" t="e">
        <f>#REF!+AHI104+AHI105+AHI106+#REF!</f>
        <v>#REF!</v>
      </c>
      <c r="AHJ109" s="39" t="e">
        <f>#REF!+AHJ104+AHJ105+AHJ106+#REF!</f>
        <v>#REF!</v>
      </c>
      <c r="AHK109" s="39" t="e">
        <f>#REF!+AHK104+AHK105+AHK106+#REF!</f>
        <v>#REF!</v>
      </c>
      <c r="AHL109" s="39" t="e">
        <f>#REF!+AHL104+AHL105+AHL106+#REF!</f>
        <v>#REF!</v>
      </c>
      <c r="AHM109" s="39" t="e">
        <f>#REF!+AHM104+AHM105+AHM106+#REF!</f>
        <v>#REF!</v>
      </c>
      <c r="AHN109" s="39" t="e">
        <f>#REF!+AHN104+AHN105+AHN106+#REF!</f>
        <v>#REF!</v>
      </c>
      <c r="AHO109" s="39" t="e">
        <f>#REF!+AHO104+AHO105+AHO106+#REF!</f>
        <v>#REF!</v>
      </c>
      <c r="AHP109" s="39" t="e">
        <f>#REF!+AHP104+AHP105+AHP106+#REF!</f>
        <v>#REF!</v>
      </c>
      <c r="AHQ109" s="39" t="e">
        <f>#REF!+AHQ104+AHQ105+AHQ106+#REF!</f>
        <v>#REF!</v>
      </c>
      <c r="AHR109" s="39" t="e">
        <f>#REF!+AHR104+AHR105+AHR106+#REF!</f>
        <v>#REF!</v>
      </c>
      <c r="AHS109" s="39" t="e">
        <f>#REF!+AHS104+AHS105+AHS106+#REF!</f>
        <v>#REF!</v>
      </c>
      <c r="AHT109" s="39" t="e">
        <f>#REF!+AHT104+AHT105+AHT106+#REF!</f>
        <v>#REF!</v>
      </c>
      <c r="AHU109" s="39" t="e">
        <f>#REF!+AHU104+AHU105+AHU106+#REF!</f>
        <v>#REF!</v>
      </c>
      <c r="AHV109" s="39" t="e">
        <f>#REF!+AHV104+AHV105+AHV106+#REF!</f>
        <v>#REF!</v>
      </c>
      <c r="AHW109" s="39" t="e">
        <f>#REF!+AHW104+AHW105+AHW106+#REF!</f>
        <v>#REF!</v>
      </c>
      <c r="AHX109" s="39" t="e">
        <f>#REF!+AHX104+AHX105+AHX106+#REF!</f>
        <v>#REF!</v>
      </c>
      <c r="AHY109" s="39" t="e">
        <f>#REF!+AHY104+AHY105+AHY106+#REF!</f>
        <v>#REF!</v>
      </c>
      <c r="AHZ109" s="39" t="e">
        <f>#REF!+AHZ104+AHZ105+AHZ106+#REF!</f>
        <v>#REF!</v>
      </c>
      <c r="AIA109" s="39" t="e">
        <f>#REF!+AIA104+AIA105+AIA106+#REF!</f>
        <v>#REF!</v>
      </c>
      <c r="AIB109" s="39" t="e">
        <f>#REF!+AIB104+AIB105+AIB106+#REF!</f>
        <v>#REF!</v>
      </c>
      <c r="AIC109" s="39" t="e">
        <f>#REF!+AIC104+AIC105+AIC106+#REF!</f>
        <v>#REF!</v>
      </c>
      <c r="AID109" s="39" t="e">
        <f>#REF!+AID104+AID105+AID106+#REF!</f>
        <v>#REF!</v>
      </c>
      <c r="AIE109" s="39" t="e">
        <f>#REF!+AIE104+AIE105+AIE106+#REF!</f>
        <v>#REF!</v>
      </c>
      <c r="AIF109" s="39" t="e">
        <f>#REF!+AIF104+AIF105+AIF106+#REF!</f>
        <v>#REF!</v>
      </c>
      <c r="AIG109" s="39" t="e">
        <f>#REF!+AIG104+AIG105+AIG106+#REF!</f>
        <v>#REF!</v>
      </c>
      <c r="AIH109" s="39" t="e">
        <f>#REF!+AIH104+AIH105+AIH106+#REF!</f>
        <v>#REF!</v>
      </c>
      <c r="AII109" s="39" t="e">
        <f>#REF!+AII104+AII105+AII106+#REF!</f>
        <v>#REF!</v>
      </c>
      <c r="AIJ109" s="39" t="e">
        <f>#REF!+AIJ104+AIJ105+AIJ106+#REF!</f>
        <v>#REF!</v>
      </c>
      <c r="AIK109" s="39" t="e">
        <f>#REF!+AIK104+AIK105+AIK106+#REF!</f>
        <v>#REF!</v>
      </c>
      <c r="AIL109" s="39" t="e">
        <f>#REF!+AIL104+AIL105+AIL106+#REF!</f>
        <v>#REF!</v>
      </c>
      <c r="AIM109" s="39" t="e">
        <f>#REF!+AIM104+AIM105+AIM106+#REF!</f>
        <v>#REF!</v>
      </c>
      <c r="AIN109" s="39" t="e">
        <f>#REF!+AIN104+AIN105+AIN106+#REF!</f>
        <v>#REF!</v>
      </c>
      <c r="AIO109" s="39" t="e">
        <f>#REF!+AIO104+AIO105+AIO106+#REF!</f>
        <v>#REF!</v>
      </c>
      <c r="AIP109" s="39" t="e">
        <f>#REF!+AIP104+AIP105+AIP106+#REF!</f>
        <v>#REF!</v>
      </c>
      <c r="AIQ109" s="39" t="e">
        <f>#REF!+AIQ104+AIQ105+AIQ106+#REF!</f>
        <v>#REF!</v>
      </c>
      <c r="AIR109" s="39" t="e">
        <f>#REF!+AIR104+AIR105+AIR106+#REF!</f>
        <v>#REF!</v>
      </c>
      <c r="AIS109" s="39" t="e">
        <f>#REF!+AIS104+AIS105+AIS106+#REF!</f>
        <v>#REF!</v>
      </c>
      <c r="AIT109" s="39" t="e">
        <f>#REF!+AIT104+AIT105+AIT106+#REF!</f>
        <v>#REF!</v>
      </c>
      <c r="AIU109" s="39" t="e">
        <f>#REF!+AIU104+AIU105+AIU106+#REF!</f>
        <v>#REF!</v>
      </c>
      <c r="AIV109" s="39" t="e">
        <f>#REF!+AIV104+AIV105+AIV106+#REF!</f>
        <v>#REF!</v>
      </c>
      <c r="AIW109" s="39" t="e">
        <f>#REF!+AIW104+AIW105+AIW106+#REF!</f>
        <v>#REF!</v>
      </c>
      <c r="AIX109" s="39" t="e">
        <f>#REF!+AIX104+AIX105+AIX106+#REF!</f>
        <v>#REF!</v>
      </c>
      <c r="AIY109" s="39" t="e">
        <f>#REF!+AIY104+AIY105+AIY106+#REF!</f>
        <v>#REF!</v>
      </c>
      <c r="AIZ109" s="39" t="e">
        <f>#REF!+AIZ104+AIZ105+AIZ106+#REF!</f>
        <v>#REF!</v>
      </c>
      <c r="AJA109" s="39" t="e">
        <f>#REF!+AJA104+AJA105+AJA106+#REF!</f>
        <v>#REF!</v>
      </c>
      <c r="AJB109" s="39" t="e">
        <f>#REF!+AJB104+AJB105+AJB106+#REF!</f>
        <v>#REF!</v>
      </c>
      <c r="AJC109" s="39" t="e">
        <f>#REF!+AJC104+AJC105+AJC106+#REF!</f>
        <v>#REF!</v>
      </c>
      <c r="AJD109" s="39" t="e">
        <f>#REF!+AJD104+AJD105+AJD106+#REF!</f>
        <v>#REF!</v>
      </c>
      <c r="AJE109" s="39" t="e">
        <f>#REF!+AJE104+AJE105+AJE106+#REF!</f>
        <v>#REF!</v>
      </c>
      <c r="AJF109" s="39" t="e">
        <f>#REF!+AJF104+AJF105+AJF106+#REF!</f>
        <v>#REF!</v>
      </c>
      <c r="AJG109" s="39" t="e">
        <f>#REF!+AJG104+AJG105+AJG106+#REF!</f>
        <v>#REF!</v>
      </c>
      <c r="AJH109" s="39" t="e">
        <f>#REF!+AJH104+AJH105+AJH106+#REF!</f>
        <v>#REF!</v>
      </c>
      <c r="AJI109" s="39" t="e">
        <f>#REF!+AJI104+AJI105+AJI106+#REF!</f>
        <v>#REF!</v>
      </c>
      <c r="AJJ109" s="39" t="e">
        <f>#REF!+AJJ104+AJJ105+AJJ106+#REF!</f>
        <v>#REF!</v>
      </c>
      <c r="AJK109" s="39" t="e">
        <f>#REF!+AJK104+AJK105+AJK106+#REF!</f>
        <v>#REF!</v>
      </c>
      <c r="AJL109" s="39" t="e">
        <f>#REF!+AJL104+AJL105+AJL106+#REF!</f>
        <v>#REF!</v>
      </c>
      <c r="AJM109" s="39" t="e">
        <f>#REF!+AJM104+AJM105+AJM106+#REF!</f>
        <v>#REF!</v>
      </c>
      <c r="AJN109" s="39" t="e">
        <f>#REF!+AJN104+AJN105+AJN106+#REF!</f>
        <v>#REF!</v>
      </c>
      <c r="AJO109" s="39" t="e">
        <f>#REF!+AJO104+AJO105+AJO106+#REF!</f>
        <v>#REF!</v>
      </c>
      <c r="AJP109" s="39" t="e">
        <f>#REF!+AJP104+AJP105+AJP106+#REF!</f>
        <v>#REF!</v>
      </c>
      <c r="AJQ109" s="39" t="e">
        <f>#REF!+AJQ104+AJQ105+AJQ106+#REF!</f>
        <v>#REF!</v>
      </c>
      <c r="AJR109" s="39" t="e">
        <f>#REF!+AJR104+AJR105+AJR106+#REF!</f>
        <v>#REF!</v>
      </c>
      <c r="AJS109" s="39" t="e">
        <f>#REF!+AJS104+AJS105+AJS106+#REF!</f>
        <v>#REF!</v>
      </c>
      <c r="AJT109" s="39" t="e">
        <f>#REF!+AJT104+AJT105+AJT106+#REF!</f>
        <v>#REF!</v>
      </c>
      <c r="AJU109" s="39" t="e">
        <f>#REF!+AJU104+AJU105+AJU106+#REF!</f>
        <v>#REF!</v>
      </c>
      <c r="AJV109" s="39" t="e">
        <f>#REF!+AJV104+AJV105+AJV106+#REF!</f>
        <v>#REF!</v>
      </c>
      <c r="AJW109" s="39" t="e">
        <f>#REF!+AJW104+AJW105+AJW106+#REF!</f>
        <v>#REF!</v>
      </c>
      <c r="AJX109" s="39" t="e">
        <f>#REF!+AJX104+AJX105+AJX106+#REF!</f>
        <v>#REF!</v>
      </c>
      <c r="AJY109" s="39" t="e">
        <f>#REF!+AJY104+AJY105+AJY106+#REF!</f>
        <v>#REF!</v>
      </c>
      <c r="AJZ109" s="39" t="e">
        <f>#REF!+AJZ104+AJZ105+AJZ106+#REF!</f>
        <v>#REF!</v>
      </c>
      <c r="AKA109" s="39" t="e">
        <f>#REF!+AKA104+AKA105+AKA106+#REF!</f>
        <v>#REF!</v>
      </c>
      <c r="AKB109" s="39" t="e">
        <f>#REF!+AKB104+AKB105+AKB106+#REF!</f>
        <v>#REF!</v>
      </c>
      <c r="AKC109" s="39" t="e">
        <f>#REF!+AKC104+AKC105+AKC106+#REF!</f>
        <v>#REF!</v>
      </c>
      <c r="AKD109" s="39" t="e">
        <f>#REF!+AKD104+AKD105+AKD106+#REF!</f>
        <v>#REF!</v>
      </c>
      <c r="AKE109" s="39" t="e">
        <f>#REF!+AKE104+AKE105+AKE106+#REF!</f>
        <v>#REF!</v>
      </c>
      <c r="AKF109" s="39" t="e">
        <f>#REF!+AKF104+AKF105+AKF106+#REF!</f>
        <v>#REF!</v>
      </c>
      <c r="AKG109" s="39" t="e">
        <f>#REF!+AKG104+AKG105+AKG106+#REF!</f>
        <v>#REF!</v>
      </c>
      <c r="AKH109" s="39" t="e">
        <f>#REF!+AKH104+AKH105+AKH106+#REF!</f>
        <v>#REF!</v>
      </c>
      <c r="AKI109" s="39" t="e">
        <f>#REF!+AKI104+AKI105+AKI106+#REF!</f>
        <v>#REF!</v>
      </c>
      <c r="AKJ109" s="39" t="e">
        <f>#REF!+AKJ104+AKJ105+AKJ106+#REF!</f>
        <v>#REF!</v>
      </c>
      <c r="AKK109" s="39" t="e">
        <f>#REF!+AKK104+AKK105+AKK106+#REF!</f>
        <v>#REF!</v>
      </c>
      <c r="AKL109" s="39" t="e">
        <f>#REF!+AKL104+AKL105+AKL106+#REF!</f>
        <v>#REF!</v>
      </c>
      <c r="AKM109" s="39" t="e">
        <f>#REF!+AKM104+AKM105+AKM106+#REF!</f>
        <v>#REF!</v>
      </c>
      <c r="AKN109" s="39" t="e">
        <f>#REF!+AKN104+AKN105+AKN106+#REF!</f>
        <v>#REF!</v>
      </c>
      <c r="AKO109" s="39" t="e">
        <f>#REF!+AKO104+AKO105+AKO106+#REF!</f>
        <v>#REF!</v>
      </c>
      <c r="AKP109" s="39" t="e">
        <f>#REF!+AKP104+AKP105+AKP106+#REF!</f>
        <v>#REF!</v>
      </c>
      <c r="AKQ109" s="39" t="e">
        <f>#REF!+AKQ104+AKQ105+AKQ106+#REF!</f>
        <v>#REF!</v>
      </c>
      <c r="AKR109" s="39" t="e">
        <f>#REF!+AKR104+AKR105+AKR106+#REF!</f>
        <v>#REF!</v>
      </c>
      <c r="AKS109" s="39" t="e">
        <f>#REF!+AKS104+AKS105+AKS106+#REF!</f>
        <v>#REF!</v>
      </c>
      <c r="AKT109" s="39" t="e">
        <f>#REF!+AKT104+AKT105+AKT106+#REF!</f>
        <v>#REF!</v>
      </c>
      <c r="AKU109" s="39" t="e">
        <f>#REF!+AKU104+AKU105+AKU106+#REF!</f>
        <v>#REF!</v>
      </c>
      <c r="AKV109" s="39" t="e">
        <f>#REF!+AKV104+AKV105+AKV106+#REF!</f>
        <v>#REF!</v>
      </c>
      <c r="AKW109" s="39" t="e">
        <f>#REF!+AKW104+AKW105+AKW106+#REF!</f>
        <v>#REF!</v>
      </c>
      <c r="AKX109" s="39" t="e">
        <f>#REF!+AKX104+AKX105+AKX106+#REF!</f>
        <v>#REF!</v>
      </c>
      <c r="AKY109" s="39" t="e">
        <f>#REF!+AKY104+AKY105+AKY106+#REF!</f>
        <v>#REF!</v>
      </c>
      <c r="AKZ109" s="39" t="e">
        <f>#REF!+AKZ104+AKZ105+AKZ106+#REF!</f>
        <v>#REF!</v>
      </c>
      <c r="ALA109" s="39" t="e">
        <f>#REF!+ALA104+ALA105+ALA106+#REF!</f>
        <v>#REF!</v>
      </c>
      <c r="ALB109" s="39" t="e">
        <f>#REF!+ALB104+ALB105+ALB106+#REF!</f>
        <v>#REF!</v>
      </c>
      <c r="ALC109" s="39" t="e">
        <f>#REF!+ALC104+ALC105+ALC106+#REF!</f>
        <v>#REF!</v>
      </c>
      <c r="ALD109" s="39" t="e">
        <f>#REF!+ALD104+ALD105+ALD106+#REF!</f>
        <v>#REF!</v>
      </c>
      <c r="ALE109" s="39" t="e">
        <f>#REF!+ALE104+ALE105+ALE106+#REF!</f>
        <v>#REF!</v>
      </c>
      <c r="ALF109" s="39" t="e">
        <f>#REF!+ALF104+ALF105+ALF106+#REF!</f>
        <v>#REF!</v>
      </c>
      <c r="ALG109" s="39" t="e">
        <f>#REF!+ALG104+ALG105+ALG106+#REF!</f>
        <v>#REF!</v>
      </c>
      <c r="ALH109" s="39" t="e">
        <f>#REF!+ALH104+ALH105+ALH106+#REF!</f>
        <v>#REF!</v>
      </c>
      <c r="ALI109" s="39" t="e">
        <f>#REF!+ALI104+ALI105+ALI106+#REF!</f>
        <v>#REF!</v>
      </c>
      <c r="ALJ109" s="39" t="e">
        <f>#REF!+ALJ104+ALJ105+ALJ106+#REF!</f>
        <v>#REF!</v>
      </c>
      <c r="ALK109" s="39" t="e">
        <f>#REF!+ALK104+ALK105+ALK106+#REF!</f>
        <v>#REF!</v>
      </c>
      <c r="ALL109" s="39" t="e">
        <f>#REF!+ALL104+ALL105+ALL106+#REF!</f>
        <v>#REF!</v>
      </c>
      <c r="ALM109" s="39" t="e">
        <f>#REF!+ALM104+ALM105+ALM106+#REF!</f>
        <v>#REF!</v>
      </c>
      <c r="ALN109" s="39" t="e">
        <f>#REF!+ALN104+ALN105+ALN106+#REF!</f>
        <v>#REF!</v>
      </c>
      <c r="ALO109" s="39" t="e">
        <f>#REF!+ALO104+ALO105+ALO106+#REF!</f>
        <v>#REF!</v>
      </c>
      <c r="ALP109" s="39" t="e">
        <f>#REF!+ALP104+ALP105+ALP106+#REF!</f>
        <v>#REF!</v>
      </c>
      <c r="ALQ109" s="39" t="e">
        <f>#REF!+ALQ104+ALQ105+ALQ106+#REF!</f>
        <v>#REF!</v>
      </c>
      <c r="ALR109" s="39" t="e">
        <f>#REF!+ALR104+ALR105+ALR106+#REF!</f>
        <v>#REF!</v>
      </c>
      <c r="ALS109" s="39" t="e">
        <f>#REF!+ALS104+ALS105+ALS106+#REF!</f>
        <v>#REF!</v>
      </c>
      <c r="ALT109" s="39" t="e">
        <f>#REF!+ALT104+ALT105+ALT106+#REF!</f>
        <v>#REF!</v>
      </c>
      <c r="ALU109" s="39" t="e">
        <f>#REF!+ALU104+ALU105+ALU106+#REF!</f>
        <v>#REF!</v>
      </c>
      <c r="ALV109" s="39" t="e">
        <f>#REF!+ALV104+ALV105+ALV106+#REF!</f>
        <v>#REF!</v>
      </c>
      <c r="ALW109" s="39" t="e">
        <f>#REF!+ALW104+ALW105+ALW106+#REF!</f>
        <v>#REF!</v>
      </c>
      <c r="ALX109" s="39" t="e">
        <f>#REF!+ALX104+ALX105+ALX106+#REF!</f>
        <v>#REF!</v>
      </c>
      <c r="ALY109" s="39" t="e">
        <f>#REF!+ALY104+ALY105+ALY106+#REF!</f>
        <v>#REF!</v>
      </c>
      <c r="ALZ109" s="39" t="e">
        <f>#REF!+ALZ104+ALZ105+ALZ106+#REF!</f>
        <v>#REF!</v>
      </c>
      <c r="AMA109" s="39" t="e">
        <f>#REF!+AMA104+AMA105+AMA106+#REF!</f>
        <v>#REF!</v>
      </c>
      <c r="AMB109" s="39" t="e">
        <f>#REF!+AMB104+AMB105+AMB106+#REF!</f>
        <v>#REF!</v>
      </c>
      <c r="AMC109" s="39" t="e">
        <f>#REF!+AMC104+AMC105+AMC106+#REF!</f>
        <v>#REF!</v>
      </c>
      <c r="AMD109" s="39" t="e">
        <f>#REF!+AMD104+AMD105+AMD106+#REF!</f>
        <v>#REF!</v>
      </c>
      <c r="AME109" s="39" t="e">
        <f>#REF!+AME104+AME105+AME106+#REF!</f>
        <v>#REF!</v>
      </c>
      <c r="AMF109" s="39" t="e">
        <f>#REF!+AMF104+AMF105+AMF106+#REF!</f>
        <v>#REF!</v>
      </c>
      <c r="AMG109" s="39" t="e">
        <f>#REF!+AMG104+AMG105+AMG106+#REF!</f>
        <v>#REF!</v>
      </c>
      <c r="AMH109" s="39" t="e">
        <f>#REF!+AMH104+AMH105+AMH106+#REF!</f>
        <v>#REF!</v>
      </c>
      <c r="AMI109" s="39" t="e">
        <f>#REF!+AMI104+AMI105+AMI106+#REF!</f>
        <v>#REF!</v>
      </c>
      <c r="AMJ109" s="39" t="e">
        <f>#REF!+AMJ104+AMJ105+AMJ106+#REF!</f>
        <v>#REF!</v>
      </c>
      <c r="AMK109" s="39" t="e">
        <f>#REF!+AMK104+AMK105+AMK106+#REF!</f>
        <v>#REF!</v>
      </c>
      <c r="AML109" s="39" t="e">
        <f>#REF!+AML104+AML105+AML106+#REF!</f>
        <v>#REF!</v>
      </c>
      <c r="AMM109" s="39" t="e">
        <f>#REF!+AMM104+AMM105+AMM106+#REF!</f>
        <v>#REF!</v>
      </c>
      <c r="AMN109" s="39" t="e">
        <f>#REF!+AMN104+AMN105+AMN106+#REF!</f>
        <v>#REF!</v>
      </c>
      <c r="AMO109" s="39" t="e">
        <f>#REF!+AMO104+AMO105+AMO106+#REF!</f>
        <v>#REF!</v>
      </c>
      <c r="AMP109" s="39" t="e">
        <f>#REF!+AMP104+AMP105+AMP106+#REF!</f>
        <v>#REF!</v>
      </c>
      <c r="AMQ109" s="39" t="e">
        <f>#REF!+AMQ104+AMQ105+AMQ106+#REF!</f>
        <v>#REF!</v>
      </c>
      <c r="AMR109" s="39" t="e">
        <f>#REF!+AMR104+AMR105+AMR106+#REF!</f>
        <v>#REF!</v>
      </c>
      <c r="AMS109" s="39" t="e">
        <f>#REF!+AMS104+AMS105+AMS106+#REF!</f>
        <v>#REF!</v>
      </c>
      <c r="AMT109" s="39" t="e">
        <f>#REF!+AMT104+AMT105+AMT106+#REF!</f>
        <v>#REF!</v>
      </c>
      <c r="AMU109" s="39" t="e">
        <f>#REF!+AMU104+AMU105+AMU106+#REF!</f>
        <v>#REF!</v>
      </c>
      <c r="AMV109" s="39" t="e">
        <f>#REF!+AMV104+AMV105+AMV106+#REF!</f>
        <v>#REF!</v>
      </c>
      <c r="AMW109" s="39" t="e">
        <f>#REF!+AMW104+AMW105+AMW106+#REF!</f>
        <v>#REF!</v>
      </c>
      <c r="AMX109" s="39" t="e">
        <f>#REF!+AMX104+AMX105+AMX106+#REF!</f>
        <v>#REF!</v>
      </c>
      <c r="AMY109" s="39" t="e">
        <f>#REF!+AMY104+AMY105+AMY106+#REF!</f>
        <v>#REF!</v>
      </c>
      <c r="AMZ109" s="39" t="e">
        <f>#REF!+AMZ104+AMZ105+AMZ106+#REF!</f>
        <v>#REF!</v>
      </c>
      <c r="ANA109" s="39" t="e">
        <f>#REF!+ANA104+ANA105+ANA106+#REF!</f>
        <v>#REF!</v>
      </c>
      <c r="ANB109" s="39" t="e">
        <f>#REF!+ANB104+ANB105+ANB106+#REF!</f>
        <v>#REF!</v>
      </c>
      <c r="ANC109" s="39" t="e">
        <f>#REF!+ANC104+ANC105+ANC106+#REF!</f>
        <v>#REF!</v>
      </c>
      <c r="AND109" s="39" t="e">
        <f>#REF!+AND104+AND105+AND106+#REF!</f>
        <v>#REF!</v>
      </c>
      <c r="ANE109" s="39" t="e">
        <f>#REF!+ANE104+ANE105+ANE106+#REF!</f>
        <v>#REF!</v>
      </c>
      <c r="ANF109" s="39" t="e">
        <f>#REF!+ANF104+ANF105+ANF106+#REF!</f>
        <v>#REF!</v>
      </c>
      <c r="ANG109" s="39" t="e">
        <f>#REF!+ANG104+ANG105+ANG106+#REF!</f>
        <v>#REF!</v>
      </c>
      <c r="ANH109" s="39" t="e">
        <f>#REF!+ANH104+ANH105+ANH106+#REF!</f>
        <v>#REF!</v>
      </c>
      <c r="ANI109" s="39" t="e">
        <f>#REF!+ANI104+ANI105+ANI106+#REF!</f>
        <v>#REF!</v>
      </c>
      <c r="ANJ109" s="39" t="e">
        <f>#REF!+ANJ104+ANJ105+ANJ106+#REF!</f>
        <v>#REF!</v>
      </c>
      <c r="ANK109" s="39" t="e">
        <f>#REF!+ANK104+ANK105+ANK106+#REF!</f>
        <v>#REF!</v>
      </c>
      <c r="ANL109" s="39" t="e">
        <f>#REF!+ANL104+ANL105+ANL106+#REF!</f>
        <v>#REF!</v>
      </c>
      <c r="ANM109" s="39" t="e">
        <f>#REF!+ANM104+ANM105+ANM106+#REF!</f>
        <v>#REF!</v>
      </c>
      <c r="ANN109" s="39" t="e">
        <f>#REF!+ANN104+ANN105+ANN106+#REF!</f>
        <v>#REF!</v>
      </c>
      <c r="ANO109" s="39" t="e">
        <f>#REF!+ANO104+ANO105+ANO106+#REF!</f>
        <v>#REF!</v>
      </c>
      <c r="ANP109" s="39" t="e">
        <f>#REF!+ANP104+ANP105+ANP106+#REF!</f>
        <v>#REF!</v>
      </c>
      <c r="ANQ109" s="39" t="e">
        <f>#REF!+ANQ104+ANQ105+ANQ106+#REF!</f>
        <v>#REF!</v>
      </c>
      <c r="ANR109" s="39" t="e">
        <f>#REF!+ANR104+ANR105+ANR106+#REF!</f>
        <v>#REF!</v>
      </c>
      <c r="ANS109" s="39" t="e">
        <f>#REF!+ANS104+ANS105+ANS106+#REF!</f>
        <v>#REF!</v>
      </c>
      <c r="ANT109" s="39" t="e">
        <f>#REF!+ANT104+ANT105+ANT106+#REF!</f>
        <v>#REF!</v>
      </c>
      <c r="ANU109" s="39" t="e">
        <f>#REF!+ANU104+ANU105+ANU106+#REF!</f>
        <v>#REF!</v>
      </c>
      <c r="ANV109" s="39" t="e">
        <f>#REF!+ANV104+ANV105+ANV106+#REF!</f>
        <v>#REF!</v>
      </c>
      <c r="ANW109" s="39" t="e">
        <f>#REF!+ANW104+ANW105+ANW106+#REF!</f>
        <v>#REF!</v>
      </c>
      <c r="ANX109" s="39" t="e">
        <f>#REF!+ANX104+ANX105+ANX106+#REF!</f>
        <v>#REF!</v>
      </c>
      <c r="ANY109" s="39" t="e">
        <f>#REF!+ANY104+ANY105+ANY106+#REF!</f>
        <v>#REF!</v>
      </c>
      <c r="ANZ109" s="39" t="e">
        <f>#REF!+ANZ104+ANZ105+ANZ106+#REF!</f>
        <v>#REF!</v>
      </c>
      <c r="AOA109" s="39" t="e">
        <f>#REF!+AOA104+AOA105+AOA106+#REF!</f>
        <v>#REF!</v>
      </c>
      <c r="AOB109" s="39" t="e">
        <f>#REF!+AOB104+AOB105+AOB106+#REF!</f>
        <v>#REF!</v>
      </c>
      <c r="AOC109" s="39" t="e">
        <f>#REF!+AOC104+AOC105+AOC106+#REF!</f>
        <v>#REF!</v>
      </c>
      <c r="AOD109" s="39" t="e">
        <f>#REF!+AOD104+AOD105+AOD106+#REF!</f>
        <v>#REF!</v>
      </c>
      <c r="AOE109" s="39" t="e">
        <f>#REF!+AOE104+AOE105+AOE106+#REF!</f>
        <v>#REF!</v>
      </c>
      <c r="AOF109" s="39" t="e">
        <f>#REF!+AOF104+AOF105+AOF106+#REF!</f>
        <v>#REF!</v>
      </c>
      <c r="AOG109" s="39" t="e">
        <f>#REF!+AOG104+AOG105+AOG106+#REF!</f>
        <v>#REF!</v>
      </c>
      <c r="AOH109" s="39" t="e">
        <f>#REF!+AOH104+AOH105+AOH106+#REF!</f>
        <v>#REF!</v>
      </c>
      <c r="AOI109" s="39" t="e">
        <f>#REF!+AOI104+AOI105+AOI106+#REF!</f>
        <v>#REF!</v>
      </c>
      <c r="AOJ109" s="39" t="e">
        <f>#REF!+AOJ104+AOJ105+AOJ106+#REF!</f>
        <v>#REF!</v>
      </c>
      <c r="AOK109" s="39" t="e">
        <f>#REF!+AOK104+AOK105+AOK106+#REF!</f>
        <v>#REF!</v>
      </c>
      <c r="AOL109" s="39" t="e">
        <f>#REF!+AOL104+AOL105+AOL106+#REF!</f>
        <v>#REF!</v>
      </c>
      <c r="AOM109" s="39" t="e">
        <f>#REF!+AOM104+AOM105+AOM106+#REF!</f>
        <v>#REF!</v>
      </c>
      <c r="AON109" s="39" t="e">
        <f>#REF!+AON104+AON105+AON106+#REF!</f>
        <v>#REF!</v>
      </c>
      <c r="AOO109" s="39" t="e">
        <f>#REF!+AOO104+AOO105+AOO106+#REF!</f>
        <v>#REF!</v>
      </c>
      <c r="AOP109" s="39" t="e">
        <f>#REF!+AOP104+AOP105+AOP106+#REF!</f>
        <v>#REF!</v>
      </c>
      <c r="AOQ109" s="39" t="e">
        <f>#REF!+AOQ104+AOQ105+AOQ106+#REF!</f>
        <v>#REF!</v>
      </c>
      <c r="AOR109" s="39" t="e">
        <f>#REF!+AOR104+AOR105+AOR106+#REF!</f>
        <v>#REF!</v>
      </c>
      <c r="AOS109" s="39" t="e">
        <f>#REF!+AOS104+AOS105+AOS106+#REF!</f>
        <v>#REF!</v>
      </c>
      <c r="AOT109" s="39" t="e">
        <f>#REF!+AOT104+AOT105+AOT106+#REF!</f>
        <v>#REF!</v>
      </c>
      <c r="AOU109" s="39" t="e">
        <f>#REF!+AOU104+AOU105+AOU106+#REF!</f>
        <v>#REF!</v>
      </c>
      <c r="AOV109" s="39" t="e">
        <f>#REF!+AOV104+AOV105+AOV106+#REF!</f>
        <v>#REF!</v>
      </c>
      <c r="AOW109" s="39" t="e">
        <f>#REF!+AOW104+AOW105+AOW106+#REF!</f>
        <v>#REF!</v>
      </c>
      <c r="AOX109" s="39" t="e">
        <f>#REF!+AOX104+AOX105+AOX106+#REF!</f>
        <v>#REF!</v>
      </c>
      <c r="AOY109" s="39" t="e">
        <f>#REF!+AOY104+AOY105+AOY106+#REF!</f>
        <v>#REF!</v>
      </c>
      <c r="AOZ109" s="39" t="e">
        <f>#REF!+AOZ104+AOZ105+AOZ106+#REF!</f>
        <v>#REF!</v>
      </c>
      <c r="APA109" s="39" t="e">
        <f>#REF!+APA104+APA105+APA106+#REF!</f>
        <v>#REF!</v>
      </c>
      <c r="APB109" s="39" t="e">
        <f>#REF!+APB104+APB105+APB106+#REF!</f>
        <v>#REF!</v>
      </c>
      <c r="APC109" s="39" t="e">
        <f>#REF!+APC104+APC105+APC106+#REF!</f>
        <v>#REF!</v>
      </c>
      <c r="APD109" s="39" t="e">
        <f>#REF!+APD104+APD105+APD106+#REF!</f>
        <v>#REF!</v>
      </c>
      <c r="APE109" s="39" t="e">
        <f>#REF!+APE104+APE105+APE106+#REF!</f>
        <v>#REF!</v>
      </c>
      <c r="APF109" s="39" t="e">
        <f>#REF!+APF104+APF105+APF106+#REF!</f>
        <v>#REF!</v>
      </c>
      <c r="APG109" s="39" t="e">
        <f>#REF!+APG104+APG105+APG106+#REF!</f>
        <v>#REF!</v>
      </c>
      <c r="APH109" s="39" t="e">
        <f>#REF!+APH104+APH105+APH106+#REF!</f>
        <v>#REF!</v>
      </c>
      <c r="API109" s="39" t="e">
        <f>#REF!+API104+API105+API106+#REF!</f>
        <v>#REF!</v>
      </c>
      <c r="APJ109" s="39" t="e">
        <f>#REF!+APJ104+APJ105+APJ106+#REF!</f>
        <v>#REF!</v>
      </c>
      <c r="APK109" s="39" t="e">
        <f>#REF!+APK104+APK105+APK106+#REF!</f>
        <v>#REF!</v>
      </c>
      <c r="APL109" s="39" t="e">
        <f>#REF!+APL104+APL105+APL106+#REF!</f>
        <v>#REF!</v>
      </c>
      <c r="APM109" s="39" t="e">
        <f>#REF!+APM104+APM105+APM106+#REF!</f>
        <v>#REF!</v>
      </c>
      <c r="APN109" s="39" t="e">
        <f>#REF!+APN104+APN105+APN106+#REF!</f>
        <v>#REF!</v>
      </c>
      <c r="APO109" s="39" t="e">
        <f>#REF!+APO104+APO105+APO106+#REF!</f>
        <v>#REF!</v>
      </c>
      <c r="APP109" s="39" t="e">
        <f>#REF!+APP104+APP105+APP106+#REF!</f>
        <v>#REF!</v>
      </c>
      <c r="APQ109" s="39" t="e">
        <f>#REF!+APQ104+APQ105+APQ106+#REF!</f>
        <v>#REF!</v>
      </c>
      <c r="APR109" s="39" t="e">
        <f>#REF!+APR104+APR105+APR106+#REF!</f>
        <v>#REF!</v>
      </c>
      <c r="APS109" s="39" t="e">
        <f>#REF!+APS104+APS105+APS106+#REF!</f>
        <v>#REF!</v>
      </c>
      <c r="APT109" s="39" t="e">
        <f>#REF!+APT104+APT105+APT106+#REF!</f>
        <v>#REF!</v>
      </c>
      <c r="APU109" s="39" t="e">
        <f>#REF!+APU104+APU105+APU106+#REF!</f>
        <v>#REF!</v>
      </c>
      <c r="APV109" s="39" t="e">
        <f>#REF!+APV104+APV105+APV106+#REF!</f>
        <v>#REF!</v>
      </c>
      <c r="APW109" s="39" t="e">
        <f>#REF!+APW104+APW105+APW106+#REF!</f>
        <v>#REF!</v>
      </c>
      <c r="APX109" s="39" t="e">
        <f>#REF!+APX104+APX105+APX106+#REF!</f>
        <v>#REF!</v>
      </c>
      <c r="APY109" s="39" t="e">
        <f>#REF!+APY104+APY105+APY106+#REF!</f>
        <v>#REF!</v>
      </c>
      <c r="APZ109" s="39" t="e">
        <f>#REF!+APZ104+APZ105+APZ106+#REF!</f>
        <v>#REF!</v>
      </c>
      <c r="AQA109" s="39" t="e">
        <f>#REF!+AQA104+AQA105+AQA106+#REF!</f>
        <v>#REF!</v>
      </c>
      <c r="AQB109" s="39" t="e">
        <f>#REF!+AQB104+AQB105+AQB106+#REF!</f>
        <v>#REF!</v>
      </c>
      <c r="AQC109" s="39" t="e">
        <f>#REF!+AQC104+AQC105+AQC106+#REF!</f>
        <v>#REF!</v>
      </c>
      <c r="AQD109" s="39" t="e">
        <f>#REF!+AQD104+AQD105+AQD106+#REF!</f>
        <v>#REF!</v>
      </c>
      <c r="AQE109" s="39" t="e">
        <f>#REF!+AQE104+AQE105+AQE106+#REF!</f>
        <v>#REF!</v>
      </c>
      <c r="AQF109" s="39" t="e">
        <f>#REF!+AQF104+AQF105+AQF106+#REF!</f>
        <v>#REF!</v>
      </c>
      <c r="AQG109" s="39" t="e">
        <f>#REF!+AQG104+AQG105+AQG106+#REF!</f>
        <v>#REF!</v>
      </c>
      <c r="AQH109" s="39" t="e">
        <f>#REF!+AQH104+AQH105+AQH106+#REF!</f>
        <v>#REF!</v>
      </c>
      <c r="AQI109" s="39" t="e">
        <f>#REF!+AQI104+AQI105+AQI106+#REF!</f>
        <v>#REF!</v>
      </c>
      <c r="AQJ109" s="39" t="e">
        <f>#REF!+AQJ104+AQJ105+AQJ106+#REF!</f>
        <v>#REF!</v>
      </c>
      <c r="AQK109" s="39" t="e">
        <f>#REF!+AQK104+AQK105+AQK106+#REF!</f>
        <v>#REF!</v>
      </c>
      <c r="AQL109" s="39" t="e">
        <f>#REF!+AQL104+AQL105+AQL106+#REF!</f>
        <v>#REF!</v>
      </c>
      <c r="AQM109" s="39" t="e">
        <f>#REF!+AQM104+AQM105+AQM106+#REF!</f>
        <v>#REF!</v>
      </c>
      <c r="AQN109" s="39" t="e">
        <f>#REF!+AQN104+AQN105+AQN106+#REF!</f>
        <v>#REF!</v>
      </c>
      <c r="AQO109" s="39" t="e">
        <f>#REF!+AQO104+AQO105+AQO106+#REF!</f>
        <v>#REF!</v>
      </c>
      <c r="AQP109" s="39" t="e">
        <f>#REF!+AQP104+AQP105+AQP106+#REF!</f>
        <v>#REF!</v>
      </c>
      <c r="AQQ109" s="39" t="e">
        <f>#REF!+AQQ104+AQQ105+AQQ106+#REF!</f>
        <v>#REF!</v>
      </c>
      <c r="AQR109" s="39" t="e">
        <f>#REF!+AQR104+AQR105+AQR106+#REF!</f>
        <v>#REF!</v>
      </c>
      <c r="AQS109" s="39" t="e">
        <f>#REF!+AQS104+AQS105+AQS106+#REF!</f>
        <v>#REF!</v>
      </c>
      <c r="AQT109" s="39" t="e">
        <f>#REF!+AQT104+AQT105+AQT106+#REF!</f>
        <v>#REF!</v>
      </c>
      <c r="AQU109" s="39" t="e">
        <f>#REF!+AQU104+AQU105+AQU106+#REF!</f>
        <v>#REF!</v>
      </c>
      <c r="AQV109" s="39" t="e">
        <f>#REF!+AQV104+AQV105+AQV106+#REF!</f>
        <v>#REF!</v>
      </c>
      <c r="AQW109" s="39" t="e">
        <f>#REF!+AQW104+AQW105+AQW106+#REF!</f>
        <v>#REF!</v>
      </c>
      <c r="AQX109" s="39" t="e">
        <f>#REF!+AQX104+AQX105+AQX106+#REF!</f>
        <v>#REF!</v>
      </c>
      <c r="AQY109" s="39" t="e">
        <f>#REF!+AQY104+AQY105+AQY106+#REF!</f>
        <v>#REF!</v>
      </c>
      <c r="AQZ109" s="39" t="e">
        <f>#REF!+AQZ104+AQZ105+AQZ106+#REF!</f>
        <v>#REF!</v>
      </c>
      <c r="ARA109" s="39" t="e">
        <f>#REF!+ARA104+ARA105+ARA106+#REF!</f>
        <v>#REF!</v>
      </c>
      <c r="ARB109" s="39" t="e">
        <f>#REF!+ARB104+ARB105+ARB106+#REF!</f>
        <v>#REF!</v>
      </c>
      <c r="ARC109" s="39" t="e">
        <f>#REF!+ARC104+ARC105+ARC106+#REF!</f>
        <v>#REF!</v>
      </c>
      <c r="ARD109" s="39" t="e">
        <f>#REF!+ARD104+ARD105+ARD106+#REF!</f>
        <v>#REF!</v>
      </c>
      <c r="ARE109" s="39" t="e">
        <f>#REF!+ARE104+ARE105+ARE106+#REF!</f>
        <v>#REF!</v>
      </c>
      <c r="ARF109" s="39" t="e">
        <f>#REF!+ARF104+ARF105+ARF106+#REF!</f>
        <v>#REF!</v>
      </c>
      <c r="ARG109" s="39" t="e">
        <f>#REF!+ARG104+ARG105+ARG106+#REF!</f>
        <v>#REF!</v>
      </c>
      <c r="ARH109" s="39" t="e">
        <f>#REF!+ARH104+ARH105+ARH106+#REF!</f>
        <v>#REF!</v>
      </c>
      <c r="ARI109" s="39" t="e">
        <f>#REF!+ARI104+ARI105+ARI106+#REF!</f>
        <v>#REF!</v>
      </c>
      <c r="ARJ109" s="39" t="e">
        <f>#REF!+ARJ104+ARJ105+ARJ106+#REF!</f>
        <v>#REF!</v>
      </c>
      <c r="ARK109" s="39" t="e">
        <f>#REF!+ARK104+ARK105+ARK106+#REF!</f>
        <v>#REF!</v>
      </c>
      <c r="ARL109" s="39" t="e">
        <f>#REF!+ARL104+ARL105+ARL106+#REF!</f>
        <v>#REF!</v>
      </c>
      <c r="ARM109" s="39" t="e">
        <f>#REF!+ARM104+ARM105+ARM106+#REF!</f>
        <v>#REF!</v>
      </c>
      <c r="ARN109" s="39" t="e">
        <f>#REF!+ARN104+ARN105+ARN106+#REF!</f>
        <v>#REF!</v>
      </c>
      <c r="ARO109" s="39" t="e">
        <f>#REF!+ARO104+ARO105+ARO106+#REF!</f>
        <v>#REF!</v>
      </c>
      <c r="ARP109" s="39" t="e">
        <f>#REF!+ARP104+ARP105+ARP106+#REF!</f>
        <v>#REF!</v>
      </c>
      <c r="ARQ109" s="39" t="e">
        <f>#REF!+ARQ104+ARQ105+ARQ106+#REF!</f>
        <v>#REF!</v>
      </c>
      <c r="ARR109" s="39" t="e">
        <f>#REF!+ARR104+ARR105+ARR106+#REF!</f>
        <v>#REF!</v>
      </c>
      <c r="ARS109" s="39" t="e">
        <f>#REF!+ARS104+ARS105+ARS106+#REF!</f>
        <v>#REF!</v>
      </c>
      <c r="ART109" s="39" t="e">
        <f>#REF!+ART104+ART105+ART106+#REF!</f>
        <v>#REF!</v>
      </c>
      <c r="ARU109" s="39" t="e">
        <f>#REF!+ARU104+ARU105+ARU106+#REF!</f>
        <v>#REF!</v>
      </c>
      <c r="ARV109" s="39" t="e">
        <f>#REF!+ARV104+ARV105+ARV106+#REF!</f>
        <v>#REF!</v>
      </c>
      <c r="ARW109" s="39" t="e">
        <f>#REF!+ARW104+ARW105+ARW106+#REF!</f>
        <v>#REF!</v>
      </c>
      <c r="ARX109" s="39" t="e">
        <f>#REF!+ARX104+ARX105+ARX106+#REF!</f>
        <v>#REF!</v>
      </c>
      <c r="ARY109" s="39" t="e">
        <f>#REF!+ARY104+ARY105+ARY106+#REF!</f>
        <v>#REF!</v>
      </c>
      <c r="ARZ109" s="39" t="e">
        <f>#REF!+ARZ104+ARZ105+ARZ106+#REF!</f>
        <v>#REF!</v>
      </c>
      <c r="ASA109" s="39" t="e">
        <f>#REF!+ASA104+ASA105+ASA106+#REF!</f>
        <v>#REF!</v>
      </c>
      <c r="ASB109" s="39" t="e">
        <f>#REF!+ASB104+ASB105+ASB106+#REF!</f>
        <v>#REF!</v>
      </c>
      <c r="ASC109" s="39" t="e">
        <f>#REF!+ASC104+ASC105+ASC106+#REF!</f>
        <v>#REF!</v>
      </c>
      <c r="ASD109" s="39" t="e">
        <f>#REF!+ASD104+ASD105+ASD106+#REF!</f>
        <v>#REF!</v>
      </c>
      <c r="ASE109" s="39" t="e">
        <f>#REF!+ASE104+ASE105+ASE106+#REF!</f>
        <v>#REF!</v>
      </c>
      <c r="ASF109" s="39" t="e">
        <f>#REF!+ASF104+ASF105+ASF106+#REF!</f>
        <v>#REF!</v>
      </c>
      <c r="ASG109" s="39" t="e">
        <f>#REF!+ASG104+ASG105+ASG106+#REF!</f>
        <v>#REF!</v>
      </c>
      <c r="ASH109" s="39" t="e">
        <f>#REF!+ASH104+ASH105+ASH106+#REF!</f>
        <v>#REF!</v>
      </c>
      <c r="ASI109" s="39" t="e">
        <f>#REF!+ASI104+ASI105+ASI106+#REF!</f>
        <v>#REF!</v>
      </c>
      <c r="ASJ109" s="39" t="e">
        <f>#REF!+ASJ104+ASJ105+ASJ106+#REF!</f>
        <v>#REF!</v>
      </c>
      <c r="ASK109" s="39" t="e">
        <f>#REF!+ASK104+ASK105+ASK106+#REF!</f>
        <v>#REF!</v>
      </c>
      <c r="ASL109" s="39" t="e">
        <f>#REF!+ASL104+ASL105+ASL106+#REF!</f>
        <v>#REF!</v>
      </c>
      <c r="ASM109" s="39" t="e">
        <f>#REF!+ASM104+ASM105+ASM106+#REF!</f>
        <v>#REF!</v>
      </c>
      <c r="ASN109" s="39" t="e">
        <f>#REF!+ASN104+ASN105+ASN106+#REF!</f>
        <v>#REF!</v>
      </c>
      <c r="ASO109" s="39" t="e">
        <f>#REF!+ASO104+ASO105+ASO106+#REF!</f>
        <v>#REF!</v>
      </c>
      <c r="ASP109" s="39" t="e">
        <f>#REF!+ASP104+ASP105+ASP106+#REF!</f>
        <v>#REF!</v>
      </c>
      <c r="ASQ109" s="39" t="e">
        <f>#REF!+ASQ104+ASQ105+ASQ106+#REF!</f>
        <v>#REF!</v>
      </c>
      <c r="ASR109" s="39" t="e">
        <f>#REF!+ASR104+ASR105+ASR106+#REF!</f>
        <v>#REF!</v>
      </c>
      <c r="ASS109" s="39" t="e">
        <f>#REF!+ASS104+ASS105+ASS106+#REF!</f>
        <v>#REF!</v>
      </c>
      <c r="AST109" s="39" t="e">
        <f>#REF!+AST104+AST105+AST106+#REF!</f>
        <v>#REF!</v>
      </c>
      <c r="ASU109" s="39" t="e">
        <f>#REF!+ASU104+ASU105+ASU106+#REF!</f>
        <v>#REF!</v>
      </c>
      <c r="ASV109" s="39" t="e">
        <f>#REF!+ASV104+ASV105+ASV106+#REF!</f>
        <v>#REF!</v>
      </c>
      <c r="ASW109" s="39" t="e">
        <f>#REF!+ASW104+ASW105+ASW106+#REF!</f>
        <v>#REF!</v>
      </c>
      <c r="ASX109" s="39" t="e">
        <f>#REF!+ASX104+ASX105+ASX106+#REF!</f>
        <v>#REF!</v>
      </c>
      <c r="ASY109" s="39" t="e">
        <f>#REF!+ASY104+ASY105+ASY106+#REF!</f>
        <v>#REF!</v>
      </c>
      <c r="ASZ109" s="39" t="e">
        <f>#REF!+ASZ104+ASZ105+ASZ106+#REF!</f>
        <v>#REF!</v>
      </c>
      <c r="ATA109" s="39" t="e">
        <f>#REF!+ATA104+ATA105+ATA106+#REF!</f>
        <v>#REF!</v>
      </c>
      <c r="ATB109" s="39" t="e">
        <f>#REF!+ATB104+ATB105+ATB106+#REF!</f>
        <v>#REF!</v>
      </c>
      <c r="ATC109" s="39" t="e">
        <f>#REF!+ATC104+ATC105+ATC106+#REF!</f>
        <v>#REF!</v>
      </c>
      <c r="ATD109" s="39" t="e">
        <f>#REF!+ATD104+ATD105+ATD106+#REF!</f>
        <v>#REF!</v>
      </c>
      <c r="ATE109" s="39" t="e">
        <f>#REF!+ATE104+ATE105+ATE106+#REF!</f>
        <v>#REF!</v>
      </c>
      <c r="ATF109" s="39" t="e">
        <f>#REF!+ATF104+ATF105+ATF106+#REF!</f>
        <v>#REF!</v>
      </c>
      <c r="ATG109" s="39" t="e">
        <f>#REF!+ATG104+ATG105+ATG106+#REF!</f>
        <v>#REF!</v>
      </c>
      <c r="ATH109" s="39" t="e">
        <f>#REF!+ATH104+ATH105+ATH106+#REF!</f>
        <v>#REF!</v>
      </c>
      <c r="ATI109" s="39" t="e">
        <f>#REF!+ATI104+ATI105+ATI106+#REF!</f>
        <v>#REF!</v>
      </c>
      <c r="ATJ109" s="39" t="e">
        <f>#REF!+ATJ104+ATJ105+ATJ106+#REF!</f>
        <v>#REF!</v>
      </c>
      <c r="ATK109" s="39" t="e">
        <f>#REF!+ATK104+ATK105+ATK106+#REF!</f>
        <v>#REF!</v>
      </c>
      <c r="ATL109" s="39" t="e">
        <f>#REF!+ATL104+ATL105+ATL106+#REF!</f>
        <v>#REF!</v>
      </c>
      <c r="ATM109" s="39" t="e">
        <f>#REF!+ATM104+ATM105+ATM106+#REF!</f>
        <v>#REF!</v>
      </c>
      <c r="ATN109" s="39" t="e">
        <f>#REF!+ATN104+ATN105+ATN106+#REF!</f>
        <v>#REF!</v>
      </c>
      <c r="ATO109" s="39" t="e">
        <f>#REF!+ATO104+ATO105+ATO106+#REF!</f>
        <v>#REF!</v>
      </c>
      <c r="ATP109" s="39" t="e">
        <f>#REF!+ATP104+ATP105+ATP106+#REF!</f>
        <v>#REF!</v>
      </c>
      <c r="ATQ109" s="39" t="e">
        <f>#REF!+ATQ104+ATQ105+ATQ106+#REF!</f>
        <v>#REF!</v>
      </c>
      <c r="ATR109" s="39" t="e">
        <f>#REF!+ATR104+ATR105+ATR106+#REF!</f>
        <v>#REF!</v>
      </c>
      <c r="ATS109" s="39" t="e">
        <f>#REF!+ATS104+ATS105+ATS106+#REF!</f>
        <v>#REF!</v>
      </c>
      <c r="ATT109" s="39" t="e">
        <f>#REF!+ATT104+ATT105+ATT106+#REF!</f>
        <v>#REF!</v>
      </c>
      <c r="ATU109" s="39" t="e">
        <f>#REF!+ATU104+ATU105+ATU106+#REF!</f>
        <v>#REF!</v>
      </c>
      <c r="ATV109" s="39" t="e">
        <f>#REF!+ATV104+ATV105+ATV106+#REF!</f>
        <v>#REF!</v>
      </c>
      <c r="ATW109" s="39" t="e">
        <f>#REF!+ATW104+ATW105+ATW106+#REF!</f>
        <v>#REF!</v>
      </c>
      <c r="ATX109" s="39" t="e">
        <f>#REF!+ATX104+ATX105+ATX106+#REF!</f>
        <v>#REF!</v>
      </c>
      <c r="ATY109" s="39" t="e">
        <f>#REF!+ATY104+ATY105+ATY106+#REF!</f>
        <v>#REF!</v>
      </c>
      <c r="ATZ109" s="39" t="e">
        <f>#REF!+ATZ104+ATZ105+ATZ106+#REF!</f>
        <v>#REF!</v>
      </c>
      <c r="AUA109" s="39" t="e">
        <f>#REF!+AUA104+AUA105+AUA106+#REF!</f>
        <v>#REF!</v>
      </c>
      <c r="AUB109" s="39" t="e">
        <f>#REF!+AUB104+AUB105+AUB106+#REF!</f>
        <v>#REF!</v>
      </c>
      <c r="AUC109" s="39" t="e">
        <f>#REF!+AUC104+AUC105+AUC106+#REF!</f>
        <v>#REF!</v>
      </c>
      <c r="AUD109" s="39" t="e">
        <f>#REF!+AUD104+AUD105+AUD106+#REF!</f>
        <v>#REF!</v>
      </c>
      <c r="AUE109" s="39" t="e">
        <f>#REF!+AUE104+AUE105+AUE106+#REF!</f>
        <v>#REF!</v>
      </c>
      <c r="AUF109" s="39" t="e">
        <f>#REF!+AUF104+AUF105+AUF106+#REF!</f>
        <v>#REF!</v>
      </c>
      <c r="AUG109" s="39" t="e">
        <f>#REF!+AUG104+AUG105+AUG106+#REF!</f>
        <v>#REF!</v>
      </c>
      <c r="AUH109" s="39" t="e">
        <f>#REF!+AUH104+AUH105+AUH106+#REF!</f>
        <v>#REF!</v>
      </c>
      <c r="AUI109" s="39" t="e">
        <f>#REF!+AUI104+AUI105+AUI106+#REF!</f>
        <v>#REF!</v>
      </c>
      <c r="AUJ109" s="39" t="e">
        <f>#REF!+AUJ104+AUJ105+AUJ106+#REF!</f>
        <v>#REF!</v>
      </c>
      <c r="AUK109" s="39" t="e">
        <f>#REF!+AUK104+AUK105+AUK106+#REF!</f>
        <v>#REF!</v>
      </c>
      <c r="AUL109" s="39" t="e">
        <f>#REF!+AUL104+AUL105+AUL106+#REF!</f>
        <v>#REF!</v>
      </c>
      <c r="AUM109" s="39" t="e">
        <f>#REF!+AUM104+AUM105+AUM106+#REF!</f>
        <v>#REF!</v>
      </c>
      <c r="AUN109" s="39" t="e">
        <f>#REF!+AUN104+AUN105+AUN106+#REF!</f>
        <v>#REF!</v>
      </c>
      <c r="AUO109" s="39" t="e">
        <f>#REF!+AUO104+AUO105+AUO106+#REF!</f>
        <v>#REF!</v>
      </c>
      <c r="AUP109" s="39" t="e">
        <f>#REF!+AUP104+AUP105+AUP106+#REF!</f>
        <v>#REF!</v>
      </c>
      <c r="AUQ109" s="39" t="e">
        <f>#REF!+AUQ104+AUQ105+AUQ106+#REF!</f>
        <v>#REF!</v>
      </c>
      <c r="AUR109" s="39" t="e">
        <f>#REF!+AUR104+AUR105+AUR106+#REF!</f>
        <v>#REF!</v>
      </c>
      <c r="AUS109" s="39" t="e">
        <f>#REF!+AUS104+AUS105+AUS106+#REF!</f>
        <v>#REF!</v>
      </c>
      <c r="AUT109" s="39" t="e">
        <f>#REF!+AUT104+AUT105+AUT106+#REF!</f>
        <v>#REF!</v>
      </c>
      <c r="AUU109" s="39" t="e">
        <f>#REF!+AUU104+AUU105+AUU106+#REF!</f>
        <v>#REF!</v>
      </c>
      <c r="AUV109" s="39" t="e">
        <f>#REF!+AUV104+AUV105+AUV106+#REF!</f>
        <v>#REF!</v>
      </c>
      <c r="AUW109" s="39" t="e">
        <f>#REF!+AUW104+AUW105+AUW106+#REF!</f>
        <v>#REF!</v>
      </c>
      <c r="AUX109" s="39" t="e">
        <f>#REF!+AUX104+AUX105+AUX106+#REF!</f>
        <v>#REF!</v>
      </c>
      <c r="AUY109" s="39" t="e">
        <f>#REF!+AUY104+AUY105+AUY106+#REF!</f>
        <v>#REF!</v>
      </c>
      <c r="AUZ109" s="39" t="e">
        <f>#REF!+AUZ104+AUZ105+AUZ106+#REF!</f>
        <v>#REF!</v>
      </c>
      <c r="AVA109" s="39" t="e">
        <f>#REF!+AVA104+AVA105+AVA106+#REF!</f>
        <v>#REF!</v>
      </c>
      <c r="AVB109" s="39" t="e">
        <f>#REF!+AVB104+AVB105+AVB106+#REF!</f>
        <v>#REF!</v>
      </c>
      <c r="AVC109" s="39" t="e">
        <f>#REF!+AVC104+AVC105+AVC106+#REF!</f>
        <v>#REF!</v>
      </c>
      <c r="AVD109" s="39" t="e">
        <f>#REF!+AVD104+AVD105+AVD106+#REF!</f>
        <v>#REF!</v>
      </c>
      <c r="AVE109" s="39" t="e">
        <f>#REF!+AVE104+AVE105+AVE106+#REF!</f>
        <v>#REF!</v>
      </c>
      <c r="AVF109" s="39" t="e">
        <f>#REF!+AVF104+AVF105+AVF106+#REF!</f>
        <v>#REF!</v>
      </c>
      <c r="AVG109" s="39" t="e">
        <f>#REF!+AVG104+AVG105+AVG106+#REF!</f>
        <v>#REF!</v>
      </c>
      <c r="AVH109" s="39" t="e">
        <f>#REF!+AVH104+AVH105+AVH106+#REF!</f>
        <v>#REF!</v>
      </c>
      <c r="AVI109" s="39" t="e">
        <f>#REF!+AVI104+AVI105+AVI106+#REF!</f>
        <v>#REF!</v>
      </c>
      <c r="AVJ109" s="39" t="e">
        <f>#REF!+AVJ104+AVJ105+AVJ106+#REF!</f>
        <v>#REF!</v>
      </c>
      <c r="AVK109" s="39" t="e">
        <f>#REF!+AVK104+AVK105+AVK106+#REF!</f>
        <v>#REF!</v>
      </c>
      <c r="AVL109" s="39" t="e">
        <f>#REF!+AVL104+AVL105+AVL106+#REF!</f>
        <v>#REF!</v>
      </c>
      <c r="AVM109" s="39" t="e">
        <f>#REF!+AVM104+AVM105+AVM106+#REF!</f>
        <v>#REF!</v>
      </c>
      <c r="AVN109" s="39" t="e">
        <f>#REF!+AVN104+AVN105+AVN106+#REF!</f>
        <v>#REF!</v>
      </c>
      <c r="AVO109" s="39" t="e">
        <f>#REF!+AVO104+AVO105+AVO106+#REF!</f>
        <v>#REF!</v>
      </c>
      <c r="AVP109" s="39" t="e">
        <f>#REF!+AVP104+AVP105+AVP106+#REF!</f>
        <v>#REF!</v>
      </c>
      <c r="AVQ109" s="39" t="e">
        <f>#REF!+AVQ104+AVQ105+AVQ106+#REF!</f>
        <v>#REF!</v>
      </c>
      <c r="AVR109" s="39" t="e">
        <f>#REF!+AVR104+AVR105+AVR106+#REF!</f>
        <v>#REF!</v>
      </c>
      <c r="AVS109" s="39" t="e">
        <f>#REF!+AVS104+AVS105+AVS106+#REF!</f>
        <v>#REF!</v>
      </c>
      <c r="AVT109" s="39" t="e">
        <f>#REF!+AVT104+AVT105+AVT106+#REF!</f>
        <v>#REF!</v>
      </c>
      <c r="AVU109" s="39" t="e">
        <f>#REF!+AVU104+AVU105+AVU106+#REF!</f>
        <v>#REF!</v>
      </c>
      <c r="AVV109" s="39" t="e">
        <f>#REF!+AVV104+AVV105+AVV106+#REF!</f>
        <v>#REF!</v>
      </c>
      <c r="AVW109" s="39" t="e">
        <f>#REF!+AVW104+AVW105+AVW106+#REF!</f>
        <v>#REF!</v>
      </c>
      <c r="AVX109" s="39" t="e">
        <f>#REF!+AVX104+AVX105+AVX106+#REF!</f>
        <v>#REF!</v>
      </c>
      <c r="AVY109" s="39" t="e">
        <f>#REF!+AVY104+AVY105+AVY106+#REF!</f>
        <v>#REF!</v>
      </c>
      <c r="AVZ109" s="39" t="e">
        <f>#REF!+AVZ104+AVZ105+AVZ106+#REF!</f>
        <v>#REF!</v>
      </c>
      <c r="AWA109" s="39" t="e">
        <f>#REF!+AWA104+AWA105+AWA106+#REF!</f>
        <v>#REF!</v>
      </c>
      <c r="AWB109" s="39" t="e">
        <f>#REF!+AWB104+AWB105+AWB106+#REF!</f>
        <v>#REF!</v>
      </c>
      <c r="AWC109" s="39" t="e">
        <f>#REF!+AWC104+AWC105+AWC106+#REF!</f>
        <v>#REF!</v>
      </c>
      <c r="AWD109" s="39" t="e">
        <f>#REF!+AWD104+AWD105+AWD106+#REF!</f>
        <v>#REF!</v>
      </c>
      <c r="AWE109" s="39" t="e">
        <f>#REF!+AWE104+AWE105+AWE106+#REF!</f>
        <v>#REF!</v>
      </c>
      <c r="AWF109" s="39" t="e">
        <f>#REF!+AWF104+AWF105+AWF106+#REF!</f>
        <v>#REF!</v>
      </c>
      <c r="AWG109" s="39" t="e">
        <f>#REF!+AWG104+AWG105+AWG106+#REF!</f>
        <v>#REF!</v>
      </c>
      <c r="AWH109" s="39" t="e">
        <f>#REF!+AWH104+AWH105+AWH106+#REF!</f>
        <v>#REF!</v>
      </c>
      <c r="AWI109" s="39" t="e">
        <f>#REF!+AWI104+AWI105+AWI106+#REF!</f>
        <v>#REF!</v>
      </c>
      <c r="AWJ109" s="39" t="e">
        <f>#REF!+AWJ104+AWJ105+AWJ106+#REF!</f>
        <v>#REF!</v>
      </c>
      <c r="AWK109" s="39" t="e">
        <f>#REF!+AWK104+AWK105+AWK106+#REF!</f>
        <v>#REF!</v>
      </c>
      <c r="AWL109" s="39" t="e">
        <f>#REF!+AWL104+AWL105+AWL106+#REF!</f>
        <v>#REF!</v>
      </c>
      <c r="AWM109" s="39" t="e">
        <f>#REF!+AWM104+AWM105+AWM106+#REF!</f>
        <v>#REF!</v>
      </c>
      <c r="AWN109" s="39" t="e">
        <f>#REF!+AWN104+AWN105+AWN106+#REF!</f>
        <v>#REF!</v>
      </c>
      <c r="AWO109" s="39" t="e">
        <f>#REF!+AWO104+AWO105+AWO106+#REF!</f>
        <v>#REF!</v>
      </c>
      <c r="AWP109" s="39" t="e">
        <f>#REF!+AWP104+AWP105+AWP106+#REF!</f>
        <v>#REF!</v>
      </c>
      <c r="AWQ109" s="39" t="e">
        <f>#REF!+AWQ104+AWQ105+AWQ106+#REF!</f>
        <v>#REF!</v>
      </c>
      <c r="AWR109" s="39" t="e">
        <f>#REF!+AWR104+AWR105+AWR106+#REF!</f>
        <v>#REF!</v>
      </c>
      <c r="AWS109" s="39" t="e">
        <f>#REF!+AWS104+AWS105+AWS106+#REF!</f>
        <v>#REF!</v>
      </c>
      <c r="AWT109" s="39" t="e">
        <f>#REF!+AWT104+AWT105+AWT106+#REF!</f>
        <v>#REF!</v>
      </c>
      <c r="AWU109" s="39" t="e">
        <f>#REF!+AWU104+AWU105+AWU106+#REF!</f>
        <v>#REF!</v>
      </c>
      <c r="AWV109" s="39" t="e">
        <f>#REF!+AWV104+AWV105+AWV106+#REF!</f>
        <v>#REF!</v>
      </c>
      <c r="AWW109" s="39" t="e">
        <f>#REF!+AWW104+AWW105+AWW106+#REF!</f>
        <v>#REF!</v>
      </c>
      <c r="AWX109" s="39" t="e">
        <f>#REF!+AWX104+AWX105+AWX106+#REF!</f>
        <v>#REF!</v>
      </c>
      <c r="AWY109" s="39" t="e">
        <f>#REF!+AWY104+AWY105+AWY106+#REF!</f>
        <v>#REF!</v>
      </c>
      <c r="AWZ109" s="39" t="e">
        <f>#REF!+AWZ104+AWZ105+AWZ106+#REF!</f>
        <v>#REF!</v>
      </c>
      <c r="AXA109" s="39" t="e">
        <f>#REF!+AXA104+AXA105+AXA106+#REF!</f>
        <v>#REF!</v>
      </c>
      <c r="AXB109" s="39" t="e">
        <f>#REF!+AXB104+AXB105+AXB106+#REF!</f>
        <v>#REF!</v>
      </c>
      <c r="AXC109" s="39" t="e">
        <f>#REF!+AXC104+AXC105+AXC106+#REF!</f>
        <v>#REF!</v>
      </c>
      <c r="AXD109" s="39" t="e">
        <f>#REF!+AXD104+AXD105+AXD106+#REF!</f>
        <v>#REF!</v>
      </c>
      <c r="AXE109" s="39" t="e">
        <f>#REF!+AXE104+AXE105+AXE106+#REF!</f>
        <v>#REF!</v>
      </c>
      <c r="AXF109" s="39" t="e">
        <f>#REF!+AXF104+AXF105+AXF106+#REF!</f>
        <v>#REF!</v>
      </c>
      <c r="AXG109" s="39" t="e">
        <f>#REF!+AXG104+AXG105+AXG106+#REF!</f>
        <v>#REF!</v>
      </c>
      <c r="AXH109" s="39" t="e">
        <f>#REF!+AXH104+AXH105+AXH106+#REF!</f>
        <v>#REF!</v>
      </c>
      <c r="AXI109" s="39" t="e">
        <f>#REF!+AXI104+AXI105+AXI106+#REF!</f>
        <v>#REF!</v>
      </c>
      <c r="AXJ109" s="39" t="e">
        <f>#REF!+AXJ104+AXJ105+AXJ106+#REF!</f>
        <v>#REF!</v>
      </c>
      <c r="AXK109" s="39" t="e">
        <f>#REF!+AXK104+AXK105+AXK106+#REF!</f>
        <v>#REF!</v>
      </c>
      <c r="AXL109" s="39" t="e">
        <f>#REF!+AXL104+AXL105+AXL106+#REF!</f>
        <v>#REF!</v>
      </c>
      <c r="AXM109" s="39" t="e">
        <f>#REF!+AXM104+AXM105+AXM106+#REF!</f>
        <v>#REF!</v>
      </c>
      <c r="AXN109" s="39" t="e">
        <f>#REF!+AXN104+AXN105+AXN106+#REF!</f>
        <v>#REF!</v>
      </c>
      <c r="AXO109" s="39" t="e">
        <f>#REF!+AXO104+AXO105+AXO106+#REF!</f>
        <v>#REF!</v>
      </c>
      <c r="AXP109" s="39" t="e">
        <f>#REF!+AXP104+AXP105+AXP106+#REF!</f>
        <v>#REF!</v>
      </c>
      <c r="AXQ109" s="39" t="e">
        <f>#REF!+AXQ104+AXQ105+AXQ106+#REF!</f>
        <v>#REF!</v>
      </c>
      <c r="AXR109" s="39" t="e">
        <f>#REF!+AXR104+AXR105+AXR106+#REF!</f>
        <v>#REF!</v>
      </c>
      <c r="AXS109" s="39" t="e">
        <f>#REF!+AXS104+AXS105+AXS106+#REF!</f>
        <v>#REF!</v>
      </c>
      <c r="AXT109" s="39" t="e">
        <f>#REF!+AXT104+AXT105+AXT106+#REF!</f>
        <v>#REF!</v>
      </c>
      <c r="AXU109" s="39" t="e">
        <f>#REF!+AXU104+AXU105+AXU106+#REF!</f>
        <v>#REF!</v>
      </c>
      <c r="AXV109" s="39" t="e">
        <f>#REF!+AXV104+AXV105+AXV106+#REF!</f>
        <v>#REF!</v>
      </c>
      <c r="AXW109" s="39" t="e">
        <f>#REF!+AXW104+AXW105+AXW106+#REF!</f>
        <v>#REF!</v>
      </c>
      <c r="AXX109" s="39" t="e">
        <f>#REF!+AXX104+AXX105+AXX106+#REF!</f>
        <v>#REF!</v>
      </c>
      <c r="AXY109" s="39" t="e">
        <f>#REF!+AXY104+AXY105+AXY106+#REF!</f>
        <v>#REF!</v>
      </c>
      <c r="AXZ109" s="39" t="e">
        <f>#REF!+AXZ104+AXZ105+AXZ106+#REF!</f>
        <v>#REF!</v>
      </c>
      <c r="AYA109" s="39" t="e">
        <f>#REF!+AYA104+AYA105+AYA106+#REF!</f>
        <v>#REF!</v>
      </c>
      <c r="AYB109" s="39" t="e">
        <f>#REF!+AYB104+AYB105+AYB106+#REF!</f>
        <v>#REF!</v>
      </c>
      <c r="AYC109" s="39" t="e">
        <f>#REF!+AYC104+AYC105+AYC106+#REF!</f>
        <v>#REF!</v>
      </c>
      <c r="AYD109" s="39" t="e">
        <f>#REF!+AYD104+AYD105+AYD106+#REF!</f>
        <v>#REF!</v>
      </c>
      <c r="AYE109" s="39" t="e">
        <f>#REF!+AYE104+AYE105+AYE106+#REF!</f>
        <v>#REF!</v>
      </c>
      <c r="AYF109" s="39" t="e">
        <f>#REF!+AYF104+AYF105+AYF106+#REF!</f>
        <v>#REF!</v>
      </c>
      <c r="AYG109" s="39" t="e">
        <f>#REF!+AYG104+AYG105+AYG106+#REF!</f>
        <v>#REF!</v>
      </c>
      <c r="AYH109" s="39" t="e">
        <f>#REF!+AYH104+AYH105+AYH106+#REF!</f>
        <v>#REF!</v>
      </c>
      <c r="AYI109" s="39" t="e">
        <f>#REF!+AYI104+AYI105+AYI106+#REF!</f>
        <v>#REF!</v>
      </c>
      <c r="AYJ109" s="39" t="e">
        <f>#REF!+AYJ104+AYJ105+AYJ106+#REF!</f>
        <v>#REF!</v>
      </c>
      <c r="AYK109" s="39" t="e">
        <f>#REF!+AYK104+AYK105+AYK106+#REF!</f>
        <v>#REF!</v>
      </c>
      <c r="AYL109" s="39" t="e">
        <f>#REF!+AYL104+AYL105+AYL106+#REF!</f>
        <v>#REF!</v>
      </c>
      <c r="AYM109" s="39" t="e">
        <f>#REF!+AYM104+AYM105+AYM106+#REF!</f>
        <v>#REF!</v>
      </c>
      <c r="AYN109" s="39" t="e">
        <f>#REF!+AYN104+AYN105+AYN106+#REF!</f>
        <v>#REF!</v>
      </c>
      <c r="AYO109" s="39" t="e">
        <f>#REF!+AYO104+AYO105+AYO106+#REF!</f>
        <v>#REF!</v>
      </c>
      <c r="AYP109" s="39" t="e">
        <f>#REF!+AYP104+AYP105+AYP106+#REF!</f>
        <v>#REF!</v>
      </c>
      <c r="AYQ109" s="39" t="e">
        <f>#REF!+AYQ104+AYQ105+AYQ106+#REF!</f>
        <v>#REF!</v>
      </c>
      <c r="AYR109" s="39" t="e">
        <f>#REF!+AYR104+AYR105+AYR106+#REF!</f>
        <v>#REF!</v>
      </c>
      <c r="AYS109" s="39" t="e">
        <f>#REF!+AYS104+AYS105+AYS106+#REF!</f>
        <v>#REF!</v>
      </c>
      <c r="AYT109" s="39" t="e">
        <f>#REF!+AYT104+AYT105+AYT106+#REF!</f>
        <v>#REF!</v>
      </c>
      <c r="AYU109" s="39" t="e">
        <f>#REF!+AYU104+AYU105+AYU106+#REF!</f>
        <v>#REF!</v>
      </c>
      <c r="AYV109" s="39" t="e">
        <f>#REF!+AYV104+AYV105+AYV106+#REF!</f>
        <v>#REF!</v>
      </c>
      <c r="AYW109" s="39" t="e">
        <f>#REF!+AYW104+AYW105+AYW106+#REF!</f>
        <v>#REF!</v>
      </c>
      <c r="AYX109" s="39" t="e">
        <f>#REF!+AYX104+AYX105+AYX106+#REF!</f>
        <v>#REF!</v>
      </c>
      <c r="AYY109" s="39" t="e">
        <f>#REF!+AYY104+AYY105+AYY106+#REF!</f>
        <v>#REF!</v>
      </c>
      <c r="AYZ109" s="39" t="e">
        <f>#REF!+AYZ104+AYZ105+AYZ106+#REF!</f>
        <v>#REF!</v>
      </c>
      <c r="AZA109" s="39" t="e">
        <f>#REF!+AZA104+AZA105+AZA106+#REF!</f>
        <v>#REF!</v>
      </c>
      <c r="AZB109" s="39" t="e">
        <f>#REF!+AZB104+AZB105+AZB106+#REF!</f>
        <v>#REF!</v>
      </c>
      <c r="AZC109" s="39" t="e">
        <f>#REF!+AZC104+AZC105+AZC106+#REF!</f>
        <v>#REF!</v>
      </c>
      <c r="AZD109" s="39" t="e">
        <f>#REF!+AZD104+AZD105+AZD106+#REF!</f>
        <v>#REF!</v>
      </c>
      <c r="AZE109" s="39" t="e">
        <f>#REF!+AZE104+AZE105+AZE106+#REF!</f>
        <v>#REF!</v>
      </c>
      <c r="AZF109" s="39" t="e">
        <f>#REF!+AZF104+AZF105+AZF106+#REF!</f>
        <v>#REF!</v>
      </c>
      <c r="AZG109" s="39" t="e">
        <f>#REF!+AZG104+AZG105+AZG106+#REF!</f>
        <v>#REF!</v>
      </c>
      <c r="AZH109" s="39" t="e">
        <f>#REF!+AZH104+AZH105+AZH106+#REF!</f>
        <v>#REF!</v>
      </c>
      <c r="AZI109" s="39" t="e">
        <f>#REF!+AZI104+AZI105+AZI106+#REF!</f>
        <v>#REF!</v>
      </c>
      <c r="AZJ109" s="39" t="e">
        <f>#REF!+AZJ104+AZJ105+AZJ106+#REF!</f>
        <v>#REF!</v>
      </c>
      <c r="AZK109" s="39" t="e">
        <f>#REF!+AZK104+AZK105+AZK106+#REF!</f>
        <v>#REF!</v>
      </c>
      <c r="AZL109" s="39" t="e">
        <f>#REF!+AZL104+AZL105+AZL106+#REF!</f>
        <v>#REF!</v>
      </c>
      <c r="AZM109" s="39" t="e">
        <f>#REF!+AZM104+AZM105+AZM106+#REF!</f>
        <v>#REF!</v>
      </c>
      <c r="AZN109" s="39" t="e">
        <f>#REF!+AZN104+AZN105+AZN106+#REF!</f>
        <v>#REF!</v>
      </c>
      <c r="AZO109" s="39" t="e">
        <f>#REF!+AZO104+AZO105+AZO106+#REF!</f>
        <v>#REF!</v>
      </c>
      <c r="AZP109" s="39" t="e">
        <f>#REF!+AZP104+AZP105+AZP106+#REF!</f>
        <v>#REF!</v>
      </c>
      <c r="AZQ109" s="39" t="e">
        <f>#REF!+AZQ104+AZQ105+AZQ106+#REF!</f>
        <v>#REF!</v>
      </c>
      <c r="AZR109" s="39" t="e">
        <f>#REF!+AZR104+AZR105+AZR106+#REF!</f>
        <v>#REF!</v>
      </c>
      <c r="AZS109" s="39" t="e">
        <f>#REF!+AZS104+AZS105+AZS106+#REF!</f>
        <v>#REF!</v>
      </c>
      <c r="AZT109" s="39" t="e">
        <f>#REF!+AZT104+AZT105+AZT106+#REF!</f>
        <v>#REF!</v>
      </c>
      <c r="AZU109" s="39" t="e">
        <f>#REF!+AZU104+AZU105+AZU106+#REF!</f>
        <v>#REF!</v>
      </c>
      <c r="AZV109" s="39" t="e">
        <f>#REF!+AZV104+AZV105+AZV106+#REF!</f>
        <v>#REF!</v>
      </c>
      <c r="AZW109" s="39" t="e">
        <f>#REF!+AZW104+AZW105+AZW106+#REF!</f>
        <v>#REF!</v>
      </c>
      <c r="AZX109" s="39" t="e">
        <f>#REF!+AZX104+AZX105+AZX106+#REF!</f>
        <v>#REF!</v>
      </c>
      <c r="AZY109" s="39" t="e">
        <f>#REF!+AZY104+AZY105+AZY106+#REF!</f>
        <v>#REF!</v>
      </c>
      <c r="AZZ109" s="39" t="e">
        <f>#REF!+AZZ104+AZZ105+AZZ106+#REF!</f>
        <v>#REF!</v>
      </c>
      <c r="BAA109" s="39" t="e">
        <f>#REF!+BAA104+BAA105+BAA106+#REF!</f>
        <v>#REF!</v>
      </c>
      <c r="BAB109" s="39" t="e">
        <f>#REF!+BAB104+BAB105+BAB106+#REF!</f>
        <v>#REF!</v>
      </c>
      <c r="BAC109" s="39" t="e">
        <f>#REF!+BAC104+BAC105+BAC106+#REF!</f>
        <v>#REF!</v>
      </c>
      <c r="BAD109" s="39" t="e">
        <f>#REF!+BAD104+BAD105+BAD106+#REF!</f>
        <v>#REF!</v>
      </c>
      <c r="BAE109" s="39" t="e">
        <f>#REF!+BAE104+BAE105+BAE106+#REF!</f>
        <v>#REF!</v>
      </c>
      <c r="BAF109" s="39" t="e">
        <f>#REF!+BAF104+BAF105+BAF106+#REF!</f>
        <v>#REF!</v>
      </c>
      <c r="BAG109" s="39" t="e">
        <f>#REF!+BAG104+BAG105+BAG106+#REF!</f>
        <v>#REF!</v>
      </c>
      <c r="BAH109" s="39" t="e">
        <f>#REF!+BAH104+BAH105+BAH106+#REF!</f>
        <v>#REF!</v>
      </c>
      <c r="BAI109" s="39" t="e">
        <f>#REF!+BAI104+BAI105+BAI106+#REF!</f>
        <v>#REF!</v>
      </c>
      <c r="BAJ109" s="39" t="e">
        <f>#REF!+BAJ104+BAJ105+BAJ106+#REF!</f>
        <v>#REF!</v>
      </c>
      <c r="BAK109" s="39" t="e">
        <f>#REF!+BAK104+BAK105+BAK106+#REF!</f>
        <v>#REF!</v>
      </c>
      <c r="BAL109" s="39" t="e">
        <f>#REF!+BAL104+BAL105+BAL106+#REF!</f>
        <v>#REF!</v>
      </c>
      <c r="BAM109" s="39" t="e">
        <f>#REF!+BAM104+BAM105+BAM106+#REF!</f>
        <v>#REF!</v>
      </c>
      <c r="BAN109" s="39" t="e">
        <f>#REF!+BAN104+BAN105+BAN106+#REF!</f>
        <v>#REF!</v>
      </c>
      <c r="BAO109" s="39" t="e">
        <f>#REF!+BAO104+BAO105+BAO106+#REF!</f>
        <v>#REF!</v>
      </c>
      <c r="BAP109" s="39" t="e">
        <f>#REF!+BAP104+BAP105+BAP106+#REF!</f>
        <v>#REF!</v>
      </c>
      <c r="BAQ109" s="39" t="e">
        <f>#REF!+BAQ104+BAQ105+BAQ106+#REF!</f>
        <v>#REF!</v>
      </c>
      <c r="BAR109" s="39" t="e">
        <f>#REF!+BAR104+BAR105+BAR106+#REF!</f>
        <v>#REF!</v>
      </c>
      <c r="BAS109" s="39" t="e">
        <f>#REF!+BAS104+BAS105+BAS106+#REF!</f>
        <v>#REF!</v>
      </c>
      <c r="BAT109" s="39" t="e">
        <f>#REF!+BAT104+BAT105+BAT106+#REF!</f>
        <v>#REF!</v>
      </c>
      <c r="BAU109" s="39" t="e">
        <f>#REF!+BAU104+BAU105+BAU106+#REF!</f>
        <v>#REF!</v>
      </c>
      <c r="BAV109" s="39" t="e">
        <f>#REF!+BAV104+BAV105+BAV106+#REF!</f>
        <v>#REF!</v>
      </c>
      <c r="BAW109" s="39" t="e">
        <f>#REF!+BAW104+BAW105+BAW106+#REF!</f>
        <v>#REF!</v>
      </c>
      <c r="BAX109" s="39" t="e">
        <f>#REF!+BAX104+BAX105+BAX106+#REF!</f>
        <v>#REF!</v>
      </c>
      <c r="BAY109" s="39" t="e">
        <f>#REF!+BAY104+BAY105+BAY106+#REF!</f>
        <v>#REF!</v>
      </c>
      <c r="BAZ109" s="39" t="e">
        <f>#REF!+BAZ104+BAZ105+BAZ106+#REF!</f>
        <v>#REF!</v>
      </c>
      <c r="BBA109" s="39" t="e">
        <f>#REF!+BBA104+BBA105+BBA106+#REF!</f>
        <v>#REF!</v>
      </c>
      <c r="BBB109" s="39" t="e">
        <f>#REF!+BBB104+BBB105+BBB106+#REF!</f>
        <v>#REF!</v>
      </c>
      <c r="BBC109" s="39" t="e">
        <f>#REF!+BBC104+BBC105+BBC106+#REF!</f>
        <v>#REF!</v>
      </c>
      <c r="BBD109" s="39" t="e">
        <f>#REF!+BBD104+BBD105+BBD106+#REF!</f>
        <v>#REF!</v>
      </c>
      <c r="BBE109" s="39" t="e">
        <f>#REF!+BBE104+BBE105+BBE106+#REF!</f>
        <v>#REF!</v>
      </c>
      <c r="BBF109" s="39" t="e">
        <f>#REF!+BBF104+BBF105+BBF106+#REF!</f>
        <v>#REF!</v>
      </c>
      <c r="BBG109" s="39" t="e">
        <f>#REF!+BBG104+BBG105+BBG106+#REF!</f>
        <v>#REF!</v>
      </c>
      <c r="BBH109" s="39" t="e">
        <f>#REF!+BBH104+BBH105+BBH106+#REF!</f>
        <v>#REF!</v>
      </c>
      <c r="BBI109" s="39" t="e">
        <f>#REF!+BBI104+BBI105+BBI106+#REF!</f>
        <v>#REF!</v>
      </c>
      <c r="BBJ109" s="39" t="e">
        <f>#REF!+BBJ104+BBJ105+BBJ106+#REF!</f>
        <v>#REF!</v>
      </c>
      <c r="BBK109" s="39" t="e">
        <f>#REF!+BBK104+BBK105+BBK106+#REF!</f>
        <v>#REF!</v>
      </c>
      <c r="BBL109" s="39" t="e">
        <f>#REF!+BBL104+BBL105+BBL106+#REF!</f>
        <v>#REF!</v>
      </c>
      <c r="BBM109" s="39" t="e">
        <f>#REF!+BBM104+BBM105+BBM106+#REF!</f>
        <v>#REF!</v>
      </c>
      <c r="BBN109" s="39" t="e">
        <f>#REF!+BBN104+BBN105+BBN106+#REF!</f>
        <v>#REF!</v>
      </c>
      <c r="BBO109" s="39" t="e">
        <f>#REF!+BBO104+BBO105+BBO106+#REF!</f>
        <v>#REF!</v>
      </c>
      <c r="BBP109" s="39" t="e">
        <f>#REF!+BBP104+BBP105+BBP106+#REF!</f>
        <v>#REF!</v>
      </c>
      <c r="BBQ109" s="39" t="e">
        <f>#REF!+BBQ104+BBQ105+BBQ106+#REF!</f>
        <v>#REF!</v>
      </c>
      <c r="BBR109" s="39" t="e">
        <f>#REF!+BBR104+BBR105+BBR106+#REF!</f>
        <v>#REF!</v>
      </c>
      <c r="BBS109" s="39" t="e">
        <f>#REF!+BBS104+BBS105+BBS106+#REF!</f>
        <v>#REF!</v>
      </c>
      <c r="BBT109" s="39" t="e">
        <f>#REF!+BBT104+BBT105+BBT106+#REF!</f>
        <v>#REF!</v>
      </c>
      <c r="BBU109" s="39" t="e">
        <f>#REF!+BBU104+BBU105+BBU106+#REF!</f>
        <v>#REF!</v>
      </c>
      <c r="BBV109" s="39" t="e">
        <f>#REF!+BBV104+BBV105+BBV106+#REF!</f>
        <v>#REF!</v>
      </c>
      <c r="BBW109" s="39" t="e">
        <f>#REF!+BBW104+BBW105+BBW106+#REF!</f>
        <v>#REF!</v>
      </c>
      <c r="BBX109" s="39" t="e">
        <f>#REF!+BBX104+BBX105+BBX106+#REF!</f>
        <v>#REF!</v>
      </c>
      <c r="BBY109" s="39" t="e">
        <f>#REF!+BBY104+BBY105+BBY106+#REF!</f>
        <v>#REF!</v>
      </c>
      <c r="BBZ109" s="39" t="e">
        <f>#REF!+BBZ104+BBZ105+BBZ106+#REF!</f>
        <v>#REF!</v>
      </c>
      <c r="BCA109" s="39" t="e">
        <f>#REF!+BCA104+BCA105+BCA106+#REF!</f>
        <v>#REF!</v>
      </c>
      <c r="BCB109" s="39" t="e">
        <f>#REF!+BCB104+BCB105+BCB106+#REF!</f>
        <v>#REF!</v>
      </c>
      <c r="BCC109" s="39" t="e">
        <f>#REF!+BCC104+BCC105+BCC106+#REF!</f>
        <v>#REF!</v>
      </c>
      <c r="BCD109" s="39" t="e">
        <f>#REF!+BCD104+BCD105+BCD106+#REF!</f>
        <v>#REF!</v>
      </c>
      <c r="BCE109" s="39" t="e">
        <f>#REF!+BCE104+BCE105+BCE106+#REF!</f>
        <v>#REF!</v>
      </c>
      <c r="BCF109" s="39" t="e">
        <f>#REF!+BCF104+BCF105+BCF106+#REF!</f>
        <v>#REF!</v>
      </c>
      <c r="BCG109" s="39" t="e">
        <f>#REF!+BCG104+BCG105+BCG106+#REF!</f>
        <v>#REF!</v>
      </c>
      <c r="BCH109" s="39" t="e">
        <f>#REF!+BCH104+BCH105+BCH106+#REF!</f>
        <v>#REF!</v>
      </c>
      <c r="BCI109" s="39" t="e">
        <f>#REF!+BCI104+BCI105+BCI106+#REF!</f>
        <v>#REF!</v>
      </c>
      <c r="BCJ109" s="39" t="e">
        <f>#REF!+BCJ104+BCJ105+BCJ106+#REF!</f>
        <v>#REF!</v>
      </c>
      <c r="BCK109" s="39" t="e">
        <f>#REF!+BCK104+BCK105+BCK106+#REF!</f>
        <v>#REF!</v>
      </c>
      <c r="BCL109" s="39" t="e">
        <f>#REF!+BCL104+BCL105+BCL106+#REF!</f>
        <v>#REF!</v>
      </c>
      <c r="BCM109" s="39" t="e">
        <f>#REF!+BCM104+BCM105+BCM106+#REF!</f>
        <v>#REF!</v>
      </c>
      <c r="BCN109" s="39" t="e">
        <f>#REF!+BCN104+BCN105+BCN106+#REF!</f>
        <v>#REF!</v>
      </c>
      <c r="BCO109" s="39" t="e">
        <f>#REF!+BCO104+BCO105+BCO106+#REF!</f>
        <v>#REF!</v>
      </c>
      <c r="BCP109" s="39" t="e">
        <f>#REF!+BCP104+BCP105+BCP106+#REF!</f>
        <v>#REF!</v>
      </c>
      <c r="BCQ109" s="39" t="e">
        <f>#REF!+BCQ104+BCQ105+BCQ106+#REF!</f>
        <v>#REF!</v>
      </c>
      <c r="BCR109" s="39" t="e">
        <f>#REF!+BCR104+BCR105+BCR106+#REF!</f>
        <v>#REF!</v>
      </c>
      <c r="BCS109" s="39" t="e">
        <f>#REF!+BCS104+BCS105+BCS106+#REF!</f>
        <v>#REF!</v>
      </c>
      <c r="BCT109" s="39" t="e">
        <f>#REF!+BCT104+BCT105+BCT106+#REF!</f>
        <v>#REF!</v>
      </c>
      <c r="BCU109" s="39" t="e">
        <f>#REF!+BCU104+BCU105+BCU106+#REF!</f>
        <v>#REF!</v>
      </c>
      <c r="BCV109" s="39" t="e">
        <f>#REF!+BCV104+BCV105+BCV106+#REF!</f>
        <v>#REF!</v>
      </c>
      <c r="BCW109" s="39" t="e">
        <f>#REF!+BCW104+BCW105+BCW106+#REF!</f>
        <v>#REF!</v>
      </c>
      <c r="BCX109" s="39" t="e">
        <f>#REF!+BCX104+BCX105+BCX106+#REF!</f>
        <v>#REF!</v>
      </c>
      <c r="BCY109" s="39" t="e">
        <f>#REF!+BCY104+BCY105+BCY106+#REF!</f>
        <v>#REF!</v>
      </c>
      <c r="BCZ109" s="39" t="e">
        <f>#REF!+BCZ104+BCZ105+BCZ106+#REF!</f>
        <v>#REF!</v>
      </c>
      <c r="BDA109" s="39" t="e">
        <f>#REF!+BDA104+BDA105+BDA106+#REF!</f>
        <v>#REF!</v>
      </c>
      <c r="BDB109" s="39" t="e">
        <f>#REF!+BDB104+BDB105+BDB106+#REF!</f>
        <v>#REF!</v>
      </c>
      <c r="BDC109" s="39" t="e">
        <f>#REF!+BDC104+BDC105+BDC106+#REF!</f>
        <v>#REF!</v>
      </c>
      <c r="BDD109" s="39" t="e">
        <f>#REF!+BDD104+BDD105+BDD106+#REF!</f>
        <v>#REF!</v>
      </c>
      <c r="BDE109" s="39" t="e">
        <f>#REF!+BDE104+BDE105+BDE106+#REF!</f>
        <v>#REF!</v>
      </c>
      <c r="BDF109" s="39" t="e">
        <f>#REF!+BDF104+BDF105+BDF106+#REF!</f>
        <v>#REF!</v>
      </c>
      <c r="BDG109" s="39" t="e">
        <f>#REF!+BDG104+BDG105+BDG106+#REF!</f>
        <v>#REF!</v>
      </c>
      <c r="BDH109" s="39" t="e">
        <f>#REF!+BDH104+BDH105+BDH106+#REF!</f>
        <v>#REF!</v>
      </c>
      <c r="BDI109" s="39" t="e">
        <f>#REF!+BDI104+BDI105+BDI106+#REF!</f>
        <v>#REF!</v>
      </c>
      <c r="BDJ109" s="39" t="e">
        <f>#REF!+BDJ104+BDJ105+BDJ106+#REF!</f>
        <v>#REF!</v>
      </c>
      <c r="BDK109" s="39" t="e">
        <f>#REF!+BDK104+BDK105+BDK106+#REF!</f>
        <v>#REF!</v>
      </c>
      <c r="BDL109" s="39" t="e">
        <f>#REF!+BDL104+BDL105+BDL106+#REF!</f>
        <v>#REF!</v>
      </c>
      <c r="BDM109" s="39" t="e">
        <f>#REF!+BDM104+BDM105+BDM106+#REF!</f>
        <v>#REF!</v>
      </c>
      <c r="BDN109" s="39" t="e">
        <f>#REF!+BDN104+BDN105+BDN106+#REF!</f>
        <v>#REF!</v>
      </c>
      <c r="BDO109" s="39" t="e">
        <f>#REF!+BDO104+BDO105+BDO106+#REF!</f>
        <v>#REF!</v>
      </c>
      <c r="BDP109" s="39" t="e">
        <f>#REF!+BDP104+BDP105+BDP106+#REF!</f>
        <v>#REF!</v>
      </c>
      <c r="BDQ109" s="39" t="e">
        <f>#REF!+BDQ104+BDQ105+BDQ106+#REF!</f>
        <v>#REF!</v>
      </c>
      <c r="BDR109" s="39" t="e">
        <f>#REF!+BDR104+BDR105+BDR106+#REF!</f>
        <v>#REF!</v>
      </c>
      <c r="BDS109" s="39" t="e">
        <f>#REF!+BDS104+BDS105+BDS106+#REF!</f>
        <v>#REF!</v>
      </c>
      <c r="BDT109" s="39" t="e">
        <f>#REF!+BDT104+BDT105+BDT106+#REF!</f>
        <v>#REF!</v>
      </c>
      <c r="BDU109" s="39" t="e">
        <f>#REF!+BDU104+BDU105+BDU106+#REF!</f>
        <v>#REF!</v>
      </c>
      <c r="BDV109" s="39" t="e">
        <f>#REF!+BDV104+BDV105+BDV106+#REF!</f>
        <v>#REF!</v>
      </c>
      <c r="BDW109" s="39" t="e">
        <f>#REF!+BDW104+BDW105+BDW106+#REF!</f>
        <v>#REF!</v>
      </c>
      <c r="BDX109" s="39" t="e">
        <f>#REF!+BDX104+BDX105+BDX106+#REF!</f>
        <v>#REF!</v>
      </c>
      <c r="BDY109" s="39" t="e">
        <f>#REF!+BDY104+BDY105+BDY106+#REF!</f>
        <v>#REF!</v>
      </c>
      <c r="BDZ109" s="39" t="e">
        <f>#REF!+BDZ104+BDZ105+BDZ106+#REF!</f>
        <v>#REF!</v>
      </c>
      <c r="BEA109" s="39" t="e">
        <f>#REF!+BEA104+BEA105+BEA106+#REF!</f>
        <v>#REF!</v>
      </c>
      <c r="BEB109" s="39" t="e">
        <f>#REF!+BEB104+BEB105+BEB106+#REF!</f>
        <v>#REF!</v>
      </c>
      <c r="BEC109" s="39" t="e">
        <f>#REF!+BEC104+BEC105+BEC106+#REF!</f>
        <v>#REF!</v>
      </c>
      <c r="BED109" s="39" t="e">
        <f>#REF!+BED104+BED105+BED106+#REF!</f>
        <v>#REF!</v>
      </c>
      <c r="BEE109" s="39" t="e">
        <f>#REF!+BEE104+BEE105+BEE106+#REF!</f>
        <v>#REF!</v>
      </c>
      <c r="BEF109" s="39" t="e">
        <f>#REF!+BEF104+BEF105+BEF106+#REF!</f>
        <v>#REF!</v>
      </c>
      <c r="BEG109" s="39" t="e">
        <f>#REF!+BEG104+BEG105+BEG106+#REF!</f>
        <v>#REF!</v>
      </c>
      <c r="BEH109" s="39" t="e">
        <f>#REF!+BEH104+BEH105+BEH106+#REF!</f>
        <v>#REF!</v>
      </c>
      <c r="BEI109" s="39" t="e">
        <f>#REF!+BEI104+BEI105+BEI106+#REF!</f>
        <v>#REF!</v>
      </c>
      <c r="BEJ109" s="39" t="e">
        <f>#REF!+BEJ104+BEJ105+BEJ106+#REF!</f>
        <v>#REF!</v>
      </c>
      <c r="BEK109" s="39" t="e">
        <f>#REF!+BEK104+BEK105+BEK106+#REF!</f>
        <v>#REF!</v>
      </c>
      <c r="BEL109" s="39" t="e">
        <f>#REF!+BEL104+BEL105+BEL106+#REF!</f>
        <v>#REF!</v>
      </c>
      <c r="BEM109" s="39" t="e">
        <f>#REF!+BEM104+BEM105+BEM106+#REF!</f>
        <v>#REF!</v>
      </c>
      <c r="BEN109" s="39" t="e">
        <f>#REF!+BEN104+BEN105+BEN106+#REF!</f>
        <v>#REF!</v>
      </c>
      <c r="BEO109" s="39" t="e">
        <f>#REF!+BEO104+BEO105+BEO106+#REF!</f>
        <v>#REF!</v>
      </c>
      <c r="BEP109" s="39" t="e">
        <f>#REF!+BEP104+BEP105+BEP106+#REF!</f>
        <v>#REF!</v>
      </c>
      <c r="BEQ109" s="39" t="e">
        <f>#REF!+BEQ104+BEQ105+BEQ106+#REF!</f>
        <v>#REF!</v>
      </c>
      <c r="BER109" s="39" t="e">
        <f>#REF!+BER104+BER105+BER106+#REF!</f>
        <v>#REF!</v>
      </c>
      <c r="BES109" s="39" t="e">
        <f>#REF!+BES104+BES105+BES106+#REF!</f>
        <v>#REF!</v>
      </c>
      <c r="BET109" s="39" t="e">
        <f>#REF!+BET104+BET105+BET106+#REF!</f>
        <v>#REF!</v>
      </c>
      <c r="BEU109" s="39" t="e">
        <f>#REF!+BEU104+BEU105+BEU106+#REF!</f>
        <v>#REF!</v>
      </c>
      <c r="BEV109" s="39" t="e">
        <f>#REF!+BEV104+BEV105+BEV106+#REF!</f>
        <v>#REF!</v>
      </c>
      <c r="BEW109" s="39" t="e">
        <f>#REF!+BEW104+BEW105+BEW106+#REF!</f>
        <v>#REF!</v>
      </c>
      <c r="BEX109" s="39" t="e">
        <f>#REF!+BEX104+BEX105+BEX106+#REF!</f>
        <v>#REF!</v>
      </c>
      <c r="BEY109" s="39" t="e">
        <f>#REF!+BEY104+BEY105+BEY106+#REF!</f>
        <v>#REF!</v>
      </c>
      <c r="BEZ109" s="39" t="e">
        <f>#REF!+BEZ104+BEZ105+BEZ106+#REF!</f>
        <v>#REF!</v>
      </c>
      <c r="BFA109" s="39" t="e">
        <f>#REF!+BFA104+BFA105+BFA106+#REF!</f>
        <v>#REF!</v>
      </c>
      <c r="BFB109" s="39" t="e">
        <f>#REF!+BFB104+BFB105+BFB106+#REF!</f>
        <v>#REF!</v>
      </c>
      <c r="BFC109" s="39" t="e">
        <f>#REF!+BFC104+BFC105+BFC106+#REF!</f>
        <v>#REF!</v>
      </c>
      <c r="BFD109" s="39" t="e">
        <f>#REF!+BFD104+BFD105+BFD106+#REF!</f>
        <v>#REF!</v>
      </c>
      <c r="BFE109" s="39" t="e">
        <f>#REF!+BFE104+BFE105+BFE106+#REF!</f>
        <v>#REF!</v>
      </c>
      <c r="BFF109" s="39" t="e">
        <f>#REF!+BFF104+BFF105+BFF106+#REF!</f>
        <v>#REF!</v>
      </c>
      <c r="BFG109" s="39" t="e">
        <f>#REF!+BFG104+BFG105+BFG106+#REF!</f>
        <v>#REF!</v>
      </c>
      <c r="BFH109" s="39" t="e">
        <f>#REF!+BFH104+BFH105+BFH106+#REF!</f>
        <v>#REF!</v>
      </c>
      <c r="BFI109" s="39" t="e">
        <f>#REF!+BFI104+BFI105+BFI106+#REF!</f>
        <v>#REF!</v>
      </c>
      <c r="BFJ109" s="39" t="e">
        <f>#REF!+BFJ104+BFJ105+BFJ106+#REF!</f>
        <v>#REF!</v>
      </c>
      <c r="BFK109" s="39" t="e">
        <f>#REF!+BFK104+BFK105+BFK106+#REF!</f>
        <v>#REF!</v>
      </c>
      <c r="BFL109" s="39" t="e">
        <f>#REF!+BFL104+BFL105+BFL106+#REF!</f>
        <v>#REF!</v>
      </c>
      <c r="BFM109" s="39" t="e">
        <f>#REF!+BFM104+BFM105+BFM106+#REF!</f>
        <v>#REF!</v>
      </c>
      <c r="BFN109" s="39" t="e">
        <f>#REF!+BFN104+BFN105+BFN106+#REF!</f>
        <v>#REF!</v>
      </c>
      <c r="BFO109" s="39" t="e">
        <f>#REF!+BFO104+BFO105+BFO106+#REF!</f>
        <v>#REF!</v>
      </c>
      <c r="BFP109" s="39" t="e">
        <f>#REF!+BFP104+BFP105+BFP106+#REF!</f>
        <v>#REF!</v>
      </c>
      <c r="BFQ109" s="39" t="e">
        <f>#REF!+BFQ104+BFQ105+BFQ106+#REF!</f>
        <v>#REF!</v>
      </c>
      <c r="BFR109" s="39" t="e">
        <f>#REF!+BFR104+BFR105+BFR106+#REF!</f>
        <v>#REF!</v>
      </c>
      <c r="BFS109" s="39" t="e">
        <f>#REF!+BFS104+BFS105+BFS106+#REF!</f>
        <v>#REF!</v>
      </c>
      <c r="BFT109" s="39" t="e">
        <f>#REF!+BFT104+BFT105+BFT106+#REF!</f>
        <v>#REF!</v>
      </c>
      <c r="BFU109" s="39" t="e">
        <f>#REF!+BFU104+BFU105+BFU106+#REF!</f>
        <v>#REF!</v>
      </c>
      <c r="BFV109" s="39" t="e">
        <f>#REF!+BFV104+BFV105+BFV106+#REF!</f>
        <v>#REF!</v>
      </c>
      <c r="BFW109" s="39" t="e">
        <f>#REF!+BFW104+BFW105+BFW106+#REF!</f>
        <v>#REF!</v>
      </c>
      <c r="BFX109" s="39" t="e">
        <f>#REF!+BFX104+BFX105+BFX106+#REF!</f>
        <v>#REF!</v>
      </c>
      <c r="BFY109" s="39" t="e">
        <f>#REF!+BFY104+BFY105+BFY106+#REF!</f>
        <v>#REF!</v>
      </c>
      <c r="BFZ109" s="39" t="e">
        <f>#REF!+BFZ104+BFZ105+BFZ106+#REF!</f>
        <v>#REF!</v>
      </c>
      <c r="BGA109" s="39" t="e">
        <f>#REF!+BGA104+BGA105+BGA106+#REF!</f>
        <v>#REF!</v>
      </c>
      <c r="BGB109" s="39" t="e">
        <f>#REF!+BGB104+BGB105+BGB106+#REF!</f>
        <v>#REF!</v>
      </c>
      <c r="BGC109" s="39" t="e">
        <f>#REF!+BGC104+BGC105+BGC106+#REF!</f>
        <v>#REF!</v>
      </c>
      <c r="BGD109" s="39" t="e">
        <f>#REF!+BGD104+BGD105+BGD106+#REF!</f>
        <v>#REF!</v>
      </c>
      <c r="BGE109" s="39" t="e">
        <f>#REF!+BGE104+BGE105+BGE106+#REF!</f>
        <v>#REF!</v>
      </c>
      <c r="BGF109" s="39" t="e">
        <f>#REF!+BGF104+BGF105+BGF106+#REF!</f>
        <v>#REF!</v>
      </c>
      <c r="BGG109" s="39" t="e">
        <f>#REF!+BGG104+BGG105+BGG106+#REF!</f>
        <v>#REF!</v>
      </c>
      <c r="BGH109" s="39" t="e">
        <f>#REF!+BGH104+BGH105+BGH106+#REF!</f>
        <v>#REF!</v>
      </c>
      <c r="BGI109" s="39" t="e">
        <f>#REF!+BGI104+BGI105+BGI106+#REF!</f>
        <v>#REF!</v>
      </c>
      <c r="BGJ109" s="39" t="e">
        <f>#REF!+BGJ104+BGJ105+BGJ106+#REF!</f>
        <v>#REF!</v>
      </c>
      <c r="BGK109" s="39" t="e">
        <f>#REF!+BGK104+BGK105+BGK106+#REF!</f>
        <v>#REF!</v>
      </c>
      <c r="BGL109" s="39" t="e">
        <f>#REF!+BGL104+BGL105+BGL106+#REF!</f>
        <v>#REF!</v>
      </c>
      <c r="BGM109" s="39" t="e">
        <f>#REF!+BGM104+BGM105+BGM106+#REF!</f>
        <v>#REF!</v>
      </c>
      <c r="BGN109" s="39" t="e">
        <f>#REF!+BGN104+BGN105+BGN106+#REF!</f>
        <v>#REF!</v>
      </c>
      <c r="BGO109" s="39" t="e">
        <f>#REF!+BGO104+BGO105+BGO106+#REF!</f>
        <v>#REF!</v>
      </c>
      <c r="BGP109" s="39" t="e">
        <f>#REF!+BGP104+BGP105+BGP106+#REF!</f>
        <v>#REF!</v>
      </c>
      <c r="BGQ109" s="39" t="e">
        <f>#REF!+BGQ104+BGQ105+BGQ106+#REF!</f>
        <v>#REF!</v>
      </c>
      <c r="BGR109" s="39" t="e">
        <f>#REF!+BGR104+BGR105+BGR106+#REF!</f>
        <v>#REF!</v>
      </c>
      <c r="BGS109" s="39" t="e">
        <f>#REF!+BGS104+BGS105+BGS106+#REF!</f>
        <v>#REF!</v>
      </c>
      <c r="BGT109" s="39" t="e">
        <f>#REF!+BGT104+BGT105+BGT106+#REF!</f>
        <v>#REF!</v>
      </c>
      <c r="BGU109" s="39" t="e">
        <f>#REF!+BGU104+BGU105+BGU106+#REF!</f>
        <v>#REF!</v>
      </c>
      <c r="BGV109" s="39" t="e">
        <f>#REF!+BGV104+BGV105+BGV106+#REF!</f>
        <v>#REF!</v>
      </c>
      <c r="BGW109" s="39" t="e">
        <f>#REF!+BGW104+BGW105+BGW106+#REF!</f>
        <v>#REF!</v>
      </c>
      <c r="BGX109" s="39" t="e">
        <f>#REF!+BGX104+BGX105+BGX106+#REF!</f>
        <v>#REF!</v>
      </c>
      <c r="BGY109" s="39" t="e">
        <f>#REF!+BGY104+BGY105+BGY106+#REF!</f>
        <v>#REF!</v>
      </c>
      <c r="BGZ109" s="39" t="e">
        <f>#REF!+BGZ104+BGZ105+BGZ106+#REF!</f>
        <v>#REF!</v>
      </c>
      <c r="BHA109" s="39" t="e">
        <f>#REF!+BHA104+BHA105+BHA106+#REF!</f>
        <v>#REF!</v>
      </c>
      <c r="BHB109" s="39" t="e">
        <f>#REF!+BHB104+BHB105+BHB106+#REF!</f>
        <v>#REF!</v>
      </c>
      <c r="BHC109" s="39" t="e">
        <f>#REF!+BHC104+BHC105+BHC106+#REF!</f>
        <v>#REF!</v>
      </c>
      <c r="BHD109" s="39" t="e">
        <f>#REF!+BHD104+BHD105+BHD106+#REF!</f>
        <v>#REF!</v>
      </c>
      <c r="BHE109" s="39" t="e">
        <f>#REF!+BHE104+BHE105+BHE106+#REF!</f>
        <v>#REF!</v>
      </c>
      <c r="BHF109" s="39" t="e">
        <f>#REF!+BHF104+BHF105+BHF106+#REF!</f>
        <v>#REF!</v>
      </c>
      <c r="BHG109" s="39" t="e">
        <f>#REF!+BHG104+BHG105+BHG106+#REF!</f>
        <v>#REF!</v>
      </c>
      <c r="BHH109" s="39" t="e">
        <f>#REF!+BHH104+BHH105+BHH106+#REF!</f>
        <v>#REF!</v>
      </c>
      <c r="BHI109" s="39" t="e">
        <f>#REF!+BHI104+BHI105+BHI106+#REF!</f>
        <v>#REF!</v>
      </c>
      <c r="BHJ109" s="39" t="e">
        <f>#REF!+BHJ104+BHJ105+BHJ106+#REF!</f>
        <v>#REF!</v>
      </c>
      <c r="BHK109" s="39" t="e">
        <f>#REF!+BHK104+BHK105+BHK106+#REF!</f>
        <v>#REF!</v>
      </c>
      <c r="BHL109" s="39" t="e">
        <f>#REF!+BHL104+BHL105+BHL106+#REF!</f>
        <v>#REF!</v>
      </c>
      <c r="BHM109" s="39" t="e">
        <f>#REF!+BHM104+BHM105+BHM106+#REF!</f>
        <v>#REF!</v>
      </c>
      <c r="BHN109" s="39" t="e">
        <f>#REF!+BHN104+BHN105+BHN106+#REF!</f>
        <v>#REF!</v>
      </c>
      <c r="BHO109" s="39" t="e">
        <f>#REF!+BHO104+BHO105+BHO106+#REF!</f>
        <v>#REF!</v>
      </c>
      <c r="BHP109" s="39" t="e">
        <f>#REF!+BHP104+BHP105+BHP106+#REF!</f>
        <v>#REF!</v>
      </c>
      <c r="BHQ109" s="39" t="e">
        <f>#REF!+BHQ104+BHQ105+BHQ106+#REF!</f>
        <v>#REF!</v>
      </c>
      <c r="BHR109" s="39" t="e">
        <f>#REF!+BHR104+BHR105+BHR106+#REF!</f>
        <v>#REF!</v>
      </c>
      <c r="BHS109" s="39" t="e">
        <f>#REF!+BHS104+BHS105+BHS106+#REF!</f>
        <v>#REF!</v>
      </c>
      <c r="BHT109" s="39" t="e">
        <f>#REF!+BHT104+BHT105+BHT106+#REF!</f>
        <v>#REF!</v>
      </c>
      <c r="BHU109" s="39" t="e">
        <f>#REF!+BHU104+BHU105+BHU106+#REF!</f>
        <v>#REF!</v>
      </c>
      <c r="BHV109" s="39" t="e">
        <f>#REF!+BHV104+BHV105+BHV106+#REF!</f>
        <v>#REF!</v>
      </c>
      <c r="BHW109" s="39" t="e">
        <f>#REF!+BHW104+BHW105+BHW106+#REF!</f>
        <v>#REF!</v>
      </c>
      <c r="BHX109" s="39" t="e">
        <f>#REF!+BHX104+BHX105+BHX106+#REF!</f>
        <v>#REF!</v>
      </c>
      <c r="BHY109" s="39" t="e">
        <f>#REF!+BHY104+BHY105+BHY106+#REF!</f>
        <v>#REF!</v>
      </c>
      <c r="BHZ109" s="39" t="e">
        <f>#REF!+BHZ104+BHZ105+BHZ106+#REF!</f>
        <v>#REF!</v>
      </c>
      <c r="BIA109" s="39" t="e">
        <f>#REF!+BIA104+BIA105+BIA106+#REF!</f>
        <v>#REF!</v>
      </c>
      <c r="BIB109" s="39" t="e">
        <f>#REF!+BIB104+BIB105+BIB106+#REF!</f>
        <v>#REF!</v>
      </c>
      <c r="BIC109" s="39" t="e">
        <f>#REF!+BIC104+BIC105+BIC106+#REF!</f>
        <v>#REF!</v>
      </c>
      <c r="BID109" s="39" t="e">
        <f>#REF!+BID104+BID105+BID106+#REF!</f>
        <v>#REF!</v>
      </c>
      <c r="BIE109" s="39" t="e">
        <f>#REF!+BIE104+BIE105+BIE106+#REF!</f>
        <v>#REF!</v>
      </c>
      <c r="BIF109" s="39" t="e">
        <f>#REF!+BIF104+BIF105+BIF106+#REF!</f>
        <v>#REF!</v>
      </c>
      <c r="BIG109" s="39" t="e">
        <f>#REF!+BIG104+BIG105+BIG106+#REF!</f>
        <v>#REF!</v>
      </c>
      <c r="BIH109" s="39" t="e">
        <f>#REF!+BIH104+BIH105+BIH106+#REF!</f>
        <v>#REF!</v>
      </c>
      <c r="BII109" s="39" t="e">
        <f>#REF!+BII104+BII105+BII106+#REF!</f>
        <v>#REF!</v>
      </c>
      <c r="BIJ109" s="39" t="e">
        <f>#REF!+BIJ104+BIJ105+BIJ106+#REF!</f>
        <v>#REF!</v>
      </c>
      <c r="BIK109" s="39" t="e">
        <f>#REF!+BIK104+BIK105+BIK106+#REF!</f>
        <v>#REF!</v>
      </c>
      <c r="BIL109" s="39" t="e">
        <f>#REF!+BIL104+BIL105+BIL106+#REF!</f>
        <v>#REF!</v>
      </c>
      <c r="BIM109" s="39" t="e">
        <f>#REF!+BIM104+BIM105+BIM106+#REF!</f>
        <v>#REF!</v>
      </c>
      <c r="BIN109" s="39" t="e">
        <f>#REF!+BIN104+BIN105+BIN106+#REF!</f>
        <v>#REF!</v>
      </c>
      <c r="BIO109" s="39" t="e">
        <f>#REF!+BIO104+BIO105+BIO106+#REF!</f>
        <v>#REF!</v>
      </c>
      <c r="BIP109" s="39" t="e">
        <f>#REF!+BIP104+BIP105+BIP106+#REF!</f>
        <v>#REF!</v>
      </c>
      <c r="BIQ109" s="39" t="e">
        <f>#REF!+BIQ104+BIQ105+BIQ106+#REF!</f>
        <v>#REF!</v>
      </c>
      <c r="BIR109" s="39" t="e">
        <f>#REF!+BIR104+BIR105+BIR106+#REF!</f>
        <v>#REF!</v>
      </c>
      <c r="BIS109" s="39" t="e">
        <f>#REF!+BIS104+BIS105+BIS106+#REF!</f>
        <v>#REF!</v>
      </c>
      <c r="BIT109" s="39" t="e">
        <f>#REF!+BIT104+BIT105+BIT106+#REF!</f>
        <v>#REF!</v>
      </c>
      <c r="BIU109" s="39" t="e">
        <f>#REF!+BIU104+BIU105+BIU106+#REF!</f>
        <v>#REF!</v>
      </c>
      <c r="BIV109" s="39" t="e">
        <f>#REF!+BIV104+BIV105+BIV106+#REF!</f>
        <v>#REF!</v>
      </c>
      <c r="BIW109" s="39" t="e">
        <f>#REF!+BIW104+BIW105+BIW106+#REF!</f>
        <v>#REF!</v>
      </c>
      <c r="BIX109" s="39" t="e">
        <f>#REF!+BIX104+BIX105+BIX106+#REF!</f>
        <v>#REF!</v>
      </c>
      <c r="BIY109" s="39" t="e">
        <f>#REF!+BIY104+BIY105+BIY106+#REF!</f>
        <v>#REF!</v>
      </c>
      <c r="BIZ109" s="39" t="e">
        <f>#REF!+BIZ104+BIZ105+BIZ106+#REF!</f>
        <v>#REF!</v>
      </c>
      <c r="BJA109" s="39" t="e">
        <f>#REF!+BJA104+BJA105+BJA106+#REF!</f>
        <v>#REF!</v>
      </c>
      <c r="BJB109" s="39" t="e">
        <f>#REF!+BJB104+BJB105+BJB106+#REF!</f>
        <v>#REF!</v>
      </c>
      <c r="BJC109" s="39" t="e">
        <f>#REF!+BJC104+BJC105+BJC106+#REF!</f>
        <v>#REF!</v>
      </c>
      <c r="BJD109" s="39" t="e">
        <f>#REF!+BJD104+BJD105+BJD106+#REF!</f>
        <v>#REF!</v>
      </c>
      <c r="BJE109" s="39" t="e">
        <f>#REF!+BJE104+BJE105+BJE106+#REF!</f>
        <v>#REF!</v>
      </c>
      <c r="BJF109" s="39" t="e">
        <f>#REF!+BJF104+BJF105+BJF106+#REF!</f>
        <v>#REF!</v>
      </c>
      <c r="BJG109" s="39" t="e">
        <f>#REF!+BJG104+BJG105+BJG106+#REF!</f>
        <v>#REF!</v>
      </c>
      <c r="BJH109" s="39" t="e">
        <f>#REF!+BJH104+BJH105+BJH106+#REF!</f>
        <v>#REF!</v>
      </c>
      <c r="BJI109" s="39" t="e">
        <f>#REF!+BJI104+BJI105+BJI106+#REF!</f>
        <v>#REF!</v>
      </c>
      <c r="BJJ109" s="39" t="e">
        <f>#REF!+BJJ104+BJJ105+BJJ106+#REF!</f>
        <v>#REF!</v>
      </c>
      <c r="BJK109" s="39" t="e">
        <f>#REF!+BJK104+BJK105+BJK106+#REF!</f>
        <v>#REF!</v>
      </c>
      <c r="BJL109" s="39" t="e">
        <f>#REF!+BJL104+BJL105+BJL106+#REF!</f>
        <v>#REF!</v>
      </c>
      <c r="BJM109" s="39" t="e">
        <f>#REF!+BJM104+BJM105+BJM106+#REF!</f>
        <v>#REF!</v>
      </c>
      <c r="BJN109" s="39" t="e">
        <f>#REF!+BJN104+BJN105+BJN106+#REF!</f>
        <v>#REF!</v>
      </c>
      <c r="BJO109" s="39" t="e">
        <f>#REF!+BJO104+BJO105+BJO106+#REF!</f>
        <v>#REF!</v>
      </c>
      <c r="BJP109" s="39" t="e">
        <f>#REF!+BJP104+BJP105+BJP106+#REF!</f>
        <v>#REF!</v>
      </c>
      <c r="BJQ109" s="39" t="e">
        <f>#REF!+BJQ104+BJQ105+BJQ106+#REF!</f>
        <v>#REF!</v>
      </c>
      <c r="BJR109" s="39" t="e">
        <f>#REF!+BJR104+BJR105+BJR106+#REF!</f>
        <v>#REF!</v>
      </c>
      <c r="BJS109" s="39" t="e">
        <f>#REF!+BJS104+BJS105+BJS106+#REF!</f>
        <v>#REF!</v>
      </c>
      <c r="BJT109" s="39" t="e">
        <f>#REF!+BJT104+BJT105+BJT106+#REF!</f>
        <v>#REF!</v>
      </c>
      <c r="BJU109" s="39" t="e">
        <f>#REF!+BJU104+BJU105+BJU106+#REF!</f>
        <v>#REF!</v>
      </c>
      <c r="BJV109" s="39" t="e">
        <f>#REF!+BJV104+BJV105+BJV106+#REF!</f>
        <v>#REF!</v>
      </c>
      <c r="BJW109" s="39" t="e">
        <f>#REF!+BJW104+BJW105+BJW106+#REF!</f>
        <v>#REF!</v>
      </c>
      <c r="BJX109" s="39" t="e">
        <f>#REF!+BJX104+BJX105+BJX106+#REF!</f>
        <v>#REF!</v>
      </c>
      <c r="BJY109" s="39" t="e">
        <f>#REF!+BJY104+BJY105+BJY106+#REF!</f>
        <v>#REF!</v>
      </c>
      <c r="BJZ109" s="39" t="e">
        <f>#REF!+BJZ104+BJZ105+BJZ106+#REF!</f>
        <v>#REF!</v>
      </c>
      <c r="BKA109" s="39" t="e">
        <f>#REF!+BKA104+BKA105+BKA106+#REF!</f>
        <v>#REF!</v>
      </c>
      <c r="BKB109" s="39" t="e">
        <f>#REF!+BKB104+BKB105+BKB106+#REF!</f>
        <v>#REF!</v>
      </c>
      <c r="BKC109" s="39" t="e">
        <f>#REF!+BKC104+BKC105+BKC106+#REF!</f>
        <v>#REF!</v>
      </c>
      <c r="BKD109" s="39" t="e">
        <f>#REF!+BKD104+BKD105+BKD106+#REF!</f>
        <v>#REF!</v>
      </c>
      <c r="BKE109" s="39" t="e">
        <f>#REF!+BKE104+BKE105+BKE106+#REF!</f>
        <v>#REF!</v>
      </c>
      <c r="BKF109" s="39" t="e">
        <f>#REF!+BKF104+BKF105+BKF106+#REF!</f>
        <v>#REF!</v>
      </c>
      <c r="BKG109" s="39" t="e">
        <f>#REF!+BKG104+BKG105+BKG106+#REF!</f>
        <v>#REF!</v>
      </c>
      <c r="BKH109" s="39" t="e">
        <f>#REF!+BKH104+BKH105+BKH106+#REF!</f>
        <v>#REF!</v>
      </c>
      <c r="BKI109" s="39" t="e">
        <f>#REF!+BKI104+BKI105+BKI106+#REF!</f>
        <v>#REF!</v>
      </c>
      <c r="BKJ109" s="39" t="e">
        <f>#REF!+BKJ104+BKJ105+BKJ106+#REF!</f>
        <v>#REF!</v>
      </c>
      <c r="BKK109" s="39" t="e">
        <f>#REF!+BKK104+BKK105+BKK106+#REF!</f>
        <v>#REF!</v>
      </c>
      <c r="BKL109" s="39" t="e">
        <f>#REF!+BKL104+BKL105+BKL106+#REF!</f>
        <v>#REF!</v>
      </c>
      <c r="BKM109" s="39" t="e">
        <f>#REF!+BKM104+BKM105+BKM106+#REF!</f>
        <v>#REF!</v>
      </c>
      <c r="BKN109" s="39" t="e">
        <f>#REF!+BKN104+BKN105+BKN106+#REF!</f>
        <v>#REF!</v>
      </c>
      <c r="BKO109" s="39" t="e">
        <f>#REF!+BKO104+BKO105+BKO106+#REF!</f>
        <v>#REF!</v>
      </c>
      <c r="BKP109" s="39" t="e">
        <f>#REF!+BKP104+BKP105+BKP106+#REF!</f>
        <v>#REF!</v>
      </c>
      <c r="BKQ109" s="39" t="e">
        <f>#REF!+BKQ104+BKQ105+BKQ106+#REF!</f>
        <v>#REF!</v>
      </c>
      <c r="BKR109" s="39" t="e">
        <f>#REF!+BKR104+BKR105+BKR106+#REF!</f>
        <v>#REF!</v>
      </c>
      <c r="BKS109" s="39" t="e">
        <f>#REF!+BKS104+BKS105+BKS106+#REF!</f>
        <v>#REF!</v>
      </c>
      <c r="BKT109" s="39" t="e">
        <f>#REF!+BKT104+BKT105+BKT106+#REF!</f>
        <v>#REF!</v>
      </c>
      <c r="BKU109" s="39" t="e">
        <f>#REF!+BKU104+BKU105+BKU106+#REF!</f>
        <v>#REF!</v>
      </c>
      <c r="BKV109" s="39" t="e">
        <f>#REF!+BKV104+BKV105+BKV106+#REF!</f>
        <v>#REF!</v>
      </c>
      <c r="BKW109" s="39" t="e">
        <f>#REF!+BKW104+BKW105+BKW106+#REF!</f>
        <v>#REF!</v>
      </c>
      <c r="BKX109" s="39" t="e">
        <f>#REF!+BKX104+BKX105+BKX106+#REF!</f>
        <v>#REF!</v>
      </c>
      <c r="BKY109" s="39" t="e">
        <f>#REF!+BKY104+BKY105+BKY106+#REF!</f>
        <v>#REF!</v>
      </c>
      <c r="BKZ109" s="39" t="e">
        <f>#REF!+BKZ104+BKZ105+BKZ106+#REF!</f>
        <v>#REF!</v>
      </c>
      <c r="BLA109" s="39" t="e">
        <f>#REF!+BLA104+BLA105+BLA106+#REF!</f>
        <v>#REF!</v>
      </c>
      <c r="BLB109" s="39" t="e">
        <f>#REF!+BLB104+BLB105+BLB106+#REF!</f>
        <v>#REF!</v>
      </c>
      <c r="BLC109" s="39" t="e">
        <f>#REF!+BLC104+BLC105+BLC106+#REF!</f>
        <v>#REF!</v>
      </c>
      <c r="BLD109" s="39" t="e">
        <f>#REF!+BLD104+BLD105+BLD106+#REF!</f>
        <v>#REF!</v>
      </c>
      <c r="BLE109" s="39" t="e">
        <f>#REF!+BLE104+BLE105+BLE106+#REF!</f>
        <v>#REF!</v>
      </c>
      <c r="BLF109" s="39" t="e">
        <f>#REF!+BLF104+BLF105+BLF106+#REF!</f>
        <v>#REF!</v>
      </c>
      <c r="BLG109" s="39" t="e">
        <f>#REF!+BLG104+BLG105+BLG106+#REF!</f>
        <v>#REF!</v>
      </c>
      <c r="BLH109" s="39" t="e">
        <f>#REF!+BLH104+BLH105+BLH106+#REF!</f>
        <v>#REF!</v>
      </c>
      <c r="BLI109" s="39" t="e">
        <f>#REF!+BLI104+BLI105+BLI106+#REF!</f>
        <v>#REF!</v>
      </c>
      <c r="BLJ109" s="39" t="e">
        <f>#REF!+BLJ104+BLJ105+BLJ106+#REF!</f>
        <v>#REF!</v>
      </c>
      <c r="BLK109" s="39" t="e">
        <f>#REF!+BLK104+BLK105+BLK106+#REF!</f>
        <v>#REF!</v>
      </c>
      <c r="BLL109" s="39" t="e">
        <f>#REF!+BLL104+BLL105+BLL106+#REF!</f>
        <v>#REF!</v>
      </c>
      <c r="BLM109" s="39" t="e">
        <f>#REF!+BLM104+BLM105+BLM106+#REF!</f>
        <v>#REF!</v>
      </c>
      <c r="BLN109" s="39" t="e">
        <f>#REF!+BLN104+BLN105+BLN106+#REF!</f>
        <v>#REF!</v>
      </c>
      <c r="BLO109" s="39" t="e">
        <f>#REF!+BLO104+BLO105+BLO106+#REF!</f>
        <v>#REF!</v>
      </c>
      <c r="BLP109" s="39" t="e">
        <f>#REF!+BLP104+BLP105+BLP106+#REF!</f>
        <v>#REF!</v>
      </c>
      <c r="BLQ109" s="39" t="e">
        <f>#REF!+BLQ104+BLQ105+BLQ106+#REF!</f>
        <v>#REF!</v>
      </c>
      <c r="BLR109" s="39" t="e">
        <f>#REF!+BLR104+BLR105+BLR106+#REF!</f>
        <v>#REF!</v>
      </c>
      <c r="BLS109" s="39" t="e">
        <f>#REF!+BLS104+BLS105+BLS106+#REF!</f>
        <v>#REF!</v>
      </c>
      <c r="BLT109" s="39" t="e">
        <f>#REF!+BLT104+BLT105+BLT106+#REF!</f>
        <v>#REF!</v>
      </c>
      <c r="BLU109" s="39" t="e">
        <f>#REF!+BLU104+BLU105+BLU106+#REF!</f>
        <v>#REF!</v>
      </c>
      <c r="BLV109" s="39" t="e">
        <f>#REF!+BLV104+BLV105+BLV106+#REF!</f>
        <v>#REF!</v>
      </c>
      <c r="BLW109" s="39" t="e">
        <f>#REF!+BLW104+BLW105+BLW106+#REF!</f>
        <v>#REF!</v>
      </c>
      <c r="BLX109" s="39" t="e">
        <f>#REF!+BLX104+BLX105+BLX106+#REF!</f>
        <v>#REF!</v>
      </c>
      <c r="BLY109" s="39" t="e">
        <f>#REF!+BLY104+BLY105+BLY106+#REF!</f>
        <v>#REF!</v>
      </c>
      <c r="BLZ109" s="39" t="e">
        <f>#REF!+BLZ104+BLZ105+BLZ106+#REF!</f>
        <v>#REF!</v>
      </c>
      <c r="BMA109" s="39" t="e">
        <f>#REF!+BMA104+BMA105+BMA106+#REF!</f>
        <v>#REF!</v>
      </c>
      <c r="BMB109" s="39" t="e">
        <f>#REF!+BMB104+BMB105+BMB106+#REF!</f>
        <v>#REF!</v>
      </c>
      <c r="BMC109" s="39" t="e">
        <f>#REF!+BMC104+BMC105+BMC106+#REF!</f>
        <v>#REF!</v>
      </c>
      <c r="BMD109" s="39" t="e">
        <f>#REF!+BMD104+BMD105+BMD106+#REF!</f>
        <v>#REF!</v>
      </c>
      <c r="BME109" s="39" t="e">
        <f>#REF!+BME104+BME105+BME106+#REF!</f>
        <v>#REF!</v>
      </c>
      <c r="BMF109" s="39" t="e">
        <f>#REF!+BMF104+BMF105+BMF106+#REF!</f>
        <v>#REF!</v>
      </c>
      <c r="BMG109" s="39" t="e">
        <f>#REF!+BMG104+BMG105+BMG106+#REF!</f>
        <v>#REF!</v>
      </c>
      <c r="BMH109" s="39" t="e">
        <f>#REF!+BMH104+BMH105+BMH106+#REF!</f>
        <v>#REF!</v>
      </c>
      <c r="BMI109" s="39" t="e">
        <f>#REF!+BMI104+BMI105+BMI106+#REF!</f>
        <v>#REF!</v>
      </c>
      <c r="BMJ109" s="39" t="e">
        <f>#REF!+BMJ104+BMJ105+BMJ106+#REF!</f>
        <v>#REF!</v>
      </c>
      <c r="BMK109" s="39" t="e">
        <f>#REF!+BMK104+BMK105+BMK106+#REF!</f>
        <v>#REF!</v>
      </c>
      <c r="BML109" s="39" t="e">
        <f>#REF!+BML104+BML105+BML106+#REF!</f>
        <v>#REF!</v>
      </c>
      <c r="BMM109" s="39" t="e">
        <f>#REF!+BMM104+BMM105+BMM106+#REF!</f>
        <v>#REF!</v>
      </c>
      <c r="BMN109" s="39" t="e">
        <f>#REF!+BMN104+BMN105+BMN106+#REF!</f>
        <v>#REF!</v>
      </c>
      <c r="BMO109" s="39" t="e">
        <f>#REF!+BMO104+BMO105+BMO106+#REF!</f>
        <v>#REF!</v>
      </c>
      <c r="BMP109" s="39" t="e">
        <f>#REF!+BMP104+BMP105+BMP106+#REF!</f>
        <v>#REF!</v>
      </c>
      <c r="BMQ109" s="39" t="e">
        <f>#REF!+BMQ104+BMQ105+BMQ106+#REF!</f>
        <v>#REF!</v>
      </c>
      <c r="BMR109" s="39" t="e">
        <f>#REF!+BMR104+BMR105+BMR106+#REF!</f>
        <v>#REF!</v>
      </c>
      <c r="BMS109" s="39" t="e">
        <f>#REF!+BMS104+BMS105+BMS106+#REF!</f>
        <v>#REF!</v>
      </c>
      <c r="BMT109" s="39" t="e">
        <f>#REF!+BMT104+BMT105+BMT106+#REF!</f>
        <v>#REF!</v>
      </c>
      <c r="BMU109" s="39" t="e">
        <f>#REF!+BMU104+BMU105+BMU106+#REF!</f>
        <v>#REF!</v>
      </c>
      <c r="BMV109" s="39" t="e">
        <f>#REF!+BMV104+BMV105+BMV106+#REF!</f>
        <v>#REF!</v>
      </c>
      <c r="BMW109" s="39" t="e">
        <f>#REF!+BMW104+BMW105+BMW106+#REF!</f>
        <v>#REF!</v>
      </c>
      <c r="BMX109" s="39" t="e">
        <f>#REF!+BMX104+BMX105+BMX106+#REF!</f>
        <v>#REF!</v>
      </c>
      <c r="BMY109" s="39" t="e">
        <f>#REF!+BMY104+BMY105+BMY106+#REF!</f>
        <v>#REF!</v>
      </c>
      <c r="BMZ109" s="39" t="e">
        <f>#REF!+BMZ104+BMZ105+BMZ106+#REF!</f>
        <v>#REF!</v>
      </c>
      <c r="BNA109" s="39" t="e">
        <f>#REF!+BNA104+BNA105+BNA106+#REF!</f>
        <v>#REF!</v>
      </c>
      <c r="BNB109" s="39" t="e">
        <f>#REF!+BNB104+BNB105+BNB106+#REF!</f>
        <v>#REF!</v>
      </c>
      <c r="BNC109" s="39" t="e">
        <f>#REF!+BNC104+BNC105+BNC106+#REF!</f>
        <v>#REF!</v>
      </c>
      <c r="BND109" s="39" t="e">
        <f>#REF!+BND104+BND105+BND106+#REF!</f>
        <v>#REF!</v>
      </c>
      <c r="BNE109" s="39" t="e">
        <f>#REF!+BNE104+BNE105+BNE106+#REF!</f>
        <v>#REF!</v>
      </c>
      <c r="BNF109" s="39" t="e">
        <f>#REF!+BNF104+BNF105+BNF106+#REF!</f>
        <v>#REF!</v>
      </c>
      <c r="BNG109" s="39" t="e">
        <f>#REF!+BNG104+BNG105+BNG106+#REF!</f>
        <v>#REF!</v>
      </c>
      <c r="BNH109" s="39" t="e">
        <f>#REF!+BNH104+BNH105+BNH106+#REF!</f>
        <v>#REF!</v>
      </c>
      <c r="BNI109" s="39" t="e">
        <f>#REF!+BNI104+BNI105+BNI106+#REF!</f>
        <v>#REF!</v>
      </c>
      <c r="BNJ109" s="39" t="e">
        <f>#REF!+BNJ104+BNJ105+BNJ106+#REF!</f>
        <v>#REF!</v>
      </c>
      <c r="BNK109" s="39" t="e">
        <f>#REF!+BNK104+BNK105+BNK106+#REF!</f>
        <v>#REF!</v>
      </c>
      <c r="BNL109" s="39" t="e">
        <f>#REF!+BNL104+BNL105+BNL106+#REF!</f>
        <v>#REF!</v>
      </c>
      <c r="BNM109" s="39" t="e">
        <f>#REF!+BNM104+BNM105+BNM106+#REF!</f>
        <v>#REF!</v>
      </c>
      <c r="BNN109" s="39" t="e">
        <f>#REF!+BNN104+BNN105+BNN106+#REF!</f>
        <v>#REF!</v>
      </c>
      <c r="BNO109" s="39" t="e">
        <f>#REF!+BNO104+BNO105+BNO106+#REF!</f>
        <v>#REF!</v>
      </c>
      <c r="BNP109" s="39" t="e">
        <f>#REF!+BNP104+BNP105+BNP106+#REF!</f>
        <v>#REF!</v>
      </c>
      <c r="BNQ109" s="39" t="e">
        <f>#REF!+BNQ104+BNQ105+BNQ106+#REF!</f>
        <v>#REF!</v>
      </c>
      <c r="BNR109" s="39" t="e">
        <f>#REF!+BNR104+BNR105+BNR106+#REF!</f>
        <v>#REF!</v>
      </c>
      <c r="BNS109" s="39" t="e">
        <f>#REF!+BNS104+BNS105+BNS106+#REF!</f>
        <v>#REF!</v>
      </c>
      <c r="BNT109" s="39" t="e">
        <f>#REF!+BNT104+BNT105+BNT106+#REF!</f>
        <v>#REF!</v>
      </c>
      <c r="BNU109" s="39" t="e">
        <f>#REF!+BNU104+BNU105+BNU106+#REF!</f>
        <v>#REF!</v>
      </c>
      <c r="BNV109" s="39" t="e">
        <f>#REF!+BNV104+BNV105+BNV106+#REF!</f>
        <v>#REF!</v>
      </c>
      <c r="BNW109" s="39" t="e">
        <f>#REF!+BNW104+BNW105+BNW106+#REF!</f>
        <v>#REF!</v>
      </c>
      <c r="BNX109" s="39" t="e">
        <f>#REF!+BNX104+BNX105+BNX106+#REF!</f>
        <v>#REF!</v>
      </c>
      <c r="BNY109" s="39" t="e">
        <f>#REF!+BNY104+BNY105+BNY106+#REF!</f>
        <v>#REF!</v>
      </c>
      <c r="BNZ109" s="39" t="e">
        <f>#REF!+BNZ104+BNZ105+BNZ106+#REF!</f>
        <v>#REF!</v>
      </c>
      <c r="BOA109" s="39" t="e">
        <f>#REF!+BOA104+BOA105+BOA106+#REF!</f>
        <v>#REF!</v>
      </c>
      <c r="BOB109" s="39" t="e">
        <f>#REF!+BOB104+BOB105+BOB106+#REF!</f>
        <v>#REF!</v>
      </c>
      <c r="BOC109" s="39" t="e">
        <f>#REF!+BOC104+BOC105+BOC106+#REF!</f>
        <v>#REF!</v>
      </c>
      <c r="BOD109" s="39" t="e">
        <f>#REF!+BOD104+BOD105+BOD106+#REF!</f>
        <v>#REF!</v>
      </c>
      <c r="BOE109" s="39" t="e">
        <f>#REF!+BOE104+BOE105+BOE106+#REF!</f>
        <v>#REF!</v>
      </c>
      <c r="BOF109" s="39" t="e">
        <f>#REF!+BOF104+BOF105+BOF106+#REF!</f>
        <v>#REF!</v>
      </c>
      <c r="BOG109" s="39" t="e">
        <f>#REF!+BOG104+BOG105+BOG106+#REF!</f>
        <v>#REF!</v>
      </c>
      <c r="BOH109" s="39" t="e">
        <f>#REF!+BOH104+BOH105+BOH106+#REF!</f>
        <v>#REF!</v>
      </c>
      <c r="BOI109" s="39" t="e">
        <f>#REF!+BOI104+BOI105+BOI106+#REF!</f>
        <v>#REF!</v>
      </c>
      <c r="BOJ109" s="39" t="e">
        <f>#REF!+BOJ104+BOJ105+BOJ106+#REF!</f>
        <v>#REF!</v>
      </c>
      <c r="BOK109" s="39" t="e">
        <f>#REF!+BOK104+BOK105+BOK106+#REF!</f>
        <v>#REF!</v>
      </c>
      <c r="BOL109" s="39" t="e">
        <f>#REF!+BOL104+BOL105+BOL106+#REF!</f>
        <v>#REF!</v>
      </c>
      <c r="BOM109" s="39" t="e">
        <f>#REF!+BOM104+BOM105+BOM106+#REF!</f>
        <v>#REF!</v>
      </c>
      <c r="BON109" s="39" t="e">
        <f>#REF!+BON104+BON105+BON106+#REF!</f>
        <v>#REF!</v>
      </c>
      <c r="BOO109" s="39" t="e">
        <f>#REF!+BOO104+BOO105+BOO106+#REF!</f>
        <v>#REF!</v>
      </c>
      <c r="BOP109" s="39" t="e">
        <f>#REF!+BOP104+BOP105+BOP106+#REF!</f>
        <v>#REF!</v>
      </c>
      <c r="BOQ109" s="39" t="e">
        <f>#REF!+BOQ104+BOQ105+BOQ106+#REF!</f>
        <v>#REF!</v>
      </c>
      <c r="BOR109" s="39" t="e">
        <f>#REF!+BOR104+BOR105+BOR106+#REF!</f>
        <v>#REF!</v>
      </c>
      <c r="BOS109" s="39" t="e">
        <f>#REF!+BOS104+BOS105+BOS106+#REF!</f>
        <v>#REF!</v>
      </c>
      <c r="BOT109" s="39" t="e">
        <f>#REF!+BOT104+BOT105+BOT106+#REF!</f>
        <v>#REF!</v>
      </c>
      <c r="BOU109" s="39" t="e">
        <f>#REF!+BOU104+BOU105+BOU106+#REF!</f>
        <v>#REF!</v>
      </c>
      <c r="BOV109" s="39" t="e">
        <f>#REF!+BOV104+BOV105+BOV106+#REF!</f>
        <v>#REF!</v>
      </c>
      <c r="BOW109" s="39" t="e">
        <f>#REF!+BOW104+BOW105+BOW106+#REF!</f>
        <v>#REF!</v>
      </c>
      <c r="BOX109" s="39" t="e">
        <f>#REF!+BOX104+BOX105+BOX106+#REF!</f>
        <v>#REF!</v>
      </c>
      <c r="BOY109" s="39" t="e">
        <f>#REF!+BOY104+BOY105+BOY106+#REF!</f>
        <v>#REF!</v>
      </c>
      <c r="BOZ109" s="39" t="e">
        <f>#REF!+BOZ104+BOZ105+BOZ106+#REF!</f>
        <v>#REF!</v>
      </c>
      <c r="BPA109" s="39" t="e">
        <f>#REF!+BPA104+BPA105+BPA106+#REF!</f>
        <v>#REF!</v>
      </c>
      <c r="BPB109" s="39" t="e">
        <f>#REF!+BPB104+BPB105+BPB106+#REF!</f>
        <v>#REF!</v>
      </c>
      <c r="BPC109" s="39" t="e">
        <f>#REF!+BPC104+BPC105+BPC106+#REF!</f>
        <v>#REF!</v>
      </c>
      <c r="BPD109" s="39" t="e">
        <f>#REF!+BPD104+BPD105+BPD106+#REF!</f>
        <v>#REF!</v>
      </c>
      <c r="BPE109" s="39" t="e">
        <f>#REF!+BPE104+BPE105+BPE106+#REF!</f>
        <v>#REF!</v>
      </c>
      <c r="BPF109" s="39" t="e">
        <f>#REF!+BPF104+BPF105+BPF106+#REF!</f>
        <v>#REF!</v>
      </c>
      <c r="BPG109" s="39" t="e">
        <f>#REF!+BPG104+BPG105+BPG106+#REF!</f>
        <v>#REF!</v>
      </c>
      <c r="BPH109" s="39" t="e">
        <f>#REF!+BPH104+BPH105+BPH106+#REF!</f>
        <v>#REF!</v>
      </c>
      <c r="BPI109" s="39" t="e">
        <f>#REF!+BPI104+BPI105+BPI106+#REF!</f>
        <v>#REF!</v>
      </c>
      <c r="BPJ109" s="39" t="e">
        <f>#REF!+BPJ104+BPJ105+BPJ106+#REF!</f>
        <v>#REF!</v>
      </c>
      <c r="BPK109" s="39" t="e">
        <f>#REF!+BPK104+BPK105+BPK106+#REF!</f>
        <v>#REF!</v>
      </c>
      <c r="BPL109" s="39" t="e">
        <f>#REF!+BPL104+BPL105+BPL106+#REF!</f>
        <v>#REF!</v>
      </c>
      <c r="BPM109" s="39" t="e">
        <f>#REF!+BPM104+BPM105+BPM106+#REF!</f>
        <v>#REF!</v>
      </c>
      <c r="BPN109" s="39" t="e">
        <f>#REF!+BPN104+BPN105+BPN106+#REF!</f>
        <v>#REF!</v>
      </c>
      <c r="BPO109" s="39" t="e">
        <f>#REF!+BPO104+BPO105+BPO106+#REF!</f>
        <v>#REF!</v>
      </c>
      <c r="BPP109" s="39" t="e">
        <f>#REF!+BPP104+BPP105+BPP106+#REF!</f>
        <v>#REF!</v>
      </c>
      <c r="BPQ109" s="39" t="e">
        <f>#REF!+BPQ104+BPQ105+BPQ106+#REF!</f>
        <v>#REF!</v>
      </c>
      <c r="BPR109" s="39" t="e">
        <f>#REF!+BPR104+BPR105+BPR106+#REF!</f>
        <v>#REF!</v>
      </c>
      <c r="BPS109" s="39" t="e">
        <f>#REF!+BPS104+BPS105+BPS106+#REF!</f>
        <v>#REF!</v>
      </c>
      <c r="BPT109" s="39" t="e">
        <f>#REF!+BPT104+BPT105+BPT106+#REF!</f>
        <v>#REF!</v>
      </c>
      <c r="BPU109" s="39" t="e">
        <f>#REF!+BPU104+BPU105+BPU106+#REF!</f>
        <v>#REF!</v>
      </c>
      <c r="BPV109" s="39" t="e">
        <f>#REF!+BPV104+BPV105+BPV106+#REF!</f>
        <v>#REF!</v>
      </c>
      <c r="BPW109" s="39" t="e">
        <f>#REF!+BPW104+BPW105+BPW106+#REF!</f>
        <v>#REF!</v>
      </c>
      <c r="BPX109" s="39" t="e">
        <f>#REF!+BPX104+BPX105+BPX106+#REF!</f>
        <v>#REF!</v>
      </c>
      <c r="BPY109" s="39" t="e">
        <f>#REF!+BPY104+BPY105+BPY106+#REF!</f>
        <v>#REF!</v>
      </c>
      <c r="BPZ109" s="39" t="e">
        <f>#REF!+BPZ104+BPZ105+BPZ106+#REF!</f>
        <v>#REF!</v>
      </c>
      <c r="BQA109" s="39" t="e">
        <f>#REF!+BQA104+BQA105+BQA106+#REF!</f>
        <v>#REF!</v>
      </c>
      <c r="BQB109" s="39" t="e">
        <f>#REF!+BQB104+BQB105+BQB106+#REF!</f>
        <v>#REF!</v>
      </c>
      <c r="BQC109" s="39" t="e">
        <f>#REF!+BQC104+BQC105+BQC106+#REF!</f>
        <v>#REF!</v>
      </c>
      <c r="BQD109" s="39" t="e">
        <f>#REF!+BQD104+BQD105+BQD106+#REF!</f>
        <v>#REF!</v>
      </c>
      <c r="BQE109" s="39" t="e">
        <f>#REF!+BQE104+BQE105+BQE106+#REF!</f>
        <v>#REF!</v>
      </c>
      <c r="BQF109" s="39" t="e">
        <f>#REF!+BQF104+BQF105+BQF106+#REF!</f>
        <v>#REF!</v>
      </c>
      <c r="BQG109" s="39" t="e">
        <f>#REF!+BQG104+BQG105+BQG106+#REF!</f>
        <v>#REF!</v>
      </c>
      <c r="BQH109" s="39" t="e">
        <f>#REF!+BQH104+BQH105+BQH106+#REF!</f>
        <v>#REF!</v>
      </c>
      <c r="BQI109" s="39" t="e">
        <f>#REF!+BQI104+BQI105+BQI106+#REF!</f>
        <v>#REF!</v>
      </c>
      <c r="BQJ109" s="39" t="e">
        <f>#REF!+BQJ104+BQJ105+BQJ106+#REF!</f>
        <v>#REF!</v>
      </c>
      <c r="BQK109" s="39" t="e">
        <f>#REF!+BQK104+BQK105+BQK106+#REF!</f>
        <v>#REF!</v>
      </c>
      <c r="BQL109" s="39" t="e">
        <f>#REF!+BQL104+BQL105+BQL106+#REF!</f>
        <v>#REF!</v>
      </c>
      <c r="BQM109" s="39" t="e">
        <f>#REF!+BQM104+BQM105+BQM106+#REF!</f>
        <v>#REF!</v>
      </c>
      <c r="BQN109" s="39" t="e">
        <f>#REF!+BQN104+BQN105+BQN106+#REF!</f>
        <v>#REF!</v>
      </c>
      <c r="BQO109" s="39" t="e">
        <f>#REF!+BQO104+BQO105+BQO106+#REF!</f>
        <v>#REF!</v>
      </c>
      <c r="BQP109" s="39" t="e">
        <f>#REF!+BQP104+BQP105+BQP106+#REF!</f>
        <v>#REF!</v>
      </c>
      <c r="BQQ109" s="39" t="e">
        <f>#REF!+BQQ104+BQQ105+BQQ106+#REF!</f>
        <v>#REF!</v>
      </c>
      <c r="BQR109" s="39" t="e">
        <f>#REF!+BQR104+BQR105+BQR106+#REF!</f>
        <v>#REF!</v>
      </c>
      <c r="BQS109" s="39" t="e">
        <f>#REF!+BQS104+BQS105+BQS106+#REF!</f>
        <v>#REF!</v>
      </c>
      <c r="BQT109" s="39" t="e">
        <f>#REF!+BQT104+BQT105+BQT106+#REF!</f>
        <v>#REF!</v>
      </c>
      <c r="BQU109" s="39" t="e">
        <f>#REF!+BQU104+BQU105+BQU106+#REF!</f>
        <v>#REF!</v>
      </c>
      <c r="BQV109" s="39" t="e">
        <f>#REF!+BQV104+BQV105+BQV106+#REF!</f>
        <v>#REF!</v>
      </c>
      <c r="BQW109" s="39" t="e">
        <f>#REF!+BQW104+BQW105+BQW106+#REF!</f>
        <v>#REF!</v>
      </c>
      <c r="BQX109" s="39" t="e">
        <f>#REF!+BQX104+BQX105+BQX106+#REF!</f>
        <v>#REF!</v>
      </c>
      <c r="BQY109" s="39" t="e">
        <f>#REF!+BQY104+BQY105+BQY106+#REF!</f>
        <v>#REF!</v>
      </c>
      <c r="BQZ109" s="39" t="e">
        <f>#REF!+BQZ104+BQZ105+BQZ106+#REF!</f>
        <v>#REF!</v>
      </c>
      <c r="BRA109" s="39" t="e">
        <f>#REF!+BRA104+BRA105+BRA106+#REF!</f>
        <v>#REF!</v>
      </c>
      <c r="BRB109" s="39" t="e">
        <f>#REF!+BRB104+BRB105+BRB106+#REF!</f>
        <v>#REF!</v>
      </c>
      <c r="BRC109" s="39" t="e">
        <f>#REF!+BRC104+BRC105+BRC106+#REF!</f>
        <v>#REF!</v>
      </c>
      <c r="BRD109" s="39" t="e">
        <f>#REF!+BRD104+BRD105+BRD106+#REF!</f>
        <v>#REF!</v>
      </c>
      <c r="BRE109" s="39" t="e">
        <f>#REF!+BRE104+BRE105+BRE106+#REF!</f>
        <v>#REF!</v>
      </c>
      <c r="BRF109" s="39" t="e">
        <f>#REF!+BRF104+BRF105+BRF106+#REF!</f>
        <v>#REF!</v>
      </c>
      <c r="BRG109" s="39" t="e">
        <f>#REF!+BRG104+BRG105+BRG106+#REF!</f>
        <v>#REF!</v>
      </c>
      <c r="BRH109" s="39" t="e">
        <f>#REF!+BRH104+BRH105+BRH106+#REF!</f>
        <v>#REF!</v>
      </c>
      <c r="BRI109" s="39" t="e">
        <f>#REF!+BRI104+BRI105+BRI106+#REF!</f>
        <v>#REF!</v>
      </c>
      <c r="BRJ109" s="39" t="e">
        <f>#REF!+BRJ104+BRJ105+BRJ106+#REF!</f>
        <v>#REF!</v>
      </c>
      <c r="BRK109" s="39" t="e">
        <f>#REF!+BRK104+BRK105+BRK106+#REF!</f>
        <v>#REF!</v>
      </c>
      <c r="BRL109" s="39" t="e">
        <f>#REF!+BRL104+BRL105+BRL106+#REF!</f>
        <v>#REF!</v>
      </c>
      <c r="BRM109" s="39" t="e">
        <f>#REF!+BRM104+BRM105+BRM106+#REF!</f>
        <v>#REF!</v>
      </c>
      <c r="BRN109" s="39" t="e">
        <f>#REF!+BRN104+BRN105+BRN106+#REF!</f>
        <v>#REF!</v>
      </c>
      <c r="BRO109" s="39" t="e">
        <f>#REF!+BRO104+BRO105+BRO106+#REF!</f>
        <v>#REF!</v>
      </c>
      <c r="BRP109" s="39" t="e">
        <f>#REF!+BRP104+BRP105+BRP106+#REF!</f>
        <v>#REF!</v>
      </c>
      <c r="BRQ109" s="39" t="e">
        <f>#REF!+BRQ104+BRQ105+BRQ106+#REF!</f>
        <v>#REF!</v>
      </c>
      <c r="BRR109" s="39" t="e">
        <f>#REF!+BRR104+BRR105+BRR106+#REF!</f>
        <v>#REF!</v>
      </c>
      <c r="BRS109" s="39" t="e">
        <f>#REF!+BRS104+BRS105+BRS106+#REF!</f>
        <v>#REF!</v>
      </c>
      <c r="BRT109" s="39" t="e">
        <f>#REF!+BRT104+BRT105+BRT106+#REF!</f>
        <v>#REF!</v>
      </c>
      <c r="BRU109" s="39" t="e">
        <f>#REF!+BRU104+BRU105+BRU106+#REF!</f>
        <v>#REF!</v>
      </c>
      <c r="BRV109" s="39" t="e">
        <f>#REF!+BRV104+BRV105+BRV106+#REF!</f>
        <v>#REF!</v>
      </c>
      <c r="BRW109" s="39" t="e">
        <f>#REF!+BRW104+BRW105+BRW106+#REF!</f>
        <v>#REF!</v>
      </c>
      <c r="BRX109" s="39" t="e">
        <f>#REF!+BRX104+BRX105+BRX106+#REF!</f>
        <v>#REF!</v>
      </c>
      <c r="BRY109" s="39" t="e">
        <f>#REF!+BRY104+BRY105+BRY106+#REF!</f>
        <v>#REF!</v>
      </c>
      <c r="BRZ109" s="39" t="e">
        <f>#REF!+BRZ104+BRZ105+BRZ106+#REF!</f>
        <v>#REF!</v>
      </c>
      <c r="BSA109" s="39" t="e">
        <f>#REF!+BSA104+BSA105+BSA106+#REF!</f>
        <v>#REF!</v>
      </c>
      <c r="BSB109" s="39" t="e">
        <f>#REF!+BSB104+BSB105+BSB106+#REF!</f>
        <v>#REF!</v>
      </c>
      <c r="BSC109" s="39" t="e">
        <f>#REF!+BSC104+BSC105+BSC106+#REF!</f>
        <v>#REF!</v>
      </c>
      <c r="BSD109" s="39" t="e">
        <f>#REF!+BSD104+BSD105+BSD106+#REF!</f>
        <v>#REF!</v>
      </c>
      <c r="BSE109" s="39" t="e">
        <f>#REF!+BSE104+BSE105+BSE106+#REF!</f>
        <v>#REF!</v>
      </c>
      <c r="BSF109" s="39" t="e">
        <f>#REF!+BSF104+BSF105+BSF106+#REF!</f>
        <v>#REF!</v>
      </c>
      <c r="BSG109" s="39" t="e">
        <f>#REF!+BSG104+BSG105+BSG106+#REF!</f>
        <v>#REF!</v>
      </c>
      <c r="BSH109" s="39" t="e">
        <f>#REF!+BSH104+BSH105+BSH106+#REF!</f>
        <v>#REF!</v>
      </c>
      <c r="BSI109" s="39" t="e">
        <f>#REF!+BSI104+BSI105+BSI106+#REF!</f>
        <v>#REF!</v>
      </c>
      <c r="BSJ109" s="39" t="e">
        <f>#REF!+BSJ104+BSJ105+BSJ106+#REF!</f>
        <v>#REF!</v>
      </c>
      <c r="BSK109" s="39" t="e">
        <f>#REF!+BSK104+BSK105+BSK106+#REF!</f>
        <v>#REF!</v>
      </c>
      <c r="BSL109" s="39" t="e">
        <f>#REF!+BSL104+BSL105+BSL106+#REF!</f>
        <v>#REF!</v>
      </c>
      <c r="BSM109" s="39" t="e">
        <f>#REF!+BSM104+BSM105+BSM106+#REF!</f>
        <v>#REF!</v>
      </c>
      <c r="BSN109" s="39" t="e">
        <f>#REF!+BSN104+BSN105+BSN106+#REF!</f>
        <v>#REF!</v>
      </c>
      <c r="BSO109" s="39" t="e">
        <f>#REF!+BSO104+BSO105+BSO106+#REF!</f>
        <v>#REF!</v>
      </c>
      <c r="BSP109" s="39" t="e">
        <f>#REF!+BSP104+BSP105+BSP106+#REF!</f>
        <v>#REF!</v>
      </c>
      <c r="BSQ109" s="39" t="e">
        <f>#REF!+BSQ104+BSQ105+BSQ106+#REF!</f>
        <v>#REF!</v>
      </c>
      <c r="BSR109" s="39" t="e">
        <f>#REF!+BSR104+BSR105+BSR106+#REF!</f>
        <v>#REF!</v>
      </c>
      <c r="BSS109" s="39" t="e">
        <f>#REF!+BSS104+BSS105+BSS106+#REF!</f>
        <v>#REF!</v>
      </c>
      <c r="BST109" s="39" t="e">
        <f>#REF!+BST104+BST105+BST106+#REF!</f>
        <v>#REF!</v>
      </c>
      <c r="BSU109" s="39" t="e">
        <f>#REF!+BSU104+BSU105+BSU106+#REF!</f>
        <v>#REF!</v>
      </c>
      <c r="BSV109" s="39" t="e">
        <f>#REF!+BSV104+BSV105+BSV106+#REF!</f>
        <v>#REF!</v>
      </c>
      <c r="BSW109" s="39" t="e">
        <f>#REF!+BSW104+BSW105+BSW106+#REF!</f>
        <v>#REF!</v>
      </c>
      <c r="BSX109" s="39" t="e">
        <f>#REF!+BSX104+BSX105+BSX106+#REF!</f>
        <v>#REF!</v>
      </c>
      <c r="BSY109" s="39" t="e">
        <f>#REF!+BSY104+BSY105+BSY106+#REF!</f>
        <v>#REF!</v>
      </c>
      <c r="BSZ109" s="39" t="e">
        <f>#REF!+BSZ104+BSZ105+BSZ106+#REF!</f>
        <v>#REF!</v>
      </c>
      <c r="BTA109" s="39" t="e">
        <f>#REF!+BTA104+BTA105+BTA106+#REF!</f>
        <v>#REF!</v>
      </c>
      <c r="BTB109" s="39" t="e">
        <f>#REF!+BTB104+BTB105+BTB106+#REF!</f>
        <v>#REF!</v>
      </c>
      <c r="BTC109" s="39" t="e">
        <f>#REF!+BTC104+BTC105+BTC106+#REF!</f>
        <v>#REF!</v>
      </c>
      <c r="BTD109" s="39" t="e">
        <f>#REF!+BTD104+BTD105+BTD106+#REF!</f>
        <v>#REF!</v>
      </c>
      <c r="BTE109" s="39" t="e">
        <f>#REF!+BTE104+BTE105+BTE106+#REF!</f>
        <v>#REF!</v>
      </c>
      <c r="BTF109" s="39" t="e">
        <f>#REF!+BTF104+BTF105+BTF106+#REF!</f>
        <v>#REF!</v>
      </c>
      <c r="BTG109" s="39" t="e">
        <f>#REF!+BTG104+BTG105+BTG106+#REF!</f>
        <v>#REF!</v>
      </c>
      <c r="BTH109" s="39" t="e">
        <f>#REF!+BTH104+BTH105+BTH106+#REF!</f>
        <v>#REF!</v>
      </c>
      <c r="BTI109" s="39" t="e">
        <f>#REF!+BTI104+BTI105+BTI106+#REF!</f>
        <v>#REF!</v>
      </c>
      <c r="BTJ109" s="39" t="e">
        <f>#REF!+BTJ104+BTJ105+BTJ106+#REF!</f>
        <v>#REF!</v>
      </c>
      <c r="BTK109" s="39" t="e">
        <f>#REF!+BTK104+BTK105+BTK106+#REF!</f>
        <v>#REF!</v>
      </c>
      <c r="BTL109" s="39" t="e">
        <f>#REF!+BTL104+BTL105+BTL106+#REF!</f>
        <v>#REF!</v>
      </c>
      <c r="BTM109" s="39" t="e">
        <f>#REF!+BTM104+BTM105+BTM106+#REF!</f>
        <v>#REF!</v>
      </c>
      <c r="BTN109" s="39" t="e">
        <f>#REF!+BTN104+BTN105+BTN106+#REF!</f>
        <v>#REF!</v>
      </c>
      <c r="BTO109" s="39" t="e">
        <f>#REF!+BTO104+BTO105+BTO106+#REF!</f>
        <v>#REF!</v>
      </c>
      <c r="BTP109" s="39" t="e">
        <f>#REF!+BTP104+BTP105+BTP106+#REF!</f>
        <v>#REF!</v>
      </c>
      <c r="BTQ109" s="39" t="e">
        <f>#REF!+BTQ104+BTQ105+BTQ106+#REF!</f>
        <v>#REF!</v>
      </c>
      <c r="BTR109" s="39" t="e">
        <f>#REF!+BTR104+BTR105+BTR106+#REF!</f>
        <v>#REF!</v>
      </c>
      <c r="BTS109" s="39" t="e">
        <f>#REF!+BTS104+BTS105+BTS106+#REF!</f>
        <v>#REF!</v>
      </c>
      <c r="BTT109" s="39" t="e">
        <f>#REF!+BTT104+BTT105+BTT106+#REF!</f>
        <v>#REF!</v>
      </c>
      <c r="BTU109" s="39" t="e">
        <f>#REF!+BTU104+BTU105+BTU106+#REF!</f>
        <v>#REF!</v>
      </c>
      <c r="BTV109" s="39" t="e">
        <f>#REF!+BTV104+BTV105+BTV106+#REF!</f>
        <v>#REF!</v>
      </c>
      <c r="BTW109" s="39" t="e">
        <f>#REF!+BTW104+BTW105+BTW106+#REF!</f>
        <v>#REF!</v>
      </c>
      <c r="BTX109" s="39" t="e">
        <f>#REF!+BTX104+BTX105+BTX106+#REF!</f>
        <v>#REF!</v>
      </c>
      <c r="BTY109" s="39" t="e">
        <f>#REF!+BTY104+BTY105+BTY106+#REF!</f>
        <v>#REF!</v>
      </c>
      <c r="BTZ109" s="39" t="e">
        <f>#REF!+BTZ104+BTZ105+BTZ106+#REF!</f>
        <v>#REF!</v>
      </c>
      <c r="BUA109" s="39" t="e">
        <f>#REF!+BUA104+BUA105+BUA106+#REF!</f>
        <v>#REF!</v>
      </c>
      <c r="BUB109" s="39" t="e">
        <f>#REF!+BUB104+BUB105+BUB106+#REF!</f>
        <v>#REF!</v>
      </c>
      <c r="BUC109" s="39" t="e">
        <f>#REF!+BUC104+BUC105+BUC106+#REF!</f>
        <v>#REF!</v>
      </c>
      <c r="BUD109" s="39" t="e">
        <f>#REF!+BUD104+BUD105+BUD106+#REF!</f>
        <v>#REF!</v>
      </c>
      <c r="BUE109" s="39" t="e">
        <f>#REF!+BUE104+BUE105+BUE106+#REF!</f>
        <v>#REF!</v>
      </c>
      <c r="BUF109" s="39" t="e">
        <f>#REF!+BUF104+BUF105+BUF106+#REF!</f>
        <v>#REF!</v>
      </c>
      <c r="BUG109" s="39" t="e">
        <f>#REF!+BUG104+BUG105+BUG106+#REF!</f>
        <v>#REF!</v>
      </c>
      <c r="BUH109" s="39" t="e">
        <f>#REF!+BUH104+BUH105+BUH106+#REF!</f>
        <v>#REF!</v>
      </c>
      <c r="BUI109" s="39" t="e">
        <f>#REF!+BUI104+BUI105+BUI106+#REF!</f>
        <v>#REF!</v>
      </c>
      <c r="BUJ109" s="39" t="e">
        <f>#REF!+BUJ104+BUJ105+BUJ106+#REF!</f>
        <v>#REF!</v>
      </c>
      <c r="BUK109" s="39" t="e">
        <f>#REF!+BUK104+BUK105+BUK106+#REF!</f>
        <v>#REF!</v>
      </c>
      <c r="BUL109" s="39" t="e">
        <f>#REF!+BUL104+BUL105+BUL106+#REF!</f>
        <v>#REF!</v>
      </c>
      <c r="BUM109" s="39" t="e">
        <f>#REF!+BUM104+BUM105+BUM106+#REF!</f>
        <v>#REF!</v>
      </c>
      <c r="BUN109" s="39" t="e">
        <f>#REF!+BUN104+BUN105+BUN106+#REF!</f>
        <v>#REF!</v>
      </c>
      <c r="BUO109" s="39" t="e">
        <f>#REF!+BUO104+BUO105+BUO106+#REF!</f>
        <v>#REF!</v>
      </c>
      <c r="BUP109" s="39" t="e">
        <f>#REF!+BUP104+BUP105+BUP106+#REF!</f>
        <v>#REF!</v>
      </c>
      <c r="BUQ109" s="39" t="e">
        <f>#REF!+BUQ104+BUQ105+BUQ106+#REF!</f>
        <v>#REF!</v>
      </c>
      <c r="BUR109" s="39" t="e">
        <f>#REF!+BUR104+BUR105+BUR106+#REF!</f>
        <v>#REF!</v>
      </c>
      <c r="BUS109" s="39" t="e">
        <f>#REF!+BUS104+BUS105+BUS106+#REF!</f>
        <v>#REF!</v>
      </c>
      <c r="BUT109" s="39" t="e">
        <f>#REF!+BUT104+BUT105+BUT106+#REF!</f>
        <v>#REF!</v>
      </c>
      <c r="BUU109" s="39" t="e">
        <f>#REF!+BUU104+BUU105+BUU106+#REF!</f>
        <v>#REF!</v>
      </c>
      <c r="BUV109" s="39" t="e">
        <f>#REF!+BUV104+BUV105+BUV106+#REF!</f>
        <v>#REF!</v>
      </c>
      <c r="BUW109" s="39" t="e">
        <f>#REF!+BUW104+BUW105+BUW106+#REF!</f>
        <v>#REF!</v>
      </c>
      <c r="BUX109" s="39" t="e">
        <f>#REF!+BUX104+BUX105+BUX106+#REF!</f>
        <v>#REF!</v>
      </c>
      <c r="BUY109" s="39" t="e">
        <f>#REF!+BUY104+BUY105+BUY106+#REF!</f>
        <v>#REF!</v>
      </c>
      <c r="BUZ109" s="39" t="e">
        <f>#REF!+BUZ104+BUZ105+BUZ106+#REF!</f>
        <v>#REF!</v>
      </c>
      <c r="BVA109" s="39" t="e">
        <f>#REF!+BVA104+BVA105+BVA106+#REF!</f>
        <v>#REF!</v>
      </c>
      <c r="BVB109" s="39" t="e">
        <f>#REF!+BVB104+BVB105+BVB106+#REF!</f>
        <v>#REF!</v>
      </c>
      <c r="BVC109" s="39" t="e">
        <f>#REF!+BVC104+BVC105+BVC106+#REF!</f>
        <v>#REF!</v>
      </c>
      <c r="BVD109" s="39" t="e">
        <f>#REF!+BVD104+BVD105+BVD106+#REF!</f>
        <v>#REF!</v>
      </c>
      <c r="BVE109" s="39" t="e">
        <f>#REF!+BVE104+BVE105+BVE106+#REF!</f>
        <v>#REF!</v>
      </c>
      <c r="BVF109" s="39" t="e">
        <f>#REF!+BVF104+BVF105+BVF106+#REF!</f>
        <v>#REF!</v>
      </c>
      <c r="BVG109" s="39" t="e">
        <f>#REF!+BVG104+BVG105+BVG106+#REF!</f>
        <v>#REF!</v>
      </c>
      <c r="BVH109" s="39" t="e">
        <f>#REF!+BVH104+BVH105+BVH106+#REF!</f>
        <v>#REF!</v>
      </c>
      <c r="BVI109" s="39" t="e">
        <f>#REF!+BVI104+BVI105+BVI106+#REF!</f>
        <v>#REF!</v>
      </c>
      <c r="BVJ109" s="39" t="e">
        <f>#REF!+BVJ104+BVJ105+BVJ106+#REF!</f>
        <v>#REF!</v>
      </c>
      <c r="BVK109" s="39" t="e">
        <f>#REF!+BVK104+BVK105+BVK106+#REF!</f>
        <v>#REF!</v>
      </c>
      <c r="BVL109" s="39" t="e">
        <f>#REF!+BVL104+BVL105+BVL106+#REF!</f>
        <v>#REF!</v>
      </c>
      <c r="BVM109" s="39" t="e">
        <f>#REF!+BVM104+BVM105+BVM106+#REF!</f>
        <v>#REF!</v>
      </c>
      <c r="BVN109" s="39" t="e">
        <f>#REF!+BVN104+BVN105+BVN106+#REF!</f>
        <v>#REF!</v>
      </c>
      <c r="BVO109" s="39" t="e">
        <f>#REF!+BVO104+BVO105+BVO106+#REF!</f>
        <v>#REF!</v>
      </c>
      <c r="BVP109" s="39" t="e">
        <f>#REF!+BVP104+BVP105+BVP106+#REF!</f>
        <v>#REF!</v>
      </c>
      <c r="BVQ109" s="39" t="e">
        <f>#REF!+BVQ104+BVQ105+BVQ106+#REF!</f>
        <v>#REF!</v>
      </c>
      <c r="BVR109" s="39" t="e">
        <f>#REF!+BVR104+BVR105+BVR106+#REF!</f>
        <v>#REF!</v>
      </c>
      <c r="BVS109" s="39" t="e">
        <f>#REF!+BVS104+BVS105+BVS106+#REF!</f>
        <v>#REF!</v>
      </c>
      <c r="BVT109" s="39" t="e">
        <f>#REF!+BVT104+BVT105+BVT106+#REF!</f>
        <v>#REF!</v>
      </c>
      <c r="BVU109" s="39" t="e">
        <f>#REF!+BVU104+BVU105+BVU106+#REF!</f>
        <v>#REF!</v>
      </c>
      <c r="BVV109" s="39" t="e">
        <f>#REF!+BVV104+BVV105+BVV106+#REF!</f>
        <v>#REF!</v>
      </c>
      <c r="BVW109" s="39" t="e">
        <f>#REF!+BVW104+BVW105+BVW106+#REF!</f>
        <v>#REF!</v>
      </c>
      <c r="BVX109" s="39" t="e">
        <f>#REF!+BVX104+BVX105+BVX106+#REF!</f>
        <v>#REF!</v>
      </c>
      <c r="BVY109" s="39" t="e">
        <f>#REF!+BVY104+BVY105+BVY106+#REF!</f>
        <v>#REF!</v>
      </c>
      <c r="BVZ109" s="39" t="e">
        <f>#REF!+BVZ104+BVZ105+BVZ106+#REF!</f>
        <v>#REF!</v>
      </c>
      <c r="BWA109" s="39" t="e">
        <f>#REF!+BWA104+BWA105+BWA106+#REF!</f>
        <v>#REF!</v>
      </c>
      <c r="BWB109" s="39" t="e">
        <f>#REF!+BWB104+BWB105+BWB106+#REF!</f>
        <v>#REF!</v>
      </c>
      <c r="BWC109" s="39" t="e">
        <f>#REF!+BWC104+BWC105+BWC106+#REF!</f>
        <v>#REF!</v>
      </c>
      <c r="BWD109" s="39" t="e">
        <f>#REF!+BWD104+BWD105+BWD106+#REF!</f>
        <v>#REF!</v>
      </c>
      <c r="BWE109" s="39" t="e">
        <f>#REF!+BWE104+BWE105+BWE106+#REF!</f>
        <v>#REF!</v>
      </c>
      <c r="BWF109" s="39" t="e">
        <f>#REF!+BWF104+BWF105+BWF106+#REF!</f>
        <v>#REF!</v>
      </c>
      <c r="BWG109" s="39" t="e">
        <f>#REF!+BWG104+BWG105+BWG106+#REF!</f>
        <v>#REF!</v>
      </c>
      <c r="BWH109" s="39" t="e">
        <f>#REF!+BWH104+BWH105+BWH106+#REF!</f>
        <v>#REF!</v>
      </c>
      <c r="BWI109" s="39" t="e">
        <f>#REF!+BWI104+BWI105+BWI106+#REF!</f>
        <v>#REF!</v>
      </c>
      <c r="BWJ109" s="39" t="e">
        <f>#REF!+BWJ104+BWJ105+BWJ106+#REF!</f>
        <v>#REF!</v>
      </c>
      <c r="BWK109" s="39" t="e">
        <f>#REF!+BWK104+BWK105+BWK106+#REF!</f>
        <v>#REF!</v>
      </c>
      <c r="BWL109" s="39" t="e">
        <f>#REF!+BWL104+BWL105+BWL106+#REF!</f>
        <v>#REF!</v>
      </c>
      <c r="BWM109" s="39" t="e">
        <f>#REF!+BWM104+BWM105+BWM106+#REF!</f>
        <v>#REF!</v>
      </c>
      <c r="BWN109" s="39" t="e">
        <f>#REF!+BWN104+BWN105+BWN106+#REF!</f>
        <v>#REF!</v>
      </c>
      <c r="BWO109" s="39" t="e">
        <f>#REF!+BWO104+BWO105+BWO106+#REF!</f>
        <v>#REF!</v>
      </c>
      <c r="BWP109" s="39" t="e">
        <f>#REF!+BWP104+BWP105+BWP106+#REF!</f>
        <v>#REF!</v>
      </c>
      <c r="BWQ109" s="39" t="e">
        <f>#REF!+BWQ104+BWQ105+BWQ106+#REF!</f>
        <v>#REF!</v>
      </c>
      <c r="BWR109" s="39" t="e">
        <f>#REF!+BWR104+BWR105+BWR106+#REF!</f>
        <v>#REF!</v>
      </c>
      <c r="BWS109" s="39" t="e">
        <f>#REF!+BWS104+BWS105+BWS106+#REF!</f>
        <v>#REF!</v>
      </c>
      <c r="BWT109" s="39" t="e">
        <f>#REF!+BWT104+BWT105+BWT106+#REF!</f>
        <v>#REF!</v>
      </c>
      <c r="BWU109" s="39" t="e">
        <f>#REF!+BWU104+BWU105+BWU106+#REF!</f>
        <v>#REF!</v>
      </c>
      <c r="BWV109" s="39" t="e">
        <f>#REF!+BWV104+BWV105+BWV106+#REF!</f>
        <v>#REF!</v>
      </c>
      <c r="BWW109" s="39" t="e">
        <f>#REF!+BWW104+BWW105+BWW106+#REF!</f>
        <v>#REF!</v>
      </c>
      <c r="BWX109" s="39" t="e">
        <f>#REF!+BWX104+BWX105+BWX106+#REF!</f>
        <v>#REF!</v>
      </c>
      <c r="BWY109" s="39" t="e">
        <f>#REF!+BWY104+BWY105+BWY106+#REF!</f>
        <v>#REF!</v>
      </c>
      <c r="BWZ109" s="39" t="e">
        <f>#REF!+BWZ104+BWZ105+BWZ106+#REF!</f>
        <v>#REF!</v>
      </c>
      <c r="BXA109" s="39" t="e">
        <f>#REF!+BXA104+BXA105+BXA106+#REF!</f>
        <v>#REF!</v>
      </c>
      <c r="BXB109" s="39" t="e">
        <f>#REF!+BXB104+BXB105+BXB106+#REF!</f>
        <v>#REF!</v>
      </c>
      <c r="BXC109" s="39" t="e">
        <f>#REF!+BXC104+BXC105+BXC106+#REF!</f>
        <v>#REF!</v>
      </c>
      <c r="BXD109" s="39" t="e">
        <f>#REF!+BXD104+BXD105+BXD106+#REF!</f>
        <v>#REF!</v>
      </c>
      <c r="BXE109" s="39" t="e">
        <f>#REF!+BXE104+BXE105+BXE106+#REF!</f>
        <v>#REF!</v>
      </c>
      <c r="BXF109" s="39" t="e">
        <f>#REF!+BXF104+BXF105+BXF106+#REF!</f>
        <v>#REF!</v>
      </c>
      <c r="BXG109" s="39" t="e">
        <f>#REF!+BXG104+BXG105+BXG106+#REF!</f>
        <v>#REF!</v>
      </c>
      <c r="BXH109" s="39" t="e">
        <f>#REF!+BXH104+BXH105+BXH106+#REF!</f>
        <v>#REF!</v>
      </c>
      <c r="BXI109" s="39" t="e">
        <f>#REF!+BXI104+BXI105+BXI106+#REF!</f>
        <v>#REF!</v>
      </c>
      <c r="BXJ109" s="39" t="e">
        <f>#REF!+BXJ104+BXJ105+BXJ106+#REF!</f>
        <v>#REF!</v>
      </c>
      <c r="BXK109" s="39" t="e">
        <f>#REF!+BXK104+BXK105+BXK106+#REF!</f>
        <v>#REF!</v>
      </c>
      <c r="BXL109" s="39" t="e">
        <f>#REF!+BXL104+BXL105+BXL106+#REF!</f>
        <v>#REF!</v>
      </c>
      <c r="BXM109" s="39" t="e">
        <f>#REF!+BXM104+BXM105+BXM106+#REF!</f>
        <v>#REF!</v>
      </c>
      <c r="BXN109" s="39" t="e">
        <f>#REF!+BXN104+BXN105+BXN106+#REF!</f>
        <v>#REF!</v>
      </c>
      <c r="BXO109" s="39" t="e">
        <f>#REF!+BXO104+BXO105+BXO106+#REF!</f>
        <v>#REF!</v>
      </c>
      <c r="BXP109" s="39" t="e">
        <f>#REF!+BXP104+BXP105+BXP106+#REF!</f>
        <v>#REF!</v>
      </c>
      <c r="BXQ109" s="39" t="e">
        <f>#REF!+BXQ104+BXQ105+BXQ106+#REF!</f>
        <v>#REF!</v>
      </c>
      <c r="BXR109" s="39" t="e">
        <f>#REF!+BXR104+BXR105+BXR106+#REF!</f>
        <v>#REF!</v>
      </c>
      <c r="BXS109" s="39" t="e">
        <f>#REF!+BXS104+BXS105+BXS106+#REF!</f>
        <v>#REF!</v>
      </c>
      <c r="BXT109" s="39" t="e">
        <f>#REF!+BXT104+BXT105+BXT106+#REF!</f>
        <v>#REF!</v>
      </c>
      <c r="BXU109" s="39" t="e">
        <f>#REF!+BXU104+BXU105+BXU106+#REF!</f>
        <v>#REF!</v>
      </c>
      <c r="BXV109" s="39" t="e">
        <f>#REF!+BXV104+BXV105+BXV106+#REF!</f>
        <v>#REF!</v>
      </c>
      <c r="BXW109" s="39" t="e">
        <f>#REF!+BXW104+BXW105+BXW106+#REF!</f>
        <v>#REF!</v>
      </c>
      <c r="BXX109" s="39" t="e">
        <f>#REF!+BXX104+BXX105+BXX106+#REF!</f>
        <v>#REF!</v>
      </c>
      <c r="BXY109" s="39" t="e">
        <f>#REF!+BXY104+BXY105+BXY106+#REF!</f>
        <v>#REF!</v>
      </c>
      <c r="BXZ109" s="39" t="e">
        <f>#REF!+BXZ104+BXZ105+BXZ106+#REF!</f>
        <v>#REF!</v>
      </c>
      <c r="BYA109" s="39" t="e">
        <f>#REF!+BYA104+BYA105+BYA106+#REF!</f>
        <v>#REF!</v>
      </c>
      <c r="BYB109" s="39" t="e">
        <f>#REF!+BYB104+BYB105+BYB106+#REF!</f>
        <v>#REF!</v>
      </c>
      <c r="BYC109" s="39" t="e">
        <f>#REF!+BYC104+BYC105+BYC106+#REF!</f>
        <v>#REF!</v>
      </c>
      <c r="BYD109" s="39" t="e">
        <f>#REF!+BYD104+BYD105+BYD106+#REF!</f>
        <v>#REF!</v>
      </c>
      <c r="BYE109" s="39" t="e">
        <f>#REF!+BYE104+BYE105+BYE106+#REF!</f>
        <v>#REF!</v>
      </c>
      <c r="BYF109" s="39" t="e">
        <f>#REF!+BYF104+BYF105+BYF106+#REF!</f>
        <v>#REF!</v>
      </c>
      <c r="BYG109" s="39" t="e">
        <f>#REF!+BYG104+BYG105+BYG106+#REF!</f>
        <v>#REF!</v>
      </c>
      <c r="BYH109" s="39" t="e">
        <f>#REF!+BYH104+BYH105+BYH106+#REF!</f>
        <v>#REF!</v>
      </c>
      <c r="BYI109" s="39" t="e">
        <f>#REF!+BYI104+BYI105+BYI106+#REF!</f>
        <v>#REF!</v>
      </c>
      <c r="BYJ109" s="39" t="e">
        <f>#REF!+BYJ104+BYJ105+BYJ106+#REF!</f>
        <v>#REF!</v>
      </c>
      <c r="BYK109" s="39" t="e">
        <f>#REF!+BYK104+BYK105+BYK106+#REF!</f>
        <v>#REF!</v>
      </c>
      <c r="BYL109" s="39" t="e">
        <f>#REF!+BYL104+BYL105+BYL106+#REF!</f>
        <v>#REF!</v>
      </c>
      <c r="BYM109" s="39" t="e">
        <f>#REF!+BYM104+BYM105+BYM106+#REF!</f>
        <v>#REF!</v>
      </c>
      <c r="BYN109" s="39" t="e">
        <f>#REF!+BYN104+BYN105+BYN106+#REF!</f>
        <v>#REF!</v>
      </c>
      <c r="BYO109" s="39" t="e">
        <f>#REF!+BYO104+BYO105+BYO106+#REF!</f>
        <v>#REF!</v>
      </c>
      <c r="BYP109" s="39" t="e">
        <f>#REF!+BYP104+BYP105+BYP106+#REF!</f>
        <v>#REF!</v>
      </c>
      <c r="BYQ109" s="39" t="e">
        <f>#REF!+BYQ104+BYQ105+BYQ106+#REF!</f>
        <v>#REF!</v>
      </c>
      <c r="BYR109" s="39" t="e">
        <f>#REF!+BYR104+BYR105+BYR106+#REF!</f>
        <v>#REF!</v>
      </c>
      <c r="BYS109" s="39" t="e">
        <f>#REF!+BYS104+BYS105+BYS106+#REF!</f>
        <v>#REF!</v>
      </c>
      <c r="BYT109" s="39" t="e">
        <f>#REF!+BYT104+BYT105+BYT106+#REF!</f>
        <v>#REF!</v>
      </c>
      <c r="BYU109" s="39" t="e">
        <f>#REF!+BYU104+BYU105+BYU106+#REF!</f>
        <v>#REF!</v>
      </c>
      <c r="BYV109" s="39" t="e">
        <f>#REF!+BYV104+BYV105+BYV106+#REF!</f>
        <v>#REF!</v>
      </c>
      <c r="BYW109" s="39" t="e">
        <f>#REF!+BYW104+BYW105+BYW106+#REF!</f>
        <v>#REF!</v>
      </c>
      <c r="BYX109" s="39" t="e">
        <f>#REF!+BYX104+BYX105+BYX106+#REF!</f>
        <v>#REF!</v>
      </c>
      <c r="BYY109" s="39" t="e">
        <f>#REF!+BYY104+BYY105+BYY106+#REF!</f>
        <v>#REF!</v>
      </c>
      <c r="BYZ109" s="39" t="e">
        <f>#REF!+BYZ104+BYZ105+BYZ106+#REF!</f>
        <v>#REF!</v>
      </c>
      <c r="BZA109" s="39" t="e">
        <f>#REF!+BZA104+BZA105+BZA106+#REF!</f>
        <v>#REF!</v>
      </c>
      <c r="BZB109" s="39" t="e">
        <f>#REF!+BZB104+BZB105+BZB106+#REF!</f>
        <v>#REF!</v>
      </c>
      <c r="BZC109" s="39" t="e">
        <f>#REF!+BZC104+BZC105+BZC106+#REF!</f>
        <v>#REF!</v>
      </c>
      <c r="BZD109" s="39" t="e">
        <f>#REF!+BZD104+BZD105+BZD106+#REF!</f>
        <v>#REF!</v>
      </c>
      <c r="BZE109" s="39" t="e">
        <f>#REF!+BZE104+BZE105+BZE106+#REF!</f>
        <v>#REF!</v>
      </c>
      <c r="BZF109" s="39" t="e">
        <f>#REF!+BZF104+BZF105+BZF106+#REF!</f>
        <v>#REF!</v>
      </c>
      <c r="BZG109" s="39" t="e">
        <f>#REF!+BZG104+BZG105+BZG106+#REF!</f>
        <v>#REF!</v>
      </c>
      <c r="BZH109" s="39" t="e">
        <f>#REF!+BZH104+BZH105+BZH106+#REF!</f>
        <v>#REF!</v>
      </c>
      <c r="BZI109" s="39" t="e">
        <f>#REF!+BZI104+BZI105+BZI106+#REF!</f>
        <v>#REF!</v>
      </c>
      <c r="BZJ109" s="39" t="e">
        <f>#REF!+BZJ104+BZJ105+BZJ106+#REF!</f>
        <v>#REF!</v>
      </c>
      <c r="BZK109" s="39" t="e">
        <f>#REF!+BZK104+BZK105+BZK106+#REF!</f>
        <v>#REF!</v>
      </c>
      <c r="BZL109" s="39" t="e">
        <f>#REF!+BZL104+BZL105+BZL106+#REF!</f>
        <v>#REF!</v>
      </c>
      <c r="BZM109" s="39" t="e">
        <f>#REF!+BZM104+BZM105+BZM106+#REF!</f>
        <v>#REF!</v>
      </c>
      <c r="BZN109" s="39" t="e">
        <f>#REF!+BZN104+BZN105+BZN106+#REF!</f>
        <v>#REF!</v>
      </c>
      <c r="BZO109" s="39" t="e">
        <f>#REF!+BZO104+BZO105+BZO106+#REF!</f>
        <v>#REF!</v>
      </c>
      <c r="BZP109" s="39" t="e">
        <f>#REF!+BZP104+BZP105+BZP106+#REF!</f>
        <v>#REF!</v>
      </c>
      <c r="BZQ109" s="39" t="e">
        <f>#REF!+BZQ104+BZQ105+BZQ106+#REF!</f>
        <v>#REF!</v>
      </c>
      <c r="BZR109" s="39" t="e">
        <f>#REF!+BZR104+BZR105+BZR106+#REF!</f>
        <v>#REF!</v>
      </c>
      <c r="BZS109" s="39" t="e">
        <f>#REF!+BZS104+BZS105+BZS106+#REF!</f>
        <v>#REF!</v>
      </c>
      <c r="BZT109" s="39" t="e">
        <f>#REF!+BZT104+BZT105+BZT106+#REF!</f>
        <v>#REF!</v>
      </c>
      <c r="BZU109" s="39" t="e">
        <f>#REF!+BZU104+BZU105+BZU106+#REF!</f>
        <v>#REF!</v>
      </c>
      <c r="BZV109" s="39" t="e">
        <f>#REF!+BZV104+BZV105+BZV106+#REF!</f>
        <v>#REF!</v>
      </c>
      <c r="BZW109" s="39" t="e">
        <f>#REF!+BZW104+BZW105+BZW106+#REF!</f>
        <v>#REF!</v>
      </c>
      <c r="BZX109" s="39" t="e">
        <f>#REF!+BZX104+BZX105+BZX106+#REF!</f>
        <v>#REF!</v>
      </c>
      <c r="BZY109" s="39" t="e">
        <f>#REF!+BZY104+BZY105+BZY106+#REF!</f>
        <v>#REF!</v>
      </c>
      <c r="BZZ109" s="39" t="e">
        <f>#REF!+BZZ104+BZZ105+BZZ106+#REF!</f>
        <v>#REF!</v>
      </c>
      <c r="CAA109" s="39" t="e">
        <f>#REF!+CAA104+CAA105+CAA106+#REF!</f>
        <v>#REF!</v>
      </c>
      <c r="CAB109" s="39" t="e">
        <f>#REF!+CAB104+CAB105+CAB106+#REF!</f>
        <v>#REF!</v>
      </c>
      <c r="CAC109" s="39" t="e">
        <f>#REF!+CAC104+CAC105+CAC106+#REF!</f>
        <v>#REF!</v>
      </c>
      <c r="CAD109" s="39" t="e">
        <f>#REF!+CAD104+CAD105+CAD106+#REF!</f>
        <v>#REF!</v>
      </c>
      <c r="CAE109" s="39" t="e">
        <f>#REF!+CAE104+CAE105+CAE106+#REF!</f>
        <v>#REF!</v>
      </c>
      <c r="CAF109" s="39" t="e">
        <f>#REF!+CAF104+CAF105+CAF106+#REF!</f>
        <v>#REF!</v>
      </c>
      <c r="CAG109" s="39" t="e">
        <f>#REF!+CAG104+CAG105+CAG106+#REF!</f>
        <v>#REF!</v>
      </c>
      <c r="CAH109" s="39" t="e">
        <f>#REF!+CAH104+CAH105+CAH106+#REF!</f>
        <v>#REF!</v>
      </c>
      <c r="CAI109" s="39" t="e">
        <f>#REF!+CAI104+CAI105+CAI106+#REF!</f>
        <v>#REF!</v>
      </c>
      <c r="CAJ109" s="39" t="e">
        <f>#REF!+CAJ104+CAJ105+CAJ106+#REF!</f>
        <v>#REF!</v>
      </c>
      <c r="CAK109" s="39" t="e">
        <f>#REF!+CAK104+CAK105+CAK106+#REF!</f>
        <v>#REF!</v>
      </c>
      <c r="CAL109" s="39" t="e">
        <f>#REF!+CAL104+CAL105+CAL106+#REF!</f>
        <v>#REF!</v>
      </c>
      <c r="CAM109" s="39" t="e">
        <f>#REF!+CAM104+CAM105+CAM106+#REF!</f>
        <v>#REF!</v>
      </c>
      <c r="CAN109" s="39" t="e">
        <f>#REF!+CAN104+CAN105+CAN106+#REF!</f>
        <v>#REF!</v>
      </c>
      <c r="CAO109" s="39" t="e">
        <f>#REF!+CAO104+CAO105+CAO106+#REF!</f>
        <v>#REF!</v>
      </c>
      <c r="CAP109" s="39" t="e">
        <f>#REF!+CAP104+CAP105+CAP106+#REF!</f>
        <v>#REF!</v>
      </c>
      <c r="CAQ109" s="39" t="e">
        <f>#REF!+CAQ104+CAQ105+CAQ106+#REF!</f>
        <v>#REF!</v>
      </c>
      <c r="CAR109" s="39" t="e">
        <f>#REF!+CAR104+CAR105+CAR106+#REF!</f>
        <v>#REF!</v>
      </c>
      <c r="CAS109" s="39" t="e">
        <f>#REF!+CAS104+CAS105+CAS106+#REF!</f>
        <v>#REF!</v>
      </c>
      <c r="CAT109" s="39" t="e">
        <f>#REF!+CAT104+CAT105+CAT106+#REF!</f>
        <v>#REF!</v>
      </c>
      <c r="CAU109" s="39" t="e">
        <f>#REF!+CAU104+CAU105+CAU106+#REF!</f>
        <v>#REF!</v>
      </c>
      <c r="CAV109" s="39" t="e">
        <f>#REF!+CAV104+CAV105+CAV106+#REF!</f>
        <v>#REF!</v>
      </c>
      <c r="CAW109" s="39" t="e">
        <f>#REF!+CAW104+CAW105+CAW106+#REF!</f>
        <v>#REF!</v>
      </c>
      <c r="CAX109" s="39" t="e">
        <f>#REF!+CAX104+CAX105+CAX106+#REF!</f>
        <v>#REF!</v>
      </c>
      <c r="CAY109" s="39" t="e">
        <f>#REF!+CAY104+CAY105+CAY106+#REF!</f>
        <v>#REF!</v>
      </c>
      <c r="CAZ109" s="39" t="e">
        <f>#REF!+CAZ104+CAZ105+CAZ106+#REF!</f>
        <v>#REF!</v>
      </c>
      <c r="CBA109" s="39" t="e">
        <f>#REF!+CBA104+CBA105+CBA106+#REF!</f>
        <v>#REF!</v>
      </c>
      <c r="CBB109" s="39" t="e">
        <f>#REF!+CBB104+CBB105+CBB106+#REF!</f>
        <v>#REF!</v>
      </c>
      <c r="CBC109" s="39" t="e">
        <f>#REF!+CBC104+CBC105+CBC106+#REF!</f>
        <v>#REF!</v>
      </c>
      <c r="CBD109" s="39" t="e">
        <f>#REF!+CBD104+CBD105+CBD106+#REF!</f>
        <v>#REF!</v>
      </c>
      <c r="CBE109" s="39" t="e">
        <f>#REF!+CBE104+CBE105+CBE106+#REF!</f>
        <v>#REF!</v>
      </c>
      <c r="CBF109" s="39" t="e">
        <f>#REF!+CBF104+CBF105+CBF106+#REF!</f>
        <v>#REF!</v>
      </c>
      <c r="CBG109" s="39" t="e">
        <f>#REF!+CBG104+CBG105+CBG106+#REF!</f>
        <v>#REF!</v>
      </c>
      <c r="CBH109" s="39" t="e">
        <f>#REF!+CBH104+CBH105+CBH106+#REF!</f>
        <v>#REF!</v>
      </c>
      <c r="CBI109" s="39" t="e">
        <f>#REF!+CBI104+CBI105+CBI106+#REF!</f>
        <v>#REF!</v>
      </c>
      <c r="CBJ109" s="39" t="e">
        <f>#REF!+CBJ104+CBJ105+CBJ106+#REF!</f>
        <v>#REF!</v>
      </c>
      <c r="CBK109" s="39" t="e">
        <f>#REF!+CBK104+CBK105+CBK106+#REF!</f>
        <v>#REF!</v>
      </c>
      <c r="CBL109" s="39" t="e">
        <f>#REF!+CBL104+CBL105+CBL106+#REF!</f>
        <v>#REF!</v>
      </c>
      <c r="CBM109" s="39" t="e">
        <f>#REF!+CBM104+CBM105+CBM106+#REF!</f>
        <v>#REF!</v>
      </c>
      <c r="CBN109" s="39" t="e">
        <f>#REF!+CBN104+CBN105+CBN106+#REF!</f>
        <v>#REF!</v>
      </c>
      <c r="CBO109" s="39" t="e">
        <f>#REF!+CBO104+CBO105+CBO106+#REF!</f>
        <v>#REF!</v>
      </c>
      <c r="CBP109" s="39" t="e">
        <f>#REF!+CBP104+CBP105+CBP106+#REF!</f>
        <v>#REF!</v>
      </c>
      <c r="CBQ109" s="39" t="e">
        <f>#REF!+CBQ104+CBQ105+CBQ106+#REF!</f>
        <v>#REF!</v>
      </c>
      <c r="CBR109" s="39" t="e">
        <f>#REF!+CBR104+CBR105+CBR106+#REF!</f>
        <v>#REF!</v>
      </c>
      <c r="CBS109" s="39" t="e">
        <f>#REF!+CBS104+CBS105+CBS106+#REF!</f>
        <v>#REF!</v>
      </c>
      <c r="CBT109" s="39" t="e">
        <f>#REF!+CBT104+CBT105+CBT106+#REF!</f>
        <v>#REF!</v>
      </c>
      <c r="CBU109" s="39" t="e">
        <f>#REF!+CBU104+CBU105+CBU106+#REF!</f>
        <v>#REF!</v>
      </c>
      <c r="CBV109" s="39" t="e">
        <f>#REF!+CBV104+CBV105+CBV106+#REF!</f>
        <v>#REF!</v>
      </c>
      <c r="CBW109" s="39" t="e">
        <f>#REF!+CBW104+CBW105+CBW106+#REF!</f>
        <v>#REF!</v>
      </c>
      <c r="CBX109" s="39" t="e">
        <f>#REF!+CBX104+CBX105+CBX106+#REF!</f>
        <v>#REF!</v>
      </c>
      <c r="CBY109" s="39" t="e">
        <f>#REF!+CBY104+CBY105+CBY106+#REF!</f>
        <v>#REF!</v>
      </c>
      <c r="CBZ109" s="39" t="e">
        <f>#REF!+CBZ104+CBZ105+CBZ106+#REF!</f>
        <v>#REF!</v>
      </c>
      <c r="CCA109" s="39" t="e">
        <f>#REF!+CCA104+CCA105+CCA106+#REF!</f>
        <v>#REF!</v>
      </c>
      <c r="CCB109" s="39" t="e">
        <f>#REF!+CCB104+CCB105+CCB106+#REF!</f>
        <v>#REF!</v>
      </c>
      <c r="CCC109" s="39" t="e">
        <f>#REF!+CCC104+CCC105+CCC106+#REF!</f>
        <v>#REF!</v>
      </c>
      <c r="CCD109" s="39" t="e">
        <f>#REF!+CCD104+CCD105+CCD106+#REF!</f>
        <v>#REF!</v>
      </c>
      <c r="CCE109" s="39" t="e">
        <f>#REF!+CCE104+CCE105+CCE106+#REF!</f>
        <v>#REF!</v>
      </c>
      <c r="CCF109" s="39" t="e">
        <f>#REF!+CCF104+CCF105+CCF106+#REF!</f>
        <v>#REF!</v>
      </c>
      <c r="CCG109" s="39" t="e">
        <f>#REF!+CCG104+CCG105+CCG106+#REF!</f>
        <v>#REF!</v>
      </c>
      <c r="CCH109" s="39" t="e">
        <f>#REF!+CCH104+CCH105+CCH106+#REF!</f>
        <v>#REF!</v>
      </c>
      <c r="CCI109" s="39" t="e">
        <f>#REF!+CCI104+CCI105+CCI106+#REF!</f>
        <v>#REF!</v>
      </c>
      <c r="CCJ109" s="39" t="e">
        <f>#REF!+CCJ104+CCJ105+CCJ106+#REF!</f>
        <v>#REF!</v>
      </c>
      <c r="CCK109" s="39" t="e">
        <f>#REF!+CCK104+CCK105+CCK106+#REF!</f>
        <v>#REF!</v>
      </c>
      <c r="CCL109" s="39" t="e">
        <f>#REF!+CCL104+CCL105+CCL106+#REF!</f>
        <v>#REF!</v>
      </c>
      <c r="CCM109" s="39" t="e">
        <f>#REF!+CCM104+CCM105+CCM106+#REF!</f>
        <v>#REF!</v>
      </c>
      <c r="CCN109" s="39" t="e">
        <f>#REF!+CCN104+CCN105+CCN106+#REF!</f>
        <v>#REF!</v>
      </c>
      <c r="CCO109" s="39" t="e">
        <f>#REF!+CCO104+CCO105+CCO106+#REF!</f>
        <v>#REF!</v>
      </c>
      <c r="CCP109" s="39" t="e">
        <f>#REF!+CCP104+CCP105+CCP106+#REF!</f>
        <v>#REF!</v>
      </c>
      <c r="CCQ109" s="39" t="e">
        <f>#REF!+CCQ104+CCQ105+CCQ106+#REF!</f>
        <v>#REF!</v>
      </c>
      <c r="CCR109" s="39" t="e">
        <f>#REF!+CCR104+CCR105+CCR106+#REF!</f>
        <v>#REF!</v>
      </c>
      <c r="CCS109" s="39" t="e">
        <f>#REF!+CCS104+CCS105+CCS106+#REF!</f>
        <v>#REF!</v>
      </c>
      <c r="CCT109" s="39" t="e">
        <f>#REF!+CCT104+CCT105+CCT106+#REF!</f>
        <v>#REF!</v>
      </c>
      <c r="CCU109" s="39" t="e">
        <f>#REF!+CCU104+CCU105+CCU106+#REF!</f>
        <v>#REF!</v>
      </c>
      <c r="CCV109" s="39" t="e">
        <f>#REF!+CCV104+CCV105+CCV106+#REF!</f>
        <v>#REF!</v>
      </c>
      <c r="CCW109" s="39" t="e">
        <f>#REF!+CCW104+CCW105+CCW106+#REF!</f>
        <v>#REF!</v>
      </c>
      <c r="CCX109" s="39" t="e">
        <f>#REF!+CCX104+CCX105+CCX106+#REF!</f>
        <v>#REF!</v>
      </c>
      <c r="CCY109" s="39" t="e">
        <f>#REF!+CCY104+CCY105+CCY106+#REF!</f>
        <v>#REF!</v>
      </c>
      <c r="CCZ109" s="39" t="e">
        <f>#REF!+CCZ104+CCZ105+CCZ106+#REF!</f>
        <v>#REF!</v>
      </c>
      <c r="CDA109" s="39" t="e">
        <f>#REF!+CDA104+CDA105+CDA106+#REF!</f>
        <v>#REF!</v>
      </c>
      <c r="CDB109" s="39" t="e">
        <f>#REF!+CDB104+CDB105+CDB106+#REF!</f>
        <v>#REF!</v>
      </c>
      <c r="CDC109" s="39" t="e">
        <f>#REF!+CDC104+CDC105+CDC106+#REF!</f>
        <v>#REF!</v>
      </c>
      <c r="CDD109" s="39" t="e">
        <f>#REF!+CDD104+CDD105+CDD106+#REF!</f>
        <v>#REF!</v>
      </c>
      <c r="CDE109" s="39" t="e">
        <f>#REF!+CDE104+CDE105+CDE106+#REF!</f>
        <v>#REF!</v>
      </c>
      <c r="CDF109" s="39" t="e">
        <f>#REF!+CDF104+CDF105+CDF106+#REF!</f>
        <v>#REF!</v>
      </c>
      <c r="CDG109" s="39" t="e">
        <f>#REF!+CDG104+CDG105+CDG106+#REF!</f>
        <v>#REF!</v>
      </c>
      <c r="CDH109" s="39" t="e">
        <f>#REF!+CDH104+CDH105+CDH106+#REF!</f>
        <v>#REF!</v>
      </c>
      <c r="CDI109" s="39" t="e">
        <f>#REF!+CDI104+CDI105+CDI106+#REF!</f>
        <v>#REF!</v>
      </c>
      <c r="CDJ109" s="39" t="e">
        <f>#REF!+CDJ104+CDJ105+CDJ106+#REF!</f>
        <v>#REF!</v>
      </c>
      <c r="CDK109" s="39" t="e">
        <f>#REF!+CDK104+CDK105+CDK106+#REF!</f>
        <v>#REF!</v>
      </c>
      <c r="CDL109" s="39" t="e">
        <f>#REF!+CDL104+CDL105+CDL106+#REF!</f>
        <v>#REF!</v>
      </c>
      <c r="CDM109" s="39" t="e">
        <f>#REF!+CDM104+CDM105+CDM106+#REF!</f>
        <v>#REF!</v>
      </c>
      <c r="CDN109" s="39" t="e">
        <f>#REF!+CDN104+CDN105+CDN106+#REF!</f>
        <v>#REF!</v>
      </c>
      <c r="CDO109" s="39" t="e">
        <f>#REF!+CDO104+CDO105+CDO106+#REF!</f>
        <v>#REF!</v>
      </c>
      <c r="CDP109" s="39" t="e">
        <f>#REF!+CDP104+CDP105+CDP106+#REF!</f>
        <v>#REF!</v>
      </c>
      <c r="CDQ109" s="39" t="e">
        <f>#REF!+CDQ104+CDQ105+CDQ106+#REF!</f>
        <v>#REF!</v>
      </c>
      <c r="CDR109" s="39" t="e">
        <f>#REF!+CDR104+CDR105+CDR106+#REF!</f>
        <v>#REF!</v>
      </c>
      <c r="CDS109" s="39" t="e">
        <f>#REF!+CDS104+CDS105+CDS106+#REF!</f>
        <v>#REF!</v>
      </c>
      <c r="CDT109" s="39" t="e">
        <f>#REF!+CDT104+CDT105+CDT106+#REF!</f>
        <v>#REF!</v>
      </c>
      <c r="CDU109" s="39" t="e">
        <f>#REF!+CDU104+CDU105+CDU106+#REF!</f>
        <v>#REF!</v>
      </c>
      <c r="CDV109" s="39" t="e">
        <f>#REF!+CDV104+CDV105+CDV106+#REF!</f>
        <v>#REF!</v>
      </c>
      <c r="CDW109" s="39" t="e">
        <f>#REF!+CDW104+CDW105+CDW106+#REF!</f>
        <v>#REF!</v>
      </c>
      <c r="CDX109" s="39" t="e">
        <f>#REF!+CDX104+CDX105+CDX106+#REF!</f>
        <v>#REF!</v>
      </c>
      <c r="CDY109" s="39" t="e">
        <f>#REF!+CDY104+CDY105+CDY106+#REF!</f>
        <v>#REF!</v>
      </c>
      <c r="CDZ109" s="39" t="e">
        <f>#REF!+CDZ104+CDZ105+CDZ106+#REF!</f>
        <v>#REF!</v>
      </c>
      <c r="CEA109" s="39" t="e">
        <f>#REF!+CEA104+CEA105+CEA106+#REF!</f>
        <v>#REF!</v>
      </c>
      <c r="CEB109" s="39" t="e">
        <f>#REF!+CEB104+CEB105+CEB106+#REF!</f>
        <v>#REF!</v>
      </c>
      <c r="CEC109" s="39" t="e">
        <f>#REF!+CEC104+CEC105+CEC106+#REF!</f>
        <v>#REF!</v>
      </c>
      <c r="CED109" s="39" t="e">
        <f>#REF!+CED104+CED105+CED106+#REF!</f>
        <v>#REF!</v>
      </c>
      <c r="CEE109" s="39" t="e">
        <f>#REF!+CEE104+CEE105+CEE106+#REF!</f>
        <v>#REF!</v>
      </c>
      <c r="CEF109" s="39" t="e">
        <f>#REF!+CEF104+CEF105+CEF106+#REF!</f>
        <v>#REF!</v>
      </c>
      <c r="CEG109" s="39" t="e">
        <f>#REF!+CEG104+CEG105+CEG106+#REF!</f>
        <v>#REF!</v>
      </c>
      <c r="CEH109" s="39" t="e">
        <f>#REF!+CEH104+CEH105+CEH106+#REF!</f>
        <v>#REF!</v>
      </c>
      <c r="CEI109" s="39" t="e">
        <f>#REF!+CEI104+CEI105+CEI106+#REF!</f>
        <v>#REF!</v>
      </c>
      <c r="CEJ109" s="39" t="e">
        <f>#REF!+CEJ104+CEJ105+CEJ106+#REF!</f>
        <v>#REF!</v>
      </c>
      <c r="CEK109" s="39" t="e">
        <f>#REF!+CEK104+CEK105+CEK106+#REF!</f>
        <v>#REF!</v>
      </c>
      <c r="CEL109" s="39" t="e">
        <f>#REF!+CEL104+CEL105+CEL106+#REF!</f>
        <v>#REF!</v>
      </c>
      <c r="CEM109" s="39" t="e">
        <f>#REF!+CEM104+CEM105+CEM106+#REF!</f>
        <v>#REF!</v>
      </c>
      <c r="CEN109" s="39" t="e">
        <f>#REF!+CEN104+CEN105+CEN106+#REF!</f>
        <v>#REF!</v>
      </c>
      <c r="CEO109" s="39" t="e">
        <f>#REF!+CEO104+CEO105+CEO106+#REF!</f>
        <v>#REF!</v>
      </c>
      <c r="CEP109" s="39" t="e">
        <f>#REF!+CEP104+CEP105+CEP106+#REF!</f>
        <v>#REF!</v>
      </c>
      <c r="CEQ109" s="39" t="e">
        <f>#REF!+CEQ104+CEQ105+CEQ106+#REF!</f>
        <v>#REF!</v>
      </c>
      <c r="CER109" s="39" t="e">
        <f>#REF!+CER104+CER105+CER106+#REF!</f>
        <v>#REF!</v>
      </c>
      <c r="CES109" s="39" t="e">
        <f>#REF!+CES104+CES105+CES106+#REF!</f>
        <v>#REF!</v>
      </c>
      <c r="CET109" s="39" t="e">
        <f>#REF!+CET104+CET105+CET106+#REF!</f>
        <v>#REF!</v>
      </c>
      <c r="CEU109" s="39" t="e">
        <f>#REF!+CEU104+CEU105+CEU106+#REF!</f>
        <v>#REF!</v>
      </c>
      <c r="CEV109" s="39" t="e">
        <f>#REF!+CEV104+CEV105+CEV106+#REF!</f>
        <v>#REF!</v>
      </c>
      <c r="CEW109" s="39" t="e">
        <f>#REF!+CEW104+CEW105+CEW106+#REF!</f>
        <v>#REF!</v>
      </c>
      <c r="CEX109" s="39" t="e">
        <f>#REF!+CEX104+CEX105+CEX106+#REF!</f>
        <v>#REF!</v>
      </c>
      <c r="CEY109" s="39" t="e">
        <f>#REF!+CEY104+CEY105+CEY106+#REF!</f>
        <v>#REF!</v>
      </c>
      <c r="CEZ109" s="39" t="e">
        <f>#REF!+CEZ104+CEZ105+CEZ106+#REF!</f>
        <v>#REF!</v>
      </c>
      <c r="CFA109" s="39" t="e">
        <f>#REF!+CFA104+CFA105+CFA106+#REF!</f>
        <v>#REF!</v>
      </c>
      <c r="CFB109" s="39" t="e">
        <f>#REF!+CFB104+CFB105+CFB106+#REF!</f>
        <v>#REF!</v>
      </c>
      <c r="CFC109" s="39" t="e">
        <f>#REF!+CFC104+CFC105+CFC106+#REF!</f>
        <v>#REF!</v>
      </c>
      <c r="CFD109" s="39" t="e">
        <f>#REF!+CFD104+CFD105+CFD106+#REF!</f>
        <v>#REF!</v>
      </c>
      <c r="CFE109" s="39" t="e">
        <f>#REF!+CFE104+CFE105+CFE106+#REF!</f>
        <v>#REF!</v>
      </c>
      <c r="CFF109" s="39" t="e">
        <f>#REF!+CFF104+CFF105+CFF106+#REF!</f>
        <v>#REF!</v>
      </c>
      <c r="CFG109" s="39" t="e">
        <f>#REF!+CFG104+CFG105+CFG106+#REF!</f>
        <v>#REF!</v>
      </c>
      <c r="CFH109" s="39" t="e">
        <f>#REF!+CFH104+CFH105+CFH106+#REF!</f>
        <v>#REF!</v>
      </c>
      <c r="CFI109" s="39" t="e">
        <f>#REF!+CFI104+CFI105+CFI106+#REF!</f>
        <v>#REF!</v>
      </c>
      <c r="CFJ109" s="39" t="e">
        <f>#REF!+CFJ104+CFJ105+CFJ106+#REF!</f>
        <v>#REF!</v>
      </c>
      <c r="CFK109" s="39" t="e">
        <f>#REF!+CFK104+CFK105+CFK106+#REF!</f>
        <v>#REF!</v>
      </c>
      <c r="CFL109" s="39" t="e">
        <f>#REF!+CFL104+CFL105+CFL106+#REF!</f>
        <v>#REF!</v>
      </c>
      <c r="CFM109" s="39" t="e">
        <f>#REF!+CFM104+CFM105+CFM106+#REF!</f>
        <v>#REF!</v>
      </c>
      <c r="CFN109" s="39" t="e">
        <f>#REF!+CFN104+CFN105+CFN106+#REF!</f>
        <v>#REF!</v>
      </c>
      <c r="CFO109" s="39" t="e">
        <f>#REF!+CFO104+CFO105+CFO106+#REF!</f>
        <v>#REF!</v>
      </c>
      <c r="CFP109" s="39" t="e">
        <f>#REF!+CFP104+CFP105+CFP106+#REF!</f>
        <v>#REF!</v>
      </c>
      <c r="CFQ109" s="39" t="e">
        <f>#REF!+CFQ104+CFQ105+CFQ106+#REF!</f>
        <v>#REF!</v>
      </c>
      <c r="CFR109" s="39" t="e">
        <f>#REF!+CFR104+CFR105+CFR106+#REF!</f>
        <v>#REF!</v>
      </c>
      <c r="CFS109" s="39" t="e">
        <f>#REF!+CFS104+CFS105+CFS106+#REF!</f>
        <v>#REF!</v>
      </c>
      <c r="CFT109" s="39" t="e">
        <f>#REF!+CFT104+CFT105+CFT106+#REF!</f>
        <v>#REF!</v>
      </c>
      <c r="CFU109" s="39" t="e">
        <f>#REF!+CFU104+CFU105+CFU106+#REF!</f>
        <v>#REF!</v>
      </c>
      <c r="CFV109" s="39" t="e">
        <f>#REF!+CFV104+CFV105+CFV106+#REF!</f>
        <v>#REF!</v>
      </c>
      <c r="CFW109" s="39" t="e">
        <f>#REF!+CFW104+CFW105+CFW106+#REF!</f>
        <v>#REF!</v>
      </c>
      <c r="CFX109" s="39" t="e">
        <f>#REF!+CFX104+CFX105+CFX106+#REF!</f>
        <v>#REF!</v>
      </c>
      <c r="CFY109" s="39" t="e">
        <f>#REF!+CFY104+CFY105+CFY106+#REF!</f>
        <v>#REF!</v>
      </c>
      <c r="CFZ109" s="39" t="e">
        <f>#REF!+CFZ104+CFZ105+CFZ106+#REF!</f>
        <v>#REF!</v>
      </c>
      <c r="CGA109" s="39" t="e">
        <f>#REF!+CGA104+CGA105+CGA106+#REF!</f>
        <v>#REF!</v>
      </c>
      <c r="CGB109" s="39" t="e">
        <f>#REF!+CGB104+CGB105+CGB106+#REF!</f>
        <v>#REF!</v>
      </c>
      <c r="CGC109" s="39" t="e">
        <f>#REF!+CGC104+CGC105+CGC106+#REF!</f>
        <v>#REF!</v>
      </c>
      <c r="CGD109" s="39" t="e">
        <f>#REF!+CGD104+CGD105+CGD106+#REF!</f>
        <v>#REF!</v>
      </c>
      <c r="CGE109" s="39" t="e">
        <f>#REF!+CGE104+CGE105+CGE106+#REF!</f>
        <v>#REF!</v>
      </c>
      <c r="CGF109" s="39" t="e">
        <f>#REF!+CGF104+CGF105+CGF106+#REF!</f>
        <v>#REF!</v>
      </c>
      <c r="CGG109" s="39" t="e">
        <f>#REF!+CGG104+CGG105+CGG106+#REF!</f>
        <v>#REF!</v>
      </c>
      <c r="CGH109" s="39" t="e">
        <f>#REF!+CGH104+CGH105+CGH106+#REF!</f>
        <v>#REF!</v>
      </c>
      <c r="CGI109" s="39" t="e">
        <f>#REF!+CGI104+CGI105+CGI106+#REF!</f>
        <v>#REF!</v>
      </c>
      <c r="CGJ109" s="39" t="e">
        <f>#REF!+CGJ104+CGJ105+CGJ106+#REF!</f>
        <v>#REF!</v>
      </c>
      <c r="CGK109" s="39" t="e">
        <f>#REF!+CGK104+CGK105+CGK106+#REF!</f>
        <v>#REF!</v>
      </c>
      <c r="CGL109" s="39" t="e">
        <f>#REF!+CGL104+CGL105+CGL106+#REF!</f>
        <v>#REF!</v>
      </c>
      <c r="CGM109" s="39" t="e">
        <f>#REF!+CGM104+CGM105+CGM106+#REF!</f>
        <v>#REF!</v>
      </c>
      <c r="CGN109" s="39" t="e">
        <f>#REF!+CGN104+CGN105+CGN106+#REF!</f>
        <v>#REF!</v>
      </c>
      <c r="CGO109" s="39" t="e">
        <f>#REF!+CGO104+CGO105+CGO106+#REF!</f>
        <v>#REF!</v>
      </c>
      <c r="CGP109" s="39" t="e">
        <f>#REF!+CGP104+CGP105+CGP106+#REF!</f>
        <v>#REF!</v>
      </c>
      <c r="CGQ109" s="39" t="e">
        <f>#REF!+CGQ104+CGQ105+CGQ106+#REF!</f>
        <v>#REF!</v>
      </c>
      <c r="CGR109" s="39" t="e">
        <f>#REF!+CGR104+CGR105+CGR106+#REF!</f>
        <v>#REF!</v>
      </c>
      <c r="CGS109" s="39" t="e">
        <f>#REF!+CGS104+CGS105+CGS106+#REF!</f>
        <v>#REF!</v>
      </c>
      <c r="CGT109" s="39" t="e">
        <f>#REF!+CGT104+CGT105+CGT106+#REF!</f>
        <v>#REF!</v>
      </c>
      <c r="CGU109" s="39" t="e">
        <f>#REF!+CGU104+CGU105+CGU106+#REF!</f>
        <v>#REF!</v>
      </c>
      <c r="CGV109" s="39" t="e">
        <f>#REF!+CGV104+CGV105+CGV106+#REF!</f>
        <v>#REF!</v>
      </c>
      <c r="CGW109" s="39" t="e">
        <f>#REF!+CGW104+CGW105+CGW106+#REF!</f>
        <v>#REF!</v>
      </c>
      <c r="CGX109" s="39" t="e">
        <f>#REF!+CGX104+CGX105+CGX106+#REF!</f>
        <v>#REF!</v>
      </c>
      <c r="CGY109" s="39" t="e">
        <f>#REF!+CGY104+CGY105+CGY106+#REF!</f>
        <v>#REF!</v>
      </c>
      <c r="CGZ109" s="39" t="e">
        <f>#REF!+CGZ104+CGZ105+CGZ106+#REF!</f>
        <v>#REF!</v>
      </c>
      <c r="CHA109" s="39" t="e">
        <f>#REF!+CHA104+CHA105+CHA106+#REF!</f>
        <v>#REF!</v>
      </c>
      <c r="CHB109" s="39" t="e">
        <f>#REF!+CHB104+CHB105+CHB106+#REF!</f>
        <v>#REF!</v>
      </c>
      <c r="CHC109" s="39" t="e">
        <f>#REF!+CHC104+CHC105+CHC106+#REF!</f>
        <v>#REF!</v>
      </c>
      <c r="CHD109" s="39" t="e">
        <f>#REF!+CHD104+CHD105+CHD106+#REF!</f>
        <v>#REF!</v>
      </c>
      <c r="CHE109" s="39" t="e">
        <f>#REF!+CHE104+CHE105+CHE106+#REF!</f>
        <v>#REF!</v>
      </c>
      <c r="CHF109" s="39" t="e">
        <f>#REF!+CHF104+CHF105+CHF106+#REF!</f>
        <v>#REF!</v>
      </c>
      <c r="CHG109" s="39" t="e">
        <f>#REF!+CHG104+CHG105+CHG106+#REF!</f>
        <v>#REF!</v>
      </c>
      <c r="CHH109" s="39" t="e">
        <f>#REF!+CHH104+CHH105+CHH106+#REF!</f>
        <v>#REF!</v>
      </c>
      <c r="CHI109" s="39" t="e">
        <f>#REF!+CHI104+CHI105+CHI106+#REF!</f>
        <v>#REF!</v>
      </c>
      <c r="CHJ109" s="39" t="e">
        <f>#REF!+CHJ104+CHJ105+CHJ106+#REF!</f>
        <v>#REF!</v>
      </c>
      <c r="CHK109" s="39" t="e">
        <f>#REF!+CHK104+CHK105+CHK106+#REF!</f>
        <v>#REF!</v>
      </c>
      <c r="CHL109" s="39" t="e">
        <f>#REF!+CHL104+CHL105+CHL106+#REF!</f>
        <v>#REF!</v>
      </c>
      <c r="CHM109" s="39" t="e">
        <f>#REF!+CHM104+CHM105+CHM106+#REF!</f>
        <v>#REF!</v>
      </c>
      <c r="CHN109" s="39" t="e">
        <f>#REF!+CHN104+CHN105+CHN106+#REF!</f>
        <v>#REF!</v>
      </c>
      <c r="CHO109" s="39" t="e">
        <f>#REF!+CHO104+CHO105+CHO106+#REF!</f>
        <v>#REF!</v>
      </c>
      <c r="CHP109" s="39" t="e">
        <f>#REF!+CHP104+CHP105+CHP106+#REF!</f>
        <v>#REF!</v>
      </c>
      <c r="CHQ109" s="39" t="e">
        <f>#REF!+CHQ104+CHQ105+CHQ106+#REF!</f>
        <v>#REF!</v>
      </c>
      <c r="CHR109" s="39" t="e">
        <f>#REF!+CHR104+CHR105+CHR106+#REF!</f>
        <v>#REF!</v>
      </c>
      <c r="CHS109" s="39" t="e">
        <f>#REF!+CHS104+CHS105+CHS106+#REF!</f>
        <v>#REF!</v>
      </c>
      <c r="CHT109" s="39" t="e">
        <f>#REF!+CHT104+CHT105+CHT106+#REF!</f>
        <v>#REF!</v>
      </c>
      <c r="CHU109" s="39" t="e">
        <f>#REF!+CHU104+CHU105+CHU106+#REF!</f>
        <v>#REF!</v>
      </c>
      <c r="CHV109" s="39" t="e">
        <f>#REF!+CHV104+CHV105+CHV106+#REF!</f>
        <v>#REF!</v>
      </c>
      <c r="CHW109" s="39" t="e">
        <f>#REF!+CHW104+CHW105+CHW106+#REF!</f>
        <v>#REF!</v>
      </c>
      <c r="CHX109" s="39" t="e">
        <f>#REF!+CHX104+CHX105+CHX106+#REF!</f>
        <v>#REF!</v>
      </c>
      <c r="CHY109" s="39" t="e">
        <f>#REF!+CHY104+CHY105+CHY106+#REF!</f>
        <v>#REF!</v>
      </c>
      <c r="CHZ109" s="39" t="e">
        <f>#REF!+CHZ104+CHZ105+CHZ106+#REF!</f>
        <v>#REF!</v>
      </c>
      <c r="CIA109" s="39" t="e">
        <f>#REF!+CIA104+CIA105+CIA106+#REF!</f>
        <v>#REF!</v>
      </c>
      <c r="CIB109" s="39" t="e">
        <f>#REF!+CIB104+CIB105+CIB106+#REF!</f>
        <v>#REF!</v>
      </c>
      <c r="CIC109" s="39" t="e">
        <f>#REF!+CIC104+CIC105+CIC106+#REF!</f>
        <v>#REF!</v>
      </c>
      <c r="CID109" s="39" t="e">
        <f>#REF!+CID104+CID105+CID106+#REF!</f>
        <v>#REF!</v>
      </c>
      <c r="CIE109" s="39" t="e">
        <f>#REF!+CIE104+CIE105+CIE106+#REF!</f>
        <v>#REF!</v>
      </c>
      <c r="CIF109" s="39" t="e">
        <f>#REF!+CIF104+CIF105+CIF106+#REF!</f>
        <v>#REF!</v>
      </c>
      <c r="CIG109" s="39" t="e">
        <f>#REF!+CIG104+CIG105+CIG106+#REF!</f>
        <v>#REF!</v>
      </c>
      <c r="CIH109" s="39" t="e">
        <f>#REF!+CIH104+CIH105+CIH106+#REF!</f>
        <v>#REF!</v>
      </c>
      <c r="CII109" s="39" t="e">
        <f>#REF!+CII104+CII105+CII106+#REF!</f>
        <v>#REF!</v>
      </c>
      <c r="CIJ109" s="39" t="e">
        <f>#REF!+CIJ104+CIJ105+CIJ106+#REF!</f>
        <v>#REF!</v>
      </c>
      <c r="CIK109" s="39" t="e">
        <f>#REF!+CIK104+CIK105+CIK106+#REF!</f>
        <v>#REF!</v>
      </c>
      <c r="CIL109" s="39" t="e">
        <f>#REF!+CIL104+CIL105+CIL106+#REF!</f>
        <v>#REF!</v>
      </c>
      <c r="CIM109" s="39" t="e">
        <f>#REF!+CIM104+CIM105+CIM106+#REF!</f>
        <v>#REF!</v>
      </c>
      <c r="CIN109" s="39" t="e">
        <f>#REF!+CIN104+CIN105+CIN106+#REF!</f>
        <v>#REF!</v>
      </c>
      <c r="CIO109" s="39" t="e">
        <f>#REF!+CIO104+CIO105+CIO106+#REF!</f>
        <v>#REF!</v>
      </c>
      <c r="CIP109" s="39" t="e">
        <f>#REF!+CIP104+CIP105+CIP106+#REF!</f>
        <v>#REF!</v>
      </c>
      <c r="CIQ109" s="39" t="e">
        <f>#REF!+CIQ104+CIQ105+CIQ106+#REF!</f>
        <v>#REF!</v>
      </c>
      <c r="CIR109" s="39" t="e">
        <f>#REF!+CIR104+CIR105+CIR106+#REF!</f>
        <v>#REF!</v>
      </c>
      <c r="CIS109" s="39" t="e">
        <f>#REF!+CIS104+CIS105+CIS106+#REF!</f>
        <v>#REF!</v>
      </c>
      <c r="CIT109" s="39" t="e">
        <f>#REF!+CIT104+CIT105+CIT106+#REF!</f>
        <v>#REF!</v>
      </c>
      <c r="CIU109" s="39" t="e">
        <f>#REF!+CIU104+CIU105+CIU106+#REF!</f>
        <v>#REF!</v>
      </c>
      <c r="CIV109" s="39" t="e">
        <f>#REF!+CIV104+CIV105+CIV106+#REF!</f>
        <v>#REF!</v>
      </c>
      <c r="CIW109" s="39" t="e">
        <f>#REF!+CIW104+CIW105+CIW106+#REF!</f>
        <v>#REF!</v>
      </c>
      <c r="CIX109" s="39" t="e">
        <f>#REF!+CIX104+CIX105+CIX106+#REF!</f>
        <v>#REF!</v>
      </c>
      <c r="CIY109" s="39" t="e">
        <f>#REF!+CIY104+CIY105+CIY106+#REF!</f>
        <v>#REF!</v>
      </c>
      <c r="CIZ109" s="39" t="e">
        <f>#REF!+CIZ104+CIZ105+CIZ106+#REF!</f>
        <v>#REF!</v>
      </c>
      <c r="CJA109" s="39" t="e">
        <f>#REF!+CJA104+CJA105+CJA106+#REF!</f>
        <v>#REF!</v>
      </c>
      <c r="CJB109" s="39" t="e">
        <f>#REF!+CJB104+CJB105+CJB106+#REF!</f>
        <v>#REF!</v>
      </c>
      <c r="CJC109" s="39" t="e">
        <f>#REF!+CJC104+CJC105+CJC106+#REF!</f>
        <v>#REF!</v>
      </c>
      <c r="CJD109" s="39" t="e">
        <f>#REF!+CJD104+CJD105+CJD106+#REF!</f>
        <v>#REF!</v>
      </c>
      <c r="CJE109" s="39" t="e">
        <f>#REF!+CJE104+CJE105+CJE106+#REF!</f>
        <v>#REF!</v>
      </c>
      <c r="CJF109" s="39" t="e">
        <f>#REF!+CJF104+CJF105+CJF106+#REF!</f>
        <v>#REF!</v>
      </c>
      <c r="CJG109" s="39" t="e">
        <f>#REF!+CJG104+CJG105+CJG106+#REF!</f>
        <v>#REF!</v>
      </c>
      <c r="CJH109" s="39" t="e">
        <f>#REF!+CJH104+CJH105+CJH106+#REF!</f>
        <v>#REF!</v>
      </c>
      <c r="CJI109" s="39" t="e">
        <f>#REF!+CJI104+CJI105+CJI106+#REF!</f>
        <v>#REF!</v>
      </c>
      <c r="CJJ109" s="39" t="e">
        <f>#REF!+CJJ104+CJJ105+CJJ106+#REF!</f>
        <v>#REF!</v>
      </c>
      <c r="CJK109" s="39" t="e">
        <f>#REF!+CJK104+CJK105+CJK106+#REF!</f>
        <v>#REF!</v>
      </c>
      <c r="CJL109" s="39" t="e">
        <f>#REF!+CJL104+CJL105+CJL106+#REF!</f>
        <v>#REF!</v>
      </c>
      <c r="CJM109" s="39" t="e">
        <f>#REF!+CJM104+CJM105+CJM106+#REF!</f>
        <v>#REF!</v>
      </c>
      <c r="CJN109" s="39" t="e">
        <f>#REF!+CJN104+CJN105+CJN106+#REF!</f>
        <v>#REF!</v>
      </c>
      <c r="CJO109" s="39" t="e">
        <f>#REF!+CJO104+CJO105+CJO106+#REF!</f>
        <v>#REF!</v>
      </c>
      <c r="CJP109" s="39" t="e">
        <f>#REF!+CJP104+CJP105+CJP106+#REF!</f>
        <v>#REF!</v>
      </c>
      <c r="CJQ109" s="39" t="e">
        <f>#REF!+CJQ104+CJQ105+CJQ106+#REF!</f>
        <v>#REF!</v>
      </c>
      <c r="CJR109" s="39" t="e">
        <f>#REF!+CJR104+CJR105+CJR106+#REF!</f>
        <v>#REF!</v>
      </c>
      <c r="CJS109" s="39" t="e">
        <f>#REF!+CJS104+CJS105+CJS106+#REF!</f>
        <v>#REF!</v>
      </c>
      <c r="CJT109" s="39" t="e">
        <f>#REF!+CJT104+CJT105+CJT106+#REF!</f>
        <v>#REF!</v>
      </c>
      <c r="CJU109" s="39" t="e">
        <f>#REF!+CJU104+CJU105+CJU106+#REF!</f>
        <v>#REF!</v>
      </c>
      <c r="CJV109" s="39" t="e">
        <f>#REF!+CJV104+CJV105+CJV106+#REF!</f>
        <v>#REF!</v>
      </c>
      <c r="CJW109" s="39" t="e">
        <f>#REF!+CJW104+CJW105+CJW106+#REF!</f>
        <v>#REF!</v>
      </c>
      <c r="CJX109" s="39" t="e">
        <f>#REF!+CJX104+CJX105+CJX106+#REF!</f>
        <v>#REF!</v>
      </c>
      <c r="CJY109" s="39" t="e">
        <f>#REF!+CJY104+CJY105+CJY106+#REF!</f>
        <v>#REF!</v>
      </c>
      <c r="CJZ109" s="39" t="e">
        <f>#REF!+CJZ104+CJZ105+CJZ106+#REF!</f>
        <v>#REF!</v>
      </c>
      <c r="CKA109" s="39" t="e">
        <f>#REF!+CKA104+CKA105+CKA106+#REF!</f>
        <v>#REF!</v>
      </c>
      <c r="CKB109" s="39" t="e">
        <f>#REF!+CKB104+CKB105+CKB106+#REF!</f>
        <v>#REF!</v>
      </c>
      <c r="CKC109" s="39" t="e">
        <f>#REF!+CKC104+CKC105+CKC106+#REF!</f>
        <v>#REF!</v>
      </c>
      <c r="CKD109" s="39" t="e">
        <f>#REF!+CKD104+CKD105+CKD106+#REF!</f>
        <v>#REF!</v>
      </c>
      <c r="CKE109" s="39" t="e">
        <f>#REF!+CKE104+CKE105+CKE106+#REF!</f>
        <v>#REF!</v>
      </c>
      <c r="CKF109" s="39" t="e">
        <f>#REF!+CKF104+CKF105+CKF106+#REF!</f>
        <v>#REF!</v>
      </c>
      <c r="CKG109" s="39" t="e">
        <f>#REF!+CKG104+CKG105+CKG106+#REF!</f>
        <v>#REF!</v>
      </c>
      <c r="CKH109" s="39" t="e">
        <f>#REF!+CKH104+CKH105+CKH106+#REF!</f>
        <v>#REF!</v>
      </c>
      <c r="CKI109" s="39" t="e">
        <f>#REF!+CKI104+CKI105+CKI106+#REF!</f>
        <v>#REF!</v>
      </c>
      <c r="CKJ109" s="39" t="e">
        <f>#REF!+CKJ104+CKJ105+CKJ106+#REF!</f>
        <v>#REF!</v>
      </c>
      <c r="CKK109" s="39" t="e">
        <f>#REF!+CKK104+CKK105+CKK106+#REF!</f>
        <v>#REF!</v>
      </c>
      <c r="CKL109" s="39" t="e">
        <f>#REF!+CKL104+CKL105+CKL106+#REF!</f>
        <v>#REF!</v>
      </c>
      <c r="CKM109" s="39" t="e">
        <f>#REF!+CKM104+CKM105+CKM106+#REF!</f>
        <v>#REF!</v>
      </c>
      <c r="CKN109" s="39" t="e">
        <f>#REF!+CKN104+CKN105+CKN106+#REF!</f>
        <v>#REF!</v>
      </c>
      <c r="CKO109" s="39" t="e">
        <f>#REF!+CKO104+CKO105+CKO106+#REF!</f>
        <v>#REF!</v>
      </c>
      <c r="CKP109" s="39" t="e">
        <f>#REF!+CKP104+CKP105+CKP106+#REF!</f>
        <v>#REF!</v>
      </c>
      <c r="CKQ109" s="39" t="e">
        <f>#REF!+CKQ104+CKQ105+CKQ106+#REF!</f>
        <v>#REF!</v>
      </c>
      <c r="CKR109" s="39" t="e">
        <f>#REF!+CKR104+CKR105+CKR106+#REF!</f>
        <v>#REF!</v>
      </c>
      <c r="CKS109" s="39" t="e">
        <f>#REF!+CKS104+CKS105+CKS106+#REF!</f>
        <v>#REF!</v>
      </c>
      <c r="CKT109" s="39" t="e">
        <f>#REF!+CKT104+CKT105+CKT106+#REF!</f>
        <v>#REF!</v>
      </c>
      <c r="CKU109" s="39" t="e">
        <f>#REF!+CKU104+CKU105+CKU106+#REF!</f>
        <v>#REF!</v>
      </c>
      <c r="CKV109" s="39" t="e">
        <f>#REF!+CKV104+CKV105+CKV106+#REF!</f>
        <v>#REF!</v>
      </c>
      <c r="CKW109" s="39" t="e">
        <f>#REF!+CKW104+CKW105+CKW106+#REF!</f>
        <v>#REF!</v>
      </c>
      <c r="CKX109" s="39" t="e">
        <f>#REF!+CKX104+CKX105+CKX106+#REF!</f>
        <v>#REF!</v>
      </c>
      <c r="CKY109" s="39" t="e">
        <f>#REF!+CKY104+CKY105+CKY106+#REF!</f>
        <v>#REF!</v>
      </c>
      <c r="CKZ109" s="39" t="e">
        <f>#REF!+CKZ104+CKZ105+CKZ106+#REF!</f>
        <v>#REF!</v>
      </c>
      <c r="CLA109" s="39" t="e">
        <f>#REF!+CLA104+CLA105+CLA106+#REF!</f>
        <v>#REF!</v>
      </c>
      <c r="CLB109" s="39" t="e">
        <f>#REF!+CLB104+CLB105+CLB106+#REF!</f>
        <v>#REF!</v>
      </c>
      <c r="CLC109" s="39" t="e">
        <f>#REF!+CLC104+CLC105+CLC106+#REF!</f>
        <v>#REF!</v>
      </c>
      <c r="CLD109" s="39" t="e">
        <f>#REF!+CLD104+CLD105+CLD106+#REF!</f>
        <v>#REF!</v>
      </c>
      <c r="CLE109" s="39" t="e">
        <f>#REF!+CLE104+CLE105+CLE106+#REF!</f>
        <v>#REF!</v>
      </c>
      <c r="CLF109" s="39" t="e">
        <f>#REF!+CLF104+CLF105+CLF106+#REF!</f>
        <v>#REF!</v>
      </c>
      <c r="CLG109" s="39" t="e">
        <f>#REF!+CLG104+CLG105+CLG106+#REF!</f>
        <v>#REF!</v>
      </c>
      <c r="CLH109" s="39" t="e">
        <f>#REF!+CLH104+CLH105+CLH106+#REF!</f>
        <v>#REF!</v>
      </c>
      <c r="CLI109" s="39" t="e">
        <f>#REF!+CLI104+CLI105+CLI106+#REF!</f>
        <v>#REF!</v>
      </c>
      <c r="CLJ109" s="39" t="e">
        <f>#REF!+CLJ104+CLJ105+CLJ106+#REF!</f>
        <v>#REF!</v>
      </c>
      <c r="CLK109" s="39" t="e">
        <f>#REF!+CLK104+CLK105+CLK106+#REF!</f>
        <v>#REF!</v>
      </c>
      <c r="CLL109" s="39" t="e">
        <f>#REF!+CLL104+CLL105+CLL106+#REF!</f>
        <v>#REF!</v>
      </c>
      <c r="CLM109" s="39" t="e">
        <f>#REF!+CLM104+CLM105+CLM106+#REF!</f>
        <v>#REF!</v>
      </c>
      <c r="CLN109" s="39" t="e">
        <f>#REF!+CLN104+CLN105+CLN106+#REF!</f>
        <v>#REF!</v>
      </c>
      <c r="CLO109" s="39" t="e">
        <f>#REF!+CLO104+CLO105+CLO106+#REF!</f>
        <v>#REF!</v>
      </c>
      <c r="CLP109" s="39" t="e">
        <f>#REF!+CLP104+CLP105+CLP106+#REF!</f>
        <v>#REF!</v>
      </c>
      <c r="CLQ109" s="39" t="e">
        <f>#REF!+CLQ104+CLQ105+CLQ106+#REF!</f>
        <v>#REF!</v>
      </c>
      <c r="CLR109" s="39" t="e">
        <f>#REF!+CLR104+CLR105+CLR106+#REF!</f>
        <v>#REF!</v>
      </c>
      <c r="CLS109" s="39" t="e">
        <f>#REF!+CLS104+CLS105+CLS106+#REF!</f>
        <v>#REF!</v>
      </c>
      <c r="CLT109" s="39" t="e">
        <f>#REF!+CLT104+CLT105+CLT106+#REF!</f>
        <v>#REF!</v>
      </c>
      <c r="CLU109" s="39" t="e">
        <f>#REF!+CLU104+CLU105+CLU106+#REF!</f>
        <v>#REF!</v>
      </c>
      <c r="CLV109" s="39" t="e">
        <f>#REF!+CLV104+CLV105+CLV106+#REF!</f>
        <v>#REF!</v>
      </c>
      <c r="CLW109" s="39" t="e">
        <f>#REF!+CLW104+CLW105+CLW106+#REF!</f>
        <v>#REF!</v>
      </c>
      <c r="CLX109" s="39" t="e">
        <f>#REF!+CLX104+CLX105+CLX106+#REF!</f>
        <v>#REF!</v>
      </c>
      <c r="CLY109" s="39" t="e">
        <f>#REF!+CLY104+CLY105+CLY106+#REF!</f>
        <v>#REF!</v>
      </c>
      <c r="CLZ109" s="39" t="e">
        <f>#REF!+CLZ104+CLZ105+CLZ106+#REF!</f>
        <v>#REF!</v>
      </c>
      <c r="CMA109" s="39" t="e">
        <f>#REF!+CMA104+CMA105+CMA106+#REF!</f>
        <v>#REF!</v>
      </c>
      <c r="CMB109" s="39" t="e">
        <f>#REF!+CMB104+CMB105+CMB106+#REF!</f>
        <v>#REF!</v>
      </c>
      <c r="CMC109" s="39" t="e">
        <f>#REF!+CMC104+CMC105+CMC106+#REF!</f>
        <v>#REF!</v>
      </c>
      <c r="CMD109" s="39" t="e">
        <f>#REF!+CMD104+CMD105+CMD106+#REF!</f>
        <v>#REF!</v>
      </c>
      <c r="CME109" s="39" t="e">
        <f>#REF!+CME104+CME105+CME106+#REF!</f>
        <v>#REF!</v>
      </c>
      <c r="CMF109" s="39" t="e">
        <f>#REF!+CMF104+CMF105+CMF106+#REF!</f>
        <v>#REF!</v>
      </c>
      <c r="CMG109" s="39" t="e">
        <f>#REF!+CMG104+CMG105+CMG106+#REF!</f>
        <v>#REF!</v>
      </c>
      <c r="CMH109" s="39" t="e">
        <f>#REF!+CMH104+CMH105+CMH106+#REF!</f>
        <v>#REF!</v>
      </c>
      <c r="CMI109" s="39" t="e">
        <f>#REF!+CMI104+CMI105+CMI106+#REF!</f>
        <v>#REF!</v>
      </c>
      <c r="CMJ109" s="39" t="e">
        <f>#REF!+CMJ104+CMJ105+CMJ106+#REF!</f>
        <v>#REF!</v>
      </c>
      <c r="CMK109" s="39" t="e">
        <f>#REF!+CMK104+CMK105+CMK106+#REF!</f>
        <v>#REF!</v>
      </c>
      <c r="CML109" s="39" t="e">
        <f>#REF!+CML104+CML105+CML106+#REF!</f>
        <v>#REF!</v>
      </c>
      <c r="CMM109" s="39" t="e">
        <f>#REF!+CMM104+CMM105+CMM106+#REF!</f>
        <v>#REF!</v>
      </c>
      <c r="CMN109" s="39" t="e">
        <f>#REF!+CMN104+CMN105+CMN106+#REF!</f>
        <v>#REF!</v>
      </c>
      <c r="CMO109" s="39" t="e">
        <f>#REF!+CMO104+CMO105+CMO106+#REF!</f>
        <v>#REF!</v>
      </c>
      <c r="CMP109" s="39" t="e">
        <f>#REF!+CMP104+CMP105+CMP106+#REF!</f>
        <v>#REF!</v>
      </c>
      <c r="CMQ109" s="39" t="e">
        <f>#REF!+CMQ104+CMQ105+CMQ106+#REF!</f>
        <v>#REF!</v>
      </c>
      <c r="CMR109" s="39" t="e">
        <f>#REF!+CMR104+CMR105+CMR106+#REF!</f>
        <v>#REF!</v>
      </c>
      <c r="CMS109" s="39" t="e">
        <f>#REF!+CMS104+CMS105+CMS106+#REF!</f>
        <v>#REF!</v>
      </c>
      <c r="CMT109" s="39" t="e">
        <f>#REF!+CMT104+CMT105+CMT106+#REF!</f>
        <v>#REF!</v>
      </c>
      <c r="CMU109" s="39" t="e">
        <f>#REF!+CMU104+CMU105+CMU106+#REF!</f>
        <v>#REF!</v>
      </c>
      <c r="CMV109" s="39" t="e">
        <f>#REF!+CMV104+CMV105+CMV106+#REF!</f>
        <v>#REF!</v>
      </c>
      <c r="CMW109" s="39" t="e">
        <f>#REF!+CMW104+CMW105+CMW106+#REF!</f>
        <v>#REF!</v>
      </c>
      <c r="CMX109" s="39" t="e">
        <f>#REF!+CMX104+CMX105+CMX106+#REF!</f>
        <v>#REF!</v>
      </c>
      <c r="CMY109" s="39" t="e">
        <f>#REF!+CMY104+CMY105+CMY106+#REF!</f>
        <v>#REF!</v>
      </c>
      <c r="CMZ109" s="39" t="e">
        <f>#REF!+CMZ104+CMZ105+CMZ106+#REF!</f>
        <v>#REF!</v>
      </c>
      <c r="CNA109" s="39" t="e">
        <f>#REF!+CNA104+CNA105+CNA106+#REF!</f>
        <v>#REF!</v>
      </c>
      <c r="CNB109" s="39" t="e">
        <f>#REF!+CNB104+CNB105+CNB106+#REF!</f>
        <v>#REF!</v>
      </c>
      <c r="CNC109" s="39" t="e">
        <f>#REF!+CNC104+CNC105+CNC106+#REF!</f>
        <v>#REF!</v>
      </c>
      <c r="CND109" s="39" t="e">
        <f>#REF!+CND104+CND105+CND106+#REF!</f>
        <v>#REF!</v>
      </c>
      <c r="CNE109" s="39" t="e">
        <f>#REF!+CNE104+CNE105+CNE106+#REF!</f>
        <v>#REF!</v>
      </c>
      <c r="CNF109" s="39" t="e">
        <f>#REF!+CNF104+CNF105+CNF106+#REF!</f>
        <v>#REF!</v>
      </c>
      <c r="CNG109" s="39" t="e">
        <f>#REF!+CNG104+CNG105+CNG106+#REF!</f>
        <v>#REF!</v>
      </c>
      <c r="CNH109" s="39" t="e">
        <f>#REF!+CNH104+CNH105+CNH106+#REF!</f>
        <v>#REF!</v>
      </c>
      <c r="CNI109" s="39" t="e">
        <f>#REF!+CNI104+CNI105+CNI106+#REF!</f>
        <v>#REF!</v>
      </c>
      <c r="CNJ109" s="39" t="e">
        <f>#REF!+CNJ104+CNJ105+CNJ106+#REF!</f>
        <v>#REF!</v>
      </c>
      <c r="CNK109" s="39" t="e">
        <f>#REF!+CNK104+CNK105+CNK106+#REF!</f>
        <v>#REF!</v>
      </c>
      <c r="CNL109" s="39" t="e">
        <f>#REF!+CNL104+CNL105+CNL106+#REF!</f>
        <v>#REF!</v>
      </c>
      <c r="CNM109" s="39" t="e">
        <f>#REF!+CNM104+CNM105+CNM106+#REF!</f>
        <v>#REF!</v>
      </c>
      <c r="CNN109" s="39" t="e">
        <f>#REF!+CNN104+CNN105+CNN106+#REF!</f>
        <v>#REF!</v>
      </c>
      <c r="CNO109" s="39" t="e">
        <f>#REF!+CNO104+CNO105+CNO106+#REF!</f>
        <v>#REF!</v>
      </c>
      <c r="CNP109" s="39" t="e">
        <f>#REF!+CNP104+CNP105+CNP106+#REF!</f>
        <v>#REF!</v>
      </c>
      <c r="CNQ109" s="39" t="e">
        <f>#REF!+CNQ104+CNQ105+CNQ106+#REF!</f>
        <v>#REF!</v>
      </c>
      <c r="CNR109" s="39" t="e">
        <f>#REF!+CNR104+CNR105+CNR106+#REF!</f>
        <v>#REF!</v>
      </c>
      <c r="CNS109" s="39" t="e">
        <f>#REF!+CNS104+CNS105+CNS106+#REF!</f>
        <v>#REF!</v>
      </c>
      <c r="CNT109" s="39" t="e">
        <f>#REF!+CNT104+CNT105+CNT106+#REF!</f>
        <v>#REF!</v>
      </c>
      <c r="CNU109" s="39" t="e">
        <f>#REF!+CNU104+CNU105+CNU106+#REF!</f>
        <v>#REF!</v>
      </c>
      <c r="CNV109" s="39" t="e">
        <f>#REF!+CNV104+CNV105+CNV106+#REF!</f>
        <v>#REF!</v>
      </c>
      <c r="CNW109" s="39" t="e">
        <f>#REF!+CNW104+CNW105+CNW106+#REF!</f>
        <v>#REF!</v>
      </c>
      <c r="CNX109" s="39" t="e">
        <f>#REF!+CNX104+CNX105+CNX106+#REF!</f>
        <v>#REF!</v>
      </c>
      <c r="CNY109" s="39" t="e">
        <f>#REF!+CNY104+CNY105+CNY106+#REF!</f>
        <v>#REF!</v>
      </c>
      <c r="CNZ109" s="39" t="e">
        <f>#REF!+CNZ104+CNZ105+CNZ106+#REF!</f>
        <v>#REF!</v>
      </c>
      <c r="COA109" s="39" t="e">
        <f>#REF!+COA104+COA105+COA106+#REF!</f>
        <v>#REF!</v>
      </c>
      <c r="COB109" s="39" t="e">
        <f>#REF!+COB104+COB105+COB106+#REF!</f>
        <v>#REF!</v>
      </c>
      <c r="COC109" s="39" t="e">
        <f>#REF!+COC104+COC105+COC106+#REF!</f>
        <v>#REF!</v>
      </c>
      <c r="COD109" s="39" t="e">
        <f>#REF!+COD104+COD105+COD106+#REF!</f>
        <v>#REF!</v>
      </c>
      <c r="COE109" s="39" t="e">
        <f>#REF!+COE104+COE105+COE106+#REF!</f>
        <v>#REF!</v>
      </c>
      <c r="COF109" s="39" t="e">
        <f>#REF!+COF104+COF105+COF106+#REF!</f>
        <v>#REF!</v>
      </c>
      <c r="COG109" s="39" t="e">
        <f>#REF!+COG104+COG105+COG106+#REF!</f>
        <v>#REF!</v>
      </c>
      <c r="COH109" s="39" t="e">
        <f>#REF!+COH104+COH105+COH106+#REF!</f>
        <v>#REF!</v>
      </c>
      <c r="COI109" s="39" t="e">
        <f>#REF!+COI104+COI105+COI106+#REF!</f>
        <v>#REF!</v>
      </c>
      <c r="COJ109" s="39" t="e">
        <f>#REF!+COJ104+COJ105+COJ106+#REF!</f>
        <v>#REF!</v>
      </c>
      <c r="COK109" s="39" t="e">
        <f>#REF!+COK104+COK105+COK106+#REF!</f>
        <v>#REF!</v>
      </c>
      <c r="COL109" s="39" t="e">
        <f>#REF!+COL104+COL105+COL106+#REF!</f>
        <v>#REF!</v>
      </c>
      <c r="COM109" s="39" t="e">
        <f>#REF!+COM104+COM105+COM106+#REF!</f>
        <v>#REF!</v>
      </c>
      <c r="CON109" s="39" t="e">
        <f>#REF!+CON104+CON105+CON106+#REF!</f>
        <v>#REF!</v>
      </c>
      <c r="COO109" s="39" t="e">
        <f>#REF!+COO104+COO105+COO106+#REF!</f>
        <v>#REF!</v>
      </c>
      <c r="COP109" s="39" t="e">
        <f>#REF!+COP104+COP105+COP106+#REF!</f>
        <v>#REF!</v>
      </c>
      <c r="COQ109" s="39" t="e">
        <f>#REF!+COQ104+COQ105+COQ106+#REF!</f>
        <v>#REF!</v>
      </c>
      <c r="COR109" s="39" t="e">
        <f>#REF!+COR104+COR105+COR106+#REF!</f>
        <v>#REF!</v>
      </c>
      <c r="COS109" s="39" t="e">
        <f>#REF!+COS104+COS105+COS106+#REF!</f>
        <v>#REF!</v>
      </c>
      <c r="COT109" s="39" t="e">
        <f>#REF!+COT104+COT105+COT106+#REF!</f>
        <v>#REF!</v>
      </c>
      <c r="COU109" s="39" t="e">
        <f>#REF!+COU104+COU105+COU106+#REF!</f>
        <v>#REF!</v>
      </c>
      <c r="COV109" s="39" t="e">
        <f>#REF!+COV104+COV105+COV106+#REF!</f>
        <v>#REF!</v>
      </c>
      <c r="COW109" s="39" t="e">
        <f>#REF!+COW104+COW105+COW106+#REF!</f>
        <v>#REF!</v>
      </c>
      <c r="COX109" s="39" t="e">
        <f>#REF!+COX104+COX105+COX106+#REF!</f>
        <v>#REF!</v>
      </c>
      <c r="COY109" s="39" t="e">
        <f>#REF!+COY104+COY105+COY106+#REF!</f>
        <v>#REF!</v>
      </c>
      <c r="COZ109" s="39" t="e">
        <f>#REF!+COZ104+COZ105+COZ106+#REF!</f>
        <v>#REF!</v>
      </c>
      <c r="CPA109" s="39" t="e">
        <f>#REF!+CPA104+CPA105+CPA106+#REF!</f>
        <v>#REF!</v>
      </c>
      <c r="CPB109" s="39" t="e">
        <f>#REF!+CPB104+CPB105+CPB106+#REF!</f>
        <v>#REF!</v>
      </c>
      <c r="CPC109" s="39" t="e">
        <f>#REF!+CPC104+CPC105+CPC106+#REF!</f>
        <v>#REF!</v>
      </c>
      <c r="CPD109" s="39" t="e">
        <f>#REF!+CPD104+CPD105+CPD106+#REF!</f>
        <v>#REF!</v>
      </c>
      <c r="CPE109" s="39" t="e">
        <f>#REF!+CPE104+CPE105+CPE106+#REF!</f>
        <v>#REF!</v>
      </c>
      <c r="CPF109" s="39" t="e">
        <f>#REF!+CPF104+CPF105+CPF106+#REF!</f>
        <v>#REF!</v>
      </c>
      <c r="CPG109" s="39" t="e">
        <f>#REF!+CPG104+CPG105+CPG106+#REF!</f>
        <v>#REF!</v>
      </c>
      <c r="CPH109" s="39" t="e">
        <f>#REF!+CPH104+CPH105+CPH106+#REF!</f>
        <v>#REF!</v>
      </c>
      <c r="CPI109" s="39" t="e">
        <f>#REF!+CPI104+CPI105+CPI106+#REF!</f>
        <v>#REF!</v>
      </c>
      <c r="CPJ109" s="39" t="e">
        <f>#REF!+CPJ104+CPJ105+CPJ106+#REF!</f>
        <v>#REF!</v>
      </c>
      <c r="CPK109" s="39" t="e">
        <f>#REF!+CPK104+CPK105+CPK106+#REF!</f>
        <v>#REF!</v>
      </c>
      <c r="CPL109" s="39" t="e">
        <f>#REF!+CPL104+CPL105+CPL106+#REF!</f>
        <v>#REF!</v>
      </c>
      <c r="CPM109" s="39" t="e">
        <f>#REF!+CPM104+CPM105+CPM106+#REF!</f>
        <v>#REF!</v>
      </c>
      <c r="CPN109" s="39" t="e">
        <f>#REF!+CPN104+CPN105+CPN106+#REF!</f>
        <v>#REF!</v>
      </c>
      <c r="CPO109" s="39" t="e">
        <f>#REF!+CPO104+CPO105+CPO106+#REF!</f>
        <v>#REF!</v>
      </c>
      <c r="CPP109" s="39" t="e">
        <f>#REF!+CPP104+CPP105+CPP106+#REF!</f>
        <v>#REF!</v>
      </c>
      <c r="CPQ109" s="39" t="e">
        <f>#REF!+CPQ104+CPQ105+CPQ106+#REF!</f>
        <v>#REF!</v>
      </c>
      <c r="CPR109" s="39" t="e">
        <f>#REF!+CPR104+CPR105+CPR106+#REF!</f>
        <v>#REF!</v>
      </c>
      <c r="CPS109" s="39" t="e">
        <f>#REF!+CPS104+CPS105+CPS106+#REF!</f>
        <v>#REF!</v>
      </c>
      <c r="CPT109" s="39" t="e">
        <f>#REF!+CPT104+CPT105+CPT106+#REF!</f>
        <v>#REF!</v>
      </c>
      <c r="CPU109" s="39" t="e">
        <f>#REF!+CPU104+CPU105+CPU106+#REF!</f>
        <v>#REF!</v>
      </c>
      <c r="CPV109" s="39" t="e">
        <f>#REF!+CPV104+CPV105+CPV106+#REF!</f>
        <v>#REF!</v>
      </c>
      <c r="CPW109" s="39" t="e">
        <f>#REF!+CPW104+CPW105+CPW106+#REF!</f>
        <v>#REF!</v>
      </c>
      <c r="CPX109" s="39" t="e">
        <f>#REF!+CPX104+CPX105+CPX106+#REF!</f>
        <v>#REF!</v>
      </c>
      <c r="CPY109" s="39" t="e">
        <f>#REF!+CPY104+CPY105+CPY106+#REF!</f>
        <v>#REF!</v>
      </c>
      <c r="CPZ109" s="39" t="e">
        <f>#REF!+CPZ104+CPZ105+CPZ106+#REF!</f>
        <v>#REF!</v>
      </c>
      <c r="CQA109" s="39" t="e">
        <f>#REF!+CQA104+CQA105+CQA106+#REF!</f>
        <v>#REF!</v>
      </c>
      <c r="CQB109" s="39" t="e">
        <f>#REF!+CQB104+CQB105+CQB106+#REF!</f>
        <v>#REF!</v>
      </c>
      <c r="CQC109" s="39" t="e">
        <f>#REF!+CQC104+CQC105+CQC106+#REF!</f>
        <v>#REF!</v>
      </c>
      <c r="CQD109" s="39" t="e">
        <f>#REF!+CQD104+CQD105+CQD106+#REF!</f>
        <v>#REF!</v>
      </c>
      <c r="CQE109" s="39" t="e">
        <f>#REF!+CQE104+CQE105+CQE106+#REF!</f>
        <v>#REF!</v>
      </c>
      <c r="CQF109" s="39" t="e">
        <f>#REF!+CQF104+CQF105+CQF106+#REF!</f>
        <v>#REF!</v>
      </c>
      <c r="CQG109" s="39" t="e">
        <f>#REF!+CQG104+CQG105+CQG106+#REF!</f>
        <v>#REF!</v>
      </c>
      <c r="CQH109" s="39" t="e">
        <f>#REF!+CQH104+CQH105+CQH106+#REF!</f>
        <v>#REF!</v>
      </c>
      <c r="CQI109" s="39" t="e">
        <f>#REF!+CQI104+CQI105+CQI106+#REF!</f>
        <v>#REF!</v>
      </c>
      <c r="CQJ109" s="39" t="e">
        <f>#REF!+CQJ104+CQJ105+CQJ106+#REF!</f>
        <v>#REF!</v>
      </c>
      <c r="CQK109" s="39" t="e">
        <f>#REF!+CQK104+CQK105+CQK106+#REF!</f>
        <v>#REF!</v>
      </c>
      <c r="CQL109" s="39" t="e">
        <f>#REF!+CQL104+CQL105+CQL106+#REF!</f>
        <v>#REF!</v>
      </c>
      <c r="CQM109" s="39" t="e">
        <f>#REF!+CQM104+CQM105+CQM106+#REF!</f>
        <v>#REF!</v>
      </c>
      <c r="CQN109" s="39" t="e">
        <f>#REF!+CQN104+CQN105+CQN106+#REF!</f>
        <v>#REF!</v>
      </c>
      <c r="CQO109" s="39" t="e">
        <f>#REF!+CQO104+CQO105+CQO106+#REF!</f>
        <v>#REF!</v>
      </c>
      <c r="CQP109" s="39" t="e">
        <f>#REF!+CQP104+CQP105+CQP106+#REF!</f>
        <v>#REF!</v>
      </c>
      <c r="CQQ109" s="39" t="e">
        <f>#REF!+CQQ104+CQQ105+CQQ106+#REF!</f>
        <v>#REF!</v>
      </c>
      <c r="CQR109" s="39" t="e">
        <f>#REF!+CQR104+CQR105+CQR106+#REF!</f>
        <v>#REF!</v>
      </c>
      <c r="CQS109" s="39" t="e">
        <f>#REF!+CQS104+CQS105+CQS106+#REF!</f>
        <v>#REF!</v>
      </c>
      <c r="CQT109" s="39" t="e">
        <f>#REF!+CQT104+CQT105+CQT106+#REF!</f>
        <v>#REF!</v>
      </c>
      <c r="CQU109" s="39" t="e">
        <f>#REF!+CQU104+CQU105+CQU106+#REF!</f>
        <v>#REF!</v>
      </c>
      <c r="CQV109" s="39" t="e">
        <f>#REF!+CQV104+CQV105+CQV106+#REF!</f>
        <v>#REF!</v>
      </c>
      <c r="CQW109" s="39" t="e">
        <f>#REF!+CQW104+CQW105+CQW106+#REF!</f>
        <v>#REF!</v>
      </c>
      <c r="CQX109" s="39" t="e">
        <f>#REF!+CQX104+CQX105+CQX106+#REF!</f>
        <v>#REF!</v>
      </c>
      <c r="CQY109" s="39" t="e">
        <f>#REF!+CQY104+CQY105+CQY106+#REF!</f>
        <v>#REF!</v>
      </c>
      <c r="CQZ109" s="39" t="e">
        <f>#REF!+CQZ104+CQZ105+CQZ106+#REF!</f>
        <v>#REF!</v>
      </c>
      <c r="CRA109" s="39" t="e">
        <f>#REF!+CRA104+CRA105+CRA106+#REF!</f>
        <v>#REF!</v>
      </c>
      <c r="CRB109" s="39" t="e">
        <f>#REF!+CRB104+CRB105+CRB106+#REF!</f>
        <v>#REF!</v>
      </c>
      <c r="CRC109" s="39" t="e">
        <f>#REF!+CRC104+CRC105+CRC106+#REF!</f>
        <v>#REF!</v>
      </c>
      <c r="CRD109" s="39" t="e">
        <f>#REF!+CRD104+CRD105+CRD106+#REF!</f>
        <v>#REF!</v>
      </c>
      <c r="CRE109" s="39" t="e">
        <f>#REF!+CRE104+CRE105+CRE106+#REF!</f>
        <v>#REF!</v>
      </c>
      <c r="CRF109" s="39" t="e">
        <f>#REF!+CRF104+CRF105+CRF106+#REF!</f>
        <v>#REF!</v>
      </c>
      <c r="CRG109" s="39" t="e">
        <f>#REF!+CRG104+CRG105+CRG106+#REF!</f>
        <v>#REF!</v>
      </c>
      <c r="CRH109" s="39" t="e">
        <f>#REF!+CRH104+CRH105+CRH106+#REF!</f>
        <v>#REF!</v>
      </c>
      <c r="CRI109" s="39" t="e">
        <f>#REF!+CRI104+CRI105+CRI106+#REF!</f>
        <v>#REF!</v>
      </c>
      <c r="CRJ109" s="39" t="e">
        <f>#REF!+CRJ104+CRJ105+CRJ106+#REF!</f>
        <v>#REF!</v>
      </c>
      <c r="CRK109" s="39" t="e">
        <f>#REF!+CRK104+CRK105+CRK106+#REF!</f>
        <v>#REF!</v>
      </c>
      <c r="CRL109" s="39" t="e">
        <f>#REF!+CRL104+CRL105+CRL106+#REF!</f>
        <v>#REF!</v>
      </c>
      <c r="CRM109" s="39" t="e">
        <f>#REF!+CRM104+CRM105+CRM106+#REF!</f>
        <v>#REF!</v>
      </c>
      <c r="CRN109" s="39" t="e">
        <f>#REF!+CRN104+CRN105+CRN106+#REF!</f>
        <v>#REF!</v>
      </c>
      <c r="CRO109" s="39" t="e">
        <f>#REF!+CRO104+CRO105+CRO106+#REF!</f>
        <v>#REF!</v>
      </c>
      <c r="CRP109" s="39" t="e">
        <f>#REF!+CRP104+CRP105+CRP106+#REF!</f>
        <v>#REF!</v>
      </c>
      <c r="CRQ109" s="39" t="e">
        <f>#REF!+CRQ104+CRQ105+CRQ106+#REF!</f>
        <v>#REF!</v>
      </c>
      <c r="CRR109" s="39" t="e">
        <f>#REF!+CRR104+CRR105+CRR106+#REF!</f>
        <v>#REF!</v>
      </c>
      <c r="CRS109" s="39" t="e">
        <f>#REF!+CRS104+CRS105+CRS106+#REF!</f>
        <v>#REF!</v>
      </c>
      <c r="CRT109" s="39" t="e">
        <f>#REF!+CRT104+CRT105+CRT106+#REF!</f>
        <v>#REF!</v>
      </c>
      <c r="CRU109" s="39" t="e">
        <f>#REF!+CRU104+CRU105+CRU106+#REF!</f>
        <v>#REF!</v>
      </c>
      <c r="CRV109" s="39" t="e">
        <f>#REF!+CRV104+CRV105+CRV106+#REF!</f>
        <v>#REF!</v>
      </c>
      <c r="CRW109" s="39" t="e">
        <f>#REF!+CRW104+CRW105+CRW106+#REF!</f>
        <v>#REF!</v>
      </c>
      <c r="CRX109" s="39" t="e">
        <f>#REF!+CRX104+CRX105+CRX106+#REF!</f>
        <v>#REF!</v>
      </c>
      <c r="CRY109" s="39" t="e">
        <f>#REF!+CRY104+CRY105+CRY106+#REF!</f>
        <v>#REF!</v>
      </c>
      <c r="CRZ109" s="39" t="e">
        <f>#REF!+CRZ104+CRZ105+CRZ106+#REF!</f>
        <v>#REF!</v>
      </c>
      <c r="CSA109" s="39" t="e">
        <f>#REF!+CSA104+CSA105+CSA106+#REF!</f>
        <v>#REF!</v>
      </c>
      <c r="CSB109" s="39" t="e">
        <f>#REF!+CSB104+CSB105+CSB106+#REF!</f>
        <v>#REF!</v>
      </c>
      <c r="CSC109" s="39" t="e">
        <f>#REF!+CSC104+CSC105+CSC106+#REF!</f>
        <v>#REF!</v>
      </c>
      <c r="CSD109" s="39" t="e">
        <f>#REF!+CSD104+CSD105+CSD106+#REF!</f>
        <v>#REF!</v>
      </c>
      <c r="CSE109" s="39" t="e">
        <f>#REF!+CSE104+CSE105+CSE106+#REF!</f>
        <v>#REF!</v>
      </c>
      <c r="CSF109" s="39" t="e">
        <f>#REF!+CSF104+CSF105+CSF106+#REF!</f>
        <v>#REF!</v>
      </c>
      <c r="CSG109" s="39" t="e">
        <f>#REF!+CSG104+CSG105+CSG106+#REF!</f>
        <v>#REF!</v>
      </c>
      <c r="CSH109" s="39" t="e">
        <f>#REF!+CSH104+CSH105+CSH106+#REF!</f>
        <v>#REF!</v>
      </c>
      <c r="CSI109" s="39" t="e">
        <f>#REF!+CSI104+CSI105+CSI106+#REF!</f>
        <v>#REF!</v>
      </c>
      <c r="CSJ109" s="39" t="e">
        <f>#REF!+CSJ104+CSJ105+CSJ106+#REF!</f>
        <v>#REF!</v>
      </c>
      <c r="CSK109" s="39" t="e">
        <f>#REF!+CSK104+CSK105+CSK106+#REF!</f>
        <v>#REF!</v>
      </c>
      <c r="CSL109" s="39" t="e">
        <f>#REF!+CSL104+CSL105+CSL106+#REF!</f>
        <v>#REF!</v>
      </c>
      <c r="CSM109" s="39" t="e">
        <f>#REF!+CSM104+CSM105+CSM106+#REF!</f>
        <v>#REF!</v>
      </c>
      <c r="CSN109" s="39" t="e">
        <f>#REF!+CSN104+CSN105+CSN106+#REF!</f>
        <v>#REF!</v>
      </c>
      <c r="CSO109" s="39" t="e">
        <f>#REF!+CSO104+CSO105+CSO106+#REF!</f>
        <v>#REF!</v>
      </c>
      <c r="CSP109" s="39" t="e">
        <f>#REF!+CSP104+CSP105+CSP106+#REF!</f>
        <v>#REF!</v>
      </c>
      <c r="CSQ109" s="39" t="e">
        <f>#REF!+CSQ104+CSQ105+CSQ106+#REF!</f>
        <v>#REF!</v>
      </c>
      <c r="CSR109" s="39" t="e">
        <f>#REF!+CSR104+CSR105+CSR106+#REF!</f>
        <v>#REF!</v>
      </c>
      <c r="CSS109" s="39" t="e">
        <f>#REF!+CSS104+CSS105+CSS106+#REF!</f>
        <v>#REF!</v>
      </c>
      <c r="CST109" s="39" t="e">
        <f>#REF!+CST104+CST105+CST106+#REF!</f>
        <v>#REF!</v>
      </c>
      <c r="CSU109" s="39" t="e">
        <f>#REF!+CSU104+CSU105+CSU106+#REF!</f>
        <v>#REF!</v>
      </c>
      <c r="CSV109" s="39" t="e">
        <f>#REF!+CSV104+CSV105+CSV106+#REF!</f>
        <v>#REF!</v>
      </c>
      <c r="CSW109" s="39" t="e">
        <f>#REF!+CSW104+CSW105+CSW106+#REF!</f>
        <v>#REF!</v>
      </c>
      <c r="CSX109" s="39" t="e">
        <f>#REF!+CSX104+CSX105+CSX106+#REF!</f>
        <v>#REF!</v>
      </c>
      <c r="CSY109" s="39" t="e">
        <f>#REF!+CSY104+CSY105+CSY106+#REF!</f>
        <v>#REF!</v>
      </c>
      <c r="CSZ109" s="39" t="e">
        <f>#REF!+CSZ104+CSZ105+CSZ106+#REF!</f>
        <v>#REF!</v>
      </c>
      <c r="CTA109" s="39" t="e">
        <f>#REF!+CTA104+CTA105+CTA106+#REF!</f>
        <v>#REF!</v>
      </c>
      <c r="CTB109" s="39" t="e">
        <f>#REF!+CTB104+CTB105+CTB106+#REF!</f>
        <v>#REF!</v>
      </c>
      <c r="CTC109" s="39" t="e">
        <f>#REF!+CTC104+CTC105+CTC106+#REF!</f>
        <v>#REF!</v>
      </c>
      <c r="CTD109" s="39" t="e">
        <f>#REF!+CTD104+CTD105+CTD106+#REF!</f>
        <v>#REF!</v>
      </c>
      <c r="CTE109" s="39" t="e">
        <f>#REF!+CTE104+CTE105+CTE106+#REF!</f>
        <v>#REF!</v>
      </c>
      <c r="CTF109" s="39" t="e">
        <f>#REF!+CTF104+CTF105+CTF106+#REF!</f>
        <v>#REF!</v>
      </c>
      <c r="CTG109" s="39" t="e">
        <f>#REF!+CTG104+CTG105+CTG106+#REF!</f>
        <v>#REF!</v>
      </c>
      <c r="CTH109" s="39" t="e">
        <f>#REF!+CTH104+CTH105+CTH106+#REF!</f>
        <v>#REF!</v>
      </c>
      <c r="CTI109" s="39" t="e">
        <f>#REF!+CTI104+CTI105+CTI106+#REF!</f>
        <v>#REF!</v>
      </c>
      <c r="CTJ109" s="39" t="e">
        <f>#REF!+CTJ104+CTJ105+CTJ106+#REF!</f>
        <v>#REF!</v>
      </c>
      <c r="CTK109" s="39" t="e">
        <f>#REF!+CTK104+CTK105+CTK106+#REF!</f>
        <v>#REF!</v>
      </c>
      <c r="CTL109" s="39" t="e">
        <f>#REF!+CTL104+CTL105+CTL106+#REF!</f>
        <v>#REF!</v>
      </c>
      <c r="CTM109" s="39" t="e">
        <f>#REF!+CTM104+CTM105+CTM106+#REF!</f>
        <v>#REF!</v>
      </c>
      <c r="CTN109" s="39" t="e">
        <f>#REF!+CTN104+CTN105+CTN106+#REF!</f>
        <v>#REF!</v>
      </c>
      <c r="CTO109" s="39" t="e">
        <f>#REF!+CTO104+CTO105+CTO106+#REF!</f>
        <v>#REF!</v>
      </c>
      <c r="CTP109" s="39" t="e">
        <f>#REF!+CTP104+CTP105+CTP106+#REF!</f>
        <v>#REF!</v>
      </c>
      <c r="CTQ109" s="39" t="e">
        <f>#REF!+CTQ104+CTQ105+CTQ106+#REF!</f>
        <v>#REF!</v>
      </c>
      <c r="CTR109" s="39" t="e">
        <f>#REF!+CTR104+CTR105+CTR106+#REF!</f>
        <v>#REF!</v>
      </c>
      <c r="CTS109" s="39" t="e">
        <f>#REF!+CTS104+CTS105+CTS106+#REF!</f>
        <v>#REF!</v>
      </c>
      <c r="CTT109" s="39" t="e">
        <f>#REF!+CTT104+CTT105+CTT106+#REF!</f>
        <v>#REF!</v>
      </c>
      <c r="CTU109" s="39" t="e">
        <f>#REF!+CTU104+CTU105+CTU106+#REF!</f>
        <v>#REF!</v>
      </c>
      <c r="CTV109" s="39" t="e">
        <f>#REF!+CTV104+CTV105+CTV106+#REF!</f>
        <v>#REF!</v>
      </c>
      <c r="CTW109" s="39" t="e">
        <f>#REF!+CTW104+CTW105+CTW106+#REF!</f>
        <v>#REF!</v>
      </c>
      <c r="CTX109" s="39" t="e">
        <f>#REF!+CTX104+CTX105+CTX106+#REF!</f>
        <v>#REF!</v>
      </c>
      <c r="CTY109" s="39" t="e">
        <f>#REF!+CTY104+CTY105+CTY106+#REF!</f>
        <v>#REF!</v>
      </c>
      <c r="CTZ109" s="39" t="e">
        <f>#REF!+CTZ104+CTZ105+CTZ106+#REF!</f>
        <v>#REF!</v>
      </c>
      <c r="CUA109" s="39" t="e">
        <f>#REF!+CUA104+CUA105+CUA106+#REF!</f>
        <v>#REF!</v>
      </c>
      <c r="CUB109" s="39" t="e">
        <f>#REF!+CUB104+CUB105+CUB106+#REF!</f>
        <v>#REF!</v>
      </c>
      <c r="CUC109" s="39" t="e">
        <f>#REF!+CUC104+CUC105+CUC106+#REF!</f>
        <v>#REF!</v>
      </c>
      <c r="CUD109" s="39" t="e">
        <f>#REF!+CUD104+CUD105+CUD106+#REF!</f>
        <v>#REF!</v>
      </c>
      <c r="CUE109" s="39" t="e">
        <f>#REF!+CUE104+CUE105+CUE106+#REF!</f>
        <v>#REF!</v>
      </c>
      <c r="CUF109" s="39" t="e">
        <f>#REF!+CUF104+CUF105+CUF106+#REF!</f>
        <v>#REF!</v>
      </c>
      <c r="CUG109" s="39" t="e">
        <f>#REF!+CUG104+CUG105+CUG106+#REF!</f>
        <v>#REF!</v>
      </c>
      <c r="CUH109" s="39" t="e">
        <f>#REF!+CUH104+CUH105+CUH106+#REF!</f>
        <v>#REF!</v>
      </c>
      <c r="CUI109" s="39" t="e">
        <f>#REF!+CUI104+CUI105+CUI106+#REF!</f>
        <v>#REF!</v>
      </c>
      <c r="CUJ109" s="39" t="e">
        <f>#REF!+CUJ104+CUJ105+CUJ106+#REF!</f>
        <v>#REF!</v>
      </c>
      <c r="CUK109" s="39" t="e">
        <f>#REF!+CUK104+CUK105+CUK106+#REF!</f>
        <v>#REF!</v>
      </c>
      <c r="CUL109" s="39" t="e">
        <f>#REF!+CUL104+CUL105+CUL106+#REF!</f>
        <v>#REF!</v>
      </c>
      <c r="CUM109" s="39" t="e">
        <f>#REF!+CUM104+CUM105+CUM106+#REF!</f>
        <v>#REF!</v>
      </c>
      <c r="CUN109" s="39" t="e">
        <f>#REF!+CUN104+CUN105+CUN106+#REF!</f>
        <v>#REF!</v>
      </c>
      <c r="CUO109" s="39" t="e">
        <f>#REF!+CUO104+CUO105+CUO106+#REF!</f>
        <v>#REF!</v>
      </c>
      <c r="CUP109" s="39" t="e">
        <f>#REF!+CUP104+CUP105+CUP106+#REF!</f>
        <v>#REF!</v>
      </c>
      <c r="CUQ109" s="39" t="e">
        <f>#REF!+CUQ104+CUQ105+CUQ106+#REF!</f>
        <v>#REF!</v>
      </c>
      <c r="CUR109" s="39" t="e">
        <f>#REF!+CUR104+CUR105+CUR106+#REF!</f>
        <v>#REF!</v>
      </c>
      <c r="CUS109" s="39" t="e">
        <f>#REF!+CUS104+CUS105+CUS106+#REF!</f>
        <v>#REF!</v>
      </c>
      <c r="CUT109" s="39" t="e">
        <f>#REF!+CUT104+CUT105+CUT106+#REF!</f>
        <v>#REF!</v>
      </c>
      <c r="CUU109" s="39" t="e">
        <f>#REF!+CUU104+CUU105+CUU106+#REF!</f>
        <v>#REF!</v>
      </c>
      <c r="CUV109" s="39" t="e">
        <f>#REF!+CUV104+CUV105+CUV106+#REF!</f>
        <v>#REF!</v>
      </c>
      <c r="CUW109" s="39" t="e">
        <f>#REF!+CUW104+CUW105+CUW106+#REF!</f>
        <v>#REF!</v>
      </c>
      <c r="CUX109" s="39" t="e">
        <f>#REF!+CUX104+CUX105+CUX106+#REF!</f>
        <v>#REF!</v>
      </c>
      <c r="CUY109" s="39" t="e">
        <f>#REF!+CUY104+CUY105+CUY106+#REF!</f>
        <v>#REF!</v>
      </c>
      <c r="CUZ109" s="39" t="e">
        <f>#REF!+CUZ104+CUZ105+CUZ106+#REF!</f>
        <v>#REF!</v>
      </c>
      <c r="CVA109" s="39" t="e">
        <f>#REF!+CVA104+CVA105+CVA106+#REF!</f>
        <v>#REF!</v>
      </c>
      <c r="CVB109" s="39" t="e">
        <f>#REF!+CVB104+CVB105+CVB106+#REF!</f>
        <v>#REF!</v>
      </c>
      <c r="CVC109" s="39" t="e">
        <f>#REF!+CVC104+CVC105+CVC106+#REF!</f>
        <v>#REF!</v>
      </c>
      <c r="CVD109" s="39" t="e">
        <f>#REF!+CVD104+CVD105+CVD106+#REF!</f>
        <v>#REF!</v>
      </c>
      <c r="CVE109" s="39" t="e">
        <f>#REF!+CVE104+CVE105+CVE106+#REF!</f>
        <v>#REF!</v>
      </c>
      <c r="CVF109" s="39" t="e">
        <f>#REF!+CVF104+CVF105+CVF106+#REF!</f>
        <v>#REF!</v>
      </c>
      <c r="CVG109" s="39" t="e">
        <f>#REF!+CVG104+CVG105+CVG106+#REF!</f>
        <v>#REF!</v>
      </c>
      <c r="CVH109" s="39" t="e">
        <f>#REF!+CVH104+CVH105+CVH106+#REF!</f>
        <v>#REF!</v>
      </c>
      <c r="CVI109" s="39" t="e">
        <f>#REF!+CVI104+CVI105+CVI106+#REF!</f>
        <v>#REF!</v>
      </c>
      <c r="CVJ109" s="39" t="e">
        <f>#REF!+CVJ104+CVJ105+CVJ106+#REF!</f>
        <v>#REF!</v>
      </c>
      <c r="CVK109" s="39" t="e">
        <f>#REF!+CVK104+CVK105+CVK106+#REF!</f>
        <v>#REF!</v>
      </c>
      <c r="CVL109" s="39" t="e">
        <f>#REF!+CVL104+CVL105+CVL106+#REF!</f>
        <v>#REF!</v>
      </c>
      <c r="CVM109" s="39" t="e">
        <f>#REF!+CVM104+CVM105+CVM106+#REF!</f>
        <v>#REF!</v>
      </c>
      <c r="CVN109" s="39" t="e">
        <f>#REF!+CVN104+CVN105+CVN106+#REF!</f>
        <v>#REF!</v>
      </c>
      <c r="CVO109" s="39" t="e">
        <f>#REF!+CVO104+CVO105+CVO106+#REF!</f>
        <v>#REF!</v>
      </c>
      <c r="CVP109" s="39" t="e">
        <f>#REF!+CVP104+CVP105+CVP106+#REF!</f>
        <v>#REF!</v>
      </c>
      <c r="CVQ109" s="39" t="e">
        <f>#REF!+CVQ104+CVQ105+CVQ106+#REF!</f>
        <v>#REF!</v>
      </c>
      <c r="CVR109" s="39" t="e">
        <f>#REF!+CVR104+CVR105+CVR106+#REF!</f>
        <v>#REF!</v>
      </c>
      <c r="CVS109" s="39" t="e">
        <f>#REF!+CVS104+CVS105+CVS106+#REF!</f>
        <v>#REF!</v>
      </c>
      <c r="CVT109" s="39" t="e">
        <f>#REF!+CVT104+CVT105+CVT106+#REF!</f>
        <v>#REF!</v>
      </c>
      <c r="CVU109" s="39" t="e">
        <f>#REF!+CVU104+CVU105+CVU106+#REF!</f>
        <v>#REF!</v>
      </c>
      <c r="CVV109" s="39" t="e">
        <f>#REF!+CVV104+CVV105+CVV106+#REF!</f>
        <v>#REF!</v>
      </c>
      <c r="CVW109" s="39" t="e">
        <f>#REF!+CVW104+CVW105+CVW106+#REF!</f>
        <v>#REF!</v>
      </c>
      <c r="CVX109" s="39" t="e">
        <f>#REF!+CVX104+CVX105+CVX106+#REF!</f>
        <v>#REF!</v>
      </c>
      <c r="CVY109" s="39" t="e">
        <f>#REF!+CVY104+CVY105+CVY106+#REF!</f>
        <v>#REF!</v>
      </c>
      <c r="CVZ109" s="39" t="e">
        <f>#REF!+CVZ104+CVZ105+CVZ106+#REF!</f>
        <v>#REF!</v>
      </c>
      <c r="CWA109" s="39" t="e">
        <f>#REF!+CWA104+CWA105+CWA106+#REF!</f>
        <v>#REF!</v>
      </c>
      <c r="CWB109" s="39" t="e">
        <f>#REF!+CWB104+CWB105+CWB106+#REF!</f>
        <v>#REF!</v>
      </c>
      <c r="CWC109" s="39" t="e">
        <f>#REF!+CWC104+CWC105+CWC106+#REF!</f>
        <v>#REF!</v>
      </c>
      <c r="CWD109" s="39" t="e">
        <f>#REF!+CWD104+CWD105+CWD106+#REF!</f>
        <v>#REF!</v>
      </c>
      <c r="CWE109" s="39" t="e">
        <f>#REF!+CWE104+CWE105+CWE106+#REF!</f>
        <v>#REF!</v>
      </c>
      <c r="CWF109" s="39" t="e">
        <f>#REF!+CWF104+CWF105+CWF106+#REF!</f>
        <v>#REF!</v>
      </c>
      <c r="CWG109" s="39" t="e">
        <f>#REF!+CWG104+CWG105+CWG106+#REF!</f>
        <v>#REF!</v>
      </c>
      <c r="CWH109" s="39" t="e">
        <f>#REF!+CWH104+CWH105+CWH106+#REF!</f>
        <v>#REF!</v>
      </c>
      <c r="CWI109" s="39" t="e">
        <f>#REF!+CWI104+CWI105+CWI106+#REF!</f>
        <v>#REF!</v>
      </c>
      <c r="CWJ109" s="39" t="e">
        <f>#REF!+CWJ104+CWJ105+CWJ106+#REF!</f>
        <v>#REF!</v>
      </c>
      <c r="CWK109" s="39" t="e">
        <f>#REF!+CWK104+CWK105+CWK106+#REF!</f>
        <v>#REF!</v>
      </c>
      <c r="CWL109" s="39" t="e">
        <f>#REF!+CWL104+CWL105+CWL106+#REF!</f>
        <v>#REF!</v>
      </c>
      <c r="CWM109" s="39" t="e">
        <f>#REF!+CWM104+CWM105+CWM106+#REF!</f>
        <v>#REF!</v>
      </c>
      <c r="CWN109" s="39" t="e">
        <f>#REF!+CWN104+CWN105+CWN106+#REF!</f>
        <v>#REF!</v>
      </c>
      <c r="CWO109" s="39" t="e">
        <f>#REF!+CWO104+CWO105+CWO106+#REF!</f>
        <v>#REF!</v>
      </c>
      <c r="CWP109" s="39" t="e">
        <f>#REF!+CWP104+CWP105+CWP106+#REF!</f>
        <v>#REF!</v>
      </c>
      <c r="CWQ109" s="39" t="e">
        <f>#REF!+CWQ104+CWQ105+CWQ106+#REF!</f>
        <v>#REF!</v>
      </c>
      <c r="CWR109" s="39" t="e">
        <f>#REF!+CWR104+CWR105+CWR106+#REF!</f>
        <v>#REF!</v>
      </c>
      <c r="CWS109" s="39" t="e">
        <f>#REF!+CWS104+CWS105+CWS106+#REF!</f>
        <v>#REF!</v>
      </c>
      <c r="CWT109" s="39" t="e">
        <f>#REF!+CWT104+CWT105+CWT106+#REF!</f>
        <v>#REF!</v>
      </c>
      <c r="CWU109" s="39" t="e">
        <f>#REF!+CWU104+CWU105+CWU106+#REF!</f>
        <v>#REF!</v>
      </c>
      <c r="CWV109" s="39" t="e">
        <f>#REF!+CWV104+CWV105+CWV106+#REF!</f>
        <v>#REF!</v>
      </c>
      <c r="CWW109" s="39" t="e">
        <f>#REF!+CWW104+CWW105+CWW106+#REF!</f>
        <v>#REF!</v>
      </c>
      <c r="CWX109" s="39" t="e">
        <f>#REF!+CWX104+CWX105+CWX106+#REF!</f>
        <v>#REF!</v>
      </c>
      <c r="CWY109" s="39" t="e">
        <f>#REF!+CWY104+CWY105+CWY106+#REF!</f>
        <v>#REF!</v>
      </c>
      <c r="CWZ109" s="39" t="e">
        <f>#REF!+CWZ104+CWZ105+CWZ106+#REF!</f>
        <v>#REF!</v>
      </c>
      <c r="CXA109" s="39" t="e">
        <f>#REF!+CXA104+CXA105+CXA106+#REF!</f>
        <v>#REF!</v>
      </c>
      <c r="CXB109" s="39" t="e">
        <f>#REF!+CXB104+CXB105+CXB106+#REF!</f>
        <v>#REF!</v>
      </c>
      <c r="CXC109" s="39" t="e">
        <f>#REF!+CXC104+CXC105+CXC106+#REF!</f>
        <v>#REF!</v>
      </c>
      <c r="CXD109" s="39" t="e">
        <f>#REF!+CXD104+CXD105+CXD106+#REF!</f>
        <v>#REF!</v>
      </c>
      <c r="CXE109" s="39" t="e">
        <f>#REF!+CXE104+CXE105+CXE106+#REF!</f>
        <v>#REF!</v>
      </c>
      <c r="CXF109" s="39" t="e">
        <f>#REF!+CXF104+CXF105+CXF106+#REF!</f>
        <v>#REF!</v>
      </c>
      <c r="CXG109" s="39" t="e">
        <f>#REF!+CXG104+CXG105+CXG106+#REF!</f>
        <v>#REF!</v>
      </c>
      <c r="CXH109" s="39" t="e">
        <f>#REF!+CXH104+CXH105+CXH106+#REF!</f>
        <v>#REF!</v>
      </c>
      <c r="CXI109" s="39" t="e">
        <f>#REF!+CXI104+CXI105+CXI106+#REF!</f>
        <v>#REF!</v>
      </c>
      <c r="CXJ109" s="39" t="e">
        <f>#REF!+CXJ104+CXJ105+CXJ106+#REF!</f>
        <v>#REF!</v>
      </c>
      <c r="CXK109" s="39" t="e">
        <f>#REF!+CXK104+CXK105+CXK106+#REF!</f>
        <v>#REF!</v>
      </c>
      <c r="CXL109" s="39" t="e">
        <f>#REF!+CXL104+CXL105+CXL106+#REF!</f>
        <v>#REF!</v>
      </c>
      <c r="CXM109" s="39" t="e">
        <f>#REF!+CXM104+CXM105+CXM106+#REF!</f>
        <v>#REF!</v>
      </c>
      <c r="CXN109" s="39" t="e">
        <f>#REF!+CXN104+CXN105+CXN106+#REF!</f>
        <v>#REF!</v>
      </c>
      <c r="CXO109" s="39" t="e">
        <f>#REF!+CXO104+CXO105+CXO106+#REF!</f>
        <v>#REF!</v>
      </c>
      <c r="CXP109" s="39" t="e">
        <f>#REF!+CXP104+CXP105+CXP106+#REF!</f>
        <v>#REF!</v>
      </c>
      <c r="CXQ109" s="39" t="e">
        <f>#REF!+CXQ104+CXQ105+CXQ106+#REF!</f>
        <v>#REF!</v>
      </c>
      <c r="CXR109" s="39" t="e">
        <f>#REF!+CXR104+CXR105+CXR106+#REF!</f>
        <v>#REF!</v>
      </c>
      <c r="CXS109" s="39" t="e">
        <f>#REF!+CXS104+CXS105+CXS106+#REF!</f>
        <v>#REF!</v>
      </c>
      <c r="CXT109" s="39" t="e">
        <f>#REF!+CXT104+CXT105+CXT106+#REF!</f>
        <v>#REF!</v>
      </c>
      <c r="CXU109" s="39" t="e">
        <f>#REF!+CXU104+CXU105+CXU106+#REF!</f>
        <v>#REF!</v>
      </c>
      <c r="CXV109" s="39" t="e">
        <f>#REF!+CXV104+CXV105+CXV106+#REF!</f>
        <v>#REF!</v>
      </c>
      <c r="CXW109" s="39" t="e">
        <f>#REF!+CXW104+CXW105+CXW106+#REF!</f>
        <v>#REF!</v>
      </c>
      <c r="CXX109" s="39" t="e">
        <f>#REF!+CXX104+CXX105+CXX106+#REF!</f>
        <v>#REF!</v>
      </c>
      <c r="CXY109" s="39" t="e">
        <f>#REF!+CXY104+CXY105+CXY106+#REF!</f>
        <v>#REF!</v>
      </c>
      <c r="CXZ109" s="39" t="e">
        <f>#REF!+CXZ104+CXZ105+CXZ106+#REF!</f>
        <v>#REF!</v>
      </c>
      <c r="CYA109" s="39" t="e">
        <f>#REF!+CYA104+CYA105+CYA106+#REF!</f>
        <v>#REF!</v>
      </c>
      <c r="CYB109" s="39" t="e">
        <f>#REF!+CYB104+CYB105+CYB106+#REF!</f>
        <v>#REF!</v>
      </c>
      <c r="CYC109" s="39" t="e">
        <f>#REF!+CYC104+CYC105+CYC106+#REF!</f>
        <v>#REF!</v>
      </c>
      <c r="CYD109" s="39" t="e">
        <f>#REF!+CYD104+CYD105+CYD106+#REF!</f>
        <v>#REF!</v>
      </c>
      <c r="CYE109" s="39" t="e">
        <f>#REF!+CYE104+CYE105+CYE106+#REF!</f>
        <v>#REF!</v>
      </c>
      <c r="CYF109" s="39" t="e">
        <f>#REF!+CYF104+CYF105+CYF106+#REF!</f>
        <v>#REF!</v>
      </c>
      <c r="CYG109" s="39" t="e">
        <f>#REF!+CYG104+CYG105+CYG106+#REF!</f>
        <v>#REF!</v>
      </c>
      <c r="CYH109" s="39" t="e">
        <f>#REF!+CYH104+CYH105+CYH106+#REF!</f>
        <v>#REF!</v>
      </c>
      <c r="CYI109" s="39" t="e">
        <f>#REF!+CYI104+CYI105+CYI106+#REF!</f>
        <v>#REF!</v>
      </c>
      <c r="CYJ109" s="39" t="e">
        <f>#REF!+CYJ104+CYJ105+CYJ106+#REF!</f>
        <v>#REF!</v>
      </c>
      <c r="CYK109" s="39" t="e">
        <f>#REF!+CYK104+CYK105+CYK106+#REF!</f>
        <v>#REF!</v>
      </c>
      <c r="CYL109" s="39" t="e">
        <f>#REF!+CYL104+CYL105+CYL106+#REF!</f>
        <v>#REF!</v>
      </c>
      <c r="CYM109" s="39" t="e">
        <f>#REF!+CYM104+CYM105+CYM106+#REF!</f>
        <v>#REF!</v>
      </c>
      <c r="CYN109" s="39" t="e">
        <f>#REF!+CYN104+CYN105+CYN106+#REF!</f>
        <v>#REF!</v>
      </c>
      <c r="CYO109" s="39" t="e">
        <f>#REF!+CYO104+CYO105+CYO106+#REF!</f>
        <v>#REF!</v>
      </c>
      <c r="CYP109" s="39" t="e">
        <f>#REF!+CYP104+CYP105+CYP106+#REF!</f>
        <v>#REF!</v>
      </c>
      <c r="CYQ109" s="39" t="e">
        <f>#REF!+CYQ104+CYQ105+CYQ106+#REF!</f>
        <v>#REF!</v>
      </c>
      <c r="CYR109" s="39" t="e">
        <f>#REF!+CYR104+CYR105+CYR106+#REF!</f>
        <v>#REF!</v>
      </c>
      <c r="CYS109" s="39" t="e">
        <f>#REF!+CYS104+CYS105+CYS106+#REF!</f>
        <v>#REF!</v>
      </c>
      <c r="CYT109" s="39" t="e">
        <f>#REF!+CYT104+CYT105+CYT106+#REF!</f>
        <v>#REF!</v>
      </c>
      <c r="CYU109" s="39" t="e">
        <f>#REF!+CYU104+CYU105+CYU106+#REF!</f>
        <v>#REF!</v>
      </c>
      <c r="CYV109" s="39" t="e">
        <f>#REF!+CYV104+CYV105+CYV106+#REF!</f>
        <v>#REF!</v>
      </c>
      <c r="CYW109" s="39" t="e">
        <f>#REF!+CYW104+CYW105+CYW106+#REF!</f>
        <v>#REF!</v>
      </c>
      <c r="CYX109" s="39" t="e">
        <f>#REF!+CYX104+CYX105+CYX106+#REF!</f>
        <v>#REF!</v>
      </c>
      <c r="CYY109" s="39" t="e">
        <f>#REF!+CYY104+CYY105+CYY106+#REF!</f>
        <v>#REF!</v>
      </c>
      <c r="CYZ109" s="39" t="e">
        <f>#REF!+CYZ104+CYZ105+CYZ106+#REF!</f>
        <v>#REF!</v>
      </c>
      <c r="CZA109" s="39" t="e">
        <f>#REF!+CZA104+CZA105+CZA106+#REF!</f>
        <v>#REF!</v>
      </c>
      <c r="CZB109" s="39" t="e">
        <f>#REF!+CZB104+CZB105+CZB106+#REF!</f>
        <v>#REF!</v>
      </c>
      <c r="CZC109" s="39" t="e">
        <f>#REF!+CZC104+CZC105+CZC106+#REF!</f>
        <v>#REF!</v>
      </c>
      <c r="CZD109" s="39" t="e">
        <f>#REF!+CZD104+CZD105+CZD106+#REF!</f>
        <v>#REF!</v>
      </c>
      <c r="CZE109" s="39" t="e">
        <f>#REF!+CZE104+CZE105+CZE106+#REF!</f>
        <v>#REF!</v>
      </c>
      <c r="CZF109" s="39" t="e">
        <f>#REF!+CZF104+CZF105+CZF106+#REF!</f>
        <v>#REF!</v>
      </c>
      <c r="CZG109" s="39" t="e">
        <f>#REF!+CZG104+CZG105+CZG106+#REF!</f>
        <v>#REF!</v>
      </c>
      <c r="CZH109" s="39" t="e">
        <f>#REF!+CZH104+CZH105+CZH106+#REF!</f>
        <v>#REF!</v>
      </c>
      <c r="CZI109" s="39" t="e">
        <f>#REF!+CZI104+CZI105+CZI106+#REF!</f>
        <v>#REF!</v>
      </c>
      <c r="CZJ109" s="39" t="e">
        <f>#REF!+CZJ104+CZJ105+CZJ106+#REF!</f>
        <v>#REF!</v>
      </c>
      <c r="CZK109" s="39" t="e">
        <f>#REF!+CZK104+CZK105+CZK106+#REF!</f>
        <v>#REF!</v>
      </c>
      <c r="CZL109" s="39" t="e">
        <f>#REF!+CZL104+CZL105+CZL106+#REF!</f>
        <v>#REF!</v>
      </c>
      <c r="CZM109" s="39" t="e">
        <f>#REF!+CZM104+CZM105+CZM106+#REF!</f>
        <v>#REF!</v>
      </c>
      <c r="CZN109" s="39" t="e">
        <f>#REF!+CZN104+CZN105+CZN106+#REF!</f>
        <v>#REF!</v>
      </c>
      <c r="CZO109" s="39" t="e">
        <f>#REF!+CZO104+CZO105+CZO106+#REF!</f>
        <v>#REF!</v>
      </c>
      <c r="CZP109" s="39" t="e">
        <f>#REF!+CZP104+CZP105+CZP106+#REF!</f>
        <v>#REF!</v>
      </c>
      <c r="CZQ109" s="39" t="e">
        <f>#REF!+CZQ104+CZQ105+CZQ106+#REF!</f>
        <v>#REF!</v>
      </c>
      <c r="CZR109" s="39" t="e">
        <f>#REF!+CZR104+CZR105+CZR106+#REF!</f>
        <v>#REF!</v>
      </c>
      <c r="CZS109" s="39" t="e">
        <f>#REF!+CZS104+CZS105+CZS106+#REF!</f>
        <v>#REF!</v>
      </c>
      <c r="CZT109" s="39" t="e">
        <f>#REF!+CZT104+CZT105+CZT106+#REF!</f>
        <v>#REF!</v>
      </c>
      <c r="CZU109" s="39" t="e">
        <f>#REF!+CZU104+CZU105+CZU106+#REF!</f>
        <v>#REF!</v>
      </c>
      <c r="CZV109" s="39" t="e">
        <f>#REF!+CZV104+CZV105+CZV106+#REF!</f>
        <v>#REF!</v>
      </c>
      <c r="CZW109" s="39" t="e">
        <f>#REF!+CZW104+CZW105+CZW106+#REF!</f>
        <v>#REF!</v>
      </c>
      <c r="CZX109" s="39" t="e">
        <f>#REF!+CZX104+CZX105+CZX106+#REF!</f>
        <v>#REF!</v>
      </c>
      <c r="CZY109" s="39" t="e">
        <f>#REF!+CZY104+CZY105+CZY106+#REF!</f>
        <v>#REF!</v>
      </c>
      <c r="CZZ109" s="39" t="e">
        <f>#REF!+CZZ104+CZZ105+CZZ106+#REF!</f>
        <v>#REF!</v>
      </c>
      <c r="DAA109" s="39" t="e">
        <f>#REF!+DAA104+DAA105+DAA106+#REF!</f>
        <v>#REF!</v>
      </c>
      <c r="DAB109" s="39" t="e">
        <f>#REF!+DAB104+DAB105+DAB106+#REF!</f>
        <v>#REF!</v>
      </c>
      <c r="DAC109" s="39" t="e">
        <f>#REF!+DAC104+DAC105+DAC106+#REF!</f>
        <v>#REF!</v>
      </c>
      <c r="DAD109" s="39" t="e">
        <f>#REF!+DAD104+DAD105+DAD106+#REF!</f>
        <v>#REF!</v>
      </c>
      <c r="DAE109" s="39" t="e">
        <f>#REF!+DAE104+DAE105+DAE106+#REF!</f>
        <v>#REF!</v>
      </c>
      <c r="DAF109" s="39" t="e">
        <f>#REF!+DAF104+DAF105+DAF106+#REF!</f>
        <v>#REF!</v>
      </c>
      <c r="DAG109" s="39" t="e">
        <f>#REF!+DAG104+DAG105+DAG106+#REF!</f>
        <v>#REF!</v>
      </c>
      <c r="DAH109" s="39" t="e">
        <f>#REF!+DAH104+DAH105+DAH106+#REF!</f>
        <v>#REF!</v>
      </c>
      <c r="DAI109" s="39" t="e">
        <f>#REF!+DAI104+DAI105+DAI106+#REF!</f>
        <v>#REF!</v>
      </c>
      <c r="DAJ109" s="39" t="e">
        <f>#REF!+DAJ104+DAJ105+DAJ106+#REF!</f>
        <v>#REF!</v>
      </c>
      <c r="DAK109" s="39" t="e">
        <f>#REF!+DAK104+DAK105+DAK106+#REF!</f>
        <v>#REF!</v>
      </c>
      <c r="DAL109" s="39" t="e">
        <f>#REF!+DAL104+DAL105+DAL106+#REF!</f>
        <v>#REF!</v>
      </c>
      <c r="DAM109" s="39" t="e">
        <f>#REF!+DAM104+DAM105+DAM106+#REF!</f>
        <v>#REF!</v>
      </c>
      <c r="DAN109" s="39" t="e">
        <f>#REF!+DAN104+DAN105+DAN106+#REF!</f>
        <v>#REF!</v>
      </c>
      <c r="DAO109" s="39" t="e">
        <f>#REF!+DAO104+DAO105+DAO106+#REF!</f>
        <v>#REF!</v>
      </c>
      <c r="DAP109" s="39" t="e">
        <f>#REF!+DAP104+DAP105+DAP106+#REF!</f>
        <v>#REF!</v>
      </c>
      <c r="DAQ109" s="39" t="e">
        <f>#REF!+DAQ104+DAQ105+DAQ106+#REF!</f>
        <v>#REF!</v>
      </c>
      <c r="DAR109" s="39" t="e">
        <f>#REF!+DAR104+DAR105+DAR106+#REF!</f>
        <v>#REF!</v>
      </c>
      <c r="DAS109" s="39" t="e">
        <f>#REF!+DAS104+DAS105+DAS106+#REF!</f>
        <v>#REF!</v>
      </c>
      <c r="DAT109" s="39" t="e">
        <f>#REF!+DAT104+DAT105+DAT106+#REF!</f>
        <v>#REF!</v>
      </c>
      <c r="DAU109" s="39" t="e">
        <f>#REF!+DAU104+DAU105+DAU106+#REF!</f>
        <v>#REF!</v>
      </c>
      <c r="DAV109" s="39" t="e">
        <f>#REF!+DAV104+DAV105+DAV106+#REF!</f>
        <v>#REF!</v>
      </c>
      <c r="DAW109" s="39" t="e">
        <f>#REF!+DAW104+DAW105+DAW106+#REF!</f>
        <v>#REF!</v>
      </c>
      <c r="DAX109" s="39" t="e">
        <f>#REF!+DAX104+DAX105+DAX106+#REF!</f>
        <v>#REF!</v>
      </c>
      <c r="DAY109" s="39" t="e">
        <f>#REF!+DAY104+DAY105+DAY106+#REF!</f>
        <v>#REF!</v>
      </c>
      <c r="DAZ109" s="39" t="e">
        <f>#REF!+DAZ104+DAZ105+DAZ106+#REF!</f>
        <v>#REF!</v>
      </c>
      <c r="DBA109" s="39" t="e">
        <f>#REF!+DBA104+DBA105+DBA106+#REF!</f>
        <v>#REF!</v>
      </c>
      <c r="DBB109" s="39" t="e">
        <f>#REF!+DBB104+DBB105+DBB106+#REF!</f>
        <v>#REF!</v>
      </c>
      <c r="DBC109" s="39" t="e">
        <f>#REF!+DBC104+DBC105+DBC106+#REF!</f>
        <v>#REF!</v>
      </c>
      <c r="DBD109" s="39" t="e">
        <f>#REF!+DBD104+DBD105+DBD106+#REF!</f>
        <v>#REF!</v>
      </c>
      <c r="DBE109" s="39" t="e">
        <f>#REF!+DBE104+DBE105+DBE106+#REF!</f>
        <v>#REF!</v>
      </c>
      <c r="DBF109" s="39" t="e">
        <f>#REF!+DBF104+DBF105+DBF106+#REF!</f>
        <v>#REF!</v>
      </c>
      <c r="DBG109" s="39" t="e">
        <f>#REF!+DBG104+DBG105+DBG106+#REF!</f>
        <v>#REF!</v>
      </c>
      <c r="DBH109" s="39" t="e">
        <f>#REF!+DBH104+DBH105+DBH106+#REF!</f>
        <v>#REF!</v>
      </c>
      <c r="DBI109" s="39" t="e">
        <f>#REF!+DBI104+DBI105+DBI106+#REF!</f>
        <v>#REF!</v>
      </c>
      <c r="DBJ109" s="39" t="e">
        <f>#REF!+DBJ104+DBJ105+DBJ106+#REF!</f>
        <v>#REF!</v>
      </c>
      <c r="DBK109" s="39" t="e">
        <f>#REF!+DBK104+DBK105+DBK106+#REF!</f>
        <v>#REF!</v>
      </c>
      <c r="DBL109" s="39" t="e">
        <f>#REF!+DBL104+DBL105+DBL106+#REF!</f>
        <v>#REF!</v>
      </c>
      <c r="DBM109" s="39" t="e">
        <f>#REF!+DBM104+DBM105+DBM106+#REF!</f>
        <v>#REF!</v>
      </c>
      <c r="DBN109" s="39" t="e">
        <f>#REF!+DBN104+DBN105+DBN106+#REF!</f>
        <v>#REF!</v>
      </c>
      <c r="DBO109" s="39" t="e">
        <f>#REF!+DBO104+DBO105+DBO106+#REF!</f>
        <v>#REF!</v>
      </c>
      <c r="DBP109" s="39" t="e">
        <f>#REF!+DBP104+DBP105+DBP106+#REF!</f>
        <v>#REF!</v>
      </c>
      <c r="DBQ109" s="39" t="e">
        <f>#REF!+DBQ104+DBQ105+DBQ106+#REF!</f>
        <v>#REF!</v>
      </c>
      <c r="DBR109" s="39" t="e">
        <f>#REF!+DBR104+DBR105+DBR106+#REF!</f>
        <v>#REF!</v>
      </c>
      <c r="DBS109" s="39" t="e">
        <f>#REF!+DBS104+DBS105+DBS106+#REF!</f>
        <v>#REF!</v>
      </c>
      <c r="DBT109" s="39" t="e">
        <f>#REF!+DBT104+DBT105+DBT106+#REF!</f>
        <v>#REF!</v>
      </c>
      <c r="DBU109" s="39" t="e">
        <f>#REF!+DBU104+DBU105+DBU106+#REF!</f>
        <v>#REF!</v>
      </c>
      <c r="DBV109" s="39" t="e">
        <f>#REF!+DBV104+DBV105+DBV106+#REF!</f>
        <v>#REF!</v>
      </c>
      <c r="DBW109" s="39" t="e">
        <f>#REF!+DBW104+DBW105+DBW106+#REF!</f>
        <v>#REF!</v>
      </c>
      <c r="DBX109" s="39" t="e">
        <f>#REF!+DBX104+DBX105+DBX106+#REF!</f>
        <v>#REF!</v>
      </c>
      <c r="DBY109" s="39" t="e">
        <f>#REF!+DBY104+DBY105+DBY106+#REF!</f>
        <v>#REF!</v>
      </c>
      <c r="DBZ109" s="39" t="e">
        <f>#REF!+DBZ104+DBZ105+DBZ106+#REF!</f>
        <v>#REF!</v>
      </c>
      <c r="DCA109" s="39" t="e">
        <f>#REF!+DCA104+DCA105+DCA106+#REF!</f>
        <v>#REF!</v>
      </c>
      <c r="DCB109" s="39" t="e">
        <f>#REF!+DCB104+DCB105+DCB106+#REF!</f>
        <v>#REF!</v>
      </c>
      <c r="DCC109" s="39" t="e">
        <f>#REF!+DCC104+DCC105+DCC106+#REF!</f>
        <v>#REF!</v>
      </c>
      <c r="DCD109" s="39" t="e">
        <f>#REF!+DCD104+DCD105+DCD106+#REF!</f>
        <v>#REF!</v>
      </c>
      <c r="DCE109" s="39" t="e">
        <f>#REF!+DCE104+DCE105+DCE106+#REF!</f>
        <v>#REF!</v>
      </c>
      <c r="DCF109" s="39" t="e">
        <f>#REF!+DCF104+DCF105+DCF106+#REF!</f>
        <v>#REF!</v>
      </c>
      <c r="DCG109" s="39" t="e">
        <f>#REF!+DCG104+DCG105+DCG106+#REF!</f>
        <v>#REF!</v>
      </c>
      <c r="DCH109" s="39" t="e">
        <f>#REF!+DCH104+DCH105+DCH106+#REF!</f>
        <v>#REF!</v>
      </c>
      <c r="DCI109" s="39" t="e">
        <f>#REF!+DCI104+DCI105+DCI106+#REF!</f>
        <v>#REF!</v>
      </c>
      <c r="DCJ109" s="39" t="e">
        <f>#REF!+DCJ104+DCJ105+DCJ106+#REF!</f>
        <v>#REF!</v>
      </c>
      <c r="DCK109" s="39" t="e">
        <f>#REF!+DCK104+DCK105+DCK106+#REF!</f>
        <v>#REF!</v>
      </c>
      <c r="DCL109" s="39" t="e">
        <f>#REF!+DCL104+DCL105+DCL106+#REF!</f>
        <v>#REF!</v>
      </c>
      <c r="DCM109" s="39" t="e">
        <f>#REF!+DCM104+DCM105+DCM106+#REF!</f>
        <v>#REF!</v>
      </c>
      <c r="DCN109" s="39" t="e">
        <f>#REF!+DCN104+DCN105+DCN106+#REF!</f>
        <v>#REF!</v>
      </c>
      <c r="DCO109" s="39" t="e">
        <f>#REF!+DCO104+DCO105+DCO106+#REF!</f>
        <v>#REF!</v>
      </c>
      <c r="DCP109" s="39" t="e">
        <f>#REF!+DCP104+DCP105+DCP106+#REF!</f>
        <v>#REF!</v>
      </c>
      <c r="DCQ109" s="39" t="e">
        <f>#REF!+DCQ104+DCQ105+DCQ106+#REF!</f>
        <v>#REF!</v>
      </c>
      <c r="DCR109" s="39" t="e">
        <f>#REF!+DCR104+DCR105+DCR106+#REF!</f>
        <v>#REF!</v>
      </c>
      <c r="DCS109" s="39" t="e">
        <f>#REF!+DCS104+DCS105+DCS106+#REF!</f>
        <v>#REF!</v>
      </c>
      <c r="DCT109" s="39" t="e">
        <f>#REF!+DCT104+DCT105+DCT106+#REF!</f>
        <v>#REF!</v>
      </c>
      <c r="DCU109" s="39" t="e">
        <f>#REF!+DCU104+DCU105+DCU106+#REF!</f>
        <v>#REF!</v>
      </c>
      <c r="DCV109" s="39" t="e">
        <f>#REF!+DCV104+DCV105+DCV106+#REF!</f>
        <v>#REF!</v>
      </c>
      <c r="DCW109" s="39" t="e">
        <f>#REF!+DCW104+DCW105+DCW106+#REF!</f>
        <v>#REF!</v>
      </c>
      <c r="DCX109" s="39" t="e">
        <f>#REF!+DCX104+DCX105+DCX106+#REF!</f>
        <v>#REF!</v>
      </c>
      <c r="DCY109" s="39" t="e">
        <f>#REF!+DCY104+DCY105+DCY106+#REF!</f>
        <v>#REF!</v>
      </c>
      <c r="DCZ109" s="39" t="e">
        <f>#REF!+DCZ104+DCZ105+DCZ106+#REF!</f>
        <v>#REF!</v>
      </c>
      <c r="DDA109" s="39" t="e">
        <f>#REF!+DDA104+DDA105+DDA106+#REF!</f>
        <v>#REF!</v>
      </c>
      <c r="DDB109" s="39" t="e">
        <f>#REF!+DDB104+DDB105+DDB106+#REF!</f>
        <v>#REF!</v>
      </c>
      <c r="DDC109" s="39" t="e">
        <f>#REF!+DDC104+DDC105+DDC106+#REF!</f>
        <v>#REF!</v>
      </c>
      <c r="DDD109" s="39" t="e">
        <f>#REF!+DDD104+DDD105+DDD106+#REF!</f>
        <v>#REF!</v>
      </c>
      <c r="DDE109" s="39" t="e">
        <f>#REF!+DDE104+DDE105+DDE106+#REF!</f>
        <v>#REF!</v>
      </c>
      <c r="DDF109" s="39" t="e">
        <f>#REF!+DDF104+DDF105+DDF106+#REF!</f>
        <v>#REF!</v>
      </c>
      <c r="DDG109" s="39" t="e">
        <f>#REF!+DDG104+DDG105+DDG106+#REF!</f>
        <v>#REF!</v>
      </c>
      <c r="DDH109" s="39" t="e">
        <f>#REF!+DDH104+DDH105+DDH106+#REF!</f>
        <v>#REF!</v>
      </c>
      <c r="DDI109" s="39" t="e">
        <f>#REF!+DDI104+DDI105+DDI106+#REF!</f>
        <v>#REF!</v>
      </c>
      <c r="DDJ109" s="39" t="e">
        <f>#REF!+DDJ104+DDJ105+DDJ106+#REF!</f>
        <v>#REF!</v>
      </c>
      <c r="DDK109" s="39" t="e">
        <f>#REF!+DDK104+DDK105+DDK106+#REF!</f>
        <v>#REF!</v>
      </c>
      <c r="DDL109" s="39" t="e">
        <f>#REF!+DDL104+DDL105+DDL106+#REF!</f>
        <v>#REF!</v>
      </c>
      <c r="DDM109" s="39" t="e">
        <f>#REF!+DDM104+DDM105+DDM106+#REF!</f>
        <v>#REF!</v>
      </c>
      <c r="DDN109" s="39" t="e">
        <f>#REF!+DDN104+DDN105+DDN106+#REF!</f>
        <v>#REF!</v>
      </c>
      <c r="DDO109" s="39" t="e">
        <f>#REF!+DDO104+DDO105+DDO106+#REF!</f>
        <v>#REF!</v>
      </c>
      <c r="DDP109" s="39" t="e">
        <f>#REF!+DDP104+DDP105+DDP106+#REF!</f>
        <v>#REF!</v>
      </c>
      <c r="DDQ109" s="39" t="e">
        <f>#REF!+DDQ104+DDQ105+DDQ106+#REF!</f>
        <v>#REF!</v>
      </c>
      <c r="DDR109" s="39" t="e">
        <f>#REF!+DDR104+DDR105+DDR106+#REF!</f>
        <v>#REF!</v>
      </c>
      <c r="DDS109" s="39" t="e">
        <f>#REF!+DDS104+DDS105+DDS106+#REF!</f>
        <v>#REF!</v>
      </c>
      <c r="DDT109" s="39" t="e">
        <f>#REF!+DDT104+DDT105+DDT106+#REF!</f>
        <v>#REF!</v>
      </c>
      <c r="DDU109" s="39" t="e">
        <f>#REF!+DDU104+DDU105+DDU106+#REF!</f>
        <v>#REF!</v>
      </c>
      <c r="DDV109" s="39" t="e">
        <f>#REF!+DDV104+DDV105+DDV106+#REF!</f>
        <v>#REF!</v>
      </c>
      <c r="DDW109" s="39" t="e">
        <f>#REF!+DDW104+DDW105+DDW106+#REF!</f>
        <v>#REF!</v>
      </c>
      <c r="DDX109" s="39" t="e">
        <f>#REF!+DDX104+DDX105+DDX106+#REF!</f>
        <v>#REF!</v>
      </c>
      <c r="DDY109" s="39" t="e">
        <f>#REF!+DDY104+DDY105+DDY106+#REF!</f>
        <v>#REF!</v>
      </c>
      <c r="DDZ109" s="39" t="e">
        <f>#REF!+DDZ104+DDZ105+DDZ106+#REF!</f>
        <v>#REF!</v>
      </c>
      <c r="DEA109" s="39" t="e">
        <f>#REF!+DEA104+DEA105+DEA106+#REF!</f>
        <v>#REF!</v>
      </c>
      <c r="DEB109" s="39" t="e">
        <f>#REF!+DEB104+DEB105+DEB106+#REF!</f>
        <v>#REF!</v>
      </c>
      <c r="DEC109" s="39" t="e">
        <f>#REF!+DEC104+DEC105+DEC106+#REF!</f>
        <v>#REF!</v>
      </c>
      <c r="DED109" s="39" t="e">
        <f>#REF!+DED104+DED105+DED106+#REF!</f>
        <v>#REF!</v>
      </c>
      <c r="DEE109" s="39" t="e">
        <f>#REF!+DEE104+DEE105+DEE106+#REF!</f>
        <v>#REF!</v>
      </c>
      <c r="DEF109" s="39" t="e">
        <f>#REF!+DEF104+DEF105+DEF106+#REF!</f>
        <v>#REF!</v>
      </c>
      <c r="DEG109" s="39" t="e">
        <f>#REF!+DEG104+DEG105+DEG106+#REF!</f>
        <v>#REF!</v>
      </c>
      <c r="DEH109" s="39" t="e">
        <f>#REF!+DEH104+DEH105+DEH106+#REF!</f>
        <v>#REF!</v>
      </c>
      <c r="DEI109" s="39" t="e">
        <f>#REF!+DEI104+DEI105+DEI106+#REF!</f>
        <v>#REF!</v>
      </c>
      <c r="DEJ109" s="39" t="e">
        <f>#REF!+DEJ104+DEJ105+DEJ106+#REF!</f>
        <v>#REF!</v>
      </c>
      <c r="DEK109" s="39" t="e">
        <f>#REF!+DEK104+DEK105+DEK106+#REF!</f>
        <v>#REF!</v>
      </c>
      <c r="DEL109" s="39" t="e">
        <f>#REF!+DEL104+DEL105+DEL106+#REF!</f>
        <v>#REF!</v>
      </c>
      <c r="DEM109" s="39" t="e">
        <f>#REF!+DEM104+DEM105+DEM106+#REF!</f>
        <v>#REF!</v>
      </c>
      <c r="DEN109" s="39" t="e">
        <f>#REF!+DEN104+DEN105+DEN106+#REF!</f>
        <v>#REF!</v>
      </c>
      <c r="DEO109" s="39" t="e">
        <f>#REF!+DEO104+DEO105+DEO106+#REF!</f>
        <v>#REF!</v>
      </c>
      <c r="DEP109" s="39" t="e">
        <f>#REF!+DEP104+DEP105+DEP106+#REF!</f>
        <v>#REF!</v>
      </c>
      <c r="DEQ109" s="39" t="e">
        <f>#REF!+DEQ104+DEQ105+DEQ106+#REF!</f>
        <v>#REF!</v>
      </c>
      <c r="DER109" s="39" t="e">
        <f>#REF!+DER104+DER105+DER106+#REF!</f>
        <v>#REF!</v>
      </c>
      <c r="DES109" s="39" t="e">
        <f>#REF!+DES104+DES105+DES106+#REF!</f>
        <v>#REF!</v>
      </c>
      <c r="DET109" s="39" t="e">
        <f>#REF!+DET104+DET105+DET106+#REF!</f>
        <v>#REF!</v>
      </c>
      <c r="DEU109" s="39" t="e">
        <f>#REF!+DEU104+DEU105+DEU106+#REF!</f>
        <v>#REF!</v>
      </c>
      <c r="DEV109" s="39" t="e">
        <f>#REF!+DEV104+DEV105+DEV106+#REF!</f>
        <v>#REF!</v>
      </c>
      <c r="DEW109" s="39" t="e">
        <f>#REF!+DEW104+DEW105+DEW106+#REF!</f>
        <v>#REF!</v>
      </c>
      <c r="DEX109" s="39" t="e">
        <f>#REF!+DEX104+DEX105+DEX106+#REF!</f>
        <v>#REF!</v>
      </c>
      <c r="DEY109" s="39" t="e">
        <f>#REF!+DEY104+DEY105+DEY106+#REF!</f>
        <v>#REF!</v>
      </c>
      <c r="DEZ109" s="39" t="e">
        <f>#REF!+DEZ104+DEZ105+DEZ106+#REF!</f>
        <v>#REF!</v>
      </c>
      <c r="DFA109" s="39" t="e">
        <f>#REF!+DFA104+DFA105+DFA106+#REF!</f>
        <v>#REF!</v>
      </c>
      <c r="DFB109" s="39" t="e">
        <f>#REF!+DFB104+DFB105+DFB106+#REF!</f>
        <v>#REF!</v>
      </c>
      <c r="DFC109" s="39" t="e">
        <f>#REF!+DFC104+DFC105+DFC106+#REF!</f>
        <v>#REF!</v>
      </c>
      <c r="DFD109" s="39" t="e">
        <f>#REF!+DFD104+DFD105+DFD106+#REF!</f>
        <v>#REF!</v>
      </c>
      <c r="DFE109" s="39" t="e">
        <f>#REF!+DFE104+DFE105+DFE106+#REF!</f>
        <v>#REF!</v>
      </c>
      <c r="DFF109" s="39" t="e">
        <f>#REF!+DFF104+DFF105+DFF106+#REF!</f>
        <v>#REF!</v>
      </c>
      <c r="DFG109" s="39" t="e">
        <f>#REF!+DFG104+DFG105+DFG106+#REF!</f>
        <v>#REF!</v>
      </c>
      <c r="DFH109" s="39" t="e">
        <f>#REF!+DFH104+DFH105+DFH106+#REF!</f>
        <v>#REF!</v>
      </c>
      <c r="DFI109" s="39" t="e">
        <f>#REF!+DFI104+DFI105+DFI106+#REF!</f>
        <v>#REF!</v>
      </c>
      <c r="DFJ109" s="39" t="e">
        <f>#REF!+DFJ104+DFJ105+DFJ106+#REF!</f>
        <v>#REF!</v>
      </c>
      <c r="DFK109" s="39" t="e">
        <f>#REF!+DFK104+DFK105+DFK106+#REF!</f>
        <v>#REF!</v>
      </c>
      <c r="DFL109" s="39" t="e">
        <f>#REF!+DFL104+DFL105+DFL106+#REF!</f>
        <v>#REF!</v>
      </c>
      <c r="DFM109" s="39" t="e">
        <f>#REF!+DFM104+DFM105+DFM106+#REF!</f>
        <v>#REF!</v>
      </c>
      <c r="DFN109" s="39" t="e">
        <f>#REF!+DFN104+DFN105+DFN106+#REF!</f>
        <v>#REF!</v>
      </c>
      <c r="DFO109" s="39" t="e">
        <f>#REF!+DFO104+DFO105+DFO106+#REF!</f>
        <v>#REF!</v>
      </c>
      <c r="DFP109" s="39" t="e">
        <f>#REF!+DFP104+DFP105+DFP106+#REF!</f>
        <v>#REF!</v>
      </c>
      <c r="DFQ109" s="39" t="e">
        <f>#REF!+DFQ104+DFQ105+DFQ106+#REF!</f>
        <v>#REF!</v>
      </c>
      <c r="DFR109" s="39" t="e">
        <f>#REF!+DFR104+DFR105+DFR106+#REF!</f>
        <v>#REF!</v>
      </c>
      <c r="DFS109" s="39" t="e">
        <f>#REF!+DFS104+DFS105+DFS106+#REF!</f>
        <v>#REF!</v>
      </c>
      <c r="DFT109" s="39" t="e">
        <f>#REF!+DFT104+DFT105+DFT106+#REF!</f>
        <v>#REF!</v>
      </c>
      <c r="DFU109" s="39" t="e">
        <f>#REF!+DFU104+DFU105+DFU106+#REF!</f>
        <v>#REF!</v>
      </c>
      <c r="DFV109" s="39" t="e">
        <f>#REF!+DFV104+DFV105+DFV106+#REF!</f>
        <v>#REF!</v>
      </c>
      <c r="DFW109" s="39" t="e">
        <f>#REF!+DFW104+DFW105+DFW106+#REF!</f>
        <v>#REF!</v>
      </c>
      <c r="DFX109" s="39" t="e">
        <f>#REF!+DFX104+DFX105+DFX106+#REF!</f>
        <v>#REF!</v>
      </c>
      <c r="DFY109" s="39" t="e">
        <f>#REF!+DFY104+DFY105+DFY106+#REF!</f>
        <v>#REF!</v>
      </c>
      <c r="DFZ109" s="39" t="e">
        <f>#REF!+DFZ104+DFZ105+DFZ106+#REF!</f>
        <v>#REF!</v>
      </c>
      <c r="DGA109" s="39" t="e">
        <f>#REF!+DGA104+DGA105+DGA106+#REF!</f>
        <v>#REF!</v>
      </c>
      <c r="DGB109" s="39" t="e">
        <f>#REF!+DGB104+DGB105+DGB106+#REF!</f>
        <v>#REF!</v>
      </c>
      <c r="DGC109" s="39" t="e">
        <f>#REF!+DGC104+DGC105+DGC106+#REF!</f>
        <v>#REF!</v>
      </c>
      <c r="DGD109" s="39" t="e">
        <f>#REF!+DGD104+DGD105+DGD106+#REF!</f>
        <v>#REF!</v>
      </c>
      <c r="DGE109" s="39" t="e">
        <f>#REF!+DGE104+DGE105+DGE106+#REF!</f>
        <v>#REF!</v>
      </c>
      <c r="DGF109" s="39" t="e">
        <f>#REF!+DGF104+DGF105+DGF106+#REF!</f>
        <v>#REF!</v>
      </c>
      <c r="DGG109" s="39" t="e">
        <f>#REF!+DGG104+DGG105+DGG106+#REF!</f>
        <v>#REF!</v>
      </c>
      <c r="DGH109" s="39" t="e">
        <f>#REF!+DGH104+DGH105+DGH106+#REF!</f>
        <v>#REF!</v>
      </c>
      <c r="DGI109" s="39" t="e">
        <f>#REF!+DGI104+DGI105+DGI106+#REF!</f>
        <v>#REF!</v>
      </c>
      <c r="DGJ109" s="39" t="e">
        <f>#REF!+DGJ104+DGJ105+DGJ106+#REF!</f>
        <v>#REF!</v>
      </c>
      <c r="DGK109" s="39" t="e">
        <f>#REF!+DGK104+DGK105+DGK106+#REF!</f>
        <v>#REF!</v>
      </c>
      <c r="DGL109" s="39" t="e">
        <f>#REF!+DGL104+DGL105+DGL106+#REF!</f>
        <v>#REF!</v>
      </c>
      <c r="DGM109" s="39" t="e">
        <f>#REF!+DGM104+DGM105+DGM106+#REF!</f>
        <v>#REF!</v>
      </c>
      <c r="DGN109" s="39" t="e">
        <f>#REF!+DGN104+DGN105+DGN106+#REF!</f>
        <v>#REF!</v>
      </c>
      <c r="DGO109" s="39" t="e">
        <f>#REF!+DGO104+DGO105+DGO106+#REF!</f>
        <v>#REF!</v>
      </c>
      <c r="DGP109" s="39" t="e">
        <f>#REF!+DGP104+DGP105+DGP106+#REF!</f>
        <v>#REF!</v>
      </c>
      <c r="DGQ109" s="39" t="e">
        <f>#REF!+DGQ104+DGQ105+DGQ106+#REF!</f>
        <v>#REF!</v>
      </c>
      <c r="DGR109" s="39" t="e">
        <f>#REF!+DGR104+DGR105+DGR106+#REF!</f>
        <v>#REF!</v>
      </c>
      <c r="DGS109" s="39" t="e">
        <f>#REF!+DGS104+DGS105+DGS106+#REF!</f>
        <v>#REF!</v>
      </c>
      <c r="DGT109" s="39" t="e">
        <f>#REF!+DGT104+DGT105+DGT106+#REF!</f>
        <v>#REF!</v>
      </c>
      <c r="DGU109" s="39" t="e">
        <f>#REF!+DGU104+DGU105+DGU106+#REF!</f>
        <v>#REF!</v>
      </c>
      <c r="DGV109" s="39" t="e">
        <f>#REF!+DGV104+DGV105+DGV106+#REF!</f>
        <v>#REF!</v>
      </c>
      <c r="DGW109" s="39" t="e">
        <f>#REF!+DGW104+DGW105+DGW106+#REF!</f>
        <v>#REF!</v>
      </c>
      <c r="DGX109" s="39" t="e">
        <f>#REF!+DGX104+DGX105+DGX106+#REF!</f>
        <v>#REF!</v>
      </c>
      <c r="DGY109" s="39" t="e">
        <f>#REF!+DGY104+DGY105+DGY106+#REF!</f>
        <v>#REF!</v>
      </c>
      <c r="DGZ109" s="39" t="e">
        <f>#REF!+DGZ104+DGZ105+DGZ106+#REF!</f>
        <v>#REF!</v>
      </c>
      <c r="DHA109" s="39" t="e">
        <f>#REF!+DHA104+DHA105+DHA106+#REF!</f>
        <v>#REF!</v>
      </c>
      <c r="DHB109" s="39" t="e">
        <f>#REF!+DHB104+DHB105+DHB106+#REF!</f>
        <v>#REF!</v>
      </c>
      <c r="DHC109" s="39" t="e">
        <f>#REF!+DHC104+DHC105+DHC106+#REF!</f>
        <v>#REF!</v>
      </c>
      <c r="DHD109" s="39" t="e">
        <f>#REF!+DHD104+DHD105+DHD106+#REF!</f>
        <v>#REF!</v>
      </c>
      <c r="DHE109" s="39" t="e">
        <f>#REF!+DHE104+DHE105+DHE106+#REF!</f>
        <v>#REF!</v>
      </c>
      <c r="DHF109" s="39" t="e">
        <f>#REF!+DHF104+DHF105+DHF106+#REF!</f>
        <v>#REF!</v>
      </c>
      <c r="DHG109" s="39" t="e">
        <f>#REF!+DHG104+DHG105+DHG106+#REF!</f>
        <v>#REF!</v>
      </c>
      <c r="DHH109" s="39" t="e">
        <f>#REF!+DHH104+DHH105+DHH106+#REF!</f>
        <v>#REF!</v>
      </c>
      <c r="DHI109" s="39" t="e">
        <f>#REF!+DHI104+DHI105+DHI106+#REF!</f>
        <v>#REF!</v>
      </c>
      <c r="DHJ109" s="39" t="e">
        <f>#REF!+DHJ104+DHJ105+DHJ106+#REF!</f>
        <v>#REF!</v>
      </c>
      <c r="DHK109" s="39" t="e">
        <f>#REF!+DHK104+DHK105+DHK106+#REF!</f>
        <v>#REF!</v>
      </c>
      <c r="DHL109" s="39" t="e">
        <f>#REF!+DHL104+DHL105+DHL106+#REF!</f>
        <v>#REF!</v>
      </c>
      <c r="DHM109" s="39" t="e">
        <f>#REF!+DHM104+DHM105+DHM106+#REF!</f>
        <v>#REF!</v>
      </c>
      <c r="DHN109" s="39" t="e">
        <f>#REF!+DHN104+DHN105+DHN106+#REF!</f>
        <v>#REF!</v>
      </c>
      <c r="DHO109" s="39" t="e">
        <f>#REF!+DHO104+DHO105+DHO106+#REF!</f>
        <v>#REF!</v>
      </c>
      <c r="DHP109" s="39" t="e">
        <f>#REF!+DHP104+DHP105+DHP106+#REF!</f>
        <v>#REF!</v>
      </c>
      <c r="DHQ109" s="39" t="e">
        <f>#REF!+DHQ104+DHQ105+DHQ106+#REF!</f>
        <v>#REF!</v>
      </c>
      <c r="DHR109" s="39" t="e">
        <f>#REF!+DHR104+DHR105+DHR106+#REF!</f>
        <v>#REF!</v>
      </c>
      <c r="DHS109" s="39" t="e">
        <f>#REF!+DHS104+DHS105+DHS106+#REF!</f>
        <v>#REF!</v>
      </c>
      <c r="DHT109" s="39" t="e">
        <f>#REF!+DHT104+DHT105+DHT106+#REF!</f>
        <v>#REF!</v>
      </c>
      <c r="DHU109" s="39" t="e">
        <f>#REF!+DHU104+DHU105+DHU106+#REF!</f>
        <v>#REF!</v>
      </c>
      <c r="DHV109" s="39" t="e">
        <f>#REF!+DHV104+DHV105+DHV106+#REF!</f>
        <v>#REF!</v>
      </c>
      <c r="DHW109" s="39" t="e">
        <f>#REF!+DHW104+DHW105+DHW106+#REF!</f>
        <v>#REF!</v>
      </c>
      <c r="DHX109" s="39" t="e">
        <f>#REF!+DHX104+DHX105+DHX106+#REF!</f>
        <v>#REF!</v>
      </c>
      <c r="DHY109" s="39" t="e">
        <f>#REF!+DHY104+DHY105+DHY106+#REF!</f>
        <v>#REF!</v>
      </c>
      <c r="DHZ109" s="39" t="e">
        <f>#REF!+DHZ104+DHZ105+DHZ106+#REF!</f>
        <v>#REF!</v>
      </c>
      <c r="DIA109" s="39" t="e">
        <f>#REF!+DIA104+DIA105+DIA106+#REF!</f>
        <v>#REF!</v>
      </c>
      <c r="DIB109" s="39" t="e">
        <f>#REF!+DIB104+DIB105+DIB106+#REF!</f>
        <v>#REF!</v>
      </c>
      <c r="DIC109" s="39" t="e">
        <f>#REF!+DIC104+DIC105+DIC106+#REF!</f>
        <v>#REF!</v>
      </c>
      <c r="DID109" s="39" t="e">
        <f>#REF!+DID104+DID105+DID106+#REF!</f>
        <v>#REF!</v>
      </c>
      <c r="DIE109" s="39" t="e">
        <f>#REF!+DIE104+DIE105+DIE106+#REF!</f>
        <v>#REF!</v>
      </c>
      <c r="DIF109" s="39" t="e">
        <f>#REF!+DIF104+DIF105+DIF106+#REF!</f>
        <v>#REF!</v>
      </c>
      <c r="DIG109" s="39" t="e">
        <f>#REF!+DIG104+DIG105+DIG106+#REF!</f>
        <v>#REF!</v>
      </c>
      <c r="DIH109" s="39" t="e">
        <f>#REF!+DIH104+DIH105+DIH106+#REF!</f>
        <v>#REF!</v>
      </c>
      <c r="DII109" s="39" t="e">
        <f>#REF!+DII104+DII105+DII106+#REF!</f>
        <v>#REF!</v>
      </c>
      <c r="DIJ109" s="39" t="e">
        <f>#REF!+DIJ104+DIJ105+DIJ106+#REF!</f>
        <v>#REF!</v>
      </c>
      <c r="DIK109" s="39" t="e">
        <f>#REF!+DIK104+DIK105+DIK106+#REF!</f>
        <v>#REF!</v>
      </c>
      <c r="DIL109" s="39" t="e">
        <f>#REF!+DIL104+DIL105+DIL106+#REF!</f>
        <v>#REF!</v>
      </c>
      <c r="DIM109" s="39" t="e">
        <f>#REF!+DIM104+DIM105+DIM106+#REF!</f>
        <v>#REF!</v>
      </c>
      <c r="DIN109" s="39" t="e">
        <f>#REF!+DIN104+DIN105+DIN106+#REF!</f>
        <v>#REF!</v>
      </c>
      <c r="DIO109" s="39" t="e">
        <f>#REF!+DIO104+DIO105+DIO106+#REF!</f>
        <v>#REF!</v>
      </c>
      <c r="DIP109" s="39" t="e">
        <f>#REF!+DIP104+DIP105+DIP106+#REF!</f>
        <v>#REF!</v>
      </c>
      <c r="DIQ109" s="39" t="e">
        <f>#REF!+DIQ104+DIQ105+DIQ106+#REF!</f>
        <v>#REF!</v>
      </c>
      <c r="DIR109" s="39" t="e">
        <f>#REF!+DIR104+DIR105+DIR106+#REF!</f>
        <v>#REF!</v>
      </c>
      <c r="DIS109" s="39" t="e">
        <f>#REF!+DIS104+DIS105+DIS106+#REF!</f>
        <v>#REF!</v>
      </c>
      <c r="DIT109" s="39" t="e">
        <f>#REF!+DIT104+DIT105+DIT106+#REF!</f>
        <v>#REF!</v>
      </c>
      <c r="DIU109" s="39" t="e">
        <f>#REF!+DIU104+DIU105+DIU106+#REF!</f>
        <v>#REF!</v>
      </c>
      <c r="DIV109" s="39" t="e">
        <f>#REF!+DIV104+DIV105+DIV106+#REF!</f>
        <v>#REF!</v>
      </c>
      <c r="DIW109" s="39" t="e">
        <f>#REF!+DIW104+DIW105+DIW106+#REF!</f>
        <v>#REF!</v>
      </c>
      <c r="DIX109" s="39" t="e">
        <f>#REF!+DIX104+DIX105+DIX106+#REF!</f>
        <v>#REF!</v>
      </c>
      <c r="DIY109" s="39" t="e">
        <f>#REF!+DIY104+DIY105+DIY106+#REF!</f>
        <v>#REF!</v>
      </c>
      <c r="DIZ109" s="39" t="e">
        <f>#REF!+DIZ104+DIZ105+DIZ106+#REF!</f>
        <v>#REF!</v>
      </c>
      <c r="DJA109" s="39" t="e">
        <f>#REF!+DJA104+DJA105+DJA106+#REF!</f>
        <v>#REF!</v>
      </c>
      <c r="DJB109" s="39" t="e">
        <f>#REF!+DJB104+DJB105+DJB106+#REF!</f>
        <v>#REF!</v>
      </c>
      <c r="DJC109" s="39" t="e">
        <f>#REF!+DJC104+DJC105+DJC106+#REF!</f>
        <v>#REF!</v>
      </c>
      <c r="DJD109" s="39" t="e">
        <f>#REF!+DJD104+DJD105+DJD106+#REF!</f>
        <v>#REF!</v>
      </c>
      <c r="DJE109" s="39" t="e">
        <f>#REF!+DJE104+DJE105+DJE106+#REF!</f>
        <v>#REF!</v>
      </c>
      <c r="DJF109" s="39" t="e">
        <f>#REF!+DJF104+DJF105+DJF106+#REF!</f>
        <v>#REF!</v>
      </c>
      <c r="DJG109" s="39" t="e">
        <f>#REF!+DJG104+DJG105+DJG106+#REF!</f>
        <v>#REF!</v>
      </c>
      <c r="DJH109" s="39" t="e">
        <f>#REF!+DJH104+DJH105+DJH106+#REF!</f>
        <v>#REF!</v>
      </c>
      <c r="DJI109" s="39" t="e">
        <f>#REF!+DJI104+DJI105+DJI106+#REF!</f>
        <v>#REF!</v>
      </c>
      <c r="DJJ109" s="39" t="e">
        <f>#REF!+DJJ104+DJJ105+DJJ106+#REF!</f>
        <v>#REF!</v>
      </c>
      <c r="DJK109" s="39" t="e">
        <f>#REF!+DJK104+DJK105+DJK106+#REF!</f>
        <v>#REF!</v>
      </c>
      <c r="DJL109" s="39" t="e">
        <f>#REF!+DJL104+DJL105+DJL106+#REF!</f>
        <v>#REF!</v>
      </c>
      <c r="DJM109" s="39" t="e">
        <f>#REF!+DJM104+DJM105+DJM106+#REF!</f>
        <v>#REF!</v>
      </c>
      <c r="DJN109" s="39" t="e">
        <f>#REF!+DJN104+DJN105+DJN106+#REF!</f>
        <v>#REF!</v>
      </c>
      <c r="DJO109" s="39" t="e">
        <f>#REF!+DJO104+DJO105+DJO106+#REF!</f>
        <v>#REF!</v>
      </c>
      <c r="DJP109" s="39" t="e">
        <f>#REF!+DJP104+DJP105+DJP106+#REF!</f>
        <v>#REF!</v>
      </c>
      <c r="DJQ109" s="39" t="e">
        <f>#REF!+DJQ104+DJQ105+DJQ106+#REF!</f>
        <v>#REF!</v>
      </c>
      <c r="DJR109" s="39" t="e">
        <f>#REF!+DJR104+DJR105+DJR106+#REF!</f>
        <v>#REF!</v>
      </c>
      <c r="DJS109" s="39" t="e">
        <f>#REF!+DJS104+DJS105+DJS106+#REF!</f>
        <v>#REF!</v>
      </c>
      <c r="DJT109" s="39" t="e">
        <f>#REF!+DJT104+DJT105+DJT106+#REF!</f>
        <v>#REF!</v>
      </c>
      <c r="DJU109" s="39" t="e">
        <f>#REF!+DJU104+DJU105+DJU106+#REF!</f>
        <v>#REF!</v>
      </c>
      <c r="DJV109" s="39" t="e">
        <f>#REF!+DJV104+DJV105+DJV106+#REF!</f>
        <v>#REF!</v>
      </c>
      <c r="DJW109" s="39" t="e">
        <f>#REF!+DJW104+DJW105+DJW106+#REF!</f>
        <v>#REF!</v>
      </c>
      <c r="DJX109" s="39" t="e">
        <f>#REF!+DJX104+DJX105+DJX106+#REF!</f>
        <v>#REF!</v>
      </c>
      <c r="DJY109" s="39" t="e">
        <f>#REF!+DJY104+DJY105+DJY106+#REF!</f>
        <v>#REF!</v>
      </c>
      <c r="DJZ109" s="39" t="e">
        <f>#REF!+DJZ104+DJZ105+DJZ106+#REF!</f>
        <v>#REF!</v>
      </c>
      <c r="DKA109" s="39" t="e">
        <f>#REF!+DKA104+DKA105+DKA106+#REF!</f>
        <v>#REF!</v>
      </c>
      <c r="DKB109" s="39" t="e">
        <f>#REF!+DKB104+DKB105+DKB106+#REF!</f>
        <v>#REF!</v>
      </c>
      <c r="DKC109" s="39" t="e">
        <f>#REF!+DKC104+DKC105+DKC106+#REF!</f>
        <v>#REF!</v>
      </c>
      <c r="DKD109" s="39" t="e">
        <f>#REF!+DKD104+DKD105+DKD106+#REF!</f>
        <v>#REF!</v>
      </c>
      <c r="DKE109" s="39" t="e">
        <f>#REF!+DKE104+DKE105+DKE106+#REF!</f>
        <v>#REF!</v>
      </c>
      <c r="DKF109" s="39" t="e">
        <f>#REF!+DKF104+DKF105+DKF106+#REF!</f>
        <v>#REF!</v>
      </c>
      <c r="DKG109" s="39" t="e">
        <f>#REF!+DKG104+DKG105+DKG106+#REF!</f>
        <v>#REF!</v>
      </c>
      <c r="DKH109" s="39" t="e">
        <f>#REF!+DKH104+DKH105+DKH106+#REF!</f>
        <v>#REF!</v>
      </c>
      <c r="DKI109" s="39" t="e">
        <f>#REF!+DKI104+DKI105+DKI106+#REF!</f>
        <v>#REF!</v>
      </c>
      <c r="DKJ109" s="39" t="e">
        <f>#REF!+DKJ104+DKJ105+DKJ106+#REF!</f>
        <v>#REF!</v>
      </c>
      <c r="DKK109" s="39" t="e">
        <f>#REF!+DKK104+DKK105+DKK106+#REF!</f>
        <v>#REF!</v>
      </c>
      <c r="DKL109" s="39" t="e">
        <f>#REF!+DKL104+DKL105+DKL106+#REF!</f>
        <v>#REF!</v>
      </c>
      <c r="DKM109" s="39" t="e">
        <f>#REF!+DKM104+DKM105+DKM106+#REF!</f>
        <v>#REF!</v>
      </c>
      <c r="DKN109" s="39" t="e">
        <f>#REF!+DKN104+DKN105+DKN106+#REF!</f>
        <v>#REF!</v>
      </c>
      <c r="DKO109" s="39" t="e">
        <f>#REF!+DKO104+DKO105+DKO106+#REF!</f>
        <v>#REF!</v>
      </c>
      <c r="DKP109" s="39" t="e">
        <f>#REF!+DKP104+DKP105+DKP106+#REF!</f>
        <v>#REF!</v>
      </c>
      <c r="DKQ109" s="39" t="e">
        <f>#REF!+DKQ104+DKQ105+DKQ106+#REF!</f>
        <v>#REF!</v>
      </c>
      <c r="DKR109" s="39" t="e">
        <f>#REF!+DKR104+DKR105+DKR106+#REF!</f>
        <v>#REF!</v>
      </c>
      <c r="DKS109" s="39" t="e">
        <f>#REF!+DKS104+DKS105+DKS106+#REF!</f>
        <v>#REF!</v>
      </c>
      <c r="DKT109" s="39" t="e">
        <f>#REF!+DKT104+DKT105+DKT106+#REF!</f>
        <v>#REF!</v>
      </c>
      <c r="DKU109" s="39" t="e">
        <f>#REF!+DKU104+DKU105+DKU106+#REF!</f>
        <v>#REF!</v>
      </c>
      <c r="DKV109" s="39" t="e">
        <f>#REF!+DKV104+DKV105+DKV106+#REF!</f>
        <v>#REF!</v>
      </c>
      <c r="DKW109" s="39" t="e">
        <f>#REF!+DKW104+DKW105+DKW106+#REF!</f>
        <v>#REF!</v>
      </c>
      <c r="DKX109" s="39" t="e">
        <f>#REF!+DKX104+DKX105+DKX106+#REF!</f>
        <v>#REF!</v>
      </c>
      <c r="DKY109" s="39" t="e">
        <f>#REF!+DKY104+DKY105+DKY106+#REF!</f>
        <v>#REF!</v>
      </c>
      <c r="DKZ109" s="39" t="e">
        <f>#REF!+DKZ104+DKZ105+DKZ106+#REF!</f>
        <v>#REF!</v>
      </c>
      <c r="DLA109" s="39" t="e">
        <f>#REF!+DLA104+DLA105+DLA106+#REF!</f>
        <v>#REF!</v>
      </c>
      <c r="DLB109" s="39" t="e">
        <f>#REF!+DLB104+DLB105+DLB106+#REF!</f>
        <v>#REF!</v>
      </c>
      <c r="DLC109" s="39" t="e">
        <f>#REF!+DLC104+DLC105+DLC106+#REF!</f>
        <v>#REF!</v>
      </c>
      <c r="DLD109" s="39" t="e">
        <f>#REF!+DLD104+DLD105+DLD106+#REF!</f>
        <v>#REF!</v>
      </c>
      <c r="DLE109" s="39" t="e">
        <f>#REF!+DLE104+DLE105+DLE106+#REF!</f>
        <v>#REF!</v>
      </c>
      <c r="DLF109" s="39" t="e">
        <f>#REF!+DLF104+DLF105+DLF106+#REF!</f>
        <v>#REF!</v>
      </c>
      <c r="DLG109" s="39" t="e">
        <f>#REF!+DLG104+DLG105+DLG106+#REF!</f>
        <v>#REF!</v>
      </c>
      <c r="DLH109" s="39" t="e">
        <f>#REF!+DLH104+DLH105+DLH106+#REF!</f>
        <v>#REF!</v>
      </c>
      <c r="DLI109" s="39" t="e">
        <f>#REF!+DLI104+DLI105+DLI106+#REF!</f>
        <v>#REF!</v>
      </c>
      <c r="DLJ109" s="39" t="e">
        <f>#REF!+DLJ104+DLJ105+DLJ106+#REF!</f>
        <v>#REF!</v>
      </c>
      <c r="DLK109" s="39" t="e">
        <f>#REF!+DLK104+DLK105+DLK106+#REF!</f>
        <v>#REF!</v>
      </c>
      <c r="DLL109" s="39" t="e">
        <f>#REF!+DLL104+DLL105+DLL106+#REF!</f>
        <v>#REF!</v>
      </c>
      <c r="DLM109" s="39" t="e">
        <f>#REF!+DLM104+DLM105+DLM106+#REF!</f>
        <v>#REF!</v>
      </c>
      <c r="DLN109" s="39" t="e">
        <f>#REF!+DLN104+DLN105+DLN106+#REF!</f>
        <v>#REF!</v>
      </c>
      <c r="DLO109" s="39" t="e">
        <f>#REF!+DLO104+DLO105+DLO106+#REF!</f>
        <v>#REF!</v>
      </c>
      <c r="DLP109" s="39" t="e">
        <f>#REF!+DLP104+DLP105+DLP106+#REF!</f>
        <v>#REF!</v>
      </c>
      <c r="DLQ109" s="39" t="e">
        <f>#REF!+DLQ104+DLQ105+DLQ106+#REF!</f>
        <v>#REF!</v>
      </c>
      <c r="DLR109" s="39" t="e">
        <f>#REF!+DLR104+DLR105+DLR106+#REF!</f>
        <v>#REF!</v>
      </c>
      <c r="DLS109" s="39" t="e">
        <f>#REF!+DLS104+DLS105+DLS106+#REF!</f>
        <v>#REF!</v>
      </c>
      <c r="DLT109" s="39" t="e">
        <f>#REF!+DLT104+DLT105+DLT106+#REF!</f>
        <v>#REF!</v>
      </c>
      <c r="DLU109" s="39" t="e">
        <f>#REF!+DLU104+DLU105+DLU106+#REF!</f>
        <v>#REF!</v>
      </c>
      <c r="DLV109" s="39" t="e">
        <f>#REF!+DLV104+DLV105+DLV106+#REF!</f>
        <v>#REF!</v>
      </c>
      <c r="DLW109" s="39" t="e">
        <f>#REF!+DLW104+DLW105+DLW106+#REF!</f>
        <v>#REF!</v>
      </c>
      <c r="DLX109" s="39" t="e">
        <f>#REF!+DLX104+DLX105+DLX106+#REF!</f>
        <v>#REF!</v>
      </c>
      <c r="DLY109" s="39" t="e">
        <f>#REF!+DLY104+DLY105+DLY106+#REF!</f>
        <v>#REF!</v>
      </c>
      <c r="DLZ109" s="39" t="e">
        <f>#REF!+DLZ104+DLZ105+DLZ106+#REF!</f>
        <v>#REF!</v>
      </c>
      <c r="DMA109" s="39" t="e">
        <f>#REF!+DMA104+DMA105+DMA106+#REF!</f>
        <v>#REF!</v>
      </c>
      <c r="DMB109" s="39" t="e">
        <f>#REF!+DMB104+DMB105+DMB106+#REF!</f>
        <v>#REF!</v>
      </c>
      <c r="DMC109" s="39" t="e">
        <f>#REF!+DMC104+DMC105+DMC106+#REF!</f>
        <v>#REF!</v>
      </c>
      <c r="DMD109" s="39" t="e">
        <f>#REF!+DMD104+DMD105+DMD106+#REF!</f>
        <v>#REF!</v>
      </c>
      <c r="DME109" s="39" t="e">
        <f>#REF!+DME104+DME105+DME106+#REF!</f>
        <v>#REF!</v>
      </c>
      <c r="DMF109" s="39" t="e">
        <f>#REF!+DMF104+DMF105+DMF106+#REF!</f>
        <v>#REF!</v>
      </c>
      <c r="DMG109" s="39" t="e">
        <f>#REF!+DMG104+DMG105+DMG106+#REF!</f>
        <v>#REF!</v>
      </c>
      <c r="DMH109" s="39" t="e">
        <f>#REF!+DMH104+DMH105+DMH106+#REF!</f>
        <v>#REF!</v>
      </c>
      <c r="DMI109" s="39" t="e">
        <f>#REF!+DMI104+DMI105+DMI106+#REF!</f>
        <v>#REF!</v>
      </c>
      <c r="DMJ109" s="39" t="e">
        <f>#REF!+DMJ104+DMJ105+DMJ106+#REF!</f>
        <v>#REF!</v>
      </c>
      <c r="DMK109" s="39" t="e">
        <f>#REF!+DMK104+DMK105+DMK106+#REF!</f>
        <v>#REF!</v>
      </c>
      <c r="DML109" s="39" t="e">
        <f>#REF!+DML104+DML105+DML106+#REF!</f>
        <v>#REF!</v>
      </c>
      <c r="DMM109" s="39" t="e">
        <f>#REF!+DMM104+DMM105+DMM106+#REF!</f>
        <v>#REF!</v>
      </c>
      <c r="DMN109" s="39" t="e">
        <f>#REF!+DMN104+DMN105+DMN106+#REF!</f>
        <v>#REF!</v>
      </c>
      <c r="DMO109" s="39" t="e">
        <f>#REF!+DMO104+DMO105+DMO106+#REF!</f>
        <v>#REF!</v>
      </c>
      <c r="DMP109" s="39" t="e">
        <f>#REF!+DMP104+DMP105+DMP106+#REF!</f>
        <v>#REF!</v>
      </c>
      <c r="DMQ109" s="39" t="e">
        <f>#REF!+DMQ104+DMQ105+DMQ106+#REF!</f>
        <v>#REF!</v>
      </c>
      <c r="DMR109" s="39" t="e">
        <f>#REF!+DMR104+DMR105+DMR106+#REF!</f>
        <v>#REF!</v>
      </c>
      <c r="DMS109" s="39" t="e">
        <f>#REF!+DMS104+DMS105+DMS106+#REF!</f>
        <v>#REF!</v>
      </c>
      <c r="DMT109" s="39" t="e">
        <f>#REF!+DMT104+DMT105+DMT106+#REF!</f>
        <v>#REF!</v>
      </c>
      <c r="DMU109" s="39" t="e">
        <f>#REF!+DMU104+DMU105+DMU106+#REF!</f>
        <v>#REF!</v>
      </c>
      <c r="DMV109" s="39" t="e">
        <f>#REF!+DMV104+DMV105+DMV106+#REF!</f>
        <v>#REF!</v>
      </c>
      <c r="DMW109" s="39" t="e">
        <f>#REF!+DMW104+DMW105+DMW106+#REF!</f>
        <v>#REF!</v>
      </c>
      <c r="DMX109" s="39" t="e">
        <f>#REF!+DMX104+DMX105+DMX106+#REF!</f>
        <v>#REF!</v>
      </c>
      <c r="DMY109" s="39" t="e">
        <f>#REF!+DMY104+DMY105+DMY106+#REF!</f>
        <v>#REF!</v>
      </c>
      <c r="DMZ109" s="39" t="e">
        <f>#REF!+DMZ104+DMZ105+DMZ106+#REF!</f>
        <v>#REF!</v>
      </c>
      <c r="DNA109" s="39" t="e">
        <f>#REF!+DNA104+DNA105+DNA106+#REF!</f>
        <v>#REF!</v>
      </c>
      <c r="DNB109" s="39" t="e">
        <f>#REF!+DNB104+DNB105+DNB106+#REF!</f>
        <v>#REF!</v>
      </c>
      <c r="DNC109" s="39" t="e">
        <f>#REF!+DNC104+DNC105+DNC106+#REF!</f>
        <v>#REF!</v>
      </c>
      <c r="DND109" s="39" t="e">
        <f>#REF!+DND104+DND105+DND106+#REF!</f>
        <v>#REF!</v>
      </c>
      <c r="DNE109" s="39" t="e">
        <f>#REF!+DNE104+DNE105+DNE106+#REF!</f>
        <v>#REF!</v>
      </c>
      <c r="DNF109" s="39" t="e">
        <f>#REF!+DNF104+DNF105+DNF106+#REF!</f>
        <v>#REF!</v>
      </c>
      <c r="DNG109" s="39" t="e">
        <f>#REF!+DNG104+DNG105+DNG106+#REF!</f>
        <v>#REF!</v>
      </c>
      <c r="DNH109" s="39" t="e">
        <f>#REF!+DNH104+DNH105+DNH106+#REF!</f>
        <v>#REF!</v>
      </c>
      <c r="DNI109" s="39" t="e">
        <f>#REF!+DNI104+DNI105+DNI106+#REF!</f>
        <v>#REF!</v>
      </c>
      <c r="DNJ109" s="39" t="e">
        <f>#REF!+DNJ104+DNJ105+DNJ106+#REF!</f>
        <v>#REF!</v>
      </c>
      <c r="DNK109" s="39" t="e">
        <f>#REF!+DNK104+DNK105+DNK106+#REF!</f>
        <v>#REF!</v>
      </c>
      <c r="DNL109" s="39" t="e">
        <f>#REF!+DNL104+DNL105+DNL106+#REF!</f>
        <v>#REF!</v>
      </c>
      <c r="DNM109" s="39" t="e">
        <f>#REF!+DNM104+DNM105+DNM106+#REF!</f>
        <v>#REF!</v>
      </c>
      <c r="DNN109" s="39" t="e">
        <f>#REF!+DNN104+DNN105+DNN106+#REF!</f>
        <v>#REF!</v>
      </c>
      <c r="DNO109" s="39" t="e">
        <f>#REF!+DNO104+DNO105+DNO106+#REF!</f>
        <v>#REF!</v>
      </c>
      <c r="DNP109" s="39" t="e">
        <f>#REF!+DNP104+DNP105+DNP106+#REF!</f>
        <v>#REF!</v>
      </c>
      <c r="DNQ109" s="39" t="e">
        <f>#REF!+DNQ104+DNQ105+DNQ106+#REF!</f>
        <v>#REF!</v>
      </c>
      <c r="DNR109" s="39" t="e">
        <f>#REF!+DNR104+DNR105+DNR106+#REF!</f>
        <v>#REF!</v>
      </c>
      <c r="DNS109" s="39" t="e">
        <f>#REF!+DNS104+DNS105+DNS106+#REF!</f>
        <v>#REF!</v>
      </c>
      <c r="DNT109" s="39" t="e">
        <f>#REF!+DNT104+DNT105+DNT106+#REF!</f>
        <v>#REF!</v>
      </c>
      <c r="DNU109" s="39" t="e">
        <f>#REF!+DNU104+DNU105+DNU106+#REF!</f>
        <v>#REF!</v>
      </c>
      <c r="DNV109" s="39" t="e">
        <f>#REF!+DNV104+DNV105+DNV106+#REF!</f>
        <v>#REF!</v>
      </c>
      <c r="DNW109" s="39" t="e">
        <f>#REF!+DNW104+DNW105+DNW106+#REF!</f>
        <v>#REF!</v>
      </c>
      <c r="DNX109" s="39" t="e">
        <f>#REF!+DNX104+DNX105+DNX106+#REF!</f>
        <v>#REF!</v>
      </c>
      <c r="DNY109" s="39" t="e">
        <f>#REF!+DNY104+DNY105+DNY106+#REF!</f>
        <v>#REF!</v>
      </c>
      <c r="DNZ109" s="39" t="e">
        <f>#REF!+DNZ104+DNZ105+DNZ106+#REF!</f>
        <v>#REF!</v>
      </c>
      <c r="DOA109" s="39" t="e">
        <f>#REF!+DOA104+DOA105+DOA106+#REF!</f>
        <v>#REF!</v>
      </c>
      <c r="DOB109" s="39" t="e">
        <f>#REF!+DOB104+DOB105+DOB106+#REF!</f>
        <v>#REF!</v>
      </c>
      <c r="DOC109" s="39" t="e">
        <f>#REF!+DOC104+DOC105+DOC106+#REF!</f>
        <v>#REF!</v>
      </c>
      <c r="DOD109" s="39" t="e">
        <f>#REF!+DOD104+DOD105+DOD106+#REF!</f>
        <v>#REF!</v>
      </c>
      <c r="DOE109" s="39" t="e">
        <f>#REF!+DOE104+DOE105+DOE106+#REF!</f>
        <v>#REF!</v>
      </c>
      <c r="DOF109" s="39" t="e">
        <f>#REF!+DOF104+DOF105+DOF106+#REF!</f>
        <v>#REF!</v>
      </c>
      <c r="DOG109" s="39" t="e">
        <f>#REF!+DOG104+DOG105+DOG106+#REF!</f>
        <v>#REF!</v>
      </c>
      <c r="DOH109" s="39" t="e">
        <f>#REF!+DOH104+DOH105+DOH106+#REF!</f>
        <v>#REF!</v>
      </c>
      <c r="DOI109" s="39" t="e">
        <f>#REF!+DOI104+DOI105+DOI106+#REF!</f>
        <v>#REF!</v>
      </c>
      <c r="DOJ109" s="39" t="e">
        <f>#REF!+DOJ104+DOJ105+DOJ106+#REF!</f>
        <v>#REF!</v>
      </c>
      <c r="DOK109" s="39" t="e">
        <f>#REF!+DOK104+DOK105+DOK106+#REF!</f>
        <v>#REF!</v>
      </c>
      <c r="DOL109" s="39" t="e">
        <f>#REF!+DOL104+DOL105+DOL106+#REF!</f>
        <v>#REF!</v>
      </c>
      <c r="DOM109" s="39" t="e">
        <f>#REF!+DOM104+DOM105+DOM106+#REF!</f>
        <v>#REF!</v>
      </c>
      <c r="DON109" s="39" t="e">
        <f>#REF!+DON104+DON105+DON106+#REF!</f>
        <v>#REF!</v>
      </c>
      <c r="DOO109" s="39" t="e">
        <f>#REF!+DOO104+DOO105+DOO106+#REF!</f>
        <v>#REF!</v>
      </c>
      <c r="DOP109" s="39" t="e">
        <f>#REF!+DOP104+DOP105+DOP106+#REF!</f>
        <v>#REF!</v>
      </c>
      <c r="DOQ109" s="39" t="e">
        <f>#REF!+DOQ104+DOQ105+DOQ106+#REF!</f>
        <v>#REF!</v>
      </c>
      <c r="DOR109" s="39" t="e">
        <f>#REF!+DOR104+DOR105+DOR106+#REF!</f>
        <v>#REF!</v>
      </c>
      <c r="DOS109" s="39" t="e">
        <f>#REF!+DOS104+DOS105+DOS106+#REF!</f>
        <v>#REF!</v>
      </c>
      <c r="DOT109" s="39" t="e">
        <f>#REF!+DOT104+DOT105+DOT106+#REF!</f>
        <v>#REF!</v>
      </c>
      <c r="DOU109" s="39" t="e">
        <f>#REF!+DOU104+DOU105+DOU106+#REF!</f>
        <v>#REF!</v>
      </c>
      <c r="DOV109" s="39" t="e">
        <f>#REF!+DOV104+DOV105+DOV106+#REF!</f>
        <v>#REF!</v>
      </c>
      <c r="DOW109" s="39" t="e">
        <f>#REF!+DOW104+DOW105+DOW106+#REF!</f>
        <v>#REF!</v>
      </c>
      <c r="DOX109" s="39" t="e">
        <f>#REF!+DOX104+DOX105+DOX106+#REF!</f>
        <v>#REF!</v>
      </c>
      <c r="DOY109" s="39" t="e">
        <f>#REF!+DOY104+DOY105+DOY106+#REF!</f>
        <v>#REF!</v>
      </c>
      <c r="DOZ109" s="39" t="e">
        <f>#REF!+DOZ104+DOZ105+DOZ106+#REF!</f>
        <v>#REF!</v>
      </c>
      <c r="DPA109" s="39" t="e">
        <f>#REF!+DPA104+DPA105+DPA106+#REF!</f>
        <v>#REF!</v>
      </c>
      <c r="DPB109" s="39" t="e">
        <f>#REF!+DPB104+DPB105+DPB106+#REF!</f>
        <v>#REF!</v>
      </c>
      <c r="DPC109" s="39" t="e">
        <f>#REF!+DPC104+DPC105+DPC106+#REF!</f>
        <v>#REF!</v>
      </c>
      <c r="DPD109" s="39" t="e">
        <f>#REF!+DPD104+DPD105+DPD106+#REF!</f>
        <v>#REF!</v>
      </c>
      <c r="DPE109" s="39" t="e">
        <f>#REF!+DPE104+DPE105+DPE106+#REF!</f>
        <v>#REF!</v>
      </c>
      <c r="DPF109" s="39" t="e">
        <f>#REF!+DPF104+DPF105+DPF106+#REF!</f>
        <v>#REF!</v>
      </c>
      <c r="DPG109" s="39" t="e">
        <f>#REF!+DPG104+DPG105+DPG106+#REF!</f>
        <v>#REF!</v>
      </c>
      <c r="DPH109" s="39" t="e">
        <f>#REF!+DPH104+DPH105+DPH106+#REF!</f>
        <v>#REF!</v>
      </c>
      <c r="DPI109" s="39" t="e">
        <f>#REF!+DPI104+DPI105+DPI106+#REF!</f>
        <v>#REF!</v>
      </c>
      <c r="DPJ109" s="39" t="e">
        <f>#REF!+DPJ104+DPJ105+DPJ106+#REF!</f>
        <v>#REF!</v>
      </c>
      <c r="DPK109" s="39" t="e">
        <f>#REF!+DPK104+DPK105+DPK106+#REF!</f>
        <v>#REF!</v>
      </c>
      <c r="DPL109" s="39" t="e">
        <f>#REF!+DPL104+DPL105+DPL106+#REF!</f>
        <v>#REF!</v>
      </c>
      <c r="DPM109" s="39" t="e">
        <f>#REF!+DPM104+DPM105+DPM106+#REF!</f>
        <v>#REF!</v>
      </c>
      <c r="DPN109" s="39" t="e">
        <f>#REF!+DPN104+DPN105+DPN106+#REF!</f>
        <v>#REF!</v>
      </c>
      <c r="DPO109" s="39" t="e">
        <f>#REF!+DPO104+DPO105+DPO106+#REF!</f>
        <v>#REF!</v>
      </c>
      <c r="DPP109" s="39" t="e">
        <f>#REF!+DPP104+DPP105+DPP106+#REF!</f>
        <v>#REF!</v>
      </c>
      <c r="DPQ109" s="39" t="e">
        <f>#REF!+DPQ104+DPQ105+DPQ106+#REF!</f>
        <v>#REF!</v>
      </c>
      <c r="DPR109" s="39" t="e">
        <f>#REF!+DPR104+DPR105+DPR106+#REF!</f>
        <v>#REF!</v>
      </c>
      <c r="DPS109" s="39" t="e">
        <f>#REF!+DPS104+DPS105+DPS106+#REF!</f>
        <v>#REF!</v>
      </c>
      <c r="DPT109" s="39" t="e">
        <f>#REF!+DPT104+DPT105+DPT106+#REF!</f>
        <v>#REF!</v>
      </c>
      <c r="DPU109" s="39" t="e">
        <f>#REF!+DPU104+DPU105+DPU106+#REF!</f>
        <v>#REF!</v>
      </c>
      <c r="DPV109" s="39" t="e">
        <f>#REF!+DPV104+DPV105+DPV106+#REF!</f>
        <v>#REF!</v>
      </c>
      <c r="DPW109" s="39" t="e">
        <f>#REF!+DPW104+DPW105+DPW106+#REF!</f>
        <v>#REF!</v>
      </c>
      <c r="DPX109" s="39" t="e">
        <f>#REF!+DPX104+DPX105+DPX106+#REF!</f>
        <v>#REF!</v>
      </c>
      <c r="DPY109" s="39" t="e">
        <f>#REF!+DPY104+DPY105+DPY106+#REF!</f>
        <v>#REF!</v>
      </c>
      <c r="DPZ109" s="39" t="e">
        <f>#REF!+DPZ104+DPZ105+DPZ106+#REF!</f>
        <v>#REF!</v>
      </c>
      <c r="DQA109" s="39" t="e">
        <f>#REF!+DQA104+DQA105+DQA106+#REF!</f>
        <v>#REF!</v>
      </c>
      <c r="DQB109" s="39" t="e">
        <f>#REF!+DQB104+DQB105+DQB106+#REF!</f>
        <v>#REF!</v>
      </c>
      <c r="DQC109" s="39" t="e">
        <f>#REF!+DQC104+DQC105+DQC106+#REF!</f>
        <v>#REF!</v>
      </c>
      <c r="DQD109" s="39" t="e">
        <f>#REF!+DQD104+DQD105+DQD106+#REF!</f>
        <v>#REF!</v>
      </c>
      <c r="DQE109" s="39" t="e">
        <f>#REF!+DQE104+DQE105+DQE106+#REF!</f>
        <v>#REF!</v>
      </c>
      <c r="DQF109" s="39" t="e">
        <f>#REF!+DQF104+DQF105+DQF106+#REF!</f>
        <v>#REF!</v>
      </c>
      <c r="DQG109" s="39" t="e">
        <f>#REF!+DQG104+DQG105+DQG106+#REF!</f>
        <v>#REF!</v>
      </c>
      <c r="DQH109" s="39" t="e">
        <f>#REF!+DQH104+DQH105+DQH106+#REF!</f>
        <v>#REF!</v>
      </c>
      <c r="DQI109" s="39" t="e">
        <f>#REF!+DQI104+DQI105+DQI106+#REF!</f>
        <v>#REF!</v>
      </c>
      <c r="DQJ109" s="39" t="e">
        <f>#REF!+DQJ104+DQJ105+DQJ106+#REF!</f>
        <v>#REF!</v>
      </c>
      <c r="DQK109" s="39" t="e">
        <f>#REF!+DQK104+DQK105+DQK106+#REF!</f>
        <v>#REF!</v>
      </c>
      <c r="DQL109" s="39" t="e">
        <f>#REF!+DQL104+DQL105+DQL106+#REF!</f>
        <v>#REF!</v>
      </c>
      <c r="DQM109" s="39" t="e">
        <f>#REF!+DQM104+DQM105+DQM106+#REF!</f>
        <v>#REF!</v>
      </c>
      <c r="DQN109" s="39" t="e">
        <f>#REF!+DQN104+DQN105+DQN106+#REF!</f>
        <v>#REF!</v>
      </c>
      <c r="DQO109" s="39" t="e">
        <f>#REF!+DQO104+DQO105+DQO106+#REF!</f>
        <v>#REF!</v>
      </c>
      <c r="DQP109" s="39" t="e">
        <f>#REF!+DQP104+DQP105+DQP106+#REF!</f>
        <v>#REF!</v>
      </c>
      <c r="DQQ109" s="39" t="e">
        <f>#REF!+DQQ104+DQQ105+DQQ106+#REF!</f>
        <v>#REF!</v>
      </c>
      <c r="DQR109" s="39" t="e">
        <f>#REF!+DQR104+DQR105+DQR106+#REF!</f>
        <v>#REF!</v>
      </c>
      <c r="DQS109" s="39" t="e">
        <f>#REF!+DQS104+DQS105+DQS106+#REF!</f>
        <v>#REF!</v>
      </c>
      <c r="DQT109" s="39" t="e">
        <f>#REF!+DQT104+DQT105+DQT106+#REF!</f>
        <v>#REF!</v>
      </c>
      <c r="DQU109" s="39" t="e">
        <f>#REF!+DQU104+DQU105+DQU106+#REF!</f>
        <v>#REF!</v>
      </c>
      <c r="DQV109" s="39" t="e">
        <f>#REF!+DQV104+DQV105+DQV106+#REF!</f>
        <v>#REF!</v>
      </c>
      <c r="DQW109" s="39" t="e">
        <f>#REF!+DQW104+DQW105+DQW106+#REF!</f>
        <v>#REF!</v>
      </c>
      <c r="DQX109" s="39" t="e">
        <f>#REF!+DQX104+DQX105+DQX106+#REF!</f>
        <v>#REF!</v>
      </c>
      <c r="DQY109" s="39" t="e">
        <f>#REF!+DQY104+DQY105+DQY106+#REF!</f>
        <v>#REF!</v>
      </c>
      <c r="DQZ109" s="39" t="e">
        <f>#REF!+DQZ104+DQZ105+DQZ106+#REF!</f>
        <v>#REF!</v>
      </c>
      <c r="DRA109" s="39" t="e">
        <f>#REF!+DRA104+DRA105+DRA106+#REF!</f>
        <v>#REF!</v>
      </c>
      <c r="DRB109" s="39" t="e">
        <f>#REF!+DRB104+DRB105+DRB106+#REF!</f>
        <v>#REF!</v>
      </c>
      <c r="DRC109" s="39" t="e">
        <f>#REF!+DRC104+DRC105+DRC106+#REF!</f>
        <v>#REF!</v>
      </c>
      <c r="DRD109" s="39" t="e">
        <f>#REF!+DRD104+DRD105+DRD106+#REF!</f>
        <v>#REF!</v>
      </c>
      <c r="DRE109" s="39" t="e">
        <f>#REF!+DRE104+DRE105+DRE106+#REF!</f>
        <v>#REF!</v>
      </c>
      <c r="DRF109" s="39" t="e">
        <f>#REF!+DRF104+DRF105+DRF106+#REF!</f>
        <v>#REF!</v>
      </c>
      <c r="DRG109" s="39" t="e">
        <f>#REF!+DRG104+DRG105+DRG106+#REF!</f>
        <v>#REF!</v>
      </c>
      <c r="DRH109" s="39" t="e">
        <f>#REF!+DRH104+DRH105+DRH106+#REF!</f>
        <v>#REF!</v>
      </c>
      <c r="DRI109" s="39" t="e">
        <f>#REF!+DRI104+DRI105+DRI106+#REF!</f>
        <v>#REF!</v>
      </c>
      <c r="DRJ109" s="39" t="e">
        <f>#REF!+DRJ104+DRJ105+DRJ106+#REF!</f>
        <v>#REF!</v>
      </c>
      <c r="DRK109" s="39" t="e">
        <f>#REF!+DRK104+DRK105+DRK106+#REF!</f>
        <v>#REF!</v>
      </c>
      <c r="DRL109" s="39" t="e">
        <f>#REF!+DRL104+DRL105+DRL106+#REF!</f>
        <v>#REF!</v>
      </c>
      <c r="DRM109" s="39" t="e">
        <f>#REF!+DRM104+DRM105+DRM106+#REF!</f>
        <v>#REF!</v>
      </c>
      <c r="DRN109" s="39" t="e">
        <f>#REF!+DRN104+DRN105+DRN106+#REF!</f>
        <v>#REF!</v>
      </c>
      <c r="DRO109" s="39" t="e">
        <f>#REF!+DRO104+DRO105+DRO106+#REF!</f>
        <v>#REF!</v>
      </c>
      <c r="DRP109" s="39" t="e">
        <f>#REF!+DRP104+DRP105+DRP106+#REF!</f>
        <v>#REF!</v>
      </c>
      <c r="DRQ109" s="39" t="e">
        <f>#REF!+DRQ104+DRQ105+DRQ106+#REF!</f>
        <v>#REF!</v>
      </c>
      <c r="DRR109" s="39" t="e">
        <f>#REF!+DRR104+DRR105+DRR106+#REF!</f>
        <v>#REF!</v>
      </c>
      <c r="DRS109" s="39" t="e">
        <f>#REF!+DRS104+DRS105+DRS106+#REF!</f>
        <v>#REF!</v>
      </c>
      <c r="DRT109" s="39" t="e">
        <f>#REF!+DRT104+DRT105+DRT106+#REF!</f>
        <v>#REF!</v>
      </c>
      <c r="DRU109" s="39" t="e">
        <f>#REF!+DRU104+DRU105+DRU106+#REF!</f>
        <v>#REF!</v>
      </c>
      <c r="DRV109" s="39" t="e">
        <f>#REF!+DRV104+DRV105+DRV106+#REF!</f>
        <v>#REF!</v>
      </c>
      <c r="DRW109" s="39" t="e">
        <f>#REF!+DRW104+DRW105+DRW106+#REF!</f>
        <v>#REF!</v>
      </c>
      <c r="DRX109" s="39" t="e">
        <f>#REF!+DRX104+DRX105+DRX106+#REF!</f>
        <v>#REF!</v>
      </c>
      <c r="DRY109" s="39" t="e">
        <f>#REF!+DRY104+DRY105+DRY106+#REF!</f>
        <v>#REF!</v>
      </c>
      <c r="DRZ109" s="39" t="e">
        <f>#REF!+DRZ104+DRZ105+DRZ106+#REF!</f>
        <v>#REF!</v>
      </c>
      <c r="DSA109" s="39" t="e">
        <f>#REF!+DSA104+DSA105+DSA106+#REF!</f>
        <v>#REF!</v>
      </c>
      <c r="DSB109" s="39" t="e">
        <f>#REF!+DSB104+DSB105+DSB106+#REF!</f>
        <v>#REF!</v>
      </c>
      <c r="DSC109" s="39" t="e">
        <f>#REF!+DSC104+DSC105+DSC106+#REF!</f>
        <v>#REF!</v>
      </c>
      <c r="DSD109" s="39" t="e">
        <f>#REF!+DSD104+DSD105+DSD106+#REF!</f>
        <v>#REF!</v>
      </c>
      <c r="DSE109" s="39" t="e">
        <f>#REF!+DSE104+DSE105+DSE106+#REF!</f>
        <v>#REF!</v>
      </c>
      <c r="DSF109" s="39" t="e">
        <f>#REF!+DSF104+DSF105+DSF106+#REF!</f>
        <v>#REF!</v>
      </c>
      <c r="DSG109" s="39" t="e">
        <f>#REF!+DSG104+DSG105+DSG106+#REF!</f>
        <v>#REF!</v>
      </c>
      <c r="DSH109" s="39" t="e">
        <f>#REF!+DSH104+DSH105+DSH106+#REF!</f>
        <v>#REF!</v>
      </c>
      <c r="DSI109" s="39" t="e">
        <f>#REF!+DSI104+DSI105+DSI106+#REF!</f>
        <v>#REF!</v>
      </c>
      <c r="DSJ109" s="39" t="e">
        <f>#REF!+DSJ104+DSJ105+DSJ106+#REF!</f>
        <v>#REF!</v>
      </c>
      <c r="DSK109" s="39" t="e">
        <f>#REF!+DSK104+DSK105+DSK106+#REF!</f>
        <v>#REF!</v>
      </c>
      <c r="DSL109" s="39" t="e">
        <f>#REF!+DSL104+DSL105+DSL106+#REF!</f>
        <v>#REF!</v>
      </c>
      <c r="DSM109" s="39" t="e">
        <f>#REF!+DSM104+DSM105+DSM106+#REF!</f>
        <v>#REF!</v>
      </c>
      <c r="DSN109" s="39" t="e">
        <f>#REF!+DSN104+DSN105+DSN106+#REF!</f>
        <v>#REF!</v>
      </c>
      <c r="DSO109" s="39" t="e">
        <f>#REF!+DSO104+DSO105+DSO106+#REF!</f>
        <v>#REF!</v>
      </c>
      <c r="DSP109" s="39" t="e">
        <f>#REF!+DSP104+DSP105+DSP106+#REF!</f>
        <v>#REF!</v>
      </c>
      <c r="DSQ109" s="39" t="e">
        <f>#REF!+DSQ104+DSQ105+DSQ106+#REF!</f>
        <v>#REF!</v>
      </c>
      <c r="DSR109" s="39" t="e">
        <f>#REF!+DSR104+DSR105+DSR106+#REF!</f>
        <v>#REF!</v>
      </c>
      <c r="DSS109" s="39" t="e">
        <f>#REF!+DSS104+DSS105+DSS106+#REF!</f>
        <v>#REF!</v>
      </c>
      <c r="DST109" s="39" t="e">
        <f>#REF!+DST104+DST105+DST106+#REF!</f>
        <v>#REF!</v>
      </c>
      <c r="DSU109" s="39" t="e">
        <f>#REF!+DSU104+DSU105+DSU106+#REF!</f>
        <v>#REF!</v>
      </c>
      <c r="DSV109" s="39" t="e">
        <f>#REF!+DSV104+DSV105+DSV106+#REF!</f>
        <v>#REF!</v>
      </c>
      <c r="DSW109" s="39" t="e">
        <f>#REF!+DSW104+DSW105+DSW106+#REF!</f>
        <v>#REF!</v>
      </c>
      <c r="DSX109" s="39" t="e">
        <f>#REF!+DSX104+DSX105+DSX106+#REF!</f>
        <v>#REF!</v>
      </c>
      <c r="DSY109" s="39" t="e">
        <f>#REF!+DSY104+DSY105+DSY106+#REF!</f>
        <v>#REF!</v>
      </c>
      <c r="DSZ109" s="39" t="e">
        <f>#REF!+DSZ104+DSZ105+DSZ106+#REF!</f>
        <v>#REF!</v>
      </c>
      <c r="DTA109" s="39" t="e">
        <f>#REF!+DTA104+DTA105+DTA106+#REF!</f>
        <v>#REF!</v>
      </c>
      <c r="DTB109" s="39" t="e">
        <f>#REF!+DTB104+DTB105+DTB106+#REF!</f>
        <v>#REF!</v>
      </c>
      <c r="DTC109" s="39" t="e">
        <f>#REF!+DTC104+DTC105+DTC106+#REF!</f>
        <v>#REF!</v>
      </c>
      <c r="DTD109" s="39" t="e">
        <f>#REF!+DTD104+DTD105+DTD106+#REF!</f>
        <v>#REF!</v>
      </c>
      <c r="DTE109" s="39" t="e">
        <f>#REF!+DTE104+DTE105+DTE106+#REF!</f>
        <v>#REF!</v>
      </c>
      <c r="DTF109" s="39" t="e">
        <f>#REF!+DTF104+DTF105+DTF106+#REF!</f>
        <v>#REF!</v>
      </c>
      <c r="DTG109" s="39" t="e">
        <f>#REF!+DTG104+DTG105+DTG106+#REF!</f>
        <v>#REF!</v>
      </c>
      <c r="DTH109" s="39" t="e">
        <f>#REF!+DTH104+DTH105+DTH106+#REF!</f>
        <v>#REF!</v>
      </c>
      <c r="DTI109" s="39" t="e">
        <f>#REF!+DTI104+DTI105+DTI106+#REF!</f>
        <v>#REF!</v>
      </c>
      <c r="DTJ109" s="39" t="e">
        <f>#REF!+DTJ104+DTJ105+DTJ106+#REF!</f>
        <v>#REF!</v>
      </c>
      <c r="DTK109" s="39" t="e">
        <f>#REF!+DTK104+DTK105+DTK106+#REF!</f>
        <v>#REF!</v>
      </c>
      <c r="DTL109" s="39" t="e">
        <f>#REF!+DTL104+DTL105+DTL106+#REF!</f>
        <v>#REF!</v>
      </c>
      <c r="DTM109" s="39" t="e">
        <f>#REF!+DTM104+DTM105+DTM106+#REF!</f>
        <v>#REF!</v>
      </c>
      <c r="DTN109" s="39" t="e">
        <f>#REF!+DTN104+DTN105+DTN106+#REF!</f>
        <v>#REF!</v>
      </c>
      <c r="DTO109" s="39" t="e">
        <f>#REF!+DTO104+DTO105+DTO106+#REF!</f>
        <v>#REF!</v>
      </c>
      <c r="DTP109" s="39" t="e">
        <f>#REF!+DTP104+DTP105+DTP106+#REF!</f>
        <v>#REF!</v>
      </c>
      <c r="DTQ109" s="39" t="e">
        <f>#REF!+DTQ104+DTQ105+DTQ106+#REF!</f>
        <v>#REF!</v>
      </c>
      <c r="DTR109" s="39" t="e">
        <f>#REF!+DTR104+DTR105+DTR106+#REF!</f>
        <v>#REF!</v>
      </c>
      <c r="DTS109" s="39" t="e">
        <f>#REF!+DTS104+DTS105+DTS106+#REF!</f>
        <v>#REF!</v>
      </c>
      <c r="DTT109" s="39" t="e">
        <f>#REF!+DTT104+DTT105+DTT106+#REF!</f>
        <v>#REF!</v>
      </c>
      <c r="DTU109" s="39" t="e">
        <f>#REF!+DTU104+DTU105+DTU106+#REF!</f>
        <v>#REF!</v>
      </c>
      <c r="DTV109" s="39" t="e">
        <f>#REF!+DTV104+DTV105+DTV106+#REF!</f>
        <v>#REF!</v>
      </c>
      <c r="DTW109" s="39" t="e">
        <f>#REF!+DTW104+DTW105+DTW106+#REF!</f>
        <v>#REF!</v>
      </c>
      <c r="DTX109" s="39" t="e">
        <f>#REF!+DTX104+DTX105+DTX106+#REF!</f>
        <v>#REF!</v>
      </c>
      <c r="DTY109" s="39" t="e">
        <f>#REF!+DTY104+DTY105+DTY106+#REF!</f>
        <v>#REF!</v>
      </c>
      <c r="DTZ109" s="39" t="e">
        <f>#REF!+DTZ104+DTZ105+DTZ106+#REF!</f>
        <v>#REF!</v>
      </c>
      <c r="DUA109" s="39" t="e">
        <f>#REF!+DUA104+DUA105+DUA106+#REF!</f>
        <v>#REF!</v>
      </c>
      <c r="DUB109" s="39" t="e">
        <f>#REF!+DUB104+DUB105+DUB106+#REF!</f>
        <v>#REF!</v>
      </c>
      <c r="DUC109" s="39" t="e">
        <f>#REF!+DUC104+DUC105+DUC106+#REF!</f>
        <v>#REF!</v>
      </c>
      <c r="DUD109" s="39" t="e">
        <f>#REF!+DUD104+DUD105+DUD106+#REF!</f>
        <v>#REF!</v>
      </c>
      <c r="DUE109" s="39" t="e">
        <f>#REF!+DUE104+DUE105+DUE106+#REF!</f>
        <v>#REF!</v>
      </c>
      <c r="DUF109" s="39" t="e">
        <f>#REF!+DUF104+DUF105+DUF106+#REF!</f>
        <v>#REF!</v>
      </c>
      <c r="DUG109" s="39" t="e">
        <f>#REF!+DUG104+DUG105+DUG106+#REF!</f>
        <v>#REF!</v>
      </c>
      <c r="DUH109" s="39" t="e">
        <f>#REF!+DUH104+DUH105+DUH106+#REF!</f>
        <v>#REF!</v>
      </c>
      <c r="DUI109" s="39" t="e">
        <f>#REF!+DUI104+DUI105+DUI106+#REF!</f>
        <v>#REF!</v>
      </c>
      <c r="DUJ109" s="39" t="e">
        <f>#REF!+DUJ104+DUJ105+DUJ106+#REF!</f>
        <v>#REF!</v>
      </c>
      <c r="DUK109" s="39" t="e">
        <f>#REF!+DUK104+DUK105+DUK106+#REF!</f>
        <v>#REF!</v>
      </c>
      <c r="DUL109" s="39" t="e">
        <f>#REF!+DUL104+DUL105+DUL106+#REF!</f>
        <v>#REF!</v>
      </c>
      <c r="DUM109" s="39" t="e">
        <f>#REF!+DUM104+DUM105+DUM106+#REF!</f>
        <v>#REF!</v>
      </c>
      <c r="DUN109" s="39" t="e">
        <f>#REF!+DUN104+DUN105+DUN106+#REF!</f>
        <v>#REF!</v>
      </c>
      <c r="DUO109" s="39" t="e">
        <f>#REF!+DUO104+DUO105+DUO106+#REF!</f>
        <v>#REF!</v>
      </c>
      <c r="DUP109" s="39" t="e">
        <f>#REF!+DUP104+DUP105+DUP106+#REF!</f>
        <v>#REF!</v>
      </c>
      <c r="DUQ109" s="39" t="e">
        <f>#REF!+DUQ104+DUQ105+DUQ106+#REF!</f>
        <v>#REF!</v>
      </c>
      <c r="DUR109" s="39" t="e">
        <f>#REF!+DUR104+DUR105+DUR106+#REF!</f>
        <v>#REF!</v>
      </c>
      <c r="DUS109" s="39" t="e">
        <f>#REF!+DUS104+DUS105+DUS106+#REF!</f>
        <v>#REF!</v>
      </c>
      <c r="DUT109" s="39" t="e">
        <f>#REF!+DUT104+DUT105+DUT106+#REF!</f>
        <v>#REF!</v>
      </c>
      <c r="DUU109" s="39" t="e">
        <f>#REF!+DUU104+DUU105+DUU106+#REF!</f>
        <v>#REF!</v>
      </c>
      <c r="DUV109" s="39" t="e">
        <f>#REF!+DUV104+DUV105+DUV106+#REF!</f>
        <v>#REF!</v>
      </c>
      <c r="DUW109" s="39" t="e">
        <f>#REF!+DUW104+DUW105+DUW106+#REF!</f>
        <v>#REF!</v>
      </c>
      <c r="DUX109" s="39" t="e">
        <f>#REF!+DUX104+DUX105+DUX106+#REF!</f>
        <v>#REF!</v>
      </c>
      <c r="DUY109" s="39" t="e">
        <f>#REF!+DUY104+DUY105+DUY106+#REF!</f>
        <v>#REF!</v>
      </c>
      <c r="DUZ109" s="39" t="e">
        <f>#REF!+DUZ104+DUZ105+DUZ106+#REF!</f>
        <v>#REF!</v>
      </c>
      <c r="DVA109" s="39" t="e">
        <f>#REF!+DVA104+DVA105+DVA106+#REF!</f>
        <v>#REF!</v>
      </c>
      <c r="DVB109" s="39" t="e">
        <f>#REF!+DVB104+DVB105+DVB106+#REF!</f>
        <v>#REF!</v>
      </c>
      <c r="DVC109" s="39" t="e">
        <f>#REF!+DVC104+DVC105+DVC106+#REF!</f>
        <v>#REF!</v>
      </c>
      <c r="DVD109" s="39" t="e">
        <f>#REF!+DVD104+DVD105+DVD106+#REF!</f>
        <v>#REF!</v>
      </c>
      <c r="DVE109" s="39" t="e">
        <f>#REF!+DVE104+DVE105+DVE106+#REF!</f>
        <v>#REF!</v>
      </c>
      <c r="DVF109" s="39" t="e">
        <f>#REF!+DVF104+DVF105+DVF106+#REF!</f>
        <v>#REF!</v>
      </c>
      <c r="DVG109" s="39" t="e">
        <f>#REF!+DVG104+DVG105+DVG106+#REF!</f>
        <v>#REF!</v>
      </c>
      <c r="DVH109" s="39" t="e">
        <f>#REF!+DVH104+DVH105+DVH106+#REF!</f>
        <v>#REF!</v>
      </c>
      <c r="DVI109" s="39" t="e">
        <f>#REF!+DVI104+DVI105+DVI106+#REF!</f>
        <v>#REF!</v>
      </c>
      <c r="DVJ109" s="39" t="e">
        <f>#REF!+DVJ104+DVJ105+DVJ106+#REF!</f>
        <v>#REF!</v>
      </c>
      <c r="DVK109" s="39" t="e">
        <f>#REF!+DVK104+DVK105+DVK106+#REF!</f>
        <v>#REF!</v>
      </c>
      <c r="DVL109" s="39" t="e">
        <f>#REF!+DVL104+DVL105+DVL106+#REF!</f>
        <v>#REF!</v>
      </c>
      <c r="DVM109" s="39" t="e">
        <f>#REF!+DVM104+DVM105+DVM106+#REF!</f>
        <v>#REF!</v>
      </c>
      <c r="DVN109" s="39" t="e">
        <f>#REF!+DVN104+DVN105+DVN106+#REF!</f>
        <v>#REF!</v>
      </c>
      <c r="DVO109" s="39" t="e">
        <f>#REF!+DVO104+DVO105+DVO106+#REF!</f>
        <v>#REF!</v>
      </c>
      <c r="DVP109" s="39" t="e">
        <f>#REF!+DVP104+DVP105+DVP106+#REF!</f>
        <v>#REF!</v>
      </c>
      <c r="DVQ109" s="39" t="e">
        <f>#REF!+DVQ104+DVQ105+DVQ106+#REF!</f>
        <v>#REF!</v>
      </c>
      <c r="DVR109" s="39" t="e">
        <f>#REF!+DVR104+DVR105+DVR106+#REF!</f>
        <v>#REF!</v>
      </c>
      <c r="DVS109" s="39" t="e">
        <f>#REF!+DVS104+DVS105+DVS106+#REF!</f>
        <v>#REF!</v>
      </c>
      <c r="DVT109" s="39" t="e">
        <f>#REF!+DVT104+DVT105+DVT106+#REF!</f>
        <v>#REF!</v>
      </c>
      <c r="DVU109" s="39" t="e">
        <f>#REF!+DVU104+DVU105+DVU106+#REF!</f>
        <v>#REF!</v>
      </c>
      <c r="DVV109" s="39" t="e">
        <f>#REF!+DVV104+DVV105+DVV106+#REF!</f>
        <v>#REF!</v>
      </c>
      <c r="DVW109" s="39" t="e">
        <f>#REF!+DVW104+DVW105+DVW106+#REF!</f>
        <v>#REF!</v>
      </c>
      <c r="DVX109" s="39" t="e">
        <f>#REF!+DVX104+DVX105+DVX106+#REF!</f>
        <v>#REF!</v>
      </c>
      <c r="DVY109" s="39" t="e">
        <f>#REF!+DVY104+DVY105+DVY106+#REF!</f>
        <v>#REF!</v>
      </c>
      <c r="DVZ109" s="39" t="e">
        <f>#REF!+DVZ104+DVZ105+DVZ106+#REF!</f>
        <v>#REF!</v>
      </c>
      <c r="DWA109" s="39" t="e">
        <f>#REF!+DWA104+DWA105+DWA106+#REF!</f>
        <v>#REF!</v>
      </c>
      <c r="DWB109" s="39" t="e">
        <f>#REF!+DWB104+DWB105+DWB106+#REF!</f>
        <v>#REF!</v>
      </c>
      <c r="DWC109" s="39" t="e">
        <f>#REF!+DWC104+DWC105+DWC106+#REF!</f>
        <v>#REF!</v>
      </c>
      <c r="DWD109" s="39" t="e">
        <f>#REF!+DWD104+DWD105+DWD106+#REF!</f>
        <v>#REF!</v>
      </c>
      <c r="DWE109" s="39" t="e">
        <f>#REF!+DWE104+DWE105+DWE106+#REF!</f>
        <v>#REF!</v>
      </c>
      <c r="DWF109" s="39" t="e">
        <f>#REF!+DWF104+DWF105+DWF106+#REF!</f>
        <v>#REF!</v>
      </c>
      <c r="DWG109" s="39" t="e">
        <f>#REF!+DWG104+DWG105+DWG106+#REF!</f>
        <v>#REF!</v>
      </c>
      <c r="DWH109" s="39" t="e">
        <f>#REF!+DWH104+DWH105+DWH106+#REF!</f>
        <v>#REF!</v>
      </c>
      <c r="DWI109" s="39" t="e">
        <f>#REF!+DWI104+DWI105+DWI106+#REF!</f>
        <v>#REF!</v>
      </c>
      <c r="DWJ109" s="39" t="e">
        <f>#REF!+DWJ104+DWJ105+DWJ106+#REF!</f>
        <v>#REF!</v>
      </c>
      <c r="DWK109" s="39" t="e">
        <f>#REF!+DWK104+DWK105+DWK106+#REF!</f>
        <v>#REF!</v>
      </c>
      <c r="DWL109" s="39" t="e">
        <f>#REF!+DWL104+DWL105+DWL106+#REF!</f>
        <v>#REF!</v>
      </c>
      <c r="DWM109" s="39" t="e">
        <f>#REF!+DWM104+DWM105+DWM106+#REF!</f>
        <v>#REF!</v>
      </c>
      <c r="DWN109" s="39" t="e">
        <f>#REF!+DWN104+DWN105+DWN106+#REF!</f>
        <v>#REF!</v>
      </c>
      <c r="DWO109" s="39" t="e">
        <f>#REF!+DWO104+DWO105+DWO106+#REF!</f>
        <v>#REF!</v>
      </c>
      <c r="DWP109" s="39" t="e">
        <f>#REF!+DWP104+DWP105+DWP106+#REF!</f>
        <v>#REF!</v>
      </c>
      <c r="DWQ109" s="39" t="e">
        <f>#REF!+DWQ104+DWQ105+DWQ106+#REF!</f>
        <v>#REF!</v>
      </c>
      <c r="DWR109" s="39" t="e">
        <f>#REF!+DWR104+DWR105+DWR106+#REF!</f>
        <v>#REF!</v>
      </c>
      <c r="DWS109" s="39" t="e">
        <f>#REF!+DWS104+DWS105+DWS106+#REF!</f>
        <v>#REF!</v>
      </c>
      <c r="DWT109" s="39" t="e">
        <f>#REF!+DWT104+DWT105+DWT106+#REF!</f>
        <v>#REF!</v>
      </c>
      <c r="DWU109" s="39" t="e">
        <f>#REF!+DWU104+DWU105+DWU106+#REF!</f>
        <v>#REF!</v>
      </c>
      <c r="DWV109" s="39" t="e">
        <f>#REF!+DWV104+DWV105+DWV106+#REF!</f>
        <v>#REF!</v>
      </c>
      <c r="DWW109" s="39" t="e">
        <f>#REF!+DWW104+DWW105+DWW106+#REF!</f>
        <v>#REF!</v>
      </c>
      <c r="DWX109" s="39" t="e">
        <f>#REF!+DWX104+DWX105+DWX106+#REF!</f>
        <v>#REF!</v>
      </c>
      <c r="DWY109" s="39" t="e">
        <f>#REF!+DWY104+DWY105+DWY106+#REF!</f>
        <v>#REF!</v>
      </c>
      <c r="DWZ109" s="39" t="e">
        <f>#REF!+DWZ104+DWZ105+DWZ106+#REF!</f>
        <v>#REF!</v>
      </c>
      <c r="DXA109" s="39" t="e">
        <f>#REF!+DXA104+DXA105+DXA106+#REF!</f>
        <v>#REF!</v>
      </c>
      <c r="DXB109" s="39" t="e">
        <f>#REF!+DXB104+DXB105+DXB106+#REF!</f>
        <v>#REF!</v>
      </c>
      <c r="DXC109" s="39" t="e">
        <f>#REF!+DXC104+DXC105+DXC106+#REF!</f>
        <v>#REF!</v>
      </c>
      <c r="DXD109" s="39" t="e">
        <f>#REF!+DXD104+DXD105+DXD106+#REF!</f>
        <v>#REF!</v>
      </c>
      <c r="DXE109" s="39" t="e">
        <f>#REF!+DXE104+DXE105+DXE106+#REF!</f>
        <v>#REF!</v>
      </c>
      <c r="DXF109" s="39" t="e">
        <f>#REF!+DXF104+DXF105+DXF106+#REF!</f>
        <v>#REF!</v>
      </c>
      <c r="DXG109" s="39" t="e">
        <f>#REF!+DXG104+DXG105+DXG106+#REF!</f>
        <v>#REF!</v>
      </c>
      <c r="DXH109" s="39" t="e">
        <f>#REF!+DXH104+DXH105+DXH106+#REF!</f>
        <v>#REF!</v>
      </c>
      <c r="DXI109" s="39" t="e">
        <f>#REF!+DXI104+DXI105+DXI106+#REF!</f>
        <v>#REF!</v>
      </c>
      <c r="DXJ109" s="39" t="e">
        <f>#REF!+DXJ104+DXJ105+DXJ106+#REF!</f>
        <v>#REF!</v>
      </c>
      <c r="DXK109" s="39" t="e">
        <f>#REF!+DXK104+DXK105+DXK106+#REF!</f>
        <v>#REF!</v>
      </c>
      <c r="DXL109" s="39" t="e">
        <f>#REF!+DXL104+DXL105+DXL106+#REF!</f>
        <v>#REF!</v>
      </c>
      <c r="DXM109" s="39" t="e">
        <f>#REF!+DXM104+DXM105+DXM106+#REF!</f>
        <v>#REF!</v>
      </c>
      <c r="DXN109" s="39" t="e">
        <f>#REF!+DXN104+DXN105+DXN106+#REF!</f>
        <v>#REF!</v>
      </c>
      <c r="DXO109" s="39" t="e">
        <f>#REF!+DXO104+DXO105+DXO106+#REF!</f>
        <v>#REF!</v>
      </c>
      <c r="DXP109" s="39" t="e">
        <f>#REF!+DXP104+DXP105+DXP106+#REF!</f>
        <v>#REF!</v>
      </c>
      <c r="DXQ109" s="39" t="e">
        <f>#REF!+DXQ104+DXQ105+DXQ106+#REF!</f>
        <v>#REF!</v>
      </c>
      <c r="DXR109" s="39" t="e">
        <f>#REF!+DXR104+DXR105+DXR106+#REF!</f>
        <v>#REF!</v>
      </c>
      <c r="DXS109" s="39" t="e">
        <f>#REF!+DXS104+DXS105+DXS106+#REF!</f>
        <v>#REF!</v>
      </c>
      <c r="DXT109" s="39" t="e">
        <f>#REF!+DXT104+DXT105+DXT106+#REF!</f>
        <v>#REF!</v>
      </c>
      <c r="DXU109" s="39" t="e">
        <f>#REF!+DXU104+DXU105+DXU106+#REF!</f>
        <v>#REF!</v>
      </c>
      <c r="DXV109" s="39" t="e">
        <f>#REF!+DXV104+DXV105+DXV106+#REF!</f>
        <v>#REF!</v>
      </c>
      <c r="DXW109" s="39" t="e">
        <f>#REF!+DXW104+DXW105+DXW106+#REF!</f>
        <v>#REF!</v>
      </c>
      <c r="DXX109" s="39" t="e">
        <f>#REF!+DXX104+DXX105+DXX106+#REF!</f>
        <v>#REF!</v>
      </c>
      <c r="DXY109" s="39" t="e">
        <f>#REF!+DXY104+DXY105+DXY106+#REF!</f>
        <v>#REF!</v>
      </c>
      <c r="DXZ109" s="39" t="e">
        <f>#REF!+DXZ104+DXZ105+DXZ106+#REF!</f>
        <v>#REF!</v>
      </c>
      <c r="DYA109" s="39" t="e">
        <f>#REF!+DYA104+DYA105+DYA106+#REF!</f>
        <v>#REF!</v>
      </c>
      <c r="DYB109" s="39" t="e">
        <f>#REF!+DYB104+DYB105+DYB106+#REF!</f>
        <v>#REF!</v>
      </c>
      <c r="DYC109" s="39" t="e">
        <f>#REF!+DYC104+DYC105+DYC106+#REF!</f>
        <v>#REF!</v>
      </c>
      <c r="DYD109" s="39" t="e">
        <f>#REF!+DYD104+DYD105+DYD106+#REF!</f>
        <v>#REF!</v>
      </c>
      <c r="DYE109" s="39" t="e">
        <f>#REF!+DYE104+DYE105+DYE106+#REF!</f>
        <v>#REF!</v>
      </c>
      <c r="DYF109" s="39" t="e">
        <f>#REF!+DYF104+DYF105+DYF106+#REF!</f>
        <v>#REF!</v>
      </c>
      <c r="DYG109" s="39" t="e">
        <f>#REF!+DYG104+DYG105+DYG106+#REF!</f>
        <v>#REF!</v>
      </c>
      <c r="DYH109" s="39" t="e">
        <f>#REF!+DYH104+DYH105+DYH106+#REF!</f>
        <v>#REF!</v>
      </c>
      <c r="DYI109" s="39" t="e">
        <f>#REF!+DYI104+DYI105+DYI106+#REF!</f>
        <v>#REF!</v>
      </c>
      <c r="DYJ109" s="39" t="e">
        <f>#REF!+DYJ104+DYJ105+DYJ106+#REF!</f>
        <v>#REF!</v>
      </c>
      <c r="DYK109" s="39" t="e">
        <f>#REF!+DYK104+DYK105+DYK106+#REF!</f>
        <v>#REF!</v>
      </c>
      <c r="DYL109" s="39" t="e">
        <f>#REF!+DYL104+DYL105+DYL106+#REF!</f>
        <v>#REF!</v>
      </c>
      <c r="DYM109" s="39" t="e">
        <f>#REF!+DYM104+DYM105+DYM106+#REF!</f>
        <v>#REF!</v>
      </c>
      <c r="DYN109" s="39" t="e">
        <f>#REF!+DYN104+DYN105+DYN106+#REF!</f>
        <v>#REF!</v>
      </c>
      <c r="DYO109" s="39" t="e">
        <f>#REF!+DYO104+DYO105+DYO106+#REF!</f>
        <v>#REF!</v>
      </c>
      <c r="DYP109" s="39" t="e">
        <f>#REF!+DYP104+DYP105+DYP106+#REF!</f>
        <v>#REF!</v>
      </c>
      <c r="DYQ109" s="39" t="e">
        <f>#REF!+DYQ104+DYQ105+DYQ106+#REF!</f>
        <v>#REF!</v>
      </c>
      <c r="DYR109" s="39" t="e">
        <f>#REF!+DYR104+DYR105+DYR106+#REF!</f>
        <v>#REF!</v>
      </c>
      <c r="DYS109" s="39" t="e">
        <f>#REF!+DYS104+DYS105+DYS106+#REF!</f>
        <v>#REF!</v>
      </c>
      <c r="DYT109" s="39" t="e">
        <f>#REF!+DYT104+DYT105+DYT106+#REF!</f>
        <v>#REF!</v>
      </c>
      <c r="DYU109" s="39" t="e">
        <f>#REF!+DYU104+DYU105+DYU106+#REF!</f>
        <v>#REF!</v>
      </c>
      <c r="DYV109" s="39" t="e">
        <f>#REF!+DYV104+DYV105+DYV106+#REF!</f>
        <v>#REF!</v>
      </c>
      <c r="DYW109" s="39" t="e">
        <f>#REF!+DYW104+DYW105+DYW106+#REF!</f>
        <v>#REF!</v>
      </c>
      <c r="DYX109" s="39" t="e">
        <f>#REF!+DYX104+DYX105+DYX106+#REF!</f>
        <v>#REF!</v>
      </c>
      <c r="DYY109" s="39" t="e">
        <f>#REF!+DYY104+DYY105+DYY106+#REF!</f>
        <v>#REF!</v>
      </c>
      <c r="DYZ109" s="39" t="e">
        <f>#REF!+DYZ104+DYZ105+DYZ106+#REF!</f>
        <v>#REF!</v>
      </c>
      <c r="DZA109" s="39" t="e">
        <f>#REF!+DZA104+DZA105+DZA106+#REF!</f>
        <v>#REF!</v>
      </c>
      <c r="DZB109" s="39" t="e">
        <f>#REF!+DZB104+DZB105+DZB106+#REF!</f>
        <v>#REF!</v>
      </c>
      <c r="DZC109" s="39" t="e">
        <f>#REF!+DZC104+DZC105+DZC106+#REF!</f>
        <v>#REF!</v>
      </c>
      <c r="DZD109" s="39" t="e">
        <f>#REF!+DZD104+DZD105+DZD106+#REF!</f>
        <v>#REF!</v>
      </c>
      <c r="DZE109" s="39" t="e">
        <f>#REF!+DZE104+DZE105+DZE106+#REF!</f>
        <v>#REF!</v>
      </c>
      <c r="DZF109" s="39" t="e">
        <f>#REF!+DZF104+DZF105+DZF106+#REF!</f>
        <v>#REF!</v>
      </c>
      <c r="DZG109" s="39" t="e">
        <f>#REF!+DZG104+DZG105+DZG106+#REF!</f>
        <v>#REF!</v>
      </c>
      <c r="DZH109" s="39" t="e">
        <f>#REF!+DZH104+DZH105+DZH106+#REF!</f>
        <v>#REF!</v>
      </c>
      <c r="DZI109" s="39" t="e">
        <f>#REF!+DZI104+DZI105+DZI106+#REF!</f>
        <v>#REF!</v>
      </c>
      <c r="DZJ109" s="39" t="e">
        <f>#REF!+DZJ104+DZJ105+DZJ106+#REF!</f>
        <v>#REF!</v>
      </c>
      <c r="DZK109" s="39" t="e">
        <f>#REF!+DZK104+DZK105+DZK106+#REF!</f>
        <v>#REF!</v>
      </c>
      <c r="DZL109" s="39" t="e">
        <f>#REF!+DZL104+DZL105+DZL106+#REF!</f>
        <v>#REF!</v>
      </c>
      <c r="DZM109" s="39" t="e">
        <f>#REF!+DZM104+DZM105+DZM106+#REF!</f>
        <v>#REF!</v>
      </c>
      <c r="DZN109" s="39" t="e">
        <f>#REF!+DZN104+DZN105+DZN106+#REF!</f>
        <v>#REF!</v>
      </c>
      <c r="DZO109" s="39" t="e">
        <f>#REF!+DZO104+DZO105+DZO106+#REF!</f>
        <v>#REF!</v>
      </c>
      <c r="DZP109" s="39" t="e">
        <f>#REF!+DZP104+DZP105+DZP106+#REF!</f>
        <v>#REF!</v>
      </c>
      <c r="DZQ109" s="39" t="e">
        <f>#REF!+DZQ104+DZQ105+DZQ106+#REF!</f>
        <v>#REF!</v>
      </c>
      <c r="DZR109" s="39" t="e">
        <f>#REF!+DZR104+DZR105+DZR106+#REF!</f>
        <v>#REF!</v>
      </c>
      <c r="DZS109" s="39" t="e">
        <f>#REF!+DZS104+DZS105+DZS106+#REF!</f>
        <v>#REF!</v>
      </c>
      <c r="DZT109" s="39" t="e">
        <f>#REF!+DZT104+DZT105+DZT106+#REF!</f>
        <v>#REF!</v>
      </c>
      <c r="DZU109" s="39" t="e">
        <f>#REF!+DZU104+DZU105+DZU106+#REF!</f>
        <v>#REF!</v>
      </c>
      <c r="DZV109" s="39" t="e">
        <f>#REF!+DZV104+DZV105+DZV106+#REF!</f>
        <v>#REF!</v>
      </c>
      <c r="DZW109" s="39" t="e">
        <f>#REF!+DZW104+DZW105+DZW106+#REF!</f>
        <v>#REF!</v>
      </c>
      <c r="DZX109" s="39" t="e">
        <f>#REF!+DZX104+DZX105+DZX106+#REF!</f>
        <v>#REF!</v>
      </c>
      <c r="DZY109" s="39" t="e">
        <f>#REF!+DZY104+DZY105+DZY106+#REF!</f>
        <v>#REF!</v>
      </c>
      <c r="DZZ109" s="39" t="e">
        <f>#REF!+DZZ104+DZZ105+DZZ106+#REF!</f>
        <v>#REF!</v>
      </c>
      <c r="EAA109" s="39" t="e">
        <f>#REF!+EAA104+EAA105+EAA106+#REF!</f>
        <v>#REF!</v>
      </c>
      <c r="EAB109" s="39" t="e">
        <f>#REF!+EAB104+EAB105+EAB106+#REF!</f>
        <v>#REF!</v>
      </c>
      <c r="EAC109" s="39" t="e">
        <f>#REF!+EAC104+EAC105+EAC106+#REF!</f>
        <v>#REF!</v>
      </c>
      <c r="EAD109" s="39" t="e">
        <f>#REF!+EAD104+EAD105+EAD106+#REF!</f>
        <v>#REF!</v>
      </c>
      <c r="EAE109" s="39" t="e">
        <f>#REF!+EAE104+EAE105+EAE106+#REF!</f>
        <v>#REF!</v>
      </c>
      <c r="EAF109" s="39" t="e">
        <f>#REF!+EAF104+EAF105+EAF106+#REF!</f>
        <v>#REF!</v>
      </c>
      <c r="EAG109" s="39" t="e">
        <f>#REF!+EAG104+EAG105+EAG106+#REF!</f>
        <v>#REF!</v>
      </c>
      <c r="EAH109" s="39" t="e">
        <f>#REF!+EAH104+EAH105+EAH106+#REF!</f>
        <v>#REF!</v>
      </c>
      <c r="EAI109" s="39" t="e">
        <f>#REF!+EAI104+EAI105+EAI106+#REF!</f>
        <v>#REF!</v>
      </c>
      <c r="EAJ109" s="39" t="e">
        <f>#REF!+EAJ104+EAJ105+EAJ106+#REF!</f>
        <v>#REF!</v>
      </c>
      <c r="EAK109" s="39" t="e">
        <f>#REF!+EAK104+EAK105+EAK106+#REF!</f>
        <v>#REF!</v>
      </c>
      <c r="EAL109" s="39" t="e">
        <f>#REF!+EAL104+EAL105+EAL106+#REF!</f>
        <v>#REF!</v>
      </c>
      <c r="EAM109" s="39" t="e">
        <f>#REF!+EAM104+EAM105+EAM106+#REF!</f>
        <v>#REF!</v>
      </c>
      <c r="EAN109" s="39" t="e">
        <f>#REF!+EAN104+EAN105+EAN106+#REF!</f>
        <v>#REF!</v>
      </c>
      <c r="EAO109" s="39" t="e">
        <f>#REF!+EAO104+EAO105+EAO106+#REF!</f>
        <v>#REF!</v>
      </c>
      <c r="EAP109" s="39" t="e">
        <f>#REF!+EAP104+EAP105+EAP106+#REF!</f>
        <v>#REF!</v>
      </c>
      <c r="EAQ109" s="39" t="e">
        <f>#REF!+EAQ104+EAQ105+EAQ106+#REF!</f>
        <v>#REF!</v>
      </c>
      <c r="EAR109" s="39" t="e">
        <f>#REF!+EAR104+EAR105+EAR106+#REF!</f>
        <v>#REF!</v>
      </c>
      <c r="EAS109" s="39" t="e">
        <f>#REF!+EAS104+EAS105+EAS106+#REF!</f>
        <v>#REF!</v>
      </c>
      <c r="EAT109" s="39" t="e">
        <f>#REF!+EAT104+EAT105+EAT106+#REF!</f>
        <v>#REF!</v>
      </c>
      <c r="EAU109" s="39" t="e">
        <f>#REF!+EAU104+EAU105+EAU106+#REF!</f>
        <v>#REF!</v>
      </c>
      <c r="EAV109" s="39" t="e">
        <f>#REF!+EAV104+EAV105+EAV106+#REF!</f>
        <v>#REF!</v>
      </c>
      <c r="EAW109" s="39" t="e">
        <f>#REF!+EAW104+EAW105+EAW106+#REF!</f>
        <v>#REF!</v>
      </c>
      <c r="EAX109" s="39" t="e">
        <f>#REF!+EAX104+EAX105+EAX106+#REF!</f>
        <v>#REF!</v>
      </c>
      <c r="EAY109" s="39" t="e">
        <f>#REF!+EAY104+EAY105+EAY106+#REF!</f>
        <v>#REF!</v>
      </c>
      <c r="EAZ109" s="39" t="e">
        <f>#REF!+EAZ104+EAZ105+EAZ106+#REF!</f>
        <v>#REF!</v>
      </c>
      <c r="EBA109" s="39" t="e">
        <f>#REF!+EBA104+EBA105+EBA106+#REF!</f>
        <v>#REF!</v>
      </c>
      <c r="EBB109" s="39" t="e">
        <f>#REF!+EBB104+EBB105+EBB106+#REF!</f>
        <v>#REF!</v>
      </c>
      <c r="EBC109" s="39" t="e">
        <f>#REF!+EBC104+EBC105+EBC106+#REF!</f>
        <v>#REF!</v>
      </c>
      <c r="EBD109" s="39" t="e">
        <f>#REF!+EBD104+EBD105+EBD106+#REF!</f>
        <v>#REF!</v>
      </c>
      <c r="EBE109" s="39" t="e">
        <f>#REF!+EBE104+EBE105+EBE106+#REF!</f>
        <v>#REF!</v>
      </c>
      <c r="EBF109" s="39" t="e">
        <f>#REF!+EBF104+EBF105+EBF106+#REF!</f>
        <v>#REF!</v>
      </c>
      <c r="EBG109" s="39" t="e">
        <f>#REF!+EBG104+EBG105+EBG106+#REF!</f>
        <v>#REF!</v>
      </c>
      <c r="EBH109" s="39" t="e">
        <f>#REF!+EBH104+EBH105+EBH106+#REF!</f>
        <v>#REF!</v>
      </c>
      <c r="EBI109" s="39" t="e">
        <f>#REF!+EBI104+EBI105+EBI106+#REF!</f>
        <v>#REF!</v>
      </c>
      <c r="EBJ109" s="39" t="e">
        <f>#REF!+EBJ104+EBJ105+EBJ106+#REF!</f>
        <v>#REF!</v>
      </c>
      <c r="EBK109" s="39" t="e">
        <f>#REF!+EBK104+EBK105+EBK106+#REF!</f>
        <v>#REF!</v>
      </c>
      <c r="EBL109" s="39" t="e">
        <f>#REF!+EBL104+EBL105+EBL106+#REF!</f>
        <v>#REF!</v>
      </c>
      <c r="EBM109" s="39" t="e">
        <f>#REF!+EBM104+EBM105+EBM106+#REF!</f>
        <v>#REF!</v>
      </c>
      <c r="EBN109" s="39" t="e">
        <f>#REF!+EBN104+EBN105+EBN106+#REF!</f>
        <v>#REF!</v>
      </c>
      <c r="EBO109" s="39" t="e">
        <f>#REF!+EBO104+EBO105+EBO106+#REF!</f>
        <v>#REF!</v>
      </c>
      <c r="EBP109" s="39" t="e">
        <f>#REF!+EBP104+EBP105+EBP106+#REF!</f>
        <v>#REF!</v>
      </c>
      <c r="EBQ109" s="39" t="e">
        <f>#REF!+EBQ104+EBQ105+EBQ106+#REF!</f>
        <v>#REF!</v>
      </c>
      <c r="EBR109" s="39" t="e">
        <f>#REF!+EBR104+EBR105+EBR106+#REF!</f>
        <v>#REF!</v>
      </c>
      <c r="EBS109" s="39" t="e">
        <f>#REF!+EBS104+EBS105+EBS106+#REF!</f>
        <v>#REF!</v>
      </c>
      <c r="EBT109" s="39" t="e">
        <f>#REF!+EBT104+EBT105+EBT106+#REF!</f>
        <v>#REF!</v>
      </c>
      <c r="EBU109" s="39" t="e">
        <f>#REF!+EBU104+EBU105+EBU106+#REF!</f>
        <v>#REF!</v>
      </c>
      <c r="EBV109" s="39" t="e">
        <f>#REF!+EBV104+EBV105+EBV106+#REF!</f>
        <v>#REF!</v>
      </c>
      <c r="EBW109" s="39" t="e">
        <f>#REF!+EBW104+EBW105+EBW106+#REF!</f>
        <v>#REF!</v>
      </c>
      <c r="EBX109" s="39" t="e">
        <f>#REF!+EBX104+EBX105+EBX106+#REF!</f>
        <v>#REF!</v>
      </c>
      <c r="EBY109" s="39" t="e">
        <f>#REF!+EBY104+EBY105+EBY106+#REF!</f>
        <v>#REF!</v>
      </c>
      <c r="EBZ109" s="39" t="e">
        <f>#REF!+EBZ104+EBZ105+EBZ106+#REF!</f>
        <v>#REF!</v>
      </c>
      <c r="ECA109" s="39" t="e">
        <f>#REF!+ECA104+ECA105+ECA106+#REF!</f>
        <v>#REF!</v>
      </c>
      <c r="ECB109" s="39" t="e">
        <f>#REF!+ECB104+ECB105+ECB106+#REF!</f>
        <v>#REF!</v>
      </c>
      <c r="ECC109" s="39" t="e">
        <f>#REF!+ECC104+ECC105+ECC106+#REF!</f>
        <v>#REF!</v>
      </c>
      <c r="ECD109" s="39" t="e">
        <f>#REF!+ECD104+ECD105+ECD106+#REF!</f>
        <v>#REF!</v>
      </c>
      <c r="ECE109" s="39" t="e">
        <f>#REF!+ECE104+ECE105+ECE106+#REF!</f>
        <v>#REF!</v>
      </c>
      <c r="ECF109" s="39" t="e">
        <f>#REF!+ECF104+ECF105+ECF106+#REF!</f>
        <v>#REF!</v>
      </c>
      <c r="ECG109" s="39" t="e">
        <f>#REF!+ECG104+ECG105+ECG106+#REF!</f>
        <v>#REF!</v>
      </c>
      <c r="ECH109" s="39" t="e">
        <f>#REF!+ECH104+ECH105+ECH106+#REF!</f>
        <v>#REF!</v>
      </c>
      <c r="ECI109" s="39" t="e">
        <f>#REF!+ECI104+ECI105+ECI106+#REF!</f>
        <v>#REF!</v>
      </c>
      <c r="ECJ109" s="39" t="e">
        <f>#REF!+ECJ104+ECJ105+ECJ106+#REF!</f>
        <v>#REF!</v>
      </c>
      <c r="ECK109" s="39" t="e">
        <f>#REF!+ECK104+ECK105+ECK106+#REF!</f>
        <v>#REF!</v>
      </c>
      <c r="ECL109" s="39" t="e">
        <f>#REF!+ECL104+ECL105+ECL106+#REF!</f>
        <v>#REF!</v>
      </c>
      <c r="ECM109" s="39" t="e">
        <f>#REF!+ECM104+ECM105+ECM106+#REF!</f>
        <v>#REF!</v>
      </c>
      <c r="ECN109" s="39" t="e">
        <f>#REF!+ECN104+ECN105+ECN106+#REF!</f>
        <v>#REF!</v>
      </c>
      <c r="ECO109" s="39" t="e">
        <f>#REF!+ECO104+ECO105+ECO106+#REF!</f>
        <v>#REF!</v>
      </c>
      <c r="ECP109" s="39" t="e">
        <f>#REF!+ECP104+ECP105+ECP106+#REF!</f>
        <v>#REF!</v>
      </c>
      <c r="ECQ109" s="39" t="e">
        <f>#REF!+ECQ104+ECQ105+ECQ106+#REF!</f>
        <v>#REF!</v>
      </c>
      <c r="ECR109" s="39" t="e">
        <f>#REF!+ECR104+ECR105+ECR106+#REF!</f>
        <v>#REF!</v>
      </c>
      <c r="ECS109" s="39" t="e">
        <f>#REF!+ECS104+ECS105+ECS106+#REF!</f>
        <v>#REF!</v>
      </c>
      <c r="ECT109" s="39" t="e">
        <f>#REF!+ECT104+ECT105+ECT106+#REF!</f>
        <v>#REF!</v>
      </c>
      <c r="ECU109" s="39" t="e">
        <f>#REF!+ECU104+ECU105+ECU106+#REF!</f>
        <v>#REF!</v>
      </c>
      <c r="ECV109" s="39" t="e">
        <f>#REF!+ECV104+ECV105+ECV106+#REF!</f>
        <v>#REF!</v>
      </c>
      <c r="ECW109" s="39" t="e">
        <f>#REF!+ECW104+ECW105+ECW106+#REF!</f>
        <v>#REF!</v>
      </c>
      <c r="ECX109" s="39" t="e">
        <f>#REF!+ECX104+ECX105+ECX106+#REF!</f>
        <v>#REF!</v>
      </c>
      <c r="ECY109" s="39" t="e">
        <f>#REF!+ECY104+ECY105+ECY106+#REF!</f>
        <v>#REF!</v>
      </c>
      <c r="ECZ109" s="39" t="e">
        <f>#REF!+ECZ104+ECZ105+ECZ106+#REF!</f>
        <v>#REF!</v>
      </c>
      <c r="EDA109" s="39" t="e">
        <f>#REF!+EDA104+EDA105+EDA106+#REF!</f>
        <v>#REF!</v>
      </c>
      <c r="EDB109" s="39" t="e">
        <f>#REF!+EDB104+EDB105+EDB106+#REF!</f>
        <v>#REF!</v>
      </c>
      <c r="EDC109" s="39" t="e">
        <f>#REF!+EDC104+EDC105+EDC106+#REF!</f>
        <v>#REF!</v>
      </c>
      <c r="EDD109" s="39" t="e">
        <f>#REF!+EDD104+EDD105+EDD106+#REF!</f>
        <v>#REF!</v>
      </c>
      <c r="EDE109" s="39" t="e">
        <f>#REF!+EDE104+EDE105+EDE106+#REF!</f>
        <v>#REF!</v>
      </c>
      <c r="EDF109" s="39" t="e">
        <f>#REF!+EDF104+EDF105+EDF106+#REF!</f>
        <v>#REF!</v>
      </c>
      <c r="EDG109" s="39" t="e">
        <f>#REF!+EDG104+EDG105+EDG106+#REF!</f>
        <v>#REF!</v>
      </c>
      <c r="EDH109" s="39" t="e">
        <f>#REF!+EDH104+EDH105+EDH106+#REF!</f>
        <v>#REF!</v>
      </c>
      <c r="EDI109" s="39" t="e">
        <f>#REF!+EDI104+EDI105+EDI106+#REF!</f>
        <v>#REF!</v>
      </c>
      <c r="EDJ109" s="39" t="e">
        <f>#REF!+EDJ104+EDJ105+EDJ106+#REF!</f>
        <v>#REF!</v>
      </c>
      <c r="EDK109" s="39" t="e">
        <f>#REF!+EDK104+EDK105+EDK106+#REF!</f>
        <v>#REF!</v>
      </c>
      <c r="EDL109" s="39" t="e">
        <f>#REF!+EDL104+EDL105+EDL106+#REF!</f>
        <v>#REF!</v>
      </c>
      <c r="EDM109" s="39" t="e">
        <f>#REF!+EDM104+EDM105+EDM106+#REF!</f>
        <v>#REF!</v>
      </c>
      <c r="EDN109" s="39" t="e">
        <f>#REF!+EDN104+EDN105+EDN106+#REF!</f>
        <v>#REF!</v>
      </c>
      <c r="EDO109" s="39" t="e">
        <f>#REF!+EDO104+EDO105+EDO106+#REF!</f>
        <v>#REF!</v>
      </c>
      <c r="EDP109" s="39" t="e">
        <f>#REF!+EDP104+EDP105+EDP106+#REF!</f>
        <v>#REF!</v>
      </c>
      <c r="EDQ109" s="39" t="e">
        <f>#REF!+EDQ104+EDQ105+EDQ106+#REF!</f>
        <v>#REF!</v>
      </c>
      <c r="EDR109" s="39" t="e">
        <f>#REF!+EDR104+EDR105+EDR106+#REF!</f>
        <v>#REF!</v>
      </c>
      <c r="EDS109" s="39" t="e">
        <f>#REF!+EDS104+EDS105+EDS106+#REF!</f>
        <v>#REF!</v>
      </c>
      <c r="EDT109" s="39" t="e">
        <f>#REF!+EDT104+EDT105+EDT106+#REF!</f>
        <v>#REF!</v>
      </c>
      <c r="EDU109" s="39" t="e">
        <f>#REF!+EDU104+EDU105+EDU106+#REF!</f>
        <v>#REF!</v>
      </c>
      <c r="EDV109" s="39" t="e">
        <f>#REF!+EDV104+EDV105+EDV106+#REF!</f>
        <v>#REF!</v>
      </c>
      <c r="EDW109" s="39" t="e">
        <f>#REF!+EDW104+EDW105+EDW106+#REF!</f>
        <v>#REF!</v>
      </c>
      <c r="EDX109" s="39" t="e">
        <f>#REF!+EDX104+EDX105+EDX106+#REF!</f>
        <v>#REF!</v>
      </c>
      <c r="EDY109" s="39" t="e">
        <f>#REF!+EDY104+EDY105+EDY106+#REF!</f>
        <v>#REF!</v>
      </c>
      <c r="EDZ109" s="39" t="e">
        <f>#REF!+EDZ104+EDZ105+EDZ106+#REF!</f>
        <v>#REF!</v>
      </c>
      <c r="EEA109" s="39" t="e">
        <f>#REF!+EEA104+EEA105+EEA106+#REF!</f>
        <v>#REF!</v>
      </c>
      <c r="EEB109" s="39" t="e">
        <f>#REF!+EEB104+EEB105+EEB106+#REF!</f>
        <v>#REF!</v>
      </c>
      <c r="EEC109" s="39" t="e">
        <f>#REF!+EEC104+EEC105+EEC106+#REF!</f>
        <v>#REF!</v>
      </c>
      <c r="EED109" s="39" t="e">
        <f>#REF!+EED104+EED105+EED106+#REF!</f>
        <v>#REF!</v>
      </c>
      <c r="EEE109" s="39" t="e">
        <f>#REF!+EEE104+EEE105+EEE106+#REF!</f>
        <v>#REF!</v>
      </c>
      <c r="EEF109" s="39" t="e">
        <f>#REF!+EEF104+EEF105+EEF106+#REF!</f>
        <v>#REF!</v>
      </c>
      <c r="EEG109" s="39" t="e">
        <f>#REF!+EEG104+EEG105+EEG106+#REF!</f>
        <v>#REF!</v>
      </c>
      <c r="EEH109" s="39" t="e">
        <f>#REF!+EEH104+EEH105+EEH106+#REF!</f>
        <v>#REF!</v>
      </c>
      <c r="EEI109" s="39" t="e">
        <f>#REF!+EEI104+EEI105+EEI106+#REF!</f>
        <v>#REF!</v>
      </c>
      <c r="EEJ109" s="39" t="e">
        <f>#REF!+EEJ104+EEJ105+EEJ106+#REF!</f>
        <v>#REF!</v>
      </c>
      <c r="EEK109" s="39" t="e">
        <f>#REF!+EEK104+EEK105+EEK106+#REF!</f>
        <v>#REF!</v>
      </c>
      <c r="EEL109" s="39" t="e">
        <f>#REF!+EEL104+EEL105+EEL106+#REF!</f>
        <v>#REF!</v>
      </c>
      <c r="EEM109" s="39" t="e">
        <f>#REF!+EEM104+EEM105+EEM106+#REF!</f>
        <v>#REF!</v>
      </c>
      <c r="EEN109" s="39" t="e">
        <f>#REF!+EEN104+EEN105+EEN106+#REF!</f>
        <v>#REF!</v>
      </c>
      <c r="EEO109" s="39" t="e">
        <f>#REF!+EEO104+EEO105+EEO106+#REF!</f>
        <v>#REF!</v>
      </c>
      <c r="EEP109" s="39" t="e">
        <f>#REF!+EEP104+EEP105+EEP106+#REF!</f>
        <v>#REF!</v>
      </c>
      <c r="EEQ109" s="39" t="e">
        <f>#REF!+EEQ104+EEQ105+EEQ106+#REF!</f>
        <v>#REF!</v>
      </c>
      <c r="EER109" s="39" t="e">
        <f>#REF!+EER104+EER105+EER106+#REF!</f>
        <v>#REF!</v>
      </c>
      <c r="EES109" s="39" t="e">
        <f>#REF!+EES104+EES105+EES106+#REF!</f>
        <v>#REF!</v>
      </c>
      <c r="EET109" s="39" t="e">
        <f>#REF!+EET104+EET105+EET106+#REF!</f>
        <v>#REF!</v>
      </c>
      <c r="EEU109" s="39" t="e">
        <f>#REF!+EEU104+EEU105+EEU106+#REF!</f>
        <v>#REF!</v>
      </c>
      <c r="EEV109" s="39" t="e">
        <f>#REF!+EEV104+EEV105+EEV106+#REF!</f>
        <v>#REF!</v>
      </c>
      <c r="EEW109" s="39" t="e">
        <f>#REF!+EEW104+EEW105+EEW106+#REF!</f>
        <v>#REF!</v>
      </c>
      <c r="EEX109" s="39" t="e">
        <f>#REF!+EEX104+EEX105+EEX106+#REF!</f>
        <v>#REF!</v>
      </c>
      <c r="EEY109" s="39" t="e">
        <f>#REF!+EEY104+EEY105+EEY106+#REF!</f>
        <v>#REF!</v>
      </c>
      <c r="EEZ109" s="39" t="e">
        <f>#REF!+EEZ104+EEZ105+EEZ106+#REF!</f>
        <v>#REF!</v>
      </c>
      <c r="EFA109" s="39" t="e">
        <f>#REF!+EFA104+EFA105+EFA106+#REF!</f>
        <v>#REF!</v>
      </c>
      <c r="EFB109" s="39" t="e">
        <f>#REF!+EFB104+EFB105+EFB106+#REF!</f>
        <v>#REF!</v>
      </c>
      <c r="EFC109" s="39" t="e">
        <f>#REF!+EFC104+EFC105+EFC106+#REF!</f>
        <v>#REF!</v>
      </c>
      <c r="EFD109" s="39" t="e">
        <f>#REF!+EFD104+EFD105+EFD106+#REF!</f>
        <v>#REF!</v>
      </c>
      <c r="EFE109" s="39" t="e">
        <f>#REF!+EFE104+EFE105+EFE106+#REF!</f>
        <v>#REF!</v>
      </c>
      <c r="EFF109" s="39" t="e">
        <f>#REF!+EFF104+EFF105+EFF106+#REF!</f>
        <v>#REF!</v>
      </c>
      <c r="EFG109" s="39" t="e">
        <f>#REF!+EFG104+EFG105+EFG106+#REF!</f>
        <v>#REF!</v>
      </c>
      <c r="EFH109" s="39" t="e">
        <f>#REF!+EFH104+EFH105+EFH106+#REF!</f>
        <v>#REF!</v>
      </c>
      <c r="EFI109" s="39" t="e">
        <f>#REF!+EFI104+EFI105+EFI106+#REF!</f>
        <v>#REF!</v>
      </c>
      <c r="EFJ109" s="39" t="e">
        <f>#REF!+EFJ104+EFJ105+EFJ106+#REF!</f>
        <v>#REF!</v>
      </c>
      <c r="EFK109" s="39" t="e">
        <f>#REF!+EFK104+EFK105+EFK106+#REF!</f>
        <v>#REF!</v>
      </c>
      <c r="EFL109" s="39" t="e">
        <f>#REF!+EFL104+EFL105+EFL106+#REF!</f>
        <v>#REF!</v>
      </c>
      <c r="EFM109" s="39" t="e">
        <f>#REF!+EFM104+EFM105+EFM106+#REF!</f>
        <v>#REF!</v>
      </c>
      <c r="EFN109" s="39" t="e">
        <f>#REF!+EFN104+EFN105+EFN106+#REF!</f>
        <v>#REF!</v>
      </c>
      <c r="EFO109" s="39" t="e">
        <f>#REF!+EFO104+EFO105+EFO106+#REF!</f>
        <v>#REF!</v>
      </c>
      <c r="EFP109" s="39" t="e">
        <f>#REF!+EFP104+EFP105+EFP106+#REF!</f>
        <v>#REF!</v>
      </c>
      <c r="EFQ109" s="39" t="e">
        <f>#REF!+EFQ104+EFQ105+EFQ106+#REF!</f>
        <v>#REF!</v>
      </c>
      <c r="EFR109" s="39" t="e">
        <f>#REF!+EFR104+EFR105+EFR106+#REF!</f>
        <v>#REF!</v>
      </c>
      <c r="EFS109" s="39" t="e">
        <f>#REF!+EFS104+EFS105+EFS106+#REF!</f>
        <v>#REF!</v>
      </c>
      <c r="EFT109" s="39" t="e">
        <f>#REF!+EFT104+EFT105+EFT106+#REF!</f>
        <v>#REF!</v>
      </c>
      <c r="EFU109" s="39" t="e">
        <f>#REF!+EFU104+EFU105+EFU106+#REF!</f>
        <v>#REF!</v>
      </c>
      <c r="EFV109" s="39" t="e">
        <f>#REF!+EFV104+EFV105+EFV106+#REF!</f>
        <v>#REF!</v>
      </c>
      <c r="EFW109" s="39" t="e">
        <f>#REF!+EFW104+EFW105+EFW106+#REF!</f>
        <v>#REF!</v>
      </c>
      <c r="EFX109" s="39" t="e">
        <f>#REF!+EFX104+EFX105+EFX106+#REF!</f>
        <v>#REF!</v>
      </c>
      <c r="EFY109" s="39" t="e">
        <f>#REF!+EFY104+EFY105+EFY106+#REF!</f>
        <v>#REF!</v>
      </c>
      <c r="EFZ109" s="39" t="e">
        <f>#REF!+EFZ104+EFZ105+EFZ106+#REF!</f>
        <v>#REF!</v>
      </c>
      <c r="EGA109" s="39" t="e">
        <f>#REF!+EGA104+EGA105+EGA106+#REF!</f>
        <v>#REF!</v>
      </c>
      <c r="EGB109" s="39" t="e">
        <f>#REF!+EGB104+EGB105+EGB106+#REF!</f>
        <v>#REF!</v>
      </c>
      <c r="EGC109" s="39" t="e">
        <f>#REF!+EGC104+EGC105+EGC106+#REF!</f>
        <v>#REF!</v>
      </c>
      <c r="EGD109" s="39" t="e">
        <f>#REF!+EGD104+EGD105+EGD106+#REF!</f>
        <v>#REF!</v>
      </c>
      <c r="EGE109" s="39" t="e">
        <f>#REF!+EGE104+EGE105+EGE106+#REF!</f>
        <v>#REF!</v>
      </c>
      <c r="EGF109" s="39" t="e">
        <f>#REF!+EGF104+EGF105+EGF106+#REF!</f>
        <v>#REF!</v>
      </c>
      <c r="EGG109" s="39" t="e">
        <f>#REF!+EGG104+EGG105+EGG106+#REF!</f>
        <v>#REF!</v>
      </c>
      <c r="EGH109" s="39" t="e">
        <f>#REF!+EGH104+EGH105+EGH106+#REF!</f>
        <v>#REF!</v>
      </c>
      <c r="EGI109" s="39" t="e">
        <f>#REF!+EGI104+EGI105+EGI106+#REF!</f>
        <v>#REF!</v>
      </c>
      <c r="EGJ109" s="39" t="e">
        <f>#REF!+EGJ104+EGJ105+EGJ106+#REF!</f>
        <v>#REF!</v>
      </c>
      <c r="EGK109" s="39" t="e">
        <f>#REF!+EGK104+EGK105+EGK106+#REF!</f>
        <v>#REF!</v>
      </c>
      <c r="EGL109" s="39" t="e">
        <f>#REF!+EGL104+EGL105+EGL106+#REF!</f>
        <v>#REF!</v>
      </c>
      <c r="EGM109" s="39" t="e">
        <f>#REF!+EGM104+EGM105+EGM106+#REF!</f>
        <v>#REF!</v>
      </c>
      <c r="EGN109" s="39" t="e">
        <f>#REF!+EGN104+EGN105+EGN106+#REF!</f>
        <v>#REF!</v>
      </c>
      <c r="EGO109" s="39" t="e">
        <f>#REF!+EGO104+EGO105+EGO106+#REF!</f>
        <v>#REF!</v>
      </c>
      <c r="EGP109" s="39" t="e">
        <f>#REF!+EGP104+EGP105+EGP106+#REF!</f>
        <v>#REF!</v>
      </c>
      <c r="EGQ109" s="39" t="e">
        <f>#REF!+EGQ104+EGQ105+EGQ106+#REF!</f>
        <v>#REF!</v>
      </c>
      <c r="EGR109" s="39" t="e">
        <f>#REF!+EGR104+EGR105+EGR106+#REF!</f>
        <v>#REF!</v>
      </c>
      <c r="EGS109" s="39" t="e">
        <f>#REF!+EGS104+EGS105+EGS106+#REF!</f>
        <v>#REF!</v>
      </c>
      <c r="EGT109" s="39" t="e">
        <f>#REF!+EGT104+EGT105+EGT106+#REF!</f>
        <v>#REF!</v>
      </c>
      <c r="EGU109" s="39" t="e">
        <f>#REF!+EGU104+EGU105+EGU106+#REF!</f>
        <v>#REF!</v>
      </c>
      <c r="EGV109" s="39" t="e">
        <f>#REF!+EGV104+EGV105+EGV106+#REF!</f>
        <v>#REF!</v>
      </c>
      <c r="EGW109" s="39" t="e">
        <f>#REF!+EGW104+EGW105+EGW106+#REF!</f>
        <v>#REF!</v>
      </c>
      <c r="EGX109" s="39" t="e">
        <f>#REF!+EGX104+EGX105+EGX106+#REF!</f>
        <v>#REF!</v>
      </c>
      <c r="EGY109" s="39" t="e">
        <f>#REF!+EGY104+EGY105+EGY106+#REF!</f>
        <v>#REF!</v>
      </c>
      <c r="EGZ109" s="39" t="e">
        <f>#REF!+EGZ104+EGZ105+EGZ106+#REF!</f>
        <v>#REF!</v>
      </c>
      <c r="EHA109" s="39" t="e">
        <f>#REF!+EHA104+EHA105+EHA106+#REF!</f>
        <v>#REF!</v>
      </c>
      <c r="EHB109" s="39" t="e">
        <f>#REF!+EHB104+EHB105+EHB106+#REF!</f>
        <v>#REF!</v>
      </c>
      <c r="EHC109" s="39" t="e">
        <f>#REF!+EHC104+EHC105+EHC106+#REF!</f>
        <v>#REF!</v>
      </c>
      <c r="EHD109" s="39" t="e">
        <f>#REF!+EHD104+EHD105+EHD106+#REF!</f>
        <v>#REF!</v>
      </c>
      <c r="EHE109" s="39" t="e">
        <f>#REF!+EHE104+EHE105+EHE106+#REF!</f>
        <v>#REF!</v>
      </c>
      <c r="EHF109" s="39" t="e">
        <f>#REF!+EHF104+EHF105+EHF106+#REF!</f>
        <v>#REF!</v>
      </c>
      <c r="EHG109" s="39" t="e">
        <f>#REF!+EHG104+EHG105+EHG106+#REF!</f>
        <v>#REF!</v>
      </c>
      <c r="EHH109" s="39" t="e">
        <f>#REF!+EHH104+EHH105+EHH106+#REF!</f>
        <v>#REF!</v>
      </c>
      <c r="EHI109" s="39" t="e">
        <f>#REF!+EHI104+EHI105+EHI106+#REF!</f>
        <v>#REF!</v>
      </c>
      <c r="EHJ109" s="39" t="e">
        <f>#REF!+EHJ104+EHJ105+EHJ106+#REF!</f>
        <v>#REF!</v>
      </c>
      <c r="EHK109" s="39" t="e">
        <f>#REF!+EHK104+EHK105+EHK106+#REF!</f>
        <v>#REF!</v>
      </c>
      <c r="EHL109" s="39" t="e">
        <f>#REF!+EHL104+EHL105+EHL106+#REF!</f>
        <v>#REF!</v>
      </c>
      <c r="EHM109" s="39" t="e">
        <f>#REF!+EHM104+EHM105+EHM106+#REF!</f>
        <v>#REF!</v>
      </c>
      <c r="EHN109" s="39" t="e">
        <f>#REF!+EHN104+EHN105+EHN106+#REF!</f>
        <v>#REF!</v>
      </c>
      <c r="EHO109" s="39" t="e">
        <f>#REF!+EHO104+EHO105+EHO106+#REF!</f>
        <v>#REF!</v>
      </c>
      <c r="EHP109" s="39" t="e">
        <f>#REF!+EHP104+EHP105+EHP106+#REF!</f>
        <v>#REF!</v>
      </c>
      <c r="EHQ109" s="39" t="e">
        <f>#REF!+EHQ104+EHQ105+EHQ106+#REF!</f>
        <v>#REF!</v>
      </c>
      <c r="EHR109" s="39" t="e">
        <f>#REF!+EHR104+EHR105+EHR106+#REF!</f>
        <v>#REF!</v>
      </c>
      <c r="EHS109" s="39" t="e">
        <f>#REF!+EHS104+EHS105+EHS106+#REF!</f>
        <v>#REF!</v>
      </c>
      <c r="EHT109" s="39" t="e">
        <f>#REF!+EHT104+EHT105+EHT106+#REF!</f>
        <v>#REF!</v>
      </c>
      <c r="EHU109" s="39" t="e">
        <f>#REF!+EHU104+EHU105+EHU106+#REF!</f>
        <v>#REF!</v>
      </c>
      <c r="EHV109" s="39" t="e">
        <f>#REF!+EHV104+EHV105+EHV106+#REF!</f>
        <v>#REF!</v>
      </c>
      <c r="EHW109" s="39" t="e">
        <f>#REF!+EHW104+EHW105+EHW106+#REF!</f>
        <v>#REF!</v>
      </c>
      <c r="EHX109" s="39" t="e">
        <f>#REF!+EHX104+EHX105+EHX106+#REF!</f>
        <v>#REF!</v>
      </c>
      <c r="EHY109" s="39" t="e">
        <f>#REF!+EHY104+EHY105+EHY106+#REF!</f>
        <v>#REF!</v>
      </c>
      <c r="EHZ109" s="39" t="e">
        <f>#REF!+EHZ104+EHZ105+EHZ106+#REF!</f>
        <v>#REF!</v>
      </c>
      <c r="EIA109" s="39" t="e">
        <f>#REF!+EIA104+EIA105+EIA106+#REF!</f>
        <v>#REF!</v>
      </c>
      <c r="EIB109" s="39" t="e">
        <f>#REF!+EIB104+EIB105+EIB106+#REF!</f>
        <v>#REF!</v>
      </c>
      <c r="EIC109" s="39" t="e">
        <f>#REF!+EIC104+EIC105+EIC106+#REF!</f>
        <v>#REF!</v>
      </c>
      <c r="EID109" s="39" t="e">
        <f>#REF!+EID104+EID105+EID106+#REF!</f>
        <v>#REF!</v>
      </c>
      <c r="EIE109" s="39" t="e">
        <f>#REF!+EIE104+EIE105+EIE106+#REF!</f>
        <v>#REF!</v>
      </c>
      <c r="EIF109" s="39" t="e">
        <f>#REF!+EIF104+EIF105+EIF106+#REF!</f>
        <v>#REF!</v>
      </c>
      <c r="EIG109" s="39" t="e">
        <f>#REF!+EIG104+EIG105+EIG106+#REF!</f>
        <v>#REF!</v>
      </c>
      <c r="EIH109" s="39" t="e">
        <f>#REF!+EIH104+EIH105+EIH106+#REF!</f>
        <v>#REF!</v>
      </c>
      <c r="EII109" s="39" t="e">
        <f>#REF!+EII104+EII105+EII106+#REF!</f>
        <v>#REF!</v>
      </c>
      <c r="EIJ109" s="39" t="e">
        <f>#REF!+EIJ104+EIJ105+EIJ106+#REF!</f>
        <v>#REF!</v>
      </c>
      <c r="EIK109" s="39" t="e">
        <f>#REF!+EIK104+EIK105+EIK106+#REF!</f>
        <v>#REF!</v>
      </c>
      <c r="EIL109" s="39" t="e">
        <f>#REF!+EIL104+EIL105+EIL106+#REF!</f>
        <v>#REF!</v>
      </c>
      <c r="EIM109" s="39" t="e">
        <f>#REF!+EIM104+EIM105+EIM106+#REF!</f>
        <v>#REF!</v>
      </c>
      <c r="EIN109" s="39" t="e">
        <f>#REF!+EIN104+EIN105+EIN106+#REF!</f>
        <v>#REF!</v>
      </c>
      <c r="EIO109" s="39" t="e">
        <f>#REF!+EIO104+EIO105+EIO106+#REF!</f>
        <v>#REF!</v>
      </c>
      <c r="EIP109" s="39" t="e">
        <f>#REF!+EIP104+EIP105+EIP106+#REF!</f>
        <v>#REF!</v>
      </c>
      <c r="EIQ109" s="39" t="e">
        <f>#REF!+EIQ104+EIQ105+EIQ106+#REF!</f>
        <v>#REF!</v>
      </c>
      <c r="EIR109" s="39" t="e">
        <f>#REF!+EIR104+EIR105+EIR106+#REF!</f>
        <v>#REF!</v>
      </c>
      <c r="EIS109" s="39" t="e">
        <f>#REF!+EIS104+EIS105+EIS106+#REF!</f>
        <v>#REF!</v>
      </c>
      <c r="EIT109" s="39" t="e">
        <f>#REF!+EIT104+EIT105+EIT106+#REF!</f>
        <v>#REF!</v>
      </c>
      <c r="EIU109" s="39" t="e">
        <f>#REF!+EIU104+EIU105+EIU106+#REF!</f>
        <v>#REF!</v>
      </c>
      <c r="EIV109" s="39" t="e">
        <f>#REF!+EIV104+EIV105+EIV106+#REF!</f>
        <v>#REF!</v>
      </c>
      <c r="EIW109" s="39" t="e">
        <f>#REF!+EIW104+EIW105+EIW106+#REF!</f>
        <v>#REF!</v>
      </c>
      <c r="EIX109" s="39" t="e">
        <f>#REF!+EIX104+EIX105+EIX106+#REF!</f>
        <v>#REF!</v>
      </c>
      <c r="EIY109" s="39" t="e">
        <f>#REF!+EIY104+EIY105+EIY106+#REF!</f>
        <v>#REF!</v>
      </c>
      <c r="EIZ109" s="39" t="e">
        <f>#REF!+EIZ104+EIZ105+EIZ106+#REF!</f>
        <v>#REF!</v>
      </c>
      <c r="EJA109" s="39" t="e">
        <f>#REF!+EJA104+EJA105+EJA106+#REF!</f>
        <v>#REF!</v>
      </c>
      <c r="EJB109" s="39" t="e">
        <f>#REF!+EJB104+EJB105+EJB106+#REF!</f>
        <v>#REF!</v>
      </c>
      <c r="EJC109" s="39" t="e">
        <f>#REF!+EJC104+EJC105+EJC106+#REF!</f>
        <v>#REF!</v>
      </c>
      <c r="EJD109" s="39" t="e">
        <f>#REF!+EJD104+EJD105+EJD106+#REF!</f>
        <v>#REF!</v>
      </c>
      <c r="EJE109" s="39" t="e">
        <f>#REF!+EJE104+EJE105+EJE106+#REF!</f>
        <v>#REF!</v>
      </c>
      <c r="EJF109" s="39" t="e">
        <f>#REF!+EJF104+EJF105+EJF106+#REF!</f>
        <v>#REF!</v>
      </c>
      <c r="EJG109" s="39" t="e">
        <f>#REF!+EJG104+EJG105+EJG106+#REF!</f>
        <v>#REF!</v>
      </c>
      <c r="EJH109" s="39" t="e">
        <f>#REF!+EJH104+EJH105+EJH106+#REF!</f>
        <v>#REF!</v>
      </c>
      <c r="EJI109" s="39" t="e">
        <f>#REF!+EJI104+EJI105+EJI106+#REF!</f>
        <v>#REF!</v>
      </c>
      <c r="EJJ109" s="39" t="e">
        <f>#REF!+EJJ104+EJJ105+EJJ106+#REF!</f>
        <v>#REF!</v>
      </c>
      <c r="EJK109" s="39" t="e">
        <f>#REF!+EJK104+EJK105+EJK106+#REF!</f>
        <v>#REF!</v>
      </c>
      <c r="EJL109" s="39" t="e">
        <f>#REF!+EJL104+EJL105+EJL106+#REF!</f>
        <v>#REF!</v>
      </c>
      <c r="EJM109" s="39" t="e">
        <f>#REF!+EJM104+EJM105+EJM106+#REF!</f>
        <v>#REF!</v>
      </c>
      <c r="EJN109" s="39" t="e">
        <f>#REF!+EJN104+EJN105+EJN106+#REF!</f>
        <v>#REF!</v>
      </c>
      <c r="EJO109" s="39" t="e">
        <f>#REF!+EJO104+EJO105+EJO106+#REF!</f>
        <v>#REF!</v>
      </c>
      <c r="EJP109" s="39" t="e">
        <f>#REF!+EJP104+EJP105+EJP106+#REF!</f>
        <v>#REF!</v>
      </c>
      <c r="EJQ109" s="39" t="e">
        <f>#REF!+EJQ104+EJQ105+EJQ106+#REF!</f>
        <v>#REF!</v>
      </c>
      <c r="EJR109" s="39" t="e">
        <f>#REF!+EJR104+EJR105+EJR106+#REF!</f>
        <v>#REF!</v>
      </c>
      <c r="EJS109" s="39" t="e">
        <f>#REF!+EJS104+EJS105+EJS106+#REF!</f>
        <v>#REF!</v>
      </c>
      <c r="EJT109" s="39" t="e">
        <f>#REF!+EJT104+EJT105+EJT106+#REF!</f>
        <v>#REF!</v>
      </c>
      <c r="EJU109" s="39" t="e">
        <f>#REF!+EJU104+EJU105+EJU106+#REF!</f>
        <v>#REF!</v>
      </c>
      <c r="EJV109" s="39" t="e">
        <f>#REF!+EJV104+EJV105+EJV106+#REF!</f>
        <v>#REF!</v>
      </c>
      <c r="EJW109" s="39" t="e">
        <f>#REF!+EJW104+EJW105+EJW106+#REF!</f>
        <v>#REF!</v>
      </c>
      <c r="EJX109" s="39" t="e">
        <f>#REF!+EJX104+EJX105+EJX106+#REF!</f>
        <v>#REF!</v>
      </c>
      <c r="EJY109" s="39" t="e">
        <f>#REF!+EJY104+EJY105+EJY106+#REF!</f>
        <v>#REF!</v>
      </c>
      <c r="EJZ109" s="39" t="e">
        <f>#REF!+EJZ104+EJZ105+EJZ106+#REF!</f>
        <v>#REF!</v>
      </c>
      <c r="EKA109" s="39" t="e">
        <f>#REF!+EKA104+EKA105+EKA106+#REF!</f>
        <v>#REF!</v>
      </c>
      <c r="EKB109" s="39" t="e">
        <f>#REF!+EKB104+EKB105+EKB106+#REF!</f>
        <v>#REF!</v>
      </c>
      <c r="EKC109" s="39" t="e">
        <f>#REF!+EKC104+EKC105+EKC106+#REF!</f>
        <v>#REF!</v>
      </c>
      <c r="EKD109" s="39" t="e">
        <f>#REF!+EKD104+EKD105+EKD106+#REF!</f>
        <v>#REF!</v>
      </c>
      <c r="EKE109" s="39" t="e">
        <f>#REF!+EKE104+EKE105+EKE106+#REF!</f>
        <v>#REF!</v>
      </c>
      <c r="EKF109" s="39" t="e">
        <f>#REF!+EKF104+EKF105+EKF106+#REF!</f>
        <v>#REF!</v>
      </c>
      <c r="EKG109" s="39" t="e">
        <f>#REF!+EKG104+EKG105+EKG106+#REF!</f>
        <v>#REF!</v>
      </c>
      <c r="EKH109" s="39" t="e">
        <f>#REF!+EKH104+EKH105+EKH106+#REF!</f>
        <v>#REF!</v>
      </c>
      <c r="EKI109" s="39" t="e">
        <f>#REF!+EKI104+EKI105+EKI106+#REF!</f>
        <v>#REF!</v>
      </c>
      <c r="EKJ109" s="39" t="e">
        <f>#REF!+EKJ104+EKJ105+EKJ106+#REF!</f>
        <v>#REF!</v>
      </c>
      <c r="EKK109" s="39" t="e">
        <f>#REF!+EKK104+EKK105+EKK106+#REF!</f>
        <v>#REF!</v>
      </c>
      <c r="EKL109" s="39" t="e">
        <f>#REF!+EKL104+EKL105+EKL106+#REF!</f>
        <v>#REF!</v>
      </c>
      <c r="EKM109" s="39" t="e">
        <f>#REF!+EKM104+EKM105+EKM106+#REF!</f>
        <v>#REF!</v>
      </c>
      <c r="EKN109" s="39" t="e">
        <f>#REF!+EKN104+EKN105+EKN106+#REF!</f>
        <v>#REF!</v>
      </c>
      <c r="EKO109" s="39" t="e">
        <f>#REF!+EKO104+EKO105+EKO106+#REF!</f>
        <v>#REF!</v>
      </c>
      <c r="EKP109" s="39" t="e">
        <f>#REF!+EKP104+EKP105+EKP106+#REF!</f>
        <v>#REF!</v>
      </c>
      <c r="EKQ109" s="39" t="e">
        <f>#REF!+EKQ104+EKQ105+EKQ106+#REF!</f>
        <v>#REF!</v>
      </c>
      <c r="EKR109" s="39" t="e">
        <f>#REF!+EKR104+EKR105+EKR106+#REF!</f>
        <v>#REF!</v>
      </c>
      <c r="EKS109" s="39" t="e">
        <f>#REF!+EKS104+EKS105+EKS106+#REF!</f>
        <v>#REF!</v>
      </c>
      <c r="EKT109" s="39" t="e">
        <f>#REF!+EKT104+EKT105+EKT106+#REF!</f>
        <v>#REF!</v>
      </c>
      <c r="EKU109" s="39" t="e">
        <f>#REF!+EKU104+EKU105+EKU106+#REF!</f>
        <v>#REF!</v>
      </c>
      <c r="EKV109" s="39" t="e">
        <f>#REF!+EKV104+EKV105+EKV106+#REF!</f>
        <v>#REF!</v>
      </c>
      <c r="EKW109" s="39" t="e">
        <f>#REF!+EKW104+EKW105+EKW106+#REF!</f>
        <v>#REF!</v>
      </c>
      <c r="EKX109" s="39" t="e">
        <f>#REF!+EKX104+EKX105+EKX106+#REF!</f>
        <v>#REF!</v>
      </c>
      <c r="EKY109" s="39" t="e">
        <f>#REF!+EKY104+EKY105+EKY106+#REF!</f>
        <v>#REF!</v>
      </c>
      <c r="EKZ109" s="39" t="e">
        <f>#REF!+EKZ104+EKZ105+EKZ106+#REF!</f>
        <v>#REF!</v>
      </c>
      <c r="ELA109" s="39" t="e">
        <f>#REF!+ELA104+ELA105+ELA106+#REF!</f>
        <v>#REF!</v>
      </c>
      <c r="ELB109" s="39" t="e">
        <f>#REF!+ELB104+ELB105+ELB106+#REF!</f>
        <v>#REF!</v>
      </c>
      <c r="ELC109" s="39" t="e">
        <f>#REF!+ELC104+ELC105+ELC106+#REF!</f>
        <v>#REF!</v>
      </c>
      <c r="ELD109" s="39" t="e">
        <f>#REF!+ELD104+ELD105+ELD106+#REF!</f>
        <v>#REF!</v>
      </c>
      <c r="ELE109" s="39" t="e">
        <f>#REF!+ELE104+ELE105+ELE106+#REF!</f>
        <v>#REF!</v>
      </c>
      <c r="ELF109" s="39" t="e">
        <f>#REF!+ELF104+ELF105+ELF106+#REF!</f>
        <v>#REF!</v>
      </c>
      <c r="ELG109" s="39" t="e">
        <f>#REF!+ELG104+ELG105+ELG106+#REF!</f>
        <v>#REF!</v>
      </c>
      <c r="ELH109" s="39" t="e">
        <f>#REF!+ELH104+ELH105+ELH106+#REF!</f>
        <v>#REF!</v>
      </c>
      <c r="ELI109" s="39" t="e">
        <f>#REF!+ELI104+ELI105+ELI106+#REF!</f>
        <v>#REF!</v>
      </c>
      <c r="ELJ109" s="39" t="e">
        <f>#REF!+ELJ104+ELJ105+ELJ106+#REF!</f>
        <v>#REF!</v>
      </c>
      <c r="ELK109" s="39" t="e">
        <f>#REF!+ELK104+ELK105+ELK106+#REF!</f>
        <v>#REF!</v>
      </c>
      <c r="ELL109" s="39" t="e">
        <f>#REF!+ELL104+ELL105+ELL106+#REF!</f>
        <v>#REF!</v>
      </c>
      <c r="ELM109" s="39" t="e">
        <f>#REF!+ELM104+ELM105+ELM106+#REF!</f>
        <v>#REF!</v>
      </c>
      <c r="ELN109" s="39" t="e">
        <f>#REF!+ELN104+ELN105+ELN106+#REF!</f>
        <v>#REF!</v>
      </c>
      <c r="ELO109" s="39" t="e">
        <f>#REF!+ELO104+ELO105+ELO106+#REF!</f>
        <v>#REF!</v>
      </c>
      <c r="ELP109" s="39" t="e">
        <f>#REF!+ELP104+ELP105+ELP106+#REF!</f>
        <v>#REF!</v>
      </c>
      <c r="ELQ109" s="39" t="e">
        <f>#REF!+ELQ104+ELQ105+ELQ106+#REF!</f>
        <v>#REF!</v>
      </c>
      <c r="ELR109" s="39" t="e">
        <f>#REF!+ELR104+ELR105+ELR106+#REF!</f>
        <v>#REF!</v>
      </c>
      <c r="ELS109" s="39" t="e">
        <f>#REF!+ELS104+ELS105+ELS106+#REF!</f>
        <v>#REF!</v>
      </c>
      <c r="ELT109" s="39" t="e">
        <f>#REF!+ELT104+ELT105+ELT106+#REF!</f>
        <v>#REF!</v>
      </c>
      <c r="ELU109" s="39" t="e">
        <f>#REF!+ELU104+ELU105+ELU106+#REF!</f>
        <v>#REF!</v>
      </c>
      <c r="ELV109" s="39" t="e">
        <f>#REF!+ELV104+ELV105+ELV106+#REF!</f>
        <v>#REF!</v>
      </c>
      <c r="ELW109" s="39" t="e">
        <f>#REF!+ELW104+ELW105+ELW106+#REF!</f>
        <v>#REF!</v>
      </c>
      <c r="ELX109" s="39" t="e">
        <f>#REF!+ELX104+ELX105+ELX106+#REF!</f>
        <v>#REF!</v>
      </c>
      <c r="ELY109" s="39" t="e">
        <f>#REF!+ELY104+ELY105+ELY106+#REF!</f>
        <v>#REF!</v>
      </c>
      <c r="ELZ109" s="39" t="e">
        <f>#REF!+ELZ104+ELZ105+ELZ106+#REF!</f>
        <v>#REF!</v>
      </c>
      <c r="EMA109" s="39" t="e">
        <f>#REF!+EMA104+EMA105+EMA106+#REF!</f>
        <v>#REF!</v>
      </c>
      <c r="EMB109" s="39" t="e">
        <f>#REF!+EMB104+EMB105+EMB106+#REF!</f>
        <v>#REF!</v>
      </c>
      <c r="EMC109" s="39" t="e">
        <f>#REF!+EMC104+EMC105+EMC106+#REF!</f>
        <v>#REF!</v>
      </c>
      <c r="EMD109" s="39" t="e">
        <f>#REF!+EMD104+EMD105+EMD106+#REF!</f>
        <v>#REF!</v>
      </c>
      <c r="EME109" s="39" t="e">
        <f>#REF!+EME104+EME105+EME106+#REF!</f>
        <v>#REF!</v>
      </c>
      <c r="EMF109" s="39" t="e">
        <f>#REF!+EMF104+EMF105+EMF106+#REF!</f>
        <v>#REF!</v>
      </c>
      <c r="EMG109" s="39" t="e">
        <f>#REF!+EMG104+EMG105+EMG106+#REF!</f>
        <v>#REF!</v>
      </c>
      <c r="EMH109" s="39" t="e">
        <f>#REF!+EMH104+EMH105+EMH106+#REF!</f>
        <v>#REF!</v>
      </c>
      <c r="EMI109" s="39" t="e">
        <f>#REF!+EMI104+EMI105+EMI106+#REF!</f>
        <v>#REF!</v>
      </c>
      <c r="EMJ109" s="39" t="e">
        <f>#REF!+EMJ104+EMJ105+EMJ106+#REF!</f>
        <v>#REF!</v>
      </c>
      <c r="EMK109" s="39" t="e">
        <f>#REF!+EMK104+EMK105+EMK106+#REF!</f>
        <v>#REF!</v>
      </c>
      <c r="EML109" s="39" t="e">
        <f>#REF!+EML104+EML105+EML106+#REF!</f>
        <v>#REF!</v>
      </c>
      <c r="EMM109" s="39" t="e">
        <f>#REF!+EMM104+EMM105+EMM106+#REF!</f>
        <v>#REF!</v>
      </c>
      <c r="EMN109" s="39" t="e">
        <f>#REF!+EMN104+EMN105+EMN106+#REF!</f>
        <v>#REF!</v>
      </c>
      <c r="EMO109" s="39" t="e">
        <f>#REF!+EMO104+EMO105+EMO106+#REF!</f>
        <v>#REF!</v>
      </c>
      <c r="EMP109" s="39" t="e">
        <f>#REF!+EMP104+EMP105+EMP106+#REF!</f>
        <v>#REF!</v>
      </c>
      <c r="EMQ109" s="39" t="e">
        <f>#REF!+EMQ104+EMQ105+EMQ106+#REF!</f>
        <v>#REF!</v>
      </c>
      <c r="EMR109" s="39" t="e">
        <f>#REF!+EMR104+EMR105+EMR106+#REF!</f>
        <v>#REF!</v>
      </c>
      <c r="EMS109" s="39" t="e">
        <f>#REF!+EMS104+EMS105+EMS106+#REF!</f>
        <v>#REF!</v>
      </c>
      <c r="EMT109" s="39" t="e">
        <f>#REF!+EMT104+EMT105+EMT106+#REF!</f>
        <v>#REF!</v>
      </c>
      <c r="EMU109" s="39" t="e">
        <f>#REF!+EMU104+EMU105+EMU106+#REF!</f>
        <v>#REF!</v>
      </c>
      <c r="EMV109" s="39" t="e">
        <f>#REF!+EMV104+EMV105+EMV106+#REF!</f>
        <v>#REF!</v>
      </c>
      <c r="EMW109" s="39" t="e">
        <f>#REF!+EMW104+EMW105+EMW106+#REF!</f>
        <v>#REF!</v>
      </c>
      <c r="EMX109" s="39" t="e">
        <f>#REF!+EMX104+EMX105+EMX106+#REF!</f>
        <v>#REF!</v>
      </c>
      <c r="EMY109" s="39" t="e">
        <f>#REF!+EMY104+EMY105+EMY106+#REF!</f>
        <v>#REF!</v>
      </c>
      <c r="EMZ109" s="39" t="e">
        <f>#REF!+EMZ104+EMZ105+EMZ106+#REF!</f>
        <v>#REF!</v>
      </c>
      <c r="ENA109" s="39" t="e">
        <f>#REF!+ENA104+ENA105+ENA106+#REF!</f>
        <v>#REF!</v>
      </c>
      <c r="ENB109" s="39" t="e">
        <f>#REF!+ENB104+ENB105+ENB106+#REF!</f>
        <v>#REF!</v>
      </c>
      <c r="ENC109" s="39" t="e">
        <f>#REF!+ENC104+ENC105+ENC106+#REF!</f>
        <v>#REF!</v>
      </c>
      <c r="END109" s="39" t="e">
        <f>#REF!+END104+END105+END106+#REF!</f>
        <v>#REF!</v>
      </c>
      <c r="ENE109" s="39" t="e">
        <f>#REF!+ENE104+ENE105+ENE106+#REF!</f>
        <v>#REF!</v>
      </c>
      <c r="ENF109" s="39" t="e">
        <f>#REF!+ENF104+ENF105+ENF106+#REF!</f>
        <v>#REF!</v>
      </c>
      <c r="ENG109" s="39" t="e">
        <f>#REF!+ENG104+ENG105+ENG106+#REF!</f>
        <v>#REF!</v>
      </c>
      <c r="ENH109" s="39" t="e">
        <f>#REF!+ENH104+ENH105+ENH106+#REF!</f>
        <v>#REF!</v>
      </c>
      <c r="ENI109" s="39" t="e">
        <f>#REF!+ENI104+ENI105+ENI106+#REF!</f>
        <v>#REF!</v>
      </c>
      <c r="ENJ109" s="39" t="e">
        <f>#REF!+ENJ104+ENJ105+ENJ106+#REF!</f>
        <v>#REF!</v>
      </c>
      <c r="ENK109" s="39" t="e">
        <f>#REF!+ENK104+ENK105+ENK106+#REF!</f>
        <v>#REF!</v>
      </c>
      <c r="ENL109" s="39" t="e">
        <f>#REF!+ENL104+ENL105+ENL106+#REF!</f>
        <v>#REF!</v>
      </c>
      <c r="ENM109" s="39" t="e">
        <f>#REF!+ENM104+ENM105+ENM106+#REF!</f>
        <v>#REF!</v>
      </c>
      <c r="ENN109" s="39" t="e">
        <f>#REF!+ENN104+ENN105+ENN106+#REF!</f>
        <v>#REF!</v>
      </c>
      <c r="ENO109" s="39" t="e">
        <f>#REF!+ENO104+ENO105+ENO106+#REF!</f>
        <v>#REF!</v>
      </c>
      <c r="ENP109" s="39" t="e">
        <f>#REF!+ENP104+ENP105+ENP106+#REF!</f>
        <v>#REF!</v>
      </c>
      <c r="ENQ109" s="39" t="e">
        <f>#REF!+ENQ104+ENQ105+ENQ106+#REF!</f>
        <v>#REF!</v>
      </c>
      <c r="ENR109" s="39" t="e">
        <f>#REF!+ENR104+ENR105+ENR106+#REF!</f>
        <v>#REF!</v>
      </c>
      <c r="ENS109" s="39" t="e">
        <f>#REF!+ENS104+ENS105+ENS106+#REF!</f>
        <v>#REF!</v>
      </c>
      <c r="ENT109" s="39" t="e">
        <f>#REF!+ENT104+ENT105+ENT106+#REF!</f>
        <v>#REF!</v>
      </c>
      <c r="ENU109" s="39" t="e">
        <f>#REF!+ENU104+ENU105+ENU106+#REF!</f>
        <v>#REF!</v>
      </c>
      <c r="ENV109" s="39" t="e">
        <f>#REF!+ENV104+ENV105+ENV106+#REF!</f>
        <v>#REF!</v>
      </c>
      <c r="ENW109" s="39" t="e">
        <f>#REF!+ENW104+ENW105+ENW106+#REF!</f>
        <v>#REF!</v>
      </c>
      <c r="ENX109" s="39" t="e">
        <f>#REF!+ENX104+ENX105+ENX106+#REF!</f>
        <v>#REF!</v>
      </c>
      <c r="ENY109" s="39" t="e">
        <f>#REF!+ENY104+ENY105+ENY106+#REF!</f>
        <v>#REF!</v>
      </c>
      <c r="ENZ109" s="39" t="e">
        <f>#REF!+ENZ104+ENZ105+ENZ106+#REF!</f>
        <v>#REF!</v>
      </c>
      <c r="EOA109" s="39" t="e">
        <f>#REF!+EOA104+EOA105+EOA106+#REF!</f>
        <v>#REF!</v>
      </c>
      <c r="EOB109" s="39" t="e">
        <f>#REF!+EOB104+EOB105+EOB106+#REF!</f>
        <v>#REF!</v>
      </c>
      <c r="EOC109" s="39" t="e">
        <f>#REF!+EOC104+EOC105+EOC106+#REF!</f>
        <v>#REF!</v>
      </c>
      <c r="EOD109" s="39" t="e">
        <f>#REF!+EOD104+EOD105+EOD106+#REF!</f>
        <v>#REF!</v>
      </c>
      <c r="EOE109" s="39" t="e">
        <f>#REF!+EOE104+EOE105+EOE106+#REF!</f>
        <v>#REF!</v>
      </c>
      <c r="EOF109" s="39" t="e">
        <f>#REF!+EOF104+EOF105+EOF106+#REF!</f>
        <v>#REF!</v>
      </c>
      <c r="EOG109" s="39" t="e">
        <f>#REF!+EOG104+EOG105+EOG106+#REF!</f>
        <v>#REF!</v>
      </c>
      <c r="EOH109" s="39" t="e">
        <f>#REF!+EOH104+EOH105+EOH106+#REF!</f>
        <v>#REF!</v>
      </c>
      <c r="EOI109" s="39" t="e">
        <f>#REF!+EOI104+EOI105+EOI106+#REF!</f>
        <v>#REF!</v>
      </c>
      <c r="EOJ109" s="39" t="e">
        <f>#REF!+EOJ104+EOJ105+EOJ106+#REF!</f>
        <v>#REF!</v>
      </c>
      <c r="EOK109" s="39" t="e">
        <f>#REF!+EOK104+EOK105+EOK106+#REF!</f>
        <v>#REF!</v>
      </c>
      <c r="EOL109" s="39" t="e">
        <f>#REF!+EOL104+EOL105+EOL106+#REF!</f>
        <v>#REF!</v>
      </c>
      <c r="EOM109" s="39" t="e">
        <f>#REF!+EOM104+EOM105+EOM106+#REF!</f>
        <v>#REF!</v>
      </c>
      <c r="EON109" s="39" t="e">
        <f>#REF!+EON104+EON105+EON106+#REF!</f>
        <v>#REF!</v>
      </c>
      <c r="EOO109" s="39" t="e">
        <f>#REF!+EOO104+EOO105+EOO106+#REF!</f>
        <v>#REF!</v>
      </c>
      <c r="EOP109" s="39" t="e">
        <f>#REF!+EOP104+EOP105+EOP106+#REF!</f>
        <v>#REF!</v>
      </c>
      <c r="EOQ109" s="39" t="e">
        <f>#REF!+EOQ104+EOQ105+EOQ106+#REF!</f>
        <v>#REF!</v>
      </c>
      <c r="EOR109" s="39" t="e">
        <f>#REF!+EOR104+EOR105+EOR106+#REF!</f>
        <v>#REF!</v>
      </c>
      <c r="EOS109" s="39" t="e">
        <f>#REF!+EOS104+EOS105+EOS106+#REF!</f>
        <v>#REF!</v>
      </c>
      <c r="EOT109" s="39" t="e">
        <f>#REF!+EOT104+EOT105+EOT106+#REF!</f>
        <v>#REF!</v>
      </c>
      <c r="EOU109" s="39" t="e">
        <f>#REF!+EOU104+EOU105+EOU106+#REF!</f>
        <v>#REF!</v>
      </c>
      <c r="EOV109" s="39" t="e">
        <f>#REF!+EOV104+EOV105+EOV106+#REF!</f>
        <v>#REF!</v>
      </c>
      <c r="EOW109" s="39" t="e">
        <f>#REF!+EOW104+EOW105+EOW106+#REF!</f>
        <v>#REF!</v>
      </c>
      <c r="EOX109" s="39" t="e">
        <f>#REF!+EOX104+EOX105+EOX106+#REF!</f>
        <v>#REF!</v>
      </c>
      <c r="EOY109" s="39" t="e">
        <f>#REF!+EOY104+EOY105+EOY106+#REF!</f>
        <v>#REF!</v>
      </c>
      <c r="EOZ109" s="39" t="e">
        <f>#REF!+EOZ104+EOZ105+EOZ106+#REF!</f>
        <v>#REF!</v>
      </c>
      <c r="EPA109" s="39" t="e">
        <f>#REF!+EPA104+EPA105+EPA106+#REF!</f>
        <v>#REF!</v>
      </c>
      <c r="EPB109" s="39" t="e">
        <f>#REF!+EPB104+EPB105+EPB106+#REF!</f>
        <v>#REF!</v>
      </c>
      <c r="EPC109" s="39" t="e">
        <f>#REF!+EPC104+EPC105+EPC106+#REF!</f>
        <v>#REF!</v>
      </c>
      <c r="EPD109" s="39" t="e">
        <f>#REF!+EPD104+EPD105+EPD106+#REF!</f>
        <v>#REF!</v>
      </c>
      <c r="EPE109" s="39" t="e">
        <f>#REF!+EPE104+EPE105+EPE106+#REF!</f>
        <v>#REF!</v>
      </c>
      <c r="EPF109" s="39" t="e">
        <f>#REF!+EPF104+EPF105+EPF106+#REF!</f>
        <v>#REF!</v>
      </c>
      <c r="EPG109" s="39" t="e">
        <f>#REF!+EPG104+EPG105+EPG106+#REF!</f>
        <v>#REF!</v>
      </c>
      <c r="EPH109" s="39" t="e">
        <f>#REF!+EPH104+EPH105+EPH106+#REF!</f>
        <v>#REF!</v>
      </c>
      <c r="EPI109" s="39" t="e">
        <f>#REF!+EPI104+EPI105+EPI106+#REF!</f>
        <v>#REF!</v>
      </c>
      <c r="EPJ109" s="39" t="e">
        <f>#REF!+EPJ104+EPJ105+EPJ106+#REF!</f>
        <v>#REF!</v>
      </c>
      <c r="EPK109" s="39" t="e">
        <f>#REF!+EPK104+EPK105+EPK106+#REF!</f>
        <v>#REF!</v>
      </c>
      <c r="EPL109" s="39" t="e">
        <f>#REF!+EPL104+EPL105+EPL106+#REF!</f>
        <v>#REF!</v>
      </c>
      <c r="EPM109" s="39" t="e">
        <f>#REF!+EPM104+EPM105+EPM106+#REF!</f>
        <v>#REF!</v>
      </c>
      <c r="EPN109" s="39" t="e">
        <f>#REF!+EPN104+EPN105+EPN106+#REF!</f>
        <v>#REF!</v>
      </c>
      <c r="EPO109" s="39" t="e">
        <f>#REF!+EPO104+EPO105+EPO106+#REF!</f>
        <v>#REF!</v>
      </c>
      <c r="EPP109" s="39" t="e">
        <f>#REF!+EPP104+EPP105+EPP106+#REF!</f>
        <v>#REF!</v>
      </c>
      <c r="EPQ109" s="39" t="e">
        <f>#REF!+EPQ104+EPQ105+EPQ106+#REF!</f>
        <v>#REF!</v>
      </c>
      <c r="EPR109" s="39" t="e">
        <f>#REF!+EPR104+EPR105+EPR106+#REF!</f>
        <v>#REF!</v>
      </c>
      <c r="EPS109" s="39" t="e">
        <f>#REF!+EPS104+EPS105+EPS106+#REF!</f>
        <v>#REF!</v>
      </c>
      <c r="EPT109" s="39" t="e">
        <f>#REF!+EPT104+EPT105+EPT106+#REF!</f>
        <v>#REF!</v>
      </c>
      <c r="EPU109" s="39" t="e">
        <f>#REF!+EPU104+EPU105+EPU106+#REF!</f>
        <v>#REF!</v>
      </c>
      <c r="EPV109" s="39" t="e">
        <f>#REF!+EPV104+EPV105+EPV106+#REF!</f>
        <v>#REF!</v>
      </c>
      <c r="EPW109" s="39" t="e">
        <f>#REF!+EPW104+EPW105+EPW106+#REF!</f>
        <v>#REF!</v>
      </c>
      <c r="EPX109" s="39" t="e">
        <f>#REF!+EPX104+EPX105+EPX106+#REF!</f>
        <v>#REF!</v>
      </c>
      <c r="EPY109" s="39" t="e">
        <f>#REF!+EPY104+EPY105+EPY106+#REF!</f>
        <v>#REF!</v>
      </c>
      <c r="EPZ109" s="39" t="e">
        <f>#REF!+EPZ104+EPZ105+EPZ106+#REF!</f>
        <v>#REF!</v>
      </c>
      <c r="EQA109" s="39" t="e">
        <f>#REF!+EQA104+EQA105+EQA106+#REF!</f>
        <v>#REF!</v>
      </c>
      <c r="EQB109" s="39" t="e">
        <f>#REF!+EQB104+EQB105+EQB106+#REF!</f>
        <v>#REF!</v>
      </c>
      <c r="EQC109" s="39" t="e">
        <f>#REF!+EQC104+EQC105+EQC106+#REF!</f>
        <v>#REF!</v>
      </c>
      <c r="EQD109" s="39" t="e">
        <f>#REF!+EQD104+EQD105+EQD106+#REF!</f>
        <v>#REF!</v>
      </c>
      <c r="EQE109" s="39" t="e">
        <f>#REF!+EQE104+EQE105+EQE106+#REF!</f>
        <v>#REF!</v>
      </c>
      <c r="EQF109" s="39" t="e">
        <f>#REF!+EQF104+EQF105+EQF106+#REF!</f>
        <v>#REF!</v>
      </c>
      <c r="EQG109" s="39" t="e">
        <f>#REF!+EQG104+EQG105+EQG106+#REF!</f>
        <v>#REF!</v>
      </c>
      <c r="EQH109" s="39" t="e">
        <f>#REF!+EQH104+EQH105+EQH106+#REF!</f>
        <v>#REF!</v>
      </c>
      <c r="EQI109" s="39" t="e">
        <f>#REF!+EQI104+EQI105+EQI106+#REF!</f>
        <v>#REF!</v>
      </c>
      <c r="EQJ109" s="39" t="e">
        <f>#REF!+EQJ104+EQJ105+EQJ106+#REF!</f>
        <v>#REF!</v>
      </c>
      <c r="EQK109" s="39" t="e">
        <f>#REF!+EQK104+EQK105+EQK106+#REF!</f>
        <v>#REF!</v>
      </c>
      <c r="EQL109" s="39" t="e">
        <f>#REF!+EQL104+EQL105+EQL106+#REF!</f>
        <v>#REF!</v>
      </c>
      <c r="EQM109" s="39" t="e">
        <f>#REF!+EQM104+EQM105+EQM106+#REF!</f>
        <v>#REF!</v>
      </c>
      <c r="EQN109" s="39" t="e">
        <f>#REF!+EQN104+EQN105+EQN106+#REF!</f>
        <v>#REF!</v>
      </c>
      <c r="EQO109" s="39" t="e">
        <f>#REF!+EQO104+EQO105+EQO106+#REF!</f>
        <v>#REF!</v>
      </c>
      <c r="EQP109" s="39" t="e">
        <f>#REF!+EQP104+EQP105+EQP106+#REF!</f>
        <v>#REF!</v>
      </c>
      <c r="EQQ109" s="39" t="e">
        <f>#REF!+EQQ104+EQQ105+EQQ106+#REF!</f>
        <v>#REF!</v>
      </c>
      <c r="EQR109" s="39" t="e">
        <f>#REF!+EQR104+EQR105+EQR106+#REF!</f>
        <v>#REF!</v>
      </c>
      <c r="EQS109" s="39" t="e">
        <f>#REF!+EQS104+EQS105+EQS106+#REF!</f>
        <v>#REF!</v>
      </c>
      <c r="EQT109" s="39" t="e">
        <f>#REF!+EQT104+EQT105+EQT106+#REF!</f>
        <v>#REF!</v>
      </c>
      <c r="EQU109" s="39" t="e">
        <f>#REF!+EQU104+EQU105+EQU106+#REF!</f>
        <v>#REF!</v>
      </c>
      <c r="EQV109" s="39" t="e">
        <f>#REF!+EQV104+EQV105+EQV106+#REF!</f>
        <v>#REF!</v>
      </c>
      <c r="EQW109" s="39" t="e">
        <f>#REF!+EQW104+EQW105+EQW106+#REF!</f>
        <v>#REF!</v>
      </c>
      <c r="EQX109" s="39" t="e">
        <f>#REF!+EQX104+EQX105+EQX106+#REF!</f>
        <v>#REF!</v>
      </c>
      <c r="EQY109" s="39" t="e">
        <f>#REF!+EQY104+EQY105+EQY106+#REF!</f>
        <v>#REF!</v>
      </c>
      <c r="EQZ109" s="39" t="e">
        <f>#REF!+EQZ104+EQZ105+EQZ106+#REF!</f>
        <v>#REF!</v>
      </c>
      <c r="ERA109" s="39" t="e">
        <f>#REF!+ERA104+ERA105+ERA106+#REF!</f>
        <v>#REF!</v>
      </c>
      <c r="ERB109" s="39" t="e">
        <f>#REF!+ERB104+ERB105+ERB106+#REF!</f>
        <v>#REF!</v>
      </c>
      <c r="ERC109" s="39" t="e">
        <f>#REF!+ERC104+ERC105+ERC106+#REF!</f>
        <v>#REF!</v>
      </c>
      <c r="ERD109" s="39" t="e">
        <f>#REF!+ERD104+ERD105+ERD106+#REF!</f>
        <v>#REF!</v>
      </c>
      <c r="ERE109" s="39" t="e">
        <f>#REF!+ERE104+ERE105+ERE106+#REF!</f>
        <v>#REF!</v>
      </c>
      <c r="ERF109" s="39" t="e">
        <f>#REF!+ERF104+ERF105+ERF106+#REF!</f>
        <v>#REF!</v>
      </c>
      <c r="ERG109" s="39" t="e">
        <f>#REF!+ERG104+ERG105+ERG106+#REF!</f>
        <v>#REF!</v>
      </c>
      <c r="ERH109" s="39" t="e">
        <f>#REF!+ERH104+ERH105+ERH106+#REF!</f>
        <v>#REF!</v>
      </c>
      <c r="ERI109" s="39" t="e">
        <f>#REF!+ERI104+ERI105+ERI106+#REF!</f>
        <v>#REF!</v>
      </c>
      <c r="ERJ109" s="39" t="e">
        <f>#REF!+ERJ104+ERJ105+ERJ106+#REF!</f>
        <v>#REF!</v>
      </c>
      <c r="ERK109" s="39" t="e">
        <f>#REF!+ERK104+ERK105+ERK106+#REF!</f>
        <v>#REF!</v>
      </c>
      <c r="ERL109" s="39" t="e">
        <f>#REF!+ERL104+ERL105+ERL106+#REF!</f>
        <v>#REF!</v>
      </c>
      <c r="ERM109" s="39" t="e">
        <f>#REF!+ERM104+ERM105+ERM106+#REF!</f>
        <v>#REF!</v>
      </c>
      <c r="ERN109" s="39" t="e">
        <f>#REF!+ERN104+ERN105+ERN106+#REF!</f>
        <v>#REF!</v>
      </c>
      <c r="ERO109" s="39" t="e">
        <f>#REF!+ERO104+ERO105+ERO106+#REF!</f>
        <v>#REF!</v>
      </c>
      <c r="ERP109" s="39" t="e">
        <f>#REF!+ERP104+ERP105+ERP106+#REF!</f>
        <v>#REF!</v>
      </c>
      <c r="ERQ109" s="39" t="e">
        <f>#REF!+ERQ104+ERQ105+ERQ106+#REF!</f>
        <v>#REF!</v>
      </c>
      <c r="ERR109" s="39" t="e">
        <f>#REF!+ERR104+ERR105+ERR106+#REF!</f>
        <v>#REF!</v>
      </c>
      <c r="ERS109" s="39" t="e">
        <f>#REF!+ERS104+ERS105+ERS106+#REF!</f>
        <v>#REF!</v>
      </c>
      <c r="ERT109" s="39" t="e">
        <f>#REF!+ERT104+ERT105+ERT106+#REF!</f>
        <v>#REF!</v>
      </c>
      <c r="ERU109" s="39" t="e">
        <f>#REF!+ERU104+ERU105+ERU106+#REF!</f>
        <v>#REF!</v>
      </c>
      <c r="ERV109" s="39" t="e">
        <f>#REF!+ERV104+ERV105+ERV106+#REF!</f>
        <v>#REF!</v>
      </c>
      <c r="ERW109" s="39" t="e">
        <f>#REF!+ERW104+ERW105+ERW106+#REF!</f>
        <v>#REF!</v>
      </c>
      <c r="ERX109" s="39" t="e">
        <f>#REF!+ERX104+ERX105+ERX106+#REF!</f>
        <v>#REF!</v>
      </c>
      <c r="ERY109" s="39" t="e">
        <f>#REF!+ERY104+ERY105+ERY106+#REF!</f>
        <v>#REF!</v>
      </c>
      <c r="ERZ109" s="39" t="e">
        <f>#REF!+ERZ104+ERZ105+ERZ106+#REF!</f>
        <v>#REF!</v>
      </c>
      <c r="ESA109" s="39" t="e">
        <f>#REF!+ESA104+ESA105+ESA106+#REF!</f>
        <v>#REF!</v>
      </c>
      <c r="ESB109" s="39" t="e">
        <f>#REF!+ESB104+ESB105+ESB106+#REF!</f>
        <v>#REF!</v>
      </c>
      <c r="ESC109" s="39" t="e">
        <f>#REF!+ESC104+ESC105+ESC106+#REF!</f>
        <v>#REF!</v>
      </c>
      <c r="ESD109" s="39" t="e">
        <f>#REF!+ESD104+ESD105+ESD106+#REF!</f>
        <v>#REF!</v>
      </c>
      <c r="ESE109" s="39" t="e">
        <f>#REF!+ESE104+ESE105+ESE106+#REF!</f>
        <v>#REF!</v>
      </c>
      <c r="ESF109" s="39" t="e">
        <f>#REF!+ESF104+ESF105+ESF106+#REF!</f>
        <v>#REF!</v>
      </c>
      <c r="ESG109" s="39" t="e">
        <f>#REF!+ESG104+ESG105+ESG106+#REF!</f>
        <v>#REF!</v>
      </c>
      <c r="ESH109" s="39" t="e">
        <f>#REF!+ESH104+ESH105+ESH106+#REF!</f>
        <v>#REF!</v>
      </c>
      <c r="ESI109" s="39" t="e">
        <f>#REF!+ESI104+ESI105+ESI106+#REF!</f>
        <v>#REF!</v>
      </c>
      <c r="ESJ109" s="39" t="e">
        <f>#REF!+ESJ104+ESJ105+ESJ106+#REF!</f>
        <v>#REF!</v>
      </c>
      <c r="ESK109" s="39" t="e">
        <f>#REF!+ESK104+ESK105+ESK106+#REF!</f>
        <v>#REF!</v>
      </c>
      <c r="ESL109" s="39" t="e">
        <f>#REF!+ESL104+ESL105+ESL106+#REF!</f>
        <v>#REF!</v>
      </c>
      <c r="ESM109" s="39" t="e">
        <f>#REF!+ESM104+ESM105+ESM106+#REF!</f>
        <v>#REF!</v>
      </c>
      <c r="ESN109" s="39" t="e">
        <f>#REF!+ESN104+ESN105+ESN106+#REF!</f>
        <v>#REF!</v>
      </c>
      <c r="ESO109" s="39" t="e">
        <f>#REF!+ESO104+ESO105+ESO106+#REF!</f>
        <v>#REF!</v>
      </c>
      <c r="ESP109" s="39" t="e">
        <f>#REF!+ESP104+ESP105+ESP106+#REF!</f>
        <v>#REF!</v>
      </c>
      <c r="ESQ109" s="39" t="e">
        <f>#REF!+ESQ104+ESQ105+ESQ106+#REF!</f>
        <v>#REF!</v>
      </c>
      <c r="ESR109" s="39" t="e">
        <f>#REF!+ESR104+ESR105+ESR106+#REF!</f>
        <v>#REF!</v>
      </c>
      <c r="ESS109" s="39" t="e">
        <f>#REF!+ESS104+ESS105+ESS106+#REF!</f>
        <v>#REF!</v>
      </c>
      <c r="EST109" s="39" t="e">
        <f>#REF!+EST104+EST105+EST106+#REF!</f>
        <v>#REF!</v>
      </c>
      <c r="ESU109" s="39" t="e">
        <f>#REF!+ESU104+ESU105+ESU106+#REF!</f>
        <v>#REF!</v>
      </c>
      <c r="ESV109" s="39" t="e">
        <f>#REF!+ESV104+ESV105+ESV106+#REF!</f>
        <v>#REF!</v>
      </c>
      <c r="ESW109" s="39" t="e">
        <f>#REF!+ESW104+ESW105+ESW106+#REF!</f>
        <v>#REF!</v>
      </c>
      <c r="ESX109" s="39" t="e">
        <f>#REF!+ESX104+ESX105+ESX106+#REF!</f>
        <v>#REF!</v>
      </c>
      <c r="ESY109" s="39" t="e">
        <f>#REF!+ESY104+ESY105+ESY106+#REF!</f>
        <v>#REF!</v>
      </c>
      <c r="ESZ109" s="39" t="e">
        <f>#REF!+ESZ104+ESZ105+ESZ106+#REF!</f>
        <v>#REF!</v>
      </c>
      <c r="ETA109" s="39" t="e">
        <f>#REF!+ETA104+ETA105+ETA106+#REF!</f>
        <v>#REF!</v>
      </c>
      <c r="ETB109" s="39" t="e">
        <f>#REF!+ETB104+ETB105+ETB106+#REF!</f>
        <v>#REF!</v>
      </c>
      <c r="ETC109" s="39" t="e">
        <f>#REF!+ETC104+ETC105+ETC106+#REF!</f>
        <v>#REF!</v>
      </c>
      <c r="ETD109" s="39" t="e">
        <f>#REF!+ETD104+ETD105+ETD106+#REF!</f>
        <v>#REF!</v>
      </c>
      <c r="ETE109" s="39" t="e">
        <f>#REF!+ETE104+ETE105+ETE106+#REF!</f>
        <v>#REF!</v>
      </c>
      <c r="ETF109" s="39" t="e">
        <f>#REF!+ETF104+ETF105+ETF106+#REF!</f>
        <v>#REF!</v>
      </c>
      <c r="ETG109" s="39" t="e">
        <f>#REF!+ETG104+ETG105+ETG106+#REF!</f>
        <v>#REF!</v>
      </c>
      <c r="ETH109" s="39" t="e">
        <f>#REF!+ETH104+ETH105+ETH106+#REF!</f>
        <v>#REF!</v>
      </c>
      <c r="ETI109" s="39" t="e">
        <f>#REF!+ETI104+ETI105+ETI106+#REF!</f>
        <v>#REF!</v>
      </c>
      <c r="ETJ109" s="39" t="e">
        <f>#REF!+ETJ104+ETJ105+ETJ106+#REF!</f>
        <v>#REF!</v>
      </c>
      <c r="ETK109" s="39" t="e">
        <f>#REF!+ETK104+ETK105+ETK106+#REF!</f>
        <v>#REF!</v>
      </c>
      <c r="ETL109" s="39" t="e">
        <f>#REF!+ETL104+ETL105+ETL106+#REF!</f>
        <v>#REF!</v>
      </c>
      <c r="ETM109" s="39" t="e">
        <f>#REF!+ETM104+ETM105+ETM106+#REF!</f>
        <v>#REF!</v>
      </c>
      <c r="ETN109" s="39" t="e">
        <f>#REF!+ETN104+ETN105+ETN106+#REF!</f>
        <v>#REF!</v>
      </c>
      <c r="ETO109" s="39" t="e">
        <f>#REF!+ETO104+ETO105+ETO106+#REF!</f>
        <v>#REF!</v>
      </c>
      <c r="ETP109" s="39" t="e">
        <f>#REF!+ETP104+ETP105+ETP106+#REF!</f>
        <v>#REF!</v>
      </c>
      <c r="ETQ109" s="39" t="e">
        <f>#REF!+ETQ104+ETQ105+ETQ106+#REF!</f>
        <v>#REF!</v>
      </c>
      <c r="ETR109" s="39" t="e">
        <f>#REF!+ETR104+ETR105+ETR106+#REF!</f>
        <v>#REF!</v>
      </c>
      <c r="ETS109" s="39" t="e">
        <f>#REF!+ETS104+ETS105+ETS106+#REF!</f>
        <v>#REF!</v>
      </c>
      <c r="ETT109" s="39" t="e">
        <f>#REF!+ETT104+ETT105+ETT106+#REF!</f>
        <v>#REF!</v>
      </c>
      <c r="ETU109" s="39" t="e">
        <f>#REF!+ETU104+ETU105+ETU106+#REF!</f>
        <v>#REF!</v>
      </c>
      <c r="ETV109" s="39" t="e">
        <f>#REF!+ETV104+ETV105+ETV106+#REF!</f>
        <v>#REF!</v>
      </c>
      <c r="ETW109" s="39" t="e">
        <f>#REF!+ETW104+ETW105+ETW106+#REF!</f>
        <v>#REF!</v>
      </c>
      <c r="ETX109" s="39" t="e">
        <f>#REF!+ETX104+ETX105+ETX106+#REF!</f>
        <v>#REF!</v>
      </c>
      <c r="ETY109" s="39" t="e">
        <f>#REF!+ETY104+ETY105+ETY106+#REF!</f>
        <v>#REF!</v>
      </c>
      <c r="ETZ109" s="39" t="e">
        <f>#REF!+ETZ104+ETZ105+ETZ106+#REF!</f>
        <v>#REF!</v>
      </c>
      <c r="EUA109" s="39" t="e">
        <f>#REF!+EUA104+EUA105+EUA106+#REF!</f>
        <v>#REF!</v>
      </c>
      <c r="EUB109" s="39" t="e">
        <f>#REF!+EUB104+EUB105+EUB106+#REF!</f>
        <v>#REF!</v>
      </c>
      <c r="EUC109" s="39" t="e">
        <f>#REF!+EUC104+EUC105+EUC106+#REF!</f>
        <v>#REF!</v>
      </c>
      <c r="EUD109" s="39" t="e">
        <f>#REF!+EUD104+EUD105+EUD106+#REF!</f>
        <v>#REF!</v>
      </c>
      <c r="EUE109" s="39" t="e">
        <f>#REF!+EUE104+EUE105+EUE106+#REF!</f>
        <v>#REF!</v>
      </c>
      <c r="EUF109" s="39" t="e">
        <f>#REF!+EUF104+EUF105+EUF106+#REF!</f>
        <v>#REF!</v>
      </c>
      <c r="EUG109" s="39" t="e">
        <f>#REF!+EUG104+EUG105+EUG106+#REF!</f>
        <v>#REF!</v>
      </c>
      <c r="EUH109" s="39" t="e">
        <f>#REF!+EUH104+EUH105+EUH106+#REF!</f>
        <v>#REF!</v>
      </c>
      <c r="EUI109" s="39" t="e">
        <f>#REF!+EUI104+EUI105+EUI106+#REF!</f>
        <v>#REF!</v>
      </c>
      <c r="EUJ109" s="39" t="e">
        <f>#REF!+EUJ104+EUJ105+EUJ106+#REF!</f>
        <v>#REF!</v>
      </c>
      <c r="EUK109" s="39" t="e">
        <f>#REF!+EUK104+EUK105+EUK106+#REF!</f>
        <v>#REF!</v>
      </c>
      <c r="EUL109" s="39" t="e">
        <f>#REF!+EUL104+EUL105+EUL106+#REF!</f>
        <v>#REF!</v>
      </c>
      <c r="EUM109" s="39" t="e">
        <f>#REF!+EUM104+EUM105+EUM106+#REF!</f>
        <v>#REF!</v>
      </c>
      <c r="EUN109" s="39" t="e">
        <f>#REF!+EUN104+EUN105+EUN106+#REF!</f>
        <v>#REF!</v>
      </c>
      <c r="EUO109" s="39" t="e">
        <f>#REF!+EUO104+EUO105+EUO106+#REF!</f>
        <v>#REF!</v>
      </c>
      <c r="EUP109" s="39" t="e">
        <f>#REF!+EUP104+EUP105+EUP106+#REF!</f>
        <v>#REF!</v>
      </c>
      <c r="EUQ109" s="39" t="e">
        <f>#REF!+EUQ104+EUQ105+EUQ106+#REF!</f>
        <v>#REF!</v>
      </c>
      <c r="EUR109" s="39" t="e">
        <f>#REF!+EUR104+EUR105+EUR106+#REF!</f>
        <v>#REF!</v>
      </c>
      <c r="EUS109" s="39" t="e">
        <f>#REF!+EUS104+EUS105+EUS106+#REF!</f>
        <v>#REF!</v>
      </c>
      <c r="EUT109" s="39" t="e">
        <f>#REF!+EUT104+EUT105+EUT106+#REF!</f>
        <v>#REF!</v>
      </c>
      <c r="EUU109" s="39" t="e">
        <f>#REF!+EUU104+EUU105+EUU106+#REF!</f>
        <v>#REF!</v>
      </c>
      <c r="EUV109" s="39" t="e">
        <f>#REF!+EUV104+EUV105+EUV106+#REF!</f>
        <v>#REF!</v>
      </c>
      <c r="EUW109" s="39" t="e">
        <f>#REF!+EUW104+EUW105+EUW106+#REF!</f>
        <v>#REF!</v>
      </c>
      <c r="EUX109" s="39" t="e">
        <f>#REF!+EUX104+EUX105+EUX106+#REF!</f>
        <v>#REF!</v>
      </c>
      <c r="EUY109" s="39" t="e">
        <f>#REF!+EUY104+EUY105+EUY106+#REF!</f>
        <v>#REF!</v>
      </c>
      <c r="EUZ109" s="39" t="e">
        <f>#REF!+EUZ104+EUZ105+EUZ106+#REF!</f>
        <v>#REF!</v>
      </c>
      <c r="EVA109" s="39" t="e">
        <f>#REF!+EVA104+EVA105+EVA106+#REF!</f>
        <v>#REF!</v>
      </c>
      <c r="EVB109" s="39" t="e">
        <f>#REF!+EVB104+EVB105+EVB106+#REF!</f>
        <v>#REF!</v>
      </c>
      <c r="EVC109" s="39" t="e">
        <f>#REF!+EVC104+EVC105+EVC106+#REF!</f>
        <v>#REF!</v>
      </c>
      <c r="EVD109" s="39" t="e">
        <f>#REF!+EVD104+EVD105+EVD106+#REF!</f>
        <v>#REF!</v>
      </c>
      <c r="EVE109" s="39" t="e">
        <f>#REF!+EVE104+EVE105+EVE106+#REF!</f>
        <v>#REF!</v>
      </c>
      <c r="EVF109" s="39" t="e">
        <f>#REF!+EVF104+EVF105+EVF106+#REF!</f>
        <v>#REF!</v>
      </c>
      <c r="EVG109" s="39" t="e">
        <f>#REF!+EVG104+EVG105+EVG106+#REF!</f>
        <v>#REF!</v>
      </c>
      <c r="EVH109" s="39" t="e">
        <f>#REF!+EVH104+EVH105+EVH106+#REF!</f>
        <v>#REF!</v>
      </c>
      <c r="EVI109" s="39" t="e">
        <f>#REF!+EVI104+EVI105+EVI106+#REF!</f>
        <v>#REF!</v>
      </c>
      <c r="EVJ109" s="39" t="e">
        <f>#REF!+EVJ104+EVJ105+EVJ106+#REF!</f>
        <v>#REF!</v>
      </c>
      <c r="EVK109" s="39" t="e">
        <f>#REF!+EVK104+EVK105+EVK106+#REF!</f>
        <v>#REF!</v>
      </c>
      <c r="EVL109" s="39" t="e">
        <f>#REF!+EVL104+EVL105+EVL106+#REF!</f>
        <v>#REF!</v>
      </c>
      <c r="EVM109" s="39" t="e">
        <f>#REF!+EVM104+EVM105+EVM106+#REF!</f>
        <v>#REF!</v>
      </c>
      <c r="EVN109" s="39" t="e">
        <f>#REF!+EVN104+EVN105+EVN106+#REF!</f>
        <v>#REF!</v>
      </c>
      <c r="EVO109" s="39" t="e">
        <f>#REF!+EVO104+EVO105+EVO106+#REF!</f>
        <v>#REF!</v>
      </c>
      <c r="EVP109" s="39" t="e">
        <f>#REF!+EVP104+EVP105+EVP106+#REF!</f>
        <v>#REF!</v>
      </c>
      <c r="EVQ109" s="39" t="e">
        <f>#REF!+EVQ104+EVQ105+EVQ106+#REF!</f>
        <v>#REF!</v>
      </c>
      <c r="EVR109" s="39" t="e">
        <f>#REF!+EVR104+EVR105+EVR106+#REF!</f>
        <v>#REF!</v>
      </c>
      <c r="EVS109" s="39" t="e">
        <f>#REF!+EVS104+EVS105+EVS106+#REF!</f>
        <v>#REF!</v>
      </c>
      <c r="EVT109" s="39" t="e">
        <f>#REF!+EVT104+EVT105+EVT106+#REF!</f>
        <v>#REF!</v>
      </c>
      <c r="EVU109" s="39" t="e">
        <f>#REF!+EVU104+EVU105+EVU106+#REF!</f>
        <v>#REF!</v>
      </c>
      <c r="EVV109" s="39" t="e">
        <f>#REF!+EVV104+EVV105+EVV106+#REF!</f>
        <v>#REF!</v>
      </c>
      <c r="EVW109" s="39" t="e">
        <f>#REF!+EVW104+EVW105+EVW106+#REF!</f>
        <v>#REF!</v>
      </c>
      <c r="EVX109" s="39" t="e">
        <f>#REF!+EVX104+EVX105+EVX106+#REF!</f>
        <v>#REF!</v>
      </c>
      <c r="EVY109" s="39" t="e">
        <f>#REF!+EVY104+EVY105+EVY106+#REF!</f>
        <v>#REF!</v>
      </c>
      <c r="EVZ109" s="39" t="e">
        <f>#REF!+EVZ104+EVZ105+EVZ106+#REF!</f>
        <v>#REF!</v>
      </c>
      <c r="EWA109" s="39" t="e">
        <f>#REF!+EWA104+EWA105+EWA106+#REF!</f>
        <v>#REF!</v>
      </c>
      <c r="EWB109" s="39" t="e">
        <f>#REF!+EWB104+EWB105+EWB106+#REF!</f>
        <v>#REF!</v>
      </c>
      <c r="EWC109" s="39" t="e">
        <f>#REF!+EWC104+EWC105+EWC106+#REF!</f>
        <v>#REF!</v>
      </c>
      <c r="EWD109" s="39" t="e">
        <f>#REF!+EWD104+EWD105+EWD106+#REF!</f>
        <v>#REF!</v>
      </c>
      <c r="EWE109" s="39" t="e">
        <f>#REF!+EWE104+EWE105+EWE106+#REF!</f>
        <v>#REF!</v>
      </c>
      <c r="EWF109" s="39" t="e">
        <f>#REF!+EWF104+EWF105+EWF106+#REF!</f>
        <v>#REF!</v>
      </c>
      <c r="EWG109" s="39" t="e">
        <f>#REF!+EWG104+EWG105+EWG106+#REF!</f>
        <v>#REF!</v>
      </c>
      <c r="EWH109" s="39" t="e">
        <f>#REF!+EWH104+EWH105+EWH106+#REF!</f>
        <v>#REF!</v>
      </c>
      <c r="EWI109" s="39" t="e">
        <f>#REF!+EWI104+EWI105+EWI106+#REF!</f>
        <v>#REF!</v>
      </c>
      <c r="EWJ109" s="39" t="e">
        <f>#REF!+EWJ104+EWJ105+EWJ106+#REF!</f>
        <v>#REF!</v>
      </c>
      <c r="EWK109" s="39" t="e">
        <f>#REF!+EWK104+EWK105+EWK106+#REF!</f>
        <v>#REF!</v>
      </c>
      <c r="EWL109" s="39" t="e">
        <f>#REF!+EWL104+EWL105+EWL106+#REF!</f>
        <v>#REF!</v>
      </c>
      <c r="EWM109" s="39" t="e">
        <f>#REF!+EWM104+EWM105+EWM106+#REF!</f>
        <v>#REF!</v>
      </c>
      <c r="EWN109" s="39" t="e">
        <f>#REF!+EWN104+EWN105+EWN106+#REF!</f>
        <v>#REF!</v>
      </c>
      <c r="EWO109" s="39" t="e">
        <f>#REF!+EWO104+EWO105+EWO106+#REF!</f>
        <v>#REF!</v>
      </c>
      <c r="EWP109" s="39" t="e">
        <f>#REF!+EWP104+EWP105+EWP106+#REF!</f>
        <v>#REF!</v>
      </c>
      <c r="EWQ109" s="39" t="e">
        <f>#REF!+EWQ104+EWQ105+EWQ106+#REF!</f>
        <v>#REF!</v>
      </c>
      <c r="EWR109" s="39" t="e">
        <f>#REF!+EWR104+EWR105+EWR106+#REF!</f>
        <v>#REF!</v>
      </c>
      <c r="EWS109" s="39" t="e">
        <f>#REF!+EWS104+EWS105+EWS106+#REF!</f>
        <v>#REF!</v>
      </c>
      <c r="EWT109" s="39" t="e">
        <f>#REF!+EWT104+EWT105+EWT106+#REF!</f>
        <v>#REF!</v>
      </c>
      <c r="EWU109" s="39" t="e">
        <f>#REF!+EWU104+EWU105+EWU106+#REF!</f>
        <v>#REF!</v>
      </c>
      <c r="EWV109" s="39" t="e">
        <f>#REF!+EWV104+EWV105+EWV106+#REF!</f>
        <v>#REF!</v>
      </c>
      <c r="EWW109" s="39" t="e">
        <f>#REF!+EWW104+EWW105+EWW106+#REF!</f>
        <v>#REF!</v>
      </c>
      <c r="EWX109" s="39" t="e">
        <f>#REF!+EWX104+EWX105+EWX106+#REF!</f>
        <v>#REF!</v>
      </c>
      <c r="EWY109" s="39" t="e">
        <f>#REF!+EWY104+EWY105+EWY106+#REF!</f>
        <v>#REF!</v>
      </c>
      <c r="EWZ109" s="39" t="e">
        <f>#REF!+EWZ104+EWZ105+EWZ106+#REF!</f>
        <v>#REF!</v>
      </c>
      <c r="EXA109" s="39" t="e">
        <f>#REF!+EXA104+EXA105+EXA106+#REF!</f>
        <v>#REF!</v>
      </c>
      <c r="EXB109" s="39" t="e">
        <f>#REF!+EXB104+EXB105+EXB106+#REF!</f>
        <v>#REF!</v>
      </c>
      <c r="EXC109" s="39" t="e">
        <f>#REF!+EXC104+EXC105+EXC106+#REF!</f>
        <v>#REF!</v>
      </c>
      <c r="EXD109" s="39" t="e">
        <f>#REF!+EXD104+EXD105+EXD106+#REF!</f>
        <v>#REF!</v>
      </c>
      <c r="EXE109" s="39" t="e">
        <f>#REF!+EXE104+EXE105+EXE106+#REF!</f>
        <v>#REF!</v>
      </c>
      <c r="EXF109" s="39" t="e">
        <f>#REF!+EXF104+EXF105+EXF106+#REF!</f>
        <v>#REF!</v>
      </c>
      <c r="EXG109" s="39" t="e">
        <f>#REF!+EXG104+EXG105+EXG106+#REF!</f>
        <v>#REF!</v>
      </c>
      <c r="EXH109" s="39" t="e">
        <f>#REF!+EXH104+EXH105+EXH106+#REF!</f>
        <v>#REF!</v>
      </c>
      <c r="EXI109" s="39" t="e">
        <f>#REF!+EXI104+EXI105+EXI106+#REF!</f>
        <v>#REF!</v>
      </c>
      <c r="EXJ109" s="39" t="e">
        <f>#REF!+EXJ104+EXJ105+EXJ106+#REF!</f>
        <v>#REF!</v>
      </c>
      <c r="EXK109" s="39" t="e">
        <f>#REF!+EXK104+EXK105+EXK106+#REF!</f>
        <v>#REF!</v>
      </c>
      <c r="EXL109" s="39" t="e">
        <f>#REF!+EXL104+EXL105+EXL106+#REF!</f>
        <v>#REF!</v>
      </c>
      <c r="EXM109" s="39" t="e">
        <f>#REF!+EXM104+EXM105+EXM106+#REF!</f>
        <v>#REF!</v>
      </c>
      <c r="EXN109" s="39" t="e">
        <f>#REF!+EXN104+EXN105+EXN106+#REF!</f>
        <v>#REF!</v>
      </c>
      <c r="EXO109" s="39" t="e">
        <f>#REF!+EXO104+EXO105+EXO106+#REF!</f>
        <v>#REF!</v>
      </c>
      <c r="EXP109" s="39" t="e">
        <f>#REF!+EXP104+EXP105+EXP106+#REF!</f>
        <v>#REF!</v>
      </c>
      <c r="EXQ109" s="39" t="e">
        <f>#REF!+EXQ104+EXQ105+EXQ106+#REF!</f>
        <v>#REF!</v>
      </c>
      <c r="EXR109" s="39" t="e">
        <f>#REF!+EXR104+EXR105+EXR106+#REF!</f>
        <v>#REF!</v>
      </c>
      <c r="EXS109" s="39" t="e">
        <f>#REF!+EXS104+EXS105+EXS106+#REF!</f>
        <v>#REF!</v>
      </c>
      <c r="EXT109" s="39" t="e">
        <f>#REF!+EXT104+EXT105+EXT106+#REF!</f>
        <v>#REF!</v>
      </c>
      <c r="EXU109" s="39" t="e">
        <f>#REF!+EXU104+EXU105+EXU106+#REF!</f>
        <v>#REF!</v>
      </c>
      <c r="EXV109" s="39" t="e">
        <f>#REF!+EXV104+EXV105+EXV106+#REF!</f>
        <v>#REF!</v>
      </c>
      <c r="EXW109" s="39" t="e">
        <f>#REF!+EXW104+EXW105+EXW106+#REF!</f>
        <v>#REF!</v>
      </c>
      <c r="EXX109" s="39" t="e">
        <f>#REF!+EXX104+EXX105+EXX106+#REF!</f>
        <v>#REF!</v>
      </c>
      <c r="EXY109" s="39" t="e">
        <f>#REF!+EXY104+EXY105+EXY106+#REF!</f>
        <v>#REF!</v>
      </c>
      <c r="EXZ109" s="39" t="e">
        <f>#REF!+EXZ104+EXZ105+EXZ106+#REF!</f>
        <v>#REF!</v>
      </c>
      <c r="EYA109" s="39" t="e">
        <f>#REF!+EYA104+EYA105+EYA106+#REF!</f>
        <v>#REF!</v>
      </c>
      <c r="EYB109" s="39" t="e">
        <f>#REF!+EYB104+EYB105+EYB106+#REF!</f>
        <v>#REF!</v>
      </c>
      <c r="EYC109" s="39" t="e">
        <f>#REF!+EYC104+EYC105+EYC106+#REF!</f>
        <v>#REF!</v>
      </c>
      <c r="EYD109" s="39" t="e">
        <f>#REF!+EYD104+EYD105+EYD106+#REF!</f>
        <v>#REF!</v>
      </c>
      <c r="EYE109" s="39" t="e">
        <f>#REF!+EYE104+EYE105+EYE106+#REF!</f>
        <v>#REF!</v>
      </c>
      <c r="EYF109" s="39" t="e">
        <f>#REF!+EYF104+EYF105+EYF106+#REF!</f>
        <v>#REF!</v>
      </c>
      <c r="EYG109" s="39" t="e">
        <f>#REF!+EYG104+EYG105+EYG106+#REF!</f>
        <v>#REF!</v>
      </c>
      <c r="EYH109" s="39" t="e">
        <f>#REF!+EYH104+EYH105+EYH106+#REF!</f>
        <v>#REF!</v>
      </c>
      <c r="EYI109" s="39" t="e">
        <f>#REF!+EYI104+EYI105+EYI106+#REF!</f>
        <v>#REF!</v>
      </c>
      <c r="EYJ109" s="39" t="e">
        <f>#REF!+EYJ104+EYJ105+EYJ106+#REF!</f>
        <v>#REF!</v>
      </c>
      <c r="EYK109" s="39" t="e">
        <f>#REF!+EYK104+EYK105+EYK106+#REF!</f>
        <v>#REF!</v>
      </c>
      <c r="EYL109" s="39" t="e">
        <f>#REF!+EYL104+EYL105+EYL106+#REF!</f>
        <v>#REF!</v>
      </c>
      <c r="EYM109" s="39" t="e">
        <f>#REF!+EYM104+EYM105+EYM106+#REF!</f>
        <v>#REF!</v>
      </c>
      <c r="EYN109" s="39" t="e">
        <f>#REF!+EYN104+EYN105+EYN106+#REF!</f>
        <v>#REF!</v>
      </c>
      <c r="EYO109" s="39" t="e">
        <f>#REF!+EYO104+EYO105+EYO106+#REF!</f>
        <v>#REF!</v>
      </c>
      <c r="EYP109" s="39" t="e">
        <f>#REF!+EYP104+EYP105+EYP106+#REF!</f>
        <v>#REF!</v>
      </c>
      <c r="EYQ109" s="39" t="e">
        <f>#REF!+EYQ104+EYQ105+EYQ106+#REF!</f>
        <v>#REF!</v>
      </c>
      <c r="EYR109" s="39" t="e">
        <f>#REF!+EYR104+EYR105+EYR106+#REF!</f>
        <v>#REF!</v>
      </c>
      <c r="EYS109" s="39" t="e">
        <f>#REF!+EYS104+EYS105+EYS106+#REF!</f>
        <v>#REF!</v>
      </c>
      <c r="EYT109" s="39" t="e">
        <f>#REF!+EYT104+EYT105+EYT106+#REF!</f>
        <v>#REF!</v>
      </c>
      <c r="EYU109" s="39" t="e">
        <f>#REF!+EYU104+EYU105+EYU106+#REF!</f>
        <v>#REF!</v>
      </c>
      <c r="EYV109" s="39" t="e">
        <f>#REF!+EYV104+EYV105+EYV106+#REF!</f>
        <v>#REF!</v>
      </c>
      <c r="EYW109" s="39" t="e">
        <f>#REF!+EYW104+EYW105+EYW106+#REF!</f>
        <v>#REF!</v>
      </c>
      <c r="EYX109" s="39" t="e">
        <f>#REF!+EYX104+EYX105+EYX106+#REF!</f>
        <v>#REF!</v>
      </c>
      <c r="EYY109" s="39" t="e">
        <f>#REF!+EYY104+EYY105+EYY106+#REF!</f>
        <v>#REF!</v>
      </c>
      <c r="EYZ109" s="39" t="e">
        <f>#REF!+EYZ104+EYZ105+EYZ106+#REF!</f>
        <v>#REF!</v>
      </c>
      <c r="EZA109" s="39" t="e">
        <f>#REF!+EZA104+EZA105+EZA106+#REF!</f>
        <v>#REF!</v>
      </c>
      <c r="EZB109" s="39" t="e">
        <f>#REF!+EZB104+EZB105+EZB106+#REF!</f>
        <v>#REF!</v>
      </c>
      <c r="EZC109" s="39" t="e">
        <f>#REF!+EZC104+EZC105+EZC106+#REF!</f>
        <v>#REF!</v>
      </c>
      <c r="EZD109" s="39" t="e">
        <f>#REF!+EZD104+EZD105+EZD106+#REF!</f>
        <v>#REF!</v>
      </c>
      <c r="EZE109" s="39" t="e">
        <f>#REF!+EZE104+EZE105+EZE106+#REF!</f>
        <v>#REF!</v>
      </c>
      <c r="EZF109" s="39" t="e">
        <f>#REF!+EZF104+EZF105+EZF106+#REF!</f>
        <v>#REF!</v>
      </c>
      <c r="EZG109" s="39" t="e">
        <f>#REF!+EZG104+EZG105+EZG106+#REF!</f>
        <v>#REF!</v>
      </c>
      <c r="EZH109" s="39" t="e">
        <f>#REF!+EZH104+EZH105+EZH106+#REF!</f>
        <v>#REF!</v>
      </c>
      <c r="EZI109" s="39" t="e">
        <f>#REF!+EZI104+EZI105+EZI106+#REF!</f>
        <v>#REF!</v>
      </c>
      <c r="EZJ109" s="39" t="e">
        <f>#REF!+EZJ104+EZJ105+EZJ106+#REF!</f>
        <v>#REF!</v>
      </c>
      <c r="EZK109" s="39" t="e">
        <f>#REF!+EZK104+EZK105+EZK106+#REF!</f>
        <v>#REF!</v>
      </c>
      <c r="EZL109" s="39" t="e">
        <f>#REF!+EZL104+EZL105+EZL106+#REF!</f>
        <v>#REF!</v>
      </c>
      <c r="EZM109" s="39" t="e">
        <f>#REF!+EZM104+EZM105+EZM106+#REF!</f>
        <v>#REF!</v>
      </c>
      <c r="EZN109" s="39" t="e">
        <f>#REF!+EZN104+EZN105+EZN106+#REF!</f>
        <v>#REF!</v>
      </c>
      <c r="EZO109" s="39" t="e">
        <f>#REF!+EZO104+EZO105+EZO106+#REF!</f>
        <v>#REF!</v>
      </c>
      <c r="EZP109" s="39" t="e">
        <f>#REF!+EZP104+EZP105+EZP106+#REF!</f>
        <v>#REF!</v>
      </c>
      <c r="EZQ109" s="39" t="e">
        <f>#REF!+EZQ104+EZQ105+EZQ106+#REF!</f>
        <v>#REF!</v>
      </c>
      <c r="EZR109" s="39" t="e">
        <f>#REF!+EZR104+EZR105+EZR106+#REF!</f>
        <v>#REF!</v>
      </c>
      <c r="EZS109" s="39" t="e">
        <f>#REF!+EZS104+EZS105+EZS106+#REF!</f>
        <v>#REF!</v>
      </c>
      <c r="EZT109" s="39" t="e">
        <f>#REF!+EZT104+EZT105+EZT106+#REF!</f>
        <v>#REF!</v>
      </c>
      <c r="EZU109" s="39" t="e">
        <f>#REF!+EZU104+EZU105+EZU106+#REF!</f>
        <v>#REF!</v>
      </c>
      <c r="EZV109" s="39" t="e">
        <f>#REF!+EZV104+EZV105+EZV106+#REF!</f>
        <v>#REF!</v>
      </c>
      <c r="EZW109" s="39" t="e">
        <f>#REF!+EZW104+EZW105+EZW106+#REF!</f>
        <v>#REF!</v>
      </c>
      <c r="EZX109" s="39" t="e">
        <f>#REF!+EZX104+EZX105+EZX106+#REF!</f>
        <v>#REF!</v>
      </c>
      <c r="EZY109" s="39" t="e">
        <f>#REF!+EZY104+EZY105+EZY106+#REF!</f>
        <v>#REF!</v>
      </c>
      <c r="EZZ109" s="39" t="e">
        <f>#REF!+EZZ104+EZZ105+EZZ106+#REF!</f>
        <v>#REF!</v>
      </c>
      <c r="FAA109" s="39" t="e">
        <f>#REF!+FAA104+FAA105+FAA106+#REF!</f>
        <v>#REF!</v>
      </c>
      <c r="FAB109" s="39" t="e">
        <f>#REF!+FAB104+FAB105+FAB106+#REF!</f>
        <v>#REF!</v>
      </c>
      <c r="FAC109" s="39" t="e">
        <f>#REF!+FAC104+FAC105+FAC106+#REF!</f>
        <v>#REF!</v>
      </c>
      <c r="FAD109" s="39" t="e">
        <f>#REF!+FAD104+FAD105+FAD106+#REF!</f>
        <v>#REF!</v>
      </c>
      <c r="FAE109" s="39" t="e">
        <f>#REF!+FAE104+FAE105+FAE106+#REF!</f>
        <v>#REF!</v>
      </c>
      <c r="FAF109" s="39" t="e">
        <f>#REF!+FAF104+FAF105+FAF106+#REF!</f>
        <v>#REF!</v>
      </c>
      <c r="FAG109" s="39" t="e">
        <f>#REF!+FAG104+FAG105+FAG106+#REF!</f>
        <v>#REF!</v>
      </c>
      <c r="FAH109" s="39" t="e">
        <f>#REF!+FAH104+FAH105+FAH106+#REF!</f>
        <v>#REF!</v>
      </c>
      <c r="FAI109" s="39" t="e">
        <f>#REF!+FAI104+FAI105+FAI106+#REF!</f>
        <v>#REF!</v>
      </c>
      <c r="FAJ109" s="39" t="e">
        <f>#REF!+FAJ104+FAJ105+FAJ106+#REF!</f>
        <v>#REF!</v>
      </c>
      <c r="FAK109" s="39" t="e">
        <f>#REF!+FAK104+FAK105+FAK106+#REF!</f>
        <v>#REF!</v>
      </c>
      <c r="FAL109" s="39" t="e">
        <f>#REF!+FAL104+FAL105+FAL106+#REF!</f>
        <v>#REF!</v>
      </c>
      <c r="FAM109" s="39" t="e">
        <f>#REF!+FAM104+FAM105+FAM106+#REF!</f>
        <v>#REF!</v>
      </c>
      <c r="FAN109" s="39" t="e">
        <f>#REF!+FAN104+FAN105+FAN106+#REF!</f>
        <v>#REF!</v>
      </c>
      <c r="FAO109" s="39" t="e">
        <f>#REF!+FAO104+FAO105+FAO106+#REF!</f>
        <v>#REF!</v>
      </c>
      <c r="FAP109" s="39" t="e">
        <f>#REF!+FAP104+FAP105+FAP106+#REF!</f>
        <v>#REF!</v>
      </c>
      <c r="FAQ109" s="39" t="e">
        <f>#REF!+FAQ104+FAQ105+FAQ106+#REF!</f>
        <v>#REF!</v>
      </c>
      <c r="FAR109" s="39" t="e">
        <f>#REF!+FAR104+FAR105+FAR106+#REF!</f>
        <v>#REF!</v>
      </c>
      <c r="FAS109" s="39" t="e">
        <f>#REF!+FAS104+FAS105+FAS106+#REF!</f>
        <v>#REF!</v>
      </c>
      <c r="FAT109" s="39" t="e">
        <f>#REF!+FAT104+FAT105+FAT106+#REF!</f>
        <v>#REF!</v>
      </c>
      <c r="FAU109" s="39" t="e">
        <f>#REF!+FAU104+FAU105+FAU106+#REF!</f>
        <v>#REF!</v>
      </c>
      <c r="FAV109" s="39" t="e">
        <f>#REF!+FAV104+FAV105+FAV106+#REF!</f>
        <v>#REF!</v>
      </c>
      <c r="FAW109" s="39" t="e">
        <f>#REF!+FAW104+FAW105+FAW106+#REF!</f>
        <v>#REF!</v>
      </c>
      <c r="FAX109" s="39" t="e">
        <f>#REF!+FAX104+FAX105+FAX106+#REF!</f>
        <v>#REF!</v>
      </c>
      <c r="FAY109" s="39" t="e">
        <f>#REF!+FAY104+FAY105+FAY106+#REF!</f>
        <v>#REF!</v>
      </c>
      <c r="FAZ109" s="39" t="e">
        <f>#REF!+FAZ104+FAZ105+FAZ106+#REF!</f>
        <v>#REF!</v>
      </c>
      <c r="FBA109" s="39" t="e">
        <f>#REF!+FBA104+FBA105+FBA106+#REF!</f>
        <v>#REF!</v>
      </c>
      <c r="FBB109" s="39" t="e">
        <f>#REF!+FBB104+FBB105+FBB106+#REF!</f>
        <v>#REF!</v>
      </c>
      <c r="FBC109" s="39" t="e">
        <f>#REF!+FBC104+FBC105+FBC106+#REF!</f>
        <v>#REF!</v>
      </c>
      <c r="FBD109" s="39" t="e">
        <f>#REF!+FBD104+FBD105+FBD106+#REF!</f>
        <v>#REF!</v>
      </c>
      <c r="FBE109" s="39" t="e">
        <f>#REF!+FBE104+FBE105+FBE106+#REF!</f>
        <v>#REF!</v>
      </c>
      <c r="FBF109" s="39" t="e">
        <f>#REF!+FBF104+FBF105+FBF106+#REF!</f>
        <v>#REF!</v>
      </c>
      <c r="FBG109" s="39" t="e">
        <f>#REF!+FBG104+FBG105+FBG106+#REF!</f>
        <v>#REF!</v>
      </c>
      <c r="FBH109" s="39" t="e">
        <f>#REF!+FBH104+FBH105+FBH106+#REF!</f>
        <v>#REF!</v>
      </c>
      <c r="FBI109" s="39" t="e">
        <f>#REF!+FBI104+FBI105+FBI106+#REF!</f>
        <v>#REF!</v>
      </c>
      <c r="FBJ109" s="39" t="e">
        <f>#REF!+FBJ104+FBJ105+FBJ106+#REF!</f>
        <v>#REF!</v>
      </c>
      <c r="FBK109" s="39" t="e">
        <f>#REF!+FBK104+FBK105+FBK106+#REF!</f>
        <v>#REF!</v>
      </c>
      <c r="FBL109" s="39" t="e">
        <f>#REF!+FBL104+FBL105+FBL106+#REF!</f>
        <v>#REF!</v>
      </c>
      <c r="FBM109" s="39" t="e">
        <f>#REF!+FBM104+FBM105+FBM106+#REF!</f>
        <v>#REF!</v>
      </c>
      <c r="FBN109" s="39" t="e">
        <f>#REF!+FBN104+FBN105+FBN106+#REF!</f>
        <v>#REF!</v>
      </c>
      <c r="FBO109" s="39" t="e">
        <f>#REF!+FBO104+FBO105+FBO106+#REF!</f>
        <v>#REF!</v>
      </c>
      <c r="FBP109" s="39" t="e">
        <f>#REF!+FBP104+FBP105+FBP106+#REF!</f>
        <v>#REF!</v>
      </c>
      <c r="FBQ109" s="39" t="e">
        <f>#REF!+FBQ104+FBQ105+FBQ106+#REF!</f>
        <v>#REF!</v>
      </c>
      <c r="FBR109" s="39" t="e">
        <f>#REF!+FBR104+FBR105+FBR106+#REF!</f>
        <v>#REF!</v>
      </c>
      <c r="FBS109" s="39" t="e">
        <f>#REF!+FBS104+FBS105+FBS106+#REF!</f>
        <v>#REF!</v>
      </c>
      <c r="FBT109" s="39" t="e">
        <f>#REF!+FBT104+FBT105+FBT106+#REF!</f>
        <v>#REF!</v>
      </c>
      <c r="FBU109" s="39" t="e">
        <f>#REF!+FBU104+FBU105+FBU106+#REF!</f>
        <v>#REF!</v>
      </c>
      <c r="FBV109" s="39" t="e">
        <f>#REF!+FBV104+FBV105+FBV106+#REF!</f>
        <v>#REF!</v>
      </c>
      <c r="FBW109" s="39" t="e">
        <f>#REF!+FBW104+FBW105+FBW106+#REF!</f>
        <v>#REF!</v>
      </c>
      <c r="FBX109" s="39" t="e">
        <f>#REF!+FBX104+FBX105+FBX106+#REF!</f>
        <v>#REF!</v>
      </c>
      <c r="FBY109" s="39" t="e">
        <f>#REF!+FBY104+FBY105+FBY106+#REF!</f>
        <v>#REF!</v>
      </c>
      <c r="FBZ109" s="39" t="e">
        <f>#REF!+FBZ104+FBZ105+FBZ106+#REF!</f>
        <v>#REF!</v>
      </c>
      <c r="FCA109" s="39" t="e">
        <f>#REF!+FCA104+FCA105+FCA106+#REF!</f>
        <v>#REF!</v>
      </c>
      <c r="FCB109" s="39" t="e">
        <f>#REF!+FCB104+FCB105+FCB106+#REF!</f>
        <v>#REF!</v>
      </c>
      <c r="FCC109" s="39" t="e">
        <f>#REF!+FCC104+FCC105+FCC106+#REF!</f>
        <v>#REF!</v>
      </c>
      <c r="FCD109" s="39" t="e">
        <f>#REF!+FCD104+FCD105+FCD106+#REF!</f>
        <v>#REF!</v>
      </c>
      <c r="FCE109" s="39" t="e">
        <f>#REF!+FCE104+FCE105+FCE106+#REF!</f>
        <v>#REF!</v>
      </c>
      <c r="FCF109" s="39" t="e">
        <f>#REF!+FCF104+FCF105+FCF106+#REF!</f>
        <v>#REF!</v>
      </c>
      <c r="FCG109" s="39" t="e">
        <f>#REF!+FCG104+FCG105+FCG106+#REF!</f>
        <v>#REF!</v>
      </c>
      <c r="FCH109" s="39" t="e">
        <f>#REF!+FCH104+FCH105+FCH106+#REF!</f>
        <v>#REF!</v>
      </c>
      <c r="FCI109" s="39" t="e">
        <f>#REF!+FCI104+FCI105+FCI106+#REF!</f>
        <v>#REF!</v>
      </c>
      <c r="FCJ109" s="39" t="e">
        <f>#REF!+FCJ104+FCJ105+FCJ106+#REF!</f>
        <v>#REF!</v>
      </c>
      <c r="FCK109" s="39" t="e">
        <f>#REF!+FCK104+FCK105+FCK106+#REF!</f>
        <v>#REF!</v>
      </c>
      <c r="FCL109" s="39" t="e">
        <f>#REF!+FCL104+FCL105+FCL106+#REF!</f>
        <v>#REF!</v>
      </c>
      <c r="FCM109" s="39" t="e">
        <f>#REF!+FCM104+FCM105+FCM106+#REF!</f>
        <v>#REF!</v>
      </c>
      <c r="FCN109" s="39" t="e">
        <f>#REF!+FCN104+FCN105+FCN106+#REF!</f>
        <v>#REF!</v>
      </c>
      <c r="FCO109" s="39" t="e">
        <f>#REF!+FCO104+FCO105+FCO106+#REF!</f>
        <v>#REF!</v>
      </c>
      <c r="FCP109" s="39" t="e">
        <f>#REF!+FCP104+FCP105+FCP106+#REF!</f>
        <v>#REF!</v>
      </c>
      <c r="FCQ109" s="39" t="e">
        <f>#REF!+FCQ104+FCQ105+FCQ106+#REF!</f>
        <v>#REF!</v>
      </c>
      <c r="FCR109" s="39" t="e">
        <f>#REF!+FCR104+FCR105+FCR106+#REF!</f>
        <v>#REF!</v>
      </c>
      <c r="FCS109" s="39" t="e">
        <f>#REF!+FCS104+FCS105+FCS106+#REF!</f>
        <v>#REF!</v>
      </c>
      <c r="FCT109" s="39" t="e">
        <f>#REF!+FCT104+FCT105+FCT106+#REF!</f>
        <v>#REF!</v>
      </c>
      <c r="FCU109" s="39" t="e">
        <f>#REF!+FCU104+FCU105+FCU106+#REF!</f>
        <v>#REF!</v>
      </c>
      <c r="FCV109" s="39" t="e">
        <f>#REF!+FCV104+FCV105+FCV106+#REF!</f>
        <v>#REF!</v>
      </c>
      <c r="FCW109" s="39" t="e">
        <f>#REF!+FCW104+FCW105+FCW106+#REF!</f>
        <v>#REF!</v>
      </c>
      <c r="FCX109" s="39" t="e">
        <f>#REF!+FCX104+FCX105+FCX106+#REF!</f>
        <v>#REF!</v>
      </c>
      <c r="FCY109" s="39" t="e">
        <f>#REF!+FCY104+FCY105+FCY106+#REF!</f>
        <v>#REF!</v>
      </c>
      <c r="FCZ109" s="39" t="e">
        <f>#REF!+FCZ104+FCZ105+FCZ106+#REF!</f>
        <v>#REF!</v>
      </c>
      <c r="FDA109" s="39" t="e">
        <f>#REF!+FDA104+FDA105+FDA106+#REF!</f>
        <v>#REF!</v>
      </c>
      <c r="FDB109" s="39" t="e">
        <f>#REF!+FDB104+FDB105+FDB106+#REF!</f>
        <v>#REF!</v>
      </c>
      <c r="FDC109" s="39" t="e">
        <f>#REF!+FDC104+FDC105+FDC106+#REF!</f>
        <v>#REF!</v>
      </c>
      <c r="FDD109" s="39" t="e">
        <f>#REF!+FDD104+FDD105+FDD106+#REF!</f>
        <v>#REF!</v>
      </c>
      <c r="FDE109" s="39" t="e">
        <f>#REF!+FDE104+FDE105+FDE106+#REF!</f>
        <v>#REF!</v>
      </c>
      <c r="FDF109" s="39" t="e">
        <f>#REF!+FDF104+FDF105+FDF106+#REF!</f>
        <v>#REF!</v>
      </c>
      <c r="FDG109" s="39" t="e">
        <f>#REF!+FDG104+FDG105+FDG106+#REF!</f>
        <v>#REF!</v>
      </c>
      <c r="FDH109" s="39" t="e">
        <f>#REF!+FDH104+FDH105+FDH106+#REF!</f>
        <v>#REF!</v>
      </c>
      <c r="FDI109" s="39" t="e">
        <f>#REF!+FDI104+FDI105+FDI106+#REF!</f>
        <v>#REF!</v>
      </c>
      <c r="FDJ109" s="39" t="e">
        <f>#REF!+FDJ104+FDJ105+FDJ106+#REF!</f>
        <v>#REF!</v>
      </c>
      <c r="FDK109" s="39" t="e">
        <f>#REF!+FDK104+FDK105+FDK106+#REF!</f>
        <v>#REF!</v>
      </c>
      <c r="FDL109" s="39" t="e">
        <f>#REF!+FDL104+FDL105+FDL106+#REF!</f>
        <v>#REF!</v>
      </c>
      <c r="FDM109" s="39" t="e">
        <f>#REF!+FDM104+FDM105+FDM106+#REF!</f>
        <v>#REF!</v>
      </c>
      <c r="FDN109" s="39" t="e">
        <f>#REF!+FDN104+FDN105+FDN106+#REF!</f>
        <v>#REF!</v>
      </c>
      <c r="FDO109" s="39" t="e">
        <f>#REF!+FDO104+FDO105+FDO106+#REF!</f>
        <v>#REF!</v>
      </c>
      <c r="FDP109" s="39" t="e">
        <f>#REF!+FDP104+FDP105+FDP106+#REF!</f>
        <v>#REF!</v>
      </c>
      <c r="FDQ109" s="39" t="e">
        <f>#REF!+FDQ104+FDQ105+FDQ106+#REF!</f>
        <v>#REF!</v>
      </c>
      <c r="FDR109" s="39" t="e">
        <f>#REF!+FDR104+FDR105+FDR106+#REF!</f>
        <v>#REF!</v>
      </c>
      <c r="FDS109" s="39" t="e">
        <f>#REF!+FDS104+FDS105+FDS106+#REF!</f>
        <v>#REF!</v>
      </c>
      <c r="FDT109" s="39" t="e">
        <f>#REF!+FDT104+FDT105+FDT106+#REF!</f>
        <v>#REF!</v>
      </c>
      <c r="FDU109" s="39" t="e">
        <f>#REF!+FDU104+FDU105+FDU106+#REF!</f>
        <v>#REF!</v>
      </c>
      <c r="FDV109" s="39" t="e">
        <f>#REF!+FDV104+FDV105+FDV106+#REF!</f>
        <v>#REF!</v>
      </c>
      <c r="FDW109" s="39" t="e">
        <f>#REF!+FDW104+FDW105+FDW106+#REF!</f>
        <v>#REF!</v>
      </c>
      <c r="FDX109" s="39" t="e">
        <f>#REF!+FDX104+FDX105+FDX106+#REF!</f>
        <v>#REF!</v>
      </c>
      <c r="FDY109" s="39" t="e">
        <f>#REF!+FDY104+FDY105+FDY106+#REF!</f>
        <v>#REF!</v>
      </c>
      <c r="FDZ109" s="39" t="e">
        <f>#REF!+FDZ104+FDZ105+FDZ106+#REF!</f>
        <v>#REF!</v>
      </c>
      <c r="FEA109" s="39" t="e">
        <f>#REF!+FEA104+FEA105+FEA106+#REF!</f>
        <v>#REF!</v>
      </c>
      <c r="FEB109" s="39" t="e">
        <f>#REF!+FEB104+FEB105+FEB106+#REF!</f>
        <v>#REF!</v>
      </c>
      <c r="FEC109" s="39" t="e">
        <f>#REF!+FEC104+FEC105+FEC106+#REF!</f>
        <v>#REF!</v>
      </c>
      <c r="FED109" s="39" t="e">
        <f>#REF!+FED104+FED105+FED106+#REF!</f>
        <v>#REF!</v>
      </c>
      <c r="FEE109" s="39" t="e">
        <f>#REF!+FEE104+FEE105+FEE106+#REF!</f>
        <v>#REF!</v>
      </c>
      <c r="FEF109" s="39" t="e">
        <f>#REF!+FEF104+FEF105+FEF106+#REF!</f>
        <v>#REF!</v>
      </c>
      <c r="FEG109" s="39" t="e">
        <f>#REF!+FEG104+FEG105+FEG106+#REF!</f>
        <v>#REF!</v>
      </c>
      <c r="FEH109" s="39" t="e">
        <f>#REF!+FEH104+FEH105+FEH106+#REF!</f>
        <v>#REF!</v>
      </c>
      <c r="FEI109" s="39" t="e">
        <f>#REF!+FEI104+FEI105+FEI106+#REF!</f>
        <v>#REF!</v>
      </c>
      <c r="FEJ109" s="39" t="e">
        <f>#REF!+FEJ104+FEJ105+FEJ106+#REF!</f>
        <v>#REF!</v>
      </c>
      <c r="FEK109" s="39" t="e">
        <f>#REF!+FEK104+FEK105+FEK106+#REF!</f>
        <v>#REF!</v>
      </c>
      <c r="FEL109" s="39" t="e">
        <f>#REF!+FEL104+FEL105+FEL106+#REF!</f>
        <v>#REF!</v>
      </c>
      <c r="FEM109" s="39" t="e">
        <f>#REF!+FEM104+FEM105+FEM106+#REF!</f>
        <v>#REF!</v>
      </c>
      <c r="FEN109" s="39" t="e">
        <f>#REF!+FEN104+FEN105+FEN106+#REF!</f>
        <v>#REF!</v>
      </c>
      <c r="FEO109" s="39" t="e">
        <f>#REF!+FEO104+FEO105+FEO106+#REF!</f>
        <v>#REF!</v>
      </c>
      <c r="FEP109" s="39" t="e">
        <f>#REF!+FEP104+FEP105+FEP106+#REF!</f>
        <v>#REF!</v>
      </c>
      <c r="FEQ109" s="39" t="e">
        <f>#REF!+FEQ104+FEQ105+FEQ106+#REF!</f>
        <v>#REF!</v>
      </c>
      <c r="FER109" s="39" t="e">
        <f>#REF!+FER104+FER105+FER106+#REF!</f>
        <v>#REF!</v>
      </c>
      <c r="FES109" s="39" t="e">
        <f>#REF!+FES104+FES105+FES106+#REF!</f>
        <v>#REF!</v>
      </c>
      <c r="FET109" s="39" t="e">
        <f>#REF!+FET104+FET105+FET106+#REF!</f>
        <v>#REF!</v>
      </c>
      <c r="FEU109" s="39" t="e">
        <f>#REF!+FEU104+FEU105+FEU106+#REF!</f>
        <v>#REF!</v>
      </c>
      <c r="FEV109" s="39" t="e">
        <f>#REF!+FEV104+FEV105+FEV106+#REF!</f>
        <v>#REF!</v>
      </c>
      <c r="FEW109" s="39" t="e">
        <f>#REF!+FEW104+FEW105+FEW106+#REF!</f>
        <v>#REF!</v>
      </c>
      <c r="FEX109" s="39" t="e">
        <f>#REF!+FEX104+FEX105+FEX106+#REF!</f>
        <v>#REF!</v>
      </c>
      <c r="FEY109" s="39" t="e">
        <f>#REF!+FEY104+FEY105+FEY106+#REF!</f>
        <v>#REF!</v>
      </c>
      <c r="FEZ109" s="39" t="e">
        <f>#REF!+FEZ104+FEZ105+FEZ106+#REF!</f>
        <v>#REF!</v>
      </c>
      <c r="FFA109" s="39" t="e">
        <f>#REF!+FFA104+FFA105+FFA106+#REF!</f>
        <v>#REF!</v>
      </c>
      <c r="FFB109" s="39" t="e">
        <f>#REF!+FFB104+FFB105+FFB106+#REF!</f>
        <v>#REF!</v>
      </c>
      <c r="FFC109" s="39" t="e">
        <f>#REF!+FFC104+FFC105+FFC106+#REF!</f>
        <v>#REF!</v>
      </c>
      <c r="FFD109" s="39" t="e">
        <f>#REF!+FFD104+FFD105+FFD106+#REF!</f>
        <v>#REF!</v>
      </c>
      <c r="FFE109" s="39" t="e">
        <f>#REF!+FFE104+FFE105+FFE106+#REF!</f>
        <v>#REF!</v>
      </c>
      <c r="FFF109" s="39" t="e">
        <f>#REF!+FFF104+FFF105+FFF106+#REF!</f>
        <v>#REF!</v>
      </c>
      <c r="FFG109" s="39" t="e">
        <f>#REF!+FFG104+FFG105+FFG106+#REF!</f>
        <v>#REF!</v>
      </c>
      <c r="FFH109" s="39" t="e">
        <f>#REF!+FFH104+FFH105+FFH106+#REF!</f>
        <v>#REF!</v>
      </c>
      <c r="FFI109" s="39" t="e">
        <f>#REF!+FFI104+FFI105+FFI106+#REF!</f>
        <v>#REF!</v>
      </c>
      <c r="FFJ109" s="39" t="e">
        <f>#REF!+FFJ104+FFJ105+FFJ106+#REF!</f>
        <v>#REF!</v>
      </c>
      <c r="FFK109" s="39" t="e">
        <f>#REF!+FFK104+FFK105+FFK106+#REF!</f>
        <v>#REF!</v>
      </c>
      <c r="FFL109" s="39" t="e">
        <f>#REF!+FFL104+FFL105+FFL106+#REF!</f>
        <v>#REF!</v>
      </c>
      <c r="FFM109" s="39" t="e">
        <f>#REF!+FFM104+FFM105+FFM106+#REF!</f>
        <v>#REF!</v>
      </c>
      <c r="FFN109" s="39" t="e">
        <f>#REF!+FFN104+FFN105+FFN106+#REF!</f>
        <v>#REF!</v>
      </c>
      <c r="FFO109" s="39" t="e">
        <f>#REF!+FFO104+FFO105+FFO106+#REF!</f>
        <v>#REF!</v>
      </c>
      <c r="FFP109" s="39" t="e">
        <f>#REF!+FFP104+FFP105+FFP106+#REF!</f>
        <v>#REF!</v>
      </c>
      <c r="FFQ109" s="39" t="e">
        <f>#REF!+FFQ104+FFQ105+FFQ106+#REF!</f>
        <v>#REF!</v>
      </c>
      <c r="FFR109" s="39" t="e">
        <f>#REF!+FFR104+FFR105+FFR106+#REF!</f>
        <v>#REF!</v>
      </c>
      <c r="FFS109" s="39" t="e">
        <f>#REF!+FFS104+FFS105+FFS106+#REF!</f>
        <v>#REF!</v>
      </c>
      <c r="FFT109" s="39" t="e">
        <f>#REF!+FFT104+FFT105+FFT106+#REF!</f>
        <v>#REF!</v>
      </c>
      <c r="FFU109" s="39" t="e">
        <f>#REF!+FFU104+FFU105+FFU106+#REF!</f>
        <v>#REF!</v>
      </c>
      <c r="FFV109" s="39" t="e">
        <f>#REF!+FFV104+FFV105+FFV106+#REF!</f>
        <v>#REF!</v>
      </c>
      <c r="FFW109" s="39" t="e">
        <f>#REF!+FFW104+FFW105+FFW106+#REF!</f>
        <v>#REF!</v>
      </c>
      <c r="FFX109" s="39" t="e">
        <f>#REF!+FFX104+FFX105+FFX106+#REF!</f>
        <v>#REF!</v>
      </c>
      <c r="FFY109" s="39" t="e">
        <f>#REF!+FFY104+FFY105+FFY106+#REF!</f>
        <v>#REF!</v>
      </c>
      <c r="FFZ109" s="39" t="e">
        <f>#REF!+FFZ104+FFZ105+FFZ106+#REF!</f>
        <v>#REF!</v>
      </c>
      <c r="FGA109" s="39" t="e">
        <f>#REF!+FGA104+FGA105+FGA106+#REF!</f>
        <v>#REF!</v>
      </c>
      <c r="FGB109" s="39" t="e">
        <f>#REF!+FGB104+FGB105+FGB106+#REF!</f>
        <v>#REF!</v>
      </c>
      <c r="FGC109" s="39" t="e">
        <f>#REF!+FGC104+FGC105+FGC106+#REF!</f>
        <v>#REF!</v>
      </c>
      <c r="FGD109" s="39" t="e">
        <f>#REF!+FGD104+FGD105+FGD106+#REF!</f>
        <v>#REF!</v>
      </c>
      <c r="FGE109" s="39" t="e">
        <f>#REF!+FGE104+FGE105+FGE106+#REF!</f>
        <v>#REF!</v>
      </c>
      <c r="FGF109" s="39" t="e">
        <f>#REF!+FGF104+FGF105+FGF106+#REF!</f>
        <v>#REF!</v>
      </c>
      <c r="FGG109" s="39" t="e">
        <f>#REF!+FGG104+FGG105+FGG106+#REF!</f>
        <v>#REF!</v>
      </c>
      <c r="FGH109" s="39" t="e">
        <f>#REF!+FGH104+FGH105+FGH106+#REF!</f>
        <v>#REF!</v>
      </c>
      <c r="FGI109" s="39" t="e">
        <f>#REF!+FGI104+FGI105+FGI106+#REF!</f>
        <v>#REF!</v>
      </c>
      <c r="FGJ109" s="39" t="e">
        <f>#REF!+FGJ104+FGJ105+FGJ106+#REF!</f>
        <v>#REF!</v>
      </c>
      <c r="FGK109" s="39" t="e">
        <f>#REF!+FGK104+FGK105+FGK106+#REF!</f>
        <v>#REF!</v>
      </c>
      <c r="FGL109" s="39" t="e">
        <f>#REF!+FGL104+FGL105+FGL106+#REF!</f>
        <v>#REF!</v>
      </c>
      <c r="FGM109" s="39" t="e">
        <f>#REF!+FGM104+FGM105+FGM106+#REF!</f>
        <v>#REF!</v>
      </c>
      <c r="FGN109" s="39" t="e">
        <f>#REF!+FGN104+FGN105+FGN106+#REF!</f>
        <v>#REF!</v>
      </c>
      <c r="FGO109" s="39" t="e">
        <f>#REF!+FGO104+FGO105+FGO106+#REF!</f>
        <v>#REF!</v>
      </c>
      <c r="FGP109" s="39" t="e">
        <f>#REF!+FGP104+FGP105+FGP106+#REF!</f>
        <v>#REF!</v>
      </c>
      <c r="FGQ109" s="39" t="e">
        <f>#REF!+FGQ104+FGQ105+FGQ106+#REF!</f>
        <v>#REF!</v>
      </c>
      <c r="FGR109" s="39" t="e">
        <f>#REF!+FGR104+FGR105+FGR106+#REF!</f>
        <v>#REF!</v>
      </c>
      <c r="FGS109" s="39" t="e">
        <f>#REF!+FGS104+FGS105+FGS106+#REF!</f>
        <v>#REF!</v>
      </c>
      <c r="FGT109" s="39" t="e">
        <f>#REF!+FGT104+FGT105+FGT106+#REF!</f>
        <v>#REF!</v>
      </c>
      <c r="FGU109" s="39" t="e">
        <f>#REF!+FGU104+FGU105+FGU106+#REF!</f>
        <v>#REF!</v>
      </c>
      <c r="FGV109" s="39" t="e">
        <f>#REF!+FGV104+FGV105+FGV106+#REF!</f>
        <v>#REF!</v>
      </c>
      <c r="FGW109" s="39" t="e">
        <f>#REF!+FGW104+FGW105+FGW106+#REF!</f>
        <v>#REF!</v>
      </c>
      <c r="FGX109" s="39" t="e">
        <f>#REF!+FGX104+FGX105+FGX106+#REF!</f>
        <v>#REF!</v>
      </c>
      <c r="FGY109" s="39" t="e">
        <f>#REF!+FGY104+FGY105+FGY106+#REF!</f>
        <v>#REF!</v>
      </c>
      <c r="FGZ109" s="39" t="e">
        <f>#REF!+FGZ104+FGZ105+FGZ106+#REF!</f>
        <v>#REF!</v>
      </c>
      <c r="FHA109" s="39" t="e">
        <f>#REF!+FHA104+FHA105+FHA106+#REF!</f>
        <v>#REF!</v>
      </c>
      <c r="FHB109" s="39" t="e">
        <f>#REF!+FHB104+FHB105+FHB106+#REF!</f>
        <v>#REF!</v>
      </c>
      <c r="FHC109" s="39" t="e">
        <f>#REF!+FHC104+FHC105+FHC106+#REF!</f>
        <v>#REF!</v>
      </c>
      <c r="FHD109" s="39" t="e">
        <f>#REF!+FHD104+FHD105+FHD106+#REF!</f>
        <v>#REF!</v>
      </c>
      <c r="FHE109" s="39" t="e">
        <f>#REF!+FHE104+FHE105+FHE106+#REF!</f>
        <v>#REF!</v>
      </c>
      <c r="FHF109" s="39" t="e">
        <f>#REF!+FHF104+FHF105+FHF106+#REF!</f>
        <v>#REF!</v>
      </c>
      <c r="FHG109" s="39" t="e">
        <f>#REF!+FHG104+FHG105+FHG106+#REF!</f>
        <v>#REF!</v>
      </c>
      <c r="FHH109" s="39" t="e">
        <f>#REF!+FHH104+FHH105+FHH106+#REF!</f>
        <v>#REF!</v>
      </c>
      <c r="FHI109" s="39" t="e">
        <f>#REF!+FHI104+FHI105+FHI106+#REF!</f>
        <v>#REF!</v>
      </c>
      <c r="FHJ109" s="39" t="e">
        <f>#REF!+FHJ104+FHJ105+FHJ106+#REF!</f>
        <v>#REF!</v>
      </c>
      <c r="FHK109" s="39" t="e">
        <f>#REF!+FHK104+FHK105+FHK106+#REF!</f>
        <v>#REF!</v>
      </c>
      <c r="FHL109" s="39" t="e">
        <f>#REF!+FHL104+FHL105+FHL106+#REF!</f>
        <v>#REF!</v>
      </c>
      <c r="FHM109" s="39" t="e">
        <f>#REF!+FHM104+FHM105+FHM106+#REF!</f>
        <v>#REF!</v>
      </c>
      <c r="FHN109" s="39" t="e">
        <f>#REF!+FHN104+FHN105+FHN106+#REF!</f>
        <v>#REF!</v>
      </c>
      <c r="FHO109" s="39" t="e">
        <f>#REF!+FHO104+FHO105+FHO106+#REF!</f>
        <v>#REF!</v>
      </c>
      <c r="FHP109" s="39" t="e">
        <f>#REF!+FHP104+FHP105+FHP106+#REF!</f>
        <v>#REF!</v>
      </c>
      <c r="FHQ109" s="39" t="e">
        <f>#REF!+FHQ104+FHQ105+FHQ106+#REF!</f>
        <v>#REF!</v>
      </c>
      <c r="FHR109" s="39" t="e">
        <f>#REF!+FHR104+FHR105+FHR106+#REF!</f>
        <v>#REF!</v>
      </c>
      <c r="FHS109" s="39" t="e">
        <f>#REF!+FHS104+FHS105+FHS106+#REF!</f>
        <v>#REF!</v>
      </c>
      <c r="FHT109" s="39" t="e">
        <f>#REF!+FHT104+FHT105+FHT106+#REF!</f>
        <v>#REF!</v>
      </c>
      <c r="FHU109" s="39" t="e">
        <f>#REF!+FHU104+FHU105+FHU106+#REF!</f>
        <v>#REF!</v>
      </c>
      <c r="FHV109" s="39" t="e">
        <f>#REF!+FHV104+FHV105+FHV106+#REF!</f>
        <v>#REF!</v>
      </c>
      <c r="FHW109" s="39" t="e">
        <f>#REF!+FHW104+FHW105+FHW106+#REF!</f>
        <v>#REF!</v>
      </c>
      <c r="FHX109" s="39" t="e">
        <f>#REF!+FHX104+FHX105+FHX106+#REF!</f>
        <v>#REF!</v>
      </c>
      <c r="FHY109" s="39" t="e">
        <f>#REF!+FHY104+FHY105+FHY106+#REF!</f>
        <v>#REF!</v>
      </c>
      <c r="FHZ109" s="39" t="e">
        <f>#REF!+FHZ104+FHZ105+FHZ106+#REF!</f>
        <v>#REF!</v>
      </c>
      <c r="FIA109" s="39" t="e">
        <f>#REF!+FIA104+FIA105+FIA106+#REF!</f>
        <v>#REF!</v>
      </c>
      <c r="FIB109" s="39" t="e">
        <f>#REF!+FIB104+FIB105+FIB106+#REF!</f>
        <v>#REF!</v>
      </c>
      <c r="FIC109" s="39" t="e">
        <f>#REF!+FIC104+FIC105+FIC106+#REF!</f>
        <v>#REF!</v>
      </c>
      <c r="FID109" s="39" t="e">
        <f>#REF!+FID104+FID105+FID106+#REF!</f>
        <v>#REF!</v>
      </c>
      <c r="FIE109" s="39" t="e">
        <f>#REF!+FIE104+FIE105+FIE106+#REF!</f>
        <v>#REF!</v>
      </c>
      <c r="FIF109" s="39" t="e">
        <f>#REF!+FIF104+FIF105+FIF106+#REF!</f>
        <v>#REF!</v>
      </c>
      <c r="FIG109" s="39" t="e">
        <f>#REF!+FIG104+FIG105+FIG106+#REF!</f>
        <v>#REF!</v>
      </c>
      <c r="FIH109" s="39" t="e">
        <f>#REF!+FIH104+FIH105+FIH106+#REF!</f>
        <v>#REF!</v>
      </c>
      <c r="FII109" s="39" t="e">
        <f>#REF!+FII104+FII105+FII106+#REF!</f>
        <v>#REF!</v>
      </c>
      <c r="FIJ109" s="39" t="e">
        <f>#REF!+FIJ104+FIJ105+FIJ106+#REF!</f>
        <v>#REF!</v>
      </c>
      <c r="FIK109" s="39" t="e">
        <f>#REF!+FIK104+FIK105+FIK106+#REF!</f>
        <v>#REF!</v>
      </c>
      <c r="FIL109" s="39" t="e">
        <f>#REF!+FIL104+FIL105+FIL106+#REF!</f>
        <v>#REF!</v>
      </c>
      <c r="FIM109" s="39" t="e">
        <f>#REF!+FIM104+FIM105+FIM106+#REF!</f>
        <v>#REF!</v>
      </c>
      <c r="FIN109" s="39" t="e">
        <f>#REF!+FIN104+FIN105+FIN106+#REF!</f>
        <v>#REF!</v>
      </c>
      <c r="FIO109" s="39" t="e">
        <f>#REF!+FIO104+FIO105+FIO106+#REF!</f>
        <v>#REF!</v>
      </c>
      <c r="FIP109" s="39" t="e">
        <f>#REF!+FIP104+FIP105+FIP106+#REF!</f>
        <v>#REF!</v>
      </c>
      <c r="FIQ109" s="39" t="e">
        <f>#REF!+FIQ104+FIQ105+FIQ106+#REF!</f>
        <v>#REF!</v>
      </c>
      <c r="FIR109" s="39" t="e">
        <f>#REF!+FIR104+FIR105+FIR106+#REF!</f>
        <v>#REF!</v>
      </c>
      <c r="FIS109" s="39" t="e">
        <f>#REF!+FIS104+FIS105+FIS106+#REF!</f>
        <v>#REF!</v>
      </c>
      <c r="FIT109" s="39" t="e">
        <f>#REF!+FIT104+FIT105+FIT106+#REF!</f>
        <v>#REF!</v>
      </c>
      <c r="FIU109" s="39" t="e">
        <f>#REF!+FIU104+FIU105+FIU106+#REF!</f>
        <v>#REF!</v>
      </c>
      <c r="FIV109" s="39" t="e">
        <f>#REF!+FIV104+FIV105+FIV106+#REF!</f>
        <v>#REF!</v>
      </c>
      <c r="FIW109" s="39" t="e">
        <f>#REF!+FIW104+FIW105+FIW106+#REF!</f>
        <v>#REF!</v>
      </c>
      <c r="FIX109" s="39" t="e">
        <f>#REF!+FIX104+FIX105+FIX106+#REF!</f>
        <v>#REF!</v>
      </c>
      <c r="FIY109" s="39" t="e">
        <f>#REF!+FIY104+FIY105+FIY106+#REF!</f>
        <v>#REF!</v>
      </c>
      <c r="FIZ109" s="39" t="e">
        <f>#REF!+FIZ104+FIZ105+FIZ106+#REF!</f>
        <v>#REF!</v>
      </c>
      <c r="FJA109" s="39" t="e">
        <f>#REF!+FJA104+FJA105+FJA106+#REF!</f>
        <v>#REF!</v>
      </c>
      <c r="FJB109" s="39" t="e">
        <f>#REF!+FJB104+FJB105+FJB106+#REF!</f>
        <v>#REF!</v>
      </c>
      <c r="FJC109" s="39" t="e">
        <f>#REF!+FJC104+FJC105+FJC106+#REF!</f>
        <v>#REF!</v>
      </c>
      <c r="FJD109" s="39" t="e">
        <f>#REF!+FJD104+FJD105+FJD106+#REF!</f>
        <v>#REF!</v>
      </c>
      <c r="FJE109" s="39" t="e">
        <f>#REF!+FJE104+FJE105+FJE106+#REF!</f>
        <v>#REF!</v>
      </c>
      <c r="FJF109" s="39" t="e">
        <f>#REF!+FJF104+FJF105+FJF106+#REF!</f>
        <v>#REF!</v>
      </c>
      <c r="FJG109" s="39" t="e">
        <f>#REF!+FJG104+FJG105+FJG106+#REF!</f>
        <v>#REF!</v>
      </c>
      <c r="FJH109" s="39" t="e">
        <f>#REF!+FJH104+FJH105+FJH106+#REF!</f>
        <v>#REF!</v>
      </c>
      <c r="FJI109" s="39" t="e">
        <f>#REF!+FJI104+FJI105+FJI106+#REF!</f>
        <v>#REF!</v>
      </c>
      <c r="FJJ109" s="39" t="e">
        <f>#REF!+FJJ104+FJJ105+FJJ106+#REF!</f>
        <v>#REF!</v>
      </c>
      <c r="FJK109" s="39" t="e">
        <f>#REF!+FJK104+FJK105+FJK106+#REF!</f>
        <v>#REF!</v>
      </c>
      <c r="FJL109" s="39" t="e">
        <f>#REF!+FJL104+FJL105+FJL106+#REF!</f>
        <v>#REF!</v>
      </c>
      <c r="FJM109" s="39" t="e">
        <f>#REF!+FJM104+FJM105+FJM106+#REF!</f>
        <v>#REF!</v>
      </c>
      <c r="FJN109" s="39" t="e">
        <f>#REF!+FJN104+FJN105+FJN106+#REF!</f>
        <v>#REF!</v>
      </c>
      <c r="FJO109" s="39" t="e">
        <f>#REF!+FJO104+FJO105+FJO106+#REF!</f>
        <v>#REF!</v>
      </c>
      <c r="FJP109" s="39" t="e">
        <f>#REF!+FJP104+FJP105+FJP106+#REF!</f>
        <v>#REF!</v>
      </c>
      <c r="FJQ109" s="39" t="e">
        <f>#REF!+FJQ104+FJQ105+FJQ106+#REF!</f>
        <v>#REF!</v>
      </c>
      <c r="FJR109" s="39" t="e">
        <f>#REF!+FJR104+FJR105+FJR106+#REF!</f>
        <v>#REF!</v>
      </c>
      <c r="FJS109" s="39" t="e">
        <f>#REF!+FJS104+FJS105+FJS106+#REF!</f>
        <v>#REF!</v>
      </c>
      <c r="FJT109" s="39" t="e">
        <f>#REF!+FJT104+FJT105+FJT106+#REF!</f>
        <v>#REF!</v>
      </c>
      <c r="FJU109" s="39" t="e">
        <f>#REF!+FJU104+FJU105+FJU106+#REF!</f>
        <v>#REF!</v>
      </c>
      <c r="FJV109" s="39" t="e">
        <f>#REF!+FJV104+FJV105+FJV106+#REF!</f>
        <v>#REF!</v>
      </c>
      <c r="FJW109" s="39" t="e">
        <f>#REF!+FJW104+FJW105+FJW106+#REF!</f>
        <v>#REF!</v>
      </c>
      <c r="FJX109" s="39" t="e">
        <f>#REF!+FJX104+FJX105+FJX106+#REF!</f>
        <v>#REF!</v>
      </c>
      <c r="FJY109" s="39" t="e">
        <f>#REF!+FJY104+FJY105+FJY106+#REF!</f>
        <v>#REF!</v>
      </c>
      <c r="FJZ109" s="39" t="e">
        <f>#REF!+FJZ104+FJZ105+FJZ106+#REF!</f>
        <v>#REF!</v>
      </c>
      <c r="FKA109" s="39" t="e">
        <f>#REF!+FKA104+FKA105+FKA106+#REF!</f>
        <v>#REF!</v>
      </c>
      <c r="FKB109" s="39" t="e">
        <f>#REF!+FKB104+FKB105+FKB106+#REF!</f>
        <v>#REF!</v>
      </c>
      <c r="FKC109" s="39" t="e">
        <f>#REF!+FKC104+FKC105+FKC106+#REF!</f>
        <v>#REF!</v>
      </c>
      <c r="FKD109" s="39" t="e">
        <f>#REF!+FKD104+FKD105+FKD106+#REF!</f>
        <v>#REF!</v>
      </c>
      <c r="FKE109" s="39" t="e">
        <f>#REF!+FKE104+FKE105+FKE106+#REF!</f>
        <v>#REF!</v>
      </c>
      <c r="FKF109" s="39" t="e">
        <f>#REF!+FKF104+FKF105+FKF106+#REF!</f>
        <v>#REF!</v>
      </c>
      <c r="FKG109" s="39" t="e">
        <f>#REF!+FKG104+FKG105+FKG106+#REF!</f>
        <v>#REF!</v>
      </c>
      <c r="FKH109" s="39" t="e">
        <f>#REF!+FKH104+FKH105+FKH106+#REF!</f>
        <v>#REF!</v>
      </c>
      <c r="FKI109" s="39" t="e">
        <f>#REF!+FKI104+FKI105+FKI106+#REF!</f>
        <v>#REF!</v>
      </c>
      <c r="FKJ109" s="39" t="e">
        <f>#REF!+FKJ104+FKJ105+FKJ106+#REF!</f>
        <v>#REF!</v>
      </c>
      <c r="FKK109" s="39" t="e">
        <f>#REF!+FKK104+FKK105+FKK106+#REF!</f>
        <v>#REF!</v>
      </c>
      <c r="FKL109" s="39" t="e">
        <f>#REF!+FKL104+FKL105+FKL106+#REF!</f>
        <v>#REF!</v>
      </c>
      <c r="FKM109" s="39" t="e">
        <f>#REF!+FKM104+FKM105+FKM106+#REF!</f>
        <v>#REF!</v>
      </c>
      <c r="FKN109" s="39" t="e">
        <f>#REF!+FKN104+FKN105+FKN106+#REF!</f>
        <v>#REF!</v>
      </c>
      <c r="FKO109" s="39" t="e">
        <f>#REF!+FKO104+FKO105+FKO106+#REF!</f>
        <v>#REF!</v>
      </c>
      <c r="FKP109" s="39" t="e">
        <f>#REF!+FKP104+FKP105+FKP106+#REF!</f>
        <v>#REF!</v>
      </c>
      <c r="FKQ109" s="39" t="e">
        <f>#REF!+FKQ104+FKQ105+FKQ106+#REF!</f>
        <v>#REF!</v>
      </c>
      <c r="FKR109" s="39" t="e">
        <f>#REF!+FKR104+FKR105+FKR106+#REF!</f>
        <v>#REF!</v>
      </c>
      <c r="FKS109" s="39" t="e">
        <f>#REF!+FKS104+FKS105+FKS106+#REF!</f>
        <v>#REF!</v>
      </c>
      <c r="FKT109" s="39" t="e">
        <f>#REF!+FKT104+FKT105+FKT106+#REF!</f>
        <v>#REF!</v>
      </c>
      <c r="FKU109" s="39" t="e">
        <f>#REF!+FKU104+FKU105+FKU106+#REF!</f>
        <v>#REF!</v>
      </c>
      <c r="FKV109" s="39" t="e">
        <f>#REF!+FKV104+FKV105+FKV106+#REF!</f>
        <v>#REF!</v>
      </c>
      <c r="FKW109" s="39" t="e">
        <f>#REF!+FKW104+FKW105+FKW106+#REF!</f>
        <v>#REF!</v>
      </c>
      <c r="FKX109" s="39" t="e">
        <f>#REF!+FKX104+FKX105+FKX106+#REF!</f>
        <v>#REF!</v>
      </c>
      <c r="FKY109" s="39" t="e">
        <f>#REF!+FKY104+FKY105+FKY106+#REF!</f>
        <v>#REF!</v>
      </c>
      <c r="FKZ109" s="39" t="e">
        <f>#REF!+FKZ104+FKZ105+FKZ106+#REF!</f>
        <v>#REF!</v>
      </c>
      <c r="FLA109" s="39" t="e">
        <f>#REF!+FLA104+FLA105+FLA106+#REF!</f>
        <v>#REF!</v>
      </c>
      <c r="FLB109" s="39" t="e">
        <f>#REF!+FLB104+FLB105+FLB106+#REF!</f>
        <v>#REF!</v>
      </c>
      <c r="FLC109" s="39" t="e">
        <f>#REF!+FLC104+FLC105+FLC106+#REF!</f>
        <v>#REF!</v>
      </c>
      <c r="FLD109" s="39" t="e">
        <f>#REF!+FLD104+FLD105+FLD106+#REF!</f>
        <v>#REF!</v>
      </c>
      <c r="FLE109" s="39" t="e">
        <f>#REF!+FLE104+FLE105+FLE106+#REF!</f>
        <v>#REF!</v>
      </c>
      <c r="FLF109" s="39" t="e">
        <f>#REF!+FLF104+FLF105+FLF106+#REF!</f>
        <v>#REF!</v>
      </c>
      <c r="FLG109" s="39" t="e">
        <f>#REF!+FLG104+FLG105+FLG106+#REF!</f>
        <v>#REF!</v>
      </c>
      <c r="FLH109" s="39" t="e">
        <f>#REF!+FLH104+FLH105+FLH106+#REF!</f>
        <v>#REF!</v>
      </c>
      <c r="FLI109" s="39" t="e">
        <f>#REF!+FLI104+FLI105+FLI106+#REF!</f>
        <v>#REF!</v>
      </c>
      <c r="FLJ109" s="39" t="e">
        <f>#REF!+FLJ104+FLJ105+FLJ106+#REF!</f>
        <v>#REF!</v>
      </c>
      <c r="FLK109" s="39" t="e">
        <f>#REF!+FLK104+FLK105+FLK106+#REF!</f>
        <v>#REF!</v>
      </c>
      <c r="FLL109" s="39" t="e">
        <f>#REF!+FLL104+FLL105+FLL106+#REF!</f>
        <v>#REF!</v>
      </c>
      <c r="FLM109" s="39" t="e">
        <f>#REF!+FLM104+FLM105+FLM106+#REF!</f>
        <v>#REF!</v>
      </c>
      <c r="FLN109" s="39" t="e">
        <f>#REF!+FLN104+FLN105+FLN106+#REF!</f>
        <v>#REF!</v>
      </c>
      <c r="FLO109" s="39" t="e">
        <f>#REF!+FLO104+FLO105+FLO106+#REF!</f>
        <v>#REF!</v>
      </c>
      <c r="FLP109" s="39" t="e">
        <f>#REF!+FLP104+FLP105+FLP106+#REF!</f>
        <v>#REF!</v>
      </c>
      <c r="FLQ109" s="39" t="e">
        <f>#REF!+FLQ104+FLQ105+FLQ106+#REF!</f>
        <v>#REF!</v>
      </c>
      <c r="FLR109" s="39" t="e">
        <f>#REF!+FLR104+FLR105+FLR106+#REF!</f>
        <v>#REF!</v>
      </c>
      <c r="FLS109" s="39" t="e">
        <f>#REF!+FLS104+FLS105+FLS106+#REF!</f>
        <v>#REF!</v>
      </c>
      <c r="FLT109" s="39" t="e">
        <f>#REF!+FLT104+FLT105+FLT106+#REF!</f>
        <v>#REF!</v>
      </c>
      <c r="FLU109" s="39" t="e">
        <f>#REF!+FLU104+FLU105+FLU106+#REF!</f>
        <v>#REF!</v>
      </c>
      <c r="FLV109" s="39" t="e">
        <f>#REF!+FLV104+FLV105+FLV106+#REF!</f>
        <v>#REF!</v>
      </c>
      <c r="FLW109" s="39" t="e">
        <f>#REF!+FLW104+FLW105+FLW106+#REF!</f>
        <v>#REF!</v>
      </c>
      <c r="FLX109" s="39" t="e">
        <f>#REF!+FLX104+FLX105+FLX106+#REF!</f>
        <v>#REF!</v>
      </c>
      <c r="FLY109" s="39" t="e">
        <f>#REF!+FLY104+FLY105+FLY106+#REF!</f>
        <v>#REF!</v>
      </c>
      <c r="FLZ109" s="39" t="e">
        <f>#REF!+FLZ104+FLZ105+FLZ106+#REF!</f>
        <v>#REF!</v>
      </c>
      <c r="FMA109" s="39" t="e">
        <f>#REF!+FMA104+FMA105+FMA106+#REF!</f>
        <v>#REF!</v>
      </c>
      <c r="FMB109" s="39" t="e">
        <f>#REF!+FMB104+FMB105+FMB106+#REF!</f>
        <v>#REF!</v>
      </c>
      <c r="FMC109" s="39" t="e">
        <f>#REF!+FMC104+FMC105+FMC106+#REF!</f>
        <v>#REF!</v>
      </c>
      <c r="FMD109" s="39" t="e">
        <f>#REF!+FMD104+FMD105+FMD106+#REF!</f>
        <v>#REF!</v>
      </c>
      <c r="FME109" s="39" t="e">
        <f>#REF!+FME104+FME105+FME106+#REF!</f>
        <v>#REF!</v>
      </c>
      <c r="FMF109" s="39" t="e">
        <f>#REF!+FMF104+FMF105+FMF106+#REF!</f>
        <v>#REF!</v>
      </c>
      <c r="FMG109" s="39" t="e">
        <f>#REF!+FMG104+FMG105+FMG106+#REF!</f>
        <v>#REF!</v>
      </c>
      <c r="FMH109" s="39" t="e">
        <f>#REF!+FMH104+FMH105+FMH106+#REF!</f>
        <v>#REF!</v>
      </c>
      <c r="FMI109" s="39" t="e">
        <f>#REF!+FMI104+FMI105+FMI106+#REF!</f>
        <v>#REF!</v>
      </c>
      <c r="FMJ109" s="39" t="e">
        <f>#REF!+FMJ104+FMJ105+FMJ106+#REF!</f>
        <v>#REF!</v>
      </c>
      <c r="FMK109" s="39" t="e">
        <f>#REF!+FMK104+FMK105+FMK106+#REF!</f>
        <v>#REF!</v>
      </c>
      <c r="FML109" s="39" t="e">
        <f>#REF!+FML104+FML105+FML106+#REF!</f>
        <v>#REF!</v>
      </c>
      <c r="FMM109" s="39" t="e">
        <f>#REF!+FMM104+FMM105+FMM106+#REF!</f>
        <v>#REF!</v>
      </c>
      <c r="FMN109" s="39" t="e">
        <f>#REF!+FMN104+FMN105+FMN106+#REF!</f>
        <v>#REF!</v>
      </c>
      <c r="FMO109" s="39" t="e">
        <f>#REF!+FMO104+FMO105+FMO106+#REF!</f>
        <v>#REF!</v>
      </c>
      <c r="FMP109" s="39" t="e">
        <f>#REF!+FMP104+FMP105+FMP106+#REF!</f>
        <v>#REF!</v>
      </c>
      <c r="FMQ109" s="39" t="e">
        <f>#REF!+FMQ104+FMQ105+FMQ106+#REF!</f>
        <v>#REF!</v>
      </c>
      <c r="FMR109" s="39" t="e">
        <f>#REF!+FMR104+FMR105+FMR106+#REF!</f>
        <v>#REF!</v>
      </c>
      <c r="FMS109" s="39" t="e">
        <f>#REF!+FMS104+FMS105+FMS106+#REF!</f>
        <v>#REF!</v>
      </c>
      <c r="FMT109" s="39" t="e">
        <f>#REF!+FMT104+FMT105+FMT106+#REF!</f>
        <v>#REF!</v>
      </c>
      <c r="FMU109" s="39" t="e">
        <f>#REF!+FMU104+FMU105+FMU106+#REF!</f>
        <v>#REF!</v>
      </c>
      <c r="FMV109" s="39" t="e">
        <f>#REF!+FMV104+FMV105+FMV106+#REF!</f>
        <v>#REF!</v>
      </c>
      <c r="FMW109" s="39" t="e">
        <f>#REF!+FMW104+FMW105+FMW106+#REF!</f>
        <v>#REF!</v>
      </c>
      <c r="FMX109" s="39" t="e">
        <f>#REF!+FMX104+FMX105+FMX106+#REF!</f>
        <v>#REF!</v>
      </c>
      <c r="FMY109" s="39" t="e">
        <f>#REF!+FMY104+FMY105+FMY106+#REF!</f>
        <v>#REF!</v>
      </c>
      <c r="FMZ109" s="39" t="e">
        <f>#REF!+FMZ104+FMZ105+FMZ106+#REF!</f>
        <v>#REF!</v>
      </c>
      <c r="FNA109" s="39" t="e">
        <f>#REF!+FNA104+FNA105+FNA106+#REF!</f>
        <v>#REF!</v>
      </c>
      <c r="FNB109" s="39" t="e">
        <f>#REF!+FNB104+FNB105+FNB106+#REF!</f>
        <v>#REF!</v>
      </c>
      <c r="FNC109" s="39" t="e">
        <f>#REF!+FNC104+FNC105+FNC106+#REF!</f>
        <v>#REF!</v>
      </c>
      <c r="FND109" s="39" t="e">
        <f>#REF!+FND104+FND105+FND106+#REF!</f>
        <v>#REF!</v>
      </c>
      <c r="FNE109" s="39" t="e">
        <f>#REF!+FNE104+FNE105+FNE106+#REF!</f>
        <v>#REF!</v>
      </c>
      <c r="FNF109" s="39" t="e">
        <f>#REF!+FNF104+FNF105+FNF106+#REF!</f>
        <v>#REF!</v>
      </c>
      <c r="FNG109" s="39" t="e">
        <f>#REF!+FNG104+FNG105+FNG106+#REF!</f>
        <v>#REF!</v>
      </c>
      <c r="FNH109" s="39" t="e">
        <f>#REF!+FNH104+FNH105+FNH106+#REF!</f>
        <v>#REF!</v>
      </c>
      <c r="FNI109" s="39" t="e">
        <f>#REF!+FNI104+FNI105+FNI106+#REF!</f>
        <v>#REF!</v>
      </c>
      <c r="FNJ109" s="39" t="e">
        <f>#REF!+FNJ104+FNJ105+FNJ106+#REF!</f>
        <v>#REF!</v>
      </c>
      <c r="FNK109" s="39" t="e">
        <f>#REF!+FNK104+FNK105+FNK106+#REF!</f>
        <v>#REF!</v>
      </c>
      <c r="FNL109" s="39" t="e">
        <f>#REF!+FNL104+FNL105+FNL106+#REF!</f>
        <v>#REF!</v>
      </c>
      <c r="FNM109" s="39" t="e">
        <f>#REF!+FNM104+FNM105+FNM106+#REF!</f>
        <v>#REF!</v>
      </c>
      <c r="FNN109" s="39" t="e">
        <f>#REF!+FNN104+FNN105+FNN106+#REF!</f>
        <v>#REF!</v>
      </c>
      <c r="FNO109" s="39" t="e">
        <f>#REF!+FNO104+FNO105+FNO106+#REF!</f>
        <v>#REF!</v>
      </c>
      <c r="FNP109" s="39" t="e">
        <f>#REF!+FNP104+FNP105+FNP106+#REF!</f>
        <v>#REF!</v>
      </c>
      <c r="FNQ109" s="39" t="e">
        <f>#REF!+FNQ104+FNQ105+FNQ106+#REF!</f>
        <v>#REF!</v>
      </c>
      <c r="FNR109" s="39" t="e">
        <f>#REF!+FNR104+FNR105+FNR106+#REF!</f>
        <v>#REF!</v>
      </c>
      <c r="FNS109" s="39" t="e">
        <f>#REF!+FNS104+FNS105+FNS106+#REF!</f>
        <v>#REF!</v>
      </c>
      <c r="FNT109" s="39" t="e">
        <f>#REF!+FNT104+FNT105+FNT106+#REF!</f>
        <v>#REF!</v>
      </c>
      <c r="FNU109" s="39" t="e">
        <f>#REF!+FNU104+FNU105+FNU106+#REF!</f>
        <v>#REF!</v>
      </c>
      <c r="FNV109" s="39" t="e">
        <f>#REF!+FNV104+FNV105+FNV106+#REF!</f>
        <v>#REF!</v>
      </c>
      <c r="FNW109" s="39" t="e">
        <f>#REF!+FNW104+FNW105+FNW106+#REF!</f>
        <v>#REF!</v>
      </c>
      <c r="FNX109" s="39" t="e">
        <f>#REF!+FNX104+FNX105+FNX106+#REF!</f>
        <v>#REF!</v>
      </c>
      <c r="FNY109" s="39" t="e">
        <f>#REF!+FNY104+FNY105+FNY106+#REF!</f>
        <v>#REF!</v>
      </c>
      <c r="FNZ109" s="39" t="e">
        <f>#REF!+FNZ104+FNZ105+FNZ106+#REF!</f>
        <v>#REF!</v>
      </c>
      <c r="FOA109" s="39" t="e">
        <f>#REF!+FOA104+FOA105+FOA106+#REF!</f>
        <v>#REF!</v>
      </c>
      <c r="FOB109" s="39" t="e">
        <f>#REF!+FOB104+FOB105+FOB106+#REF!</f>
        <v>#REF!</v>
      </c>
      <c r="FOC109" s="39" t="e">
        <f>#REF!+FOC104+FOC105+FOC106+#REF!</f>
        <v>#REF!</v>
      </c>
      <c r="FOD109" s="39" t="e">
        <f>#REF!+FOD104+FOD105+FOD106+#REF!</f>
        <v>#REF!</v>
      </c>
      <c r="FOE109" s="39" t="e">
        <f>#REF!+FOE104+FOE105+FOE106+#REF!</f>
        <v>#REF!</v>
      </c>
      <c r="FOF109" s="39" t="e">
        <f>#REF!+FOF104+FOF105+FOF106+#REF!</f>
        <v>#REF!</v>
      </c>
      <c r="FOG109" s="39" t="e">
        <f>#REF!+FOG104+FOG105+FOG106+#REF!</f>
        <v>#REF!</v>
      </c>
      <c r="FOH109" s="39" t="e">
        <f>#REF!+FOH104+FOH105+FOH106+#REF!</f>
        <v>#REF!</v>
      </c>
      <c r="FOI109" s="39" t="e">
        <f>#REF!+FOI104+FOI105+FOI106+#REF!</f>
        <v>#REF!</v>
      </c>
      <c r="FOJ109" s="39" t="e">
        <f>#REF!+FOJ104+FOJ105+FOJ106+#REF!</f>
        <v>#REF!</v>
      </c>
      <c r="FOK109" s="39" t="e">
        <f>#REF!+FOK104+FOK105+FOK106+#REF!</f>
        <v>#REF!</v>
      </c>
      <c r="FOL109" s="39" t="e">
        <f>#REF!+FOL104+FOL105+FOL106+#REF!</f>
        <v>#REF!</v>
      </c>
      <c r="FOM109" s="39" t="e">
        <f>#REF!+FOM104+FOM105+FOM106+#REF!</f>
        <v>#REF!</v>
      </c>
      <c r="FON109" s="39" t="e">
        <f>#REF!+FON104+FON105+FON106+#REF!</f>
        <v>#REF!</v>
      </c>
      <c r="FOO109" s="39" t="e">
        <f>#REF!+FOO104+FOO105+FOO106+#REF!</f>
        <v>#REF!</v>
      </c>
      <c r="FOP109" s="39" t="e">
        <f>#REF!+FOP104+FOP105+FOP106+#REF!</f>
        <v>#REF!</v>
      </c>
      <c r="FOQ109" s="39" t="e">
        <f>#REF!+FOQ104+FOQ105+FOQ106+#REF!</f>
        <v>#REF!</v>
      </c>
      <c r="FOR109" s="39" t="e">
        <f>#REF!+FOR104+FOR105+FOR106+#REF!</f>
        <v>#REF!</v>
      </c>
      <c r="FOS109" s="39" t="e">
        <f>#REF!+FOS104+FOS105+FOS106+#REF!</f>
        <v>#REF!</v>
      </c>
      <c r="FOT109" s="39" t="e">
        <f>#REF!+FOT104+FOT105+FOT106+#REF!</f>
        <v>#REF!</v>
      </c>
      <c r="FOU109" s="39" t="e">
        <f>#REF!+FOU104+FOU105+FOU106+#REF!</f>
        <v>#REF!</v>
      </c>
      <c r="FOV109" s="39" t="e">
        <f>#REF!+FOV104+FOV105+FOV106+#REF!</f>
        <v>#REF!</v>
      </c>
      <c r="FOW109" s="39" t="e">
        <f>#REF!+FOW104+FOW105+FOW106+#REF!</f>
        <v>#REF!</v>
      </c>
      <c r="FOX109" s="39" t="e">
        <f>#REF!+FOX104+FOX105+FOX106+#REF!</f>
        <v>#REF!</v>
      </c>
      <c r="FOY109" s="39" t="e">
        <f>#REF!+FOY104+FOY105+FOY106+#REF!</f>
        <v>#REF!</v>
      </c>
      <c r="FOZ109" s="39" t="e">
        <f>#REF!+FOZ104+FOZ105+FOZ106+#REF!</f>
        <v>#REF!</v>
      </c>
      <c r="FPA109" s="39" t="e">
        <f>#REF!+FPA104+FPA105+FPA106+#REF!</f>
        <v>#REF!</v>
      </c>
      <c r="FPB109" s="39" t="e">
        <f>#REF!+FPB104+FPB105+FPB106+#REF!</f>
        <v>#REF!</v>
      </c>
      <c r="FPC109" s="39" t="e">
        <f>#REF!+FPC104+FPC105+FPC106+#REF!</f>
        <v>#REF!</v>
      </c>
      <c r="FPD109" s="39" t="e">
        <f>#REF!+FPD104+FPD105+FPD106+#REF!</f>
        <v>#REF!</v>
      </c>
      <c r="FPE109" s="39" t="e">
        <f>#REF!+FPE104+FPE105+FPE106+#REF!</f>
        <v>#REF!</v>
      </c>
      <c r="FPF109" s="39" t="e">
        <f>#REF!+FPF104+FPF105+FPF106+#REF!</f>
        <v>#REF!</v>
      </c>
      <c r="FPG109" s="39" t="e">
        <f>#REF!+FPG104+FPG105+FPG106+#REF!</f>
        <v>#REF!</v>
      </c>
      <c r="FPH109" s="39" t="e">
        <f>#REF!+FPH104+FPH105+FPH106+#REF!</f>
        <v>#REF!</v>
      </c>
      <c r="FPI109" s="39" t="e">
        <f>#REF!+FPI104+FPI105+FPI106+#REF!</f>
        <v>#REF!</v>
      </c>
      <c r="FPJ109" s="39" t="e">
        <f>#REF!+FPJ104+FPJ105+FPJ106+#REF!</f>
        <v>#REF!</v>
      </c>
      <c r="FPK109" s="39" t="e">
        <f>#REF!+FPK104+FPK105+FPK106+#REF!</f>
        <v>#REF!</v>
      </c>
      <c r="FPL109" s="39" t="e">
        <f>#REF!+FPL104+FPL105+FPL106+#REF!</f>
        <v>#REF!</v>
      </c>
      <c r="FPM109" s="39" t="e">
        <f>#REF!+FPM104+FPM105+FPM106+#REF!</f>
        <v>#REF!</v>
      </c>
      <c r="FPN109" s="39" t="e">
        <f>#REF!+FPN104+FPN105+FPN106+#REF!</f>
        <v>#REF!</v>
      </c>
      <c r="FPO109" s="39" t="e">
        <f>#REF!+FPO104+FPO105+FPO106+#REF!</f>
        <v>#REF!</v>
      </c>
      <c r="FPP109" s="39" t="e">
        <f>#REF!+FPP104+FPP105+FPP106+#REF!</f>
        <v>#REF!</v>
      </c>
      <c r="FPQ109" s="39" t="e">
        <f>#REF!+FPQ104+FPQ105+FPQ106+#REF!</f>
        <v>#REF!</v>
      </c>
      <c r="FPR109" s="39" t="e">
        <f>#REF!+FPR104+FPR105+FPR106+#REF!</f>
        <v>#REF!</v>
      </c>
      <c r="FPS109" s="39" t="e">
        <f>#REF!+FPS104+FPS105+FPS106+#REF!</f>
        <v>#REF!</v>
      </c>
      <c r="FPT109" s="39" t="e">
        <f>#REF!+FPT104+FPT105+FPT106+#REF!</f>
        <v>#REF!</v>
      </c>
      <c r="FPU109" s="39" t="e">
        <f>#REF!+FPU104+FPU105+FPU106+#REF!</f>
        <v>#REF!</v>
      </c>
      <c r="FPV109" s="39" t="e">
        <f>#REF!+FPV104+FPV105+FPV106+#REF!</f>
        <v>#REF!</v>
      </c>
      <c r="FPW109" s="39" t="e">
        <f>#REF!+FPW104+FPW105+FPW106+#REF!</f>
        <v>#REF!</v>
      </c>
      <c r="FPX109" s="39" t="e">
        <f>#REF!+FPX104+FPX105+FPX106+#REF!</f>
        <v>#REF!</v>
      </c>
      <c r="FPY109" s="39" t="e">
        <f>#REF!+FPY104+FPY105+FPY106+#REF!</f>
        <v>#REF!</v>
      </c>
      <c r="FPZ109" s="39" t="e">
        <f>#REF!+FPZ104+FPZ105+FPZ106+#REF!</f>
        <v>#REF!</v>
      </c>
      <c r="FQA109" s="39" t="e">
        <f>#REF!+FQA104+FQA105+FQA106+#REF!</f>
        <v>#REF!</v>
      </c>
      <c r="FQB109" s="39" t="e">
        <f>#REF!+FQB104+FQB105+FQB106+#REF!</f>
        <v>#REF!</v>
      </c>
      <c r="FQC109" s="39" t="e">
        <f>#REF!+FQC104+FQC105+FQC106+#REF!</f>
        <v>#REF!</v>
      </c>
      <c r="FQD109" s="39" t="e">
        <f>#REF!+FQD104+FQD105+FQD106+#REF!</f>
        <v>#REF!</v>
      </c>
      <c r="FQE109" s="39" t="e">
        <f>#REF!+FQE104+FQE105+FQE106+#REF!</f>
        <v>#REF!</v>
      </c>
      <c r="FQF109" s="39" t="e">
        <f>#REF!+FQF104+FQF105+FQF106+#REF!</f>
        <v>#REF!</v>
      </c>
      <c r="FQG109" s="39" t="e">
        <f>#REF!+FQG104+FQG105+FQG106+#REF!</f>
        <v>#REF!</v>
      </c>
      <c r="FQH109" s="39" t="e">
        <f>#REF!+FQH104+FQH105+FQH106+#REF!</f>
        <v>#REF!</v>
      </c>
      <c r="FQI109" s="39" t="e">
        <f>#REF!+FQI104+FQI105+FQI106+#REF!</f>
        <v>#REF!</v>
      </c>
      <c r="FQJ109" s="39" t="e">
        <f>#REF!+FQJ104+FQJ105+FQJ106+#REF!</f>
        <v>#REF!</v>
      </c>
      <c r="FQK109" s="39" t="e">
        <f>#REF!+FQK104+FQK105+FQK106+#REF!</f>
        <v>#REF!</v>
      </c>
      <c r="FQL109" s="39" t="e">
        <f>#REF!+FQL104+FQL105+FQL106+#REF!</f>
        <v>#REF!</v>
      </c>
      <c r="FQM109" s="39" t="e">
        <f>#REF!+FQM104+FQM105+FQM106+#REF!</f>
        <v>#REF!</v>
      </c>
      <c r="FQN109" s="39" t="e">
        <f>#REF!+FQN104+FQN105+FQN106+#REF!</f>
        <v>#REF!</v>
      </c>
      <c r="FQO109" s="39" t="e">
        <f>#REF!+FQO104+FQO105+FQO106+#REF!</f>
        <v>#REF!</v>
      </c>
      <c r="FQP109" s="39" t="e">
        <f>#REF!+FQP104+FQP105+FQP106+#REF!</f>
        <v>#REF!</v>
      </c>
      <c r="FQQ109" s="39" t="e">
        <f>#REF!+FQQ104+FQQ105+FQQ106+#REF!</f>
        <v>#REF!</v>
      </c>
      <c r="FQR109" s="39" t="e">
        <f>#REF!+FQR104+FQR105+FQR106+#REF!</f>
        <v>#REF!</v>
      </c>
      <c r="FQS109" s="39" t="e">
        <f>#REF!+FQS104+FQS105+FQS106+#REF!</f>
        <v>#REF!</v>
      </c>
      <c r="FQT109" s="39" t="e">
        <f>#REF!+FQT104+FQT105+FQT106+#REF!</f>
        <v>#REF!</v>
      </c>
      <c r="FQU109" s="39" t="e">
        <f>#REF!+FQU104+FQU105+FQU106+#REF!</f>
        <v>#REF!</v>
      </c>
      <c r="FQV109" s="39" t="e">
        <f>#REF!+FQV104+FQV105+FQV106+#REF!</f>
        <v>#REF!</v>
      </c>
      <c r="FQW109" s="39" t="e">
        <f>#REF!+FQW104+FQW105+FQW106+#REF!</f>
        <v>#REF!</v>
      </c>
      <c r="FQX109" s="39" t="e">
        <f>#REF!+FQX104+FQX105+FQX106+#REF!</f>
        <v>#REF!</v>
      </c>
      <c r="FQY109" s="39" t="e">
        <f>#REF!+FQY104+FQY105+FQY106+#REF!</f>
        <v>#REF!</v>
      </c>
      <c r="FQZ109" s="39" t="e">
        <f>#REF!+FQZ104+FQZ105+FQZ106+#REF!</f>
        <v>#REF!</v>
      </c>
      <c r="FRA109" s="39" t="e">
        <f>#REF!+FRA104+FRA105+FRA106+#REF!</f>
        <v>#REF!</v>
      </c>
      <c r="FRB109" s="39" t="e">
        <f>#REF!+FRB104+FRB105+FRB106+#REF!</f>
        <v>#REF!</v>
      </c>
      <c r="FRC109" s="39" t="e">
        <f>#REF!+FRC104+FRC105+FRC106+#REF!</f>
        <v>#REF!</v>
      </c>
      <c r="FRD109" s="39" t="e">
        <f>#REF!+FRD104+FRD105+FRD106+#REF!</f>
        <v>#REF!</v>
      </c>
      <c r="FRE109" s="39" t="e">
        <f>#REF!+FRE104+FRE105+FRE106+#REF!</f>
        <v>#REF!</v>
      </c>
      <c r="FRF109" s="39" t="e">
        <f>#REF!+FRF104+FRF105+FRF106+#REF!</f>
        <v>#REF!</v>
      </c>
      <c r="FRG109" s="39" t="e">
        <f>#REF!+FRG104+FRG105+FRG106+#REF!</f>
        <v>#REF!</v>
      </c>
      <c r="FRH109" s="39" t="e">
        <f>#REF!+FRH104+FRH105+FRH106+#REF!</f>
        <v>#REF!</v>
      </c>
      <c r="FRI109" s="39" t="e">
        <f>#REF!+FRI104+FRI105+FRI106+#REF!</f>
        <v>#REF!</v>
      </c>
      <c r="FRJ109" s="39" t="e">
        <f>#REF!+FRJ104+FRJ105+FRJ106+#REF!</f>
        <v>#REF!</v>
      </c>
      <c r="FRK109" s="39" t="e">
        <f>#REF!+FRK104+FRK105+FRK106+#REF!</f>
        <v>#REF!</v>
      </c>
      <c r="FRL109" s="39" t="e">
        <f>#REF!+FRL104+FRL105+FRL106+#REF!</f>
        <v>#REF!</v>
      </c>
      <c r="FRM109" s="39" t="e">
        <f>#REF!+FRM104+FRM105+FRM106+#REF!</f>
        <v>#REF!</v>
      </c>
      <c r="FRN109" s="39" t="e">
        <f>#REF!+FRN104+FRN105+FRN106+#REF!</f>
        <v>#REF!</v>
      </c>
      <c r="FRO109" s="39" t="e">
        <f>#REF!+FRO104+FRO105+FRO106+#REF!</f>
        <v>#REF!</v>
      </c>
      <c r="FRP109" s="39" t="e">
        <f>#REF!+FRP104+FRP105+FRP106+#REF!</f>
        <v>#REF!</v>
      </c>
      <c r="FRQ109" s="39" t="e">
        <f>#REF!+FRQ104+FRQ105+FRQ106+#REF!</f>
        <v>#REF!</v>
      </c>
      <c r="FRR109" s="39" t="e">
        <f>#REF!+FRR104+FRR105+FRR106+#REF!</f>
        <v>#REF!</v>
      </c>
      <c r="FRS109" s="39" t="e">
        <f>#REF!+FRS104+FRS105+FRS106+#REF!</f>
        <v>#REF!</v>
      </c>
      <c r="FRT109" s="39" t="e">
        <f>#REF!+FRT104+FRT105+FRT106+#REF!</f>
        <v>#REF!</v>
      </c>
      <c r="FRU109" s="39" t="e">
        <f>#REF!+FRU104+FRU105+FRU106+#REF!</f>
        <v>#REF!</v>
      </c>
      <c r="FRV109" s="39" t="e">
        <f>#REF!+FRV104+FRV105+FRV106+#REF!</f>
        <v>#REF!</v>
      </c>
      <c r="FRW109" s="39" t="e">
        <f>#REF!+FRW104+FRW105+FRW106+#REF!</f>
        <v>#REF!</v>
      </c>
      <c r="FRX109" s="39" t="e">
        <f>#REF!+FRX104+FRX105+FRX106+#REF!</f>
        <v>#REF!</v>
      </c>
      <c r="FRY109" s="39" t="e">
        <f>#REF!+FRY104+FRY105+FRY106+#REF!</f>
        <v>#REF!</v>
      </c>
      <c r="FRZ109" s="39" t="e">
        <f>#REF!+FRZ104+FRZ105+FRZ106+#REF!</f>
        <v>#REF!</v>
      </c>
      <c r="FSA109" s="39" t="e">
        <f>#REF!+FSA104+FSA105+FSA106+#REF!</f>
        <v>#REF!</v>
      </c>
      <c r="FSB109" s="39" t="e">
        <f>#REF!+FSB104+FSB105+FSB106+#REF!</f>
        <v>#REF!</v>
      </c>
      <c r="FSC109" s="39" t="e">
        <f>#REF!+FSC104+FSC105+FSC106+#REF!</f>
        <v>#REF!</v>
      </c>
      <c r="FSD109" s="39" t="e">
        <f>#REF!+FSD104+FSD105+FSD106+#REF!</f>
        <v>#REF!</v>
      </c>
      <c r="FSE109" s="39" t="e">
        <f>#REF!+FSE104+FSE105+FSE106+#REF!</f>
        <v>#REF!</v>
      </c>
      <c r="FSF109" s="39" t="e">
        <f>#REF!+FSF104+FSF105+FSF106+#REF!</f>
        <v>#REF!</v>
      </c>
      <c r="FSG109" s="39" t="e">
        <f>#REF!+FSG104+FSG105+FSG106+#REF!</f>
        <v>#REF!</v>
      </c>
      <c r="FSH109" s="39" t="e">
        <f>#REF!+FSH104+FSH105+FSH106+#REF!</f>
        <v>#REF!</v>
      </c>
      <c r="FSI109" s="39" t="e">
        <f>#REF!+FSI104+FSI105+FSI106+#REF!</f>
        <v>#REF!</v>
      </c>
      <c r="FSJ109" s="39" t="e">
        <f>#REF!+FSJ104+FSJ105+FSJ106+#REF!</f>
        <v>#REF!</v>
      </c>
      <c r="FSK109" s="39" t="e">
        <f>#REF!+FSK104+FSK105+FSK106+#REF!</f>
        <v>#REF!</v>
      </c>
      <c r="FSL109" s="39" t="e">
        <f>#REF!+FSL104+FSL105+FSL106+#REF!</f>
        <v>#REF!</v>
      </c>
      <c r="FSM109" s="39" t="e">
        <f>#REF!+FSM104+FSM105+FSM106+#REF!</f>
        <v>#REF!</v>
      </c>
      <c r="FSN109" s="39" t="e">
        <f>#REF!+FSN104+FSN105+FSN106+#REF!</f>
        <v>#REF!</v>
      </c>
      <c r="FSO109" s="39" t="e">
        <f>#REF!+FSO104+FSO105+FSO106+#REF!</f>
        <v>#REF!</v>
      </c>
      <c r="FSP109" s="39" t="e">
        <f>#REF!+FSP104+FSP105+FSP106+#REF!</f>
        <v>#REF!</v>
      </c>
      <c r="FSQ109" s="39" t="e">
        <f>#REF!+FSQ104+FSQ105+FSQ106+#REF!</f>
        <v>#REF!</v>
      </c>
      <c r="FSR109" s="39" t="e">
        <f>#REF!+FSR104+FSR105+FSR106+#REF!</f>
        <v>#REF!</v>
      </c>
      <c r="FSS109" s="39" t="e">
        <f>#REF!+FSS104+FSS105+FSS106+#REF!</f>
        <v>#REF!</v>
      </c>
      <c r="FST109" s="39" t="e">
        <f>#REF!+FST104+FST105+FST106+#REF!</f>
        <v>#REF!</v>
      </c>
      <c r="FSU109" s="39" t="e">
        <f>#REF!+FSU104+FSU105+FSU106+#REF!</f>
        <v>#REF!</v>
      </c>
      <c r="FSV109" s="39" t="e">
        <f>#REF!+FSV104+FSV105+FSV106+#REF!</f>
        <v>#REF!</v>
      </c>
      <c r="FSW109" s="39" t="e">
        <f>#REF!+FSW104+FSW105+FSW106+#REF!</f>
        <v>#REF!</v>
      </c>
      <c r="FSX109" s="39" t="e">
        <f>#REF!+FSX104+FSX105+FSX106+#REF!</f>
        <v>#REF!</v>
      </c>
      <c r="FSY109" s="39" t="e">
        <f>#REF!+FSY104+FSY105+FSY106+#REF!</f>
        <v>#REF!</v>
      </c>
      <c r="FSZ109" s="39" t="e">
        <f>#REF!+FSZ104+FSZ105+FSZ106+#REF!</f>
        <v>#REF!</v>
      </c>
      <c r="FTA109" s="39" t="e">
        <f>#REF!+FTA104+FTA105+FTA106+#REF!</f>
        <v>#REF!</v>
      </c>
      <c r="FTB109" s="39" t="e">
        <f>#REF!+FTB104+FTB105+FTB106+#REF!</f>
        <v>#REF!</v>
      </c>
      <c r="FTC109" s="39" t="e">
        <f>#REF!+FTC104+FTC105+FTC106+#REF!</f>
        <v>#REF!</v>
      </c>
      <c r="FTD109" s="39" t="e">
        <f>#REF!+FTD104+FTD105+FTD106+#REF!</f>
        <v>#REF!</v>
      </c>
      <c r="FTE109" s="39" t="e">
        <f>#REF!+FTE104+FTE105+FTE106+#REF!</f>
        <v>#REF!</v>
      </c>
      <c r="FTF109" s="39" t="e">
        <f>#REF!+FTF104+FTF105+FTF106+#REF!</f>
        <v>#REF!</v>
      </c>
      <c r="FTG109" s="39" t="e">
        <f>#REF!+FTG104+FTG105+FTG106+#REF!</f>
        <v>#REF!</v>
      </c>
      <c r="FTH109" s="39" t="e">
        <f>#REF!+FTH104+FTH105+FTH106+#REF!</f>
        <v>#REF!</v>
      </c>
      <c r="FTI109" s="39" t="e">
        <f>#REF!+FTI104+FTI105+FTI106+#REF!</f>
        <v>#REF!</v>
      </c>
      <c r="FTJ109" s="39" t="e">
        <f>#REF!+FTJ104+FTJ105+FTJ106+#REF!</f>
        <v>#REF!</v>
      </c>
      <c r="FTK109" s="39" t="e">
        <f>#REF!+FTK104+FTK105+FTK106+#REF!</f>
        <v>#REF!</v>
      </c>
      <c r="FTL109" s="39" t="e">
        <f>#REF!+FTL104+FTL105+FTL106+#REF!</f>
        <v>#REF!</v>
      </c>
      <c r="FTM109" s="39" t="e">
        <f>#REF!+FTM104+FTM105+FTM106+#REF!</f>
        <v>#REF!</v>
      </c>
      <c r="FTN109" s="39" t="e">
        <f>#REF!+FTN104+FTN105+FTN106+#REF!</f>
        <v>#REF!</v>
      </c>
      <c r="FTO109" s="39" t="e">
        <f>#REF!+FTO104+FTO105+FTO106+#REF!</f>
        <v>#REF!</v>
      </c>
      <c r="FTP109" s="39" t="e">
        <f>#REF!+FTP104+FTP105+FTP106+#REF!</f>
        <v>#REF!</v>
      </c>
      <c r="FTQ109" s="39" t="e">
        <f>#REF!+FTQ104+FTQ105+FTQ106+#REF!</f>
        <v>#REF!</v>
      </c>
      <c r="FTR109" s="39" t="e">
        <f>#REF!+FTR104+FTR105+FTR106+#REF!</f>
        <v>#REF!</v>
      </c>
      <c r="FTS109" s="39" t="e">
        <f>#REF!+FTS104+FTS105+FTS106+#REF!</f>
        <v>#REF!</v>
      </c>
      <c r="FTT109" s="39" t="e">
        <f>#REF!+FTT104+FTT105+FTT106+#REF!</f>
        <v>#REF!</v>
      </c>
      <c r="FTU109" s="39" t="e">
        <f>#REF!+FTU104+FTU105+FTU106+#REF!</f>
        <v>#REF!</v>
      </c>
      <c r="FTV109" s="39" t="e">
        <f>#REF!+FTV104+FTV105+FTV106+#REF!</f>
        <v>#REF!</v>
      </c>
      <c r="FTW109" s="39" t="e">
        <f>#REF!+FTW104+FTW105+FTW106+#REF!</f>
        <v>#REF!</v>
      </c>
      <c r="FTX109" s="39" t="e">
        <f>#REF!+FTX104+FTX105+FTX106+#REF!</f>
        <v>#REF!</v>
      </c>
      <c r="FTY109" s="39" t="e">
        <f>#REF!+FTY104+FTY105+FTY106+#REF!</f>
        <v>#REF!</v>
      </c>
      <c r="FTZ109" s="39" t="e">
        <f>#REF!+FTZ104+FTZ105+FTZ106+#REF!</f>
        <v>#REF!</v>
      </c>
      <c r="FUA109" s="39" t="e">
        <f>#REF!+FUA104+FUA105+FUA106+#REF!</f>
        <v>#REF!</v>
      </c>
      <c r="FUB109" s="39" t="e">
        <f>#REF!+FUB104+FUB105+FUB106+#REF!</f>
        <v>#REF!</v>
      </c>
      <c r="FUC109" s="39" t="e">
        <f>#REF!+FUC104+FUC105+FUC106+#REF!</f>
        <v>#REF!</v>
      </c>
      <c r="FUD109" s="39" t="e">
        <f>#REF!+FUD104+FUD105+FUD106+#REF!</f>
        <v>#REF!</v>
      </c>
      <c r="FUE109" s="39" t="e">
        <f>#REF!+FUE104+FUE105+FUE106+#REF!</f>
        <v>#REF!</v>
      </c>
      <c r="FUF109" s="39" t="e">
        <f>#REF!+FUF104+FUF105+FUF106+#REF!</f>
        <v>#REF!</v>
      </c>
      <c r="FUG109" s="39" t="e">
        <f>#REF!+FUG104+FUG105+FUG106+#REF!</f>
        <v>#REF!</v>
      </c>
      <c r="FUH109" s="39" t="e">
        <f>#REF!+FUH104+FUH105+FUH106+#REF!</f>
        <v>#REF!</v>
      </c>
      <c r="FUI109" s="39" t="e">
        <f>#REF!+FUI104+FUI105+FUI106+#REF!</f>
        <v>#REF!</v>
      </c>
      <c r="FUJ109" s="39" t="e">
        <f>#REF!+FUJ104+FUJ105+FUJ106+#REF!</f>
        <v>#REF!</v>
      </c>
      <c r="FUK109" s="39" t="e">
        <f>#REF!+FUK104+FUK105+FUK106+#REF!</f>
        <v>#REF!</v>
      </c>
      <c r="FUL109" s="39" t="e">
        <f>#REF!+FUL104+FUL105+FUL106+#REF!</f>
        <v>#REF!</v>
      </c>
      <c r="FUM109" s="39" t="e">
        <f>#REF!+FUM104+FUM105+FUM106+#REF!</f>
        <v>#REF!</v>
      </c>
      <c r="FUN109" s="39" t="e">
        <f>#REF!+FUN104+FUN105+FUN106+#REF!</f>
        <v>#REF!</v>
      </c>
      <c r="FUO109" s="39" t="e">
        <f>#REF!+FUO104+FUO105+FUO106+#REF!</f>
        <v>#REF!</v>
      </c>
      <c r="FUP109" s="39" t="e">
        <f>#REF!+FUP104+FUP105+FUP106+#REF!</f>
        <v>#REF!</v>
      </c>
      <c r="FUQ109" s="39" t="e">
        <f>#REF!+FUQ104+FUQ105+FUQ106+#REF!</f>
        <v>#REF!</v>
      </c>
      <c r="FUR109" s="39" t="e">
        <f>#REF!+FUR104+FUR105+FUR106+#REF!</f>
        <v>#REF!</v>
      </c>
      <c r="FUS109" s="39" t="e">
        <f>#REF!+FUS104+FUS105+FUS106+#REF!</f>
        <v>#REF!</v>
      </c>
      <c r="FUT109" s="39" t="e">
        <f>#REF!+FUT104+FUT105+FUT106+#REF!</f>
        <v>#REF!</v>
      </c>
      <c r="FUU109" s="39" t="e">
        <f>#REF!+FUU104+FUU105+FUU106+#REF!</f>
        <v>#REF!</v>
      </c>
      <c r="FUV109" s="39" t="e">
        <f>#REF!+FUV104+FUV105+FUV106+#REF!</f>
        <v>#REF!</v>
      </c>
      <c r="FUW109" s="39" t="e">
        <f>#REF!+FUW104+FUW105+FUW106+#REF!</f>
        <v>#REF!</v>
      </c>
      <c r="FUX109" s="39" t="e">
        <f>#REF!+FUX104+FUX105+FUX106+#REF!</f>
        <v>#REF!</v>
      </c>
      <c r="FUY109" s="39" t="e">
        <f>#REF!+FUY104+FUY105+FUY106+#REF!</f>
        <v>#REF!</v>
      </c>
      <c r="FUZ109" s="39" t="e">
        <f>#REF!+FUZ104+FUZ105+FUZ106+#REF!</f>
        <v>#REF!</v>
      </c>
      <c r="FVA109" s="39" t="e">
        <f>#REF!+FVA104+FVA105+FVA106+#REF!</f>
        <v>#REF!</v>
      </c>
      <c r="FVB109" s="39" t="e">
        <f>#REF!+FVB104+FVB105+FVB106+#REF!</f>
        <v>#REF!</v>
      </c>
      <c r="FVC109" s="39" t="e">
        <f>#REF!+FVC104+FVC105+FVC106+#REF!</f>
        <v>#REF!</v>
      </c>
      <c r="FVD109" s="39" t="e">
        <f>#REF!+FVD104+FVD105+FVD106+#REF!</f>
        <v>#REF!</v>
      </c>
      <c r="FVE109" s="39" t="e">
        <f>#REF!+FVE104+FVE105+FVE106+#REF!</f>
        <v>#REF!</v>
      </c>
      <c r="FVF109" s="39" t="e">
        <f>#REF!+FVF104+FVF105+FVF106+#REF!</f>
        <v>#REF!</v>
      </c>
      <c r="FVG109" s="39" t="e">
        <f>#REF!+FVG104+FVG105+FVG106+#REF!</f>
        <v>#REF!</v>
      </c>
      <c r="FVH109" s="39" t="e">
        <f>#REF!+FVH104+FVH105+FVH106+#REF!</f>
        <v>#REF!</v>
      </c>
      <c r="FVI109" s="39" t="e">
        <f>#REF!+FVI104+FVI105+FVI106+#REF!</f>
        <v>#REF!</v>
      </c>
      <c r="FVJ109" s="39" t="e">
        <f>#REF!+FVJ104+FVJ105+FVJ106+#REF!</f>
        <v>#REF!</v>
      </c>
      <c r="FVK109" s="39" t="e">
        <f>#REF!+FVK104+FVK105+FVK106+#REF!</f>
        <v>#REF!</v>
      </c>
      <c r="FVL109" s="39" t="e">
        <f>#REF!+FVL104+FVL105+FVL106+#REF!</f>
        <v>#REF!</v>
      </c>
      <c r="FVM109" s="39" t="e">
        <f>#REF!+FVM104+FVM105+FVM106+#REF!</f>
        <v>#REF!</v>
      </c>
      <c r="FVN109" s="39" t="e">
        <f>#REF!+FVN104+FVN105+FVN106+#REF!</f>
        <v>#REF!</v>
      </c>
      <c r="FVO109" s="39" t="e">
        <f>#REF!+FVO104+FVO105+FVO106+#REF!</f>
        <v>#REF!</v>
      </c>
      <c r="FVP109" s="39" t="e">
        <f>#REF!+FVP104+FVP105+FVP106+#REF!</f>
        <v>#REF!</v>
      </c>
      <c r="FVQ109" s="39" t="e">
        <f>#REF!+FVQ104+FVQ105+FVQ106+#REF!</f>
        <v>#REF!</v>
      </c>
      <c r="FVR109" s="39" t="e">
        <f>#REF!+FVR104+FVR105+FVR106+#REF!</f>
        <v>#REF!</v>
      </c>
      <c r="FVS109" s="39" t="e">
        <f>#REF!+FVS104+FVS105+FVS106+#REF!</f>
        <v>#REF!</v>
      </c>
      <c r="FVT109" s="39" t="e">
        <f>#REF!+FVT104+FVT105+FVT106+#REF!</f>
        <v>#REF!</v>
      </c>
      <c r="FVU109" s="39" t="e">
        <f>#REF!+FVU104+FVU105+FVU106+#REF!</f>
        <v>#REF!</v>
      </c>
      <c r="FVV109" s="39" t="e">
        <f>#REF!+FVV104+FVV105+FVV106+#REF!</f>
        <v>#REF!</v>
      </c>
      <c r="FVW109" s="39" t="e">
        <f>#REF!+FVW104+FVW105+FVW106+#REF!</f>
        <v>#REF!</v>
      </c>
      <c r="FVX109" s="39" t="e">
        <f>#REF!+FVX104+FVX105+FVX106+#REF!</f>
        <v>#REF!</v>
      </c>
      <c r="FVY109" s="39" t="e">
        <f>#REF!+FVY104+FVY105+FVY106+#REF!</f>
        <v>#REF!</v>
      </c>
      <c r="FVZ109" s="39" t="e">
        <f>#REF!+FVZ104+FVZ105+FVZ106+#REF!</f>
        <v>#REF!</v>
      </c>
      <c r="FWA109" s="39" t="e">
        <f>#REF!+FWA104+FWA105+FWA106+#REF!</f>
        <v>#REF!</v>
      </c>
      <c r="FWB109" s="39" t="e">
        <f>#REF!+FWB104+FWB105+FWB106+#REF!</f>
        <v>#REF!</v>
      </c>
      <c r="FWC109" s="39" t="e">
        <f>#REF!+FWC104+FWC105+FWC106+#REF!</f>
        <v>#REF!</v>
      </c>
      <c r="FWD109" s="39" t="e">
        <f>#REF!+FWD104+FWD105+FWD106+#REF!</f>
        <v>#REF!</v>
      </c>
      <c r="FWE109" s="39" t="e">
        <f>#REF!+FWE104+FWE105+FWE106+#REF!</f>
        <v>#REF!</v>
      </c>
      <c r="FWF109" s="39" t="e">
        <f>#REF!+FWF104+FWF105+FWF106+#REF!</f>
        <v>#REF!</v>
      </c>
      <c r="FWG109" s="39" t="e">
        <f>#REF!+FWG104+FWG105+FWG106+#REF!</f>
        <v>#REF!</v>
      </c>
      <c r="FWH109" s="39" t="e">
        <f>#REF!+FWH104+FWH105+FWH106+#REF!</f>
        <v>#REF!</v>
      </c>
      <c r="FWI109" s="39" t="e">
        <f>#REF!+FWI104+FWI105+FWI106+#REF!</f>
        <v>#REF!</v>
      </c>
      <c r="FWJ109" s="39" t="e">
        <f>#REF!+FWJ104+FWJ105+FWJ106+#REF!</f>
        <v>#REF!</v>
      </c>
      <c r="FWK109" s="39" t="e">
        <f>#REF!+FWK104+FWK105+FWK106+#REF!</f>
        <v>#REF!</v>
      </c>
      <c r="FWL109" s="39" t="e">
        <f>#REF!+FWL104+FWL105+FWL106+#REF!</f>
        <v>#REF!</v>
      </c>
      <c r="FWM109" s="39" t="e">
        <f>#REF!+FWM104+FWM105+FWM106+#REF!</f>
        <v>#REF!</v>
      </c>
      <c r="FWN109" s="39" t="e">
        <f>#REF!+FWN104+FWN105+FWN106+#REF!</f>
        <v>#REF!</v>
      </c>
      <c r="FWO109" s="39" t="e">
        <f>#REF!+FWO104+FWO105+FWO106+#REF!</f>
        <v>#REF!</v>
      </c>
      <c r="FWP109" s="39" t="e">
        <f>#REF!+FWP104+FWP105+FWP106+#REF!</f>
        <v>#REF!</v>
      </c>
      <c r="FWQ109" s="39" t="e">
        <f>#REF!+FWQ104+FWQ105+FWQ106+#REF!</f>
        <v>#REF!</v>
      </c>
      <c r="FWR109" s="39" t="e">
        <f>#REF!+FWR104+FWR105+FWR106+#REF!</f>
        <v>#REF!</v>
      </c>
      <c r="FWS109" s="39" t="e">
        <f>#REF!+FWS104+FWS105+FWS106+#REF!</f>
        <v>#REF!</v>
      </c>
      <c r="FWT109" s="39" t="e">
        <f>#REF!+FWT104+FWT105+FWT106+#REF!</f>
        <v>#REF!</v>
      </c>
      <c r="FWU109" s="39" t="e">
        <f>#REF!+FWU104+FWU105+FWU106+#REF!</f>
        <v>#REF!</v>
      </c>
      <c r="FWV109" s="39" t="e">
        <f>#REF!+FWV104+FWV105+FWV106+#REF!</f>
        <v>#REF!</v>
      </c>
      <c r="FWW109" s="39" t="e">
        <f>#REF!+FWW104+FWW105+FWW106+#REF!</f>
        <v>#REF!</v>
      </c>
      <c r="FWX109" s="39" t="e">
        <f>#REF!+FWX104+FWX105+FWX106+#REF!</f>
        <v>#REF!</v>
      </c>
      <c r="FWY109" s="39" t="e">
        <f>#REF!+FWY104+FWY105+FWY106+#REF!</f>
        <v>#REF!</v>
      </c>
      <c r="FWZ109" s="39" t="e">
        <f>#REF!+FWZ104+FWZ105+FWZ106+#REF!</f>
        <v>#REF!</v>
      </c>
      <c r="FXA109" s="39" t="e">
        <f>#REF!+FXA104+FXA105+FXA106+#REF!</f>
        <v>#REF!</v>
      </c>
      <c r="FXB109" s="39" t="e">
        <f>#REF!+FXB104+FXB105+FXB106+#REF!</f>
        <v>#REF!</v>
      </c>
      <c r="FXC109" s="39" t="e">
        <f>#REF!+FXC104+FXC105+FXC106+#REF!</f>
        <v>#REF!</v>
      </c>
      <c r="FXD109" s="39" t="e">
        <f>#REF!+FXD104+FXD105+FXD106+#REF!</f>
        <v>#REF!</v>
      </c>
      <c r="FXE109" s="39" t="e">
        <f>#REF!+FXE104+FXE105+FXE106+#REF!</f>
        <v>#REF!</v>
      </c>
      <c r="FXF109" s="39" t="e">
        <f>#REF!+FXF104+FXF105+FXF106+#REF!</f>
        <v>#REF!</v>
      </c>
      <c r="FXG109" s="39" t="e">
        <f>#REF!+FXG104+FXG105+FXG106+#REF!</f>
        <v>#REF!</v>
      </c>
      <c r="FXH109" s="39" t="e">
        <f>#REF!+FXH104+FXH105+FXH106+#REF!</f>
        <v>#REF!</v>
      </c>
      <c r="FXI109" s="39" t="e">
        <f>#REF!+FXI104+FXI105+FXI106+#REF!</f>
        <v>#REF!</v>
      </c>
      <c r="FXJ109" s="39" t="e">
        <f>#REF!+FXJ104+FXJ105+FXJ106+#REF!</f>
        <v>#REF!</v>
      </c>
      <c r="FXK109" s="39" t="e">
        <f>#REF!+FXK104+FXK105+FXK106+#REF!</f>
        <v>#REF!</v>
      </c>
      <c r="FXL109" s="39" t="e">
        <f>#REF!+FXL104+FXL105+FXL106+#REF!</f>
        <v>#REF!</v>
      </c>
      <c r="FXM109" s="39" t="e">
        <f>#REF!+FXM104+FXM105+FXM106+#REF!</f>
        <v>#REF!</v>
      </c>
      <c r="FXN109" s="39" t="e">
        <f>#REF!+FXN104+FXN105+FXN106+#REF!</f>
        <v>#REF!</v>
      </c>
      <c r="FXO109" s="39" t="e">
        <f>#REF!+FXO104+FXO105+FXO106+#REF!</f>
        <v>#REF!</v>
      </c>
      <c r="FXP109" s="39" t="e">
        <f>#REF!+FXP104+FXP105+FXP106+#REF!</f>
        <v>#REF!</v>
      </c>
      <c r="FXQ109" s="39" t="e">
        <f>#REF!+FXQ104+FXQ105+FXQ106+#REF!</f>
        <v>#REF!</v>
      </c>
      <c r="FXR109" s="39" t="e">
        <f>#REF!+FXR104+FXR105+FXR106+#REF!</f>
        <v>#REF!</v>
      </c>
      <c r="FXS109" s="39" t="e">
        <f>#REF!+FXS104+FXS105+FXS106+#REF!</f>
        <v>#REF!</v>
      </c>
      <c r="FXT109" s="39" t="e">
        <f>#REF!+FXT104+FXT105+FXT106+#REF!</f>
        <v>#REF!</v>
      </c>
      <c r="FXU109" s="39" t="e">
        <f>#REF!+FXU104+FXU105+FXU106+#REF!</f>
        <v>#REF!</v>
      </c>
      <c r="FXV109" s="39" t="e">
        <f>#REF!+FXV104+FXV105+FXV106+#REF!</f>
        <v>#REF!</v>
      </c>
      <c r="FXW109" s="39" t="e">
        <f>#REF!+FXW104+FXW105+FXW106+#REF!</f>
        <v>#REF!</v>
      </c>
      <c r="FXX109" s="39" t="e">
        <f>#REF!+FXX104+FXX105+FXX106+#REF!</f>
        <v>#REF!</v>
      </c>
      <c r="FXY109" s="39" t="e">
        <f>#REF!+FXY104+FXY105+FXY106+#REF!</f>
        <v>#REF!</v>
      </c>
      <c r="FXZ109" s="39" t="e">
        <f>#REF!+FXZ104+FXZ105+FXZ106+#REF!</f>
        <v>#REF!</v>
      </c>
      <c r="FYA109" s="39" t="e">
        <f>#REF!+FYA104+FYA105+FYA106+#REF!</f>
        <v>#REF!</v>
      </c>
      <c r="FYB109" s="39" t="e">
        <f>#REF!+FYB104+FYB105+FYB106+#REF!</f>
        <v>#REF!</v>
      </c>
      <c r="FYC109" s="39" t="e">
        <f>#REF!+FYC104+FYC105+FYC106+#REF!</f>
        <v>#REF!</v>
      </c>
      <c r="FYD109" s="39" t="e">
        <f>#REF!+FYD104+FYD105+FYD106+#REF!</f>
        <v>#REF!</v>
      </c>
      <c r="FYE109" s="39" t="e">
        <f>#REF!+FYE104+FYE105+FYE106+#REF!</f>
        <v>#REF!</v>
      </c>
      <c r="FYF109" s="39" t="e">
        <f>#REF!+FYF104+FYF105+FYF106+#REF!</f>
        <v>#REF!</v>
      </c>
      <c r="FYG109" s="39" t="e">
        <f>#REF!+FYG104+FYG105+FYG106+#REF!</f>
        <v>#REF!</v>
      </c>
      <c r="FYH109" s="39" t="e">
        <f>#REF!+FYH104+FYH105+FYH106+#REF!</f>
        <v>#REF!</v>
      </c>
      <c r="FYI109" s="39" t="e">
        <f>#REF!+FYI104+FYI105+FYI106+#REF!</f>
        <v>#REF!</v>
      </c>
      <c r="FYJ109" s="39" t="e">
        <f>#REF!+FYJ104+FYJ105+FYJ106+#REF!</f>
        <v>#REF!</v>
      </c>
      <c r="FYK109" s="39" t="e">
        <f>#REF!+FYK104+FYK105+FYK106+#REF!</f>
        <v>#REF!</v>
      </c>
      <c r="FYL109" s="39" t="e">
        <f>#REF!+FYL104+FYL105+FYL106+#REF!</f>
        <v>#REF!</v>
      </c>
      <c r="FYM109" s="39" t="e">
        <f>#REF!+FYM104+FYM105+FYM106+#REF!</f>
        <v>#REF!</v>
      </c>
      <c r="FYN109" s="39" t="e">
        <f>#REF!+FYN104+FYN105+FYN106+#REF!</f>
        <v>#REF!</v>
      </c>
      <c r="FYO109" s="39" t="e">
        <f>#REF!+FYO104+FYO105+FYO106+#REF!</f>
        <v>#REF!</v>
      </c>
      <c r="FYP109" s="39" t="e">
        <f>#REF!+FYP104+FYP105+FYP106+#REF!</f>
        <v>#REF!</v>
      </c>
      <c r="FYQ109" s="39" t="e">
        <f>#REF!+FYQ104+FYQ105+FYQ106+#REF!</f>
        <v>#REF!</v>
      </c>
      <c r="FYR109" s="39" t="e">
        <f>#REF!+FYR104+FYR105+FYR106+#REF!</f>
        <v>#REF!</v>
      </c>
      <c r="FYS109" s="39" t="e">
        <f>#REF!+FYS104+FYS105+FYS106+#REF!</f>
        <v>#REF!</v>
      </c>
      <c r="FYT109" s="39" t="e">
        <f>#REF!+FYT104+FYT105+FYT106+#REF!</f>
        <v>#REF!</v>
      </c>
      <c r="FYU109" s="39" t="e">
        <f>#REF!+FYU104+FYU105+FYU106+#REF!</f>
        <v>#REF!</v>
      </c>
      <c r="FYV109" s="39" t="e">
        <f>#REF!+FYV104+FYV105+FYV106+#REF!</f>
        <v>#REF!</v>
      </c>
      <c r="FYW109" s="39" t="e">
        <f>#REF!+FYW104+FYW105+FYW106+#REF!</f>
        <v>#REF!</v>
      </c>
      <c r="FYX109" s="39" t="e">
        <f>#REF!+FYX104+FYX105+FYX106+#REF!</f>
        <v>#REF!</v>
      </c>
      <c r="FYY109" s="39" t="e">
        <f>#REF!+FYY104+FYY105+FYY106+#REF!</f>
        <v>#REF!</v>
      </c>
      <c r="FYZ109" s="39" t="e">
        <f>#REF!+FYZ104+FYZ105+FYZ106+#REF!</f>
        <v>#REF!</v>
      </c>
      <c r="FZA109" s="39" t="e">
        <f>#REF!+FZA104+FZA105+FZA106+#REF!</f>
        <v>#REF!</v>
      </c>
      <c r="FZB109" s="39" t="e">
        <f>#REF!+FZB104+FZB105+FZB106+#REF!</f>
        <v>#REF!</v>
      </c>
      <c r="FZC109" s="39" t="e">
        <f>#REF!+FZC104+FZC105+FZC106+#REF!</f>
        <v>#REF!</v>
      </c>
      <c r="FZD109" s="39" t="e">
        <f>#REF!+FZD104+FZD105+FZD106+#REF!</f>
        <v>#REF!</v>
      </c>
      <c r="FZE109" s="39" t="e">
        <f>#REF!+FZE104+FZE105+FZE106+#REF!</f>
        <v>#REF!</v>
      </c>
      <c r="FZF109" s="39" t="e">
        <f>#REF!+FZF104+FZF105+FZF106+#REF!</f>
        <v>#REF!</v>
      </c>
      <c r="FZG109" s="39" t="e">
        <f>#REF!+FZG104+FZG105+FZG106+#REF!</f>
        <v>#REF!</v>
      </c>
      <c r="FZH109" s="39" t="e">
        <f>#REF!+FZH104+FZH105+FZH106+#REF!</f>
        <v>#REF!</v>
      </c>
      <c r="FZI109" s="39" t="e">
        <f>#REF!+FZI104+FZI105+FZI106+#REF!</f>
        <v>#REF!</v>
      </c>
      <c r="FZJ109" s="39" t="e">
        <f>#REF!+FZJ104+FZJ105+FZJ106+#REF!</f>
        <v>#REF!</v>
      </c>
      <c r="FZK109" s="39" t="e">
        <f>#REF!+FZK104+FZK105+FZK106+#REF!</f>
        <v>#REF!</v>
      </c>
      <c r="FZL109" s="39" t="e">
        <f>#REF!+FZL104+FZL105+FZL106+#REF!</f>
        <v>#REF!</v>
      </c>
      <c r="FZM109" s="39" t="e">
        <f>#REF!+FZM104+FZM105+FZM106+#REF!</f>
        <v>#REF!</v>
      </c>
      <c r="FZN109" s="39" t="e">
        <f>#REF!+FZN104+FZN105+FZN106+#REF!</f>
        <v>#REF!</v>
      </c>
      <c r="FZO109" s="39" t="e">
        <f>#REF!+FZO104+FZO105+FZO106+#REF!</f>
        <v>#REF!</v>
      </c>
      <c r="FZP109" s="39" t="e">
        <f>#REF!+FZP104+FZP105+FZP106+#REF!</f>
        <v>#REF!</v>
      </c>
      <c r="FZQ109" s="39" t="e">
        <f>#REF!+FZQ104+FZQ105+FZQ106+#REF!</f>
        <v>#REF!</v>
      </c>
      <c r="FZR109" s="39" t="e">
        <f>#REF!+FZR104+FZR105+FZR106+#REF!</f>
        <v>#REF!</v>
      </c>
      <c r="FZS109" s="39" t="e">
        <f>#REF!+FZS104+FZS105+FZS106+#REF!</f>
        <v>#REF!</v>
      </c>
      <c r="FZT109" s="39" t="e">
        <f>#REF!+FZT104+FZT105+FZT106+#REF!</f>
        <v>#REF!</v>
      </c>
      <c r="FZU109" s="39" t="e">
        <f>#REF!+FZU104+FZU105+FZU106+#REF!</f>
        <v>#REF!</v>
      </c>
      <c r="FZV109" s="39" t="e">
        <f>#REF!+FZV104+FZV105+FZV106+#REF!</f>
        <v>#REF!</v>
      </c>
      <c r="FZW109" s="39" t="e">
        <f>#REF!+FZW104+FZW105+FZW106+#REF!</f>
        <v>#REF!</v>
      </c>
      <c r="FZX109" s="39" t="e">
        <f>#REF!+FZX104+FZX105+FZX106+#REF!</f>
        <v>#REF!</v>
      </c>
      <c r="FZY109" s="39" t="e">
        <f>#REF!+FZY104+FZY105+FZY106+#REF!</f>
        <v>#REF!</v>
      </c>
      <c r="FZZ109" s="39" t="e">
        <f>#REF!+FZZ104+FZZ105+FZZ106+#REF!</f>
        <v>#REF!</v>
      </c>
      <c r="GAA109" s="39" t="e">
        <f>#REF!+GAA104+GAA105+GAA106+#REF!</f>
        <v>#REF!</v>
      </c>
      <c r="GAB109" s="39" t="e">
        <f>#REF!+GAB104+GAB105+GAB106+#REF!</f>
        <v>#REF!</v>
      </c>
      <c r="GAC109" s="39" t="e">
        <f>#REF!+GAC104+GAC105+GAC106+#REF!</f>
        <v>#REF!</v>
      </c>
      <c r="GAD109" s="39" t="e">
        <f>#REF!+GAD104+GAD105+GAD106+#REF!</f>
        <v>#REF!</v>
      </c>
      <c r="GAE109" s="39" t="e">
        <f>#REF!+GAE104+GAE105+GAE106+#REF!</f>
        <v>#REF!</v>
      </c>
      <c r="GAF109" s="39" t="e">
        <f>#REF!+GAF104+GAF105+GAF106+#REF!</f>
        <v>#REF!</v>
      </c>
      <c r="GAG109" s="39" t="e">
        <f>#REF!+GAG104+GAG105+GAG106+#REF!</f>
        <v>#REF!</v>
      </c>
      <c r="GAH109" s="39" t="e">
        <f>#REF!+GAH104+GAH105+GAH106+#REF!</f>
        <v>#REF!</v>
      </c>
      <c r="GAI109" s="39" t="e">
        <f>#REF!+GAI104+GAI105+GAI106+#REF!</f>
        <v>#REF!</v>
      </c>
      <c r="GAJ109" s="39" t="e">
        <f>#REF!+GAJ104+GAJ105+GAJ106+#REF!</f>
        <v>#REF!</v>
      </c>
      <c r="GAK109" s="39" t="e">
        <f>#REF!+GAK104+GAK105+GAK106+#REF!</f>
        <v>#REF!</v>
      </c>
      <c r="GAL109" s="39" t="e">
        <f>#REF!+GAL104+GAL105+GAL106+#REF!</f>
        <v>#REF!</v>
      </c>
      <c r="GAM109" s="39" t="e">
        <f>#REF!+GAM104+GAM105+GAM106+#REF!</f>
        <v>#REF!</v>
      </c>
      <c r="GAN109" s="39" t="e">
        <f>#REF!+GAN104+GAN105+GAN106+#REF!</f>
        <v>#REF!</v>
      </c>
      <c r="GAO109" s="39" t="e">
        <f>#REF!+GAO104+GAO105+GAO106+#REF!</f>
        <v>#REF!</v>
      </c>
      <c r="GAP109" s="39" t="e">
        <f>#REF!+GAP104+GAP105+GAP106+#REF!</f>
        <v>#REF!</v>
      </c>
      <c r="GAQ109" s="39" t="e">
        <f>#REF!+GAQ104+GAQ105+GAQ106+#REF!</f>
        <v>#REF!</v>
      </c>
      <c r="GAR109" s="39" t="e">
        <f>#REF!+GAR104+GAR105+GAR106+#REF!</f>
        <v>#REF!</v>
      </c>
      <c r="GAS109" s="39" t="e">
        <f>#REF!+GAS104+GAS105+GAS106+#REF!</f>
        <v>#REF!</v>
      </c>
      <c r="GAT109" s="39" t="e">
        <f>#REF!+GAT104+GAT105+GAT106+#REF!</f>
        <v>#REF!</v>
      </c>
      <c r="GAU109" s="39" t="e">
        <f>#REF!+GAU104+GAU105+GAU106+#REF!</f>
        <v>#REF!</v>
      </c>
      <c r="GAV109" s="39" t="e">
        <f>#REF!+GAV104+GAV105+GAV106+#REF!</f>
        <v>#REF!</v>
      </c>
      <c r="GAW109" s="39" t="e">
        <f>#REF!+GAW104+GAW105+GAW106+#REF!</f>
        <v>#REF!</v>
      </c>
      <c r="GAX109" s="39" t="e">
        <f>#REF!+GAX104+GAX105+GAX106+#REF!</f>
        <v>#REF!</v>
      </c>
      <c r="GAY109" s="39" t="e">
        <f>#REF!+GAY104+GAY105+GAY106+#REF!</f>
        <v>#REF!</v>
      </c>
      <c r="GAZ109" s="39" t="e">
        <f>#REF!+GAZ104+GAZ105+GAZ106+#REF!</f>
        <v>#REF!</v>
      </c>
      <c r="GBA109" s="39" t="e">
        <f>#REF!+GBA104+GBA105+GBA106+#REF!</f>
        <v>#REF!</v>
      </c>
      <c r="GBB109" s="39" t="e">
        <f>#REF!+GBB104+GBB105+GBB106+#REF!</f>
        <v>#REF!</v>
      </c>
      <c r="GBC109" s="39" t="e">
        <f>#REF!+GBC104+GBC105+GBC106+#REF!</f>
        <v>#REF!</v>
      </c>
      <c r="GBD109" s="39" t="e">
        <f>#REF!+GBD104+GBD105+GBD106+#REF!</f>
        <v>#REF!</v>
      </c>
      <c r="GBE109" s="39" t="e">
        <f>#REF!+GBE104+GBE105+GBE106+#REF!</f>
        <v>#REF!</v>
      </c>
      <c r="GBF109" s="39" t="e">
        <f>#REF!+GBF104+GBF105+GBF106+#REF!</f>
        <v>#REF!</v>
      </c>
      <c r="GBG109" s="39" t="e">
        <f>#REF!+GBG104+GBG105+GBG106+#REF!</f>
        <v>#REF!</v>
      </c>
      <c r="GBH109" s="39" t="e">
        <f>#REF!+GBH104+GBH105+GBH106+#REF!</f>
        <v>#REF!</v>
      </c>
      <c r="GBI109" s="39" t="e">
        <f>#REF!+GBI104+GBI105+GBI106+#REF!</f>
        <v>#REF!</v>
      </c>
      <c r="GBJ109" s="39" t="e">
        <f>#REF!+GBJ104+GBJ105+GBJ106+#REF!</f>
        <v>#REF!</v>
      </c>
      <c r="GBK109" s="39" t="e">
        <f>#REF!+GBK104+GBK105+GBK106+#REF!</f>
        <v>#REF!</v>
      </c>
      <c r="GBL109" s="39" t="e">
        <f>#REF!+GBL104+GBL105+GBL106+#REF!</f>
        <v>#REF!</v>
      </c>
      <c r="GBM109" s="39" t="e">
        <f>#REF!+GBM104+GBM105+GBM106+#REF!</f>
        <v>#REF!</v>
      </c>
      <c r="GBN109" s="39" t="e">
        <f>#REF!+GBN104+GBN105+GBN106+#REF!</f>
        <v>#REF!</v>
      </c>
      <c r="GBO109" s="39" t="e">
        <f>#REF!+GBO104+GBO105+GBO106+#REF!</f>
        <v>#REF!</v>
      </c>
      <c r="GBP109" s="39" t="e">
        <f>#REF!+GBP104+GBP105+GBP106+#REF!</f>
        <v>#REF!</v>
      </c>
      <c r="GBQ109" s="39" t="e">
        <f>#REF!+GBQ104+GBQ105+GBQ106+#REF!</f>
        <v>#REF!</v>
      </c>
      <c r="GBR109" s="39" t="e">
        <f>#REF!+GBR104+GBR105+GBR106+#REF!</f>
        <v>#REF!</v>
      </c>
      <c r="GBS109" s="39" t="e">
        <f>#REF!+GBS104+GBS105+GBS106+#REF!</f>
        <v>#REF!</v>
      </c>
      <c r="GBT109" s="39" t="e">
        <f>#REF!+GBT104+GBT105+GBT106+#REF!</f>
        <v>#REF!</v>
      </c>
      <c r="GBU109" s="39" t="e">
        <f>#REF!+GBU104+GBU105+GBU106+#REF!</f>
        <v>#REF!</v>
      </c>
      <c r="GBV109" s="39" t="e">
        <f>#REF!+GBV104+GBV105+GBV106+#REF!</f>
        <v>#REF!</v>
      </c>
      <c r="GBW109" s="39" t="e">
        <f>#REF!+GBW104+GBW105+GBW106+#REF!</f>
        <v>#REF!</v>
      </c>
      <c r="GBX109" s="39" t="e">
        <f>#REF!+GBX104+GBX105+GBX106+#REF!</f>
        <v>#REF!</v>
      </c>
      <c r="GBY109" s="39" t="e">
        <f>#REF!+GBY104+GBY105+GBY106+#REF!</f>
        <v>#REF!</v>
      </c>
      <c r="GBZ109" s="39" t="e">
        <f>#REF!+GBZ104+GBZ105+GBZ106+#REF!</f>
        <v>#REF!</v>
      </c>
      <c r="GCA109" s="39" t="e">
        <f>#REF!+GCA104+GCA105+GCA106+#REF!</f>
        <v>#REF!</v>
      </c>
      <c r="GCB109" s="39" t="e">
        <f>#REF!+GCB104+GCB105+GCB106+#REF!</f>
        <v>#REF!</v>
      </c>
      <c r="GCC109" s="39" t="e">
        <f>#REF!+GCC104+GCC105+GCC106+#REF!</f>
        <v>#REF!</v>
      </c>
      <c r="GCD109" s="39" t="e">
        <f>#REF!+GCD104+GCD105+GCD106+#REF!</f>
        <v>#REF!</v>
      </c>
      <c r="GCE109" s="39" t="e">
        <f>#REF!+GCE104+GCE105+GCE106+#REF!</f>
        <v>#REF!</v>
      </c>
      <c r="GCF109" s="39" t="e">
        <f>#REF!+GCF104+GCF105+GCF106+#REF!</f>
        <v>#REF!</v>
      </c>
      <c r="GCG109" s="39" t="e">
        <f>#REF!+GCG104+GCG105+GCG106+#REF!</f>
        <v>#REF!</v>
      </c>
      <c r="GCH109" s="39" t="e">
        <f>#REF!+GCH104+GCH105+GCH106+#REF!</f>
        <v>#REF!</v>
      </c>
      <c r="GCI109" s="39" t="e">
        <f>#REF!+GCI104+GCI105+GCI106+#REF!</f>
        <v>#REF!</v>
      </c>
      <c r="GCJ109" s="39" t="e">
        <f>#REF!+GCJ104+GCJ105+GCJ106+#REF!</f>
        <v>#REF!</v>
      </c>
      <c r="GCK109" s="39" t="e">
        <f>#REF!+GCK104+GCK105+GCK106+#REF!</f>
        <v>#REF!</v>
      </c>
      <c r="GCL109" s="39" t="e">
        <f>#REF!+GCL104+GCL105+GCL106+#REF!</f>
        <v>#REF!</v>
      </c>
      <c r="GCM109" s="39" t="e">
        <f>#REF!+GCM104+GCM105+GCM106+#REF!</f>
        <v>#REF!</v>
      </c>
      <c r="GCN109" s="39" t="e">
        <f>#REF!+GCN104+GCN105+GCN106+#REF!</f>
        <v>#REF!</v>
      </c>
      <c r="GCO109" s="39" t="e">
        <f>#REF!+GCO104+GCO105+GCO106+#REF!</f>
        <v>#REF!</v>
      </c>
      <c r="GCP109" s="39" t="e">
        <f>#REF!+GCP104+GCP105+GCP106+#REF!</f>
        <v>#REF!</v>
      </c>
      <c r="GCQ109" s="39" t="e">
        <f>#REF!+GCQ104+GCQ105+GCQ106+#REF!</f>
        <v>#REF!</v>
      </c>
      <c r="GCR109" s="39" t="e">
        <f>#REF!+GCR104+GCR105+GCR106+#REF!</f>
        <v>#REF!</v>
      </c>
      <c r="GCS109" s="39" t="e">
        <f>#REF!+GCS104+GCS105+GCS106+#REF!</f>
        <v>#REF!</v>
      </c>
      <c r="GCT109" s="39" t="e">
        <f>#REF!+GCT104+GCT105+GCT106+#REF!</f>
        <v>#REF!</v>
      </c>
      <c r="GCU109" s="39" t="e">
        <f>#REF!+GCU104+GCU105+GCU106+#REF!</f>
        <v>#REF!</v>
      </c>
      <c r="GCV109" s="39" t="e">
        <f>#REF!+GCV104+GCV105+GCV106+#REF!</f>
        <v>#REF!</v>
      </c>
      <c r="GCW109" s="39" t="e">
        <f>#REF!+GCW104+GCW105+GCW106+#REF!</f>
        <v>#REF!</v>
      </c>
      <c r="GCX109" s="39" t="e">
        <f>#REF!+GCX104+GCX105+GCX106+#REF!</f>
        <v>#REF!</v>
      </c>
      <c r="GCY109" s="39" t="e">
        <f>#REF!+GCY104+GCY105+GCY106+#REF!</f>
        <v>#REF!</v>
      </c>
      <c r="GCZ109" s="39" t="e">
        <f>#REF!+GCZ104+GCZ105+GCZ106+#REF!</f>
        <v>#REF!</v>
      </c>
      <c r="GDA109" s="39" t="e">
        <f>#REF!+GDA104+GDA105+GDA106+#REF!</f>
        <v>#REF!</v>
      </c>
      <c r="GDB109" s="39" t="e">
        <f>#REF!+GDB104+GDB105+GDB106+#REF!</f>
        <v>#REF!</v>
      </c>
      <c r="GDC109" s="39" t="e">
        <f>#REF!+GDC104+GDC105+GDC106+#REF!</f>
        <v>#REF!</v>
      </c>
      <c r="GDD109" s="39" t="e">
        <f>#REF!+GDD104+GDD105+GDD106+#REF!</f>
        <v>#REF!</v>
      </c>
      <c r="GDE109" s="39" t="e">
        <f>#REF!+GDE104+GDE105+GDE106+#REF!</f>
        <v>#REF!</v>
      </c>
      <c r="GDF109" s="39" t="e">
        <f>#REF!+GDF104+GDF105+GDF106+#REF!</f>
        <v>#REF!</v>
      </c>
      <c r="GDG109" s="39" t="e">
        <f>#REF!+GDG104+GDG105+GDG106+#REF!</f>
        <v>#REF!</v>
      </c>
      <c r="GDH109" s="39" t="e">
        <f>#REF!+GDH104+GDH105+GDH106+#REF!</f>
        <v>#REF!</v>
      </c>
      <c r="GDI109" s="39" t="e">
        <f>#REF!+GDI104+GDI105+GDI106+#REF!</f>
        <v>#REF!</v>
      </c>
      <c r="GDJ109" s="39" t="e">
        <f>#REF!+GDJ104+GDJ105+GDJ106+#REF!</f>
        <v>#REF!</v>
      </c>
      <c r="GDK109" s="39" t="e">
        <f>#REF!+GDK104+GDK105+GDK106+#REF!</f>
        <v>#REF!</v>
      </c>
      <c r="GDL109" s="39" t="e">
        <f>#REF!+GDL104+GDL105+GDL106+#REF!</f>
        <v>#REF!</v>
      </c>
      <c r="GDM109" s="39" t="e">
        <f>#REF!+GDM104+GDM105+GDM106+#REF!</f>
        <v>#REF!</v>
      </c>
      <c r="GDN109" s="39" t="e">
        <f>#REF!+GDN104+GDN105+GDN106+#REF!</f>
        <v>#REF!</v>
      </c>
      <c r="GDO109" s="39" t="e">
        <f>#REF!+GDO104+GDO105+GDO106+#REF!</f>
        <v>#REF!</v>
      </c>
      <c r="GDP109" s="39" t="e">
        <f>#REF!+GDP104+GDP105+GDP106+#REF!</f>
        <v>#REF!</v>
      </c>
      <c r="GDQ109" s="39" t="e">
        <f>#REF!+GDQ104+GDQ105+GDQ106+#REF!</f>
        <v>#REF!</v>
      </c>
      <c r="GDR109" s="39" t="e">
        <f>#REF!+GDR104+GDR105+GDR106+#REF!</f>
        <v>#REF!</v>
      </c>
      <c r="GDS109" s="39" t="e">
        <f>#REF!+GDS104+GDS105+GDS106+#REF!</f>
        <v>#REF!</v>
      </c>
      <c r="GDT109" s="39" t="e">
        <f>#REF!+GDT104+GDT105+GDT106+#REF!</f>
        <v>#REF!</v>
      </c>
      <c r="GDU109" s="39" t="e">
        <f>#REF!+GDU104+GDU105+GDU106+#REF!</f>
        <v>#REF!</v>
      </c>
      <c r="GDV109" s="39" t="e">
        <f>#REF!+GDV104+GDV105+GDV106+#REF!</f>
        <v>#REF!</v>
      </c>
      <c r="GDW109" s="39" t="e">
        <f>#REF!+GDW104+GDW105+GDW106+#REF!</f>
        <v>#REF!</v>
      </c>
      <c r="GDX109" s="39" t="e">
        <f>#REF!+GDX104+GDX105+GDX106+#REF!</f>
        <v>#REF!</v>
      </c>
      <c r="GDY109" s="39" t="e">
        <f>#REF!+GDY104+GDY105+GDY106+#REF!</f>
        <v>#REF!</v>
      </c>
      <c r="GDZ109" s="39" t="e">
        <f>#REF!+GDZ104+GDZ105+GDZ106+#REF!</f>
        <v>#REF!</v>
      </c>
      <c r="GEA109" s="39" t="e">
        <f>#REF!+GEA104+GEA105+GEA106+#REF!</f>
        <v>#REF!</v>
      </c>
      <c r="GEB109" s="39" t="e">
        <f>#REF!+GEB104+GEB105+GEB106+#REF!</f>
        <v>#REF!</v>
      </c>
      <c r="GEC109" s="39" t="e">
        <f>#REF!+GEC104+GEC105+GEC106+#REF!</f>
        <v>#REF!</v>
      </c>
      <c r="GED109" s="39" t="e">
        <f>#REF!+GED104+GED105+GED106+#REF!</f>
        <v>#REF!</v>
      </c>
      <c r="GEE109" s="39" t="e">
        <f>#REF!+GEE104+GEE105+GEE106+#REF!</f>
        <v>#REF!</v>
      </c>
      <c r="GEF109" s="39" t="e">
        <f>#REF!+GEF104+GEF105+GEF106+#REF!</f>
        <v>#REF!</v>
      </c>
      <c r="GEG109" s="39" t="e">
        <f>#REF!+GEG104+GEG105+GEG106+#REF!</f>
        <v>#REF!</v>
      </c>
      <c r="GEH109" s="39" t="e">
        <f>#REF!+GEH104+GEH105+GEH106+#REF!</f>
        <v>#REF!</v>
      </c>
      <c r="GEI109" s="39" t="e">
        <f>#REF!+GEI104+GEI105+GEI106+#REF!</f>
        <v>#REF!</v>
      </c>
      <c r="GEJ109" s="39" t="e">
        <f>#REF!+GEJ104+GEJ105+GEJ106+#REF!</f>
        <v>#REF!</v>
      </c>
      <c r="GEK109" s="39" t="e">
        <f>#REF!+GEK104+GEK105+GEK106+#REF!</f>
        <v>#REF!</v>
      </c>
      <c r="GEL109" s="39" t="e">
        <f>#REF!+GEL104+GEL105+GEL106+#REF!</f>
        <v>#REF!</v>
      </c>
      <c r="GEM109" s="39" t="e">
        <f>#REF!+GEM104+GEM105+GEM106+#REF!</f>
        <v>#REF!</v>
      </c>
      <c r="GEN109" s="39" t="e">
        <f>#REF!+GEN104+GEN105+GEN106+#REF!</f>
        <v>#REF!</v>
      </c>
      <c r="GEO109" s="39" t="e">
        <f>#REF!+GEO104+GEO105+GEO106+#REF!</f>
        <v>#REF!</v>
      </c>
      <c r="GEP109" s="39" t="e">
        <f>#REF!+GEP104+GEP105+GEP106+#REF!</f>
        <v>#REF!</v>
      </c>
      <c r="GEQ109" s="39" t="e">
        <f>#REF!+GEQ104+GEQ105+GEQ106+#REF!</f>
        <v>#REF!</v>
      </c>
      <c r="GER109" s="39" t="e">
        <f>#REF!+GER104+GER105+GER106+#REF!</f>
        <v>#REF!</v>
      </c>
      <c r="GES109" s="39" t="e">
        <f>#REF!+GES104+GES105+GES106+#REF!</f>
        <v>#REF!</v>
      </c>
      <c r="GET109" s="39" t="e">
        <f>#REF!+GET104+GET105+GET106+#REF!</f>
        <v>#REF!</v>
      </c>
      <c r="GEU109" s="39" t="e">
        <f>#REF!+GEU104+GEU105+GEU106+#REF!</f>
        <v>#REF!</v>
      </c>
      <c r="GEV109" s="39" t="e">
        <f>#REF!+GEV104+GEV105+GEV106+#REF!</f>
        <v>#REF!</v>
      </c>
      <c r="GEW109" s="39" t="e">
        <f>#REF!+GEW104+GEW105+GEW106+#REF!</f>
        <v>#REF!</v>
      </c>
      <c r="GEX109" s="39" t="e">
        <f>#REF!+GEX104+GEX105+GEX106+#REF!</f>
        <v>#REF!</v>
      </c>
      <c r="GEY109" s="39" t="e">
        <f>#REF!+GEY104+GEY105+GEY106+#REF!</f>
        <v>#REF!</v>
      </c>
      <c r="GEZ109" s="39" t="e">
        <f>#REF!+GEZ104+GEZ105+GEZ106+#REF!</f>
        <v>#REF!</v>
      </c>
      <c r="GFA109" s="39" t="e">
        <f>#REF!+GFA104+GFA105+GFA106+#REF!</f>
        <v>#REF!</v>
      </c>
      <c r="GFB109" s="39" t="e">
        <f>#REF!+GFB104+GFB105+GFB106+#REF!</f>
        <v>#REF!</v>
      </c>
      <c r="GFC109" s="39" t="e">
        <f>#REF!+GFC104+GFC105+GFC106+#REF!</f>
        <v>#REF!</v>
      </c>
      <c r="GFD109" s="39" t="e">
        <f>#REF!+GFD104+GFD105+GFD106+#REF!</f>
        <v>#REF!</v>
      </c>
      <c r="GFE109" s="39" t="e">
        <f>#REF!+GFE104+GFE105+GFE106+#REF!</f>
        <v>#REF!</v>
      </c>
      <c r="GFF109" s="39" t="e">
        <f>#REF!+GFF104+GFF105+GFF106+#REF!</f>
        <v>#REF!</v>
      </c>
      <c r="GFG109" s="39" t="e">
        <f>#REF!+GFG104+GFG105+GFG106+#REF!</f>
        <v>#REF!</v>
      </c>
      <c r="GFH109" s="39" t="e">
        <f>#REF!+GFH104+GFH105+GFH106+#REF!</f>
        <v>#REF!</v>
      </c>
      <c r="GFI109" s="39" t="e">
        <f>#REF!+GFI104+GFI105+GFI106+#REF!</f>
        <v>#REF!</v>
      </c>
      <c r="GFJ109" s="39" t="e">
        <f>#REF!+GFJ104+GFJ105+GFJ106+#REF!</f>
        <v>#REF!</v>
      </c>
      <c r="GFK109" s="39" t="e">
        <f>#REF!+GFK104+GFK105+GFK106+#REF!</f>
        <v>#REF!</v>
      </c>
      <c r="GFL109" s="39" t="e">
        <f>#REF!+GFL104+GFL105+GFL106+#REF!</f>
        <v>#REF!</v>
      </c>
      <c r="GFM109" s="39" t="e">
        <f>#REF!+GFM104+GFM105+GFM106+#REF!</f>
        <v>#REF!</v>
      </c>
      <c r="GFN109" s="39" t="e">
        <f>#REF!+GFN104+GFN105+GFN106+#REF!</f>
        <v>#REF!</v>
      </c>
      <c r="GFO109" s="39" t="e">
        <f>#REF!+GFO104+GFO105+GFO106+#REF!</f>
        <v>#REF!</v>
      </c>
      <c r="GFP109" s="39" t="e">
        <f>#REF!+GFP104+GFP105+GFP106+#REF!</f>
        <v>#REF!</v>
      </c>
      <c r="GFQ109" s="39" t="e">
        <f>#REF!+GFQ104+GFQ105+GFQ106+#REF!</f>
        <v>#REF!</v>
      </c>
      <c r="GFR109" s="39" t="e">
        <f>#REF!+GFR104+GFR105+GFR106+#REF!</f>
        <v>#REF!</v>
      </c>
      <c r="GFS109" s="39" t="e">
        <f>#REF!+GFS104+GFS105+GFS106+#REF!</f>
        <v>#REF!</v>
      </c>
      <c r="GFT109" s="39" t="e">
        <f>#REF!+GFT104+GFT105+GFT106+#REF!</f>
        <v>#REF!</v>
      </c>
      <c r="GFU109" s="39" t="e">
        <f>#REF!+GFU104+GFU105+GFU106+#REF!</f>
        <v>#REF!</v>
      </c>
      <c r="GFV109" s="39" t="e">
        <f>#REF!+GFV104+GFV105+GFV106+#REF!</f>
        <v>#REF!</v>
      </c>
      <c r="GFW109" s="39" t="e">
        <f>#REF!+GFW104+GFW105+GFW106+#REF!</f>
        <v>#REF!</v>
      </c>
      <c r="GFX109" s="39" t="e">
        <f>#REF!+GFX104+GFX105+GFX106+#REF!</f>
        <v>#REF!</v>
      </c>
      <c r="GFY109" s="39" t="e">
        <f>#REF!+GFY104+GFY105+GFY106+#REF!</f>
        <v>#REF!</v>
      </c>
      <c r="GFZ109" s="39" t="e">
        <f>#REF!+GFZ104+GFZ105+GFZ106+#REF!</f>
        <v>#REF!</v>
      </c>
      <c r="GGA109" s="39" t="e">
        <f>#REF!+GGA104+GGA105+GGA106+#REF!</f>
        <v>#REF!</v>
      </c>
      <c r="GGB109" s="39" t="e">
        <f>#REF!+GGB104+GGB105+GGB106+#REF!</f>
        <v>#REF!</v>
      </c>
      <c r="GGC109" s="39" t="e">
        <f>#REF!+GGC104+GGC105+GGC106+#REF!</f>
        <v>#REF!</v>
      </c>
      <c r="GGD109" s="39" t="e">
        <f>#REF!+GGD104+GGD105+GGD106+#REF!</f>
        <v>#REF!</v>
      </c>
      <c r="GGE109" s="39" t="e">
        <f>#REF!+GGE104+GGE105+GGE106+#REF!</f>
        <v>#REF!</v>
      </c>
      <c r="GGF109" s="39" t="e">
        <f>#REF!+GGF104+GGF105+GGF106+#REF!</f>
        <v>#REF!</v>
      </c>
      <c r="GGG109" s="39" t="e">
        <f>#REF!+GGG104+GGG105+GGG106+#REF!</f>
        <v>#REF!</v>
      </c>
      <c r="GGH109" s="39" t="e">
        <f>#REF!+GGH104+GGH105+GGH106+#REF!</f>
        <v>#REF!</v>
      </c>
      <c r="GGI109" s="39" t="e">
        <f>#REF!+GGI104+GGI105+GGI106+#REF!</f>
        <v>#REF!</v>
      </c>
      <c r="GGJ109" s="39" t="e">
        <f>#REF!+GGJ104+GGJ105+GGJ106+#REF!</f>
        <v>#REF!</v>
      </c>
      <c r="GGK109" s="39" t="e">
        <f>#REF!+GGK104+GGK105+GGK106+#REF!</f>
        <v>#REF!</v>
      </c>
      <c r="GGL109" s="39" t="e">
        <f>#REF!+GGL104+GGL105+GGL106+#REF!</f>
        <v>#REF!</v>
      </c>
      <c r="GGM109" s="39" t="e">
        <f>#REF!+GGM104+GGM105+GGM106+#REF!</f>
        <v>#REF!</v>
      </c>
      <c r="GGN109" s="39" t="e">
        <f>#REF!+GGN104+GGN105+GGN106+#REF!</f>
        <v>#REF!</v>
      </c>
      <c r="GGO109" s="39" t="e">
        <f>#REF!+GGO104+GGO105+GGO106+#REF!</f>
        <v>#REF!</v>
      </c>
      <c r="GGP109" s="39" t="e">
        <f>#REF!+GGP104+GGP105+GGP106+#REF!</f>
        <v>#REF!</v>
      </c>
      <c r="GGQ109" s="39" t="e">
        <f>#REF!+GGQ104+GGQ105+GGQ106+#REF!</f>
        <v>#REF!</v>
      </c>
      <c r="GGR109" s="39" t="e">
        <f>#REF!+GGR104+GGR105+GGR106+#REF!</f>
        <v>#REF!</v>
      </c>
      <c r="GGS109" s="39" t="e">
        <f>#REF!+GGS104+GGS105+GGS106+#REF!</f>
        <v>#REF!</v>
      </c>
      <c r="GGT109" s="39" t="e">
        <f>#REF!+GGT104+GGT105+GGT106+#REF!</f>
        <v>#REF!</v>
      </c>
      <c r="GGU109" s="39" t="e">
        <f>#REF!+GGU104+GGU105+GGU106+#REF!</f>
        <v>#REF!</v>
      </c>
      <c r="GGV109" s="39" t="e">
        <f>#REF!+GGV104+GGV105+GGV106+#REF!</f>
        <v>#REF!</v>
      </c>
      <c r="GGW109" s="39" t="e">
        <f>#REF!+GGW104+GGW105+GGW106+#REF!</f>
        <v>#REF!</v>
      </c>
      <c r="GGX109" s="39" t="e">
        <f>#REF!+GGX104+GGX105+GGX106+#REF!</f>
        <v>#REF!</v>
      </c>
      <c r="GGY109" s="39" t="e">
        <f>#REF!+GGY104+GGY105+GGY106+#REF!</f>
        <v>#REF!</v>
      </c>
      <c r="GGZ109" s="39" t="e">
        <f>#REF!+GGZ104+GGZ105+GGZ106+#REF!</f>
        <v>#REF!</v>
      </c>
      <c r="GHA109" s="39" t="e">
        <f>#REF!+GHA104+GHA105+GHA106+#REF!</f>
        <v>#REF!</v>
      </c>
      <c r="GHB109" s="39" t="e">
        <f>#REF!+GHB104+GHB105+GHB106+#REF!</f>
        <v>#REF!</v>
      </c>
      <c r="GHC109" s="39" t="e">
        <f>#REF!+GHC104+GHC105+GHC106+#REF!</f>
        <v>#REF!</v>
      </c>
      <c r="GHD109" s="39" t="e">
        <f>#REF!+GHD104+GHD105+GHD106+#REF!</f>
        <v>#REF!</v>
      </c>
      <c r="GHE109" s="39" t="e">
        <f>#REF!+GHE104+GHE105+GHE106+#REF!</f>
        <v>#REF!</v>
      </c>
      <c r="GHF109" s="39" t="e">
        <f>#REF!+GHF104+GHF105+GHF106+#REF!</f>
        <v>#REF!</v>
      </c>
      <c r="GHG109" s="39" t="e">
        <f>#REF!+GHG104+GHG105+GHG106+#REF!</f>
        <v>#REF!</v>
      </c>
      <c r="GHH109" s="39" t="e">
        <f>#REF!+GHH104+GHH105+GHH106+#REF!</f>
        <v>#REF!</v>
      </c>
      <c r="GHI109" s="39" t="e">
        <f>#REF!+GHI104+GHI105+GHI106+#REF!</f>
        <v>#REF!</v>
      </c>
      <c r="GHJ109" s="39" t="e">
        <f>#REF!+GHJ104+GHJ105+GHJ106+#REF!</f>
        <v>#REF!</v>
      </c>
      <c r="GHK109" s="39" t="e">
        <f>#REF!+GHK104+GHK105+GHK106+#REF!</f>
        <v>#REF!</v>
      </c>
      <c r="GHL109" s="39" t="e">
        <f>#REF!+GHL104+GHL105+GHL106+#REF!</f>
        <v>#REF!</v>
      </c>
      <c r="GHM109" s="39" t="e">
        <f>#REF!+GHM104+GHM105+GHM106+#REF!</f>
        <v>#REF!</v>
      </c>
      <c r="GHN109" s="39" t="e">
        <f>#REF!+GHN104+GHN105+GHN106+#REF!</f>
        <v>#REF!</v>
      </c>
      <c r="GHO109" s="39" t="e">
        <f>#REF!+GHO104+GHO105+GHO106+#REF!</f>
        <v>#REF!</v>
      </c>
      <c r="GHP109" s="39" t="e">
        <f>#REF!+GHP104+GHP105+GHP106+#REF!</f>
        <v>#REF!</v>
      </c>
      <c r="GHQ109" s="39" t="e">
        <f>#REF!+GHQ104+GHQ105+GHQ106+#REF!</f>
        <v>#REF!</v>
      </c>
      <c r="GHR109" s="39" t="e">
        <f>#REF!+GHR104+GHR105+GHR106+#REF!</f>
        <v>#REF!</v>
      </c>
      <c r="GHS109" s="39" t="e">
        <f>#REF!+GHS104+GHS105+GHS106+#REF!</f>
        <v>#REF!</v>
      </c>
      <c r="GHT109" s="39" t="e">
        <f>#REF!+GHT104+GHT105+GHT106+#REF!</f>
        <v>#REF!</v>
      </c>
      <c r="GHU109" s="39" t="e">
        <f>#REF!+GHU104+GHU105+GHU106+#REF!</f>
        <v>#REF!</v>
      </c>
      <c r="GHV109" s="39" t="e">
        <f>#REF!+GHV104+GHV105+GHV106+#REF!</f>
        <v>#REF!</v>
      </c>
      <c r="GHW109" s="39" t="e">
        <f>#REF!+GHW104+GHW105+GHW106+#REF!</f>
        <v>#REF!</v>
      </c>
      <c r="GHX109" s="39" t="e">
        <f>#REF!+GHX104+GHX105+GHX106+#REF!</f>
        <v>#REF!</v>
      </c>
      <c r="GHY109" s="39" t="e">
        <f>#REF!+GHY104+GHY105+GHY106+#REF!</f>
        <v>#REF!</v>
      </c>
      <c r="GHZ109" s="39" t="e">
        <f>#REF!+GHZ104+GHZ105+GHZ106+#REF!</f>
        <v>#REF!</v>
      </c>
      <c r="GIA109" s="39" t="e">
        <f>#REF!+GIA104+GIA105+GIA106+#REF!</f>
        <v>#REF!</v>
      </c>
      <c r="GIB109" s="39" t="e">
        <f>#REF!+GIB104+GIB105+GIB106+#REF!</f>
        <v>#REF!</v>
      </c>
      <c r="GIC109" s="39" t="e">
        <f>#REF!+GIC104+GIC105+GIC106+#REF!</f>
        <v>#REF!</v>
      </c>
      <c r="GID109" s="39" t="e">
        <f>#REF!+GID104+GID105+GID106+#REF!</f>
        <v>#REF!</v>
      </c>
      <c r="GIE109" s="39" t="e">
        <f>#REF!+GIE104+GIE105+GIE106+#REF!</f>
        <v>#REF!</v>
      </c>
      <c r="GIF109" s="39" t="e">
        <f>#REF!+GIF104+GIF105+GIF106+#REF!</f>
        <v>#REF!</v>
      </c>
      <c r="GIG109" s="39" t="e">
        <f>#REF!+GIG104+GIG105+GIG106+#REF!</f>
        <v>#REF!</v>
      </c>
      <c r="GIH109" s="39" t="e">
        <f>#REF!+GIH104+GIH105+GIH106+#REF!</f>
        <v>#REF!</v>
      </c>
      <c r="GII109" s="39" t="e">
        <f>#REF!+GII104+GII105+GII106+#REF!</f>
        <v>#REF!</v>
      </c>
      <c r="GIJ109" s="39" t="e">
        <f>#REF!+GIJ104+GIJ105+GIJ106+#REF!</f>
        <v>#REF!</v>
      </c>
      <c r="GIK109" s="39" t="e">
        <f>#REF!+GIK104+GIK105+GIK106+#REF!</f>
        <v>#REF!</v>
      </c>
      <c r="GIL109" s="39" t="e">
        <f>#REF!+GIL104+GIL105+GIL106+#REF!</f>
        <v>#REF!</v>
      </c>
      <c r="GIM109" s="39" t="e">
        <f>#REF!+GIM104+GIM105+GIM106+#REF!</f>
        <v>#REF!</v>
      </c>
      <c r="GIN109" s="39" t="e">
        <f>#REF!+GIN104+GIN105+GIN106+#REF!</f>
        <v>#REF!</v>
      </c>
      <c r="GIO109" s="39" t="e">
        <f>#REF!+GIO104+GIO105+GIO106+#REF!</f>
        <v>#REF!</v>
      </c>
      <c r="GIP109" s="39" t="e">
        <f>#REF!+GIP104+GIP105+GIP106+#REF!</f>
        <v>#REF!</v>
      </c>
      <c r="GIQ109" s="39" t="e">
        <f>#REF!+GIQ104+GIQ105+GIQ106+#REF!</f>
        <v>#REF!</v>
      </c>
      <c r="GIR109" s="39" t="e">
        <f>#REF!+GIR104+GIR105+GIR106+#REF!</f>
        <v>#REF!</v>
      </c>
      <c r="GIS109" s="39" t="e">
        <f>#REF!+GIS104+GIS105+GIS106+#REF!</f>
        <v>#REF!</v>
      </c>
      <c r="GIT109" s="39" t="e">
        <f>#REF!+GIT104+GIT105+GIT106+#REF!</f>
        <v>#REF!</v>
      </c>
      <c r="GIU109" s="39" t="e">
        <f>#REF!+GIU104+GIU105+GIU106+#REF!</f>
        <v>#REF!</v>
      </c>
      <c r="GIV109" s="39" t="e">
        <f>#REF!+GIV104+GIV105+GIV106+#REF!</f>
        <v>#REF!</v>
      </c>
      <c r="GIW109" s="39" t="e">
        <f>#REF!+GIW104+GIW105+GIW106+#REF!</f>
        <v>#REF!</v>
      </c>
      <c r="GIX109" s="39" t="e">
        <f>#REF!+GIX104+GIX105+GIX106+#REF!</f>
        <v>#REF!</v>
      </c>
      <c r="GIY109" s="39" t="e">
        <f>#REF!+GIY104+GIY105+GIY106+#REF!</f>
        <v>#REF!</v>
      </c>
      <c r="GIZ109" s="39" t="e">
        <f>#REF!+GIZ104+GIZ105+GIZ106+#REF!</f>
        <v>#REF!</v>
      </c>
      <c r="GJA109" s="39" t="e">
        <f>#REF!+GJA104+GJA105+GJA106+#REF!</f>
        <v>#REF!</v>
      </c>
      <c r="GJB109" s="39" t="e">
        <f>#REF!+GJB104+GJB105+GJB106+#REF!</f>
        <v>#REF!</v>
      </c>
      <c r="GJC109" s="39" t="e">
        <f>#REF!+GJC104+GJC105+GJC106+#REF!</f>
        <v>#REF!</v>
      </c>
      <c r="GJD109" s="39" t="e">
        <f>#REF!+GJD104+GJD105+GJD106+#REF!</f>
        <v>#REF!</v>
      </c>
      <c r="GJE109" s="39" t="e">
        <f>#REF!+GJE104+GJE105+GJE106+#REF!</f>
        <v>#REF!</v>
      </c>
      <c r="GJF109" s="39" t="e">
        <f>#REF!+GJF104+GJF105+GJF106+#REF!</f>
        <v>#REF!</v>
      </c>
      <c r="GJG109" s="39" t="e">
        <f>#REF!+GJG104+GJG105+GJG106+#REF!</f>
        <v>#REF!</v>
      </c>
      <c r="GJH109" s="39" t="e">
        <f>#REF!+GJH104+GJH105+GJH106+#REF!</f>
        <v>#REF!</v>
      </c>
      <c r="GJI109" s="39" t="e">
        <f>#REF!+GJI104+GJI105+GJI106+#REF!</f>
        <v>#REF!</v>
      </c>
      <c r="GJJ109" s="39" t="e">
        <f>#REF!+GJJ104+GJJ105+GJJ106+#REF!</f>
        <v>#REF!</v>
      </c>
      <c r="GJK109" s="39" t="e">
        <f>#REF!+GJK104+GJK105+GJK106+#REF!</f>
        <v>#REF!</v>
      </c>
      <c r="GJL109" s="39" t="e">
        <f>#REF!+GJL104+GJL105+GJL106+#REF!</f>
        <v>#REF!</v>
      </c>
      <c r="GJM109" s="39" t="e">
        <f>#REF!+GJM104+GJM105+GJM106+#REF!</f>
        <v>#REF!</v>
      </c>
      <c r="GJN109" s="39" t="e">
        <f>#REF!+GJN104+GJN105+GJN106+#REF!</f>
        <v>#REF!</v>
      </c>
      <c r="GJO109" s="39" t="e">
        <f>#REF!+GJO104+GJO105+GJO106+#REF!</f>
        <v>#REF!</v>
      </c>
      <c r="GJP109" s="39" t="e">
        <f>#REF!+GJP104+GJP105+GJP106+#REF!</f>
        <v>#REF!</v>
      </c>
      <c r="GJQ109" s="39" t="e">
        <f>#REF!+GJQ104+GJQ105+GJQ106+#REF!</f>
        <v>#REF!</v>
      </c>
      <c r="GJR109" s="39" t="e">
        <f>#REF!+GJR104+GJR105+GJR106+#REF!</f>
        <v>#REF!</v>
      </c>
      <c r="GJS109" s="39" t="e">
        <f>#REF!+GJS104+GJS105+GJS106+#REF!</f>
        <v>#REF!</v>
      </c>
      <c r="GJT109" s="39" t="e">
        <f>#REF!+GJT104+GJT105+GJT106+#REF!</f>
        <v>#REF!</v>
      </c>
      <c r="GJU109" s="39" t="e">
        <f>#REF!+GJU104+GJU105+GJU106+#REF!</f>
        <v>#REF!</v>
      </c>
      <c r="GJV109" s="39" t="e">
        <f>#REF!+GJV104+GJV105+GJV106+#REF!</f>
        <v>#REF!</v>
      </c>
      <c r="GJW109" s="39" t="e">
        <f>#REF!+GJW104+GJW105+GJW106+#REF!</f>
        <v>#REF!</v>
      </c>
      <c r="GJX109" s="39" t="e">
        <f>#REF!+GJX104+GJX105+GJX106+#REF!</f>
        <v>#REF!</v>
      </c>
      <c r="GJY109" s="39" t="e">
        <f>#REF!+GJY104+GJY105+GJY106+#REF!</f>
        <v>#REF!</v>
      </c>
      <c r="GJZ109" s="39" t="e">
        <f>#REF!+GJZ104+GJZ105+GJZ106+#REF!</f>
        <v>#REF!</v>
      </c>
      <c r="GKA109" s="39" t="e">
        <f>#REF!+GKA104+GKA105+GKA106+#REF!</f>
        <v>#REF!</v>
      </c>
      <c r="GKB109" s="39" t="e">
        <f>#REF!+GKB104+GKB105+GKB106+#REF!</f>
        <v>#REF!</v>
      </c>
      <c r="GKC109" s="39" t="e">
        <f>#REF!+GKC104+GKC105+GKC106+#REF!</f>
        <v>#REF!</v>
      </c>
      <c r="GKD109" s="39" t="e">
        <f>#REF!+GKD104+GKD105+GKD106+#REF!</f>
        <v>#REF!</v>
      </c>
      <c r="GKE109" s="39" t="e">
        <f>#REF!+GKE104+GKE105+GKE106+#REF!</f>
        <v>#REF!</v>
      </c>
      <c r="GKF109" s="39" t="e">
        <f>#REF!+GKF104+GKF105+GKF106+#REF!</f>
        <v>#REF!</v>
      </c>
      <c r="GKG109" s="39" t="e">
        <f>#REF!+GKG104+GKG105+GKG106+#REF!</f>
        <v>#REF!</v>
      </c>
      <c r="GKH109" s="39" t="e">
        <f>#REF!+GKH104+GKH105+GKH106+#REF!</f>
        <v>#REF!</v>
      </c>
      <c r="GKI109" s="39" t="e">
        <f>#REF!+GKI104+GKI105+GKI106+#REF!</f>
        <v>#REF!</v>
      </c>
      <c r="GKJ109" s="39" t="e">
        <f>#REF!+GKJ104+GKJ105+GKJ106+#REF!</f>
        <v>#REF!</v>
      </c>
      <c r="GKK109" s="39" t="e">
        <f>#REF!+GKK104+GKK105+GKK106+#REF!</f>
        <v>#REF!</v>
      </c>
      <c r="GKL109" s="39" t="e">
        <f>#REF!+GKL104+GKL105+GKL106+#REF!</f>
        <v>#REF!</v>
      </c>
      <c r="GKM109" s="39" t="e">
        <f>#REF!+GKM104+GKM105+GKM106+#REF!</f>
        <v>#REF!</v>
      </c>
      <c r="GKN109" s="39" t="e">
        <f>#REF!+GKN104+GKN105+GKN106+#REF!</f>
        <v>#REF!</v>
      </c>
      <c r="GKO109" s="39" t="e">
        <f>#REF!+GKO104+GKO105+GKO106+#REF!</f>
        <v>#REF!</v>
      </c>
      <c r="GKP109" s="39" t="e">
        <f>#REF!+GKP104+GKP105+GKP106+#REF!</f>
        <v>#REF!</v>
      </c>
      <c r="GKQ109" s="39" t="e">
        <f>#REF!+GKQ104+GKQ105+GKQ106+#REF!</f>
        <v>#REF!</v>
      </c>
      <c r="GKR109" s="39" t="e">
        <f>#REF!+GKR104+GKR105+GKR106+#REF!</f>
        <v>#REF!</v>
      </c>
      <c r="GKS109" s="39" t="e">
        <f>#REF!+GKS104+GKS105+GKS106+#REF!</f>
        <v>#REF!</v>
      </c>
      <c r="GKT109" s="39" t="e">
        <f>#REF!+GKT104+GKT105+GKT106+#REF!</f>
        <v>#REF!</v>
      </c>
      <c r="GKU109" s="39" t="e">
        <f>#REF!+GKU104+GKU105+GKU106+#REF!</f>
        <v>#REF!</v>
      </c>
      <c r="GKV109" s="39" t="e">
        <f>#REF!+GKV104+GKV105+GKV106+#REF!</f>
        <v>#REF!</v>
      </c>
      <c r="GKW109" s="39" t="e">
        <f>#REF!+GKW104+GKW105+GKW106+#REF!</f>
        <v>#REF!</v>
      </c>
      <c r="GKX109" s="39" t="e">
        <f>#REF!+GKX104+GKX105+GKX106+#REF!</f>
        <v>#REF!</v>
      </c>
      <c r="GKY109" s="39" t="e">
        <f>#REF!+GKY104+GKY105+GKY106+#REF!</f>
        <v>#REF!</v>
      </c>
      <c r="GKZ109" s="39" t="e">
        <f>#REF!+GKZ104+GKZ105+GKZ106+#REF!</f>
        <v>#REF!</v>
      </c>
      <c r="GLA109" s="39" t="e">
        <f>#REF!+GLA104+GLA105+GLA106+#REF!</f>
        <v>#REF!</v>
      </c>
      <c r="GLB109" s="39" t="e">
        <f>#REF!+GLB104+GLB105+GLB106+#REF!</f>
        <v>#REF!</v>
      </c>
      <c r="GLC109" s="39" t="e">
        <f>#REF!+GLC104+GLC105+GLC106+#REF!</f>
        <v>#REF!</v>
      </c>
      <c r="GLD109" s="39" t="e">
        <f>#REF!+GLD104+GLD105+GLD106+#REF!</f>
        <v>#REF!</v>
      </c>
      <c r="GLE109" s="39" t="e">
        <f>#REF!+GLE104+GLE105+GLE106+#REF!</f>
        <v>#REF!</v>
      </c>
      <c r="GLF109" s="39" t="e">
        <f>#REF!+GLF104+GLF105+GLF106+#REF!</f>
        <v>#REF!</v>
      </c>
      <c r="GLG109" s="39" t="e">
        <f>#REF!+GLG104+GLG105+GLG106+#REF!</f>
        <v>#REF!</v>
      </c>
      <c r="GLH109" s="39" t="e">
        <f>#REF!+GLH104+GLH105+GLH106+#REF!</f>
        <v>#REF!</v>
      </c>
      <c r="GLI109" s="39" t="e">
        <f>#REF!+GLI104+GLI105+GLI106+#REF!</f>
        <v>#REF!</v>
      </c>
      <c r="GLJ109" s="39" t="e">
        <f>#REF!+GLJ104+GLJ105+GLJ106+#REF!</f>
        <v>#REF!</v>
      </c>
      <c r="GLK109" s="39" t="e">
        <f>#REF!+GLK104+GLK105+GLK106+#REF!</f>
        <v>#REF!</v>
      </c>
      <c r="GLL109" s="39" t="e">
        <f>#REF!+GLL104+GLL105+GLL106+#REF!</f>
        <v>#REF!</v>
      </c>
      <c r="GLM109" s="39" t="e">
        <f>#REF!+GLM104+GLM105+GLM106+#REF!</f>
        <v>#REF!</v>
      </c>
      <c r="GLN109" s="39" t="e">
        <f>#REF!+GLN104+GLN105+GLN106+#REF!</f>
        <v>#REF!</v>
      </c>
      <c r="GLO109" s="39" t="e">
        <f>#REF!+GLO104+GLO105+GLO106+#REF!</f>
        <v>#REF!</v>
      </c>
      <c r="GLP109" s="39" t="e">
        <f>#REF!+GLP104+GLP105+GLP106+#REF!</f>
        <v>#REF!</v>
      </c>
      <c r="GLQ109" s="39" t="e">
        <f>#REF!+GLQ104+GLQ105+GLQ106+#REF!</f>
        <v>#REF!</v>
      </c>
      <c r="GLR109" s="39" t="e">
        <f>#REF!+GLR104+GLR105+GLR106+#REF!</f>
        <v>#REF!</v>
      </c>
      <c r="GLS109" s="39" t="e">
        <f>#REF!+GLS104+GLS105+GLS106+#REF!</f>
        <v>#REF!</v>
      </c>
      <c r="GLT109" s="39" t="e">
        <f>#REF!+GLT104+GLT105+GLT106+#REF!</f>
        <v>#REF!</v>
      </c>
      <c r="GLU109" s="39" t="e">
        <f>#REF!+GLU104+GLU105+GLU106+#REF!</f>
        <v>#REF!</v>
      </c>
      <c r="GLV109" s="39" t="e">
        <f>#REF!+GLV104+GLV105+GLV106+#REF!</f>
        <v>#REF!</v>
      </c>
      <c r="GLW109" s="39" t="e">
        <f>#REF!+GLW104+GLW105+GLW106+#REF!</f>
        <v>#REF!</v>
      </c>
      <c r="GLX109" s="39" t="e">
        <f>#REF!+GLX104+GLX105+GLX106+#REF!</f>
        <v>#REF!</v>
      </c>
      <c r="GLY109" s="39" t="e">
        <f>#REF!+GLY104+GLY105+GLY106+#REF!</f>
        <v>#REF!</v>
      </c>
      <c r="GLZ109" s="39" t="e">
        <f>#REF!+GLZ104+GLZ105+GLZ106+#REF!</f>
        <v>#REF!</v>
      </c>
      <c r="GMA109" s="39" t="e">
        <f>#REF!+GMA104+GMA105+GMA106+#REF!</f>
        <v>#REF!</v>
      </c>
      <c r="GMB109" s="39" t="e">
        <f>#REF!+GMB104+GMB105+GMB106+#REF!</f>
        <v>#REF!</v>
      </c>
      <c r="GMC109" s="39" t="e">
        <f>#REF!+GMC104+GMC105+GMC106+#REF!</f>
        <v>#REF!</v>
      </c>
      <c r="GMD109" s="39" t="e">
        <f>#REF!+GMD104+GMD105+GMD106+#REF!</f>
        <v>#REF!</v>
      </c>
      <c r="GME109" s="39" t="e">
        <f>#REF!+GME104+GME105+GME106+#REF!</f>
        <v>#REF!</v>
      </c>
      <c r="GMF109" s="39" t="e">
        <f>#REF!+GMF104+GMF105+GMF106+#REF!</f>
        <v>#REF!</v>
      </c>
      <c r="GMG109" s="39" t="e">
        <f>#REF!+GMG104+GMG105+GMG106+#REF!</f>
        <v>#REF!</v>
      </c>
      <c r="GMH109" s="39" t="e">
        <f>#REF!+GMH104+GMH105+GMH106+#REF!</f>
        <v>#REF!</v>
      </c>
      <c r="GMI109" s="39" t="e">
        <f>#REF!+GMI104+GMI105+GMI106+#REF!</f>
        <v>#REF!</v>
      </c>
      <c r="GMJ109" s="39" t="e">
        <f>#REF!+GMJ104+GMJ105+GMJ106+#REF!</f>
        <v>#REF!</v>
      </c>
      <c r="GMK109" s="39" t="e">
        <f>#REF!+GMK104+GMK105+GMK106+#REF!</f>
        <v>#REF!</v>
      </c>
      <c r="GML109" s="39" t="e">
        <f>#REF!+GML104+GML105+GML106+#REF!</f>
        <v>#REF!</v>
      </c>
      <c r="GMM109" s="39" t="e">
        <f>#REF!+GMM104+GMM105+GMM106+#REF!</f>
        <v>#REF!</v>
      </c>
      <c r="GMN109" s="39" t="e">
        <f>#REF!+GMN104+GMN105+GMN106+#REF!</f>
        <v>#REF!</v>
      </c>
      <c r="GMO109" s="39" t="e">
        <f>#REF!+GMO104+GMO105+GMO106+#REF!</f>
        <v>#REF!</v>
      </c>
      <c r="GMP109" s="39" t="e">
        <f>#REF!+GMP104+GMP105+GMP106+#REF!</f>
        <v>#REF!</v>
      </c>
      <c r="GMQ109" s="39" t="e">
        <f>#REF!+GMQ104+GMQ105+GMQ106+#REF!</f>
        <v>#REF!</v>
      </c>
      <c r="GMR109" s="39" t="e">
        <f>#REF!+GMR104+GMR105+GMR106+#REF!</f>
        <v>#REF!</v>
      </c>
      <c r="GMS109" s="39" t="e">
        <f>#REF!+GMS104+GMS105+GMS106+#REF!</f>
        <v>#REF!</v>
      </c>
      <c r="GMT109" s="39" t="e">
        <f>#REF!+GMT104+GMT105+GMT106+#REF!</f>
        <v>#REF!</v>
      </c>
      <c r="GMU109" s="39" t="e">
        <f>#REF!+GMU104+GMU105+GMU106+#REF!</f>
        <v>#REF!</v>
      </c>
      <c r="GMV109" s="39" t="e">
        <f>#REF!+GMV104+GMV105+GMV106+#REF!</f>
        <v>#REF!</v>
      </c>
      <c r="GMW109" s="39" t="e">
        <f>#REF!+GMW104+GMW105+GMW106+#REF!</f>
        <v>#REF!</v>
      </c>
      <c r="GMX109" s="39" t="e">
        <f>#REF!+GMX104+GMX105+GMX106+#REF!</f>
        <v>#REF!</v>
      </c>
      <c r="GMY109" s="39" t="e">
        <f>#REF!+GMY104+GMY105+GMY106+#REF!</f>
        <v>#REF!</v>
      </c>
      <c r="GMZ109" s="39" t="e">
        <f>#REF!+GMZ104+GMZ105+GMZ106+#REF!</f>
        <v>#REF!</v>
      </c>
      <c r="GNA109" s="39" t="e">
        <f>#REF!+GNA104+GNA105+GNA106+#REF!</f>
        <v>#REF!</v>
      </c>
      <c r="GNB109" s="39" t="e">
        <f>#REF!+GNB104+GNB105+GNB106+#REF!</f>
        <v>#REF!</v>
      </c>
      <c r="GNC109" s="39" t="e">
        <f>#REF!+GNC104+GNC105+GNC106+#REF!</f>
        <v>#REF!</v>
      </c>
      <c r="GND109" s="39" t="e">
        <f>#REF!+GND104+GND105+GND106+#REF!</f>
        <v>#REF!</v>
      </c>
      <c r="GNE109" s="39" t="e">
        <f>#REF!+GNE104+GNE105+GNE106+#REF!</f>
        <v>#REF!</v>
      </c>
      <c r="GNF109" s="39" t="e">
        <f>#REF!+GNF104+GNF105+GNF106+#REF!</f>
        <v>#REF!</v>
      </c>
      <c r="GNG109" s="39" t="e">
        <f>#REF!+GNG104+GNG105+GNG106+#REF!</f>
        <v>#REF!</v>
      </c>
      <c r="GNH109" s="39" t="e">
        <f>#REF!+GNH104+GNH105+GNH106+#REF!</f>
        <v>#REF!</v>
      </c>
      <c r="GNI109" s="39" t="e">
        <f>#REF!+GNI104+GNI105+GNI106+#REF!</f>
        <v>#REF!</v>
      </c>
      <c r="GNJ109" s="39" t="e">
        <f>#REF!+GNJ104+GNJ105+GNJ106+#REF!</f>
        <v>#REF!</v>
      </c>
      <c r="GNK109" s="39" t="e">
        <f>#REF!+GNK104+GNK105+GNK106+#REF!</f>
        <v>#REF!</v>
      </c>
      <c r="GNL109" s="39" t="e">
        <f>#REF!+GNL104+GNL105+GNL106+#REF!</f>
        <v>#REF!</v>
      </c>
      <c r="GNM109" s="39" t="e">
        <f>#REF!+GNM104+GNM105+GNM106+#REF!</f>
        <v>#REF!</v>
      </c>
      <c r="GNN109" s="39" t="e">
        <f>#REF!+GNN104+GNN105+GNN106+#REF!</f>
        <v>#REF!</v>
      </c>
      <c r="GNO109" s="39" t="e">
        <f>#REF!+GNO104+GNO105+GNO106+#REF!</f>
        <v>#REF!</v>
      </c>
      <c r="GNP109" s="39" t="e">
        <f>#REF!+GNP104+GNP105+GNP106+#REF!</f>
        <v>#REF!</v>
      </c>
      <c r="GNQ109" s="39" t="e">
        <f>#REF!+GNQ104+GNQ105+GNQ106+#REF!</f>
        <v>#REF!</v>
      </c>
      <c r="GNR109" s="39" t="e">
        <f>#REF!+GNR104+GNR105+GNR106+#REF!</f>
        <v>#REF!</v>
      </c>
      <c r="GNS109" s="39" t="e">
        <f>#REF!+GNS104+GNS105+GNS106+#REF!</f>
        <v>#REF!</v>
      </c>
      <c r="GNT109" s="39" t="e">
        <f>#REF!+GNT104+GNT105+GNT106+#REF!</f>
        <v>#REF!</v>
      </c>
      <c r="GNU109" s="39" t="e">
        <f>#REF!+GNU104+GNU105+GNU106+#REF!</f>
        <v>#REF!</v>
      </c>
      <c r="GNV109" s="39" t="e">
        <f>#REF!+GNV104+GNV105+GNV106+#REF!</f>
        <v>#REF!</v>
      </c>
      <c r="GNW109" s="39" t="e">
        <f>#REF!+GNW104+GNW105+GNW106+#REF!</f>
        <v>#REF!</v>
      </c>
      <c r="GNX109" s="39" t="e">
        <f>#REF!+GNX104+GNX105+GNX106+#REF!</f>
        <v>#REF!</v>
      </c>
      <c r="GNY109" s="39" t="e">
        <f>#REF!+GNY104+GNY105+GNY106+#REF!</f>
        <v>#REF!</v>
      </c>
      <c r="GNZ109" s="39" t="e">
        <f>#REF!+GNZ104+GNZ105+GNZ106+#REF!</f>
        <v>#REF!</v>
      </c>
      <c r="GOA109" s="39" t="e">
        <f>#REF!+GOA104+GOA105+GOA106+#REF!</f>
        <v>#REF!</v>
      </c>
      <c r="GOB109" s="39" t="e">
        <f>#REF!+GOB104+GOB105+GOB106+#REF!</f>
        <v>#REF!</v>
      </c>
      <c r="GOC109" s="39" t="e">
        <f>#REF!+GOC104+GOC105+GOC106+#REF!</f>
        <v>#REF!</v>
      </c>
      <c r="GOD109" s="39" t="e">
        <f>#REF!+GOD104+GOD105+GOD106+#REF!</f>
        <v>#REF!</v>
      </c>
      <c r="GOE109" s="39" t="e">
        <f>#REF!+GOE104+GOE105+GOE106+#REF!</f>
        <v>#REF!</v>
      </c>
      <c r="GOF109" s="39" t="e">
        <f>#REF!+GOF104+GOF105+GOF106+#REF!</f>
        <v>#REF!</v>
      </c>
      <c r="GOG109" s="39" t="e">
        <f>#REF!+GOG104+GOG105+GOG106+#REF!</f>
        <v>#REF!</v>
      </c>
      <c r="GOH109" s="39" t="e">
        <f>#REF!+GOH104+GOH105+GOH106+#REF!</f>
        <v>#REF!</v>
      </c>
      <c r="GOI109" s="39" t="e">
        <f>#REF!+GOI104+GOI105+GOI106+#REF!</f>
        <v>#REF!</v>
      </c>
      <c r="GOJ109" s="39" t="e">
        <f>#REF!+GOJ104+GOJ105+GOJ106+#REF!</f>
        <v>#REF!</v>
      </c>
      <c r="GOK109" s="39" t="e">
        <f>#REF!+GOK104+GOK105+GOK106+#REF!</f>
        <v>#REF!</v>
      </c>
      <c r="GOL109" s="39" t="e">
        <f>#REF!+GOL104+GOL105+GOL106+#REF!</f>
        <v>#REF!</v>
      </c>
      <c r="GOM109" s="39" t="e">
        <f>#REF!+GOM104+GOM105+GOM106+#REF!</f>
        <v>#REF!</v>
      </c>
      <c r="GON109" s="39" t="e">
        <f>#REF!+GON104+GON105+GON106+#REF!</f>
        <v>#REF!</v>
      </c>
      <c r="GOO109" s="39" t="e">
        <f>#REF!+GOO104+GOO105+GOO106+#REF!</f>
        <v>#REF!</v>
      </c>
      <c r="GOP109" s="39" t="e">
        <f>#REF!+GOP104+GOP105+GOP106+#REF!</f>
        <v>#REF!</v>
      </c>
      <c r="GOQ109" s="39" t="e">
        <f>#REF!+GOQ104+GOQ105+GOQ106+#REF!</f>
        <v>#REF!</v>
      </c>
      <c r="GOR109" s="39" t="e">
        <f>#REF!+GOR104+GOR105+GOR106+#REF!</f>
        <v>#REF!</v>
      </c>
      <c r="GOS109" s="39" t="e">
        <f>#REF!+GOS104+GOS105+GOS106+#REF!</f>
        <v>#REF!</v>
      </c>
      <c r="GOT109" s="39" t="e">
        <f>#REF!+GOT104+GOT105+GOT106+#REF!</f>
        <v>#REF!</v>
      </c>
      <c r="GOU109" s="39" t="e">
        <f>#REF!+GOU104+GOU105+GOU106+#REF!</f>
        <v>#REF!</v>
      </c>
      <c r="GOV109" s="39" t="e">
        <f>#REF!+GOV104+GOV105+GOV106+#REF!</f>
        <v>#REF!</v>
      </c>
      <c r="GOW109" s="39" t="e">
        <f>#REF!+GOW104+GOW105+GOW106+#REF!</f>
        <v>#REF!</v>
      </c>
      <c r="GOX109" s="39" t="e">
        <f>#REF!+GOX104+GOX105+GOX106+#REF!</f>
        <v>#REF!</v>
      </c>
      <c r="GOY109" s="39" t="e">
        <f>#REF!+GOY104+GOY105+GOY106+#REF!</f>
        <v>#REF!</v>
      </c>
      <c r="GOZ109" s="39" t="e">
        <f>#REF!+GOZ104+GOZ105+GOZ106+#REF!</f>
        <v>#REF!</v>
      </c>
      <c r="GPA109" s="39" t="e">
        <f>#REF!+GPA104+GPA105+GPA106+#REF!</f>
        <v>#REF!</v>
      </c>
      <c r="GPB109" s="39" t="e">
        <f>#REF!+GPB104+GPB105+GPB106+#REF!</f>
        <v>#REF!</v>
      </c>
      <c r="GPC109" s="39" t="e">
        <f>#REF!+GPC104+GPC105+GPC106+#REF!</f>
        <v>#REF!</v>
      </c>
      <c r="GPD109" s="39" t="e">
        <f>#REF!+GPD104+GPD105+GPD106+#REF!</f>
        <v>#REF!</v>
      </c>
      <c r="GPE109" s="39" t="e">
        <f>#REF!+GPE104+GPE105+GPE106+#REF!</f>
        <v>#REF!</v>
      </c>
      <c r="GPF109" s="39" t="e">
        <f>#REF!+GPF104+GPF105+GPF106+#REF!</f>
        <v>#REF!</v>
      </c>
      <c r="GPG109" s="39" t="e">
        <f>#REF!+GPG104+GPG105+GPG106+#REF!</f>
        <v>#REF!</v>
      </c>
      <c r="GPH109" s="39" t="e">
        <f>#REF!+GPH104+GPH105+GPH106+#REF!</f>
        <v>#REF!</v>
      </c>
      <c r="GPI109" s="39" t="e">
        <f>#REF!+GPI104+GPI105+GPI106+#REF!</f>
        <v>#REF!</v>
      </c>
      <c r="GPJ109" s="39" t="e">
        <f>#REF!+GPJ104+GPJ105+GPJ106+#REF!</f>
        <v>#REF!</v>
      </c>
      <c r="GPK109" s="39" t="e">
        <f>#REF!+GPK104+GPK105+GPK106+#REF!</f>
        <v>#REF!</v>
      </c>
      <c r="GPL109" s="39" t="e">
        <f>#REF!+GPL104+GPL105+GPL106+#REF!</f>
        <v>#REF!</v>
      </c>
      <c r="GPM109" s="39" t="e">
        <f>#REF!+GPM104+GPM105+GPM106+#REF!</f>
        <v>#REF!</v>
      </c>
      <c r="GPN109" s="39" t="e">
        <f>#REF!+GPN104+GPN105+GPN106+#REF!</f>
        <v>#REF!</v>
      </c>
      <c r="GPO109" s="39" t="e">
        <f>#REF!+GPO104+GPO105+GPO106+#REF!</f>
        <v>#REF!</v>
      </c>
      <c r="GPP109" s="39" t="e">
        <f>#REF!+GPP104+GPP105+GPP106+#REF!</f>
        <v>#REF!</v>
      </c>
      <c r="GPQ109" s="39" t="e">
        <f>#REF!+GPQ104+GPQ105+GPQ106+#REF!</f>
        <v>#REF!</v>
      </c>
      <c r="GPR109" s="39" t="e">
        <f>#REF!+GPR104+GPR105+GPR106+#REF!</f>
        <v>#REF!</v>
      </c>
      <c r="GPS109" s="39" t="e">
        <f>#REF!+GPS104+GPS105+GPS106+#REF!</f>
        <v>#REF!</v>
      </c>
      <c r="GPT109" s="39" t="e">
        <f>#REF!+GPT104+GPT105+GPT106+#REF!</f>
        <v>#REF!</v>
      </c>
      <c r="GPU109" s="39" t="e">
        <f>#REF!+GPU104+GPU105+GPU106+#REF!</f>
        <v>#REF!</v>
      </c>
      <c r="GPV109" s="39" t="e">
        <f>#REF!+GPV104+GPV105+GPV106+#REF!</f>
        <v>#REF!</v>
      </c>
      <c r="GPW109" s="39" t="e">
        <f>#REF!+GPW104+GPW105+GPW106+#REF!</f>
        <v>#REF!</v>
      </c>
      <c r="GPX109" s="39" t="e">
        <f>#REF!+GPX104+GPX105+GPX106+#REF!</f>
        <v>#REF!</v>
      </c>
      <c r="GPY109" s="39" t="e">
        <f>#REF!+GPY104+GPY105+GPY106+#REF!</f>
        <v>#REF!</v>
      </c>
      <c r="GPZ109" s="39" t="e">
        <f>#REF!+GPZ104+GPZ105+GPZ106+#REF!</f>
        <v>#REF!</v>
      </c>
      <c r="GQA109" s="39" t="e">
        <f>#REF!+GQA104+GQA105+GQA106+#REF!</f>
        <v>#REF!</v>
      </c>
      <c r="GQB109" s="39" t="e">
        <f>#REF!+GQB104+GQB105+GQB106+#REF!</f>
        <v>#REF!</v>
      </c>
      <c r="GQC109" s="39" t="e">
        <f>#REF!+GQC104+GQC105+GQC106+#REF!</f>
        <v>#REF!</v>
      </c>
      <c r="GQD109" s="39" t="e">
        <f>#REF!+GQD104+GQD105+GQD106+#REF!</f>
        <v>#REF!</v>
      </c>
      <c r="GQE109" s="39" t="e">
        <f>#REF!+GQE104+GQE105+GQE106+#REF!</f>
        <v>#REF!</v>
      </c>
      <c r="GQF109" s="39" t="e">
        <f>#REF!+GQF104+GQF105+GQF106+#REF!</f>
        <v>#REF!</v>
      </c>
      <c r="GQG109" s="39" t="e">
        <f>#REF!+GQG104+GQG105+GQG106+#REF!</f>
        <v>#REF!</v>
      </c>
      <c r="GQH109" s="39" t="e">
        <f>#REF!+GQH104+GQH105+GQH106+#REF!</f>
        <v>#REF!</v>
      </c>
      <c r="GQI109" s="39" t="e">
        <f>#REF!+GQI104+GQI105+GQI106+#REF!</f>
        <v>#REF!</v>
      </c>
      <c r="GQJ109" s="39" t="e">
        <f>#REF!+GQJ104+GQJ105+GQJ106+#REF!</f>
        <v>#REF!</v>
      </c>
      <c r="GQK109" s="39" t="e">
        <f>#REF!+GQK104+GQK105+GQK106+#REF!</f>
        <v>#REF!</v>
      </c>
      <c r="GQL109" s="39" t="e">
        <f>#REF!+GQL104+GQL105+GQL106+#REF!</f>
        <v>#REF!</v>
      </c>
      <c r="GQM109" s="39" t="e">
        <f>#REF!+GQM104+GQM105+GQM106+#REF!</f>
        <v>#REF!</v>
      </c>
      <c r="GQN109" s="39" t="e">
        <f>#REF!+GQN104+GQN105+GQN106+#REF!</f>
        <v>#REF!</v>
      </c>
      <c r="GQO109" s="39" t="e">
        <f>#REF!+GQO104+GQO105+GQO106+#REF!</f>
        <v>#REF!</v>
      </c>
      <c r="GQP109" s="39" t="e">
        <f>#REF!+GQP104+GQP105+GQP106+#REF!</f>
        <v>#REF!</v>
      </c>
      <c r="GQQ109" s="39" t="e">
        <f>#REF!+GQQ104+GQQ105+GQQ106+#REF!</f>
        <v>#REF!</v>
      </c>
      <c r="GQR109" s="39" t="e">
        <f>#REF!+GQR104+GQR105+GQR106+#REF!</f>
        <v>#REF!</v>
      </c>
      <c r="GQS109" s="39" t="e">
        <f>#REF!+GQS104+GQS105+GQS106+#REF!</f>
        <v>#REF!</v>
      </c>
      <c r="GQT109" s="39" t="e">
        <f>#REF!+GQT104+GQT105+GQT106+#REF!</f>
        <v>#REF!</v>
      </c>
      <c r="GQU109" s="39" t="e">
        <f>#REF!+GQU104+GQU105+GQU106+#REF!</f>
        <v>#REF!</v>
      </c>
      <c r="GQV109" s="39" t="e">
        <f>#REF!+GQV104+GQV105+GQV106+#REF!</f>
        <v>#REF!</v>
      </c>
      <c r="GQW109" s="39" t="e">
        <f>#REF!+GQW104+GQW105+GQW106+#REF!</f>
        <v>#REF!</v>
      </c>
      <c r="GQX109" s="39" t="e">
        <f>#REF!+GQX104+GQX105+GQX106+#REF!</f>
        <v>#REF!</v>
      </c>
      <c r="GQY109" s="39" t="e">
        <f>#REF!+GQY104+GQY105+GQY106+#REF!</f>
        <v>#REF!</v>
      </c>
      <c r="GQZ109" s="39" t="e">
        <f>#REF!+GQZ104+GQZ105+GQZ106+#REF!</f>
        <v>#REF!</v>
      </c>
      <c r="GRA109" s="39" t="e">
        <f>#REF!+GRA104+GRA105+GRA106+#REF!</f>
        <v>#REF!</v>
      </c>
      <c r="GRB109" s="39" t="e">
        <f>#REF!+GRB104+GRB105+GRB106+#REF!</f>
        <v>#REF!</v>
      </c>
      <c r="GRC109" s="39" t="e">
        <f>#REF!+GRC104+GRC105+GRC106+#REF!</f>
        <v>#REF!</v>
      </c>
      <c r="GRD109" s="39" t="e">
        <f>#REF!+GRD104+GRD105+GRD106+#REF!</f>
        <v>#REF!</v>
      </c>
      <c r="GRE109" s="39" t="e">
        <f>#REF!+GRE104+GRE105+GRE106+#REF!</f>
        <v>#REF!</v>
      </c>
      <c r="GRF109" s="39" t="e">
        <f>#REF!+GRF104+GRF105+GRF106+#REF!</f>
        <v>#REF!</v>
      </c>
      <c r="GRG109" s="39" t="e">
        <f>#REF!+GRG104+GRG105+GRG106+#REF!</f>
        <v>#REF!</v>
      </c>
      <c r="GRH109" s="39" t="e">
        <f>#REF!+GRH104+GRH105+GRH106+#REF!</f>
        <v>#REF!</v>
      </c>
      <c r="GRI109" s="39" t="e">
        <f>#REF!+GRI104+GRI105+GRI106+#REF!</f>
        <v>#REF!</v>
      </c>
      <c r="GRJ109" s="39" t="e">
        <f>#REF!+GRJ104+GRJ105+GRJ106+#REF!</f>
        <v>#REF!</v>
      </c>
      <c r="GRK109" s="39" t="e">
        <f>#REF!+GRK104+GRK105+GRK106+#REF!</f>
        <v>#REF!</v>
      </c>
      <c r="GRL109" s="39" t="e">
        <f>#REF!+GRL104+GRL105+GRL106+#REF!</f>
        <v>#REF!</v>
      </c>
      <c r="GRM109" s="39" t="e">
        <f>#REF!+GRM104+GRM105+GRM106+#REF!</f>
        <v>#REF!</v>
      </c>
      <c r="GRN109" s="39" t="e">
        <f>#REF!+GRN104+GRN105+GRN106+#REF!</f>
        <v>#REF!</v>
      </c>
      <c r="GRO109" s="39" t="e">
        <f>#REF!+GRO104+GRO105+GRO106+#REF!</f>
        <v>#REF!</v>
      </c>
      <c r="GRP109" s="39" t="e">
        <f>#REF!+GRP104+GRP105+GRP106+#REF!</f>
        <v>#REF!</v>
      </c>
      <c r="GRQ109" s="39" t="e">
        <f>#REF!+GRQ104+GRQ105+GRQ106+#REF!</f>
        <v>#REF!</v>
      </c>
      <c r="GRR109" s="39" t="e">
        <f>#REF!+GRR104+GRR105+GRR106+#REF!</f>
        <v>#REF!</v>
      </c>
      <c r="GRS109" s="39" t="e">
        <f>#REF!+GRS104+GRS105+GRS106+#REF!</f>
        <v>#REF!</v>
      </c>
      <c r="GRT109" s="39" t="e">
        <f>#REF!+GRT104+GRT105+GRT106+#REF!</f>
        <v>#REF!</v>
      </c>
      <c r="GRU109" s="39" t="e">
        <f>#REF!+GRU104+GRU105+GRU106+#REF!</f>
        <v>#REF!</v>
      </c>
      <c r="GRV109" s="39" t="e">
        <f>#REF!+GRV104+GRV105+GRV106+#REF!</f>
        <v>#REF!</v>
      </c>
      <c r="GRW109" s="39" t="e">
        <f>#REF!+GRW104+GRW105+GRW106+#REF!</f>
        <v>#REF!</v>
      </c>
      <c r="GRX109" s="39" t="e">
        <f>#REF!+GRX104+GRX105+GRX106+#REF!</f>
        <v>#REF!</v>
      </c>
      <c r="GRY109" s="39" t="e">
        <f>#REF!+GRY104+GRY105+GRY106+#REF!</f>
        <v>#REF!</v>
      </c>
      <c r="GRZ109" s="39" t="e">
        <f>#REF!+GRZ104+GRZ105+GRZ106+#REF!</f>
        <v>#REF!</v>
      </c>
      <c r="GSA109" s="39" t="e">
        <f>#REF!+GSA104+GSA105+GSA106+#REF!</f>
        <v>#REF!</v>
      </c>
      <c r="GSB109" s="39" t="e">
        <f>#REF!+GSB104+GSB105+GSB106+#REF!</f>
        <v>#REF!</v>
      </c>
      <c r="GSC109" s="39" t="e">
        <f>#REF!+GSC104+GSC105+GSC106+#REF!</f>
        <v>#REF!</v>
      </c>
      <c r="GSD109" s="39" t="e">
        <f>#REF!+GSD104+GSD105+GSD106+#REF!</f>
        <v>#REF!</v>
      </c>
      <c r="GSE109" s="39" t="e">
        <f>#REF!+GSE104+GSE105+GSE106+#REF!</f>
        <v>#REF!</v>
      </c>
      <c r="GSF109" s="39" t="e">
        <f>#REF!+GSF104+GSF105+GSF106+#REF!</f>
        <v>#REF!</v>
      </c>
      <c r="GSG109" s="39" t="e">
        <f>#REF!+GSG104+GSG105+GSG106+#REF!</f>
        <v>#REF!</v>
      </c>
      <c r="GSH109" s="39" t="e">
        <f>#REF!+GSH104+GSH105+GSH106+#REF!</f>
        <v>#REF!</v>
      </c>
      <c r="GSI109" s="39" t="e">
        <f>#REF!+GSI104+GSI105+GSI106+#REF!</f>
        <v>#REF!</v>
      </c>
      <c r="GSJ109" s="39" t="e">
        <f>#REF!+GSJ104+GSJ105+GSJ106+#REF!</f>
        <v>#REF!</v>
      </c>
      <c r="GSK109" s="39" t="e">
        <f>#REF!+GSK104+GSK105+GSK106+#REF!</f>
        <v>#REF!</v>
      </c>
      <c r="GSL109" s="39" t="e">
        <f>#REF!+GSL104+GSL105+GSL106+#REF!</f>
        <v>#REF!</v>
      </c>
      <c r="GSM109" s="39" t="e">
        <f>#REF!+GSM104+GSM105+GSM106+#REF!</f>
        <v>#REF!</v>
      </c>
      <c r="GSN109" s="39" t="e">
        <f>#REF!+GSN104+GSN105+GSN106+#REF!</f>
        <v>#REF!</v>
      </c>
      <c r="GSO109" s="39" t="e">
        <f>#REF!+GSO104+GSO105+GSO106+#REF!</f>
        <v>#REF!</v>
      </c>
      <c r="GSP109" s="39" t="e">
        <f>#REF!+GSP104+GSP105+GSP106+#REF!</f>
        <v>#REF!</v>
      </c>
      <c r="GSQ109" s="39" t="e">
        <f>#REF!+GSQ104+GSQ105+GSQ106+#REF!</f>
        <v>#REF!</v>
      </c>
      <c r="GSR109" s="39" t="e">
        <f>#REF!+GSR104+GSR105+GSR106+#REF!</f>
        <v>#REF!</v>
      </c>
      <c r="GSS109" s="39" t="e">
        <f>#REF!+GSS104+GSS105+GSS106+#REF!</f>
        <v>#REF!</v>
      </c>
      <c r="GST109" s="39" t="e">
        <f>#REF!+GST104+GST105+GST106+#REF!</f>
        <v>#REF!</v>
      </c>
      <c r="GSU109" s="39" t="e">
        <f>#REF!+GSU104+GSU105+GSU106+#REF!</f>
        <v>#REF!</v>
      </c>
      <c r="GSV109" s="39" t="e">
        <f>#REF!+GSV104+GSV105+GSV106+#REF!</f>
        <v>#REF!</v>
      </c>
      <c r="GSW109" s="39" t="e">
        <f>#REF!+GSW104+GSW105+GSW106+#REF!</f>
        <v>#REF!</v>
      </c>
      <c r="GSX109" s="39" t="e">
        <f>#REF!+GSX104+GSX105+GSX106+#REF!</f>
        <v>#REF!</v>
      </c>
      <c r="GSY109" s="39" t="e">
        <f>#REF!+GSY104+GSY105+GSY106+#REF!</f>
        <v>#REF!</v>
      </c>
      <c r="GSZ109" s="39" t="e">
        <f>#REF!+GSZ104+GSZ105+GSZ106+#REF!</f>
        <v>#REF!</v>
      </c>
      <c r="GTA109" s="39" t="e">
        <f>#REF!+GTA104+GTA105+GTA106+#REF!</f>
        <v>#REF!</v>
      </c>
      <c r="GTB109" s="39" t="e">
        <f>#REF!+GTB104+GTB105+GTB106+#REF!</f>
        <v>#REF!</v>
      </c>
      <c r="GTC109" s="39" t="e">
        <f>#REF!+GTC104+GTC105+GTC106+#REF!</f>
        <v>#REF!</v>
      </c>
      <c r="GTD109" s="39" t="e">
        <f>#REF!+GTD104+GTD105+GTD106+#REF!</f>
        <v>#REF!</v>
      </c>
      <c r="GTE109" s="39" t="e">
        <f>#REF!+GTE104+GTE105+GTE106+#REF!</f>
        <v>#REF!</v>
      </c>
      <c r="GTF109" s="39" t="e">
        <f>#REF!+GTF104+GTF105+GTF106+#REF!</f>
        <v>#REF!</v>
      </c>
      <c r="GTG109" s="39" t="e">
        <f>#REF!+GTG104+GTG105+GTG106+#REF!</f>
        <v>#REF!</v>
      </c>
      <c r="GTH109" s="39" t="e">
        <f>#REF!+GTH104+GTH105+GTH106+#REF!</f>
        <v>#REF!</v>
      </c>
      <c r="GTI109" s="39" t="e">
        <f>#REF!+GTI104+GTI105+GTI106+#REF!</f>
        <v>#REF!</v>
      </c>
      <c r="GTJ109" s="39" t="e">
        <f>#REF!+GTJ104+GTJ105+GTJ106+#REF!</f>
        <v>#REF!</v>
      </c>
      <c r="GTK109" s="39" t="e">
        <f>#REF!+GTK104+GTK105+GTK106+#REF!</f>
        <v>#REF!</v>
      </c>
      <c r="GTL109" s="39" t="e">
        <f>#REF!+GTL104+GTL105+GTL106+#REF!</f>
        <v>#REF!</v>
      </c>
      <c r="GTM109" s="39" t="e">
        <f>#REF!+GTM104+GTM105+GTM106+#REF!</f>
        <v>#REF!</v>
      </c>
      <c r="GTN109" s="39" t="e">
        <f>#REF!+GTN104+GTN105+GTN106+#REF!</f>
        <v>#REF!</v>
      </c>
      <c r="GTO109" s="39" t="e">
        <f>#REF!+GTO104+GTO105+GTO106+#REF!</f>
        <v>#REF!</v>
      </c>
      <c r="GTP109" s="39" t="e">
        <f>#REF!+GTP104+GTP105+GTP106+#REF!</f>
        <v>#REF!</v>
      </c>
      <c r="GTQ109" s="39" t="e">
        <f>#REF!+GTQ104+GTQ105+GTQ106+#REF!</f>
        <v>#REF!</v>
      </c>
      <c r="GTR109" s="39" t="e">
        <f>#REF!+GTR104+GTR105+GTR106+#REF!</f>
        <v>#REF!</v>
      </c>
      <c r="GTS109" s="39" t="e">
        <f>#REF!+GTS104+GTS105+GTS106+#REF!</f>
        <v>#REF!</v>
      </c>
      <c r="GTT109" s="39" t="e">
        <f>#REF!+GTT104+GTT105+GTT106+#REF!</f>
        <v>#REF!</v>
      </c>
      <c r="GTU109" s="39" t="e">
        <f>#REF!+GTU104+GTU105+GTU106+#REF!</f>
        <v>#REF!</v>
      </c>
      <c r="GTV109" s="39" t="e">
        <f>#REF!+GTV104+GTV105+GTV106+#REF!</f>
        <v>#REF!</v>
      </c>
      <c r="GTW109" s="39" t="e">
        <f>#REF!+GTW104+GTW105+GTW106+#REF!</f>
        <v>#REF!</v>
      </c>
      <c r="GTX109" s="39" t="e">
        <f>#REF!+GTX104+GTX105+GTX106+#REF!</f>
        <v>#REF!</v>
      </c>
      <c r="GTY109" s="39" t="e">
        <f>#REF!+GTY104+GTY105+GTY106+#REF!</f>
        <v>#REF!</v>
      </c>
      <c r="GTZ109" s="39" t="e">
        <f>#REF!+GTZ104+GTZ105+GTZ106+#REF!</f>
        <v>#REF!</v>
      </c>
      <c r="GUA109" s="39" t="e">
        <f>#REF!+GUA104+GUA105+GUA106+#REF!</f>
        <v>#REF!</v>
      </c>
      <c r="GUB109" s="39" t="e">
        <f>#REF!+GUB104+GUB105+GUB106+#REF!</f>
        <v>#REF!</v>
      </c>
      <c r="GUC109" s="39" t="e">
        <f>#REF!+GUC104+GUC105+GUC106+#REF!</f>
        <v>#REF!</v>
      </c>
      <c r="GUD109" s="39" t="e">
        <f>#REF!+GUD104+GUD105+GUD106+#REF!</f>
        <v>#REF!</v>
      </c>
      <c r="GUE109" s="39" t="e">
        <f>#REF!+GUE104+GUE105+GUE106+#REF!</f>
        <v>#REF!</v>
      </c>
      <c r="GUF109" s="39" t="e">
        <f>#REF!+GUF104+GUF105+GUF106+#REF!</f>
        <v>#REF!</v>
      </c>
      <c r="GUG109" s="39" t="e">
        <f>#REF!+GUG104+GUG105+GUG106+#REF!</f>
        <v>#REF!</v>
      </c>
      <c r="GUH109" s="39" t="e">
        <f>#REF!+GUH104+GUH105+GUH106+#REF!</f>
        <v>#REF!</v>
      </c>
      <c r="GUI109" s="39" t="e">
        <f>#REF!+GUI104+GUI105+GUI106+#REF!</f>
        <v>#REF!</v>
      </c>
      <c r="GUJ109" s="39" t="e">
        <f>#REF!+GUJ104+GUJ105+GUJ106+#REF!</f>
        <v>#REF!</v>
      </c>
      <c r="GUK109" s="39" t="e">
        <f>#REF!+GUK104+GUK105+GUK106+#REF!</f>
        <v>#REF!</v>
      </c>
      <c r="GUL109" s="39" t="e">
        <f>#REF!+GUL104+GUL105+GUL106+#REF!</f>
        <v>#REF!</v>
      </c>
      <c r="GUM109" s="39" t="e">
        <f>#REF!+GUM104+GUM105+GUM106+#REF!</f>
        <v>#REF!</v>
      </c>
      <c r="GUN109" s="39" t="e">
        <f>#REF!+GUN104+GUN105+GUN106+#REF!</f>
        <v>#REF!</v>
      </c>
      <c r="GUO109" s="39" t="e">
        <f>#REF!+GUO104+GUO105+GUO106+#REF!</f>
        <v>#REF!</v>
      </c>
      <c r="GUP109" s="39" t="e">
        <f>#REF!+GUP104+GUP105+GUP106+#REF!</f>
        <v>#REF!</v>
      </c>
      <c r="GUQ109" s="39" t="e">
        <f>#REF!+GUQ104+GUQ105+GUQ106+#REF!</f>
        <v>#REF!</v>
      </c>
      <c r="GUR109" s="39" t="e">
        <f>#REF!+GUR104+GUR105+GUR106+#REF!</f>
        <v>#REF!</v>
      </c>
      <c r="GUS109" s="39" t="e">
        <f>#REF!+GUS104+GUS105+GUS106+#REF!</f>
        <v>#REF!</v>
      </c>
      <c r="GUT109" s="39" t="e">
        <f>#REF!+GUT104+GUT105+GUT106+#REF!</f>
        <v>#REF!</v>
      </c>
      <c r="GUU109" s="39" t="e">
        <f>#REF!+GUU104+GUU105+GUU106+#REF!</f>
        <v>#REF!</v>
      </c>
      <c r="GUV109" s="39" t="e">
        <f>#REF!+GUV104+GUV105+GUV106+#REF!</f>
        <v>#REF!</v>
      </c>
      <c r="GUW109" s="39" t="e">
        <f>#REF!+GUW104+GUW105+GUW106+#REF!</f>
        <v>#REF!</v>
      </c>
      <c r="GUX109" s="39" t="e">
        <f>#REF!+GUX104+GUX105+GUX106+#REF!</f>
        <v>#REF!</v>
      </c>
      <c r="GUY109" s="39" t="e">
        <f>#REF!+GUY104+GUY105+GUY106+#REF!</f>
        <v>#REF!</v>
      </c>
      <c r="GUZ109" s="39" t="e">
        <f>#REF!+GUZ104+GUZ105+GUZ106+#REF!</f>
        <v>#REF!</v>
      </c>
      <c r="GVA109" s="39" t="e">
        <f>#REF!+GVA104+GVA105+GVA106+#REF!</f>
        <v>#REF!</v>
      </c>
      <c r="GVB109" s="39" t="e">
        <f>#REF!+GVB104+GVB105+GVB106+#REF!</f>
        <v>#REF!</v>
      </c>
      <c r="GVC109" s="39" t="e">
        <f>#REF!+GVC104+GVC105+GVC106+#REF!</f>
        <v>#REF!</v>
      </c>
      <c r="GVD109" s="39" t="e">
        <f>#REF!+GVD104+GVD105+GVD106+#REF!</f>
        <v>#REF!</v>
      </c>
      <c r="GVE109" s="39" t="e">
        <f>#REF!+GVE104+GVE105+GVE106+#REF!</f>
        <v>#REF!</v>
      </c>
      <c r="GVF109" s="39" t="e">
        <f>#REF!+GVF104+GVF105+GVF106+#REF!</f>
        <v>#REF!</v>
      </c>
      <c r="GVG109" s="39" t="e">
        <f>#REF!+GVG104+GVG105+GVG106+#REF!</f>
        <v>#REF!</v>
      </c>
      <c r="GVH109" s="39" t="e">
        <f>#REF!+GVH104+GVH105+GVH106+#REF!</f>
        <v>#REF!</v>
      </c>
      <c r="GVI109" s="39" t="e">
        <f>#REF!+GVI104+GVI105+GVI106+#REF!</f>
        <v>#REF!</v>
      </c>
      <c r="GVJ109" s="39" t="e">
        <f>#REF!+GVJ104+GVJ105+GVJ106+#REF!</f>
        <v>#REF!</v>
      </c>
      <c r="GVK109" s="39" t="e">
        <f>#REF!+GVK104+GVK105+GVK106+#REF!</f>
        <v>#REF!</v>
      </c>
      <c r="GVL109" s="39" t="e">
        <f>#REF!+GVL104+GVL105+GVL106+#REF!</f>
        <v>#REF!</v>
      </c>
      <c r="GVM109" s="39" t="e">
        <f>#REF!+GVM104+GVM105+GVM106+#REF!</f>
        <v>#REF!</v>
      </c>
      <c r="GVN109" s="39" t="e">
        <f>#REF!+GVN104+GVN105+GVN106+#REF!</f>
        <v>#REF!</v>
      </c>
      <c r="GVO109" s="39" t="e">
        <f>#REF!+GVO104+GVO105+GVO106+#REF!</f>
        <v>#REF!</v>
      </c>
      <c r="GVP109" s="39" t="e">
        <f>#REF!+GVP104+GVP105+GVP106+#REF!</f>
        <v>#REF!</v>
      </c>
      <c r="GVQ109" s="39" t="e">
        <f>#REF!+GVQ104+GVQ105+GVQ106+#REF!</f>
        <v>#REF!</v>
      </c>
      <c r="GVR109" s="39" t="e">
        <f>#REF!+GVR104+GVR105+GVR106+#REF!</f>
        <v>#REF!</v>
      </c>
      <c r="GVS109" s="39" t="e">
        <f>#REF!+GVS104+GVS105+GVS106+#REF!</f>
        <v>#REF!</v>
      </c>
      <c r="GVT109" s="39" t="e">
        <f>#REF!+GVT104+GVT105+GVT106+#REF!</f>
        <v>#REF!</v>
      </c>
      <c r="GVU109" s="39" t="e">
        <f>#REF!+GVU104+GVU105+GVU106+#REF!</f>
        <v>#REF!</v>
      </c>
      <c r="GVV109" s="39" t="e">
        <f>#REF!+GVV104+GVV105+GVV106+#REF!</f>
        <v>#REF!</v>
      </c>
      <c r="GVW109" s="39" t="e">
        <f>#REF!+GVW104+GVW105+GVW106+#REF!</f>
        <v>#REF!</v>
      </c>
      <c r="GVX109" s="39" t="e">
        <f>#REF!+GVX104+GVX105+GVX106+#REF!</f>
        <v>#REF!</v>
      </c>
      <c r="GVY109" s="39" t="e">
        <f>#REF!+GVY104+GVY105+GVY106+#REF!</f>
        <v>#REF!</v>
      </c>
      <c r="GVZ109" s="39" t="e">
        <f>#REF!+GVZ104+GVZ105+GVZ106+#REF!</f>
        <v>#REF!</v>
      </c>
      <c r="GWA109" s="39" t="e">
        <f>#REF!+GWA104+GWA105+GWA106+#REF!</f>
        <v>#REF!</v>
      </c>
      <c r="GWB109" s="39" t="e">
        <f>#REF!+GWB104+GWB105+GWB106+#REF!</f>
        <v>#REF!</v>
      </c>
      <c r="GWC109" s="39" t="e">
        <f>#REF!+GWC104+GWC105+GWC106+#REF!</f>
        <v>#REF!</v>
      </c>
      <c r="GWD109" s="39" t="e">
        <f>#REF!+GWD104+GWD105+GWD106+#REF!</f>
        <v>#REF!</v>
      </c>
      <c r="GWE109" s="39" t="e">
        <f>#REF!+GWE104+GWE105+GWE106+#REF!</f>
        <v>#REF!</v>
      </c>
      <c r="GWF109" s="39" t="e">
        <f>#REF!+GWF104+GWF105+GWF106+#REF!</f>
        <v>#REF!</v>
      </c>
      <c r="GWG109" s="39" t="e">
        <f>#REF!+GWG104+GWG105+GWG106+#REF!</f>
        <v>#REF!</v>
      </c>
      <c r="GWH109" s="39" t="e">
        <f>#REF!+GWH104+GWH105+GWH106+#REF!</f>
        <v>#REF!</v>
      </c>
      <c r="GWI109" s="39" t="e">
        <f>#REF!+GWI104+GWI105+GWI106+#REF!</f>
        <v>#REF!</v>
      </c>
      <c r="GWJ109" s="39" t="e">
        <f>#REF!+GWJ104+GWJ105+GWJ106+#REF!</f>
        <v>#REF!</v>
      </c>
      <c r="GWK109" s="39" t="e">
        <f>#REF!+GWK104+GWK105+GWK106+#REF!</f>
        <v>#REF!</v>
      </c>
      <c r="GWL109" s="39" t="e">
        <f>#REF!+GWL104+GWL105+GWL106+#REF!</f>
        <v>#REF!</v>
      </c>
      <c r="GWM109" s="39" t="e">
        <f>#REF!+GWM104+GWM105+GWM106+#REF!</f>
        <v>#REF!</v>
      </c>
      <c r="GWN109" s="39" t="e">
        <f>#REF!+GWN104+GWN105+GWN106+#REF!</f>
        <v>#REF!</v>
      </c>
      <c r="GWO109" s="39" t="e">
        <f>#REF!+GWO104+GWO105+GWO106+#REF!</f>
        <v>#REF!</v>
      </c>
      <c r="GWP109" s="39" t="e">
        <f>#REF!+GWP104+GWP105+GWP106+#REF!</f>
        <v>#REF!</v>
      </c>
      <c r="GWQ109" s="39" t="e">
        <f>#REF!+GWQ104+GWQ105+GWQ106+#REF!</f>
        <v>#REF!</v>
      </c>
      <c r="GWR109" s="39" t="e">
        <f>#REF!+GWR104+GWR105+GWR106+#REF!</f>
        <v>#REF!</v>
      </c>
      <c r="GWS109" s="39" t="e">
        <f>#REF!+GWS104+GWS105+GWS106+#REF!</f>
        <v>#REF!</v>
      </c>
      <c r="GWT109" s="39" t="e">
        <f>#REF!+GWT104+GWT105+GWT106+#REF!</f>
        <v>#REF!</v>
      </c>
      <c r="GWU109" s="39" t="e">
        <f>#REF!+GWU104+GWU105+GWU106+#REF!</f>
        <v>#REF!</v>
      </c>
      <c r="GWV109" s="39" t="e">
        <f>#REF!+GWV104+GWV105+GWV106+#REF!</f>
        <v>#REF!</v>
      </c>
      <c r="GWW109" s="39" t="e">
        <f>#REF!+GWW104+GWW105+GWW106+#REF!</f>
        <v>#REF!</v>
      </c>
      <c r="GWX109" s="39" t="e">
        <f>#REF!+GWX104+GWX105+GWX106+#REF!</f>
        <v>#REF!</v>
      </c>
      <c r="GWY109" s="39" t="e">
        <f>#REF!+GWY104+GWY105+GWY106+#REF!</f>
        <v>#REF!</v>
      </c>
      <c r="GWZ109" s="39" t="e">
        <f>#REF!+GWZ104+GWZ105+GWZ106+#REF!</f>
        <v>#REF!</v>
      </c>
      <c r="GXA109" s="39" t="e">
        <f>#REF!+GXA104+GXA105+GXA106+#REF!</f>
        <v>#REF!</v>
      </c>
      <c r="GXB109" s="39" t="e">
        <f>#REF!+GXB104+GXB105+GXB106+#REF!</f>
        <v>#REF!</v>
      </c>
      <c r="GXC109" s="39" t="e">
        <f>#REF!+GXC104+GXC105+GXC106+#REF!</f>
        <v>#REF!</v>
      </c>
      <c r="GXD109" s="39" t="e">
        <f>#REF!+GXD104+GXD105+GXD106+#REF!</f>
        <v>#REF!</v>
      </c>
      <c r="GXE109" s="39" t="e">
        <f>#REF!+GXE104+GXE105+GXE106+#REF!</f>
        <v>#REF!</v>
      </c>
      <c r="GXF109" s="39" t="e">
        <f>#REF!+GXF104+GXF105+GXF106+#REF!</f>
        <v>#REF!</v>
      </c>
      <c r="GXG109" s="39" t="e">
        <f>#REF!+GXG104+GXG105+GXG106+#REF!</f>
        <v>#REF!</v>
      </c>
      <c r="GXH109" s="39" t="e">
        <f>#REF!+GXH104+GXH105+GXH106+#REF!</f>
        <v>#REF!</v>
      </c>
      <c r="GXI109" s="39" t="e">
        <f>#REF!+GXI104+GXI105+GXI106+#REF!</f>
        <v>#REF!</v>
      </c>
      <c r="GXJ109" s="39" t="e">
        <f>#REF!+GXJ104+GXJ105+GXJ106+#REF!</f>
        <v>#REF!</v>
      </c>
      <c r="GXK109" s="39" t="e">
        <f>#REF!+GXK104+GXK105+GXK106+#REF!</f>
        <v>#REF!</v>
      </c>
      <c r="GXL109" s="39" t="e">
        <f>#REF!+GXL104+GXL105+GXL106+#REF!</f>
        <v>#REF!</v>
      </c>
      <c r="GXM109" s="39" t="e">
        <f>#REF!+GXM104+GXM105+GXM106+#REF!</f>
        <v>#REF!</v>
      </c>
      <c r="GXN109" s="39" t="e">
        <f>#REF!+GXN104+GXN105+GXN106+#REF!</f>
        <v>#REF!</v>
      </c>
      <c r="GXO109" s="39" t="e">
        <f>#REF!+GXO104+GXO105+GXO106+#REF!</f>
        <v>#REF!</v>
      </c>
      <c r="GXP109" s="39" t="e">
        <f>#REF!+GXP104+GXP105+GXP106+#REF!</f>
        <v>#REF!</v>
      </c>
      <c r="GXQ109" s="39" t="e">
        <f>#REF!+GXQ104+GXQ105+GXQ106+#REF!</f>
        <v>#REF!</v>
      </c>
      <c r="GXR109" s="39" t="e">
        <f>#REF!+GXR104+GXR105+GXR106+#REF!</f>
        <v>#REF!</v>
      </c>
      <c r="GXS109" s="39" t="e">
        <f>#REF!+GXS104+GXS105+GXS106+#REF!</f>
        <v>#REF!</v>
      </c>
      <c r="GXT109" s="39" t="e">
        <f>#REF!+GXT104+GXT105+GXT106+#REF!</f>
        <v>#REF!</v>
      </c>
      <c r="GXU109" s="39" t="e">
        <f>#REF!+GXU104+GXU105+GXU106+#REF!</f>
        <v>#REF!</v>
      </c>
      <c r="GXV109" s="39" t="e">
        <f>#REF!+GXV104+GXV105+GXV106+#REF!</f>
        <v>#REF!</v>
      </c>
      <c r="GXW109" s="39" t="e">
        <f>#REF!+GXW104+GXW105+GXW106+#REF!</f>
        <v>#REF!</v>
      </c>
      <c r="GXX109" s="39" t="e">
        <f>#REF!+GXX104+GXX105+GXX106+#REF!</f>
        <v>#REF!</v>
      </c>
      <c r="GXY109" s="39" t="e">
        <f>#REF!+GXY104+GXY105+GXY106+#REF!</f>
        <v>#REF!</v>
      </c>
      <c r="GXZ109" s="39" t="e">
        <f>#REF!+GXZ104+GXZ105+GXZ106+#REF!</f>
        <v>#REF!</v>
      </c>
      <c r="GYA109" s="39" t="e">
        <f>#REF!+GYA104+GYA105+GYA106+#REF!</f>
        <v>#REF!</v>
      </c>
      <c r="GYB109" s="39" t="e">
        <f>#REF!+GYB104+GYB105+GYB106+#REF!</f>
        <v>#REF!</v>
      </c>
      <c r="GYC109" s="39" t="e">
        <f>#REF!+GYC104+GYC105+GYC106+#REF!</f>
        <v>#REF!</v>
      </c>
      <c r="GYD109" s="39" t="e">
        <f>#REF!+GYD104+GYD105+GYD106+#REF!</f>
        <v>#REF!</v>
      </c>
      <c r="GYE109" s="39" t="e">
        <f>#REF!+GYE104+GYE105+GYE106+#REF!</f>
        <v>#REF!</v>
      </c>
      <c r="GYF109" s="39" t="e">
        <f>#REF!+GYF104+GYF105+GYF106+#REF!</f>
        <v>#REF!</v>
      </c>
      <c r="GYG109" s="39" t="e">
        <f>#REF!+GYG104+GYG105+GYG106+#REF!</f>
        <v>#REF!</v>
      </c>
      <c r="GYH109" s="39" t="e">
        <f>#REF!+GYH104+GYH105+GYH106+#REF!</f>
        <v>#REF!</v>
      </c>
      <c r="GYI109" s="39" t="e">
        <f>#REF!+GYI104+GYI105+GYI106+#REF!</f>
        <v>#REF!</v>
      </c>
      <c r="GYJ109" s="39" t="e">
        <f>#REF!+GYJ104+GYJ105+GYJ106+#REF!</f>
        <v>#REF!</v>
      </c>
      <c r="GYK109" s="39" t="e">
        <f>#REF!+GYK104+GYK105+GYK106+#REF!</f>
        <v>#REF!</v>
      </c>
      <c r="GYL109" s="39" t="e">
        <f>#REF!+GYL104+GYL105+GYL106+#REF!</f>
        <v>#REF!</v>
      </c>
      <c r="GYM109" s="39" t="e">
        <f>#REF!+GYM104+GYM105+GYM106+#REF!</f>
        <v>#REF!</v>
      </c>
      <c r="GYN109" s="39" t="e">
        <f>#REF!+GYN104+GYN105+GYN106+#REF!</f>
        <v>#REF!</v>
      </c>
      <c r="GYO109" s="39" t="e">
        <f>#REF!+GYO104+GYO105+GYO106+#REF!</f>
        <v>#REF!</v>
      </c>
      <c r="GYP109" s="39" t="e">
        <f>#REF!+GYP104+GYP105+GYP106+#REF!</f>
        <v>#REF!</v>
      </c>
      <c r="GYQ109" s="39" t="e">
        <f>#REF!+GYQ104+GYQ105+GYQ106+#REF!</f>
        <v>#REF!</v>
      </c>
      <c r="GYR109" s="39" t="e">
        <f>#REF!+GYR104+GYR105+GYR106+#REF!</f>
        <v>#REF!</v>
      </c>
      <c r="GYS109" s="39" t="e">
        <f>#REF!+GYS104+GYS105+GYS106+#REF!</f>
        <v>#REF!</v>
      </c>
      <c r="GYT109" s="39" t="e">
        <f>#REF!+GYT104+GYT105+GYT106+#REF!</f>
        <v>#REF!</v>
      </c>
      <c r="GYU109" s="39" t="e">
        <f>#REF!+GYU104+GYU105+GYU106+#REF!</f>
        <v>#REF!</v>
      </c>
      <c r="GYV109" s="39" t="e">
        <f>#REF!+GYV104+GYV105+GYV106+#REF!</f>
        <v>#REF!</v>
      </c>
      <c r="GYW109" s="39" t="e">
        <f>#REF!+GYW104+GYW105+GYW106+#REF!</f>
        <v>#REF!</v>
      </c>
      <c r="GYX109" s="39" t="e">
        <f>#REF!+GYX104+GYX105+GYX106+#REF!</f>
        <v>#REF!</v>
      </c>
      <c r="GYY109" s="39" t="e">
        <f>#REF!+GYY104+GYY105+GYY106+#REF!</f>
        <v>#REF!</v>
      </c>
      <c r="GYZ109" s="39" t="e">
        <f>#REF!+GYZ104+GYZ105+GYZ106+#REF!</f>
        <v>#REF!</v>
      </c>
      <c r="GZA109" s="39" t="e">
        <f>#REF!+GZA104+GZA105+GZA106+#REF!</f>
        <v>#REF!</v>
      </c>
      <c r="GZB109" s="39" t="e">
        <f>#REF!+GZB104+GZB105+GZB106+#REF!</f>
        <v>#REF!</v>
      </c>
      <c r="GZC109" s="39" t="e">
        <f>#REF!+GZC104+GZC105+GZC106+#REF!</f>
        <v>#REF!</v>
      </c>
      <c r="GZD109" s="39" t="e">
        <f>#REF!+GZD104+GZD105+GZD106+#REF!</f>
        <v>#REF!</v>
      </c>
      <c r="GZE109" s="39" t="e">
        <f>#REF!+GZE104+GZE105+GZE106+#REF!</f>
        <v>#REF!</v>
      </c>
      <c r="GZF109" s="39" t="e">
        <f>#REF!+GZF104+GZF105+GZF106+#REF!</f>
        <v>#REF!</v>
      </c>
      <c r="GZG109" s="39" t="e">
        <f>#REF!+GZG104+GZG105+GZG106+#REF!</f>
        <v>#REF!</v>
      </c>
      <c r="GZH109" s="39" t="e">
        <f>#REF!+GZH104+GZH105+GZH106+#REF!</f>
        <v>#REF!</v>
      </c>
      <c r="GZI109" s="39" t="e">
        <f>#REF!+GZI104+GZI105+GZI106+#REF!</f>
        <v>#REF!</v>
      </c>
      <c r="GZJ109" s="39" t="e">
        <f>#REF!+GZJ104+GZJ105+GZJ106+#REF!</f>
        <v>#REF!</v>
      </c>
      <c r="GZK109" s="39" t="e">
        <f>#REF!+GZK104+GZK105+GZK106+#REF!</f>
        <v>#REF!</v>
      </c>
      <c r="GZL109" s="39" t="e">
        <f>#REF!+GZL104+GZL105+GZL106+#REF!</f>
        <v>#REF!</v>
      </c>
      <c r="GZM109" s="39" t="e">
        <f>#REF!+GZM104+GZM105+GZM106+#REF!</f>
        <v>#REF!</v>
      </c>
      <c r="GZN109" s="39" t="e">
        <f>#REF!+GZN104+GZN105+GZN106+#REF!</f>
        <v>#REF!</v>
      </c>
      <c r="GZO109" s="39" t="e">
        <f>#REF!+GZO104+GZO105+GZO106+#REF!</f>
        <v>#REF!</v>
      </c>
      <c r="GZP109" s="39" t="e">
        <f>#REF!+GZP104+GZP105+GZP106+#REF!</f>
        <v>#REF!</v>
      </c>
      <c r="GZQ109" s="39" t="e">
        <f>#REF!+GZQ104+GZQ105+GZQ106+#REF!</f>
        <v>#REF!</v>
      </c>
      <c r="GZR109" s="39" t="e">
        <f>#REF!+GZR104+GZR105+GZR106+#REF!</f>
        <v>#REF!</v>
      </c>
      <c r="GZS109" s="39" t="e">
        <f>#REF!+GZS104+GZS105+GZS106+#REF!</f>
        <v>#REF!</v>
      </c>
      <c r="GZT109" s="39" t="e">
        <f>#REF!+GZT104+GZT105+GZT106+#REF!</f>
        <v>#REF!</v>
      </c>
      <c r="GZU109" s="39" t="e">
        <f>#REF!+GZU104+GZU105+GZU106+#REF!</f>
        <v>#REF!</v>
      </c>
      <c r="GZV109" s="39" t="e">
        <f>#REF!+GZV104+GZV105+GZV106+#REF!</f>
        <v>#REF!</v>
      </c>
      <c r="GZW109" s="39" t="e">
        <f>#REF!+GZW104+GZW105+GZW106+#REF!</f>
        <v>#REF!</v>
      </c>
      <c r="GZX109" s="39" t="e">
        <f>#REF!+GZX104+GZX105+GZX106+#REF!</f>
        <v>#REF!</v>
      </c>
      <c r="GZY109" s="39" t="e">
        <f>#REF!+GZY104+GZY105+GZY106+#REF!</f>
        <v>#REF!</v>
      </c>
      <c r="GZZ109" s="39" t="e">
        <f>#REF!+GZZ104+GZZ105+GZZ106+#REF!</f>
        <v>#REF!</v>
      </c>
      <c r="HAA109" s="39" t="e">
        <f>#REF!+HAA104+HAA105+HAA106+#REF!</f>
        <v>#REF!</v>
      </c>
      <c r="HAB109" s="39" t="e">
        <f>#REF!+HAB104+HAB105+HAB106+#REF!</f>
        <v>#REF!</v>
      </c>
      <c r="HAC109" s="39" t="e">
        <f>#REF!+HAC104+HAC105+HAC106+#REF!</f>
        <v>#REF!</v>
      </c>
      <c r="HAD109" s="39" t="e">
        <f>#REF!+HAD104+HAD105+HAD106+#REF!</f>
        <v>#REF!</v>
      </c>
      <c r="HAE109" s="39" t="e">
        <f>#REF!+HAE104+HAE105+HAE106+#REF!</f>
        <v>#REF!</v>
      </c>
      <c r="HAF109" s="39" t="e">
        <f>#REF!+HAF104+HAF105+HAF106+#REF!</f>
        <v>#REF!</v>
      </c>
      <c r="HAG109" s="39" t="e">
        <f>#REF!+HAG104+HAG105+HAG106+#REF!</f>
        <v>#REF!</v>
      </c>
      <c r="HAH109" s="39" t="e">
        <f>#REF!+HAH104+HAH105+HAH106+#REF!</f>
        <v>#REF!</v>
      </c>
      <c r="HAI109" s="39" t="e">
        <f>#REF!+HAI104+HAI105+HAI106+#REF!</f>
        <v>#REF!</v>
      </c>
      <c r="HAJ109" s="39" t="e">
        <f>#REF!+HAJ104+HAJ105+HAJ106+#REF!</f>
        <v>#REF!</v>
      </c>
      <c r="HAK109" s="39" t="e">
        <f>#REF!+HAK104+HAK105+HAK106+#REF!</f>
        <v>#REF!</v>
      </c>
      <c r="HAL109" s="39" t="e">
        <f>#REF!+HAL104+HAL105+HAL106+#REF!</f>
        <v>#REF!</v>
      </c>
      <c r="HAM109" s="39" t="e">
        <f>#REF!+HAM104+HAM105+HAM106+#REF!</f>
        <v>#REF!</v>
      </c>
      <c r="HAN109" s="39" t="e">
        <f>#REF!+HAN104+HAN105+HAN106+#REF!</f>
        <v>#REF!</v>
      </c>
      <c r="HAO109" s="39" t="e">
        <f>#REF!+HAO104+HAO105+HAO106+#REF!</f>
        <v>#REF!</v>
      </c>
      <c r="HAP109" s="39" t="e">
        <f>#REF!+HAP104+HAP105+HAP106+#REF!</f>
        <v>#REF!</v>
      </c>
      <c r="HAQ109" s="39" t="e">
        <f>#REF!+HAQ104+HAQ105+HAQ106+#REF!</f>
        <v>#REF!</v>
      </c>
      <c r="HAR109" s="39" t="e">
        <f>#REF!+HAR104+HAR105+HAR106+#REF!</f>
        <v>#REF!</v>
      </c>
      <c r="HAS109" s="39" t="e">
        <f>#REF!+HAS104+HAS105+HAS106+#REF!</f>
        <v>#REF!</v>
      </c>
      <c r="HAT109" s="39" t="e">
        <f>#REF!+HAT104+HAT105+HAT106+#REF!</f>
        <v>#REF!</v>
      </c>
      <c r="HAU109" s="39" t="e">
        <f>#REF!+HAU104+HAU105+HAU106+#REF!</f>
        <v>#REF!</v>
      </c>
      <c r="HAV109" s="39" t="e">
        <f>#REF!+HAV104+HAV105+HAV106+#REF!</f>
        <v>#REF!</v>
      </c>
      <c r="HAW109" s="39" t="e">
        <f>#REF!+HAW104+HAW105+HAW106+#REF!</f>
        <v>#REF!</v>
      </c>
      <c r="HAX109" s="39" t="e">
        <f>#REF!+HAX104+HAX105+HAX106+#REF!</f>
        <v>#REF!</v>
      </c>
      <c r="HAY109" s="39" t="e">
        <f>#REF!+HAY104+HAY105+HAY106+#REF!</f>
        <v>#REF!</v>
      </c>
      <c r="HAZ109" s="39" t="e">
        <f>#REF!+HAZ104+HAZ105+HAZ106+#REF!</f>
        <v>#REF!</v>
      </c>
      <c r="HBA109" s="39" t="e">
        <f>#REF!+HBA104+HBA105+HBA106+#REF!</f>
        <v>#REF!</v>
      </c>
      <c r="HBB109" s="39" t="e">
        <f>#REF!+HBB104+HBB105+HBB106+#REF!</f>
        <v>#REF!</v>
      </c>
      <c r="HBC109" s="39" t="e">
        <f>#REF!+HBC104+HBC105+HBC106+#REF!</f>
        <v>#REF!</v>
      </c>
      <c r="HBD109" s="39" t="e">
        <f>#REF!+HBD104+HBD105+HBD106+#REF!</f>
        <v>#REF!</v>
      </c>
      <c r="HBE109" s="39" t="e">
        <f>#REF!+HBE104+HBE105+HBE106+#REF!</f>
        <v>#REF!</v>
      </c>
      <c r="HBF109" s="39" t="e">
        <f>#REF!+HBF104+HBF105+HBF106+#REF!</f>
        <v>#REF!</v>
      </c>
      <c r="HBG109" s="39" t="e">
        <f>#REF!+HBG104+HBG105+HBG106+#REF!</f>
        <v>#REF!</v>
      </c>
      <c r="HBH109" s="39" t="e">
        <f>#REF!+HBH104+HBH105+HBH106+#REF!</f>
        <v>#REF!</v>
      </c>
      <c r="HBI109" s="39" t="e">
        <f>#REF!+HBI104+HBI105+HBI106+#REF!</f>
        <v>#REF!</v>
      </c>
      <c r="HBJ109" s="39" t="e">
        <f>#REF!+HBJ104+HBJ105+HBJ106+#REF!</f>
        <v>#REF!</v>
      </c>
      <c r="HBK109" s="39" t="e">
        <f>#REF!+HBK104+HBK105+HBK106+#REF!</f>
        <v>#REF!</v>
      </c>
      <c r="HBL109" s="39" t="e">
        <f>#REF!+HBL104+HBL105+HBL106+#REF!</f>
        <v>#REF!</v>
      </c>
      <c r="HBM109" s="39" t="e">
        <f>#REF!+HBM104+HBM105+HBM106+#REF!</f>
        <v>#REF!</v>
      </c>
      <c r="HBN109" s="39" t="e">
        <f>#REF!+HBN104+HBN105+HBN106+#REF!</f>
        <v>#REF!</v>
      </c>
      <c r="HBO109" s="39" t="e">
        <f>#REF!+HBO104+HBO105+HBO106+#REF!</f>
        <v>#REF!</v>
      </c>
      <c r="HBP109" s="39" t="e">
        <f>#REF!+HBP104+HBP105+HBP106+#REF!</f>
        <v>#REF!</v>
      </c>
      <c r="HBQ109" s="39" t="e">
        <f>#REF!+HBQ104+HBQ105+HBQ106+#REF!</f>
        <v>#REF!</v>
      </c>
      <c r="HBR109" s="39" t="e">
        <f>#REF!+HBR104+HBR105+HBR106+#REF!</f>
        <v>#REF!</v>
      </c>
      <c r="HBS109" s="39" t="e">
        <f>#REF!+HBS104+HBS105+HBS106+#REF!</f>
        <v>#REF!</v>
      </c>
      <c r="HBT109" s="39" t="e">
        <f>#REF!+HBT104+HBT105+HBT106+#REF!</f>
        <v>#REF!</v>
      </c>
      <c r="HBU109" s="39" t="e">
        <f>#REF!+HBU104+HBU105+HBU106+#REF!</f>
        <v>#REF!</v>
      </c>
      <c r="HBV109" s="39" t="e">
        <f>#REF!+HBV104+HBV105+HBV106+#REF!</f>
        <v>#REF!</v>
      </c>
      <c r="HBW109" s="39" t="e">
        <f>#REF!+HBW104+HBW105+HBW106+#REF!</f>
        <v>#REF!</v>
      </c>
      <c r="HBX109" s="39" t="e">
        <f>#REF!+HBX104+HBX105+HBX106+#REF!</f>
        <v>#REF!</v>
      </c>
      <c r="HBY109" s="39" t="e">
        <f>#REF!+HBY104+HBY105+HBY106+#REF!</f>
        <v>#REF!</v>
      </c>
      <c r="HBZ109" s="39" t="e">
        <f>#REF!+HBZ104+HBZ105+HBZ106+#REF!</f>
        <v>#REF!</v>
      </c>
      <c r="HCA109" s="39" t="e">
        <f>#REF!+HCA104+HCA105+HCA106+#REF!</f>
        <v>#REF!</v>
      </c>
      <c r="HCB109" s="39" t="e">
        <f>#REF!+HCB104+HCB105+HCB106+#REF!</f>
        <v>#REF!</v>
      </c>
      <c r="HCC109" s="39" t="e">
        <f>#REF!+HCC104+HCC105+HCC106+#REF!</f>
        <v>#REF!</v>
      </c>
      <c r="HCD109" s="39" t="e">
        <f>#REF!+HCD104+HCD105+HCD106+#REF!</f>
        <v>#REF!</v>
      </c>
      <c r="HCE109" s="39" t="e">
        <f>#REF!+HCE104+HCE105+HCE106+#REF!</f>
        <v>#REF!</v>
      </c>
      <c r="HCF109" s="39" t="e">
        <f>#REF!+HCF104+HCF105+HCF106+#REF!</f>
        <v>#REF!</v>
      </c>
      <c r="HCG109" s="39" t="e">
        <f>#REF!+HCG104+HCG105+HCG106+#REF!</f>
        <v>#REF!</v>
      </c>
      <c r="HCH109" s="39" t="e">
        <f>#REF!+HCH104+HCH105+HCH106+#REF!</f>
        <v>#REF!</v>
      </c>
      <c r="HCI109" s="39" t="e">
        <f>#REF!+HCI104+HCI105+HCI106+#REF!</f>
        <v>#REF!</v>
      </c>
      <c r="HCJ109" s="39" t="e">
        <f>#REF!+HCJ104+HCJ105+HCJ106+#REF!</f>
        <v>#REF!</v>
      </c>
      <c r="HCK109" s="39" t="e">
        <f>#REF!+HCK104+HCK105+HCK106+#REF!</f>
        <v>#REF!</v>
      </c>
      <c r="HCL109" s="39" t="e">
        <f>#REF!+HCL104+HCL105+HCL106+#REF!</f>
        <v>#REF!</v>
      </c>
      <c r="HCM109" s="39" t="e">
        <f>#REF!+HCM104+HCM105+HCM106+#REF!</f>
        <v>#REF!</v>
      </c>
      <c r="HCN109" s="39" t="e">
        <f>#REF!+HCN104+HCN105+HCN106+#REF!</f>
        <v>#REF!</v>
      </c>
      <c r="HCO109" s="39" t="e">
        <f>#REF!+HCO104+HCO105+HCO106+#REF!</f>
        <v>#REF!</v>
      </c>
      <c r="HCP109" s="39" t="e">
        <f>#REF!+HCP104+HCP105+HCP106+#REF!</f>
        <v>#REF!</v>
      </c>
      <c r="HCQ109" s="39" t="e">
        <f>#REF!+HCQ104+HCQ105+HCQ106+#REF!</f>
        <v>#REF!</v>
      </c>
      <c r="HCR109" s="39" t="e">
        <f>#REF!+HCR104+HCR105+HCR106+#REF!</f>
        <v>#REF!</v>
      </c>
      <c r="HCS109" s="39" t="e">
        <f>#REF!+HCS104+HCS105+HCS106+#REF!</f>
        <v>#REF!</v>
      </c>
      <c r="HCT109" s="39" t="e">
        <f>#REF!+HCT104+HCT105+HCT106+#REF!</f>
        <v>#REF!</v>
      </c>
      <c r="HCU109" s="39" t="e">
        <f>#REF!+HCU104+HCU105+HCU106+#REF!</f>
        <v>#REF!</v>
      </c>
      <c r="HCV109" s="39" t="e">
        <f>#REF!+HCV104+HCV105+HCV106+#REF!</f>
        <v>#REF!</v>
      </c>
      <c r="HCW109" s="39" t="e">
        <f>#REF!+HCW104+HCW105+HCW106+#REF!</f>
        <v>#REF!</v>
      </c>
      <c r="HCX109" s="39" t="e">
        <f>#REF!+HCX104+HCX105+HCX106+#REF!</f>
        <v>#REF!</v>
      </c>
      <c r="HCY109" s="39" t="e">
        <f>#REF!+HCY104+HCY105+HCY106+#REF!</f>
        <v>#REF!</v>
      </c>
      <c r="HCZ109" s="39" t="e">
        <f>#REF!+HCZ104+HCZ105+HCZ106+#REF!</f>
        <v>#REF!</v>
      </c>
      <c r="HDA109" s="39" t="e">
        <f>#REF!+HDA104+HDA105+HDA106+#REF!</f>
        <v>#REF!</v>
      </c>
      <c r="HDB109" s="39" t="e">
        <f>#REF!+HDB104+HDB105+HDB106+#REF!</f>
        <v>#REF!</v>
      </c>
      <c r="HDC109" s="39" t="e">
        <f>#REF!+HDC104+HDC105+HDC106+#REF!</f>
        <v>#REF!</v>
      </c>
      <c r="HDD109" s="39" t="e">
        <f>#REF!+HDD104+HDD105+HDD106+#REF!</f>
        <v>#REF!</v>
      </c>
      <c r="HDE109" s="39" t="e">
        <f>#REF!+HDE104+HDE105+HDE106+#REF!</f>
        <v>#REF!</v>
      </c>
      <c r="HDF109" s="39" t="e">
        <f>#REF!+HDF104+HDF105+HDF106+#REF!</f>
        <v>#REF!</v>
      </c>
      <c r="HDG109" s="39" t="e">
        <f>#REF!+HDG104+HDG105+HDG106+#REF!</f>
        <v>#REF!</v>
      </c>
      <c r="HDH109" s="39" t="e">
        <f>#REF!+HDH104+HDH105+HDH106+#REF!</f>
        <v>#REF!</v>
      </c>
      <c r="HDI109" s="39" t="e">
        <f>#REF!+HDI104+HDI105+HDI106+#REF!</f>
        <v>#REF!</v>
      </c>
      <c r="HDJ109" s="39" t="e">
        <f>#REF!+HDJ104+HDJ105+HDJ106+#REF!</f>
        <v>#REF!</v>
      </c>
      <c r="HDK109" s="39" t="e">
        <f>#REF!+HDK104+HDK105+HDK106+#REF!</f>
        <v>#REF!</v>
      </c>
      <c r="HDL109" s="39" t="e">
        <f>#REF!+HDL104+HDL105+HDL106+#REF!</f>
        <v>#REF!</v>
      </c>
      <c r="HDM109" s="39" t="e">
        <f>#REF!+HDM104+HDM105+HDM106+#REF!</f>
        <v>#REF!</v>
      </c>
      <c r="HDN109" s="39" t="e">
        <f>#REF!+HDN104+HDN105+HDN106+#REF!</f>
        <v>#REF!</v>
      </c>
      <c r="HDO109" s="39" t="e">
        <f>#REF!+HDO104+HDO105+HDO106+#REF!</f>
        <v>#REF!</v>
      </c>
      <c r="HDP109" s="39" t="e">
        <f>#REF!+HDP104+HDP105+HDP106+#REF!</f>
        <v>#REF!</v>
      </c>
      <c r="HDQ109" s="39" t="e">
        <f>#REF!+HDQ104+HDQ105+HDQ106+#REF!</f>
        <v>#REF!</v>
      </c>
      <c r="HDR109" s="39" t="e">
        <f>#REF!+HDR104+HDR105+HDR106+#REF!</f>
        <v>#REF!</v>
      </c>
      <c r="HDS109" s="39" t="e">
        <f>#REF!+HDS104+HDS105+HDS106+#REF!</f>
        <v>#REF!</v>
      </c>
      <c r="HDT109" s="39" t="e">
        <f>#REF!+HDT104+HDT105+HDT106+#REF!</f>
        <v>#REF!</v>
      </c>
      <c r="HDU109" s="39" t="e">
        <f>#REF!+HDU104+HDU105+HDU106+#REF!</f>
        <v>#REF!</v>
      </c>
      <c r="HDV109" s="39" t="e">
        <f>#REF!+HDV104+HDV105+HDV106+#REF!</f>
        <v>#REF!</v>
      </c>
      <c r="HDW109" s="39" t="e">
        <f>#REF!+HDW104+HDW105+HDW106+#REF!</f>
        <v>#REF!</v>
      </c>
      <c r="HDX109" s="39" t="e">
        <f>#REF!+HDX104+HDX105+HDX106+#REF!</f>
        <v>#REF!</v>
      </c>
      <c r="HDY109" s="39" t="e">
        <f>#REF!+HDY104+HDY105+HDY106+#REF!</f>
        <v>#REF!</v>
      </c>
      <c r="HDZ109" s="39" t="e">
        <f>#REF!+HDZ104+HDZ105+HDZ106+#REF!</f>
        <v>#REF!</v>
      </c>
      <c r="HEA109" s="39" t="e">
        <f>#REF!+HEA104+HEA105+HEA106+#REF!</f>
        <v>#REF!</v>
      </c>
      <c r="HEB109" s="39" t="e">
        <f>#REF!+HEB104+HEB105+HEB106+#REF!</f>
        <v>#REF!</v>
      </c>
      <c r="HEC109" s="39" t="e">
        <f>#REF!+HEC104+HEC105+HEC106+#REF!</f>
        <v>#REF!</v>
      </c>
      <c r="HED109" s="39" t="e">
        <f>#REF!+HED104+HED105+HED106+#REF!</f>
        <v>#REF!</v>
      </c>
      <c r="HEE109" s="39" t="e">
        <f>#REF!+HEE104+HEE105+HEE106+#REF!</f>
        <v>#REF!</v>
      </c>
      <c r="HEF109" s="39" t="e">
        <f>#REF!+HEF104+HEF105+HEF106+#REF!</f>
        <v>#REF!</v>
      </c>
      <c r="HEG109" s="39" t="e">
        <f>#REF!+HEG104+HEG105+HEG106+#REF!</f>
        <v>#REF!</v>
      </c>
      <c r="HEH109" s="39" t="e">
        <f>#REF!+HEH104+HEH105+HEH106+#REF!</f>
        <v>#REF!</v>
      </c>
      <c r="HEI109" s="39" t="e">
        <f>#REF!+HEI104+HEI105+HEI106+#REF!</f>
        <v>#REF!</v>
      </c>
      <c r="HEJ109" s="39" t="e">
        <f>#REF!+HEJ104+HEJ105+HEJ106+#REF!</f>
        <v>#REF!</v>
      </c>
      <c r="HEK109" s="39" t="e">
        <f>#REF!+HEK104+HEK105+HEK106+#REF!</f>
        <v>#REF!</v>
      </c>
      <c r="HEL109" s="39" t="e">
        <f>#REF!+HEL104+HEL105+HEL106+#REF!</f>
        <v>#REF!</v>
      </c>
      <c r="HEM109" s="39" t="e">
        <f>#REF!+HEM104+HEM105+HEM106+#REF!</f>
        <v>#REF!</v>
      </c>
      <c r="HEN109" s="39" t="e">
        <f>#REF!+HEN104+HEN105+HEN106+#REF!</f>
        <v>#REF!</v>
      </c>
      <c r="HEO109" s="39" t="e">
        <f>#REF!+HEO104+HEO105+HEO106+#REF!</f>
        <v>#REF!</v>
      </c>
      <c r="HEP109" s="39" t="e">
        <f>#REF!+HEP104+HEP105+HEP106+#REF!</f>
        <v>#REF!</v>
      </c>
      <c r="HEQ109" s="39" t="e">
        <f>#REF!+HEQ104+HEQ105+HEQ106+#REF!</f>
        <v>#REF!</v>
      </c>
      <c r="HER109" s="39" t="e">
        <f>#REF!+HER104+HER105+HER106+#REF!</f>
        <v>#REF!</v>
      </c>
      <c r="HES109" s="39" t="e">
        <f>#REF!+HES104+HES105+HES106+#REF!</f>
        <v>#REF!</v>
      </c>
      <c r="HET109" s="39" t="e">
        <f>#REF!+HET104+HET105+HET106+#REF!</f>
        <v>#REF!</v>
      </c>
      <c r="HEU109" s="39" t="e">
        <f>#REF!+HEU104+HEU105+HEU106+#REF!</f>
        <v>#REF!</v>
      </c>
      <c r="HEV109" s="39" t="e">
        <f>#REF!+HEV104+HEV105+HEV106+#REF!</f>
        <v>#REF!</v>
      </c>
      <c r="HEW109" s="39" t="e">
        <f>#REF!+HEW104+HEW105+HEW106+#REF!</f>
        <v>#REF!</v>
      </c>
      <c r="HEX109" s="39" t="e">
        <f>#REF!+HEX104+HEX105+HEX106+#REF!</f>
        <v>#REF!</v>
      </c>
      <c r="HEY109" s="39" t="e">
        <f>#REF!+HEY104+HEY105+HEY106+#REF!</f>
        <v>#REF!</v>
      </c>
      <c r="HEZ109" s="39" t="e">
        <f>#REF!+HEZ104+HEZ105+HEZ106+#REF!</f>
        <v>#REF!</v>
      </c>
      <c r="HFA109" s="39" t="e">
        <f>#REF!+HFA104+HFA105+HFA106+#REF!</f>
        <v>#REF!</v>
      </c>
      <c r="HFB109" s="39" t="e">
        <f>#REF!+HFB104+HFB105+HFB106+#REF!</f>
        <v>#REF!</v>
      </c>
      <c r="HFC109" s="39" t="e">
        <f>#REF!+HFC104+HFC105+HFC106+#REF!</f>
        <v>#REF!</v>
      </c>
      <c r="HFD109" s="39" t="e">
        <f>#REF!+HFD104+HFD105+HFD106+#REF!</f>
        <v>#REF!</v>
      </c>
      <c r="HFE109" s="39" t="e">
        <f>#REF!+HFE104+HFE105+HFE106+#REF!</f>
        <v>#REF!</v>
      </c>
      <c r="HFF109" s="39" t="e">
        <f>#REF!+HFF104+HFF105+HFF106+#REF!</f>
        <v>#REF!</v>
      </c>
      <c r="HFG109" s="39" t="e">
        <f>#REF!+HFG104+HFG105+HFG106+#REF!</f>
        <v>#REF!</v>
      </c>
      <c r="HFH109" s="39" t="e">
        <f>#REF!+HFH104+HFH105+HFH106+#REF!</f>
        <v>#REF!</v>
      </c>
      <c r="HFI109" s="39" t="e">
        <f>#REF!+HFI104+HFI105+HFI106+#REF!</f>
        <v>#REF!</v>
      </c>
      <c r="HFJ109" s="39" t="e">
        <f>#REF!+HFJ104+HFJ105+HFJ106+#REF!</f>
        <v>#REF!</v>
      </c>
      <c r="HFK109" s="39" t="e">
        <f>#REF!+HFK104+HFK105+HFK106+#REF!</f>
        <v>#REF!</v>
      </c>
      <c r="HFL109" s="39" t="e">
        <f>#REF!+HFL104+HFL105+HFL106+#REF!</f>
        <v>#REF!</v>
      </c>
      <c r="HFM109" s="39" t="e">
        <f>#REF!+HFM104+HFM105+HFM106+#REF!</f>
        <v>#REF!</v>
      </c>
      <c r="HFN109" s="39" t="e">
        <f>#REF!+HFN104+HFN105+HFN106+#REF!</f>
        <v>#REF!</v>
      </c>
      <c r="HFO109" s="39" t="e">
        <f>#REF!+HFO104+HFO105+HFO106+#REF!</f>
        <v>#REF!</v>
      </c>
      <c r="HFP109" s="39" t="e">
        <f>#REF!+HFP104+HFP105+HFP106+#REF!</f>
        <v>#REF!</v>
      </c>
      <c r="HFQ109" s="39" t="e">
        <f>#REF!+HFQ104+HFQ105+HFQ106+#REF!</f>
        <v>#REF!</v>
      </c>
      <c r="HFR109" s="39" t="e">
        <f>#REF!+HFR104+HFR105+HFR106+#REF!</f>
        <v>#REF!</v>
      </c>
      <c r="HFS109" s="39" t="e">
        <f>#REF!+HFS104+HFS105+HFS106+#REF!</f>
        <v>#REF!</v>
      </c>
      <c r="HFT109" s="39" t="e">
        <f>#REF!+HFT104+HFT105+HFT106+#REF!</f>
        <v>#REF!</v>
      </c>
      <c r="HFU109" s="39" t="e">
        <f>#REF!+HFU104+HFU105+HFU106+#REF!</f>
        <v>#REF!</v>
      </c>
      <c r="HFV109" s="39" t="e">
        <f>#REF!+HFV104+HFV105+HFV106+#REF!</f>
        <v>#REF!</v>
      </c>
      <c r="HFW109" s="39" t="e">
        <f>#REF!+HFW104+HFW105+HFW106+#REF!</f>
        <v>#REF!</v>
      </c>
      <c r="HFX109" s="39" t="e">
        <f>#REF!+HFX104+HFX105+HFX106+#REF!</f>
        <v>#REF!</v>
      </c>
      <c r="HFY109" s="39" t="e">
        <f>#REF!+HFY104+HFY105+HFY106+#REF!</f>
        <v>#REF!</v>
      </c>
      <c r="HFZ109" s="39" t="e">
        <f>#REF!+HFZ104+HFZ105+HFZ106+#REF!</f>
        <v>#REF!</v>
      </c>
      <c r="HGA109" s="39" t="e">
        <f>#REF!+HGA104+HGA105+HGA106+#REF!</f>
        <v>#REF!</v>
      </c>
      <c r="HGB109" s="39" t="e">
        <f>#REF!+HGB104+HGB105+HGB106+#REF!</f>
        <v>#REF!</v>
      </c>
      <c r="HGC109" s="39" t="e">
        <f>#REF!+HGC104+HGC105+HGC106+#REF!</f>
        <v>#REF!</v>
      </c>
      <c r="HGD109" s="39" t="e">
        <f>#REF!+HGD104+HGD105+HGD106+#REF!</f>
        <v>#REF!</v>
      </c>
      <c r="HGE109" s="39" t="e">
        <f>#REF!+HGE104+HGE105+HGE106+#REF!</f>
        <v>#REF!</v>
      </c>
      <c r="HGF109" s="39" t="e">
        <f>#REF!+HGF104+HGF105+HGF106+#REF!</f>
        <v>#REF!</v>
      </c>
      <c r="HGG109" s="39" t="e">
        <f>#REF!+HGG104+HGG105+HGG106+#REF!</f>
        <v>#REF!</v>
      </c>
      <c r="HGH109" s="39" t="e">
        <f>#REF!+HGH104+HGH105+HGH106+#REF!</f>
        <v>#REF!</v>
      </c>
      <c r="HGI109" s="39" t="e">
        <f>#REF!+HGI104+HGI105+HGI106+#REF!</f>
        <v>#REF!</v>
      </c>
      <c r="HGJ109" s="39" t="e">
        <f>#REF!+HGJ104+HGJ105+HGJ106+#REF!</f>
        <v>#REF!</v>
      </c>
      <c r="HGK109" s="39" t="e">
        <f>#REF!+HGK104+HGK105+HGK106+#REF!</f>
        <v>#REF!</v>
      </c>
      <c r="HGL109" s="39" t="e">
        <f>#REF!+HGL104+HGL105+HGL106+#REF!</f>
        <v>#REF!</v>
      </c>
      <c r="HGM109" s="39" t="e">
        <f>#REF!+HGM104+HGM105+HGM106+#REF!</f>
        <v>#REF!</v>
      </c>
      <c r="HGN109" s="39" t="e">
        <f>#REF!+HGN104+HGN105+HGN106+#REF!</f>
        <v>#REF!</v>
      </c>
      <c r="HGO109" s="39" t="e">
        <f>#REF!+HGO104+HGO105+HGO106+#REF!</f>
        <v>#REF!</v>
      </c>
      <c r="HGP109" s="39" t="e">
        <f>#REF!+HGP104+HGP105+HGP106+#REF!</f>
        <v>#REF!</v>
      </c>
      <c r="HGQ109" s="39" t="e">
        <f>#REF!+HGQ104+HGQ105+HGQ106+#REF!</f>
        <v>#REF!</v>
      </c>
      <c r="HGR109" s="39" t="e">
        <f>#REF!+HGR104+HGR105+HGR106+#REF!</f>
        <v>#REF!</v>
      </c>
      <c r="HGS109" s="39" t="e">
        <f>#REF!+HGS104+HGS105+HGS106+#REF!</f>
        <v>#REF!</v>
      </c>
      <c r="HGT109" s="39" t="e">
        <f>#REF!+HGT104+HGT105+HGT106+#REF!</f>
        <v>#REF!</v>
      </c>
      <c r="HGU109" s="39" t="e">
        <f>#REF!+HGU104+HGU105+HGU106+#REF!</f>
        <v>#REF!</v>
      </c>
      <c r="HGV109" s="39" t="e">
        <f>#REF!+HGV104+HGV105+HGV106+#REF!</f>
        <v>#REF!</v>
      </c>
      <c r="HGW109" s="39" t="e">
        <f>#REF!+HGW104+HGW105+HGW106+#REF!</f>
        <v>#REF!</v>
      </c>
      <c r="HGX109" s="39" t="e">
        <f>#REF!+HGX104+HGX105+HGX106+#REF!</f>
        <v>#REF!</v>
      </c>
      <c r="HGY109" s="39" t="e">
        <f>#REF!+HGY104+HGY105+HGY106+#REF!</f>
        <v>#REF!</v>
      </c>
      <c r="HGZ109" s="39" t="e">
        <f>#REF!+HGZ104+HGZ105+HGZ106+#REF!</f>
        <v>#REF!</v>
      </c>
      <c r="HHA109" s="39" t="e">
        <f>#REF!+HHA104+HHA105+HHA106+#REF!</f>
        <v>#REF!</v>
      </c>
      <c r="HHB109" s="39" t="e">
        <f>#REF!+HHB104+HHB105+HHB106+#REF!</f>
        <v>#REF!</v>
      </c>
      <c r="HHC109" s="39" t="e">
        <f>#REF!+HHC104+HHC105+HHC106+#REF!</f>
        <v>#REF!</v>
      </c>
      <c r="HHD109" s="39" t="e">
        <f>#REF!+HHD104+HHD105+HHD106+#REF!</f>
        <v>#REF!</v>
      </c>
      <c r="HHE109" s="39" t="e">
        <f>#REF!+HHE104+HHE105+HHE106+#REF!</f>
        <v>#REF!</v>
      </c>
      <c r="HHF109" s="39" t="e">
        <f>#REF!+HHF104+HHF105+HHF106+#REF!</f>
        <v>#REF!</v>
      </c>
      <c r="HHG109" s="39" t="e">
        <f>#REF!+HHG104+HHG105+HHG106+#REF!</f>
        <v>#REF!</v>
      </c>
      <c r="HHH109" s="39" t="e">
        <f>#REF!+HHH104+HHH105+HHH106+#REF!</f>
        <v>#REF!</v>
      </c>
      <c r="HHI109" s="39" t="e">
        <f>#REF!+HHI104+HHI105+HHI106+#REF!</f>
        <v>#REF!</v>
      </c>
      <c r="HHJ109" s="39" t="e">
        <f>#REF!+HHJ104+HHJ105+HHJ106+#REF!</f>
        <v>#REF!</v>
      </c>
      <c r="HHK109" s="39" t="e">
        <f>#REF!+HHK104+HHK105+HHK106+#REF!</f>
        <v>#REF!</v>
      </c>
      <c r="HHL109" s="39" t="e">
        <f>#REF!+HHL104+HHL105+HHL106+#REF!</f>
        <v>#REF!</v>
      </c>
      <c r="HHM109" s="39" t="e">
        <f>#REF!+HHM104+HHM105+HHM106+#REF!</f>
        <v>#REF!</v>
      </c>
      <c r="HHN109" s="39" t="e">
        <f>#REF!+HHN104+HHN105+HHN106+#REF!</f>
        <v>#REF!</v>
      </c>
      <c r="HHO109" s="39" t="e">
        <f>#REF!+HHO104+HHO105+HHO106+#REF!</f>
        <v>#REF!</v>
      </c>
      <c r="HHP109" s="39" t="e">
        <f>#REF!+HHP104+HHP105+HHP106+#REF!</f>
        <v>#REF!</v>
      </c>
      <c r="HHQ109" s="39" t="e">
        <f>#REF!+HHQ104+HHQ105+HHQ106+#REF!</f>
        <v>#REF!</v>
      </c>
      <c r="HHR109" s="39" t="e">
        <f>#REF!+HHR104+HHR105+HHR106+#REF!</f>
        <v>#REF!</v>
      </c>
      <c r="HHS109" s="39" t="e">
        <f>#REF!+HHS104+HHS105+HHS106+#REF!</f>
        <v>#REF!</v>
      </c>
      <c r="HHT109" s="39" t="e">
        <f>#REF!+HHT104+HHT105+HHT106+#REF!</f>
        <v>#REF!</v>
      </c>
      <c r="HHU109" s="39" t="e">
        <f>#REF!+HHU104+HHU105+HHU106+#REF!</f>
        <v>#REF!</v>
      </c>
      <c r="HHV109" s="39" t="e">
        <f>#REF!+HHV104+HHV105+HHV106+#REF!</f>
        <v>#REF!</v>
      </c>
      <c r="HHW109" s="39" t="e">
        <f>#REF!+HHW104+HHW105+HHW106+#REF!</f>
        <v>#REF!</v>
      </c>
      <c r="HHX109" s="39" t="e">
        <f>#REF!+HHX104+HHX105+HHX106+#REF!</f>
        <v>#REF!</v>
      </c>
      <c r="HHY109" s="39" t="e">
        <f>#REF!+HHY104+HHY105+HHY106+#REF!</f>
        <v>#REF!</v>
      </c>
      <c r="HHZ109" s="39" t="e">
        <f>#REF!+HHZ104+HHZ105+HHZ106+#REF!</f>
        <v>#REF!</v>
      </c>
      <c r="HIA109" s="39" t="e">
        <f>#REF!+HIA104+HIA105+HIA106+#REF!</f>
        <v>#REF!</v>
      </c>
      <c r="HIB109" s="39" t="e">
        <f>#REF!+HIB104+HIB105+HIB106+#REF!</f>
        <v>#REF!</v>
      </c>
      <c r="HIC109" s="39" t="e">
        <f>#REF!+HIC104+HIC105+HIC106+#REF!</f>
        <v>#REF!</v>
      </c>
      <c r="HID109" s="39" t="e">
        <f>#REF!+HID104+HID105+HID106+#REF!</f>
        <v>#REF!</v>
      </c>
      <c r="HIE109" s="39" t="e">
        <f>#REF!+HIE104+HIE105+HIE106+#REF!</f>
        <v>#REF!</v>
      </c>
      <c r="HIF109" s="39" t="e">
        <f>#REF!+HIF104+HIF105+HIF106+#REF!</f>
        <v>#REF!</v>
      </c>
      <c r="HIG109" s="39" t="e">
        <f>#REF!+HIG104+HIG105+HIG106+#REF!</f>
        <v>#REF!</v>
      </c>
      <c r="HIH109" s="39" t="e">
        <f>#REF!+HIH104+HIH105+HIH106+#REF!</f>
        <v>#REF!</v>
      </c>
      <c r="HII109" s="39" t="e">
        <f>#REF!+HII104+HII105+HII106+#REF!</f>
        <v>#REF!</v>
      </c>
      <c r="HIJ109" s="39" t="e">
        <f>#REF!+HIJ104+HIJ105+HIJ106+#REF!</f>
        <v>#REF!</v>
      </c>
      <c r="HIK109" s="39" t="e">
        <f>#REF!+HIK104+HIK105+HIK106+#REF!</f>
        <v>#REF!</v>
      </c>
      <c r="HIL109" s="39" t="e">
        <f>#REF!+HIL104+HIL105+HIL106+#REF!</f>
        <v>#REF!</v>
      </c>
      <c r="HIM109" s="39" t="e">
        <f>#REF!+HIM104+HIM105+HIM106+#REF!</f>
        <v>#REF!</v>
      </c>
      <c r="HIN109" s="39" t="e">
        <f>#REF!+HIN104+HIN105+HIN106+#REF!</f>
        <v>#REF!</v>
      </c>
      <c r="HIO109" s="39" t="e">
        <f>#REF!+HIO104+HIO105+HIO106+#REF!</f>
        <v>#REF!</v>
      </c>
      <c r="HIP109" s="39" t="e">
        <f>#REF!+HIP104+HIP105+HIP106+#REF!</f>
        <v>#REF!</v>
      </c>
      <c r="HIQ109" s="39" t="e">
        <f>#REF!+HIQ104+HIQ105+HIQ106+#REF!</f>
        <v>#REF!</v>
      </c>
      <c r="HIR109" s="39" t="e">
        <f>#REF!+HIR104+HIR105+HIR106+#REF!</f>
        <v>#REF!</v>
      </c>
      <c r="HIS109" s="39" t="e">
        <f>#REF!+HIS104+HIS105+HIS106+#REF!</f>
        <v>#REF!</v>
      </c>
      <c r="HIT109" s="39" t="e">
        <f>#REF!+HIT104+HIT105+HIT106+#REF!</f>
        <v>#REF!</v>
      </c>
      <c r="HIU109" s="39" t="e">
        <f>#REF!+HIU104+HIU105+HIU106+#REF!</f>
        <v>#REF!</v>
      </c>
      <c r="HIV109" s="39" t="e">
        <f>#REF!+HIV104+HIV105+HIV106+#REF!</f>
        <v>#REF!</v>
      </c>
      <c r="HIW109" s="39" t="e">
        <f>#REF!+HIW104+HIW105+HIW106+#REF!</f>
        <v>#REF!</v>
      </c>
      <c r="HIX109" s="39" t="e">
        <f>#REF!+HIX104+HIX105+HIX106+#REF!</f>
        <v>#REF!</v>
      </c>
      <c r="HIY109" s="39" t="e">
        <f>#REF!+HIY104+HIY105+HIY106+#REF!</f>
        <v>#REF!</v>
      </c>
      <c r="HIZ109" s="39" t="e">
        <f>#REF!+HIZ104+HIZ105+HIZ106+#REF!</f>
        <v>#REF!</v>
      </c>
      <c r="HJA109" s="39" t="e">
        <f>#REF!+HJA104+HJA105+HJA106+#REF!</f>
        <v>#REF!</v>
      </c>
      <c r="HJB109" s="39" t="e">
        <f>#REF!+HJB104+HJB105+HJB106+#REF!</f>
        <v>#REF!</v>
      </c>
      <c r="HJC109" s="39" t="e">
        <f>#REF!+HJC104+HJC105+HJC106+#REF!</f>
        <v>#REF!</v>
      </c>
      <c r="HJD109" s="39" t="e">
        <f>#REF!+HJD104+HJD105+HJD106+#REF!</f>
        <v>#REF!</v>
      </c>
      <c r="HJE109" s="39" t="e">
        <f>#REF!+HJE104+HJE105+HJE106+#REF!</f>
        <v>#REF!</v>
      </c>
      <c r="HJF109" s="39" t="e">
        <f>#REF!+HJF104+HJF105+HJF106+#REF!</f>
        <v>#REF!</v>
      </c>
      <c r="HJG109" s="39" t="e">
        <f>#REF!+HJG104+HJG105+HJG106+#REF!</f>
        <v>#REF!</v>
      </c>
      <c r="HJH109" s="39" t="e">
        <f>#REF!+HJH104+HJH105+HJH106+#REF!</f>
        <v>#REF!</v>
      </c>
      <c r="HJI109" s="39" t="e">
        <f>#REF!+HJI104+HJI105+HJI106+#REF!</f>
        <v>#REF!</v>
      </c>
      <c r="HJJ109" s="39" t="e">
        <f>#REF!+HJJ104+HJJ105+HJJ106+#REF!</f>
        <v>#REF!</v>
      </c>
      <c r="HJK109" s="39" t="e">
        <f>#REF!+HJK104+HJK105+HJK106+#REF!</f>
        <v>#REF!</v>
      </c>
      <c r="HJL109" s="39" t="e">
        <f>#REF!+HJL104+HJL105+HJL106+#REF!</f>
        <v>#REF!</v>
      </c>
      <c r="HJM109" s="39" t="e">
        <f>#REF!+HJM104+HJM105+HJM106+#REF!</f>
        <v>#REF!</v>
      </c>
      <c r="HJN109" s="39" t="e">
        <f>#REF!+HJN104+HJN105+HJN106+#REF!</f>
        <v>#REF!</v>
      </c>
      <c r="HJO109" s="39" t="e">
        <f>#REF!+HJO104+HJO105+HJO106+#REF!</f>
        <v>#REF!</v>
      </c>
      <c r="HJP109" s="39" t="e">
        <f>#REF!+HJP104+HJP105+HJP106+#REF!</f>
        <v>#REF!</v>
      </c>
      <c r="HJQ109" s="39" t="e">
        <f>#REF!+HJQ104+HJQ105+HJQ106+#REF!</f>
        <v>#REF!</v>
      </c>
      <c r="HJR109" s="39" t="e">
        <f>#REF!+HJR104+HJR105+HJR106+#REF!</f>
        <v>#REF!</v>
      </c>
      <c r="HJS109" s="39" t="e">
        <f>#REF!+HJS104+HJS105+HJS106+#REF!</f>
        <v>#REF!</v>
      </c>
      <c r="HJT109" s="39" t="e">
        <f>#REF!+HJT104+HJT105+HJT106+#REF!</f>
        <v>#REF!</v>
      </c>
      <c r="HJU109" s="39" t="e">
        <f>#REF!+HJU104+HJU105+HJU106+#REF!</f>
        <v>#REF!</v>
      </c>
      <c r="HJV109" s="39" t="e">
        <f>#REF!+HJV104+HJV105+HJV106+#REF!</f>
        <v>#REF!</v>
      </c>
      <c r="HJW109" s="39" t="e">
        <f>#REF!+HJW104+HJW105+HJW106+#REF!</f>
        <v>#REF!</v>
      </c>
      <c r="HJX109" s="39" t="e">
        <f>#REF!+HJX104+HJX105+HJX106+#REF!</f>
        <v>#REF!</v>
      </c>
      <c r="HJY109" s="39" t="e">
        <f>#REF!+HJY104+HJY105+HJY106+#REF!</f>
        <v>#REF!</v>
      </c>
      <c r="HJZ109" s="39" t="e">
        <f>#REF!+HJZ104+HJZ105+HJZ106+#REF!</f>
        <v>#REF!</v>
      </c>
      <c r="HKA109" s="39" t="e">
        <f>#REF!+HKA104+HKA105+HKA106+#REF!</f>
        <v>#REF!</v>
      </c>
      <c r="HKB109" s="39" t="e">
        <f>#REF!+HKB104+HKB105+HKB106+#REF!</f>
        <v>#REF!</v>
      </c>
      <c r="HKC109" s="39" t="e">
        <f>#REF!+HKC104+HKC105+HKC106+#REF!</f>
        <v>#REF!</v>
      </c>
      <c r="HKD109" s="39" t="e">
        <f>#REF!+HKD104+HKD105+HKD106+#REF!</f>
        <v>#REF!</v>
      </c>
      <c r="HKE109" s="39" t="e">
        <f>#REF!+HKE104+HKE105+HKE106+#REF!</f>
        <v>#REF!</v>
      </c>
      <c r="HKF109" s="39" t="e">
        <f>#REF!+HKF104+HKF105+HKF106+#REF!</f>
        <v>#REF!</v>
      </c>
      <c r="HKG109" s="39" t="e">
        <f>#REF!+HKG104+HKG105+HKG106+#REF!</f>
        <v>#REF!</v>
      </c>
      <c r="HKH109" s="39" t="e">
        <f>#REF!+HKH104+HKH105+HKH106+#REF!</f>
        <v>#REF!</v>
      </c>
      <c r="HKI109" s="39" t="e">
        <f>#REF!+HKI104+HKI105+HKI106+#REF!</f>
        <v>#REF!</v>
      </c>
      <c r="HKJ109" s="39" t="e">
        <f>#REF!+HKJ104+HKJ105+HKJ106+#REF!</f>
        <v>#REF!</v>
      </c>
      <c r="HKK109" s="39" t="e">
        <f>#REF!+HKK104+HKK105+HKK106+#REF!</f>
        <v>#REF!</v>
      </c>
      <c r="HKL109" s="39" t="e">
        <f>#REF!+HKL104+HKL105+HKL106+#REF!</f>
        <v>#REF!</v>
      </c>
      <c r="HKM109" s="39" t="e">
        <f>#REF!+HKM104+HKM105+HKM106+#REF!</f>
        <v>#REF!</v>
      </c>
      <c r="HKN109" s="39" t="e">
        <f>#REF!+HKN104+HKN105+HKN106+#REF!</f>
        <v>#REF!</v>
      </c>
      <c r="HKO109" s="39" t="e">
        <f>#REF!+HKO104+HKO105+HKO106+#REF!</f>
        <v>#REF!</v>
      </c>
      <c r="HKP109" s="39" t="e">
        <f>#REF!+HKP104+HKP105+HKP106+#REF!</f>
        <v>#REF!</v>
      </c>
      <c r="HKQ109" s="39" t="e">
        <f>#REF!+HKQ104+HKQ105+HKQ106+#REF!</f>
        <v>#REF!</v>
      </c>
      <c r="HKR109" s="39" t="e">
        <f>#REF!+HKR104+HKR105+HKR106+#REF!</f>
        <v>#REF!</v>
      </c>
      <c r="HKS109" s="39" t="e">
        <f>#REF!+HKS104+HKS105+HKS106+#REF!</f>
        <v>#REF!</v>
      </c>
      <c r="HKT109" s="39" t="e">
        <f>#REF!+HKT104+HKT105+HKT106+#REF!</f>
        <v>#REF!</v>
      </c>
      <c r="HKU109" s="39" t="e">
        <f>#REF!+HKU104+HKU105+HKU106+#REF!</f>
        <v>#REF!</v>
      </c>
      <c r="HKV109" s="39" t="e">
        <f>#REF!+HKV104+HKV105+HKV106+#REF!</f>
        <v>#REF!</v>
      </c>
      <c r="HKW109" s="39" t="e">
        <f>#REF!+HKW104+HKW105+HKW106+#REF!</f>
        <v>#REF!</v>
      </c>
      <c r="HKX109" s="39" t="e">
        <f>#REF!+HKX104+HKX105+HKX106+#REF!</f>
        <v>#REF!</v>
      </c>
      <c r="HKY109" s="39" t="e">
        <f>#REF!+HKY104+HKY105+HKY106+#REF!</f>
        <v>#REF!</v>
      </c>
      <c r="HKZ109" s="39" t="e">
        <f>#REF!+HKZ104+HKZ105+HKZ106+#REF!</f>
        <v>#REF!</v>
      </c>
      <c r="HLA109" s="39" t="e">
        <f>#REF!+HLA104+HLA105+HLA106+#REF!</f>
        <v>#REF!</v>
      </c>
      <c r="HLB109" s="39" t="e">
        <f>#REF!+HLB104+HLB105+HLB106+#REF!</f>
        <v>#REF!</v>
      </c>
      <c r="HLC109" s="39" t="e">
        <f>#REF!+HLC104+HLC105+HLC106+#REF!</f>
        <v>#REF!</v>
      </c>
      <c r="HLD109" s="39" t="e">
        <f>#REF!+HLD104+HLD105+HLD106+#REF!</f>
        <v>#REF!</v>
      </c>
      <c r="HLE109" s="39" t="e">
        <f>#REF!+HLE104+HLE105+HLE106+#REF!</f>
        <v>#REF!</v>
      </c>
      <c r="HLF109" s="39" t="e">
        <f>#REF!+HLF104+HLF105+HLF106+#REF!</f>
        <v>#REF!</v>
      </c>
      <c r="HLG109" s="39" t="e">
        <f>#REF!+HLG104+HLG105+HLG106+#REF!</f>
        <v>#REF!</v>
      </c>
      <c r="HLH109" s="39" t="e">
        <f>#REF!+HLH104+HLH105+HLH106+#REF!</f>
        <v>#REF!</v>
      </c>
      <c r="HLI109" s="39" t="e">
        <f>#REF!+HLI104+HLI105+HLI106+#REF!</f>
        <v>#REF!</v>
      </c>
      <c r="HLJ109" s="39" t="e">
        <f>#REF!+HLJ104+HLJ105+HLJ106+#REF!</f>
        <v>#REF!</v>
      </c>
      <c r="HLK109" s="39" t="e">
        <f>#REF!+HLK104+HLK105+HLK106+#REF!</f>
        <v>#REF!</v>
      </c>
      <c r="HLL109" s="39" t="e">
        <f>#REF!+HLL104+HLL105+HLL106+#REF!</f>
        <v>#REF!</v>
      </c>
      <c r="HLM109" s="39" t="e">
        <f>#REF!+HLM104+HLM105+HLM106+#REF!</f>
        <v>#REF!</v>
      </c>
      <c r="HLN109" s="39" t="e">
        <f>#REF!+HLN104+HLN105+HLN106+#REF!</f>
        <v>#REF!</v>
      </c>
      <c r="HLO109" s="39" t="e">
        <f>#REF!+HLO104+HLO105+HLO106+#REF!</f>
        <v>#REF!</v>
      </c>
      <c r="HLP109" s="39" t="e">
        <f>#REF!+HLP104+HLP105+HLP106+#REF!</f>
        <v>#REF!</v>
      </c>
      <c r="HLQ109" s="39" t="e">
        <f>#REF!+HLQ104+HLQ105+HLQ106+#REF!</f>
        <v>#REF!</v>
      </c>
      <c r="HLR109" s="39" t="e">
        <f>#REF!+HLR104+HLR105+HLR106+#REF!</f>
        <v>#REF!</v>
      </c>
      <c r="HLS109" s="39" t="e">
        <f>#REF!+HLS104+HLS105+HLS106+#REF!</f>
        <v>#REF!</v>
      </c>
      <c r="HLT109" s="39" t="e">
        <f>#REF!+HLT104+HLT105+HLT106+#REF!</f>
        <v>#REF!</v>
      </c>
      <c r="HLU109" s="39" t="e">
        <f>#REF!+HLU104+HLU105+HLU106+#REF!</f>
        <v>#REF!</v>
      </c>
      <c r="HLV109" s="39" t="e">
        <f>#REF!+HLV104+HLV105+HLV106+#REF!</f>
        <v>#REF!</v>
      </c>
      <c r="HLW109" s="39" t="e">
        <f>#REF!+HLW104+HLW105+HLW106+#REF!</f>
        <v>#REF!</v>
      </c>
      <c r="HLX109" s="39" t="e">
        <f>#REF!+HLX104+HLX105+HLX106+#REF!</f>
        <v>#REF!</v>
      </c>
      <c r="HLY109" s="39" t="e">
        <f>#REF!+HLY104+HLY105+HLY106+#REF!</f>
        <v>#REF!</v>
      </c>
      <c r="HLZ109" s="39" t="e">
        <f>#REF!+HLZ104+HLZ105+HLZ106+#REF!</f>
        <v>#REF!</v>
      </c>
      <c r="HMA109" s="39" t="e">
        <f>#REF!+HMA104+HMA105+HMA106+#REF!</f>
        <v>#REF!</v>
      </c>
      <c r="HMB109" s="39" t="e">
        <f>#REF!+HMB104+HMB105+HMB106+#REF!</f>
        <v>#REF!</v>
      </c>
      <c r="HMC109" s="39" t="e">
        <f>#REF!+HMC104+HMC105+HMC106+#REF!</f>
        <v>#REF!</v>
      </c>
      <c r="HMD109" s="39" t="e">
        <f>#REF!+HMD104+HMD105+HMD106+#REF!</f>
        <v>#REF!</v>
      </c>
      <c r="HME109" s="39" t="e">
        <f>#REF!+HME104+HME105+HME106+#REF!</f>
        <v>#REF!</v>
      </c>
      <c r="HMF109" s="39" t="e">
        <f>#REF!+HMF104+HMF105+HMF106+#REF!</f>
        <v>#REF!</v>
      </c>
      <c r="HMG109" s="39" t="e">
        <f>#REF!+HMG104+HMG105+HMG106+#REF!</f>
        <v>#REF!</v>
      </c>
      <c r="HMH109" s="39" t="e">
        <f>#REF!+HMH104+HMH105+HMH106+#REF!</f>
        <v>#REF!</v>
      </c>
      <c r="HMI109" s="39" t="e">
        <f>#REF!+HMI104+HMI105+HMI106+#REF!</f>
        <v>#REF!</v>
      </c>
      <c r="HMJ109" s="39" t="e">
        <f>#REF!+HMJ104+HMJ105+HMJ106+#REF!</f>
        <v>#REF!</v>
      </c>
      <c r="HMK109" s="39" t="e">
        <f>#REF!+HMK104+HMK105+HMK106+#REF!</f>
        <v>#REF!</v>
      </c>
      <c r="HML109" s="39" t="e">
        <f>#REF!+HML104+HML105+HML106+#REF!</f>
        <v>#REF!</v>
      </c>
      <c r="HMM109" s="39" t="e">
        <f>#REF!+HMM104+HMM105+HMM106+#REF!</f>
        <v>#REF!</v>
      </c>
      <c r="HMN109" s="39" t="e">
        <f>#REF!+HMN104+HMN105+HMN106+#REF!</f>
        <v>#REF!</v>
      </c>
      <c r="HMO109" s="39" t="e">
        <f>#REF!+HMO104+HMO105+HMO106+#REF!</f>
        <v>#REF!</v>
      </c>
      <c r="HMP109" s="39" t="e">
        <f>#REF!+HMP104+HMP105+HMP106+#REF!</f>
        <v>#REF!</v>
      </c>
      <c r="HMQ109" s="39" t="e">
        <f>#REF!+HMQ104+HMQ105+HMQ106+#REF!</f>
        <v>#REF!</v>
      </c>
      <c r="HMR109" s="39" t="e">
        <f>#REF!+HMR104+HMR105+HMR106+#REF!</f>
        <v>#REF!</v>
      </c>
      <c r="HMS109" s="39" t="e">
        <f>#REF!+HMS104+HMS105+HMS106+#REF!</f>
        <v>#REF!</v>
      </c>
      <c r="HMT109" s="39" t="e">
        <f>#REF!+HMT104+HMT105+HMT106+#REF!</f>
        <v>#REF!</v>
      </c>
      <c r="HMU109" s="39" t="e">
        <f>#REF!+HMU104+HMU105+HMU106+#REF!</f>
        <v>#REF!</v>
      </c>
      <c r="HMV109" s="39" t="e">
        <f>#REF!+HMV104+HMV105+HMV106+#REF!</f>
        <v>#REF!</v>
      </c>
      <c r="HMW109" s="39" t="e">
        <f>#REF!+HMW104+HMW105+HMW106+#REF!</f>
        <v>#REF!</v>
      </c>
      <c r="HMX109" s="39" t="e">
        <f>#REF!+HMX104+HMX105+HMX106+#REF!</f>
        <v>#REF!</v>
      </c>
      <c r="HMY109" s="39" t="e">
        <f>#REF!+HMY104+HMY105+HMY106+#REF!</f>
        <v>#REF!</v>
      </c>
      <c r="HMZ109" s="39" t="e">
        <f>#REF!+HMZ104+HMZ105+HMZ106+#REF!</f>
        <v>#REF!</v>
      </c>
      <c r="HNA109" s="39" t="e">
        <f>#REF!+HNA104+HNA105+HNA106+#REF!</f>
        <v>#REF!</v>
      </c>
      <c r="HNB109" s="39" t="e">
        <f>#REF!+HNB104+HNB105+HNB106+#REF!</f>
        <v>#REF!</v>
      </c>
      <c r="HNC109" s="39" t="e">
        <f>#REF!+HNC104+HNC105+HNC106+#REF!</f>
        <v>#REF!</v>
      </c>
      <c r="HND109" s="39" t="e">
        <f>#REF!+HND104+HND105+HND106+#REF!</f>
        <v>#REF!</v>
      </c>
      <c r="HNE109" s="39" t="e">
        <f>#REF!+HNE104+HNE105+HNE106+#REF!</f>
        <v>#REF!</v>
      </c>
      <c r="HNF109" s="39" t="e">
        <f>#REF!+HNF104+HNF105+HNF106+#REF!</f>
        <v>#REF!</v>
      </c>
      <c r="HNG109" s="39" t="e">
        <f>#REF!+HNG104+HNG105+HNG106+#REF!</f>
        <v>#REF!</v>
      </c>
      <c r="HNH109" s="39" t="e">
        <f>#REF!+HNH104+HNH105+HNH106+#REF!</f>
        <v>#REF!</v>
      </c>
      <c r="HNI109" s="39" t="e">
        <f>#REF!+HNI104+HNI105+HNI106+#REF!</f>
        <v>#REF!</v>
      </c>
      <c r="HNJ109" s="39" t="e">
        <f>#REF!+HNJ104+HNJ105+HNJ106+#REF!</f>
        <v>#REF!</v>
      </c>
      <c r="HNK109" s="39" t="e">
        <f>#REF!+HNK104+HNK105+HNK106+#REF!</f>
        <v>#REF!</v>
      </c>
      <c r="HNL109" s="39" t="e">
        <f>#REF!+HNL104+HNL105+HNL106+#REF!</f>
        <v>#REF!</v>
      </c>
      <c r="HNM109" s="39" t="e">
        <f>#REF!+HNM104+HNM105+HNM106+#REF!</f>
        <v>#REF!</v>
      </c>
      <c r="HNN109" s="39" t="e">
        <f>#REF!+HNN104+HNN105+HNN106+#REF!</f>
        <v>#REF!</v>
      </c>
      <c r="HNO109" s="39" t="e">
        <f>#REF!+HNO104+HNO105+HNO106+#REF!</f>
        <v>#REF!</v>
      </c>
      <c r="HNP109" s="39" t="e">
        <f>#REF!+HNP104+HNP105+HNP106+#REF!</f>
        <v>#REF!</v>
      </c>
      <c r="HNQ109" s="39" t="e">
        <f>#REF!+HNQ104+HNQ105+HNQ106+#REF!</f>
        <v>#REF!</v>
      </c>
      <c r="HNR109" s="39" t="e">
        <f>#REF!+HNR104+HNR105+HNR106+#REF!</f>
        <v>#REF!</v>
      </c>
      <c r="HNS109" s="39" t="e">
        <f>#REF!+HNS104+HNS105+HNS106+#REF!</f>
        <v>#REF!</v>
      </c>
      <c r="HNT109" s="39" t="e">
        <f>#REF!+HNT104+HNT105+HNT106+#REF!</f>
        <v>#REF!</v>
      </c>
      <c r="HNU109" s="39" t="e">
        <f>#REF!+HNU104+HNU105+HNU106+#REF!</f>
        <v>#REF!</v>
      </c>
      <c r="HNV109" s="39" t="e">
        <f>#REF!+HNV104+HNV105+HNV106+#REF!</f>
        <v>#REF!</v>
      </c>
      <c r="HNW109" s="39" t="e">
        <f>#REF!+HNW104+HNW105+HNW106+#REF!</f>
        <v>#REF!</v>
      </c>
      <c r="HNX109" s="39" t="e">
        <f>#REF!+HNX104+HNX105+HNX106+#REF!</f>
        <v>#REF!</v>
      </c>
      <c r="HNY109" s="39" t="e">
        <f>#REF!+HNY104+HNY105+HNY106+#REF!</f>
        <v>#REF!</v>
      </c>
      <c r="HNZ109" s="39" t="e">
        <f>#REF!+HNZ104+HNZ105+HNZ106+#REF!</f>
        <v>#REF!</v>
      </c>
      <c r="HOA109" s="39" t="e">
        <f>#REF!+HOA104+HOA105+HOA106+#REF!</f>
        <v>#REF!</v>
      </c>
      <c r="HOB109" s="39" t="e">
        <f>#REF!+HOB104+HOB105+HOB106+#REF!</f>
        <v>#REF!</v>
      </c>
      <c r="HOC109" s="39" t="e">
        <f>#REF!+HOC104+HOC105+HOC106+#REF!</f>
        <v>#REF!</v>
      </c>
      <c r="HOD109" s="39" t="e">
        <f>#REF!+HOD104+HOD105+HOD106+#REF!</f>
        <v>#REF!</v>
      </c>
      <c r="HOE109" s="39" t="e">
        <f>#REF!+HOE104+HOE105+HOE106+#REF!</f>
        <v>#REF!</v>
      </c>
      <c r="HOF109" s="39" t="e">
        <f>#REF!+HOF104+HOF105+HOF106+#REF!</f>
        <v>#REF!</v>
      </c>
      <c r="HOG109" s="39" t="e">
        <f>#REF!+HOG104+HOG105+HOG106+#REF!</f>
        <v>#REF!</v>
      </c>
      <c r="HOH109" s="39" t="e">
        <f>#REF!+HOH104+HOH105+HOH106+#REF!</f>
        <v>#REF!</v>
      </c>
      <c r="HOI109" s="39" t="e">
        <f>#REF!+HOI104+HOI105+HOI106+#REF!</f>
        <v>#REF!</v>
      </c>
      <c r="HOJ109" s="39" t="e">
        <f>#REF!+HOJ104+HOJ105+HOJ106+#REF!</f>
        <v>#REF!</v>
      </c>
      <c r="HOK109" s="39" t="e">
        <f>#REF!+HOK104+HOK105+HOK106+#REF!</f>
        <v>#REF!</v>
      </c>
      <c r="HOL109" s="39" t="e">
        <f>#REF!+HOL104+HOL105+HOL106+#REF!</f>
        <v>#REF!</v>
      </c>
      <c r="HOM109" s="39" t="e">
        <f>#REF!+HOM104+HOM105+HOM106+#REF!</f>
        <v>#REF!</v>
      </c>
      <c r="HON109" s="39" t="e">
        <f>#REF!+HON104+HON105+HON106+#REF!</f>
        <v>#REF!</v>
      </c>
      <c r="HOO109" s="39" t="e">
        <f>#REF!+HOO104+HOO105+HOO106+#REF!</f>
        <v>#REF!</v>
      </c>
      <c r="HOP109" s="39" t="e">
        <f>#REF!+HOP104+HOP105+HOP106+#REF!</f>
        <v>#REF!</v>
      </c>
      <c r="HOQ109" s="39" t="e">
        <f>#REF!+HOQ104+HOQ105+HOQ106+#REF!</f>
        <v>#REF!</v>
      </c>
      <c r="HOR109" s="39" t="e">
        <f>#REF!+HOR104+HOR105+HOR106+#REF!</f>
        <v>#REF!</v>
      </c>
      <c r="HOS109" s="39" t="e">
        <f>#REF!+HOS104+HOS105+HOS106+#REF!</f>
        <v>#REF!</v>
      </c>
      <c r="HOT109" s="39" t="e">
        <f>#REF!+HOT104+HOT105+HOT106+#REF!</f>
        <v>#REF!</v>
      </c>
      <c r="HOU109" s="39" t="e">
        <f>#REF!+HOU104+HOU105+HOU106+#REF!</f>
        <v>#REF!</v>
      </c>
      <c r="HOV109" s="39" t="e">
        <f>#REF!+HOV104+HOV105+HOV106+#REF!</f>
        <v>#REF!</v>
      </c>
      <c r="HOW109" s="39" t="e">
        <f>#REF!+HOW104+HOW105+HOW106+#REF!</f>
        <v>#REF!</v>
      </c>
      <c r="HOX109" s="39" t="e">
        <f>#REF!+HOX104+HOX105+HOX106+#REF!</f>
        <v>#REF!</v>
      </c>
      <c r="HOY109" s="39" t="e">
        <f>#REF!+HOY104+HOY105+HOY106+#REF!</f>
        <v>#REF!</v>
      </c>
      <c r="HOZ109" s="39" t="e">
        <f>#REF!+HOZ104+HOZ105+HOZ106+#REF!</f>
        <v>#REF!</v>
      </c>
      <c r="HPA109" s="39" t="e">
        <f>#REF!+HPA104+HPA105+HPA106+#REF!</f>
        <v>#REF!</v>
      </c>
      <c r="HPB109" s="39" t="e">
        <f>#REF!+HPB104+HPB105+HPB106+#REF!</f>
        <v>#REF!</v>
      </c>
      <c r="HPC109" s="39" t="e">
        <f>#REF!+HPC104+HPC105+HPC106+#REF!</f>
        <v>#REF!</v>
      </c>
      <c r="HPD109" s="39" t="e">
        <f>#REF!+HPD104+HPD105+HPD106+#REF!</f>
        <v>#REF!</v>
      </c>
      <c r="HPE109" s="39" t="e">
        <f>#REF!+HPE104+HPE105+HPE106+#REF!</f>
        <v>#REF!</v>
      </c>
      <c r="HPF109" s="39" t="e">
        <f>#REF!+HPF104+HPF105+HPF106+#REF!</f>
        <v>#REF!</v>
      </c>
      <c r="HPG109" s="39" t="e">
        <f>#REF!+HPG104+HPG105+HPG106+#REF!</f>
        <v>#REF!</v>
      </c>
      <c r="HPH109" s="39" t="e">
        <f>#REF!+HPH104+HPH105+HPH106+#REF!</f>
        <v>#REF!</v>
      </c>
      <c r="HPI109" s="39" t="e">
        <f>#REF!+HPI104+HPI105+HPI106+#REF!</f>
        <v>#REF!</v>
      </c>
      <c r="HPJ109" s="39" t="e">
        <f>#REF!+HPJ104+HPJ105+HPJ106+#REF!</f>
        <v>#REF!</v>
      </c>
      <c r="HPK109" s="39" t="e">
        <f>#REF!+HPK104+HPK105+HPK106+#REF!</f>
        <v>#REF!</v>
      </c>
      <c r="HPL109" s="39" t="e">
        <f>#REF!+HPL104+HPL105+HPL106+#REF!</f>
        <v>#REF!</v>
      </c>
      <c r="HPM109" s="39" t="e">
        <f>#REF!+HPM104+HPM105+HPM106+#REF!</f>
        <v>#REF!</v>
      </c>
      <c r="HPN109" s="39" t="e">
        <f>#REF!+HPN104+HPN105+HPN106+#REF!</f>
        <v>#REF!</v>
      </c>
      <c r="HPO109" s="39" t="e">
        <f>#REF!+HPO104+HPO105+HPO106+#REF!</f>
        <v>#REF!</v>
      </c>
      <c r="HPP109" s="39" t="e">
        <f>#REF!+HPP104+HPP105+HPP106+#REF!</f>
        <v>#REF!</v>
      </c>
      <c r="HPQ109" s="39" t="e">
        <f>#REF!+HPQ104+HPQ105+HPQ106+#REF!</f>
        <v>#REF!</v>
      </c>
      <c r="HPR109" s="39" t="e">
        <f>#REF!+HPR104+HPR105+HPR106+#REF!</f>
        <v>#REF!</v>
      </c>
      <c r="HPS109" s="39" t="e">
        <f>#REF!+HPS104+HPS105+HPS106+#REF!</f>
        <v>#REF!</v>
      </c>
      <c r="HPT109" s="39" t="e">
        <f>#REF!+HPT104+HPT105+HPT106+#REF!</f>
        <v>#REF!</v>
      </c>
      <c r="HPU109" s="39" t="e">
        <f>#REF!+HPU104+HPU105+HPU106+#REF!</f>
        <v>#REF!</v>
      </c>
      <c r="HPV109" s="39" t="e">
        <f>#REF!+HPV104+HPV105+HPV106+#REF!</f>
        <v>#REF!</v>
      </c>
      <c r="HPW109" s="39" t="e">
        <f>#REF!+HPW104+HPW105+HPW106+#REF!</f>
        <v>#REF!</v>
      </c>
      <c r="HPX109" s="39" t="e">
        <f>#REF!+HPX104+HPX105+HPX106+#REF!</f>
        <v>#REF!</v>
      </c>
      <c r="HPY109" s="39" t="e">
        <f>#REF!+HPY104+HPY105+HPY106+#REF!</f>
        <v>#REF!</v>
      </c>
      <c r="HPZ109" s="39" t="e">
        <f>#REF!+HPZ104+HPZ105+HPZ106+#REF!</f>
        <v>#REF!</v>
      </c>
      <c r="HQA109" s="39" t="e">
        <f>#REF!+HQA104+HQA105+HQA106+#REF!</f>
        <v>#REF!</v>
      </c>
      <c r="HQB109" s="39" t="e">
        <f>#REF!+HQB104+HQB105+HQB106+#REF!</f>
        <v>#REF!</v>
      </c>
      <c r="HQC109" s="39" t="e">
        <f>#REF!+HQC104+HQC105+HQC106+#REF!</f>
        <v>#REF!</v>
      </c>
      <c r="HQD109" s="39" t="e">
        <f>#REF!+HQD104+HQD105+HQD106+#REF!</f>
        <v>#REF!</v>
      </c>
      <c r="HQE109" s="39" t="e">
        <f>#REF!+HQE104+HQE105+HQE106+#REF!</f>
        <v>#REF!</v>
      </c>
      <c r="HQF109" s="39" t="e">
        <f>#REF!+HQF104+HQF105+HQF106+#REF!</f>
        <v>#REF!</v>
      </c>
      <c r="HQG109" s="39" t="e">
        <f>#REF!+HQG104+HQG105+HQG106+#REF!</f>
        <v>#REF!</v>
      </c>
      <c r="HQH109" s="39" t="e">
        <f>#REF!+HQH104+HQH105+HQH106+#REF!</f>
        <v>#REF!</v>
      </c>
      <c r="HQI109" s="39" t="e">
        <f>#REF!+HQI104+HQI105+HQI106+#REF!</f>
        <v>#REF!</v>
      </c>
      <c r="HQJ109" s="39" t="e">
        <f>#REF!+HQJ104+HQJ105+HQJ106+#REF!</f>
        <v>#REF!</v>
      </c>
      <c r="HQK109" s="39" t="e">
        <f>#REF!+HQK104+HQK105+HQK106+#REF!</f>
        <v>#REF!</v>
      </c>
      <c r="HQL109" s="39" t="e">
        <f>#REF!+HQL104+HQL105+HQL106+#REF!</f>
        <v>#REF!</v>
      </c>
      <c r="HQM109" s="39" t="e">
        <f>#REF!+HQM104+HQM105+HQM106+#REF!</f>
        <v>#REF!</v>
      </c>
      <c r="HQN109" s="39" t="e">
        <f>#REF!+HQN104+HQN105+HQN106+#REF!</f>
        <v>#REF!</v>
      </c>
      <c r="HQO109" s="39" t="e">
        <f>#REF!+HQO104+HQO105+HQO106+#REF!</f>
        <v>#REF!</v>
      </c>
      <c r="HQP109" s="39" t="e">
        <f>#REF!+HQP104+HQP105+HQP106+#REF!</f>
        <v>#REF!</v>
      </c>
      <c r="HQQ109" s="39" t="e">
        <f>#REF!+HQQ104+HQQ105+HQQ106+#REF!</f>
        <v>#REF!</v>
      </c>
      <c r="HQR109" s="39" t="e">
        <f>#REF!+HQR104+HQR105+HQR106+#REF!</f>
        <v>#REF!</v>
      </c>
      <c r="HQS109" s="39" t="e">
        <f>#REF!+HQS104+HQS105+HQS106+#REF!</f>
        <v>#REF!</v>
      </c>
      <c r="HQT109" s="39" t="e">
        <f>#REF!+HQT104+HQT105+HQT106+#REF!</f>
        <v>#REF!</v>
      </c>
      <c r="HQU109" s="39" t="e">
        <f>#REF!+HQU104+HQU105+HQU106+#REF!</f>
        <v>#REF!</v>
      </c>
      <c r="HQV109" s="39" t="e">
        <f>#REF!+HQV104+HQV105+HQV106+#REF!</f>
        <v>#REF!</v>
      </c>
      <c r="HQW109" s="39" t="e">
        <f>#REF!+HQW104+HQW105+HQW106+#REF!</f>
        <v>#REF!</v>
      </c>
      <c r="HQX109" s="39" t="e">
        <f>#REF!+HQX104+HQX105+HQX106+#REF!</f>
        <v>#REF!</v>
      </c>
      <c r="HQY109" s="39" t="e">
        <f>#REF!+HQY104+HQY105+HQY106+#REF!</f>
        <v>#REF!</v>
      </c>
      <c r="HQZ109" s="39" t="e">
        <f>#REF!+HQZ104+HQZ105+HQZ106+#REF!</f>
        <v>#REF!</v>
      </c>
      <c r="HRA109" s="39" t="e">
        <f>#REF!+HRA104+HRA105+HRA106+#REF!</f>
        <v>#REF!</v>
      </c>
      <c r="HRB109" s="39" t="e">
        <f>#REF!+HRB104+HRB105+HRB106+#REF!</f>
        <v>#REF!</v>
      </c>
      <c r="HRC109" s="39" t="e">
        <f>#REF!+HRC104+HRC105+HRC106+#REF!</f>
        <v>#REF!</v>
      </c>
      <c r="HRD109" s="39" t="e">
        <f>#REF!+HRD104+HRD105+HRD106+#REF!</f>
        <v>#REF!</v>
      </c>
      <c r="HRE109" s="39" t="e">
        <f>#REF!+HRE104+HRE105+HRE106+#REF!</f>
        <v>#REF!</v>
      </c>
      <c r="HRF109" s="39" t="e">
        <f>#REF!+HRF104+HRF105+HRF106+#REF!</f>
        <v>#REF!</v>
      </c>
      <c r="HRG109" s="39" t="e">
        <f>#REF!+HRG104+HRG105+HRG106+#REF!</f>
        <v>#REF!</v>
      </c>
      <c r="HRH109" s="39" t="e">
        <f>#REF!+HRH104+HRH105+HRH106+#REF!</f>
        <v>#REF!</v>
      </c>
      <c r="HRI109" s="39" t="e">
        <f>#REF!+HRI104+HRI105+HRI106+#REF!</f>
        <v>#REF!</v>
      </c>
      <c r="HRJ109" s="39" t="e">
        <f>#REF!+HRJ104+HRJ105+HRJ106+#REF!</f>
        <v>#REF!</v>
      </c>
      <c r="HRK109" s="39" t="e">
        <f>#REF!+HRK104+HRK105+HRK106+#REF!</f>
        <v>#REF!</v>
      </c>
      <c r="HRL109" s="39" t="e">
        <f>#REF!+HRL104+HRL105+HRL106+#REF!</f>
        <v>#REF!</v>
      </c>
      <c r="HRM109" s="39" t="e">
        <f>#REF!+HRM104+HRM105+HRM106+#REF!</f>
        <v>#REF!</v>
      </c>
      <c r="HRN109" s="39" t="e">
        <f>#REF!+HRN104+HRN105+HRN106+#REF!</f>
        <v>#REF!</v>
      </c>
      <c r="HRO109" s="39" t="e">
        <f>#REF!+HRO104+HRO105+HRO106+#REF!</f>
        <v>#REF!</v>
      </c>
      <c r="HRP109" s="39" t="e">
        <f>#REF!+HRP104+HRP105+HRP106+#REF!</f>
        <v>#REF!</v>
      </c>
      <c r="HRQ109" s="39" t="e">
        <f>#REF!+HRQ104+HRQ105+HRQ106+#REF!</f>
        <v>#REF!</v>
      </c>
      <c r="HRR109" s="39" t="e">
        <f>#REF!+HRR104+HRR105+HRR106+#REF!</f>
        <v>#REF!</v>
      </c>
      <c r="HRS109" s="39" t="e">
        <f>#REF!+HRS104+HRS105+HRS106+#REF!</f>
        <v>#REF!</v>
      </c>
      <c r="HRT109" s="39" t="e">
        <f>#REF!+HRT104+HRT105+HRT106+#REF!</f>
        <v>#REF!</v>
      </c>
      <c r="HRU109" s="39" t="e">
        <f>#REF!+HRU104+HRU105+HRU106+#REF!</f>
        <v>#REF!</v>
      </c>
      <c r="HRV109" s="39" t="e">
        <f>#REF!+HRV104+HRV105+HRV106+#REF!</f>
        <v>#REF!</v>
      </c>
      <c r="HRW109" s="39" t="e">
        <f>#REF!+HRW104+HRW105+HRW106+#REF!</f>
        <v>#REF!</v>
      </c>
      <c r="HRX109" s="39" t="e">
        <f>#REF!+HRX104+HRX105+HRX106+#REF!</f>
        <v>#REF!</v>
      </c>
      <c r="HRY109" s="39" t="e">
        <f>#REF!+HRY104+HRY105+HRY106+#REF!</f>
        <v>#REF!</v>
      </c>
      <c r="HRZ109" s="39" t="e">
        <f>#REF!+HRZ104+HRZ105+HRZ106+#REF!</f>
        <v>#REF!</v>
      </c>
      <c r="HSA109" s="39" t="e">
        <f>#REF!+HSA104+HSA105+HSA106+#REF!</f>
        <v>#REF!</v>
      </c>
      <c r="HSB109" s="39" t="e">
        <f>#REF!+HSB104+HSB105+HSB106+#REF!</f>
        <v>#REF!</v>
      </c>
      <c r="HSC109" s="39" t="e">
        <f>#REF!+HSC104+HSC105+HSC106+#REF!</f>
        <v>#REF!</v>
      </c>
      <c r="HSD109" s="39" t="e">
        <f>#REF!+HSD104+HSD105+HSD106+#REF!</f>
        <v>#REF!</v>
      </c>
      <c r="HSE109" s="39" t="e">
        <f>#REF!+HSE104+HSE105+HSE106+#REF!</f>
        <v>#REF!</v>
      </c>
      <c r="HSF109" s="39" t="e">
        <f>#REF!+HSF104+HSF105+HSF106+#REF!</f>
        <v>#REF!</v>
      </c>
      <c r="HSG109" s="39" t="e">
        <f>#REF!+HSG104+HSG105+HSG106+#REF!</f>
        <v>#REF!</v>
      </c>
      <c r="HSH109" s="39" t="e">
        <f>#REF!+HSH104+HSH105+HSH106+#REF!</f>
        <v>#REF!</v>
      </c>
      <c r="HSI109" s="39" t="e">
        <f>#REF!+HSI104+HSI105+HSI106+#REF!</f>
        <v>#REF!</v>
      </c>
      <c r="HSJ109" s="39" t="e">
        <f>#REF!+HSJ104+HSJ105+HSJ106+#REF!</f>
        <v>#REF!</v>
      </c>
      <c r="HSK109" s="39" t="e">
        <f>#REF!+HSK104+HSK105+HSK106+#REF!</f>
        <v>#REF!</v>
      </c>
      <c r="HSL109" s="39" t="e">
        <f>#REF!+HSL104+HSL105+HSL106+#REF!</f>
        <v>#REF!</v>
      </c>
      <c r="HSM109" s="39" t="e">
        <f>#REF!+HSM104+HSM105+HSM106+#REF!</f>
        <v>#REF!</v>
      </c>
      <c r="HSN109" s="39" t="e">
        <f>#REF!+HSN104+HSN105+HSN106+#REF!</f>
        <v>#REF!</v>
      </c>
      <c r="HSO109" s="39" t="e">
        <f>#REF!+HSO104+HSO105+HSO106+#REF!</f>
        <v>#REF!</v>
      </c>
      <c r="HSP109" s="39" t="e">
        <f>#REF!+HSP104+HSP105+HSP106+#REF!</f>
        <v>#REF!</v>
      </c>
      <c r="HSQ109" s="39" t="e">
        <f>#REF!+HSQ104+HSQ105+HSQ106+#REF!</f>
        <v>#REF!</v>
      </c>
      <c r="HSR109" s="39" t="e">
        <f>#REF!+HSR104+HSR105+HSR106+#REF!</f>
        <v>#REF!</v>
      </c>
      <c r="HSS109" s="39" t="e">
        <f>#REF!+HSS104+HSS105+HSS106+#REF!</f>
        <v>#REF!</v>
      </c>
      <c r="HST109" s="39" t="e">
        <f>#REF!+HST104+HST105+HST106+#REF!</f>
        <v>#REF!</v>
      </c>
      <c r="HSU109" s="39" t="e">
        <f>#REF!+HSU104+HSU105+HSU106+#REF!</f>
        <v>#REF!</v>
      </c>
      <c r="HSV109" s="39" t="e">
        <f>#REF!+HSV104+HSV105+HSV106+#REF!</f>
        <v>#REF!</v>
      </c>
      <c r="HSW109" s="39" t="e">
        <f>#REF!+HSW104+HSW105+HSW106+#REF!</f>
        <v>#REF!</v>
      </c>
      <c r="HSX109" s="39" t="e">
        <f>#REF!+HSX104+HSX105+HSX106+#REF!</f>
        <v>#REF!</v>
      </c>
      <c r="HSY109" s="39" t="e">
        <f>#REF!+HSY104+HSY105+HSY106+#REF!</f>
        <v>#REF!</v>
      </c>
      <c r="HSZ109" s="39" t="e">
        <f>#REF!+HSZ104+HSZ105+HSZ106+#REF!</f>
        <v>#REF!</v>
      </c>
      <c r="HTA109" s="39" t="e">
        <f>#REF!+HTA104+HTA105+HTA106+#REF!</f>
        <v>#REF!</v>
      </c>
      <c r="HTB109" s="39" t="e">
        <f>#REF!+HTB104+HTB105+HTB106+#REF!</f>
        <v>#REF!</v>
      </c>
      <c r="HTC109" s="39" t="e">
        <f>#REF!+HTC104+HTC105+HTC106+#REF!</f>
        <v>#REF!</v>
      </c>
      <c r="HTD109" s="39" t="e">
        <f>#REF!+HTD104+HTD105+HTD106+#REF!</f>
        <v>#REF!</v>
      </c>
      <c r="HTE109" s="39" t="e">
        <f>#REF!+HTE104+HTE105+HTE106+#REF!</f>
        <v>#REF!</v>
      </c>
      <c r="HTF109" s="39" t="e">
        <f>#REF!+HTF104+HTF105+HTF106+#REF!</f>
        <v>#REF!</v>
      </c>
      <c r="HTG109" s="39" t="e">
        <f>#REF!+HTG104+HTG105+HTG106+#REF!</f>
        <v>#REF!</v>
      </c>
      <c r="HTH109" s="39" t="e">
        <f>#REF!+HTH104+HTH105+HTH106+#REF!</f>
        <v>#REF!</v>
      </c>
      <c r="HTI109" s="39" t="e">
        <f>#REF!+HTI104+HTI105+HTI106+#REF!</f>
        <v>#REF!</v>
      </c>
      <c r="HTJ109" s="39" t="e">
        <f>#REF!+HTJ104+HTJ105+HTJ106+#REF!</f>
        <v>#REF!</v>
      </c>
      <c r="HTK109" s="39" t="e">
        <f>#REF!+HTK104+HTK105+HTK106+#REF!</f>
        <v>#REF!</v>
      </c>
      <c r="HTL109" s="39" t="e">
        <f>#REF!+HTL104+HTL105+HTL106+#REF!</f>
        <v>#REF!</v>
      </c>
      <c r="HTM109" s="39" t="e">
        <f>#REF!+HTM104+HTM105+HTM106+#REF!</f>
        <v>#REF!</v>
      </c>
      <c r="HTN109" s="39" t="e">
        <f>#REF!+HTN104+HTN105+HTN106+#REF!</f>
        <v>#REF!</v>
      </c>
      <c r="HTO109" s="39" t="e">
        <f>#REF!+HTO104+HTO105+HTO106+#REF!</f>
        <v>#REF!</v>
      </c>
      <c r="HTP109" s="39" t="e">
        <f>#REF!+HTP104+HTP105+HTP106+#REF!</f>
        <v>#REF!</v>
      </c>
      <c r="HTQ109" s="39" t="e">
        <f>#REF!+HTQ104+HTQ105+HTQ106+#REF!</f>
        <v>#REF!</v>
      </c>
      <c r="HTR109" s="39" t="e">
        <f>#REF!+HTR104+HTR105+HTR106+#REF!</f>
        <v>#REF!</v>
      </c>
      <c r="HTS109" s="39" t="e">
        <f>#REF!+HTS104+HTS105+HTS106+#REF!</f>
        <v>#REF!</v>
      </c>
      <c r="HTT109" s="39" t="e">
        <f>#REF!+HTT104+HTT105+HTT106+#REF!</f>
        <v>#REF!</v>
      </c>
      <c r="HTU109" s="39" t="e">
        <f>#REF!+HTU104+HTU105+HTU106+#REF!</f>
        <v>#REF!</v>
      </c>
      <c r="HTV109" s="39" t="e">
        <f>#REF!+HTV104+HTV105+HTV106+#REF!</f>
        <v>#REF!</v>
      </c>
      <c r="HTW109" s="39" t="e">
        <f>#REF!+HTW104+HTW105+HTW106+#REF!</f>
        <v>#REF!</v>
      </c>
      <c r="HTX109" s="39" t="e">
        <f>#REF!+HTX104+HTX105+HTX106+#REF!</f>
        <v>#REF!</v>
      </c>
      <c r="HTY109" s="39" t="e">
        <f>#REF!+HTY104+HTY105+HTY106+#REF!</f>
        <v>#REF!</v>
      </c>
      <c r="HTZ109" s="39" t="e">
        <f>#REF!+HTZ104+HTZ105+HTZ106+#REF!</f>
        <v>#REF!</v>
      </c>
      <c r="HUA109" s="39" t="e">
        <f>#REF!+HUA104+HUA105+HUA106+#REF!</f>
        <v>#REF!</v>
      </c>
      <c r="HUB109" s="39" t="e">
        <f>#REF!+HUB104+HUB105+HUB106+#REF!</f>
        <v>#REF!</v>
      </c>
      <c r="HUC109" s="39" t="e">
        <f>#REF!+HUC104+HUC105+HUC106+#REF!</f>
        <v>#REF!</v>
      </c>
      <c r="HUD109" s="39" t="e">
        <f>#REF!+HUD104+HUD105+HUD106+#REF!</f>
        <v>#REF!</v>
      </c>
      <c r="HUE109" s="39" t="e">
        <f>#REF!+HUE104+HUE105+HUE106+#REF!</f>
        <v>#REF!</v>
      </c>
      <c r="HUF109" s="39" t="e">
        <f>#REF!+HUF104+HUF105+HUF106+#REF!</f>
        <v>#REF!</v>
      </c>
      <c r="HUG109" s="39" t="e">
        <f>#REF!+HUG104+HUG105+HUG106+#REF!</f>
        <v>#REF!</v>
      </c>
      <c r="HUH109" s="39" t="e">
        <f>#REF!+HUH104+HUH105+HUH106+#REF!</f>
        <v>#REF!</v>
      </c>
      <c r="HUI109" s="39" t="e">
        <f>#REF!+HUI104+HUI105+HUI106+#REF!</f>
        <v>#REF!</v>
      </c>
      <c r="HUJ109" s="39" t="e">
        <f>#REF!+HUJ104+HUJ105+HUJ106+#REF!</f>
        <v>#REF!</v>
      </c>
      <c r="HUK109" s="39" t="e">
        <f>#REF!+HUK104+HUK105+HUK106+#REF!</f>
        <v>#REF!</v>
      </c>
      <c r="HUL109" s="39" t="e">
        <f>#REF!+HUL104+HUL105+HUL106+#REF!</f>
        <v>#REF!</v>
      </c>
      <c r="HUM109" s="39" t="e">
        <f>#REF!+HUM104+HUM105+HUM106+#REF!</f>
        <v>#REF!</v>
      </c>
      <c r="HUN109" s="39" t="e">
        <f>#REF!+HUN104+HUN105+HUN106+#REF!</f>
        <v>#REF!</v>
      </c>
      <c r="HUO109" s="39" t="e">
        <f>#REF!+HUO104+HUO105+HUO106+#REF!</f>
        <v>#REF!</v>
      </c>
      <c r="HUP109" s="39" t="e">
        <f>#REF!+HUP104+HUP105+HUP106+#REF!</f>
        <v>#REF!</v>
      </c>
      <c r="HUQ109" s="39" t="e">
        <f>#REF!+HUQ104+HUQ105+HUQ106+#REF!</f>
        <v>#REF!</v>
      </c>
      <c r="HUR109" s="39" t="e">
        <f>#REF!+HUR104+HUR105+HUR106+#REF!</f>
        <v>#REF!</v>
      </c>
      <c r="HUS109" s="39" t="e">
        <f>#REF!+HUS104+HUS105+HUS106+#REF!</f>
        <v>#REF!</v>
      </c>
      <c r="HUT109" s="39" t="e">
        <f>#REF!+HUT104+HUT105+HUT106+#REF!</f>
        <v>#REF!</v>
      </c>
      <c r="HUU109" s="39" t="e">
        <f>#REF!+HUU104+HUU105+HUU106+#REF!</f>
        <v>#REF!</v>
      </c>
      <c r="HUV109" s="39" t="e">
        <f>#REF!+HUV104+HUV105+HUV106+#REF!</f>
        <v>#REF!</v>
      </c>
      <c r="HUW109" s="39" t="e">
        <f>#REF!+HUW104+HUW105+HUW106+#REF!</f>
        <v>#REF!</v>
      </c>
      <c r="HUX109" s="39" t="e">
        <f>#REF!+HUX104+HUX105+HUX106+#REF!</f>
        <v>#REF!</v>
      </c>
      <c r="HUY109" s="39" t="e">
        <f>#REF!+HUY104+HUY105+HUY106+#REF!</f>
        <v>#REF!</v>
      </c>
      <c r="HUZ109" s="39" t="e">
        <f>#REF!+HUZ104+HUZ105+HUZ106+#REF!</f>
        <v>#REF!</v>
      </c>
      <c r="HVA109" s="39" t="e">
        <f>#REF!+HVA104+HVA105+HVA106+#REF!</f>
        <v>#REF!</v>
      </c>
      <c r="HVB109" s="39" t="e">
        <f>#REF!+HVB104+HVB105+HVB106+#REF!</f>
        <v>#REF!</v>
      </c>
      <c r="HVC109" s="39" t="e">
        <f>#REF!+HVC104+HVC105+HVC106+#REF!</f>
        <v>#REF!</v>
      </c>
      <c r="HVD109" s="39" t="e">
        <f>#REF!+HVD104+HVD105+HVD106+#REF!</f>
        <v>#REF!</v>
      </c>
      <c r="HVE109" s="39" t="e">
        <f>#REF!+HVE104+HVE105+HVE106+#REF!</f>
        <v>#REF!</v>
      </c>
      <c r="HVF109" s="39" t="e">
        <f>#REF!+HVF104+HVF105+HVF106+#REF!</f>
        <v>#REF!</v>
      </c>
      <c r="HVG109" s="39" t="e">
        <f>#REF!+HVG104+HVG105+HVG106+#REF!</f>
        <v>#REF!</v>
      </c>
      <c r="HVH109" s="39" t="e">
        <f>#REF!+HVH104+HVH105+HVH106+#REF!</f>
        <v>#REF!</v>
      </c>
      <c r="HVI109" s="39" t="e">
        <f>#REF!+HVI104+HVI105+HVI106+#REF!</f>
        <v>#REF!</v>
      </c>
      <c r="HVJ109" s="39" t="e">
        <f>#REF!+HVJ104+HVJ105+HVJ106+#REF!</f>
        <v>#REF!</v>
      </c>
      <c r="HVK109" s="39" t="e">
        <f>#REF!+HVK104+HVK105+HVK106+#REF!</f>
        <v>#REF!</v>
      </c>
      <c r="HVL109" s="39" t="e">
        <f>#REF!+HVL104+HVL105+HVL106+#REF!</f>
        <v>#REF!</v>
      </c>
      <c r="HVM109" s="39" t="e">
        <f>#REF!+HVM104+HVM105+HVM106+#REF!</f>
        <v>#REF!</v>
      </c>
      <c r="HVN109" s="39" t="e">
        <f>#REF!+HVN104+HVN105+HVN106+#REF!</f>
        <v>#REF!</v>
      </c>
      <c r="HVO109" s="39" t="e">
        <f>#REF!+HVO104+HVO105+HVO106+#REF!</f>
        <v>#REF!</v>
      </c>
      <c r="HVP109" s="39" t="e">
        <f>#REF!+HVP104+HVP105+HVP106+#REF!</f>
        <v>#REF!</v>
      </c>
      <c r="HVQ109" s="39" t="e">
        <f>#REF!+HVQ104+HVQ105+HVQ106+#REF!</f>
        <v>#REF!</v>
      </c>
      <c r="HVR109" s="39" t="e">
        <f>#REF!+HVR104+HVR105+HVR106+#REF!</f>
        <v>#REF!</v>
      </c>
      <c r="HVS109" s="39" t="e">
        <f>#REF!+HVS104+HVS105+HVS106+#REF!</f>
        <v>#REF!</v>
      </c>
      <c r="HVT109" s="39" t="e">
        <f>#REF!+HVT104+HVT105+HVT106+#REF!</f>
        <v>#REF!</v>
      </c>
      <c r="HVU109" s="39" t="e">
        <f>#REF!+HVU104+HVU105+HVU106+#REF!</f>
        <v>#REF!</v>
      </c>
      <c r="HVV109" s="39" t="e">
        <f>#REF!+HVV104+HVV105+HVV106+#REF!</f>
        <v>#REF!</v>
      </c>
      <c r="HVW109" s="39" t="e">
        <f>#REF!+HVW104+HVW105+HVW106+#REF!</f>
        <v>#REF!</v>
      </c>
      <c r="HVX109" s="39" t="e">
        <f>#REF!+HVX104+HVX105+HVX106+#REF!</f>
        <v>#REF!</v>
      </c>
      <c r="HVY109" s="39" t="e">
        <f>#REF!+HVY104+HVY105+HVY106+#REF!</f>
        <v>#REF!</v>
      </c>
      <c r="HVZ109" s="39" t="e">
        <f>#REF!+HVZ104+HVZ105+HVZ106+#REF!</f>
        <v>#REF!</v>
      </c>
      <c r="HWA109" s="39" t="e">
        <f>#REF!+HWA104+HWA105+HWA106+#REF!</f>
        <v>#REF!</v>
      </c>
      <c r="HWB109" s="39" t="e">
        <f>#REF!+HWB104+HWB105+HWB106+#REF!</f>
        <v>#REF!</v>
      </c>
      <c r="HWC109" s="39" t="e">
        <f>#REF!+HWC104+HWC105+HWC106+#REF!</f>
        <v>#REF!</v>
      </c>
      <c r="HWD109" s="39" t="e">
        <f>#REF!+HWD104+HWD105+HWD106+#REF!</f>
        <v>#REF!</v>
      </c>
      <c r="HWE109" s="39" t="e">
        <f>#REF!+HWE104+HWE105+HWE106+#REF!</f>
        <v>#REF!</v>
      </c>
      <c r="HWF109" s="39" t="e">
        <f>#REF!+HWF104+HWF105+HWF106+#REF!</f>
        <v>#REF!</v>
      </c>
      <c r="HWG109" s="39" t="e">
        <f>#REF!+HWG104+HWG105+HWG106+#REF!</f>
        <v>#REF!</v>
      </c>
      <c r="HWH109" s="39" t="e">
        <f>#REF!+HWH104+HWH105+HWH106+#REF!</f>
        <v>#REF!</v>
      </c>
      <c r="HWI109" s="39" t="e">
        <f>#REF!+HWI104+HWI105+HWI106+#REF!</f>
        <v>#REF!</v>
      </c>
      <c r="HWJ109" s="39" t="e">
        <f>#REF!+HWJ104+HWJ105+HWJ106+#REF!</f>
        <v>#REF!</v>
      </c>
      <c r="HWK109" s="39" t="e">
        <f>#REF!+HWK104+HWK105+HWK106+#REF!</f>
        <v>#REF!</v>
      </c>
      <c r="HWL109" s="39" t="e">
        <f>#REF!+HWL104+HWL105+HWL106+#REF!</f>
        <v>#REF!</v>
      </c>
      <c r="HWM109" s="39" t="e">
        <f>#REF!+HWM104+HWM105+HWM106+#REF!</f>
        <v>#REF!</v>
      </c>
      <c r="HWN109" s="39" t="e">
        <f>#REF!+HWN104+HWN105+HWN106+#REF!</f>
        <v>#REF!</v>
      </c>
      <c r="HWO109" s="39" t="e">
        <f>#REF!+HWO104+HWO105+HWO106+#REF!</f>
        <v>#REF!</v>
      </c>
      <c r="HWP109" s="39" t="e">
        <f>#REF!+HWP104+HWP105+HWP106+#REF!</f>
        <v>#REF!</v>
      </c>
      <c r="HWQ109" s="39" t="e">
        <f>#REF!+HWQ104+HWQ105+HWQ106+#REF!</f>
        <v>#REF!</v>
      </c>
      <c r="HWR109" s="39" t="e">
        <f>#REF!+HWR104+HWR105+HWR106+#REF!</f>
        <v>#REF!</v>
      </c>
      <c r="HWS109" s="39" t="e">
        <f>#REF!+HWS104+HWS105+HWS106+#REF!</f>
        <v>#REF!</v>
      </c>
      <c r="HWT109" s="39" t="e">
        <f>#REF!+HWT104+HWT105+HWT106+#REF!</f>
        <v>#REF!</v>
      </c>
      <c r="HWU109" s="39" t="e">
        <f>#REF!+HWU104+HWU105+HWU106+#REF!</f>
        <v>#REF!</v>
      </c>
      <c r="HWV109" s="39" t="e">
        <f>#REF!+HWV104+HWV105+HWV106+#REF!</f>
        <v>#REF!</v>
      </c>
      <c r="HWW109" s="39" t="e">
        <f>#REF!+HWW104+HWW105+HWW106+#REF!</f>
        <v>#REF!</v>
      </c>
      <c r="HWX109" s="39" t="e">
        <f>#REF!+HWX104+HWX105+HWX106+#REF!</f>
        <v>#REF!</v>
      </c>
      <c r="HWY109" s="39" t="e">
        <f>#REF!+HWY104+HWY105+HWY106+#REF!</f>
        <v>#REF!</v>
      </c>
      <c r="HWZ109" s="39" t="e">
        <f>#REF!+HWZ104+HWZ105+HWZ106+#REF!</f>
        <v>#REF!</v>
      </c>
      <c r="HXA109" s="39" t="e">
        <f>#REF!+HXA104+HXA105+HXA106+#REF!</f>
        <v>#REF!</v>
      </c>
      <c r="HXB109" s="39" t="e">
        <f>#REF!+HXB104+HXB105+HXB106+#REF!</f>
        <v>#REF!</v>
      </c>
      <c r="HXC109" s="39" t="e">
        <f>#REF!+HXC104+HXC105+HXC106+#REF!</f>
        <v>#REF!</v>
      </c>
      <c r="HXD109" s="39" t="e">
        <f>#REF!+HXD104+HXD105+HXD106+#REF!</f>
        <v>#REF!</v>
      </c>
      <c r="HXE109" s="39" t="e">
        <f>#REF!+HXE104+HXE105+HXE106+#REF!</f>
        <v>#REF!</v>
      </c>
      <c r="HXF109" s="39" t="e">
        <f>#REF!+HXF104+HXF105+HXF106+#REF!</f>
        <v>#REF!</v>
      </c>
      <c r="HXG109" s="39" t="e">
        <f>#REF!+HXG104+HXG105+HXG106+#REF!</f>
        <v>#REF!</v>
      </c>
      <c r="HXH109" s="39" t="e">
        <f>#REF!+HXH104+HXH105+HXH106+#REF!</f>
        <v>#REF!</v>
      </c>
      <c r="HXI109" s="39" t="e">
        <f>#REF!+HXI104+HXI105+HXI106+#REF!</f>
        <v>#REF!</v>
      </c>
      <c r="HXJ109" s="39" t="e">
        <f>#REF!+HXJ104+HXJ105+HXJ106+#REF!</f>
        <v>#REF!</v>
      </c>
      <c r="HXK109" s="39" t="e">
        <f>#REF!+HXK104+HXK105+HXK106+#REF!</f>
        <v>#REF!</v>
      </c>
      <c r="HXL109" s="39" t="e">
        <f>#REF!+HXL104+HXL105+HXL106+#REF!</f>
        <v>#REF!</v>
      </c>
      <c r="HXM109" s="39" t="e">
        <f>#REF!+HXM104+HXM105+HXM106+#REF!</f>
        <v>#REF!</v>
      </c>
      <c r="HXN109" s="39" t="e">
        <f>#REF!+HXN104+HXN105+HXN106+#REF!</f>
        <v>#REF!</v>
      </c>
      <c r="HXO109" s="39" t="e">
        <f>#REF!+HXO104+HXO105+HXO106+#REF!</f>
        <v>#REF!</v>
      </c>
      <c r="HXP109" s="39" t="e">
        <f>#REF!+HXP104+HXP105+HXP106+#REF!</f>
        <v>#REF!</v>
      </c>
      <c r="HXQ109" s="39" t="e">
        <f>#REF!+HXQ104+HXQ105+HXQ106+#REF!</f>
        <v>#REF!</v>
      </c>
      <c r="HXR109" s="39" t="e">
        <f>#REF!+HXR104+HXR105+HXR106+#REF!</f>
        <v>#REF!</v>
      </c>
      <c r="HXS109" s="39" t="e">
        <f>#REF!+HXS104+HXS105+HXS106+#REF!</f>
        <v>#REF!</v>
      </c>
      <c r="HXT109" s="39" t="e">
        <f>#REF!+HXT104+HXT105+HXT106+#REF!</f>
        <v>#REF!</v>
      </c>
      <c r="HXU109" s="39" t="e">
        <f>#REF!+HXU104+HXU105+HXU106+#REF!</f>
        <v>#REF!</v>
      </c>
      <c r="HXV109" s="39" t="e">
        <f>#REF!+HXV104+HXV105+HXV106+#REF!</f>
        <v>#REF!</v>
      </c>
      <c r="HXW109" s="39" t="e">
        <f>#REF!+HXW104+HXW105+HXW106+#REF!</f>
        <v>#REF!</v>
      </c>
      <c r="HXX109" s="39" t="e">
        <f>#REF!+HXX104+HXX105+HXX106+#REF!</f>
        <v>#REF!</v>
      </c>
      <c r="HXY109" s="39" t="e">
        <f>#REF!+HXY104+HXY105+HXY106+#REF!</f>
        <v>#REF!</v>
      </c>
      <c r="HXZ109" s="39" t="e">
        <f>#REF!+HXZ104+HXZ105+HXZ106+#REF!</f>
        <v>#REF!</v>
      </c>
      <c r="HYA109" s="39" t="e">
        <f>#REF!+HYA104+HYA105+HYA106+#REF!</f>
        <v>#REF!</v>
      </c>
      <c r="HYB109" s="39" t="e">
        <f>#REF!+HYB104+HYB105+HYB106+#REF!</f>
        <v>#REF!</v>
      </c>
      <c r="HYC109" s="39" t="e">
        <f>#REF!+HYC104+HYC105+HYC106+#REF!</f>
        <v>#REF!</v>
      </c>
      <c r="HYD109" s="39" t="e">
        <f>#REF!+HYD104+HYD105+HYD106+#REF!</f>
        <v>#REF!</v>
      </c>
      <c r="HYE109" s="39" t="e">
        <f>#REF!+HYE104+HYE105+HYE106+#REF!</f>
        <v>#REF!</v>
      </c>
      <c r="HYF109" s="39" t="e">
        <f>#REF!+HYF104+HYF105+HYF106+#REF!</f>
        <v>#REF!</v>
      </c>
      <c r="HYG109" s="39" t="e">
        <f>#REF!+HYG104+HYG105+HYG106+#REF!</f>
        <v>#REF!</v>
      </c>
      <c r="HYH109" s="39" t="e">
        <f>#REF!+HYH104+HYH105+HYH106+#REF!</f>
        <v>#REF!</v>
      </c>
      <c r="HYI109" s="39" t="e">
        <f>#REF!+HYI104+HYI105+HYI106+#REF!</f>
        <v>#REF!</v>
      </c>
      <c r="HYJ109" s="39" t="e">
        <f>#REF!+HYJ104+HYJ105+HYJ106+#REF!</f>
        <v>#REF!</v>
      </c>
      <c r="HYK109" s="39" t="e">
        <f>#REF!+HYK104+HYK105+HYK106+#REF!</f>
        <v>#REF!</v>
      </c>
      <c r="HYL109" s="39" t="e">
        <f>#REF!+HYL104+HYL105+HYL106+#REF!</f>
        <v>#REF!</v>
      </c>
      <c r="HYM109" s="39" t="e">
        <f>#REF!+HYM104+HYM105+HYM106+#REF!</f>
        <v>#REF!</v>
      </c>
      <c r="HYN109" s="39" t="e">
        <f>#REF!+HYN104+HYN105+HYN106+#REF!</f>
        <v>#REF!</v>
      </c>
      <c r="HYO109" s="39" t="e">
        <f>#REF!+HYO104+HYO105+HYO106+#REF!</f>
        <v>#REF!</v>
      </c>
      <c r="HYP109" s="39" t="e">
        <f>#REF!+HYP104+HYP105+HYP106+#REF!</f>
        <v>#REF!</v>
      </c>
      <c r="HYQ109" s="39" t="e">
        <f>#REF!+HYQ104+HYQ105+HYQ106+#REF!</f>
        <v>#REF!</v>
      </c>
      <c r="HYR109" s="39" t="e">
        <f>#REF!+HYR104+HYR105+HYR106+#REF!</f>
        <v>#REF!</v>
      </c>
      <c r="HYS109" s="39" t="e">
        <f>#REF!+HYS104+HYS105+HYS106+#REF!</f>
        <v>#REF!</v>
      </c>
      <c r="HYT109" s="39" t="e">
        <f>#REF!+HYT104+HYT105+HYT106+#REF!</f>
        <v>#REF!</v>
      </c>
      <c r="HYU109" s="39" t="e">
        <f>#REF!+HYU104+HYU105+HYU106+#REF!</f>
        <v>#REF!</v>
      </c>
      <c r="HYV109" s="39" t="e">
        <f>#REF!+HYV104+HYV105+HYV106+#REF!</f>
        <v>#REF!</v>
      </c>
      <c r="HYW109" s="39" t="e">
        <f>#REF!+HYW104+HYW105+HYW106+#REF!</f>
        <v>#REF!</v>
      </c>
      <c r="HYX109" s="39" t="e">
        <f>#REF!+HYX104+HYX105+HYX106+#REF!</f>
        <v>#REF!</v>
      </c>
      <c r="HYY109" s="39" t="e">
        <f>#REF!+HYY104+HYY105+HYY106+#REF!</f>
        <v>#REF!</v>
      </c>
      <c r="HYZ109" s="39" t="e">
        <f>#REF!+HYZ104+HYZ105+HYZ106+#REF!</f>
        <v>#REF!</v>
      </c>
      <c r="HZA109" s="39" t="e">
        <f>#REF!+HZA104+HZA105+HZA106+#REF!</f>
        <v>#REF!</v>
      </c>
      <c r="HZB109" s="39" t="e">
        <f>#REF!+HZB104+HZB105+HZB106+#REF!</f>
        <v>#REF!</v>
      </c>
      <c r="HZC109" s="39" t="e">
        <f>#REF!+HZC104+HZC105+HZC106+#REF!</f>
        <v>#REF!</v>
      </c>
      <c r="HZD109" s="39" t="e">
        <f>#REF!+HZD104+HZD105+HZD106+#REF!</f>
        <v>#REF!</v>
      </c>
      <c r="HZE109" s="39" t="e">
        <f>#REF!+HZE104+HZE105+HZE106+#REF!</f>
        <v>#REF!</v>
      </c>
      <c r="HZF109" s="39" t="e">
        <f>#REF!+HZF104+HZF105+HZF106+#REF!</f>
        <v>#REF!</v>
      </c>
      <c r="HZG109" s="39" t="e">
        <f>#REF!+HZG104+HZG105+HZG106+#REF!</f>
        <v>#REF!</v>
      </c>
      <c r="HZH109" s="39" t="e">
        <f>#REF!+HZH104+HZH105+HZH106+#REF!</f>
        <v>#REF!</v>
      </c>
      <c r="HZI109" s="39" t="e">
        <f>#REF!+HZI104+HZI105+HZI106+#REF!</f>
        <v>#REF!</v>
      </c>
      <c r="HZJ109" s="39" t="e">
        <f>#REF!+HZJ104+HZJ105+HZJ106+#REF!</f>
        <v>#REF!</v>
      </c>
      <c r="HZK109" s="39" t="e">
        <f>#REF!+HZK104+HZK105+HZK106+#REF!</f>
        <v>#REF!</v>
      </c>
      <c r="HZL109" s="39" t="e">
        <f>#REF!+HZL104+HZL105+HZL106+#REF!</f>
        <v>#REF!</v>
      </c>
      <c r="HZM109" s="39" t="e">
        <f>#REF!+HZM104+HZM105+HZM106+#REF!</f>
        <v>#REF!</v>
      </c>
      <c r="HZN109" s="39" t="e">
        <f>#REF!+HZN104+HZN105+HZN106+#REF!</f>
        <v>#REF!</v>
      </c>
      <c r="HZO109" s="39" t="e">
        <f>#REF!+HZO104+HZO105+HZO106+#REF!</f>
        <v>#REF!</v>
      </c>
      <c r="HZP109" s="39" t="e">
        <f>#REF!+HZP104+HZP105+HZP106+#REF!</f>
        <v>#REF!</v>
      </c>
      <c r="HZQ109" s="39" t="e">
        <f>#REF!+HZQ104+HZQ105+HZQ106+#REF!</f>
        <v>#REF!</v>
      </c>
      <c r="HZR109" s="39" t="e">
        <f>#REF!+HZR104+HZR105+HZR106+#REF!</f>
        <v>#REF!</v>
      </c>
      <c r="HZS109" s="39" t="e">
        <f>#REF!+HZS104+HZS105+HZS106+#REF!</f>
        <v>#REF!</v>
      </c>
      <c r="HZT109" s="39" t="e">
        <f>#REF!+HZT104+HZT105+HZT106+#REF!</f>
        <v>#REF!</v>
      </c>
      <c r="HZU109" s="39" t="e">
        <f>#REF!+HZU104+HZU105+HZU106+#REF!</f>
        <v>#REF!</v>
      </c>
      <c r="HZV109" s="39" t="e">
        <f>#REF!+HZV104+HZV105+HZV106+#REF!</f>
        <v>#REF!</v>
      </c>
      <c r="HZW109" s="39" t="e">
        <f>#REF!+HZW104+HZW105+HZW106+#REF!</f>
        <v>#REF!</v>
      </c>
      <c r="HZX109" s="39" t="e">
        <f>#REF!+HZX104+HZX105+HZX106+#REF!</f>
        <v>#REF!</v>
      </c>
      <c r="HZY109" s="39" t="e">
        <f>#REF!+HZY104+HZY105+HZY106+#REF!</f>
        <v>#REF!</v>
      </c>
      <c r="HZZ109" s="39" t="e">
        <f>#REF!+HZZ104+HZZ105+HZZ106+#REF!</f>
        <v>#REF!</v>
      </c>
      <c r="IAA109" s="39" t="e">
        <f>#REF!+IAA104+IAA105+IAA106+#REF!</f>
        <v>#REF!</v>
      </c>
      <c r="IAB109" s="39" t="e">
        <f>#REF!+IAB104+IAB105+IAB106+#REF!</f>
        <v>#REF!</v>
      </c>
      <c r="IAC109" s="39" t="e">
        <f>#REF!+IAC104+IAC105+IAC106+#REF!</f>
        <v>#REF!</v>
      </c>
      <c r="IAD109" s="39" t="e">
        <f>#REF!+IAD104+IAD105+IAD106+#REF!</f>
        <v>#REF!</v>
      </c>
      <c r="IAE109" s="39" t="e">
        <f>#REF!+IAE104+IAE105+IAE106+#REF!</f>
        <v>#REF!</v>
      </c>
      <c r="IAF109" s="39" t="e">
        <f>#REF!+IAF104+IAF105+IAF106+#REF!</f>
        <v>#REF!</v>
      </c>
      <c r="IAG109" s="39" t="e">
        <f>#REF!+IAG104+IAG105+IAG106+#REF!</f>
        <v>#REF!</v>
      </c>
      <c r="IAH109" s="39" t="e">
        <f>#REF!+IAH104+IAH105+IAH106+#REF!</f>
        <v>#REF!</v>
      </c>
      <c r="IAI109" s="39" t="e">
        <f>#REF!+IAI104+IAI105+IAI106+#REF!</f>
        <v>#REF!</v>
      </c>
      <c r="IAJ109" s="39" t="e">
        <f>#REF!+IAJ104+IAJ105+IAJ106+#REF!</f>
        <v>#REF!</v>
      </c>
      <c r="IAK109" s="39" t="e">
        <f>#REF!+IAK104+IAK105+IAK106+#REF!</f>
        <v>#REF!</v>
      </c>
      <c r="IAL109" s="39" t="e">
        <f>#REF!+IAL104+IAL105+IAL106+#REF!</f>
        <v>#REF!</v>
      </c>
      <c r="IAM109" s="39" t="e">
        <f>#REF!+IAM104+IAM105+IAM106+#REF!</f>
        <v>#REF!</v>
      </c>
      <c r="IAN109" s="39" t="e">
        <f>#REF!+IAN104+IAN105+IAN106+#REF!</f>
        <v>#REF!</v>
      </c>
      <c r="IAO109" s="39" t="e">
        <f>#REF!+IAO104+IAO105+IAO106+#REF!</f>
        <v>#REF!</v>
      </c>
      <c r="IAP109" s="39" t="e">
        <f>#REF!+IAP104+IAP105+IAP106+#REF!</f>
        <v>#REF!</v>
      </c>
      <c r="IAQ109" s="39" t="e">
        <f>#REF!+IAQ104+IAQ105+IAQ106+#REF!</f>
        <v>#REF!</v>
      </c>
      <c r="IAR109" s="39" t="e">
        <f>#REF!+IAR104+IAR105+IAR106+#REF!</f>
        <v>#REF!</v>
      </c>
      <c r="IAS109" s="39" t="e">
        <f>#REF!+IAS104+IAS105+IAS106+#REF!</f>
        <v>#REF!</v>
      </c>
      <c r="IAT109" s="39" t="e">
        <f>#REF!+IAT104+IAT105+IAT106+#REF!</f>
        <v>#REF!</v>
      </c>
      <c r="IAU109" s="39" t="e">
        <f>#REF!+IAU104+IAU105+IAU106+#REF!</f>
        <v>#REF!</v>
      </c>
      <c r="IAV109" s="39" t="e">
        <f>#REF!+IAV104+IAV105+IAV106+#REF!</f>
        <v>#REF!</v>
      </c>
      <c r="IAW109" s="39" t="e">
        <f>#REF!+IAW104+IAW105+IAW106+#REF!</f>
        <v>#REF!</v>
      </c>
      <c r="IAX109" s="39" t="e">
        <f>#REF!+IAX104+IAX105+IAX106+#REF!</f>
        <v>#REF!</v>
      </c>
      <c r="IAY109" s="39" t="e">
        <f>#REF!+IAY104+IAY105+IAY106+#REF!</f>
        <v>#REF!</v>
      </c>
      <c r="IAZ109" s="39" t="e">
        <f>#REF!+IAZ104+IAZ105+IAZ106+#REF!</f>
        <v>#REF!</v>
      </c>
      <c r="IBA109" s="39" t="e">
        <f>#REF!+IBA104+IBA105+IBA106+#REF!</f>
        <v>#REF!</v>
      </c>
      <c r="IBB109" s="39" t="e">
        <f>#REF!+IBB104+IBB105+IBB106+#REF!</f>
        <v>#REF!</v>
      </c>
      <c r="IBC109" s="39" t="e">
        <f>#REF!+IBC104+IBC105+IBC106+#REF!</f>
        <v>#REF!</v>
      </c>
      <c r="IBD109" s="39" t="e">
        <f>#REF!+IBD104+IBD105+IBD106+#REF!</f>
        <v>#REF!</v>
      </c>
      <c r="IBE109" s="39" t="e">
        <f>#REF!+IBE104+IBE105+IBE106+#REF!</f>
        <v>#REF!</v>
      </c>
      <c r="IBF109" s="39" t="e">
        <f>#REF!+IBF104+IBF105+IBF106+#REF!</f>
        <v>#REF!</v>
      </c>
      <c r="IBG109" s="39" t="e">
        <f>#REF!+IBG104+IBG105+IBG106+#REF!</f>
        <v>#REF!</v>
      </c>
      <c r="IBH109" s="39" t="e">
        <f>#REF!+IBH104+IBH105+IBH106+#REF!</f>
        <v>#REF!</v>
      </c>
      <c r="IBI109" s="39" t="e">
        <f>#REF!+IBI104+IBI105+IBI106+#REF!</f>
        <v>#REF!</v>
      </c>
      <c r="IBJ109" s="39" t="e">
        <f>#REF!+IBJ104+IBJ105+IBJ106+#REF!</f>
        <v>#REF!</v>
      </c>
      <c r="IBK109" s="39" t="e">
        <f>#REF!+IBK104+IBK105+IBK106+#REF!</f>
        <v>#REF!</v>
      </c>
      <c r="IBL109" s="39" t="e">
        <f>#REF!+IBL104+IBL105+IBL106+#REF!</f>
        <v>#REF!</v>
      </c>
      <c r="IBM109" s="39" t="e">
        <f>#REF!+IBM104+IBM105+IBM106+#REF!</f>
        <v>#REF!</v>
      </c>
      <c r="IBN109" s="39" t="e">
        <f>#REF!+IBN104+IBN105+IBN106+#REF!</f>
        <v>#REF!</v>
      </c>
      <c r="IBO109" s="39" t="e">
        <f>#REF!+IBO104+IBO105+IBO106+#REF!</f>
        <v>#REF!</v>
      </c>
      <c r="IBP109" s="39" t="e">
        <f>#REF!+IBP104+IBP105+IBP106+#REF!</f>
        <v>#REF!</v>
      </c>
      <c r="IBQ109" s="39" t="e">
        <f>#REF!+IBQ104+IBQ105+IBQ106+#REF!</f>
        <v>#REF!</v>
      </c>
      <c r="IBR109" s="39" t="e">
        <f>#REF!+IBR104+IBR105+IBR106+#REF!</f>
        <v>#REF!</v>
      </c>
      <c r="IBS109" s="39" t="e">
        <f>#REF!+IBS104+IBS105+IBS106+#REF!</f>
        <v>#REF!</v>
      </c>
      <c r="IBT109" s="39" t="e">
        <f>#REF!+IBT104+IBT105+IBT106+#REF!</f>
        <v>#REF!</v>
      </c>
      <c r="IBU109" s="39" t="e">
        <f>#REF!+IBU104+IBU105+IBU106+#REF!</f>
        <v>#REF!</v>
      </c>
      <c r="IBV109" s="39" t="e">
        <f>#REF!+IBV104+IBV105+IBV106+#REF!</f>
        <v>#REF!</v>
      </c>
      <c r="IBW109" s="39" t="e">
        <f>#REF!+IBW104+IBW105+IBW106+#REF!</f>
        <v>#REF!</v>
      </c>
      <c r="IBX109" s="39" t="e">
        <f>#REF!+IBX104+IBX105+IBX106+#REF!</f>
        <v>#REF!</v>
      </c>
      <c r="IBY109" s="39" t="e">
        <f>#REF!+IBY104+IBY105+IBY106+#REF!</f>
        <v>#REF!</v>
      </c>
      <c r="IBZ109" s="39" t="e">
        <f>#REF!+IBZ104+IBZ105+IBZ106+#REF!</f>
        <v>#REF!</v>
      </c>
      <c r="ICA109" s="39" t="e">
        <f>#REF!+ICA104+ICA105+ICA106+#REF!</f>
        <v>#REF!</v>
      </c>
      <c r="ICB109" s="39" t="e">
        <f>#REF!+ICB104+ICB105+ICB106+#REF!</f>
        <v>#REF!</v>
      </c>
      <c r="ICC109" s="39" t="e">
        <f>#REF!+ICC104+ICC105+ICC106+#REF!</f>
        <v>#REF!</v>
      </c>
      <c r="ICD109" s="39" t="e">
        <f>#REF!+ICD104+ICD105+ICD106+#REF!</f>
        <v>#REF!</v>
      </c>
      <c r="ICE109" s="39" t="e">
        <f>#REF!+ICE104+ICE105+ICE106+#REF!</f>
        <v>#REF!</v>
      </c>
      <c r="ICF109" s="39" t="e">
        <f>#REF!+ICF104+ICF105+ICF106+#REF!</f>
        <v>#REF!</v>
      </c>
      <c r="ICG109" s="39" t="e">
        <f>#REF!+ICG104+ICG105+ICG106+#REF!</f>
        <v>#REF!</v>
      </c>
      <c r="ICH109" s="39" t="e">
        <f>#REF!+ICH104+ICH105+ICH106+#REF!</f>
        <v>#REF!</v>
      </c>
      <c r="ICI109" s="39" t="e">
        <f>#REF!+ICI104+ICI105+ICI106+#REF!</f>
        <v>#REF!</v>
      </c>
      <c r="ICJ109" s="39" t="e">
        <f>#REF!+ICJ104+ICJ105+ICJ106+#REF!</f>
        <v>#REF!</v>
      </c>
      <c r="ICK109" s="39" t="e">
        <f>#REF!+ICK104+ICK105+ICK106+#REF!</f>
        <v>#REF!</v>
      </c>
      <c r="ICL109" s="39" t="e">
        <f>#REF!+ICL104+ICL105+ICL106+#REF!</f>
        <v>#REF!</v>
      </c>
      <c r="ICM109" s="39" t="e">
        <f>#REF!+ICM104+ICM105+ICM106+#REF!</f>
        <v>#REF!</v>
      </c>
      <c r="ICN109" s="39" t="e">
        <f>#REF!+ICN104+ICN105+ICN106+#REF!</f>
        <v>#REF!</v>
      </c>
      <c r="ICO109" s="39" t="e">
        <f>#REF!+ICO104+ICO105+ICO106+#REF!</f>
        <v>#REF!</v>
      </c>
      <c r="ICP109" s="39" t="e">
        <f>#REF!+ICP104+ICP105+ICP106+#REF!</f>
        <v>#REF!</v>
      </c>
      <c r="ICQ109" s="39" t="e">
        <f>#REF!+ICQ104+ICQ105+ICQ106+#REF!</f>
        <v>#REF!</v>
      </c>
      <c r="ICR109" s="39" t="e">
        <f>#REF!+ICR104+ICR105+ICR106+#REF!</f>
        <v>#REF!</v>
      </c>
      <c r="ICS109" s="39" t="e">
        <f>#REF!+ICS104+ICS105+ICS106+#REF!</f>
        <v>#REF!</v>
      </c>
      <c r="ICT109" s="39" t="e">
        <f>#REF!+ICT104+ICT105+ICT106+#REF!</f>
        <v>#REF!</v>
      </c>
      <c r="ICU109" s="39" t="e">
        <f>#REF!+ICU104+ICU105+ICU106+#REF!</f>
        <v>#REF!</v>
      </c>
      <c r="ICV109" s="39" t="e">
        <f>#REF!+ICV104+ICV105+ICV106+#REF!</f>
        <v>#REF!</v>
      </c>
      <c r="ICW109" s="39" t="e">
        <f>#REF!+ICW104+ICW105+ICW106+#REF!</f>
        <v>#REF!</v>
      </c>
      <c r="ICX109" s="39" t="e">
        <f>#REF!+ICX104+ICX105+ICX106+#REF!</f>
        <v>#REF!</v>
      </c>
      <c r="ICY109" s="39" t="e">
        <f>#REF!+ICY104+ICY105+ICY106+#REF!</f>
        <v>#REF!</v>
      </c>
      <c r="ICZ109" s="39" t="e">
        <f>#REF!+ICZ104+ICZ105+ICZ106+#REF!</f>
        <v>#REF!</v>
      </c>
      <c r="IDA109" s="39" t="e">
        <f>#REF!+IDA104+IDA105+IDA106+#REF!</f>
        <v>#REF!</v>
      </c>
      <c r="IDB109" s="39" t="e">
        <f>#REF!+IDB104+IDB105+IDB106+#REF!</f>
        <v>#REF!</v>
      </c>
      <c r="IDC109" s="39" t="e">
        <f>#REF!+IDC104+IDC105+IDC106+#REF!</f>
        <v>#REF!</v>
      </c>
      <c r="IDD109" s="39" t="e">
        <f>#REF!+IDD104+IDD105+IDD106+#REF!</f>
        <v>#REF!</v>
      </c>
      <c r="IDE109" s="39" t="e">
        <f>#REF!+IDE104+IDE105+IDE106+#REF!</f>
        <v>#REF!</v>
      </c>
      <c r="IDF109" s="39" t="e">
        <f>#REF!+IDF104+IDF105+IDF106+#REF!</f>
        <v>#REF!</v>
      </c>
      <c r="IDG109" s="39" t="e">
        <f>#REF!+IDG104+IDG105+IDG106+#REF!</f>
        <v>#REF!</v>
      </c>
      <c r="IDH109" s="39" t="e">
        <f>#REF!+IDH104+IDH105+IDH106+#REF!</f>
        <v>#REF!</v>
      </c>
      <c r="IDI109" s="39" t="e">
        <f>#REF!+IDI104+IDI105+IDI106+#REF!</f>
        <v>#REF!</v>
      </c>
      <c r="IDJ109" s="39" t="e">
        <f>#REF!+IDJ104+IDJ105+IDJ106+#REF!</f>
        <v>#REF!</v>
      </c>
      <c r="IDK109" s="39" t="e">
        <f>#REF!+IDK104+IDK105+IDK106+#REF!</f>
        <v>#REF!</v>
      </c>
      <c r="IDL109" s="39" t="e">
        <f>#REF!+IDL104+IDL105+IDL106+#REF!</f>
        <v>#REF!</v>
      </c>
      <c r="IDM109" s="39" t="e">
        <f>#REF!+IDM104+IDM105+IDM106+#REF!</f>
        <v>#REF!</v>
      </c>
      <c r="IDN109" s="39" t="e">
        <f>#REF!+IDN104+IDN105+IDN106+#REF!</f>
        <v>#REF!</v>
      </c>
      <c r="IDO109" s="39" t="e">
        <f>#REF!+IDO104+IDO105+IDO106+#REF!</f>
        <v>#REF!</v>
      </c>
      <c r="IDP109" s="39" t="e">
        <f>#REF!+IDP104+IDP105+IDP106+#REF!</f>
        <v>#REF!</v>
      </c>
      <c r="IDQ109" s="39" t="e">
        <f>#REF!+IDQ104+IDQ105+IDQ106+#REF!</f>
        <v>#REF!</v>
      </c>
      <c r="IDR109" s="39" t="e">
        <f>#REF!+IDR104+IDR105+IDR106+#REF!</f>
        <v>#REF!</v>
      </c>
      <c r="IDS109" s="39" t="e">
        <f>#REF!+IDS104+IDS105+IDS106+#REF!</f>
        <v>#REF!</v>
      </c>
      <c r="IDT109" s="39" t="e">
        <f>#REF!+IDT104+IDT105+IDT106+#REF!</f>
        <v>#REF!</v>
      </c>
      <c r="IDU109" s="39" t="e">
        <f>#REF!+IDU104+IDU105+IDU106+#REF!</f>
        <v>#REF!</v>
      </c>
      <c r="IDV109" s="39" t="e">
        <f>#REF!+IDV104+IDV105+IDV106+#REF!</f>
        <v>#REF!</v>
      </c>
      <c r="IDW109" s="39" t="e">
        <f>#REF!+IDW104+IDW105+IDW106+#REF!</f>
        <v>#REF!</v>
      </c>
      <c r="IDX109" s="39" t="e">
        <f>#REF!+IDX104+IDX105+IDX106+#REF!</f>
        <v>#REF!</v>
      </c>
      <c r="IDY109" s="39" t="e">
        <f>#REF!+IDY104+IDY105+IDY106+#REF!</f>
        <v>#REF!</v>
      </c>
      <c r="IDZ109" s="39" t="e">
        <f>#REF!+IDZ104+IDZ105+IDZ106+#REF!</f>
        <v>#REF!</v>
      </c>
      <c r="IEA109" s="39" t="e">
        <f>#REF!+IEA104+IEA105+IEA106+#REF!</f>
        <v>#REF!</v>
      </c>
      <c r="IEB109" s="39" t="e">
        <f>#REF!+IEB104+IEB105+IEB106+#REF!</f>
        <v>#REF!</v>
      </c>
      <c r="IEC109" s="39" t="e">
        <f>#REF!+IEC104+IEC105+IEC106+#REF!</f>
        <v>#REF!</v>
      </c>
      <c r="IED109" s="39" t="e">
        <f>#REF!+IED104+IED105+IED106+#REF!</f>
        <v>#REF!</v>
      </c>
      <c r="IEE109" s="39" t="e">
        <f>#REF!+IEE104+IEE105+IEE106+#REF!</f>
        <v>#REF!</v>
      </c>
      <c r="IEF109" s="39" t="e">
        <f>#REF!+IEF104+IEF105+IEF106+#REF!</f>
        <v>#REF!</v>
      </c>
      <c r="IEG109" s="39" t="e">
        <f>#REF!+IEG104+IEG105+IEG106+#REF!</f>
        <v>#REF!</v>
      </c>
      <c r="IEH109" s="39" t="e">
        <f>#REF!+IEH104+IEH105+IEH106+#REF!</f>
        <v>#REF!</v>
      </c>
      <c r="IEI109" s="39" t="e">
        <f>#REF!+IEI104+IEI105+IEI106+#REF!</f>
        <v>#REF!</v>
      </c>
      <c r="IEJ109" s="39" t="e">
        <f>#REF!+IEJ104+IEJ105+IEJ106+#REF!</f>
        <v>#REF!</v>
      </c>
      <c r="IEK109" s="39" t="e">
        <f>#REF!+IEK104+IEK105+IEK106+#REF!</f>
        <v>#REF!</v>
      </c>
      <c r="IEL109" s="39" t="e">
        <f>#REF!+IEL104+IEL105+IEL106+#REF!</f>
        <v>#REF!</v>
      </c>
      <c r="IEM109" s="39" t="e">
        <f>#REF!+IEM104+IEM105+IEM106+#REF!</f>
        <v>#REF!</v>
      </c>
      <c r="IEN109" s="39" t="e">
        <f>#REF!+IEN104+IEN105+IEN106+#REF!</f>
        <v>#REF!</v>
      </c>
      <c r="IEO109" s="39" t="e">
        <f>#REF!+IEO104+IEO105+IEO106+#REF!</f>
        <v>#REF!</v>
      </c>
      <c r="IEP109" s="39" t="e">
        <f>#REF!+IEP104+IEP105+IEP106+#REF!</f>
        <v>#REF!</v>
      </c>
      <c r="IEQ109" s="39" t="e">
        <f>#REF!+IEQ104+IEQ105+IEQ106+#REF!</f>
        <v>#REF!</v>
      </c>
      <c r="IER109" s="39" t="e">
        <f>#REF!+IER104+IER105+IER106+#REF!</f>
        <v>#REF!</v>
      </c>
      <c r="IES109" s="39" t="e">
        <f>#REF!+IES104+IES105+IES106+#REF!</f>
        <v>#REF!</v>
      </c>
      <c r="IET109" s="39" t="e">
        <f>#REF!+IET104+IET105+IET106+#REF!</f>
        <v>#REF!</v>
      </c>
      <c r="IEU109" s="39" t="e">
        <f>#REF!+IEU104+IEU105+IEU106+#REF!</f>
        <v>#REF!</v>
      </c>
      <c r="IEV109" s="39" t="e">
        <f>#REF!+IEV104+IEV105+IEV106+#REF!</f>
        <v>#REF!</v>
      </c>
      <c r="IEW109" s="39" t="e">
        <f>#REF!+IEW104+IEW105+IEW106+#REF!</f>
        <v>#REF!</v>
      </c>
      <c r="IEX109" s="39" t="e">
        <f>#REF!+IEX104+IEX105+IEX106+#REF!</f>
        <v>#REF!</v>
      </c>
      <c r="IEY109" s="39" t="e">
        <f>#REF!+IEY104+IEY105+IEY106+#REF!</f>
        <v>#REF!</v>
      </c>
      <c r="IEZ109" s="39" t="e">
        <f>#REF!+IEZ104+IEZ105+IEZ106+#REF!</f>
        <v>#REF!</v>
      </c>
      <c r="IFA109" s="39" t="e">
        <f>#REF!+IFA104+IFA105+IFA106+#REF!</f>
        <v>#REF!</v>
      </c>
      <c r="IFB109" s="39" t="e">
        <f>#REF!+IFB104+IFB105+IFB106+#REF!</f>
        <v>#REF!</v>
      </c>
      <c r="IFC109" s="39" t="e">
        <f>#REF!+IFC104+IFC105+IFC106+#REF!</f>
        <v>#REF!</v>
      </c>
      <c r="IFD109" s="39" t="e">
        <f>#REF!+IFD104+IFD105+IFD106+#REF!</f>
        <v>#REF!</v>
      </c>
      <c r="IFE109" s="39" t="e">
        <f>#REF!+IFE104+IFE105+IFE106+#REF!</f>
        <v>#REF!</v>
      </c>
      <c r="IFF109" s="39" t="e">
        <f>#REF!+IFF104+IFF105+IFF106+#REF!</f>
        <v>#REF!</v>
      </c>
      <c r="IFG109" s="39" t="e">
        <f>#REF!+IFG104+IFG105+IFG106+#REF!</f>
        <v>#REF!</v>
      </c>
      <c r="IFH109" s="39" t="e">
        <f>#REF!+IFH104+IFH105+IFH106+#REF!</f>
        <v>#REF!</v>
      </c>
      <c r="IFI109" s="39" t="e">
        <f>#REF!+IFI104+IFI105+IFI106+#REF!</f>
        <v>#REF!</v>
      </c>
      <c r="IFJ109" s="39" t="e">
        <f>#REF!+IFJ104+IFJ105+IFJ106+#REF!</f>
        <v>#REF!</v>
      </c>
      <c r="IFK109" s="39" t="e">
        <f>#REF!+IFK104+IFK105+IFK106+#REF!</f>
        <v>#REF!</v>
      </c>
      <c r="IFL109" s="39" t="e">
        <f>#REF!+IFL104+IFL105+IFL106+#REF!</f>
        <v>#REF!</v>
      </c>
      <c r="IFM109" s="39" t="e">
        <f>#REF!+IFM104+IFM105+IFM106+#REF!</f>
        <v>#REF!</v>
      </c>
      <c r="IFN109" s="39" t="e">
        <f>#REF!+IFN104+IFN105+IFN106+#REF!</f>
        <v>#REF!</v>
      </c>
      <c r="IFO109" s="39" t="e">
        <f>#REF!+IFO104+IFO105+IFO106+#REF!</f>
        <v>#REF!</v>
      </c>
      <c r="IFP109" s="39" t="e">
        <f>#REF!+IFP104+IFP105+IFP106+#REF!</f>
        <v>#REF!</v>
      </c>
      <c r="IFQ109" s="39" t="e">
        <f>#REF!+IFQ104+IFQ105+IFQ106+#REF!</f>
        <v>#REF!</v>
      </c>
      <c r="IFR109" s="39" t="e">
        <f>#REF!+IFR104+IFR105+IFR106+#REF!</f>
        <v>#REF!</v>
      </c>
      <c r="IFS109" s="39" t="e">
        <f>#REF!+IFS104+IFS105+IFS106+#REF!</f>
        <v>#REF!</v>
      </c>
      <c r="IFT109" s="39" t="e">
        <f>#REF!+IFT104+IFT105+IFT106+#REF!</f>
        <v>#REF!</v>
      </c>
      <c r="IFU109" s="39" t="e">
        <f>#REF!+IFU104+IFU105+IFU106+#REF!</f>
        <v>#REF!</v>
      </c>
      <c r="IFV109" s="39" t="e">
        <f>#REF!+IFV104+IFV105+IFV106+#REF!</f>
        <v>#REF!</v>
      </c>
      <c r="IFW109" s="39" t="e">
        <f>#REF!+IFW104+IFW105+IFW106+#REF!</f>
        <v>#REF!</v>
      </c>
      <c r="IFX109" s="39" t="e">
        <f>#REF!+IFX104+IFX105+IFX106+#REF!</f>
        <v>#REF!</v>
      </c>
      <c r="IFY109" s="39" t="e">
        <f>#REF!+IFY104+IFY105+IFY106+#REF!</f>
        <v>#REF!</v>
      </c>
      <c r="IFZ109" s="39" t="e">
        <f>#REF!+IFZ104+IFZ105+IFZ106+#REF!</f>
        <v>#REF!</v>
      </c>
      <c r="IGA109" s="39" t="e">
        <f>#REF!+IGA104+IGA105+IGA106+#REF!</f>
        <v>#REF!</v>
      </c>
      <c r="IGB109" s="39" t="e">
        <f>#REF!+IGB104+IGB105+IGB106+#REF!</f>
        <v>#REF!</v>
      </c>
      <c r="IGC109" s="39" t="e">
        <f>#REF!+IGC104+IGC105+IGC106+#REF!</f>
        <v>#REF!</v>
      </c>
      <c r="IGD109" s="39" t="e">
        <f>#REF!+IGD104+IGD105+IGD106+#REF!</f>
        <v>#REF!</v>
      </c>
      <c r="IGE109" s="39" t="e">
        <f>#REF!+IGE104+IGE105+IGE106+#REF!</f>
        <v>#REF!</v>
      </c>
      <c r="IGF109" s="39" t="e">
        <f>#REF!+IGF104+IGF105+IGF106+#REF!</f>
        <v>#REF!</v>
      </c>
      <c r="IGG109" s="39" t="e">
        <f>#REF!+IGG104+IGG105+IGG106+#REF!</f>
        <v>#REF!</v>
      </c>
      <c r="IGH109" s="39" t="e">
        <f>#REF!+IGH104+IGH105+IGH106+#REF!</f>
        <v>#REF!</v>
      </c>
      <c r="IGI109" s="39" t="e">
        <f>#REF!+IGI104+IGI105+IGI106+#REF!</f>
        <v>#REF!</v>
      </c>
      <c r="IGJ109" s="39" t="e">
        <f>#REF!+IGJ104+IGJ105+IGJ106+#REF!</f>
        <v>#REF!</v>
      </c>
      <c r="IGK109" s="39" t="e">
        <f>#REF!+IGK104+IGK105+IGK106+#REF!</f>
        <v>#REF!</v>
      </c>
      <c r="IGL109" s="39" t="e">
        <f>#REF!+IGL104+IGL105+IGL106+#REF!</f>
        <v>#REF!</v>
      </c>
      <c r="IGM109" s="39" t="e">
        <f>#REF!+IGM104+IGM105+IGM106+#REF!</f>
        <v>#REF!</v>
      </c>
      <c r="IGN109" s="39" t="e">
        <f>#REF!+IGN104+IGN105+IGN106+#REF!</f>
        <v>#REF!</v>
      </c>
      <c r="IGO109" s="39" t="e">
        <f>#REF!+IGO104+IGO105+IGO106+#REF!</f>
        <v>#REF!</v>
      </c>
      <c r="IGP109" s="39" t="e">
        <f>#REF!+IGP104+IGP105+IGP106+#REF!</f>
        <v>#REF!</v>
      </c>
      <c r="IGQ109" s="39" t="e">
        <f>#REF!+IGQ104+IGQ105+IGQ106+#REF!</f>
        <v>#REF!</v>
      </c>
      <c r="IGR109" s="39" t="e">
        <f>#REF!+IGR104+IGR105+IGR106+#REF!</f>
        <v>#REF!</v>
      </c>
      <c r="IGS109" s="39" t="e">
        <f>#REF!+IGS104+IGS105+IGS106+#REF!</f>
        <v>#REF!</v>
      </c>
      <c r="IGT109" s="39" t="e">
        <f>#REF!+IGT104+IGT105+IGT106+#REF!</f>
        <v>#REF!</v>
      </c>
      <c r="IGU109" s="39" t="e">
        <f>#REF!+IGU104+IGU105+IGU106+#REF!</f>
        <v>#REF!</v>
      </c>
      <c r="IGV109" s="39" t="e">
        <f>#REF!+IGV104+IGV105+IGV106+#REF!</f>
        <v>#REF!</v>
      </c>
      <c r="IGW109" s="39" t="e">
        <f>#REF!+IGW104+IGW105+IGW106+#REF!</f>
        <v>#REF!</v>
      </c>
      <c r="IGX109" s="39" t="e">
        <f>#REF!+IGX104+IGX105+IGX106+#REF!</f>
        <v>#REF!</v>
      </c>
      <c r="IGY109" s="39" t="e">
        <f>#REF!+IGY104+IGY105+IGY106+#REF!</f>
        <v>#REF!</v>
      </c>
      <c r="IGZ109" s="39" t="e">
        <f>#REF!+IGZ104+IGZ105+IGZ106+#REF!</f>
        <v>#REF!</v>
      </c>
      <c r="IHA109" s="39" t="e">
        <f>#REF!+IHA104+IHA105+IHA106+#REF!</f>
        <v>#REF!</v>
      </c>
      <c r="IHB109" s="39" t="e">
        <f>#REF!+IHB104+IHB105+IHB106+#REF!</f>
        <v>#REF!</v>
      </c>
      <c r="IHC109" s="39" t="e">
        <f>#REF!+IHC104+IHC105+IHC106+#REF!</f>
        <v>#REF!</v>
      </c>
      <c r="IHD109" s="39" t="e">
        <f>#REF!+IHD104+IHD105+IHD106+#REF!</f>
        <v>#REF!</v>
      </c>
      <c r="IHE109" s="39" t="e">
        <f>#REF!+IHE104+IHE105+IHE106+#REF!</f>
        <v>#REF!</v>
      </c>
      <c r="IHF109" s="39" t="e">
        <f>#REF!+IHF104+IHF105+IHF106+#REF!</f>
        <v>#REF!</v>
      </c>
      <c r="IHG109" s="39" t="e">
        <f>#REF!+IHG104+IHG105+IHG106+#REF!</f>
        <v>#REF!</v>
      </c>
      <c r="IHH109" s="39" t="e">
        <f>#REF!+IHH104+IHH105+IHH106+#REF!</f>
        <v>#REF!</v>
      </c>
      <c r="IHI109" s="39" t="e">
        <f>#REF!+IHI104+IHI105+IHI106+#REF!</f>
        <v>#REF!</v>
      </c>
      <c r="IHJ109" s="39" t="e">
        <f>#REF!+IHJ104+IHJ105+IHJ106+#REF!</f>
        <v>#REF!</v>
      </c>
      <c r="IHK109" s="39" t="e">
        <f>#REF!+IHK104+IHK105+IHK106+#REF!</f>
        <v>#REF!</v>
      </c>
      <c r="IHL109" s="39" t="e">
        <f>#REF!+IHL104+IHL105+IHL106+#REF!</f>
        <v>#REF!</v>
      </c>
      <c r="IHM109" s="39" t="e">
        <f>#REF!+IHM104+IHM105+IHM106+#REF!</f>
        <v>#REF!</v>
      </c>
      <c r="IHN109" s="39" t="e">
        <f>#REF!+IHN104+IHN105+IHN106+#REF!</f>
        <v>#REF!</v>
      </c>
      <c r="IHO109" s="39" t="e">
        <f>#REF!+IHO104+IHO105+IHO106+#REF!</f>
        <v>#REF!</v>
      </c>
      <c r="IHP109" s="39" t="e">
        <f>#REF!+IHP104+IHP105+IHP106+#REF!</f>
        <v>#REF!</v>
      </c>
      <c r="IHQ109" s="39" t="e">
        <f>#REF!+IHQ104+IHQ105+IHQ106+#REF!</f>
        <v>#REF!</v>
      </c>
      <c r="IHR109" s="39" t="e">
        <f>#REF!+IHR104+IHR105+IHR106+#REF!</f>
        <v>#REF!</v>
      </c>
      <c r="IHS109" s="39" t="e">
        <f>#REF!+IHS104+IHS105+IHS106+#REF!</f>
        <v>#REF!</v>
      </c>
      <c r="IHT109" s="39" t="e">
        <f>#REF!+IHT104+IHT105+IHT106+#REF!</f>
        <v>#REF!</v>
      </c>
      <c r="IHU109" s="39" t="e">
        <f>#REF!+IHU104+IHU105+IHU106+#REF!</f>
        <v>#REF!</v>
      </c>
      <c r="IHV109" s="39" t="e">
        <f>#REF!+IHV104+IHV105+IHV106+#REF!</f>
        <v>#REF!</v>
      </c>
      <c r="IHW109" s="39" t="e">
        <f>#REF!+IHW104+IHW105+IHW106+#REF!</f>
        <v>#REF!</v>
      </c>
      <c r="IHX109" s="39" t="e">
        <f>#REF!+IHX104+IHX105+IHX106+#REF!</f>
        <v>#REF!</v>
      </c>
      <c r="IHY109" s="39" t="e">
        <f>#REF!+IHY104+IHY105+IHY106+#REF!</f>
        <v>#REF!</v>
      </c>
      <c r="IHZ109" s="39" t="e">
        <f>#REF!+IHZ104+IHZ105+IHZ106+#REF!</f>
        <v>#REF!</v>
      </c>
      <c r="IIA109" s="39" t="e">
        <f>#REF!+IIA104+IIA105+IIA106+#REF!</f>
        <v>#REF!</v>
      </c>
      <c r="IIB109" s="39" t="e">
        <f>#REF!+IIB104+IIB105+IIB106+#REF!</f>
        <v>#REF!</v>
      </c>
      <c r="IIC109" s="39" t="e">
        <f>#REF!+IIC104+IIC105+IIC106+#REF!</f>
        <v>#REF!</v>
      </c>
      <c r="IID109" s="39" t="e">
        <f>#REF!+IID104+IID105+IID106+#REF!</f>
        <v>#REF!</v>
      </c>
      <c r="IIE109" s="39" t="e">
        <f>#REF!+IIE104+IIE105+IIE106+#REF!</f>
        <v>#REF!</v>
      </c>
      <c r="IIF109" s="39" t="e">
        <f>#REF!+IIF104+IIF105+IIF106+#REF!</f>
        <v>#REF!</v>
      </c>
      <c r="IIG109" s="39" t="e">
        <f>#REF!+IIG104+IIG105+IIG106+#REF!</f>
        <v>#REF!</v>
      </c>
      <c r="IIH109" s="39" t="e">
        <f>#REF!+IIH104+IIH105+IIH106+#REF!</f>
        <v>#REF!</v>
      </c>
      <c r="III109" s="39" t="e">
        <f>#REF!+III104+III105+III106+#REF!</f>
        <v>#REF!</v>
      </c>
      <c r="IIJ109" s="39" t="e">
        <f>#REF!+IIJ104+IIJ105+IIJ106+#REF!</f>
        <v>#REF!</v>
      </c>
      <c r="IIK109" s="39" t="e">
        <f>#REF!+IIK104+IIK105+IIK106+#REF!</f>
        <v>#REF!</v>
      </c>
      <c r="IIL109" s="39" t="e">
        <f>#REF!+IIL104+IIL105+IIL106+#REF!</f>
        <v>#REF!</v>
      </c>
      <c r="IIM109" s="39" t="e">
        <f>#REF!+IIM104+IIM105+IIM106+#REF!</f>
        <v>#REF!</v>
      </c>
      <c r="IIN109" s="39" t="e">
        <f>#REF!+IIN104+IIN105+IIN106+#REF!</f>
        <v>#REF!</v>
      </c>
      <c r="IIO109" s="39" t="e">
        <f>#REF!+IIO104+IIO105+IIO106+#REF!</f>
        <v>#REF!</v>
      </c>
      <c r="IIP109" s="39" t="e">
        <f>#REF!+IIP104+IIP105+IIP106+#REF!</f>
        <v>#REF!</v>
      </c>
      <c r="IIQ109" s="39" t="e">
        <f>#REF!+IIQ104+IIQ105+IIQ106+#REF!</f>
        <v>#REF!</v>
      </c>
      <c r="IIR109" s="39" t="e">
        <f>#REF!+IIR104+IIR105+IIR106+#REF!</f>
        <v>#REF!</v>
      </c>
      <c r="IIS109" s="39" t="e">
        <f>#REF!+IIS104+IIS105+IIS106+#REF!</f>
        <v>#REF!</v>
      </c>
      <c r="IIT109" s="39" t="e">
        <f>#REF!+IIT104+IIT105+IIT106+#REF!</f>
        <v>#REF!</v>
      </c>
      <c r="IIU109" s="39" t="e">
        <f>#REF!+IIU104+IIU105+IIU106+#REF!</f>
        <v>#REF!</v>
      </c>
      <c r="IIV109" s="39" t="e">
        <f>#REF!+IIV104+IIV105+IIV106+#REF!</f>
        <v>#REF!</v>
      </c>
      <c r="IIW109" s="39" t="e">
        <f>#REF!+IIW104+IIW105+IIW106+#REF!</f>
        <v>#REF!</v>
      </c>
      <c r="IIX109" s="39" t="e">
        <f>#REF!+IIX104+IIX105+IIX106+#REF!</f>
        <v>#REF!</v>
      </c>
      <c r="IIY109" s="39" t="e">
        <f>#REF!+IIY104+IIY105+IIY106+#REF!</f>
        <v>#REF!</v>
      </c>
      <c r="IIZ109" s="39" t="e">
        <f>#REF!+IIZ104+IIZ105+IIZ106+#REF!</f>
        <v>#REF!</v>
      </c>
      <c r="IJA109" s="39" t="e">
        <f>#REF!+IJA104+IJA105+IJA106+#REF!</f>
        <v>#REF!</v>
      </c>
      <c r="IJB109" s="39" t="e">
        <f>#REF!+IJB104+IJB105+IJB106+#REF!</f>
        <v>#REF!</v>
      </c>
      <c r="IJC109" s="39" t="e">
        <f>#REF!+IJC104+IJC105+IJC106+#REF!</f>
        <v>#REF!</v>
      </c>
      <c r="IJD109" s="39" t="e">
        <f>#REF!+IJD104+IJD105+IJD106+#REF!</f>
        <v>#REF!</v>
      </c>
      <c r="IJE109" s="39" t="e">
        <f>#REF!+IJE104+IJE105+IJE106+#REF!</f>
        <v>#REF!</v>
      </c>
      <c r="IJF109" s="39" t="e">
        <f>#REF!+IJF104+IJF105+IJF106+#REF!</f>
        <v>#REF!</v>
      </c>
      <c r="IJG109" s="39" t="e">
        <f>#REF!+IJG104+IJG105+IJG106+#REF!</f>
        <v>#REF!</v>
      </c>
      <c r="IJH109" s="39" t="e">
        <f>#REF!+IJH104+IJH105+IJH106+#REF!</f>
        <v>#REF!</v>
      </c>
      <c r="IJI109" s="39" t="e">
        <f>#REF!+IJI104+IJI105+IJI106+#REF!</f>
        <v>#REF!</v>
      </c>
      <c r="IJJ109" s="39" t="e">
        <f>#REF!+IJJ104+IJJ105+IJJ106+#REF!</f>
        <v>#REF!</v>
      </c>
      <c r="IJK109" s="39" t="e">
        <f>#REF!+IJK104+IJK105+IJK106+#REF!</f>
        <v>#REF!</v>
      </c>
      <c r="IJL109" s="39" t="e">
        <f>#REF!+IJL104+IJL105+IJL106+#REF!</f>
        <v>#REF!</v>
      </c>
      <c r="IJM109" s="39" t="e">
        <f>#REF!+IJM104+IJM105+IJM106+#REF!</f>
        <v>#REF!</v>
      </c>
      <c r="IJN109" s="39" t="e">
        <f>#REF!+IJN104+IJN105+IJN106+#REF!</f>
        <v>#REF!</v>
      </c>
      <c r="IJO109" s="39" t="e">
        <f>#REF!+IJO104+IJO105+IJO106+#REF!</f>
        <v>#REF!</v>
      </c>
      <c r="IJP109" s="39" t="e">
        <f>#REF!+IJP104+IJP105+IJP106+#REF!</f>
        <v>#REF!</v>
      </c>
      <c r="IJQ109" s="39" t="e">
        <f>#REF!+IJQ104+IJQ105+IJQ106+#REF!</f>
        <v>#REF!</v>
      </c>
      <c r="IJR109" s="39" t="e">
        <f>#REF!+IJR104+IJR105+IJR106+#REF!</f>
        <v>#REF!</v>
      </c>
      <c r="IJS109" s="39" t="e">
        <f>#REF!+IJS104+IJS105+IJS106+#REF!</f>
        <v>#REF!</v>
      </c>
      <c r="IJT109" s="39" t="e">
        <f>#REF!+IJT104+IJT105+IJT106+#REF!</f>
        <v>#REF!</v>
      </c>
      <c r="IJU109" s="39" t="e">
        <f>#REF!+IJU104+IJU105+IJU106+#REF!</f>
        <v>#REF!</v>
      </c>
      <c r="IJV109" s="39" t="e">
        <f>#REF!+IJV104+IJV105+IJV106+#REF!</f>
        <v>#REF!</v>
      </c>
      <c r="IJW109" s="39" t="e">
        <f>#REF!+IJW104+IJW105+IJW106+#REF!</f>
        <v>#REF!</v>
      </c>
      <c r="IJX109" s="39" t="e">
        <f>#REF!+IJX104+IJX105+IJX106+#REF!</f>
        <v>#REF!</v>
      </c>
      <c r="IJY109" s="39" t="e">
        <f>#REF!+IJY104+IJY105+IJY106+#REF!</f>
        <v>#REF!</v>
      </c>
      <c r="IJZ109" s="39" t="e">
        <f>#REF!+IJZ104+IJZ105+IJZ106+#REF!</f>
        <v>#REF!</v>
      </c>
      <c r="IKA109" s="39" t="e">
        <f>#REF!+IKA104+IKA105+IKA106+#REF!</f>
        <v>#REF!</v>
      </c>
      <c r="IKB109" s="39" t="e">
        <f>#REF!+IKB104+IKB105+IKB106+#REF!</f>
        <v>#REF!</v>
      </c>
      <c r="IKC109" s="39" t="e">
        <f>#REF!+IKC104+IKC105+IKC106+#REF!</f>
        <v>#REF!</v>
      </c>
      <c r="IKD109" s="39" t="e">
        <f>#REF!+IKD104+IKD105+IKD106+#REF!</f>
        <v>#REF!</v>
      </c>
      <c r="IKE109" s="39" t="e">
        <f>#REF!+IKE104+IKE105+IKE106+#REF!</f>
        <v>#REF!</v>
      </c>
      <c r="IKF109" s="39" t="e">
        <f>#REF!+IKF104+IKF105+IKF106+#REF!</f>
        <v>#REF!</v>
      </c>
      <c r="IKG109" s="39" t="e">
        <f>#REF!+IKG104+IKG105+IKG106+#REF!</f>
        <v>#REF!</v>
      </c>
      <c r="IKH109" s="39" t="e">
        <f>#REF!+IKH104+IKH105+IKH106+#REF!</f>
        <v>#REF!</v>
      </c>
      <c r="IKI109" s="39" t="e">
        <f>#REF!+IKI104+IKI105+IKI106+#REF!</f>
        <v>#REF!</v>
      </c>
      <c r="IKJ109" s="39" t="e">
        <f>#REF!+IKJ104+IKJ105+IKJ106+#REF!</f>
        <v>#REF!</v>
      </c>
      <c r="IKK109" s="39" t="e">
        <f>#REF!+IKK104+IKK105+IKK106+#REF!</f>
        <v>#REF!</v>
      </c>
      <c r="IKL109" s="39" t="e">
        <f>#REF!+IKL104+IKL105+IKL106+#REF!</f>
        <v>#REF!</v>
      </c>
      <c r="IKM109" s="39" t="e">
        <f>#REF!+IKM104+IKM105+IKM106+#REF!</f>
        <v>#REF!</v>
      </c>
      <c r="IKN109" s="39" t="e">
        <f>#REF!+IKN104+IKN105+IKN106+#REF!</f>
        <v>#REF!</v>
      </c>
      <c r="IKO109" s="39" t="e">
        <f>#REF!+IKO104+IKO105+IKO106+#REF!</f>
        <v>#REF!</v>
      </c>
      <c r="IKP109" s="39" t="e">
        <f>#REF!+IKP104+IKP105+IKP106+#REF!</f>
        <v>#REF!</v>
      </c>
      <c r="IKQ109" s="39" t="e">
        <f>#REF!+IKQ104+IKQ105+IKQ106+#REF!</f>
        <v>#REF!</v>
      </c>
      <c r="IKR109" s="39" t="e">
        <f>#REF!+IKR104+IKR105+IKR106+#REF!</f>
        <v>#REF!</v>
      </c>
      <c r="IKS109" s="39" t="e">
        <f>#REF!+IKS104+IKS105+IKS106+#REF!</f>
        <v>#REF!</v>
      </c>
      <c r="IKT109" s="39" t="e">
        <f>#REF!+IKT104+IKT105+IKT106+#REF!</f>
        <v>#REF!</v>
      </c>
      <c r="IKU109" s="39" t="e">
        <f>#REF!+IKU104+IKU105+IKU106+#REF!</f>
        <v>#REF!</v>
      </c>
      <c r="IKV109" s="39" t="e">
        <f>#REF!+IKV104+IKV105+IKV106+#REF!</f>
        <v>#REF!</v>
      </c>
      <c r="IKW109" s="39" t="e">
        <f>#REF!+IKW104+IKW105+IKW106+#REF!</f>
        <v>#REF!</v>
      </c>
      <c r="IKX109" s="39" t="e">
        <f>#REF!+IKX104+IKX105+IKX106+#REF!</f>
        <v>#REF!</v>
      </c>
      <c r="IKY109" s="39" t="e">
        <f>#REF!+IKY104+IKY105+IKY106+#REF!</f>
        <v>#REF!</v>
      </c>
      <c r="IKZ109" s="39" t="e">
        <f>#REF!+IKZ104+IKZ105+IKZ106+#REF!</f>
        <v>#REF!</v>
      </c>
      <c r="ILA109" s="39" t="e">
        <f>#REF!+ILA104+ILA105+ILA106+#REF!</f>
        <v>#REF!</v>
      </c>
      <c r="ILB109" s="39" t="e">
        <f>#REF!+ILB104+ILB105+ILB106+#REF!</f>
        <v>#REF!</v>
      </c>
      <c r="ILC109" s="39" t="e">
        <f>#REF!+ILC104+ILC105+ILC106+#REF!</f>
        <v>#REF!</v>
      </c>
      <c r="ILD109" s="39" t="e">
        <f>#REF!+ILD104+ILD105+ILD106+#REF!</f>
        <v>#REF!</v>
      </c>
      <c r="ILE109" s="39" t="e">
        <f>#REF!+ILE104+ILE105+ILE106+#REF!</f>
        <v>#REF!</v>
      </c>
      <c r="ILF109" s="39" t="e">
        <f>#REF!+ILF104+ILF105+ILF106+#REF!</f>
        <v>#REF!</v>
      </c>
      <c r="ILG109" s="39" t="e">
        <f>#REF!+ILG104+ILG105+ILG106+#REF!</f>
        <v>#REF!</v>
      </c>
      <c r="ILH109" s="39" t="e">
        <f>#REF!+ILH104+ILH105+ILH106+#REF!</f>
        <v>#REF!</v>
      </c>
      <c r="ILI109" s="39" t="e">
        <f>#REF!+ILI104+ILI105+ILI106+#REF!</f>
        <v>#REF!</v>
      </c>
      <c r="ILJ109" s="39" t="e">
        <f>#REF!+ILJ104+ILJ105+ILJ106+#REF!</f>
        <v>#REF!</v>
      </c>
      <c r="ILK109" s="39" t="e">
        <f>#REF!+ILK104+ILK105+ILK106+#REF!</f>
        <v>#REF!</v>
      </c>
      <c r="ILL109" s="39" t="e">
        <f>#REF!+ILL104+ILL105+ILL106+#REF!</f>
        <v>#REF!</v>
      </c>
      <c r="ILM109" s="39" t="e">
        <f>#REF!+ILM104+ILM105+ILM106+#REF!</f>
        <v>#REF!</v>
      </c>
      <c r="ILN109" s="39" t="e">
        <f>#REF!+ILN104+ILN105+ILN106+#REF!</f>
        <v>#REF!</v>
      </c>
      <c r="ILO109" s="39" t="e">
        <f>#REF!+ILO104+ILO105+ILO106+#REF!</f>
        <v>#REF!</v>
      </c>
      <c r="ILP109" s="39" t="e">
        <f>#REF!+ILP104+ILP105+ILP106+#REF!</f>
        <v>#REF!</v>
      </c>
      <c r="ILQ109" s="39" t="e">
        <f>#REF!+ILQ104+ILQ105+ILQ106+#REF!</f>
        <v>#REF!</v>
      </c>
      <c r="ILR109" s="39" t="e">
        <f>#REF!+ILR104+ILR105+ILR106+#REF!</f>
        <v>#REF!</v>
      </c>
      <c r="ILS109" s="39" t="e">
        <f>#REF!+ILS104+ILS105+ILS106+#REF!</f>
        <v>#REF!</v>
      </c>
      <c r="ILT109" s="39" t="e">
        <f>#REF!+ILT104+ILT105+ILT106+#REF!</f>
        <v>#REF!</v>
      </c>
      <c r="ILU109" s="39" t="e">
        <f>#REF!+ILU104+ILU105+ILU106+#REF!</f>
        <v>#REF!</v>
      </c>
      <c r="ILV109" s="39" t="e">
        <f>#REF!+ILV104+ILV105+ILV106+#REF!</f>
        <v>#REF!</v>
      </c>
      <c r="ILW109" s="39" t="e">
        <f>#REF!+ILW104+ILW105+ILW106+#REF!</f>
        <v>#REF!</v>
      </c>
      <c r="ILX109" s="39" t="e">
        <f>#REF!+ILX104+ILX105+ILX106+#REF!</f>
        <v>#REF!</v>
      </c>
      <c r="ILY109" s="39" t="e">
        <f>#REF!+ILY104+ILY105+ILY106+#REF!</f>
        <v>#REF!</v>
      </c>
      <c r="ILZ109" s="39" t="e">
        <f>#REF!+ILZ104+ILZ105+ILZ106+#REF!</f>
        <v>#REF!</v>
      </c>
      <c r="IMA109" s="39" t="e">
        <f>#REF!+IMA104+IMA105+IMA106+#REF!</f>
        <v>#REF!</v>
      </c>
      <c r="IMB109" s="39" t="e">
        <f>#REF!+IMB104+IMB105+IMB106+#REF!</f>
        <v>#REF!</v>
      </c>
      <c r="IMC109" s="39" t="e">
        <f>#REF!+IMC104+IMC105+IMC106+#REF!</f>
        <v>#REF!</v>
      </c>
      <c r="IMD109" s="39" t="e">
        <f>#REF!+IMD104+IMD105+IMD106+#REF!</f>
        <v>#REF!</v>
      </c>
      <c r="IME109" s="39" t="e">
        <f>#REF!+IME104+IME105+IME106+#REF!</f>
        <v>#REF!</v>
      </c>
      <c r="IMF109" s="39" t="e">
        <f>#REF!+IMF104+IMF105+IMF106+#REF!</f>
        <v>#REF!</v>
      </c>
      <c r="IMG109" s="39" t="e">
        <f>#REF!+IMG104+IMG105+IMG106+#REF!</f>
        <v>#REF!</v>
      </c>
      <c r="IMH109" s="39" t="e">
        <f>#REF!+IMH104+IMH105+IMH106+#REF!</f>
        <v>#REF!</v>
      </c>
      <c r="IMI109" s="39" t="e">
        <f>#REF!+IMI104+IMI105+IMI106+#REF!</f>
        <v>#REF!</v>
      </c>
      <c r="IMJ109" s="39" t="e">
        <f>#REF!+IMJ104+IMJ105+IMJ106+#REF!</f>
        <v>#REF!</v>
      </c>
      <c r="IMK109" s="39" t="e">
        <f>#REF!+IMK104+IMK105+IMK106+#REF!</f>
        <v>#REF!</v>
      </c>
      <c r="IML109" s="39" t="e">
        <f>#REF!+IML104+IML105+IML106+#REF!</f>
        <v>#REF!</v>
      </c>
      <c r="IMM109" s="39" t="e">
        <f>#REF!+IMM104+IMM105+IMM106+#REF!</f>
        <v>#REF!</v>
      </c>
      <c r="IMN109" s="39" t="e">
        <f>#REF!+IMN104+IMN105+IMN106+#REF!</f>
        <v>#REF!</v>
      </c>
      <c r="IMO109" s="39" t="e">
        <f>#REF!+IMO104+IMO105+IMO106+#REF!</f>
        <v>#REF!</v>
      </c>
      <c r="IMP109" s="39" t="e">
        <f>#REF!+IMP104+IMP105+IMP106+#REF!</f>
        <v>#REF!</v>
      </c>
      <c r="IMQ109" s="39" t="e">
        <f>#REF!+IMQ104+IMQ105+IMQ106+#REF!</f>
        <v>#REF!</v>
      </c>
      <c r="IMR109" s="39" t="e">
        <f>#REF!+IMR104+IMR105+IMR106+#REF!</f>
        <v>#REF!</v>
      </c>
      <c r="IMS109" s="39" t="e">
        <f>#REF!+IMS104+IMS105+IMS106+#REF!</f>
        <v>#REF!</v>
      </c>
      <c r="IMT109" s="39" t="e">
        <f>#REF!+IMT104+IMT105+IMT106+#REF!</f>
        <v>#REF!</v>
      </c>
      <c r="IMU109" s="39" t="e">
        <f>#REF!+IMU104+IMU105+IMU106+#REF!</f>
        <v>#REF!</v>
      </c>
      <c r="IMV109" s="39" t="e">
        <f>#REF!+IMV104+IMV105+IMV106+#REF!</f>
        <v>#REF!</v>
      </c>
      <c r="IMW109" s="39" t="e">
        <f>#REF!+IMW104+IMW105+IMW106+#REF!</f>
        <v>#REF!</v>
      </c>
      <c r="IMX109" s="39" t="e">
        <f>#REF!+IMX104+IMX105+IMX106+#REF!</f>
        <v>#REF!</v>
      </c>
      <c r="IMY109" s="39" t="e">
        <f>#REF!+IMY104+IMY105+IMY106+#REF!</f>
        <v>#REF!</v>
      </c>
      <c r="IMZ109" s="39" t="e">
        <f>#REF!+IMZ104+IMZ105+IMZ106+#REF!</f>
        <v>#REF!</v>
      </c>
      <c r="INA109" s="39" t="e">
        <f>#REF!+INA104+INA105+INA106+#REF!</f>
        <v>#REF!</v>
      </c>
      <c r="INB109" s="39" t="e">
        <f>#REF!+INB104+INB105+INB106+#REF!</f>
        <v>#REF!</v>
      </c>
      <c r="INC109" s="39" t="e">
        <f>#REF!+INC104+INC105+INC106+#REF!</f>
        <v>#REF!</v>
      </c>
      <c r="IND109" s="39" t="e">
        <f>#REF!+IND104+IND105+IND106+#REF!</f>
        <v>#REF!</v>
      </c>
      <c r="INE109" s="39" t="e">
        <f>#REF!+INE104+INE105+INE106+#REF!</f>
        <v>#REF!</v>
      </c>
      <c r="INF109" s="39" t="e">
        <f>#REF!+INF104+INF105+INF106+#REF!</f>
        <v>#REF!</v>
      </c>
      <c r="ING109" s="39" t="e">
        <f>#REF!+ING104+ING105+ING106+#REF!</f>
        <v>#REF!</v>
      </c>
      <c r="INH109" s="39" t="e">
        <f>#REF!+INH104+INH105+INH106+#REF!</f>
        <v>#REF!</v>
      </c>
      <c r="INI109" s="39" t="e">
        <f>#REF!+INI104+INI105+INI106+#REF!</f>
        <v>#REF!</v>
      </c>
      <c r="INJ109" s="39" t="e">
        <f>#REF!+INJ104+INJ105+INJ106+#REF!</f>
        <v>#REF!</v>
      </c>
      <c r="INK109" s="39" t="e">
        <f>#REF!+INK104+INK105+INK106+#REF!</f>
        <v>#REF!</v>
      </c>
      <c r="INL109" s="39" t="e">
        <f>#REF!+INL104+INL105+INL106+#REF!</f>
        <v>#REF!</v>
      </c>
      <c r="INM109" s="39" t="e">
        <f>#REF!+INM104+INM105+INM106+#REF!</f>
        <v>#REF!</v>
      </c>
      <c r="INN109" s="39" t="e">
        <f>#REF!+INN104+INN105+INN106+#REF!</f>
        <v>#REF!</v>
      </c>
      <c r="INO109" s="39" t="e">
        <f>#REF!+INO104+INO105+INO106+#REF!</f>
        <v>#REF!</v>
      </c>
      <c r="INP109" s="39" t="e">
        <f>#REF!+INP104+INP105+INP106+#REF!</f>
        <v>#REF!</v>
      </c>
      <c r="INQ109" s="39" t="e">
        <f>#REF!+INQ104+INQ105+INQ106+#REF!</f>
        <v>#REF!</v>
      </c>
      <c r="INR109" s="39" t="e">
        <f>#REF!+INR104+INR105+INR106+#REF!</f>
        <v>#REF!</v>
      </c>
      <c r="INS109" s="39" t="e">
        <f>#REF!+INS104+INS105+INS106+#REF!</f>
        <v>#REF!</v>
      </c>
      <c r="INT109" s="39" t="e">
        <f>#REF!+INT104+INT105+INT106+#REF!</f>
        <v>#REF!</v>
      </c>
      <c r="INU109" s="39" t="e">
        <f>#REF!+INU104+INU105+INU106+#REF!</f>
        <v>#REF!</v>
      </c>
      <c r="INV109" s="39" t="e">
        <f>#REF!+INV104+INV105+INV106+#REF!</f>
        <v>#REF!</v>
      </c>
      <c r="INW109" s="39" t="e">
        <f>#REF!+INW104+INW105+INW106+#REF!</f>
        <v>#REF!</v>
      </c>
      <c r="INX109" s="39" t="e">
        <f>#REF!+INX104+INX105+INX106+#REF!</f>
        <v>#REF!</v>
      </c>
      <c r="INY109" s="39" t="e">
        <f>#REF!+INY104+INY105+INY106+#REF!</f>
        <v>#REF!</v>
      </c>
      <c r="INZ109" s="39" t="e">
        <f>#REF!+INZ104+INZ105+INZ106+#REF!</f>
        <v>#REF!</v>
      </c>
      <c r="IOA109" s="39" t="e">
        <f>#REF!+IOA104+IOA105+IOA106+#REF!</f>
        <v>#REF!</v>
      </c>
      <c r="IOB109" s="39" t="e">
        <f>#REF!+IOB104+IOB105+IOB106+#REF!</f>
        <v>#REF!</v>
      </c>
      <c r="IOC109" s="39" t="e">
        <f>#REF!+IOC104+IOC105+IOC106+#REF!</f>
        <v>#REF!</v>
      </c>
      <c r="IOD109" s="39" t="e">
        <f>#REF!+IOD104+IOD105+IOD106+#REF!</f>
        <v>#REF!</v>
      </c>
      <c r="IOE109" s="39" t="e">
        <f>#REF!+IOE104+IOE105+IOE106+#REF!</f>
        <v>#REF!</v>
      </c>
      <c r="IOF109" s="39" t="e">
        <f>#REF!+IOF104+IOF105+IOF106+#REF!</f>
        <v>#REF!</v>
      </c>
      <c r="IOG109" s="39" t="e">
        <f>#REF!+IOG104+IOG105+IOG106+#REF!</f>
        <v>#REF!</v>
      </c>
      <c r="IOH109" s="39" t="e">
        <f>#REF!+IOH104+IOH105+IOH106+#REF!</f>
        <v>#REF!</v>
      </c>
      <c r="IOI109" s="39" t="e">
        <f>#REF!+IOI104+IOI105+IOI106+#REF!</f>
        <v>#REF!</v>
      </c>
      <c r="IOJ109" s="39" t="e">
        <f>#REF!+IOJ104+IOJ105+IOJ106+#REF!</f>
        <v>#REF!</v>
      </c>
      <c r="IOK109" s="39" t="e">
        <f>#REF!+IOK104+IOK105+IOK106+#REF!</f>
        <v>#REF!</v>
      </c>
      <c r="IOL109" s="39" t="e">
        <f>#REF!+IOL104+IOL105+IOL106+#REF!</f>
        <v>#REF!</v>
      </c>
      <c r="IOM109" s="39" t="e">
        <f>#REF!+IOM104+IOM105+IOM106+#REF!</f>
        <v>#REF!</v>
      </c>
      <c r="ION109" s="39" t="e">
        <f>#REF!+ION104+ION105+ION106+#REF!</f>
        <v>#REF!</v>
      </c>
      <c r="IOO109" s="39" t="e">
        <f>#REF!+IOO104+IOO105+IOO106+#REF!</f>
        <v>#REF!</v>
      </c>
      <c r="IOP109" s="39" t="e">
        <f>#REF!+IOP104+IOP105+IOP106+#REF!</f>
        <v>#REF!</v>
      </c>
      <c r="IOQ109" s="39" t="e">
        <f>#REF!+IOQ104+IOQ105+IOQ106+#REF!</f>
        <v>#REF!</v>
      </c>
      <c r="IOR109" s="39" t="e">
        <f>#REF!+IOR104+IOR105+IOR106+#REF!</f>
        <v>#REF!</v>
      </c>
      <c r="IOS109" s="39" t="e">
        <f>#REF!+IOS104+IOS105+IOS106+#REF!</f>
        <v>#REF!</v>
      </c>
      <c r="IOT109" s="39" t="e">
        <f>#REF!+IOT104+IOT105+IOT106+#REF!</f>
        <v>#REF!</v>
      </c>
      <c r="IOU109" s="39" t="e">
        <f>#REF!+IOU104+IOU105+IOU106+#REF!</f>
        <v>#REF!</v>
      </c>
      <c r="IOV109" s="39" t="e">
        <f>#REF!+IOV104+IOV105+IOV106+#REF!</f>
        <v>#REF!</v>
      </c>
      <c r="IOW109" s="39" t="e">
        <f>#REF!+IOW104+IOW105+IOW106+#REF!</f>
        <v>#REF!</v>
      </c>
      <c r="IOX109" s="39" t="e">
        <f>#REF!+IOX104+IOX105+IOX106+#REF!</f>
        <v>#REF!</v>
      </c>
      <c r="IOY109" s="39" t="e">
        <f>#REF!+IOY104+IOY105+IOY106+#REF!</f>
        <v>#REF!</v>
      </c>
      <c r="IOZ109" s="39" t="e">
        <f>#REF!+IOZ104+IOZ105+IOZ106+#REF!</f>
        <v>#REF!</v>
      </c>
      <c r="IPA109" s="39" t="e">
        <f>#REF!+IPA104+IPA105+IPA106+#REF!</f>
        <v>#REF!</v>
      </c>
      <c r="IPB109" s="39" t="e">
        <f>#REF!+IPB104+IPB105+IPB106+#REF!</f>
        <v>#REF!</v>
      </c>
      <c r="IPC109" s="39" t="e">
        <f>#REF!+IPC104+IPC105+IPC106+#REF!</f>
        <v>#REF!</v>
      </c>
      <c r="IPD109" s="39" t="e">
        <f>#REF!+IPD104+IPD105+IPD106+#REF!</f>
        <v>#REF!</v>
      </c>
      <c r="IPE109" s="39" t="e">
        <f>#REF!+IPE104+IPE105+IPE106+#REF!</f>
        <v>#REF!</v>
      </c>
      <c r="IPF109" s="39" t="e">
        <f>#REF!+IPF104+IPF105+IPF106+#REF!</f>
        <v>#REF!</v>
      </c>
      <c r="IPG109" s="39" t="e">
        <f>#REF!+IPG104+IPG105+IPG106+#REF!</f>
        <v>#REF!</v>
      </c>
      <c r="IPH109" s="39" t="e">
        <f>#REF!+IPH104+IPH105+IPH106+#REF!</f>
        <v>#REF!</v>
      </c>
      <c r="IPI109" s="39" t="e">
        <f>#REF!+IPI104+IPI105+IPI106+#REF!</f>
        <v>#REF!</v>
      </c>
      <c r="IPJ109" s="39" t="e">
        <f>#REF!+IPJ104+IPJ105+IPJ106+#REF!</f>
        <v>#REF!</v>
      </c>
      <c r="IPK109" s="39" t="e">
        <f>#REF!+IPK104+IPK105+IPK106+#REF!</f>
        <v>#REF!</v>
      </c>
      <c r="IPL109" s="39" t="e">
        <f>#REF!+IPL104+IPL105+IPL106+#REF!</f>
        <v>#REF!</v>
      </c>
      <c r="IPM109" s="39" t="e">
        <f>#REF!+IPM104+IPM105+IPM106+#REF!</f>
        <v>#REF!</v>
      </c>
      <c r="IPN109" s="39" t="e">
        <f>#REF!+IPN104+IPN105+IPN106+#REF!</f>
        <v>#REF!</v>
      </c>
      <c r="IPO109" s="39" t="e">
        <f>#REF!+IPO104+IPO105+IPO106+#REF!</f>
        <v>#REF!</v>
      </c>
      <c r="IPP109" s="39" t="e">
        <f>#REF!+IPP104+IPP105+IPP106+#REF!</f>
        <v>#REF!</v>
      </c>
      <c r="IPQ109" s="39" t="e">
        <f>#REF!+IPQ104+IPQ105+IPQ106+#REF!</f>
        <v>#REF!</v>
      </c>
      <c r="IPR109" s="39" t="e">
        <f>#REF!+IPR104+IPR105+IPR106+#REF!</f>
        <v>#REF!</v>
      </c>
      <c r="IPS109" s="39" t="e">
        <f>#REF!+IPS104+IPS105+IPS106+#REF!</f>
        <v>#REF!</v>
      </c>
      <c r="IPT109" s="39" t="e">
        <f>#REF!+IPT104+IPT105+IPT106+#REF!</f>
        <v>#REF!</v>
      </c>
      <c r="IPU109" s="39" t="e">
        <f>#REF!+IPU104+IPU105+IPU106+#REF!</f>
        <v>#REF!</v>
      </c>
      <c r="IPV109" s="39" t="e">
        <f>#REF!+IPV104+IPV105+IPV106+#REF!</f>
        <v>#REF!</v>
      </c>
      <c r="IPW109" s="39" t="e">
        <f>#REF!+IPW104+IPW105+IPW106+#REF!</f>
        <v>#REF!</v>
      </c>
      <c r="IPX109" s="39" t="e">
        <f>#REF!+IPX104+IPX105+IPX106+#REF!</f>
        <v>#REF!</v>
      </c>
      <c r="IPY109" s="39" t="e">
        <f>#REF!+IPY104+IPY105+IPY106+#REF!</f>
        <v>#REF!</v>
      </c>
      <c r="IPZ109" s="39" t="e">
        <f>#REF!+IPZ104+IPZ105+IPZ106+#REF!</f>
        <v>#REF!</v>
      </c>
      <c r="IQA109" s="39" t="e">
        <f>#REF!+IQA104+IQA105+IQA106+#REF!</f>
        <v>#REF!</v>
      </c>
      <c r="IQB109" s="39" t="e">
        <f>#REF!+IQB104+IQB105+IQB106+#REF!</f>
        <v>#REF!</v>
      </c>
      <c r="IQC109" s="39" t="e">
        <f>#REF!+IQC104+IQC105+IQC106+#REF!</f>
        <v>#REF!</v>
      </c>
      <c r="IQD109" s="39" t="e">
        <f>#REF!+IQD104+IQD105+IQD106+#REF!</f>
        <v>#REF!</v>
      </c>
      <c r="IQE109" s="39" t="e">
        <f>#REF!+IQE104+IQE105+IQE106+#REF!</f>
        <v>#REF!</v>
      </c>
      <c r="IQF109" s="39" t="e">
        <f>#REF!+IQF104+IQF105+IQF106+#REF!</f>
        <v>#REF!</v>
      </c>
      <c r="IQG109" s="39" t="e">
        <f>#REF!+IQG104+IQG105+IQG106+#REF!</f>
        <v>#REF!</v>
      </c>
      <c r="IQH109" s="39" t="e">
        <f>#REF!+IQH104+IQH105+IQH106+#REF!</f>
        <v>#REF!</v>
      </c>
      <c r="IQI109" s="39" t="e">
        <f>#REF!+IQI104+IQI105+IQI106+#REF!</f>
        <v>#REF!</v>
      </c>
      <c r="IQJ109" s="39" t="e">
        <f>#REF!+IQJ104+IQJ105+IQJ106+#REF!</f>
        <v>#REF!</v>
      </c>
      <c r="IQK109" s="39" t="e">
        <f>#REF!+IQK104+IQK105+IQK106+#REF!</f>
        <v>#REF!</v>
      </c>
      <c r="IQL109" s="39" t="e">
        <f>#REF!+IQL104+IQL105+IQL106+#REF!</f>
        <v>#REF!</v>
      </c>
      <c r="IQM109" s="39" t="e">
        <f>#REF!+IQM104+IQM105+IQM106+#REF!</f>
        <v>#REF!</v>
      </c>
      <c r="IQN109" s="39" t="e">
        <f>#REF!+IQN104+IQN105+IQN106+#REF!</f>
        <v>#REF!</v>
      </c>
      <c r="IQO109" s="39" t="e">
        <f>#REF!+IQO104+IQO105+IQO106+#REF!</f>
        <v>#REF!</v>
      </c>
      <c r="IQP109" s="39" t="e">
        <f>#REF!+IQP104+IQP105+IQP106+#REF!</f>
        <v>#REF!</v>
      </c>
      <c r="IQQ109" s="39" t="e">
        <f>#REF!+IQQ104+IQQ105+IQQ106+#REF!</f>
        <v>#REF!</v>
      </c>
      <c r="IQR109" s="39" t="e">
        <f>#REF!+IQR104+IQR105+IQR106+#REF!</f>
        <v>#REF!</v>
      </c>
      <c r="IQS109" s="39" t="e">
        <f>#REF!+IQS104+IQS105+IQS106+#REF!</f>
        <v>#REF!</v>
      </c>
      <c r="IQT109" s="39" t="e">
        <f>#REF!+IQT104+IQT105+IQT106+#REF!</f>
        <v>#REF!</v>
      </c>
      <c r="IQU109" s="39" t="e">
        <f>#REF!+IQU104+IQU105+IQU106+#REF!</f>
        <v>#REF!</v>
      </c>
      <c r="IQV109" s="39" t="e">
        <f>#REF!+IQV104+IQV105+IQV106+#REF!</f>
        <v>#REF!</v>
      </c>
      <c r="IQW109" s="39" t="e">
        <f>#REF!+IQW104+IQW105+IQW106+#REF!</f>
        <v>#REF!</v>
      </c>
      <c r="IQX109" s="39" t="e">
        <f>#REF!+IQX104+IQX105+IQX106+#REF!</f>
        <v>#REF!</v>
      </c>
      <c r="IQY109" s="39" t="e">
        <f>#REF!+IQY104+IQY105+IQY106+#REF!</f>
        <v>#REF!</v>
      </c>
      <c r="IQZ109" s="39" t="e">
        <f>#REF!+IQZ104+IQZ105+IQZ106+#REF!</f>
        <v>#REF!</v>
      </c>
      <c r="IRA109" s="39" t="e">
        <f>#REF!+IRA104+IRA105+IRA106+#REF!</f>
        <v>#REF!</v>
      </c>
      <c r="IRB109" s="39" t="e">
        <f>#REF!+IRB104+IRB105+IRB106+#REF!</f>
        <v>#REF!</v>
      </c>
      <c r="IRC109" s="39" t="e">
        <f>#REF!+IRC104+IRC105+IRC106+#REF!</f>
        <v>#REF!</v>
      </c>
      <c r="IRD109" s="39" t="e">
        <f>#REF!+IRD104+IRD105+IRD106+#REF!</f>
        <v>#REF!</v>
      </c>
      <c r="IRE109" s="39" t="e">
        <f>#REF!+IRE104+IRE105+IRE106+#REF!</f>
        <v>#REF!</v>
      </c>
      <c r="IRF109" s="39" t="e">
        <f>#REF!+IRF104+IRF105+IRF106+#REF!</f>
        <v>#REF!</v>
      </c>
      <c r="IRG109" s="39" t="e">
        <f>#REF!+IRG104+IRG105+IRG106+#REF!</f>
        <v>#REF!</v>
      </c>
      <c r="IRH109" s="39" t="e">
        <f>#REF!+IRH104+IRH105+IRH106+#REF!</f>
        <v>#REF!</v>
      </c>
      <c r="IRI109" s="39" t="e">
        <f>#REF!+IRI104+IRI105+IRI106+#REF!</f>
        <v>#REF!</v>
      </c>
      <c r="IRJ109" s="39" t="e">
        <f>#REF!+IRJ104+IRJ105+IRJ106+#REF!</f>
        <v>#REF!</v>
      </c>
      <c r="IRK109" s="39" t="e">
        <f>#REF!+IRK104+IRK105+IRK106+#REF!</f>
        <v>#REF!</v>
      </c>
      <c r="IRL109" s="39" t="e">
        <f>#REF!+IRL104+IRL105+IRL106+#REF!</f>
        <v>#REF!</v>
      </c>
      <c r="IRM109" s="39" t="e">
        <f>#REF!+IRM104+IRM105+IRM106+#REF!</f>
        <v>#REF!</v>
      </c>
      <c r="IRN109" s="39" t="e">
        <f>#REF!+IRN104+IRN105+IRN106+#REF!</f>
        <v>#REF!</v>
      </c>
      <c r="IRO109" s="39" t="e">
        <f>#REF!+IRO104+IRO105+IRO106+#REF!</f>
        <v>#REF!</v>
      </c>
      <c r="IRP109" s="39" t="e">
        <f>#REF!+IRP104+IRP105+IRP106+#REF!</f>
        <v>#REF!</v>
      </c>
      <c r="IRQ109" s="39" t="e">
        <f>#REF!+IRQ104+IRQ105+IRQ106+#REF!</f>
        <v>#REF!</v>
      </c>
      <c r="IRR109" s="39" t="e">
        <f>#REF!+IRR104+IRR105+IRR106+#REF!</f>
        <v>#REF!</v>
      </c>
      <c r="IRS109" s="39" t="e">
        <f>#REF!+IRS104+IRS105+IRS106+#REF!</f>
        <v>#REF!</v>
      </c>
      <c r="IRT109" s="39" t="e">
        <f>#REF!+IRT104+IRT105+IRT106+#REF!</f>
        <v>#REF!</v>
      </c>
      <c r="IRU109" s="39" t="e">
        <f>#REF!+IRU104+IRU105+IRU106+#REF!</f>
        <v>#REF!</v>
      </c>
      <c r="IRV109" s="39" t="e">
        <f>#REF!+IRV104+IRV105+IRV106+#REF!</f>
        <v>#REF!</v>
      </c>
      <c r="IRW109" s="39" t="e">
        <f>#REF!+IRW104+IRW105+IRW106+#REF!</f>
        <v>#REF!</v>
      </c>
      <c r="IRX109" s="39" t="e">
        <f>#REF!+IRX104+IRX105+IRX106+#REF!</f>
        <v>#REF!</v>
      </c>
      <c r="IRY109" s="39" t="e">
        <f>#REF!+IRY104+IRY105+IRY106+#REF!</f>
        <v>#REF!</v>
      </c>
      <c r="IRZ109" s="39" t="e">
        <f>#REF!+IRZ104+IRZ105+IRZ106+#REF!</f>
        <v>#REF!</v>
      </c>
      <c r="ISA109" s="39" t="e">
        <f>#REF!+ISA104+ISA105+ISA106+#REF!</f>
        <v>#REF!</v>
      </c>
      <c r="ISB109" s="39" t="e">
        <f>#REF!+ISB104+ISB105+ISB106+#REF!</f>
        <v>#REF!</v>
      </c>
      <c r="ISC109" s="39" t="e">
        <f>#REF!+ISC104+ISC105+ISC106+#REF!</f>
        <v>#REF!</v>
      </c>
      <c r="ISD109" s="39" t="e">
        <f>#REF!+ISD104+ISD105+ISD106+#REF!</f>
        <v>#REF!</v>
      </c>
      <c r="ISE109" s="39" t="e">
        <f>#REF!+ISE104+ISE105+ISE106+#REF!</f>
        <v>#REF!</v>
      </c>
      <c r="ISF109" s="39" t="e">
        <f>#REF!+ISF104+ISF105+ISF106+#REF!</f>
        <v>#REF!</v>
      </c>
      <c r="ISG109" s="39" t="e">
        <f>#REF!+ISG104+ISG105+ISG106+#REF!</f>
        <v>#REF!</v>
      </c>
      <c r="ISH109" s="39" t="e">
        <f>#REF!+ISH104+ISH105+ISH106+#REF!</f>
        <v>#REF!</v>
      </c>
      <c r="ISI109" s="39" t="e">
        <f>#REF!+ISI104+ISI105+ISI106+#REF!</f>
        <v>#REF!</v>
      </c>
      <c r="ISJ109" s="39" t="e">
        <f>#REF!+ISJ104+ISJ105+ISJ106+#REF!</f>
        <v>#REF!</v>
      </c>
      <c r="ISK109" s="39" t="e">
        <f>#REF!+ISK104+ISK105+ISK106+#REF!</f>
        <v>#REF!</v>
      </c>
      <c r="ISL109" s="39" t="e">
        <f>#REF!+ISL104+ISL105+ISL106+#REF!</f>
        <v>#REF!</v>
      </c>
      <c r="ISM109" s="39" t="e">
        <f>#REF!+ISM104+ISM105+ISM106+#REF!</f>
        <v>#REF!</v>
      </c>
      <c r="ISN109" s="39" t="e">
        <f>#REF!+ISN104+ISN105+ISN106+#REF!</f>
        <v>#REF!</v>
      </c>
      <c r="ISO109" s="39" t="e">
        <f>#REF!+ISO104+ISO105+ISO106+#REF!</f>
        <v>#REF!</v>
      </c>
      <c r="ISP109" s="39" t="e">
        <f>#REF!+ISP104+ISP105+ISP106+#REF!</f>
        <v>#REF!</v>
      </c>
      <c r="ISQ109" s="39" t="e">
        <f>#REF!+ISQ104+ISQ105+ISQ106+#REF!</f>
        <v>#REF!</v>
      </c>
      <c r="ISR109" s="39" t="e">
        <f>#REF!+ISR104+ISR105+ISR106+#REF!</f>
        <v>#REF!</v>
      </c>
      <c r="ISS109" s="39" t="e">
        <f>#REF!+ISS104+ISS105+ISS106+#REF!</f>
        <v>#REF!</v>
      </c>
      <c r="IST109" s="39" t="e">
        <f>#REF!+IST104+IST105+IST106+#REF!</f>
        <v>#REF!</v>
      </c>
      <c r="ISU109" s="39" t="e">
        <f>#REF!+ISU104+ISU105+ISU106+#REF!</f>
        <v>#REF!</v>
      </c>
      <c r="ISV109" s="39" t="e">
        <f>#REF!+ISV104+ISV105+ISV106+#REF!</f>
        <v>#REF!</v>
      </c>
      <c r="ISW109" s="39" t="e">
        <f>#REF!+ISW104+ISW105+ISW106+#REF!</f>
        <v>#REF!</v>
      </c>
      <c r="ISX109" s="39" t="e">
        <f>#REF!+ISX104+ISX105+ISX106+#REF!</f>
        <v>#REF!</v>
      </c>
      <c r="ISY109" s="39" t="e">
        <f>#REF!+ISY104+ISY105+ISY106+#REF!</f>
        <v>#REF!</v>
      </c>
      <c r="ISZ109" s="39" t="e">
        <f>#REF!+ISZ104+ISZ105+ISZ106+#REF!</f>
        <v>#REF!</v>
      </c>
      <c r="ITA109" s="39" t="e">
        <f>#REF!+ITA104+ITA105+ITA106+#REF!</f>
        <v>#REF!</v>
      </c>
      <c r="ITB109" s="39" t="e">
        <f>#REF!+ITB104+ITB105+ITB106+#REF!</f>
        <v>#REF!</v>
      </c>
      <c r="ITC109" s="39" t="e">
        <f>#REF!+ITC104+ITC105+ITC106+#REF!</f>
        <v>#REF!</v>
      </c>
      <c r="ITD109" s="39" t="e">
        <f>#REF!+ITD104+ITD105+ITD106+#REF!</f>
        <v>#REF!</v>
      </c>
      <c r="ITE109" s="39" t="e">
        <f>#REF!+ITE104+ITE105+ITE106+#REF!</f>
        <v>#REF!</v>
      </c>
      <c r="ITF109" s="39" t="e">
        <f>#REF!+ITF104+ITF105+ITF106+#REF!</f>
        <v>#REF!</v>
      </c>
      <c r="ITG109" s="39" t="e">
        <f>#REF!+ITG104+ITG105+ITG106+#REF!</f>
        <v>#REF!</v>
      </c>
      <c r="ITH109" s="39" t="e">
        <f>#REF!+ITH104+ITH105+ITH106+#REF!</f>
        <v>#REF!</v>
      </c>
      <c r="ITI109" s="39" t="e">
        <f>#REF!+ITI104+ITI105+ITI106+#REF!</f>
        <v>#REF!</v>
      </c>
      <c r="ITJ109" s="39" t="e">
        <f>#REF!+ITJ104+ITJ105+ITJ106+#REF!</f>
        <v>#REF!</v>
      </c>
      <c r="ITK109" s="39" t="e">
        <f>#REF!+ITK104+ITK105+ITK106+#REF!</f>
        <v>#REF!</v>
      </c>
      <c r="ITL109" s="39" t="e">
        <f>#REF!+ITL104+ITL105+ITL106+#REF!</f>
        <v>#REF!</v>
      </c>
      <c r="ITM109" s="39" t="e">
        <f>#REF!+ITM104+ITM105+ITM106+#REF!</f>
        <v>#REF!</v>
      </c>
      <c r="ITN109" s="39" t="e">
        <f>#REF!+ITN104+ITN105+ITN106+#REF!</f>
        <v>#REF!</v>
      </c>
      <c r="ITO109" s="39" t="e">
        <f>#REF!+ITO104+ITO105+ITO106+#REF!</f>
        <v>#REF!</v>
      </c>
      <c r="ITP109" s="39" t="e">
        <f>#REF!+ITP104+ITP105+ITP106+#REF!</f>
        <v>#REF!</v>
      </c>
      <c r="ITQ109" s="39" t="e">
        <f>#REF!+ITQ104+ITQ105+ITQ106+#REF!</f>
        <v>#REF!</v>
      </c>
      <c r="ITR109" s="39" t="e">
        <f>#REF!+ITR104+ITR105+ITR106+#REF!</f>
        <v>#REF!</v>
      </c>
      <c r="ITS109" s="39" t="e">
        <f>#REF!+ITS104+ITS105+ITS106+#REF!</f>
        <v>#REF!</v>
      </c>
      <c r="ITT109" s="39" t="e">
        <f>#REF!+ITT104+ITT105+ITT106+#REF!</f>
        <v>#REF!</v>
      </c>
      <c r="ITU109" s="39" t="e">
        <f>#REF!+ITU104+ITU105+ITU106+#REF!</f>
        <v>#REF!</v>
      </c>
      <c r="ITV109" s="39" t="e">
        <f>#REF!+ITV104+ITV105+ITV106+#REF!</f>
        <v>#REF!</v>
      </c>
      <c r="ITW109" s="39" t="e">
        <f>#REF!+ITW104+ITW105+ITW106+#REF!</f>
        <v>#REF!</v>
      </c>
      <c r="ITX109" s="39" t="e">
        <f>#REF!+ITX104+ITX105+ITX106+#REF!</f>
        <v>#REF!</v>
      </c>
      <c r="ITY109" s="39" t="e">
        <f>#REF!+ITY104+ITY105+ITY106+#REF!</f>
        <v>#REF!</v>
      </c>
      <c r="ITZ109" s="39" t="e">
        <f>#REF!+ITZ104+ITZ105+ITZ106+#REF!</f>
        <v>#REF!</v>
      </c>
      <c r="IUA109" s="39" t="e">
        <f>#REF!+IUA104+IUA105+IUA106+#REF!</f>
        <v>#REF!</v>
      </c>
      <c r="IUB109" s="39" t="e">
        <f>#REF!+IUB104+IUB105+IUB106+#REF!</f>
        <v>#REF!</v>
      </c>
      <c r="IUC109" s="39" t="e">
        <f>#REF!+IUC104+IUC105+IUC106+#REF!</f>
        <v>#REF!</v>
      </c>
      <c r="IUD109" s="39" t="e">
        <f>#REF!+IUD104+IUD105+IUD106+#REF!</f>
        <v>#REF!</v>
      </c>
      <c r="IUE109" s="39" t="e">
        <f>#REF!+IUE104+IUE105+IUE106+#REF!</f>
        <v>#REF!</v>
      </c>
      <c r="IUF109" s="39" t="e">
        <f>#REF!+IUF104+IUF105+IUF106+#REF!</f>
        <v>#REF!</v>
      </c>
      <c r="IUG109" s="39" t="e">
        <f>#REF!+IUG104+IUG105+IUG106+#REF!</f>
        <v>#REF!</v>
      </c>
      <c r="IUH109" s="39" t="e">
        <f>#REF!+IUH104+IUH105+IUH106+#REF!</f>
        <v>#REF!</v>
      </c>
      <c r="IUI109" s="39" t="e">
        <f>#REF!+IUI104+IUI105+IUI106+#REF!</f>
        <v>#REF!</v>
      </c>
      <c r="IUJ109" s="39" t="e">
        <f>#REF!+IUJ104+IUJ105+IUJ106+#REF!</f>
        <v>#REF!</v>
      </c>
      <c r="IUK109" s="39" t="e">
        <f>#REF!+IUK104+IUK105+IUK106+#REF!</f>
        <v>#REF!</v>
      </c>
      <c r="IUL109" s="39" t="e">
        <f>#REF!+IUL104+IUL105+IUL106+#REF!</f>
        <v>#REF!</v>
      </c>
      <c r="IUM109" s="39" t="e">
        <f>#REF!+IUM104+IUM105+IUM106+#REF!</f>
        <v>#REF!</v>
      </c>
      <c r="IUN109" s="39" t="e">
        <f>#REF!+IUN104+IUN105+IUN106+#REF!</f>
        <v>#REF!</v>
      </c>
      <c r="IUO109" s="39" t="e">
        <f>#REF!+IUO104+IUO105+IUO106+#REF!</f>
        <v>#REF!</v>
      </c>
      <c r="IUP109" s="39" t="e">
        <f>#REF!+IUP104+IUP105+IUP106+#REF!</f>
        <v>#REF!</v>
      </c>
      <c r="IUQ109" s="39" t="e">
        <f>#REF!+IUQ104+IUQ105+IUQ106+#REF!</f>
        <v>#REF!</v>
      </c>
      <c r="IUR109" s="39" t="e">
        <f>#REF!+IUR104+IUR105+IUR106+#REF!</f>
        <v>#REF!</v>
      </c>
      <c r="IUS109" s="39" t="e">
        <f>#REF!+IUS104+IUS105+IUS106+#REF!</f>
        <v>#REF!</v>
      </c>
      <c r="IUT109" s="39" t="e">
        <f>#REF!+IUT104+IUT105+IUT106+#REF!</f>
        <v>#REF!</v>
      </c>
      <c r="IUU109" s="39" t="e">
        <f>#REF!+IUU104+IUU105+IUU106+#REF!</f>
        <v>#REF!</v>
      </c>
      <c r="IUV109" s="39" t="e">
        <f>#REF!+IUV104+IUV105+IUV106+#REF!</f>
        <v>#REF!</v>
      </c>
      <c r="IUW109" s="39" t="e">
        <f>#REF!+IUW104+IUW105+IUW106+#REF!</f>
        <v>#REF!</v>
      </c>
      <c r="IUX109" s="39" t="e">
        <f>#REF!+IUX104+IUX105+IUX106+#REF!</f>
        <v>#REF!</v>
      </c>
      <c r="IUY109" s="39" t="e">
        <f>#REF!+IUY104+IUY105+IUY106+#REF!</f>
        <v>#REF!</v>
      </c>
      <c r="IUZ109" s="39" t="e">
        <f>#REF!+IUZ104+IUZ105+IUZ106+#REF!</f>
        <v>#REF!</v>
      </c>
      <c r="IVA109" s="39" t="e">
        <f>#REF!+IVA104+IVA105+IVA106+#REF!</f>
        <v>#REF!</v>
      </c>
      <c r="IVB109" s="39" t="e">
        <f>#REF!+IVB104+IVB105+IVB106+#REF!</f>
        <v>#REF!</v>
      </c>
      <c r="IVC109" s="39" t="e">
        <f>#REF!+IVC104+IVC105+IVC106+#REF!</f>
        <v>#REF!</v>
      </c>
      <c r="IVD109" s="39" t="e">
        <f>#REF!+IVD104+IVD105+IVD106+#REF!</f>
        <v>#REF!</v>
      </c>
      <c r="IVE109" s="39" t="e">
        <f>#REF!+IVE104+IVE105+IVE106+#REF!</f>
        <v>#REF!</v>
      </c>
      <c r="IVF109" s="39" t="e">
        <f>#REF!+IVF104+IVF105+IVF106+#REF!</f>
        <v>#REF!</v>
      </c>
      <c r="IVG109" s="39" t="e">
        <f>#REF!+IVG104+IVG105+IVG106+#REF!</f>
        <v>#REF!</v>
      </c>
      <c r="IVH109" s="39" t="e">
        <f>#REF!+IVH104+IVH105+IVH106+#REF!</f>
        <v>#REF!</v>
      </c>
      <c r="IVI109" s="39" t="e">
        <f>#REF!+IVI104+IVI105+IVI106+#REF!</f>
        <v>#REF!</v>
      </c>
      <c r="IVJ109" s="39" t="e">
        <f>#REF!+IVJ104+IVJ105+IVJ106+#REF!</f>
        <v>#REF!</v>
      </c>
      <c r="IVK109" s="39" t="e">
        <f>#REF!+IVK104+IVK105+IVK106+#REF!</f>
        <v>#REF!</v>
      </c>
      <c r="IVL109" s="39" t="e">
        <f>#REF!+IVL104+IVL105+IVL106+#REF!</f>
        <v>#REF!</v>
      </c>
      <c r="IVM109" s="39" t="e">
        <f>#REF!+IVM104+IVM105+IVM106+#REF!</f>
        <v>#REF!</v>
      </c>
      <c r="IVN109" s="39" t="e">
        <f>#REF!+IVN104+IVN105+IVN106+#REF!</f>
        <v>#REF!</v>
      </c>
      <c r="IVO109" s="39" t="e">
        <f>#REF!+IVO104+IVO105+IVO106+#REF!</f>
        <v>#REF!</v>
      </c>
      <c r="IVP109" s="39" t="e">
        <f>#REF!+IVP104+IVP105+IVP106+#REF!</f>
        <v>#REF!</v>
      </c>
      <c r="IVQ109" s="39" t="e">
        <f>#REF!+IVQ104+IVQ105+IVQ106+#REF!</f>
        <v>#REF!</v>
      </c>
      <c r="IVR109" s="39" t="e">
        <f>#REF!+IVR104+IVR105+IVR106+#REF!</f>
        <v>#REF!</v>
      </c>
      <c r="IVS109" s="39" t="e">
        <f>#REF!+IVS104+IVS105+IVS106+#REF!</f>
        <v>#REF!</v>
      </c>
      <c r="IVT109" s="39" t="e">
        <f>#REF!+IVT104+IVT105+IVT106+#REF!</f>
        <v>#REF!</v>
      </c>
      <c r="IVU109" s="39" t="e">
        <f>#REF!+IVU104+IVU105+IVU106+#REF!</f>
        <v>#REF!</v>
      </c>
      <c r="IVV109" s="39" t="e">
        <f>#REF!+IVV104+IVV105+IVV106+#REF!</f>
        <v>#REF!</v>
      </c>
      <c r="IVW109" s="39" t="e">
        <f>#REF!+IVW104+IVW105+IVW106+#REF!</f>
        <v>#REF!</v>
      </c>
      <c r="IVX109" s="39" t="e">
        <f>#REF!+IVX104+IVX105+IVX106+#REF!</f>
        <v>#REF!</v>
      </c>
      <c r="IVY109" s="39" t="e">
        <f>#REF!+IVY104+IVY105+IVY106+#REF!</f>
        <v>#REF!</v>
      </c>
      <c r="IVZ109" s="39" t="e">
        <f>#REF!+IVZ104+IVZ105+IVZ106+#REF!</f>
        <v>#REF!</v>
      </c>
      <c r="IWA109" s="39" t="e">
        <f>#REF!+IWA104+IWA105+IWA106+#REF!</f>
        <v>#REF!</v>
      </c>
      <c r="IWB109" s="39" t="e">
        <f>#REF!+IWB104+IWB105+IWB106+#REF!</f>
        <v>#REF!</v>
      </c>
      <c r="IWC109" s="39" t="e">
        <f>#REF!+IWC104+IWC105+IWC106+#REF!</f>
        <v>#REF!</v>
      </c>
      <c r="IWD109" s="39" t="e">
        <f>#REF!+IWD104+IWD105+IWD106+#REF!</f>
        <v>#REF!</v>
      </c>
      <c r="IWE109" s="39" t="e">
        <f>#REF!+IWE104+IWE105+IWE106+#REF!</f>
        <v>#REF!</v>
      </c>
      <c r="IWF109" s="39" t="e">
        <f>#REF!+IWF104+IWF105+IWF106+#REF!</f>
        <v>#REF!</v>
      </c>
      <c r="IWG109" s="39" t="e">
        <f>#REF!+IWG104+IWG105+IWG106+#REF!</f>
        <v>#REF!</v>
      </c>
      <c r="IWH109" s="39" t="e">
        <f>#REF!+IWH104+IWH105+IWH106+#REF!</f>
        <v>#REF!</v>
      </c>
      <c r="IWI109" s="39" t="e">
        <f>#REF!+IWI104+IWI105+IWI106+#REF!</f>
        <v>#REF!</v>
      </c>
      <c r="IWJ109" s="39" t="e">
        <f>#REF!+IWJ104+IWJ105+IWJ106+#REF!</f>
        <v>#REF!</v>
      </c>
      <c r="IWK109" s="39" t="e">
        <f>#REF!+IWK104+IWK105+IWK106+#REF!</f>
        <v>#REF!</v>
      </c>
      <c r="IWL109" s="39" t="e">
        <f>#REF!+IWL104+IWL105+IWL106+#REF!</f>
        <v>#REF!</v>
      </c>
      <c r="IWM109" s="39" t="e">
        <f>#REF!+IWM104+IWM105+IWM106+#REF!</f>
        <v>#REF!</v>
      </c>
      <c r="IWN109" s="39" t="e">
        <f>#REF!+IWN104+IWN105+IWN106+#REF!</f>
        <v>#REF!</v>
      </c>
      <c r="IWO109" s="39" t="e">
        <f>#REF!+IWO104+IWO105+IWO106+#REF!</f>
        <v>#REF!</v>
      </c>
      <c r="IWP109" s="39" t="e">
        <f>#REF!+IWP104+IWP105+IWP106+#REF!</f>
        <v>#REF!</v>
      </c>
      <c r="IWQ109" s="39" t="e">
        <f>#REF!+IWQ104+IWQ105+IWQ106+#REF!</f>
        <v>#REF!</v>
      </c>
      <c r="IWR109" s="39" t="e">
        <f>#REF!+IWR104+IWR105+IWR106+#REF!</f>
        <v>#REF!</v>
      </c>
      <c r="IWS109" s="39" t="e">
        <f>#REF!+IWS104+IWS105+IWS106+#REF!</f>
        <v>#REF!</v>
      </c>
      <c r="IWT109" s="39" t="e">
        <f>#REF!+IWT104+IWT105+IWT106+#REF!</f>
        <v>#REF!</v>
      </c>
      <c r="IWU109" s="39" t="e">
        <f>#REF!+IWU104+IWU105+IWU106+#REF!</f>
        <v>#REF!</v>
      </c>
      <c r="IWV109" s="39" t="e">
        <f>#REF!+IWV104+IWV105+IWV106+#REF!</f>
        <v>#REF!</v>
      </c>
      <c r="IWW109" s="39" t="e">
        <f>#REF!+IWW104+IWW105+IWW106+#REF!</f>
        <v>#REF!</v>
      </c>
      <c r="IWX109" s="39" t="e">
        <f>#REF!+IWX104+IWX105+IWX106+#REF!</f>
        <v>#REF!</v>
      </c>
      <c r="IWY109" s="39" t="e">
        <f>#REF!+IWY104+IWY105+IWY106+#REF!</f>
        <v>#REF!</v>
      </c>
      <c r="IWZ109" s="39" t="e">
        <f>#REF!+IWZ104+IWZ105+IWZ106+#REF!</f>
        <v>#REF!</v>
      </c>
      <c r="IXA109" s="39" t="e">
        <f>#REF!+IXA104+IXA105+IXA106+#REF!</f>
        <v>#REF!</v>
      </c>
      <c r="IXB109" s="39" t="e">
        <f>#REF!+IXB104+IXB105+IXB106+#REF!</f>
        <v>#REF!</v>
      </c>
      <c r="IXC109" s="39" t="e">
        <f>#REF!+IXC104+IXC105+IXC106+#REF!</f>
        <v>#REF!</v>
      </c>
      <c r="IXD109" s="39" t="e">
        <f>#REF!+IXD104+IXD105+IXD106+#REF!</f>
        <v>#REF!</v>
      </c>
      <c r="IXE109" s="39" t="e">
        <f>#REF!+IXE104+IXE105+IXE106+#REF!</f>
        <v>#REF!</v>
      </c>
      <c r="IXF109" s="39" t="e">
        <f>#REF!+IXF104+IXF105+IXF106+#REF!</f>
        <v>#REF!</v>
      </c>
      <c r="IXG109" s="39" t="e">
        <f>#REF!+IXG104+IXG105+IXG106+#REF!</f>
        <v>#REF!</v>
      </c>
      <c r="IXH109" s="39" t="e">
        <f>#REF!+IXH104+IXH105+IXH106+#REF!</f>
        <v>#REF!</v>
      </c>
      <c r="IXI109" s="39" t="e">
        <f>#REF!+IXI104+IXI105+IXI106+#REF!</f>
        <v>#REF!</v>
      </c>
      <c r="IXJ109" s="39" t="e">
        <f>#REF!+IXJ104+IXJ105+IXJ106+#REF!</f>
        <v>#REF!</v>
      </c>
      <c r="IXK109" s="39" t="e">
        <f>#REF!+IXK104+IXK105+IXK106+#REF!</f>
        <v>#REF!</v>
      </c>
      <c r="IXL109" s="39" t="e">
        <f>#REF!+IXL104+IXL105+IXL106+#REF!</f>
        <v>#REF!</v>
      </c>
      <c r="IXM109" s="39" t="e">
        <f>#REF!+IXM104+IXM105+IXM106+#REF!</f>
        <v>#REF!</v>
      </c>
      <c r="IXN109" s="39" t="e">
        <f>#REF!+IXN104+IXN105+IXN106+#REF!</f>
        <v>#REF!</v>
      </c>
      <c r="IXO109" s="39" t="e">
        <f>#REF!+IXO104+IXO105+IXO106+#REF!</f>
        <v>#REF!</v>
      </c>
      <c r="IXP109" s="39" t="e">
        <f>#REF!+IXP104+IXP105+IXP106+#REF!</f>
        <v>#REF!</v>
      </c>
      <c r="IXQ109" s="39" t="e">
        <f>#REF!+IXQ104+IXQ105+IXQ106+#REF!</f>
        <v>#REF!</v>
      </c>
      <c r="IXR109" s="39" t="e">
        <f>#REF!+IXR104+IXR105+IXR106+#REF!</f>
        <v>#REF!</v>
      </c>
      <c r="IXS109" s="39" t="e">
        <f>#REF!+IXS104+IXS105+IXS106+#REF!</f>
        <v>#REF!</v>
      </c>
      <c r="IXT109" s="39" t="e">
        <f>#REF!+IXT104+IXT105+IXT106+#REF!</f>
        <v>#REF!</v>
      </c>
      <c r="IXU109" s="39" t="e">
        <f>#REF!+IXU104+IXU105+IXU106+#REF!</f>
        <v>#REF!</v>
      </c>
      <c r="IXV109" s="39" t="e">
        <f>#REF!+IXV104+IXV105+IXV106+#REF!</f>
        <v>#REF!</v>
      </c>
      <c r="IXW109" s="39" t="e">
        <f>#REF!+IXW104+IXW105+IXW106+#REF!</f>
        <v>#REF!</v>
      </c>
      <c r="IXX109" s="39" t="e">
        <f>#REF!+IXX104+IXX105+IXX106+#REF!</f>
        <v>#REF!</v>
      </c>
      <c r="IXY109" s="39" t="e">
        <f>#REF!+IXY104+IXY105+IXY106+#REF!</f>
        <v>#REF!</v>
      </c>
      <c r="IXZ109" s="39" t="e">
        <f>#REF!+IXZ104+IXZ105+IXZ106+#REF!</f>
        <v>#REF!</v>
      </c>
      <c r="IYA109" s="39" t="e">
        <f>#REF!+IYA104+IYA105+IYA106+#REF!</f>
        <v>#REF!</v>
      </c>
      <c r="IYB109" s="39" t="e">
        <f>#REF!+IYB104+IYB105+IYB106+#REF!</f>
        <v>#REF!</v>
      </c>
      <c r="IYC109" s="39" t="e">
        <f>#REF!+IYC104+IYC105+IYC106+#REF!</f>
        <v>#REF!</v>
      </c>
      <c r="IYD109" s="39" t="e">
        <f>#REF!+IYD104+IYD105+IYD106+#REF!</f>
        <v>#REF!</v>
      </c>
      <c r="IYE109" s="39" t="e">
        <f>#REF!+IYE104+IYE105+IYE106+#REF!</f>
        <v>#REF!</v>
      </c>
      <c r="IYF109" s="39" t="e">
        <f>#REF!+IYF104+IYF105+IYF106+#REF!</f>
        <v>#REF!</v>
      </c>
      <c r="IYG109" s="39" t="e">
        <f>#REF!+IYG104+IYG105+IYG106+#REF!</f>
        <v>#REF!</v>
      </c>
      <c r="IYH109" s="39" t="e">
        <f>#REF!+IYH104+IYH105+IYH106+#REF!</f>
        <v>#REF!</v>
      </c>
      <c r="IYI109" s="39" t="e">
        <f>#REF!+IYI104+IYI105+IYI106+#REF!</f>
        <v>#REF!</v>
      </c>
      <c r="IYJ109" s="39" t="e">
        <f>#REF!+IYJ104+IYJ105+IYJ106+#REF!</f>
        <v>#REF!</v>
      </c>
      <c r="IYK109" s="39" t="e">
        <f>#REF!+IYK104+IYK105+IYK106+#REF!</f>
        <v>#REF!</v>
      </c>
      <c r="IYL109" s="39" t="e">
        <f>#REF!+IYL104+IYL105+IYL106+#REF!</f>
        <v>#REF!</v>
      </c>
      <c r="IYM109" s="39" t="e">
        <f>#REF!+IYM104+IYM105+IYM106+#REF!</f>
        <v>#REF!</v>
      </c>
      <c r="IYN109" s="39" t="e">
        <f>#REF!+IYN104+IYN105+IYN106+#REF!</f>
        <v>#REF!</v>
      </c>
      <c r="IYO109" s="39" t="e">
        <f>#REF!+IYO104+IYO105+IYO106+#REF!</f>
        <v>#REF!</v>
      </c>
      <c r="IYP109" s="39" t="e">
        <f>#REF!+IYP104+IYP105+IYP106+#REF!</f>
        <v>#REF!</v>
      </c>
      <c r="IYQ109" s="39" t="e">
        <f>#REF!+IYQ104+IYQ105+IYQ106+#REF!</f>
        <v>#REF!</v>
      </c>
      <c r="IYR109" s="39" t="e">
        <f>#REF!+IYR104+IYR105+IYR106+#REF!</f>
        <v>#REF!</v>
      </c>
      <c r="IYS109" s="39" t="e">
        <f>#REF!+IYS104+IYS105+IYS106+#REF!</f>
        <v>#REF!</v>
      </c>
      <c r="IYT109" s="39" t="e">
        <f>#REF!+IYT104+IYT105+IYT106+#REF!</f>
        <v>#REF!</v>
      </c>
      <c r="IYU109" s="39" t="e">
        <f>#REF!+IYU104+IYU105+IYU106+#REF!</f>
        <v>#REF!</v>
      </c>
      <c r="IYV109" s="39" t="e">
        <f>#REF!+IYV104+IYV105+IYV106+#REF!</f>
        <v>#REF!</v>
      </c>
      <c r="IYW109" s="39" t="e">
        <f>#REF!+IYW104+IYW105+IYW106+#REF!</f>
        <v>#REF!</v>
      </c>
      <c r="IYX109" s="39" t="e">
        <f>#REF!+IYX104+IYX105+IYX106+#REF!</f>
        <v>#REF!</v>
      </c>
      <c r="IYY109" s="39" t="e">
        <f>#REF!+IYY104+IYY105+IYY106+#REF!</f>
        <v>#REF!</v>
      </c>
      <c r="IYZ109" s="39" t="e">
        <f>#REF!+IYZ104+IYZ105+IYZ106+#REF!</f>
        <v>#REF!</v>
      </c>
      <c r="IZA109" s="39" t="e">
        <f>#REF!+IZA104+IZA105+IZA106+#REF!</f>
        <v>#REF!</v>
      </c>
      <c r="IZB109" s="39" t="e">
        <f>#REF!+IZB104+IZB105+IZB106+#REF!</f>
        <v>#REF!</v>
      </c>
      <c r="IZC109" s="39" t="e">
        <f>#REF!+IZC104+IZC105+IZC106+#REF!</f>
        <v>#REF!</v>
      </c>
      <c r="IZD109" s="39" t="e">
        <f>#REF!+IZD104+IZD105+IZD106+#REF!</f>
        <v>#REF!</v>
      </c>
      <c r="IZE109" s="39" t="e">
        <f>#REF!+IZE104+IZE105+IZE106+#REF!</f>
        <v>#REF!</v>
      </c>
      <c r="IZF109" s="39" t="e">
        <f>#REF!+IZF104+IZF105+IZF106+#REF!</f>
        <v>#REF!</v>
      </c>
      <c r="IZG109" s="39" t="e">
        <f>#REF!+IZG104+IZG105+IZG106+#REF!</f>
        <v>#REF!</v>
      </c>
      <c r="IZH109" s="39" t="e">
        <f>#REF!+IZH104+IZH105+IZH106+#REF!</f>
        <v>#REF!</v>
      </c>
      <c r="IZI109" s="39" t="e">
        <f>#REF!+IZI104+IZI105+IZI106+#REF!</f>
        <v>#REF!</v>
      </c>
      <c r="IZJ109" s="39" t="e">
        <f>#REF!+IZJ104+IZJ105+IZJ106+#REF!</f>
        <v>#REF!</v>
      </c>
      <c r="IZK109" s="39" t="e">
        <f>#REF!+IZK104+IZK105+IZK106+#REF!</f>
        <v>#REF!</v>
      </c>
      <c r="IZL109" s="39" t="e">
        <f>#REF!+IZL104+IZL105+IZL106+#REF!</f>
        <v>#REF!</v>
      </c>
      <c r="IZM109" s="39" t="e">
        <f>#REF!+IZM104+IZM105+IZM106+#REF!</f>
        <v>#REF!</v>
      </c>
      <c r="IZN109" s="39" t="e">
        <f>#REF!+IZN104+IZN105+IZN106+#REF!</f>
        <v>#REF!</v>
      </c>
      <c r="IZO109" s="39" t="e">
        <f>#REF!+IZO104+IZO105+IZO106+#REF!</f>
        <v>#REF!</v>
      </c>
      <c r="IZP109" s="39" t="e">
        <f>#REF!+IZP104+IZP105+IZP106+#REF!</f>
        <v>#REF!</v>
      </c>
      <c r="IZQ109" s="39" t="e">
        <f>#REF!+IZQ104+IZQ105+IZQ106+#REF!</f>
        <v>#REF!</v>
      </c>
      <c r="IZR109" s="39" t="e">
        <f>#REF!+IZR104+IZR105+IZR106+#REF!</f>
        <v>#REF!</v>
      </c>
      <c r="IZS109" s="39" t="e">
        <f>#REF!+IZS104+IZS105+IZS106+#REF!</f>
        <v>#REF!</v>
      </c>
      <c r="IZT109" s="39" t="e">
        <f>#REF!+IZT104+IZT105+IZT106+#REF!</f>
        <v>#REF!</v>
      </c>
      <c r="IZU109" s="39" t="e">
        <f>#REF!+IZU104+IZU105+IZU106+#REF!</f>
        <v>#REF!</v>
      </c>
      <c r="IZV109" s="39" t="e">
        <f>#REF!+IZV104+IZV105+IZV106+#REF!</f>
        <v>#REF!</v>
      </c>
      <c r="IZW109" s="39" t="e">
        <f>#REF!+IZW104+IZW105+IZW106+#REF!</f>
        <v>#REF!</v>
      </c>
      <c r="IZX109" s="39" t="e">
        <f>#REF!+IZX104+IZX105+IZX106+#REF!</f>
        <v>#REF!</v>
      </c>
      <c r="IZY109" s="39" t="e">
        <f>#REF!+IZY104+IZY105+IZY106+#REF!</f>
        <v>#REF!</v>
      </c>
      <c r="IZZ109" s="39" t="e">
        <f>#REF!+IZZ104+IZZ105+IZZ106+#REF!</f>
        <v>#REF!</v>
      </c>
      <c r="JAA109" s="39" t="e">
        <f>#REF!+JAA104+JAA105+JAA106+#REF!</f>
        <v>#REF!</v>
      </c>
      <c r="JAB109" s="39" t="e">
        <f>#REF!+JAB104+JAB105+JAB106+#REF!</f>
        <v>#REF!</v>
      </c>
      <c r="JAC109" s="39" t="e">
        <f>#REF!+JAC104+JAC105+JAC106+#REF!</f>
        <v>#REF!</v>
      </c>
      <c r="JAD109" s="39" t="e">
        <f>#REF!+JAD104+JAD105+JAD106+#REF!</f>
        <v>#REF!</v>
      </c>
      <c r="JAE109" s="39" t="e">
        <f>#REF!+JAE104+JAE105+JAE106+#REF!</f>
        <v>#REF!</v>
      </c>
      <c r="JAF109" s="39" t="e">
        <f>#REF!+JAF104+JAF105+JAF106+#REF!</f>
        <v>#REF!</v>
      </c>
      <c r="JAG109" s="39" t="e">
        <f>#REF!+JAG104+JAG105+JAG106+#REF!</f>
        <v>#REF!</v>
      </c>
      <c r="JAH109" s="39" t="e">
        <f>#REF!+JAH104+JAH105+JAH106+#REF!</f>
        <v>#REF!</v>
      </c>
      <c r="JAI109" s="39" t="e">
        <f>#REF!+JAI104+JAI105+JAI106+#REF!</f>
        <v>#REF!</v>
      </c>
      <c r="JAJ109" s="39" t="e">
        <f>#REF!+JAJ104+JAJ105+JAJ106+#REF!</f>
        <v>#REF!</v>
      </c>
      <c r="JAK109" s="39" t="e">
        <f>#REF!+JAK104+JAK105+JAK106+#REF!</f>
        <v>#REF!</v>
      </c>
      <c r="JAL109" s="39" t="e">
        <f>#REF!+JAL104+JAL105+JAL106+#REF!</f>
        <v>#REF!</v>
      </c>
      <c r="JAM109" s="39" t="e">
        <f>#REF!+JAM104+JAM105+JAM106+#REF!</f>
        <v>#REF!</v>
      </c>
      <c r="JAN109" s="39" t="e">
        <f>#REF!+JAN104+JAN105+JAN106+#REF!</f>
        <v>#REF!</v>
      </c>
      <c r="JAO109" s="39" t="e">
        <f>#REF!+JAO104+JAO105+JAO106+#REF!</f>
        <v>#REF!</v>
      </c>
      <c r="JAP109" s="39" t="e">
        <f>#REF!+JAP104+JAP105+JAP106+#REF!</f>
        <v>#REF!</v>
      </c>
      <c r="JAQ109" s="39" t="e">
        <f>#REF!+JAQ104+JAQ105+JAQ106+#REF!</f>
        <v>#REF!</v>
      </c>
      <c r="JAR109" s="39" t="e">
        <f>#REF!+JAR104+JAR105+JAR106+#REF!</f>
        <v>#REF!</v>
      </c>
      <c r="JAS109" s="39" t="e">
        <f>#REF!+JAS104+JAS105+JAS106+#REF!</f>
        <v>#REF!</v>
      </c>
      <c r="JAT109" s="39" t="e">
        <f>#REF!+JAT104+JAT105+JAT106+#REF!</f>
        <v>#REF!</v>
      </c>
      <c r="JAU109" s="39" t="e">
        <f>#REF!+JAU104+JAU105+JAU106+#REF!</f>
        <v>#REF!</v>
      </c>
      <c r="JAV109" s="39" t="e">
        <f>#REF!+JAV104+JAV105+JAV106+#REF!</f>
        <v>#REF!</v>
      </c>
      <c r="JAW109" s="39" t="e">
        <f>#REF!+JAW104+JAW105+JAW106+#REF!</f>
        <v>#REF!</v>
      </c>
      <c r="JAX109" s="39" t="e">
        <f>#REF!+JAX104+JAX105+JAX106+#REF!</f>
        <v>#REF!</v>
      </c>
      <c r="JAY109" s="39" t="e">
        <f>#REF!+JAY104+JAY105+JAY106+#REF!</f>
        <v>#REF!</v>
      </c>
      <c r="JAZ109" s="39" t="e">
        <f>#REF!+JAZ104+JAZ105+JAZ106+#REF!</f>
        <v>#REF!</v>
      </c>
      <c r="JBA109" s="39" t="e">
        <f>#REF!+JBA104+JBA105+JBA106+#REF!</f>
        <v>#REF!</v>
      </c>
      <c r="JBB109" s="39" t="e">
        <f>#REF!+JBB104+JBB105+JBB106+#REF!</f>
        <v>#REF!</v>
      </c>
      <c r="JBC109" s="39" t="e">
        <f>#REF!+JBC104+JBC105+JBC106+#REF!</f>
        <v>#REF!</v>
      </c>
      <c r="JBD109" s="39" t="e">
        <f>#REF!+JBD104+JBD105+JBD106+#REF!</f>
        <v>#REF!</v>
      </c>
      <c r="JBE109" s="39" t="e">
        <f>#REF!+JBE104+JBE105+JBE106+#REF!</f>
        <v>#REF!</v>
      </c>
      <c r="JBF109" s="39" t="e">
        <f>#REF!+JBF104+JBF105+JBF106+#REF!</f>
        <v>#REF!</v>
      </c>
      <c r="JBG109" s="39" t="e">
        <f>#REF!+JBG104+JBG105+JBG106+#REF!</f>
        <v>#REF!</v>
      </c>
      <c r="JBH109" s="39" t="e">
        <f>#REF!+JBH104+JBH105+JBH106+#REF!</f>
        <v>#REF!</v>
      </c>
      <c r="JBI109" s="39" t="e">
        <f>#REF!+JBI104+JBI105+JBI106+#REF!</f>
        <v>#REF!</v>
      </c>
      <c r="JBJ109" s="39" t="e">
        <f>#REF!+JBJ104+JBJ105+JBJ106+#REF!</f>
        <v>#REF!</v>
      </c>
      <c r="JBK109" s="39" t="e">
        <f>#REF!+JBK104+JBK105+JBK106+#REF!</f>
        <v>#REF!</v>
      </c>
      <c r="JBL109" s="39" t="e">
        <f>#REF!+JBL104+JBL105+JBL106+#REF!</f>
        <v>#REF!</v>
      </c>
      <c r="JBM109" s="39" t="e">
        <f>#REF!+JBM104+JBM105+JBM106+#REF!</f>
        <v>#REF!</v>
      </c>
      <c r="JBN109" s="39" t="e">
        <f>#REF!+JBN104+JBN105+JBN106+#REF!</f>
        <v>#REF!</v>
      </c>
      <c r="JBO109" s="39" t="e">
        <f>#REF!+JBO104+JBO105+JBO106+#REF!</f>
        <v>#REF!</v>
      </c>
      <c r="JBP109" s="39" t="e">
        <f>#REF!+JBP104+JBP105+JBP106+#REF!</f>
        <v>#REF!</v>
      </c>
      <c r="JBQ109" s="39" t="e">
        <f>#REF!+JBQ104+JBQ105+JBQ106+#REF!</f>
        <v>#REF!</v>
      </c>
      <c r="JBR109" s="39" t="e">
        <f>#REF!+JBR104+JBR105+JBR106+#REF!</f>
        <v>#REF!</v>
      </c>
      <c r="JBS109" s="39" t="e">
        <f>#REF!+JBS104+JBS105+JBS106+#REF!</f>
        <v>#REF!</v>
      </c>
      <c r="JBT109" s="39" t="e">
        <f>#REF!+JBT104+JBT105+JBT106+#REF!</f>
        <v>#REF!</v>
      </c>
      <c r="JBU109" s="39" t="e">
        <f>#REF!+JBU104+JBU105+JBU106+#REF!</f>
        <v>#REF!</v>
      </c>
      <c r="JBV109" s="39" t="e">
        <f>#REF!+JBV104+JBV105+JBV106+#REF!</f>
        <v>#REF!</v>
      </c>
      <c r="JBW109" s="39" t="e">
        <f>#REF!+JBW104+JBW105+JBW106+#REF!</f>
        <v>#REF!</v>
      </c>
      <c r="JBX109" s="39" t="e">
        <f>#REF!+JBX104+JBX105+JBX106+#REF!</f>
        <v>#REF!</v>
      </c>
      <c r="JBY109" s="39" t="e">
        <f>#REF!+JBY104+JBY105+JBY106+#REF!</f>
        <v>#REF!</v>
      </c>
      <c r="JBZ109" s="39" t="e">
        <f>#REF!+JBZ104+JBZ105+JBZ106+#REF!</f>
        <v>#REF!</v>
      </c>
      <c r="JCA109" s="39" t="e">
        <f>#REF!+JCA104+JCA105+JCA106+#REF!</f>
        <v>#REF!</v>
      </c>
      <c r="JCB109" s="39" t="e">
        <f>#REF!+JCB104+JCB105+JCB106+#REF!</f>
        <v>#REF!</v>
      </c>
      <c r="JCC109" s="39" t="e">
        <f>#REF!+JCC104+JCC105+JCC106+#REF!</f>
        <v>#REF!</v>
      </c>
      <c r="JCD109" s="39" t="e">
        <f>#REF!+JCD104+JCD105+JCD106+#REF!</f>
        <v>#REF!</v>
      </c>
      <c r="JCE109" s="39" t="e">
        <f>#REF!+JCE104+JCE105+JCE106+#REF!</f>
        <v>#REF!</v>
      </c>
      <c r="JCF109" s="39" t="e">
        <f>#REF!+JCF104+JCF105+JCF106+#REF!</f>
        <v>#REF!</v>
      </c>
      <c r="JCG109" s="39" t="e">
        <f>#REF!+JCG104+JCG105+JCG106+#REF!</f>
        <v>#REF!</v>
      </c>
      <c r="JCH109" s="39" t="e">
        <f>#REF!+JCH104+JCH105+JCH106+#REF!</f>
        <v>#REF!</v>
      </c>
      <c r="JCI109" s="39" t="e">
        <f>#REF!+JCI104+JCI105+JCI106+#REF!</f>
        <v>#REF!</v>
      </c>
      <c r="JCJ109" s="39" t="e">
        <f>#REF!+JCJ104+JCJ105+JCJ106+#REF!</f>
        <v>#REF!</v>
      </c>
      <c r="JCK109" s="39" t="e">
        <f>#REF!+JCK104+JCK105+JCK106+#REF!</f>
        <v>#REF!</v>
      </c>
      <c r="JCL109" s="39" t="e">
        <f>#REF!+JCL104+JCL105+JCL106+#REF!</f>
        <v>#REF!</v>
      </c>
      <c r="JCM109" s="39" t="e">
        <f>#REF!+JCM104+JCM105+JCM106+#REF!</f>
        <v>#REF!</v>
      </c>
      <c r="JCN109" s="39" t="e">
        <f>#REF!+JCN104+JCN105+JCN106+#REF!</f>
        <v>#REF!</v>
      </c>
      <c r="JCO109" s="39" t="e">
        <f>#REF!+JCO104+JCO105+JCO106+#REF!</f>
        <v>#REF!</v>
      </c>
      <c r="JCP109" s="39" t="e">
        <f>#REF!+JCP104+JCP105+JCP106+#REF!</f>
        <v>#REF!</v>
      </c>
      <c r="JCQ109" s="39" t="e">
        <f>#REF!+JCQ104+JCQ105+JCQ106+#REF!</f>
        <v>#REF!</v>
      </c>
      <c r="JCR109" s="39" t="e">
        <f>#REF!+JCR104+JCR105+JCR106+#REF!</f>
        <v>#REF!</v>
      </c>
      <c r="JCS109" s="39" t="e">
        <f>#REF!+JCS104+JCS105+JCS106+#REF!</f>
        <v>#REF!</v>
      </c>
      <c r="JCT109" s="39" t="e">
        <f>#REF!+JCT104+JCT105+JCT106+#REF!</f>
        <v>#REF!</v>
      </c>
      <c r="JCU109" s="39" t="e">
        <f>#REF!+JCU104+JCU105+JCU106+#REF!</f>
        <v>#REF!</v>
      </c>
      <c r="JCV109" s="39" t="e">
        <f>#REF!+JCV104+JCV105+JCV106+#REF!</f>
        <v>#REF!</v>
      </c>
      <c r="JCW109" s="39" t="e">
        <f>#REF!+JCW104+JCW105+JCW106+#REF!</f>
        <v>#REF!</v>
      </c>
      <c r="JCX109" s="39" t="e">
        <f>#REF!+JCX104+JCX105+JCX106+#REF!</f>
        <v>#REF!</v>
      </c>
      <c r="JCY109" s="39" t="e">
        <f>#REF!+JCY104+JCY105+JCY106+#REF!</f>
        <v>#REF!</v>
      </c>
      <c r="JCZ109" s="39" t="e">
        <f>#REF!+JCZ104+JCZ105+JCZ106+#REF!</f>
        <v>#REF!</v>
      </c>
      <c r="JDA109" s="39" t="e">
        <f>#REF!+JDA104+JDA105+JDA106+#REF!</f>
        <v>#REF!</v>
      </c>
      <c r="JDB109" s="39" t="e">
        <f>#REF!+JDB104+JDB105+JDB106+#REF!</f>
        <v>#REF!</v>
      </c>
      <c r="JDC109" s="39" t="e">
        <f>#REF!+JDC104+JDC105+JDC106+#REF!</f>
        <v>#REF!</v>
      </c>
      <c r="JDD109" s="39" t="e">
        <f>#REF!+JDD104+JDD105+JDD106+#REF!</f>
        <v>#REF!</v>
      </c>
      <c r="JDE109" s="39" t="e">
        <f>#REF!+JDE104+JDE105+JDE106+#REF!</f>
        <v>#REF!</v>
      </c>
      <c r="JDF109" s="39" t="e">
        <f>#REF!+JDF104+JDF105+JDF106+#REF!</f>
        <v>#REF!</v>
      </c>
      <c r="JDG109" s="39" t="e">
        <f>#REF!+JDG104+JDG105+JDG106+#REF!</f>
        <v>#REF!</v>
      </c>
      <c r="JDH109" s="39" t="e">
        <f>#REF!+JDH104+JDH105+JDH106+#REF!</f>
        <v>#REF!</v>
      </c>
      <c r="JDI109" s="39" t="e">
        <f>#REF!+JDI104+JDI105+JDI106+#REF!</f>
        <v>#REF!</v>
      </c>
      <c r="JDJ109" s="39" t="e">
        <f>#REF!+JDJ104+JDJ105+JDJ106+#REF!</f>
        <v>#REF!</v>
      </c>
      <c r="JDK109" s="39" t="e">
        <f>#REF!+JDK104+JDK105+JDK106+#REF!</f>
        <v>#REF!</v>
      </c>
      <c r="JDL109" s="39" t="e">
        <f>#REF!+JDL104+JDL105+JDL106+#REF!</f>
        <v>#REF!</v>
      </c>
      <c r="JDM109" s="39" t="e">
        <f>#REF!+JDM104+JDM105+JDM106+#REF!</f>
        <v>#REF!</v>
      </c>
      <c r="JDN109" s="39" t="e">
        <f>#REF!+JDN104+JDN105+JDN106+#REF!</f>
        <v>#REF!</v>
      </c>
      <c r="JDO109" s="39" t="e">
        <f>#REF!+JDO104+JDO105+JDO106+#REF!</f>
        <v>#REF!</v>
      </c>
      <c r="JDP109" s="39" t="e">
        <f>#REF!+JDP104+JDP105+JDP106+#REF!</f>
        <v>#REF!</v>
      </c>
      <c r="JDQ109" s="39" t="e">
        <f>#REF!+JDQ104+JDQ105+JDQ106+#REF!</f>
        <v>#REF!</v>
      </c>
      <c r="JDR109" s="39" t="e">
        <f>#REF!+JDR104+JDR105+JDR106+#REF!</f>
        <v>#REF!</v>
      </c>
      <c r="JDS109" s="39" t="e">
        <f>#REF!+JDS104+JDS105+JDS106+#REF!</f>
        <v>#REF!</v>
      </c>
      <c r="JDT109" s="39" t="e">
        <f>#REF!+JDT104+JDT105+JDT106+#REF!</f>
        <v>#REF!</v>
      </c>
      <c r="JDU109" s="39" t="e">
        <f>#REF!+JDU104+JDU105+JDU106+#REF!</f>
        <v>#REF!</v>
      </c>
      <c r="JDV109" s="39" t="e">
        <f>#REF!+JDV104+JDV105+JDV106+#REF!</f>
        <v>#REF!</v>
      </c>
      <c r="JDW109" s="39" t="e">
        <f>#REF!+JDW104+JDW105+JDW106+#REF!</f>
        <v>#REF!</v>
      </c>
      <c r="JDX109" s="39" t="e">
        <f>#REF!+JDX104+JDX105+JDX106+#REF!</f>
        <v>#REF!</v>
      </c>
      <c r="JDY109" s="39" t="e">
        <f>#REF!+JDY104+JDY105+JDY106+#REF!</f>
        <v>#REF!</v>
      </c>
      <c r="JDZ109" s="39" t="e">
        <f>#REF!+JDZ104+JDZ105+JDZ106+#REF!</f>
        <v>#REF!</v>
      </c>
      <c r="JEA109" s="39" t="e">
        <f>#REF!+JEA104+JEA105+JEA106+#REF!</f>
        <v>#REF!</v>
      </c>
      <c r="JEB109" s="39" t="e">
        <f>#REF!+JEB104+JEB105+JEB106+#REF!</f>
        <v>#REF!</v>
      </c>
      <c r="JEC109" s="39" t="e">
        <f>#REF!+JEC104+JEC105+JEC106+#REF!</f>
        <v>#REF!</v>
      </c>
      <c r="JED109" s="39" t="e">
        <f>#REF!+JED104+JED105+JED106+#REF!</f>
        <v>#REF!</v>
      </c>
      <c r="JEE109" s="39" t="e">
        <f>#REF!+JEE104+JEE105+JEE106+#REF!</f>
        <v>#REF!</v>
      </c>
      <c r="JEF109" s="39" t="e">
        <f>#REF!+JEF104+JEF105+JEF106+#REF!</f>
        <v>#REF!</v>
      </c>
      <c r="JEG109" s="39" t="e">
        <f>#REF!+JEG104+JEG105+JEG106+#REF!</f>
        <v>#REF!</v>
      </c>
      <c r="JEH109" s="39" t="e">
        <f>#REF!+JEH104+JEH105+JEH106+#REF!</f>
        <v>#REF!</v>
      </c>
      <c r="JEI109" s="39" t="e">
        <f>#REF!+JEI104+JEI105+JEI106+#REF!</f>
        <v>#REF!</v>
      </c>
      <c r="JEJ109" s="39" t="e">
        <f>#REF!+JEJ104+JEJ105+JEJ106+#REF!</f>
        <v>#REF!</v>
      </c>
      <c r="JEK109" s="39" t="e">
        <f>#REF!+JEK104+JEK105+JEK106+#REF!</f>
        <v>#REF!</v>
      </c>
      <c r="JEL109" s="39" t="e">
        <f>#REF!+JEL104+JEL105+JEL106+#REF!</f>
        <v>#REF!</v>
      </c>
      <c r="JEM109" s="39" t="e">
        <f>#REF!+JEM104+JEM105+JEM106+#REF!</f>
        <v>#REF!</v>
      </c>
      <c r="JEN109" s="39" t="e">
        <f>#REF!+JEN104+JEN105+JEN106+#REF!</f>
        <v>#REF!</v>
      </c>
      <c r="JEO109" s="39" t="e">
        <f>#REF!+JEO104+JEO105+JEO106+#REF!</f>
        <v>#REF!</v>
      </c>
      <c r="JEP109" s="39" t="e">
        <f>#REF!+JEP104+JEP105+JEP106+#REF!</f>
        <v>#REF!</v>
      </c>
      <c r="JEQ109" s="39" t="e">
        <f>#REF!+JEQ104+JEQ105+JEQ106+#REF!</f>
        <v>#REF!</v>
      </c>
      <c r="JER109" s="39" t="e">
        <f>#REF!+JER104+JER105+JER106+#REF!</f>
        <v>#REF!</v>
      </c>
      <c r="JES109" s="39" t="e">
        <f>#REF!+JES104+JES105+JES106+#REF!</f>
        <v>#REF!</v>
      </c>
      <c r="JET109" s="39" t="e">
        <f>#REF!+JET104+JET105+JET106+#REF!</f>
        <v>#REF!</v>
      </c>
      <c r="JEU109" s="39" t="e">
        <f>#REF!+JEU104+JEU105+JEU106+#REF!</f>
        <v>#REF!</v>
      </c>
      <c r="JEV109" s="39" t="e">
        <f>#REF!+JEV104+JEV105+JEV106+#REF!</f>
        <v>#REF!</v>
      </c>
      <c r="JEW109" s="39" t="e">
        <f>#REF!+JEW104+JEW105+JEW106+#REF!</f>
        <v>#REF!</v>
      </c>
      <c r="JEX109" s="39" t="e">
        <f>#REF!+JEX104+JEX105+JEX106+#REF!</f>
        <v>#REF!</v>
      </c>
      <c r="JEY109" s="39" t="e">
        <f>#REF!+JEY104+JEY105+JEY106+#REF!</f>
        <v>#REF!</v>
      </c>
      <c r="JEZ109" s="39" t="e">
        <f>#REF!+JEZ104+JEZ105+JEZ106+#REF!</f>
        <v>#REF!</v>
      </c>
      <c r="JFA109" s="39" t="e">
        <f>#REF!+JFA104+JFA105+JFA106+#REF!</f>
        <v>#REF!</v>
      </c>
      <c r="JFB109" s="39" t="e">
        <f>#REF!+JFB104+JFB105+JFB106+#REF!</f>
        <v>#REF!</v>
      </c>
      <c r="JFC109" s="39" t="e">
        <f>#REF!+JFC104+JFC105+JFC106+#REF!</f>
        <v>#REF!</v>
      </c>
      <c r="JFD109" s="39" t="e">
        <f>#REF!+JFD104+JFD105+JFD106+#REF!</f>
        <v>#REF!</v>
      </c>
      <c r="JFE109" s="39" t="e">
        <f>#REF!+JFE104+JFE105+JFE106+#REF!</f>
        <v>#REF!</v>
      </c>
      <c r="JFF109" s="39" t="e">
        <f>#REF!+JFF104+JFF105+JFF106+#REF!</f>
        <v>#REF!</v>
      </c>
      <c r="JFG109" s="39" t="e">
        <f>#REF!+JFG104+JFG105+JFG106+#REF!</f>
        <v>#REF!</v>
      </c>
      <c r="JFH109" s="39" t="e">
        <f>#REF!+JFH104+JFH105+JFH106+#REF!</f>
        <v>#REF!</v>
      </c>
      <c r="JFI109" s="39" t="e">
        <f>#REF!+JFI104+JFI105+JFI106+#REF!</f>
        <v>#REF!</v>
      </c>
      <c r="JFJ109" s="39" t="e">
        <f>#REF!+JFJ104+JFJ105+JFJ106+#REF!</f>
        <v>#REF!</v>
      </c>
      <c r="JFK109" s="39" t="e">
        <f>#REF!+JFK104+JFK105+JFK106+#REF!</f>
        <v>#REF!</v>
      </c>
      <c r="JFL109" s="39" t="e">
        <f>#REF!+JFL104+JFL105+JFL106+#REF!</f>
        <v>#REF!</v>
      </c>
      <c r="JFM109" s="39" t="e">
        <f>#REF!+JFM104+JFM105+JFM106+#REF!</f>
        <v>#REF!</v>
      </c>
      <c r="JFN109" s="39" t="e">
        <f>#REF!+JFN104+JFN105+JFN106+#REF!</f>
        <v>#REF!</v>
      </c>
      <c r="JFO109" s="39" t="e">
        <f>#REF!+JFO104+JFO105+JFO106+#REF!</f>
        <v>#REF!</v>
      </c>
      <c r="JFP109" s="39" t="e">
        <f>#REF!+JFP104+JFP105+JFP106+#REF!</f>
        <v>#REF!</v>
      </c>
      <c r="JFQ109" s="39" t="e">
        <f>#REF!+JFQ104+JFQ105+JFQ106+#REF!</f>
        <v>#REF!</v>
      </c>
      <c r="JFR109" s="39" t="e">
        <f>#REF!+JFR104+JFR105+JFR106+#REF!</f>
        <v>#REF!</v>
      </c>
      <c r="JFS109" s="39" t="e">
        <f>#REF!+JFS104+JFS105+JFS106+#REF!</f>
        <v>#REF!</v>
      </c>
      <c r="JFT109" s="39" t="e">
        <f>#REF!+JFT104+JFT105+JFT106+#REF!</f>
        <v>#REF!</v>
      </c>
      <c r="JFU109" s="39" t="e">
        <f>#REF!+JFU104+JFU105+JFU106+#REF!</f>
        <v>#REF!</v>
      </c>
      <c r="JFV109" s="39" t="e">
        <f>#REF!+JFV104+JFV105+JFV106+#REF!</f>
        <v>#REF!</v>
      </c>
      <c r="JFW109" s="39" t="e">
        <f>#REF!+JFW104+JFW105+JFW106+#REF!</f>
        <v>#REF!</v>
      </c>
      <c r="JFX109" s="39" t="e">
        <f>#REF!+JFX104+JFX105+JFX106+#REF!</f>
        <v>#REF!</v>
      </c>
      <c r="JFY109" s="39" t="e">
        <f>#REF!+JFY104+JFY105+JFY106+#REF!</f>
        <v>#REF!</v>
      </c>
      <c r="JFZ109" s="39" t="e">
        <f>#REF!+JFZ104+JFZ105+JFZ106+#REF!</f>
        <v>#REF!</v>
      </c>
      <c r="JGA109" s="39" t="e">
        <f>#REF!+JGA104+JGA105+JGA106+#REF!</f>
        <v>#REF!</v>
      </c>
      <c r="JGB109" s="39" t="e">
        <f>#REF!+JGB104+JGB105+JGB106+#REF!</f>
        <v>#REF!</v>
      </c>
      <c r="JGC109" s="39" t="e">
        <f>#REF!+JGC104+JGC105+JGC106+#REF!</f>
        <v>#REF!</v>
      </c>
      <c r="JGD109" s="39" t="e">
        <f>#REF!+JGD104+JGD105+JGD106+#REF!</f>
        <v>#REF!</v>
      </c>
      <c r="JGE109" s="39" t="e">
        <f>#REF!+JGE104+JGE105+JGE106+#REF!</f>
        <v>#REF!</v>
      </c>
      <c r="JGF109" s="39" t="e">
        <f>#REF!+JGF104+JGF105+JGF106+#REF!</f>
        <v>#REF!</v>
      </c>
      <c r="JGG109" s="39" t="e">
        <f>#REF!+JGG104+JGG105+JGG106+#REF!</f>
        <v>#REF!</v>
      </c>
      <c r="JGH109" s="39" t="e">
        <f>#REF!+JGH104+JGH105+JGH106+#REF!</f>
        <v>#REF!</v>
      </c>
      <c r="JGI109" s="39" t="e">
        <f>#REF!+JGI104+JGI105+JGI106+#REF!</f>
        <v>#REF!</v>
      </c>
      <c r="JGJ109" s="39" t="e">
        <f>#REF!+JGJ104+JGJ105+JGJ106+#REF!</f>
        <v>#REF!</v>
      </c>
      <c r="JGK109" s="39" t="e">
        <f>#REF!+JGK104+JGK105+JGK106+#REF!</f>
        <v>#REF!</v>
      </c>
      <c r="JGL109" s="39" t="e">
        <f>#REF!+JGL104+JGL105+JGL106+#REF!</f>
        <v>#REF!</v>
      </c>
      <c r="JGM109" s="39" t="e">
        <f>#REF!+JGM104+JGM105+JGM106+#REF!</f>
        <v>#REF!</v>
      </c>
      <c r="JGN109" s="39" t="e">
        <f>#REF!+JGN104+JGN105+JGN106+#REF!</f>
        <v>#REF!</v>
      </c>
      <c r="JGO109" s="39" t="e">
        <f>#REF!+JGO104+JGO105+JGO106+#REF!</f>
        <v>#REF!</v>
      </c>
      <c r="JGP109" s="39" t="e">
        <f>#REF!+JGP104+JGP105+JGP106+#REF!</f>
        <v>#REF!</v>
      </c>
      <c r="JGQ109" s="39" t="e">
        <f>#REF!+JGQ104+JGQ105+JGQ106+#REF!</f>
        <v>#REF!</v>
      </c>
      <c r="JGR109" s="39" t="e">
        <f>#REF!+JGR104+JGR105+JGR106+#REF!</f>
        <v>#REF!</v>
      </c>
      <c r="JGS109" s="39" t="e">
        <f>#REF!+JGS104+JGS105+JGS106+#REF!</f>
        <v>#REF!</v>
      </c>
      <c r="JGT109" s="39" t="e">
        <f>#REF!+JGT104+JGT105+JGT106+#REF!</f>
        <v>#REF!</v>
      </c>
      <c r="JGU109" s="39" t="e">
        <f>#REF!+JGU104+JGU105+JGU106+#REF!</f>
        <v>#REF!</v>
      </c>
      <c r="JGV109" s="39" t="e">
        <f>#REF!+JGV104+JGV105+JGV106+#REF!</f>
        <v>#REF!</v>
      </c>
      <c r="JGW109" s="39" t="e">
        <f>#REF!+JGW104+JGW105+JGW106+#REF!</f>
        <v>#REF!</v>
      </c>
      <c r="JGX109" s="39" t="e">
        <f>#REF!+JGX104+JGX105+JGX106+#REF!</f>
        <v>#REF!</v>
      </c>
      <c r="JGY109" s="39" t="e">
        <f>#REF!+JGY104+JGY105+JGY106+#REF!</f>
        <v>#REF!</v>
      </c>
      <c r="JGZ109" s="39" t="e">
        <f>#REF!+JGZ104+JGZ105+JGZ106+#REF!</f>
        <v>#REF!</v>
      </c>
      <c r="JHA109" s="39" t="e">
        <f>#REF!+JHA104+JHA105+JHA106+#REF!</f>
        <v>#REF!</v>
      </c>
      <c r="JHB109" s="39" t="e">
        <f>#REF!+JHB104+JHB105+JHB106+#REF!</f>
        <v>#REF!</v>
      </c>
      <c r="JHC109" s="39" t="e">
        <f>#REF!+JHC104+JHC105+JHC106+#REF!</f>
        <v>#REF!</v>
      </c>
      <c r="JHD109" s="39" t="e">
        <f>#REF!+JHD104+JHD105+JHD106+#REF!</f>
        <v>#REF!</v>
      </c>
      <c r="JHE109" s="39" t="e">
        <f>#REF!+JHE104+JHE105+JHE106+#REF!</f>
        <v>#REF!</v>
      </c>
      <c r="JHF109" s="39" t="e">
        <f>#REF!+JHF104+JHF105+JHF106+#REF!</f>
        <v>#REF!</v>
      </c>
      <c r="JHG109" s="39" t="e">
        <f>#REF!+JHG104+JHG105+JHG106+#REF!</f>
        <v>#REF!</v>
      </c>
      <c r="JHH109" s="39" t="e">
        <f>#REF!+JHH104+JHH105+JHH106+#REF!</f>
        <v>#REF!</v>
      </c>
      <c r="JHI109" s="39" t="e">
        <f>#REF!+JHI104+JHI105+JHI106+#REF!</f>
        <v>#REF!</v>
      </c>
      <c r="JHJ109" s="39" t="e">
        <f>#REF!+JHJ104+JHJ105+JHJ106+#REF!</f>
        <v>#REF!</v>
      </c>
      <c r="JHK109" s="39" t="e">
        <f>#REF!+JHK104+JHK105+JHK106+#REF!</f>
        <v>#REF!</v>
      </c>
      <c r="JHL109" s="39" t="e">
        <f>#REF!+JHL104+JHL105+JHL106+#REF!</f>
        <v>#REF!</v>
      </c>
      <c r="JHM109" s="39" t="e">
        <f>#REF!+JHM104+JHM105+JHM106+#REF!</f>
        <v>#REF!</v>
      </c>
      <c r="JHN109" s="39" t="e">
        <f>#REF!+JHN104+JHN105+JHN106+#REF!</f>
        <v>#REF!</v>
      </c>
      <c r="JHO109" s="39" t="e">
        <f>#REF!+JHO104+JHO105+JHO106+#REF!</f>
        <v>#REF!</v>
      </c>
      <c r="JHP109" s="39" t="e">
        <f>#REF!+JHP104+JHP105+JHP106+#REF!</f>
        <v>#REF!</v>
      </c>
      <c r="JHQ109" s="39" t="e">
        <f>#REF!+JHQ104+JHQ105+JHQ106+#REF!</f>
        <v>#REF!</v>
      </c>
      <c r="JHR109" s="39" t="e">
        <f>#REF!+JHR104+JHR105+JHR106+#REF!</f>
        <v>#REF!</v>
      </c>
      <c r="JHS109" s="39" t="e">
        <f>#REF!+JHS104+JHS105+JHS106+#REF!</f>
        <v>#REF!</v>
      </c>
      <c r="JHT109" s="39" t="e">
        <f>#REF!+JHT104+JHT105+JHT106+#REF!</f>
        <v>#REF!</v>
      </c>
      <c r="JHU109" s="39" t="e">
        <f>#REF!+JHU104+JHU105+JHU106+#REF!</f>
        <v>#REF!</v>
      </c>
      <c r="JHV109" s="39" t="e">
        <f>#REF!+JHV104+JHV105+JHV106+#REF!</f>
        <v>#REF!</v>
      </c>
      <c r="JHW109" s="39" t="e">
        <f>#REF!+JHW104+JHW105+JHW106+#REF!</f>
        <v>#REF!</v>
      </c>
      <c r="JHX109" s="39" t="e">
        <f>#REF!+JHX104+JHX105+JHX106+#REF!</f>
        <v>#REF!</v>
      </c>
      <c r="JHY109" s="39" t="e">
        <f>#REF!+JHY104+JHY105+JHY106+#REF!</f>
        <v>#REF!</v>
      </c>
      <c r="JHZ109" s="39" t="e">
        <f>#REF!+JHZ104+JHZ105+JHZ106+#REF!</f>
        <v>#REF!</v>
      </c>
      <c r="JIA109" s="39" t="e">
        <f>#REF!+JIA104+JIA105+JIA106+#REF!</f>
        <v>#REF!</v>
      </c>
      <c r="JIB109" s="39" t="e">
        <f>#REF!+JIB104+JIB105+JIB106+#REF!</f>
        <v>#REF!</v>
      </c>
      <c r="JIC109" s="39" t="e">
        <f>#REF!+JIC104+JIC105+JIC106+#REF!</f>
        <v>#REF!</v>
      </c>
      <c r="JID109" s="39" t="e">
        <f>#REF!+JID104+JID105+JID106+#REF!</f>
        <v>#REF!</v>
      </c>
      <c r="JIE109" s="39" t="e">
        <f>#REF!+JIE104+JIE105+JIE106+#REF!</f>
        <v>#REF!</v>
      </c>
      <c r="JIF109" s="39" t="e">
        <f>#REF!+JIF104+JIF105+JIF106+#REF!</f>
        <v>#REF!</v>
      </c>
      <c r="JIG109" s="39" t="e">
        <f>#REF!+JIG104+JIG105+JIG106+#REF!</f>
        <v>#REF!</v>
      </c>
      <c r="JIH109" s="39" t="e">
        <f>#REF!+JIH104+JIH105+JIH106+#REF!</f>
        <v>#REF!</v>
      </c>
      <c r="JII109" s="39" t="e">
        <f>#REF!+JII104+JII105+JII106+#REF!</f>
        <v>#REF!</v>
      </c>
      <c r="JIJ109" s="39" t="e">
        <f>#REF!+JIJ104+JIJ105+JIJ106+#REF!</f>
        <v>#REF!</v>
      </c>
      <c r="JIK109" s="39" t="e">
        <f>#REF!+JIK104+JIK105+JIK106+#REF!</f>
        <v>#REF!</v>
      </c>
      <c r="JIL109" s="39" t="e">
        <f>#REF!+JIL104+JIL105+JIL106+#REF!</f>
        <v>#REF!</v>
      </c>
      <c r="JIM109" s="39" t="e">
        <f>#REF!+JIM104+JIM105+JIM106+#REF!</f>
        <v>#REF!</v>
      </c>
      <c r="JIN109" s="39" t="e">
        <f>#REF!+JIN104+JIN105+JIN106+#REF!</f>
        <v>#REF!</v>
      </c>
      <c r="JIO109" s="39" t="e">
        <f>#REF!+JIO104+JIO105+JIO106+#REF!</f>
        <v>#REF!</v>
      </c>
      <c r="JIP109" s="39" t="e">
        <f>#REF!+JIP104+JIP105+JIP106+#REF!</f>
        <v>#REF!</v>
      </c>
      <c r="JIQ109" s="39" t="e">
        <f>#REF!+JIQ104+JIQ105+JIQ106+#REF!</f>
        <v>#REF!</v>
      </c>
      <c r="JIR109" s="39" t="e">
        <f>#REF!+JIR104+JIR105+JIR106+#REF!</f>
        <v>#REF!</v>
      </c>
      <c r="JIS109" s="39" t="e">
        <f>#REF!+JIS104+JIS105+JIS106+#REF!</f>
        <v>#REF!</v>
      </c>
      <c r="JIT109" s="39" t="e">
        <f>#REF!+JIT104+JIT105+JIT106+#REF!</f>
        <v>#REF!</v>
      </c>
      <c r="JIU109" s="39" t="e">
        <f>#REF!+JIU104+JIU105+JIU106+#REF!</f>
        <v>#REF!</v>
      </c>
      <c r="JIV109" s="39" t="e">
        <f>#REF!+JIV104+JIV105+JIV106+#REF!</f>
        <v>#REF!</v>
      </c>
      <c r="JIW109" s="39" t="e">
        <f>#REF!+JIW104+JIW105+JIW106+#REF!</f>
        <v>#REF!</v>
      </c>
      <c r="JIX109" s="39" t="e">
        <f>#REF!+JIX104+JIX105+JIX106+#REF!</f>
        <v>#REF!</v>
      </c>
      <c r="JIY109" s="39" t="e">
        <f>#REF!+JIY104+JIY105+JIY106+#REF!</f>
        <v>#REF!</v>
      </c>
      <c r="JIZ109" s="39" t="e">
        <f>#REF!+JIZ104+JIZ105+JIZ106+#REF!</f>
        <v>#REF!</v>
      </c>
      <c r="JJA109" s="39" t="e">
        <f>#REF!+JJA104+JJA105+JJA106+#REF!</f>
        <v>#REF!</v>
      </c>
      <c r="JJB109" s="39" t="e">
        <f>#REF!+JJB104+JJB105+JJB106+#REF!</f>
        <v>#REF!</v>
      </c>
      <c r="JJC109" s="39" t="e">
        <f>#REF!+JJC104+JJC105+JJC106+#REF!</f>
        <v>#REF!</v>
      </c>
      <c r="JJD109" s="39" t="e">
        <f>#REF!+JJD104+JJD105+JJD106+#REF!</f>
        <v>#REF!</v>
      </c>
      <c r="JJE109" s="39" t="e">
        <f>#REF!+JJE104+JJE105+JJE106+#REF!</f>
        <v>#REF!</v>
      </c>
      <c r="JJF109" s="39" t="e">
        <f>#REF!+JJF104+JJF105+JJF106+#REF!</f>
        <v>#REF!</v>
      </c>
      <c r="JJG109" s="39" t="e">
        <f>#REF!+JJG104+JJG105+JJG106+#REF!</f>
        <v>#REF!</v>
      </c>
      <c r="JJH109" s="39" t="e">
        <f>#REF!+JJH104+JJH105+JJH106+#REF!</f>
        <v>#REF!</v>
      </c>
      <c r="JJI109" s="39" t="e">
        <f>#REF!+JJI104+JJI105+JJI106+#REF!</f>
        <v>#REF!</v>
      </c>
      <c r="JJJ109" s="39" t="e">
        <f>#REF!+JJJ104+JJJ105+JJJ106+#REF!</f>
        <v>#REF!</v>
      </c>
      <c r="JJK109" s="39" t="e">
        <f>#REF!+JJK104+JJK105+JJK106+#REF!</f>
        <v>#REF!</v>
      </c>
      <c r="JJL109" s="39" t="e">
        <f>#REF!+JJL104+JJL105+JJL106+#REF!</f>
        <v>#REF!</v>
      </c>
      <c r="JJM109" s="39" t="e">
        <f>#REF!+JJM104+JJM105+JJM106+#REF!</f>
        <v>#REF!</v>
      </c>
      <c r="JJN109" s="39" t="e">
        <f>#REF!+JJN104+JJN105+JJN106+#REF!</f>
        <v>#REF!</v>
      </c>
      <c r="JJO109" s="39" t="e">
        <f>#REF!+JJO104+JJO105+JJO106+#REF!</f>
        <v>#REF!</v>
      </c>
      <c r="JJP109" s="39" t="e">
        <f>#REF!+JJP104+JJP105+JJP106+#REF!</f>
        <v>#REF!</v>
      </c>
      <c r="JJQ109" s="39" t="e">
        <f>#REF!+JJQ104+JJQ105+JJQ106+#REF!</f>
        <v>#REF!</v>
      </c>
      <c r="JJR109" s="39" t="e">
        <f>#REF!+JJR104+JJR105+JJR106+#REF!</f>
        <v>#REF!</v>
      </c>
      <c r="JJS109" s="39" t="e">
        <f>#REF!+JJS104+JJS105+JJS106+#REF!</f>
        <v>#REF!</v>
      </c>
      <c r="JJT109" s="39" t="e">
        <f>#REF!+JJT104+JJT105+JJT106+#REF!</f>
        <v>#REF!</v>
      </c>
      <c r="JJU109" s="39" t="e">
        <f>#REF!+JJU104+JJU105+JJU106+#REF!</f>
        <v>#REF!</v>
      </c>
      <c r="JJV109" s="39" t="e">
        <f>#REF!+JJV104+JJV105+JJV106+#REF!</f>
        <v>#REF!</v>
      </c>
      <c r="JJW109" s="39" t="e">
        <f>#REF!+JJW104+JJW105+JJW106+#REF!</f>
        <v>#REF!</v>
      </c>
      <c r="JJX109" s="39" t="e">
        <f>#REF!+JJX104+JJX105+JJX106+#REF!</f>
        <v>#REF!</v>
      </c>
      <c r="JJY109" s="39" t="e">
        <f>#REF!+JJY104+JJY105+JJY106+#REF!</f>
        <v>#REF!</v>
      </c>
      <c r="JJZ109" s="39" t="e">
        <f>#REF!+JJZ104+JJZ105+JJZ106+#REF!</f>
        <v>#REF!</v>
      </c>
      <c r="JKA109" s="39" t="e">
        <f>#REF!+JKA104+JKA105+JKA106+#REF!</f>
        <v>#REF!</v>
      </c>
      <c r="JKB109" s="39" t="e">
        <f>#REF!+JKB104+JKB105+JKB106+#REF!</f>
        <v>#REF!</v>
      </c>
      <c r="JKC109" s="39" t="e">
        <f>#REF!+JKC104+JKC105+JKC106+#REF!</f>
        <v>#REF!</v>
      </c>
      <c r="JKD109" s="39" t="e">
        <f>#REF!+JKD104+JKD105+JKD106+#REF!</f>
        <v>#REF!</v>
      </c>
      <c r="JKE109" s="39" t="e">
        <f>#REF!+JKE104+JKE105+JKE106+#REF!</f>
        <v>#REF!</v>
      </c>
      <c r="JKF109" s="39" t="e">
        <f>#REF!+JKF104+JKF105+JKF106+#REF!</f>
        <v>#REF!</v>
      </c>
      <c r="JKG109" s="39" t="e">
        <f>#REF!+JKG104+JKG105+JKG106+#REF!</f>
        <v>#REF!</v>
      </c>
      <c r="JKH109" s="39" t="e">
        <f>#REF!+JKH104+JKH105+JKH106+#REF!</f>
        <v>#REF!</v>
      </c>
      <c r="JKI109" s="39" t="e">
        <f>#REF!+JKI104+JKI105+JKI106+#REF!</f>
        <v>#REF!</v>
      </c>
      <c r="JKJ109" s="39" t="e">
        <f>#REF!+JKJ104+JKJ105+JKJ106+#REF!</f>
        <v>#REF!</v>
      </c>
      <c r="JKK109" s="39" t="e">
        <f>#REF!+JKK104+JKK105+JKK106+#REF!</f>
        <v>#REF!</v>
      </c>
      <c r="JKL109" s="39" t="e">
        <f>#REF!+JKL104+JKL105+JKL106+#REF!</f>
        <v>#REF!</v>
      </c>
      <c r="JKM109" s="39" t="e">
        <f>#REF!+JKM104+JKM105+JKM106+#REF!</f>
        <v>#REF!</v>
      </c>
      <c r="JKN109" s="39" t="e">
        <f>#REF!+JKN104+JKN105+JKN106+#REF!</f>
        <v>#REF!</v>
      </c>
      <c r="JKO109" s="39" t="e">
        <f>#REF!+JKO104+JKO105+JKO106+#REF!</f>
        <v>#REF!</v>
      </c>
      <c r="JKP109" s="39" t="e">
        <f>#REF!+JKP104+JKP105+JKP106+#REF!</f>
        <v>#REF!</v>
      </c>
      <c r="JKQ109" s="39" t="e">
        <f>#REF!+JKQ104+JKQ105+JKQ106+#REF!</f>
        <v>#REF!</v>
      </c>
      <c r="JKR109" s="39" t="e">
        <f>#REF!+JKR104+JKR105+JKR106+#REF!</f>
        <v>#REF!</v>
      </c>
      <c r="JKS109" s="39" t="e">
        <f>#REF!+JKS104+JKS105+JKS106+#REF!</f>
        <v>#REF!</v>
      </c>
      <c r="JKT109" s="39" t="e">
        <f>#REF!+JKT104+JKT105+JKT106+#REF!</f>
        <v>#REF!</v>
      </c>
      <c r="JKU109" s="39" t="e">
        <f>#REF!+JKU104+JKU105+JKU106+#REF!</f>
        <v>#REF!</v>
      </c>
      <c r="JKV109" s="39" t="e">
        <f>#REF!+JKV104+JKV105+JKV106+#REF!</f>
        <v>#REF!</v>
      </c>
      <c r="JKW109" s="39" t="e">
        <f>#REF!+JKW104+JKW105+JKW106+#REF!</f>
        <v>#REF!</v>
      </c>
      <c r="JKX109" s="39" t="e">
        <f>#REF!+JKX104+JKX105+JKX106+#REF!</f>
        <v>#REF!</v>
      </c>
      <c r="JKY109" s="39" t="e">
        <f>#REF!+JKY104+JKY105+JKY106+#REF!</f>
        <v>#REF!</v>
      </c>
      <c r="JKZ109" s="39" t="e">
        <f>#REF!+JKZ104+JKZ105+JKZ106+#REF!</f>
        <v>#REF!</v>
      </c>
      <c r="JLA109" s="39" t="e">
        <f>#REF!+JLA104+JLA105+JLA106+#REF!</f>
        <v>#REF!</v>
      </c>
      <c r="JLB109" s="39" t="e">
        <f>#REF!+JLB104+JLB105+JLB106+#REF!</f>
        <v>#REF!</v>
      </c>
      <c r="JLC109" s="39" t="e">
        <f>#REF!+JLC104+JLC105+JLC106+#REF!</f>
        <v>#REF!</v>
      </c>
      <c r="JLD109" s="39" t="e">
        <f>#REF!+JLD104+JLD105+JLD106+#REF!</f>
        <v>#REF!</v>
      </c>
      <c r="JLE109" s="39" t="e">
        <f>#REF!+JLE104+JLE105+JLE106+#REF!</f>
        <v>#REF!</v>
      </c>
      <c r="JLF109" s="39" t="e">
        <f>#REF!+JLF104+JLF105+JLF106+#REF!</f>
        <v>#REF!</v>
      </c>
      <c r="JLG109" s="39" t="e">
        <f>#REF!+JLG104+JLG105+JLG106+#REF!</f>
        <v>#REF!</v>
      </c>
      <c r="JLH109" s="39" t="e">
        <f>#REF!+JLH104+JLH105+JLH106+#REF!</f>
        <v>#REF!</v>
      </c>
      <c r="JLI109" s="39" t="e">
        <f>#REF!+JLI104+JLI105+JLI106+#REF!</f>
        <v>#REF!</v>
      </c>
      <c r="JLJ109" s="39" t="e">
        <f>#REF!+JLJ104+JLJ105+JLJ106+#REF!</f>
        <v>#REF!</v>
      </c>
      <c r="JLK109" s="39" t="e">
        <f>#REF!+JLK104+JLK105+JLK106+#REF!</f>
        <v>#REF!</v>
      </c>
      <c r="JLL109" s="39" t="e">
        <f>#REF!+JLL104+JLL105+JLL106+#REF!</f>
        <v>#REF!</v>
      </c>
      <c r="JLM109" s="39" t="e">
        <f>#REF!+JLM104+JLM105+JLM106+#REF!</f>
        <v>#REF!</v>
      </c>
      <c r="JLN109" s="39" t="e">
        <f>#REF!+JLN104+JLN105+JLN106+#REF!</f>
        <v>#REF!</v>
      </c>
      <c r="JLO109" s="39" t="e">
        <f>#REF!+JLO104+JLO105+JLO106+#REF!</f>
        <v>#REF!</v>
      </c>
      <c r="JLP109" s="39" t="e">
        <f>#REF!+JLP104+JLP105+JLP106+#REF!</f>
        <v>#REF!</v>
      </c>
      <c r="JLQ109" s="39" t="e">
        <f>#REF!+JLQ104+JLQ105+JLQ106+#REF!</f>
        <v>#REF!</v>
      </c>
      <c r="JLR109" s="39" t="e">
        <f>#REF!+JLR104+JLR105+JLR106+#REF!</f>
        <v>#REF!</v>
      </c>
      <c r="JLS109" s="39" t="e">
        <f>#REF!+JLS104+JLS105+JLS106+#REF!</f>
        <v>#REF!</v>
      </c>
      <c r="JLT109" s="39" t="e">
        <f>#REF!+JLT104+JLT105+JLT106+#REF!</f>
        <v>#REF!</v>
      </c>
      <c r="JLU109" s="39" t="e">
        <f>#REF!+JLU104+JLU105+JLU106+#REF!</f>
        <v>#REF!</v>
      </c>
      <c r="JLV109" s="39" t="e">
        <f>#REF!+JLV104+JLV105+JLV106+#REF!</f>
        <v>#REF!</v>
      </c>
      <c r="JLW109" s="39" t="e">
        <f>#REF!+JLW104+JLW105+JLW106+#REF!</f>
        <v>#REF!</v>
      </c>
      <c r="JLX109" s="39" t="e">
        <f>#REF!+JLX104+JLX105+JLX106+#REF!</f>
        <v>#REF!</v>
      </c>
      <c r="JLY109" s="39" t="e">
        <f>#REF!+JLY104+JLY105+JLY106+#REF!</f>
        <v>#REF!</v>
      </c>
      <c r="JLZ109" s="39" t="e">
        <f>#REF!+JLZ104+JLZ105+JLZ106+#REF!</f>
        <v>#REF!</v>
      </c>
      <c r="JMA109" s="39" t="e">
        <f>#REF!+JMA104+JMA105+JMA106+#REF!</f>
        <v>#REF!</v>
      </c>
      <c r="JMB109" s="39" t="e">
        <f>#REF!+JMB104+JMB105+JMB106+#REF!</f>
        <v>#REF!</v>
      </c>
      <c r="JMC109" s="39" t="e">
        <f>#REF!+JMC104+JMC105+JMC106+#REF!</f>
        <v>#REF!</v>
      </c>
      <c r="JMD109" s="39" t="e">
        <f>#REF!+JMD104+JMD105+JMD106+#REF!</f>
        <v>#REF!</v>
      </c>
      <c r="JME109" s="39" t="e">
        <f>#REF!+JME104+JME105+JME106+#REF!</f>
        <v>#REF!</v>
      </c>
      <c r="JMF109" s="39" t="e">
        <f>#REF!+JMF104+JMF105+JMF106+#REF!</f>
        <v>#REF!</v>
      </c>
      <c r="JMG109" s="39" t="e">
        <f>#REF!+JMG104+JMG105+JMG106+#REF!</f>
        <v>#REF!</v>
      </c>
      <c r="JMH109" s="39" t="e">
        <f>#REF!+JMH104+JMH105+JMH106+#REF!</f>
        <v>#REF!</v>
      </c>
      <c r="JMI109" s="39" t="e">
        <f>#REF!+JMI104+JMI105+JMI106+#REF!</f>
        <v>#REF!</v>
      </c>
      <c r="JMJ109" s="39" t="e">
        <f>#REF!+JMJ104+JMJ105+JMJ106+#REF!</f>
        <v>#REF!</v>
      </c>
      <c r="JMK109" s="39" t="e">
        <f>#REF!+JMK104+JMK105+JMK106+#REF!</f>
        <v>#REF!</v>
      </c>
      <c r="JML109" s="39" t="e">
        <f>#REF!+JML104+JML105+JML106+#REF!</f>
        <v>#REF!</v>
      </c>
      <c r="JMM109" s="39" t="e">
        <f>#REF!+JMM104+JMM105+JMM106+#REF!</f>
        <v>#REF!</v>
      </c>
      <c r="JMN109" s="39" t="e">
        <f>#REF!+JMN104+JMN105+JMN106+#REF!</f>
        <v>#REF!</v>
      </c>
      <c r="JMO109" s="39" t="e">
        <f>#REF!+JMO104+JMO105+JMO106+#REF!</f>
        <v>#REF!</v>
      </c>
      <c r="JMP109" s="39" t="e">
        <f>#REF!+JMP104+JMP105+JMP106+#REF!</f>
        <v>#REF!</v>
      </c>
      <c r="JMQ109" s="39" t="e">
        <f>#REF!+JMQ104+JMQ105+JMQ106+#REF!</f>
        <v>#REF!</v>
      </c>
      <c r="JMR109" s="39" t="e">
        <f>#REF!+JMR104+JMR105+JMR106+#REF!</f>
        <v>#REF!</v>
      </c>
      <c r="JMS109" s="39" t="e">
        <f>#REF!+JMS104+JMS105+JMS106+#REF!</f>
        <v>#REF!</v>
      </c>
      <c r="JMT109" s="39" t="e">
        <f>#REF!+JMT104+JMT105+JMT106+#REF!</f>
        <v>#REF!</v>
      </c>
      <c r="JMU109" s="39" t="e">
        <f>#REF!+JMU104+JMU105+JMU106+#REF!</f>
        <v>#REF!</v>
      </c>
      <c r="JMV109" s="39" t="e">
        <f>#REF!+JMV104+JMV105+JMV106+#REF!</f>
        <v>#REF!</v>
      </c>
      <c r="JMW109" s="39" t="e">
        <f>#REF!+JMW104+JMW105+JMW106+#REF!</f>
        <v>#REF!</v>
      </c>
      <c r="JMX109" s="39" t="e">
        <f>#REF!+JMX104+JMX105+JMX106+#REF!</f>
        <v>#REF!</v>
      </c>
      <c r="JMY109" s="39" t="e">
        <f>#REF!+JMY104+JMY105+JMY106+#REF!</f>
        <v>#REF!</v>
      </c>
      <c r="JMZ109" s="39" t="e">
        <f>#REF!+JMZ104+JMZ105+JMZ106+#REF!</f>
        <v>#REF!</v>
      </c>
      <c r="JNA109" s="39" t="e">
        <f>#REF!+JNA104+JNA105+JNA106+#REF!</f>
        <v>#REF!</v>
      </c>
      <c r="JNB109" s="39" t="e">
        <f>#REF!+JNB104+JNB105+JNB106+#REF!</f>
        <v>#REF!</v>
      </c>
      <c r="JNC109" s="39" t="e">
        <f>#REF!+JNC104+JNC105+JNC106+#REF!</f>
        <v>#REF!</v>
      </c>
      <c r="JND109" s="39" t="e">
        <f>#REF!+JND104+JND105+JND106+#REF!</f>
        <v>#REF!</v>
      </c>
      <c r="JNE109" s="39" t="e">
        <f>#REF!+JNE104+JNE105+JNE106+#REF!</f>
        <v>#REF!</v>
      </c>
      <c r="JNF109" s="39" t="e">
        <f>#REF!+JNF104+JNF105+JNF106+#REF!</f>
        <v>#REF!</v>
      </c>
      <c r="JNG109" s="39" t="e">
        <f>#REF!+JNG104+JNG105+JNG106+#REF!</f>
        <v>#REF!</v>
      </c>
      <c r="JNH109" s="39" t="e">
        <f>#REF!+JNH104+JNH105+JNH106+#REF!</f>
        <v>#REF!</v>
      </c>
      <c r="JNI109" s="39" t="e">
        <f>#REF!+JNI104+JNI105+JNI106+#REF!</f>
        <v>#REF!</v>
      </c>
      <c r="JNJ109" s="39" t="e">
        <f>#REF!+JNJ104+JNJ105+JNJ106+#REF!</f>
        <v>#REF!</v>
      </c>
      <c r="JNK109" s="39" t="e">
        <f>#REF!+JNK104+JNK105+JNK106+#REF!</f>
        <v>#REF!</v>
      </c>
      <c r="JNL109" s="39" t="e">
        <f>#REF!+JNL104+JNL105+JNL106+#REF!</f>
        <v>#REF!</v>
      </c>
      <c r="JNM109" s="39" t="e">
        <f>#REF!+JNM104+JNM105+JNM106+#REF!</f>
        <v>#REF!</v>
      </c>
      <c r="JNN109" s="39" t="e">
        <f>#REF!+JNN104+JNN105+JNN106+#REF!</f>
        <v>#REF!</v>
      </c>
      <c r="JNO109" s="39" t="e">
        <f>#REF!+JNO104+JNO105+JNO106+#REF!</f>
        <v>#REF!</v>
      </c>
      <c r="JNP109" s="39" t="e">
        <f>#REF!+JNP104+JNP105+JNP106+#REF!</f>
        <v>#REF!</v>
      </c>
      <c r="JNQ109" s="39" t="e">
        <f>#REF!+JNQ104+JNQ105+JNQ106+#REF!</f>
        <v>#REF!</v>
      </c>
      <c r="JNR109" s="39" t="e">
        <f>#REF!+JNR104+JNR105+JNR106+#REF!</f>
        <v>#REF!</v>
      </c>
      <c r="JNS109" s="39" t="e">
        <f>#REF!+JNS104+JNS105+JNS106+#REF!</f>
        <v>#REF!</v>
      </c>
      <c r="JNT109" s="39" t="e">
        <f>#REF!+JNT104+JNT105+JNT106+#REF!</f>
        <v>#REF!</v>
      </c>
      <c r="JNU109" s="39" t="e">
        <f>#REF!+JNU104+JNU105+JNU106+#REF!</f>
        <v>#REF!</v>
      </c>
      <c r="JNV109" s="39" t="e">
        <f>#REF!+JNV104+JNV105+JNV106+#REF!</f>
        <v>#REF!</v>
      </c>
      <c r="JNW109" s="39" t="e">
        <f>#REF!+JNW104+JNW105+JNW106+#REF!</f>
        <v>#REF!</v>
      </c>
      <c r="JNX109" s="39" t="e">
        <f>#REF!+JNX104+JNX105+JNX106+#REF!</f>
        <v>#REF!</v>
      </c>
      <c r="JNY109" s="39" t="e">
        <f>#REF!+JNY104+JNY105+JNY106+#REF!</f>
        <v>#REF!</v>
      </c>
      <c r="JNZ109" s="39" t="e">
        <f>#REF!+JNZ104+JNZ105+JNZ106+#REF!</f>
        <v>#REF!</v>
      </c>
      <c r="JOA109" s="39" t="e">
        <f>#REF!+JOA104+JOA105+JOA106+#REF!</f>
        <v>#REF!</v>
      </c>
      <c r="JOB109" s="39" t="e">
        <f>#REF!+JOB104+JOB105+JOB106+#REF!</f>
        <v>#REF!</v>
      </c>
      <c r="JOC109" s="39" t="e">
        <f>#REF!+JOC104+JOC105+JOC106+#REF!</f>
        <v>#REF!</v>
      </c>
      <c r="JOD109" s="39" t="e">
        <f>#REF!+JOD104+JOD105+JOD106+#REF!</f>
        <v>#REF!</v>
      </c>
      <c r="JOE109" s="39" t="e">
        <f>#REF!+JOE104+JOE105+JOE106+#REF!</f>
        <v>#REF!</v>
      </c>
      <c r="JOF109" s="39" t="e">
        <f>#REF!+JOF104+JOF105+JOF106+#REF!</f>
        <v>#REF!</v>
      </c>
      <c r="JOG109" s="39" t="e">
        <f>#REF!+JOG104+JOG105+JOG106+#REF!</f>
        <v>#REF!</v>
      </c>
      <c r="JOH109" s="39" t="e">
        <f>#REF!+JOH104+JOH105+JOH106+#REF!</f>
        <v>#REF!</v>
      </c>
      <c r="JOI109" s="39" t="e">
        <f>#REF!+JOI104+JOI105+JOI106+#REF!</f>
        <v>#REF!</v>
      </c>
      <c r="JOJ109" s="39" t="e">
        <f>#REF!+JOJ104+JOJ105+JOJ106+#REF!</f>
        <v>#REF!</v>
      </c>
      <c r="JOK109" s="39" t="e">
        <f>#REF!+JOK104+JOK105+JOK106+#REF!</f>
        <v>#REF!</v>
      </c>
      <c r="JOL109" s="39" t="e">
        <f>#REF!+JOL104+JOL105+JOL106+#REF!</f>
        <v>#REF!</v>
      </c>
      <c r="JOM109" s="39" t="e">
        <f>#REF!+JOM104+JOM105+JOM106+#REF!</f>
        <v>#REF!</v>
      </c>
      <c r="JON109" s="39" t="e">
        <f>#REF!+JON104+JON105+JON106+#REF!</f>
        <v>#REF!</v>
      </c>
      <c r="JOO109" s="39" t="e">
        <f>#REF!+JOO104+JOO105+JOO106+#REF!</f>
        <v>#REF!</v>
      </c>
      <c r="JOP109" s="39" t="e">
        <f>#REF!+JOP104+JOP105+JOP106+#REF!</f>
        <v>#REF!</v>
      </c>
      <c r="JOQ109" s="39" t="e">
        <f>#REF!+JOQ104+JOQ105+JOQ106+#REF!</f>
        <v>#REF!</v>
      </c>
      <c r="JOR109" s="39" t="e">
        <f>#REF!+JOR104+JOR105+JOR106+#REF!</f>
        <v>#REF!</v>
      </c>
      <c r="JOS109" s="39" t="e">
        <f>#REF!+JOS104+JOS105+JOS106+#REF!</f>
        <v>#REF!</v>
      </c>
      <c r="JOT109" s="39" t="e">
        <f>#REF!+JOT104+JOT105+JOT106+#REF!</f>
        <v>#REF!</v>
      </c>
      <c r="JOU109" s="39" t="e">
        <f>#REF!+JOU104+JOU105+JOU106+#REF!</f>
        <v>#REF!</v>
      </c>
      <c r="JOV109" s="39" t="e">
        <f>#REF!+JOV104+JOV105+JOV106+#REF!</f>
        <v>#REF!</v>
      </c>
      <c r="JOW109" s="39" t="e">
        <f>#REF!+JOW104+JOW105+JOW106+#REF!</f>
        <v>#REF!</v>
      </c>
      <c r="JOX109" s="39" t="e">
        <f>#REF!+JOX104+JOX105+JOX106+#REF!</f>
        <v>#REF!</v>
      </c>
      <c r="JOY109" s="39" t="e">
        <f>#REF!+JOY104+JOY105+JOY106+#REF!</f>
        <v>#REF!</v>
      </c>
      <c r="JOZ109" s="39" t="e">
        <f>#REF!+JOZ104+JOZ105+JOZ106+#REF!</f>
        <v>#REF!</v>
      </c>
      <c r="JPA109" s="39" t="e">
        <f>#REF!+JPA104+JPA105+JPA106+#REF!</f>
        <v>#REF!</v>
      </c>
      <c r="JPB109" s="39" t="e">
        <f>#REF!+JPB104+JPB105+JPB106+#REF!</f>
        <v>#REF!</v>
      </c>
      <c r="JPC109" s="39" t="e">
        <f>#REF!+JPC104+JPC105+JPC106+#REF!</f>
        <v>#REF!</v>
      </c>
      <c r="JPD109" s="39" t="e">
        <f>#REF!+JPD104+JPD105+JPD106+#REF!</f>
        <v>#REF!</v>
      </c>
      <c r="JPE109" s="39" t="e">
        <f>#REF!+JPE104+JPE105+JPE106+#REF!</f>
        <v>#REF!</v>
      </c>
      <c r="JPF109" s="39" t="e">
        <f>#REF!+JPF104+JPF105+JPF106+#REF!</f>
        <v>#REF!</v>
      </c>
      <c r="JPG109" s="39" t="e">
        <f>#REF!+JPG104+JPG105+JPG106+#REF!</f>
        <v>#REF!</v>
      </c>
      <c r="JPH109" s="39" t="e">
        <f>#REF!+JPH104+JPH105+JPH106+#REF!</f>
        <v>#REF!</v>
      </c>
      <c r="JPI109" s="39" t="e">
        <f>#REF!+JPI104+JPI105+JPI106+#REF!</f>
        <v>#REF!</v>
      </c>
      <c r="JPJ109" s="39" t="e">
        <f>#REF!+JPJ104+JPJ105+JPJ106+#REF!</f>
        <v>#REF!</v>
      </c>
      <c r="JPK109" s="39" t="e">
        <f>#REF!+JPK104+JPK105+JPK106+#REF!</f>
        <v>#REF!</v>
      </c>
      <c r="JPL109" s="39" t="e">
        <f>#REF!+JPL104+JPL105+JPL106+#REF!</f>
        <v>#REF!</v>
      </c>
      <c r="JPM109" s="39" t="e">
        <f>#REF!+JPM104+JPM105+JPM106+#REF!</f>
        <v>#REF!</v>
      </c>
      <c r="JPN109" s="39" t="e">
        <f>#REF!+JPN104+JPN105+JPN106+#REF!</f>
        <v>#REF!</v>
      </c>
      <c r="JPO109" s="39" t="e">
        <f>#REF!+JPO104+JPO105+JPO106+#REF!</f>
        <v>#REF!</v>
      </c>
      <c r="JPP109" s="39" t="e">
        <f>#REF!+JPP104+JPP105+JPP106+#REF!</f>
        <v>#REF!</v>
      </c>
      <c r="JPQ109" s="39" t="e">
        <f>#REF!+JPQ104+JPQ105+JPQ106+#REF!</f>
        <v>#REF!</v>
      </c>
      <c r="JPR109" s="39" t="e">
        <f>#REF!+JPR104+JPR105+JPR106+#REF!</f>
        <v>#REF!</v>
      </c>
      <c r="JPS109" s="39" t="e">
        <f>#REF!+JPS104+JPS105+JPS106+#REF!</f>
        <v>#REF!</v>
      </c>
      <c r="JPT109" s="39" t="e">
        <f>#REF!+JPT104+JPT105+JPT106+#REF!</f>
        <v>#REF!</v>
      </c>
      <c r="JPU109" s="39" t="e">
        <f>#REF!+JPU104+JPU105+JPU106+#REF!</f>
        <v>#REF!</v>
      </c>
      <c r="JPV109" s="39" t="e">
        <f>#REF!+JPV104+JPV105+JPV106+#REF!</f>
        <v>#REF!</v>
      </c>
      <c r="JPW109" s="39" t="e">
        <f>#REF!+JPW104+JPW105+JPW106+#REF!</f>
        <v>#REF!</v>
      </c>
      <c r="JPX109" s="39" t="e">
        <f>#REF!+JPX104+JPX105+JPX106+#REF!</f>
        <v>#REF!</v>
      </c>
      <c r="JPY109" s="39" t="e">
        <f>#REF!+JPY104+JPY105+JPY106+#REF!</f>
        <v>#REF!</v>
      </c>
      <c r="JPZ109" s="39" t="e">
        <f>#REF!+JPZ104+JPZ105+JPZ106+#REF!</f>
        <v>#REF!</v>
      </c>
      <c r="JQA109" s="39" t="e">
        <f>#REF!+JQA104+JQA105+JQA106+#REF!</f>
        <v>#REF!</v>
      </c>
      <c r="JQB109" s="39" t="e">
        <f>#REF!+JQB104+JQB105+JQB106+#REF!</f>
        <v>#REF!</v>
      </c>
      <c r="JQC109" s="39" t="e">
        <f>#REF!+JQC104+JQC105+JQC106+#REF!</f>
        <v>#REF!</v>
      </c>
      <c r="JQD109" s="39" t="e">
        <f>#REF!+JQD104+JQD105+JQD106+#REF!</f>
        <v>#REF!</v>
      </c>
      <c r="JQE109" s="39" t="e">
        <f>#REF!+JQE104+JQE105+JQE106+#REF!</f>
        <v>#REF!</v>
      </c>
      <c r="JQF109" s="39" t="e">
        <f>#REF!+JQF104+JQF105+JQF106+#REF!</f>
        <v>#REF!</v>
      </c>
      <c r="JQG109" s="39" t="e">
        <f>#REF!+JQG104+JQG105+JQG106+#REF!</f>
        <v>#REF!</v>
      </c>
      <c r="JQH109" s="39" t="e">
        <f>#REF!+JQH104+JQH105+JQH106+#REF!</f>
        <v>#REF!</v>
      </c>
      <c r="JQI109" s="39" t="e">
        <f>#REF!+JQI104+JQI105+JQI106+#REF!</f>
        <v>#REF!</v>
      </c>
      <c r="JQJ109" s="39" t="e">
        <f>#REF!+JQJ104+JQJ105+JQJ106+#REF!</f>
        <v>#REF!</v>
      </c>
      <c r="JQK109" s="39" t="e">
        <f>#REF!+JQK104+JQK105+JQK106+#REF!</f>
        <v>#REF!</v>
      </c>
      <c r="JQL109" s="39" t="e">
        <f>#REF!+JQL104+JQL105+JQL106+#REF!</f>
        <v>#REF!</v>
      </c>
      <c r="JQM109" s="39" t="e">
        <f>#REF!+JQM104+JQM105+JQM106+#REF!</f>
        <v>#REF!</v>
      </c>
      <c r="JQN109" s="39" t="e">
        <f>#REF!+JQN104+JQN105+JQN106+#REF!</f>
        <v>#REF!</v>
      </c>
      <c r="JQO109" s="39" t="e">
        <f>#REF!+JQO104+JQO105+JQO106+#REF!</f>
        <v>#REF!</v>
      </c>
      <c r="JQP109" s="39" t="e">
        <f>#REF!+JQP104+JQP105+JQP106+#REF!</f>
        <v>#REF!</v>
      </c>
      <c r="JQQ109" s="39" t="e">
        <f>#REF!+JQQ104+JQQ105+JQQ106+#REF!</f>
        <v>#REF!</v>
      </c>
      <c r="JQR109" s="39" t="e">
        <f>#REF!+JQR104+JQR105+JQR106+#REF!</f>
        <v>#REF!</v>
      </c>
      <c r="JQS109" s="39" t="e">
        <f>#REF!+JQS104+JQS105+JQS106+#REF!</f>
        <v>#REF!</v>
      </c>
      <c r="JQT109" s="39" t="e">
        <f>#REF!+JQT104+JQT105+JQT106+#REF!</f>
        <v>#REF!</v>
      </c>
      <c r="JQU109" s="39" t="e">
        <f>#REF!+JQU104+JQU105+JQU106+#REF!</f>
        <v>#REF!</v>
      </c>
      <c r="JQV109" s="39" t="e">
        <f>#REF!+JQV104+JQV105+JQV106+#REF!</f>
        <v>#REF!</v>
      </c>
      <c r="JQW109" s="39" t="e">
        <f>#REF!+JQW104+JQW105+JQW106+#REF!</f>
        <v>#REF!</v>
      </c>
      <c r="JQX109" s="39" t="e">
        <f>#REF!+JQX104+JQX105+JQX106+#REF!</f>
        <v>#REF!</v>
      </c>
      <c r="JQY109" s="39" t="e">
        <f>#REF!+JQY104+JQY105+JQY106+#REF!</f>
        <v>#REF!</v>
      </c>
      <c r="JQZ109" s="39" t="e">
        <f>#REF!+JQZ104+JQZ105+JQZ106+#REF!</f>
        <v>#REF!</v>
      </c>
      <c r="JRA109" s="39" t="e">
        <f>#REF!+JRA104+JRA105+JRA106+#REF!</f>
        <v>#REF!</v>
      </c>
      <c r="JRB109" s="39" t="e">
        <f>#REF!+JRB104+JRB105+JRB106+#REF!</f>
        <v>#REF!</v>
      </c>
      <c r="JRC109" s="39" t="e">
        <f>#REF!+JRC104+JRC105+JRC106+#REF!</f>
        <v>#REF!</v>
      </c>
      <c r="JRD109" s="39" t="e">
        <f>#REF!+JRD104+JRD105+JRD106+#REF!</f>
        <v>#REF!</v>
      </c>
      <c r="JRE109" s="39" t="e">
        <f>#REF!+JRE104+JRE105+JRE106+#REF!</f>
        <v>#REF!</v>
      </c>
      <c r="JRF109" s="39" t="e">
        <f>#REF!+JRF104+JRF105+JRF106+#REF!</f>
        <v>#REF!</v>
      </c>
      <c r="JRG109" s="39" t="e">
        <f>#REF!+JRG104+JRG105+JRG106+#REF!</f>
        <v>#REF!</v>
      </c>
      <c r="JRH109" s="39" t="e">
        <f>#REF!+JRH104+JRH105+JRH106+#REF!</f>
        <v>#REF!</v>
      </c>
      <c r="JRI109" s="39" t="e">
        <f>#REF!+JRI104+JRI105+JRI106+#REF!</f>
        <v>#REF!</v>
      </c>
      <c r="JRJ109" s="39" t="e">
        <f>#REF!+JRJ104+JRJ105+JRJ106+#REF!</f>
        <v>#REF!</v>
      </c>
      <c r="JRK109" s="39" t="e">
        <f>#REF!+JRK104+JRK105+JRK106+#REF!</f>
        <v>#REF!</v>
      </c>
      <c r="JRL109" s="39" t="e">
        <f>#REF!+JRL104+JRL105+JRL106+#REF!</f>
        <v>#REF!</v>
      </c>
      <c r="JRM109" s="39" t="e">
        <f>#REF!+JRM104+JRM105+JRM106+#REF!</f>
        <v>#REF!</v>
      </c>
      <c r="JRN109" s="39" t="e">
        <f>#REF!+JRN104+JRN105+JRN106+#REF!</f>
        <v>#REF!</v>
      </c>
      <c r="JRO109" s="39" t="e">
        <f>#REF!+JRO104+JRO105+JRO106+#REF!</f>
        <v>#REF!</v>
      </c>
      <c r="JRP109" s="39" t="e">
        <f>#REF!+JRP104+JRP105+JRP106+#REF!</f>
        <v>#REF!</v>
      </c>
      <c r="JRQ109" s="39" t="e">
        <f>#REF!+JRQ104+JRQ105+JRQ106+#REF!</f>
        <v>#REF!</v>
      </c>
      <c r="JRR109" s="39" t="e">
        <f>#REF!+JRR104+JRR105+JRR106+#REF!</f>
        <v>#REF!</v>
      </c>
      <c r="JRS109" s="39" t="e">
        <f>#REF!+JRS104+JRS105+JRS106+#REF!</f>
        <v>#REF!</v>
      </c>
      <c r="JRT109" s="39" t="e">
        <f>#REF!+JRT104+JRT105+JRT106+#REF!</f>
        <v>#REF!</v>
      </c>
      <c r="JRU109" s="39" t="e">
        <f>#REF!+JRU104+JRU105+JRU106+#REF!</f>
        <v>#REF!</v>
      </c>
      <c r="JRV109" s="39" t="e">
        <f>#REF!+JRV104+JRV105+JRV106+#REF!</f>
        <v>#REF!</v>
      </c>
      <c r="JRW109" s="39" t="e">
        <f>#REF!+JRW104+JRW105+JRW106+#REF!</f>
        <v>#REF!</v>
      </c>
      <c r="JRX109" s="39" t="e">
        <f>#REF!+JRX104+JRX105+JRX106+#REF!</f>
        <v>#REF!</v>
      </c>
      <c r="JRY109" s="39" t="e">
        <f>#REF!+JRY104+JRY105+JRY106+#REF!</f>
        <v>#REF!</v>
      </c>
      <c r="JRZ109" s="39" t="e">
        <f>#REF!+JRZ104+JRZ105+JRZ106+#REF!</f>
        <v>#REF!</v>
      </c>
      <c r="JSA109" s="39" t="e">
        <f>#REF!+JSA104+JSA105+JSA106+#REF!</f>
        <v>#REF!</v>
      </c>
      <c r="JSB109" s="39" t="e">
        <f>#REF!+JSB104+JSB105+JSB106+#REF!</f>
        <v>#REF!</v>
      </c>
      <c r="JSC109" s="39" t="e">
        <f>#REF!+JSC104+JSC105+JSC106+#REF!</f>
        <v>#REF!</v>
      </c>
      <c r="JSD109" s="39" t="e">
        <f>#REF!+JSD104+JSD105+JSD106+#REF!</f>
        <v>#REF!</v>
      </c>
      <c r="JSE109" s="39" t="e">
        <f>#REF!+JSE104+JSE105+JSE106+#REF!</f>
        <v>#REF!</v>
      </c>
      <c r="JSF109" s="39" t="e">
        <f>#REF!+JSF104+JSF105+JSF106+#REF!</f>
        <v>#REF!</v>
      </c>
      <c r="JSG109" s="39" t="e">
        <f>#REF!+JSG104+JSG105+JSG106+#REF!</f>
        <v>#REF!</v>
      </c>
      <c r="JSH109" s="39" t="e">
        <f>#REF!+JSH104+JSH105+JSH106+#REF!</f>
        <v>#REF!</v>
      </c>
      <c r="JSI109" s="39" t="e">
        <f>#REF!+JSI104+JSI105+JSI106+#REF!</f>
        <v>#REF!</v>
      </c>
      <c r="JSJ109" s="39" t="e">
        <f>#REF!+JSJ104+JSJ105+JSJ106+#REF!</f>
        <v>#REF!</v>
      </c>
      <c r="JSK109" s="39" t="e">
        <f>#REF!+JSK104+JSK105+JSK106+#REF!</f>
        <v>#REF!</v>
      </c>
      <c r="JSL109" s="39" t="e">
        <f>#REF!+JSL104+JSL105+JSL106+#REF!</f>
        <v>#REF!</v>
      </c>
      <c r="JSM109" s="39" t="e">
        <f>#REF!+JSM104+JSM105+JSM106+#REF!</f>
        <v>#REF!</v>
      </c>
      <c r="JSN109" s="39" t="e">
        <f>#REF!+JSN104+JSN105+JSN106+#REF!</f>
        <v>#REF!</v>
      </c>
      <c r="JSO109" s="39" t="e">
        <f>#REF!+JSO104+JSO105+JSO106+#REF!</f>
        <v>#REF!</v>
      </c>
      <c r="JSP109" s="39" t="e">
        <f>#REF!+JSP104+JSP105+JSP106+#REF!</f>
        <v>#REF!</v>
      </c>
      <c r="JSQ109" s="39" t="e">
        <f>#REF!+JSQ104+JSQ105+JSQ106+#REF!</f>
        <v>#REF!</v>
      </c>
      <c r="JSR109" s="39" t="e">
        <f>#REF!+JSR104+JSR105+JSR106+#REF!</f>
        <v>#REF!</v>
      </c>
      <c r="JSS109" s="39" t="e">
        <f>#REF!+JSS104+JSS105+JSS106+#REF!</f>
        <v>#REF!</v>
      </c>
      <c r="JST109" s="39" t="e">
        <f>#REF!+JST104+JST105+JST106+#REF!</f>
        <v>#REF!</v>
      </c>
      <c r="JSU109" s="39" t="e">
        <f>#REF!+JSU104+JSU105+JSU106+#REF!</f>
        <v>#REF!</v>
      </c>
      <c r="JSV109" s="39" t="e">
        <f>#REF!+JSV104+JSV105+JSV106+#REF!</f>
        <v>#REF!</v>
      </c>
      <c r="JSW109" s="39" t="e">
        <f>#REF!+JSW104+JSW105+JSW106+#REF!</f>
        <v>#REF!</v>
      </c>
      <c r="JSX109" s="39" t="e">
        <f>#REF!+JSX104+JSX105+JSX106+#REF!</f>
        <v>#REF!</v>
      </c>
      <c r="JSY109" s="39" t="e">
        <f>#REF!+JSY104+JSY105+JSY106+#REF!</f>
        <v>#REF!</v>
      </c>
      <c r="JSZ109" s="39" t="e">
        <f>#REF!+JSZ104+JSZ105+JSZ106+#REF!</f>
        <v>#REF!</v>
      </c>
      <c r="JTA109" s="39" t="e">
        <f>#REF!+JTA104+JTA105+JTA106+#REF!</f>
        <v>#REF!</v>
      </c>
      <c r="JTB109" s="39" t="e">
        <f>#REF!+JTB104+JTB105+JTB106+#REF!</f>
        <v>#REF!</v>
      </c>
      <c r="JTC109" s="39" t="e">
        <f>#REF!+JTC104+JTC105+JTC106+#REF!</f>
        <v>#REF!</v>
      </c>
      <c r="JTD109" s="39" t="e">
        <f>#REF!+JTD104+JTD105+JTD106+#REF!</f>
        <v>#REF!</v>
      </c>
      <c r="JTE109" s="39" t="e">
        <f>#REF!+JTE104+JTE105+JTE106+#REF!</f>
        <v>#REF!</v>
      </c>
      <c r="JTF109" s="39" t="e">
        <f>#REF!+JTF104+JTF105+JTF106+#REF!</f>
        <v>#REF!</v>
      </c>
      <c r="JTG109" s="39" t="e">
        <f>#REF!+JTG104+JTG105+JTG106+#REF!</f>
        <v>#REF!</v>
      </c>
      <c r="JTH109" s="39" t="e">
        <f>#REF!+JTH104+JTH105+JTH106+#REF!</f>
        <v>#REF!</v>
      </c>
      <c r="JTI109" s="39" t="e">
        <f>#REF!+JTI104+JTI105+JTI106+#REF!</f>
        <v>#REF!</v>
      </c>
      <c r="JTJ109" s="39" t="e">
        <f>#REF!+JTJ104+JTJ105+JTJ106+#REF!</f>
        <v>#REF!</v>
      </c>
      <c r="JTK109" s="39" t="e">
        <f>#REF!+JTK104+JTK105+JTK106+#REF!</f>
        <v>#REF!</v>
      </c>
      <c r="JTL109" s="39" t="e">
        <f>#REF!+JTL104+JTL105+JTL106+#REF!</f>
        <v>#REF!</v>
      </c>
      <c r="JTM109" s="39" t="e">
        <f>#REF!+JTM104+JTM105+JTM106+#REF!</f>
        <v>#REF!</v>
      </c>
      <c r="JTN109" s="39" t="e">
        <f>#REF!+JTN104+JTN105+JTN106+#REF!</f>
        <v>#REF!</v>
      </c>
      <c r="JTO109" s="39" t="e">
        <f>#REF!+JTO104+JTO105+JTO106+#REF!</f>
        <v>#REF!</v>
      </c>
      <c r="JTP109" s="39" t="e">
        <f>#REF!+JTP104+JTP105+JTP106+#REF!</f>
        <v>#REF!</v>
      </c>
      <c r="JTQ109" s="39" t="e">
        <f>#REF!+JTQ104+JTQ105+JTQ106+#REF!</f>
        <v>#REF!</v>
      </c>
      <c r="JTR109" s="39" t="e">
        <f>#REF!+JTR104+JTR105+JTR106+#REF!</f>
        <v>#REF!</v>
      </c>
      <c r="JTS109" s="39" t="e">
        <f>#REF!+JTS104+JTS105+JTS106+#REF!</f>
        <v>#REF!</v>
      </c>
      <c r="JTT109" s="39" t="e">
        <f>#REF!+JTT104+JTT105+JTT106+#REF!</f>
        <v>#REF!</v>
      </c>
      <c r="JTU109" s="39" t="e">
        <f>#REF!+JTU104+JTU105+JTU106+#REF!</f>
        <v>#REF!</v>
      </c>
      <c r="JTV109" s="39" t="e">
        <f>#REF!+JTV104+JTV105+JTV106+#REF!</f>
        <v>#REF!</v>
      </c>
      <c r="JTW109" s="39" t="e">
        <f>#REF!+JTW104+JTW105+JTW106+#REF!</f>
        <v>#REF!</v>
      </c>
      <c r="JTX109" s="39" t="e">
        <f>#REF!+JTX104+JTX105+JTX106+#REF!</f>
        <v>#REF!</v>
      </c>
      <c r="JTY109" s="39" t="e">
        <f>#REF!+JTY104+JTY105+JTY106+#REF!</f>
        <v>#REF!</v>
      </c>
      <c r="JTZ109" s="39" t="e">
        <f>#REF!+JTZ104+JTZ105+JTZ106+#REF!</f>
        <v>#REF!</v>
      </c>
      <c r="JUA109" s="39" t="e">
        <f>#REF!+JUA104+JUA105+JUA106+#REF!</f>
        <v>#REF!</v>
      </c>
      <c r="JUB109" s="39" t="e">
        <f>#REF!+JUB104+JUB105+JUB106+#REF!</f>
        <v>#REF!</v>
      </c>
      <c r="JUC109" s="39" t="e">
        <f>#REF!+JUC104+JUC105+JUC106+#REF!</f>
        <v>#REF!</v>
      </c>
      <c r="JUD109" s="39" t="e">
        <f>#REF!+JUD104+JUD105+JUD106+#REF!</f>
        <v>#REF!</v>
      </c>
      <c r="JUE109" s="39" t="e">
        <f>#REF!+JUE104+JUE105+JUE106+#REF!</f>
        <v>#REF!</v>
      </c>
      <c r="JUF109" s="39" t="e">
        <f>#REF!+JUF104+JUF105+JUF106+#REF!</f>
        <v>#REF!</v>
      </c>
      <c r="JUG109" s="39" t="e">
        <f>#REF!+JUG104+JUG105+JUG106+#REF!</f>
        <v>#REF!</v>
      </c>
      <c r="JUH109" s="39" t="e">
        <f>#REF!+JUH104+JUH105+JUH106+#REF!</f>
        <v>#REF!</v>
      </c>
      <c r="JUI109" s="39" t="e">
        <f>#REF!+JUI104+JUI105+JUI106+#REF!</f>
        <v>#REF!</v>
      </c>
      <c r="JUJ109" s="39" t="e">
        <f>#REF!+JUJ104+JUJ105+JUJ106+#REF!</f>
        <v>#REF!</v>
      </c>
      <c r="JUK109" s="39" t="e">
        <f>#REF!+JUK104+JUK105+JUK106+#REF!</f>
        <v>#REF!</v>
      </c>
      <c r="JUL109" s="39" t="e">
        <f>#REF!+JUL104+JUL105+JUL106+#REF!</f>
        <v>#REF!</v>
      </c>
      <c r="JUM109" s="39" t="e">
        <f>#REF!+JUM104+JUM105+JUM106+#REF!</f>
        <v>#REF!</v>
      </c>
      <c r="JUN109" s="39" t="e">
        <f>#REF!+JUN104+JUN105+JUN106+#REF!</f>
        <v>#REF!</v>
      </c>
      <c r="JUO109" s="39" t="e">
        <f>#REF!+JUO104+JUO105+JUO106+#REF!</f>
        <v>#REF!</v>
      </c>
      <c r="JUP109" s="39" t="e">
        <f>#REF!+JUP104+JUP105+JUP106+#REF!</f>
        <v>#REF!</v>
      </c>
      <c r="JUQ109" s="39" t="e">
        <f>#REF!+JUQ104+JUQ105+JUQ106+#REF!</f>
        <v>#REF!</v>
      </c>
      <c r="JUR109" s="39" t="e">
        <f>#REF!+JUR104+JUR105+JUR106+#REF!</f>
        <v>#REF!</v>
      </c>
      <c r="JUS109" s="39" t="e">
        <f>#REF!+JUS104+JUS105+JUS106+#REF!</f>
        <v>#REF!</v>
      </c>
      <c r="JUT109" s="39" t="e">
        <f>#REF!+JUT104+JUT105+JUT106+#REF!</f>
        <v>#REF!</v>
      </c>
      <c r="JUU109" s="39" t="e">
        <f>#REF!+JUU104+JUU105+JUU106+#REF!</f>
        <v>#REF!</v>
      </c>
      <c r="JUV109" s="39" t="e">
        <f>#REF!+JUV104+JUV105+JUV106+#REF!</f>
        <v>#REF!</v>
      </c>
      <c r="JUW109" s="39" t="e">
        <f>#REF!+JUW104+JUW105+JUW106+#REF!</f>
        <v>#REF!</v>
      </c>
      <c r="JUX109" s="39" t="e">
        <f>#REF!+JUX104+JUX105+JUX106+#REF!</f>
        <v>#REF!</v>
      </c>
      <c r="JUY109" s="39" t="e">
        <f>#REF!+JUY104+JUY105+JUY106+#REF!</f>
        <v>#REF!</v>
      </c>
      <c r="JUZ109" s="39" t="e">
        <f>#REF!+JUZ104+JUZ105+JUZ106+#REF!</f>
        <v>#REF!</v>
      </c>
      <c r="JVA109" s="39" t="e">
        <f>#REF!+JVA104+JVA105+JVA106+#REF!</f>
        <v>#REF!</v>
      </c>
      <c r="JVB109" s="39" t="e">
        <f>#REF!+JVB104+JVB105+JVB106+#REF!</f>
        <v>#REF!</v>
      </c>
      <c r="JVC109" s="39" t="e">
        <f>#REF!+JVC104+JVC105+JVC106+#REF!</f>
        <v>#REF!</v>
      </c>
      <c r="JVD109" s="39" t="e">
        <f>#REF!+JVD104+JVD105+JVD106+#REF!</f>
        <v>#REF!</v>
      </c>
      <c r="JVE109" s="39" t="e">
        <f>#REF!+JVE104+JVE105+JVE106+#REF!</f>
        <v>#REF!</v>
      </c>
      <c r="JVF109" s="39" t="e">
        <f>#REF!+JVF104+JVF105+JVF106+#REF!</f>
        <v>#REF!</v>
      </c>
      <c r="JVG109" s="39" t="e">
        <f>#REF!+JVG104+JVG105+JVG106+#REF!</f>
        <v>#REF!</v>
      </c>
      <c r="JVH109" s="39" t="e">
        <f>#REF!+JVH104+JVH105+JVH106+#REF!</f>
        <v>#REF!</v>
      </c>
      <c r="JVI109" s="39" t="e">
        <f>#REF!+JVI104+JVI105+JVI106+#REF!</f>
        <v>#REF!</v>
      </c>
      <c r="JVJ109" s="39" t="e">
        <f>#REF!+JVJ104+JVJ105+JVJ106+#REF!</f>
        <v>#REF!</v>
      </c>
      <c r="JVK109" s="39" t="e">
        <f>#REF!+JVK104+JVK105+JVK106+#REF!</f>
        <v>#REF!</v>
      </c>
      <c r="JVL109" s="39" t="e">
        <f>#REF!+JVL104+JVL105+JVL106+#REF!</f>
        <v>#REF!</v>
      </c>
      <c r="JVM109" s="39" t="e">
        <f>#REF!+JVM104+JVM105+JVM106+#REF!</f>
        <v>#REF!</v>
      </c>
      <c r="JVN109" s="39" t="e">
        <f>#REF!+JVN104+JVN105+JVN106+#REF!</f>
        <v>#REF!</v>
      </c>
      <c r="JVO109" s="39" t="e">
        <f>#REF!+JVO104+JVO105+JVO106+#REF!</f>
        <v>#REF!</v>
      </c>
      <c r="JVP109" s="39" t="e">
        <f>#REF!+JVP104+JVP105+JVP106+#REF!</f>
        <v>#REF!</v>
      </c>
      <c r="JVQ109" s="39" t="e">
        <f>#REF!+JVQ104+JVQ105+JVQ106+#REF!</f>
        <v>#REF!</v>
      </c>
      <c r="JVR109" s="39" t="e">
        <f>#REF!+JVR104+JVR105+JVR106+#REF!</f>
        <v>#REF!</v>
      </c>
      <c r="JVS109" s="39" t="e">
        <f>#REF!+JVS104+JVS105+JVS106+#REF!</f>
        <v>#REF!</v>
      </c>
      <c r="JVT109" s="39" t="e">
        <f>#REF!+JVT104+JVT105+JVT106+#REF!</f>
        <v>#REF!</v>
      </c>
      <c r="JVU109" s="39" t="e">
        <f>#REF!+JVU104+JVU105+JVU106+#REF!</f>
        <v>#REF!</v>
      </c>
      <c r="JVV109" s="39" t="e">
        <f>#REF!+JVV104+JVV105+JVV106+#REF!</f>
        <v>#REF!</v>
      </c>
      <c r="JVW109" s="39" t="e">
        <f>#REF!+JVW104+JVW105+JVW106+#REF!</f>
        <v>#REF!</v>
      </c>
      <c r="JVX109" s="39" t="e">
        <f>#REF!+JVX104+JVX105+JVX106+#REF!</f>
        <v>#REF!</v>
      </c>
      <c r="JVY109" s="39" t="e">
        <f>#REF!+JVY104+JVY105+JVY106+#REF!</f>
        <v>#REF!</v>
      </c>
      <c r="JVZ109" s="39" t="e">
        <f>#REF!+JVZ104+JVZ105+JVZ106+#REF!</f>
        <v>#REF!</v>
      </c>
      <c r="JWA109" s="39" t="e">
        <f>#REF!+JWA104+JWA105+JWA106+#REF!</f>
        <v>#REF!</v>
      </c>
      <c r="JWB109" s="39" t="e">
        <f>#REF!+JWB104+JWB105+JWB106+#REF!</f>
        <v>#REF!</v>
      </c>
      <c r="JWC109" s="39" t="e">
        <f>#REF!+JWC104+JWC105+JWC106+#REF!</f>
        <v>#REF!</v>
      </c>
      <c r="JWD109" s="39" t="e">
        <f>#REF!+JWD104+JWD105+JWD106+#REF!</f>
        <v>#REF!</v>
      </c>
      <c r="JWE109" s="39" t="e">
        <f>#REF!+JWE104+JWE105+JWE106+#REF!</f>
        <v>#REF!</v>
      </c>
      <c r="JWF109" s="39" t="e">
        <f>#REF!+JWF104+JWF105+JWF106+#REF!</f>
        <v>#REF!</v>
      </c>
      <c r="JWG109" s="39" t="e">
        <f>#REF!+JWG104+JWG105+JWG106+#REF!</f>
        <v>#REF!</v>
      </c>
      <c r="JWH109" s="39" t="e">
        <f>#REF!+JWH104+JWH105+JWH106+#REF!</f>
        <v>#REF!</v>
      </c>
      <c r="JWI109" s="39" t="e">
        <f>#REF!+JWI104+JWI105+JWI106+#REF!</f>
        <v>#REF!</v>
      </c>
      <c r="JWJ109" s="39" t="e">
        <f>#REF!+JWJ104+JWJ105+JWJ106+#REF!</f>
        <v>#REF!</v>
      </c>
      <c r="JWK109" s="39" t="e">
        <f>#REF!+JWK104+JWK105+JWK106+#REF!</f>
        <v>#REF!</v>
      </c>
      <c r="JWL109" s="39" t="e">
        <f>#REF!+JWL104+JWL105+JWL106+#REF!</f>
        <v>#REF!</v>
      </c>
      <c r="JWM109" s="39" t="e">
        <f>#REF!+JWM104+JWM105+JWM106+#REF!</f>
        <v>#REF!</v>
      </c>
      <c r="JWN109" s="39" t="e">
        <f>#REF!+JWN104+JWN105+JWN106+#REF!</f>
        <v>#REF!</v>
      </c>
      <c r="JWO109" s="39" t="e">
        <f>#REF!+JWO104+JWO105+JWO106+#REF!</f>
        <v>#REF!</v>
      </c>
      <c r="JWP109" s="39" t="e">
        <f>#REF!+JWP104+JWP105+JWP106+#REF!</f>
        <v>#REF!</v>
      </c>
      <c r="JWQ109" s="39" t="e">
        <f>#REF!+JWQ104+JWQ105+JWQ106+#REF!</f>
        <v>#REF!</v>
      </c>
      <c r="JWR109" s="39" t="e">
        <f>#REF!+JWR104+JWR105+JWR106+#REF!</f>
        <v>#REF!</v>
      </c>
      <c r="JWS109" s="39" t="e">
        <f>#REF!+JWS104+JWS105+JWS106+#REF!</f>
        <v>#REF!</v>
      </c>
      <c r="JWT109" s="39" t="e">
        <f>#REF!+JWT104+JWT105+JWT106+#REF!</f>
        <v>#REF!</v>
      </c>
      <c r="JWU109" s="39" t="e">
        <f>#REF!+JWU104+JWU105+JWU106+#REF!</f>
        <v>#REF!</v>
      </c>
      <c r="JWV109" s="39" t="e">
        <f>#REF!+JWV104+JWV105+JWV106+#REF!</f>
        <v>#REF!</v>
      </c>
      <c r="JWW109" s="39" t="e">
        <f>#REF!+JWW104+JWW105+JWW106+#REF!</f>
        <v>#REF!</v>
      </c>
      <c r="JWX109" s="39" t="e">
        <f>#REF!+JWX104+JWX105+JWX106+#REF!</f>
        <v>#REF!</v>
      </c>
      <c r="JWY109" s="39" t="e">
        <f>#REF!+JWY104+JWY105+JWY106+#REF!</f>
        <v>#REF!</v>
      </c>
      <c r="JWZ109" s="39" t="e">
        <f>#REF!+JWZ104+JWZ105+JWZ106+#REF!</f>
        <v>#REF!</v>
      </c>
      <c r="JXA109" s="39" t="e">
        <f>#REF!+JXA104+JXA105+JXA106+#REF!</f>
        <v>#REF!</v>
      </c>
      <c r="JXB109" s="39" t="e">
        <f>#REF!+JXB104+JXB105+JXB106+#REF!</f>
        <v>#REF!</v>
      </c>
      <c r="JXC109" s="39" t="e">
        <f>#REF!+JXC104+JXC105+JXC106+#REF!</f>
        <v>#REF!</v>
      </c>
      <c r="JXD109" s="39" t="e">
        <f>#REF!+JXD104+JXD105+JXD106+#REF!</f>
        <v>#REF!</v>
      </c>
      <c r="JXE109" s="39" t="e">
        <f>#REF!+JXE104+JXE105+JXE106+#REF!</f>
        <v>#REF!</v>
      </c>
      <c r="JXF109" s="39" t="e">
        <f>#REF!+JXF104+JXF105+JXF106+#REF!</f>
        <v>#REF!</v>
      </c>
      <c r="JXG109" s="39" t="e">
        <f>#REF!+JXG104+JXG105+JXG106+#REF!</f>
        <v>#REF!</v>
      </c>
      <c r="JXH109" s="39" t="e">
        <f>#REF!+JXH104+JXH105+JXH106+#REF!</f>
        <v>#REF!</v>
      </c>
      <c r="JXI109" s="39" t="e">
        <f>#REF!+JXI104+JXI105+JXI106+#REF!</f>
        <v>#REF!</v>
      </c>
      <c r="JXJ109" s="39" t="e">
        <f>#REF!+JXJ104+JXJ105+JXJ106+#REF!</f>
        <v>#REF!</v>
      </c>
      <c r="JXK109" s="39" t="e">
        <f>#REF!+JXK104+JXK105+JXK106+#REF!</f>
        <v>#REF!</v>
      </c>
      <c r="JXL109" s="39" t="e">
        <f>#REF!+JXL104+JXL105+JXL106+#REF!</f>
        <v>#REF!</v>
      </c>
      <c r="JXM109" s="39" t="e">
        <f>#REF!+JXM104+JXM105+JXM106+#REF!</f>
        <v>#REF!</v>
      </c>
      <c r="JXN109" s="39" t="e">
        <f>#REF!+JXN104+JXN105+JXN106+#REF!</f>
        <v>#REF!</v>
      </c>
      <c r="JXO109" s="39" t="e">
        <f>#REF!+JXO104+JXO105+JXO106+#REF!</f>
        <v>#REF!</v>
      </c>
      <c r="JXP109" s="39" t="e">
        <f>#REF!+JXP104+JXP105+JXP106+#REF!</f>
        <v>#REF!</v>
      </c>
      <c r="JXQ109" s="39" t="e">
        <f>#REF!+JXQ104+JXQ105+JXQ106+#REF!</f>
        <v>#REF!</v>
      </c>
      <c r="JXR109" s="39" t="e">
        <f>#REF!+JXR104+JXR105+JXR106+#REF!</f>
        <v>#REF!</v>
      </c>
      <c r="JXS109" s="39" t="e">
        <f>#REF!+JXS104+JXS105+JXS106+#REF!</f>
        <v>#REF!</v>
      </c>
      <c r="JXT109" s="39" t="e">
        <f>#REF!+JXT104+JXT105+JXT106+#REF!</f>
        <v>#REF!</v>
      </c>
      <c r="JXU109" s="39" t="e">
        <f>#REF!+JXU104+JXU105+JXU106+#REF!</f>
        <v>#REF!</v>
      </c>
      <c r="JXV109" s="39" t="e">
        <f>#REF!+JXV104+JXV105+JXV106+#REF!</f>
        <v>#REF!</v>
      </c>
      <c r="JXW109" s="39" t="e">
        <f>#REF!+JXW104+JXW105+JXW106+#REF!</f>
        <v>#REF!</v>
      </c>
      <c r="JXX109" s="39" t="e">
        <f>#REF!+JXX104+JXX105+JXX106+#REF!</f>
        <v>#REF!</v>
      </c>
      <c r="JXY109" s="39" t="e">
        <f>#REF!+JXY104+JXY105+JXY106+#REF!</f>
        <v>#REF!</v>
      </c>
      <c r="JXZ109" s="39" t="e">
        <f>#REF!+JXZ104+JXZ105+JXZ106+#REF!</f>
        <v>#REF!</v>
      </c>
      <c r="JYA109" s="39" t="e">
        <f>#REF!+JYA104+JYA105+JYA106+#REF!</f>
        <v>#REF!</v>
      </c>
      <c r="JYB109" s="39" t="e">
        <f>#REF!+JYB104+JYB105+JYB106+#REF!</f>
        <v>#REF!</v>
      </c>
      <c r="JYC109" s="39" t="e">
        <f>#REF!+JYC104+JYC105+JYC106+#REF!</f>
        <v>#REF!</v>
      </c>
      <c r="JYD109" s="39" t="e">
        <f>#REF!+JYD104+JYD105+JYD106+#REF!</f>
        <v>#REF!</v>
      </c>
      <c r="JYE109" s="39" t="e">
        <f>#REF!+JYE104+JYE105+JYE106+#REF!</f>
        <v>#REF!</v>
      </c>
      <c r="JYF109" s="39" t="e">
        <f>#REF!+JYF104+JYF105+JYF106+#REF!</f>
        <v>#REF!</v>
      </c>
      <c r="JYG109" s="39" t="e">
        <f>#REF!+JYG104+JYG105+JYG106+#REF!</f>
        <v>#REF!</v>
      </c>
      <c r="JYH109" s="39" t="e">
        <f>#REF!+JYH104+JYH105+JYH106+#REF!</f>
        <v>#REF!</v>
      </c>
      <c r="JYI109" s="39" t="e">
        <f>#REF!+JYI104+JYI105+JYI106+#REF!</f>
        <v>#REF!</v>
      </c>
      <c r="JYJ109" s="39" t="e">
        <f>#REF!+JYJ104+JYJ105+JYJ106+#REF!</f>
        <v>#REF!</v>
      </c>
      <c r="JYK109" s="39" t="e">
        <f>#REF!+JYK104+JYK105+JYK106+#REF!</f>
        <v>#REF!</v>
      </c>
      <c r="JYL109" s="39" t="e">
        <f>#REF!+JYL104+JYL105+JYL106+#REF!</f>
        <v>#REF!</v>
      </c>
      <c r="JYM109" s="39" t="e">
        <f>#REF!+JYM104+JYM105+JYM106+#REF!</f>
        <v>#REF!</v>
      </c>
      <c r="JYN109" s="39" t="e">
        <f>#REF!+JYN104+JYN105+JYN106+#REF!</f>
        <v>#REF!</v>
      </c>
      <c r="JYO109" s="39" t="e">
        <f>#REF!+JYO104+JYO105+JYO106+#REF!</f>
        <v>#REF!</v>
      </c>
      <c r="JYP109" s="39" t="e">
        <f>#REF!+JYP104+JYP105+JYP106+#REF!</f>
        <v>#REF!</v>
      </c>
      <c r="JYQ109" s="39" t="e">
        <f>#REF!+JYQ104+JYQ105+JYQ106+#REF!</f>
        <v>#REF!</v>
      </c>
      <c r="JYR109" s="39" t="e">
        <f>#REF!+JYR104+JYR105+JYR106+#REF!</f>
        <v>#REF!</v>
      </c>
      <c r="JYS109" s="39" t="e">
        <f>#REF!+JYS104+JYS105+JYS106+#REF!</f>
        <v>#REF!</v>
      </c>
      <c r="JYT109" s="39" t="e">
        <f>#REF!+JYT104+JYT105+JYT106+#REF!</f>
        <v>#REF!</v>
      </c>
      <c r="JYU109" s="39" t="e">
        <f>#REF!+JYU104+JYU105+JYU106+#REF!</f>
        <v>#REF!</v>
      </c>
      <c r="JYV109" s="39" t="e">
        <f>#REF!+JYV104+JYV105+JYV106+#REF!</f>
        <v>#REF!</v>
      </c>
      <c r="JYW109" s="39" t="e">
        <f>#REF!+JYW104+JYW105+JYW106+#REF!</f>
        <v>#REF!</v>
      </c>
      <c r="JYX109" s="39" t="e">
        <f>#REF!+JYX104+JYX105+JYX106+#REF!</f>
        <v>#REF!</v>
      </c>
      <c r="JYY109" s="39" t="e">
        <f>#REF!+JYY104+JYY105+JYY106+#REF!</f>
        <v>#REF!</v>
      </c>
      <c r="JYZ109" s="39" t="e">
        <f>#REF!+JYZ104+JYZ105+JYZ106+#REF!</f>
        <v>#REF!</v>
      </c>
      <c r="JZA109" s="39" t="e">
        <f>#REF!+JZA104+JZA105+JZA106+#REF!</f>
        <v>#REF!</v>
      </c>
      <c r="JZB109" s="39" t="e">
        <f>#REF!+JZB104+JZB105+JZB106+#REF!</f>
        <v>#REF!</v>
      </c>
      <c r="JZC109" s="39" t="e">
        <f>#REF!+JZC104+JZC105+JZC106+#REF!</f>
        <v>#REF!</v>
      </c>
      <c r="JZD109" s="39" t="e">
        <f>#REF!+JZD104+JZD105+JZD106+#REF!</f>
        <v>#REF!</v>
      </c>
      <c r="JZE109" s="39" t="e">
        <f>#REF!+JZE104+JZE105+JZE106+#REF!</f>
        <v>#REF!</v>
      </c>
      <c r="JZF109" s="39" t="e">
        <f>#REF!+JZF104+JZF105+JZF106+#REF!</f>
        <v>#REF!</v>
      </c>
      <c r="JZG109" s="39" t="e">
        <f>#REF!+JZG104+JZG105+JZG106+#REF!</f>
        <v>#REF!</v>
      </c>
      <c r="JZH109" s="39" t="e">
        <f>#REF!+JZH104+JZH105+JZH106+#REF!</f>
        <v>#REF!</v>
      </c>
      <c r="JZI109" s="39" t="e">
        <f>#REF!+JZI104+JZI105+JZI106+#REF!</f>
        <v>#REF!</v>
      </c>
      <c r="JZJ109" s="39" t="e">
        <f>#REF!+JZJ104+JZJ105+JZJ106+#REF!</f>
        <v>#REF!</v>
      </c>
      <c r="JZK109" s="39" t="e">
        <f>#REF!+JZK104+JZK105+JZK106+#REF!</f>
        <v>#REF!</v>
      </c>
      <c r="JZL109" s="39" t="e">
        <f>#REF!+JZL104+JZL105+JZL106+#REF!</f>
        <v>#REF!</v>
      </c>
      <c r="JZM109" s="39" t="e">
        <f>#REF!+JZM104+JZM105+JZM106+#REF!</f>
        <v>#REF!</v>
      </c>
      <c r="JZN109" s="39" t="e">
        <f>#REF!+JZN104+JZN105+JZN106+#REF!</f>
        <v>#REF!</v>
      </c>
      <c r="JZO109" s="39" t="e">
        <f>#REF!+JZO104+JZO105+JZO106+#REF!</f>
        <v>#REF!</v>
      </c>
      <c r="JZP109" s="39" t="e">
        <f>#REF!+JZP104+JZP105+JZP106+#REF!</f>
        <v>#REF!</v>
      </c>
      <c r="JZQ109" s="39" t="e">
        <f>#REF!+JZQ104+JZQ105+JZQ106+#REF!</f>
        <v>#REF!</v>
      </c>
      <c r="JZR109" s="39" t="e">
        <f>#REF!+JZR104+JZR105+JZR106+#REF!</f>
        <v>#REF!</v>
      </c>
      <c r="JZS109" s="39" t="e">
        <f>#REF!+JZS104+JZS105+JZS106+#REF!</f>
        <v>#REF!</v>
      </c>
      <c r="JZT109" s="39" t="e">
        <f>#REF!+JZT104+JZT105+JZT106+#REF!</f>
        <v>#REF!</v>
      </c>
      <c r="JZU109" s="39" t="e">
        <f>#REF!+JZU104+JZU105+JZU106+#REF!</f>
        <v>#REF!</v>
      </c>
      <c r="JZV109" s="39" t="e">
        <f>#REF!+JZV104+JZV105+JZV106+#REF!</f>
        <v>#REF!</v>
      </c>
      <c r="JZW109" s="39" t="e">
        <f>#REF!+JZW104+JZW105+JZW106+#REF!</f>
        <v>#REF!</v>
      </c>
      <c r="JZX109" s="39" t="e">
        <f>#REF!+JZX104+JZX105+JZX106+#REF!</f>
        <v>#REF!</v>
      </c>
      <c r="JZY109" s="39" t="e">
        <f>#REF!+JZY104+JZY105+JZY106+#REF!</f>
        <v>#REF!</v>
      </c>
      <c r="JZZ109" s="39" t="e">
        <f>#REF!+JZZ104+JZZ105+JZZ106+#REF!</f>
        <v>#REF!</v>
      </c>
      <c r="KAA109" s="39" t="e">
        <f>#REF!+KAA104+KAA105+KAA106+#REF!</f>
        <v>#REF!</v>
      </c>
      <c r="KAB109" s="39" t="e">
        <f>#REF!+KAB104+KAB105+KAB106+#REF!</f>
        <v>#REF!</v>
      </c>
      <c r="KAC109" s="39" t="e">
        <f>#REF!+KAC104+KAC105+KAC106+#REF!</f>
        <v>#REF!</v>
      </c>
      <c r="KAD109" s="39" t="e">
        <f>#REF!+KAD104+KAD105+KAD106+#REF!</f>
        <v>#REF!</v>
      </c>
      <c r="KAE109" s="39" t="e">
        <f>#REF!+KAE104+KAE105+KAE106+#REF!</f>
        <v>#REF!</v>
      </c>
      <c r="KAF109" s="39" t="e">
        <f>#REF!+KAF104+KAF105+KAF106+#REF!</f>
        <v>#REF!</v>
      </c>
      <c r="KAG109" s="39" t="e">
        <f>#REF!+KAG104+KAG105+KAG106+#REF!</f>
        <v>#REF!</v>
      </c>
      <c r="KAH109" s="39" t="e">
        <f>#REF!+KAH104+KAH105+KAH106+#REF!</f>
        <v>#REF!</v>
      </c>
      <c r="KAI109" s="39" t="e">
        <f>#REF!+KAI104+KAI105+KAI106+#REF!</f>
        <v>#REF!</v>
      </c>
      <c r="KAJ109" s="39" t="e">
        <f>#REF!+KAJ104+KAJ105+KAJ106+#REF!</f>
        <v>#REF!</v>
      </c>
      <c r="KAK109" s="39" t="e">
        <f>#REF!+KAK104+KAK105+KAK106+#REF!</f>
        <v>#REF!</v>
      </c>
      <c r="KAL109" s="39" t="e">
        <f>#REF!+KAL104+KAL105+KAL106+#REF!</f>
        <v>#REF!</v>
      </c>
      <c r="KAM109" s="39" t="e">
        <f>#REF!+KAM104+KAM105+KAM106+#REF!</f>
        <v>#REF!</v>
      </c>
      <c r="KAN109" s="39" t="e">
        <f>#REF!+KAN104+KAN105+KAN106+#REF!</f>
        <v>#REF!</v>
      </c>
      <c r="KAO109" s="39" t="e">
        <f>#REF!+KAO104+KAO105+KAO106+#REF!</f>
        <v>#REF!</v>
      </c>
      <c r="KAP109" s="39" t="e">
        <f>#REF!+KAP104+KAP105+KAP106+#REF!</f>
        <v>#REF!</v>
      </c>
      <c r="KAQ109" s="39" t="e">
        <f>#REF!+KAQ104+KAQ105+KAQ106+#REF!</f>
        <v>#REF!</v>
      </c>
      <c r="KAR109" s="39" t="e">
        <f>#REF!+KAR104+KAR105+KAR106+#REF!</f>
        <v>#REF!</v>
      </c>
      <c r="KAS109" s="39" t="e">
        <f>#REF!+KAS104+KAS105+KAS106+#REF!</f>
        <v>#REF!</v>
      </c>
      <c r="KAT109" s="39" t="e">
        <f>#REF!+KAT104+KAT105+KAT106+#REF!</f>
        <v>#REF!</v>
      </c>
      <c r="KAU109" s="39" t="e">
        <f>#REF!+KAU104+KAU105+KAU106+#REF!</f>
        <v>#REF!</v>
      </c>
      <c r="KAV109" s="39" t="e">
        <f>#REF!+KAV104+KAV105+KAV106+#REF!</f>
        <v>#REF!</v>
      </c>
      <c r="KAW109" s="39" t="e">
        <f>#REF!+KAW104+KAW105+KAW106+#REF!</f>
        <v>#REF!</v>
      </c>
      <c r="KAX109" s="39" t="e">
        <f>#REF!+KAX104+KAX105+KAX106+#REF!</f>
        <v>#REF!</v>
      </c>
      <c r="KAY109" s="39" t="e">
        <f>#REF!+KAY104+KAY105+KAY106+#REF!</f>
        <v>#REF!</v>
      </c>
      <c r="KAZ109" s="39" t="e">
        <f>#REF!+KAZ104+KAZ105+KAZ106+#REF!</f>
        <v>#REF!</v>
      </c>
      <c r="KBA109" s="39" t="e">
        <f>#REF!+KBA104+KBA105+KBA106+#REF!</f>
        <v>#REF!</v>
      </c>
      <c r="KBB109" s="39" t="e">
        <f>#REF!+KBB104+KBB105+KBB106+#REF!</f>
        <v>#REF!</v>
      </c>
      <c r="KBC109" s="39" t="e">
        <f>#REF!+KBC104+KBC105+KBC106+#REF!</f>
        <v>#REF!</v>
      </c>
      <c r="KBD109" s="39" t="e">
        <f>#REF!+KBD104+KBD105+KBD106+#REF!</f>
        <v>#REF!</v>
      </c>
      <c r="KBE109" s="39" t="e">
        <f>#REF!+KBE104+KBE105+KBE106+#REF!</f>
        <v>#REF!</v>
      </c>
      <c r="KBF109" s="39" t="e">
        <f>#REF!+KBF104+KBF105+KBF106+#REF!</f>
        <v>#REF!</v>
      </c>
      <c r="KBG109" s="39" t="e">
        <f>#REF!+KBG104+KBG105+KBG106+#REF!</f>
        <v>#REF!</v>
      </c>
      <c r="KBH109" s="39" t="e">
        <f>#REF!+KBH104+KBH105+KBH106+#REF!</f>
        <v>#REF!</v>
      </c>
      <c r="KBI109" s="39" t="e">
        <f>#REF!+KBI104+KBI105+KBI106+#REF!</f>
        <v>#REF!</v>
      </c>
      <c r="KBJ109" s="39" t="e">
        <f>#REF!+KBJ104+KBJ105+KBJ106+#REF!</f>
        <v>#REF!</v>
      </c>
      <c r="KBK109" s="39" t="e">
        <f>#REF!+KBK104+KBK105+KBK106+#REF!</f>
        <v>#REF!</v>
      </c>
      <c r="KBL109" s="39" t="e">
        <f>#REF!+KBL104+KBL105+KBL106+#REF!</f>
        <v>#REF!</v>
      </c>
      <c r="KBM109" s="39" t="e">
        <f>#REF!+KBM104+KBM105+KBM106+#REF!</f>
        <v>#REF!</v>
      </c>
      <c r="KBN109" s="39" t="e">
        <f>#REF!+KBN104+KBN105+KBN106+#REF!</f>
        <v>#REF!</v>
      </c>
      <c r="KBO109" s="39" t="e">
        <f>#REF!+KBO104+KBO105+KBO106+#REF!</f>
        <v>#REF!</v>
      </c>
      <c r="KBP109" s="39" t="e">
        <f>#REF!+KBP104+KBP105+KBP106+#REF!</f>
        <v>#REF!</v>
      </c>
      <c r="KBQ109" s="39" t="e">
        <f>#REF!+KBQ104+KBQ105+KBQ106+#REF!</f>
        <v>#REF!</v>
      </c>
      <c r="KBR109" s="39" t="e">
        <f>#REF!+KBR104+KBR105+KBR106+#REF!</f>
        <v>#REF!</v>
      </c>
      <c r="KBS109" s="39" t="e">
        <f>#REF!+KBS104+KBS105+KBS106+#REF!</f>
        <v>#REF!</v>
      </c>
      <c r="KBT109" s="39" t="e">
        <f>#REF!+KBT104+KBT105+KBT106+#REF!</f>
        <v>#REF!</v>
      </c>
      <c r="KBU109" s="39" t="e">
        <f>#REF!+KBU104+KBU105+KBU106+#REF!</f>
        <v>#REF!</v>
      </c>
      <c r="KBV109" s="39" t="e">
        <f>#REF!+KBV104+KBV105+KBV106+#REF!</f>
        <v>#REF!</v>
      </c>
      <c r="KBW109" s="39" t="e">
        <f>#REF!+KBW104+KBW105+KBW106+#REF!</f>
        <v>#REF!</v>
      </c>
      <c r="KBX109" s="39" t="e">
        <f>#REF!+KBX104+KBX105+KBX106+#REF!</f>
        <v>#REF!</v>
      </c>
      <c r="KBY109" s="39" t="e">
        <f>#REF!+KBY104+KBY105+KBY106+#REF!</f>
        <v>#REF!</v>
      </c>
      <c r="KBZ109" s="39" t="e">
        <f>#REF!+KBZ104+KBZ105+KBZ106+#REF!</f>
        <v>#REF!</v>
      </c>
      <c r="KCA109" s="39" t="e">
        <f>#REF!+KCA104+KCA105+KCA106+#REF!</f>
        <v>#REF!</v>
      </c>
      <c r="KCB109" s="39" t="e">
        <f>#REF!+KCB104+KCB105+KCB106+#REF!</f>
        <v>#REF!</v>
      </c>
      <c r="KCC109" s="39" t="e">
        <f>#REF!+KCC104+KCC105+KCC106+#REF!</f>
        <v>#REF!</v>
      </c>
      <c r="KCD109" s="39" t="e">
        <f>#REF!+KCD104+KCD105+KCD106+#REF!</f>
        <v>#REF!</v>
      </c>
      <c r="KCE109" s="39" t="e">
        <f>#REF!+KCE104+KCE105+KCE106+#REF!</f>
        <v>#REF!</v>
      </c>
      <c r="KCF109" s="39" t="e">
        <f>#REF!+KCF104+KCF105+KCF106+#REF!</f>
        <v>#REF!</v>
      </c>
      <c r="KCG109" s="39" t="e">
        <f>#REF!+KCG104+KCG105+KCG106+#REF!</f>
        <v>#REF!</v>
      </c>
      <c r="KCH109" s="39" t="e">
        <f>#REF!+KCH104+KCH105+KCH106+#REF!</f>
        <v>#REF!</v>
      </c>
      <c r="KCI109" s="39" t="e">
        <f>#REF!+KCI104+KCI105+KCI106+#REF!</f>
        <v>#REF!</v>
      </c>
      <c r="KCJ109" s="39" t="e">
        <f>#REF!+KCJ104+KCJ105+KCJ106+#REF!</f>
        <v>#REF!</v>
      </c>
      <c r="KCK109" s="39" t="e">
        <f>#REF!+KCK104+KCK105+KCK106+#REF!</f>
        <v>#REF!</v>
      </c>
      <c r="KCL109" s="39" t="e">
        <f>#REF!+KCL104+KCL105+KCL106+#REF!</f>
        <v>#REF!</v>
      </c>
      <c r="KCM109" s="39" t="e">
        <f>#REF!+KCM104+KCM105+KCM106+#REF!</f>
        <v>#REF!</v>
      </c>
      <c r="KCN109" s="39" t="e">
        <f>#REF!+KCN104+KCN105+KCN106+#REF!</f>
        <v>#REF!</v>
      </c>
      <c r="KCO109" s="39" t="e">
        <f>#REF!+KCO104+KCO105+KCO106+#REF!</f>
        <v>#REF!</v>
      </c>
      <c r="KCP109" s="39" t="e">
        <f>#REF!+KCP104+KCP105+KCP106+#REF!</f>
        <v>#REF!</v>
      </c>
      <c r="KCQ109" s="39" t="e">
        <f>#REF!+KCQ104+KCQ105+KCQ106+#REF!</f>
        <v>#REF!</v>
      </c>
      <c r="KCR109" s="39" t="e">
        <f>#REF!+KCR104+KCR105+KCR106+#REF!</f>
        <v>#REF!</v>
      </c>
      <c r="KCS109" s="39" t="e">
        <f>#REF!+KCS104+KCS105+KCS106+#REF!</f>
        <v>#REF!</v>
      </c>
      <c r="KCT109" s="39" t="e">
        <f>#REF!+KCT104+KCT105+KCT106+#REF!</f>
        <v>#REF!</v>
      </c>
      <c r="KCU109" s="39" t="e">
        <f>#REF!+KCU104+KCU105+KCU106+#REF!</f>
        <v>#REF!</v>
      </c>
      <c r="KCV109" s="39" t="e">
        <f>#REF!+KCV104+KCV105+KCV106+#REF!</f>
        <v>#REF!</v>
      </c>
      <c r="KCW109" s="39" t="e">
        <f>#REF!+KCW104+KCW105+KCW106+#REF!</f>
        <v>#REF!</v>
      </c>
      <c r="KCX109" s="39" t="e">
        <f>#REF!+KCX104+KCX105+KCX106+#REF!</f>
        <v>#REF!</v>
      </c>
      <c r="KCY109" s="39" t="e">
        <f>#REF!+KCY104+KCY105+KCY106+#REF!</f>
        <v>#REF!</v>
      </c>
      <c r="KCZ109" s="39" t="e">
        <f>#REF!+KCZ104+KCZ105+KCZ106+#REF!</f>
        <v>#REF!</v>
      </c>
      <c r="KDA109" s="39" t="e">
        <f>#REF!+KDA104+KDA105+KDA106+#REF!</f>
        <v>#REF!</v>
      </c>
      <c r="KDB109" s="39" t="e">
        <f>#REF!+KDB104+KDB105+KDB106+#REF!</f>
        <v>#REF!</v>
      </c>
      <c r="KDC109" s="39" t="e">
        <f>#REF!+KDC104+KDC105+KDC106+#REF!</f>
        <v>#REF!</v>
      </c>
      <c r="KDD109" s="39" t="e">
        <f>#REF!+KDD104+KDD105+KDD106+#REF!</f>
        <v>#REF!</v>
      </c>
      <c r="KDE109" s="39" t="e">
        <f>#REF!+KDE104+KDE105+KDE106+#REF!</f>
        <v>#REF!</v>
      </c>
      <c r="KDF109" s="39" t="e">
        <f>#REF!+KDF104+KDF105+KDF106+#REF!</f>
        <v>#REF!</v>
      </c>
      <c r="KDG109" s="39" t="e">
        <f>#REF!+KDG104+KDG105+KDG106+#REF!</f>
        <v>#REF!</v>
      </c>
      <c r="KDH109" s="39" t="e">
        <f>#REF!+KDH104+KDH105+KDH106+#REF!</f>
        <v>#REF!</v>
      </c>
      <c r="KDI109" s="39" t="e">
        <f>#REF!+KDI104+KDI105+KDI106+#REF!</f>
        <v>#REF!</v>
      </c>
      <c r="KDJ109" s="39" t="e">
        <f>#REF!+KDJ104+KDJ105+KDJ106+#REF!</f>
        <v>#REF!</v>
      </c>
      <c r="KDK109" s="39" t="e">
        <f>#REF!+KDK104+KDK105+KDK106+#REF!</f>
        <v>#REF!</v>
      </c>
      <c r="KDL109" s="39" t="e">
        <f>#REF!+KDL104+KDL105+KDL106+#REF!</f>
        <v>#REF!</v>
      </c>
      <c r="KDM109" s="39" t="e">
        <f>#REF!+KDM104+KDM105+KDM106+#REF!</f>
        <v>#REF!</v>
      </c>
      <c r="KDN109" s="39" t="e">
        <f>#REF!+KDN104+KDN105+KDN106+#REF!</f>
        <v>#REF!</v>
      </c>
      <c r="KDO109" s="39" t="e">
        <f>#REF!+KDO104+KDO105+KDO106+#REF!</f>
        <v>#REF!</v>
      </c>
      <c r="KDP109" s="39" t="e">
        <f>#REF!+KDP104+KDP105+KDP106+#REF!</f>
        <v>#REF!</v>
      </c>
      <c r="KDQ109" s="39" t="e">
        <f>#REF!+KDQ104+KDQ105+KDQ106+#REF!</f>
        <v>#REF!</v>
      </c>
      <c r="KDR109" s="39" t="e">
        <f>#REF!+KDR104+KDR105+KDR106+#REF!</f>
        <v>#REF!</v>
      </c>
      <c r="KDS109" s="39" t="e">
        <f>#REF!+KDS104+KDS105+KDS106+#REF!</f>
        <v>#REF!</v>
      </c>
      <c r="KDT109" s="39" t="e">
        <f>#REF!+KDT104+KDT105+KDT106+#REF!</f>
        <v>#REF!</v>
      </c>
      <c r="KDU109" s="39" t="e">
        <f>#REF!+KDU104+KDU105+KDU106+#REF!</f>
        <v>#REF!</v>
      </c>
      <c r="KDV109" s="39" t="e">
        <f>#REF!+KDV104+KDV105+KDV106+#REF!</f>
        <v>#REF!</v>
      </c>
      <c r="KDW109" s="39" t="e">
        <f>#REF!+KDW104+KDW105+KDW106+#REF!</f>
        <v>#REF!</v>
      </c>
      <c r="KDX109" s="39" t="e">
        <f>#REF!+KDX104+KDX105+KDX106+#REF!</f>
        <v>#REF!</v>
      </c>
      <c r="KDY109" s="39" t="e">
        <f>#REF!+KDY104+KDY105+KDY106+#REF!</f>
        <v>#REF!</v>
      </c>
      <c r="KDZ109" s="39" t="e">
        <f>#REF!+KDZ104+KDZ105+KDZ106+#REF!</f>
        <v>#REF!</v>
      </c>
      <c r="KEA109" s="39" t="e">
        <f>#REF!+KEA104+KEA105+KEA106+#REF!</f>
        <v>#REF!</v>
      </c>
      <c r="KEB109" s="39" t="e">
        <f>#REF!+KEB104+KEB105+KEB106+#REF!</f>
        <v>#REF!</v>
      </c>
      <c r="KEC109" s="39" t="e">
        <f>#REF!+KEC104+KEC105+KEC106+#REF!</f>
        <v>#REF!</v>
      </c>
      <c r="KED109" s="39" t="e">
        <f>#REF!+KED104+KED105+KED106+#REF!</f>
        <v>#REF!</v>
      </c>
      <c r="KEE109" s="39" t="e">
        <f>#REF!+KEE104+KEE105+KEE106+#REF!</f>
        <v>#REF!</v>
      </c>
      <c r="KEF109" s="39" t="e">
        <f>#REF!+KEF104+KEF105+KEF106+#REF!</f>
        <v>#REF!</v>
      </c>
      <c r="KEG109" s="39" t="e">
        <f>#REF!+KEG104+KEG105+KEG106+#REF!</f>
        <v>#REF!</v>
      </c>
      <c r="KEH109" s="39" t="e">
        <f>#REF!+KEH104+KEH105+KEH106+#REF!</f>
        <v>#REF!</v>
      </c>
      <c r="KEI109" s="39" t="e">
        <f>#REF!+KEI104+KEI105+KEI106+#REF!</f>
        <v>#REF!</v>
      </c>
      <c r="KEJ109" s="39" t="e">
        <f>#REF!+KEJ104+KEJ105+KEJ106+#REF!</f>
        <v>#REF!</v>
      </c>
      <c r="KEK109" s="39" t="e">
        <f>#REF!+KEK104+KEK105+KEK106+#REF!</f>
        <v>#REF!</v>
      </c>
      <c r="KEL109" s="39" t="e">
        <f>#REF!+KEL104+KEL105+KEL106+#REF!</f>
        <v>#REF!</v>
      </c>
      <c r="KEM109" s="39" t="e">
        <f>#REF!+KEM104+KEM105+KEM106+#REF!</f>
        <v>#REF!</v>
      </c>
      <c r="KEN109" s="39" t="e">
        <f>#REF!+KEN104+KEN105+KEN106+#REF!</f>
        <v>#REF!</v>
      </c>
      <c r="KEO109" s="39" t="e">
        <f>#REF!+KEO104+KEO105+KEO106+#REF!</f>
        <v>#REF!</v>
      </c>
      <c r="KEP109" s="39" t="e">
        <f>#REF!+KEP104+KEP105+KEP106+#REF!</f>
        <v>#REF!</v>
      </c>
      <c r="KEQ109" s="39" t="e">
        <f>#REF!+KEQ104+KEQ105+KEQ106+#REF!</f>
        <v>#REF!</v>
      </c>
      <c r="KER109" s="39" t="e">
        <f>#REF!+KER104+KER105+KER106+#REF!</f>
        <v>#REF!</v>
      </c>
      <c r="KES109" s="39" t="e">
        <f>#REF!+KES104+KES105+KES106+#REF!</f>
        <v>#REF!</v>
      </c>
      <c r="KET109" s="39" t="e">
        <f>#REF!+KET104+KET105+KET106+#REF!</f>
        <v>#REF!</v>
      </c>
      <c r="KEU109" s="39" t="e">
        <f>#REF!+KEU104+KEU105+KEU106+#REF!</f>
        <v>#REF!</v>
      </c>
      <c r="KEV109" s="39" t="e">
        <f>#REF!+KEV104+KEV105+KEV106+#REF!</f>
        <v>#REF!</v>
      </c>
      <c r="KEW109" s="39" t="e">
        <f>#REF!+KEW104+KEW105+KEW106+#REF!</f>
        <v>#REF!</v>
      </c>
      <c r="KEX109" s="39" t="e">
        <f>#REF!+KEX104+KEX105+KEX106+#REF!</f>
        <v>#REF!</v>
      </c>
      <c r="KEY109" s="39" t="e">
        <f>#REF!+KEY104+KEY105+KEY106+#REF!</f>
        <v>#REF!</v>
      </c>
      <c r="KEZ109" s="39" t="e">
        <f>#REF!+KEZ104+KEZ105+KEZ106+#REF!</f>
        <v>#REF!</v>
      </c>
      <c r="KFA109" s="39" t="e">
        <f>#REF!+KFA104+KFA105+KFA106+#REF!</f>
        <v>#REF!</v>
      </c>
      <c r="KFB109" s="39" t="e">
        <f>#REF!+KFB104+KFB105+KFB106+#REF!</f>
        <v>#REF!</v>
      </c>
      <c r="KFC109" s="39" t="e">
        <f>#REF!+KFC104+KFC105+KFC106+#REF!</f>
        <v>#REF!</v>
      </c>
      <c r="KFD109" s="39" t="e">
        <f>#REF!+KFD104+KFD105+KFD106+#REF!</f>
        <v>#REF!</v>
      </c>
      <c r="KFE109" s="39" t="e">
        <f>#REF!+KFE104+KFE105+KFE106+#REF!</f>
        <v>#REF!</v>
      </c>
      <c r="KFF109" s="39" t="e">
        <f>#REF!+KFF104+KFF105+KFF106+#REF!</f>
        <v>#REF!</v>
      </c>
      <c r="KFG109" s="39" t="e">
        <f>#REF!+KFG104+KFG105+KFG106+#REF!</f>
        <v>#REF!</v>
      </c>
      <c r="KFH109" s="39" t="e">
        <f>#REF!+KFH104+KFH105+KFH106+#REF!</f>
        <v>#REF!</v>
      </c>
      <c r="KFI109" s="39" t="e">
        <f>#REF!+KFI104+KFI105+KFI106+#REF!</f>
        <v>#REF!</v>
      </c>
      <c r="KFJ109" s="39" t="e">
        <f>#REF!+KFJ104+KFJ105+KFJ106+#REF!</f>
        <v>#REF!</v>
      </c>
      <c r="KFK109" s="39" t="e">
        <f>#REF!+KFK104+KFK105+KFK106+#REF!</f>
        <v>#REF!</v>
      </c>
      <c r="KFL109" s="39" t="e">
        <f>#REF!+KFL104+KFL105+KFL106+#REF!</f>
        <v>#REF!</v>
      </c>
      <c r="KFM109" s="39" t="e">
        <f>#REF!+KFM104+KFM105+KFM106+#REF!</f>
        <v>#REF!</v>
      </c>
      <c r="KFN109" s="39" t="e">
        <f>#REF!+KFN104+KFN105+KFN106+#REF!</f>
        <v>#REF!</v>
      </c>
      <c r="KFO109" s="39" t="e">
        <f>#REF!+KFO104+KFO105+KFO106+#REF!</f>
        <v>#REF!</v>
      </c>
      <c r="KFP109" s="39" t="e">
        <f>#REF!+KFP104+KFP105+KFP106+#REF!</f>
        <v>#REF!</v>
      </c>
      <c r="KFQ109" s="39" t="e">
        <f>#REF!+KFQ104+KFQ105+KFQ106+#REF!</f>
        <v>#REF!</v>
      </c>
      <c r="KFR109" s="39" t="e">
        <f>#REF!+KFR104+KFR105+KFR106+#REF!</f>
        <v>#REF!</v>
      </c>
      <c r="KFS109" s="39" t="e">
        <f>#REF!+KFS104+KFS105+KFS106+#REF!</f>
        <v>#REF!</v>
      </c>
      <c r="KFT109" s="39" t="e">
        <f>#REF!+KFT104+KFT105+KFT106+#REF!</f>
        <v>#REF!</v>
      </c>
      <c r="KFU109" s="39" t="e">
        <f>#REF!+KFU104+KFU105+KFU106+#REF!</f>
        <v>#REF!</v>
      </c>
      <c r="KFV109" s="39" t="e">
        <f>#REF!+KFV104+KFV105+KFV106+#REF!</f>
        <v>#REF!</v>
      </c>
      <c r="KFW109" s="39" t="e">
        <f>#REF!+KFW104+KFW105+KFW106+#REF!</f>
        <v>#REF!</v>
      </c>
      <c r="KFX109" s="39" t="e">
        <f>#REF!+KFX104+KFX105+KFX106+#REF!</f>
        <v>#REF!</v>
      </c>
      <c r="KFY109" s="39" t="e">
        <f>#REF!+KFY104+KFY105+KFY106+#REF!</f>
        <v>#REF!</v>
      </c>
      <c r="KFZ109" s="39" t="e">
        <f>#REF!+KFZ104+KFZ105+KFZ106+#REF!</f>
        <v>#REF!</v>
      </c>
      <c r="KGA109" s="39" t="e">
        <f>#REF!+KGA104+KGA105+KGA106+#REF!</f>
        <v>#REF!</v>
      </c>
      <c r="KGB109" s="39" t="e">
        <f>#REF!+KGB104+KGB105+KGB106+#REF!</f>
        <v>#REF!</v>
      </c>
      <c r="KGC109" s="39" t="e">
        <f>#REF!+KGC104+KGC105+KGC106+#REF!</f>
        <v>#REF!</v>
      </c>
      <c r="KGD109" s="39" t="e">
        <f>#REF!+KGD104+KGD105+KGD106+#REF!</f>
        <v>#REF!</v>
      </c>
      <c r="KGE109" s="39" t="e">
        <f>#REF!+KGE104+KGE105+KGE106+#REF!</f>
        <v>#REF!</v>
      </c>
      <c r="KGF109" s="39" t="e">
        <f>#REF!+KGF104+KGF105+KGF106+#REF!</f>
        <v>#REF!</v>
      </c>
      <c r="KGG109" s="39" t="e">
        <f>#REF!+KGG104+KGG105+KGG106+#REF!</f>
        <v>#REF!</v>
      </c>
      <c r="KGH109" s="39" t="e">
        <f>#REF!+KGH104+KGH105+KGH106+#REF!</f>
        <v>#REF!</v>
      </c>
      <c r="KGI109" s="39" t="e">
        <f>#REF!+KGI104+KGI105+KGI106+#REF!</f>
        <v>#REF!</v>
      </c>
      <c r="KGJ109" s="39" t="e">
        <f>#REF!+KGJ104+KGJ105+KGJ106+#REF!</f>
        <v>#REF!</v>
      </c>
      <c r="KGK109" s="39" t="e">
        <f>#REF!+KGK104+KGK105+KGK106+#REF!</f>
        <v>#REF!</v>
      </c>
      <c r="KGL109" s="39" t="e">
        <f>#REF!+KGL104+KGL105+KGL106+#REF!</f>
        <v>#REF!</v>
      </c>
      <c r="KGM109" s="39" t="e">
        <f>#REF!+KGM104+KGM105+KGM106+#REF!</f>
        <v>#REF!</v>
      </c>
      <c r="KGN109" s="39" t="e">
        <f>#REF!+KGN104+KGN105+KGN106+#REF!</f>
        <v>#REF!</v>
      </c>
      <c r="KGO109" s="39" t="e">
        <f>#REF!+KGO104+KGO105+KGO106+#REF!</f>
        <v>#REF!</v>
      </c>
      <c r="KGP109" s="39" t="e">
        <f>#REF!+KGP104+KGP105+KGP106+#REF!</f>
        <v>#REF!</v>
      </c>
      <c r="KGQ109" s="39" t="e">
        <f>#REF!+KGQ104+KGQ105+KGQ106+#REF!</f>
        <v>#REF!</v>
      </c>
      <c r="KGR109" s="39" t="e">
        <f>#REF!+KGR104+KGR105+KGR106+#REF!</f>
        <v>#REF!</v>
      </c>
      <c r="KGS109" s="39" t="e">
        <f>#REF!+KGS104+KGS105+KGS106+#REF!</f>
        <v>#REF!</v>
      </c>
      <c r="KGT109" s="39" t="e">
        <f>#REF!+KGT104+KGT105+KGT106+#REF!</f>
        <v>#REF!</v>
      </c>
      <c r="KGU109" s="39" t="e">
        <f>#REF!+KGU104+KGU105+KGU106+#REF!</f>
        <v>#REF!</v>
      </c>
      <c r="KGV109" s="39" t="e">
        <f>#REF!+KGV104+KGV105+KGV106+#REF!</f>
        <v>#REF!</v>
      </c>
      <c r="KGW109" s="39" t="e">
        <f>#REF!+KGW104+KGW105+KGW106+#REF!</f>
        <v>#REF!</v>
      </c>
      <c r="KGX109" s="39" t="e">
        <f>#REF!+KGX104+KGX105+KGX106+#REF!</f>
        <v>#REF!</v>
      </c>
      <c r="KGY109" s="39" t="e">
        <f>#REF!+KGY104+KGY105+KGY106+#REF!</f>
        <v>#REF!</v>
      </c>
      <c r="KGZ109" s="39" t="e">
        <f>#REF!+KGZ104+KGZ105+KGZ106+#REF!</f>
        <v>#REF!</v>
      </c>
      <c r="KHA109" s="39" t="e">
        <f>#REF!+KHA104+KHA105+KHA106+#REF!</f>
        <v>#REF!</v>
      </c>
      <c r="KHB109" s="39" t="e">
        <f>#REF!+KHB104+KHB105+KHB106+#REF!</f>
        <v>#REF!</v>
      </c>
      <c r="KHC109" s="39" t="e">
        <f>#REF!+KHC104+KHC105+KHC106+#REF!</f>
        <v>#REF!</v>
      </c>
      <c r="KHD109" s="39" t="e">
        <f>#REF!+KHD104+KHD105+KHD106+#REF!</f>
        <v>#REF!</v>
      </c>
      <c r="KHE109" s="39" t="e">
        <f>#REF!+KHE104+KHE105+KHE106+#REF!</f>
        <v>#REF!</v>
      </c>
      <c r="KHF109" s="39" t="e">
        <f>#REF!+KHF104+KHF105+KHF106+#REF!</f>
        <v>#REF!</v>
      </c>
      <c r="KHG109" s="39" t="e">
        <f>#REF!+KHG104+KHG105+KHG106+#REF!</f>
        <v>#REF!</v>
      </c>
      <c r="KHH109" s="39" t="e">
        <f>#REF!+KHH104+KHH105+KHH106+#REF!</f>
        <v>#REF!</v>
      </c>
      <c r="KHI109" s="39" t="e">
        <f>#REF!+KHI104+KHI105+KHI106+#REF!</f>
        <v>#REF!</v>
      </c>
      <c r="KHJ109" s="39" t="e">
        <f>#REF!+KHJ104+KHJ105+KHJ106+#REF!</f>
        <v>#REF!</v>
      </c>
      <c r="KHK109" s="39" t="e">
        <f>#REF!+KHK104+KHK105+KHK106+#REF!</f>
        <v>#REF!</v>
      </c>
      <c r="KHL109" s="39" t="e">
        <f>#REF!+KHL104+KHL105+KHL106+#REF!</f>
        <v>#REF!</v>
      </c>
      <c r="KHM109" s="39" t="e">
        <f>#REF!+KHM104+KHM105+KHM106+#REF!</f>
        <v>#REF!</v>
      </c>
      <c r="KHN109" s="39" t="e">
        <f>#REF!+KHN104+KHN105+KHN106+#REF!</f>
        <v>#REF!</v>
      </c>
      <c r="KHO109" s="39" t="e">
        <f>#REF!+KHO104+KHO105+KHO106+#REF!</f>
        <v>#REF!</v>
      </c>
      <c r="KHP109" s="39" t="e">
        <f>#REF!+KHP104+KHP105+KHP106+#REF!</f>
        <v>#REF!</v>
      </c>
      <c r="KHQ109" s="39" t="e">
        <f>#REF!+KHQ104+KHQ105+KHQ106+#REF!</f>
        <v>#REF!</v>
      </c>
      <c r="KHR109" s="39" t="e">
        <f>#REF!+KHR104+KHR105+KHR106+#REF!</f>
        <v>#REF!</v>
      </c>
      <c r="KHS109" s="39" t="e">
        <f>#REF!+KHS104+KHS105+KHS106+#REF!</f>
        <v>#REF!</v>
      </c>
      <c r="KHT109" s="39" t="e">
        <f>#REF!+KHT104+KHT105+KHT106+#REF!</f>
        <v>#REF!</v>
      </c>
      <c r="KHU109" s="39" t="e">
        <f>#REF!+KHU104+KHU105+KHU106+#REF!</f>
        <v>#REF!</v>
      </c>
      <c r="KHV109" s="39" t="e">
        <f>#REF!+KHV104+KHV105+KHV106+#REF!</f>
        <v>#REF!</v>
      </c>
      <c r="KHW109" s="39" t="e">
        <f>#REF!+KHW104+KHW105+KHW106+#REF!</f>
        <v>#REF!</v>
      </c>
      <c r="KHX109" s="39" t="e">
        <f>#REF!+KHX104+KHX105+KHX106+#REF!</f>
        <v>#REF!</v>
      </c>
      <c r="KHY109" s="39" t="e">
        <f>#REF!+KHY104+KHY105+KHY106+#REF!</f>
        <v>#REF!</v>
      </c>
      <c r="KHZ109" s="39" t="e">
        <f>#REF!+KHZ104+KHZ105+KHZ106+#REF!</f>
        <v>#REF!</v>
      </c>
      <c r="KIA109" s="39" t="e">
        <f>#REF!+KIA104+KIA105+KIA106+#REF!</f>
        <v>#REF!</v>
      </c>
      <c r="KIB109" s="39" t="e">
        <f>#REF!+KIB104+KIB105+KIB106+#REF!</f>
        <v>#REF!</v>
      </c>
      <c r="KIC109" s="39" t="e">
        <f>#REF!+KIC104+KIC105+KIC106+#REF!</f>
        <v>#REF!</v>
      </c>
      <c r="KID109" s="39" t="e">
        <f>#REF!+KID104+KID105+KID106+#REF!</f>
        <v>#REF!</v>
      </c>
      <c r="KIE109" s="39" t="e">
        <f>#REF!+KIE104+KIE105+KIE106+#REF!</f>
        <v>#REF!</v>
      </c>
      <c r="KIF109" s="39" t="e">
        <f>#REF!+KIF104+KIF105+KIF106+#REF!</f>
        <v>#REF!</v>
      </c>
      <c r="KIG109" s="39" t="e">
        <f>#REF!+KIG104+KIG105+KIG106+#REF!</f>
        <v>#REF!</v>
      </c>
      <c r="KIH109" s="39" t="e">
        <f>#REF!+KIH104+KIH105+KIH106+#REF!</f>
        <v>#REF!</v>
      </c>
      <c r="KII109" s="39" t="e">
        <f>#REF!+KII104+KII105+KII106+#REF!</f>
        <v>#REF!</v>
      </c>
      <c r="KIJ109" s="39" t="e">
        <f>#REF!+KIJ104+KIJ105+KIJ106+#REF!</f>
        <v>#REF!</v>
      </c>
      <c r="KIK109" s="39" t="e">
        <f>#REF!+KIK104+KIK105+KIK106+#REF!</f>
        <v>#REF!</v>
      </c>
      <c r="KIL109" s="39" t="e">
        <f>#REF!+KIL104+KIL105+KIL106+#REF!</f>
        <v>#REF!</v>
      </c>
      <c r="KIM109" s="39" t="e">
        <f>#REF!+KIM104+KIM105+KIM106+#REF!</f>
        <v>#REF!</v>
      </c>
      <c r="KIN109" s="39" t="e">
        <f>#REF!+KIN104+KIN105+KIN106+#REF!</f>
        <v>#REF!</v>
      </c>
      <c r="KIO109" s="39" t="e">
        <f>#REF!+KIO104+KIO105+KIO106+#REF!</f>
        <v>#REF!</v>
      </c>
      <c r="KIP109" s="39" t="e">
        <f>#REF!+KIP104+KIP105+KIP106+#REF!</f>
        <v>#REF!</v>
      </c>
      <c r="KIQ109" s="39" t="e">
        <f>#REF!+KIQ104+KIQ105+KIQ106+#REF!</f>
        <v>#REF!</v>
      </c>
      <c r="KIR109" s="39" t="e">
        <f>#REF!+KIR104+KIR105+KIR106+#REF!</f>
        <v>#REF!</v>
      </c>
      <c r="KIS109" s="39" t="e">
        <f>#REF!+KIS104+KIS105+KIS106+#REF!</f>
        <v>#REF!</v>
      </c>
      <c r="KIT109" s="39" t="e">
        <f>#REF!+KIT104+KIT105+KIT106+#REF!</f>
        <v>#REF!</v>
      </c>
      <c r="KIU109" s="39" t="e">
        <f>#REF!+KIU104+KIU105+KIU106+#REF!</f>
        <v>#REF!</v>
      </c>
      <c r="KIV109" s="39" t="e">
        <f>#REF!+KIV104+KIV105+KIV106+#REF!</f>
        <v>#REF!</v>
      </c>
      <c r="KIW109" s="39" t="e">
        <f>#REF!+KIW104+KIW105+KIW106+#REF!</f>
        <v>#REF!</v>
      </c>
      <c r="KIX109" s="39" t="e">
        <f>#REF!+KIX104+KIX105+KIX106+#REF!</f>
        <v>#REF!</v>
      </c>
      <c r="KIY109" s="39" t="e">
        <f>#REF!+KIY104+KIY105+KIY106+#REF!</f>
        <v>#REF!</v>
      </c>
      <c r="KIZ109" s="39" t="e">
        <f>#REF!+KIZ104+KIZ105+KIZ106+#REF!</f>
        <v>#REF!</v>
      </c>
      <c r="KJA109" s="39" t="e">
        <f>#REF!+KJA104+KJA105+KJA106+#REF!</f>
        <v>#REF!</v>
      </c>
      <c r="KJB109" s="39" t="e">
        <f>#REF!+KJB104+KJB105+KJB106+#REF!</f>
        <v>#REF!</v>
      </c>
      <c r="KJC109" s="39" t="e">
        <f>#REF!+KJC104+KJC105+KJC106+#REF!</f>
        <v>#REF!</v>
      </c>
      <c r="KJD109" s="39" t="e">
        <f>#REF!+KJD104+KJD105+KJD106+#REF!</f>
        <v>#REF!</v>
      </c>
      <c r="KJE109" s="39" t="e">
        <f>#REF!+KJE104+KJE105+KJE106+#REF!</f>
        <v>#REF!</v>
      </c>
      <c r="KJF109" s="39" t="e">
        <f>#REF!+KJF104+KJF105+KJF106+#REF!</f>
        <v>#REF!</v>
      </c>
      <c r="KJG109" s="39" t="e">
        <f>#REF!+KJG104+KJG105+KJG106+#REF!</f>
        <v>#REF!</v>
      </c>
      <c r="KJH109" s="39" t="e">
        <f>#REF!+KJH104+KJH105+KJH106+#REF!</f>
        <v>#REF!</v>
      </c>
      <c r="KJI109" s="39" t="e">
        <f>#REF!+KJI104+KJI105+KJI106+#REF!</f>
        <v>#REF!</v>
      </c>
      <c r="KJJ109" s="39" t="e">
        <f>#REF!+KJJ104+KJJ105+KJJ106+#REF!</f>
        <v>#REF!</v>
      </c>
      <c r="KJK109" s="39" t="e">
        <f>#REF!+KJK104+KJK105+KJK106+#REF!</f>
        <v>#REF!</v>
      </c>
      <c r="KJL109" s="39" t="e">
        <f>#REF!+KJL104+KJL105+KJL106+#REF!</f>
        <v>#REF!</v>
      </c>
      <c r="KJM109" s="39" t="e">
        <f>#REF!+KJM104+KJM105+KJM106+#REF!</f>
        <v>#REF!</v>
      </c>
      <c r="KJN109" s="39" t="e">
        <f>#REF!+KJN104+KJN105+KJN106+#REF!</f>
        <v>#REF!</v>
      </c>
      <c r="KJO109" s="39" t="e">
        <f>#REF!+KJO104+KJO105+KJO106+#REF!</f>
        <v>#REF!</v>
      </c>
      <c r="KJP109" s="39" t="e">
        <f>#REF!+KJP104+KJP105+KJP106+#REF!</f>
        <v>#REF!</v>
      </c>
      <c r="KJQ109" s="39" t="e">
        <f>#REF!+KJQ104+KJQ105+KJQ106+#REF!</f>
        <v>#REF!</v>
      </c>
      <c r="KJR109" s="39" t="e">
        <f>#REF!+KJR104+KJR105+KJR106+#REF!</f>
        <v>#REF!</v>
      </c>
      <c r="KJS109" s="39" t="e">
        <f>#REF!+KJS104+KJS105+KJS106+#REF!</f>
        <v>#REF!</v>
      </c>
      <c r="KJT109" s="39" t="e">
        <f>#REF!+KJT104+KJT105+KJT106+#REF!</f>
        <v>#REF!</v>
      </c>
      <c r="KJU109" s="39" t="e">
        <f>#REF!+KJU104+KJU105+KJU106+#REF!</f>
        <v>#REF!</v>
      </c>
      <c r="KJV109" s="39" t="e">
        <f>#REF!+KJV104+KJV105+KJV106+#REF!</f>
        <v>#REF!</v>
      </c>
      <c r="KJW109" s="39" t="e">
        <f>#REF!+KJW104+KJW105+KJW106+#REF!</f>
        <v>#REF!</v>
      </c>
      <c r="KJX109" s="39" t="e">
        <f>#REF!+KJX104+KJX105+KJX106+#REF!</f>
        <v>#REF!</v>
      </c>
      <c r="KJY109" s="39" t="e">
        <f>#REF!+KJY104+KJY105+KJY106+#REF!</f>
        <v>#REF!</v>
      </c>
      <c r="KJZ109" s="39" t="e">
        <f>#REF!+KJZ104+KJZ105+KJZ106+#REF!</f>
        <v>#REF!</v>
      </c>
      <c r="KKA109" s="39" t="e">
        <f>#REF!+KKA104+KKA105+KKA106+#REF!</f>
        <v>#REF!</v>
      </c>
      <c r="KKB109" s="39" t="e">
        <f>#REF!+KKB104+KKB105+KKB106+#REF!</f>
        <v>#REF!</v>
      </c>
      <c r="KKC109" s="39" t="e">
        <f>#REF!+KKC104+KKC105+KKC106+#REF!</f>
        <v>#REF!</v>
      </c>
      <c r="KKD109" s="39" t="e">
        <f>#REF!+KKD104+KKD105+KKD106+#REF!</f>
        <v>#REF!</v>
      </c>
      <c r="KKE109" s="39" t="e">
        <f>#REF!+KKE104+KKE105+KKE106+#REF!</f>
        <v>#REF!</v>
      </c>
      <c r="KKF109" s="39" t="e">
        <f>#REF!+KKF104+KKF105+KKF106+#REF!</f>
        <v>#REF!</v>
      </c>
      <c r="KKG109" s="39" t="e">
        <f>#REF!+KKG104+KKG105+KKG106+#REF!</f>
        <v>#REF!</v>
      </c>
      <c r="KKH109" s="39" t="e">
        <f>#REF!+KKH104+KKH105+KKH106+#REF!</f>
        <v>#REF!</v>
      </c>
      <c r="KKI109" s="39" t="e">
        <f>#REF!+KKI104+KKI105+KKI106+#REF!</f>
        <v>#REF!</v>
      </c>
      <c r="KKJ109" s="39" t="e">
        <f>#REF!+KKJ104+KKJ105+KKJ106+#REF!</f>
        <v>#REF!</v>
      </c>
      <c r="KKK109" s="39" t="e">
        <f>#REF!+KKK104+KKK105+KKK106+#REF!</f>
        <v>#REF!</v>
      </c>
      <c r="KKL109" s="39" t="e">
        <f>#REF!+KKL104+KKL105+KKL106+#REF!</f>
        <v>#REF!</v>
      </c>
      <c r="KKM109" s="39" t="e">
        <f>#REF!+KKM104+KKM105+KKM106+#REF!</f>
        <v>#REF!</v>
      </c>
      <c r="KKN109" s="39" t="e">
        <f>#REF!+KKN104+KKN105+KKN106+#REF!</f>
        <v>#REF!</v>
      </c>
      <c r="KKO109" s="39" t="e">
        <f>#REF!+KKO104+KKO105+KKO106+#REF!</f>
        <v>#REF!</v>
      </c>
      <c r="KKP109" s="39" t="e">
        <f>#REF!+KKP104+KKP105+KKP106+#REF!</f>
        <v>#REF!</v>
      </c>
      <c r="KKQ109" s="39" t="e">
        <f>#REF!+KKQ104+KKQ105+KKQ106+#REF!</f>
        <v>#REF!</v>
      </c>
      <c r="KKR109" s="39" t="e">
        <f>#REF!+KKR104+KKR105+KKR106+#REF!</f>
        <v>#REF!</v>
      </c>
      <c r="KKS109" s="39" t="e">
        <f>#REF!+KKS104+KKS105+KKS106+#REF!</f>
        <v>#REF!</v>
      </c>
      <c r="KKT109" s="39" t="e">
        <f>#REF!+KKT104+KKT105+KKT106+#REF!</f>
        <v>#REF!</v>
      </c>
      <c r="KKU109" s="39" t="e">
        <f>#REF!+KKU104+KKU105+KKU106+#REF!</f>
        <v>#REF!</v>
      </c>
      <c r="KKV109" s="39" t="e">
        <f>#REF!+KKV104+KKV105+KKV106+#REF!</f>
        <v>#REF!</v>
      </c>
      <c r="KKW109" s="39" t="e">
        <f>#REF!+KKW104+KKW105+KKW106+#REF!</f>
        <v>#REF!</v>
      </c>
      <c r="KKX109" s="39" t="e">
        <f>#REF!+KKX104+KKX105+KKX106+#REF!</f>
        <v>#REF!</v>
      </c>
      <c r="KKY109" s="39" t="e">
        <f>#REF!+KKY104+KKY105+KKY106+#REF!</f>
        <v>#REF!</v>
      </c>
      <c r="KKZ109" s="39" t="e">
        <f>#REF!+KKZ104+KKZ105+KKZ106+#REF!</f>
        <v>#REF!</v>
      </c>
      <c r="KLA109" s="39" t="e">
        <f>#REF!+KLA104+KLA105+KLA106+#REF!</f>
        <v>#REF!</v>
      </c>
      <c r="KLB109" s="39" t="e">
        <f>#REF!+KLB104+KLB105+KLB106+#REF!</f>
        <v>#REF!</v>
      </c>
      <c r="KLC109" s="39" t="e">
        <f>#REF!+KLC104+KLC105+KLC106+#REF!</f>
        <v>#REF!</v>
      </c>
      <c r="KLD109" s="39" t="e">
        <f>#REF!+KLD104+KLD105+KLD106+#REF!</f>
        <v>#REF!</v>
      </c>
      <c r="KLE109" s="39" t="e">
        <f>#REF!+KLE104+KLE105+KLE106+#REF!</f>
        <v>#REF!</v>
      </c>
      <c r="KLF109" s="39" t="e">
        <f>#REF!+KLF104+KLF105+KLF106+#REF!</f>
        <v>#REF!</v>
      </c>
      <c r="KLG109" s="39" t="e">
        <f>#REF!+KLG104+KLG105+KLG106+#REF!</f>
        <v>#REF!</v>
      </c>
      <c r="KLH109" s="39" t="e">
        <f>#REF!+KLH104+KLH105+KLH106+#REF!</f>
        <v>#REF!</v>
      </c>
      <c r="KLI109" s="39" t="e">
        <f>#REF!+KLI104+KLI105+KLI106+#REF!</f>
        <v>#REF!</v>
      </c>
      <c r="KLJ109" s="39" t="e">
        <f>#REF!+KLJ104+KLJ105+KLJ106+#REF!</f>
        <v>#REF!</v>
      </c>
      <c r="KLK109" s="39" t="e">
        <f>#REF!+KLK104+KLK105+KLK106+#REF!</f>
        <v>#REF!</v>
      </c>
      <c r="KLL109" s="39" t="e">
        <f>#REF!+KLL104+KLL105+KLL106+#REF!</f>
        <v>#REF!</v>
      </c>
      <c r="KLM109" s="39" t="e">
        <f>#REF!+KLM104+KLM105+KLM106+#REF!</f>
        <v>#REF!</v>
      </c>
      <c r="KLN109" s="39" t="e">
        <f>#REF!+KLN104+KLN105+KLN106+#REF!</f>
        <v>#REF!</v>
      </c>
      <c r="KLO109" s="39" t="e">
        <f>#REF!+KLO104+KLO105+KLO106+#REF!</f>
        <v>#REF!</v>
      </c>
      <c r="KLP109" s="39" t="e">
        <f>#REF!+KLP104+KLP105+KLP106+#REF!</f>
        <v>#REF!</v>
      </c>
      <c r="KLQ109" s="39" t="e">
        <f>#REF!+KLQ104+KLQ105+KLQ106+#REF!</f>
        <v>#REF!</v>
      </c>
      <c r="KLR109" s="39" t="e">
        <f>#REF!+KLR104+KLR105+KLR106+#REF!</f>
        <v>#REF!</v>
      </c>
      <c r="KLS109" s="39" t="e">
        <f>#REF!+KLS104+KLS105+KLS106+#REF!</f>
        <v>#REF!</v>
      </c>
      <c r="KLT109" s="39" t="e">
        <f>#REF!+KLT104+KLT105+KLT106+#REF!</f>
        <v>#REF!</v>
      </c>
      <c r="KLU109" s="39" t="e">
        <f>#REF!+KLU104+KLU105+KLU106+#REF!</f>
        <v>#REF!</v>
      </c>
      <c r="KLV109" s="39" t="e">
        <f>#REF!+KLV104+KLV105+KLV106+#REF!</f>
        <v>#REF!</v>
      </c>
      <c r="KLW109" s="39" t="e">
        <f>#REF!+KLW104+KLW105+KLW106+#REF!</f>
        <v>#REF!</v>
      </c>
      <c r="KLX109" s="39" t="e">
        <f>#REF!+KLX104+KLX105+KLX106+#REF!</f>
        <v>#REF!</v>
      </c>
      <c r="KLY109" s="39" t="e">
        <f>#REF!+KLY104+KLY105+KLY106+#REF!</f>
        <v>#REF!</v>
      </c>
      <c r="KLZ109" s="39" t="e">
        <f>#REF!+KLZ104+KLZ105+KLZ106+#REF!</f>
        <v>#REF!</v>
      </c>
      <c r="KMA109" s="39" t="e">
        <f>#REF!+KMA104+KMA105+KMA106+#REF!</f>
        <v>#REF!</v>
      </c>
      <c r="KMB109" s="39" t="e">
        <f>#REF!+KMB104+KMB105+KMB106+#REF!</f>
        <v>#REF!</v>
      </c>
      <c r="KMC109" s="39" t="e">
        <f>#REF!+KMC104+KMC105+KMC106+#REF!</f>
        <v>#REF!</v>
      </c>
      <c r="KMD109" s="39" t="e">
        <f>#REF!+KMD104+KMD105+KMD106+#REF!</f>
        <v>#REF!</v>
      </c>
      <c r="KME109" s="39" t="e">
        <f>#REF!+KME104+KME105+KME106+#REF!</f>
        <v>#REF!</v>
      </c>
      <c r="KMF109" s="39" t="e">
        <f>#REF!+KMF104+KMF105+KMF106+#REF!</f>
        <v>#REF!</v>
      </c>
      <c r="KMG109" s="39" t="e">
        <f>#REF!+KMG104+KMG105+KMG106+#REF!</f>
        <v>#REF!</v>
      </c>
      <c r="KMH109" s="39" t="e">
        <f>#REF!+KMH104+KMH105+KMH106+#REF!</f>
        <v>#REF!</v>
      </c>
      <c r="KMI109" s="39" t="e">
        <f>#REF!+KMI104+KMI105+KMI106+#REF!</f>
        <v>#REF!</v>
      </c>
      <c r="KMJ109" s="39" t="e">
        <f>#REF!+KMJ104+KMJ105+KMJ106+#REF!</f>
        <v>#REF!</v>
      </c>
      <c r="KMK109" s="39" t="e">
        <f>#REF!+KMK104+KMK105+KMK106+#REF!</f>
        <v>#REF!</v>
      </c>
      <c r="KML109" s="39" t="e">
        <f>#REF!+KML104+KML105+KML106+#REF!</f>
        <v>#REF!</v>
      </c>
      <c r="KMM109" s="39" t="e">
        <f>#REF!+KMM104+KMM105+KMM106+#REF!</f>
        <v>#REF!</v>
      </c>
      <c r="KMN109" s="39" t="e">
        <f>#REF!+KMN104+KMN105+KMN106+#REF!</f>
        <v>#REF!</v>
      </c>
      <c r="KMO109" s="39" t="e">
        <f>#REF!+KMO104+KMO105+KMO106+#REF!</f>
        <v>#REF!</v>
      </c>
      <c r="KMP109" s="39" t="e">
        <f>#REF!+KMP104+KMP105+KMP106+#REF!</f>
        <v>#REF!</v>
      </c>
      <c r="KMQ109" s="39" t="e">
        <f>#REF!+KMQ104+KMQ105+KMQ106+#REF!</f>
        <v>#REF!</v>
      </c>
      <c r="KMR109" s="39" t="e">
        <f>#REF!+KMR104+KMR105+KMR106+#REF!</f>
        <v>#REF!</v>
      </c>
      <c r="KMS109" s="39" t="e">
        <f>#REF!+KMS104+KMS105+KMS106+#REF!</f>
        <v>#REF!</v>
      </c>
      <c r="KMT109" s="39" t="e">
        <f>#REF!+KMT104+KMT105+KMT106+#REF!</f>
        <v>#REF!</v>
      </c>
      <c r="KMU109" s="39" t="e">
        <f>#REF!+KMU104+KMU105+KMU106+#REF!</f>
        <v>#REF!</v>
      </c>
      <c r="KMV109" s="39" t="e">
        <f>#REF!+KMV104+KMV105+KMV106+#REF!</f>
        <v>#REF!</v>
      </c>
      <c r="KMW109" s="39" t="e">
        <f>#REF!+KMW104+KMW105+KMW106+#REF!</f>
        <v>#REF!</v>
      </c>
      <c r="KMX109" s="39" t="e">
        <f>#REF!+KMX104+KMX105+KMX106+#REF!</f>
        <v>#REF!</v>
      </c>
      <c r="KMY109" s="39" t="e">
        <f>#REF!+KMY104+KMY105+KMY106+#REF!</f>
        <v>#REF!</v>
      </c>
      <c r="KMZ109" s="39" t="e">
        <f>#REF!+KMZ104+KMZ105+KMZ106+#REF!</f>
        <v>#REF!</v>
      </c>
      <c r="KNA109" s="39" t="e">
        <f>#REF!+KNA104+KNA105+KNA106+#REF!</f>
        <v>#REF!</v>
      </c>
      <c r="KNB109" s="39" t="e">
        <f>#REF!+KNB104+KNB105+KNB106+#REF!</f>
        <v>#REF!</v>
      </c>
      <c r="KNC109" s="39" t="e">
        <f>#REF!+KNC104+KNC105+KNC106+#REF!</f>
        <v>#REF!</v>
      </c>
      <c r="KND109" s="39" t="e">
        <f>#REF!+KND104+KND105+KND106+#REF!</f>
        <v>#REF!</v>
      </c>
      <c r="KNE109" s="39" t="e">
        <f>#REF!+KNE104+KNE105+KNE106+#REF!</f>
        <v>#REF!</v>
      </c>
      <c r="KNF109" s="39" t="e">
        <f>#REF!+KNF104+KNF105+KNF106+#REF!</f>
        <v>#REF!</v>
      </c>
      <c r="KNG109" s="39" t="e">
        <f>#REF!+KNG104+KNG105+KNG106+#REF!</f>
        <v>#REF!</v>
      </c>
      <c r="KNH109" s="39" t="e">
        <f>#REF!+KNH104+KNH105+KNH106+#REF!</f>
        <v>#REF!</v>
      </c>
      <c r="KNI109" s="39" t="e">
        <f>#REF!+KNI104+KNI105+KNI106+#REF!</f>
        <v>#REF!</v>
      </c>
      <c r="KNJ109" s="39" t="e">
        <f>#REF!+KNJ104+KNJ105+KNJ106+#REF!</f>
        <v>#REF!</v>
      </c>
      <c r="KNK109" s="39" t="e">
        <f>#REF!+KNK104+KNK105+KNK106+#REF!</f>
        <v>#REF!</v>
      </c>
      <c r="KNL109" s="39" t="e">
        <f>#REF!+KNL104+KNL105+KNL106+#REF!</f>
        <v>#REF!</v>
      </c>
      <c r="KNM109" s="39" t="e">
        <f>#REF!+KNM104+KNM105+KNM106+#REF!</f>
        <v>#REF!</v>
      </c>
      <c r="KNN109" s="39" t="e">
        <f>#REF!+KNN104+KNN105+KNN106+#REF!</f>
        <v>#REF!</v>
      </c>
      <c r="KNO109" s="39" t="e">
        <f>#REF!+KNO104+KNO105+KNO106+#REF!</f>
        <v>#REF!</v>
      </c>
      <c r="KNP109" s="39" t="e">
        <f>#REF!+KNP104+KNP105+KNP106+#REF!</f>
        <v>#REF!</v>
      </c>
      <c r="KNQ109" s="39" t="e">
        <f>#REF!+KNQ104+KNQ105+KNQ106+#REF!</f>
        <v>#REF!</v>
      </c>
      <c r="KNR109" s="39" t="e">
        <f>#REF!+KNR104+KNR105+KNR106+#REF!</f>
        <v>#REF!</v>
      </c>
      <c r="KNS109" s="39" t="e">
        <f>#REF!+KNS104+KNS105+KNS106+#REF!</f>
        <v>#REF!</v>
      </c>
      <c r="KNT109" s="39" t="e">
        <f>#REF!+KNT104+KNT105+KNT106+#REF!</f>
        <v>#REF!</v>
      </c>
      <c r="KNU109" s="39" t="e">
        <f>#REF!+KNU104+KNU105+KNU106+#REF!</f>
        <v>#REF!</v>
      </c>
      <c r="KNV109" s="39" t="e">
        <f>#REF!+KNV104+KNV105+KNV106+#REF!</f>
        <v>#REF!</v>
      </c>
      <c r="KNW109" s="39" t="e">
        <f>#REF!+KNW104+KNW105+KNW106+#REF!</f>
        <v>#REF!</v>
      </c>
      <c r="KNX109" s="39" t="e">
        <f>#REF!+KNX104+KNX105+KNX106+#REF!</f>
        <v>#REF!</v>
      </c>
      <c r="KNY109" s="39" t="e">
        <f>#REF!+KNY104+KNY105+KNY106+#REF!</f>
        <v>#REF!</v>
      </c>
      <c r="KNZ109" s="39" t="e">
        <f>#REF!+KNZ104+KNZ105+KNZ106+#REF!</f>
        <v>#REF!</v>
      </c>
      <c r="KOA109" s="39" t="e">
        <f>#REF!+KOA104+KOA105+KOA106+#REF!</f>
        <v>#REF!</v>
      </c>
      <c r="KOB109" s="39" t="e">
        <f>#REF!+KOB104+KOB105+KOB106+#REF!</f>
        <v>#REF!</v>
      </c>
      <c r="KOC109" s="39" t="e">
        <f>#REF!+KOC104+KOC105+KOC106+#REF!</f>
        <v>#REF!</v>
      </c>
      <c r="KOD109" s="39" t="e">
        <f>#REF!+KOD104+KOD105+KOD106+#REF!</f>
        <v>#REF!</v>
      </c>
      <c r="KOE109" s="39" t="e">
        <f>#REF!+KOE104+KOE105+KOE106+#REF!</f>
        <v>#REF!</v>
      </c>
      <c r="KOF109" s="39" t="e">
        <f>#REF!+KOF104+KOF105+KOF106+#REF!</f>
        <v>#REF!</v>
      </c>
      <c r="KOG109" s="39" t="e">
        <f>#REF!+KOG104+KOG105+KOG106+#REF!</f>
        <v>#REF!</v>
      </c>
      <c r="KOH109" s="39" t="e">
        <f>#REF!+KOH104+KOH105+KOH106+#REF!</f>
        <v>#REF!</v>
      </c>
      <c r="KOI109" s="39" t="e">
        <f>#REF!+KOI104+KOI105+KOI106+#REF!</f>
        <v>#REF!</v>
      </c>
      <c r="KOJ109" s="39" t="e">
        <f>#REF!+KOJ104+KOJ105+KOJ106+#REF!</f>
        <v>#REF!</v>
      </c>
      <c r="KOK109" s="39" t="e">
        <f>#REF!+KOK104+KOK105+KOK106+#REF!</f>
        <v>#REF!</v>
      </c>
      <c r="KOL109" s="39" t="e">
        <f>#REF!+KOL104+KOL105+KOL106+#REF!</f>
        <v>#REF!</v>
      </c>
      <c r="KOM109" s="39" t="e">
        <f>#REF!+KOM104+KOM105+KOM106+#REF!</f>
        <v>#REF!</v>
      </c>
      <c r="KON109" s="39" t="e">
        <f>#REF!+KON104+KON105+KON106+#REF!</f>
        <v>#REF!</v>
      </c>
      <c r="KOO109" s="39" t="e">
        <f>#REF!+KOO104+KOO105+KOO106+#REF!</f>
        <v>#REF!</v>
      </c>
      <c r="KOP109" s="39" t="e">
        <f>#REF!+KOP104+KOP105+KOP106+#REF!</f>
        <v>#REF!</v>
      </c>
      <c r="KOQ109" s="39" t="e">
        <f>#REF!+KOQ104+KOQ105+KOQ106+#REF!</f>
        <v>#REF!</v>
      </c>
      <c r="KOR109" s="39" t="e">
        <f>#REF!+KOR104+KOR105+KOR106+#REF!</f>
        <v>#REF!</v>
      </c>
      <c r="KOS109" s="39" t="e">
        <f>#REF!+KOS104+KOS105+KOS106+#REF!</f>
        <v>#REF!</v>
      </c>
      <c r="KOT109" s="39" t="e">
        <f>#REF!+KOT104+KOT105+KOT106+#REF!</f>
        <v>#REF!</v>
      </c>
      <c r="KOU109" s="39" t="e">
        <f>#REF!+KOU104+KOU105+KOU106+#REF!</f>
        <v>#REF!</v>
      </c>
      <c r="KOV109" s="39" t="e">
        <f>#REF!+KOV104+KOV105+KOV106+#REF!</f>
        <v>#REF!</v>
      </c>
      <c r="KOW109" s="39" t="e">
        <f>#REF!+KOW104+KOW105+KOW106+#REF!</f>
        <v>#REF!</v>
      </c>
      <c r="KOX109" s="39" t="e">
        <f>#REF!+KOX104+KOX105+KOX106+#REF!</f>
        <v>#REF!</v>
      </c>
      <c r="KOY109" s="39" t="e">
        <f>#REF!+KOY104+KOY105+KOY106+#REF!</f>
        <v>#REF!</v>
      </c>
      <c r="KOZ109" s="39" t="e">
        <f>#REF!+KOZ104+KOZ105+KOZ106+#REF!</f>
        <v>#REF!</v>
      </c>
      <c r="KPA109" s="39" t="e">
        <f>#REF!+KPA104+KPA105+KPA106+#REF!</f>
        <v>#REF!</v>
      </c>
      <c r="KPB109" s="39" t="e">
        <f>#REF!+KPB104+KPB105+KPB106+#REF!</f>
        <v>#REF!</v>
      </c>
      <c r="KPC109" s="39" t="e">
        <f>#REF!+KPC104+KPC105+KPC106+#REF!</f>
        <v>#REF!</v>
      </c>
      <c r="KPD109" s="39" t="e">
        <f>#REF!+KPD104+KPD105+KPD106+#REF!</f>
        <v>#REF!</v>
      </c>
      <c r="KPE109" s="39" t="e">
        <f>#REF!+KPE104+KPE105+KPE106+#REF!</f>
        <v>#REF!</v>
      </c>
      <c r="KPF109" s="39" t="e">
        <f>#REF!+KPF104+KPF105+KPF106+#REF!</f>
        <v>#REF!</v>
      </c>
      <c r="KPG109" s="39" t="e">
        <f>#REF!+KPG104+KPG105+KPG106+#REF!</f>
        <v>#REF!</v>
      </c>
      <c r="KPH109" s="39" t="e">
        <f>#REF!+KPH104+KPH105+KPH106+#REF!</f>
        <v>#REF!</v>
      </c>
      <c r="KPI109" s="39" t="e">
        <f>#REF!+KPI104+KPI105+KPI106+#REF!</f>
        <v>#REF!</v>
      </c>
      <c r="KPJ109" s="39" t="e">
        <f>#REF!+KPJ104+KPJ105+KPJ106+#REF!</f>
        <v>#REF!</v>
      </c>
      <c r="KPK109" s="39" t="e">
        <f>#REF!+KPK104+KPK105+KPK106+#REF!</f>
        <v>#REF!</v>
      </c>
      <c r="KPL109" s="39" t="e">
        <f>#REF!+KPL104+KPL105+KPL106+#REF!</f>
        <v>#REF!</v>
      </c>
      <c r="KPM109" s="39" t="e">
        <f>#REF!+KPM104+KPM105+KPM106+#REF!</f>
        <v>#REF!</v>
      </c>
      <c r="KPN109" s="39" t="e">
        <f>#REF!+KPN104+KPN105+KPN106+#REF!</f>
        <v>#REF!</v>
      </c>
      <c r="KPO109" s="39" t="e">
        <f>#REF!+KPO104+KPO105+KPO106+#REF!</f>
        <v>#REF!</v>
      </c>
      <c r="KPP109" s="39" t="e">
        <f>#REF!+KPP104+KPP105+KPP106+#REF!</f>
        <v>#REF!</v>
      </c>
      <c r="KPQ109" s="39" t="e">
        <f>#REF!+KPQ104+KPQ105+KPQ106+#REF!</f>
        <v>#REF!</v>
      </c>
      <c r="KPR109" s="39" t="e">
        <f>#REF!+KPR104+KPR105+KPR106+#REF!</f>
        <v>#REF!</v>
      </c>
      <c r="KPS109" s="39" t="e">
        <f>#REF!+KPS104+KPS105+KPS106+#REF!</f>
        <v>#REF!</v>
      </c>
      <c r="KPT109" s="39" t="e">
        <f>#REF!+KPT104+KPT105+KPT106+#REF!</f>
        <v>#REF!</v>
      </c>
      <c r="KPU109" s="39" t="e">
        <f>#REF!+KPU104+KPU105+KPU106+#REF!</f>
        <v>#REF!</v>
      </c>
      <c r="KPV109" s="39" t="e">
        <f>#REF!+KPV104+KPV105+KPV106+#REF!</f>
        <v>#REF!</v>
      </c>
      <c r="KPW109" s="39" t="e">
        <f>#REF!+KPW104+KPW105+KPW106+#REF!</f>
        <v>#REF!</v>
      </c>
      <c r="KPX109" s="39" t="e">
        <f>#REF!+KPX104+KPX105+KPX106+#REF!</f>
        <v>#REF!</v>
      </c>
      <c r="KPY109" s="39" t="e">
        <f>#REF!+KPY104+KPY105+KPY106+#REF!</f>
        <v>#REF!</v>
      </c>
      <c r="KPZ109" s="39" t="e">
        <f>#REF!+KPZ104+KPZ105+KPZ106+#REF!</f>
        <v>#REF!</v>
      </c>
      <c r="KQA109" s="39" t="e">
        <f>#REF!+KQA104+KQA105+KQA106+#REF!</f>
        <v>#REF!</v>
      </c>
      <c r="KQB109" s="39" t="e">
        <f>#REF!+KQB104+KQB105+KQB106+#REF!</f>
        <v>#REF!</v>
      </c>
      <c r="KQC109" s="39" t="e">
        <f>#REF!+KQC104+KQC105+KQC106+#REF!</f>
        <v>#REF!</v>
      </c>
      <c r="KQD109" s="39" t="e">
        <f>#REF!+KQD104+KQD105+KQD106+#REF!</f>
        <v>#REF!</v>
      </c>
      <c r="KQE109" s="39" t="e">
        <f>#REF!+KQE104+KQE105+KQE106+#REF!</f>
        <v>#REF!</v>
      </c>
      <c r="KQF109" s="39" t="e">
        <f>#REF!+KQF104+KQF105+KQF106+#REF!</f>
        <v>#REF!</v>
      </c>
      <c r="KQG109" s="39" t="e">
        <f>#REF!+KQG104+KQG105+KQG106+#REF!</f>
        <v>#REF!</v>
      </c>
      <c r="KQH109" s="39" t="e">
        <f>#REF!+KQH104+KQH105+KQH106+#REF!</f>
        <v>#REF!</v>
      </c>
      <c r="KQI109" s="39" t="e">
        <f>#REF!+KQI104+KQI105+KQI106+#REF!</f>
        <v>#REF!</v>
      </c>
      <c r="KQJ109" s="39" t="e">
        <f>#REF!+KQJ104+KQJ105+KQJ106+#REF!</f>
        <v>#REF!</v>
      </c>
      <c r="KQK109" s="39" t="e">
        <f>#REF!+KQK104+KQK105+KQK106+#REF!</f>
        <v>#REF!</v>
      </c>
      <c r="KQL109" s="39" t="e">
        <f>#REF!+KQL104+KQL105+KQL106+#REF!</f>
        <v>#REF!</v>
      </c>
      <c r="KQM109" s="39" t="e">
        <f>#REF!+KQM104+KQM105+KQM106+#REF!</f>
        <v>#REF!</v>
      </c>
      <c r="KQN109" s="39" t="e">
        <f>#REF!+KQN104+KQN105+KQN106+#REF!</f>
        <v>#REF!</v>
      </c>
      <c r="KQO109" s="39" t="e">
        <f>#REF!+KQO104+KQO105+KQO106+#REF!</f>
        <v>#REF!</v>
      </c>
      <c r="KQP109" s="39" t="e">
        <f>#REF!+KQP104+KQP105+KQP106+#REF!</f>
        <v>#REF!</v>
      </c>
      <c r="KQQ109" s="39" t="e">
        <f>#REF!+KQQ104+KQQ105+KQQ106+#REF!</f>
        <v>#REF!</v>
      </c>
      <c r="KQR109" s="39" t="e">
        <f>#REF!+KQR104+KQR105+KQR106+#REF!</f>
        <v>#REF!</v>
      </c>
      <c r="KQS109" s="39" t="e">
        <f>#REF!+KQS104+KQS105+KQS106+#REF!</f>
        <v>#REF!</v>
      </c>
      <c r="KQT109" s="39" t="e">
        <f>#REF!+KQT104+KQT105+KQT106+#REF!</f>
        <v>#REF!</v>
      </c>
      <c r="KQU109" s="39" t="e">
        <f>#REF!+KQU104+KQU105+KQU106+#REF!</f>
        <v>#REF!</v>
      </c>
      <c r="KQV109" s="39" t="e">
        <f>#REF!+KQV104+KQV105+KQV106+#REF!</f>
        <v>#REF!</v>
      </c>
      <c r="KQW109" s="39" t="e">
        <f>#REF!+KQW104+KQW105+KQW106+#REF!</f>
        <v>#REF!</v>
      </c>
      <c r="KQX109" s="39" t="e">
        <f>#REF!+KQX104+KQX105+KQX106+#REF!</f>
        <v>#REF!</v>
      </c>
      <c r="KQY109" s="39" t="e">
        <f>#REF!+KQY104+KQY105+KQY106+#REF!</f>
        <v>#REF!</v>
      </c>
      <c r="KQZ109" s="39" t="e">
        <f>#REF!+KQZ104+KQZ105+KQZ106+#REF!</f>
        <v>#REF!</v>
      </c>
      <c r="KRA109" s="39" t="e">
        <f>#REF!+KRA104+KRA105+KRA106+#REF!</f>
        <v>#REF!</v>
      </c>
      <c r="KRB109" s="39" t="e">
        <f>#REF!+KRB104+KRB105+KRB106+#REF!</f>
        <v>#REF!</v>
      </c>
      <c r="KRC109" s="39" t="e">
        <f>#REF!+KRC104+KRC105+KRC106+#REF!</f>
        <v>#REF!</v>
      </c>
      <c r="KRD109" s="39" t="e">
        <f>#REF!+KRD104+KRD105+KRD106+#REF!</f>
        <v>#REF!</v>
      </c>
      <c r="KRE109" s="39" t="e">
        <f>#REF!+KRE104+KRE105+KRE106+#REF!</f>
        <v>#REF!</v>
      </c>
      <c r="KRF109" s="39" t="e">
        <f>#REF!+KRF104+KRF105+KRF106+#REF!</f>
        <v>#REF!</v>
      </c>
      <c r="KRG109" s="39" t="e">
        <f>#REF!+KRG104+KRG105+KRG106+#REF!</f>
        <v>#REF!</v>
      </c>
      <c r="KRH109" s="39" t="e">
        <f>#REF!+KRH104+KRH105+KRH106+#REF!</f>
        <v>#REF!</v>
      </c>
      <c r="KRI109" s="39" t="e">
        <f>#REF!+KRI104+KRI105+KRI106+#REF!</f>
        <v>#REF!</v>
      </c>
      <c r="KRJ109" s="39" t="e">
        <f>#REF!+KRJ104+KRJ105+KRJ106+#REF!</f>
        <v>#REF!</v>
      </c>
      <c r="KRK109" s="39" t="e">
        <f>#REF!+KRK104+KRK105+KRK106+#REF!</f>
        <v>#REF!</v>
      </c>
      <c r="KRL109" s="39" t="e">
        <f>#REF!+KRL104+KRL105+KRL106+#REF!</f>
        <v>#REF!</v>
      </c>
      <c r="KRM109" s="39" t="e">
        <f>#REF!+KRM104+KRM105+KRM106+#REF!</f>
        <v>#REF!</v>
      </c>
      <c r="KRN109" s="39" t="e">
        <f>#REF!+KRN104+KRN105+KRN106+#REF!</f>
        <v>#REF!</v>
      </c>
      <c r="KRO109" s="39" t="e">
        <f>#REF!+KRO104+KRO105+KRO106+#REF!</f>
        <v>#REF!</v>
      </c>
      <c r="KRP109" s="39" t="e">
        <f>#REF!+KRP104+KRP105+KRP106+#REF!</f>
        <v>#REF!</v>
      </c>
      <c r="KRQ109" s="39" t="e">
        <f>#REF!+KRQ104+KRQ105+KRQ106+#REF!</f>
        <v>#REF!</v>
      </c>
      <c r="KRR109" s="39" t="e">
        <f>#REF!+KRR104+KRR105+KRR106+#REF!</f>
        <v>#REF!</v>
      </c>
      <c r="KRS109" s="39" t="e">
        <f>#REF!+KRS104+KRS105+KRS106+#REF!</f>
        <v>#REF!</v>
      </c>
      <c r="KRT109" s="39" t="e">
        <f>#REF!+KRT104+KRT105+KRT106+#REF!</f>
        <v>#REF!</v>
      </c>
      <c r="KRU109" s="39" t="e">
        <f>#REF!+KRU104+KRU105+KRU106+#REF!</f>
        <v>#REF!</v>
      </c>
      <c r="KRV109" s="39" t="e">
        <f>#REF!+KRV104+KRV105+KRV106+#REF!</f>
        <v>#REF!</v>
      </c>
      <c r="KRW109" s="39" t="e">
        <f>#REF!+KRW104+KRW105+KRW106+#REF!</f>
        <v>#REF!</v>
      </c>
      <c r="KRX109" s="39" t="e">
        <f>#REF!+KRX104+KRX105+KRX106+#REF!</f>
        <v>#REF!</v>
      </c>
      <c r="KRY109" s="39" t="e">
        <f>#REF!+KRY104+KRY105+KRY106+#REF!</f>
        <v>#REF!</v>
      </c>
      <c r="KRZ109" s="39" t="e">
        <f>#REF!+KRZ104+KRZ105+KRZ106+#REF!</f>
        <v>#REF!</v>
      </c>
      <c r="KSA109" s="39" t="e">
        <f>#REF!+KSA104+KSA105+KSA106+#REF!</f>
        <v>#REF!</v>
      </c>
      <c r="KSB109" s="39" t="e">
        <f>#REF!+KSB104+KSB105+KSB106+#REF!</f>
        <v>#REF!</v>
      </c>
      <c r="KSC109" s="39" t="e">
        <f>#REF!+KSC104+KSC105+KSC106+#REF!</f>
        <v>#REF!</v>
      </c>
      <c r="KSD109" s="39" t="e">
        <f>#REF!+KSD104+KSD105+KSD106+#REF!</f>
        <v>#REF!</v>
      </c>
      <c r="KSE109" s="39" t="e">
        <f>#REF!+KSE104+KSE105+KSE106+#REF!</f>
        <v>#REF!</v>
      </c>
      <c r="KSF109" s="39" t="e">
        <f>#REF!+KSF104+KSF105+KSF106+#REF!</f>
        <v>#REF!</v>
      </c>
      <c r="KSG109" s="39" t="e">
        <f>#REF!+KSG104+KSG105+KSG106+#REF!</f>
        <v>#REF!</v>
      </c>
      <c r="KSH109" s="39" t="e">
        <f>#REF!+KSH104+KSH105+KSH106+#REF!</f>
        <v>#REF!</v>
      </c>
      <c r="KSI109" s="39" t="e">
        <f>#REF!+KSI104+KSI105+KSI106+#REF!</f>
        <v>#REF!</v>
      </c>
      <c r="KSJ109" s="39" t="e">
        <f>#REF!+KSJ104+KSJ105+KSJ106+#REF!</f>
        <v>#REF!</v>
      </c>
      <c r="KSK109" s="39" t="e">
        <f>#REF!+KSK104+KSK105+KSK106+#REF!</f>
        <v>#REF!</v>
      </c>
      <c r="KSL109" s="39" t="e">
        <f>#REF!+KSL104+KSL105+KSL106+#REF!</f>
        <v>#REF!</v>
      </c>
      <c r="KSM109" s="39" t="e">
        <f>#REF!+KSM104+KSM105+KSM106+#REF!</f>
        <v>#REF!</v>
      </c>
      <c r="KSN109" s="39" t="e">
        <f>#REF!+KSN104+KSN105+KSN106+#REF!</f>
        <v>#REF!</v>
      </c>
      <c r="KSO109" s="39" t="e">
        <f>#REF!+KSO104+KSO105+KSO106+#REF!</f>
        <v>#REF!</v>
      </c>
      <c r="KSP109" s="39" t="e">
        <f>#REF!+KSP104+KSP105+KSP106+#REF!</f>
        <v>#REF!</v>
      </c>
      <c r="KSQ109" s="39" t="e">
        <f>#REF!+KSQ104+KSQ105+KSQ106+#REF!</f>
        <v>#REF!</v>
      </c>
      <c r="KSR109" s="39" t="e">
        <f>#REF!+KSR104+KSR105+KSR106+#REF!</f>
        <v>#REF!</v>
      </c>
      <c r="KSS109" s="39" t="e">
        <f>#REF!+KSS104+KSS105+KSS106+#REF!</f>
        <v>#REF!</v>
      </c>
      <c r="KST109" s="39" t="e">
        <f>#REF!+KST104+KST105+KST106+#REF!</f>
        <v>#REF!</v>
      </c>
      <c r="KSU109" s="39" t="e">
        <f>#REF!+KSU104+KSU105+KSU106+#REF!</f>
        <v>#REF!</v>
      </c>
      <c r="KSV109" s="39" t="e">
        <f>#REF!+KSV104+KSV105+KSV106+#REF!</f>
        <v>#REF!</v>
      </c>
      <c r="KSW109" s="39" t="e">
        <f>#REF!+KSW104+KSW105+KSW106+#REF!</f>
        <v>#REF!</v>
      </c>
      <c r="KSX109" s="39" t="e">
        <f>#REF!+KSX104+KSX105+KSX106+#REF!</f>
        <v>#REF!</v>
      </c>
      <c r="KSY109" s="39" t="e">
        <f>#REF!+KSY104+KSY105+KSY106+#REF!</f>
        <v>#REF!</v>
      </c>
      <c r="KSZ109" s="39" t="e">
        <f>#REF!+KSZ104+KSZ105+KSZ106+#REF!</f>
        <v>#REF!</v>
      </c>
      <c r="KTA109" s="39" t="e">
        <f>#REF!+KTA104+KTA105+KTA106+#REF!</f>
        <v>#REF!</v>
      </c>
      <c r="KTB109" s="39" t="e">
        <f>#REF!+KTB104+KTB105+KTB106+#REF!</f>
        <v>#REF!</v>
      </c>
      <c r="KTC109" s="39" t="e">
        <f>#REF!+KTC104+KTC105+KTC106+#REF!</f>
        <v>#REF!</v>
      </c>
      <c r="KTD109" s="39" t="e">
        <f>#REF!+KTD104+KTD105+KTD106+#REF!</f>
        <v>#REF!</v>
      </c>
      <c r="KTE109" s="39" t="e">
        <f>#REF!+KTE104+KTE105+KTE106+#REF!</f>
        <v>#REF!</v>
      </c>
      <c r="KTF109" s="39" t="e">
        <f>#REF!+KTF104+KTF105+KTF106+#REF!</f>
        <v>#REF!</v>
      </c>
      <c r="KTG109" s="39" t="e">
        <f>#REF!+KTG104+KTG105+KTG106+#REF!</f>
        <v>#REF!</v>
      </c>
      <c r="KTH109" s="39" t="e">
        <f>#REF!+KTH104+KTH105+KTH106+#REF!</f>
        <v>#REF!</v>
      </c>
      <c r="KTI109" s="39" t="e">
        <f>#REF!+KTI104+KTI105+KTI106+#REF!</f>
        <v>#REF!</v>
      </c>
      <c r="KTJ109" s="39" t="e">
        <f>#REF!+KTJ104+KTJ105+KTJ106+#REF!</f>
        <v>#REF!</v>
      </c>
      <c r="KTK109" s="39" t="e">
        <f>#REF!+KTK104+KTK105+KTK106+#REF!</f>
        <v>#REF!</v>
      </c>
      <c r="KTL109" s="39" t="e">
        <f>#REF!+KTL104+KTL105+KTL106+#REF!</f>
        <v>#REF!</v>
      </c>
      <c r="KTM109" s="39" t="e">
        <f>#REF!+KTM104+KTM105+KTM106+#REF!</f>
        <v>#REF!</v>
      </c>
      <c r="KTN109" s="39" t="e">
        <f>#REF!+KTN104+KTN105+KTN106+#REF!</f>
        <v>#REF!</v>
      </c>
      <c r="KTO109" s="39" t="e">
        <f>#REF!+KTO104+KTO105+KTO106+#REF!</f>
        <v>#REF!</v>
      </c>
      <c r="KTP109" s="39" t="e">
        <f>#REF!+KTP104+KTP105+KTP106+#REF!</f>
        <v>#REF!</v>
      </c>
      <c r="KTQ109" s="39" t="e">
        <f>#REF!+KTQ104+KTQ105+KTQ106+#REF!</f>
        <v>#REF!</v>
      </c>
      <c r="KTR109" s="39" t="e">
        <f>#REF!+KTR104+KTR105+KTR106+#REF!</f>
        <v>#REF!</v>
      </c>
      <c r="KTS109" s="39" t="e">
        <f>#REF!+KTS104+KTS105+KTS106+#REF!</f>
        <v>#REF!</v>
      </c>
      <c r="KTT109" s="39" t="e">
        <f>#REF!+KTT104+KTT105+KTT106+#REF!</f>
        <v>#REF!</v>
      </c>
      <c r="KTU109" s="39" t="e">
        <f>#REF!+KTU104+KTU105+KTU106+#REF!</f>
        <v>#REF!</v>
      </c>
      <c r="KTV109" s="39" t="e">
        <f>#REF!+KTV104+KTV105+KTV106+#REF!</f>
        <v>#REF!</v>
      </c>
      <c r="KTW109" s="39" t="e">
        <f>#REF!+KTW104+KTW105+KTW106+#REF!</f>
        <v>#REF!</v>
      </c>
      <c r="KTX109" s="39" t="e">
        <f>#REF!+KTX104+KTX105+KTX106+#REF!</f>
        <v>#REF!</v>
      </c>
      <c r="KTY109" s="39" t="e">
        <f>#REF!+KTY104+KTY105+KTY106+#REF!</f>
        <v>#REF!</v>
      </c>
      <c r="KTZ109" s="39" t="e">
        <f>#REF!+KTZ104+KTZ105+KTZ106+#REF!</f>
        <v>#REF!</v>
      </c>
      <c r="KUA109" s="39" t="e">
        <f>#REF!+KUA104+KUA105+KUA106+#REF!</f>
        <v>#REF!</v>
      </c>
      <c r="KUB109" s="39" t="e">
        <f>#REF!+KUB104+KUB105+KUB106+#REF!</f>
        <v>#REF!</v>
      </c>
      <c r="KUC109" s="39" t="e">
        <f>#REF!+KUC104+KUC105+KUC106+#REF!</f>
        <v>#REF!</v>
      </c>
      <c r="KUD109" s="39" t="e">
        <f>#REF!+KUD104+KUD105+KUD106+#REF!</f>
        <v>#REF!</v>
      </c>
      <c r="KUE109" s="39" t="e">
        <f>#REF!+KUE104+KUE105+KUE106+#REF!</f>
        <v>#REF!</v>
      </c>
      <c r="KUF109" s="39" t="e">
        <f>#REF!+KUF104+KUF105+KUF106+#REF!</f>
        <v>#REF!</v>
      </c>
      <c r="KUG109" s="39" t="e">
        <f>#REF!+KUG104+KUG105+KUG106+#REF!</f>
        <v>#REF!</v>
      </c>
      <c r="KUH109" s="39" t="e">
        <f>#REF!+KUH104+KUH105+KUH106+#REF!</f>
        <v>#REF!</v>
      </c>
      <c r="KUI109" s="39" t="e">
        <f>#REF!+KUI104+KUI105+KUI106+#REF!</f>
        <v>#REF!</v>
      </c>
      <c r="KUJ109" s="39" t="e">
        <f>#REF!+KUJ104+KUJ105+KUJ106+#REF!</f>
        <v>#REF!</v>
      </c>
      <c r="KUK109" s="39" t="e">
        <f>#REF!+KUK104+KUK105+KUK106+#REF!</f>
        <v>#REF!</v>
      </c>
      <c r="KUL109" s="39" t="e">
        <f>#REF!+KUL104+KUL105+KUL106+#REF!</f>
        <v>#REF!</v>
      </c>
      <c r="KUM109" s="39" t="e">
        <f>#REF!+KUM104+KUM105+KUM106+#REF!</f>
        <v>#REF!</v>
      </c>
      <c r="KUN109" s="39" t="e">
        <f>#REF!+KUN104+KUN105+KUN106+#REF!</f>
        <v>#REF!</v>
      </c>
      <c r="KUO109" s="39" t="e">
        <f>#REF!+KUO104+KUO105+KUO106+#REF!</f>
        <v>#REF!</v>
      </c>
      <c r="KUP109" s="39" t="e">
        <f>#REF!+KUP104+KUP105+KUP106+#REF!</f>
        <v>#REF!</v>
      </c>
      <c r="KUQ109" s="39" t="e">
        <f>#REF!+KUQ104+KUQ105+KUQ106+#REF!</f>
        <v>#REF!</v>
      </c>
      <c r="KUR109" s="39" t="e">
        <f>#REF!+KUR104+KUR105+KUR106+#REF!</f>
        <v>#REF!</v>
      </c>
      <c r="KUS109" s="39" t="e">
        <f>#REF!+KUS104+KUS105+KUS106+#REF!</f>
        <v>#REF!</v>
      </c>
      <c r="KUT109" s="39" t="e">
        <f>#REF!+KUT104+KUT105+KUT106+#REF!</f>
        <v>#REF!</v>
      </c>
      <c r="KUU109" s="39" t="e">
        <f>#REF!+KUU104+KUU105+KUU106+#REF!</f>
        <v>#REF!</v>
      </c>
      <c r="KUV109" s="39" t="e">
        <f>#REF!+KUV104+KUV105+KUV106+#REF!</f>
        <v>#REF!</v>
      </c>
      <c r="KUW109" s="39" t="e">
        <f>#REF!+KUW104+KUW105+KUW106+#REF!</f>
        <v>#REF!</v>
      </c>
      <c r="KUX109" s="39" t="e">
        <f>#REF!+KUX104+KUX105+KUX106+#REF!</f>
        <v>#REF!</v>
      </c>
      <c r="KUY109" s="39" t="e">
        <f>#REF!+KUY104+KUY105+KUY106+#REF!</f>
        <v>#REF!</v>
      </c>
      <c r="KUZ109" s="39" t="e">
        <f>#REF!+KUZ104+KUZ105+KUZ106+#REF!</f>
        <v>#REF!</v>
      </c>
      <c r="KVA109" s="39" t="e">
        <f>#REF!+KVA104+KVA105+KVA106+#REF!</f>
        <v>#REF!</v>
      </c>
      <c r="KVB109" s="39" t="e">
        <f>#REF!+KVB104+KVB105+KVB106+#REF!</f>
        <v>#REF!</v>
      </c>
      <c r="KVC109" s="39" t="e">
        <f>#REF!+KVC104+KVC105+KVC106+#REF!</f>
        <v>#REF!</v>
      </c>
      <c r="KVD109" s="39" t="e">
        <f>#REF!+KVD104+KVD105+KVD106+#REF!</f>
        <v>#REF!</v>
      </c>
      <c r="KVE109" s="39" t="e">
        <f>#REF!+KVE104+KVE105+KVE106+#REF!</f>
        <v>#REF!</v>
      </c>
      <c r="KVF109" s="39" t="e">
        <f>#REF!+KVF104+KVF105+KVF106+#REF!</f>
        <v>#REF!</v>
      </c>
      <c r="KVG109" s="39" t="e">
        <f>#REF!+KVG104+KVG105+KVG106+#REF!</f>
        <v>#REF!</v>
      </c>
      <c r="KVH109" s="39" t="e">
        <f>#REF!+KVH104+KVH105+KVH106+#REF!</f>
        <v>#REF!</v>
      </c>
      <c r="KVI109" s="39" t="e">
        <f>#REF!+KVI104+KVI105+KVI106+#REF!</f>
        <v>#REF!</v>
      </c>
      <c r="KVJ109" s="39" t="e">
        <f>#REF!+KVJ104+KVJ105+KVJ106+#REF!</f>
        <v>#REF!</v>
      </c>
      <c r="KVK109" s="39" t="e">
        <f>#REF!+KVK104+KVK105+KVK106+#REF!</f>
        <v>#REF!</v>
      </c>
      <c r="KVL109" s="39" t="e">
        <f>#REF!+KVL104+KVL105+KVL106+#REF!</f>
        <v>#REF!</v>
      </c>
      <c r="KVM109" s="39" t="e">
        <f>#REF!+KVM104+KVM105+KVM106+#REF!</f>
        <v>#REF!</v>
      </c>
      <c r="KVN109" s="39" t="e">
        <f>#REF!+KVN104+KVN105+KVN106+#REF!</f>
        <v>#REF!</v>
      </c>
      <c r="KVO109" s="39" t="e">
        <f>#REF!+KVO104+KVO105+KVO106+#REF!</f>
        <v>#REF!</v>
      </c>
      <c r="KVP109" s="39" t="e">
        <f>#REF!+KVP104+KVP105+KVP106+#REF!</f>
        <v>#REF!</v>
      </c>
      <c r="KVQ109" s="39" t="e">
        <f>#REF!+KVQ104+KVQ105+KVQ106+#REF!</f>
        <v>#REF!</v>
      </c>
      <c r="KVR109" s="39" t="e">
        <f>#REF!+KVR104+KVR105+KVR106+#REF!</f>
        <v>#REF!</v>
      </c>
      <c r="KVS109" s="39" t="e">
        <f>#REF!+KVS104+KVS105+KVS106+#REF!</f>
        <v>#REF!</v>
      </c>
      <c r="KVT109" s="39" t="e">
        <f>#REF!+KVT104+KVT105+KVT106+#REF!</f>
        <v>#REF!</v>
      </c>
      <c r="KVU109" s="39" t="e">
        <f>#REF!+KVU104+KVU105+KVU106+#REF!</f>
        <v>#REF!</v>
      </c>
      <c r="KVV109" s="39" t="e">
        <f>#REF!+KVV104+KVV105+KVV106+#REF!</f>
        <v>#REF!</v>
      </c>
      <c r="KVW109" s="39" t="e">
        <f>#REF!+KVW104+KVW105+KVW106+#REF!</f>
        <v>#REF!</v>
      </c>
      <c r="KVX109" s="39" t="e">
        <f>#REF!+KVX104+KVX105+KVX106+#REF!</f>
        <v>#REF!</v>
      </c>
      <c r="KVY109" s="39" t="e">
        <f>#REF!+KVY104+KVY105+KVY106+#REF!</f>
        <v>#REF!</v>
      </c>
      <c r="KVZ109" s="39" t="e">
        <f>#REF!+KVZ104+KVZ105+KVZ106+#REF!</f>
        <v>#REF!</v>
      </c>
      <c r="KWA109" s="39" t="e">
        <f>#REF!+KWA104+KWA105+KWA106+#REF!</f>
        <v>#REF!</v>
      </c>
      <c r="KWB109" s="39" t="e">
        <f>#REF!+KWB104+KWB105+KWB106+#REF!</f>
        <v>#REF!</v>
      </c>
      <c r="KWC109" s="39" t="e">
        <f>#REF!+KWC104+KWC105+KWC106+#REF!</f>
        <v>#REF!</v>
      </c>
      <c r="KWD109" s="39" t="e">
        <f>#REF!+KWD104+KWD105+KWD106+#REF!</f>
        <v>#REF!</v>
      </c>
      <c r="KWE109" s="39" t="e">
        <f>#REF!+KWE104+KWE105+KWE106+#REF!</f>
        <v>#REF!</v>
      </c>
      <c r="KWF109" s="39" t="e">
        <f>#REF!+KWF104+KWF105+KWF106+#REF!</f>
        <v>#REF!</v>
      </c>
      <c r="KWG109" s="39" t="e">
        <f>#REF!+KWG104+KWG105+KWG106+#REF!</f>
        <v>#REF!</v>
      </c>
      <c r="KWH109" s="39" t="e">
        <f>#REF!+KWH104+KWH105+KWH106+#REF!</f>
        <v>#REF!</v>
      </c>
      <c r="KWI109" s="39" t="e">
        <f>#REF!+KWI104+KWI105+KWI106+#REF!</f>
        <v>#REF!</v>
      </c>
      <c r="KWJ109" s="39" t="e">
        <f>#REF!+KWJ104+KWJ105+KWJ106+#REF!</f>
        <v>#REF!</v>
      </c>
      <c r="KWK109" s="39" t="e">
        <f>#REF!+KWK104+KWK105+KWK106+#REF!</f>
        <v>#REF!</v>
      </c>
      <c r="KWL109" s="39" t="e">
        <f>#REF!+KWL104+KWL105+KWL106+#REF!</f>
        <v>#REF!</v>
      </c>
      <c r="KWM109" s="39" t="e">
        <f>#REF!+KWM104+KWM105+KWM106+#REF!</f>
        <v>#REF!</v>
      </c>
      <c r="KWN109" s="39" t="e">
        <f>#REF!+KWN104+KWN105+KWN106+#REF!</f>
        <v>#REF!</v>
      </c>
      <c r="KWO109" s="39" t="e">
        <f>#REF!+KWO104+KWO105+KWO106+#REF!</f>
        <v>#REF!</v>
      </c>
      <c r="KWP109" s="39" t="e">
        <f>#REF!+KWP104+KWP105+KWP106+#REF!</f>
        <v>#REF!</v>
      </c>
      <c r="KWQ109" s="39" t="e">
        <f>#REF!+KWQ104+KWQ105+KWQ106+#REF!</f>
        <v>#REF!</v>
      </c>
      <c r="KWR109" s="39" t="e">
        <f>#REF!+KWR104+KWR105+KWR106+#REF!</f>
        <v>#REF!</v>
      </c>
      <c r="KWS109" s="39" t="e">
        <f>#REF!+KWS104+KWS105+KWS106+#REF!</f>
        <v>#REF!</v>
      </c>
      <c r="KWT109" s="39" t="e">
        <f>#REF!+KWT104+KWT105+KWT106+#REF!</f>
        <v>#REF!</v>
      </c>
      <c r="KWU109" s="39" t="e">
        <f>#REF!+KWU104+KWU105+KWU106+#REF!</f>
        <v>#REF!</v>
      </c>
      <c r="KWV109" s="39" t="e">
        <f>#REF!+KWV104+KWV105+KWV106+#REF!</f>
        <v>#REF!</v>
      </c>
      <c r="KWW109" s="39" t="e">
        <f>#REF!+KWW104+KWW105+KWW106+#REF!</f>
        <v>#REF!</v>
      </c>
      <c r="KWX109" s="39" t="e">
        <f>#REF!+KWX104+KWX105+KWX106+#REF!</f>
        <v>#REF!</v>
      </c>
      <c r="KWY109" s="39" t="e">
        <f>#REF!+KWY104+KWY105+KWY106+#REF!</f>
        <v>#REF!</v>
      </c>
      <c r="KWZ109" s="39" t="e">
        <f>#REF!+KWZ104+KWZ105+KWZ106+#REF!</f>
        <v>#REF!</v>
      </c>
      <c r="KXA109" s="39" t="e">
        <f>#REF!+KXA104+KXA105+KXA106+#REF!</f>
        <v>#REF!</v>
      </c>
      <c r="KXB109" s="39" t="e">
        <f>#REF!+KXB104+KXB105+KXB106+#REF!</f>
        <v>#REF!</v>
      </c>
      <c r="KXC109" s="39" t="e">
        <f>#REF!+KXC104+KXC105+KXC106+#REF!</f>
        <v>#REF!</v>
      </c>
      <c r="KXD109" s="39" t="e">
        <f>#REF!+KXD104+KXD105+KXD106+#REF!</f>
        <v>#REF!</v>
      </c>
      <c r="KXE109" s="39" t="e">
        <f>#REF!+KXE104+KXE105+KXE106+#REF!</f>
        <v>#REF!</v>
      </c>
      <c r="KXF109" s="39" t="e">
        <f>#REF!+KXF104+KXF105+KXF106+#REF!</f>
        <v>#REF!</v>
      </c>
      <c r="KXG109" s="39" t="e">
        <f>#REF!+KXG104+KXG105+KXG106+#REF!</f>
        <v>#REF!</v>
      </c>
      <c r="KXH109" s="39" t="e">
        <f>#REF!+KXH104+KXH105+KXH106+#REF!</f>
        <v>#REF!</v>
      </c>
      <c r="KXI109" s="39" t="e">
        <f>#REF!+KXI104+KXI105+KXI106+#REF!</f>
        <v>#REF!</v>
      </c>
      <c r="KXJ109" s="39" t="e">
        <f>#REF!+KXJ104+KXJ105+KXJ106+#REF!</f>
        <v>#REF!</v>
      </c>
      <c r="KXK109" s="39" t="e">
        <f>#REF!+KXK104+KXK105+KXK106+#REF!</f>
        <v>#REF!</v>
      </c>
      <c r="KXL109" s="39" t="e">
        <f>#REF!+KXL104+KXL105+KXL106+#REF!</f>
        <v>#REF!</v>
      </c>
      <c r="KXM109" s="39" t="e">
        <f>#REF!+KXM104+KXM105+KXM106+#REF!</f>
        <v>#REF!</v>
      </c>
      <c r="KXN109" s="39" t="e">
        <f>#REF!+KXN104+KXN105+KXN106+#REF!</f>
        <v>#REF!</v>
      </c>
      <c r="KXO109" s="39" t="e">
        <f>#REF!+KXO104+KXO105+KXO106+#REF!</f>
        <v>#REF!</v>
      </c>
      <c r="KXP109" s="39" t="e">
        <f>#REF!+KXP104+KXP105+KXP106+#REF!</f>
        <v>#REF!</v>
      </c>
      <c r="KXQ109" s="39" t="e">
        <f>#REF!+KXQ104+KXQ105+KXQ106+#REF!</f>
        <v>#REF!</v>
      </c>
      <c r="KXR109" s="39" t="e">
        <f>#REF!+KXR104+KXR105+KXR106+#REF!</f>
        <v>#REF!</v>
      </c>
      <c r="KXS109" s="39" t="e">
        <f>#REF!+KXS104+KXS105+KXS106+#REF!</f>
        <v>#REF!</v>
      </c>
      <c r="KXT109" s="39" t="e">
        <f>#REF!+KXT104+KXT105+KXT106+#REF!</f>
        <v>#REF!</v>
      </c>
      <c r="KXU109" s="39" t="e">
        <f>#REF!+KXU104+KXU105+KXU106+#REF!</f>
        <v>#REF!</v>
      </c>
      <c r="KXV109" s="39" t="e">
        <f>#REF!+KXV104+KXV105+KXV106+#REF!</f>
        <v>#REF!</v>
      </c>
      <c r="KXW109" s="39" t="e">
        <f>#REF!+KXW104+KXW105+KXW106+#REF!</f>
        <v>#REF!</v>
      </c>
      <c r="KXX109" s="39" t="e">
        <f>#REF!+KXX104+KXX105+KXX106+#REF!</f>
        <v>#REF!</v>
      </c>
      <c r="KXY109" s="39" t="e">
        <f>#REF!+KXY104+KXY105+KXY106+#REF!</f>
        <v>#REF!</v>
      </c>
      <c r="KXZ109" s="39" t="e">
        <f>#REF!+KXZ104+KXZ105+KXZ106+#REF!</f>
        <v>#REF!</v>
      </c>
      <c r="KYA109" s="39" t="e">
        <f>#REF!+KYA104+KYA105+KYA106+#REF!</f>
        <v>#REF!</v>
      </c>
      <c r="KYB109" s="39" t="e">
        <f>#REF!+KYB104+KYB105+KYB106+#REF!</f>
        <v>#REF!</v>
      </c>
      <c r="KYC109" s="39" t="e">
        <f>#REF!+KYC104+KYC105+KYC106+#REF!</f>
        <v>#REF!</v>
      </c>
      <c r="KYD109" s="39" t="e">
        <f>#REF!+KYD104+KYD105+KYD106+#REF!</f>
        <v>#REF!</v>
      </c>
      <c r="KYE109" s="39" t="e">
        <f>#REF!+KYE104+KYE105+KYE106+#REF!</f>
        <v>#REF!</v>
      </c>
      <c r="KYF109" s="39" t="e">
        <f>#REF!+KYF104+KYF105+KYF106+#REF!</f>
        <v>#REF!</v>
      </c>
      <c r="KYG109" s="39" t="e">
        <f>#REF!+KYG104+KYG105+KYG106+#REF!</f>
        <v>#REF!</v>
      </c>
      <c r="KYH109" s="39" t="e">
        <f>#REF!+KYH104+KYH105+KYH106+#REF!</f>
        <v>#REF!</v>
      </c>
      <c r="KYI109" s="39" t="e">
        <f>#REF!+KYI104+KYI105+KYI106+#REF!</f>
        <v>#REF!</v>
      </c>
      <c r="KYJ109" s="39" t="e">
        <f>#REF!+KYJ104+KYJ105+KYJ106+#REF!</f>
        <v>#REF!</v>
      </c>
      <c r="KYK109" s="39" t="e">
        <f>#REF!+KYK104+KYK105+KYK106+#REF!</f>
        <v>#REF!</v>
      </c>
      <c r="KYL109" s="39" t="e">
        <f>#REF!+KYL104+KYL105+KYL106+#REF!</f>
        <v>#REF!</v>
      </c>
      <c r="KYM109" s="39" t="e">
        <f>#REF!+KYM104+KYM105+KYM106+#REF!</f>
        <v>#REF!</v>
      </c>
      <c r="KYN109" s="39" t="e">
        <f>#REF!+KYN104+KYN105+KYN106+#REF!</f>
        <v>#REF!</v>
      </c>
      <c r="KYO109" s="39" t="e">
        <f>#REF!+KYO104+KYO105+KYO106+#REF!</f>
        <v>#REF!</v>
      </c>
      <c r="KYP109" s="39" t="e">
        <f>#REF!+KYP104+KYP105+KYP106+#REF!</f>
        <v>#REF!</v>
      </c>
      <c r="KYQ109" s="39" t="e">
        <f>#REF!+KYQ104+KYQ105+KYQ106+#REF!</f>
        <v>#REF!</v>
      </c>
      <c r="KYR109" s="39" t="e">
        <f>#REF!+KYR104+KYR105+KYR106+#REF!</f>
        <v>#REF!</v>
      </c>
      <c r="KYS109" s="39" t="e">
        <f>#REF!+KYS104+KYS105+KYS106+#REF!</f>
        <v>#REF!</v>
      </c>
      <c r="KYT109" s="39" t="e">
        <f>#REF!+KYT104+KYT105+KYT106+#REF!</f>
        <v>#REF!</v>
      </c>
      <c r="KYU109" s="39" t="e">
        <f>#REF!+KYU104+KYU105+KYU106+#REF!</f>
        <v>#REF!</v>
      </c>
      <c r="KYV109" s="39" t="e">
        <f>#REF!+KYV104+KYV105+KYV106+#REF!</f>
        <v>#REF!</v>
      </c>
      <c r="KYW109" s="39" t="e">
        <f>#REF!+KYW104+KYW105+KYW106+#REF!</f>
        <v>#REF!</v>
      </c>
      <c r="KYX109" s="39" t="e">
        <f>#REF!+KYX104+KYX105+KYX106+#REF!</f>
        <v>#REF!</v>
      </c>
      <c r="KYY109" s="39" t="e">
        <f>#REF!+KYY104+KYY105+KYY106+#REF!</f>
        <v>#REF!</v>
      </c>
      <c r="KYZ109" s="39" t="e">
        <f>#REF!+KYZ104+KYZ105+KYZ106+#REF!</f>
        <v>#REF!</v>
      </c>
      <c r="KZA109" s="39" t="e">
        <f>#REF!+KZA104+KZA105+KZA106+#REF!</f>
        <v>#REF!</v>
      </c>
      <c r="KZB109" s="39" t="e">
        <f>#REF!+KZB104+KZB105+KZB106+#REF!</f>
        <v>#REF!</v>
      </c>
      <c r="KZC109" s="39" t="e">
        <f>#REF!+KZC104+KZC105+KZC106+#REF!</f>
        <v>#REF!</v>
      </c>
      <c r="KZD109" s="39" t="e">
        <f>#REF!+KZD104+KZD105+KZD106+#REF!</f>
        <v>#REF!</v>
      </c>
      <c r="KZE109" s="39" t="e">
        <f>#REF!+KZE104+KZE105+KZE106+#REF!</f>
        <v>#REF!</v>
      </c>
      <c r="KZF109" s="39" t="e">
        <f>#REF!+KZF104+KZF105+KZF106+#REF!</f>
        <v>#REF!</v>
      </c>
      <c r="KZG109" s="39" t="e">
        <f>#REF!+KZG104+KZG105+KZG106+#REF!</f>
        <v>#REF!</v>
      </c>
      <c r="KZH109" s="39" t="e">
        <f>#REF!+KZH104+KZH105+KZH106+#REF!</f>
        <v>#REF!</v>
      </c>
      <c r="KZI109" s="39" t="e">
        <f>#REF!+KZI104+KZI105+KZI106+#REF!</f>
        <v>#REF!</v>
      </c>
      <c r="KZJ109" s="39" t="e">
        <f>#REF!+KZJ104+KZJ105+KZJ106+#REF!</f>
        <v>#REF!</v>
      </c>
      <c r="KZK109" s="39" t="e">
        <f>#REF!+KZK104+KZK105+KZK106+#REF!</f>
        <v>#REF!</v>
      </c>
      <c r="KZL109" s="39" t="e">
        <f>#REF!+KZL104+KZL105+KZL106+#REF!</f>
        <v>#REF!</v>
      </c>
      <c r="KZM109" s="39" t="e">
        <f>#REF!+KZM104+KZM105+KZM106+#REF!</f>
        <v>#REF!</v>
      </c>
      <c r="KZN109" s="39" t="e">
        <f>#REF!+KZN104+KZN105+KZN106+#REF!</f>
        <v>#REF!</v>
      </c>
      <c r="KZO109" s="39" t="e">
        <f>#REF!+KZO104+KZO105+KZO106+#REF!</f>
        <v>#REF!</v>
      </c>
      <c r="KZP109" s="39" t="e">
        <f>#REF!+KZP104+KZP105+KZP106+#REF!</f>
        <v>#REF!</v>
      </c>
      <c r="KZQ109" s="39" t="e">
        <f>#REF!+KZQ104+KZQ105+KZQ106+#REF!</f>
        <v>#REF!</v>
      </c>
      <c r="KZR109" s="39" t="e">
        <f>#REF!+KZR104+KZR105+KZR106+#REF!</f>
        <v>#REF!</v>
      </c>
      <c r="KZS109" s="39" t="e">
        <f>#REF!+KZS104+KZS105+KZS106+#REF!</f>
        <v>#REF!</v>
      </c>
      <c r="KZT109" s="39" t="e">
        <f>#REF!+KZT104+KZT105+KZT106+#REF!</f>
        <v>#REF!</v>
      </c>
      <c r="KZU109" s="39" t="e">
        <f>#REF!+KZU104+KZU105+KZU106+#REF!</f>
        <v>#REF!</v>
      </c>
      <c r="KZV109" s="39" t="e">
        <f>#REF!+KZV104+KZV105+KZV106+#REF!</f>
        <v>#REF!</v>
      </c>
      <c r="KZW109" s="39" t="e">
        <f>#REF!+KZW104+KZW105+KZW106+#REF!</f>
        <v>#REF!</v>
      </c>
      <c r="KZX109" s="39" t="e">
        <f>#REF!+KZX104+KZX105+KZX106+#REF!</f>
        <v>#REF!</v>
      </c>
      <c r="KZY109" s="39" t="e">
        <f>#REF!+KZY104+KZY105+KZY106+#REF!</f>
        <v>#REF!</v>
      </c>
      <c r="KZZ109" s="39" t="e">
        <f>#REF!+KZZ104+KZZ105+KZZ106+#REF!</f>
        <v>#REF!</v>
      </c>
      <c r="LAA109" s="39" t="e">
        <f>#REF!+LAA104+LAA105+LAA106+#REF!</f>
        <v>#REF!</v>
      </c>
      <c r="LAB109" s="39" t="e">
        <f>#REF!+LAB104+LAB105+LAB106+#REF!</f>
        <v>#REF!</v>
      </c>
      <c r="LAC109" s="39" t="e">
        <f>#REF!+LAC104+LAC105+LAC106+#REF!</f>
        <v>#REF!</v>
      </c>
      <c r="LAD109" s="39" t="e">
        <f>#REF!+LAD104+LAD105+LAD106+#REF!</f>
        <v>#REF!</v>
      </c>
      <c r="LAE109" s="39" t="e">
        <f>#REF!+LAE104+LAE105+LAE106+#REF!</f>
        <v>#REF!</v>
      </c>
      <c r="LAF109" s="39" t="e">
        <f>#REF!+LAF104+LAF105+LAF106+#REF!</f>
        <v>#REF!</v>
      </c>
      <c r="LAG109" s="39" t="e">
        <f>#REF!+LAG104+LAG105+LAG106+#REF!</f>
        <v>#REF!</v>
      </c>
      <c r="LAH109" s="39" t="e">
        <f>#REF!+LAH104+LAH105+LAH106+#REF!</f>
        <v>#REF!</v>
      </c>
      <c r="LAI109" s="39" t="e">
        <f>#REF!+LAI104+LAI105+LAI106+#REF!</f>
        <v>#REF!</v>
      </c>
      <c r="LAJ109" s="39" t="e">
        <f>#REF!+LAJ104+LAJ105+LAJ106+#REF!</f>
        <v>#REF!</v>
      </c>
      <c r="LAK109" s="39" t="e">
        <f>#REF!+LAK104+LAK105+LAK106+#REF!</f>
        <v>#REF!</v>
      </c>
      <c r="LAL109" s="39" t="e">
        <f>#REF!+LAL104+LAL105+LAL106+#REF!</f>
        <v>#REF!</v>
      </c>
      <c r="LAM109" s="39" t="e">
        <f>#REF!+LAM104+LAM105+LAM106+#REF!</f>
        <v>#REF!</v>
      </c>
      <c r="LAN109" s="39" t="e">
        <f>#REF!+LAN104+LAN105+LAN106+#REF!</f>
        <v>#REF!</v>
      </c>
      <c r="LAO109" s="39" t="e">
        <f>#REF!+LAO104+LAO105+LAO106+#REF!</f>
        <v>#REF!</v>
      </c>
      <c r="LAP109" s="39" t="e">
        <f>#REF!+LAP104+LAP105+LAP106+#REF!</f>
        <v>#REF!</v>
      </c>
      <c r="LAQ109" s="39" t="e">
        <f>#REF!+LAQ104+LAQ105+LAQ106+#REF!</f>
        <v>#REF!</v>
      </c>
      <c r="LAR109" s="39" t="e">
        <f>#REF!+LAR104+LAR105+LAR106+#REF!</f>
        <v>#REF!</v>
      </c>
      <c r="LAS109" s="39" t="e">
        <f>#REF!+LAS104+LAS105+LAS106+#REF!</f>
        <v>#REF!</v>
      </c>
      <c r="LAT109" s="39" t="e">
        <f>#REF!+LAT104+LAT105+LAT106+#REF!</f>
        <v>#REF!</v>
      </c>
      <c r="LAU109" s="39" t="e">
        <f>#REF!+LAU104+LAU105+LAU106+#REF!</f>
        <v>#REF!</v>
      </c>
      <c r="LAV109" s="39" t="e">
        <f>#REF!+LAV104+LAV105+LAV106+#REF!</f>
        <v>#REF!</v>
      </c>
      <c r="LAW109" s="39" t="e">
        <f>#REF!+LAW104+LAW105+LAW106+#REF!</f>
        <v>#REF!</v>
      </c>
      <c r="LAX109" s="39" t="e">
        <f>#REF!+LAX104+LAX105+LAX106+#REF!</f>
        <v>#REF!</v>
      </c>
      <c r="LAY109" s="39" t="e">
        <f>#REF!+LAY104+LAY105+LAY106+#REF!</f>
        <v>#REF!</v>
      </c>
      <c r="LAZ109" s="39" t="e">
        <f>#REF!+LAZ104+LAZ105+LAZ106+#REF!</f>
        <v>#REF!</v>
      </c>
      <c r="LBA109" s="39" t="e">
        <f>#REF!+LBA104+LBA105+LBA106+#REF!</f>
        <v>#REF!</v>
      </c>
      <c r="LBB109" s="39" t="e">
        <f>#REF!+LBB104+LBB105+LBB106+#REF!</f>
        <v>#REF!</v>
      </c>
      <c r="LBC109" s="39" t="e">
        <f>#REF!+LBC104+LBC105+LBC106+#REF!</f>
        <v>#REF!</v>
      </c>
      <c r="LBD109" s="39" t="e">
        <f>#REF!+LBD104+LBD105+LBD106+#REF!</f>
        <v>#REF!</v>
      </c>
      <c r="LBE109" s="39" t="e">
        <f>#REF!+LBE104+LBE105+LBE106+#REF!</f>
        <v>#REF!</v>
      </c>
      <c r="LBF109" s="39" t="e">
        <f>#REF!+LBF104+LBF105+LBF106+#REF!</f>
        <v>#REF!</v>
      </c>
      <c r="LBG109" s="39" t="e">
        <f>#REF!+LBG104+LBG105+LBG106+#REF!</f>
        <v>#REF!</v>
      </c>
      <c r="LBH109" s="39" t="e">
        <f>#REF!+LBH104+LBH105+LBH106+#REF!</f>
        <v>#REF!</v>
      </c>
      <c r="LBI109" s="39" t="e">
        <f>#REF!+LBI104+LBI105+LBI106+#REF!</f>
        <v>#REF!</v>
      </c>
      <c r="LBJ109" s="39" t="e">
        <f>#REF!+LBJ104+LBJ105+LBJ106+#REF!</f>
        <v>#REF!</v>
      </c>
      <c r="LBK109" s="39" t="e">
        <f>#REF!+LBK104+LBK105+LBK106+#REF!</f>
        <v>#REF!</v>
      </c>
      <c r="LBL109" s="39" t="e">
        <f>#REF!+LBL104+LBL105+LBL106+#REF!</f>
        <v>#REF!</v>
      </c>
      <c r="LBM109" s="39" t="e">
        <f>#REF!+LBM104+LBM105+LBM106+#REF!</f>
        <v>#REF!</v>
      </c>
      <c r="LBN109" s="39" t="e">
        <f>#REF!+LBN104+LBN105+LBN106+#REF!</f>
        <v>#REF!</v>
      </c>
      <c r="LBO109" s="39" t="e">
        <f>#REF!+LBO104+LBO105+LBO106+#REF!</f>
        <v>#REF!</v>
      </c>
      <c r="LBP109" s="39" t="e">
        <f>#REF!+LBP104+LBP105+LBP106+#REF!</f>
        <v>#REF!</v>
      </c>
      <c r="LBQ109" s="39" t="e">
        <f>#REF!+LBQ104+LBQ105+LBQ106+#REF!</f>
        <v>#REF!</v>
      </c>
      <c r="LBR109" s="39" t="e">
        <f>#REF!+LBR104+LBR105+LBR106+#REF!</f>
        <v>#REF!</v>
      </c>
      <c r="LBS109" s="39" t="e">
        <f>#REF!+LBS104+LBS105+LBS106+#REF!</f>
        <v>#REF!</v>
      </c>
      <c r="LBT109" s="39" t="e">
        <f>#REF!+LBT104+LBT105+LBT106+#REF!</f>
        <v>#REF!</v>
      </c>
      <c r="LBU109" s="39" t="e">
        <f>#REF!+LBU104+LBU105+LBU106+#REF!</f>
        <v>#REF!</v>
      </c>
      <c r="LBV109" s="39" t="e">
        <f>#REF!+LBV104+LBV105+LBV106+#REF!</f>
        <v>#REF!</v>
      </c>
      <c r="LBW109" s="39" t="e">
        <f>#REF!+LBW104+LBW105+LBW106+#REF!</f>
        <v>#REF!</v>
      </c>
      <c r="LBX109" s="39" t="e">
        <f>#REF!+LBX104+LBX105+LBX106+#REF!</f>
        <v>#REF!</v>
      </c>
      <c r="LBY109" s="39" t="e">
        <f>#REF!+LBY104+LBY105+LBY106+#REF!</f>
        <v>#REF!</v>
      </c>
      <c r="LBZ109" s="39" t="e">
        <f>#REF!+LBZ104+LBZ105+LBZ106+#REF!</f>
        <v>#REF!</v>
      </c>
      <c r="LCA109" s="39" t="e">
        <f>#REF!+LCA104+LCA105+LCA106+#REF!</f>
        <v>#REF!</v>
      </c>
      <c r="LCB109" s="39" t="e">
        <f>#REF!+LCB104+LCB105+LCB106+#REF!</f>
        <v>#REF!</v>
      </c>
      <c r="LCC109" s="39" t="e">
        <f>#REF!+LCC104+LCC105+LCC106+#REF!</f>
        <v>#REF!</v>
      </c>
      <c r="LCD109" s="39" t="e">
        <f>#REF!+LCD104+LCD105+LCD106+#REF!</f>
        <v>#REF!</v>
      </c>
      <c r="LCE109" s="39" t="e">
        <f>#REF!+LCE104+LCE105+LCE106+#REF!</f>
        <v>#REF!</v>
      </c>
      <c r="LCF109" s="39" t="e">
        <f>#REF!+LCF104+LCF105+LCF106+#REF!</f>
        <v>#REF!</v>
      </c>
      <c r="LCG109" s="39" t="e">
        <f>#REF!+LCG104+LCG105+LCG106+#REF!</f>
        <v>#REF!</v>
      </c>
      <c r="LCH109" s="39" t="e">
        <f>#REF!+LCH104+LCH105+LCH106+#REF!</f>
        <v>#REF!</v>
      </c>
      <c r="LCI109" s="39" t="e">
        <f>#REF!+LCI104+LCI105+LCI106+#REF!</f>
        <v>#REF!</v>
      </c>
      <c r="LCJ109" s="39" t="e">
        <f>#REF!+LCJ104+LCJ105+LCJ106+#REF!</f>
        <v>#REF!</v>
      </c>
      <c r="LCK109" s="39" t="e">
        <f>#REF!+LCK104+LCK105+LCK106+#REF!</f>
        <v>#REF!</v>
      </c>
      <c r="LCL109" s="39" t="e">
        <f>#REF!+LCL104+LCL105+LCL106+#REF!</f>
        <v>#REF!</v>
      </c>
      <c r="LCM109" s="39" t="e">
        <f>#REF!+LCM104+LCM105+LCM106+#REF!</f>
        <v>#REF!</v>
      </c>
      <c r="LCN109" s="39" t="e">
        <f>#REF!+LCN104+LCN105+LCN106+#REF!</f>
        <v>#REF!</v>
      </c>
      <c r="LCO109" s="39" t="e">
        <f>#REF!+LCO104+LCO105+LCO106+#REF!</f>
        <v>#REF!</v>
      </c>
      <c r="LCP109" s="39" t="e">
        <f>#REF!+LCP104+LCP105+LCP106+#REF!</f>
        <v>#REF!</v>
      </c>
      <c r="LCQ109" s="39" t="e">
        <f>#REF!+LCQ104+LCQ105+LCQ106+#REF!</f>
        <v>#REF!</v>
      </c>
      <c r="LCR109" s="39" t="e">
        <f>#REF!+LCR104+LCR105+LCR106+#REF!</f>
        <v>#REF!</v>
      </c>
      <c r="LCS109" s="39" t="e">
        <f>#REF!+LCS104+LCS105+LCS106+#REF!</f>
        <v>#REF!</v>
      </c>
      <c r="LCT109" s="39" t="e">
        <f>#REF!+LCT104+LCT105+LCT106+#REF!</f>
        <v>#REF!</v>
      </c>
      <c r="LCU109" s="39" t="e">
        <f>#REF!+LCU104+LCU105+LCU106+#REF!</f>
        <v>#REF!</v>
      </c>
      <c r="LCV109" s="39" t="e">
        <f>#REF!+LCV104+LCV105+LCV106+#REF!</f>
        <v>#REF!</v>
      </c>
      <c r="LCW109" s="39" t="e">
        <f>#REF!+LCW104+LCW105+LCW106+#REF!</f>
        <v>#REF!</v>
      </c>
      <c r="LCX109" s="39" t="e">
        <f>#REF!+LCX104+LCX105+LCX106+#REF!</f>
        <v>#REF!</v>
      </c>
      <c r="LCY109" s="39" t="e">
        <f>#REF!+LCY104+LCY105+LCY106+#REF!</f>
        <v>#REF!</v>
      </c>
      <c r="LCZ109" s="39" t="e">
        <f>#REF!+LCZ104+LCZ105+LCZ106+#REF!</f>
        <v>#REF!</v>
      </c>
      <c r="LDA109" s="39" t="e">
        <f>#REF!+LDA104+LDA105+LDA106+#REF!</f>
        <v>#REF!</v>
      </c>
      <c r="LDB109" s="39" t="e">
        <f>#REF!+LDB104+LDB105+LDB106+#REF!</f>
        <v>#REF!</v>
      </c>
      <c r="LDC109" s="39" t="e">
        <f>#REF!+LDC104+LDC105+LDC106+#REF!</f>
        <v>#REF!</v>
      </c>
      <c r="LDD109" s="39" t="e">
        <f>#REF!+LDD104+LDD105+LDD106+#REF!</f>
        <v>#REF!</v>
      </c>
      <c r="LDE109" s="39" t="e">
        <f>#REF!+LDE104+LDE105+LDE106+#REF!</f>
        <v>#REF!</v>
      </c>
      <c r="LDF109" s="39" t="e">
        <f>#REF!+LDF104+LDF105+LDF106+#REF!</f>
        <v>#REF!</v>
      </c>
      <c r="LDG109" s="39" t="e">
        <f>#REF!+LDG104+LDG105+LDG106+#REF!</f>
        <v>#REF!</v>
      </c>
      <c r="LDH109" s="39" t="e">
        <f>#REF!+LDH104+LDH105+LDH106+#REF!</f>
        <v>#REF!</v>
      </c>
      <c r="LDI109" s="39" t="e">
        <f>#REF!+LDI104+LDI105+LDI106+#REF!</f>
        <v>#REF!</v>
      </c>
      <c r="LDJ109" s="39" t="e">
        <f>#REF!+LDJ104+LDJ105+LDJ106+#REF!</f>
        <v>#REF!</v>
      </c>
      <c r="LDK109" s="39" t="e">
        <f>#REF!+LDK104+LDK105+LDK106+#REF!</f>
        <v>#REF!</v>
      </c>
      <c r="LDL109" s="39" t="e">
        <f>#REF!+LDL104+LDL105+LDL106+#REF!</f>
        <v>#REF!</v>
      </c>
      <c r="LDM109" s="39" t="e">
        <f>#REF!+LDM104+LDM105+LDM106+#REF!</f>
        <v>#REF!</v>
      </c>
      <c r="LDN109" s="39" t="e">
        <f>#REF!+LDN104+LDN105+LDN106+#REF!</f>
        <v>#REF!</v>
      </c>
      <c r="LDO109" s="39" t="e">
        <f>#REF!+LDO104+LDO105+LDO106+#REF!</f>
        <v>#REF!</v>
      </c>
      <c r="LDP109" s="39" t="e">
        <f>#REF!+LDP104+LDP105+LDP106+#REF!</f>
        <v>#REF!</v>
      </c>
      <c r="LDQ109" s="39" t="e">
        <f>#REF!+LDQ104+LDQ105+LDQ106+#REF!</f>
        <v>#REF!</v>
      </c>
      <c r="LDR109" s="39" t="e">
        <f>#REF!+LDR104+LDR105+LDR106+#REF!</f>
        <v>#REF!</v>
      </c>
      <c r="LDS109" s="39" t="e">
        <f>#REF!+LDS104+LDS105+LDS106+#REF!</f>
        <v>#REF!</v>
      </c>
      <c r="LDT109" s="39" t="e">
        <f>#REF!+LDT104+LDT105+LDT106+#REF!</f>
        <v>#REF!</v>
      </c>
      <c r="LDU109" s="39" t="e">
        <f>#REF!+LDU104+LDU105+LDU106+#REF!</f>
        <v>#REF!</v>
      </c>
      <c r="LDV109" s="39" t="e">
        <f>#REF!+LDV104+LDV105+LDV106+#REF!</f>
        <v>#REF!</v>
      </c>
      <c r="LDW109" s="39" t="e">
        <f>#REF!+LDW104+LDW105+LDW106+#REF!</f>
        <v>#REF!</v>
      </c>
      <c r="LDX109" s="39" t="e">
        <f>#REF!+LDX104+LDX105+LDX106+#REF!</f>
        <v>#REF!</v>
      </c>
      <c r="LDY109" s="39" t="e">
        <f>#REF!+LDY104+LDY105+LDY106+#REF!</f>
        <v>#REF!</v>
      </c>
      <c r="LDZ109" s="39" t="e">
        <f>#REF!+LDZ104+LDZ105+LDZ106+#REF!</f>
        <v>#REF!</v>
      </c>
      <c r="LEA109" s="39" t="e">
        <f>#REF!+LEA104+LEA105+LEA106+#REF!</f>
        <v>#REF!</v>
      </c>
      <c r="LEB109" s="39" t="e">
        <f>#REF!+LEB104+LEB105+LEB106+#REF!</f>
        <v>#REF!</v>
      </c>
      <c r="LEC109" s="39" t="e">
        <f>#REF!+LEC104+LEC105+LEC106+#REF!</f>
        <v>#REF!</v>
      </c>
      <c r="LED109" s="39" t="e">
        <f>#REF!+LED104+LED105+LED106+#REF!</f>
        <v>#REF!</v>
      </c>
      <c r="LEE109" s="39" t="e">
        <f>#REF!+LEE104+LEE105+LEE106+#REF!</f>
        <v>#REF!</v>
      </c>
      <c r="LEF109" s="39" t="e">
        <f>#REF!+LEF104+LEF105+LEF106+#REF!</f>
        <v>#REF!</v>
      </c>
      <c r="LEG109" s="39" t="e">
        <f>#REF!+LEG104+LEG105+LEG106+#REF!</f>
        <v>#REF!</v>
      </c>
      <c r="LEH109" s="39" t="e">
        <f>#REF!+LEH104+LEH105+LEH106+#REF!</f>
        <v>#REF!</v>
      </c>
      <c r="LEI109" s="39" t="e">
        <f>#REF!+LEI104+LEI105+LEI106+#REF!</f>
        <v>#REF!</v>
      </c>
      <c r="LEJ109" s="39" t="e">
        <f>#REF!+LEJ104+LEJ105+LEJ106+#REF!</f>
        <v>#REF!</v>
      </c>
      <c r="LEK109" s="39" t="e">
        <f>#REF!+LEK104+LEK105+LEK106+#REF!</f>
        <v>#REF!</v>
      </c>
      <c r="LEL109" s="39" t="e">
        <f>#REF!+LEL104+LEL105+LEL106+#REF!</f>
        <v>#REF!</v>
      </c>
      <c r="LEM109" s="39" t="e">
        <f>#REF!+LEM104+LEM105+LEM106+#REF!</f>
        <v>#REF!</v>
      </c>
      <c r="LEN109" s="39" t="e">
        <f>#REF!+LEN104+LEN105+LEN106+#REF!</f>
        <v>#REF!</v>
      </c>
      <c r="LEO109" s="39" t="e">
        <f>#REF!+LEO104+LEO105+LEO106+#REF!</f>
        <v>#REF!</v>
      </c>
      <c r="LEP109" s="39" t="e">
        <f>#REF!+LEP104+LEP105+LEP106+#REF!</f>
        <v>#REF!</v>
      </c>
      <c r="LEQ109" s="39" t="e">
        <f>#REF!+LEQ104+LEQ105+LEQ106+#REF!</f>
        <v>#REF!</v>
      </c>
      <c r="LER109" s="39" t="e">
        <f>#REF!+LER104+LER105+LER106+#REF!</f>
        <v>#REF!</v>
      </c>
      <c r="LES109" s="39" t="e">
        <f>#REF!+LES104+LES105+LES106+#REF!</f>
        <v>#REF!</v>
      </c>
      <c r="LET109" s="39" t="e">
        <f>#REF!+LET104+LET105+LET106+#REF!</f>
        <v>#REF!</v>
      </c>
      <c r="LEU109" s="39" t="e">
        <f>#REF!+LEU104+LEU105+LEU106+#REF!</f>
        <v>#REF!</v>
      </c>
      <c r="LEV109" s="39" t="e">
        <f>#REF!+LEV104+LEV105+LEV106+#REF!</f>
        <v>#REF!</v>
      </c>
      <c r="LEW109" s="39" t="e">
        <f>#REF!+LEW104+LEW105+LEW106+#REF!</f>
        <v>#REF!</v>
      </c>
      <c r="LEX109" s="39" t="e">
        <f>#REF!+LEX104+LEX105+LEX106+#REF!</f>
        <v>#REF!</v>
      </c>
      <c r="LEY109" s="39" t="e">
        <f>#REF!+LEY104+LEY105+LEY106+#REF!</f>
        <v>#REF!</v>
      </c>
      <c r="LEZ109" s="39" t="e">
        <f>#REF!+LEZ104+LEZ105+LEZ106+#REF!</f>
        <v>#REF!</v>
      </c>
      <c r="LFA109" s="39" t="e">
        <f>#REF!+LFA104+LFA105+LFA106+#REF!</f>
        <v>#REF!</v>
      </c>
      <c r="LFB109" s="39" t="e">
        <f>#REF!+LFB104+LFB105+LFB106+#REF!</f>
        <v>#REF!</v>
      </c>
      <c r="LFC109" s="39" t="e">
        <f>#REF!+LFC104+LFC105+LFC106+#REF!</f>
        <v>#REF!</v>
      </c>
      <c r="LFD109" s="39" t="e">
        <f>#REF!+LFD104+LFD105+LFD106+#REF!</f>
        <v>#REF!</v>
      </c>
      <c r="LFE109" s="39" t="e">
        <f>#REF!+LFE104+LFE105+LFE106+#REF!</f>
        <v>#REF!</v>
      </c>
      <c r="LFF109" s="39" t="e">
        <f>#REF!+LFF104+LFF105+LFF106+#REF!</f>
        <v>#REF!</v>
      </c>
      <c r="LFG109" s="39" t="e">
        <f>#REF!+LFG104+LFG105+LFG106+#REF!</f>
        <v>#REF!</v>
      </c>
      <c r="LFH109" s="39" t="e">
        <f>#REF!+LFH104+LFH105+LFH106+#REF!</f>
        <v>#REF!</v>
      </c>
      <c r="LFI109" s="39" t="e">
        <f>#REF!+LFI104+LFI105+LFI106+#REF!</f>
        <v>#REF!</v>
      </c>
      <c r="LFJ109" s="39" t="e">
        <f>#REF!+LFJ104+LFJ105+LFJ106+#REF!</f>
        <v>#REF!</v>
      </c>
      <c r="LFK109" s="39" t="e">
        <f>#REF!+LFK104+LFK105+LFK106+#REF!</f>
        <v>#REF!</v>
      </c>
      <c r="LFL109" s="39" t="e">
        <f>#REF!+LFL104+LFL105+LFL106+#REF!</f>
        <v>#REF!</v>
      </c>
      <c r="LFM109" s="39" t="e">
        <f>#REF!+LFM104+LFM105+LFM106+#REF!</f>
        <v>#REF!</v>
      </c>
      <c r="LFN109" s="39" t="e">
        <f>#REF!+LFN104+LFN105+LFN106+#REF!</f>
        <v>#REF!</v>
      </c>
      <c r="LFO109" s="39" t="e">
        <f>#REF!+LFO104+LFO105+LFO106+#REF!</f>
        <v>#REF!</v>
      </c>
      <c r="LFP109" s="39" t="e">
        <f>#REF!+LFP104+LFP105+LFP106+#REF!</f>
        <v>#REF!</v>
      </c>
      <c r="LFQ109" s="39" t="e">
        <f>#REF!+LFQ104+LFQ105+LFQ106+#REF!</f>
        <v>#REF!</v>
      </c>
      <c r="LFR109" s="39" t="e">
        <f>#REF!+LFR104+LFR105+LFR106+#REF!</f>
        <v>#REF!</v>
      </c>
      <c r="LFS109" s="39" t="e">
        <f>#REF!+LFS104+LFS105+LFS106+#REF!</f>
        <v>#REF!</v>
      </c>
      <c r="LFT109" s="39" t="e">
        <f>#REF!+LFT104+LFT105+LFT106+#REF!</f>
        <v>#REF!</v>
      </c>
      <c r="LFU109" s="39" t="e">
        <f>#REF!+LFU104+LFU105+LFU106+#REF!</f>
        <v>#REF!</v>
      </c>
      <c r="LFV109" s="39" t="e">
        <f>#REF!+LFV104+LFV105+LFV106+#REF!</f>
        <v>#REF!</v>
      </c>
      <c r="LFW109" s="39" t="e">
        <f>#REF!+LFW104+LFW105+LFW106+#REF!</f>
        <v>#REF!</v>
      </c>
      <c r="LFX109" s="39" t="e">
        <f>#REF!+LFX104+LFX105+LFX106+#REF!</f>
        <v>#REF!</v>
      </c>
      <c r="LFY109" s="39" t="e">
        <f>#REF!+LFY104+LFY105+LFY106+#REF!</f>
        <v>#REF!</v>
      </c>
      <c r="LFZ109" s="39" t="e">
        <f>#REF!+LFZ104+LFZ105+LFZ106+#REF!</f>
        <v>#REF!</v>
      </c>
      <c r="LGA109" s="39" t="e">
        <f>#REF!+LGA104+LGA105+LGA106+#REF!</f>
        <v>#REF!</v>
      </c>
      <c r="LGB109" s="39" t="e">
        <f>#REF!+LGB104+LGB105+LGB106+#REF!</f>
        <v>#REF!</v>
      </c>
      <c r="LGC109" s="39" t="e">
        <f>#REF!+LGC104+LGC105+LGC106+#REF!</f>
        <v>#REF!</v>
      </c>
      <c r="LGD109" s="39" t="e">
        <f>#REF!+LGD104+LGD105+LGD106+#REF!</f>
        <v>#REF!</v>
      </c>
      <c r="LGE109" s="39" t="e">
        <f>#REF!+LGE104+LGE105+LGE106+#REF!</f>
        <v>#REF!</v>
      </c>
      <c r="LGF109" s="39" t="e">
        <f>#REF!+LGF104+LGF105+LGF106+#REF!</f>
        <v>#REF!</v>
      </c>
      <c r="LGG109" s="39" t="e">
        <f>#REF!+LGG104+LGG105+LGG106+#REF!</f>
        <v>#REF!</v>
      </c>
      <c r="LGH109" s="39" t="e">
        <f>#REF!+LGH104+LGH105+LGH106+#REF!</f>
        <v>#REF!</v>
      </c>
      <c r="LGI109" s="39" t="e">
        <f>#REF!+LGI104+LGI105+LGI106+#REF!</f>
        <v>#REF!</v>
      </c>
      <c r="LGJ109" s="39" t="e">
        <f>#REF!+LGJ104+LGJ105+LGJ106+#REF!</f>
        <v>#REF!</v>
      </c>
      <c r="LGK109" s="39" t="e">
        <f>#REF!+LGK104+LGK105+LGK106+#REF!</f>
        <v>#REF!</v>
      </c>
      <c r="LGL109" s="39" t="e">
        <f>#REF!+LGL104+LGL105+LGL106+#REF!</f>
        <v>#REF!</v>
      </c>
      <c r="LGM109" s="39" t="e">
        <f>#REF!+LGM104+LGM105+LGM106+#REF!</f>
        <v>#REF!</v>
      </c>
      <c r="LGN109" s="39" t="e">
        <f>#REF!+LGN104+LGN105+LGN106+#REF!</f>
        <v>#REF!</v>
      </c>
      <c r="LGO109" s="39" t="e">
        <f>#REF!+LGO104+LGO105+LGO106+#REF!</f>
        <v>#REF!</v>
      </c>
      <c r="LGP109" s="39" t="e">
        <f>#REF!+LGP104+LGP105+LGP106+#REF!</f>
        <v>#REF!</v>
      </c>
      <c r="LGQ109" s="39" t="e">
        <f>#REF!+LGQ104+LGQ105+LGQ106+#REF!</f>
        <v>#REF!</v>
      </c>
      <c r="LGR109" s="39" t="e">
        <f>#REF!+LGR104+LGR105+LGR106+#REF!</f>
        <v>#REF!</v>
      </c>
      <c r="LGS109" s="39" t="e">
        <f>#REF!+LGS104+LGS105+LGS106+#REF!</f>
        <v>#REF!</v>
      </c>
      <c r="LGT109" s="39" t="e">
        <f>#REF!+LGT104+LGT105+LGT106+#REF!</f>
        <v>#REF!</v>
      </c>
      <c r="LGU109" s="39" t="e">
        <f>#REF!+LGU104+LGU105+LGU106+#REF!</f>
        <v>#REF!</v>
      </c>
      <c r="LGV109" s="39" t="e">
        <f>#REF!+LGV104+LGV105+LGV106+#REF!</f>
        <v>#REF!</v>
      </c>
      <c r="LGW109" s="39" t="e">
        <f>#REF!+LGW104+LGW105+LGW106+#REF!</f>
        <v>#REF!</v>
      </c>
      <c r="LGX109" s="39" t="e">
        <f>#REF!+LGX104+LGX105+LGX106+#REF!</f>
        <v>#REF!</v>
      </c>
      <c r="LGY109" s="39" t="e">
        <f>#REF!+LGY104+LGY105+LGY106+#REF!</f>
        <v>#REF!</v>
      </c>
      <c r="LGZ109" s="39" t="e">
        <f>#REF!+LGZ104+LGZ105+LGZ106+#REF!</f>
        <v>#REF!</v>
      </c>
      <c r="LHA109" s="39" t="e">
        <f>#REF!+LHA104+LHA105+LHA106+#REF!</f>
        <v>#REF!</v>
      </c>
      <c r="LHB109" s="39" t="e">
        <f>#REF!+LHB104+LHB105+LHB106+#REF!</f>
        <v>#REF!</v>
      </c>
      <c r="LHC109" s="39" t="e">
        <f>#REF!+LHC104+LHC105+LHC106+#REF!</f>
        <v>#REF!</v>
      </c>
      <c r="LHD109" s="39" t="e">
        <f>#REF!+LHD104+LHD105+LHD106+#REF!</f>
        <v>#REF!</v>
      </c>
      <c r="LHE109" s="39" t="e">
        <f>#REF!+LHE104+LHE105+LHE106+#REF!</f>
        <v>#REF!</v>
      </c>
      <c r="LHF109" s="39" t="e">
        <f>#REF!+LHF104+LHF105+LHF106+#REF!</f>
        <v>#REF!</v>
      </c>
      <c r="LHG109" s="39" t="e">
        <f>#REF!+LHG104+LHG105+LHG106+#REF!</f>
        <v>#REF!</v>
      </c>
      <c r="LHH109" s="39" t="e">
        <f>#REF!+LHH104+LHH105+LHH106+#REF!</f>
        <v>#REF!</v>
      </c>
      <c r="LHI109" s="39" t="e">
        <f>#REF!+LHI104+LHI105+LHI106+#REF!</f>
        <v>#REF!</v>
      </c>
      <c r="LHJ109" s="39" t="e">
        <f>#REF!+LHJ104+LHJ105+LHJ106+#REF!</f>
        <v>#REF!</v>
      </c>
      <c r="LHK109" s="39" t="e">
        <f>#REF!+LHK104+LHK105+LHK106+#REF!</f>
        <v>#REF!</v>
      </c>
      <c r="LHL109" s="39" t="e">
        <f>#REF!+LHL104+LHL105+LHL106+#REF!</f>
        <v>#REF!</v>
      </c>
      <c r="LHM109" s="39" t="e">
        <f>#REF!+LHM104+LHM105+LHM106+#REF!</f>
        <v>#REF!</v>
      </c>
      <c r="LHN109" s="39" t="e">
        <f>#REF!+LHN104+LHN105+LHN106+#REF!</f>
        <v>#REF!</v>
      </c>
      <c r="LHO109" s="39" t="e">
        <f>#REF!+LHO104+LHO105+LHO106+#REF!</f>
        <v>#REF!</v>
      </c>
      <c r="LHP109" s="39" t="e">
        <f>#REF!+LHP104+LHP105+LHP106+#REF!</f>
        <v>#REF!</v>
      </c>
      <c r="LHQ109" s="39" t="e">
        <f>#REF!+LHQ104+LHQ105+LHQ106+#REF!</f>
        <v>#REF!</v>
      </c>
      <c r="LHR109" s="39" t="e">
        <f>#REF!+LHR104+LHR105+LHR106+#REF!</f>
        <v>#REF!</v>
      </c>
      <c r="LHS109" s="39" t="e">
        <f>#REF!+LHS104+LHS105+LHS106+#REF!</f>
        <v>#REF!</v>
      </c>
      <c r="LHT109" s="39" t="e">
        <f>#REF!+LHT104+LHT105+LHT106+#REF!</f>
        <v>#REF!</v>
      </c>
      <c r="LHU109" s="39" t="e">
        <f>#REF!+LHU104+LHU105+LHU106+#REF!</f>
        <v>#REF!</v>
      </c>
      <c r="LHV109" s="39" t="e">
        <f>#REF!+LHV104+LHV105+LHV106+#REF!</f>
        <v>#REF!</v>
      </c>
      <c r="LHW109" s="39" t="e">
        <f>#REF!+LHW104+LHW105+LHW106+#REF!</f>
        <v>#REF!</v>
      </c>
      <c r="LHX109" s="39" t="e">
        <f>#REF!+LHX104+LHX105+LHX106+#REF!</f>
        <v>#REF!</v>
      </c>
      <c r="LHY109" s="39" t="e">
        <f>#REF!+LHY104+LHY105+LHY106+#REF!</f>
        <v>#REF!</v>
      </c>
      <c r="LHZ109" s="39" t="e">
        <f>#REF!+LHZ104+LHZ105+LHZ106+#REF!</f>
        <v>#REF!</v>
      </c>
      <c r="LIA109" s="39" t="e">
        <f>#REF!+LIA104+LIA105+LIA106+#REF!</f>
        <v>#REF!</v>
      </c>
      <c r="LIB109" s="39" t="e">
        <f>#REF!+LIB104+LIB105+LIB106+#REF!</f>
        <v>#REF!</v>
      </c>
      <c r="LIC109" s="39" t="e">
        <f>#REF!+LIC104+LIC105+LIC106+#REF!</f>
        <v>#REF!</v>
      </c>
      <c r="LID109" s="39" t="e">
        <f>#REF!+LID104+LID105+LID106+#REF!</f>
        <v>#REF!</v>
      </c>
      <c r="LIE109" s="39" t="e">
        <f>#REF!+LIE104+LIE105+LIE106+#REF!</f>
        <v>#REF!</v>
      </c>
      <c r="LIF109" s="39" t="e">
        <f>#REF!+LIF104+LIF105+LIF106+#REF!</f>
        <v>#REF!</v>
      </c>
      <c r="LIG109" s="39" t="e">
        <f>#REF!+LIG104+LIG105+LIG106+#REF!</f>
        <v>#REF!</v>
      </c>
      <c r="LIH109" s="39" t="e">
        <f>#REF!+LIH104+LIH105+LIH106+#REF!</f>
        <v>#REF!</v>
      </c>
      <c r="LII109" s="39" t="e">
        <f>#REF!+LII104+LII105+LII106+#REF!</f>
        <v>#REF!</v>
      </c>
      <c r="LIJ109" s="39" t="e">
        <f>#REF!+LIJ104+LIJ105+LIJ106+#REF!</f>
        <v>#REF!</v>
      </c>
      <c r="LIK109" s="39" t="e">
        <f>#REF!+LIK104+LIK105+LIK106+#REF!</f>
        <v>#REF!</v>
      </c>
      <c r="LIL109" s="39" t="e">
        <f>#REF!+LIL104+LIL105+LIL106+#REF!</f>
        <v>#REF!</v>
      </c>
      <c r="LIM109" s="39" t="e">
        <f>#REF!+LIM104+LIM105+LIM106+#REF!</f>
        <v>#REF!</v>
      </c>
      <c r="LIN109" s="39" t="e">
        <f>#REF!+LIN104+LIN105+LIN106+#REF!</f>
        <v>#REF!</v>
      </c>
      <c r="LIO109" s="39" t="e">
        <f>#REF!+LIO104+LIO105+LIO106+#REF!</f>
        <v>#REF!</v>
      </c>
      <c r="LIP109" s="39" t="e">
        <f>#REF!+LIP104+LIP105+LIP106+#REF!</f>
        <v>#REF!</v>
      </c>
      <c r="LIQ109" s="39" t="e">
        <f>#REF!+LIQ104+LIQ105+LIQ106+#REF!</f>
        <v>#REF!</v>
      </c>
      <c r="LIR109" s="39" t="e">
        <f>#REF!+LIR104+LIR105+LIR106+#REF!</f>
        <v>#REF!</v>
      </c>
      <c r="LIS109" s="39" t="e">
        <f>#REF!+LIS104+LIS105+LIS106+#REF!</f>
        <v>#REF!</v>
      </c>
      <c r="LIT109" s="39" t="e">
        <f>#REF!+LIT104+LIT105+LIT106+#REF!</f>
        <v>#REF!</v>
      </c>
      <c r="LIU109" s="39" t="e">
        <f>#REF!+LIU104+LIU105+LIU106+#REF!</f>
        <v>#REF!</v>
      </c>
      <c r="LIV109" s="39" t="e">
        <f>#REF!+LIV104+LIV105+LIV106+#REF!</f>
        <v>#REF!</v>
      </c>
      <c r="LIW109" s="39" t="e">
        <f>#REF!+LIW104+LIW105+LIW106+#REF!</f>
        <v>#REF!</v>
      </c>
      <c r="LIX109" s="39" t="e">
        <f>#REF!+LIX104+LIX105+LIX106+#REF!</f>
        <v>#REF!</v>
      </c>
      <c r="LIY109" s="39" t="e">
        <f>#REF!+LIY104+LIY105+LIY106+#REF!</f>
        <v>#REF!</v>
      </c>
      <c r="LIZ109" s="39" t="e">
        <f>#REF!+LIZ104+LIZ105+LIZ106+#REF!</f>
        <v>#REF!</v>
      </c>
      <c r="LJA109" s="39" t="e">
        <f>#REF!+LJA104+LJA105+LJA106+#REF!</f>
        <v>#REF!</v>
      </c>
      <c r="LJB109" s="39" t="e">
        <f>#REF!+LJB104+LJB105+LJB106+#REF!</f>
        <v>#REF!</v>
      </c>
      <c r="LJC109" s="39" t="e">
        <f>#REF!+LJC104+LJC105+LJC106+#REF!</f>
        <v>#REF!</v>
      </c>
      <c r="LJD109" s="39" t="e">
        <f>#REF!+LJD104+LJD105+LJD106+#REF!</f>
        <v>#REF!</v>
      </c>
      <c r="LJE109" s="39" t="e">
        <f>#REF!+LJE104+LJE105+LJE106+#REF!</f>
        <v>#REF!</v>
      </c>
      <c r="LJF109" s="39" t="e">
        <f>#REF!+LJF104+LJF105+LJF106+#REF!</f>
        <v>#REF!</v>
      </c>
      <c r="LJG109" s="39" t="e">
        <f>#REF!+LJG104+LJG105+LJG106+#REF!</f>
        <v>#REF!</v>
      </c>
      <c r="LJH109" s="39" t="e">
        <f>#REF!+LJH104+LJH105+LJH106+#REF!</f>
        <v>#REF!</v>
      </c>
      <c r="LJI109" s="39" t="e">
        <f>#REF!+LJI104+LJI105+LJI106+#REF!</f>
        <v>#REF!</v>
      </c>
      <c r="LJJ109" s="39" t="e">
        <f>#REF!+LJJ104+LJJ105+LJJ106+#REF!</f>
        <v>#REF!</v>
      </c>
      <c r="LJK109" s="39" t="e">
        <f>#REF!+LJK104+LJK105+LJK106+#REF!</f>
        <v>#REF!</v>
      </c>
      <c r="LJL109" s="39" t="e">
        <f>#REF!+LJL104+LJL105+LJL106+#REF!</f>
        <v>#REF!</v>
      </c>
      <c r="LJM109" s="39" t="e">
        <f>#REF!+LJM104+LJM105+LJM106+#REF!</f>
        <v>#REF!</v>
      </c>
      <c r="LJN109" s="39" t="e">
        <f>#REF!+LJN104+LJN105+LJN106+#REF!</f>
        <v>#REF!</v>
      </c>
      <c r="LJO109" s="39" t="e">
        <f>#REF!+LJO104+LJO105+LJO106+#REF!</f>
        <v>#REF!</v>
      </c>
      <c r="LJP109" s="39" t="e">
        <f>#REF!+LJP104+LJP105+LJP106+#REF!</f>
        <v>#REF!</v>
      </c>
      <c r="LJQ109" s="39" t="e">
        <f>#REF!+LJQ104+LJQ105+LJQ106+#REF!</f>
        <v>#REF!</v>
      </c>
      <c r="LJR109" s="39" t="e">
        <f>#REF!+LJR104+LJR105+LJR106+#REF!</f>
        <v>#REF!</v>
      </c>
      <c r="LJS109" s="39" t="e">
        <f>#REF!+LJS104+LJS105+LJS106+#REF!</f>
        <v>#REF!</v>
      </c>
      <c r="LJT109" s="39" t="e">
        <f>#REF!+LJT104+LJT105+LJT106+#REF!</f>
        <v>#REF!</v>
      </c>
      <c r="LJU109" s="39" t="e">
        <f>#REF!+LJU104+LJU105+LJU106+#REF!</f>
        <v>#REF!</v>
      </c>
      <c r="LJV109" s="39" t="e">
        <f>#REF!+LJV104+LJV105+LJV106+#REF!</f>
        <v>#REF!</v>
      </c>
      <c r="LJW109" s="39" t="e">
        <f>#REF!+LJW104+LJW105+LJW106+#REF!</f>
        <v>#REF!</v>
      </c>
      <c r="LJX109" s="39" t="e">
        <f>#REF!+LJX104+LJX105+LJX106+#REF!</f>
        <v>#REF!</v>
      </c>
      <c r="LJY109" s="39" t="e">
        <f>#REF!+LJY104+LJY105+LJY106+#REF!</f>
        <v>#REF!</v>
      </c>
      <c r="LJZ109" s="39" t="e">
        <f>#REF!+LJZ104+LJZ105+LJZ106+#REF!</f>
        <v>#REF!</v>
      </c>
      <c r="LKA109" s="39" t="e">
        <f>#REF!+LKA104+LKA105+LKA106+#REF!</f>
        <v>#REF!</v>
      </c>
      <c r="LKB109" s="39" t="e">
        <f>#REF!+LKB104+LKB105+LKB106+#REF!</f>
        <v>#REF!</v>
      </c>
      <c r="LKC109" s="39" t="e">
        <f>#REF!+LKC104+LKC105+LKC106+#REF!</f>
        <v>#REF!</v>
      </c>
      <c r="LKD109" s="39" t="e">
        <f>#REF!+LKD104+LKD105+LKD106+#REF!</f>
        <v>#REF!</v>
      </c>
      <c r="LKE109" s="39" t="e">
        <f>#REF!+LKE104+LKE105+LKE106+#REF!</f>
        <v>#REF!</v>
      </c>
      <c r="LKF109" s="39" t="e">
        <f>#REF!+LKF104+LKF105+LKF106+#REF!</f>
        <v>#REF!</v>
      </c>
      <c r="LKG109" s="39" t="e">
        <f>#REF!+LKG104+LKG105+LKG106+#REF!</f>
        <v>#REF!</v>
      </c>
      <c r="LKH109" s="39" t="e">
        <f>#REF!+LKH104+LKH105+LKH106+#REF!</f>
        <v>#REF!</v>
      </c>
      <c r="LKI109" s="39" t="e">
        <f>#REF!+LKI104+LKI105+LKI106+#REF!</f>
        <v>#REF!</v>
      </c>
      <c r="LKJ109" s="39" t="e">
        <f>#REF!+LKJ104+LKJ105+LKJ106+#REF!</f>
        <v>#REF!</v>
      </c>
      <c r="LKK109" s="39" t="e">
        <f>#REF!+LKK104+LKK105+LKK106+#REF!</f>
        <v>#REF!</v>
      </c>
      <c r="LKL109" s="39" t="e">
        <f>#REF!+LKL104+LKL105+LKL106+#REF!</f>
        <v>#REF!</v>
      </c>
      <c r="LKM109" s="39" t="e">
        <f>#REF!+LKM104+LKM105+LKM106+#REF!</f>
        <v>#REF!</v>
      </c>
      <c r="LKN109" s="39" t="e">
        <f>#REF!+LKN104+LKN105+LKN106+#REF!</f>
        <v>#REF!</v>
      </c>
      <c r="LKO109" s="39" t="e">
        <f>#REF!+LKO104+LKO105+LKO106+#REF!</f>
        <v>#REF!</v>
      </c>
      <c r="LKP109" s="39" t="e">
        <f>#REF!+LKP104+LKP105+LKP106+#REF!</f>
        <v>#REF!</v>
      </c>
      <c r="LKQ109" s="39" t="e">
        <f>#REF!+LKQ104+LKQ105+LKQ106+#REF!</f>
        <v>#REF!</v>
      </c>
      <c r="LKR109" s="39" t="e">
        <f>#REF!+LKR104+LKR105+LKR106+#REF!</f>
        <v>#REF!</v>
      </c>
      <c r="LKS109" s="39" t="e">
        <f>#REF!+LKS104+LKS105+LKS106+#REF!</f>
        <v>#REF!</v>
      </c>
      <c r="LKT109" s="39" t="e">
        <f>#REF!+LKT104+LKT105+LKT106+#REF!</f>
        <v>#REF!</v>
      </c>
      <c r="LKU109" s="39" t="e">
        <f>#REF!+LKU104+LKU105+LKU106+#REF!</f>
        <v>#REF!</v>
      </c>
      <c r="LKV109" s="39" t="e">
        <f>#REF!+LKV104+LKV105+LKV106+#REF!</f>
        <v>#REF!</v>
      </c>
      <c r="LKW109" s="39" t="e">
        <f>#REF!+LKW104+LKW105+LKW106+#REF!</f>
        <v>#REF!</v>
      </c>
      <c r="LKX109" s="39" t="e">
        <f>#REF!+LKX104+LKX105+LKX106+#REF!</f>
        <v>#REF!</v>
      </c>
      <c r="LKY109" s="39" t="e">
        <f>#REF!+LKY104+LKY105+LKY106+#REF!</f>
        <v>#REF!</v>
      </c>
      <c r="LKZ109" s="39" t="e">
        <f>#REF!+LKZ104+LKZ105+LKZ106+#REF!</f>
        <v>#REF!</v>
      </c>
      <c r="LLA109" s="39" t="e">
        <f>#REF!+LLA104+LLA105+LLA106+#REF!</f>
        <v>#REF!</v>
      </c>
      <c r="LLB109" s="39" t="e">
        <f>#REF!+LLB104+LLB105+LLB106+#REF!</f>
        <v>#REF!</v>
      </c>
      <c r="LLC109" s="39" t="e">
        <f>#REF!+LLC104+LLC105+LLC106+#REF!</f>
        <v>#REF!</v>
      </c>
      <c r="LLD109" s="39" t="e">
        <f>#REF!+LLD104+LLD105+LLD106+#REF!</f>
        <v>#REF!</v>
      </c>
      <c r="LLE109" s="39" t="e">
        <f>#REF!+LLE104+LLE105+LLE106+#REF!</f>
        <v>#REF!</v>
      </c>
      <c r="LLF109" s="39" t="e">
        <f>#REF!+LLF104+LLF105+LLF106+#REF!</f>
        <v>#REF!</v>
      </c>
      <c r="LLG109" s="39" t="e">
        <f>#REF!+LLG104+LLG105+LLG106+#REF!</f>
        <v>#REF!</v>
      </c>
      <c r="LLH109" s="39" t="e">
        <f>#REF!+LLH104+LLH105+LLH106+#REF!</f>
        <v>#REF!</v>
      </c>
      <c r="LLI109" s="39" t="e">
        <f>#REF!+LLI104+LLI105+LLI106+#REF!</f>
        <v>#REF!</v>
      </c>
      <c r="LLJ109" s="39" t="e">
        <f>#REF!+LLJ104+LLJ105+LLJ106+#REF!</f>
        <v>#REF!</v>
      </c>
      <c r="LLK109" s="39" t="e">
        <f>#REF!+LLK104+LLK105+LLK106+#REF!</f>
        <v>#REF!</v>
      </c>
      <c r="LLL109" s="39" t="e">
        <f>#REF!+LLL104+LLL105+LLL106+#REF!</f>
        <v>#REF!</v>
      </c>
      <c r="LLM109" s="39" t="e">
        <f>#REF!+LLM104+LLM105+LLM106+#REF!</f>
        <v>#REF!</v>
      </c>
      <c r="LLN109" s="39" t="e">
        <f>#REF!+LLN104+LLN105+LLN106+#REF!</f>
        <v>#REF!</v>
      </c>
      <c r="LLO109" s="39" t="e">
        <f>#REF!+LLO104+LLO105+LLO106+#REF!</f>
        <v>#REF!</v>
      </c>
      <c r="LLP109" s="39" t="e">
        <f>#REF!+LLP104+LLP105+LLP106+#REF!</f>
        <v>#REF!</v>
      </c>
      <c r="LLQ109" s="39" t="e">
        <f>#REF!+LLQ104+LLQ105+LLQ106+#REF!</f>
        <v>#REF!</v>
      </c>
      <c r="LLR109" s="39" t="e">
        <f>#REF!+LLR104+LLR105+LLR106+#REF!</f>
        <v>#REF!</v>
      </c>
      <c r="LLS109" s="39" t="e">
        <f>#REF!+LLS104+LLS105+LLS106+#REF!</f>
        <v>#REF!</v>
      </c>
      <c r="LLT109" s="39" t="e">
        <f>#REF!+LLT104+LLT105+LLT106+#REF!</f>
        <v>#REF!</v>
      </c>
      <c r="LLU109" s="39" t="e">
        <f>#REF!+LLU104+LLU105+LLU106+#REF!</f>
        <v>#REF!</v>
      </c>
      <c r="LLV109" s="39" t="e">
        <f>#REF!+LLV104+LLV105+LLV106+#REF!</f>
        <v>#REF!</v>
      </c>
      <c r="LLW109" s="39" t="e">
        <f>#REF!+LLW104+LLW105+LLW106+#REF!</f>
        <v>#REF!</v>
      </c>
      <c r="LLX109" s="39" t="e">
        <f>#REF!+LLX104+LLX105+LLX106+#REF!</f>
        <v>#REF!</v>
      </c>
      <c r="LLY109" s="39" t="e">
        <f>#REF!+LLY104+LLY105+LLY106+#REF!</f>
        <v>#REF!</v>
      </c>
      <c r="LLZ109" s="39" t="e">
        <f>#REF!+LLZ104+LLZ105+LLZ106+#REF!</f>
        <v>#REF!</v>
      </c>
      <c r="LMA109" s="39" t="e">
        <f>#REF!+LMA104+LMA105+LMA106+#REF!</f>
        <v>#REF!</v>
      </c>
      <c r="LMB109" s="39" t="e">
        <f>#REF!+LMB104+LMB105+LMB106+#REF!</f>
        <v>#REF!</v>
      </c>
      <c r="LMC109" s="39" t="e">
        <f>#REF!+LMC104+LMC105+LMC106+#REF!</f>
        <v>#REF!</v>
      </c>
      <c r="LMD109" s="39" t="e">
        <f>#REF!+LMD104+LMD105+LMD106+#REF!</f>
        <v>#REF!</v>
      </c>
      <c r="LME109" s="39" t="e">
        <f>#REF!+LME104+LME105+LME106+#REF!</f>
        <v>#REF!</v>
      </c>
      <c r="LMF109" s="39" t="e">
        <f>#REF!+LMF104+LMF105+LMF106+#REF!</f>
        <v>#REF!</v>
      </c>
      <c r="LMG109" s="39" t="e">
        <f>#REF!+LMG104+LMG105+LMG106+#REF!</f>
        <v>#REF!</v>
      </c>
      <c r="LMH109" s="39" t="e">
        <f>#REF!+LMH104+LMH105+LMH106+#REF!</f>
        <v>#REF!</v>
      </c>
      <c r="LMI109" s="39" t="e">
        <f>#REF!+LMI104+LMI105+LMI106+#REF!</f>
        <v>#REF!</v>
      </c>
      <c r="LMJ109" s="39" t="e">
        <f>#REF!+LMJ104+LMJ105+LMJ106+#REF!</f>
        <v>#REF!</v>
      </c>
      <c r="LMK109" s="39" t="e">
        <f>#REF!+LMK104+LMK105+LMK106+#REF!</f>
        <v>#REF!</v>
      </c>
      <c r="LML109" s="39" t="e">
        <f>#REF!+LML104+LML105+LML106+#REF!</f>
        <v>#REF!</v>
      </c>
      <c r="LMM109" s="39" t="e">
        <f>#REF!+LMM104+LMM105+LMM106+#REF!</f>
        <v>#REF!</v>
      </c>
      <c r="LMN109" s="39" t="e">
        <f>#REF!+LMN104+LMN105+LMN106+#REF!</f>
        <v>#REF!</v>
      </c>
      <c r="LMO109" s="39" t="e">
        <f>#REF!+LMO104+LMO105+LMO106+#REF!</f>
        <v>#REF!</v>
      </c>
      <c r="LMP109" s="39" t="e">
        <f>#REF!+LMP104+LMP105+LMP106+#REF!</f>
        <v>#REF!</v>
      </c>
      <c r="LMQ109" s="39" t="e">
        <f>#REF!+LMQ104+LMQ105+LMQ106+#REF!</f>
        <v>#REF!</v>
      </c>
      <c r="LMR109" s="39" t="e">
        <f>#REF!+LMR104+LMR105+LMR106+#REF!</f>
        <v>#REF!</v>
      </c>
      <c r="LMS109" s="39" t="e">
        <f>#REF!+LMS104+LMS105+LMS106+#REF!</f>
        <v>#REF!</v>
      </c>
      <c r="LMT109" s="39" t="e">
        <f>#REF!+LMT104+LMT105+LMT106+#REF!</f>
        <v>#REF!</v>
      </c>
      <c r="LMU109" s="39" t="e">
        <f>#REF!+LMU104+LMU105+LMU106+#REF!</f>
        <v>#REF!</v>
      </c>
      <c r="LMV109" s="39" t="e">
        <f>#REF!+LMV104+LMV105+LMV106+#REF!</f>
        <v>#REF!</v>
      </c>
      <c r="LMW109" s="39" t="e">
        <f>#REF!+LMW104+LMW105+LMW106+#REF!</f>
        <v>#REF!</v>
      </c>
      <c r="LMX109" s="39" t="e">
        <f>#REF!+LMX104+LMX105+LMX106+#REF!</f>
        <v>#REF!</v>
      </c>
      <c r="LMY109" s="39" t="e">
        <f>#REF!+LMY104+LMY105+LMY106+#REF!</f>
        <v>#REF!</v>
      </c>
      <c r="LMZ109" s="39" t="e">
        <f>#REF!+LMZ104+LMZ105+LMZ106+#REF!</f>
        <v>#REF!</v>
      </c>
      <c r="LNA109" s="39" t="e">
        <f>#REF!+LNA104+LNA105+LNA106+#REF!</f>
        <v>#REF!</v>
      </c>
      <c r="LNB109" s="39" t="e">
        <f>#REF!+LNB104+LNB105+LNB106+#REF!</f>
        <v>#REF!</v>
      </c>
      <c r="LNC109" s="39" t="e">
        <f>#REF!+LNC104+LNC105+LNC106+#REF!</f>
        <v>#REF!</v>
      </c>
      <c r="LND109" s="39" t="e">
        <f>#REF!+LND104+LND105+LND106+#REF!</f>
        <v>#REF!</v>
      </c>
      <c r="LNE109" s="39" t="e">
        <f>#REF!+LNE104+LNE105+LNE106+#REF!</f>
        <v>#REF!</v>
      </c>
      <c r="LNF109" s="39" t="e">
        <f>#REF!+LNF104+LNF105+LNF106+#REF!</f>
        <v>#REF!</v>
      </c>
      <c r="LNG109" s="39" t="e">
        <f>#REF!+LNG104+LNG105+LNG106+#REF!</f>
        <v>#REF!</v>
      </c>
      <c r="LNH109" s="39" t="e">
        <f>#REF!+LNH104+LNH105+LNH106+#REF!</f>
        <v>#REF!</v>
      </c>
      <c r="LNI109" s="39" t="e">
        <f>#REF!+LNI104+LNI105+LNI106+#REF!</f>
        <v>#REF!</v>
      </c>
      <c r="LNJ109" s="39" t="e">
        <f>#REF!+LNJ104+LNJ105+LNJ106+#REF!</f>
        <v>#REF!</v>
      </c>
      <c r="LNK109" s="39" t="e">
        <f>#REF!+LNK104+LNK105+LNK106+#REF!</f>
        <v>#REF!</v>
      </c>
      <c r="LNL109" s="39" t="e">
        <f>#REF!+LNL104+LNL105+LNL106+#REF!</f>
        <v>#REF!</v>
      </c>
      <c r="LNM109" s="39" t="e">
        <f>#REF!+LNM104+LNM105+LNM106+#REF!</f>
        <v>#REF!</v>
      </c>
      <c r="LNN109" s="39" t="e">
        <f>#REF!+LNN104+LNN105+LNN106+#REF!</f>
        <v>#REF!</v>
      </c>
      <c r="LNO109" s="39" t="e">
        <f>#REF!+LNO104+LNO105+LNO106+#REF!</f>
        <v>#REF!</v>
      </c>
      <c r="LNP109" s="39" t="e">
        <f>#REF!+LNP104+LNP105+LNP106+#REF!</f>
        <v>#REF!</v>
      </c>
      <c r="LNQ109" s="39" t="e">
        <f>#REF!+LNQ104+LNQ105+LNQ106+#REF!</f>
        <v>#REF!</v>
      </c>
      <c r="LNR109" s="39" t="e">
        <f>#REF!+LNR104+LNR105+LNR106+#REF!</f>
        <v>#REF!</v>
      </c>
      <c r="LNS109" s="39" t="e">
        <f>#REF!+LNS104+LNS105+LNS106+#REF!</f>
        <v>#REF!</v>
      </c>
      <c r="LNT109" s="39" t="e">
        <f>#REF!+LNT104+LNT105+LNT106+#REF!</f>
        <v>#REF!</v>
      </c>
      <c r="LNU109" s="39" t="e">
        <f>#REF!+LNU104+LNU105+LNU106+#REF!</f>
        <v>#REF!</v>
      </c>
      <c r="LNV109" s="39" t="e">
        <f>#REF!+LNV104+LNV105+LNV106+#REF!</f>
        <v>#REF!</v>
      </c>
      <c r="LNW109" s="39" t="e">
        <f>#REF!+LNW104+LNW105+LNW106+#REF!</f>
        <v>#REF!</v>
      </c>
      <c r="LNX109" s="39" t="e">
        <f>#REF!+LNX104+LNX105+LNX106+#REF!</f>
        <v>#REF!</v>
      </c>
      <c r="LNY109" s="39" t="e">
        <f>#REF!+LNY104+LNY105+LNY106+#REF!</f>
        <v>#REF!</v>
      </c>
      <c r="LNZ109" s="39" t="e">
        <f>#REF!+LNZ104+LNZ105+LNZ106+#REF!</f>
        <v>#REF!</v>
      </c>
      <c r="LOA109" s="39" t="e">
        <f>#REF!+LOA104+LOA105+LOA106+#REF!</f>
        <v>#REF!</v>
      </c>
      <c r="LOB109" s="39" t="e">
        <f>#REF!+LOB104+LOB105+LOB106+#REF!</f>
        <v>#REF!</v>
      </c>
      <c r="LOC109" s="39" t="e">
        <f>#REF!+LOC104+LOC105+LOC106+#REF!</f>
        <v>#REF!</v>
      </c>
      <c r="LOD109" s="39" t="e">
        <f>#REF!+LOD104+LOD105+LOD106+#REF!</f>
        <v>#REF!</v>
      </c>
      <c r="LOE109" s="39" t="e">
        <f>#REF!+LOE104+LOE105+LOE106+#REF!</f>
        <v>#REF!</v>
      </c>
      <c r="LOF109" s="39" t="e">
        <f>#REF!+LOF104+LOF105+LOF106+#REF!</f>
        <v>#REF!</v>
      </c>
      <c r="LOG109" s="39" t="e">
        <f>#REF!+LOG104+LOG105+LOG106+#REF!</f>
        <v>#REF!</v>
      </c>
      <c r="LOH109" s="39" t="e">
        <f>#REF!+LOH104+LOH105+LOH106+#REF!</f>
        <v>#REF!</v>
      </c>
      <c r="LOI109" s="39" t="e">
        <f>#REF!+LOI104+LOI105+LOI106+#REF!</f>
        <v>#REF!</v>
      </c>
      <c r="LOJ109" s="39" t="e">
        <f>#REF!+LOJ104+LOJ105+LOJ106+#REF!</f>
        <v>#REF!</v>
      </c>
      <c r="LOK109" s="39" t="e">
        <f>#REF!+LOK104+LOK105+LOK106+#REF!</f>
        <v>#REF!</v>
      </c>
      <c r="LOL109" s="39" t="e">
        <f>#REF!+LOL104+LOL105+LOL106+#REF!</f>
        <v>#REF!</v>
      </c>
      <c r="LOM109" s="39" t="e">
        <f>#REF!+LOM104+LOM105+LOM106+#REF!</f>
        <v>#REF!</v>
      </c>
      <c r="LON109" s="39" t="e">
        <f>#REF!+LON104+LON105+LON106+#REF!</f>
        <v>#REF!</v>
      </c>
      <c r="LOO109" s="39" t="e">
        <f>#REF!+LOO104+LOO105+LOO106+#REF!</f>
        <v>#REF!</v>
      </c>
      <c r="LOP109" s="39" t="e">
        <f>#REF!+LOP104+LOP105+LOP106+#REF!</f>
        <v>#REF!</v>
      </c>
      <c r="LOQ109" s="39" t="e">
        <f>#REF!+LOQ104+LOQ105+LOQ106+#REF!</f>
        <v>#REF!</v>
      </c>
      <c r="LOR109" s="39" t="e">
        <f>#REF!+LOR104+LOR105+LOR106+#REF!</f>
        <v>#REF!</v>
      </c>
      <c r="LOS109" s="39" t="e">
        <f>#REF!+LOS104+LOS105+LOS106+#REF!</f>
        <v>#REF!</v>
      </c>
      <c r="LOT109" s="39" t="e">
        <f>#REF!+LOT104+LOT105+LOT106+#REF!</f>
        <v>#REF!</v>
      </c>
      <c r="LOU109" s="39" t="e">
        <f>#REF!+LOU104+LOU105+LOU106+#REF!</f>
        <v>#REF!</v>
      </c>
      <c r="LOV109" s="39" t="e">
        <f>#REF!+LOV104+LOV105+LOV106+#REF!</f>
        <v>#REF!</v>
      </c>
      <c r="LOW109" s="39" t="e">
        <f>#REF!+LOW104+LOW105+LOW106+#REF!</f>
        <v>#REF!</v>
      </c>
      <c r="LOX109" s="39" t="e">
        <f>#REF!+LOX104+LOX105+LOX106+#REF!</f>
        <v>#REF!</v>
      </c>
      <c r="LOY109" s="39" t="e">
        <f>#REF!+LOY104+LOY105+LOY106+#REF!</f>
        <v>#REF!</v>
      </c>
      <c r="LOZ109" s="39" t="e">
        <f>#REF!+LOZ104+LOZ105+LOZ106+#REF!</f>
        <v>#REF!</v>
      </c>
      <c r="LPA109" s="39" t="e">
        <f>#REF!+LPA104+LPA105+LPA106+#REF!</f>
        <v>#REF!</v>
      </c>
      <c r="LPB109" s="39" t="e">
        <f>#REF!+LPB104+LPB105+LPB106+#REF!</f>
        <v>#REF!</v>
      </c>
      <c r="LPC109" s="39" t="e">
        <f>#REF!+LPC104+LPC105+LPC106+#REF!</f>
        <v>#REF!</v>
      </c>
      <c r="LPD109" s="39" t="e">
        <f>#REF!+LPD104+LPD105+LPD106+#REF!</f>
        <v>#REF!</v>
      </c>
      <c r="LPE109" s="39" t="e">
        <f>#REF!+LPE104+LPE105+LPE106+#REF!</f>
        <v>#REF!</v>
      </c>
      <c r="LPF109" s="39" t="e">
        <f>#REF!+LPF104+LPF105+LPF106+#REF!</f>
        <v>#REF!</v>
      </c>
      <c r="LPG109" s="39" t="e">
        <f>#REF!+LPG104+LPG105+LPG106+#REF!</f>
        <v>#REF!</v>
      </c>
      <c r="LPH109" s="39" t="e">
        <f>#REF!+LPH104+LPH105+LPH106+#REF!</f>
        <v>#REF!</v>
      </c>
      <c r="LPI109" s="39" t="e">
        <f>#REF!+LPI104+LPI105+LPI106+#REF!</f>
        <v>#REF!</v>
      </c>
      <c r="LPJ109" s="39" t="e">
        <f>#REF!+LPJ104+LPJ105+LPJ106+#REF!</f>
        <v>#REF!</v>
      </c>
      <c r="LPK109" s="39" t="e">
        <f>#REF!+LPK104+LPK105+LPK106+#REF!</f>
        <v>#REF!</v>
      </c>
      <c r="LPL109" s="39" t="e">
        <f>#REF!+LPL104+LPL105+LPL106+#REF!</f>
        <v>#REF!</v>
      </c>
      <c r="LPM109" s="39" t="e">
        <f>#REF!+LPM104+LPM105+LPM106+#REF!</f>
        <v>#REF!</v>
      </c>
      <c r="LPN109" s="39" t="e">
        <f>#REF!+LPN104+LPN105+LPN106+#REF!</f>
        <v>#REF!</v>
      </c>
      <c r="LPO109" s="39" t="e">
        <f>#REF!+LPO104+LPO105+LPO106+#REF!</f>
        <v>#REF!</v>
      </c>
      <c r="LPP109" s="39" t="e">
        <f>#REF!+LPP104+LPP105+LPP106+#REF!</f>
        <v>#REF!</v>
      </c>
      <c r="LPQ109" s="39" t="e">
        <f>#REF!+LPQ104+LPQ105+LPQ106+#REF!</f>
        <v>#REF!</v>
      </c>
      <c r="LPR109" s="39" t="e">
        <f>#REF!+LPR104+LPR105+LPR106+#REF!</f>
        <v>#REF!</v>
      </c>
      <c r="LPS109" s="39" t="e">
        <f>#REF!+LPS104+LPS105+LPS106+#REF!</f>
        <v>#REF!</v>
      </c>
      <c r="LPT109" s="39" t="e">
        <f>#REF!+LPT104+LPT105+LPT106+#REF!</f>
        <v>#REF!</v>
      </c>
      <c r="LPU109" s="39" t="e">
        <f>#REF!+LPU104+LPU105+LPU106+#REF!</f>
        <v>#REF!</v>
      </c>
      <c r="LPV109" s="39" t="e">
        <f>#REF!+LPV104+LPV105+LPV106+#REF!</f>
        <v>#REF!</v>
      </c>
      <c r="LPW109" s="39" t="e">
        <f>#REF!+LPW104+LPW105+LPW106+#REF!</f>
        <v>#REF!</v>
      </c>
      <c r="LPX109" s="39" t="e">
        <f>#REF!+LPX104+LPX105+LPX106+#REF!</f>
        <v>#REF!</v>
      </c>
      <c r="LPY109" s="39" t="e">
        <f>#REF!+LPY104+LPY105+LPY106+#REF!</f>
        <v>#REF!</v>
      </c>
      <c r="LPZ109" s="39" t="e">
        <f>#REF!+LPZ104+LPZ105+LPZ106+#REF!</f>
        <v>#REF!</v>
      </c>
      <c r="LQA109" s="39" t="e">
        <f>#REF!+LQA104+LQA105+LQA106+#REF!</f>
        <v>#REF!</v>
      </c>
      <c r="LQB109" s="39" t="e">
        <f>#REF!+LQB104+LQB105+LQB106+#REF!</f>
        <v>#REF!</v>
      </c>
      <c r="LQC109" s="39" t="e">
        <f>#REF!+LQC104+LQC105+LQC106+#REF!</f>
        <v>#REF!</v>
      </c>
      <c r="LQD109" s="39" t="e">
        <f>#REF!+LQD104+LQD105+LQD106+#REF!</f>
        <v>#REF!</v>
      </c>
      <c r="LQE109" s="39" t="e">
        <f>#REF!+LQE104+LQE105+LQE106+#REF!</f>
        <v>#REF!</v>
      </c>
      <c r="LQF109" s="39" t="e">
        <f>#REF!+LQF104+LQF105+LQF106+#REF!</f>
        <v>#REF!</v>
      </c>
      <c r="LQG109" s="39" t="e">
        <f>#REF!+LQG104+LQG105+LQG106+#REF!</f>
        <v>#REF!</v>
      </c>
      <c r="LQH109" s="39" t="e">
        <f>#REF!+LQH104+LQH105+LQH106+#REF!</f>
        <v>#REF!</v>
      </c>
      <c r="LQI109" s="39" t="e">
        <f>#REF!+LQI104+LQI105+LQI106+#REF!</f>
        <v>#REF!</v>
      </c>
      <c r="LQJ109" s="39" t="e">
        <f>#REF!+LQJ104+LQJ105+LQJ106+#REF!</f>
        <v>#REF!</v>
      </c>
      <c r="LQK109" s="39" t="e">
        <f>#REF!+LQK104+LQK105+LQK106+#REF!</f>
        <v>#REF!</v>
      </c>
      <c r="LQL109" s="39" t="e">
        <f>#REF!+LQL104+LQL105+LQL106+#REF!</f>
        <v>#REF!</v>
      </c>
      <c r="LQM109" s="39" t="e">
        <f>#REF!+LQM104+LQM105+LQM106+#REF!</f>
        <v>#REF!</v>
      </c>
      <c r="LQN109" s="39" t="e">
        <f>#REF!+LQN104+LQN105+LQN106+#REF!</f>
        <v>#REF!</v>
      </c>
      <c r="LQO109" s="39" t="e">
        <f>#REF!+LQO104+LQO105+LQO106+#REF!</f>
        <v>#REF!</v>
      </c>
      <c r="LQP109" s="39" t="e">
        <f>#REF!+LQP104+LQP105+LQP106+#REF!</f>
        <v>#REF!</v>
      </c>
      <c r="LQQ109" s="39" t="e">
        <f>#REF!+LQQ104+LQQ105+LQQ106+#REF!</f>
        <v>#REF!</v>
      </c>
      <c r="LQR109" s="39" t="e">
        <f>#REF!+LQR104+LQR105+LQR106+#REF!</f>
        <v>#REF!</v>
      </c>
      <c r="LQS109" s="39" t="e">
        <f>#REF!+LQS104+LQS105+LQS106+#REF!</f>
        <v>#REF!</v>
      </c>
      <c r="LQT109" s="39" t="e">
        <f>#REF!+LQT104+LQT105+LQT106+#REF!</f>
        <v>#REF!</v>
      </c>
      <c r="LQU109" s="39" t="e">
        <f>#REF!+LQU104+LQU105+LQU106+#REF!</f>
        <v>#REF!</v>
      </c>
      <c r="LQV109" s="39" t="e">
        <f>#REF!+LQV104+LQV105+LQV106+#REF!</f>
        <v>#REF!</v>
      </c>
      <c r="LQW109" s="39" t="e">
        <f>#REF!+LQW104+LQW105+LQW106+#REF!</f>
        <v>#REF!</v>
      </c>
      <c r="LQX109" s="39" t="e">
        <f>#REF!+LQX104+LQX105+LQX106+#REF!</f>
        <v>#REF!</v>
      </c>
      <c r="LQY109" s="39" t="e">
        <f>#REF!+LQY104+LQY105+LQY106+#REF!</f>
        <v>#REF!</v>
      </c>
      <c r="LQZ109" s="39" t="e">
        <f>#REF!+LQZ104+LQZ105+LQZ106+#REF!</f>
        <v>#REF!</v>
      </c>
      <c r="LRA109" s="39" t="e">
        <f>#REF!+LRA104+LRA105+LRA106+#REF!</f>
        <v>#REF!</v>
      </c>
      <c r="LRB109" s="39" t="e">
        <f>#REF!+LRB104+LRB105+LRB106+#REF!</f>
        <v>#REF!</v>
      </c>
      <c r="LRC109" s="39" t="e">
        <f>#REF!+LRC104+LRC105+LRC106+#REF!</f>
        <v>#REF!</v>
      </c>
      <c r="LRD109" s="39" t="e">
        <f>#REF!+LRD104+LRD105+LRD106+#REF!</f>
        <v>#REF!</v>
      </c>
      <c r="LRE109" s="39" t="e">
        <f>#REF!+LRE104+LRE105+LRE106+#REF!</f>
        <v>#REF!</v>
      </c>
      <c r="LRF109" s="39" t="e">
        <f>#REF!+LRF104+LRF105+LRF106+#REF!</f>
        <v>#REF!</v>
      </c>
      <c r="LRG109" s="39" t="e">
        <f>#REF!+LRG104+LRG105+LRG106+#REF!</f>
        <v>#REF!</v>
      </c>
      <c r="LRH109" s="39" t="e">
        <f>#REF!+LRH104+LRH105+LRH106+#REF!</f>
        <v>#REF!</v>
      </c>
      <c r="LRI109" s="39" t="e">
        <f>#REF!+LRI104+LRI105+LRI106+#REF!</f>
        <v>#REF!</v>
      </c>
      <c r="LRJ109" s="39" t="e">
        <f>#REF!+LRJ104+LRJ105+LRJ106+#REF!</f>
        <v>#REF!</v>
      </c>
      <c r="LRK109" s="39" t="e">
        <f>#REF!+LRK104+LRK105+LRK106+#REF!</f>
        <v>#REF!</v>
      </c>
      <c r="LRL109" s="39" t="e">
        <f>#REF!+LRL104+LRL105+LRL106+#REF!</f>
        <v>#REF!</v>
      </c>
      <c r="LRM109" s="39" t="e">
        <f>#REF!+LRM104+LRM105+LRM106+#REF!</f>
        <v>#REF!</v>
      </c>
      <c r="LRN109" s="39" t="e">
        <f>#REF!+LRN104+LRN105+LRN106+#REF!</f>
        <v>#REF!</v>
      </c>
      <c r="LRO109" s="39" t="e">
        <f>#REF!+LRO104+LRO105+LRO106+#REF!</f>
        <v>#REF!</v>
      </c>
      <c r="LRP109" s="39" t="e">
        <f>#REF!+LRP104+LRP105+LRP106+#REF!</f>
        <v>#REF!</v>
      </c>
      <c r="LRQ109" s="39" t="e">
        <f>#REF!+LRQ104+LRQ105+LRQ106+#REF!</f>
        <v>#REF!</v>
      </c>
      <c r="LRR109" s="39" t="e">
        <f>#REF!+LRR104+LRR105+LRR106+#REF!</f>
        <v>#REF!</v>
      </c>
      <c r="LRS109" s="39" t="e">
        <f>#REF!+LRS104+LRS105+LRS106+#REF!</f>
        <v>#REF!</v>
      </c>
      <c r="LRT109" s="39" t="e">
        <f>#REF!+LRT104+LRT105+LRT106+#REF!</f>
        <v>#REF!</v>
      </c>
      <c r="LRU109" s="39" t="e">
        <f>#REF!+LRU104+LRU105+LRU106+#REF!</f>
        <v>#REF!</v>
      </c>
      <c r="LRV109" s="39" t="e">
        <f>#REF!+LRV104+LRV105+LRV106+#REF!</f>
        <v>#REF!</v>
      </c>
      <c r="LRW109" s="39" t="e">
        <f>#REF!+LRW104+LRW105+LRW106+#REF!</f>
        <v>#REF!</v>
      </c>
      <c r="LRX109" s="39" t="e">
        <f>#REF!+LRX104+LRX105+LRX106+#REF!</f>
        <v>#REF!</v>
      </c>
      <c r="LRY109" s="39" t="e">
        <f>#REF!+LRY104+LRY105+LRY106+#REF!</f>
        <v>#REF!</v>
      </c>
      <c r="LRZ109" s="39" t="e">
        <f>#REF!+LRZ104+LRZ105+LRZ106+#REF!</f>
        <v>#REF!</v>
      </c>
      <c r="LSA109" s="39" t="e">
        <f>#REF!+LSA104+LSA105+LSA106+#REF!</f>
        <v>#REF!</v>
      </c>
      <c r="LSB109" s="39" t="e">
        <f>#REF!+LSB104+LSB105+LSB106+#REF!</f>
        <v>#REF!</v>
      </c>
      <c r="LSC109" s="39" t="e">
        <f>#REF!+LSC104+LSC105+LSC106+#REF!</f>
        <v>#REF!</v>
      </c>
      <c r="LSD109" s="39" t="e">
        <f>#REF!+LSD104+LSD105+LSD106+#REF!</f>
        <v>#REF!</v>
      </c>
      <c r="LSE109" s="39" t="e">
        <f>#REF!+LSE104+LSE105+LSE106+#REF!</f>
        <v>#REF!</v>
      </c>
      <c r="LSF109" s="39" t="e">
        <f>#REF!+LSF104+LSF105+LSF106+#REF!</f>
        <v>#REF!</v>
      </c>
      <c r="LSG109" s="39" t="e">
        <f>#REF!+LSG104+LSG105+LSG106+#REF!</f>
        <v>#REF!</v>
      </c>
      <c r="LSH109" s="39" t="e">
        <f>#REF!+LSH104+LSH105+LSH106+#REF!</f>
        <v>#REF!</v>
      </c>
      <c r="LSI109" s="39" t="e">
        <f>#REF!+LSI104+LSI105+LSI106+#REF!</f>
        <v>#REF!</v>
      </c>
      <c r="LSJ109" s="39" t="e">
        <f>#REF!+LSJ104+LSJ105+LSJ106+#REF!</f>
        <v>#REF!</v>
      </c>
      <c r="LSK109" s="39" t="e">
        <f>#REF!+LSK104+LSK105+LSK106+#REF!</f>
        <v>#REF!</v>
      </c>
      <c r="LSL109" s="39" t="e">
        <f>#REF!+LSL104+LSL105+LSL106+#REF!</f>
        <v>#REF!</v>
      </c>
      <c r="LSM109" s="39" t="e">
        <f>#REF!+LSM104+LSM105+LSM106+#REF!</f>
        <v>#REF!</v>
      </c>
      <c r="LSN109" s="39" t="e">
        <f>#REF!+LSN104+LSN105+LSN106+#REF!</f>
        <v>#REF!</v>
      </c>
      <c r="LSO109" s="39" t="e">
        <f>#REF!+LSO104+LSO105+LSO106+#REF!</f>
        <v>#REF!</v>
      </c>
      <c r="LSP109" s="39" t="e">
        <f>#REF!+LSP104+LSP105+LSP106+#REF!</f>
        <v>#REF!</v>
      </c>
      <c r="LSQ109" s="39" t="e">
        <f>#REF!+LSQ104+LSQ105+LSQ106+#REF!</f>
        <v>#REF!</v>
      </c>
      <c r="LSR109" s="39" t="e">
        <f>#REF!+LSR104+LSR105+LSR106+#REF!</f>
        <v>#REF!</v>
      </c>
      <c r="LSS109" s="39" t="e">
        <f>#REF!+LSS104+LSS105+LSS106+#REF!</f>
        <v>#REF!</v>
      </c>
      <c r="LST109" s="39" t="e">
        <f>#REF!+LST104+LST105+LST106+#REF!</f>
        <v>#REF!</v>
      </c>
      <c r="LSU109" s="39" t="e">
        <f>#REF!+LSU104+LSU105+LSU106+#REF!</f>
        <v>#REF!</v>
      </c>
      <c r="LSV109" s="39" t="e">
        <f>#REF!+LSV104+LSV105+LSV106+#REF!</f>
        <v>#REF!</v>
      </c>
      <c r="LSW109" s="39" t="e">
        <f>#REF!+LSW104+LSW105+LSW106+#REF!</f>
        <v>#REF!</v>
      </c>
      <c r="LSX109" s="39" t="e">
        <f>#REF!+LSX104+LSX105+LSX106+#REF!</f>
        <v>#REF!</v>
      </c>
      <c r="LSY109" s="39" t="e">
        <f>#REF!+LSY104+LSY105+LSY106+#REF!</f>
        <v>#REF!</v>
      </c>
      <c r="LSZ109" s="39" t="e">
        <f>#REF!+LSZ104+LSZ105+LSZ106+#REF!</f>
        <v>#REF!</v>
      </c>
      <c r="LTA109" s="39" t="e">
        <f>#REF!+LTA104+LTA105+LTA106+#REF!</f>
        <v>#REF!</v>
      </c>
      <c r="LTB109" s="39" t="e">
        <f>#REF!+LTB104+LTB105+LTB106+#REF!</f>
        <v>#REF!</v>
      </c>
      <c r="LTC109" s="39" t="e">
        <f>#REF!+LTC104+LTC105+LTC106+#REF!</f>
        <v>#REF!</v>
      </c>
      <c r="LTD109" s="39" t="e">
        <f>#REF!+LTD104+LTD105+LTD106+#REF!</f>
        <v>#REF!</v>
      </c>
      <c r="LTE109" s="39" t="e">
        <f>#REF!+LTE104+LTE105+LTE106+#REF!</f>
        <v>#REF!</v>
      </c>
      <c r="LTF109" s="39" t="e">
        <f>#REF!+LTF104+LTF105+LTF106+#REF!</f>
        <v>#REF!</v>
      </c>
      <c r="LTG109" s="39" t="e">
        <f>#REF!+LTG104+LTG105+LTG106+#REF!</f>
        <v>#REF!</v>
      </c>
      <c r="LTH109" s="39" t="e">
        <f>#REF!+LTH104+LTH105+LTH106+#REF!</f>
        <v>#REF!</v>
      </c>
      <c r="LTI109" s="39" t="e">
        <f>#REF!+LTI104+LTI105+LTI106+#REF!</f>
        <v>#REF!</v>
      </c>
      <c r="LTJ109" s="39" t="e">
        <f>#REF!+LTJ104+LTJ105+LTJ106+#REF!</f>
        <v>#REF!</v>
      </c>
      <c r="LTK109" s="39" t="e">
        <f>#REF!+LTK104+LTK105+LTK106+#REF!</f>
        <v>#REF!</v>
      </c>
      <c r="LTL109" s="39" t="e">
        <f>#REF!+LTL104+LTL105+LTL106+#REF!</f>
        <v>#REF!</v>
      </c>
      <c r="LTM109" s="39" t="e">
        <f>#REF!+LTM104+LTM105+LTM106+#REF!</f>
        <v>#REF!</v>
      </c>
      <c r="LTN109" s="39" t="e">
        <f>#REF!+LTN104+LTN105+LTN106+#REF!</f>
        <v>#REF!</v>
      </c>
      <c r="LTO109" s="39" t="e">
        <f>#REF!+LTO104+LTO105+LTO106+#REF!</f>
        <v>#REF!</v>
      </c>
      <c r="LTP109" s="39" t="e">
        <f>#REF!+LTP104+LTP105+LTP106+#REF!</f>
        <v>#REF!</v>
      </c>
      <c r="LTQ109" s="39" t="e">
        <f>#REF!+LTQ104+LTQ105+LTQ106+#REF!</f>
        <v>#REF!</v>
      </c>
      <c r="LTR109" s="39" t="e">
        <f>#REF!+LTR104+LTR105+LTR106+#REF!</f>
        <v>#REF!</v>
      </c>
      <c r="LTS109" s="39" t="e">
        <f>#REF!+LTS104+LTS105+LTS106+#REF!</f>
        <v>#REF!</v>
      </c>
      <c r="LTT109" s="39" t="e">
        <f>#REF!+LTT104+LTT105+LTT106+#REF!</f>
        <v>#REF!</v>
      </c>
      <c r="LTU109" s="39" t="e">
        <f>#REF!+LTU104+LTU105+LTU106+#REF!</f>
        <v>#REF!</v>
      </c>
      <c r="LTV109" s="39" t="e">
        <f>#REF!+LTV104+LTV105+LTV106+#REF!</f>
        <v>#REF!</v>
      </c>
      <c r="LTW109" s="39" t="e">
        <f>#REF!+LTW104+LTW105+LTW106+#REF!</f>
        <v>#REF!</v>
      </c>
      <c r="LTX109" s="39" t="e">
        <f>#REF!+LTX104+LTX105+LTX106+#REF!</f>
        <v>#REF!</v>
      </c>
      <c r="LTY109" s="39" t="e">
        <f>#REF!+LTY104+LTY105+LTY106+#REF!</f>
        <v>#REF!</v>
      </c>
      <c r="LTZ109" s="39" t="e">
        <f>#REF!+LTZ104+LTZ105+LTZ106+#REF!</f>
        <v>#REF!</v>
      </c>
      <c r="LUA109" s="39" t="e">
        <f>#REF!+LUA104+LUA105+LUA106+#REF!</f>
        <v>#REF!</v>
      </c>
      <c r="LUB109" s="39" t="e">
        <f>#REF!+LUB104+LUB105+LUB106+#REF!</f>
        <v>#REF!</v>
      </c>
      <c r="LUC109" s="39" t="e">
        <f>#REF!+LUC104+LUC105+LUC106+#REF!</f>
        <v>#REF!</v>
      </c>
      <c r="LUD109" s="39" t="e">
        <f>#REF!+LUD104+LUD105+LUD106+#REF!</f>
        <v>#REF!</v>
      </c>
      <c r="LUE109" s="39" t="e">
        <f>#REF!+LUE104+LUE105+LUE106+#REF!</f>
        <v>#REF!</v>
      </c>
      <c r="LUF109" s="39" t="e">
        <f>#REF!+LUF104+LUF105+LUF106+#REF!</f>
        <v>#REF!</v>
      </c>
      <c r="LUG109" s="39" t="e">
        <f>#REF!+LUG104+LUG105+LUG106+#REF!</f>
        <v>#REF!</v>
      </c>
      <c r="LUH109" s="39" t="e">
        <f>#REF!+LUH104+LUH105+LUH106+#REF!</f>
        <v>#REF!</v>
      </c>
      <c r="LUI109" s="39" t="e">
        <f>#REF!+LUI104+LUI105+LUI106+#REF!</f>
        <v>#REF!</v>
      </c>
      <c r="LUJ109" s="39" t="e">
        <f>#REF!+LUJ104+LUJ105+LUJ106+#REF!</f>
        <v>#REF!</v>
      </c>
      <c r="LUK109" s="39" t="e">
        <f>#REF!+LUK104+LUK105+LUK106+#REF!</f>
        <v>#REF!</v>
      </c>
      <c r="LUL109" s="39" t="e">
        <f>#REF!+LUL104+LUL105+LUL106+#REF!</f>
        <v>#REF!</v>
      </c>
      <c r="LUM109" s="39" t="e">
        <f>#REF!+LUM104+LUM105+LUM106+#REF!</f>
        <v>#REF!</v>
      </c>
      <c r="LUN109" s="39" t="e">
        <f>#REF!+LUN104+LUN105+LUN106+#REF!</f>
        <v>#REF!</v>
      </c>
      <c r="LUO109" s="39" t="e">
        <f>#REF!+LUO104+LUO105+LUO106+#REF!</f>
        <v>#REF!</v>
      </c>
      <c r="LUP109" s="39" t="e">
        <f>#REF!+LUP104+LUP105+LUP106+#REF!</f>
        <v>#REF!</v>
      </c>
      <c r="LUQ109" s="39" t="e">
        <f>#REF!+LUQ104+LUQ105+LUQ106+#REF!</f>
        <v>#REF!</v>
      </c>
      <c r="LUR109" s="39" t="e">
        <f>#REF!+LUR104+LUR105+LUR106+#REF!</f>
        <v>#REF!</v>
      </c>
      <c r="LUS109" s="39" t="e">
        <f>#REF!+LUS104+LUS105+LUS106+#REF!</f>
        <v>#REF!</v>
      </c>
      <c r="LUT109" s="39" t="e">
        <f>#REF!+LUT104+LUT105+LUT106+#REF!</f>
        <v>#REF!</v>
      </c>
      <c r="LUU109" s="39" t="e">
        <f>#REF!+LUU104+LUU105+LUU106+#REF!</f>
        <v>#REF!</v>
      </c>
      <c r="LUV109" s="39" t="e">
        <f>#REF!+LUV104+LUV105+LUV106+#REF!</f>
        <v>#REF!</v>
      </c>
      <c r="LUW109" s="39" t="e">
        <f>#REF!+LUW104+LUW105+LUW106+#REF!</f>
        <v>#REF!</v>
      </c>
      <c r="LUX109" s="39" t="e">
        <f>#REF!+LUX104+LUX105+LUX106+#REF!</f>
        <v>#REF!</v>
      </c>
      <c r="LUY109" s="39" t="e">
        <f>#REF!+LUY104+LUY105+LUY106+#REF!</f>
        <v>#REF!</v>
      </c>
      <c r="LUZ109" s="39" t="e">
        <f>#REF!+LUZ104+LUZ105+LUZ106+#REF!</f>
        <v>#REF!</v>
      </c>
      <c r="LVA109" s="39" t="e">
        <f>#REF!+LVA104+LVA105+LVA106+#REF!</f>
        <v>#REF!</v>
      </c>
      <c r="LVB109" s="39" t="e">
        <f>#REF!+LVB104+LVB105+LVB106+#REF!</f>
        <v>#REF!</v>
      </c>
      <c r="LVC109" s="39" t="e">
        <f>#REF!+LVC104+LVC105+LVC106+#REF!</f>
        <v>#REF!</v>
      </c>
      <c r="LVD109" s="39" t="e">
        <f>#REF!+LVD104+LVD105+LVD106+#REF!</f>
        <v>#REF!</v>
      </c>
      <c r="LVE109" s="39" t="e">
        <f>#REF!+LVE104+LVE105+LVE106+#REF!</f>
        <v>#REF!</v>
      </c>
      <c r="LVF109" s="39" t="e">
        <f>#REF!+LVF104+LVF105+LVF106+#REF!</f>
        <v>#REF!</v>
      </c>
      <c r="LVG109" s="39" t="e">
        <f>#REF!+LVG104+LVG105+LVG106+#REF!</f>
        <v>#REF!</v>
      </c>
      <c r="LVH109" s="39" t="e">
        <f>#REF!+LVH104+LVH105+LVH106+#REF!</f>
        <v>#REF!</v>
      </c>
      <c r="LVI109" s="39" t="e">
        <f>#REF!+LVI104+LVI105+LVI106+#REF!</f>
        <v>#REF!</v>
      </c>
      <c r="LVJ109" s="39" t="e">
        <f>#REF!+LVJ104+LVJ105+LVJ106+#REF!</f>
        <v>#REF!</v>
      </c>
      <c r="LVK109" s="39" t="e">
        <f>#REF!+LVK104+LVK105+LVK106+#REF!</f>
        <v>#REF!</v>
      </c>
      <c r="LVL109" s="39" t="e">
        <f>#REF!+LVL104+LVL105+LVL106+#REF!</f>
        <v>#REF!</v>
      </c>
      <c r="LVM109" s="39" t="e">
        <f>#REF!+LVM104+LVM105+LVM106+#REF!</f>
        <v>#REF!</v>
      </c>
      <c r="LVN109" s="39" t="e">
        <f>#REF!+LVN104+LVN105+LVN106+#REF!</f>
        <v>#REF!</v>
      </c>
      <c r="LVO109" s="39" t="e">
        <f>#REF!+LVO104+LVO105+LVO106+#REF!</f>
        <v>#REF!</v>
      </c>
      <c r="LVP109" s="39" t="e">
        <f>#REF!+LVP104+LVP105+LVP106+#REF!</f>
        <v>#REF!</v>
      </c>
      <c r="LVQ109" s="39" t="e">
        <f>#REF!+LVQ104+LVQ105+LVQ106+#REF!</f>
        <v>#REF!</v>
      </c>
      <c r="LVR109" s="39" t="e">
        <f>#REF!+LVR104+LVR105+LVR106+#REF!</f>
        <v>#REF!</v>
      </c>
      <c r="LVS109" s="39" t="e">
        <f>#REF!+LVS104+LVS105+LVS106+#REF!</f>
        <v>#REF!</v>
      </c>
      <c r="LVT109" s="39" t="e">
        <f>#REF!+LVT104+LVT105+LVT106+#REF!</f>
        <v>#REF!</v>
      </c>
      <c r="LVU109" s="39" t="e">
        <f>#REF!+LVU104+LVU105+LVU106+#REF!</f>
        <v>#REF!</v>
      </c>
      <c r="LVV109" s="39" t="e">
        <f>#REF!+LVV104+LVV105+LVV106+#REF!</f>
        <v>#REF!</v>
      </c>
      <c r="LVW109" s="39" t="e">
        <f>#REF!+LVW104+LVW105+LVW106+#REF!</f>
        <v>#REF!</v>
      </c>
      <c r="LVX109" s="39" t="e">
        <f>#REF!+LVX104+LVX105+LVX106+#REF!</f>
        <v>#REF!</v>
      </c>
      <c r="LVY109" s="39" t="e">
        <f>#REF!+LVY104+LVY105+LVY106+#REF!</f>
        <v>#REF!</v>
      </c>
      <c r="LVZ109" s="39" t="e">
        <f>#REF!+LVZ104+LVZ105+LVZ106+#REF!</f>
        <v>#REF!</v>
      </c>
      <c r="LWA109" s="39" t="e">
        <f>#REF!+LWA104+LWA105+LWA106+#REF!</f>
        <v>#REF!</v>
      </c>
      <c r="LWB109" s="39" t="e">
        <f>#REF!+LWB104+LWB105+LWB106+#REF!</f>
        <v>#REF!</v>
      </c>
      <c r="LWC109" s="39" t="e">
        <f>#REF!+LWC104+LWC105+LWC106+#REF!</f>
        <v>#REF!</v>
      </c>
      <c r="LWD109" s="39" t="e">
        <f>#REF!+LWD104+LWD105+LWD106+#REF!</f>
        <v>#REF!</v>
      </c>
      <c r="LWE109" s="39" t="e">
        <f>#REF!+LWE104+LWE105+LWE106+#REF!</f>
        <v>#REF!</v>
      </c>
      <c r="LWF109" s="39" t="e">
        <f>#REF!+LWF104+LWF105+LWF106+#REF!</f>
        <v>#REF!</v>
      </c>
      <c r="LWG109" s="39" t="e">
        <f>#REF!+LWG104+LWG105+LWG106+#REF!</f>
        <v>#REF!</v>
      </c>
      <c r="LWH109" s="39" t="e">
        <f>#REF!+LWH104+LWH105+LWH106+#REF!</f>
        <v>#REF!</v>
      </c>
      <c r="LWI109" s="39" t="e">
        <f>#REF!+LWI104+LWI105+LWI106+#REF!</f>
        <v>#REF!</v>
      </c>
      <c r="LWJ109" s="39" t="e">
        <f>#REF!+LWJ104+LWJ105+LWJ106+#REF!</f>
        <v>#REF!</v>
      </c>
      <c r="LWK109" s="39" t="e">
        <f>#REF!+LWK104+LWK105+LWK106+#REF!</f>
        <v>#REF!</v>
      </c>
      <c r="LWL109" s="39" t="e">
        <f>#REF!+LWL104+LWL105+LWL106+#REF!</f>
        <v>#REF!</v>
      </c>
      <c r="LWM109" s="39" t="e">
        <f>#REF!+LWM104+LWM105+LWM106+#REF!</f>
        <v>#REF!</v>
      </c>
      <c r="LWN109" s="39" t="e">
        <f>#REF!+LWN104+LWN105+LWN106+#REF!</f>
        <v>#REF!</v>
      </c>
      <c r="LWO109" s="39" t="e">
        <f>#REF!+LWO104+LWO105+LWO106+#REF!</f>
        <v>#REF!</v>
      </c>
      <c r="LWP109" s="39" t="e">
        <f>#REF!+LWP104+LWP105+LWP106+#REF!</f>
        <v>#REF!</v>
      </c>
      <c r="LWQ109" s="39" t="e">
        <f>#REF!+LWQ104+LWQ105+LWQ106+#REF!</f>
        <v>#REF!</v>
      </c>
      <c r="LWR109" s="39" t="e">
        <f>#REF!+LWR104+LWR105+LWR106+#REF!</f>
        <v>#REF!</v>
      </c>
      <c r="LWS109" s="39" t="e">
        <f>#REF!+LWS104+LWS105+LWS106+#REF!</f>
        <v>#REF!</v>
      </c>
      <c r="LWT109" s="39" t="e">
        <f>#REF!+LWT104+LWT105+LWT106+#REF!</f>
        <v>#REF!</v>
      </c>
      <c r="LWU109" s="39" t="e">
        <f>#REF!+LWU104+LWU105+LWU106+#REF!</f>
        <v>#REF!</v>
      </c>
      <c r="LWV109" s="39" t="e">
        <f>#REF!+LWV104+LWV105+LWV106+#REF!</f>
        <v>#REF!</v>
      </c>
      <c r="LWW109" s="39" t="e">
        <f>#REF!+LWW104+LWW105+LWW106+#REF!</f>
        <v>#REF!</v>
      </c>
      <c r="LWX109" s="39" t="e">
        <f>#REF!+LWX104+LWX105+LWX106+#REF!</f>
        <v>#REF!</v>
      </c>
      <c r="LWY109" s="39" t="e">
        <f>#REF!+LWY104+LWY105+LWY106+#REF!</f>
        <v>#REF!</v>
      </c>
      <c r="LWZ109" s="39" t="e">
        <f>#REF!+LWZ104+LWZ105+LWZ106+#REF!</f>
        <v>#REF!</v>
      </c>
      <c r="LXA109" s="39" t="e">
        <f>#REF!+LXA104+LXA105+LXA106+#REF!</f>
        <v>#REF!</v>
      </c>
      <c r="LXB109" s="39" t="e">
        <f>#REF!+LXB104+LXB105+LXB106+#REF!</f>
        <v>#REF!</v>
      </c>
      <c r="LXC109" s="39" t="e">
        <f>#REF!+LXC104+LXC105+LXC106+#REF!</f>
        <v>#REF!</v>
      </c>
      <c r="LXD109" s="39" t="e">
        <f>#REF!+LXD104+LXD105+LXD106+#REF!</f>
        <v>#REF!</v>
      </c>
      <c r="LXE109" s="39" t="e">
        <f>#REF!+LXE104+LXE105+LXE106+#REF!</f>
        <v>#REF!</v>
      </c>
      <c r="LXF109" s="39" t="e">
        <f>#REF!+LXF104+LXF105+LXF106+#REF!</f>
        <v>#REF!</v>
      </c>
      <c r="LXG109" s="39" t="e">
        <f>#REF!+LXG104+LXG105+LXG106+#REF!</f>
        <v>#REF!</v>
      </c>
      <c r="LXH109" s="39" t="e">
        <f>#REF!+LXH104+LXH105+LXH106+#REF!</f>
        <v>#REF!</v>
      </c>
      <c r="LXI109" s="39" t="e">
        <f>#REF!+LXI104+LXI105+LXI106+#REF!</f>
        <v>#REF!</v>
      </c>
      <c r="LXJ109" s="39" t="e">
        <f>#REF!+LXJ104+LXJ105+LXJ106+#REF!</f>
        <v>#REF!</v>
      </c>
      <c r="LXK109" s="39" t="e">
        <f>#REF!+LXK104+LXK105+LXK106+#REF!</f>
        <v>#REF!</v>
      </c>
      <c r="LXL109" s="39" t="e">
        <f>#REF!+LXL104+LXL105+LXL106+#REF!</f>
        <v>#REF!</v>
      </c>
      <c r="LXM109" s="39" t="e">
        <f>#REF!+LXM104+LXM105+LXM106+#REF!</f>
        <v>#REF!</v>
      </c>
      <c r="LXN109" s="39" t="e">
        <f>#REF!+LXN104+LXN105+LXN106+#REF!</f>
        <v>#REF!</v>
      </c>
      <c r="LXO109" s="39" t="e">
        <f>#REF!+LXO104+LXO105+LXO106+#REF!</f>
        <v>#REF!</v>
      </c>
      <c r="LXP109" s="39" t="e">
        <f>#REF!+LXP104+LXP105+LXP106+#REF!</f>
        <v>#REF!</v>
      </c>
      <c r="LXQ109" s="39" t="e">
        <f>#REF!+LXQ104+LXQ105+LXQ106+#REF!</f>
        <v>#REF!</v>
      </c>
      <c r="LXR109" s="39" t="e">
        <f>#REF!+LXR104+LXR105+LXR106+#REF!</f>
        <v>#REF!</v>
      </c>
      <c r="LXS109" s="39" t="e">
        <f>#REF!+LXS104+LXS105+LXS106+#REF!</f>
        <v>#REF!</v>
      </c>
      <c r="LXT109" s="39" t="e">
        <f>#REF!+LXT104+LXT105+LXT106+#REF!</f>
        <v>#REF!</v>
      </c>
      <c r="LXU109" s="39" t="e">
        <f>#REF!+LXU104+LXU105+LXU106+#REF!</f>
        <v>#REF!</v>
      </c>
      <c r="LXV109" s="39" t="e">
        <f>#REF!+LXV104+LXV105+LXV106+#REF!</f>
        <v>#REF!</v>
      </c>
      <c r="LXW109" s="39" t="e">
        <f>#REF!+LXW104+LXW105+LXW106+#REF!</f>
        <v>#REF!</v>
      </c>
      <c r="LXX109" s="39" t="e">
        <f>#REF!+LXX104+LXX105+LXX106+#REF!</f>
        <v>#REF!</v>
      </c>
      <c r="LXY109" s="39" t="e">
        <f>#REF!+LXY104+LXY105+LXY106+#REF!</f>
        <v>#REF!</v>
      </c>
      <c r="LXZ109" s="39" t="e">
        <f>#REF!+LXZ104+LXZ105+LXZ106+#REF!</f>
        <v>#REF!</v>
      </c>
      <c r="LYA109" s="39" t="e">
        <f>#REF!+LYA104+LYA105+LYA106+#REF!</f>
        <v>#REF!</v>
      </c>
      <c r="LYB109" s="39" t="e">
        <f>#REF!+LYB104+LYB105+LYB106+#REF!</f>
        <v>#REF!</v>
      </c>
      <c r="LYC109" s="39" t="e">
        <f>#REF!+LYC104+LYC105+LYC106+#REF!</f>
        <v>#REF!</v>
      </c>
      <c r="LYD109" s="39" t="e">
        <f>#REF!+LYD104+LYD105+LYD106+#REF!</f>
        <v>#REF!</v>
      </c>
      <c r="LYE109" s="39" t="e">
        <f>#REF!+LYE104+LYE105+LYE106+#REF!</f>
        <v>#REF!</v>
      </c>
      <c r="LYF109" s="39" t="e">
        <f>#REF!+LYF104+LYF105+LYF106+#REF!</f>
        <v>#REF!</v>
      </c>
      <c r="LYG109" s="39" t="e">
        <f>#REF!+LYG104+LYG105+LYG106+#REF!</f>
        <v>#REF!</v>
      </c>
      <c r="LYH109" s="39" t="e">
        <f>#REF!+LYH104+LYH105+LYH106+#REF!</f>
        <v>#REF!</v>
      </c>
      <c r="LYI109" s="39" t="e">
        <f>#REF!+LYI104+LYI105+LYI106+#REF!</f>
        <v>#REF!</v>
      </c>
      <c r="LYJ109" s="39" t="e">
        <f>#REF!+LYJ104+LYJ105+LYJ106+#REF!</f>
        <v>#REF!</v>
      </c>
      <c r="LYK109" s="39" t="e">
        <f>#REF!+LYK104+LYK105+LYK106+#REF!</f>
        <v>#REF!</v>
      </c>
      <c r="LYL109" s="39" t="e">
        <f>#REF!+LYL104+LYL105+LYL106+#REF!</f>
        <v>#REF!</v>
      </c>
      <c r="LYM109" s="39" t="e">
        <f>#REF!+LYM104+LYM105+LYM106+#REF!</f>
        <v>#REF!</v>
      </c>
      <c r="LYN109" s="39" t="e">
        <f>#REF!+LYN104+LYN105+LYN106+#REF!</f>
        <v>#REF!</v>
      </c>
      <c r="LYO109" s="39" t="e">
        <f>#REF!+LYO104+LYO105+LYO106+#REF!</f>
        <v>#REF!</v>
      </c>
      <c r="LYP109" s="39" t="e">
        <f>#REF!+LYP104+LYP105+LYP106+#REF!</f>
        <v>#REF!</v>
      </c>
      <c r="LYQ109" s="39" t="e">
        <f>#REF!+LYQ104+LYQ105+LYQ106+#REF!</f>
        <v>#REF!</v>
      </c>
      <c r="LYR109" s="39" t="e">
        <f>#REF!+LYR104+LYR105+LYR106+#REF!</f>
        <v>#REF!</v>
      </c>
      <c r="LYS109" s="39" t="e">
        <f>#REF!+LYS104+LYS105+LYS106+#REF!</f>
        <v>#REF!</v>
      </c>
      <c r="LYT109" s="39" t="e">
        <f>#REF!+LYT104+LYT105+LYT106+#REF!</f>
        <v>#REF!</v>
      </c>
      <c r="LYU109" s="39" t="e">
        <f>#REF!+LYU104+LYU105+LYU106+#REF!</f>
        <v>#REF!</v>
      </c>
      <c r="LYV109" s="39" t="e">
        <f>#REF!+LYV104+LYV105+LYV106+#REF!</f>
        <v>#REF!</v>
      </c>
      <c r="LYW109" s="39" t="e">
        <f>#REF!+LYW104+LYW105+LYW106+#REF!</f>
        <v>#REF!</v>
      </c>
      <c r="LYX109" s="39" t="e">
        <f>#REF!+LYX104+LYX105+LYX106+#REF!</f>
        <v>#REF!</v>
      </c>
      <c r="LYY109" s="39" t="e">
        <f>#REF!+LYY104+LYY105+LYY106+#REF!</f>
        <v>#REF!</v>
      </c>
      <c r="LYZ109" s="39" t="e">
        <f>#REF!+LYZ104+LYZ105+LYZ106+#REF!</f>
        <v>#REF!</v>
      </c>
      <c r="LZA109" s="39" t="e">
        <f>#REF!+LZA104+LZA105+LZA106+#REF!</f>
        <v>#REF!</v>
      </c>
      <c r="LZB109" s="39" t="e">
        <f>#REF!+LZB104+LZB105+LZB106+#REF!</f>
        <v>#REF!</v>
      </c>
      <c r="LZC109" s="39" t="e">
        <f>#REF!+LZC104+LZC105+LZC106+#REF!</f>
        <v>#REF!</v>
      </c>
      <c r="LZD109" s="39" t="e">
        <f>#REF!+LZD104+LZD105+LZD106+#REF!</f>
        <v>#REF!</v>
      </c>
      <c r="LZE109" s="39" t="e">
        <f>#REF!+LZE104+LZE105+LZE106+#REF!</f>
        <v>#REF!</v>
      </c>
      <c r="LZF109" s="39" t="e">
        <f>#REF!+LZF104+LZF105+LZF106+#REF!</f>
        <v>#REF!</v>
      </c>
      <c r="LZG109" s="39" t="e">
        <f>#REF!+LZG104+LZG105+LZG106+#REF!</f>
        <v>#REF!</v>
      </c>
      <c r="LZH109" s="39" t="e">
        <f>#REF!+LZH104+LZH105+LZH106+#REF!</f>
        <v>#REF!</v>
      </c>
      <c r="LZI109" s="39" t="e">
        <f>#REF!+LZI104+LZI105+LZI106+#REF!</f>
        <v>#REF!</v>
      </c>
      <c r="LZJ109" s="39" t="e">
        <f>#REF!+LZJ104+LZJ105+LZJ106+#REF!</f>
        <v>#REF!</v>
      </c>
      <c r="LZK109" s="39" t="e">
        <f>#REF!+LZK104+LZK105+LZK106+#REF!</f>
        <v>#REF!</v>
      </c>
      <c r="LZL109" s="39" t="e">
        <f>#REF!+LZL104+LZL105+LZL106+#REF!</f>
        <v>#REF!</v>
      </c>
      <c r="LZM109" s="39" t="e">
        <f>#REF!+LZM104+LZM105+LZM106+#REF!</f>
        <v>#REF!</v>
      </c>
      <c r="LZN109" s="39" t="e">
        <f>#REF!+LZN104+LZN105+LZN106+#REF!</f>
        <v>#REF!</v>
      </c>
      <c r="LZO109" s="39" t="e">
        <f>#REF!+LZO104+LZO105+LZO106+#REF!</f>
        <v>#REF!</v>
      </c>
      <c r="LZP109" s="39" t="e">
        <f>#REF!+LZP104+LZP105+LZP106+#REF!</f>
        <v>#REF!</v>
      </c>
      <c r="LZQ109" s="39" t="e">
        <f>#REF!+LZQ104+LZQ105+LZQ106+#REF!</f>
        <v>#REF!</v>
      </c>
      <c r="LZR109" s="39" t="e">
        <f>#REF!+LZR104+LZR105+LZR106+#REF!</f>
        <v>#REF!</v>
      </c>
      <c r="LZS109" s="39" t="e">
        <f>#REF!+LZS104+LZS105+LZS106+#REF!</f>
        <v>#REF!</v>
      </c>
      <c r="LZT109" s="39" t="e">
        <f>#REF!+LZT104+LZT105+LZT106+#REF!</f>
        <v>#REF!</v>
      </c>
      <c r="LZU109" s="39" t="e">
        <f>#REF!+LZU104+LZU105+LZU106+#REF!</f>
        <v>#REF!</v>
      </c>
      <c r="LZV109" s="39" t="e">
        <f>#REF!+LZV104+LZV105+LZV106+#REF!</f>
        <v>#REF!</v>
      </c>
      <c r="LZW109" s="39" t="e">
        <f>#REF!+LZW104+LZW105+LZW106+#REF!</f>
        <v>#REF!</v>
      </c>
      <c r="LZX109" s="39" t="e">
        <f>#REF!+LZX104+LZX105+LZX106+#REF!</f>
        <v>#REF!</v>
      </c>
      <c r="LZY109" s="39" t="e">
        <f>#REF!+LZY104+LZY105+LZY106+#REF!</f>
        <v>#REF!</v>
      </c>
      <c r="LZZ109" s="39" t="e">
        <f>#REF!+LZZ104+LZZ105+LZZ106+#REF!</f>
        <v>#REF!</v>
      </c>
      <c r="MAA109" s="39" t="e">
        <f>#REF!+MAA104+MAA105+MAA106+#REF!</f>
        <v>#REF!</v>
      </c>
      <c r="MAB109" s="39" t="e">
        <f>#REF!+MAB104+MAB105+MAB106+#REF!</f>
        <v>#REF!</v>
      </c>
      <c r="MAC109" s="39" t="e">
        <f>#REF!+MAC104+MAC105+MAC106+#REF!</f>
        <v>#REF!</v>
      </c>
      <c r="MAD109" s="39" t="e">
        <f>#REF!+MAD104+MAD105+MAD106+#REF!</f>
        <v>#REF!</v>
      </c>
      <c r="MAE109" s="39" t="e">
        <f>#REF!+MAE104+MAE105+MAE106+#REF!</f>
        <v>#REF!</v>
      </c>
      <c r="MAF109" s="39" t="e">
        <f>#REF!+MAF104+MAF105+MAF106+#REF!</f>
        <v>#REF!</v>
      </c>
      <c r="MAG109" s="39" t="e">
        <f>#REF!+MAG104+MAG105+MAG106+#REF!</f>
        <v>#REF!</v>
      </c>
      <c r="MAH109" s="39" t="e">
        <f>#REF!+MAH104+MAH105+MAH106+#REF!</f>
        <v>#REF!</v>
      </c>
      <c r="MAI109" s="39" t="e">
        <f>#REF!+MAI104+MAI105+MAI106+#REF!</f>
        <v>#REF!</v>
      </c>
      <c r="MAJ109" s="39" t="e">
        <f>#REF!+MAJ104+MAJ105+MAJ106+#REF!</f>
        <v>#REF!</v>
      </c>
      <c r="MAK109" s="39" t="e">
        <f>#REF!+MAK104+MAK105+MAK106+#REF!</f>
        <v>#REF!</v>
      </c>
      <c r="MAL109" s="39" t="e">
        <f>#REF!+MAL104+MAL105+MAL106+#REF!</f>
        <v>#REF!</v>
      </c>
      <c r="MAM109" s="39" t="e">
        <f>#REF!+MAM104+MAM105+MAM106+#REF!</f>
        <v>#REF!</v>
      </c>
      <c r="MAN109" s="39" t="e">
        <f>#REF!+MAN104+MAN105+MAN106+#REF!</f>
        <v>#REF!</v>
      </c>
      <c r="MAO109" s="39" t="e">
        <f>#REF!+MAO104+MAO105+MAO106+#REF!</f>
        <v>#REF!</v>
      </c>
      <c r="MAP109" s="39" t="e">
        <f>#REF!+MAP104+MAP105+MAP106+#REF!</f>
        <v>#REF!</v>
      </c>
      <c r="MAQ109" s="39" t="e">
        <f>#REF!+MAQ104+MAQ105+MAQ106+#REF!</f>
        <v>#REF!</v>
      </c>
      <c r="MAR109" s="39" t="e">
        <f>#REF!+MAR104+MAR105+MAR106+#REF!</f>
        <v>#REF!</v>
      </c>
      <c r="MAS109" s="39" t="e">
        <f>#REF!+MAS104+MAS105+MAS106+#REF!</f>
        <v>#REF!</v>
      </c>
      <c r="MAT109" s="39" t="e">
        <f>#REF!+MAT104+MAT105+MAT106+#REF!</f>
        <v>#REF!</v>
      </c>
      <c r="MAU109" s="39" t="e">
        <f>#REF!+MAU104+MAU105+MAU106+#REF!</f>
        <v>#REF!</v>
      </c>
      <c r="MAV109" s="39" t="e">
        <f>#REF!+MAV104+MAV105+MAV106+#REF!</f>
        <v>#REF!</v>
      </c>
      <c r="MAW109" s="39" t="e">
        <f>#REF!+MAW104+MAW105+MAW106+#REF!</f>
        <v>#REF!</v>
      </c>
      <c r="MAX109" s="39" t="e">
        <f>#REF!+MAX104+MAX105+MAX106+#REF!</f>
        <v>#REF!</v>
      </c>
      <c r="MAY109" s="39" t="e">
        <f>#REF!+MAY104+MAY105+MAY106+#REF!</f>
        <v>#REF!</v>
      </c>
      <c r="MAZ109" s="39" t="e">
        <f>#REF!+MAZ104+MAZ105+MAZ106+#REF!</f>
        <v>#REF!</v>
      </c>
      <c r="MBA109" s="39" t="e">
        <f>#REF!+MBA104+MBA105+MBA106+#REF!</f>
        <v>#REF!</v>
      </c>
      <c r="MBB109" s="39" t="e">
        <f>#REF!+MBB104+MBB105+MBB106+#REF!</f>
        <v>#REF!</v>
      </c>
      <c r="MBC109" s="39" t="e">
        <f>#REF!+MBC104+MBC105+MBC106+#REF!</f>
        <v>#REF!</v>
      </c>
      <c r="MBD109" s="39" t="e">
        <f>#REF!+MBD104+MBD105+MBD106+#REF!</f>
        <v>#REF!</v>
      </c>
      <c r="MBE109" s="39" t="e">
        <f>#REF!+MBE104+MBE105+MBE106+#REF!</f>
        <v>#REF!</v>
      </c>
      <c r="MBF109" s="39" t="e">
        <f>#REF!+MBF104+MBF105+MBF106+#REF!</f>
        <v>#REF!</v>
      </c>
      <c r="MBG109" s="39" t="e">
        <f>#REF!+MBG104+MBG105+MBG106+#REF!</f>
        <v>#REF!</v>
      </c>
      <c r="MBH109" s="39" t="e">
        <f>#REF!+MBH104+MBH105+MBH106+#REF!</f>
        <v>#REF!</v>
      </c>
      <c r="MBI109" s="39" t="e">
        <f>#REF!+MBI104+MBI105+MBI106+#REF!</f>
        <v>#REF!</v>
      </c>
      <c r="MBJ109" s="39" t="e">
        <f>#REF!+MBJ104+MBJ105+MBJ106+#REF!</f>
        <v>#REF!</v>
      </c>
      <c r="MBK109" s="39" t="e">
        <f>#REF!+MBK104+MBK105+MBK106+#REF!</f>
        <v>#REF!</v>
      </c>
      <c r="MBL109" s="39" t="e">
        <f>#REF!+MBL104+MBL105+MBL106+#REF!</f>
        <v>#REF!</v>
      </c>
      <c r="MBM109" s="39" t="e">
        <f>#REF!+MBM104+MBM105+MBM106+#REF!</f>
        <v>#REF!</v>
      </c>
      <c r="MBN109" s="39" t="e">
        <f>#REF!+MBN104+MBN105+MBN106+#REF!</f>
        <v>#REF!</v>
      </c>
      <c r="MBO109" s="39" t="e">
        <f>#REF!+MBO104+MBO105+MBO106+#REF!</f>
        <v>#REF!</v>
      </c>
      <c r="MBP109" s="39" t="e">
        <f>#REF!+MBP104+MBP105+MBP106+#REF!</f>
        <v>#REF!</v>
      </c>
      <c r="MBQ109" s="39" t="e">
        <f>#REF!+MBQ104+MBQ105+MBQ106+#REF!</f>
        <v>#REF!</v>
      </c>
      <c r="MBR109" s="39" t="e">
        <f>#REF!+MBR104+MBR105+MBR106+#REF!</f>
        <v>#REF!</v>
      </c>
      <c r="MBS109" s="39" t="e">
        <f>#REF!+MBS104+MBS105+MBS106+#REF!</f>
        <v>#REF!</v>
      </c>
      <c r="MBT109" s="39" t="e">
        <f>#REF!+MBT104+MBT105+MBT106+#REF!</f>
        <v>#REF!</v>
      </c>
      <c r="MBU109" s="39" t="e">
        <f>#REF!+MBU104+MBU105+MBU106+#REF!</f>
        <v>#REF!</v>
      </c>
      <c r="MBV109" s="39" t="e">
        <f>#REF!+MBV104+MBV105+MBV106+#REF!</f>
        <v>#REF!</v>
      </c>
      <c r="MBW109" s="39" t="e">
        <f>#REF!+MBW104+MBW105+MBW106+#REF!</f>
        <v>#REF!</v>
      </c>
      <c r="MBX109" s="39" t="e">
        <f>#REF!+MBX104+MBX105+MBX106+#REF!</f>
        <v>#REF!</v>
      </c>
      <c r="MBY109" s="39" t="e">
        <f>#REF!+MBY104+MBY105+MBY106+#REF!</f>
        <v>#REF!</v>
      </c>
      <c r="MBZ109" s="39" t="e">
        <f>#REF!+MBZ104+MBZ105+MBZ106+#REF!</f>
        <v>#REF!</v>
      </c>
      <c r="MCA109" s="39" t="e">
        <f>#REF!+MCA104+MCA105+MCA106+#REF!</f>
        <v>#REF!</v>
      </c>
      <c r="MCB109" s="39" t="e">
        <f>#REF!+MCB104+MCB105+MCB106+#REF!</f>
        <v>#REF!</v>
      </c>
      <c r="MCC109" s="39" t="e">
        <f>#REF!+MCC104+MCC105+MCC106+#REF!</f>
        <v>#REF!</v>
      </c>
      <c r="MCD109" s="39" t="e">
        <f>#REF!+MCD104+MCD105+MCD106+#REF!</f>
        <v>#REF!</v>
      </c>
      <c r="MCE109" s="39" t="e">
        <f>#REF!+MCE104+MCE105+MCE106+#REF!</f>
        <v>#REF!</v>
      </c>
      <c r="MCF109" s="39" t="e">
        <f>#REF!+MCF104+MCF105+MCF106+#REF!</f>
        <v>#REF!</v>
      </c>
      <c r="MCG109" s="39" t="e">
        <f>#REF!+MCG104+MCG105+MCG106+#REF!</f>
        <v>#REF!</v>
      </c>
      <c r="MCH109" s="39" t="e">
        <f>#REF!+MCH104+MCH105+MCH106+#REF!</f>
        <v>#REF!</v>
      </c>
      <c r="MCI109" s="39" t="e">
        <f>#REF!+MCI104+MCI105+MCI106+#REF!</f>
        <v>#REF!</v>
      </c>
      <c r="MCJ109" s="39" t="e">
        <f>#REF!+MCJ104+MCJ105+MCJ106+#REF!</f>
        <v>#REF!</v>
      </c>
      <c r="MCK109" s="39" t="e">
        <f>#REF!+MCK104+MCK105+MCK106+#REF!</f>
        <v>#REF!</v>
      </c>
      <c r="MCL109" s="39" t="e">
        <f>#REF!+MCL104+MCL105+MCL106+#REF!</f>
        <v>#REF!</v>
      </c>
      <c r="MCM109" s="39" t="e">
        <f>#REF!+MCM104+MCM105+MCM106+#REF!</f>
        <v>#REF!</v>
      </c>
      <c r="MCN109" s="39" t="e">
        <f>#REF!+MCN104+MCN105+MCN106+#REF!</f>
        <v>#REF!</v>
      </c>
      <c r="MCO109" s="39" t="e">
        <f>#REF!+MCO104+MCO105+MCO106+#REF!</f>
        <v>#REF!</v>
      </c>
      <c r="MCP109" s="39" t="e">
        <f>#REF!+MCP104+MCP105+MCP106+#REF!</f>
        <v>#REF!</v>
      </c>
      <c r="MCQ109" s="39" t="e">
        <f>#REF!+MCQ104+MCQ105+MCQ106+#REF!</f>
        <v>#REF!</v>
      </c>
      <c r="MCR109" s="39" t="e">
        <f>#REF!+MCR104+MCR105+MCR106+#REF!</f>
        <v>#REF!</v>
      </c>
      <c r="MCS109" s="39" t="e">
        <f>#REF!+MCS104+MCS105+MCS106+#REF!</f>
        <v>#REF!</v>
      </c>
      <c r="MCT109" s="39" t="e">
        <f>#REF!+MCT104+MCT105+MCT106+#REF!</f>
        <v>#REF!</v>
      </c>
      <c r="MCU109" s="39" t="e">
        <f>#REF!+MCU104+MCU105+MCU106+#REF!</f>
        <v>#REF!</v>
      </c>
      <c r="MCV109" s="39" t="e">
        <f>#REF!+MCV104+MCV105+MCV106+#REF!</f>
        <v>#REF!</v>
      </c>
      <c r="MCW109" s="39" t="e">
        <f>#REF!+MCW104+MCW105+MCW106+#REF!</f>
        <v>#REF!</v>
      </c>
      <c r="MCX109" s="39" t="e">
        <f>#REF!+MCX104+MCX105+MCX106+#REF!</f>
        <v>#REF!</v>
      </c>
      <c r="MCY109" s="39" t="e">
        <f>#REF!+MCY104+MCY105+MCY106+#REF!</f>
        <v>#REF!</v>
      </c>
      <c r="MCZ109" s="39" t="e">
        <f>#REF!+MCZ104+MCZ105+MCZ106+#REF!</f>
        <v>#REF!</v>
      </c>
      <c r="MDA109" s="39" t="e">
        <f>#REF!+MDA104+MDA105+MDA106+#REF!</f>
        <v>#REF!</v>
      </c>
      <c r="MDB109" s="39" t="e">
        <f>#REF!+MDB104+MDB105+MDB106+#REF!</f>
        <v>#REF!</v>
      </c>
      <c r="MDC109" s="39" t="e">
        <f>#REF!+MDC104+MDC105+MDC106+#REF!</f>
        <v>#REF!</v>
      </c>
      <c r="MDD109" s="39" t="e">
        <f>#REF!+MDD104+MDD105+MDD106+#REF!</f>
        <v>#REF!</v>
      </c>
      <c r="MDE109" s="39" t="e">
        <f>#REF!+MDE104+MDE105+MDE106+#REF!</f>
        <v>#REF!</v>
      </c>
      <c r="MDF109" s="39" t="e">
        <f>#REF!+MDF104+MDF105+MDF106+#REF!</f>
        <v>#REF!</v>
      </c>
      <c r="MDG109" s="39" t="e">
        <f>#REF!+MDG104+MDG105+MDG106+#REF!</f>
        <v>#REF!</v>
      </c>
      <c r="MDH109" s="39" t="e">
        <f>#REF!+MDH104+MDH105+MDH106+#REF!</f>
        <v>#REF!</v>
      </c>
      <c r="MDI109" s="39" t="e">
        <f>#REF!+MDI104+MDI105+MDI106+#REF!</f>
        <v>#REF!</v>
      </c>
      <c r="MDJ109" s="39" t="e">
        <f>#REF!+MDJ104+MDJ105+MDJ106+#REF!</f>
        <v>#REF!</v>
      </c>
      <c r="MDK109" s="39" t="e">
        <f>#REF!+MDK104+MDK105+MDK106+#REF!</f>
        <v>#REF!</v>
      </c>
      <c r="MDL109" s="39" t="e">
        <f>#REF!+MDL104+MDL105+MDL106+#REF!</f>
        <v>#REF!</v>
      </c>
      <c r="MDM109" s="39" t="e">
        <f>#REF!+MDM104+MDM105+MDM106+#REF!</f>
        <v>#REF!</v>
      </c>
      <c r="MDN109" s="39" t="e">
        <f>#REF!+MDN104+MDN105+MDN106+#REF!</f>
        <v>#REF!</v>
      </c>
      <c r="MDO109" s="39" t="e">
        <f>#REF!+MDO104+MDO105+MDO106+#REF!</f>
        <v>#REF!</v>
      </c>
      <c r="MDP109" s="39" t="e">
        <f>#REF!+MDP104+MDP105+MDP106+#REF!</f>
        <v>#REF!</v>
      </c>
      <c r="MDQ109" s="39" t="e">
        <f>#REF!+MDQ104+MDQ105+MDQ106+#REF!</f>
        <v>#REF!</v>
      </c>
      <c r="MDR109" s="39" t="e">
        <f>#REF!+MDR104+MDR105+MDR106+#REF!</f>
        <v>#REF!</v>
      </c>
      <c r="MDS109" s="39" t="e">
        <f>#REF!+MDS104+MDS105+MDS106+#REF!</f>
        <v>#REF!</v>
      </c>
      <c r="MDT109" s="39" t="e">
        <f>#REF!+MDT104+MDT105+MDT106+#REF!</f>
        <v>#REF!</v>
      </c>
      <c r="MDU109" s="39" t="e">
        <f>#REF!+MDU104+MDU105+MDU106+#REF!</f>
        <v>#REF!</v>
      </c>
      <c r="MDV109" s="39" t="e">
        <f>#REF!+MDV104+MDV105+MDV106+#REF!</f>
        <v>#REF!</v>
      </c>
      <c r="MDW109" s="39" t="e">
        <f>#REF!+MDW104+MDW105+MDW106+#REF!</f>
        <v>#REF!</v>
      </c>
      <c r="MDX109" s="39" t="e">
        <f>#REF!+MDX104+MDX105+MDX106+#REF!</f>
        <v>#REF!</v>
      </c>
      <c r="MDY109" s="39" t="e">
        <f>#REF!+MDY104+MDY105+MDY106+#REF!</f>
        <v>#REF!</v>
      </c>
      <c r="MDZ109" s="39" t="e">
        <f>#REF!+MDZ104+MDZ105+MDZ106+#REF!</f>
        <v>#REF!</v>
      </c>
      <c r="MEA109" s="39" t="e">
        <f>#REF!+MEA104+MEA105+MEA106+#REF!</f>
        <v>#REF!</v>
      </c>
      <c r="MEB109" s="39" t="e">
        <f>#REF!+MEB104+MEB105+MEB106+#REF!</f>
        <v>#REF!</v>
      </c>
      <c r="MEC109" s="39" t="e">
        <f>#REF!+MEC104+MEC105+MEC106+#REF!</f>
        <v>#REF!</v>
      </c>
      <c r="MED109" s="39" t="e">
        <f>#REF!+MED104+MED105+MED106+#REF!</f>
        <v>#REF!</v>
      </c>
      <c r="MEE109" s="39" t="e">
        <f>#REF!+MEE104+MEE105+MEE106+#REF!</f>
        <v>#REF!</v>
      </c>
      <c r="MEF109" s="39" t="e">
        <f>#REF!+MEF104+MEF105+MEF106+#REF!</f>
        <v>#REF!</v>
      </c>
      <c r="MEG109" s="39" t="e">
        <f>#REF!+MEG104+MEG105+MEG106+#REF!</f>
        <v>#REF!</v>
      </c>
      <c r="MEH109" s="39" t="e">
        <f>#REF!+MEH104+MEH105+MEH106+#REF!</f>
        <v>#REF!</v>
      </c>
      <c r="MEI109" s="39" t="e">
        <f>#REF!+MEI104+MEI105+MEI106+#REF!</f>
        <v>#REF!</v>
      </c>
      <c r="MEJ109" s="39" t="e">
        <f>#REF!+MEJ104+MEJ105+MEJ106+#REF!</f>
        <v>#REF!</v>
      </c>
      <c r="MEK109" s="39" t="e">
        <f>#REF!+MEK104+MEK105+MEK106+#REF!</f>
        <v>#REF!</v>
      </c>
      <c r="MEL109" s="39" t="e">
        <f>#REF!+MEL104+MEL105+MEL106+#REF!</f>
        <v>#REF!</v>
      </c>
      <c r="MEM109" s="39" t="e">
        <f>#REF!+MEM104+MEM105+MEM106+#REF!</f>
        <v>#REF!</v>
      </c>
      <c r="MEN109" s="39" t="e">
        <f>#REF!+MEN104+MEN105+MEN106+#REF!</f>
        <v>#REF!</v>
      </c>
      <c r="MEO109" s="39" t="e">
        <f>#REF!+MEO104+MEO105+MEO106+#REF!</f>
        <v>#REF!</v>
      </c>
      <c r="MEP109" s="39" t="e">
        <f>#REF!+MEP104+MEP105+MEP106+#REF!</f>
        <v>#REF!</v>
      </c>
      <c r="MEQ109" s="39" t="e">
        <f>#REF!+MEQ104+MEQ105+MEQ106+#REF!</f>
        <v>#REF!</v>
      </c>
      <c r="MER109" s="39" t="e">
        <f>#REF!+MER104+MER105+MER106+#REF!</f>
        <v>#REF!</v>
      </c>
      <c r="MES109" s="39" t="e">
        <f>#REF!+MES104+MES105+MES106+#REF!</f>
        <v>#REF!</v>
      </c>
      <c r="MET109" s="39" t="e">
        <f>#REF!+MET104+MET105+MET106+#REF!</f>
        <v>#REF!</v>
      </c>
      <c r="MEU109" s="39" t="e">
        <f>#REF!+MEU104+MEU105+MEU106+#REF!</f>
        <v>#REF!</v>
      </c>
      <c r="MEV109" s="39" t="e">
        <f>#REF!+MEV104+MEV105+MEV106+#REF!</f>
        <v>#REF!</v>
      </c>
      <c r="MEW109" s="39" t="e">
        <f>#REF!+MEW104+MEW105+MEW106+#REF!</f>
        <v>#REF!</v>
      </c>
      <c r="MEX109" s="39" t="e">
        <f>#REF!+MEX104+MEX105+MEX106+#REF!</f>
        <v>#REF!</v>
      </c>
      <c r="MEY109" s="39" t="e">
        <f>#REF!+MEY104+MEY105+MEY106+#REF!</f>
        <v>#REF!</v>
      </c>
      <c r="MEZ109" s="39" t="e">
        <f>#REF!+MEZ104+MEZ105+MEZ106+#REF!</f>
        <v>#REF!</v>
      </c>
      <c r="MFA109" s="39" t="e">
        <f>#REF!+MFA104+MFA105+MFA106+#REF!</f>
        <v>#REF!</v>
      </c>
      <c r="MFB109" s="39" t="e">
        <f>#REF!+MFB104+MFB105+MFB106+#REF!</f>
        <v>#REF!</v>
      </c>
      <c r="MFC109" s="39" t="e">
        <f>#REF!+MFC104+MFC105+MFC106+#REF!</f>
        <v>#REF!</v>
      </c>
      <c r="MFD109" s="39" t="e">
        <f>#REF!+MFD104+MFD105+MFD106+#REF!</f>
        <v>#REF!</v>
      </c>
      <c r="MFE109" s="39" t="e">
        <f>#REF!+MFE104+MFE105+MFE106+#REF!</f>
        <v>#REF!</v>
      </c>
      <c r="MFF109" s="39" t="e">
        <f>#REF!+MFF104+MFF105+MFF106+#REF!</f>
        <v>#REF!</v>
      </c>
      <c r="MFG109" s="39" t="e">
        <f>#REF!+MFG104+MFG105+MFG106+#REF!</f>
        <v>#REF!</v>
      </c>
      <c r="MFH109" s="39" t="e">
        <f>#REF!+MFH104+MFH105+MFH106+#REF!</f>
        <v>#REF!</v>
      </c>
      <c r="MFI109" s="39" t="e">
        <f>#REF!+MFI104+MFI105+MFI106+#REF!</f>
        <v>#REF!</v>
      </c>
      <c r="MFJ109" s="39" t="e">
        <f>#REF!+MFJ104+MFJ105+MFJ106+#REF!</f>
        <v>#REF!</v>
      </c>
      <c r="MFK109" s="39" t="e">
        <f>#REF!+MFK104+MFK105+MFK106+#REF!</f>
        <v>#REF!</v>
      </c>
      <c r="MFL109" s="39" t="e">
        <f>#REF!+MFL104+MFL105+MFL106+#REF!</f>
        <v>#REF!</v>
      </c>
      <c r="MFM109" s="39" t="e">
        <f>#REF!+MFM104+MFM105+MFM106+#REF!</f>
        <v>#REF!</v>
      </c>
      <c r="MFN109" s="39" t="e">
        <f>#REF!+MFN104+MFN105+MFN106+#REF!</f>
        <v>#REF!</v>
      </c>
      <c r="MFO109" s="39" t="e">
        <f>#REF!+MFO104+MFO105+MFO106+#REF!</f>
        <v>#REF!</v>
      </c>
      <c r="MFP109" s="39" t="e">
        <f>#REF!+MFP104+MFP105+MFP106+#REF!</f>
        <v>#REF!</v>
      </c>
      <c r="MFQ109" s="39" t="e">
        <f>#REF!+MFQ104+MFQ105+MFQ106+#REF!</f>
        <v>#REF!</v>
      </c>
      <c r="MFR109" s="39" t="e">
        <f>#REF!+MFR104+MFR105+MFR106+#REF!</f>
        <v>#REF!</v>
      </c>
      <c r="MFS109" s="39" t="e">
        <f>#REF!+MFS104+MFS105+MFS106+#REF!</f>
        <v>#REF!</v>
      </c>
      <c r="MFT109" s="39" t="e">
        <f>#REF!+MFT104+MFT105+MFT106+#REF!</f>
        <v>#REF!</v>
      </c>
      <c r="MFU109" s="39" t="e">
        <f>#REF!+MFU104+MFU105+MFU106+#REF!</f>
        <v>#REF!</v>
      </c>
      <c r="MFV109" s="39" t="e">
        <f>#REF!+MFV104+MFV105+MFV106+#REF!</f>
        <v>#REF!</v>
      </c>
      <c r="MFW109" s="39" t="e">
        <f>#REF!+MFW104+MFW105+MFW106+#REF!</f>
        <v>#REF!</v>
      </c>
      <c r="MFX109" s="39" t="e">
        <f>#REF!+MFX104+MFX105+MFX106+#REF!</f>
        <v>#REF!</v>
      </c>
      <c r="MFY109" s="39" t="e">
        <f>#REF!+MFY104+MFY105+MFY106+#REF!</f>
        <v>#REF!</v>
      </c>
      <c r="MFZ109" s="39" t="e">
        <f>#REF!+MFZ104+MFZ105+MFZ106+#REF!</f>
        <v>#REF!</v>
      </c>
      <c r="MGA109" s="39" t="e">
        <f>#REF!+MGA104+MGA105+MGA106+#REF!</f>
        <v>#REF!</v>
      </c>
      <c r="MGB109" s="39" t="e">
        <f>#REF!+MGB104+MGB105+MGB106+#REF!</f>
        <v>#REF!</v>
      </c>
      <c r="MGC109" s="39" t="e">
        <f>#REF!+MGC104+MGC105+MGC106+#REF!</f>
        <v>#REF!</v>
      </c>
      <c r="MGD109" s="39" t="e">
        <f>#REF!+MGD104+MGD105+MGD106+#REF!</f>
        <v>#REF!</v>
      </c>
      <c r="MGE109" s="39" t="e">
        <f>#REF!+MGE104+MGE105+MGE106+#REF!</f>
        <v>#REF!</v>
      </c>
      <c r="MGF109" s="39" t="e">
        <f>#REF!+MGF104+MGF105+MGF106+#REF!</f>
        <v>#REF!</v>
      </c>
      <c r="MGG109" s="39" t="e">
        <f>#REF!+MGG104+MGG105+MGG106+#REF!</f>
        <v>#REF!</v>
      </c>
      <c r="MGH109" s="39" t="e">
        <f>#REF!+MGH104+MGH105+MGH106+#REF!</f>
        <v>#REF!</v>
      </c>
      <c r="MGI109" s="39" t="e">
        <f>#REF!+MGI104+MGI105+MGI106+#REF!</f>
        <v>#REF!</v>
      </c>
      <c r="MGJ109" s="39" t="e">
        <f>#REF!+MGJ104+MGJ105+MGJ106+#REF!</f>
        <v>#REF!</v>
      </c>
      <c r="MGK109" s="39" t="e">
        <f>#REF!+MGK104+MGK105+MGK106+#REF!</f>
        <v>#REF!</v>
      </c>
      <c r="MGL109" s="39" t="e">
        <f>#REF!+MGL104+MGL105+MGL106+#REF!</f>
        <v>#REF!</v>
      </c>
      <c r="MGM109" s="39" t="e">
        <f>#REF!+MGM104+MGM105+MGM106+#REF!</f>
        <v>#REF!</v>
      </c>
      <c r="MGN109" s="39" t="e">
        <f>#REF!+MGN104+MGN105+MGN106+#REF!</f>
        <v>#REF!</v>
      </c>
      <c r="MGO109" s="39" t="e">
        <f>#REF!+MGO104+MGO105+MGO106+#REF!</f>
        <v>#REF!</v>
      </c>
      <c r="MGP109" s="39" t="e">
        <f>#REF!+MGP104+MGP105+MGP106+#REF!</f>
        <v>#REF!</v>
      </c>
      <c r="MGQ109" s="39" t="e">
        <f>#REF!+MGQ104+MGQ105+MGQ106+#REF!</f>
        <v>#REF!</v>
      </c>
      <c r="MGR109" s="39" t="e">
        <f>#REF!+MGR104+MGR105+MGR106+#REF!</f>
        <v>#REF!</v>
      </c>
      <c r="MGS109" s="39" t="e">
        <f>#REF!+MGS104+MGS105+MGS106+#REF!</f>
        <v>#REF!</v>
      </c>
      <c r="MGT109" s="39" t="e">
        <f>#REF!+MGT104+MGT105+MGT106+#REF!</f>
        <v>#REF!</v>
      </c>
      <c r="MGU109" s="39" t="e">
        <f>#REF!+MGU104+MGU105+MGU106+#REF!</f>
        <v>#REF!</v>
      </c>
      <c r="MGV109" s="39" t="e">
        <f>#REF!+MGV104+MGV105+MGV106+#REF!</f>
        <v>#REF!</v>
      </c>
      <c r="MGW109" s="39" t="e">
        <f>#REF!+MGW104+MGW105+MGW106+#REF!</f>
        <v>#REF!</v>
      </c>
      <c r="MGX109" s="39" t="e">
        <f>#REF!+MGX104+MGX105+MGX106+#REF!</f>
        <v>#REF!</v>
      </c>
      <c r="MGY109" s="39" t="e">
        <f>#REF!+MGY104+MGY105+MGY106+#REF!</f>
        <v>#REF!</v>
      </c>
      <c r="MGZ109" s="39" t="e">
        <f>#REF!+MGZ104+MGZ105+MGZ106+#REF!</f>
        <v>#REF!</v>
      </c>
      <c r="MHA109" s="39" t="e">
        <f>#REF!+MHA104+MHA105+MHA106+#REF!</f>
        <v>#REF!</v>
      </c>
      <c r="MHB109" s="39" t="e">
        <f>#REF!+MHB104+MHB105+MHB106+#REF!</f>
        <v>#REF!</v>
      </c>
      <c r="MHC109" s="39" t="e">
        <f>#REF!+MHC104+MHC105+MHC106+#REF!</f>
        <v>#REF!</v>
      </c>
      <c r="MHD109" s="39" t="e">
        <f>#REF!+MHD104+MHD105+MHD106+#REF!</f>
        <v>#REF!</v>
      </c>
      <c r="MHE109" s="39" t="e">
        <f>#REF!+MHE104+MHE105+MHE106+#REF!</f>
        <v>#REF!</v>
      </c>
      <c r="MHF109" s="39" t="e">
        <f>#REF!+MHF104+MHF105+MHF106+#REF!</f>
        <v>#REF!</v>
      </c>
      <c r="MHG109" s="39" t="e">
        <f>#REF!+MHG104+MHG105+MHG106+#REF!</f>
        <v>#REF!</v>
      </c>
      <c r="MHH109" s="39" t="e">
        <f>#REF!+MHH104+MHH105+MHH106+#REF!</f>
        <v>#REF!</v>
      </c>
      <c r="MHI109" s="39" t="e">
        <f>#REF!+MHI104+MHI105+MHI106+#REF!</f>
        <v>#REF!</v>
      </c>
      <c r="MHJ109" s="39" t="e">
        <f>#REF!+MHJ104+MHJ105+MHJ106+#REF!</f>
        <v>#REF!</v>
      </c>
      <c r="MHK109" s="39" t="e">
        <f>#REF!+MHK104+MHK105+MHK106+#REF!</f>
        <v>#REF!</v>
      </c>
      <c r="MHL109" s="39" t="e">
        <f>#REF!+MHL104+MHL105+MHL106+#REF!</f>
        <v>#REF!</v>
      </c>
      <c r="MHM109" s="39" t="e">
        <f>#REF!+MHM104+MHM105+MHM106+#REF!</f>
        <v>#REF!</v>
      </c>
      <c r="MHN109" s="39" t="e">
        <f>#REF!+MHN104+MHN105+MHN106+#REF!</f>
        <v>#REF!</v>
      </c>
      <c r="MHO109" s="39" t="e">
        <f>#REF!+MHO104+MHO105+MHO106+#REF!</f>
        <v>#REF!</v>
      </c>
      <c r="MHP109" s="39" t="e">
        <f>#REF!+MHP104+MHP105+MHP106+#REF!</f>
        <v>#REF!</v>
      </c>
      <c r="MHQ109" s="39" t="e">
        <f>#REF!+MHQ104+MHQ105+MHQ106+#REF!</f>
        <v>#REF!</v>
      </c>
      <c r="MHR109" s="39" t="e">
        <f>#REF!+MHR104+MHR105+MHR106+#REF!</f>
        <v>#REF!</v>
      </c>
      <c r="MHS109" s="39" t="e">
        <f>#REF!+MHS104+MHS105+MHS106+#REF!</f>
        <v>#REF!</v>
      </c>
      <c r="MHT109" s="39" t="e">
        <f>#REF!+MHT104+MHT105+MHT106+#REF!</f>
        <v>#REF!</v>
      </c>
      <c r="MHU109" s="39" t="e">
        <f>#REF!+MHU104+MHU105+MHU106+#REF!</f>
        <v>#REF!</v>
      </c>
      <c r="MHV109" s="39" t="e">
        <f>#REF!+MHV104+MHV105+MHV106+#REF!</f>
        <v>#REF!</v>
      </c>
      <c r="MHW109" s="39" t="e">
        <f>#REF!+MHW104+MHW105+MHW106+#REF!</f>
        <v>#REF!</v>
      </c>
      <c r="MHX109" s="39" t="e">
        <f>#REF!+MHX104+MHX105+MHX106+#REF!</f>
        <v>#REF!</v>
      </c>
      <c r="MHY109" s="39" t="e">
        <f>#REF!+MHY104+MHY105+MHY106+#REF!</f>
        <v>#REF!</v>
      </c>
      <c r="MHZ109" s="39" t="e">
        <f>#REF!+MHZ104+MHZ105+MHZ106+#REF!</f>
        <v>#REF!</v>
      </c>
      <c r="MIA109" s="39" t="e">
        <f>#REF!+MIA104+MIA105+MIA106+#REF!</f>
        <v>#REF!</v>
      </c>
      <c r="MIB109" s="39" t="e">
        <f>#REF!+MIB104+MIB105+MIB106+#REF!</f>
        <v>#REF!</v>
      </c>
      <c r="MIC109" s="39" t="e">
        <f>#REF!+MIC104+MIC105+MIC106+#REF!</f>
        <v>#REF!</v>
      </c>
      <c r="MID109" s="39" t="e">
        <f>#REF!+MID104+MID105+MID106+#REF!</f>
        <v>#REF!</v>
      </c>
      <c r="MIE109" s="39" t="e">
        <f>#REF!+MIE104+MIE105+MIE106+#REF!</f>
        <v>#REF!</v>
      </c>
      <c r="MIF109" s="39" t="e">
        <f>#REF!+MIF104+MIF105+MIF106+#REF!</f>
        <v>#REF!</v>
      </c>
      <c r="MIG109" s="39" t="e">
        <f>#REF!+MIG104+MIG105+MIG106+#REF!</f>
        <v>#REF!</v>
      </c>
      <c r="MIH109" s="39" t="e">
        <f>#REF!+MIH104+MIH105+MIH106+#REF!</f>
        <v>#REF!</v>
      </c>
      <c r="MII109" s="39" t="e">
        <f>#REF!+MII104+MII105+MII106+#REF!</f>
        <v>#REF!</v>
      </c>
      <c r="MIJ109" s="39" t="e">
        <f>#REF!+MIJ104+MIJ105+MIJ106+#REF!</f>
        <v>#REF!</v>
      </c>
      <c r="MIK109" s="39" t="e">
        <f>#REF!+MIK104+MIK105+MIK106+#REF!</f>
        <v>#REF!</v>
      </c>
      <c r="MIL109" s="39" t="e">
        <f>#REF!+MIL104+MIL105+MIL106+#REF!</f>
        <v>#REF!</v>
      </c>
      <c r="MIM109" s="39" t="e">
        <f>#REF!+MIM104+MIM105+MIM106+#REF!</f>
        <v>#REF!</v>
      </c>
      <c r="MIN109" s="39" t="e">
        <f>#REF!+MIN104+MIN105+MIN106+#REF!</f>
        <v>#REF!</v>
      </c>
      <c r="MIO109" s="39" t="e">
        <f>#REF!+MIO104+MIO105+MIO106+#REF!</f>
        <v>#REF!</v>
      </c>
      <c r="MIP109" s="39" t="e">
        <f>#REF!+MIP104+MIP105+MIP106+#REF!</f>
        <v>#REF!</v>
      </c>
      <c r="MIQ109" s="39" t="e">
        <f>#REF!+MIQ104+MIQ105+MIQ106+#REF!</f>
        <v>#REF!</v>
      </c>
      <c r="MIR109" s="39" t="e">
        <f>#REF!+MIR104+MIR105+MIR106+#REF!</f>
        <v>#REF!</v>
      </c>
      <c r="MIS109" s="39" t="e">
        <f>#REF!+MIS104+MIS105+MIS106+#REF!</f>
        <v>#REF!</v>
      </c>
      <c r="MIT109" s="39" t="e">
        <f>#REF!+MIT104+MIT105+MIT106+#REF!</f>
        <v>#REF!</v>
      </c>
      <c r="MIU109" s="39" t="e">
        <f>#REF!+MIU104+MIU105+MIU106+#REF!</f>
        <v>#REF!</v>
      </c>
      <c r="MIV109" s="39" t="e">
        <f>#REF!+MIV104+MIV105+MIV106+#REF!</f>
        <v>#REF!</v>
      </c>
      <c r="MIW109" s="39" t="e">
        <f>#REF!+MIW104+MIW105+MIW106+#REF!</f>
        <v>#REF!</v>
      </c>
      <c r="MIX109" s="39" t="e">
        <f>#REF!+MIX104+MIX105+MIX106+#REF!</f>
        <v>#REF!</v>
      </c>
      <c r="MIY109" s="39" t="e">
        <f>#REF!+MIY104+MIY105+MIY106+#REF!</f>
        <v>#REF!</v>
      </c>
      <c r="MIZ109" s="39" t="e">
        <f>#REF!+MIZ104+MIZ105+MIZ106+#REF!</f>
        <v>#REF!</v>
      </c>
      <c r="MJA109" s="39" t="e">
        <f>#REF!+MJA104+MJA105+MJA106+#REF!</f>
        <v>#REF!</v>
      </c>
      <c r="MJB109" s="39" t="e">
        <f>#REF!+MJB104+MJB105+MJB106+#REF!</f>
        <v>#REF!</v>
      </c>
      <c r="MJC109" s="39" t="e">
        <f>#REF!+MJC104+MJC105+MJC106+#REF!</f>
        <v>#REF!</v>
      </c>
      <c r="MJD109" s="39" t="e">
        <f>#REF!+MJD104+MJD105+MJD106+#REF!</f>
        <v>#REF!</v>
      </c>
      <c r="MJE109" s="39" t="e">
        <f>#REF!+MJE104+MJE105+MJE106+#REF!</f>
        <v>#REF!</v>
      </c>
      <c r="MJF109" s="39" t="e">
        <f>#REF!+MJF104+MJF105+MJF106+#REF!</f>
        <v>#REF!</v>
      </c>
      <c r="MJG109" s="39" t="e">
        <f>#REF!+MJG104+MJG105+MJG106+#REF!</f>
        <v>#REF!</v>
      </c>
      <c r="MJH109" s="39" t="e">
        <f>#REF!+MJH104+MJH105+MJH106+#REF!</f>
        <v>#REF!</v>
      </c>
      <c r="MJI109" s="39" t="e">
        <f>#REF!+MJI104+MJI105+MJI106+#REF!</f>
        <v>#REF!</v>
      </c>
      <c r="MJJ109" s="39" t="e">
        <f>#REF!+MJJ104+MJJ105+MJJ106+#REF!</f>
        <v>#REF!</v>
      </c>
      <c r="MJK109" s="39" t="e">
        <f>#REF!+MJK104+MJK105+MJK106+#REF!</f>
        <v>#REF!</v>
      </c>
      <c r="MJL109" s="39" t="e">
        <f>#REF!+MJL104+MJL105+MJL106+#REF!</f>
        <v>#REF!</v>
      </c>
      <c r="MJM109" s="39" t="e">
        <f>#REF!+MJM104+MJM105+MJM106+#REF!</f>
        <v>#REF!</v>
      </c>
      <c r="MJN109" s="39" t="e">
        <f>#REF!+MJN104+MJN105+MJN106+#REF!</f>
        <v>#REF!</v>
      </c>
      <c r="MJO109" s="39" t="e">
        <f>#REF!+MJO104+MJO105+MJO106+#REF!</f>
        <v>#REF!</v>
      </c>
      <c r="MJP109" s="39" t="e">
        <f>#REF!+MJP104+MJP105+MJP106+#REF!</f>
        <v>#REF!</v>
      </c>
      <c r="MJQ109" s="39" t="e">
        <f>#REF!+MJQ104+MJQ105+MJQ106+#REF!</f>
        <v>#REF!</v>
      </c>
      <c r="MJR109" s="39" t="e">
        <f>#REF!+MJR104+MJR105+MJR106+#REF!</f>
        <v>#REF!</v>
      </c>
      <c r="MJS109" s="39" t="e">
        <f>#REF!+MJS104+MJS105+MJS106+#REF!</f>
        <v>#REF!</v>
      </c>
      <c r="MJT109" s="39" t="e">
        <f>#REF!+MJT104+MJT105+MJT106+#REF!</f>
        <v>#REF!</v>
      </c>
      <c r="MJU109" s="39" t="e">
        <f>#REF!+MJU104+MJU105+MJU106+#REF!</f>
        <v>#REF!</v>
      </c>
      <c r="MJV109" s="39" t="e">
        <f>#REF!+MJV104+MJV105+MJV106+#REF!</f>
        <v>#REF!</v>
      </c>
      <c r="MJW109" s="39" t="e">
        <f>#REF!+MJW104+MJW105+MJW106+#REF!</f>
        <v>#REF!</v>
      </c>
      <c r="MJX109" s="39" t="e">
        <f>#REF!+MJX104+MJX105+MJX106+#REF!</f>
        <v>#REF!</v>
      </c>
      <c r="MJY109" s="39" t="e">
        <f>#REF!+MJY104+MJY105+MJY106+#REF!</f>
        <v>#REF!</v>
      </c>
      <c r="MJZ109" s="39" t="e">
        <f>#REF!+MJZ104+MJZ105+MJZ106+#REF!</f>
        <v>#REF!</v>
      </c>
      <c r="MKA109" s="39" t="e">
        <f>#REF!+MKA104+MKA105+MKA106+#REF!</f>
        <v>#REF!</v>
      </c>
      <c r="MKB109" s="39" t="e">
        <f>#REF!+MKB104+MKB105+MKB106+#REF!</f>
        <v>#REF!</v>
      </c>
      <c r="MKC109" s="39" t="e">
        <f>#REF!+MKC104+MKC105+MKC106+#REF!</f>
        <v>#REF!</v>
      </c>
      <c r="MKD109" s="39" t="e">
        <f>#REF!+MKD104+MKD105+MKD106+#REF!</f>
        <v>#REF!</v>
      </c>
      <c r="MKE109" s="39" t="e">
        <f>#REF!+MKE104+MKE105+MKE106+#REF!</f>
        <v>#REF!</v>
      </c>
      <c r="MKF109" s="39" t="e">
        <f>#REF!+MKF104+MKF105+MKF106+#REF!</f>
        <v>#REF!</v>
      </c>
      <c r="MKG109" s="39" t="e">
        <f>#REF!+MKG104+MKG105+MKG106+#REF!</f>
        <v>#REF!</v>
      </c>
      <c r="MKH109" s="39" t="e">
        <f>#REF!+MKH104+MKH105+MKH106+#REF!</f>
        <v>#REF!</v>
      </c>
      <c r="MKI109" s="39" t="e">
        <f>#REF!+MKI104+MKI105+MKI106+#REF!</f>
        <v>#REF!</v>
      </c>
      <c r="MKJ109" s="39" t="e">
        <f>#REF!+MKJ104+MKJ105+MKJ106+#REF!</f>
        <v>#REF!</v>
      </c>
      <c r="MKK109" s="39" t="e">
        <f>#REF!+MKK104+MKK105+MKK106+#REF!</f>
        <v>#REF!</v>
      </c>
      <c r="MKL109" s="39" t="e">
        <f>#REF!+MKL104+MKL105+MKL106+#REF!</f>
        <v>#REF!</v>
      </c>
      <c r="MKM109" s="39" t="e">
        <f>#REF!+MKM104+MKM105+MKM106+#REF!</f>
        <v>#REF!</v>
      </c>
      <c r="MKN109" s="39" t="e">
        <f>#REF!+MKN104+MKN105+MKN106+#REF!</f>
        <v>#REF!</v>
      </c>
      <c r="MKO109" s="39" t="e">
        <f>#REF!+MKO104+MKO105+MKO106+#REF!</f>
        <v>#REF!</v>
      </c>
      <c r="MKP109" s="39" t="e">
        <f>#REF!+MKP104+MKP105+MKP106+#REF!</f>
        <v>#REF!</v>
      </c>
      <c r="MKQ109" s="39" t="e">
        <f>#REF!+MKQ104+MKQ105+MKQ106+#REF!</f>
        <v>#REF!</v>
      </c>
      <c r="MKR109" s="39" t="e">
        <f>#REF!+MKR104+MKR105+MKR106+#REF!</f>
        <v>#REF!</v>
      </c>
      <c r="MKS109" s="39" t="e">
        <f>#REF!+MKS104+MKS105+MKS106+#REF!</f>
        <v>#REF!</v>
      </c>
      <c r="MKT109" s="39" t="e">
        <f>#REF!+MKT104+MKT105+MKT106+#REF!</f>
        <v>#REF!</v>
      </c>
      <c r="MKU109" s="39" t="e">
        <f>#REF!+MKU104+MKU105+MKU106+#REF!</f>
        <v>#REF!</v>
      </c>
      <c r="MKV109" s="39" t="e">
        <f>#REF!+MKV104+MKV105+MKV106+#REF!</f>
        <v>#REF!</v>
      </c>
      <c r="MKW109" s="39" t="e">
        <f>#REF!+MKW104+MKW105+MKW106+#REF!</f>
        <v>#REF!</v>
      </c>
      <c r="MKX109" s="39" t="e">
        <f>#REF!+MKX104+MKX105+MKX106+#REF!</f>
        <v>#REF!</v>
      </c>
      <c r="MKY109" s="39" t="e">
        <f>#REF!+MKY104+MKY105+MKY106+#REF!</f>
        <v>#REF!</v>
      </c>
      <c r="MKZ109" s="39" t="e">
        <f>#REF!+MKZ104+MKZ105+MKZ106+#REF!</f>
        <v>#REF!</v>
      </c>
      <c r="MLA109" s="39" t="e">
        <f>#REF!+MLA104+MLA105+MLA106+#REF!</f>
        <v>#REF!</v>
      </c>
      <c r="MLB109" s="39" t="e">
        <f>#REF!+MLB104+MLB105+MLB106+#REF!</f>
        <v>#REF!</v>
      </c>
      <c r="MLC109" s="39" t="e">
        <f>#REF!+MLC104+MLC105+MLC106+#REF!</f>
        <v>#REF!</v>
      </c>
      <c r="MLD109" s="39" t="e">
        <f>#REF!+MLD104+MLD105+MLD106+#REF!</f>
        <v>#REF!</v>
      </c>
      <c r="MLE109" s="39" t="e">
        <f>#REF!+MLE104+MLE105+MLE106+#REF!</f>
        <v>#REF!</v>
      </c>
      <c r="MLF109" s="39" t="e">
        <f>#REF!+MLF104+MLF105+MLF106+#REF!</f>
        <v>#REF!</v>
      </c>
      <c r="MLG109" s="39" t="e">
        <f>#REF!+MLG104+MLG105+MLG106+#REF!</f>
        <v>#REF!</v>
      </c>
      <c r="MLH109" s="39" t="e">
        <f>#REF!+MLH104+MLH105+MLH106+#REF!</f>
        <v>#REF!</v>
      </c>
      <c r="MLI109" s="39" t="e">
        <f>#REF!+MLI104+MLI105+MLI106+#REF!</f>
        <v>#REF!</v>
      </c>
      <c r="MLJ109" s="39" t="e">
        <f>#REF!+MLJ104+MLJ105+MLJ106+#REF!</f>
        <v>#REF!</v>
      </c>
      <c r="MLK109" s="39" t="e">
        <f>#REF!+MLK104+MLK105+MLK106+#REF!</f>
        <v>#REF!</v>
      </c>
      <c r="MLL109" s="39" t="e">
        <f>#REF!+MLL104+MLL105+MLL106+#REF!</f>
        <v>#REF!</v>
      </c>
      <c r="MLM109" s="39" t="e">
        <f>#REF!+MLM104+MLM105+MLM106+#REF!</f>
        <v>#REF!</v>
      </c>
      <c r="MLN109" s="39" t="e">
        <f>#REF!+MLN104+MLN105+MLN106+#REF!</f>
        <v>#REF!</v>
      </c>
      <c r="MLO109" s="39" t="e">
        <f>#REF!+MLO104+MLO105+MLO106+#REF!</f>
        <v>#REF!</v>
      </c>
      <c r="MLP109" s="39" t="e">
        <f>#REF!+MLP104+MLP105+MLP106+#REF!</f>
        <v>#REF!</v>
      </c>
      <c r="MLQ109" s="39" t="e">
        <f>#REF!+MLQ104+MLQ105+MLQ106+#REF!</f>
        <v>#REF!</v>
      </c>
      <c r="MLR109" s="39" t="e">
        <f>#REF!+MLR104+MLR105+MLR106+#REF!</f>
        <v>#REF!</v>
      </c>
      <c r="MLS109" s="39" t="e">
        <f>#REF!+MLS104+MLS105+MLS106+#REF!</f>
        <v>#REF!</v>
      </c>
      <c r="MLT109" s="39" t="e">
        <f>#REF!+MLT104+MLT105+MLT106+#REF!</f>
        <v>#REF!</v>
      </c>
      <c r="MLU109" s="39" t="e">
        <f>#REF!+MLU104+MLU105+MLU106+#REF!</f>
        <v>#REF!</v>
      </c>
      <c r="MLV109" s="39" t="e">
        <f>#REF!+MLV104+MLV105+MLV106+#REF!</f>
        <v>#REF!</v>
      </c>
      <c r="MLW109" s="39" t="e">
        <f>#REF!+MLW104+MLW105+MLW106+#REF!</f>
        <v>#REF!</v>
      </c>
      <c r="MLX109" s="39" t="e">
        <f>#REF!+MLX104+MLX105+MLX106+#REF!</f>
        <v>#REF!</v>
      </c>
      <c r="MLY109" s="39" t="e">
        <f>#REF!+MLY104+MLY105+MLY106+#REF!</f>
        <v>#REF!</v>
      </c>
      <c r="MLZ109" s="39" t="e">
        <f>#REF!+MLZ104+MLZ105+MLZ106+#REF!</f>
        <v>#REF!</v>
      </c>
      <c r="MMA109" s="39" t="e">
        <f>#REF!+MMA104+MMA105+MMA106+#REF!</f>
        <v>#REF!</v>
      </c>
      <c r="MMB109" s="39" t="e">
        <f>#REF!+MMB104+MMB105+MMB106+#REF!</f>
        <v>#REF!</v>
      </c>
      <c r="MMC109" s="39" t="e">
        <f>#REF!+MMC104+MMC105+MMC106+#REF!</f>
        <v>#REF!</v>
      </c>
      <c r="MMD109" s="39" t="e">
        <f>#REF!+MMD104+MMD105+MMD106+#REF!</f>
        <v>#REF!</v>
      </c>
      <c r="MME109" s="39" t="e">
        <f>#REF!+MME104+MME105+MME106+#REF!</f>
        <v>#REF!</v>
      </c>
      <c r="MMF109" s="39" t="e">
        <f>#REF!+MMF104+MMF105+MMF106+#REF!</f>
        <v>#REF!</v>
      </c>
      <c r="MMG109" s="39" t="e">
        <f>#REF!+MMG104+MMG105+MMG106+#REF!</f>
        <v>#REF!</v>
      </c>
      <c r="MMH109" s="39" t="e">
        <f>#REF!+MMH104+MMH105+MMH106+#REF!</f>
        <v>#REF!</v>
      </c>
      <c r="MMI109" s="39" t="e">
        <f>#REF!+MMI104+MMI105+MMI106+#REF!</f>
        <v>#REF!</v>
      </c>
      <c r="MMJ109" s="39" t="e">
        <f>#REF!+MMJ104+MMJ105+MMJ106+#REF!</f>
        <v>#REF!</v>
      </c>
      <c r="MMK109" s="39" t="e">
        <f>#REF!+MMK104+MMK105+MMK106+#REF!</f>
        <v>#REF!</v>
      </c>
      <c r="MML109" s="39" t="e">
        <f>#REF!+MML104+MML105+MML106+#REF!</f>
        <v>#REF!</v>
      </c>
      <c r="MMM109" s="39" t="e">
        <f>#REF!+MMM104+MMM105+MMM106+#REF!</f>
        <v>#REF!</v>
      </c>
      <c r="MMN109" s="39" t="e">
        <f>#REF!+MMN104+MMN105+MMN106+#REF!</f>
        <v>#REF!</v>
      </c>
      <c r="MMO109" s="39" t="e">
        <f>#REF!+MMO104+MMO105+MMO106+#REF!</f>
        <v>#REF!</v>
      </c>
      <c r="MMP109" s="39" t="e">
        <f>#REF!+MMP104+MMP105+MMP106+#REF!</f>
        <v>#REF!</v>
      </c>
      <c r="MMQ109" s="39" t="e">
        <f>#REF!+MMQ104+MMQ105+MMQ106+#REF!</f>
        <v>#REF!</v>
      </c>
      <c r="MMR109" s="39" t="e">
        <f>#REF!+MMR104+MMR105+MMR106+#REF!</f>
        <v>#REF!</v>
      </c>
      <c r="MMS109" s="39" t="e">
        <f>#REF!+MMS104+MMS105+MMS106+#REF!</f>
        <v>#REF!</v>
      </c>
      <c r="MMT109" s="39" t="e">
        <f>#REF!+MMT104+MMT105+MMT106+#REF!</f>
        <v>#REF!</v>
      </c>
      <c r="MMU109" s="39" t="e">
        <f>#REF!+MMU104+MMU105+MMU106+#REF!</f>
        <v>#REF!</v>
      </c>
      <c r="MMV109" s="39" t="e">
        <f>#REF!+MMV104+MMV105+MMV106+#REF!</f>
        <v>#REF!</v>
      </c>
      <c r="MMW109" s="39" t="e">
        <f>#REF!+MMW104+MMW105+MMW106+#REF!</f>
        <v>#REF!</v>
      </c>
      <c r="MMX109" s="39" t="e">
        <f>#REF!+MMX104+MMX105+MMX106+#REF!</f>
        <v>#REF!</v>
      </c>
      <c r="MMY109" s="39" t="e">
        <f>#REF!+MMY104+MMY105+MMY106+#REF!</f>
        <v>#REF!</v>
      </c>
      <c r="MMZ109" s="39" t="e">
        <f>#REF!+MMZ104+MMZ105+MMZ106+#REF!</f>
        <v>#REF!</v>
      </c>
      <c r="MNA109" s="39" t="e">
        <f>#REF!+MNA104+MNA105+MNA106+#REF!</f>
        <v>#REF!</v>
      </c>
      <c r="MNB109" s="39" t="e">
        <f>#REF!+MNB104+MNB105+MNB106+#REF!</f>
        <v>#REF!</v>
      </c>
      <c r="MNC109" s="39" t="e">
        <f>#REF!+MNC104+MNC105+MNC106+#REF!</f>
        <v>#REF!</v>
      </c>
      <c r="MND109" s="39" t="e">
        <f>#REF!+MND104+MND105+MND106+#REF!</f>
        <v>#REF!</v>
      </c>
      <c r="MNE109" s="39" t="e">
        <f>#REF!+MNE104+MNE105+MNE106+#REF!</f>
        <v>#REF!</v>
      </c>
      <c r="MNF109" s="39" t="e">
        <f>#REF!+MNF104+MNF105+MNF106+#REF!</f>
        <v>#REF!</v>
      </c>
      <c r="MNG109" s="39" t="e">
        <f>#REF!+MNG104+MNG105+MNG106+#REF!</f>
        <v>#REF!</v>
      </c>
      <c r="MNH109" s="39" t="e">
        <f>#REF!+MNH104+MNH105+MNH106+#REF!</f>
        <v>#REF!</v>
      </c>
      <c r="MNI109" s="39" t="e">
        <f>#REF!+MNI104+MNI105+MNI106+#REF!</f>
        <v>#REF!</v>
      </c>
      <c r="MNJ109" s="39" t="e">
        <f>#REF!+MNJ104+MNJ105+MNJ106+#REF!</f>
        <v>#REF!</v>
      </c>
      <c r="MNK109" s="39" t="e">
        <f>#REF!+MNK104+MNK105+MNK106+#REF!</f>
        <v>#REF!</v>
      </c>
      <c r="MNL109" s="39" t="e">
        <f>#REF!+MNL104+MNL105+MNL106+#REF!</f>
        <v>#REF!</v>
      </c>
      <c r="MNM109" s="39" t="e">
        <f>#REF!+MNM104+MNM105+MNM106+#REF!</f>
        <v>#REF!</v>
      </c>
      <c r="MNN109" s="39" t="e">
        <f>#REF!+MNN104+MNN105+MNN106+#REF!</f>
        <v>#REF!</v>
      </c>
      <c r="MNO109" s="39" t="e">
        <f>#REF!+MNO104+MNO105+MNO106+#REF!</f>
        <v>#REF!</v>
      </c>
      <c r="MNP109" s="39" t="e">
        <f>#REF!+MNP104+MNP105+MNP106+#REF!</f>
        <v>#REF!</v>
      </c>
      <c r="MNQ109" s="39" t="e">
        <f>#REF!+MNQ104+MNQ105+MNQ106+#REF!</f>
        <v>#REF!</v>
      </c>
      <c r="MNR109" s="39" t="e">
        <f>#REF!+MNR104+MNR105+MNR106+#REF!</f>
        <v>#REF!</v>
      </c>
      <c r="MNS109" s="39" t="e">
        <f>#REF!+MNS104+MNS105+MNS106+#REF!</f>
        <v>#REF!</v>
      </c>
      <c r="MNT109" s="39" t="e">
        <f>#REF!+MNT104+MNT105+MNT106+#REF!</f>
        <v>#REF!</v>
      </c>
      <c r="MNU109" s="39" t="e">
        <f>#REF!+MNU104+MNU105+MNU106+#REF!</f>
        <v>#REF!</v>
      </c>
      <c r="MNV109" s="39" t="e">
        <f>#REF!+MNV104+MNV105+MNV106+#REF!</f>
        <v>#REF!</v>
      </c>
      <c r="MNW109" s="39" t="e">
        <f>#REF!+MNW104+MNW105+MNW106+#REF!</f>
        <v>#REF!</v>
      </c>
      <c r="MNX109" s="39" t="e">
        <f>#REF!+MNX104+MNX105+MNX106+#REF!</f>
        <v>#REF!</v>
      </c>
      <c r="MNY109" s="39" t="e">
        <f>#REF!+MNY104+MNY105+MNY106+#REF!</f>
        <v>#REF!</v>
      </c>
      <c r="MNZ109" s="39" t="e">
        <f>#REF!+MNZ104+MNZ105+MNZ106+#REF!</f>
        <v>#REF!</v>
      </c>
      <c r="MOA109" s="39" t="e">
        <f>#REF!+MOA104+MOA105+MOA106+#REF!</f>
        <v>#REF!</v>
      </c>
      <c r="MOB109" s="39" t="e">
        <f>#REF!+MOB104+MOB105+MOB106+#REF!</f>
        <v>#REF!</v>
      </c>
      <c r="MOC109" s="39" t="e">
        <f>#REF!+MOC104+MOC105+MOC106+#REF!</f>
        <v>#REF!</v>
      </c>
      <c r="MOD109" s="39" t="e">
        <f>#REF!+MOD104+MOD105+MOD106+#REF!</f>
        <v>#REF!</v>
      </c>
      <c r="MOE109" s="39" t="e">
        <f>#REF!+MOE104+MOE105+MOE106+#REF!</f>
        <v>#REF!</v>
      </c>
      <c r="MOF109" s="39" t="e">
        <f>#REF!+MOF104+MOF105+MOF106+#REF!</f>
        <v>#REF!</v>
      </c>
      <c r="MOG109" s="39" t="e">
        <f>#REF!+MOG104+MOG105+MOG106+#REF!</f>
        <v>#REF!</v>
      </c>
      <c r="MOH109" s="39" t="e">
        <f>#REF!+MOH104+MOH105+MOH106+#REF!</f>
        <v>#REF!</v>
      </c>
      <c r="MOI109" s="39" t="e">
        <f>#REF!+MOI104+MOI105+MOI106+#REF!</f>
        <v>#REF!</v>
      </c>
      <c r="MOJ109" s="39" t="e">
        <f>#REF!+MOJ104+MOJ105+MOJ106+#REF!</f>
        <v>#REF!</v>
      </c>
      <c r="MOK109" s="39" t="e">
        <f>#REF!+MOK104+MOK105+MOK106+#REF!</f>
        <v>#REF!</v>
      </c>
      <c r="MOL109" s="39" t="e">
        <f>#REF!+MOL104+MOL105+MOL106+#REF!</f>
        <v>#REF!</v>
      </c>
      <c r="MOM109" s="39" t="e">
        <f>#REF!+MOM104+MOM105+MOM106+#REF!</f>
        <v>#REF!</v>
      </c>
      <c r="MON109" s="39" t="e">
        <f>#REF!+MON104+MON105+MON106+#REF!</f>
        <v>#REF!</v>
      </c>
      <c r="MOO109" s="39" t="e">
        <f>#REF!+MOO104+MOO105+MOO106+#REF!</f>
        <v>#REF!</v>
      </c>
      <c r="MOP109" s="39" t="e">
        <f>#REF!+MOP104+MOP105+MOP106+#REF!</f>
        <v>#REF!</v>
      </c>
      <c r="MOQ109" s="39" t="e">
        <f>#REF!+MOQ104+MOQ105+MOQ106+#REF!</f>
        <v>#REF!</v>
      </c>
      <c r="MOR109" s="39" t="e">
        <f>#REF!+MOR104+MOR105+MOR106+#REF!</f>
        <v>#REF!</v>
      </c>
      <c r="MOS109" s="39" t="e">
        <f>#REF!+MOS104+MOS105+MOS106+#REF!</f>
        <v>#REF!</v>
      </c>
      <c r="MOT109" s="39" t="e">
        <f>#REF!+MOT104+MOT105+MOT106+#REF!</f>
        <v>#REF!</v>
      </c>
      <c r="MOU109" s="39" t="e">
        <f>#REF!+MOU104+MOU105+MOU106+#REF!</f>
        <v>#REF!</v>
      </c>
      <c r="MOV109" s="39" t="e">
        <f>#REF!+MOV104+MOV105+MOV106+#REF!</f>
        <v>#REF!</v>
      </c>
      <c r="MOW109" s="39" t="e">
        <f>#REF!+MOW104+MOW105+MOW106+#REF!</f>
        <v>#REF!</v>
      </c>
      <c r="MOX109" s="39" t="e">
        <f>#REF!+MOX104+MOX105+MOX106+#REF!</f>
        <v>#REF!</v>
      </c>
      <c r="MOY109" s="39" t="e">
        <f>#REF!+MOY104+MOY105+MOY106+#REF!</f>
        <v>#REF!</v>
      </c>
      <c r="MOZ109" s="39" t="e">
        <f>#REF!+MOZ104+MOZ105+MOZ106+#REF!</f>
        <v>#REF!</v>
      </c>
      <c r="MPA109" s="39" t="e">
        <f>#REF!+MPA104+MPA105+MPA106+#REF!</f>
        <v>#REF!</v>
      </c>
      <c r="MPB109" s="39" t="e">
        <f>#REF!+MPB104+MPB105+MPB106+#REF!</f>
        <v>#REF!</v>
      </c>
      <c r="MPC109" s="39" t="e">
        <f>#REF!+MPC104+MPC105+MPC106+#REF!</f>
        <v>#REF!</v>
      </c>
      <c r="MPD109" s="39" t="e">
        <f>#REF!+MPD104+MPD105+MPD106+#REF!</f>
        <v>#REF!</v>
      </c>
      <c r="MPE109" s="39" t="e">
        <f>#REF!+MPE104+MPE105+MPE106+#REF!</f>
        <v>#REF!</v>
      </c>
      <c r="MPF109" s="39" t="e">
        <f>#REF!+MPF104+MPF105+MPF106+#REF!</f>
        <v>#REF!</v>
      </c>
      <c r="MPG109" s="39" t="e">
        <f>#REF!+MPG104+MPG105+MPG106+#REF!</f>
        <v>#REF!</v>
      </c>
      <c r="MPH109" s="39" t="e">
        <f>#REF!+MPH104+MPH105+MPH106+#REF!</f>
        <v>#REF!</v>
      </c>
      <c r="MPI109" s="39" t="e">
        <f>#REF!+MPI104+MPI105+MPI106+#REF!</f>
        <v>#REF!</v>
      </c>
      <c r="MPJ109" s="39" t="e">
        <f>#REF!+MPJ104+MPJ105+MPJ106+#REF!</f>
        <v>#REF!</v>
      </c>
      <c r="MPK109" s="39" t="e">
        <f>#REF!+MPK104+MPK105+MPK106+#REF!</f>
        <v>#REF!</v>
      </c>
      <c r="MPL109" s="39" t="e">
        <f>#REF!+MPL104+MPL105+MPL106+#REF!</f>
        <v>#REF!</v>
      </c>
      <c r="MPM109" s="39" t="e">
        <f>#REF!+MPM104+MPM105+MPM106+#REF!</f>
        <v>#REF!</v>
      </c>
      <c r="MPN109" s="39" t="e">
        <f>#REF!+MPN104+MPN105+MPN106+#REF!</f>
        <v>#REF!</v>
      </c>
      <c r="MPO109" s="39" t="e">
        <f>#REF!+MPO104+MPO105+MPO106+#REF!</f>
        <v>#REF!</v>
      </c>
      <c r="MPP109" s="39" t="e">
        <f>#REF!+MPP104+MPP105+MPP106+#REF!</f>
        <v>#REF!</v>
      </c>
      <c r="MPQ109" s="39" t="e">
        <f>#REF!+MPQ104+MPQ105+MPQ106+#REF!</f>
        <v>#REF!</v>
      </c>
      <c r="MPR109" s="39" t="e">
        <f>#REF!+MPR104+MPR105+MPR106+#REF!</f>
        <v>#REF!</v>
      </c>
      <c r="MPS109" s="39" t="e">
        <f>#REF!+MPS104+MPS105+MPS106+#REF!</f>
        <v>#REF!</v>
      </c>
      <c r="MPT109" s="39" t="e">
        <f>#REF!+MPT104+MPT105+MPT106+#REF!</f>
        <v>#REF!</v>
      </c>
      <c r="MPU109" s="39" t="e">
        <f>#REF!+MPU104+MPU105+MPU106+#REF!</f>
        <v>#REF!</v>
      </c>
      <c r="MPV109" s="39" t="e">
        <f>#REF!+MPV104+MPV105+MPV106+#REF!</f>
        <v>#REF!</v>
      </c>
      <c r="MPW109" s="39" t="e">
        <f>#REF!+MPW104+MPW105+MPW106+#REF!</f>
        <v>#REF!</v>
      </c>
      <c r="MPX109" s="39" t="e">
        <f>#REF!+MPX104+MPX105+MPX106+#REF!</f>
        <v>#REF!</v>
      </c>
      <c r="MPY109" s="39" t="e">
        <f>#REF!+MPY104+MPY105+MPY106+#REF!</f>
        <v>#REF!</v>
      </c>
      <c r="MPZ109" s="39" t="e">
        <f>#REF!+MPZ104+MPZ105+MPZ106+#REF!</f>
        <v>#REF!</v>
      </c>
      <c r="MQA109" s="39" t="e">
        <f>#REF!+MQA104+MQA105+MQA106+#REF!</f>
        <v>#REF!</v>
      </c>
      <c r="MQB109" s="39" t="e">
        <f>#REF!+MQB104+MQB105+MQB106+#REF!</f>
        <v>#REF!</v>
      </c>
      <c r="MQC109" s="39" t="e">
        <f>#REF!+MQC104+MQC105+MQC106+#REF!</f>
        <v>#REF!</v>
      </c>
      <c r="MQD109" s="39" t="e">
        <f>#REF!+MQD104+MQD105+MQD106+#REF!</f>
        <v>#REF!</v>
      </c>
      <c r="MQE109" s="39" t="e">
        <f>#REF!+MQE104+MQE105+MQE106+#REF!</f>
        <v>#REF!</v>
      </c>
      <c r="MQF109" s="39" t="e">
        <f>#REF!+MQF104+MQF105+MQF106+#REF!</f>
        <v>#REF!</v>
      </c>
      <c r="MQG109" s="39" t="e">
        <f>#REF!+MQG104+MQG105+MQG106+#REF!</f>
        <v>#REF!</v>
      </c>
      <c r="MQH109" s="39" t="e">
        <f>#REF!+MQH104+MQH105+MQH106+#REF!</f>
        <v>#REF!</v>
      </c>
      <c r="MQI109" s="39" t="e">
        <f>#REF!+MQI104+MQI105+MQI106+#REF!</f>
        <v>#REF!</v>
      </c>
      <c r="MQJ109" s="39" t="e">
        <f>#REF!+MQJ104+MQJ105+MQJ106+#REF!</f>
        <v>#REF!</v>
      </c>
      <c r="MQK109" s="39" t="e">
        <f>#REF!+MQK104+MQK105+MQK106+#REF!</f>
        <v>#REF!</v>
      </c>
      <c r="MQL109" s="39" t="e">
        <f>#REF!+MQL104+MQL105+MQL106+#REF!</f>
        <v>#REF!</v>
      </c>
      <c r="MQM109" s="39" t="e">
        <f>#REF!+MQM104+MQM105+MQM106+#REF!</f>
        <v>#REF!</v>
      </c>
      <c r="MQN109" s="39" t="e">
        <f>#REF!+MQN104+MQN105+MQN106+#REF!</f>
        <v>#REF!</v>
      </c>
      <c r="MQO109" s="39" t="e">
        <f>#REF!+MQO104+MQO105+MQO106+#REF!</f>
        <v>#REF!</v>
      </c>
      <c r="MQP109" s="39" t="e">
        <f>#REF!+MQP104+MQP105+MQP106+#REF!</f>
        <v>#REF!</v>
      </c>
      <c r="MQQ109" s="39" t="e">
        <f>#REF!+MQQ104+MQQ105+MQQ106+#REF!</f>
        <v>#REF!</v>
      </c>
      <c r="MQR109" s="39" t="e">
        <f>#REF!+MQR104+MQR105+MQR106+#REF!</f>
        <v>#REF!</v>
      </c>
      <c r="MQS109" s="39" t="e">
        <f>#REF!+MQS104+MQS105+MQS106+#REF!</f>
        <v>#REF!</v>
      </c>
      <c r="MQT109" s="39" t="e">
        <f>#REF!+MQT104+MQT105+MQT106+#REF!</f>
        <v>#REF!</v>
      </c>
      <c r="MQU109" s="39" t="e">
        <f>#REF!+MQU104+MQU105+MQU106+#REF!</f>
        <v>#REF!</v>
      </c>
      <c r="MQV109" s="39" t="e">
        <f>#REF!+MQV104+MQV105+MQV106+#REF!</f>
        <v>#REF!</v>
      </c>
      <c r="MQW109" s="39" t="e">
        <f>#REF!+MQW104+MQW105+MQW106+#REF!</f>
        <v>#REF!</v>
      </c>
      <c r="MQX109" s="39" t="e">
        <f>#REF!+MQX104+MQX105+MQX106+#REF!</f>
        <v>#REF!</v>
      </c>
      <c r="MQY109" s="39" t="e">
        <f>#REF!+MQY104+MQY105+MQY106+#REF!</f>
        <v>#REF!</v>
      </c>
      <c r="MQZ109" s="39" t="e">
        <f>#REF!+MQZ104+MQZ105+MQZ106+#REF!</f>
        <v>#REF!</v>
      </c>
      <c r="MRA109" s="39" t="e">
        <f>#REF!+MRA104+MRA105+MRA106+#REF!</f>
        <v>#REF!</v>
      </c>
      <c r="MRB109" s="39" t="e">
        <f>#REF!+MRB104+MRB105+MRB106+#REF!</f>
        <v>#REF!</v>
      </c>
      <c r="MRC109" s="39" t="e">
        <f>#REF!+MRC104+MRC105+MRC106+#REF!</f>
        <v>#REF!</v>
      </c>
      <c r="MRD109" s="39" t="e">
        <f>#REF!+MRD104+MRD105+MRD106+#REF!</f>
        <v>#REF!</v>
      </c>
      <c r="MRE109" s="39" t="e">
        <f>#REF!+MRE104+MRE105+MRE106+#REF!</f>
        <v>#REF!</v>
      </c>
      <c r="MRF109" s="39" t="e">
        <f>#REF!+MRF104+MRF105+MRF106+#REF!</f>
        <v>#REF!</v>
      </c>
      <c r="MRG109" s="39" t="e">
        <f>#REF!+MRG104+MRG105+MRG106+#REF!</f>
        <v>#REF!</v>
      </c>
      <c r="MRH109" s="39" t="e">
        <f>#REF!+MRH104+MRH105+MRH106+#REF!</f>
        <v>#REF!</v>
      </c>
      <c r="MRI109" s="39" t="e">
        <f>#REF!+MRI104+MRI105+MRI106+#REF!</f>
        <v>#REF!</v>
      </c>
      <c r="MRJ109" s="39" t="e">
        <f>#REF!+MRJ104+MRJ105+MRJ106+#REF!</f>
        <v>#REF!</v>
      </c>
      <c r="MRK109" s="39" t="e">
        <f>#REF!+MRK104+MRK105+MRK106+#REF!</f>
        <v>#REF!</v>
      </c>
      <c r="MRL109" s="39" t="e">
        <f>#REF!+MRL104+MRL105+MRL106+#REF!</f>
        <v>#REF!</v>
      </c>
      <c r="MRM109" s="39" t="e">
        <f>#REF!+MRM104+MRM105+MRM106+#REF!</f>
        <v>#REF!</v>
      </c>
      <c r="MRN109" s="39" t="e">
        <f>#REF!+MRN104+MRN105+MRN106+#REF!</f>
        <v>#REF!</v>
      </c>
      <c r="MRO109" s="39" t="e">
        <f>#REF!+MRO104+MRO105+MRO106+#REF!</f>
        <v>#REF!</v>
      </c>
      <c r="MRP109" s="39" t="e">
        <f>#REF!+MRP104+MRP105+MRP106+#REF!</f>
        <v>#REF!</v>
      </c>
      <c r="MRQ109" s="39" t="e">
        <f>#REF!+MRQ104+MRQ105+MRQ106+#REF!</f>
        <v>#REF!</v>
      </c>
      <c r="MRR109" s="39" t="e">
        <f>#REF!+MRR104+MRR105+MRR106+#REF!</f>
        <v>#REF!</v>
      </c>
      <c r="MRS109" s="39" t="e">
        <f>#REF!+MRS104+MRS105+MRS106+#REF!</f>
        <v>#REF!</v>
      </c>
      <c r="MRT109" s="39" t="e">
        <f>#REF!+MRT104+MRT105+MRT106+#REF!</f>
        <v>#REF!</v>
      </c>
      <c r="MRU109" s="39" t="e">
        <f>#REF!+MRU104+MRU105+MRU106+#REF!</f>
        <v>#REF!</v>
      </c>
      <c r="MRV109" s="39" t="e">
        <f>#REF!+MRV104+MRV105+MRV106+#REF!</f>
        <v>#REF!</v>
      </c>
      <c r="MRW109" s="39" t="e">
        <f>#REF!+MRW104+MRW105+MRW106+#REF!</f>
        <v>#REF!</v>
      </c>
      <c r="MRX109" s="39" t="e">
        <f>#REF!+MRX104+MRX105+MRX106+#REF!</f>
        <v>#REF!</v>
      </c>
      <c r="MRY109" s="39" t="e">
        <f>#REF!+MRY104+MRY105+MRY106+#REF!</f>
        <v>#REF!</v>
      </c>
      <c r="MRZ109" s="39" t="e">
        <f>#REF!+MRZ104+MRZ105+MRZ106+#REF!</f>
        <v>#REF!</v>
      </c>
      <c r="MSA109" s="39" t="e">
        <f>#REF!+MSA104+MSA105+MSA106+#REF!</f>
        <v>#REF!</v>
      </c>
      <c r="MSB109" s="39" t="e">
        <f>#REF!+MSB104+MSB105+MSB106+#REF!</f>
        <v>#REF!</v>
      </c>
      <c r="MSC109" s="39" t="e">
        <f>#REF!+MSC104+MSC105+MSC106+#REF!</f>
        <v>#REF!</v>
      </c>
      <c r="MSD109" s="39" t="e">
        <f>#REF!+MSD104+MSD105+MSD106+#REF!</f>
        <v>#REF!</v>
      </c>
      <c r="MSE109" s="39" t="e">
        <f>#REF!+MSE104+MSE105+MSE106+#REF!</f>
        <v>#REF!</v>
      </c>
      <c r="MSF109" s="39" t="e">
        <f>#REF!+MSF104+MSF105+MSF106+#REF!</f>
        <v>#REF!</v>
      </c>
      <c r="MSG109" s="39" t="e">
        <f>#REF!+MSG104+MSG105+MSG106+#REF!</f>
        <v>#REF!</v>
      </c>
      <c r="MSH109" s="39" t="e">
        <f>#REF!+MSH104+MSH105+MSH106+#REF!</f>
        <v>#REF!</v>
      </c>
      <c r="MSI109" s="39" t="e">
        <f>#REF!+MSI104+MSI105+MSI106+#REF!</f>
        <v>#REF!</v>
      </c>
      <c r="MSJ109" s="39" t="e">
        <f>#REF!+MSJ104+MSJ105+MSJ106+#REF!</f>
        <v>#REF!</v>
      </c>
      <c r="MSK109" s="39" t="e">
        <f>#REF!+MSK104+MSK105+MSK106+#REF!</f>
        <v>#REF!</v>
      </c>
      <c r="MSL109" s="39" t="e">
        <f>#REF!+MSL104+MSL105+MSL106+#REF!</f>
        <v>#REF!</v>
      </c>
      <c r="MSM109" s="39" t="e">
        <f>#REF!+MSM104+MSM105+MSM106+#REF!</f>
        <v>#REF!</v>
      </c>
      <c r="MSN109" s="39" t="e">
        <f>#REF!+MSN104+MSN105+MSN106+#REF!</f>
        <v>#REF!</v>
      </c>
      <c r="MSO109" s="39" t="e">
        <f>#REF!+MSO104+MSO105+MSO106+#REF!</f>
        <v>#REF!</v>
      </c>
      <c r="MSP109" s="39" t="e">
        <f>#REF!+MSP104+MSP105+MSP106+#REF!</f>
        <v>#REF!</v>
      </c>
      <c r="MSQ109" s="39" t="e">
        <f>#REF!+MSQ104+MSQ105+MSQ106+#REF!</f>
        <v>#REF!</v>
      </c>
      <c r="MSR109" s="39" t="e">
        <f>#REF!+MSR104+MSR105+MSR106+#REF!</f>
        <v>#REF!</v>
      </c>
      <c r="MSS109" s="39" t="e">
        <f>#REF!+MSS104+MSS105+MSS106+#REF!</f>
        <v>#REF!</v>
      </c>
      <c r="MST109" s="39" t="e">
        <f>#REF!+MST104+MST105+MST106+#REF!</f>
        <v>#REF!</v>
      </c>
      <c r="MSU109" s="39" t="e">
        <f>#REF!+MSU104+MSU105+MSU106+#REF!</f>
        <v>#REF!</v>
      </c>
      <c r="MSV109" s="39" t="e">
        <f>#REF!+MSV104+MSV105+MSV106+#REF!</f>
        <v>#REF!</v>
      </c>
      <c r="MSW109" s="39" t="e">
        <f>#REF!+MSW104+MSW105+MSW106+#REF!</f>
        <v>#REF!</v>
      </c>
      <c r="MSX109" s="39" t="e">
        <f>#REF!+MSX104+MSX105+MSX106+#REF!</f>
        <v>#REF!</v>
      </c>
      <c r="MSY109" s="39" t="e">
        <f>#REF!+MSY104+MSY105+MSY106+#REF!</f>
        <v>#REF!</v>
      </c>
      <c r="MSZ109" s="39" t="e">
        <f>#REF!+MSZ104+MSZ105+MSZ106+#REF!</f>
        <v>#REF!</v>
      </c>
      <c r="MTA109" s="39" t="e">
        <f>#REF!+MTA104+MTA105+MTA106+#REF!</f>
        <v>#REF!</v>
      </c>
      <c r="MTB109" s="39" t="e">
        <f>#REF!+MTB104+MTB105+MTB106+#REF!</f>
        <v>#REF!</v>
      </c>
      <c r="MTC109" s="39" t="e">
        <f>#REF!+MTC104+MTC105+MTC106+#REF!</f>
        <v>#REF!</v>
      </c>
      <c r="MTD109" s="39" t="e">
        <f>#REF!+MTD104+MTD105+MTD106+#REF!</f>
        <v>#REF!</v>
      </c>
      <c r="MTE109" s="39" t="e">
        <f>#REF!+MTE104+MTE105+MTE106+#REF!</f>
        <v>#REF!</v>
      </c>
      <c r="MTF109" s="39" t="e">
        <f>#REF!+MTF104+MTF105+MTF106+#REF!</f>
        <v>#REF!</v>
      </c>
      <c r="MTG109" s="39" t="e">
        <f>#REF!+MTG104+MTG105+MTG106+#REF!</f>
        <v>#REF!</v>
      </c>
      <c r="MTH109" s="39" t="e">
        <f>#REF!+MTH104+MTH105+MTH106+#REF!</f>
        <v>#REF!</v>
      </c>
      <c r="MTI109" s="39" t="e">
        <f>#REF!+MTI104+MTI105+MTI106+#REF!</f>
        <v>#REF!</v>
      </c>
      <c r="MTJ109" s="39" t="e">
        <f>#REF!+MTJ104+MTJ105+MTJ106+#REF!</f>
        <v>#REF!</v>
      </c>
      <c r="MTK109" s="39" t="e">
        <f>#REF!+MTK104+MTK105+MTK106+#REF!</f>
        <v>#REF!</v>
      </c>
      <c r="MTL109" s="39" t="e">
        <f>#REF!+MTL104+MTL105+MTL106+#REF!</f>
        <v>#REF!</v>
      </c>
      <c r="MTM109" s="39" t="e">
        <f>#REF!+MTM104+MTM105+MTM106+#REF!</f>
        <v>#REF!</v>
      </c>
      <c r="MTN109" s="39" t="e">
        <f>#REF!+MTN104+MTN105+MTN106+#REF!</f>
        <v>#REF!</v>
      </c>
      <c r="MTO109" s="39" t="e">
        <f>#REF!+MTO104+MTO105+MTO106+#REF!</f>
        <v>#REF!</v>
      </c>
      <c r="MTP109" s="39" t="e">
        <f>#REF!+MTP104+MTP105+MTP106+#REF!</f>
        <v>#REF!</v>
      </c>
      <c r="MTQ109" s="39" t="e">
        <f>#REF!+MTQ104+MTQ105+MTQ106+#REF!</f>
        <v>#REF!</v>
      </c>
      <c r="MTR109" s="39" t="e">
        <f>#REF!+MTR104+MTR105+MTR106+#REF!</f>
        <v>#REF!</v>
      </c>
      <c r="MTS109" s="39" t="e">
        <f>#REF!+MTS104+MTS105+MTS106+#REF!</f>
        <v>#REF!</v>
      </c>
      <c r="MTT109" s="39" t="e">
        <f>#REF!+MTT104+MTT105+MTT106+#REF!</f>
        <v>#REF!</v>
      </c>
      <c r="MTU109" s="39" t="e">
        <f>#REF!+MTU104+MTU105+MTU106+#REF!</f>
        <v>#REF!</v>
      </c>
      <c r="MTV109" s="39" t="e">
        <f>#REF!+MTV104+MTV105+MTV106+#REF!</f>
        <v>#REF!</v>
      </c>
      <c r="MTW109" s="39" t="e">
        <f>#REF!+MTW104+MTW105+MTW106+#REF!</f>
        <v>#REF!</v>
      </c>
      <c r="MTX109" s="39" t="e">
        <f>#REF!+MTX104+MTX105+MTX106+#REF!</f>
        <v>#REF!</v>
      </c>
      <c r="MTY109" s="39" t="e">
        <f>#REF!+MTY104+MTY105+MTY106+#REF!</f>
        <v>#REF!</v>
      </c>
      <c r="MTZ109" s="39" t="e">
        <f>#REF!+MTZ104+MTZ105+MTZ106+#REF!</f>
        <v>#REF!</v>
      </c>
      <c r="MUA109" s="39" t="e">
        <f>#REF!+MUA104+MUA105+MUA106+#REF!</f>
        <v>#REF!</v>
      </c>
      <c r="MUB109" s="39" t="e">
        <f>#REF!+MUB104+MUB105+MUB106+#REF!</f>
        <v>#REF!</v>
      </c>
      <c r="MUC109" s="39" t="e">
        <f>#REF!+MUC104+MUC105+MUC106+#REF!</f>
        <v>#REF!</v>
      </c>
      <c r="MUD109" s="39" t="e">
        <f>#REF!+MUD104+MUD105+MUD106+#REF!</f>
        <v>#REF!</v>
      </c>
      <c r="MUE109" s="39" t="e">
        <f>#REF!+MUE104+MUE105+MUE106+#REF!</f>
        <v>#REF!</v>
      </c>
      <c r="MUF109" s="39" t="e">
        <f>#REF!+MUF104+MUF105+MUF106+#REF!</f>
        <v>#REF!</v>
      </c>
      <c r="MUG109" s="39" t="e">
        <f>#REF!+MUG104+MUG105+MUG106+#REF!</f>
        <v>#REF!</v>
      </c>
      <c r="MUH109" s="39" t="e">
        <f>#REF!+MUH104+MUH105+MUH106+#REF!</f>
        <v>#REF!</v>
      </c>
      <c r="MUI109" s="39" t="e">
        <f>#REF!+MUI104+MUI105+MUI106+#REF!</f>
        <v>#REF!</v>
      </c>
      <c r="MUJ109" s="39" t="e">
        <f>#REF!+MUJ104+MUJ105+MUJ106+#REF!</f>
        <v>#REF!</v>
      </c>
      <c r="MUK109" s="39" t="e">
        <f>#REF!+MUK104+MUK105+MUK106+#REF!</f>
        <v>#REF!</v>
      </c>
      <c r="MUL109" s="39" t="e">
        <f>#REF!+MUL104+MUL105+MUL106+#REF!</f>
        <v>#REF!</v>
      </c>
      <c r="MUM109" s="39" t="e">
        <f>#REF!+MUM104+MUM105+MUM106+#REF!</f>
        <v>#REF!</v>
      </c>
      <c r="MUN109" s="39" t="e">
        <f>#REF!+MUN104+MUN105+MUN106+#REF!</f>
        <v>#REF!</v>
      </c>
      <c r="MUO109" s="39" t="e">
        <f>#REF!+MUO104+MUO105+MUO106+#REF!</f>
        <v>#REF!</v>
      </c>
      <c r="MUP109" s="39" t="e">
        <f>#REF!+MUP104+MUP105+MUP106+#REF!</f>
        <v>#REF!</v>
      </c>
      <c r="MUQ109" s="39" t="e">
        <f>#REF!+MUQ104+MUQ105+MUQ106+#REF!</f>
        <v>#REF!</v>
      </c>
      <c r="MUR109" s="39" t="e">
        <f>#REF!+MUR104+MUR105+MUR106+#REF!</f>
        <v>#REF!</v>
      </c>
      <c r="MUS109" s="39" t="e">
        <f>#REF!+MUS104+MUS105+MUS106+#REF!</f>
        <v>#REF!</v>
      </c>
      <c r="MUT109" s="39" t="e">
        <f>#REF!+MUT104+MUT105+MUT106+#REF!</f>
        <v>#REF!</v>
      </c>
      <c r="MUU109" s="39" t="e">
        <f>#REF!+MUU104+MUU105+MUU106+#REF!</f>
        <v>#REF!</v>
      </c>
      <c r="MUV109" s="39" t="e">
        <f>#REF!+MUV104+MUV105+MUV106+#REF!</f>
        <v>#REF!</v>
      </c>
      <c r="MUW109" s="39" t="e">
        <f>#REF!+MUW104+MUW105+MUW106+#REF!</f>
        <v>#REF!</v>
      </c>
      <c r="MUX109" s="39" t="e">
        <f>#REF!+MUX104+MUX105+MUX106+#REF!</f>
        <v>#REF!</v>
      </c>
      <c r="MUY109" s="39" t="e">
        <f>#REF!+MUY104+MUY105+MUY106+#REF!</f>
        <v>#REF!</v>
      </c>
      <c r="MUZ109" s="39" t="e">
        <f>#REF!+MUZ104+MUZ105+MUZ106+#REF!</f>
        <v>#REF!</v>
      </c>
      <c r="MVA109" s="39" t="e">
        <f>#REF!+MVA104+MVA105+MVA106+#REF!</f>
        <v>#REF!</v>
      </c>
      <c r="MVB109" s="39" t="e">
        <f>#REF!+MVB104+MVB105+MVB106+#REF!</f>
        <v>#REF!</v>
      </c>
      <c r="MVC109" s="39" t="e">
        <f>#REF!+MVC104+MVC105+MVC106+#REF!</f>
        <v>#REF!</v>
      </c>
      <c r="MVD109" s="39" t="e">
        <f>#REF!+MVD104+MVD105+MVD106+#REF!</f>
        <v>#REF!</v>
      </c>
      <c r="MVE109" s="39" t="e">
        <f>#REF!+MVE104+MVE105+MVE106+#REF!</f>
        <v>#REF!</v>
      </c>
      <c r="MVF109" s="39" t="e">
        <f>#REF!+MVF104+MVF105+MVF106+#REF!</f>
        <v>#REF!</v>
      </c>
      <c r="MVG109" s="39" t="e">
        <f>#REF!+MVG104+MVG105+MVG106+#REF!</f>
        <v>#REF!</v>
      </c>
      <c r="MVH109" s="39" t="e">
        <f>#REF!+MVH104+MVH105+MVH106+#REF!</f>
        <v>#REF!</v>
      </c>
      <c r="MVI109" s="39" t="e">
        <f>#REF!+MVI104+MVI105+MVI106+#REF!</f>
        <v>#REF!</v>
      </c>
      <c r="MVJ109" s="39" t="e">
        <f>#REF!+MVJ104+MVJ105+MVJ106+#REF!</f>
        <v>#REF!</v>
      </c>
      <c r="MVK109" s="39" t="e">
        <f>#REF!+MVK104+MVK105+MVK106+#REF!</f>
        <v>#REF!</v>
      </c>
      <c r="MVL109" s="39" t="e">
        <f>#REF!+MVL104+MVL105+MVL106+#REF!</f>
        <v>#REF!</v>
      </c>
      <c r="MVM109" s="39" t="e">
        <f>#REF!+MVM104+MVM105+MVM106+#REF!</f>
        <v>#REF!</v>
      </c>
      <c r="MVN109" s="39" t="e">
        <f>#REF!+MVN104+MVN105+MVN106+#REF!</f>
        <v>#REF!</v>
      </c>
      <c r="MVO109" s="39" t="e">
        <f>#REF!+MVO104+MVO105+MVO106+#REF!</f>
        <v>#REF!</v>
      </c>
      <c r="MVP109" s="39" t="e">
        <f>#REF!+MVP104+MVP105+MVP106+#REF!</f>
        <v>#REF!</v>
      </c>
      <c r="MVQ109" s="39" t="e">
        <f>#REF!+MVQ104+MVQ105+MVQ106+#REF!</f>
        <v>#REF!</v>
      </c>
      <c r="MVR109" s="39" t="e">
        <f>#REF!+MVR104+MVR105+MVR106+#REF!</f>
        <v>#REF!</v>
      </c>
      <c r="MVS109" s="39" t="e">
        <f>#REF!+MVS104+MVS105+MVS106+#REF!</f>
        <v>#REF!</v>
      </c>
      <c r="MVT109" s="39" t="e">
        <f>#REF!+MVT104+MVT105+MVT106+#REF!</f>
        <v>#REF!</v>
      </c>
      <c r="MVU109" s="39" t="e">
        <f>#REF!+MVU104+MVU105+MVU106+#REF!</f>
        <v>#REF!</v>
      </c>
      <c r="MVV109" s="39" t="e">
        <f>#REF!+MVV104+MVV105+MVV106+#REF!</f>
        <v>#REF!</v>
      </c>
      <c r="MVW109" s="39" t="e">
        <f>#REF!+MVW104+MVW105+MVW106+#REF!</f>
        <v>#REF!</v>
      </c>
      <c r="MVX109" s="39" t="e">
        <f>#REF!+MVX104+MVX105+MVX106+#REF!</f>
        <v>#REF!</v>
      </c>
      <c r="MVY109" s="39" t="e">
        <f>#REF!+MVY104+MVY105+MVY106+#REF!</f>
        <v>#REF!</v>
      </c>
      <c r="MVZ109" s="39" t="e">
        <f>#REF!+MVZ104+MVZ105+MVZ106+#REF!</f>
        <v>#REF!</v>
      </c>
      <c r="MWA109" s="39" t="e">
        <f>#REF!+MWA104+MWA105+MWA106+#REF!</f>
        <v>#REF!</v>
      </c>
      <c r="MWB109" s="39" t="e">
        <f>#REF!+MWB104+MWB105+MWB106+#REF!</f>
        <v>#REF!</v>
      </c>
      <c r="MWC109" s="39" t="e">
        <f>#REF!+MWC104+MWC105+MWC106+#REF!</f>
        <v>#REF!</v>
      </c>
      <c r="MWD109" s="39" t="e">
        <f>#REF!+MWD104+MWD105+MWD106+#REF!</f>
        <v>#REF!</v>
      </c>
      <c r="MWE109" s="39" t="e">
        <f>#REF!+MWE104+MWE105+MWE106+#REF!</f>
        <v>#REF!</v>
      </c>
      <c r="MWF109" s="39" t="e">
        <f>#REF!+MWF104+MWF105+MWF106+#REF!</f>
        <v>#REF!</v>
      </c>
      <c r="MWG109" s="39" t="e">
        <f>#REF!+MWG104+MWG105+MWG106+#REF!</f>
        <v>#REF!</v>
      </c>
      <c r="MWH109" s="39" t="e">
        <f>#REF!+MWH104+MWH105+MWH106+#REF!</f>
        <v>#REF!</v>
      </c>
      <c r="MWI109" s="39" t="e">
        <f>#REF!+MWI104+MWI105+MWI106+#REF!</f>
        <v>#REF!</v>
      </c>
      <c r="MWJ109" s="39" t="e">
        <f>#REF!+MWJ104+MWJ105+MWJ106+#REF!</f>
        <v>#REF!</v>
      </c>
      <c r="MWK109" s="39" t="e">
        <f>#REF!+MWK104+MWK105+MWK106+#REF!</f>
        <v>#REF!</v>
      </c>
      <c r="MWL109" s="39" t="e">
        <f>#REF!+MWL104+MWL105+MWL106+#REF!</f>
        <v>#REF!</v>
      </c>
      <c r="MWM109" s="39" t="e">
        <f>#REF!+MWM104+MWM105+MWM106+#REF!</f>
        <v>#REF!</v>
      </c>
      <c r="MWN109" s="39" t="e">
        <f>#REF!+MWN104+MWN105+MWN106+#REF!</f>
        <v>#REF!</v>
      </c>
      <c r="MWO109" s="39" t="e">
        <f>#REF!+MWO104+MWO105+MWO106+#REF!</f>
        <v>#REF!</v>
      </c>
      <c r="MWP109" s="39" t="e">
        <f>#REF!+MWP104+MWP105+MWP106+#REF!</f>
        <v>#REF!</v>
      </c>
      <c r="MWQ109" s="39" t="e">
        <f>#REF!+MWQ104+MWQ105+MWQ106+#REF!</f>
        <v>#REF!</v>
      </c>
      <c r="MWR109" s="39" t="e">
        <f>#REF!+MWR104+MWR105+MWR106+#REF!</f>
        <v>#REF!</v>
      </c>
      <c r="MWS109" s="39" t="e">
        <f>#REF!+MWS104+MWS105+MWS106+#REF!</f>
        <v>#REF!</v>
      </c>
      <c r="MWT109" s="39" t="e">
        <f>#REF!+MWT104+MWT105+MWT106+#REF!</f>
        <v>#REF!</v>
      </c>
      <c r="MWU109" s="39" t="e">
        <f>#REF!+MWU104+MWU105+MWU106+#REF!</f>
        <v>#REF!</v>
      </c>
      <c r="MWV109" s="39" t="e">
        <f>#REF!+MWV104+MWV105+MWV106+#REF!</f>
        <v>#REF!</v>
      </c>
      <c r="MWW109" s="39" t="e">
        <f>#REF!+MWW104+MWW105+MWW106+#REF!</f>
        <v>#REF!</v>
      </c>
      <c r="MWX109" s="39" t="e">
        <f>#REF!+MWX104+MWX105+MWX106+#REF!</f>
        <v>#REF!</v>
      </c>
      <c r="MWY109" s="39" t="e">
        <f>#REF!+MWY104+MWY105+MWY106+#REF!</f>
        <v>#REF!</v>
      </c>
      <c r="MWZ109" s="39" t="e">
        <f>#REF!+MWZ104+MWZ105+MWZ106+#REF!</f>
        <v>#REF!</v>
      </c>
      <c r="MXA109" s="39" t="e">
        <f>#REF!+MXA104+MXA105+MXA106+#REF!</f>
        <v>#REF!</v>
      </c>
      <c r="MXB109" s="39" t="e">
        <f>#REF!+MXB104+MXB105+MXB106+#REF!</f>
        <v>#REF!</v>
      </c>
      <c r="MXC109" s="39" t="e">
        <f>#REF!+MXC104+MXC105+MXC106+#REF!</f>
        <v>#REF!</v>
      </c>
      <c r="MXD109" s="39" t="e">
        <f>#REF!+MXD104+MXD105+MXD106+#REF!</f>
        <v>#REF!</v>
      </c>
      <c r="MXE109" s="39" t="e">
        <f>#REF!+MXE104+MXE105+MXE106+#REF!</f>
        <v>#REF!</v>
      </c>
      <c r="MXF109" s="39" t="e">
        <f>#REF!+MXF104+MXF105+MXF106+#REF!</f>
        <v>#REF!</v>
      </c>
      <c r="MXG109" s="39" t="e">
        <f>#REF!+MXG104+MXG105+MXG106+#REF!</f>
        <v>#REF!</v>
      </c>
      <c r="MXH109" s="39" t="e">
        <f>#REF!+MXH104+MXH105+MXH106+#REF!</f>
        <v>#REF!</v>
      </c>
      <c r="MXI109" s="39" t="e">
        <f>#REF!+MXI104+MXI105+MXI106+#REF!</f>
        <v>#REF!</v>
      </c>
      <c r="MXJ109" s="39" t="e">
        <f>#REF!+MXJ104+MXJ105+MXJ106+#REF!</f>
        <v>#REF!</v>
      </c>
      <c r="MXK109" s="39" t="e">
        <f>#REF!+MXK104+MXK105+MXK106+#REF!</f>
        <v>#REF!</v>
      </c>
      <c r="MXL109" s="39" t="e">
        <f>#REF!+MXL104+MXL105+MXL106+#REF!</f>
        <v>#REF!</v>
      </c>
      <c r="MXM109" s="39" t="e">
        <f>#REF!+MXM104+MXM105+MXM106+#REF!</f>
        <v>#REF!</v>
      </c>
      <c r="MXN109" s="39" t="e">
        <f>#REF!+MXN104+MXN105+MXN106+#REF!</f>
        <v>#REF!</v>
      </c>
      <c r="MXO109" s="39" t="e">
        <f>#REF!+MXO104+MXO105+MXO106+#REF!</f>
        <v>#REF!</v>
      </c>
      <c r="MXP109" s="39" t="e">
        <f>#REF!+MXP104+MXP105+MXP106+#REF!</f>
        <v>#REF!</v>
      </c>
      <c r="MXQ109" s="39" t="e">
        <f>#REF!+MXQ104+MXQ105+MXQ106+#REF!</f>
        <v>#REF!</v>
      </c>
      <c r="MXR109" s="39" t="e">
        <f>#REF!+MXR104+MXR105+MXR106+#REF!</f>
        <v>#REF!</v>
      </c>
      <c r="MXS109" s="39" t="e">
        <f>#REF!+MXS104+MXS105+MXS106+#REF!</f>
        <v>#REF!</v>
      </c>
      <c r="MXT109" s="39" t="e">
        <f>#REF!+MXT104+MXT105+MXT106+#REF!</f>
        <v>#REF!</v>
      </c>
      <c r="MXU109" s="39" t="e">
        <f>#REF!+MXU104+MXU105+MXU106+#REF!</f>
        <v>#REF!</v>
      </c>
      <c r="MXV109" s="39" t="e">
        <f>#REF!+MXV104+MXV105+MXV106+#REF!</f>
        <v>#REF!</v>
      </c>
      <c r="MXW109" s="39" t="e">
        <f>#REF!+MXW104+MXW105+MXW106+#REF!</f>
        <v>#REF!</v>
      </c>
      <c r="MXX109" s="39" t="e">
        <f>#REF!+MXX104+MXX105+MXX106+#REF!</f>
        <v>#REF!</v>
      </c>
      <c r="MXY109" s="39" t="e">
        <f>#REF!+MXY104+MXY105+MXY106+#REF!</f>
        <v>#REF!</v>
      </c>
      <c r="MXZ109" s="39" t="e">
        <f>#REF!+MXZ104+MXZ105+MXZ106+#REF!</f>
        <v>#REF!</v>
      </c>
      <c r="MYA109" s="39" t="e">
        <f>#REF!+MYA104+MYA105+MYA106+#REF!</f>
        <v>#REF!</v>
      </c>
      <c r="MYB109" s="39" t="e">
        <f>#REF!+MYB104+MYB105+MYB106+#REF!</f>
        <v>#REF!</v>
      </c>
      <c r="MYC109" s="39" t="e">
        <f>#REF!+MYC104+MYC105+MYC106+#REF!</f>
        <v>#REF!</v>
      </c>
      <c r="MYD109" s="39" t="e">
        <f>#REF!+MYD104+MYD105+MYD106+#REF!</f>
        <v>#REF!</v>
      </c>
      <c r="MYE109" s="39" t="e">
        <f>#REF!+MYE104+MYE105+MYE106+#REF!</f>
        <v>#REF!</v>
      </c>
      <c r="MYF109" s="39" t="e">
        <f>#REF!+MYF104+MYF105+MYF106+#REF!</f>
        <v>#REF!</v>
      </c>
      <c r="MYG109" s="39" t="e">
        <f>#REF!+MYG104+MYG105+MYG106+#REF!</f>
        <v>#REF!</v>
      </c>
      <c r="MYH109" s="39" t="e">
        <f>#REF!+MYH104+MYH105+MYH106+#REF!</f>
        <v>#REF!</v>
      </c>
      <c r="MYI109" s="39" t="e">
        <f>#REF!+MYI104+MYI105+MYI106+#REF!</f>
        <v>#REF!</v>
      </c>
      <c r="MYJ109" s="39" t="e">
        <f>#REF!+MYJ104+MYJ105+MYJ106+#REF!</f>
        <v>#REF!</v>
      </c>
      <c r="MYK109" s="39" t="e">
        <f>#REF!+MYK104+MYK105+MYK106+#REF!</f>
        <v>#REF!</v>
      </c>
      <c r="MYL109" s="39" t="e">
        <f>#REF!+MYL104+MYL105+MYL106+#REF!</f>
        <v>#REF!</v>
      </c>
      <c r="MYM109" s="39" t="e">
        <f>#REF!+MYM104+MYM105+MYM106+#REF!</f>
        <v>#REF!</v>
      </c>
      <c r="MYN109" s="39" t="e">
        <f>#REF!+MYN104+MYN105+MYN106+#REF!</f>
        <v>#REF!</v>
      </c>
      <c r="MYO109" s="39" t="e">
        <f>#REF!+MYO104+MYO105+MYO106+#REF!</f>
        <v>#REF!</v>
      </c>
      <c r="MYP109" s="39" t="e">
        <f>#REF!+MYP104+MYP105+MYP106+#REF!</f>
        <v>#REF!</v>
      </c>
      <c r="MYQ109" s="39" t="e">
        <f>#REF!+MYQ104+MYQ105+MYQ106+#REF!</f>
        <v>#REF!</v>
      </c>
      <c r="MYR109" s="39" t="e">
        <f>#REF!+MYR104+MYR105+MYR106+#REF!</f>
        <v>#REF!</v>
      </c>
      <c r="MYS109" s="39" t="e">
        <f>#REF!+MYS104+MYS105+MYS106+#REF!</f>
        <v>#REF!</v>
      </c>
      <c r="MYT109" s="39" t="e">
        <f>#REF!+MYT104+MYT105+MYT106+#REF!</f>
        <v>#REF!</v>
      </c>
      <c r="MYU109" s="39" t="e">
        <f>#REF!+MYU104+MYU105+MYU106+#REF!</f>
        <v>#REF!</v>
      </c>
      <c r="MYV109" s="39" t="e">
        <f>#REF!+MYV104+MYV105+MYV106+#REF!</f>
        <v>#REF!</v>
      </c>
      <c r="MYW109" s="39" t="e">
        <f>#REF!+MYW104+MYW105+MYW106+#REF!</f>
        <v>#REF!</v>
      </c>
      <c r="MYX109" s="39" t="e">
        <f>#REF!+MYX104+MYX105+MYX106+#REF!</f>
        <v>#REF!</v>
      </c>
      <c r="MYY109" s="39" t="e">
        <f>#REF!+MYY104+MYY105+MYY106+#REF!</f>
        <v>#REF!</v>
      </c>
      <c r="MYZ109" s="39" t="e">
        <f>#REF!+MYZ104+MYZ105+MYZ106+#REF!</f>
        <v>#REF!</v>
      </c>
      <c r="MZA109" s="39" t="e">
        <f>#REF!+MZA104+MZA105+MZA106+#REF!</f>
        <v>#REF!</v>
      </c>
      <c r="MZB109" s="39" t="e">
        <f>#REF!+MZB104+MZB105+MZB106+#REF!</f>
        <v>#REF!</v>
      </c>
      <c r="MZC109" s="39" t="e">
        <f>#REF!+MZC104+MZC105+MZC106+#REF!</f>
        <v>#REF!</v>
      </c>
      <c r="MZD109" s="39" t="e">
        <f>#REF!+MZD104+MZD105+MZD106+#REF!</f>
        <v>#REF!</v>
      </c>
      <c r="MZE109" s="39" t="e">
        <f>#REF!+MZE104+MZE105+MZE106+#REF!</f>
        <v>#REF!</v>
      </c>
      <c r="MZF109" s="39" t="e">
        <f>#REF!+MZF104+MZF105+MZF106+#REF!</f>
        <v>#REF!</v>
      </c>
      <c r="MZG109" s="39" t="e">
        <f>#REF!+MZG104+MZG105+MZG106+#REF!</f>
        <v>#REF!</v>
      </c>
      <c r="MZH109" s="39" t="e">
        <f>#REF!+MZH104+MZH105+MZH106+#REF!</f>
        <v>#REF!</v>
      </c>
      <c r="MZI109" s="39" t="e">
        <f>#REF!+MZI104+MZI105+MZI106+#REF!</f>
        <v>#REF!</v>
      </c>
      <c r="MZJ109" s="39" t="e">
        <f>#REF!+MZJ104+MZJ105+MZJ106+#REF!</f>
        <v>#REF!</v>
      </c>
      <c r="MZK109" s="39" t="e">
        <f>#REF!+MZK104+MZK105+MZK106+#REF!</f>
        <v>#REF!</v>
      </c>
      <c r="MZL109" s="39" t="e">
        <f>#REF!+MZL104+MZL105+MZL106+#REF!</f>
        <v>#REF!</v>
      </c>
      <c r="MZM109" s="39" t="e">
        <f>#REF!+MZM104+MZM105+MZM106+#REF!</f>
        <v>#REF!</v>
      </c>
      <c r="MZN109" s="39" t="e">
        <f>#REF!+MZN104+MZN105+MZN106+#REF!</f>
        <v>#REF!</v>
      </c>
      <c r="MZO109" s="39" t="e">
        <f>#REF!+MZO104+MZO105+MZO106+#REF!</f>
        <v>#REF!</v>
      </c>
      <c r="MZP109" s="39" t="e">
        <f>#REF!+MZP104+MZP105+MZP106+#REF!</f>
        <v>#REF!</v>
      </c>
      <c r="MZQ109" s="39" t="e">
        <f>#REF!+MZQ104+MZQ105+MZQ106+#REF!</f>
        <v>#REF!</v>
      </c>
      <c r="MZR109" s="39" t="e">
        <f>#REF!+MZR104+MZR105+MZR106+#REF!</f>
        <v>#REF!</v>
      </c>
      <c r="MZS109" s="39" t="e">
        <f>#REF!+MZS104+MZS105+MZS106+#REF!</f>
        <v>#REF!</v>
      </c>
      <c r="MZT109" s="39" t="e">
        <f>#REF!+MZT104+MZT105+MZT106+#REF!</f>
        <v>#REF!</v>
      </c>
      <c r="MZU109" s="39" t="e">
        <f>#REF!+MZU104+MZU105+MZU106+#REF!</f>
        <v>#REF!</v>
      </c>
      <c r="MZV109" s="39" t="e">
        <f>#REF!+MZV104+MZV105+MZV106+#REF!</f>
        <v>#REF!</v>
      </c>
      <c r="MZW109" s="39" t="e">
        <f>#REF!+MZW104+MZW105+MZW106+#REF!</f>
        <v>#REF!</v>
      </c>
      <c r="MZX109" s="39" t="e">
        <f>#REF!+MZX104+MZX105+MZX106+#REF!</f>
        <v>#REF!</v>
      </c>
      <c r="MZY109" s="39" t="e">
        <f>#REF!+MZY104+MZY105+MZY106+#REF!</f>
        <v>#REF!</v>
      </c>
      <c r="MZZ109" s="39" t="e">
        <f>#REF!+MZZ104+MZZ105+MZZ106+#REF!</f>
        <v>#REF!</v>
      </c>
      <c r="NAA109" s="39" t="e">
        <f>#REF!+NAA104+NAA105+NAA106+#REF!</f>
        <v>#REF!</v>
      </c>
      <c r="NAB109" s="39" t="e">
        <f>#REF!+NAB104+NAB105+NAB106+#REF!</f>
        <v>#REF!</v>
      </c>
      <c r="NAC109" s="39" t="e">
        <f>#REF!+NAC104+NAC105+NAC106+#REF!</f>
        <v>#REF!</v>
      </c>
      <c r="NAD109" s="39" t="e">
        <f>#REF!+NAD104+NAD105+NAD106+#REF!</f>
        <v>#REF!</v>
      </c>
      <c r="NAE109" s="39" t="e">
        <f>#REF!+NAE104+NAE105+NAE106+#REF!</f>
        <v>#REF!</v>
      </c>
      <c r="NAF109" s="39" t="e">
        <f>#REF!+NAF104+NAF105+NAF106+#REF!</f>
        <v>#REF!</v>
      </c>
      <c r="NAG109" s="39" t="e">
        <f>#REF!+NAG104+NAG105+NAG106+#REF!</f>
        <v>#REF!</v>
      </c>
      <c r="NAH109" s="39" t="e">
        <f>#REF!+NAH104+NAH105+NAH106+#REF!</f>
        <v>#REF!</v>
      </c>
      <c r="NAI109" s="39" t="e">
        <f>#REF!+NAI104+NAI105+NAI106+#REF!</f>
        <v>#REF!</v>
      </c>
      <c r="NAJ109" s="39" t="e">
        <f>#REF!+NAJ104+NAJ105+NAJ106+#REF!</f>
        <v>#REF!</v>
      </c>
      <c r="NAK109" s="39" t="e">
        <f>#REF!+NAK104+NAK105+NAK106+#REF!</f>
        <v>#REF!</v>
      </c>
      <c r="NAL109" s="39" t="e">
        <f>#REF!+NAL104+NAL105+NAL106+#REF!</f>
        <v>#REF!</v>
      </c>
      <c r="NAM109" s="39" t="e">
        <f>#REF!+NAM104+NAM105+NAM106+#REF!</f>
        <v>#REF!</v>
      </c>
      <c r="NAN109" s="39" t="e">
        <f>#REF!+NAN104+NAN105+NAN106+#REF!</f>
        <v>#REF!</v>
      </c>
      <c r="NAO109" s="39" t="e">
        <f>#REF!+NAO104+NAO105+NAO106+#REF!</f>
        <v>#REF!</v>
      </c>
      <c r="NAP109" s="39" t="e">
        <f>#REF!+NAP104+NAP105+NAP106+#REF!</f>
        <v>#REF!</v>
      </c>
      <c r="NAQ109" s="39" t="e">
        <f>#REF!+NAQ104+NAQ105+NAQ106+#REF!</f>
        <v>#REF!</v>
      </c>
      <c r="NAR109" s="39" t="e">
        <f>#REF!+NAR104+NAR105+NAR106+#REF!</f>
        <v>#REF!</v>
      </c>
      <c r="NAS109" s="39" t="e">
        <f>#REF!+NAS104+NAS105+NAS106+#REF!</f>
        <v>#REF!</v>
      </c>
      <c r="NAT109" s="39" t="e">
        <f>#REF!+NAT104+NAT105+NAT106+#REF!</f>
        <v>#REF!</v>
      </c>
      <c r="NAU109" s="39" t="e">
        <f>#REF!+NAU104+NAU105+NAU106+#REF!</f>
        <v>#REF!</v>
      </c>
      <c r="NAV109" s="39" t="e">
        <f>#REF!+NAV104+NAV105+NAV106+#REF!</f>
        <v>#REF!</v>
      </c>
      <c r="NAW109" s="39" t="e">
        <f>#REF!+NAW104+NAW105+NAW106+#REF!</f>
        <v>#REF!</v>
      </c>
      <c r="NAX109" s="39" t="e">
        <f>#REF!+NAX104+NAX105+NAX106+#REF!</f>
        <v>#REF!</v>
      </c>
      <c r="NAY109" s="39" t="e">
        <f>#REF!+NAY104+NAY105+NAY106+#REF!</f>
        <v>#REF!</v>
      </c>
      <c r="NAZ109" s="39" t="e">
        <f>#REF!+NAZ104+NAZ105+NAZ106+#REF!</f>
        <v>#REF!</v>
      </c>
      <c r="NBA109" s="39" t="e">
        <f>#REF!+NBA104+NBA105+NBA106+#REF!</f>
        <v>#REF!</v>
      </c>
      <c r="NBB109" s="39" t="e">
        <f>#REF!+NBB104+NBB105+NBB106+#REF!</f>
        <v>#REF!</v>
      </c>
      <c r="NBC109" s="39" t="e">
        <f>#REF!+NBC104+NBC105+NBC106+#REF!</f>
        <v>#REF!</v>
      </c>
      <c r="NBD109" s="39" t="e">
        <f>#REF!+NBD104+NBD105+NBD106+#REF!</f>
        <v>#REF!</v>
      </c>
      <c r="NBE109" s="39" t="e">
        <f>#REF!+NBE104+NBE105+NBE106+#REF!</f>
        <v>#REF!</v>
      </c>
      <c r="NBF109" s="39" t="e">
        <f>#REF!+NBF104+NBF105+NBF106+#REF!</f>
        <v>#REF!</v>
      </c>
      <c r="NBG109" s="39" t="e">
        <f>#REF!+NBG104+NBG105+NBG106+#REF!</f>
        <v>#REF!</v>
      </c>
      <c r="NBH109" s="39" t="e">
        <f>#REF!+NBH104+NBH105+NBH106+#REF!</f>
        <v>#REF!</v>
      </c>
      <c r="NBI109" s="39" t="e">
        <f>#REF!+NBI104+NBI105+NBI106+#REF!</f>
        <v>#REF!</v>
      </c>
      <c r="NBJ109" s="39" t="e">
        <f>#REF!+NBJ104+NBJ105+NBJ106+#REF!</f>
        <v>#REF!</v>
      </c>
      <c r="NBK109" s="39" t="e">
        <f>#REF!+NBK104+NBK105+NBK106+#REF!</f>
        <v>#REF!</v>
      </c>
      <c r="NBL109" s="39" t="e">
        <f>#REF!+NBL104+NBL105+NBL106+#REF!</f>
        <v>#REF!</v>
      </c>
      <c r="NBM109" s="39" t="e">
        <f>#REF!+NBM104+NBM105+NBM106+#REF!</f>
        <v>#REF!</v>
      </c>
      <c r="NBN109" s="39" t="e">
        <f>#REF!+NBN104+NBN105+NBN106+#REF!</f>
        <v>#REF!</v>
      </c>
      <c r="NBO109" s="39" t="e">
        <f>#REF!+NBO104+NBO105+NBO106+#REF!</f>
        <v>#REF!</v>
      </c>
      <c r="NBP109" s="39" t="e">
        <f>#REF!+NBP104+NBP105+NBP106+#REF!</f>
        <v>#REF!</v>
      </c>
      <c r="NBQ109" s="39" t="e">
        <f>#REF!+NBQ104+NBQ105+NBQ106+#REF!</f>
        <v>#REF!</v>
      </c>
      <c r="NBR109" s="39" t="e">
        <f>#REF!+NBR104+NBR105+NBR106+#REF!</f>
        <v>#REF!</v>
      </c>
      <c r="NBS109" s="39" t="e">
        <f>#REF!+NBS104+NBS105+NBS106+#REF!</f>
        <v>#REF!</v>
      </c>
      <c r="NBT109" s="39" t="e">
        <f>#REF!+NBT104+NBT105+NBT106+#REF!</f>
        <v>#REF!</v>
      </c>
      <c r="NBU109" s="39" t="e">
        <f>#REF!+NBU104+NBU105+NBU106+#REF!</f>
        <v>#REF!</v>
      </c>
      <c r="NBV109" s="39" t="e">
        <f>#REF!+NBV104+NBV105+NBV106+#REF!</f>
        <v>#REF!</v>
      </c>
      <c r="NBW109" s="39" t="e">
        <f>#REF!+NBW104+NBW105+NBW106+#REF!</f>
        <v>#REF!</v>
      </c>
      <c r="NBX109" s="39" t="e">
        <f>#REF!+NBX104+NBX105+NBX106+#REF!</f>
        <v>#REF!</v>
      </c>
      <c r="NBY109" s="39" t="e">
        <f>#REF!+NBY104+NBY105+NBY106+#REF!</f>
        <v>#REF!</v>
      </c>
      <c r="NBZ109" s="39" t="e">
        <f>#REF!+NBZ104+NBZ105+NBZ106+#REF!</f>
        <v>#REF!</v>
      </c>
      <c r="NCA109" s="39" t="e">
        <f>#REF!+NCA104+NCA105+NCA106+#REF!</f>
        <v>#REF!</v>
      </c>
      <c r="NCB109" s="39" t="e">
        <f>#REF!+NCB104+NCB105+NCB106+#REF!</f>
        <v>#REF!</v>
      </c>
      <c r="NCC109" s="39" t="e">
        <f>#REF!+NCC104+NCC105+NCC106+#REF!</f>
        <v>#REF!</v>
      </c>
      <c r="NCD109" s="39" t="e">
        <f>#REF!+NCD104+NCD105+NCD106+#REF!</f>
        <v>#REF!</v>
      </c>
      <c r="NCE109" s="39" t="e">
        <f>#REF!+NCE104+NCE105+NCE106+#REF!</f>
        <v>#REF!</v>
      </c>
      <c r="NCF109" s="39" t="e">
        <f>#REF!+NCF104+NCF105+NCF106+#REF!</f>
        <v>#REF!</v>
      </c>
      <c r="NCG109" s="39" t="e">
        <f>#REF!+NCG104+NCG105+NCG106+#REF!</f>
        <v>#REF!</v>
      </c>
      <c r="NCH109" s="39" t="e">
        <f>#REF!+NCH104+NCH105+NCH106+#REF!</f>
        <v>#REF!</v>
      </c>
      <c r="NCI109" s="39" t="e">
        <f>#REF!+NCI104+NCI105+NCI106+#REF!</f>
        <v>#REF!</v>
      </c>
      <c r="NCJ109" s="39" t="e">
        <f>#REF!+NCJ104+NCJ105+NCJ106+#REF!</f>
        <v>#REF!</v>
      </c>
      <c r="NCK109" s="39" t="e">
        <f>#REF!+NCK104+NCK105+NCK106+#REF!</f>
        <v>#REF!</v>
      </c>
      <c r="NCL109" s="39" t="e">
        <f>#REF!+NCL104+NCL105+NCL106+#REF!</f>
        <v>#REF!</v>
      </c>
      <c r="NCM109" s="39" t="e">
        <f>#REF!+NCM104+NCM105+NCM106+#REF!</f>
        <v>#REF!</v>
      </c>
      <c r="NCN109" s="39" t="e">
        <f>#REF!+NCN104+NCN105+NCN106+#REF!</f>
        <v>#REF!</v>
      </c>
      <c r="NCO109" s="39" t="e">
        <f>#REF!+NCO104+NCO105+NCO106+#REF!</f>
        <v>#REF!</v>
      </c>
      <c r="NCP109" s="39" t="e">
        <f>#REF!+NCP104+NCP105+NCP106+#REF!</f>
        <v>#REF!</v>
      </c>
      <c r="NCQ109" s="39" t="e">
        <f>#REF!+NCQ104+NCQ105+NCQ106+#REF!</f>
        <v>#REF!</v>
      </c>
      <c r="NCR109" s="39" t="e">
        <f>#REF!+NCR104+NCR105+NCR106+#REF!</f>
        <v>#REF!</v>
      </c>
      <c r="NCS109" s="39" t="e">
        <f>#REF!+NCS104+NCS105+NCS106+#REF!</f>
        <v>#REF!</v>
      </c>
      <c r="NCT109" s="39" t="e">
        <f>#REF!+NCT104+NCT105+NCT106+#REF!</f>
        <v>#REF!</v>
      </c>
      <c r="NCU109" s="39" t="e">
        <f>#REF!+NCU104+NCU105+NCU106+#REF!</f>
        <v>#REF!</v>
      </c>
      <c r="NCV109" s="39" t="e">
        <f>#REF!+NCV104+NCV105+NCV106+#REF!</f>
        <v>#REF!</v>
      </c>
      <c r="NCW109" s="39" t="e">
        <f>#REF!+NCW104+NCW105+NCW106+#REF!</f>
        <v>#REF!</v>
      </c>
      <c r="NCX109" s="39" t="e">
        <f>#REF!+NCX104+NCX105+NCX106+#REF!</f>
        <v>#REF!</v>
      </c>
      <c r="NCY109" s="39" t="e">
        <f>#REF!+NCY104+NCY105+NCY106+#REF!</f>
        <v>#REF!</v>
      </c>
      <c r="NCZ109" s="39" t="e">
        <f>#REF!+NCZ104+NCZ105+NCZ106+#REF!</f>
        <v>#REF!</v>
      </c>
      <c r="NDA109" s="39" t="e">
        <f>#REF!+NDA104+NDA105+NDA106+#REF!</f>
        <v>#REF!</v>
      </c>
      <c r="NDB109" s="39" t="e">
        <f>#REF!+NDB104+NDB105+NDB106+#REF!</f>
        <v>#REF!</v>
      </c>
      <c r="NDC109" s="39" t="e">
        <f>#REF!+NDC104+NDC105+NDC106+#REF!</f>
        <v>#REF!</v>
      </c>
      <c r="NDD109" s="39" t="e">
        <f>#REF!+NDD104+NDD105+NDD106+#REF!</f>
        <v>#REF!</v>
      </c>
      <c r="NDE109" s="39" t="e">
        <f>#REF!+NDE104+NDE105+NDE106+#REF!</f>
        <v>#REF!</v>
      </c>
      <c r="NDF109" s="39" t="e">
        <f>#REF!+NDF104+NDF105+NDF106+#REF!</f>
        <v>#REF!</v>
      </c>
      <c r="NDG109" s="39" t="e">
        <f>#REF!+NDG104+NDG105+NDG106+#REF!</f>
        <v>#REF!</v>
      </c>
      <c r="NDH109" s="39" t="e">
        <f>#REF!+NDH104+NDH105+NDH106+#REF!</f>
        <v>#REF!</v>
      </c>
      <c r="NDI109" s="39" t="e">
        <f>#REF!+NDI104+NDI105+NDI106+#REF!</f>
        <v>#REF!</v>
      </c>
      <c r="NDJ109" s="39" t="e">
        <f>#REF!+NDJ104+NDJ105+NDJ106+#REF!</f>
        <v>#REF!</v>
      </c>
      <c r="NDK109" s="39" t="e">
        <f>#REF!+NDK104+NDK105+NDK106+#REF!</f>
        <v>#REF!</v>
      </c>
      <c r="NDL109" s="39" t="e">
        <f>#REF!+NDL104+NDL105+NDL106+#REF!</f>
        <v>#REF!</v>
      </c>
      <c r="NDM109" s="39" t="e">
        <f>#REF!+NDM104+NDM105+NDM106+#REF!</f>
        <v>#REF!</v>
      </c>
      <c r="NDN109" s="39" t="e">
        <f>#REF!+NDN104+NDN105+NDN106+#REF!</f>
        <v>#REF!</v>
      </c>
      <c r="NDO109" s="39" t="e">
        <f>#REF!+NDO104+NDO105+NDO106+#REF!</f>
        <v>#REF!</v>
      </c>
      <c r="NDP109" s="39" t="e">
        <f>#REF!+NDP104+NDP105+NDP106+#REF!</f>
        <v>#REF!</v>
      </c>
      <c r="NDQ109" s="39" t="e">
        <f>#REF!+NDQ104+NDQ105+NDQ106+#REF!</f>
        <v>#REF!</v>
      </c>
      <c r="NDR109" s="39" t="e">
        <f>#REF!+NDR104+NDR105+NDR106+#REF!</f>
        <v>#REF!</v>
      </c>
      <c r="NDS109" s="39" t="e">
        <f>#REF!+NDS104+NDS105+NDS106+#REF!</f>
        <v>#REF!</v>
      </c>
      <c r="NDT109" s="39" t="e">
        <f>#REF!+NDT104+NDT105+NDT106+#REF!</f>
        <v>#REF!</v>
      </c>
      <c r="NDU109" s="39" t="e">
        <f>#REF!+NDU104+NDU105+NDU106+#REF!</f>
        <v>#REF!</v>
      </c>
      <c r="NDV109" s="39" t="e">
        <f>#REF!+NDV104+NDV105+NDV106+#REF!</f>
        <v>#REF!</v>
      </c>
      <c r="NDW109" s="39" t="e">
        <f>#REF!+NDW104+NDW105+NDW106+#REF!</f>
        <v>#REF!</v>
      </c>
      <c r="NDX109" s="39" t="e">
        <f>#REF!+NDX104+NDX105+NDX106+#REF!</f>
        <v>#REF!</v>
      </c>
      <c r="NDY109" s="39" t="e">
        <f>#REF!+NDY104+NDY105+NDY106+#REF!</f>
        <v>#REF!</v>
      </c>
      <c r="NDZ109" s="39" t="e">
        <f>#REF!+NDZ104+NDZ105+NDZ106+#REF!</f>
        <v>#REF!</v>
      </c>
      <c r="NEA109" s="39" t="e">
        <f>#REF!+NEA104+NEA105+NEA106+#REF!</f>
        <v>#REF!</v>
      </c>
      <c r="NEB109" s="39" t="e">
        <f>#REF!+NEB104+NEB105+NEB106+#REF!</f>
        <v>#REF!</v>
      </c>
      <c r="NEC109" s="39" t="e">
        <f>#REF!+NEC104+NEC105+NEC106+#REF!</f>
        <v>#REF!</v>
      </c>
      <c r="NED109" s="39" t="e">
        <f>#REF!+NED104+NED105+NED106+#REF!</f>
        <v>#REF!</v>
      </c>
      <c r="NEE109" s="39" t="e">
        <f>#REF!+NEE104+NEE105+NEE106+#REF!</f>
        <v>#REF!</v>
      </c>
      <c r="NEF109" s="39" t="e">
        <f>#REF!+NEF104+NEF105+NEF106+#REF!</f>
        <v>#REF!</v>
      </c>
      <c r="NEG109" s="39" t="e">
        <f>#REF!+NEG104+NEG105+NEG106+#REF!</f>
        <v>#REF!</v>
      </c>
      <c r="NEH109" s="39" t="e">
        <f>#REF!+NEH104+NEH105+NEH106+#REF!</f>
        <v>#REF!</v>
      </c>
      <c r="NEI109" s="39" t="e">
        <f>#REF!+NEI104+NEI105+NEI106+#REF!</f>
        <v>#REF!</v>
      </c>
      <c r="NEJ109" s="39" t="e">
        <f>#REF!+NEJ104+NEJ105+NEJ106+#REF!</f>
        <v>#REF!</v>
      </c>
      <c r="NEK109" s="39" t="e">
        <f>#REF!+NEK104+NEK105+NEK106+#REF!</f>
        <v>#REF!</v>
      </c>
      <c r="NEL109" s="39" t="e">
        <f>#REF!+NEL104+NEL105+NEL106+#REF!</f>
        <v>#REF!</v>
      </c>
      <c r="NEM109" s="39" t="e">
        <f>#REF!+NEM104+NEM105+NEM106+#REF!</f>
        <v>#REF!</v>
      </c>
      <c r="NEN109" s="39" t="e">
        <f>#REF!+NEN104+NEN105+NEN106+#REF!</f>
        <v>#REF!</v>
      </c>
      <c r="NEO109" s="39" t="e">
        <f>#REF!+NEO104+NEO105+NEO106+#REF!</f>
        <v>#REF!</v>
      </c>
      <c r="NEP109" s="39" t="e">
        <f>#REF!+NEP104+NEP105+NEP106+#REF!</f>
        <v>#REF!</v>
      </c>
      <c r="NEQ109" s="39" t="e">
        <f>#REF!+NEQ104+NEQ105+NEQ106+#REF!</f>
        <v>#REF!</v>
      </c>
      <c r="NER109" s="39" t="e">
        <f>#REF!+NER104+NER105+NER106+#REF!</f>
        <v>#REF!</v>
      </c>
      <c r="NES109" s="39" t="e">
        <f>#REF!+NES104+NES105+NES106+#REF!</f>
        <v>#REF!</v>
      </c>
      <c r="NET109" s="39" t="e">
        <f>#REF!+NET104+NET105+NET106+#REF!</f>
        <v>#REF!</v>
      </c>
      <c r="NEU109" s="39" t="e">
        <f>#REF!+NEU104+NEU105+NEU106+#REF!</f>
        <v>#REF!</v>
      </c>
      <c r="NEV109" s="39" t="e">
        <f>#REF!+NEV104+NEV105+NEV106+#REF!</f>
        <v>#REF!</v>
      </c>
      <c r="NEW109" s="39" t="e">
        <f>#REF!+NEW104+NEW105+NEW106+#REF!</f>
        <v>#REF!</v>
      </c>
      <c r="NEX109" s="39" t="e">
        <f>#REF!+NEX104+NEX105+NEX106+#REF!</f>
        <v>#REF!</v>
      </c>
      <c r="NEY109" s="39" t="e">
        <f>#REF!+NEY104+NEY105+NEY106+#REF!</f>
        <v>#REF!</v>
      </c>
      <c r="NEZ109" s="39" t="e">
        <f>#REF!+NEZ104+NEZ105+NEZ106+#REF!</f>
        <v>#REF!</v>
      </c>
      <c r="NFA109" s="39" t="e">
        <f>#REF!+NFA104+NFA105+NFA106+#REF!</f>
        <v>#REF!</v>
      </c>
      <c r="NFB109" s="39" t="e">
        <f>#REF!+NFB104+NFB105+NFB106+#REF!</f>
        <v>#REF!</v>
      </c>
      <c r="NFC109" s="39" t="e">
        <f>#REF!+NFC104+NFC105+NFC106+#REF!</f>
        <v>#REF!</v>
      </c>
      <c r="NFD109" s="39" t="e">
        <f>#REF!+NFD104+NFD105+NFD106+#REF!</f>
        <v>#REF!</v>
      </c>
      <c r="NFE109" s="39" t="e">
        <f>#REF!+NFE104+NFE105+NFE106+#REF!</f>
        <v>#REF!</v>
      </c>
      <c r="NFF109" s="39" t="e">
        <f>#REF!+NFF104+NFF105+NFF106+#REF!</f>
        <v>#REF!</v>
      </c>
      <c r="NFG109" s="39" t="e">
        <f>#REF!+NFG104+NFG105+NFG106+#REF!</f>
        <v>#REF!</v>
      </c>
      <c r="NFH109" s="39" t="e">
        <f>#REF!+NFH104+NFH105+NFH106+#REF!</f>
        <v>#REF!</v>
      </c>
      <c r="NFI109" s="39" t="e">
        <f>#REF!+NFI104+NFI105+NFI106+#REF!</f>
        <v>#REF!</v>
      </c>
      <c r="NFJ109" s="39" t="e">
        <f>#REF!+NFJ104+NFJ105+NFJ106+#REF!</f>
        <v>#REF!</v>
      </c>
      <c r="NFK109" s="39" t="e">
        <f>#REF!+NFK104+NFK105+NFK106+#REF!</f>
        <v>#REF!</v>
      </c>
      <c r="NFL109" s="39" t="e">
        <f>#REF!+NFL104+NFL105+NFL106+#REF!</f>
        <v>#REF!</v>
      </c>
      <c r="NFM109" s="39" t="e">
        <f>#REF!+NFM104+NFM105+NFM106+#REF!</f>
        <v>#REF!</v>
      </c>
      <c r="NFN109" s="39" t="e">
        <f>#REF!+NFN104+NFN105+NFN106+#REF!</f>
        <v>#REF!</v>
      </c>
      <c r="NFO109" s="39" t="e">
        <f>#REF!+NFO104+NFO105+NFO106+#REF!</f>
        <v>#REF!</v>
      </c>
      <c r="NFP109" s="39" t="e">
        <f>#REF!+NFP104+NFP105+NFP106+#REF!</f>
        <v>#REF!</v>
      </c>
      <c r="NFQ109" s="39" t="e">
        <f>#REF!+NFQ104+NFQ105+NFQ106+#REF!</f>
        <v>#REF!</v>
      </c>
      <c r="NFR109" s="39" t="e">
        <f>#REF!+NFR104+NFR105+NFR106+#REF!</f>
        <v>#REF!</v>
      </c>
      <c r="NFS109" s="39" t="e">
        <f>#REF!+NFS104+NFS105+NFS106+#REF!</f>
        <v>#REF!</v>
      </c>
      <c r="NFT109" s="39" t="e">
        <f>#REF!+NFT104+NFT105+NFT106+#REF!</f>
        <v>#REF!</v>
      </c>
      <c r="NFU109" s="39" t="e">
        <f>#REF!+NFU104+NFU105+NFU106+#REF!</f>
        <v>#REF!</v>
      </c>
      <c r="NFV109" s="39" t="e">
        <f>#REF!+NFV104+NFV105+NFV106+#REF!</f>
        <v>#REF!</v>
      </c>
      <c r="NFW109" s="39" t="e">
        <f>#REF!+NFW104+NFW105+NFW106+#REF!</f>
        <v>#REF!</v>
      </c>
      <c r="NFX109" s="39" t="e">
        <f>#REF!+NFX104+NFX105+NFX106+#REF!</f>
        <v>#REF!</v>
      </c>
      <c r="NFY109" s="39" t="e">
        <f>#REF!+NFY104+NFY105+NFY106+#REF!</f>
        <v>#REF!</v>
      </c>
      <c r="NFZ109" s="39" t="e">
        <f>#REF!+NFZ104+NFZ105+NFZ106+#REF!</f>
        <v>#REF!</v>
      </c>
      <c r="NGA109" s="39" t="e">
        <f>#REF!+NGA104+NGA105+NGA106+#REF!</f>
        <v>#REF!</v>
      </c>
      <c r="NGB109" s="39" t="e">
        <f>#REF!+NGB104+NGB105+NGB106+#REF!</f>
        <v>#REF!</v>
      </c>
      <c r="NGC109" s="39" t="e">
        <f>#REF!+NGC104+NGC105+NGC106+#REF!</f>
        <v>#REF!</v>
      </c>
      <c r="NGD109" s="39" t="e">
        <f>#REF!+NGD104+NGD105+NGD106+#REF!</f>
        <v>#REF!</v>
      </c>
      <c r="NGE109" s="39" t="e">
        <f>#REF!+NGE104+NGE105+NGE106+#REF!</f>
        <v>#REF!</v>
      </c>
      <c r="NGF109" s="39" t="e">
        <f>#REF!+NGF104+NGF105+NGF106+#REF!</f>
        <v>#REF!</v>
      </c>
      <c r="NGG109" s="39" t="e">
        <f>#REF!+NGG104+NGG105+NGG106+#REF!</f>
        <v>#REF!</v>
      </c>
      <c r="NGH109" s="39" t="e">
        <f>#REF!+NGH104+NGH105+NGH106+#REF!</f>
        <v>#REF!</v>
      </c>
      <c r="NGI109" s="39" t="e">
        <f>#REF!+NGI104+NGI105+NGI106+#REF!</f>
        <v>#REF!</v>
      </c>
      <c r="NGJ109" s="39" t="e">
        <f>#REF!+NGJ104+NGJ105+NGJ106+#REF!</f>
        <v>#REF!</v>
      </c>
      <c r="NGK109" s="39" t="e">
        <f>#REF!+NGK104+NGK105+NGK106+#REF!</f>
        <v>#REF!</v>
      </c>
      <c r="NGL109" s="39" t="e">
        <f>#REF!+NGL104+NGL105+NGL106+#REF!</f>
        <v>#REF!</v>
      </c>
      <c r="NGM109" s="39" t="e">
        <f>#REF!+NGM104+NGM105+NGM106+#REF!</f>
        <v>#REF!</v>
      </c>
      <c r="NGN109" s="39" t="e">
        <f>#REF!+NGN104+NGN105+NGN106+#REF!</f>
        <v>#REF!</v>
      </c>
      <c r="NGO109" s="39" t="e">
        <f>#REF!+NGO104+NGO105+NGO106+#REF!</f>
        <v>#REF!</v>
      </c>
      <c r="NGP109" s="39" t="e">
        <f>#REF!+NGP104+NGP105+NGP106+#REF!</f>
        <v>#REF!</v>
      </c>
      <c r="NGQ109" s="39" t="e">
        <f>#REF!+NGQ104+NGQ105+NGQ106+#REF!</f>
        <v>#REF!</v>
      </c>
      <c r="NGR109" s="39" t="e">
        <f>#REF!+NGR104+NGR105+NGR106+#REF!</f>
        <v>#REF!</v>
      </c>
      <c r="NGS109" s="39" t="e">
        <f>#REF!+NGS104+NGS105+NGS106+#REF!</f>
        <v>#REF!</v>
      </c>
      <c r="NGT109" s="39" t="e">
        <f>#REF!+NGT104+NGT105+NGT106+#REF!</f>
        <v>#REF!</v>
      </c>
      <c r="NGU109" s="39" t="e">
        <f>#REF!+NGU104+NGU105+NGU106+#REF!</f>
        <v>#REF!</v>
      </c>
      <c r="NGV109" s="39" t="e">
        <f>#REF!+NGV104+NGV105+NGV106+#REF!</f>
        <v>#REF!</v>
      </c>
      <c r="NGW109" s="39" t="e">
        <f>#REF!+NGW104+NGW105+NGW106+#REF!</f>
        <v>#REF!</v>
      </c>
      <c r="NGX109" s="39" t="e">
        <f>#REF!+NGX104+NGX105+NGX106+#REF!</f>
        <v>#REF!</v>
      </c>
      <c r="NGY109" s="39" t="e">
        <f>#REF!+NGY104+NGY105+NGY106+#REF!</f>
        <v>#REF!</v>
      </c>
      <c r="NGZ109" s="39" t="e">
        <f>#REF!+NGZ104+NGZ105+NGZ106+#REF!</f>
        <v>#REF!</v>
      </c>
      <c r="NHA109" s="39" t="e">
        <f>#REF!+NHA104+NHA105+NHA106+#REF!</f>
        <v>#REF!</v>
      </c>
      <c r="NHB109" s="39" t="e">
        <f>#REF!+NHB104+NHB105+NHB106+#REF!</f>
        <v>#REF!</v>
      </c>
      <c r="NHC109" s="39" t="e">
        <f>#REF!+NHC104+NHC105+NHC106+#REF!</f>
        <v>#REF!</v>
      </c>
      <c r="NHD109" s="39" t="e">
        <f>#REF!+NHD104+NHD105+NHD106+#REF!</f>
        <v>#REF!</v>
      </c>
      <c r="NHE109" s="39" t="e">
        <f>#REF!+NHE104+NHE105+NHE106+#REF!</f>
        <v>#REF!</v>
      </c>
      <c r="NHF109" s="39" t="e">
        <f>#REF!+NHF104+NHF105+NHF106+#REF!</f>
        <v>#REF!</v>
      </c>
      <c r="NHG109" s="39" t="e">
        <f>#REF!+NHG104+NHG105+NHG106+#REF!</f>
        <v>#REF!</v>
      </c>
      <c r="NHH109" s="39" t="e">
        <f>#REF!+NHH104+NHH105+NHH106+#REF!</f>
        <v>#REF!</v>
      </c>
      <c r="NHI109" s="39" t="e">
        <f>#REF!+NHI104+NHI105+NHI106+#REF!</f>
        <v>#REF!</v>
      </c>
      <c r="NHJ109" s="39" t="e">
        <f>#REF!+NHJ104+NHJ105+NHJ106+#REF!</f>
        <v>#REF!</v>
      </c>
      <c r="NHK109" s="39" t="e">
        <f>#REF!+NHK104+NHK105+NHK106+#REF!</f>
        <v>#REF!</v>
      </c>
      <c r="NHL109" s="39" t="e">
        <f>#REF!+NHL104+NHL105+NHL106+#REF!</f>
        <v>#REF!</v>
      </c>
      <c r="NHM109" s="39" t="e">
        <f>#REF!+NHM104+NHM105+NHM106+#REF!</f>
        <v>#REF!</v>
      </c>
      <c r="NHN109" s="39" t="e">
        <f>#REF!+NHN104+NHN105+NHN106+#REF!</f>
        <v>#REF!</v>
      </c>
      <c r="NHO109" s="39" t="e">
        <f>#REF!+NHO104+NHO105+NHO106+#REF!</f>
        <v>#REF!</v>
      </c>
      <c r="NHP109" s="39" t="e">
        <f>#REF!+NHP104+NHP105+NHP106+#REF!</f>
        <v>#REF!</v>
      </c>
      <c r="NHQ109" s="39" t="e">
        <f>#REF!+NHQ104+NHQ105+NHQ106+#REF!</f>
        <v>#REF!</v>
      </c>
      <c r="NHR109" s="39" t="e">
        <f>#REF!+NHR104+NHR105+NHR106+#REF!</f>
        <v>#REF!</v>
      </c>
      <c r="NHS109" s="39" t="e">
        <f>#REF!+NHS104+NHS105+NHS106+#REF!</f>
        <v>#REF!</v>
      </c>
      <c r="NHT109" s="39" t="e">
        <f>#REF!+NHT104+NHT105+NHT106+#REF!</f>
        <v>#REF!</v>
      </c>
      <c r="NHU109" s="39" t="e">
        <f>#REF!+NHU104+NHU105+NHU106+#REF!</f>
        <v>#REF!</v>
      </c>
      <c r="NHV109" s="39" t="e">
        <f>#REF!+NHV104+NHV105+NHV106+#REF!</f>
        <v>#REF!</v>
      </c>
      <c r="NHW109" s="39" t="e">
        <f>#REF!+NHW104+NHW105+NHW106+#REF!</f>
        <v>#REF!</v>
      </c>
      <c r="NHX109" s="39" t="e">
        <f>#REF!+NHX104+NHX105+NHX106+#REF!</f>
        <v>#REF!</v>
      </c>
      <c r="NHY109" s="39" t="e">
        <f>#REF!+NHY104+NHY105+NHY106+#REF!</f>
        <v>#REF!</v>
      </c>
      <c r="NHZ109" s="39" t="e">
        <f>#REF!+NHZ104+NHZ105+NHZ106+#REF!</f>
        <v>#REF!</v>
      </c>
      <c r="NIA109" s="39" t="e">
        <f>#REF!+NIA104+NIA105+NIA106+#REF!</f>
        <v>#REF!</v>
      </c>
      <c r="NIB109" s="39" t="e">
        <f>#REF!+NIB104+NIB105+NIB106+#REF!</f>
        <v>#REF!</v>
      </c>
      <c r="NIC109" s="39" t="e">
        <f>#REF!+NIC104+NIC105+NIC106+#REF!</f>
        <v>#REF!</v>
      </c>
      <c r="NID109" s="39" t="e">
        <f>#REF!+NID104+NID105+NID106+#REF!</f>
        <v>#REF!</v>
      </c>
      <c r="NIE109" s="39" t="e">
        <f>#REF!+NIE104+NIE105+NIE106+#REF!</f>
        <v>#REF!</v>
      </c>
      <c r="NIF109" s="39" t="e">
        <f>#REF!+NIF104+NIF105+NIF106+#REF!</f>
        <v>#REF!</v>
      </c>
      <c r="NIG109" s="39" t="e">
        <f>#REF!+NIG104+NIG105+NIG106+#REF!</f>
        <v>#REF!</v>
      </c>
      <c r="NIH109" s="39" t="e">
        <f>#REF!+NIH104+NIH105+NIH106+#REF!</f>
        <v>#REF!</v>
      </c>
      <c r="NII109" s="39" t="e">
        <f>#REF!+NII104+NII105+NII106+#REF!</f>
        <v>#REF!</v>
      </c>
      <c r="NIJ109" s="39" t="e">
        <f>#REF!+NIJ104+NIJ105+NIJ106+#REF!</f>
        <v>#REF!</v>
      </c>
      <c r="NIK109" s="39" t="e">
        <f>#REF!+NIK104+NIK105+NIK106+#REF!</f>
        <v>#REF!</v>
      </c>
      <c r="NIL109" s="39" t="e">
        <f>#REF!+NIL104+NIL105+NIL106+#REF!</f>
        <v>#REF!</v>
      </c>
      <c r="NIM109" s="39" t="e">
        <f>#REF!+NIM104+NIM105+NIM106+#REF!</f>
        <v>#REF!</v>
      </c>
      <c r="NIN109" s="39" t="e">
        <f>#REF!+NIN104+NIN105+NIN106+#REF!</f>
        <v>#REF!</v>
      </c>
      <c r="NIO109" s="39" t="e">
        <f>#REF!+NIO104+NIO105+NIO106+#REF!</f>
        <v>#REF!</v>
      </c>
      <c r="NIP109" s="39" t="e">
        <f>#REF!+NIP104+NIP105+NIP106+#REF!</f>
        <v>#REF!</v>
      </c>
      <c r="NIQ109" s="39" t="e">
        <f>#REF!+NIQ104+NIQ105+NIQ106+#REF!</f>
        <v>#REF!</v>
      </c>
      <c r="NIR109" s="39" t="e">
        <f>#REF!+NIR104+NIR105+NIR106+#REF!</f>
        <v>#REF!</v>
      </c>
      <c r="NIS109" s="39" t="e">
        <f>#REF!+NIS104+NIS105+NIS106+#REF!</f>
        <v>#REF!</v>
      </c>
      <c r="NIT109" s="39" t="e">
        <f>#REF!+NIT104+NIT105+NIT106+#REF!</f>
        <v>#REF!</v>
      </c>
      <c r="NIU109" s="39" t="e">
        <f>#REF!+NIU104+NIU105+NIU106+#REF!</f>
        <v>#REF!</v>
      </c>
      <c r="NIV109" s="39" t="e">
        <f>#REF!+NIV104+NIV105+NIV106+#REF!</f>
        <v>#REF!</v>
      </c>
      <c r="NIW109" s="39" t="e">
        <f>#REF!+NIW104+NIW105+NIW106+#REF!</f>
        <v>#REF!</v>
      </c>
      <c r="NIX109" s="39" t="e">
        <f>#REF!+NIX104+NIX105+NIX106+#REF!</f>
        <v>#REF!</v>
      </c>
      <c r="NIY109" s="39" t="e">
        <f>#REF!+NIY104+NIY105+NIY106+#REF!</f>
        <v>#REF!</v>
      </c>
      <c r="NIZ109" s="39" t="e">
        <f>#REF!+NIZ104+NIZ105+NIZ106+#REF!</f>
        <v>#REF!</v>
      </c>
      <c r="NJA109" s="39" t="e">
        <f>#REF!+NJA104+NJA105+NJA106+#REF!</f>
        <v>#REF!</v>
      </c>
      <c r="NJB109" s="39" t="e">
        <f>#REF!+NJB104+NJB105+NJB106+#REF!</f>
        <v>#REF!</v>
      </c>
      <c r="NJC109" s="39" t="e">
        <f>#REF!+NJC104+NJC105+NJC106+#REF!</f>
        <v>#REF!</v>
      </c>
      <c r="NJD109" s="39" t="e">
        <f>#REF!+NJD104+NJD105+NJD106+#REF!</f>
        <v>#REF!</v>
      </c>
      <c r="NJE109" s="39" t="e">
        <f>#REF!+NJE104+NJE105+NJE106+#REF!</f>
        <v>#REF!</v>
      </c>
      <c r="NJF109" s="39" t="e">
        <f>#REF!+NJF104+NJF105+NJF106+#REF!</f>
        <v>#REF!</v>
      </c>
      <c r="NJG109" s="39" t="e">
        <f>#REF!+NJG104+NJG105+NJG106+#REF!</f>
        <v>#REF!</v>
      </c>
      <c r="NJH109" s="39" t="e">
        <f>#REF!+NJH104+NJH105+NJH106+#REF!</f>
        <v>#REF!</v>
      </c>
      <c r="NJI109" s="39" t="e">
        <f>#REF!+NJI104+NJI105+NJI106+#REF!</f>
        <v>#REF!</v>
      </c>
      <c r="NJJ109" s="39" t="e">
        <f>#REF!+NJJ104+NJJ105+NJJ106+#REF!</f>
        <v>#REF!</v>
      </c>
      <c r="NJK109" s="39" t="e">
        <f>#REF!+NJK104+NJK105+NJK106+#REF!</f>
        <v>#REF!</v>
      </c>
      <c r="NJL109" s="39" t="e">
        <f>#REF!+NJL104+NJL105+NJL106+#REF!</f>
        <v>#REF!</v>
      </c>
      <c r="NJM109" s="39" t="e">
        <f>#REF!+NJM104+NJM105+NJM106+#REF!</f>
        <v>#REF!</v>
      </c>
      <c r="NJN109" s="39" t="e">
        <f>#REF!+NJN104+NJN105+NJN106+#REF!</f>
        <v>#REF!</v>
      </c>
      <c r="NJO109" s="39" t="e">
        <f>#REF!+NJO104+NJO105+NJO106+#REF!</f>
        <v>#REF!</v>
      </c>
      <c r="NJP109" s="39" t="e">
        <f>#REF!+NJP104+NJP105+NJP106+#REF!</f>
        <v>#REF!</v>
      </c>
      <c r="NJQ109" s="39" t="e">
        <f>#REF!+NJQ104+NJQ105+NJQ106+#REF!</f>
        <v>#REF!</v>
      </c>
      <c r="NJR109" s="39" t="e">
        <f>#REF!+NJR104+NJR105+NJR106+#REF!</f>
        <v>#REF!</v>
      </c>
      <c r="NJS109" s="39" t="e">
        <f>#REF!+NJS104+NJS105+NJS106+#REF!</f>
        <v>#REF!</v>
      </c>
      <c r="NJT109" s="39" t="e">
        <f>#REF!+NJT104+NJT105+NJT106+#REF!</f>
        <v>#REF!</v>
      </c>
      <c r="NJU109" s="39" t="e">
        <f>#REF!+NJU104+NJU105+NJU106+#REF!</f>
        <v>#REF!</v>
      </c>
      <c r="NJV109" s="39" t="e">
        <f>#REF!+NJV104+NJV105+NJV106+#REF!</f>
        <v>#REF!</v>
      </c>
      <c r="NJW109" s="39" t="e">
        <f>#REF!+NJW104+NJW105+NJW106+#REF!</f>
        <v>#REF!</v>
      </c>
      <c r="NJX109" s="39" t="e">
        <f>#REF!+NJX104+NJX105+NJX106+#REF!</f>
        <v>#REF!</v>
      </c>
      <c r="NJY109" s="39" t="e">
        <f>#REF!+NJY104+NJY105+NJY106+#REF!</f>
        <v>#REF!</v>
      </c>
      <c r="NJZ109" s="39" t="e">
        <f>#REF!+NJZ104+NJZ105+NJZ106+#REF!</f>
        <v>#REF!</v>
      </c>
      <c r="NKA109" s="39" t="e">
        <f>#REF!+NKA104+NKA105+NKA106+#REF!</f>
        <v>#REF!</v>
      </c>
      <c r="NKB109" s="39" t="e">
        <f>#REF!+NKB104+NKB105+NKB106+#REF!</f>
        <v>#REF!</v>
      </c>
      <c r="NKC109" s="39" t="e">
        <f>#REF!+NKC104+NKC105+NKC106+#REF!</f>
        <v>#REF!</v>
      </c>
      <c r="NKD109" s="39" t="e">
        <f>#REF!+NKD104+NKD105+NKD106+#REF!</f>
        <v>#REF!</v>
      </c>
      <c r="NKE109" s="39" t="e">
        <f>#REF!+NKE104+NKE105+NKE106+#REF!</f>
        <v>#REF!</v>
      </c>
      <c r="NKF109" s="39" t="e">
        <f>#REF!+NKF104+NKF105+NKF106+#REF!</f>
        <v>#REF!</v>
      </c>
      <c r="NKG109" s="39" t="e">
        <f>#REF!+NKG104+NKG105+NKG106+#REF!</f>
        <v>#REF!</v>
      </c>
      <c r="NKH109" s="39" t="e">
        <f>#REF!+NKH104+NKH105+NKH106+#REF!</f>
        <v>#REF!</v>
      </c>
      <c r="NKI109" s="39" t="e">
        <f>#REF!+NKI104+NKI105+NKI106+#REF!</f>
        <v>#REF!</v>
      </c>
      <c r="NKJ109" s="39" t="e">
        <f>#REF!+NKJ104+NKJ105+NKJ106+#REF!</f>
        <v>#REF!</v>
      </c>
      <c r="NKK109" s="39" t="e">
        <f>#REF!+NKK104+NKK105+NKK106+#REF!</f>
        <v>#REF!</v>
      </c>
      <c r="NKL109" s="39" t="e">
        <f>#REF!+NKL104+NKL105+NKL106+#REF!</f>
        <v>#REF!</v>
      </c>
      <c r="NKM109" s="39" t="e">
        <f>#REF!+NKM104+NKM105+NKM106+#REF!</f>
        <v>#REF!</v>
      </c>
      <c r="NKN109" s="39" t="e">
        <f>#REF!+NKN104+NKN105+NKN106+#REF!</f>
        <v>#REF!</v>
      </c>
      <c r="NKO109" s="39" t="e">
        <f>#REF!+NKO104+NKO105+NKO106+#REF!</f>
        <v>#REF!</v>
      </c>
      <c r="NKP109" s="39" t="e">
        <f>#REF!+NKP104+NKP105+NKP106+#REF!</f>
        <v>#REF!</v>
      </c>
      <c r="NKQ109" s="39" t="e">
        <f>#REF!+NKQ104+NKQ105+NKQ106+#REF!</f>
        <v>#REF!</v>
      </c>
      <c r="NKR109" s="39" t="e">
        <f>#REF!+NKR104+NKR105+NKR106+#REF!</f>
        <v>#REF!</v>
      </c>
      <c r="NKS109" s="39" t="e">
        <f>#REF!+NKS104+NKS105+NKS106+#REF!</f>
        <v>#REF!</v>
      </c>
      <c r="NKT109" s="39" t="e">
        <f>#REF!+NKT104+NKT105+NKT106+#REF!</f>
        <v>#REF!</v>
      </c>
      <c r="NKU109" s="39" t="e">
        <f>#REF!+NKU104+NKU105+NKU106+#REF!</f>
        <v>#REF!</v>
      </c>
      <c r="NKV109" s="39" t="e">
        <f>#REF!+NKV104+NKV105+NKV106+#REF!</f>
        <v>#REF!</v>
      </c>
      <c r="NKW109" s="39" t="e">
        <f>#REF!+NKW104+NKW105+NKW106+#REF!</f>
        <v>#REF!</v>
      </c>
      <c r="NKX109" s="39" t="e">
        <f>#REF!+NKX104+NKX105+NKX106+#REF!</f>
        <v>#REF!</v>
      </c>
      <c r="NKY109" s="39" t="e">
        <f>#REF!+NKY104+NKY105+NKY106+#REF!</f>
        <v>#REF!</v>
      </c>
      <c r="NKZ109" s="39" t="e">
        <f>#REF!+NKZ104+NKZ105+NKZ106+#REF!</f>
        <v>#REF!</v>
      </c>
      <c r="NLA109" s="39" t="e">
        <f>#REF!+NLA104+NLA105+NLA106+#REF!</f>
        <v>#REF!</v>
      </c>
      <c r="NLB109" s="39" t="e">
        <f>#REF!+NLB104+NLB105+NLB106+#REF!</f>
        <v>#REF!</v>
      </c>
      <c r="NLC109" s="39" t="e">
        <f>#REF!+NLC104+NLC105+NLC106+#REF!</f>
        <v>#REF!</v>
      </c>
      <c r="NLD109" s="39" t="e">
        <f>#REF!+NLD104+NLD105+NLD106+#REF!</f>
        <v>#REF!</v>
      </c>
      <c r="NLE109" s="39" t="e">
        <f>#REF!+NLE104+NLE105+NLE106+#REF!</f>
        <v>#REF!</v>
      </c>
      <c r="NLF109" s="39" t="e">
        <f>#REF!+NLF104+NLF105+NLF106+#REF!</f>
        <v>#REF!</v>
      </c>
      <c r="NLG109" s="39" t="e">
        <f>#REF!+NLG104+NLG105+NLG106+#REF!</f>
        <v>#REF!</v>
      </c>
      <c r="NLH109" s="39" t="e">
        <f>#REF!+NLH104+NLH105+NLH106+#REF!</f>
        <v>#REF!</v>
      </c>
      <c r="NLI109" s="39" t="e">
        <f>#REF!+NLI104+NLI105+NLI106+#REF!</f>
        <v>#REF!</v>
      </c>
      <c r="NLJ109" s="39" t="e">
        <f>#REF!+NLJ104+NLJ105+NLJ106+#REF!</f>
        <v>#REF!</v>
      </c>
      <c r="NLK109" s="39" t="e">
        <f>#REF!+NLK104+NLK105+NLK106+#REF!</f>
        <v>#REF!</v>
      </c>
      <c r="NLL109" s="39" t="e">
        <f>#REF!+NLL104+NLL105+NLL106+#REF!</f>
        <v>#REF!</v>
      </c>
      <c r="NLM109" s="39" t="e">
        <f>#REF!+NLM104+NLM105+NLM106+#REF!</f>
        <v>#REF!</v>
      </c>
      <c r="NLN109" s="39" t="e">
        <f>#REF!+NLN104+NLN105+NLN106+#REF!</f>
        <v>#REF!</v>
      </c>
      <c r="NLO109" s="39" t="e">
        <f>#REF!+NLO104+NLO105+NLO106+#REF!</f>
        <v>#REF!</v>
      </c>
      <c r="NLP109" s="39" t="e">
        <f>#REF!+NLP104+NLP105+NLP106+#REF!</f>
        <v>#REF!</v>
      </c>
      <c r="NLQ109" s="39" t="e">
        <f>#REF!+NLQ104+NLQ105+NLQ106+#REF!</f>
        <v>#REF!</v>
      </c>
      <c r="NLR109" s="39" t="e">
        <f>#REF!+NLR104+NLR105+NLR106+#REF!</f>
        <v>#REF!</v>
      </c>
      <c r="NLS109" s="39" t="e">
        <f>#REF!+NLS104+NLS105+NLS106+#REF!</f>
        <v>#REF!</v>
      </c>
      <c r="NLT109" s="39" t="e">
        <f>#REF!+NLT104+NLT105+NLT106+#REF!</f>
        <v>#REF!</v>
      </c>
      <c r="NLU109" s="39" t="e">
        <f>#REF!+NLU104+NLU105+NLU106+#REF!</f>
        <v>#REF!</v>
      </c>
      <c r="NLV109" s="39" t="e">
        <f>#REF!+NLV104+NLV105+NLV106+#REF!</f>
        <v>#REF!</v>
      </c>
      <c r="NLW109" s="39" t="e">
        <f>#REF!+NLW104+NLW105+NLW106+#REF!</f>
        <v>#REF!</v>
      </c>
      <c r="NLX109" s="39" t="e">
        <f>#REF!+NLX104+NLX105+NLX106+#REF!</f>
        <v>#REF!</v>
      </c>
      <c r="NLY109" s="39" t="e">
        <f>#REF!+NLY104+NLY105+NLY106+#REF!</f>
        <v>#REF!</v>
      </c>
      <c r="NLZ109" s="39" t="e">
        <f>#REF!+NLZ104+NLZ105+NLZ106+#REF!</f>
        <v>#REF!</v>
      </c>
      <c r="NMA109" s="39" t="e">
        <f>#REF!+NMA104+NMA105+NMA106+#REF!</f>
        <v>#REF!</v>
      </c>
      <c r="NMB109" s="39" t="e">
        <f>#REF!+NMB104+NMB105+NMB106+#REF!</f>
        <v>#REF!</v>
      </c>
      <c r="NMC109" s="39" t="e">
        <f>#REF!+NMC104+NMC105+NMC106+#REF!</f>
        <v>#REF!</v>
      </c>
      <c r="NMD109" s="39" t="e">
        <f>#REF!+NMD104+NMD105+NMD106+#REF!</f>
        <v>#REF!</v>
      </c>
      <c r="NME109" s="39" t="e">
        <f>#REF!+NME104+NME105+NME106+#REF!</f>
        <v>#REF!</v>
      </c>
      <c r="NMF109" s="39" t="e">
        <f>#REF!+NMF104+NMF105+NMF106+#REF!</f>
        <v>#REF!</v>
      </c>
      <c r="NMG109" s="39" t="e">
        <f>#REF!+NMG104+NMG105+NMG106+#REF!</f>
        <v>#REF!</v>
      </c>
      <c r="NMH109" s="39" t="e">
        <f>#REF!+NMH104+NMH105+NMH106+#REF!</f>
        <v>#REF!</v>
      </c>
      <c r="NMI109" s="39" t="e">
        <f>#REF!+NMI104+NMI105+NMI106+#REF!</f>
        <v>#REF!</v>
      </c>
      <c r="NMJ109" s="39" t="e">
        <f>#REF!+NMJ104+NMJ105+NMJ106+#REF!</f>
        <v>#REF!</v>
      </c>
      <c r="NMK109" s="39" t="e">
        <f>#REF!+NMK104+NMK105+NMK106+#REF!</f>
        <v>#REF!</v>
      </c>
      <c r="NML109" s="39" t="e">
        <f>#REF!+NML104+NML105+NML106+#REF!</f>
        <v>#REF!</v>
      </c>
      <c r="NMM109" s="39" t="e">
        <f>#REF!+NMM104+NMM105+NMM106+#REF!</f>
        <v>#REF!</v>
      </c>
      <c r="NMN109" s="39" t="e">
        <f>#REF!+NMN104+NMN105+NMN106+#REF!</f>
        <v>#REF!</v>
      </c>
      <c r="NMO109" s="39" t="e">
        <f>#REF!+NMO104+NMO105+NMO106+#REF!</f>
        <v>#REF!</v>
      </c>
      <c r="NMP109" s="39" t="e">
        <f>#REF!+NMP104+NMP105+NMP106+#REF!</f>
        <v>#REF!</v>
      </c>
      <c r="NMQ109" s="39" t="e">
        <f>#REF!+NMQ104+NMQ105+NMQ106+#REF!</f>
        <v>#REF!</v>
      </c>
      <c r="NMR109" s="39" t="e">
        <f>#REF!+NMR104+NMR105+NMR106+#REF!</f>
        <v>#REF!</v>
      </c>
      <c r="NMS109" s="39" t="e">
        <f>#REF!+NMS104+NMS105+NMS106+#REF!</f>
        <v>#REF!</v>
      </c>
      <c r="NMT109" s="39" t="e">
        <f>#REF!+NMT104+NMT105+NMT106+#REF!</f>
        <v>#REF!</v>
      </c>
      <c r="NMU109" s="39" t="e">
        <f>#REF!+NMU104+NMU105+NMU106+#REF!</f>
        <v>#REF!</v>
      </c>
      <c r="NMV109" s="39" t="e">
        <f>#REF!+NMV104+NMV105+NMV106+#REF!</f>
        <v>#REF!</v>
      </c>
      <c r="NMW109" s="39" t="e">
        <f>#REF!+NMW104+NMW105+NMW106+#REF!</f>
        <v>#REF!</v>
      </c>
      <c r="NMX109" s="39" t="e">
        <f>#REF!+NMX104+NMX105+NMX106+#REF!</f>
        <v>#REF!</v>
      </c>
      <c r="NMY109" s="39" t="e">
        <f>#REF!+NMY104+NMY105+NMY106+#REF!</f>
        <v>#REF!</v>
      </c>
      <c r="NMZ109" s="39" t="e">
        <f>#REF!+NMZ104+NMZ105+NMZ106+#REF!</f>
        <v>#REF!</v>
      </c>
      <c r="NNA109" s="39" t="e">
        <f>#REF!+NNA104+NNA105+NNA106+#REF!</f>
        <v>#REF!</v>
      </c>
      <c r="NNB109" s="39" t="e">
        <f>#REF!+NNB104+NNB105+NNB106+#REF!</f>
        <v>#REF!</v>
      </c>
      <c r="NNC109" s="39" t="e">
        <f>#REF!+NNC104+NNC105+NNC106+#REF!</f>
        <v>#REF!</v>
      </c>
      <c r="NND109" s="39" t="e">
        <f>#REF!+NND104+NND105+NND106+#REF!</f>
        <v>#REF!</v>
      </c>
      <c r="NNE109" s="39" t="e">
        <f>#REF!+NNE104+NNE105+NNE106+#REF!</f>
        <v>#REF!</v>
      </c>
      <c r="NNF109" s="39" t="e">
        <f>#REF!+NNF104+NNF105+NNF106+#REF!</f>
        <v>#REF!</v>
      </c>
      <c r="NNG109" s="39" t="e">
        <f>#REF!+NNG104+NNG105+NNG106+#REF!</f>
        <v>#REF!</v>
      </c>
      <c r="NNH109" s="39" t="e">
        <f>#REF!+NNH104+NNH105+NNH106+#REF!</f>
        <v>#REF!</v>
      </c>
      <c r="NNI109" s="39" t="e">
        <f>#REF!+NNI104+NNI105+NNI106+#REF!</f>
        <v>#REF!</v>
      </c>
      <c r="NNJ109" s="39" t="e">
        <f>#REF!+NNJ104+NNJ105+NNJ106+#REF!</f>
        <v>#REF!</v>
      </c>
      <c r="NNK109" s="39" t="e">
        <f>#REF!+NNK104+NNK105+NNK106+#REF!</f>
        <v>#REF!</v>
      </c>
      <c r="NNL109" s="39" t="e">
        <f>#REF!+NNL104+NNL105+NNL106+#REF!</f>
        <v>#REF!</v>
      </c>
      <c r="NNM109" s="39" t="e">
        <f>#REF!+NNM104+NNM105+NNM106+#REF!</f>
        <v>#REF!</v>
      </c>
      <c r="NNN109" s="39" t="e">
        <f>#REF!+NNN104+NNN105+NNN106+#REF!</f>
        <v>#REF!</v>
      </c>
      <c r="NNO109" s="39" t="e">
        <f>#REF!+NNO104+NNO105+NNO106+#REF!</f>
        <v>#REF!</v>
      </c>
      <c r="NNP109" s="39" t="e">
        <f>#REF!+NNP104+NNP105+NNP106+#REF!</f>
        <v>#REF!</v>
      </c>
      <c r="NNQ109" s="39" t="e">
        <f>#REF!+NNQ104+NNQ105+NNQ106+#REF!</f>
        <v>#REF!</v>
      </c>
      <c r="NNR109" s="39" t="e">
        <f>#REF!+NNR104+NNR105+NNR106+#REF!</f>
        <v>#REF!</v>
      </c>
      <c r="NNS109" s="39" t="e">
        <f>#REF!+NNS104+NNS105+NNS106+#REF!</f>
        <v>#REF!</v>
      </c>
      <c r="NNT109" s="39" t="e">
        <f>#REF!+NNT104+NNT105+NNT106+#REF!</f>
        <v>#REF!</v>
      </c>
      <c r="NNU109" s="39" t="e">
        <f>#REF!+NNU104+NNU105+NNU106+#REF!</f>
        <v>#REF!</v>
      </c>
      <c r="NNV109" s="39" t="e">
        <f>#REF!+NNV104+NNV105+NNV106+#REF!</f>
        <v>#REF!</v>
      </c>
      <c r="NNW109" s="39" t="e">
        <f>#REF!+NNW104+NNW105+NNW106+#REF!</f>
        <v>#REF!</v>
      </c>
      <c r="NNX109" s="39" t="e">
        <f>#REF!+NNX104+NNX105+NNX106+#REF!</f>
        <v>#REF!</v>
      </c>
      <c r="NNY109" s="39" t="e">
        <f>#REF!+NNY104+NNY105+NNY106+#REF!</f>
        <v>#REF!</v>
      </c>
      <c r="NNZ109" s="39" t="e">
        <f>#REF!+NNZ104+NNZ105+NNZ106+#REF!</f>
        <v>#REF!</v>
      </c>
      <c r="NOA109" s="39" t="e">
        <f>#REF!+NOA104+NOA105+NOA106+#REF!</f>
        <v>#REF!</v>
      </c>
      <c r="NOB109" s="39" t="e">
        <f>#REF!+NOB104+NOB105+NOB106+#REF!</f>
        <v>#REF!</v>
      </c>
      <c r="NOC109" s="39" t="e">
        <f>#REF!+NOC104+NOC105+NOC106+#REF!</f>
        <v>#REF!</v>
      </c>
      <c r="NOD109" s="39" t="e">
        <f>#REF!+NOD104+NOD105+NOD106+#REF!</f>
        <v>#REF!</v>
      </c>
      <c r="NOE109" s="39" t="e">
        <f>#REF!+NOE104+NOE105+NOE106+#REF!</f>
        <v>#REF!</v>
      </c>
      <c r="NOF109" s="39" t="e">
        <f>#REF!+NOF104+NOF105+NOF106+#REF!</f>
        <v>#REF!</v>
      </c>
      <c r="NOG109" s="39" t="e">
        <f>#REF!+NOG104+NOG105+NOG106+#REF!</f>
        <v>#REF!</v>
      </c>
      <c r="NOH109" s="39" t="e">
        <f>#REF!+NOH104+NOH105+NOH106+#REF!</f>
        <v>#REF!</v>
      </c>
      <c r="NOI109" s="39" t="e">
        <f>#REF!+NOI104+NOI105+NOI106+#REF!</f>
        <v>#REF!</v>
      </c>
      <c r="NOJ109" s="39" t="e">
        <f>#REF!+NOJ104+NOJ105+NOJ106+#REF!</f>
        <v>#REF!</v>
      </c>
      <c r="NOK109" s="39" t="e">
        <f>#REF!+NOK104+NOK105+NOK106+#REF!</f>
        <v>#REF!</v>
      </c>
      <c r="NOL109" s="39" t="e">
        <f>#REF!+NOL104+NOL105+NOL106+#REF!</f>
        <v>#REF!</v>
      </c>
      <c r="NOM109" s="39" t="e">
        <f>#REF!+NOM104+NOM105+NOM106+#REF!</f>
        <v>#REF!</v>
      </c>
      <c r="NON109" s="39" t="e">
        <f>#REF!+NON104+NON105+NON106+#REF!</f>
        <v>#REF!</v>
      </c>
      <c r="NOO109" s="39" t="e">
        <f>#REF!+NOO104+NOO105+NOO106+#REF!</f>
        <v>#REF!</v>
      </c>
      <c r="NOP109" s="39" t="e">
        <f>#REF!+NOP104+NOP105+NOP106+#REF!</f>
        <v>#REF!</v>
      </c>
      <c r="NOQ109" s="39" t="e">
        <f>#REF!+NOQ104+NOQ105+NOQ106+#REF!</f>
        <v>#REF!</v>
      </c>
      <c r="NOR109" s="39" t="e">
        <f>#REF!+NOR104+NOR105+NOR106+#REF!</f>
        <v>#REF!</v>
      </c>
      <c r="NOS109" s="39" t="e">
        <f>#REF!+NOS104+NOS105+NOS106+#REF!</f>
        <v>#REF!</v>
      </c>
      <c r="NOT109" s="39" t="e">
        <f>#REF!+NOT104+NOT105+NOT106+#REF!</f>
        <v>#REF!</v>
      </c>
      <c r="NOU109" s="39" t="e">
        <f>#REF!+NOU104+NOU105+NOU106+#REF!</f>
        <v>#REF!</v>
      </c>
      <c r="NOV109" s="39" t="e">
        <f>#REF!+NOV104+NOV105+NOV106+#REF!</f>
        <v>#REF!</v>
      </c>
      <c r="NOW109" s="39" t="e">
        <f>#REF!+NOW104+NOW105+NOW106+#REF!</f>
        <v>#REF!</v>
      </c>
      <c r="NOX109" s="39" t="e">
        <f>#REF!+NOX104+NOX105+NOX106+#REF!</f>
        <v>#REF!</v>
      </c>
      <c r="NOY109" s="39" t="e">
        <f>#REF!+NOY104+NOY105+NOY106+#REF!</f>
        <v>#REF!</v>
      </c>
      <c r="NOZ109" s="39" t="e">
        <f>#REF!+NOZ104+NOZ105+NOZ106+#REF!</f>
        <v>#REF!</v>
      </c>
      <c r="NPA109" s="39" t="e">
        <f>#REF!+NPA104+NPA105+NPA106+#REF!</f>
        <v>#REF!</v>
      </c>
      <c r="NPB109" s="39" t="e">
        <f>#REF!+NPB104+NPB105+NPB106+#REF!</f>
        <v>#REF!</v>
      </c>
      <c r="NPC109" s="39" t="e">
        <f>#REF!+NPC104+NPC105+NPC106+#REF!</f>
        <v>#REF!</v>
      </c>
      <c r="NPD109" s="39" t="e">
        <f>#REF!+NPD104+NPD105+NPD106+#REF!</f>
        <v>#REF!</v>
      </c>
      <c r="NPE109" s="39" t="e">
        <f>#REF!+NPE104+NPE105+NPE106+#REF!</f>
        <v>#REF!</v>
      </c>
      <c r="NPF109" s="39" t="e">
        <f>#REF!+NPF104+NPF105+NPF106+#REF!</f>
        <v>#REF!</v>
      </c>
      <c r="NPG109" s="39" t="e">
        <f>#REF!+NPG104+NPG105+NPG106+#REF!</f>
        <v>#REF!</v>
      </c>
      <c r="NPH109" s="39" t="e">
        <f>#REF!+NPH104+NPH105+NPH106+#REF!</f>
        <v>#REF!</v>
      </c>
      <c r="NPI109" s="39" t="e">
        <f>#REF!+NPI104+NPI105+NPI106+#REF!</f>
        <v>#REF!</v>
      </c>
      <c r="NPJ109" s="39" t="e">
        <f>#REF!+NPJ104+NPJ105+NPJ106+#REF!</f>
        <v>#REF!</v>
      </c>
      <c r="NPK109" s="39" t="e">
        <f>#REF!+NPK104+NPK105+NPK106+#REF!</f>
        <v>#REF!</v>
      </c>
      <c r="NPL109" s="39" t="e">
        <f>#REF!+NPL104+NPL105+NPL106+#REF!</f>
        <v>#REF!</v>
      </c>
      <c r="NPM109" s="39" t="e">
        <f>#REF!+NPM104+NPM105+NPM106+#REF!</f>
        <v>#REF!</v>
      </c>
      <c r="NPN109" s="39" t="e">
        <f>#REF!+NPN104+NPN105+NPN106+#REF!</f>
        <v>#REF!</v>
      </c>
      <c r="NPO109" s="39" t="e">
        <f>#REF!+NPO104+NPO105+NPO106+#REF!</f>
        <v>#REF!</v>
      </c>
      <c r="NPP109" s="39" t="e">
        <f>#REF!+NPP104+NPP105+NPP106+#REF!</f>
        <v>#REF!</v>
      </c>
      <c r="NPQ109" s="39" t="e">
        <f>#REF!+NPQ104+NPQ105+NPQ106+#REF!</f>
        <v>#REF!</v>
      </c>
      <c r="NPR109" s="39" t="e">
        <f>#REF!+NPR104+NPR105+NPR106+#REF!</f>
        <v>#REF!</v>
      </c>
      <c r="NPS109" s="39" t="e">
        <f>#REF!+NPS104+NPS105+NPS106+#REF!</f>
        <v>#REF!</v>
      </c>
      <c r="NPT109" s="39" t="e">
        <f>#REF!+NPT104+NPT105+NPT106+#REF!</f>
        <v>#REF!</v>
      </c>
      <c r="NPU109" s="39" t="e">
        <f>#REF!+NPU104+NPU105+NPU106+#REF!</f>
        <v>#REF!</v>
      </c>
      <c r="NPV109" s="39" t="e">
        <f>#REF!+NPV104+NPV105+NPV106+#REF!</f>
        <v>#REF!</v>
      </c>
      <c r="NPW109" s="39" t="e">
        <f>#REF!+NPW104+NPW105+NPW106+#REF!</f>
        <v>#REF!</v>
      </c>
      <c r="NPX109" s="39" t="e">
        <f>#REF!+NPX104+NPX105+NPX106+#REF!</f>
        <v>#REF!</v>
      </c>
      <c r="NPY109" s="39" t="e">
        <f>#REF!+NPY104+NPY105+NPY106+#REF!</f>
        <v>#REF!</v>
      </c>
      <c r="NPZ109" s="39" t="e">
        <f>#REF!+NPZ104+NPZ105+NPZ106+#REF!</f>
        <v>#REF!</v>
      </c>
      <c r="NQA109" s="39" t="e">
        <f>#REF!+NQA104+NQA105+NQA106+#REF!</f>
        <v>#REF!</v>
      </c>
      <c r="NQB109" s="39" t="e">
        <f>#REF!+NQB104+NQB105+NQB106+#REF!</f>
        <v>#REF!</v>
      </c>
      <c r="NQC109" s="39" t="e">
        <f>#REF!+NQC104+NQC105+NQC106+#REF!</f>
        <v>#REF!</v>
      </c>
      <c r="NQD109" s="39" t="e">
        <f>#REF!+NQD104+NQD105+NQD106+#REF!</f>
        <v>#REF!</v>
      </c>
      <c r="NQE109" s="39" t="e">
        <f>#REF!+NQE104+NQE105+NQE106+#REF!</f>
        <v>#REF!</v>
      </c>
      <c r="NQF109" s="39" t="e">
        <f>#REF!+NQF104+NQF105+NQF106+#REF!</f>
        <v>#REF!</v>
      </c>
      <c r="NQG109" s="39" t="e">
        <f>#REF!+NQG104+NQG105+NQG106+#REF!</f>
        <v>#REF!</v>
      </c>
      <c r="NQH109" s="39" t="e">
        <f>#REF!+NQH104+NQH105+NQH106+#REF!</f>
        <v>#REF!</v>
      </c>
      <c r="NQI109" s="39" t="e">
        <f>#REF!+NQI104+NQI105+NQI106+#REF!</f>
        <v>#REF!</v>
      </c>
      <c r="NQJ109" s="39" t="e">
        <f>#REF!+NQJ104+NQJ105+NQJ106+#REF!</f>
        <v>#REF!</v>
      </c>
      <c r="NQK109" s="39" t="e">
        <f>#REF!+NQK104+NQK105+NQK106+#REF!</f>
        <v>#REF!</v>
      </c>
      <c r="NQL109" s="39" t="e">
        <f>#REF!+NQL104+NQL105+NQL106+#REF!</f>
        <v>#REF!</v>
      </c>
      <c r="NQM109" s="39" t="e">
        <f>#REF!+NQM104+NQM105+NQM106+#REF!</f>
        <v>#REF!</v>
      </c>
      <c r="NQN109" s="39" t="e">
        <f>#REF!+NQN104+NQN105+NQN106+#REF!</f>
        <v>#REF!</v>
      </c>
      <c r="NQO109" s="39" t="e">
        <f>#REF!+NQO104+NQO105+NQO106+#REF!</f>
        <v>#REF!</v>
      </c>
      <c r="NQP109" s="39" t="e">
        <f>#REF!+NQP104+NQP105+NQP106+#REF!</f>
        <v>#REF!</v>
      </c>
      <c r="NQQ109" s="39" t="e">
        <f>#REF!+NQQ104+NQQ105+NQQ106+#REF!</f>
        <v>#REF!</v>
      </c>
      <c r="NQR109" s="39" t="e">
        <f>#REF!+NQR104+NQR105+NQR106+#REF!</f>
        <v>#REF!</v>
      </c>
      <c r="NQS109" s="39" t="e">
        <f>#REF!+NQS104+NQS105+NQS106+#REF!</f>
        <v>#REF!</v>
      </c>
      <c r="NQT109" s="39" t="e">
        <f>#REF!+NQT104+NQT105+NQT106+#REF!</f>
        <v>#REF!</v>
      </c>
      <c r="NQU109" s="39" t="e">
        <f>#REF!+NQU104+NQU105+NQU106+#REF!</f>
        <v>#REF!</v>
      </c>
      <c r="NQV109" s="39" t="e">
        <f>#REF!+NQV104+NQV105+NQV106+#REF!</f>
        <v>#REF!</v>
      </c>
      <c r="NQW109" s="39" t="e">
        <f>#REF!+NQW104+NQW105+NQW106+#REF!</f>
        <v>#REF!</v>
      </c>
      <c r="NQX109" s="39" t="e">
        <f>#REF!+NQX104+NQX105+NQX106+#REF!</f>
        <v>#REF!</v>
      </c>
      <c r="NQY109" s="39" t="e">
        <f>#REF!+NQY104+NQY105+NQY106+#REF!</f>
        <v>#REF!</v>
      </c>
      <c r="NQZ109" s="39" t="e">
        <f>#REF!+NQZ104+NQZ105+NQZ106+#REF!</f>
        <v>#REF!</v>
      </c>
      <c r="NRA109" s="39" t="e">
        <f>#REF!+NRA104+NRA105+NRA106+#REF!</f>
        <v>#REF!</v>
      </c>
      <c r="NRB109" s="39" t="e">
        <f>#REF!+NRB104+NRB105+NRB106+#REF!</f>
        <v>#REF!</v>
      </c>
      <c r="NRC109" s="39" t="e">
        <f>#REF!+NRC104+NRC105+NRC106+#REF!</f>
        <v>#REF!</v>
      </c>
      <c r="NRD109" s="39" t="e">
        <f>#REF!+NRD104+NRD105+NRD106+#REF!</f>
        <v>#REF!</v>
      </c>
      <c r="NRE109" s="39" t="e">
        <f>#REF!+NRE104+NRE105+NRE106+#REF!</f>
        <v>#REF!</v>
      </c>
      <c r="NRF109" s="39" t="e">
        <f>#REF!+NRF104+NRF105+NRF106+#REF!</f>
        <v>#REF!</v>
      </c>
      <c r="NRG109" s="39" t="e">
        <f>#REF!+NRG104+NRG105+NRG106+#REF!</f>
        <v>#REF!</v>
      </c>
      <c r="NRH109" s="39" t="e">
        <f>#REF!+NRH104+NRH105+NRH106+#REF!</f>
        <v>#REF!</v>
      </c>
      <c r="NRI109" s="39" t="e">
        <f>#REF!+NRI104+NRI105+NRI106+#REF!</f>
        <v>#REF!</v>
      </c>
      <c r="NRJ109" s="39" t="e">
        <f>#REF!+NRJ104+NRJ105+NRJ106+#REF!</f>
        <v>#REF!</v>
      </c>
      <c r="NRK109" s="39" t="e">
        <f>#REF!+NRK104+NRK105+NRK106+#REF!</f>
        <v>#REF!</v>
      </c>
      <c r="NRL109" s="39" t="e">
        <f>#REF!+NRL104+NRL105+NRL106+#REF!</f>
        <v>#REF!</v>
      </c>
      <c r="NRM109" s="39" t="e">
        <f>#REF!+NRM104+NRM105+NRM106+#REF!</f>
        <v>#REF!</v>
      </c>
      <c r="NRN109" s="39" t="e">
        <f>#REF!+NRN104+NRN105+NRN106+#REF!</f>
        <v>#REF!</v>
      </c>
      <c r="NRO109" s="39" t="e">
        <f>#REF!+NRO104+NRO105+NRO106+#REF!</f>
        <v>#REF!</v>
      </c>
      <c r="NRP109" s="39" t="e">
        <f>#REF!+NRP104+NRP105+NRP106+#REF!</f>
        <v>#REF!</v>
      </c>
      <c r="NRQ109" s="39" t="e">
        <f>#REF!+NRQ104+NRQ105+NRQ106+#REF!</f>
        <v>#REF!</v>
      </c>
      <c r="NRR109" s="39" t="e">
        <f>#REF!+NRR104+NRR105+NRR106+#REF!</f>
        <v>#REF!</v>
      </c>
      <c r="NRS109" s="39" t="e">
        <f>#REF!+NRS104+NRS105+NRS106+#REF!</f>
        <v>#REF!</v>
      </c>
      <c r="NRT109" s="39" t="e">
        <f>#REF!+NRT104+NRT105+NRT106+#REF!</f>
        <v>#REF!</v>
      </c>
      <c r="NRU109" s="39" t="e">
        <f>#REF!+NRU104+NRU105+NRU106+#REF!</f>
        <v>#REF!</v>
      </c>
      <c r="NRV109" s="39" t="e">
        <f>#REF!+NRV104+NRV105+NRV106+#REF!</f>
        <v>#REF!</v>
      </c>
      <c r="NRW109" s="39" t="e">
        <f>#REF!+NRW104+NRW105+NRW106+#REF!</f>
        <v>#REF!</v>
      </c>
      <c r="NRX109" s="39" t="e">
        <f>#REF!+NRX104+NRX105+NRX106+#REF!</f>
        <v>#REF!</v>
      </c>
      <c r="NRY109" s="39" t="e">
        <f>#REF!+NRY104+NRY105+NRY106+#REF!</f>
        <v>#REF!</v>
      </c>
      <c r="NRZ109" s="39" t="e">
        <f>#REF!+NRZ104+NRZ105+NRZ106+#REF!</f>
        <v>#REF!</v>
      </c>
      <c r="NSA109" s="39" t="e">
        <f>#REF!+NSA104+NSA105+NSA106+#REF!</f>
        <v>#REF!</v>
      </c>
      <c r="NSB109" s="39" t="e">
        <f>#REF!+NSB104+NSB105+NSB106+#REF!</f>
        <v>#REF!</v>
      </c>
      <c r="NSC109" s="39" t="e">
        <f>#REF!+NSC104+NSC105+NSC106+#REF!</f>
        <v>#REF!</v>
      </c>
      <c r="NSD109" s="39" t="e">
        <f>#REF!+NSD104+NSD105+NSD106+#REF!</f>
        <v>#REF!</v>
      </c>
      <c r="NSE109" s="39" t="e">
        <f>#REF!+NSE104+NSE105+NSE106+#REF!</f>
        <v>#REF!</v>
      </c>
      <c r="NSF109" s="39" t="e">
        <f>#REF!+NSF104+NSF105+NSF106+#REF!</f>
        <v>#REF!</v>
      </c>
      <c r="NSG109" s="39" t="e">
        <f>#REF!+NSG104+NSG105+NSG106+#REF!</f>
        <v>#REF!</v>
      </c>
      <c r="NSH109" s="39" t="e">
        <f>#REF!+NSH104+NSH105+NSH106+#REF!</f>
        <v>#REF!</v>
      </c>
      <c r="NSI109" s="39" t="e">
        <f>#REF!+NSI104+NSI105+NSI106+#REF!</f>
        <v>#REF!</v>
      </c>
      <c r="NSJ109" s="39" t="e">
        <f>#REF!+NSJ104+NSJ105+NSJ106+#REF!</f>
        <v>#REF!</v>
      </c>
      <c r="NSK109" s="39" t="e">
        <f>#REF!+NSK104+NSK105+NSK106+#REF!</f>
        <v>#REF!</v>
      </c>
      <c r="NSL109" s="39" t="e">
        <f>#REF!+NSL104+NSL105+NSL106+#REF!</f>
        <v>#REF!</v>
      </c>
      <c r="NSM109" s="39" t="e">
        <f>#REF!+NSM104+NSM105+NSM106+#REF!</f>
        <v>#REF!</v>
      </c>
      <c r="NSN109" s="39" t="e">
        <f>#REF!+NSN104+NSN105+NSN106+#REF!</f>
        <v>#REF!</v>
      </c>
      <c r="NSO109" s="39" t="e">
        <f>#REF!+NSO104+NSO105+NSO106+#REF!</f>
        <v>#REF!</v>
      </c>
      <c r="NSP109" s="39" t="e">
        <f>#REF!+NSP104+NSP105+NSP106+#REF!</f>
        <v>#REF!</v>
      </c>
      <c r="NSQ109" s="39" t="e">
        <f>#REF!+NSQ104+NSQ105+NSQ106+#REF!</f>
        <v>#REF!</v>
      </c>
      <c r="NSR109" s="39" t="e">
        <f>#REF!+NSR104+NSR105+NSR106+#REF!</f>
        <v>#REF!</v>
      </c>
      <c r="NSS109" s="39" t="e">
        <f>#REF!+NSS104+NSS105+NSS106+#REF!</f>
        <v>#REF!</v>
      </c>
      <c r="NST109" s="39" t="e">
        <f>#REF!+NST104+NST105+NST106+#REF!</f>
        <v>#REF!</v>
      </c>
      <c r="NSU109" s="39" t="e">
        <f>#REF!+NSU104+NSU105+NSU106+#REF!</f>
        <v>#REF!</v>
      </c>
      <c r="NSV109" s="39" t="e">
        <f>#REF!+NSV104+NSV105+NSV106+#REF!</f>
        <v>#REF!</v>
      </c>
      <c r="NSW109" s="39" t="e">
        <f>#REF!+NSW104+NSW105+NSW106+#REF!</f>
        <v>#REF!</v>
      </c>
      <c r="NSX109" s="39" t="e">
        <f>#REF!+NSX104+NSX105+NSX106+#REF!</f>
        <v>#REF!</v>
      </c>
      <c r="NSY109" s="39" t="e">
        <f>#REF!+NSY104+NSY105+NSY106+#REF!</f>
        <v>#REF!</v>
      </c>
      <c r="NSZ109" s="39" t="e">
        <f>#REF!+NSZ104+NSZ105+NSZ106+#REF!</f>
        <v>#REF!</v>
      </c>
      <c r="NTA109" s="39" t="e">
        <f>#REF!+NTA104+NTA105+NTA106+#REF!</f>
        <v>#REF!</v>
      </c>
      <c r="NTB109" s="39" t="e">
        <f>#REF!+NTB104+NTB105+NTB106+#REF!</f>
        <v>#REF!</v>
      </c>
      <c r="NTC109" s="39" t="e">
        <f>#REF!+NTC104+NTC105+NTC106+#REF!</f>
        <v>#REF!</v>
      </c>
      <c r="NTD109" s="39" t="e">
        <f>#REF!+NTD104+NTD105+NTD106+#REF!</f>
        <v>#REF!</v>
      </c>
      <c r="NTE109" s="39" t="e">
        <f>#REF!+NTE104+NTE105+NTE106+#REF!</f>
        <v>#REF!</v>
      </c>
      <c r="NTF109" s="39" t="e">
        <f>#REF!+NTF104+NTF105+NTF106+#REF!</f>
        <v>#REF!</v>
      </c>
      <c r="NTG109" s="39" t="e">
        <f>#REF!+NTG104+NTG105+NTG106+#REF!</f>
        <v>#REF!</v>
      </c>
      <c r="NTH109" s="39" t="e">
        <f>#REF!+NTH104+NTH105+NTH106+#REF!</f>
        <v>#REF!</v>
      </c>
      <c r="NTI109" s="39" t="e">
        <f>#REF!+NTI104+NTI105+NTI106+#REF!</f>
        <v>#REF!</v>
      </c>
      <c r="NTJ109" s="39" t="e">
        <f>#REF!+NTJ104+NTJ105+NTJ106+#REF!</f>
        <v>#REF!</v>
      </c>
      <c r="NTK109" s="39" t="e">
        <f>#REF!+NTK104+NTK105+NTK106+#REF!</f>
        <v>#REF!</v>
      </c>
      <c r="NTL109" s="39" t="e">
        <f>#REF!+NTL104+NTL105+NTL106+#REF!</f>
        <v>#REF!</v>
      </c>
      <c r="NTM109" s="39" t="e">
        <f>#REF!+NTM104+NTM105+NTM106+#REF!</f>
        <v>#REF!</v>
      </c>
      <c r="NTN109" s="39" t="e">
        <f>#REF!+NTN104+NTN105+NTN106+#REF!</f>
        <v>#REF!</v>
      </c>
      <c r="NTO109" s="39" t="e">
        <f>#REF!+NTO104+NTO105+NTO106+#REF!</f>
        <v>#REF!</v>
      </c>
      <c r="NTP109" s="39" t="e">
        <f>#REF!+NTP104+NTP105+NTP106+#REF!</f>
        <v>#REF!</v>
      </c>
      <c r="NTQ109" s="39" t="e">
        <f>#REF!+NTQ104+NTQ105+NTQ106+#REF!</f>
        <v>#REF!</v>
      </c>
      <c r="NTR109" s="39" t="e">
        <f>#REF!+NTR104+NTR105+NTR106+#REF!</f>
        <v>#REF!</v>
      </c>
      <c r="NTS109" s="39" t="e">
        <f>#REF!+NTS104+NTS105+NTS106+#REF!</f>
        <v>#REF!</v>
      </c>
      <c r="NTT109" s="39" t="e">
        <f>#REF!+NTT104+NTT105+NTT106+#REF!</f>
        <v>#REF!</v>
      </c>
      <c r="NTU109" s="39" t="e">
        <f>#REF!+NTU104+NTU105+NTU106+#REF!</f>
        <v>#REF!</v>
      </c>
      <c r="NTV109" s="39" t="e">
        <f>#REF!+NTV104+NTV105+NTV106+#REF!</f>
        <v>#REF!</v>
      </c>
      <c r="NTW109" s="39" t="e">
        <f>#REF!+NTW104+NTW105+NTW106+#REF!</f>
        <v>#REF!</v>
      </c>
      <c r="NTX109" s="39" t="e">
        <f>#REF!+NTX104+NTX105+NTX106+#REF!</f>
        <v>#REF!</v>
      </c>
      <c r="NTY109" s="39" t="e">
        <f>#REF!+NTY104+NTY105+NTY106+#REF!</f>
        <v>#REF!</v>
      </c>
      <c r="NTZ109" s="39" t="e">
        <f>#REF!+NTZ104+NTZ105+NTZ106+#REF!</f>
        <v>#REF!</v>
      </c>
      <c r="NUA109" s="39" t="e">
        <f>#REF!+NUA104+NUA105+NUA106+#REF!</f>
        <v>#REF!</v>
      </c>
      <c r="NUB109" s="39" t="e">
        <f>#REF!+NUB104+NUB105+NUB106+#REF!</f>
        <v>#REF!</v>
      </c>
      <c r="NUC109" s="39" t="e">
        <f>#REF!+NUC104+NUC105+NUC106+#REF!</f>
        <v>#REF!</v>
      </c>
      <c r="NUD109" s="39" t="e">
        <f>#REF!+NUD104+NUD105+NUD106+#REF!</f>
        <v>#REF!</v>
      </c>
      <c r="NUE109" s="39" t="e">
        <f>#REF!+NUE104+NUE105+NUE106+#REF!</f>
        <v>#REF!</v>
      </c>
      <c r="NUF109" s="39" t="e">
        <f>#REF!+NUF104+NUF105+NUF106+#REF!</f>
        <v>#REF!</v>
      </c>
      <c r="NUG109" s="39" t="e">
        <f>#REF!+NUG104+NUG105+NUG106+#REF!</f>
        <v>#REF!</v>
      </c>
      <c r="NUH109" s="39" t="e">
        <f>#REF!+NUH104+NUH105+NUH106+#REF!</f>
        <v>#REF!</v>
      </c>
      <c r="NUI109" s="39" t="e">
        <f>#REF!+NUI104+NUI105+NUI106+#REF!</f>
        <v>#REF!</v>
      </c>
      <c r="NUJ109" s="39" t="e">
        <f>#REF!+NUJ104+NUJ105+NUJ106+#REF!</f>
        <v>#REF!</v>
      </c>
      <c r="NUK109" s="39" t="e">
        <f>#REF!+NUK104+NUK105+NUK106+#REF!</f>
        <v>#REF!</v>
      </c>
      <c r="NUL109" s="39" t="e">
        <f>#REF!+NUL104+NUL105+NUL106+#REF!</f>
        <v>#REF!</v>
      </c>
      <c r="NUM109" s="39" t="e">
        <f>#REF!+NUM104+NUM105+NUM106+#REF!</f>
        <v>#REF!</v>
      </c>
      <c r="NUN109" s="39" t="e">
        <f>#REF!+NUN104+NUN105+NUN106+#REF!</f>
        <v>#REF!</v>
      </c>
      <c r="NUO109" s="39" t="e">
        <f>#REF!+NUO104+NUO105+NUO106+#REF!</f>
        <v>#REF!</v>
      </c>
      <c r="NUP109" s="39" t="e">
        <f>#REF!+NUP104+NUP105+NUP106+#REF!</f>
        <v>#REF!</v>
      </c>
      <c r="NUQ109" s="39" t="e">
        <f>#REF!+NUQ104+NUQ105+NUQ106+#REF!</f>
        <v>#REF!</v>
      </c>
      <c r="NUR109" s="39" t="e">
        <f>#REF!+NUR104+NUR105+NUR106+#REF!</f>
        <v>#REF!</v>
      </c>
      <c r="NUS109" s="39" t="e">
        <f>#REF!+NUS104+NUS105+NUS106+#REF!</f>
        <v>#REF!</v>
      </c>
      <c r="NUT109" s="39" t="e">
        <f>#REF!+NUT104+NUT105+NUT106+#REF!</f>
        <v>#REF!</v>
      </c>
      <c r="NUU109" s="39" t="e">
        <f>#REF!+NUU104+NUU105+NUU106+#REF!</f>
        <v>#REF!</v>
      </c>
      <c r="NUV109" s="39" t="e">
        <f>#REF!+NUV104+NUV105+NUV106+#REF!</f>
        <v>#REF!</v>
      </c>
      <c r="NUW109" s="39" t="e">
        <f>#REF!+NUW104+NUW105+NUW106+#REF!</f>
        <v>#REF!</v>
      </c>
      <c r="NUX109" s="39" t="e">
        <f>#REF!+NUX104+NUX105+NUX106+#REF!</f>
        <v>#REF!</v>
      </c>
      <c r="NUY109" s="39" t="e">
        <f>#REF!+NUY104+NUY105+NUY106+#REF!</f>
        <v>#REF!</v>
      </c>
      <c r="NUZ109" s="39" t="e">
        <f>#REF!+NUZ104+NUZ105+NUZ106+#REF!</f>
        <v>#REF!</v>
      </c>
      <c r="NVA109" s="39" t="e">
        <f>#REF!+NVA104+NVA105+NVA106+#REF!</f>
        <v>#REF!</v>
      </c>
      <c r="NVB109" s="39" t="e">
        <f>#REF!+NVB104+NVB105+NVB106+#REF!</f>
        <v>#REF!</v>
      </c>
      <c r="NVC109" s="39" t="e">
        <f>#REF!+NVC104+NVC105+NVC106+#REF!</f>
        <v>#REF!</v>
      </c>
      <c r="NVD109" s="39" t="e">
        <f>#REF!+NVD104+NVD105+NVD106+#REF!</f>
        <v>#REF!</v>
      </c>
      <c r="NVE109" s="39" t="e">
        <f>#REF!+NVE104+NVE105+NVE106+#REF!</f>
        <v>#REF!</v>
      </c>
      <c r="NVF109" s="39" t="e">
        <f>#REF!+NVF104+NVF105+NVF106+#REF!</f>
        <v>#REF!</v>
      </c>
      <c r="NVG109" s="39" t="e">
        <f>#REF!+NVG104+NVG105+NVG106+#REF!</f>
        <v>#REF!</v>
      </c>
      <c r="NVH109" s="39" t="e">
        <f>#REF!+NVH104+NVH105+NVH106+#REF!</f>
        <v>#REF!</v>
      </c>
      <c r="NVI109" s="39" t="e">
        <f>#REF!+NVI104+NVI105+NVI106+#REF!</f>
        <v>#REF!</v>
      </c>
      <c r="NVJ109" s="39" t="e">
        <f>#REF!+NVJ104+NVJ105+NVJ106+#REF!</f>
        <v>#REF!</v>
      </c>
      <c r="NVK109" s="39" t="e">
        <f>#REF!+NVK104+NVK105+NVK106+#REF!</f>
        <v>#REF!</v>
      </c>
      <c r="NVL109" s="39" t="e">
        <f>#REF!+NVL104+NVL105+NVL106+#REF!</f>
        <v>#REF!</v>
      </c>
      <c r="NVM109" s="39" t="e">
        <f>#REF!+NVM104+NVM105+NVM106+#REF!</f>
        <v>#REF!</v>
      </c>
      <c r="NVN109" s="39" t="e">
        <f>#REF!+NVN104+NVN105+NVN106+#REF!</f>
        <v>#REF!</v>
      </c>
      <c r="NVO109" s="39" t="e">
        <f>#REF!+NVO104+NVO105+NVO106+#REF!</f>
        <v>#REF!</v>
      </c>
      <c r="NVP109" s="39" t="e">
        <f>#REF!+NVP104+NVP105+NVP106+#REF!</f>
        <v>#REF!</v>
      </c>
      <c r="NVQ109" s="39" t="e">
        <f>#REF!+NVQ104+NVQ105+NVQ106+#REF!</f>
        <v>#REF!</v>
      </c>
      <c r="NVR109" s="39" t="e">
        <f>#REF!+NVR104+NVR105+NVR106+#REF!</f>
        <v>#REF!</v>
      </c>
      <c r="NVS109" s="39" t="e">
        <f>#REF!+NVS104+NVS105+NVS106+#REF!</f>
        <v>#REF!</v>
      </c>
      <c r="NVT109" s="39" t="e">
        <f>#REF!+NVT104+NVT105+NVT106+#REF!</f>
        <v>#REF!</v>
      </c>
      <c r="NVU109" s="39" t="e">
        <f>#REF!+NVU104+NVU105+NVU106+#REF!</f>
        <v>#REF!</v>
      </c>
      <c r="NVV109" s="39" t="e">
        <f>#REF!+NVV104+NVV105+NVV106+#REF!</f>
        <v>#REF!</v>
      </c>
      <c r="NVW109" s="39" t="e">
        <f>#REF!+NVW104+NVW105+NVW106+#REF!</f>
        <v>#REF!</v>
      </c>
      <c r="NVX109" s="39" t="e">
        <f>#REF!+NVX104+NVX105+NVX106+#REF!</f>
        <v>#REF!</v>
      </c>
      <c r="NVY109" s="39" t="e">
        <f>#REF!+NVY104+NVY105+NVY106+#REF!</f>
        <v>#REF!</v>
      </c>
      <c r="NVZ109" s="39" t="e">
        <f>#REF!+NVZ104+NVZ105+NVZ106+#REF!</f>
        <v>#REF!</v>
      </c>
      <c r="NWA109" s="39" t="e">
        <f>#REF!+NWA104+NWA105+NWA106+#REF!</f>
        <v>#REF!</v>
      </c>
      <c r="NWB109" s="39" t="e">
        <f>#REF!+NWB104+NWB105+NWB106+#REF!</f>
        <v>#REF!</v>
      </c>
      <c r="NWC109" s="39" t="e">
        <f>#REF!+NWC104+NWC105+NWC106+#REF!</f>
        <v>#REF!</v>
      </c>
      <c r="NWD109" s="39" t="e">
        <f>#REF!+NWD104+NWD105+NWD106+#REF!</f>
        <v>#REF!</v>
      </c>
      <c r="NWE109" s="39" t="e">
        <f>#REF!+NWE104+NWE105+NWE106+#REF!</f>
        <v>#REF!</v>
      </c>
      <c r="NWF109" s="39" t="e">
        <f>#REF!+NWF104+NWF105+NWF106+#REF!</f>
        <v>#REF!</v>
      </c>
      <c r="NWG109" s="39" t="e">
        <f>#REF!+NWG104+NWG105+NWG106+#REF!</f>
        <v>#REF!</v>
      </c>
      <c r="NWH109" s="39" t="e">
        <f>#REF!+NWH104+NWH105+NWH106+#REF!</f>
        <v>#REF!</v>
      </c>
      <c r="NWI109" s="39" t="e">
        <f>#REF!+NWI104+NWI105+NWI106+#REF!</f>
        <v>#REF!</v>
      </c>
      <c r="NWJ109" s="39" t="e">
        <f>#REF!+NWJ104+NWJ105+NWJ106+#REF!</f>
        <v>#REF!</v>
      </c>
      <c r="NWK109" s="39" t="e">
        <f>#REF!+NWK104+NWK105+NWK106+#REF!</f>
        <v>#REF!</v>
      </c>
      <c r="NWL109" s="39" t="e">
        <f>#REF!+NWL104+NWL105+NWL106+#REF!</f>
        <v>#REF!</v>
      </c>
      <c r="NWM109" s="39" t="e">
        <f>#REF!+NWM104+NWM105+NWM106+#REF!</f>
        <v>#REF!</v>
      </c>
      <c r="NWN109" s="39" t="e">
        <f>#REF!+NWN104+NWN105+NWN106+#REF!</f>
        <v>#REF!</v>
      </c>
      <c r="NWO109" s="39" t="e">
        <f>#REF!+NWO104+NWO105+NWO106+#REF!</f>
        <v>#REF!</v>
      </c>
      <c r="NWP109" s="39" t="e">
        <f>#REF!+NWP104+NWP105+NWP106+#REF!</f>
        <v>#REF!</v>
      </c>
      <c r="NWQ109" s="39" t="e">
        <f>#REF!+NWQ104+NWQ105+NWQ106+#REF!</f>
        <v>#REF!</v>
      </c>
      <c r="NWR109" s="39" t="e">
        <f>#REF!+NWR104+NWR105+NWR106+#REF!</f>
        <v>#REF!</v>
      </c>
      <c r="NWS109" s="39" t="e">
        <f>#REF!+NWS104+NWS105+NWS106+#REF!</f>
        <v>#REF!</v>
      </c>
      <c r="NWT109" s="39" t="e">
        <f>#REF!+NWT104+NWT105+NWT106+#REF!</f>
        <v>#REF!</v>
      </c>
      <c r="NWU109" s="39" t="e">
        <f>#REF!+NWU104+NWU105+NWU106+#REF!</f>
        <v>#REF!</v>
      </c>
      <c r="NWV109" s="39" t="e">
        <f>#REF!+NWV104+NWV105+NWV106+#REF!</f>
        <v>#REF!</v>
      </c>
      <c r="NWW109" s="39" t="e">
        <f>#REF!+NWW104+NWW105+NWW106+#REF!</f>
        <v>#REF!</v>
      </c>
      <c r="NWX109" s="39" t="e">
        <f>#REF!+NWX104+NWX105+NWX106+#REF!</f>
        <v>#REF!</v>
      </c>
      <c r="NWY109" s="39" t="e">
        <f>#REF!+NWY104+NWY105+NWY106+#REF!</f>
        <v>#REF!</v>
      </c>
      <c r="NWZ109" s="39" t="e">
        <f>#REF!+NWZ104+NWZ105+NWZ106+#REF!</f>
        <v>#REF!</v>
      </c>
      <c r="NXA109" s="39" t="e">
        <f>#REF!+NXA104+NXA105+NXA106+#REF!</f>
        <v>#REF!</v>
      </c>
      <c r="NXB109" s="39" t="e">
        <f>#REF!+NXB104+NXB105+NXB106+#REF!</f>
        <v>#REF!</v>
      </c>
      <c r="NXC109" s="39" t="e">
        <f>#REF!+NXC104+NXC105+NXC106+#REF!</f>
        <v>#REF!</v>
      </c>
      <c r="NXD109" s="39" t="e">
        <f>#REF!+NXD104+NXD105+NXD106+#REF!</f>
        <v>#REF!</v>
      </c>
      <c r="NXE109" s="39" t="e">
        <f>#REF!+NXE104+NXE105+NXE106+#REF!</f>
        <v>#REF!</v>
      </c>
      <c r="NXF109" s="39" t="e">
        <f>#REF!+NXF104+NXF105+NXF106+#REF!</f>
        <v>#REF!</v>
      </c>
      <c r="NXG109" s="39" t="e">
        <f>#REF!+NXG104+NXG105+NXG106+#REF!</f>
        <v>#REF!</v>
      </c>
      <c r="NXH109" s="39" t="e">
        <f>#REF!+NXH104+NXH105+NXH106+#REF!</f>
        <v>#REF!</v>
      </c>
      <c r="NXI109" s="39" t="e">
        <f>#REF!+NXI104+NXI105+NXI106+#REF!</f>
        <v>#REF!</v>
      </c>
      <c r="NXJ109" s="39" t="e">
        <f>#REF!+NXJ104+NXJ105+NXJ106+#REF!</f>
        <v>#REF!</v>
      </c>
      <c r="NXK109" s="39" t="e">
        <f>#REF!+NXK104+NXK105+NXK106+#REF!</f>
        <v>#REF!</v>
      </c>
      <c r="NXL109" s="39" t="e">
        <f>#REF!+NXL104+NXL105+NXL106+#REF!</f>
        <v>#REF!</v>
      </c>
      <c r="NXM109" s="39" t="e">
        <f>#REF!+NXM104+NXM105+NXM106+#REF!</f>
        <v>#REF!</v>
      </c>
      <c r="NXN109" s="39" t="e">
        <f>#REF!+NXN104+NXN105+NXN106+#REF!</f>
        <v>#REF!</v>
      </c>
      <c r="NXO109" s="39" t="e">
        <f>#REF!+NXO104+NXO105+NXO106+#REF!</f>
        <v>#REF!</v>
      </c>
      <c r="NXP109" s="39" t="e">
        <f>#REF!+NXP104+NXP105+NXP106+#REF!</f>
        <v>#REF!</v>
      </c>
      <c r="NXQ109" s="39" t="e">
        <f>#REF!+NXQ104+NXQ105+NXQ106+#REF!</f>
        <v>#REF!</v>
      </c>
      <c r="NXR109" s="39" t="e">
        <f>#REF!+NXR104+NXR105+NXR106+#REF!</f>
        <v>#REF!</v>
      </c>
      <c r="NXS109" s="39" t="e">
        <f>#REF!+NXS104+NXS105+NXS106+#REF!</f>
        <v>#REF!</v>
      </c>
      <c r="NXT109" s="39" t="e">
        <f>#REF!+NXT104+NXT105+NXT106+#REF!</f>
        <v>#REF!</v>
      </c>
      <c r="NXU109" s="39" t="e">
        <f>#REF!+NXU104+NXU105+NXU106+#REF!</f>
        <v>#REF!</v>
      </c>
      <c r="NXV109" s="39" t="e">
        <f>#REF!+NXV104+NXV105+NXV106+#REF!</f>
        <v>#REF!</v>
      </c>
      <c r="NXW109" s="39" t="e">
        <f>#REF!+NXW104+NXW105+NXW106+#REF!</f>
        <v>#REF!</v>
      </c>
      <c r="NXX109" s="39" t="e">
        <f>#REF!+NXX104+NXX105+NXX106+#REF!</f>
        <v>#REF!</v>
      </c>
      <c r="NXY109" s="39" t="e">
        <f>#REF!+NXY104+NXY105+NXY106+#REF!</f>
        <v>#REF!</v>
      </c>
      <c r="NXZ109" s="39" t="e">
        <f>#REF!+NXZ104+NXZ105+NXZ106+#REF!</f>
        <v>#REF!</v>
      </c>
      <c r="NYA109" s="39" t="e">
        <f>#REF!+NYA104+NYA105+NYA106+#REF!</f>
        <v>#REF!</v>
      </c>
      <c r="NYB109" s="39" t="e">
        <f>#REF!+NYB104+NYB105+NYB106+#REF!</f>
        <v>#REF!</v>
      </c>
      <c r="NYC109" s="39" t="e">
        <f>#REF!+NYC104+NYC105+NYC106+#REF!</f>
        <v>#REF!</v>
      </c>
      <c r="NYD109" s="39" t="e">
        <f>#REF!+NYD104+NYD105+NYD106+#REF!</f>
        <v>#REF!</v>
      </c>
      <c r="NYE109" s="39" t="e">
        <f>#REF!+NYE104+NYE105+NYE106+#REF!</f>
        <v>#REF!</v>
      </c>
      <c r="NYF109" s="39" t="e">
        <f>#REF!+NYF104+NYF105+NYF106+#REF!</f>
        <v>#REF!</v>
      </c>
      <c r="NYG109" s="39" t="e">
        <f>#REF!+NYG104+NYG105+NYG106+#REF!</f>
        <v>#REF!</v>
      </c>
      <c r="NYH109" s="39" t="e">
        <f>#REF!+NYH104+NYH105+NYH106+#REF!</f>
        <v>#REF!</v>
      </c>
      <c r="NYI109" s="39" t="e">
        <f>#REF!+NYI104+NYI105+NYI106+#REF!</f>
        <v>#REF!</v>
      </c>
      <c r="NYJ109" s="39" t="e">
        <f>#REF!+NYJ104+NYJ105+NYJ106+#REF!</f>
        <v>#REF!</v>
      </c>
      <c r="NYK109" s="39" t="e">
        <f>#REF!+NYK104+NYK105+NYK106+#REF!</f>
        <v>#REF!</v>
      </c>
      <c r="NYL109" s="39" t="e">
        <f>#REF!+NYL104+NYL105+NYL106+#REF!</f>
        <v>#REF!</v>
      </c>
      <c r="NYM109" s="39" t="e">
        <f>#REF!+NYM104+NYM105+NYM106+#REF!</f>
        <v>#REF!</v>
      </c>
      <c r="NYN109" s="39" t="e">
        <f>#REF!+NYN104+NYN105+NYN106+#REF!</f>
        <v>#REF!</v>
      </c>
      <c r="NYO109" s="39" t="e">
        <f>#REF!+NYO104+NYO105+NYO106+#REF!</f>
        <v>#REF!</v>
      </c>
      <c r="NYP109" s="39" t="e">
        <f>#REF!+NYP104+NYP105+NYP106+#REF!</f>
        <v>#REF!</v>
      </c>
      <c r="NYQ109" s="39" t="e">
        <f>#REF!+NYQ104+NYQ105+NYQ106+#REF!</f>
        <v>#REF!</v>
      </c>
      <c r="NYR109" s="39" t="e">
        <f>#REF!+NYR104+NYR105+NYR106+#REF!</f>
        <v>#REF!</v>
      </c>
      <c r="NYS109" s="39" t="e">
        <f>#REF!+NYS104+NYS105+NYS106+#REF!</f>
        <v>#REF!</v>
      </c>
      <c r="NYT109" s="39" t="e">
        <f>#REF!+NYT104+NYT105+NYT106+#REF!</f>
        <v>#REF!</v>
      </c>
      <c r="NYU109" s="39" t="e">
        <f>#REF!+NYU104+NYU105+NYU106+#REF!</f>
        <v>#REF!</v>
      </c>
      <c r="NYV109" s="39" t="e">
        <f>#REF!+NYV104+NYV105+NYV106+#REF!</f>
        <v>#REF!</v>
      </c>
      <c r="NYW109" s="39" t="e">
        <f>#REF!+NYW104+NYW105+NYW106+#REF!</f>
        <v>#REF!</v>
      </c>
      <c r="NYX109" s="39" t="e">
        <f>#REF!+NYX104+NYX105+NYX106+#REF!</f>
        <v>#REF!</v>
      </c>
      <c r="NYY109" s="39" t="e">
        <f>#REF!+NYY104+NYY105+NYY106+#REF!</f>
        <v>#REF!</v>
      </c>
      <c r="NYZ109" s="39" t="e">
        <f>#REF!+NYZ104+NYZ105+NYZ106+#REF!</f>
        <v>#REF!</v>
      </c>
      <c r="NZA109" s="39" t="e">
        <f>#REF!+NZA104+NZA105+NZA106+#REF!</f>
        <v>#REF!</v>
      </c>
      <c r="NZB109" s="39" t="e">
        <f>#REF!+NZB104+NZB105+NZB106+#REF!</f>
        <v>#REF!</v>
      </c>
      <c r="NZC109" s="39" t="e">
        <f>#REF!+NZC104+NZC105+NZC106+#REF!</f>
        <v>#REF!</v>
      </c>
      <c r="NZD109" s="39" t="e">
        <f>#REF!+NZD104+NZD105+NZD106+#REF!</f>
        <v>#REF!</v>
      </c>
      <c r="NZE109" s="39" t="e">
        <f>#REF!+NZE104+NZE105+NZE106+#REF!</f>
        <v>#REF!</v>
      </c>
      <c r="NZF109" s="39" t="e">
        <f>#REF!+NZF104+NZF105+NZF106+#REF!</f>
        <v>#REF!</v>
      </c>
      <c r="NZG109" s="39" t="e">
        <f>#REF!+NZG104+NZG105+NZG106+#REF!</f>
        <v>#REF!</v>
      </c>
      <c r="NZH109" s="39" t="e">
        <f>#REF!+NZH104+NZH105+NZH106+#REF!</f>
        <v>#REF!</v>
      </c>
      <c r="NZI109" s="39" t="e">
        <f>#REF!+NZI104+NZI105+NZI106+#REF!</f>
        <v>#REF!</v>
      </c>
      <c r="NZJ109" s="39" t="e">
        <f>#REF!+NZJ104+NZJ105+NZJ106+#REF!</f>
        <v>#REF!</v>
      </c>
      <c r="NZK109" s="39" t="e">
        <f>#REF!+NZK104+NZK105+NZK106+#REF!</f>
        <v>#REF!</v>
      </c>
      <c r="NZL109" s="39" t="e">
        <f>#REF!+NZL104+NZL105+NZL106+#REF!</f>
        <v>#REF!</v>
      </c>
      <c r="NZM109" s="39" t="e">
        <f>#REF!+NZM104+NZM105+NZM106+#REF!</f>
        <v>#REF!</v>
      </c>
      <c r="NZN109" s="39" t="e">
        <f>#REF!+NZN104+NZN105+NZN106+#REF!</f>
        <v>#REF!</v>
      </c>
      <c r="NZO109" s="39" t="e">
        <f>#REF!+NZO104+NZO105+NZO106+#REF!</f>
        <v>#REF!</v>
      </c>
      <c r="NZP109" s="39" t="e">
        <f>#REF!+NZP104+NZP105+NZP106+#REF!</f>
        <v>#REF!</v>
      </c>
      <c r="NZQ109" s="39" t="e">
        <f>#REF!+NZQ104+NZQ105+NZQ106+#REF!</f>
        <v>#REF!</v>
      </c>
      <c r="NZR109" s="39" t="e">
        <f>#REF!+NZR104+NZR105+NZR106+#REF!</f>
        <v>#REF!</v>
      </c>
      <c r="NZS109" s="39" t="e">
        <f>#REF!+NZS104+NZS105+NZS106+#REF!</f>
        <v>#REF!</v>
      </c>
      <c r="NZT109" s="39" t="e">
        <f>#REF!+NZT104+NZT105+NZT106+#REF!</f>
        <v>#REF!</v>
      </c>
      <c r="NZU109" s="39" t="e">
        <f>#REF!+NZU104+NZU105+NZU106+#REF!</f>
        <v>#REF!</v>
      </c>
      <c r="NZV109" s="39" t="e">
        <f>#REF!+NZV104+NZV105+NZV106+#REF!</f>
        <v>#REF!</v>
      </c>
      <c r="NZW109" s="39" t="e">
        <f>#REF!+NZW104+NZW105+NZW106+#REF!</f>
        <v>#REF!</v>
      </c>
      <c r="NZX109" s="39" t="e">
        <f>#REF!+NZX104+NZX105+NZX106+#REF!</f>
        <v>#REF!</v>
      </c>
      <c r="NZY109" s="39" t="e">
        <f>#REF!+NZY104+NZY105+NZY106+#REF!</f>
        <v>#REF!</v>
      </c>
      <c r="NZZ109" s="39" t="e">
        <f>#REF!+NZZ104+NZZ105+NZZ106+#REF!</f>
        <v>#REF!</v>
      </c>
      <c r="OAA109" s="39" t="e">
        <f>#REF!+OAA104+OAA105+OAA106+#REF!</f>
        <v>#REF!</v>
      </c>
      <c r="OAB109" s="39" t="e">
        <f>#REF!+OAB104+OAB105+OAB106+#REF!</f>
        <v>#REF!</v>
      </c>
      <c r="OAC109" s="39" t="e">
        <f>#REF!+OAC104+OAC105+OAC106+#REF!</f>
        <v>#REF!</v>
      </c>
      <c r="OAD109" s="39" t="e">
        <f>#REF!+OAD104+OAD105+OAD106+#REF!</f>
        <v>#REF!</v>
      </c>
      <c r="OAE109" s="39" t="e">
        <f>#REF!+OAE104+OAE105+OAE106+#REF!</f>
        <v>#REF!</v>
      </c>
      <c r="OAF109" s="39" t="e">
        <f>#REF!+OAF104+OAF105+OAF106+#REF!</f>
        <v>#REF!</v>
      </c>
      <c r="OAG109" s="39" t="e">
        <f>#REF!+OAG104+OAG105+OAG106+#REF!</f>
        <v>#REF!</v>
      </c>
      <c r="OAH109" s="39" t="e">
        <f>#REF!+OAH104+OAH105+OAH106+#REF!</f>
        <v>#REF!</v>
      </c>
      <c r="OAI109" s="39" t="e">
        <f>#REF!+OAI104+OAI105+OAI106+#REF!</f>
        <v>#REF!</v>
      </c>
      <c r="OAJ109" s="39" t="e">
        <f>#REF!+OAJ104+OAJ105+OAJ106+#REF!</f>
        <v>#REF!</v>
      </c>
      <c r="OAK109" s="39" t="e">
        <f>#REF!+OAK104+OAK105+OAK106+#REF!</f>
        <v>#REF!</v>
      </c>
      <c r="OAL109" s="39" t="e">
        <f>#REF!+OAL104+OAL105+OAL106+#REF!</f>
        <v>#REF!</v>
      </c>
      <c r="OAM109" s="39" t="e">
        <f>#REF!+OAM104+OAM105+OAM106+#REF!</f>
        <v>#REF!</v>
      </c>
      <c r="OAN109" s="39" t="e">
        <f>#REF!+OAN104+OAN105+OAN106+#REF!</f>
        <v>#REF!</v>
      </c>
      <c r="OAO109" s="39" t="e">
        <f>#REF!+OAO104+OAO105+OAO106+#REF!</f>
        <v>#REF!</v>
      </c>
      <c r="OAP109" s="39" t="e">
        <f>#REF!+OAP104+OAP105+OAP106+#REF!</f>
        <v>#REF!</v>
      </c>
      <c r="OAQ109" s="39" t="e">
        <f>#REF!+OAQ104+OAQ105+OAQ106+#REF!</f>
        <v>#REF!</v>
      </c>
      <c r="OAR109" s="39" t="e">
        <f>#REF!+OAR104+OAR105+OAR106+#REF!</f>
        <v>#REF!</v>
      </c>
      <c r="OAS109" s="39" t="e">
        <f>#REF!+OAS104+OAS105+OAS106+#REF!</f>
        <v>#REF!</v>
      </c>
      <c r="OAT109" s="39" t="e">
        <f>#REF!+OAT104+OAT105+OAT106+#REF!</f>
        <v>#REF!</v>
      </c>
      <c r="OAU109" s="39" t="e">
        <f>#REF!+OAU104+OAU105+OAU106+#REF!</f>
        <v>#REF!</v>
      </c>
      <c r="OAV109" s="39" t="e">
        <f>#REF!+OAV104+OAV105+OAV106+#REF!</f>
        <v>#REF!</v>
      </c>
      <c r="OAW109" s="39" t="e">
        <f>#REF!+OAW104+OAW105+OAW106+#REF!</f>
        <v>#REF!</v>
      </c>
      <c r="OAX109" s="39" t="e">
        <f>#REF!+OAX104+OAX105+OAX106+#REF!</f>
        <v>#REF!</v>
      </c>
      <c r="OAY109" s="39" t="e">
        <f>#REF!+OAY104+OAY105+OAY106+#REF!</f>
        <v>#REF!</v>
      </c>
      <c r="OAZ109" s="39" t="e">
        <f>#REF!+OAZ104+OAZ105+OAZ106+#REF!</f>
        <v>#REF!</v>
      </c>
      <c r="OBA109" s="39" t="e">
        <f>#REF!+OBA104+OBA105+OBA106+#REF!</f>
        <v>#REF!</v>
      </c>
      <c r="OBB109" s="39" t="e">
        <f>#REF!+OBB104+OBB105+OBB106+#REF!</f>
        <v>#REF!</v>
      </c>
      <c r="OBC109" s="39" t="e">
        <f>#REF!+OBC104+OBC105+OBC106+#REF!</f>
        <v>#REF!</v>
      </c>
      <c r="OBD109" s="39" t="e">
        <f>#REF!+OBD104+OBD105+OBD106+#REF!</f>
        <v>#REF!</v>
      </c>
      <c r="OBE109" s="39" t="e">
        <f>#REF!+OBE104+OBE105+OBE106+#REF!</f>
        <v>#REF!</v>
      </c>
      <c r="OBF109" s="39" t="e">
        <f>#REF!+OBF104+OBF105+OBF106+#REF!</f>
        <v>#REF!</v>
      </c>
      <c r="OBG109" s="39" t="e">
        <f>#REF!+OBG104+OBG105+OBG106+#REF!</f>
        <v>#REF!</v>
      </c>
      <c r="OBH109" s="39" t="e">
        <f>#REF!+OBH104+OBH105+OBH106+#REF!</f>
        <v>#REF!</v>
      </c>
      <c r="OBI109" s="39" t="e">
        <f>#REF!+OBI104+OBI105+OBI106+#REF!</f>
        <v>#REF!</v>
      </c>
      <c r="OBJ109" s="39" t="e">
        <f>#REF!+OBJ104+OBJ105+OBJ106+#REF!</f>
        <v>#REF!</v>
      </c>
      <c r="OBK109" s="39" t="e">
        <f>#REF!+OBK104+OBK105+OBK106+#REF!</f>
        <v>#REF!</v>
      </c>
      <c r="OBL109" s="39" t="e">
        <f>#REF!+OBL104+OBL105+OBL106+#REF!</f>
        <v>#REF!</v>
      </c>
      <c r="OBM109" s="39" t="e">
        <f>#REF!+OBM104+OBM105+OBM106+#REF!</f>
        <v>#REF!</v>
      </c>
      <c r="OBN109" s="39" t="e">
        <f>#REF!+OBN104+OBN105+OBN106+#REF!</f>
        <v>#REF!</v>
      </c>
      <c r="OBO109" s="39" t="e">
        <f>#REF!+OBO104+OBO105+OBO106+#REF!</f>
        <v>#REF!</v>
      </c>
      <c r="OBP109" s="39" t="e">
        <f>#REF!+OBP104+OBP105+OBP106+#REF!</f>
        <v>#REF!</v>
      </c>
      <c r="OBQ109" s="39" t="e">
        <f>#REF!+OBQ104+OBQ105+OBQ106+#REF!</f>
        <v>#REF!</v>
      </c>
      <c r="OBR109" s="39" t="e">
        <f>#REF!+OBR104+OBR105+OBR106+#REF!</f>
        <v>#REF!</v>
      </c>
      <c r="OBS109" s="39" t="e">
        <f>#REF!+OBS104+OBS105+OBS106+#REF!</f>
        <v>#REF!</v>
      </c>
      <c r="OBT109" s="39" t="e">
        <f>#REF!+OBT104+OBT105+OBT106+#REF!</f>
        <v>#REF!</v>
      </c>
      <c r="OBU109" s="39" t="e">
        <f>#REF!+OBU104+OBU105+OBU106+#REF!</f>
        <v>#REF!</v>
      </c>
      <c r="OBV109" s="39" t="e">
        <f>#REF!+OBV104+OBV105+OBV106+#REF!</f>
        <v>#REF!</v>
      </c>
      <c r="OBW109" s="39" t="e">
        <f>#REF!+OBW104+OBW105+OBW106+#REF!</f>
        <v>#REF!</v>
      </c>
      <c r="OBX109" s="39" t="e">
        <f>#REF!+OBX104+OBX105+OBX106+#REF!</f>
        <v>#REF!</v>
      </c>
      <c r="OBY109" s="39" t="e">
        <f>#REF!+OBY104+OBY105+OBY106+#REF!</f>
        <v>#REF!</v>
      </c>
      <c r="OBZ109" s="39" t="e">
        <f>#REF!+OBZ104+OBZ105+OBZ106+#REF!</f>
        <v>#REF!</v>
      </c>
      <c r="OCA109" s="39" t="e">
        <f>#REF!+OCA104+OCA105+OCA106+#REF!</f>
        <v>#REF!</v>
      </c>
      <c r="OCB109" s="39" t="e">
        <f>#REF!+OCB104+OCB105+OCB106+#REF!</f>
        <v>#REF!</v>
      </c>
      <c r="OCC109" s="39" t="e">
        <f>#REF!+OCC104+OCC105+OCC106+#REF!</f>
        <v>#REF!</v>
      </c>
      <c r="OCD109" s="39" t="e">
        <f>#REF!+OCD104+OCD105+OCD106+#REF!</f>
        <v>#REF!</v>
      </c>
      <c r="OCE109" s="39" t="e">
        <f>#REF!+OCE104+OCE105+OCE106+#REF!</f>
        <v>#REF!</v>
      </c>
      <c r="OCF109" s="39" t="e">
        <f>#REF!+OCF104+OCF105+OCF106+#REF!</f>
        <v>#REF!</v>
      </c>
      <c r="OCG109" s="39" t="e">
        <f>#REF!+OCG104+OCG105+OCG106+#REF!</f>
        <v>#REF!</v>
      </c>
      <c r="OCH109" s="39" t="e">
        <f>#REF!+OCH104+OCH105+OCH106+#REF!</f>
        <v>#REF!</v>
      </c>
      <c r="OCI109" s="39" t="e">
        <f>#REF!+OCI104+OCI105+OCI106+#REF!</f>
        <v>#REF!</v>
      </c>
      <c r="OCJ109" s="39" t="e">
        <f>#REF!+OCJ104+OCJ105+OCJ106+#REF!</f>
        <v>#REF!</v>
      </c>
      <c r="OCK109" s="39" t="e">
        <f>#REF!+OCK104+OCK105+OCK106+#REF!</f>
        <v>#REF!</v>
      </c>
      <c r="OCL109" s="39" t="e">
        <f>#REF!+OCL104+OCL105+OCL106+#REF!</f>
        <v>#REF!</v>
      </c>
      <c r="OCM109" s="39" t="e">
        <f>#REF!+OCM104+OCM105+OCM106+#REF!</f>
        <v>#REF!</v>
      </c>
      <c r="OCN109" s="39" t="e">
        <f>#REF!+OCN104+OCN105+OCN106+#REF!</f>
        <v>#REF!</v>
      </c>
      <c r="OCO109" s="39" t="e">
        <f>#REF!+OCO104+OCO105+OCO106+#REF!</f>
        <v>#REF!</v>
      </c>
      <c r="OCP109" s="39" t="e">
        <f>#REF!+OCP104+OCP105+OCP106+#REF!</f>
        <v>#REF!</v>
      </c>
      <c r="OCQ109" s="39" t="e">
        <f>#REF!+OCQ104+OCQ105+OCQ106+#REF!</f>
        <v>#REF!</v>
      </c>
      <c r="OCR109" s="39" t="e">
        <f>#REF!+OCR104+OCR105+OCR106+#REF!</f>
        <v>#REF!</v>
      </c>
      <c r="OCS109" s="39" t="e">
        <f>#REF!+OCS104+OCS105+OCS106+#REF!</f>
        <v>#REF!</v>
      </c>
      <c r="OCT109" s="39" t="e">
        <f>#REF!+OCT104+OCT105+OCT106+#REF!</f>
        <v>#REF!</v>
      </c>
      <c r="OCU109" s="39" t="e">
        <f>#REF!+OCU104+OCU105+OCU106+#REF!</f>
        <v>#REF!</v>
      </c>
      <c r="OCV109" s="39" t="e">
        <f>#REF!+OCV104+OCV105+OCV106+#REF!</f>
        <v>#REF!</v>
      </c>
      <c r="OCW109" s="39" t="e">
        <f>#REF!+OCW104+OCW105+OCW106+#REF!</f>
        <v>#REF!</v>
      </c>
      <c r="OCX109" s="39" t="e">
        <f>#REF!+OCX104+OCX105+OCX106+#REF!</f>
        <v>#REF!</v>
      </c>
      <c r="OCY109" s="39" t="e">
        <f>#REF!+OCY104+OCY105+OCY106+#REF!</f>
        <v>#REF!</v>
      </c>
      <c r="OCZ109" s="39" t="e">
        <f>#REF!+OCZ104+OCZ105+OCZ106+#REF!</f>
        <v>#REF!</v>
      </c>
      <c r="ODA109" s="39" t="e">
        <f>#REF!+ODA104+ODA105+ODA106+#REF!</f>
        <v>#REF!</v>
      </c>
      <c r="ODB109" s="39" t="e">
        <f>#REF!+ODB104+ODB105+ODB106+#REF!</f>
        <v>#REF!</v>
      </c>
      <c r="ODC109" s="39" t="e">
        <f>#REF!+ODC104+ODC105+ODC106+#REF!</f>
        <v>#REF!</v>
      </c>
      <c r="ODD109" s="39" t="e">
        <f>#REF!+ODD104+ODD105+ODD106+#REF!</f>
        <v>#REF!</v>
      </c>
      <c r="ODE109" s="39" t="e">
        <f>#REF!+ODE104+ODE105+ODE106+#REF!</f>
        <v>#REF!</v>
      </c>
      <c r="ODF109" s="39" t="e">
        <f>#REF!+ODF104+ODF105+ODF106+#REF!</f>
        <v>#REF!</v>
      </c>
      <c r="ODG109" s="39" t="e">
        <f>#REF!+ODG104+ODG105+ODG106+#REF!</f>
        <v>#REF!</v>
      </c>
      <c r="ODH109" s="39" t="e">
        <f>#REF!+ODH104+ODH105+ODH106+#REF!</f>
        <v>#REF!</v>
      </c>
      <c r="ODI109" s="39" t="e">
        <f>#REF!+ODI104+ODI105+ODI106+#REF!</f>
        <v>#REF!</v>
      </c>
      <c r="ODJ109" s="39" t="e">
        <f>#REF!+ODJ104+ODJ105+ODJ106+#REF!</f>
        <v>#REF!</v>
      </c>
      <c r="ODK109" s="39" t="e">
        <f>#REF!+ODK104+ODK105+ODK106+#REF!</f>
        <v>#REF!</v>
      </c>
      <c r="ODL109" s="39" t="e">
        <f>#REF!+ODL104+ODL105+ODL106+#REF!</f>
        <v>#REF!</v>
      </c>
      <c r="ODM109" s="39" t="e">
        <f>#REF!+ODM104+ODM105+ODM106+#REF!</f>
        <v>#REF!</v>
      </c>
      <c r="ODN109" s="39" t="e">
        <f>#REF!+ODN104+ODN105+ODN106+#REF!</f>
        <v>#REF!</v>
      </c>
      <c r="ODO109" s="39" t="e">
        <f>#REF!+ODO104+ODO105+ODO106+#REF!</f>
        <v>#REF!</v>
      </c>
      <c r="ODP109" s="39" t="e">
        <f>#REF!+ODP104+ODP105+ODP106+#REF!</f>
        <v>#REF!</v>
      </c>
      <c r="ODQ109" s="39" t="e">
        <f>#REF!+ODQ104+ODQ105+ODQ106+#REF!</f>
        <v>#REF!</v>
      </c>
      <c r="ODR109" s="39" t="e">
        <f>#REF!+ODR104+ODR105+ODR106+#REF!</f>
        <v>#REF!</v>
      </c>
      <c r="ODS109" s="39" t="e">
        <f>#REF!+ODS104+ODS105+ODS106+#REF!</f>
        <v>#REF!</v>
      </c>
      <c r="ODT109" s="39" t="e">
        <f>#REF!+ODT104+ODT105+ODT106+#REF!</f>
        <v>#REF!</v>
      </c>
      <c r="ODU109" s="39" t="e">
        <f>#REF!+ODU104+ODU105+ODU106+#REF!</f>
        <v>#REF!</v>
      </c>
      <c r="ODV109" s="39" t="e">
        <f>#REF!+ODV104+ODV105+ODV106+#REF!</f>
        <v>#REF!</v>
      </c>
      <c r="ODW109" s="39" t="e">
        <f>#REF!+ODW104+ODW105+ODW106+#REF!</f>
        <v>#REF!</v>
      </c>
      <c r="ODX109" s="39" t="e">
        <f>#REF!+ODX104+ODX105+ODX106+#REF!</f>
        <v>#REF!</v>
      </c>
      <c r="ODY109" s="39" t="e">
        <f>#REF!+ODY104+ODY105+ODY106+#REF!</f>
        <v>#REF!</v>
      </c>
      <c r="ODZ109" s="39" t="e">
        <f>#REF!+ODZ104+ODZ105+ODZ106+#REF!</f>
        <v>#REF!</v>
      </c>
      <c r="OEA109" s="39" t="e">
        <f>#REF!+OEA104+OEA105+OEA106+#REF!</f>
        <v>#REF!</v>
      </c>
      <c r="OEB109" s="39" t="e">
        <f>#REF!+OEB104+OEB105+OEB106+#REF!</f>
        <v>#REF!</v>
      </c>
      <c r="OEC109" s="39" t="e">
        <f>#REF!+OEC104+OEC105+OEC106+#REF!</f>
        <v>#REF!</v>
      </c>
      <c r="OED109" s="39" t="e">
        <f>#REF!+OED104+OED105+OED106+#REF!</f>
        <v>#REF!</v>
      </c>
      <c r="OEE109" s="39" t="e">
        <f>#REF!+OEE104+OEE105+OEE106+#REF!</f>
        <v>#REF!</v>
      </c>
      <c r="OEF109" s="39" t="e">
        <f>#REF!+OEF104+OEF105+OEF106+#REF!</f>
        <v>#REF!</v>
      </c>
      <c r="OEG109" s="39" t="e">
        <f>#REF!+OEG104+OEG105+OEG106+#REF!</f>
        <v>#REF!</v>
      </c>
      <c r="OEH109" s="39" t="e">
        <f>#REF!+OEH104+OEH105+OEH106+#REF!</f>
        <v>#REF!</v>
      </c>
      <c r="OEI109" s="39" t="e">
        <f>#REF!+OEI104+OEI105+OEI106+#REF!</f>
        <v>#REF!</v>
      </c>
      <c r="OEJ109" s="39" t="e">
        <f>#REF!+OEJ104+OEJ105+OEJ106+#REF!</f>
        <v>#REF!</v>
      </c>
      <c r="OEK109" s="39" t="e">
        <f>#REF!+OEK104+OEK105+OEK106+#REF!</f>
        <v>#REF!</v>
      </c>
      <c r="OEL109" s="39" t="e">
        <f>#REF!+OEL104+OEL105+OEL106+#REF!</f>
        <v>#REF!</v>
      </c>
      <c r="OEM109" s="39" t="e">
        <f>#REF!+OEM104+OEM105+OEM106+#REF!</f>
        <v>#REF!</v>
      </c>
      <c r="OEN109" s="39" t="e">
        <f>#REF!+OEN104+OEN105+OEN106+#REF!</f>
        <v>#REF!</v>
      </c>
      <c r="OEO109" s="39" t="e">
        <f>#REF!+OEO104+OEO105+OEO106+#REF!</f>
        <v>#REF!</v>
      </c>
      <c r="OEP109" s="39" t="e">
        <f>#REF!+OEP104+OEP105+OEP106+#REF!</f>
        <v>#REF!</v>
      </c>
      <c r="OEQ109" s="39" t="e">
        <f>#REF!+OEQ104+OEQ105+OEQ106+#REF!</f>
        <v>#REF!</v>
      </c>
      <c r="OER109" s="39" t="e">
        <f>#REF!+OER104+OER105+OER106+#REF!</f>
        <v>#REF!</v>
      </c>
      <c r="OES109" s="39" t="e">
        <f>#REF!+OES104+OES105+OES106+#REF!</f>
        <v>#REF!</v>
      </c>
      <c r="OET109" s="39" t="e">
        <f>#REF!+OET104+OET105+OET106+#REF!</f>
        <v>#REF!</v>
      </c>
      <c r="OEU109" s="39" t="e">
        <f>#REF!+OEU104+OEU105+OEU106+#REF!</f>
        <v>#REF!</v>
      </c>
      <c r="OEV109" s="39" t="e">
        <f>#REF!+OEV104+OEV105+OEV106+#REF!</f>
        <v>#REF!</v>
      </c>
      <c r="OEW109" s="39" t="e">
        <f>#REF!+OEW104+OEW105+OEW106+#REF!</f>
        <v>#REF!</v>
      </c>
      <c r="OEX109" s="39" t="e">
        <f>#REF!+OEX104+OEX105+OEX106+#REF!</f>
        <v>#REF!</v>
      </c>
      <c r="OEY109" s="39" t="e">
        <f>#REF!+OEY104+OEY105+OEY106+#REF!</f>
        <v>#REF!</v>
      </c>
      <c r="OEZ109" s="39" t="e">
        <f>#REF!+OEZ104+OEZ105+OEZ106+#REF!</f>
        <v>#REF!</v>
      </c>
      <c r="OFA109" s="39" t="e">
        <f>#REF!+OFA104+OFA105+OFA106+#REF!</f>
        <v>#REF!</v>
      </c>
      <c r="OFB109" s="39" t="e">
        <f>#REF!+OFB104+OFB105+OFB106+#REF!</f>
        <v>#REF!</v>
      </c>
      <c r="OFC109" s="39" t="e">
        <f>#REF!+OFC104+OFC105+OFC106+#REF!</f>
        <v>#REF!</v>
      </c>
      <c r="OFD109" s="39" t="e">
        <f>#REF!+OFD104+OFD105+OFD106+#REF!</f>
        <v>#REF!</v>
      </c>
      <c r="OFE109" s="39" t="e">
        <f>#REF!+OFE104+OFE105+OFE106+#REF!</f>
        <v>#REF!</v>
      </c>
      <c r="OFF109" s="39" t="e">
        <f>#REF!+OFF104+OFF105+OFF106+#REF!</f>
        <v>#REF!</v>
      </c>
      <c r="OFG109" s="39" t="e">
        <f>#REF!+OFG104+OFG105+OFG106+#REF!</f>
        <v>#REF!</v>
      </c>
      <c r="OFH109" s="39" t="e">
        <f>#REF!+OFH104+OFH105+OFH106+#REF!</f>
        <v>#REF!</v>
      </c>
      <c r="OFI109" s="39" t="e">
        <f>#REF!+OFI104+OFI105+OFI106+#REF!</f>
        <v>#REF!</v>
      </c>
      <c r="OFJ109" s="39" t="e">
        <f>#REF!+OFJ104+OFJ105+OFJ106+#REF!</f>
        <v>#REF!</v>
      </c>
      <c r="OFK109" s="39" t="e">
        <f>#REF!+OFK104+OFK105+OFK106+#REF!</f>
        <v>#REF!</v>
      </c>
      <c r="OFL109" s="39" t="e">
        <f>#REF!+OFL104+OFL105+OFL106+#REF!</f>
        <v>#REF!</v>
      </c>
      <c r="OFM109" s="39" t="e">
        <f>#REF!+OFM104+OFM105+OFM106+#REF!</f>
        <v>#REF!</v>
      </c>
      <c r="OFN109" s="39" t="e">
        <f>#REF!+OFN104+OFN105+OFN106+#REF!</f>
        <v>#REF!</v>
      </c>
      <c r="OFO109" s="39" t="e">
        <f>#REF!+OFO104+OFO105+OFO106+#REF!</f>
        <v>#REF!</v>
      </c>
      <c r="OFP109" s="39" t="e">
        <f>#REF!+OFP104+OFP105+OFP106+#REF!</f>
        <v>#REF!</v>
      </c>
      <c r="OFQ109" s="39" t="e">
        <f>#REF!+OFQ104+OFQ105+OFQ106+#REF!</f>
        <v>#REF!</v>
      </c>
      <c r="OFR109" s="39" t="e">
        <f>#REF!+OFR104+OFR105+OFR106+#REF!</f>
        <v>#REF!</v>
      </c>
      <c r="OFS109" s="39" t="e">
        <f>#REF!+OFS104+OFS105+OFS106+#REF!</f>
        <v>#REF!</v>
      </c>
      <c r="OFT109" s="39" t="e">
        <f>#REF!+OFT104+OFT105+OFT106+#REF!</f>
        <v>#REF!</v>
      </c>
      <c r="OFU109" s="39" t="e">
        <f>#REF!+OFU104+OFU105+OFU106+#REF!</f>
        <v>#REF!</v>
      </c>
      <c r="OFV109" s="39" t="e">
        <f>#REF!+OFV104+OFV105+OFV106+#REF!</f>
        <v>#REF!</v>
      </c>
      <c r="OFW109" s="39" t="e">
        <f>#REF!+OFW104+OFW105+OFW106+#REF!</f>
        <v>#REF!</v>
      </c>
      <c r="OFX109" s="39" t="e">
        <f>#REF!+OFX104+OFX105+OFX106+#REF!</f>
        <v>#REF!</v>
      </c>
      <c r="OFY109" s="39" t="e">
        <f>#REF!+OFY104+OFY105+OFY106+#REF!</f>
        <v>#REF!</v>
      </c>
      <c r="OFZ109" s="39" t="e">
        <f>#REF!+OFZ104+OFZ105+OFZ106+#REF!</f>
        <v>#REF!</v>
      </c>
      <c r="OGA109" s="39" t="e">
        <f>#REF!+OGA104+OGA105+OGA106+#REF!</f>
        <v>#REF!</v>
      </c>
      <c r="OGB109" s="39" t="e">
        <f>#REF!+OGB104+OGB105+OGB106+#REF!</f>
        <v>#REF!</v>
      </c>
      <c r="OGC109" s="39" t="e">
        <f>#REF!+OGC104+OGC105+OGC106+#REF!</f>
        <v>#REF!</v>
      </c>
      <c r="OGD109" s="39" t="e">
        <f>#REF!+OGD104+OGD105+OGD106+#REF!</f>
        <v>#REF!</v>
      </c>
      <c r="OGE109" s="39" t="e">
        <f>#REF!+OGE104+OGE105+OGE106+#REF!</f>
        <v>#REF!</v>
      </c>
      <c r="OGF109" s="39" t="e">
        <f>#REF!+OGF104+OGF105+OGF106+#REF!</f>
        <v>#REF!</v>
      </c>
      <c r="OGG109" s="39" t="e">
        <f>#REF!+OGG104+OGG105+OGG106+#REF!</f>
        <v>#REF!</v>
      </c>
      <c r="OGH109" s="39" t="e">
        <f>#REF!+OGH104+OGH105+OGH106+#REF!</f>
        <v>#REF!</v>
      </c>
      <c r="OGI109" s="39" t="e">
        <f>#REF!+OGI104+OGI105+OGI106+#REF!</f>
        <v>#REF!</v>
      </c>
      <c r="OGJ109" s="39" t="e">
        <f>#REF!+OGJ104+OGJ105+OGJ106+#REF!</f>
        <v>#REF!</v>
      </c>
      <c r="OGK109" s="39" t="e">
        <f>#REF!+OGK104+OGK105+OGK106+#REF!</f>
        <v>#REF!</v>
      </c>
      <c r="OGL109" s="39" t="e">
        <f>#REF!+OGL104+OGL105+OGL106+#REF!</f>
        <v>#REF!</v>
      </c>
      <c r="OGM109" s="39" t="e">
        <f>#REF!+OGM104+OGM105+OGM106+#REF!</f>
        <v>#REF!</v>
      </c>
      <c r="OGN109" s="39" t="e">
        <f>#REF!+OGN104+OGN105+OGN106+#REF!</f>
        <v>#REF!</v>
      </c>
      <c r="OGO109" s="39" t="e">
        <f>#REF!+OGO104+OGO105+OGO106+#REF!</f>
        <v>#REF!</v>
      </c>
      <c r="OGP109" s="39" t="e">
        <f>#REF!+OGP104+OGP105+OGP106+#REF!</f>
        <v>#REF!</v>
      </c>
      <c r="OGQ109" s="39" t="e">
        <f>#REF!+OGQ104+OGQ105+OGQ106+#REF!</f>
        <v>#REF!</v>
      </c>
      <c r="OGR109" s="39" t="e">
        <f>#REF!+OGR104+OGR105+OGR106+#REF!</f>
        <v>#REF!</v>
      </c>
      <c r="OGS109" s="39" t="e">
        <f>#REF!+OGS104+OGS105+OGS106+#REF!</f>
        <v>#REF!</v>
      </c>
      <c r="OGT109" s="39" t="e">
        <f>#REF!+OGT104+OGT105+OGT106+#REF!</f>
        <v>#REF!</v>
      </c>
      <c r="OGU109" s="39" t="e">
        <f>#REF!+OGU104+OGU105+OGU106+#REF!</f>
        <v>#REF!</v>
      </c>
      <c r="OGV109" s="39" t="e">
        <f>#REF!+OGV104+OGV105+OGV106+#REF!</f>
        <v>#REF!</v>
      </c>
      <c r="OGW109" s="39" t="e">
        <f>#REF!+OGW104+OGW105+OGW106+#REF!</f>
        <v>#REF!</v>
      </c>
      <c r="OGX109" s="39" t="e">
        <f>#REF!+OGX104+OGX105+OGX106+#REF!</f>
        <v>#REF!</v>
      </c>
      <c r="OGY109" s="39" t="e">
        <f>#REF!+OGY104+OGY105+OGY106+#REF!</f>
        <v>#REF!</v>
      </c>
      <c r="OGZ109" s="39" t="e">
        <f>#REF!+OGZ104+OGZ105+OGZ106+#REF!</f>
        <v>#REF!</v>
      </c>
      <c r="OHA109" s="39" t="e">
        <f>#REF!+OHA104+OHA105+OHA106+#REF!</f>
        <v>#REF!</v>
      </c>
      <c r="OHB109" s="39" t="e">
        <f>#REF!+OHB104+OHB105+OHB106+#REF!</f>
        <v>#REF!</v>
      </c>
      <c r="OHC109" s="39" t="e">
        <f>#REF!+OHC104+OHC105+OHC106+#REF!</f>
        <v>#REF!</v>
      </c>
      <c r="OHD109" s="39" t="e">
        <f>#REF!+OHD104+OHD105+OHD106+#REF!</f>
        <v>#REF!</v>
      </c>
      <c r="OHE109" s="39" t="e">
        <f>#REF!+OHE104+OHE105+OHE106+#REF!</f>
        <v>#REF!</v>
      </c>
      <c r="OHF109" s="39" t="e">
        <f>#REF!+OHF104+OHF105+OHF106+#REF!</f>
        <v>#REF!</v>
      </c>
      <c r="OHG109" s="39" t="e">
        <f>#REF!+OHG104+OHG105+OHG106+#REF!</f>
        <v>#REF!</v>
      </c>
      <c r="OHH109" s="39" t="e">
        <f>#REF!+OHH104+OHH105+OHH106+#REF!</f>
        <v>#REF!</v>
      </c>
      <c r="OHI109" s="39" t="e">
        <f>#REF!+OHI104+OHI105+OHI106+#REF!</f>
        <v>#REF!</v>
      </c>
      <c r="OHJ109" s="39" t="e">
        <f>#REF!+OHJ104+OHJ105+OHJ106+#REF!</f>
        <v>#REF!</v>
      </c>
      <c r="OHK109" s="39" t="e">
        <f>#REF!+OHK104+OHK105+OHK106+#REF!</f>
        <v>#REF!</v>
      </c>
      <c r="OHL109" s="39" t="e">
        <f>#REF!+OHL104+OHL105+OHL106+#REF!</f>
        <v>#REF!</v>
      </c>
      <c r="OHM109" s="39" t="e">
        <f>#REF!+OHM104+OHM105+OHM106+#REF!</f>
        <v>#REF!</v>
      </c>
      <c r="OHN109" s="39" t="e">
        <f>#REF!+OHN104+OHN105+OHN106+#REF!</f>
        <v>#REF!</v>
      </c>
      <c r="OHO109" s="39" t="e">
        <f>#REF!+OHO104+OHO105+OHO106+#REF!</f>
        <v>#REF!</v>
      </c>
      <c r="OHP109" s="39" t="e">
        <f>#REF!+OHP104+OHP105+OHP106+#REF!</f>
        <v>#REF!</v>
      </c>
      <c r="OHQ109" s="39" t="e">
        <f>#REF!+OHQ104+OHQ105+OHQ106+#REF!</f>
        <v>#REF!</v>
      </c>
      <c r="OHR109" s="39" t="e">
        <f>#REF!+OHR104+OHR105+OHR106+#REF!</f>
        <v>#REF!</v>
      </c>
      <c r="OHS109" s="39" t="e">
        <f>#REF!+OHS104+OHS105+OHS106+#REF!</f>
        <v>#REF!</v>
      </c>
      <c r="OHT109" s="39" t="e">
        <f>#REF!+OHT104+OHT105+OHT106+#REF!</f>
        <v>#REF!</v>
      </c>
      <c r="OHU109" s="39" t="e">
        <f>#REF!+OHU104+OHU105+OHU106+#REF!</f>
        <v>#REF!</v>
      </c>
      <c r="OHV109" s="39" t="e">
        <f>#REF!+OHV104+OHV105+OHV106+#REF!</f>
        <v>#REF!</v>
      </c>
      <c r="OHW109" s="39" t="e">
        <f>#REF!+OHW104+OHW105+OHW106+#REF!</f>
        <v>#REF!</v>
      </c>
      <c r="OHX109" s="39" t="e">
        <f>#REF!+OHX104+OHX105+OHX106+#REF!</f>
        <v>#REF!</v>
      </c>
      <c r="OHY109" s="39" t="e">
        <f>#REF!+OHY104+OHY105+OHY106+#REF!</f>
        <v>#REF!</v>
      </c>
      <c r="OHZ109" s="39" t="e">
        <f>#REF!+OHZ104+OHZ105+OHZ106+#REF!</f>
        <v>#REF!</v>
      </c>
      <c r="OIA109" s="39" t="e">
        <f>#REF!+OIA104+OIA105+OIA106+#REF!</f>
        <v>#REF!</v>
      </c>
      <c r="OIB109" s="39" t="e">
        <f>#REF!+OIB104+OIB105+OIB106+#REF!</f>
        <v>#REF!</v>
      </c>
      <c r="OIC109" s="39" t="e">
        <f>#REF!+OIC104+OIC105+OIC106+#REF!</f>
        <v>#REF!</v>
      </c>
      <c r="OID109" s="39" t="e">
        <f>#REF!+OID104+OID105+OID106+#REF!</f>
        <v>#REF!</v>
      </c>
      <c r="OIE109" s="39" t="e">
        <f>#REF!+OIE104+OIE105+OIE106+#REF!</f>
        <v>#REF!</v>
      </c>
      <c r="OIF109" s="39" t="e">
        <f>#REF!+OIF104+OIF105+OIF106+#REF!</f>
        <v>#REF!</v>
      </c>
      <c r="OIG109" s="39" t="e">
        <f>#REF!+OIG104+OIG105+OIG106+#REF!</f>
        <v>#REF!</v>
      </c>
      <c r="OIH109" s="39" t="e">
        <f>#REF!+OIH104+OIH105+OIH106+#REF!</f>
        <v>#REF!</v>
      </c>
      <c r="OII109" s="39" t="e">
        <f>#REF!+OII104+OII105+OII106+#REF!</f>
        <v>#REF!</v>
      </c>
      <c r="OIJ109" s="39" t="e">
        <f>#REF!+OIJ104+OIJ105+OIJ106+#REF!</f>
        <v>#REF!</v>
      </c>
      <c r="OIK109" s="39" t="e">
        <f>#REF!+OIK104+OIK105+OIK106+#REF!</f>
        <v>#REF!</v>
      </c>
      <c r="OIL109" s="39" t="e">
        <f>#REF!+OIL104+OIL105+OIL106+#REF!</f>
        <v>#REF!</v>
      </c>
      <c r="OIM109" s="39" t="e">
        <f>#REF!+OIM104+OIM105+OIM106+#REF!</f>
        <v>#REF!</v>
      </c>
      <c r="OIN109" s="39" t="e">
        <f>#REF!+OIN104+OIN105+OIN106+#REF!</f>
        <v>#REF!</v>
      </c>
      <c r="OIO109" s="39" t="e">
        <f>#REF!+OIO104+OIO105+OIO106+#REF!</f>
        <v>#REF!</v>
      </c>
      <c r="OIP109" s="39" t="e">
        <f>#REF!+OIP104+OIP105+OIP106+#REF!</f>
        <v>#REF!</v>
      </c>
      <c r="OIQ109" s="39" t="e">
        <f>#REF!+OIQ104+OIQ105+OIQ106+#REF!</f>
        <v>#REF!</v>
      </c>
      <c r="OIR109" s="39" t="e">
        <f>#REF!+OIR104+OIR105+OIR106+#REF!</f>
        <v>#REF!</v>
      </c>
      <c r="OIS109" s="39" t="e">
        <f>#REF!+OIS104+OIS105+OIS106+#REF!</f>
        <v>#REF!</v>
      </c>
      <c r="OIT109" s="39" t="e">
        <f>#REF!+OIT104+OIT105+OIT106+#REF!</f>
        <v>#REF!</v>
      </c>
      <c r="OIU109" s="39" t="e">
        <f>#REF!+OIU104+OIU105+OIU106+#REF!</f>
        <v>#REF!</v>
      </c>
      <c r="OIV109" s="39" t="e">
        <f>#REF!+OIV104+OIV105+OIV106+#REF!</f>
        <v>#REF!</v>
      </c>
      <c r="OIW109" s="39" t="e">
        <f>#REF!+OIW104+OIW105+OIW106+#REF!</f>
        <v>#REF!</v>
      </c>
      <c r="OIX109" s="39" t="e">
        <f>#REF!+OIX104+OIX105+OIX106+#REF!</f>
        <v>#REF!</v>
      </c>
      <c r="OIY109" s="39" t="e">
        <f>#REF!+OIY104+OIY105+OIY106+#REF!</f>
        <v>#REF!</v>
      </c>
      <c r="OIZ109" s="39" t="e">
        <f>#REF!+OIZ104+OIZ105+OIZ106+#REF!</f>
        <v>#REF!</v>
      </c>
      <c r="OJA109" s="39" t="e">
        <f>#REF!+OJA104+OJA105+OJA106+#REF!</f>
        <v>#REF!</v>
      </c>
      <c r="OJB109" s="39" t="e">
        <f>#REF!+OJB104+OJB105+OJB106+#REF!</f>
        <v>#REF!</v>
      </c>
      <c r="OJC109" s="39" t="e">
        <f>#REF!+OJC104+OJC105+OJC106+#REF!</f>
        <v>#REF!</v>
      </c>
      <c r="OJD109" s="39" t="e">
        <f>#REF!+OJD104+OJD105+OJD106+#REF!</f>
        <v>#REF!</v>
      </c>
      <c r="OJE109" s="39" t="e">
        <f>#REF!+OJE104+OJE105+OJE106+#REF!</f>
        <v>#REF!</v>
      </c>
      <c r="OJF109" s="39" t="e">
        <f>#REF!+OJF104+OJF105+OJF106+#REF!</f>
        <v>#REF!</v>
      </c>
      <c r="OJG109" s="39" t="e">
        <f>#REF!+OJG104+OJG105+OJG106+#REF!</f>
        <v>#REF!</v>
      </c>
      <c r="OJH109" s="39" t="e">
        <f>#REF!+OJH104+OJH105+OJH106+#REF!</f>
        <v>#REF!</v>
      </c>
      <c r="OJI109" s="39" t="e">
        <f>#REF!+OJI104+OJI105+OJI106+#REF!</f>
        <v>#REF!</v>
      </c>
      <c r="OJJ109" s="39" t="e">
        <f>#REF!+OJJ104+OJJ105+OJJ106+#REF!</f>
        <v>#REF!</v>
      </c>
      <c r="OJK109" s="39" t="e">
        <f>#REF!+OJK104+OJK105+OJK106+#REF!</f>
        <v>#REF!</v>
      </c>
      <c r="OJL109" s="39" t="e">
        <f>#REF!+OJL104+OJL105+OJL106+#REF!</f>
        <v>#REF!</v>
      </c>
      <c r="OJM109" s="39" t="e">
        <f>#REF!+OJM104+OJM105+OJM106+#REF!</f>
        <v>#REF!</v>
      </c>
      <c r="OJN109" s="39" t="e">
        <f>#REF!+OJN104+OJN105+OJN106+#REF!</f>
        <v>#REF!</v>
      </c>
      <c r="OJO109" s="39" t="e">
        <f>#REF!+OJO104+OJO105+OJO106+#REF!</f>
        <v>#REF!</v>
      </c>
      <c r="OJP109" s="39" t="e">
        <f>#REF!+OJP104+OJP105+OJP106+#REF!</f>
        <v>#REF!</v>
      </c>
      <c r="OJQ109" s="39" t="e">
        <f>#REF!+OJQ104+OJQ105+OJQ106+#REF!</f>
        <v>#REF!</v>
      </c>
      <c r="OJR109" s="39" t="e">
        <f>#REF!+OJR104+OJR105+OJR106+#REF!</f>
        <v>#REF!</v>
      </c>
      <c r="OJS109" s="39" t="e">
        <f>#REF!+OJS104+OJS105+OJS106+#REF!</f>
        <v>#REF!</v>
      </c>
      <c r="OJT109" s="39" t="e">
        <f>#REF!+OJT104+OJT105+OJT106+#REF!</f>
        <v>#REF!</v>
      </c>
      <c r="OJU109" s="39" t="e">
        <f>#REF!+OJU104+OJU105+OJU106+#REF!</f>
        <v>#REF!</v>
      </c>
      <c r="OJV109" s="39" t="e">
        <f>#REF!+OJV104+OJV105+OJV106+#REF!</f>
        <v>#REF!</v>
      </c>
      <c r="OJW109" s="39" t="e">
        <f>#REF!+OJW104+OJW105+OJW106+#REF!</f>
        <v>#REF!</v>
      </c>
      <c r="OJX109" s="39" t="e">
        <f>#REF!+OJX104+OJX105+OJX106+#REF!</f>
        <v>#REF!</v>
      </c>
      <c r="OJY109" s="39" t="e">
        <f>#REF!+OJY104+OJY105+OJY106+#REF!</f>
        <v>#REF!</v>
      </c>
      <c r="OJZ109" s="39" t="e">
        <f>#REF!+OJZ104+OJZ105+OJZ106+#REF!</f>
        <v>#REF!</v>
      </c>
      <c r="OKA109" s="39" t="e">
        <f>#REF!+OKA104+OKA105+OKA106+#REF!</f>
        <v>#REF!</v>
      </c>
      <c r="OKB109" s="39" t="e">
        <f>#REF!+OKB104+OKB105+OKB106+#REF!</f>
        <v>#REF!</v>
      </c>
      <c r="OKC109" s="39" t="e">
        <f>#REF!+OKC104+OKC105+OKC106+#REF!</f>
        <v>#REF!</v>
      </c>
      <c r="OKD109" s="39" t="e">
        <f>#REF!+OKD104+OKD105+OKD106+#REF!</f>
        <v>#REF!</v>
      </c>
      <c r="OKE109" s="39" t="e">
        <f>#REF!+OKE104+OKE105+OKE106+#REF!</f>
        <v>#REF!</v>
      </c>
      <c r="OKF109" s="39" t="e">
        <f>#REF!+OKF104+OKF105+OKF106+#REF!</f>
        <v>#REF!</v>
      </c>
      <c r="OKG109" s="39" t="e">
        <f>#REF!+OKG104+OKG105+OKG106+#REF!</f>
        <v>#REF!</v>
      </c>
      <c r="OKH109" s="39" t="e">
        <f>#REF!+OKH104+OKH105+OKH106+#REF!</f>
        <v>#REF!</v>
      </c>
      <c r="OKI109" s="39" t="e">
        <f>#REF!+OKI104+OKI105+OKI106+#REF!</f>
        <v>#REF!</v>
      </c>
      <c r="OKJ109" s="39" t="e">
        <f>#REF!+OKJ104+OKJ105+OKJ106+#REF!</f>
        <v>#REF!</v>
      </c>
      <c r="OKK109" s="39" t="e">
        <f>#REF!+OKK104+OKK105+OKK106+#REF!</f>
        <v>#REF!</v>
      </c>
      <c r="OKL109" s="39" t="e">
        <f>#REF!+OKL104+OKL105+OKL106+#REF!</f>
        <v>#REF!</v>
      </c>
      <c r="OKM109" s="39" t="e">
        <f>#REF!+OKM104+OKM105+OKM106+#REF!</f>
        <v>#REF!</v>
      </c>
      <c r="OKN109" s="39" t="e">
        <f>#REF!+OKN104+OKN105+OKN106+#REF!</f>
        <v>#REF!</v>
      </c>
      <c r="OKO109" s="39" t="e">
        <f>#REF!+OKO104+OKO105+OKO106+#REF!</f>
        <v>#REF!</v>
      </c>
      <c r="OKP109" s="39" t="e">
        <f>#REF!+OKP104+OKP105+OKP106+#REF!</f>
        <v>#REF!</v>
      </c>
      <c r="OKQ109" s="39" t="e">
        <f>#REF!+OKQ104+OKQ105+OKQ106+#REF!</f>
        <v>#REF!</v>
      </c>
      <c r="OKR109" s="39" t="e">
        <f>#REF!+OKR104+OKR105+OKR106+#REF!</f>
        <v>#REF!</v>
      </c>
      <c r="OKS109" s="39" t="e">
        <f>#REF!+OKS104+OKS105+OKS106+#REF!</f>
        <v>#REF!</v>
      </c>
      <c r="OKT109" s="39" t="e">
        <f>#REF!+OKT104+OKT105+OKT106+#REF!</f>
        <v>#REF!</v>
      </c>
      <c r="OKU109" s="39" t="e">
        <f>#REF!+OKU104+OKU105+OKU106+#REF!</f>
        <v>#REF!</v>
      </c>
      <c r="OKV109" s="39" t="e">
        <f>#REF!+OKV104+OKV105+OKV106+#REF!</f>
        <v>#REF!</v>
      </c>
      <c r="OKW109" s="39" t="e">
        <f>#REF!+OKW104+OKW105+OKW106+#REF!</f>
        <v>#REF!</v>
      </c>
      <c r="OKX109" s="39" t="e">
        <f>#REF!+OKX104+OKX105+OKX106+#REF!</f>
        <v>#REF!</v>
      </c>
      <c r="OKY109" s="39" t="e">
        <f>#REF!+OKY104+OKY105+OKY106+#REF!</f>
        <v>#REF!</v>
      </c>
      <c r="OKZ109" s="39" t="e">
        <f>#REF!+OKZ104+OKZ105+OKZ106+#REF!</f>
        <v>#REF!</v>
      </c>
      <c r="OLA109" s="39" t="e">
        <f>#REF!+OLA104+OLA105+OLA106+#REF!</f>
        <v>#REF!</v>
      </c>
      <c r="OLB109" s="39" t="e">
        <f>#REF!+OLB104+OLB105+OLB106+#REF!</f>
        <v>#REF!</v>
      </c>
      <c r="OLC109" s="39" t="e">
        <f>#REF!+OLC104+OLC105+OLC106+#REF!</f>
        <v>#REF!</v>
      </c>
      <c r="OLD109" s="39" t="e">
        <f>#REF!+OLD104+OLD105+OLD106+#REF!</f>
        <v>#REF!</v>
      </c>
      <c r="OLE109" s="39" t="e">
        <f>#REF!+OLE104+OLE105+OLE106+#REF!</f>
        <v>#REF!</v>
      </c>
      <c r="OLF109" s="39" t="e">
        <f>#REF!+OLF104+OLF105+OLF106+#REF!</f>
        <v>#REF!</v>
      </c>
      <c r="OLG109" s="39" t="e">
        <f>#REF!+OLG104+OLG105+OLG106+#REF!</f>
        <v>#REF!</v>
      </c>
      <c r="OLH109" s="39" t="e">
        <f>#REF!+OLH104+OLH105+OLH106+#REF!</f>
        <v>#REF!</v>
      </c>
      <c r="OLI109" s="39" t="e">
        <f>#REF!+OLI104+OLI105+OLI106+#REF!</f>
        <v>#REF!</v>
      </c>
      <c r="OLJ109" s="39" t="e">
        <f>#REF!+OLJ104+OLJ105+OLJ106+#REF!</f>
        <v>#REF!</v>
      </c>
      <c r="OLK109" s="39" t="e">
        <f>#REF!+OLK104+OLK105+OLK106+#REF!</f>
        <v>#REF!</v>
      </c>
      <c r="OLL109" s="39" t="e">
        <f>#REF!+OLL104+OLL105+OLL106+#REF!</f>
        <v>#REF!</v>
      </c>
      <c r="OLM109" s="39" t="e">
        <f>#REF!+OLM104+OLM105+OLM106+#REF!</f>
        <v>#REF!</v>
      </c>
      <c r="OLN109" s="39" t="e">
        <f>#REF!+OLN104+OLN105+OLN106+#REF!</f>
        <v>#REF!</v>
      </c>
      <c r="OLO109" s="39" t="e">
        <f>#REF!+OLO104+OLO105+OLO106+#REF!</f>
        <v>#REF!</v>
      </c>
      <c r="OLP109" s="39" t="e">
        <f>#REF!+OLP104+OLP105+OLP106+#REF!</f>
        <v>#REF!</v>
      </c>
      <c r="OLQ109" s="39" t="e">
        <f>#REF!+OLQ104+OLQ105+OLQ106+#REF!</f>
        <v>#REF!</v>
      </c>
      <c r="OLR109" s="39" t="e">
        <f>#REF!+OLR104+OLR105+OLR106+#REF!</f>
        <v>#REF!</v>
      </c>
      <c r="OLS109" s="39" t="e">
        <f>#REF!+OLS104+OLS105+OLS106+#REF!</f>
        <v>#REF!</v>
      </c>
      <c r="OLT109" s="39" t="e">
        <f>#REF!+OLT104+OLT105+OLT106+#REF!</f>
        <v>#REF!</v>
      </c>
      <c r="OLU109" s="39" t="e">
        <f>#REF!+OLU104+OLU105+OLU106+#REF!</f>
        <v>#REF!</v>
      </c>
      <c r="OLV109" s="39" t="e">
        <f>#REF!+OLV104+OLV105+OLV106+#REF!</f>
        <v>#REF!</v>
      </c>
      <c r="OLW109" s="39" t="e">
        <f>#REF!+OLW104+OLW105+OLW106+#REF!</f>
        <v>#REF!</v>
      </c>
      <c r="OLX109" s="39" t="e">
        <f>#REF!+OLX104+OLX105+OLX106+#REF!</f>
        <v>#REF!</v>
      </c>
      <c r="OLY109" s="39" t="e">
        <f>#REF!+OLY104+OLY105+OLY106+#REF!</f>
        <v>#REF!</v>
      </c>
      <c r="OLZ109" s="39" t="e">
        <f>#REF!+OLZ104+OLZ105+OLZ106+#REF!</f>
        <v>#REF!</v>
      </c>
      <c r="OMA109" s="39" t="e">
        <f>#REF!+OMA104+OMA105+OMA106+#REF!</f>
        <v>#REF!</v>
      </c>
      <c r="OMB109" s="39" t="e">
        <f>#REF!+OMB104+OMB105+OMB106+#REF!</f>
        <v>#REF!</v>
      </c>
      <c r="OMC109" s="39" t="e">
        <f>#REF!+OMC104+OMC105+OMC106+#REF!</f>
        <v>#REF!</v>
      </c>
      <c r="OMD109" s="39" t="e">
        <f>#REF!+OMD104+OMD105+OMD106+#REF!</f>
        <v>#REF!</v>
      </c>
      <c r="OME109" s="39" t="e">
        <f>#REF!+OME104+OME105+OME106+#REF!</f>
        <v>#REF!</v>
      </c>
      <c r="OMF109" s="39" t="e">
        <f>#REF!+OMF104+OMF105+OMF106+#REF!</f>
        <v>#REF!</v>
      </c>
      <c r="OMG109" s="39" t="e">
        <f>#REF!+OMG104+OMG105+OMG106+#REF!</f>
        <v>#REF!</v>
      </c>
      <c r="OMH109" s="39" t="e">
        <f>#REF!+OMH104+OMH105+OMH106+#REF!</f>
        <v>#REF!</v>
      </c>
      <c r="OMI109" s="39" t="e">
        <f>#REF!+OMI104+OMI105+OMI106+#REF!</f>
        <v>#REF!</v>
      </c>
      <c r="OMJ109" s="39" t="e">
        <f>#REF!+OMJ104+OMJ105+OMJ106+#REF!</f>
        <v>#REF!</v>
      </c>
      <c r="OMK109" s="39" t="e">
        <f>#REF!+OMK104+OMK105+OMK106+#REF!</f>
        <v>#REF!</v>
      </c>
      <c r="OML109" s="39" t="e">
        <f>#REF!+OML104+OML105+OML106+#REF!</f>
        <v>#REF!</v>
      </c>
      <c r="OMM109" s="39" t="e">
        <f>#REF!+OMM104+OMM105+OMM106+#REF!</f>
        <v>#REF!</v>
      </c>
      <c r="OMN109" s="39" t="e">
        <f>#REF!+OMN104+OMN105+OMN106+#REF!</f>
        <v>#REF!</v>
      </c>
      <c r="OMO109" s="39" t="e">
        <f>#REF!+OMO104+OMO105+OMO106+#REF!</f>
        <v>#REF!</v>
      </c>
      <c r="OMP109" s="39" t="e">
        <f>#REF!+OMP104+OMP105+OMP106+#REF!</f>
        <v>#REF!</v>
      </c>
      <c r="OMQ109" s="39" t="e">
        <f>#REF!+OMQ104+OMQ105+OMQ106+#REF!</f>
        <v>#REF!</v>
      </c>
      <c r="OMR109" s="39" t="e">
        <f>#REF!+OMR104+OMR105+OMR106+#REF!</f>
        <v>#REF!</v>
      </c>
      <c r="OMS109" s="39" t="e">
        <f>#REF!+OMS104+OMS105+OMS106+#REF!</f>
        <v>#REF!</v>
      </c>
      <c r="OMT109" s="39" t="e">
        <f>#REF!+OMT104+OMT105+OMT106+#REF!</f>
        <v>#REF!</v>
      </c>
      <c r="OMU109" s="39" t="e">
        <f>#REF!+OMU104+OMU105+OMU106+#REF!</f>
        <v>#REF!</v>
      </c>
      <c r="OMV109" s="39" t="e">
        <f>#REF!+OMV104+OMV105+OMV106+#REF!</f>
        <v>#REF!</v>
      </c>
      <c r="OMW109" s="39" t="e">
        <f>#REF!+OMW104+OMW105+OMW106+#REF!</f>
        <v>#REF!</v>
      </c>
      <c r="OMX109" s="39" t="e">
        <f>#REF!+OMX104+OMX105+OMX106+#REF!</f>
        <v>#REF!</v>
      </c>
      <c r="OMY109" s="39" t="e">
        <f>#REF!+OMY104+OMY105+OMY106+#REF!</f>
        <v>#REF!</v>
      </c>
      <c r="OMZ109" s="39" t="e">
        <f>#REF!+OMZ104+OMZ105+OMZ106+#REF!</f>
        <v>#REF!</v>
      </c>
      <c r="ONA109" s="39" t="e">
        <f>#REF!+ONA104+ONA105+ONA106+#REF!</f>
        <v>#REF!</v>
      </c>
      <c r="ONB109" s="39" t="e">
        <f>#REF!+ONB104+ONB105+ONB106+#REF!</f>
        <v>#REF!</v>
      </c>
      <c r="ONC109" s="39" t="e">
        <f>#REF!+ONC104+ONC105+ONC106+#REF!</f>
        <v>#REF!</v>
      </c>
      <c r="OND109" s="39" t="e">
        <f>#REF!+OND104+OND105+OND106+#REF!</f>
        <v>#REF!</v>
      </c>
      <c r="ONE109" s="39" t="e">
        <f>#REF!+ONE104+ONE105+ONE106+#REF!</f>
        <v>#REF!</v>
      </c>
      <c r="ONF109" s="39" t="e">
        <f>#REF!+ONF104+ONF105+ONF106+#REF!</f>
        <v>#REF!</v>
      </c>
      <c r="ONG109" s="39" t="e">
        <f>#REF!+ONG104+ONG105+ONG106+#REF!</f>
        <v>#REF!</v>
      </c>
      <c r="ONH109" s="39" t="e">
        <f>#REF!+ONH104+ONH105+ONH106+#REF!</f>
        <v>#REF!</v>
      </c>
      <c r="ONI109" s="39" t="e">
        <f>#REF!+ONI104+ONI105+ONI106+#REF!</f>
        <v>#REF!</v>
      </c>
      <c r="ONJ109" s="39" t="e">
        <f>#REF!+ONJ104+ONJ105+ONJ106+#REF!</f>
        <v>#REF!</v>
      </c>
      <c r="ONK109" s="39" t="e">
        <f>#REF!+ONK104+ONK105+ONK106+#REF!</f>
        <v>#REF!</v>
      </c>
      <c r="ONL109" s="39" t="e">
        <f>#REF!+ONL104+ONL105+ONL106+#REF!</f>
        <v>#REF!</v>
      </c>
      <c r="ONM109" s="39" t="e">
        <f>#REF!+ONM104+ONM105+ONM106+#REF!</f>
        <v>#REF!</v>
      </c>
      <c r="ONN109" s="39" t="e">
        <f>#REF!+ONN104+ONN105+ONN106+#REF!</f>
        <v>#REF!</v>
      </c>
      <c r="ONO109" s="39" t="e">
        <f>#REF!+ONO104+ONO105+ONO106+#REF!</f>
        <v>#REF!</v>
      </c>
      <c r="ONP109" s="39" t="e">
        <f>#REF!+ONP104+ONP105+ONP106+#REF!</f>
        <v>#REF!</v>
      </c>
      <c r="ONQ109" s="39" t="e">
        <f>#REF!+ONQ104+ONQ105+ONQ106+#REF!</f>
        <v>#REF!</v>
      </c>
      <c r="ONR109" s="39" t="e">
        <f>#REF!+ONR104+ONR105+ONR106+#REF!</f>
        <v>#REF!</v>
      </c>
      <c r="ONS109" s="39" t="e">
        <f>#REF!+ONS104+ONS105+ONS106+#REF!</f>
        <v>#REF!</v>
      </c>
      <c r="ONT109" s="39" t="e">
        <f>#REF!+ONT104+ONT105+ONT106+#REF!</f>
        <v>#REF!</v>
      </c>
      <c r="ONU109" s="39" t="e">
        <f>#REF!+ONU104+ONU105+ONU106+#REF!</f>
        <v>#REF!</v>
      </c>
      <c r="ONV109" s="39" t="e">
        <f>#REF!+ONV104+ONV105+ONV106+#REF!</f>
        <v>#REF!</v>
      </c>
      <c r="ONW109" s="39" t="e">
        <f>#REF!+ONW104+ONW105+ONW106+#REF!</f>
        <v>#REF!</v>
      </c>
      <c r="ONX109" s="39" t="e">
        <f>#REF!+ONX104+ONX105+ONX106+#REF!</f>
        <v>#REF!</v>
      </c>
      <c r="ONY109" s="39" t="e">
        <f>#REF!+ONY104+ONY105+ONY106+#REF!</f>
        <v>#REF!</v>
      </c>
      <c r="ONZ109" s="39" t="e">
        <f>#REF!+ONZ104+ONZ105+ONZ106+#REF!</f>
        <v>#REF!</v>
      </c>
      <c r="OOA109" s="39" t="e">
        <f>#REF!+OOA104+OOA105+OOA106+#REF!</f>
        <v>#REF!</v>
      </c>
      <c r="OOB109" s="39" t="e">
        <f>#REF!+OOB104+OOB105+OOB106+#REF!</f>
        <v>#REF!</v>
      </c>
      <c r="OOC109" s="39" t="e">
        <f>#REF!+OOC104+OOC105+OOC106+#REF!</f>
        <v>#REF!</v>
      </c>
      <c r="OOD109" s="39" t="e">
        <f>#REF!+OOD104+OOD105+OOD106+#REF!</f>
        <v>#REF!</v>
      </c>
      <c r="OOE109" s="39" t="e">
        <f>#REF!+OOE104+OOE105+OOE106+#REF!</f>
        <v>#REF!</v>
      </c>
      <c r="OOF109" s="39" t="e">
        <f>#REF!+OOF104+OOF105+OOF106+#REF!</f>
        <v>#REF!</v>
      </c>
      <c r="OOG109" s="39" t="e">
        <f>#REF!+OOG104+OOG105+OOG106+#REF!</f>
        <v>#REF!</v>
      </c>
      <c r="OOH109" s="39" t="e">
        <f>#REF!+OOH104+OOH105+OOH106+#REF!</f>
        <v>#REF!</v>
      </c>
      <c r="OOI109" s="39" t="e">
        <f>#REF!+OOI104+OOI105+OOI106+#REF!</f>
        <v>#REF!</v>
      </c>
      <c r="OOJ109" s="39" t="e">
        <f>#REF!+OOJ104+OOJ105+OOJ106+#REF!</f>
        <v>#REF!</v>
      </c>
      <c r="OOK109" s="39" t="e">
        <f>#REF!+OOK104+OOK105+OOK106+#REF!</f>
        <v>#REF!</v>
      </c>
      <c r="OOL109" s="39" t="e">
        <f>#REF!+OOL104+OOL105+OOL106+#REF!</f>
        <v>#REF!</v>
      </c>
      <c r="OOM109" s="39" t="e">
        <f>#REF!+OOM104+OOM105+OOM106+#REF!</f>
        <v>#REF!</v>
      </c>
      <c r="OON109" s="39" t="e">
        <f>#REF!+OON104+OON105+OON106+#REF!</f>
        <v>#REF!</v>
      </c>
      <c r="OOO109" s="39" t="e">
        <f>#REF!+OOO104+OOO105+OOO106+#REF!</f>
        <v>#REF!</v>
      </c>
      <c r="OOP109" s="39" t="e">
        <f>#REF!+OOP104+OOP105+OOP106+#REF!</f>
        <v>#REF!</v>
      </c>
      <c r="OOQ109" s="39" t="e">
        <f>#REF!+OOQ104+OOQ105+OOQ106+#REF!</f>
        <v>#REF!</v>
      </c>
      <c r="OOR109" s="39" t="e">
        <f>#REF!+OOR104+OOR105+OOR106+#REF!</f>
        <v>#REF!</v>
      </c>
      <c r="OOS109" s="39" t="e">
        <f>#REF!+OOS104+OOS105+OOS106+#REF!</f>
        <v>#REF!</v>
      </c>
      <c r="OOT109" s="39" t="e">
        <f>#REF!+OOT104+OOT105+OOT106+#REF!</f>
        <v>#REF!</v>
      </c>
      <c r="OOU109" s="39" t="e">
        <f>#REF!+OOU104+OOU105+OOU106+#REF!</f>
        <v>#REF!</v>
      </c>
      <c r="OOV109" s="39" t="e">
        <f>#REF!+OOV104+OOV105+OOV106+#REF!</f>
        <v>#REF!</v>
      </c>
      <c r="OOW109" s="39" t="e">
        <f>#REF!+OOW104+OOW105+OOW106+#REF!</f>
        <v>#REF!</v>
      </c>
      <c r="OOX109" s="39" t="e">
        <f>#REF!+OOX104+OOX105+OOX106+#REF!</f>
        <v>#REF!</v>
      </c>
      <c r="OOY109" s="39" t="e">
        <f>#REF!+OOY104+OOY105+OOY106+#REF!</f>
        <v>#REF!</v>
      </c>
      <c r="OOZ109" s="39" t="e">
        <f>#REF!+OOZ104+OOZ105+OOZ106+#REF!</f>
        <v>#REF!</v>
      </c>
      <c r="OPA109" s="39" t="e">
        <f>#REF!+OPA104+OPA105+OPA106+#REF!</f>
        <v>#REF!</v>
      </c>
      <c r="OPB109" s="39" t="e">
        <f>#REF!+OPB104+OPB105+OPB106+#REF!</f>
        <v>#REF!</v>
      </c>
      <c r="OPC109" s="39" t="e">
        <f>#REF!+OPC104+OPC105+OPC106+#REF!</f>
        <v>#REF!</v>
      </c>
      <c r="OPD109" s="39" t="e">
        <f>#REF!+OPD104+OPD105+OPD106+#REF!</f>
        <v>#REF!</v>
      </c>
      <c r="OPE109" s="39" t="e">
        <f>#REF!+OPE104+OPE105+OPE106+#REF!</f>
        <v>#REF!</v>
      </c>
      <c r="OPF109" s="39" t="e">
        <f>#REF!+OPF104+OPF105+OPF106+#REF!</f>
        <v>#REF!</v>
      </c>
      <c r="OPG109" s="39" t="e">
        <f>#REF!+OPG104+OPG105+OPG106+#REF!</f>
        <v>#REF!</v>
      </c>
      <c r="OPH109" s="39" t="e">
        <f>#REF!+OPH104+OPH105+OPH106+#REF!</f>
        <v>#REF!</v>
      </c>
      <c r="OPI109" s="39" t="e">
        <f>#REF!+OPI104+OPI105+OPI106+#REF!</f>
        <v>#REF!</v>
      </c>
      <c r="OPJ109" s="39" t="e">
        <f>#REF!+OPJ104+OPJ105+OPJ106+#REF!</f>
        <v>#REF!</v>
      </c>
      <c r="OPK109" s="39" t="e">
        <f>#REF!+OPK104+OPK105+OPK106+#REF!</f>
        <v>#REF!</v>
      </c>
      <c r="OPL109" s="39" t="e">
        <f>#REF!+OPL104+OPL105+OPL106+#REF!</f>
        <v>#REF!</v>
      </c>
      <c r="OPM109" s="39" t="e">
        <f>#REF!+OPM104+OPM105+OPM106+#REF!</f>
        <v>#REF!</v>
      </c>
      <c r="OPN109" s="39" t="e">
        <f>#REF!+OPN104+OPN105+OPN106+#REF!</f>
        <v>#REF!</v>
      </c>
      <c r="OPO109" s="39" t="e">
        <f>#REF!+OPO104+OPO105+OPO106+#REF!</f>
        <v>#REF!</v>
      </c>
      <c r="OPP109" s="39" t="e">
        <f>#REF!+OPP104+OPP105+OPP106+#REF!</f>
        <v>#REF!</v>
      </c>
      <c r="OPQ109" s="39" t="e">
        <f>#REF!+OPQ104+OPQ105+OPQ106+#REF!</f>
        <v>#REF!</v>
      </c>
      <c r="OPR109" s="39" t="e">
        <f>#REF!+OPR104+OPR105+OPR106+#REF!</f>
        <v>#REF!</v>
      </c>
      <c r="OPS109" s="39" t="e">
        <f>#REF!+OPS104+OPS105+OPS106+#REF!</f>
        <v>#REF!</v>
      </c>
      <c r="OPT109" s="39" t="e">
        <f>#REF!+OPT104+OPT105+OPT106+#REF!</f>
        <v>#REF!</v>
      </c>
      <c r="OPU109" s="39" t="e">
        <f>#REF!+OPU104+OPU105+OPU106+#REF!</f>
        <v>#REF!</v>
      </c>
      <c r="OPV109" s="39" t="e">
        <f>#REF!+OPV104+OPV105+OPV106+#REF!</f>
        <v>#REF!</v>
      </c>
      <c r="OPW109" s="39" t="e">
        <f>#REF!+OPW104+OPW105+OPW106+#REF!</f>
        <v>#REF!</v>
      </c>
      <c r="OPX109" s="39" t="e">
        <f>#REF!+OPX104+OPX105+OPX106+#REF!</f>
        <v>#REF!</v>
      </c>
      <c r="OPY109" s="39" t="e">
        <f>#REF!+OPY104+OPY105+OPY106+#REF!</f>
        <v>#REF!</v>
      </c>
      <c r="OPZ109" s="39" t="e">
        <f>#REF!+OPZ104+OPZ105+OPZ106+#REF!</f>
        <v>#REF!</v>
      </c>
      <c r="OQA109" s="39" t="e">
        <f>#REF!+OQA104+OQA105+OQA106+#REF!</f>
        <v>#REF!</v>
      </c>
      <c r="OQB109" s="39" t="e">
        <f>#REF!+OQB104+OQB105+OQB106+#REF!</f>
        <v>#REF!</v>
      </c>
      <c r="OQC109" s="39" t="e">
        <f>#REF!+OQC104+OQC105+OQC106+#REF!</f>
        <v>#REF!</v>
      </c>
      <c r="OQD109" s="39" t="e">
        <f>#REF!+OQD104+OQD105+OQD106+#REF!</f>
        <v>#REF!</v>
      </c>
      <c r="OQE109" s="39" t="e">
        <f>#REF!+OQE104+OQE105+OQE106+#REF!</f>
        <v>#REF!</v>
      </c>
      <c r="OQF109" s="39" t="e">
        <f>#REF!+OQF104+OQF105+OQF106+#REF!</f>
        <v>#REF!</v>
      </c>
      <c r="OQG109" s="39" t="e">
        <f>#REF!+OQG104+OQG105+OQG106+#REF!</f>
        <v>#REF!</v>
      </c>
      <c r="OQH109" s="39" t="e">
        <f>#REF!+OQH104+OQH105+OQH106+#REF!</f>
        <v>#REF!</v>
      </c>
      <c r="OQI109" s="39" t="e">
        <f>#REF!+OQI104+OQI105+OQI106+#REF!</f>
        <v>#REF!</v>
      </c>
      <c r="OQJ109" s="39" t="e">
        <f>#REF!+OQJ104+OQJ105+OQJ106+#REF!</f>
        <v>#REF!</v>
      </c>
      <c r="OQK109" s="39" t="e">
        <f>#REF!+OQK104+OQK105+OQK106+#REF!</f>
        <v>#REF!</v>
      </c>
      <c r="OQL109" s="39" t="e">
        <f>#REF!+OQL104+OQL105+OQL106+#REF!</f>
        <v>#REF!</v>
      </c>
      <c r="OQM109" s="39" t="e">
        <f>#REF!+OQM104+OQM105+OQM106+#REF!</f>
        <v>#REF!</v>
      </c>
      <c r="OQN109" s="39" t="e">
        <f>#REF!+OQN104+OQN105+OQN106+#REF!</f>
        <v>#REF!</v>
      </c>
      <c r="OQO109" s="39" t="e">
        <f>#REF!+OQO104+OQO105+OQO106+#REF!</f>
        <v>#REF!</v>
      </c>
      <c r="OQP109" s="39" t="e">
        <f>#REF!+OQP104+OQP105+OQP106+#REF!</f>
        <v>#REF!</v>
      </c>
      <c r="OQQ109" s="39" t="e">
        <f>#REF!+OQQ104+OQQ105+OQQ106+#REF!</f>
        <v>#REF!</v>
      </c>
      <c r="OQR109" s="39" t="e">
        <f>#REF!+OQR104+OQR105+OQR106+#REF!</f>
        <v>#REF!</v>
      </c>
      <c r="OQS109" s="39" t="e">
        <f>#REF!+OQS104+OQS105+OQS106+#REF!</f>
        <v>#REF!</v>
      </c>
      <c r="OQT109" s="39" t="e">
        <f>#REF!+OQT104+OQT105+OQT106+#REF!</f>
        <v>#REF!</v>
      </c>
      <c r="OQU109" s="39" t="e">
        <f>#REF!+OQU104+OQU105+OQU106+#REF!</f>
        <v>#REF!</v>
      </c>
      <c r="OQV109" s="39" t="e">
        <f>#REF!+OQV104+OQV105+OQV106+#REF!</f>
        <v>#REF!</v>
      </c>
      <c r="OQW109" s="39" t="e">
        <f>#REF!+OQW104+OQW105+OQW106+#REF!</f>
        <v>#REF!</v>
      </c>
      <c r="OQX109" s="39" t="e">
        <f>#REF!+OQX104+OQX105+OQX106+#REF!</f>
        <v>#REF!</v>
      </c>
      <c r="OQY109" s="39" t="e">
        <f>#REF!+OQY104+OQY105+OQY106+#REF!</f>
        <v>#REF!</v>
      </c>
      <c r="OQZ109" s="39" t="e">
        <f>#REF!+OQZ104+OQZ105+OQZ106+#REF!</f>
        <v>#REF!</v>
      </c>
      <c r="ORA109" s="39" t="e">
        <f>#REF!+ORA104+ORA105+ORA106+#REF!</f>
        <v>#REF!</v>
      </c>
      <c r="ORB109" s="39" t="e">
        <f>#REF!+ORB104+ORB105+ORB106+#REF!</f>
        <v>#REF!</v>
      </c>
      <c r="ORC109" s="39" t="e">
        <f>#REF!+ORC104+ORC105+ORC106+#REF!</f>
        <v>#REF!</v>
      </c>
      <c r="ORD109" s="39" t="e">
        <f>#REF!+ORD104+ORD105+ORD106+#REF!</f>
        <v>#REF!</v>
      </c>
      <c r="ORE109" s="39" t="e">
        <f>#REF!+ORE104+ORE105+ORE106+#REF!</f>
        <v>#REF!</v>
      </c>
      <c r="ORF109" s="39" t="e">
        <f>#REF!+ORF104+ORF105+ORF106+#REF!</f>
        <v>#REF!</v>
      </c>
      <c r="ORG109" s="39" t="e">
        <f>#REF!+ORG104+ORG105+ORG106+#REF!</f>
        <v>#REF!</v>
      </c>
      <c r="ORH109" s="39" t="e">
        <f>#REF!+ORH104+ORH105+ORH106+#REF!</f>
        <v>#REF!</v>
      </c>
      <c r="ORI109" s="39" t="e">
        <f>#REF!+ORI104+ORI105+ORI106+#REF!</f>
        <v>#REF!</v>
      </c>
      <c r="ORJ109" s="39" t="e">
        <f>#REF!+ORJ104+ORJ105+ORJ106+#REF!</f>
        <v>#REF!</v>
      </c>
      <c r="ORK109" s="39" t="e">
        <f>#REF!+ORK104+ORK105+ORK106+#REF!</f>
        <v>#REF!</v>
      </c>
      <c r="ORL109" s="39" t="e">
        <f>#REF!+ORL104+ORL105+ORL106+#REF!</f>
        <v>#REF!</v>
      </c>
      <c r="ORM109" s="39" t="e">
        <f>#REF!+ORM104+ORM105+ORM106+#REF!</f>
        <v>#REF!</v>
      </c>
      <c r="ORN109" s="39" t="e">
        <f>#REF!+ORN104+ORN105+ORN106+#REF!</f>
        <v>#REF!</v>
      </c>
      <c r="ORO109" s="39" t="e">
        <f>#REF!+ORO104+ORO105+ORO106+#REF!</f>
        <v>#REF!</v>
      </c>
      <c r="ORP109" s="39" t="e">
        <f>#REF!+ORP104+ORP105+ORP106+#REF!</f>
        <v>#REF!</v>
      </c>
      <c r="ORQ109" s="39" t="e">
        <f>#REF!+ORQ104+ORQ105+ORQ106+#REF!</f>
        <v>#REF!</v>
      </c>
      <c r="ORR109" s="39" t="e">
        <f>#REF!+ORR104+ORR105+ORR106+#REF!</f>
        <v>#REF!</v>
      </c>
      <c r="ORS109" s="39" t="e">
        <f>#REF!+ORS104+ORS105+ORS106+#REF!</f>
        <v>#REF!</v>
      </c>
      <c r="ORT109" s="39" t="e">
        <f>#REF!+ORT104+ORT105+ORT106+#REF!</f>
        <v>#REF!</v>
      </c>
      <c r="ORU109" s="39" t="e">
        <f>#REF!+ORU104+ORU105+ORU106+#REF!</f>
        <v>#REF!</v>
      </c>
      <c r="ORV109" s="39" t="e">
        <f>#REF!+ORV104+ORV105+ORV106+#REF!</f>
        <v>#REF!</v>
      </c>
      <c r="ORW109" s="39" t="e">
        <f>#REF!+ORW104+ORW105+ORW106+#REF!</f>
        <v>#REF!</v>
      </c>
      <c r="ORX109" s="39" t="e">
        <f>#REF!+ORX104+ORX105+ORX106+#REF!</f>
        <v>#REF!</v>
      </c>
      <c r="ORY109" s="39" t="e">
        <f>#REF!+ORY104+ORY105+ORY106+#REF!</f>
        <v>#REF!</v>
      </c>
      <c r="ORZ109" s="39" t="e">
        <f>#REF!+ORZ104+ORZ105+ORZ106+#REF!</f>
        <v>#REF!</v>
      </c>
      <c r="OSA109" s="39" t="e">
        <f>#REF!+OSA104+OSA105+OSA106+#REF!</f>
        <v>#REF!</v>
      </c>
      <c r="OSB109" s="39" t="e">
        <f>#REF!+OSB104+OSB105+OSB106+#REF!</f>
        <v>#REF!</v>
      </c>
      <c r="OSC109" s="39" t="e">
        <f>#REF!+OSC104+OSC105+OSC106+#REF!</f>
        <v>#REF!</v>
      </c>
      <c r="OSD109" s="39" t="e">
        <f>#REF!+OSD104+OSD105+OSD106+#REF!</f>
        <v>#REF!</v>
      </c>
      <c r="OSE109" s="39" t="e">
        <f>#REF!+OSE104+OSE105+OSE106+#REF!</f>
        <v>#REF!</v>
      </c>
      <c r="OSF109" s="39" t="e">
        <f>#REF!+OSF104+OSF105+OSF106+#REF!</f>
        <v>#REF!</v>
      </c>
      <c r="OSG109" s="39" t="e">
        <f>#REF!+OSG104+OSG105+OSG106+#REF!</f>
        <v>#REF!</v>
      </c>
      <c r="OSH109" s="39" t="e">
        <f>#REF!+OSH104+OSH105+OSH106+#REF!</f>
        <v>#REF!</v>
      </c>
      <c r="OSI109" s="39" t="e">
        <f>#REF!+OSI104+OSI105+OSI106+#REF!</f>
        <v>#REF!</v>
      </c>
      <c r="OSJ109" s="39" t="e">
        <f>#REF!+OSJ104+OSJ105+OSJ106+#REF!</f>
        <v>#REF!</v>
      </c>
      <c r="OSK109" s="39" t="e">
        <f>#REF!+OSK104+OSK105+OSK106+#REF!</f>
        <v>#REF!</v>
      </c>
      <c r="OSL109" s="39" t="e">
        <f>#REF!+OSL104+OSL105+OSL106+#REF!</f>
        <v>#REF!</v>
      </c>
      <c r="OSM109" s="39" t="e">
        <f>#REF!+OSM104+OSM105+OSM106+#REF!</f>
        <v>#REF!</v>
      </c>
      <c r="OSN109" s="39" t="e">
        <f>#REF!+OSN104+OSN105+OSN106+#REF!</f>
        <v>#REF!</v>
      </c>
      <c r="OSO109" s="39" t="e">
        <f>#REF!+OSO104+OSO105+OSO106+#REF!</f>
        <v>#REF!</v>
      </c>
      <c r="OSP109" s="39" t="e">
        <f>#REF!+OSP104+OSP105+OSP106+#REF!</f>
        <v>#REF!</v>
      </c>
      <c r="OSQ109" s="39" t="e">
        <f>#REF!+OSQ104+OSQ105+OSQ106+#REF!</f>
        <v>#REF!</v>
      </c>
      <c r="OSR109" s="39" t="e">
        <f>#REF!+OSR104+OSR105+OSR106+#REF!</f>
        <v>#REF!</v>
      </c>
      <c r="OSS109" s="39" t="e">
        <f>#REF!+OSS104+OSS105+OSS106+#REF!</f>
        <v>#REF!</v>
      </c>
      <c r="OST109" s="39" t="e">
        <f>#REF!+OST104+OST105+OST106+#REF!</f>
        <v>#REF!</v>
      </c>
      <c r="OSU109" s="39" t="e">
        <f>#REF!+OSU104+OSU105+OSU106+#REF!</f>
        <v>#REF!</v>
      </c>
      <c r="OSV109" s="39" t="e">
        <f>#REF!+OSV104+OSV105+OSV106+#REF!</f>
        <v>#REF!</v>
      </c>
      <c r="OSW109" s="39" t="e">
        <f>#REF!+OSW104+OSW105+OSW106+#REF!</f>
        <v>#REF!</v>
      </c>
      <c r="OSX109" s="39" t="e">
        <f>#REF!+OSX104+OSX105+OSX106+#REF!</f>
        <v>#REF!</v>
      </c>
      <c r="OSY109" s="39" t="e">
        <f>#REF!+OSY104+OSY105+OSY106+#REF!</f>
        <v>#REF!</v>
      </c>
      <c r="OSZ109" s="39" t="e">
        <f>#REF!+OSZ104+OSZ105+OSZ106+#REF!</f>
        <v>#REF!</v>
      </c>
      <c r="OTA109" s="39" t="e">
        <f>#REF!+OTA104+OTA105+OTA106+#REF!</f>
        <v>#REF!</v>
      </c>
      <c r="OTB109" s="39" t="e">
        <f>#REF!+OTB104+OTB105+OTB106+#REF!</f>
        <v>#REF!</v>
      </c>
      <c r="OTC109" s="39" t="e">
        <f>#REF!+OTC104+OTC105+OTC106+#REF!</f>
        <v>#REF!</v>
      </c>
      <c r="OTD109" s="39" t="e">
        <f>#REF!+OTD104+OTD105+OTD106+#REF!</f>
        <v>#REF!</v>
      </c>
      <c r="OTE109" s="39" t="e">
        <f>#REF!+OTE104+OTE105+OTE106+#REF!</f>
        <v>#REF!</v>
      </c>
      <c r="OTF109" s="39" t="e">
        <f>#REF!+OTF104+OTF105+OTF106+#REF!</f>
        <v>#REF!</v>
      </c>
      <c r="OTG109" s="39" t="e">
        <f>#REF!+OTG104+OTG105+OTG106+#REF!</f>
        <v>#REF!</v>
      </c>
      <c r="OTH109" s="39" t="e">
        <f>#REF!+OTH104+OTH105+OTH106+#REF!</f>
        <v>#REF!</v>
      </c>
      <c r="OTI109" s="39" t="e">
        <f>#REF!+OTI104+OTI105+OTI106+#REF!</f>
        <v>#REF!</v>
      </c>
      <c r="OTJ109" s="39" t="e">
        <f>#REF!+OTJ104+OTJ105+OTJ106+#REF!</f>
        <v>#REF!</v>
      </c>
      <c r="OTK109" s="39" t="e">
        <f>#REF!+OTK104+OTK105+OTK106+#REF!</f>
        <v>#REF!</v>
      </c>
      <c r="OTL109" s="39" t="e">
        <f>#REF!+OTL104+OTL105+OTL106+#REF!</f>
        <v>#REF!</v>
      </c>
      <c r="OTM109" s="39" t="e">
        <f>#REF!+OTM104+OTM105+OTM106+#REF!</f>
        <v>#REF!</v>
      </c>
      <c r="OTN109" s="39" t="e">
        <f>#REF!+OTN104+OTN105+OTN106+#REF!</f>
        <v>#REF!</v>
      </c>
      <c r="OTO109" s="39" t="e">
        <f>#REF!+OTO104+OTO105+OTO106+#REF!</f>
        <v>#REF!</v>
      </c>
      <c r="OTP109" s="39" t="e">
        <f>#REF!+OTP104+OTP105+OTP106+#REF!</f>
        <v>#REF!</v>
      </c>
      <c r="OTQ109" s="39" t="e">
        <f>#REF!+OTQ104+OTQ105+OTQ106+#REF!</f>
        <v>#REF!</v>
      </c>
      <c r="OTR109" s="39" t="e">
        <f>#REF!+OTR104+OTR105+OTR106+#REF!</f>
        <v>#REF!</v>
      </c>
      <c r="OTS109" s="39" t="e">
        <f>#REF!+OTS104+OTS105+OTS106+#REF!</f>
        <v>#REF!</v>
      </c>
      <c r="OTT109" s="39" t="e">
        <f>#REF!+OTT104+OTT105+OTT106+#REF!</f>
        <v>#REF!</v>
      </c>
      <c r="OTU109" s="39" t="e">
        <f>#REF!+OTU104+OTU105+OTU106+#REF!</f>
        <v>#REF!</v>
      </c>
      <c r="OTV109" s="39" t="e">
        <f>#REF!+OTV104+OTV105+OTV106+#REF!</f>
        <v>#REF!</v>
      </c>
      <c r="OTW109" s="39" t="e">
        <f>#REF!+OTW104+OTW105+OTW106+#REF!</f>
        <v>#REF!</v>
      </c>
      <c r="OTX109" s="39" t="e">
        <f>#REF!+OTX104+OTX105+OTX106+#REF!</f>
        <v>#REF!</v>
      </c>
      <c r="OTY109" s="39" t="e">
        <f>#REF!+OTY104+OTY105+OTY106+#REF!</f>
        <v>#REF!</v>
      </c>
      <c r="OTZ109" s="39" t="e">
        <f>#REF!+OTZ104+OTZ105+OTZ106+#REF!</f>
        <v>#REF!</v>
      </c>
      <c r="OUA109" s="39" t="e">
        <f>#REF!+OUA104+OUA105+OUA106+#REF!</f>
        <v>#REF!</v>
      </c>
      <c r="OUB109" s="39" t="e">
        <f>#REF!+OUB104+OUB105+OUB106+#REF!</f>
        <v>#REF!</v>
      </c>
      <c r="OUC109" s="39" t="e">
        <f>#REF!+OUC104+OUC105+OUC106+#REF!</f>
        <v>#REF!</v>
      </c>
      <c r="OUD109" s="39" t="e">
        <f>#REF!+OUD104+OUD105+OUD106+#REF!</f>
        <v>#REF!</v>
      </c>
      <c r="OUE109" s="39" t="e">
        <f>#REF!+OUE104+OUE105+OUE106+#REF!</f>
        <v>#REF!</v>
      </c>
      <c r="OUF109" s="39" t="e">
        <f>#REF!+OUF104+OUF105+OUF106+#REF!</f>
        <v>#REF!</v>
      </c>
      <c r="OUG109" s="39" t="e">
        <f>#REF!+OUG104+OUG105+OUG106+#REF!</f>
        <v>#REF!</v>
      </c>
      <c r="OUH109" s="39" t="e">
        <f>#REF!+OUH104+OUH105+OUH106+#REF!</f>
        <v>#REF!</v>
      </c>
      <c r="OUI109" s="39" t="e">
        <f>#REF!+OUI104+OUI105+OUI106+#REF!</f>
        <v>#REF!</v>
      </c>
      <c r="OUJ109" s="39" t="e">
        <f>#REF!+OUJ104+OUJ105+OUJ106+#REF!</f>
        <v>#REF!</v>
      </c>
      <c r="OUK109" s="39" t="e">
        <f>#REF!+OUK104+OUK105+OUK106+#REF!</f>
        <v>#REF!</v>
      </c>
      <c r="OUL109" s="39" t="e">
        <f>#REF!+OUL104+OUL105+OUL106+#REF!</f>
        <v>#REF!</v>
      </c>
      <c r="OUM109" s="39" t="e">
        <f>#REF!+OUM104+OUM105+OUM106+#REF!</f>
        <v>#REF!</v>
      </c>
      <c r="OUN109" s="39" t="e">
        <f>#REF!+OUN104+OUN105+OUN106+#REF!</f>
        <v>#REF!</v>
      </c>
      <c r="OUO109" s="39" t="e">
        <f>#REF!+OUO104+OUO105+OUO106+#REF!</f>
        <v>#REF!</v>
      </c>
      <c r="OUP109" s="39" t="e">
        <f>#REF!+OUP104+OUP105+OUP106+#REF!</f>
        <v>#REF!</v>
      </c>
      <c r="OUQ109" s="39" t="e">
        <f>#REF!+OUQ104+OUQ105+OUQ106+#REF!</f>
        <v>#REF!</v>
      </c>
      <c r="OUR109" s="39" t="e">
        <f>#REF!+OUR104+OUR105+OUR106+#REF!</f>
        <v>#REF!</v>
      </c>
      <c r="OUS109" s="39" t="e">
        <f>#REF!+OUS104+OUS105+OUS106+#REF!</f>
        <v>#REF!</v>
      </c>
      <c r="OUT109" s="39" t="e">
        <f>#REF!+OUT104+OUT105+OUT106+#REF!</f>
        <v>#REF!</v>
      </c>
      <c r="OUU109" s="39" t="e">
        <f>#REF!+OUU104+OUU105+OUU106+#REF!</f>
        <v>#REF!</v>
      </c>
      <c r="OUV109" s="39" t="e">
        <f>#REF!+OUV104+OUV105+OUV106+#REF!</f>
        <v>#REF!</v>
      </c>
      <c r="OUW109" s="39" t="e">
        <f>#REF!+OUW104+OUW105+OUW106+#REF!</f>
        <v>#REF!</v>
      </c>
      <c r="OUX109" s="39" t="e">
        <f>#REF!+OUX104+OUX105+OUX106+#REF!</f>
        <v>#REF!</v>
      </c>
      <c r="OUY109" s="39" t="e">
        <f>#REF!+OUY104+OUY105+OUY106+#REF!</f>
        <v>#REF!</v>
      </c>
      <c r="OUZ109" s="39" t="e">
        <f>#REF!+OUZ104+OUZ105+OUZ106+#REF!</f>
        <v>#REF!</v>
      </c>
      <c r="OVA109" s="39" t="e">
        <f>#REF!+OVA104+OVA105+OVA106+#REF!</f>
        <v>#REF!</v>
      </c>
      <c r="OVB109" s="39" t="e">
        <f>#REF!+OVB104+OVB105+OVB106+#REF!</f>
        <v>#REF!</v>
      </c>
      <c r="OVC109" s="39" t="e">
        <f>#REF!+OVC104+OVC105+OVC106+#REF!</f>
        <v>#REF!</v>
      </c>
      <c r="OVD109" s="39" t="e">
        <f>#REF!+OVD104+OVD105+OVD106+#REF!</f>
        <v>#REF!</v>
      </c>
      <c r="OVE109" s="39" t="e">
        <f>#REF!+OVE104+OVE105+OVE106+#REF!</f>
        <v>#REF!</v>
      </c>
      <c r="OVF109" s="39" t="e">
        <f>#REF!+OVF104+OVF105+OVF106+#REF!</f>
        <v>#REF!</v>
      </c>
      <c r="OVG109" s="39" t="e">
        <f>#REF!+OVG104+OVG105+OVG106+#REF!</f>
        <v>#REF!</v>
      </c>
      <c r="OVH109" s="39" t="e">
        <f>#REF!+OVH104+OVH105+OVH106+#REF!</f>
        <v>#REF!</v>
      </c>
      <c r="OVI109" s="39" t="e">
        <f>#REF!+OVI104+OVI105+OVI106+#REF!</f>
        <v>#REF!</v>
      </c>
      <c r="OVJ109" s="39" t="e">
        <f>#REF!+OVJ104+OVJ105+OVJ106+#REF!</f>
        <v>#REF!</v>
      </c>
      <c r="OVK109" s="39" t="e">
        <f>#REF!+OVK104+OVK105+OVK106+#REF!</f>
        <v>#REF!</v>
      </c>
      <c r="OVL109" s="39" t="e">
        <f>#REF!+OVL104+OVL105+OVL106+#REF!</f>
        <v>#REF!</v>
      </c>
      <c r="OVM109" s="39" t="e">
        <f>#REF!+OVM104+OVM105+OVM106+#REF!</f>
        <v>#REF!</v>
      </c>
      <c r="OVN109" s="39" t="e">
        <f>#REF!+OVN104+OVN105+OVN106+#REF!</f>
        <v>#REF!</v>
      </c>
      <c r="OVO109" s="39" t="e">
        <f>#REF!+OVO104+OVO105+OVO106+#REF!</f>
        <v>#REF!</v>
      </c>
      <c r="OVP109" s="39" t="e">
        <f>#REF!+OVP104+OVP105+OVP106+#REF!</f>
        <v>#REF!</v>
      </c>
      <c r="OVQ109" s="39" t="e">
        <f>#REF!+OVQ104+OVQ105+OVQ106+#REF!</f>
        <v>#REF!</v>
      </c>
      <c r="OVR109" s="39" t="e">
        <f>#REF!+OVR104+OVR105+OVR106+#REF!</f>
        <v>#REF!</v>
      </c>
      <c r="OVS109" s="39" t="e">
        <f>#REF!+OVS104+OVS105+OVS106+#REF!</f>
        <v>#REF!</v>
      </c>
      <c r="OVT109" s="39" t="e">
        <f>#REF!+OVT104+OVT105+OVT106+#REF!</f>
        <v>#REF!</v>
      </c>
      <c r="OVU109" s="39" t="e">
        <f>#REF!+OVU104+OVU105+OVU106+#REF!</f>
        <v>#REF!</v>
      </c>
      <c r="OVV109" s="39" t="e">
        <f>#REF!+OVV104+OVV105+OVV106+#REF!</f>
        <v>#REF!</v>
      </c>
      <c r="OVW109" s="39" t="e">
        <f>#REF!+OVW104+OVW105+OVW106+#REF!</f>
        <v>#REF!</v>
      </c>
      <c r="OVX109" s="39" t="e">
        <f>#REF!+OVX104+OVX105+OVX106+#REF!</f>
        <v>#REF!</v>
      </c>
      <c r="OVY109" s="39" t="e">
        <f>#REF!+OVY104+OVY105+OVY106+#REF!</f>
        <v>#REF!</v>
      </c>
      <c r="OVZ109" s="39" t="e">
        <f>#REF!+OVZ104+OVZ105+OVZ106+#REF!</f>
        <v>#REF!</v>
      </c>
      <c r="OWA109" s="39" t="e">
        <f>#REF!+OWA104+OWA105+OWA106+#REF!</f>
        <v>#REF!</v>
      </c>
      <c r="OWB109" s="39" t="e">
        <f>#REF!+OWB104+OWB105+OWB106+#REF!</f>
        <v>#REF!</v>
      </c>
      <c r="OWC109" s="39" t="e">
        <f>#REF!+OWC104+OWC105+OWC106+#REF!</f>
        <v>#REF!</v>
      </c>
      <c r="OWD109" s="39" t="e">
        <f>#REF!+OWD104+OWD105+OWD106+#REF!</f>
        <v>#REF!</v>
      </c>
      <c r="OWE109" s="39" t="e">
        <f>#REF!+OWE104+OWE105+OWE106+#REF!</f>
        <v>#REF!</v>
      </c>
      <c r="OWF109" s="39" t="e">
        <f>#REF!+OWF104+OWF105+OWF106+#REF!</f>
        <v>#REF!</v>
      </c>
      <c r="OWG109" s="39" t="e">
        <f>#REF!+OWG104+OWG105+OWG106+#REF!</f>
        <v>#REF!</v>
      </c>
      <c r="OWH109" s="39" t="e">
        <f>#REF!+OWH104+OWH105+OWH106+#REF!</f>
        <v>#REF!</v>
      </c>
      <c r="OWI109" s="39" t="e">
        <f>#REF!+OWI104+OWI105+OWI106+#REF!</f>
        <v>#REF!</v>
      </c>
      <c r="OWJ109" s="39" t="e">
        <f>#REF!+OWJ104+OWJ105+OWJ106+#REF!</f>
        <v>#REF!</v>
      </c>
      <c r="OWK109" s="39" t="e">
        <f>#REF!+OWK104+OWK105+OWK106+#REF!</f>
        <v>#REF!</v>
      </c>
      <c r="OWL109" s="39" t="e">
        <f>#REF!+OWL104+OWL105+OWL106+#REF!</f>
        <v>#REF!</v>
      </c>
      <c r="OWM109" s="39" t="e">
        <f>#REF!+OWM104+OWM105+OWM106+#REF!</f>
        <v>#REF!</v>
      </c>
      <c r="OWN109" s="39" t="e">
        <f>#REF!+OWN104+OWN105+OWN106+#REF!</f>
        <v>#REF!</v>
      </c>
      <c r="OWO109" s="39" t="e">
        <f>#REF!+OWO104+OWO105+OWO106+#REF!</f>
        <v>#REF!</v>
      </c>
      <c r="OWP109" s="39" t="e">
        <f>#REF!+OWP104+OWP105+OWP106+#REF!</f>
        <v>#REF!</v>
      </c>
      <c r="OWQ109" s="39" t="e">
        <f>#REF!+OWQ104+OWQ105+OWQ106+#REF!</f>
        <v>#REF!</v>
      </c>
      <c r="OWR109" s="39" t="e">
        <f>#REF!+OWR104+OWR105+OWR106+#REF!</f>
        <v>#REF!</v>
      </c>
      <c r="OWS109" s="39" t="e">
        <f>#REF!+OWS104+OWS105+OWS106+#REF!</f>
        <v>#REF!</v>
      </c>
      <c r="OWT109" s="39" t="e">
        <f>#REF!+OWT104+OWT105+OWT106+#REF!</f>
        <v>#REF!</v>
      </c>
      <c r="OWU109" s="39" t="e">
        <f>#REF!+OWU104+OWU105+OWU106+#REF!</f>
        <v>#REF!</v>
      </c>
      <c r="OWV109" s="39" t="e">
        <f>#REF!+OWV104+OWV105+OWV106+#REF!</f>
        <v>#REF!</v>
      </c>
      <c r="OWW109" s="39" t="e">
        <f>#REF!+OWW104+OWW105+OWW106+#REF!</f>
        <v>#REF!</v>
      </c>
      <c r="OWX109" s="39" t="e">
        <f>#REF!+OWX104+OWX105+OWX106+#REF!</f>
        <v>#REF!</v>
      </c>
      <c r="OWY109" s="39" t="e">
        <f>#REF!+OWY104+OWY105+OWY106+#REF!</f>
        <v>#REF!</v>
      </c>
      <c r="OWZ109" s="39" t="e">
        <f>#REF!+OWZ104+OWZ105+OWZ106+#REF!</f>
        <v>#REF!</v>
      </c>
      <c r="OXA109" s="39" t="e">
        <f>#REF!+OXA104+OXA105+OXA106+#REF!</f>
        <v>#REF!</v>
      </c>
      <c r="OXB109" s="39" t="e">
        <f>#REF!+OXB104+OXB105+OXB106+#REF!</f>
        <v>#REF!</v>
      </c>
      <c r="OXC109" s="39" t="e">
        <f>#REF!+OXC104+OXC105+OXC106+#REF!</f>
        <v>#REF!</v>
      </c>
      <c r="OXD109" s="39" t="e">
        <f>#REF!+OXD104+OXD105+OXD106+#REF!</f>
        <v>#REF!</v>
      </c>
      <c r="OXE109" s="39" t="e">
        <f>#REF!+OXE104+OXE105+OXE106+#REF!</f>
        <v>#REF!</v>
      </c>
      <c r="OXF109" s="39" t="e">
        <f>#REF!+OXF104+OXF105+OXF106+#REF!</f>
        <v>#REF!</v>
      </c>
      <c r="OXG109" s="39" t="e">
        <f>#REF!+OXG104+OXG105+OXG106+#REF!</f>
        <v>#REF!</v>
      </c>
      <c r="OXH109" s="39" t="e">
        <f>#REF!+OXH104+OXH105+OXH106+#REF!</f>
        <v>#REF!</v>
      </c>
      <c r="OXI109" s="39" t="e">
        <f>#REF!+OXI104+OXI105+OXI106+#REF!</f>
        <v>#REF!</v>
      </c>
      <c r="OXJ109" s="39" t="e">
        <f>#REF!+OXJ104+OXJ105+OXJ106+#REF!</f>
        <v>#REF!</v>
      </c>
      <c r="OXK109" s="39" t="e">
        <f>#REF!+OXK104+OXK105+OXK106+#REF!</f>
        <v>#REF!</v>
      </c>
      <c r="OXL109" s="39" t="e">
        <f>#REF!+OXL104+OXL105+OXL106+#REF!</f>
        <v>#REF!</v>
      </c>
      <c r="OXM109" s="39" t="e">
        <f>#REF!+OXM104+OXM105+OXM106+#REF!</f>
        <v>#REF!</v>
      </c>
      <c r="OXN109" s="39" t="e">
        <f>#REF!+OXN104+OXN105+OXN106+#REF!</f>
        <v>#REF!</v>
      </c>
      <c r="OXO109" s="39" t="e">
        <f>#REF!+OXO104+OXO105+OXO106+#REF!</f>
        <v>#REF!</v>
      </c>
      <c r="OXP109" s="39" t="e">
        <f>#REF!+OXP104+OXP105+OXP106+#REF!</f>
        <v>#REF!</v>
      </c>
      <c r="OXQ109" s="39" t="e">
        <f>#REF!+OXQ104+OXQ105+OXQ106+#REF!</f>
        <v>#REF!</v>
      </c>
      <c r="OXR109" s="39" t="e">
        <f>#REF!+OXR104+OXR105+OXR106+#REF!</f>
        <v>#REF!</v>
      </c>
      <c r="OXS109" s="39" t="e">
        <f>#REF!+OXS104+OXS105+OXS106+#REF!</f>
        <v>#REF!</v>
      </c>
      <c r="OXT109" s="39" t="e">
        <f>#REF!+OXT104+OXT105+OXT106+#REF!</f>
        <v>#REF!</v>
      </c>
      <c r="OXU109" s="39" t="e">
        <f>#REF!+OXU104+OXU105+OXU106+#REF!</f>
        <v>#REF!</v>
      </c>
      <c r="OXV109" s="39" t="e">
        <f>#REF!+OXV104+OXV105+OXV106+#REF!</f>
        <v>#REF!</v>
      </c>
      <c r="OXW109" s="39" t="e">
        <f>#REF!+OXW104+OXW105+OXW106+#REF!</f>
        <v>#REF!</v>
      </c>
      <c r="OXX109" s="39" t="e">
        <f>#REF!+OXX104+OXX105+OXX106+#REF!</f>
        <v>#REF!</v>
      </c>
      <c r="OXY109" s="39" t="e">
        <f>#REF!+OXY104+OXY105+OXY106+#REF!</f>
        <v>#REF!</v>
      </c>
      <c r="OXZ109" s="39" t="e">
        <f>#REF!+OXZ104+OXZ105+OXZ106+#REF!</f>
        <v>#REF!</v>
      </c>
      <c r="OYA109" s="39" t="e">
        <f>#REF!+OYA104+OYA105+OYA106+#REF!</f>
        <v>#REF!</v>
      </c>
      <c r="OYB109" s="39" t="e">
        <f>#REF!+OYB104+OYB105+OYB106+#REF!</f>
        <v>#REF!</v>
      </c>
      <c r="OYC109" s="39" t="e">
        <f>#REF!+OYC104+OYC105+OYC106+#REF!</f>
        <v>#REF!</v>
      </c>
      <c r="OYD109" s="39" t="e">
        <f>#REF!+OYD104+OYD105+OYD106+#REF!</f>
        <v>#REF!</v>
      </c>
      <c r="OYE109" s="39" t="e">
        <f>#REF!+OYE104+OYE105+OYE106+#REF!</f>
        <v>#REF!</v>
      </c>
      <c r="OYF109" s="39" t="e">
        <f>#REF!+OYF104+OYF105+OYF106+#REF!</f>
        <v>#REF!</v>
      </c>
      <c r="OYG109" s="39" t="e">
        <f>#REF!+OYG104+OYG105+OYG106+#REF!</f>
        <v>#REF!</v>
      </c>
      <c r="OYH109" s="39" t="e">
        <f>#REF!+OYH104+OYH105+OYH106+#REF!</f>
        <v>#REF!</v>
      </c>
      <c r="OYI109" s="39" t="e">
        <f>#REF!+OYI104+OYI105+OYI106+#REF!</f>
        <v>#REF!</v>
      </c>
      <c r="OYJ109" s="39" t="e">
        <f>#REF!+OYJ104+OYJ105+OYJ106+#REF!</f>
        <v>#REF!</v>
      </c>
      <c r="OYK109" s="39" t="e">
        <f>#REF!+OYK104+OYK105+OYK106+#REF!</f>
        <v>#REF!</v>
      </c>
      <c r="OYL109" s="39" t="e">
        <f>#REF!+OYL104+OYL105+OYL106+#REF!</f>
        <v>#REF!</v>
      </c>
      <c r="OYM109" s="39" t="e">
        <f>#REF!+OYM104+OYM105+OYM106+#REF!</f>
        <v>#REF!</v>
      </c>
      <c r="OYN109" s="39" t="e">
        <f>#REF!+OYN104+OYN105+OYN106+#REF!</f>
        <v>#REF!</v>
      </c>
      <c r="OYO109" s="39" t="e">
        <f>#REF!+OYO104+OYO105+OYO106+#REF!</f>
        <v>#REF!</v>
      </c>
      <c r="OYP109" s="39" t="e">
        <f>#REF!+OYP104+OYP105+OYP106+#REF!</f>
        <v>#REF!</v>
      </c>
      <c r="OYQ109" s="39" t="e">
        <f>#REF!+OYQ104+OYQ105+OYQ106+#REF!</f>
        <v>#REF!</v>
      </c>
      <c r="OYR109" s="39" t="e">
        <f>#REF!+OYR104+OYR105+OYR106+#REF!</f>
        <v>#REF!</v>
      </c>
      <c r="OYS109" s="39" t="e">
        <f>#REF!+OYS104+OYS105+OYS106+#REF!</f>
        <v>#REF!</v>
      </c>
      <c r="OYT109" s="39" t="e">
        <f>#REF!+OYT104+OYT105+OYT106+#REF!</f>
        <v>#REF!</v>
      </c>
      <c r="OYU109" s="39" t="e">
        <f>#REF!+OYU104+OYU105+OYU106+#REF!</f>
        <v>#REF!</v>
      </c>
      <c r="OYV109" s="39" t="e">
        <f>#REF!+OYV104+OYV105+OYV106+#REF!</f>
        <v>#REF!</v>
      </c>
      <c r="OYW109" s="39" t="e">
        <f>#REF!+OYW104+OYW105+OYW106+#REF!</f>
        <v>#REF!</v>
      </c>
      <c r="OYX109" s="39" t="e">
        <f>#REF!+OYX104+OYX105+OYX106+#REF!</f>
        <v>#REF!</v>
      </c>
      <c r="OYY109" s="39" t="e">
        <f>#REF!+OYY104+OYY105+OYY106+#REF!</f>
        <v>#REF!</v>
      </c>
      <c r="OYZ109" s="39" t="e">
        <f>#REF!+OYZ104+OYZ105+OYZ106+#REF!</f>
        <v>#REF!</v>
      </c>
      <c r="OZA109" s="39" t="e">
        <f>#REF!+OZA104+OZA105+OZA106+#REF!</f>
        <v>#REF!</v>
      </c>
      <c r="OZB109" s="39" t="e">
        <f>#REF!+OZB104+OZB105+OZB106+#REF!</f>
        <v>#REF!</v>
      </c>
      <c r="OZC109" s="39" t="e">
        <f>#REF!+OZC104+OZC105+OZC106+#REF!</f>
        <v>#REF!</v>
      </c>
      <c r="OZD109" s="39" t="e">
        <f>#REF!+OZD104+OZD105+OZD106+#REF!</f>
        <v>#REF!</v>
      </c>
      <c r="OZE109" s="39" t="e">
        <f>#REF!+OZE104+OZE105+OZE106+#REF!</f>
        <v>#REF!</v>
      </c>
      <c r="OZF109" s="39" t="e">
        <f>#REF!+OZF104+OZF105+OZF106+#REF!</f>
        <v>#REF!</v>
      </c>
      <c r="OZG109" s="39" t="e">
        <f>#REF!+OZG104+OZG105+OZG106+#REF!</f>
        <v>#REF!</v>
      </c>
      <c r="OZH109" s="39" t="e">
        <f>#REF!+OZH104+OZH105+OZH106+#REF!</f>
        <v>#REF!</v>
      </c>
      <c r="OZI109" s="39" t="e">
        <f>#REF!+OZI104+OZI105+OZI106+#REF!</f>
        <v>#REF!</v>
      </c>
      <c r="OZJ109" s="39" t="e">
        <f>#REF!+OZJ104+OZJ105+OZJ106+#REF!</f>
        <v>#REF!</v>
      </c>
      <c r="OZK109" s="39" t="e">
        <f>#REF!+OZK104+OZK105+OZK106+#REF!</f>
        <v>#REF!</v>
      </c>
      <c r="OZL109" s="39" t="e">
        <f>#REF!+OZL104+OZL105+OZL106+#REF!</f>
        <v>#REF!</v>
      </c>
      <c r="OZM109" s="39" t="e">
        <f>#REF!+OZM104+OZM105+OZM106+#REF!</f>
        <v>#REF!</v>
      </c>
      <c r="OZN109" s="39" t="e">
        <f>#REF!+OZN104+OZN105+OZN106+#REF!</f>
        <v>#REF!</v>
      </c>
      <c r="OZO109" s="39" t="e">
        <f>#REF!+OZO104+OZO105+OZO106+#REF!</f>
        <v>#REF!</v>
      </c>
      <c r="OZP109" s="39" t="e">
        <f>#REF!+OZP104+OZP105+OZP106+#REF!</f>
        <v>#REF!</v>
      </c>
      <c r="OZQ109" s="39" t="e">
        <f>#REF!+OZQ104+OZQ105+OZQ106+#REF!</f>
        <v>#REF!</v>
      </c>
      <c r="OZR109" s="39" t="e">
        <f>#REF!+OZR104+OZR105+OZR106+#REF!</f>
        <v>#REF!</v>
      </c>
      <c r="OZS109" s="39" t="e">
        <f>#REF!+OZS104+OZS105+OZS106+#REF!</f>
        <v>#REF!</v>
      </c>
      <c r="OZT109" s="39" t="e">
        <f>#REF!+OZT104+OZT105+OZT106+#REF!</f>
        <v>#REF!</v>
      </c>
      <c r="OZU109" s="39" t="e">
        <f>#REF!+OZU104+OZU105+OZU106+#REF!</f>
        <v>#REF!</v>
      </c>
      <c r="OZV109" s="39" t="e">
        <f>#REF!+OZV104+OZV105+OZV106+#REF!</f>
        <v>#REF!</v>
      </c>
      <c r="OZW109" s="39" t="e">
        <f>#REF!+OZW104+OZW105+OZW106+#REF!</f>
        <v>#REF!</v>
      </c>
      <c r="OZX109" s="39" t="e">
        <f>#REF!+OZX104+OZX105+OZX106+#REF!</f>
        <v>#REF!</v>
      </c>
      <c r="OZY109" s="39" t="e">
        <f>#REF!+OZY104+OZY105+OZY106+#REF!</f>
        <v>#REF!</v>
      </c>
      <c r="OZZ109" s="39" t="e">
        <f>#REF!+OZZ104+OZZ105+OZZ106+#REF!</f>
        <v>#REF!</v>
      </c>
      <c r="PAA109" s="39" t="e">
        <f>#REF!+PAA104+PAA105+PAA106+#REF!</f>
        <v>#REF!</v>
      </c>
      <c r="PAB109" s="39" t="e">
        <f>#REF!+PAB104+PAB105+PAB106+#REF!</f>
        <v>#REF!</v>
      </c>
      <c r="PAC109" s="39" t="e">
        <f>#REF!+PAC104+PAC105+PAC106+#REF!</f>
        <v>#REF!</v>
      </c>
      <c r="PAD109" s="39" t="e">
        <f>#REF!+PAD104+PAD105+PAD106+#REF!</f>
        <v>#REF!</v>
      </c>
      <c r="PAE109" s="39" t="e">
        <f>#REF!+PAE104+PAE105+PAE106+#REF!</f>
        <v>#REF!</v>
      </c>
      <c r="PAF109" s="39" t="e">
        <f>#REF!+PAF104+PAF105+PAF106+#REF!</f>
        <v>#REF!</v>
      </c>
      <c r="PAG109" s="39" t="e">
        <f>#REF!+PAG104+PAG105+PAG106+#REF!</f>
        <v>#REF!</v>
      </c>
      <c r="PAH109" s="39" t="e">
        <f>#REF!+PAH104+PAH105+PAH106+#REF!</f>
        <v>#REF!</v>
      </c>
      <c r="PAI109" s="39" t="e">
        <f>#REF!+PAI104+PAI105+PAI106+#REF!</f>
        <v>#REF!</v>
      </c>
      <c r="PAJ109" s="39" t="e">
        <f>#REF!+PAJ104+PAJ105+PAJ106+#REF!</f>
        <v>#REF!</v>
      </c>
      <c r="PAK109" s="39" t="e">
        <f>#REF!+PAK104+PAK105+PAK106+#REF!</f>
        <v>#REF!</v>
      </c>
      <c r="PAL109" s="39" t="e">
        <f>#REF!+PAL104+PAL105+PAL106+#REF!</f>
        <v>#REF!</v>
      </c>
      <c r="PAM109" s="39" t="e">
        <f>#REF!+PAM104+PAM105+PAM106+#REF!</f>
        <v>#REF!</v>
      </c>
      <c r="PAN109" s="39" t="e">
        <f>#REF!+PAN104+PAN105+PAN106+#REF!</f>
        <v>#REF!</v>
      </c>
      <c r="PAO109" s="39" t="e">
        <f>#REF!+PAO104+PAO105+PAO106+#REF!</f>
        <v>#REF!</v>
      </c>
      <c r="PAP109" s="39" t="e">
        <f>#REF!+PAP104+PAP105+PAP106+#REF!</f>
        <v>#REF!</v>
      </c>
      <c r="PAQ109" s="39" t="e">
        <f>#REF!+PAQ104+PAQ105+PAQ106+#REF!</f>
        <v>#REF!</v>
      </c>
      <c r="PAR109" s="39" t="e">
        <f>#REF!+PAR104+PAR105+PAR106+#REF!</f>
        <v>#REF!</v>
      </c>
      <c r="PAS109" s="39" t="e">
        <f>#REF!+PAS104+PAS105+PAS106+#REF!</f>
        <v>#REF!</v>
      </c>
      <c r="PAT109" s="39" t="e">
        <f>#REF!+PAT104+PAT105+PAT106+#REF!</f>
        <v>#REF!</v>
      </c>
      <c r="PAU109" s="39" t="e">
        <f>#REF!+PAU104+PAU105+PAU106+#REF!</f>
        <v>#REF!</v>
      </c>
      <c r="PAV109" s="39" t="e">
        <f>#REF!+PAV104+PAV105+PAV106+#REF!</f>
        <v>#REF!</v>
      </c>
      <c r="PAW109" s="39" t="e">
        <f>#REF!+PAW104+PAW105+PAW106+#REF!</f>
        <v>#REF!</v>
      </c>
      <c r="PAX109" s="39" t="e">
        <f>#REF!+PAX104+PAX105+PAX106+#REF!</f>
        <v>#REF!</v>
      </c>
      <c r="PAY109" s="39" t="e">
        <f>#REF!+PAY104+PAY105+PAY106+#REF!</f>
        <v>#REF!</v>
      </c>
      <c r="PAZ109" s="39" t="e">
        <f>#REF!+PAZ104+PAZ105+PAZ106+#REF!</f>
        <v>#REF!</v>
      </c>
      <c r="PBA109" s="39" t="e">
        <f>#REF!+PBA104+PBA105+PBA106+#REF!</f>
        <v>#REF!</v>
      </c>
      <c r="PBB109" s="39" t="e">
        <f>#REF!+PBB104+PBB105+PBB106+#REF!</f>
        <v>#REF!</v>
      </c>
      <c r="PBC109" s="39" t="e">
        <f>#REF!+PBC104+PBC105+PBC106+#REF!</f>
        <v>#REF!</v>
      </c>
      <c r="PBD109" s="39" t="e">
        <f>#REF!+PBD104+PBD105+PBD106+#REF!</f>
        <v>#REF!</v>
      </c>
      <c r="PBE109" s="39" t="e">
        <f>#REF!+PBE104+PBE105+PBE106+#REF!</f>
        <v>#REF!</v>
      </c>
      <c r="PBF109" s="39" t="e">
        <f>#REF!+PBF104+PBF105+PBF106+#REF!</f>
        <v>#REF!</v>
      </c>
      <c r="PBG109" s="39" t="e">
        <f>#REF!+PBG104+PBG105+PBG106+#REF!</f>
        <v>#REF!</v>
      </c>
      <c r="PBH109" s="39" t="e">
        <f>#REF!+PBH104+PBH105+PBH106+#REF!</f>
        <v>#REF!</v>
      </c>
      <c r="PBI109" s="39" t="e">
        <f>#REF!+PBI104+PBI105+PBI106+#REF!</f>
        <v>#REF!</v>
      </c>
      <c r="PBJ109" s="39" t="e">
        <f>#REF!+PBJ104+PBJ105+PBJ106+#REF!</f>
        <v>#REF!</v>
      </c>
      <c r="PBK109" s="39" t="e">
        <f>#REF!+PBK104+PBK105+PBK106+#REF!</f>
        <v>#REF!</v>
      </c>
      <c r="PBL109" s="39" t="e">
        <f>#REF!+PBL104+PBL105+PBL106+#REF!</f>
        <v>#REF!</v>
      </c>
      <c r="PBM109" s="39" t="e">
        <f>#REF!+PBM104+PBM105+PBM106+#REF!</f>
        <v>#REF!</v>
      </c>
      <c r="PBN109" s="39" t="e">
        <f>#REF!+PBN104+PBN105+PBN106+#REF!</f>
        <v>#REF!</v>
      </c>
      <c r="PBO109" s="39" t="e">
        <f>#REF!+PBO104+PBO105+PBO106+#REF!</f>
        <v>#REF!</v>
      </c>
      <c r="PBP109" s="39" t="e">
        <f>#REF!+PBP104+PBP105+PBP106+#REF!</f>
        <v>#REF!</v>
      </c>
      <c r="PBQ109" s="39" t="e">
        <f>#REF!+PBQ104+PBQ105+PBQ106+#REF!</f>
        <v>#REF!</v>
      </c>
      <c r="PBR109" s="39" t="e">
        <f>#REF!+PBR104+PBR105+PBR106+#REF!</f>
        <v>#REF!</v>
      </c>
      <c r="PBS109" s="39" t="e">
        <f>#REF!+PBS104+PBS105+PBS106+#REF!</f>
        <v>#REF!</v>
      </c>
      <c r="PBT109" s="39" t="e">
        <f>#REF!+PBT104+PBT105+PBT106+#REF!</f>
        <v>#REF!</v>
      </c>
      <c r="PBU109" s="39" t="e">
        <f>#REF!+PBU104+PBU105+PBU106+#REF!</f>
        <v>#REF!</v>
      </c>
      <c r="PBV109" s="39" t="e">
        <f>#REF!+PBV104+PBV105+PBV106+#REF!</f>
        <v>#REF!</v>
      </c>
      <c r="PBW109" s="39" t="e">
        <f>#REF!+PBW104+PBW105+PBW106+#REF!</f>
        <v>#REF!</v>
      </c>
      <c r="PBX109" s="39" t="e">
        <f>#REF!+PBX104+PBX105+PBX106+#REF!</f>
        <v>#REF!</v>
      </c>
      <c r="PBY109" s="39" t="e">
        <f>#REF!+PBY104+PBY105+PBY106+#REF!</f>
        <v>#REF!</v>
      </c>
      <c r="PBZ109" s="39" t="e">
        <f>#REF!+PBZ104+PBZ105+PBZ106+#REF!</f>
        <v>#REF!</v>
      </c>
      <c r="PCA109" s="39" t="e">
        <f>#REF!+PCA104+PCA105+PCA106+#REF!</f>
        <v>#REF!</v>
      </c>
      <c r="PCB109" s="39" t="e">
        <f>#REF!+PCB104+PCB105+PCB106+#REF!</f>
        <v>#REF!</v>
      </c>
      <c r="PCC109" s="39" t="e">
        <f>#REF!+PCC104+PCC105+PCC106+#REF!</f>
        <v>#REF!</v>
      </c>
      <c r="PCD109" s="39" t="e">
        <f>#REF!+PCD104+PCD105+PCD106+#REF!</f>
        <v>#REF!</v>
      </c>
      <c r="PCE109" s="39" t="e">
        <f>#REF!+PCE104+PCE105+PCE106+#REF!</f>
        <v>#REF!</v>
      </c>
      <c r="PCF109" s="39" t="e">
        <f>#REF!+PCF104+PCF105+PCF106+#REF!</f>
        <v>#REF!</v>
      </c>
      <c r="PCG109" s="39" t="e">
        <f>#REF!+PCG104+PCG105+PCG106+#REF!</f>
        <v>#REF!</v>
      </c>
      <c r="PCH109" s="39" t="e">
        <f>#REF!+PCH104+PCH105+PCH106+#REF!</f>
        <v>#REF!</v>
      </c>
      <c r="PCI109" s="39" t="e">
        <f>#REF!+PCI104+PCI105+PCI106+#REF!</f>
        <v>#REF!</v>
      </c>
      <c r="PCJ109" s="39" t="e">
        <f>#REF!+PCJ104+PCJ105+PCJ106+#REF!</f>
        <v>#REF!</v>
      </c>
      <c r="PCK109" s="39" t="e">
        <f>#REF!+PCK104+PCK105+PCK106+#REF!</f>
        <v>#REF!</v>
      </c>
      <c r="PCL109" s="39" t="e">
        <f>#REF!+PCL104+PCL105+PCL106+#REF!</f>
        <v>#REF!</v>
      </c>
      <c r="PCM109" s="39" t="e">
        <f>#REF!+PCM104+PCM105+PCM106+#REF!</f>
        <v>#REF!</v>
      </c>
      <c r="PCN109" s="39" t="e">
        <f>#REF!+PCN104+PCN105+PCN106+#REF!</f>
        <v>#REF!</v>
      </c>
      <c r="PCO109" s="39" t="e">
        <f>#REF!+PCO104+PCO105+PCO106+#REF!</f>
        <v>#REF!</v>
      </c>
      <c r="PCP109" s="39" t="e">
        <f>#REF!+PCP104+PCP105+PCP106+#REF!</f>
        <v>#REF!</v>
      </c>
      <c r="PCQ109" s="39" t="e">
        <f>#REF!+PCQ104+PCQ105+PCQ106+#REF!</f>
        <v>#REF!</v>
      </c>
      <c r="PCR109" s="39" t="e">
        <f>#REF!+PCR104+PCR105+PCR106+#REF!</f>
        <v>#REF!</v>
      </c>
      <c r="PCS109" s="39" t="e">
        <f>#REF!+PCS104+PCS105+PCS106+#REF!</f>
        <v>#REF!</v>
      </c>
      <c r="PCT109" s="39" t="e">
        <f>#REF!+PCT104+PCT105+PCT106+#REF!</f>
        <v>#REF!</v>
      </c>
      <c r="PCU109" s="39" t="e">
        <f>#REF!+PCU104+PCU105+PCU106+#REF!</f>
        <v>#REF!</v>
      </c>
      <c r="PCV109" s="39" t="e">
        <f>#REF!+PCV104+PCV105+PCV106+#REF!</f>
        <v>#REF!</v>
      </c>
      <c r="PCW109" s="39" t="e">
        <f>#REF!+PCW104+PCW105+PCW106+#REF!</f>
        <v>#REF!</v>
      </c>
      <c r="PCX109" s="39" t="e">
        <f>#REF!+PCX104+PCX105+PCX106+#REF!</f>
        <v>#REF!</v>
      </c>
      <c r="PCY109" s="39" t="e">
        <f>#REF!+PCY104+PCY105+PCY106+#REF!</f>
        <v>#REF!</v>
      </c>
      <c r="PCZ109" s="39" t="e">
        <f>#REF!+PCZ104+PCZ105+PCZ106+#REF!</f>
        <v>#REF!</v>
      </c>
      <c r="PDA109" s="39" t="e">
        <f>#REF!+PDA104+PDA105+PDA106+#REF!</f>
        <v>#REF!</v>
      </c>
      <c r="PDB109" s="39" t="e">
        <f>#REF!+PDB104+PDB105+PDB106+#REF!</f>
        <v>#REF!</v>
      </c>
      <c r="PDC109" s="39" t="e">
        <f>#REF!+PDC104+PDC105+PDC106+#REF!</f>
        <v>#REF!</v>
      </c>
      <c r="PDD109" s="39" t="e">
        <f>#REF!+PDD104+PDD105+PDD106+#REF!</f>
        <v>#REF!</v>
      </c>
      <c r="PDE109" s="39" t="e">
        <f>#REF!+PDE104+PDE105+PDE106+#REF!</f>
        <v>#REF!</v>
      </c>
      <c r="PDF109" s="39" t="e">
        <f>#REF!+PDF104+PDF105+PDF106+#REF!</f>
        <v>#REF!</v>
      </c>
      <c r="PDG109" s="39" t="e">
        <f>#REF!+PDG104+PDG105+PDG106+#REF!</f>
        <v>#REF!</v>
      </c>
      <c r="PDH109" s="39" t="e">
        <f>#REF!+PDH104+PDH105+PDH106+#REF!</f>
        <v>#REF!</v>
      </c>
      <c r="PDI109" s="39" t="e">
        <f>#REF!+PDI104+PDI105+PDI106+#REF!</f>
        <v>#REF!</v>
      </c>
      <c r="PDJ109" s="39" t="e">
        <f>#REF!+PDJ104+PDJ105+PDJ106+#REF!</f>
        <v>#REF!</v>
      </c>
      <c r="PDK109" s="39" t="e">
        <f>#REF!+PDK104+PDK105+PDK106+#REF!</f>
        <v>#REF!</v>
      </c>
      <c r="PDL109" s="39" t="e">
        <f>#REF!+PDL104+PDL105+PDL106+#REF!</f>
        <v>#REF!</v>
      </c>
      <c r="PDM109" s="39" t="e">
        <f>#REF!+PDM104+PDM105+PDM106+#REF!</f>
        <v>#REF!</v>
      </c>
      <c r="PDN109" s="39" t="e">
        <f>#REF!+PDN104+PDN105+PDN106+#REF!</f>
        <v>#REF!</v>
      </c>
      <c r="PDO109" s="39" t="e">
        <f>#REF!+PDO104+PDO105+PDO106+#REF!</f>
        <v>#REF!</v>
      </c>
      <c r="PDP109" s="39" t="e">
        <f>#REF!+PDP104+PDP105+PDP106+#REF!</f>
        <v>#REF!</v>
      </c>
      <c r="PDQ109" s="39" t="e">
        <f>#REF!+PDQ104+PDQ105+PDQ106+#REF!</f>
        <v>#REF!</v>
      </c>
      <c r="PDR109" s="39" t="e">
        <f>#REF!+PDR104+PDR105+PDR106+#REF!</f>
        <v>#REF!</v>
      </c>
      <c r="PDS109" s="39" t="e">
        <f>#REF!+PDS104+PDS105+PDS106+#REF!</f>
        <v>#REF!</v>
      </c>
      <c r="PDT109" s="39" t="e">
        <f>#REF!+PDT104+PDT105+PDT106+#REF!</f>
        <v>#REF!</v>
      </c>
      <c r="PDU109" s="39" t="e">
        <f>#REF!+PDU104+PDU105+PDU106+#REF!</f>
        <v>#REF!</v>
      </c>
      <c r="PDV109" s="39" t="e">
        <f>#REF!+PDV104+PDV105+PDV106+#REF!</f>
        <v>#REF!</v>
      </c>
      <c r="PDW109" s="39" t="e">
        <f>#REF!+PDW104+PDW105+PDW106+#REF!</f>
        <v>#REF!</v>
      </c>
      <c r="PDX109" s="39" t="e">
        <f>#REF!+PDX104+PDX105+PDX106+#REF!</f>
        <v>#REF!</v>
      </c>
      <c r="PDY109" s="39" t="e">
        <f>#REF!+PDY104+PDY105+PDY106+#REF!</f>
        <v>#REF!</v>
      </c>
      <c r="PDZ109" s="39" t="e">
        <f>#REF!+PDZ104+PDZ105+PDZ106+#REF!</f>
        <v>#REF!</v>
      </c>
      <c r="PEA109" s="39" t="e">
        <f>#REF!+PEA104+PEA105+PEA106+#REF!</f>
        <v>#REF!</v>
      </c>
      <c r="PEB109" s="39" t="e">
        <f>#REF!+PEB104+PEB105+PEB106+#REF!</f>
        <v>#REF!</v>
      </c>
      <c r="PEC109" s="39" t="e">
        <f>#REF!+PEC104+PEC105+PEC106+#REF!</f>
        <v>#REF!</v>
      </c>
      <c r="PED109" s="39" t="e">
        <f>#REF!+PED104+PED105+PED106+#REF!</f>
        <v>#REF!</v>
      </c>
      <c r="PEE109" s="39" t="e">
        <f>#REF!+PEE104+PEE105+PEE106+#REF!</f>
        <v>#REF!</v>
      </c>
      <c r="PEF109" s="39" t="e">
        <f>#REF!+PEF104+PEF105+PEF106+#REF!</f>
        <v>#REF!</v>
      </c>
      <c r="PEG109" s="39" t="e">
        <f>#REF!+PEG104+PEG105+PEG106+#REF!</f>
        <v>#REF!</v>
      </c>
      <c r="PEH109" s="39" t="e">
        <f>#REF!+PEH104+PEH105+PEH106+#REF!</f>
        <v>#REF!</v>
      </c>
      <c r="PEI109" s="39" t="e">
        <f>#REF!+PEI104+PEI105+PEI106+#REF!</f>
        <v>#REF!</v>
      </c>
      <c r="PEJ109" s="39" t="e">
        <f>#REF!+PEJ104+PEJ105+PEJ106+#REF!</f>
        <v>#REF!</v>
      </c>
      <c r="PEK109" s="39" t="e">
        <f>#REF!+PEK104+PEK105+PEK106+#REF!</f>
        <v>#REF!</v>
      </c>
      <c r="PEL109" s="39" t="e">
        <f>#REF!+PEL104+PEL105+PEL106+#REF!</f>
        <v>#REF!</v>
      </c>
      <c r="PEM109" s="39" t="e">
        <f>#REF!+PEM104+PEM105+PEM106+#REF!</f>
        <v>#REF!</v>
      </c>
      <c r="PEN109" s="39" t="e">
        <f>#REF!+PEN104+PEN105+PEN106+#REF!</f>
        <v>#REF!</v>
      </c>
      <c r="PEO109" s="39" t="e">
        <f>#REF!+PEO104+PEO105+PEO106+#REF!</f>
        <v>#REF!</v>
      </c>
      <c r="PEP109" s="39" t="e">
        <f>#REF!+PEP104+PEP105+PEP106+#REF!</f>
        <v>#REF!</v>
      </c>
      <c r="PEQ109" s="39" t="e">
        <f>#REF!+PEQ104+PEQ105+PEQ106+#REF!</f>
        <v>#REF!</v>
      </c>
      <c r="PER109" s="39" t="e">
        <f>#REF!+PER104+PER105+PER106+#REF!</f>
        <v>#REF!</v>
      </c>
      <c r="PES109" s="39" t="e">
        <f>#REF!+PES104+PES105+PES106+#REF!</f>
        <v>#REF!</v>
      </c>
      <c r="PET109" s="39" t="e">
        <f>#REF!+PET104+PET105+PET106+#REF!</f>
        <v>#REF!</v>
      </c>
      <c r="PEU109" s="39" t="e">
        <f>#REF!+PEU104+PEU105+PEU106+#REF!</f>
        <v>#REF!</v>
      </c>
      <c r="PEV109" s="39" t="e">
        <f>#REF!+PEV104+PEV105+PEV106+#REF!</f>
        <v>#REF!</v>
      </c>
      <c r="PEW109" s="39" t="e">
        <f>#REF!+PEW104+PEW105+PEW106+#REF!</f>
        <v>#REF!</v>
      </c>
      <c r="PEX109" s="39" t="e">
        <f>#REF!+PEX104+PEX105+PEX106+#REF!</f>
        <v>#REF!</v>
      </c>
      <c r="PEY109" s="39" t="e">
        <f>#REF!+PEY104+PEY105+PEY106+#REF!</f>
        <v>#REF!</v>
      </c>
      <c r="PEZ109" s="39" t="e">
        <f>#REF!+PEZ104+PEZ105+PEZ106+#REF!</f>
        <v>#REF!</v>
      </c>
      <c r="PFA109" s="39" t="e">
        <f>#REF!+PFA104+PFA105+PFA106+#REF!</f>
        <v>#REF!</v>
      </c>
      <c r="PFB109" s="39" t="e">
        <f>#REF!+PFB104+PFB105+PFB106+#REF!</f>
        <v>#REF!</v>
      </c>
      <c r="PFC109" s="39" t="e">
        <f>#REF!+PFC104+PFC105+PFC106+#REF!</f>
        <v>#REF!</v>
      </c>
      <c r="PFD109" s="39" t="e">
        <f>#REF!+PFD104+PFD105+PFD106+#REF!</f>
        <v>#REF!</v>
      </c>
      <c r="PFE109" s="39" t="e">
        <f>#REF!+PFE104+PFE105+PFE106+#REF!</f>
        <v>#REF!</v>
      </c>
      <c r="PFF109" s="39" t="e">
        <f>#REF!+PFF104+PFF105+PFF106+#REF!</f>
        <v>#REF!</v>
      </c>
      <c r="PFG109" s="39" t="e">
        <f>#REF!+PFG104+PFG105+PFG106+#REF!</f>
        <v>#REF!</v>
      </c>
      <c r="PFH109" s="39" t="e">
        <f>#REF!+PFH104+PFH105+PFH106+#REF!</f>
        <v>#REF!</v>
      </c>
      <c r="PFI109" s="39" t="e">
        <f>#REF!+PFI104+PFI105+PFI106+#REF!</f>
        <v>#REF!</v>
      </c>
      <c r="PFJ109" s="39" t="e">
        <f>#REF!+PFJ104+PFJ105+PFJ106+#REF!</f>
        <v>#REF!</v>
      </c>
      <c r="PFK109" s="39" t="e">
        <f>#REF!+PFK104+PFK105+PFK106+#REF!</f>
        <v>#REF!</v>
      </c>
      <c r="PFL109" s="39" t="e">
        <f>#REF!+PFL104+PFL105+PFL106+#REF!</f>
        <v>#REF!</v>
      </c>
      <c r="PFM109" s="39" t="e">
        <f>#REF!+PFM104+PFM105+PFM106+#REF!</f>
        <v>#REF!</v>
      </c>
      <c r="PFN109" s="39" t="e">
        <f>#REF!+PFN104+PFN105+PFN106+#REF!</f>
        <v>#REF!</v>
      </c>
      <c r="PFO109" s="39" t="e">
        <f>#REF!+PFO104+PFO105+PFO106+#REF!</f>
        <v>#REF!</v>
      </c>
      <c r="PFP109" s="39" t="e">
        <f>#REF!+PFP104+PFP105+PFP106+#REF!</f>
        <v>#REF!</v>
      </c>
      <c r="PFQ109" s="39" t="e">
        <f>#REF!+PFQ104+PFQ105+PFQ106+#REF!</f>
        <v>#REF!</v>
      </c>
      <c r="PFR109" s="39" t="e">
        <f>#REF!+PFR104+PFR105+PFR106+#REF!</f>
        <v>#REF!</v>
      </c>
      <c r="PFS109" s="39" t="e">
        <f>#REF!+PFS104+PFS105+PFS106+#REF!</f>
        <v>#REF!</v>
      </c>
      <c r="PFT109" s="39" t="e">
        <f>#REF!+PFT104+PFT105+PFT106+#REF!</f>
        <v>#REF!</v>
      </c>
      <c r="PFU109" s="39" t="e">
        <f>#REF!+PFU104+PFU105+PFU106+#REF!</f>
        <v>#REF!</v>
      </c>
      <c r="PFV109" s="39" t="e">
        <f>#REF!+PFV104+PFV105+PFV106+#REF!</f>
        <v>#REF!</v>
      </c>
      <c r="PFW109" s="39" t="e">
        <f>#REF!+PFW104+PFW105+PFW106+#REF!</f>
        <v>#REF!</v>
      </c>
      <c r="PFX109" s="39" t="e">
        <f>#REF!+PFX104+PFX105+PFX106+#REF!</f>
        <v>#REF!</v>
      </c>
      <c r="PFY109" s="39" t="e">
        <f>#REF!+PFY104+PFY105+PFY106+#REF!</f>
        <v>#REF!</v>
      </c>
      <c r="PFZ109" s="39" t="e">
        <f>#REF!+PFZ104+PFZ105+PFZ106+#REF!</f>
        <v>#REF!</v>
      </c>
      <c r="PGA109" s="39" t="e">
        <f>#REF!+PGA104+PGA105+PGA106+#REF!</f>
        <v>#REF!</v>
      </c>
      <c r="PGB109" s="39" t="e">
        <f>#REF!+PGB104+PGB105+PGB106+#REF!</f>
        <v>#REF!</v>
      </c>
      <c r="PGC109" s="39" t="e">
        <f>#REF!+PGC104+PGC105+PGC106+#REF!</f>
        <v>#REF!</v>
      </c>
      <c r="PGD109" s="39" t="e">
        <f>#REF!+PGD104+PGD105+PGD106+#REF!</f>
        <v>#REF!</v>
      </c>
      <c r="PGE109" s="39" t="e">
        <f>#REF!+PGE104+PGE105+PGE106+#REF!</f>
        <v>#REF!</v>
      </c>
      <c r="PGF109" s="39" t="e">
        <f>#REF!+PGF104+PGF105+PGF106+#REF!</f>
        <v>#REF!</v>
      </c>
      <c r="PGG109" s="39" t="e">
        <f>#REF!+PGG104+PGG105+PGG106+#REF!</f>
        <v>#REF!</v>
      </c>
      <c r="PGH109" s="39" t="e">
        <f>#REF!+PGH104+PGH105+PGH106+#REF!</f>
        <v>#REF!</v>
      </c>
      <c r="PGI109" s="39" t="e">
        <f>#REF!+PGI104+PGI105+PGI106+#REF!</f>
        <v>#REF!</v>
      </c>
      <c r="PGJ109" s="39" t="e">
        <f>#REF!+PGJ104+PGJ105+PGJ106+#REF!</f>
        <v>#REF!</v>
      </c>
      <c r="PGK109" s="39" t="e">
        <f>#REF!+PGK104+PGK105+PGK106+#REF!</f>
        <v>#REF!</v>
      </c>
      <c r="PGL109" s="39" t="e">
        <f>#REF!+PGL104+PGL105+PGL106+#REF!</f>
        <v>#REF!</v>
      </c>
      <c r="PGM109" s="39" t="e">
        <f>#REF!+PGM104+PGM105+PGM106+#REF!</f>
        <v>#REF!</v>
      </c>
      <c r="PGN109" s="39" t="e">
        <f>#REF!+PGN104+PGN105+PGN106+#REF!</f>
        <v>#REF!</v>
      </c>
      <c r="PGO109" s="39" t="e">
        <f>#REF!+PGO104+PGO105+PGO106+#REF!</f>
        <v>#REF!</v>
      </c>
      <c r="PGP109" s="39" t="e">
        <f>#REF!+PGP104+PGP105+PGP106+#REF!</f>
        <v>#REF!</v>
      </c>
      <c r="PGQ109" s="39" t="e">
        <f>#REF!+PGQ104+PGQ105+PGQ106+#REF!</f>
        <v>#REF!</v>
      </c>
      <c r="PGR109" s="39" t="e">
        <f>#REF!+PGR104+PGR105+PGR106+#REF!</f>
        <v>#REF!</v>
      </c>
      <c r="PGS109" s="39" t="e">
        <f>#REF!+PGS104+PGS105+PGS106+#REF!</f>
        <v>#REF!</v>
      </c>
      <c r="PGT109" s="39" t="e">
        <f>#REF!+PGT104+PGT105+PGT106+#REF!</f>
        <v>#REF!</v>
      </c>
      <c r="PGU109" s="39" t="e">
        <f>#REF!+PGU104+PGU105+PGU106+#REF!</f>
        <v>#REF!</v>
      </c>
      <c r="PGV109" s="39" t="e">
        <f>#REF!+PGV104+PGV105+PGV106+#REF!</f>
        <v>#REF!</v>
      </c>
      <c r="PGW109" s="39" t="e">
        <f>#REF!+PGW104+PGW105+PGW106+#REF!</f>
        <v>#REF!</v>
      </c>
      <c r="PGX109" s="39" t="e">
        <f>#REF!+PGX104+PGX105+PGX106+#REF!</f>
        <v>#REF!</v>
      </c>
      <c r="PGY109" s="39" t="e">
        <f>#REF!+PGY104+PGY105+PGY106+#REF!</f>
        <v>#REF!</v>
      </c>
      <c r="PGZ109" s="39" t="e">
        <f>#REF!+PGZ104+PGZ105+PGZ106+#REF!</f>
        <v>#REF!</v>
      </c>
      <c r="PHA109" s="39" t="e">
        <f>#REF!+PHA104+PHA105+PHA106+#REF!</f>
        <v>#REF!</v>
      </c>
      <c r="PHB109" s="39" t="e">
        <f>#REF!+PHB104+PHB105+PHB106+#REF!</f>
        <v>#REF!</v>
      </c>
      <c r="PHC109" s="39" t="e">
        <f>#REF!+PHC104+PHC105+PHC106+#REF!</f>
        <v>#REF!</v>
      </c>
      <c r="PHD109" s="39" t="e">
        <f>#REF!+PHD104+PHD105+PHD106+#REF!</f>
        <v>#REF!</v>
      </c>
      <c r="PHE109" s="39" t="e">
        <f>#REF!+PHE104+PHE105+PHE106+#REF!</f>
        <v>#REF!</v>
      </c>
      <c r="PHF109" s="39" t="e">
        <f>#REF!+PHF104+PHF105+PHF106+#REF!</f>
        <v>#REF!</v>
      </c>
      <c r="PHG109" s="39" t="e">
        <f>#REF!+PHG104+PHG105+PHG106+#REF!</f>
        <v>#REF!</v>
      </c>
      <c r="PHH109" s="39" t="e">
        <f>#REF!+PHH104+PHH105+PHH106+#REF!</f>
        <v>#REF!</v>
      </c>
      <c r="PHI109" s="39" t="e">
        <f>#REF!+PHI104+PHI105+PHI106+#REF!</f>
        <v>#REF!</v>
      </c>
      <c r="PHJ109" s="39" t="e">
        <f>#REF!+PHJ104+PHJ105+PHJ106+#REF!</f>
        <v>#REF!</v>
      </c>
      <c r="PHK109" s="39" t="e">
        <f>#REF!+PHK104+PHK105+PHK106+#REF!</f>
        <v>#REF!</v>
      </c>
      <c r="PHL109" s="39" t="e">
        <f>#REF!+PHL104+PHL105+PHL106+#REF!</f>
        <v>#REF!</v>
      </c>
      <c r="PHM109" s="39" t="e">
        <f>#REF!+PHM104+PHM105+PHM106+#REF!</f>
        <v>#REF!</v>
      </c>
      <c r="PHN109" s="39" t="e">
        <f>#REF!+PHN104+PHN105+PHN106+#REF!</f>
        <v>#REF!</v>
      </c>
      <c r="PHO109" s="39" t="e">
        <f>#REF!+PHO104+PHO105+PHO106+#REF!</f>
        <v>#REF!</v>
      </c>
      <c r="PHP109" s="39" t="e">
        <f>#REF!+PHP104+PHP105+PHP106+#REF!</f>
        <v>#REF!</v>
      </c>
      <c r="PHQ109" s="39" t="e">
        <f>#REF!+PHQ104+PHQ105+PHQ106+#REF!</f>
        <v>#REF!</v>
      </c>
      <c r="PHR109" s="39" t="e">
        <f>#REF!+PHR104+PHR105+PHR106+#REF!</f>
        <v>#REF!</v>
      </c>
      <c r="PHS109" s="39" t="e">
        <f>#REF!+PHS104+PHS105+PHS106+#REF!</f>
        <v>#REF!</v>
      </c>
      <c r="PHT109" s="39" t="e">
        <f>#REF!+PHT104+PHT105+PHT106+#REF!</f>
        <v>#REF!</v>
      </c>
      <c r="PHU109" s="39" t="e">
        <f>#REF!+PHU104+PHU105+PHU106+#REF!</f>
        <v>#REF!</v>
      </c>
      <c r="PHV109" s="39" t="e">
        <f>#REF!+PHV104+PHV105+PHV106+#REF!</f>
        <v>#REF!</v>
      </c>
      <c r="PHW109" s="39" t="e">
        <f>#REF!+PHW104+PHW105+PHW106+#REF!</f>
        <v>#REF!</v>
      </c>
      <c r="PHX109" s="39" t="e">
        <f>#REF!+PHX104+PHX105+PHX106+#REF!</f>
        <v>#REF!</v>
      </c>
      <c r="PHY109" s="39" t="e">
        <f>#REF!+PHY104+PHY105+PHY106+#REF!</f>
        <v>#REF!</v>
      </c>
      <c r="PHZ109" s="39" t="e">
        <f>#REF!+PHZ104+PHZ105+PHZ106+#REF!</f>
        <v>#REF!</v>
      </c>
      <c r="PIA109" s="39" t="e">
        <f>#REF!+PIA104+PIA105+PIA106+#REF!</f>
        <v>#REF!</v>
      </c>
      <c r="PIB109" s="39" t="e">
        <f>#REF!+PIB104+PIB105+PIB106+#REF!</f>
        <v>#REF!</v>
      </c>
      <c r="PIC109" s="39" t="e">
        <f>#REF!+PIC104+PIC105+PIC106+#REF!</f>
        <v>#REF!</v>
      </c>
      <c r="PID109" s="39" t="e">
        <f>#REF!+PID104+PID105+PID106+#REF!</f>
        <v>#REF!</v>
      </c>
      <c r="PIE109" s="39" t="e">
        <f>#REF!+PIE104+PIE105+PIE106+#REF!</f>
        <v>#REF!</v>
      </c>
      <c r="PIF109" s="39" t="e">
        <f>#REF!+PIF104+PIF105+PIF106+#REF!</f>
        <v>#REF!</v>
      </c>
      <c r="PIG109" s="39" t="e">
        <f>#REF!+PIG104+PIG105+PIG106+#REF!</f>
        <v>#REF!</v>
      </c>
      <c r="PIH109" s="39" t="e">
        <f>#REF!+PIH104+PIH105+PIH106+#REF!</f>
        <v>#REF!</v>
      </c>
      <c r="PII109" s="39" t="e">
        <f>#REF!+PII104+PII105+PII106+#REF!</f>
        <v>#REF!</v>
      </c>
      <c r="PIJ109" s="39" t="e">
        <f>#REF!+PIJ104+PIJ105+PIJ106+#REF!</f>
        <v>#REF!</v>
      </c>
      <c r="PIK109" s="39" t="e">
        <f>#REF!+PIK104+PIK105+PIK106+#REF!</f>
        <v>#REF!</v>
      </c>
      <c r="PIL109" s="39" t="e">
        <f>#REF!+PIL104+PIL105+PIL106+#REF!</f>
        <v>#REF!</v>
      </c>
      <c r="PIM109" s="39" t="e">
        <f>#REF!+PIM104+PIM105+PIM106+#REF!</f>
        <v>#REF!</v>
      </c>
      <c r="PIN109" s="39" t="e">
        <f>#REF!+PIN104+PIN105+PIN106+#REF!</f>
        <v>#REF!</v>
      </c>
      <c r="PIO109" s="39" t="e">
        <f>#REF!+PIO104+PIO105+PIO106+#REF!</f>
        <v>#REF!</v>
      </c>
      <c r="PIP109" s="39" t="e">
        <f>#REF!+PIP104+PIP105+PIP106+#REF!</f>
        <v>#REF!</v>
      </c>
      <c r="PIQ109" s="39" t="e">
        <f>#REF!+PIQ104+PIQ105+PIQ106+#REF!</f>
        <v>#REF!</v>
      </c>
      <c r="PIR109" s="39" t="e">
        <f>#REF!+PIR104+PIR105+PIR106+#REF!</f>
        <v>#REF!</v>
      </c>
      <c r="PIS109" s="39" t="e">
        <f>#REF!+PIS104+PIS105+PIS106+#REF!</f>
        <v>#REF!</v>
      </c>
      <c r="PIT109" s="39" t="e">
        <f>#REF!+PIT104+PIT105+PIT106+#REF!</f>
        <v>#REF!</v>
      </c>
      <c r="PIU109" s="39" t="e">
        <f>#REF!+PIU104+PIU105+PIU106+#REF!</f>
        <v>#REF!</v>
      </c>
      <c r="PIV109" s="39" t="e">
        <f>#REF!+PIV104+PIV105+PIV106+#REF!</f>
        <v>#REF!</v>
      </c>
      <c r="PIW109" s="39" t="e">
        <f>#REF!+PIW104+PIW105+PIW106+#REF!</f>
        <v>#REF!</v>
      </c>
      <c r="PIX109" s="39" t="e">
        <f>#REF!+PIX104+PIX105+PIX106+#REF!</f>
        <v>#REF!</v>
      </c>
      <c r="PIY109" s="39" t="e">
        <f>#REF!+PIY104+PIY105+PIY106+#REF!</f>
        <v>#REF!</v>
      </c>
      <c r="PIZ109" s="39" t="e">
        <f>#REF!+PIZ104+PIZ105+PIZ106+#REF!</f>
        <v>#REF!</v>
      </c>
      <c r="PJA109" s="39" t="e">
        <f>#REF!+PJA104+PJA105+PJA106+#REF!</f>
        <v>#REF!</v>
      </c>
      <c r="PJB109" s="39" t="e">
        <f>#REF!+PJB104+PJB105+PJB106+#REF!</f>
        <v>#REF!</v>
      </c>
      <c r="PJC109" s="39" t="e">
        <f>#REF!+PJC104+PJC105+PJC106+#REF!</f>
        <v>#REF!</v>
      </c>
      <c r="PJD109" s="39" t="e">
        <f>#REF!+PJD104+PJD105+PJD106+#REF!</f>
        <v>#REF!</v>
      </c>
      <c r="PJE109" s="39" t="e">
        <f>#REF!+PJE104+PJE105+PJE106+#REF!</f>
        <v>#REF!</v>
      </c>
      <c r="PJF109" s="39" t="e">
        <f>#REF!+PJF104+PJF105+PJF106+#REF!</f>
        <v>#REF!</v>
      </c>
      <c r="PJG109" s="39" t="e">
        <f>#REF!+PJG104+PJG105+PJG106+#REF!</f>
        <v>#REF!</v>
      </c>
      <c r="PJH109" s="39" t="e">
        <f>#REF!+PJH104+PJH105+PJH106+#REF!</f>
        <v>#REF!</v>
      </c>
      <c r="PJI109" s="39" t="e">
        <f>#REF!+PJI104+PJI105+PJI106+#REF!</f>
        <v>#REF!</v>
      </c>
      <c r="PJJ109" s="39" t="e">
        <f>#REF!+PJJ104+PJJ105+PJJ106+#REF!</f>
        <v>#REF!</v>
      </c>
      <c r="PJK109" s="39" t="e">
        <f>#REF!+PJK104+PJK105+PJK106+#REF!</f>
        <v>#REF!</v>
      </c>
      <c r="PJL109" s="39" t="e">
        <f>#REF!+PJL104+PJL105+PJL106+#REF!</f>
        <v>#REF!</v>
      </c>
      <c r="PJM109" s="39" t="e">
        <f>#REF!+PJM104+PJM105+PJM106+#REF!</f>
        <v>#REF!</v>
      </c>
      <c r="PJN109" s="39" t="e">
        <f>#REF!+PJN104+PJN105+PJN106+#REF!</f>
        <v>#REF!</v>
      </c>
      <c r="PJO109" s="39" t="e">
        <f>#REF!+PJO104+PJO105+PJO106+#REF!</f>
        <v>#REF!</v>
      </c>
      <c r="PJP109" s="39" t="e">
        <f>#REF!+PJP104+PJP105+PJP106+#REF!</f>
        <v>#REF!</v>
      </c>
      <c r="PJQ109" s="39" t="e">
        <f>#REF!+PJQ104+PJQ105+PJQ106+#REF!</f>
        <v>#REF!</v>
      </c>
      <c r="PJR109" s="39" t="e">
        <f>#REF!+PJR104+PJR105+PJR106+#REF!</f>
        <v>#REF!</v>
      </c>
      <c r="PJS109" s="39" t="e">
        <f>#REF!+PJS104+PJS105+PJS106+#REF!</f>
        <v>#REF!</v>
      </c>
      <c r="PJT109" s="39" t="e">
        <f>#REF!+PJT104+PJT105+PJT106+#REF!</f>
        <v>#REF!</v>
      </c>
      <c r="PJU109" s="39" t="e">
        <f>#REF!+PJU104+PJU105+PJU106+#REF!</f>
        <v>#REF!</v>
      </c>
      <c r="PJV109" s="39" t="e">
        <f>#REF!+PJV104+PJV105+PJV106+#REF!</f>
        <v>#REF!</v>
      </c>
      <c r="PJW109" s="39" t="e">
        <f>#REF!+PJW104+PJW105+PJW106+#REF!</f>
        <v>#REF!</v>
      </c>
      <c r="PJX109" s="39" t="e">
        <f>#REF!+PJX104+PJX105+PJX106+#REF!</f>
        <v>#REF!</v>
      </c>
      <c r="PJY109" s="39" t="e">
        <f>#REF!+PJY104+PJY105+PJY106+#REF!</f>
        <v>#REF!</v>
      </c>
      <c r="PJZ109" s="39" t="e">
        <f>#REF!+PJZ104+PJZ105+PJZ106+#REF!</f>
        <v>#REF!</v>
      </c>
      <c r="PKA109" s="39" t="e">
        <f>#REF!+PKA104+PKA105+PKA106+#REF!</f>
        <v>#REF!</v>
      </c>
      <c r="PKB109" s="39" t="e">
        <f>#REF!+PKB104+PKB105+PKB106+#REF!</f>
        <v>#REF!</v>
      </c>
      <c r="PKC109" s="39" t="e">
        <f>#REF!+PKC104+PKC105+PKC106+#REF!</f>
        <v>#REF!</v>
      </c>
      <c r="PKD109" s="39" t="e">
        <f>#REF!+PKD104+PKD105+PKD106+#REF!</f>
        <v>#REF!</v>
      </c>
      <c r="PKE109" s="39" t="e">
        <f>#REF!+PKE104+PKE105+PKE106+#REF!</f>
        <v>#REF!</v>
      </c>
      <c r="PKF109" s="39" t="e">
        <f>#REF!+PKF104+PKF105+PKF106+#REF!</f>
        <v>#REF!</v>
      </c>
      <c r="PKG109" s="39" t="e">
        <f>#REF!+PKG104+PKG105+PKG106+#REF!</f>
        <v>#REF!</v>
      </c>
      <c r="PKH109" s="39" t="e">
        <f>#REF!+PKH104+PKH105+PKH106+#REF!</f>
        <v>#REF!</v>
      </c>
      <c r="PKI109" s="39" t="e">
        <f>#REF!+PKI104+PKI105+PKI106+#REF!</f>
        <v>#REF!</v>
      </c>
      <c r="PKJ109" s="39" t="e">
        <f>#REF!+PKJ104+PKJ105+PKJ106+#REF!</f>
        <v>#REF!</v>
      </c>
      <c r="PKK109" s="39" t="e">
        <f>#REF!+PKK104+PKK105+PKK106+#REF!</f>
        <v>#REF!</v>
      </c>
      <c r="PKL109" s="39" t="e">
        <f>#REF!+PKL104+PKL105+PKL106+#REF!</f>
        <v>#REF!</v>
      </c>
      <c r="PKM109" s="39" t="e">
        <f>#REF!+PKM104+PKM105+PKM106+#REF!</f>
        <v>#REF!</v>
      </c>
      <c r="PKN109" s="39" t="e">
        <f>#REF!+PKN104+PKN105+PKN106+#REF!</f>
        <v>#REF!</v>
      </c>
      <c r="PKO109" s="39" t="e">
        <f>#REF!+PKO104+PKO105+PKO106+#REF!</f>
        <v>#REF!</v>
      </c>
      <c r="PKP109" s="39" t="e">
        <f>#REF!+PKP104+PKP105+PKP106+#REF!</f>
        <v>#REF!</v>
      </c>
      <c r="PKQ109" s="39" t="e">
        <f>#REF!+PKQ104+PKQ105+PKQ106+#REF!</f>
        <v>#REF!</v>
      </c>
      <c r="PKR109" s="39" t="e">
        <f>#REF!+PKR104+PKR105+PKR106+#REF!</f>
        <v>#REF!</v>
      </c>
      <c r="PKS109" s="39" t="e">
        <f>#REF!+PKS104+PKS105+PKS106+#REF!</f>
        <v>#REF!</v>
      </c>
      <c r="PKT109" s="39" t="e">
        <f>#REF!+PKT104+PKT105+PKT106+#REF!</f>
        <v>#REF!</v>
      </c>
      <c r="PKU109" s="39" t="e">
        <f>#REF!+PKU104+PKU105+PKU106+#REF!</f>
        <v>#REF!</v>
      </c>
      <c r="PKV109" s="39" t="e">
        <f>#REF!+PKV104+PKV105+PKV106+#REF!</f>
        <v>#REF!</v>
      </c>
      <c r="PKW109" s="39" t="e">
        <f>#REF!+PKW104+PKW105+PKW106+#REF!</f>
        <v>#REF!</v>
      </c>
      <c r="PKX109" s="39" t="e">
        <f>#REF!+PKX104+PKX105+PKX106+#REF!</f>
        <v>#REF!</v>
      </c>
      <c r="PKY109" s="39" t="e">
        <f>#REF!+PKY104+PKY105+PKY106+#REF!</f>
        <v>#REF!</v>
      </c>
      <c r="PKZ109" s="39" t="e">
        <f>#REF!+PKZ104+PKZ105+PKZ106+#REF!</f>
        <v>#REF!</v>
      </c>
      <c r="PLA109" s="39" t="e">
        <f>#REF!+PLA104+PLA105+PLA106+#REF!</f>
        <v>#REF!</v>
      </c>
      <c r="PLB109" s="39" t="e">
        <f>#REF!+PLB104+PLB105+PLB106+#REF!</f>
        <v>#REF!</v>
      </c>
      <c r="PLC109" s="39" t="e">
        <f>#REF!+PLC104+PLC105+PLC106+#REF!</f>
        <v>#REF!</v>
      </c>
      <c r="PLD109" s="39" t="e">
        <f>#REF!+PLD104+PLD105+PLD106+#REF!</f>
        <v>#REF!</v>
      </c>
      <c r="PLE109" s="39" t="e">
        <f>#REF!+PLE104+PLE105+PLE106+#REF!</f>
        <v>#REF!</v>
      </c>
      <c r="PLF109" s="39" t="e">
        <f>#REF!+PLF104+PLF105+PLF106+#REF!</f>
        <v>#REF!</v>
      </c>
      <c r="PLG109" s="39" t="e">
        <f>#REF!+PLG104+PLG105+PLG106+#REF!</f>
        <v>#REF!</v>
      </c>
      <c r="PLH109" s="39" t="e">
        <f>#REF!+PLH104+PLH105+PLH106+#REF!</f>
        <v>#REF!</v>
      </c>
      <c r="PLI109" s="39" t="e">
        <f>#REF!+PLI104+PLI105+PLI106+#REF!</f>
        <v>#REF!</v>
      </c>
      <c r="PLJ109" s="39" t="e">
        <f>#REF!+PLJ104+PLJ105+PLJ106+#REF!</f>
        <v>#REF!</v>
      </c>
      <c r="PLK109" s="39" t="e">
        <f>#REF!+PLK104+PLK105+PLK106+#REF!</f>
        <v>#REF!</v>
      </c>
      <c r="PLL109" s="39" t="e">
        <f>#REF!+PLL104+PLL105+PLL106+#REF!</f>
        <v>#REF!</v>
      </c>
      <c r="PLM109" s="39" t="e">
        <f>#REF!+PLM104+PLM105+PLM106+#REF!</f>
        <v>#REF!</v>
      </c>
      <c r="PLN109" s="39" t="e">
        <f>#REF!+PLN104+PLN105+PLN106+#REF!</f>
        <v>#REF!</v>
      </c>
      <c r="PLO109" s="39" t="e">
        <f>#REF!+PLO104+PLO105+PLO106+#REF!</f>
        <v>#REF!</v>
      </c>
      <c r="PLP109" s="39" t="e">
        <f>#REF!+PLP104+PLP105+PLP106+#REF!</f>
        <v>#REF!</v>
      </c>
      <c r="PLQ109" s="39" t="e">
        <f>#REF!+PLQ104+PLQ105+PLQ106+#REF!</f>
        <v>#REF!</v>
      </c>
      <c r="PLR109" s="39" t="e">
        <f>#REF!+PLR104+PLR105+PLR106+#REF!</f>
        <v>#REF!</v>
      </c>
      <c r="PLS109" s="39" t="e">
        <f>#REF!+PLS104+PLS105+PLS106+#REF!</f>
        <v>#REF!</v>
      </c>
      <c r="PLT109" s="39" t="e">
        <f>#REF!+PLT104+PLT105+PLT106+#REF!</f>
        <v>#REF!</v>
      </c>
      <c r="PLU109" s="39" t="e">
        <f>#REF!+PLU104+PLU105+PLU106+#REF!</f>
        <v>#REF!</v>
      </c>
      <c r="PLV109" s="39" t="e">
        <f>#REF!+PLV104+PLV105+PLV106+#REF!</f>
        <v>#REF!</v>
      </c>
      <c r="PLW109" s="39" t="e">
        <f>#REF!+PLW104+PLW105+PLW106+#REF!</f>
        <v>#REF!</v>
      </c>
      <c r="PLX109" s="39" t="e">
        <f>#REF!+PLX104+PLX105+PLX106+#REF!</f>
        <v>#REF!</v>
      </c>
      <c r="PLY109" s="39" t="e">
        <f>#REF!+PLY104+PLY105+PLY106+#REF!</f>
        <v>#REF!</v>
      </c>
      <c r="PLZ109" s="39" t="e">
        <f>#REF!+PLZ104+PLZ105+PLZ106+#REF!</f>
        <v>#REF!</v>
      </c>
      <c r="PMA109" s="39" t="e">
        <f>#REF!+PMA104+PMA105+PMA106+#REF!</f>
        <v>#REF!</v>
      </c>
      <c r="PMB109" s="39" t="e">
        <f>#REF!+PMB104+PMB105+PMB106+#REF!</f>
        <v>#REF!</v>
      </c>
      <c r="PMC109" s="39" t="e">
        <f>#REF!+PMC104+PMC105+PMC106+#REF!</f>
        <v>#REF!</v>
      </c>
      <c r="PMD109" s="39" t="e">
        <f>#REF!+PMD104+PMD105+PMD106+#REF!</f>
        <v>#REF!</v>
      </c>
      <c r="PME109" s="39" t="e">
        <f>#REF!+PME104+PME105+PME106+#REF!</f>
        <v>#REF!</v>
      </c>
      <c r="PMF109" s="39" t="e">
        <f>#REF!+PMF104+PMF105+PMF106+#REF!</f>
        <v>#REF!</v>
      </c>
      <c r="PMG109" s="39" t="e">
        <f>#REF!+PMG104+PMG105+PMG106+#REF!</f>
        <v>#REF!</v>
      </c>
      <c r="PMH109" s="39" t="e">
        <f>#REF!+PMH104+PMH105+PMH106+#REF!</f>
        <v>#REF!</v>
      </c>
      <c r="PMI109" s="39" t="e">
        <f>#REF!+PMI104+PMI105+PMI106+#REF!</f>
        <v>#REF!</v>
      </c>
      <c r="PMJ109" s="39" t="e">
        <f>#REF!+PMJ104+PMJ105+PMJ106+#REF!</f>
        <v>#REF!</v>
      </c>
      <c r="PMK109" s="39" t="e">
        <f>#REF!+PMK104+PMK105+PMK106+#REF!</f>
        <v>#REF!</v>
      </c>
      <c r="PML109" s="39" t="e">
        <f>#REF!+PML104+PML105+PML106+#REF!</f>
        <v>#REF!</v>
      </c>
      <c r="PMM109" s="39" t="e">
        <f>#REF!+PMM104+PMM105+PMM106+#REF!</f>
        <v>#REF!</v>
      </c>
      <c r="PMN109" s="39" t="e">
        <f>#REF!+PMN104+PMN105+PMN106+#REF!</f>
        <v>#REF!</v>
      </c>
      <c r="PMO109" s="39" t="e">
        <f>#REF!+PMO104+PMO105+PMO106+#REF!</f>
        <v>#REF!</v>
      </c>
      <c r="PMP109" s="39" t="e">
        <f>#REF!+PMP104+PMP105+PMP106+#REF!</f>
        <v>#REF!</v>
      </c>
      <c r="PMQ109" s="39" t="e">
        <f>#REF!+PMQ104+PMQ105+PMQ106+#REF!</f>
        <v>#REF!</v>
      </c>
      <c r="PMR109" s="39" t="e">
        <f>#REF!+PMR104+PMR105+PMR106+#REF!</f>
        <v>#REF!</v>
      </c>
      <c r="PMS109" s="39" t="e">
        <f>#REF!+PMS104+PMS105+PMS106+#REF!</f>
        <v>#REF!</v>
      </c>
      <c r="PMT109" s="39" t="e">
        <f>#REF!+PMT104+PMT105+PMT106+#REF!</f>
        <v>#REF!</v>
      </c>
      <c r="PMU109" s="39" t="e">
        <f>#REF!+PMU104+PMU105+PMU106+#REF!</f>
        <v>#REF!</v>
      </c>
      <c r="PMV109" s="39" t="e">
        <f>#REF!+PMV104+PMV105+PMV106+#REF!</f>
        <v>#REF!</v>
      </c>
      <c r="PMW109" s="39" t="e">
        <f>#REF!+PMW104+PMW105+PMW106+#REF!</f>
        <v>#REF!</v>
      </c>
      <c r="PMX109" s="39" t="e">
        <f>#REF!+PMX104+PMX105+PMX106+#REF!</f>
        <v>#REF!</v>
      </c>
      <c r="PMY109" s="39" t="e">
        <f>#REF!+PMY104+PMY105+PMY106+#REF!</f>
        <v>#REF!</v>
      </c>
      <c r="PMZ109" s="39" t="e">
        <f>#REF!+PMZ104+PMZ105+PMZ106+#REF!</f>
        <v>#REF!</v>
      </c>
      <c r="PNA109" s="39" t="e">
        <f>#REF!+PNA104+PNA105+PNA106+#REF!</f>
        <v>#REF!</v>
      </c>
      <c r="PNB109" s="39" t="e">
        <f>#REF!+PNB104+PNB105+PNB106+#REF!</f>
        <v>#REF!</v>
      </c>
      <c r="PNC109" s="39" t="e">
        <f>#REF!+PNC104+PNC105+PNC106+#REF!</f>
        <v>#REF!</v>
      </c>
      <c r="PND109" s="39" t="e">
        <f>#REF!+PND104+PND105+PND106+#REF!</f>
        <v>#REF!</v>
      </c>
      <c r="PNE109" s="39" t="e">
        <f>#REF!+PNE104+PNE105+PNE106+#REF!</f>
        <v>#REF!</v>
      </c>
      <c r="PNF109" s="39" t="e">
        <f>#REF!+PNF104+PNF105+PNF106+#REF!</f>
        <v>#REF!</v>
      </c>
      <c r="PNG109" s="39" t="e">
        <f>#REF!+PNG104+PNG105+PNG106+#REF!</f>
        <v>#REF!</v>
      </c>
      <c r="PNH109" s="39" t="e">
        <f>#REF!+PNH104+PNH105+PNH106+#REF!</f>
        <v>#REF!</v>
      </c>
      <c r="PNI109" s="39" t="e">
        <f>#REF!+PNI104+PNI105+PNI106+#REF!</f>
        <v>#REF!</v>
      </c>
      <c r="PNJ109" s="39" t="e">
        <f>#REF!+PNJ104+PNJ105+PNJ106+#REF!</f>
        <v>#REF!</v>
      </c>
      <c r="PNK109" s="39" t="e">
        <f>#REF!+PNK104+PNK105+PNK106+#REF!</f>
        <v>#REF!</v>
      </c>
      <c r="PNL109" s="39" t="e">
        <f>#REF!+PNL104+PNL105+PNL106+#REF!</f>
        <v>#REF!</v>
      </c>
      <c r="PNM109" s="39" t="e">
        <f>#REF!+PNM104+PNM105+PNM106+#REF!</f>
        <v>#REF!</v>
      </c>
      <c r="PNN109" s="39" t="e">
        <f>#REF!+PNN104+PNN105+PNN106+#REF!</f>
        <v>#REF!</v>
      </c>
      <c r="PNO109" s="39" t="e">
        <f>#REF!+PNO104+PNO105+PNO106+#REF!</f>
        <v>#REF!</v>
      </c>
      <c r="PNP109" s="39" t="e">
        <f>#REF!+PNP104+PNP105+PNP106+#REF!</f>
        <v>#REF!</v>
      </c>
      <c r="PNQ109" s="39" t="e">
        <f>#REF!+PNQ104+PNQ105+PNQ106+#REF!</f>
        <v>#REF!</v>
      </c>
      <c r="PNR109" s="39" t="e">
        <f>#REF!+PNR104+PNR105+PNR106+#REF!</f>
        <v>#REF!</v>
      </c>
      <c r="PNS109" s="39" t="e">
        <f>#REF!+PNS104+PNS105+PNS106+#REF!</f>
        <v>#REF!</v>
      </c>
      <c r="PNT109" s="39" t="e">
        <f>#REF!+PNT104+PNT105+PNT106+#REF!</f>
        <v>#REF!</v>
      </c>
      <c r="PNU109" s="39" t="e">
        <f>#REF!+PNU104+PNU105+PNU106+#REF!</f>
        <v>#REF!</v>
      </c>
      <c r="PNV109" s="39" t="e">
        <f>#REF!+PNV104+PNV105+PNV106+#REF!</f>
        <v>#REF!</v>
      </c>
      <c r="PNW109" s="39" t="e">
        <f>#REF!+PNW104+PNW105+PNW106+#REF!</f>
        <v>#REF!</v>
      </c>
      <c r="PNX109" s="39" t="e">
        <f>#REF!+PNX104+PNX105+PNX106+#REF!</f>
        <v>#REF!</v>
      </c>
      <c r="PNY109" s="39" t="e">
        <f>#REF!+PNY104+PNY105+PNY106+#REF!</f>
        <v>#REF!</v>
      </c>
      <c r="PNZ109" s="39" t="e">
        <f>#REF!+PNZ104+PNZ105+PNZ106+#REF!</f>
        <v>#REF!</v>
      </c>
      <c r="POA109" s="39" t="e">
        <f>#REF!+POA104+POA105+POA106+#REF!</f>
        <v>#REF!</v>
      </c>
      <c r="POB109" s="39" t="e">
        <f>#REF!+POB104+POB105+POB106+#REF!</f>
        <v>#REF!</v>
      </c>
      <c r="POC109" s="39" t="e">
        <f>#REF!+POC104+POC105+POC106+#REF!</f>
        <v>#REF!</v>
      </c>
      <c r="POD109" s="39" t="e">
        <f>#REF!+POD104+POD105+POD106+#REF!</f>
        <v>#REF!</v>
      </c>
      <c r="POE109" s="39" t="e">
        <f>#REF!+POE104+POE105+POE106+#REF!</f>
        <v>#REF!</v>
      </c>
      <c r="POF109" s="39" t="e">
        <f>#REF!+POF104+POF105+POF106+#REF!</f>
        <v>#REF!</v>
      </c>
      <c r="POG109" s="39" t="e">
        <f>#REF!+POG104+POG105+POG106+#REF!</f>
        <v>#REF!</v>
      </c>
      <c r="POH109" s="39" t="e">
        <f>#REF!+POH104+POH105+POH106+#REF!</f>
        <v>#REF!</v>
      </c>
      <c r="POI109" s="39" t="e">
        <f>#REF!+POI104+POI105+POI106+#REF!</f>
        <v>#REF!</v>
      </c>
      <c r="POJ109" s="39" t="e">
        <f>#REF!+POJ104+POJ105+POJ106+#REF!</f>
        <v>#REF!</v>
      </c>
      <c r="POK109" s="39" t="e">
        <f>#REF!+POK104+POK105+POK106+#REF!</f>
        <v>#REF!</v>
      </c>
      <c r="POL109" s="39" t="e">
        <f>#REF!+POL104+POL105+POL106+#REF!</f>
        <v>#REF!</v>
      </c>
      <c r="POM109" s="39" t="e">
        <f>#REF!+POM104+POM105+POM106+#REF!</f>
        <v>#REF!</v>
      </c>
      <c r="PON109" s="39" t="e">
        <f>#REF!+PON104+PON105+PON106+#REF!</f>
        <v>#REF!</v>
      </c>
      <c r="POO109" s="39" t="e">
        <f>#REF!+POO104+POO105+POO106+#REF!</f>
        <v>#REF!</v>
      </c>
      <c r="POP109" s="39" t="e">
        <f>#REF!+POP104+POP105+POP106+#REF!</f>
        <v>#REF!</v>
      </c>
      <c r="POQ109" s="39" t="e">
        <f>#REF!+POQ104+POQ105+POQ106+#REF!</f>
        <v>#REF!</v>
      </c>
      <c r="POR109" s="39" t="e">
        <f>#REF!+POR104+POR105+POR106+#REF!</f>
        <v>#REF!</v>
      </c>
      <c r="POS109" s="39" t="e">
        <f>#REF!+POS104+POS105+POS106+#REF!</f>
        <v>#REF!</v>
      </c>
      <c r="POT109" s="39" t="e">
        <f>#REF!+POT104+POT105+POT106+#REF!</f>
        <v>#REF!</v>
      </c>
      <c r="POU109" s="39" t="e">
        <f>#REF!+POU104+POU105+POU106+#REF!</f>
        <v>#REF!</v>
      </c>
      <c r="POV109" s="39" t="e">
        <f>#REF!+POV104+POV105+POV106+#REF!</f>
        <v>#REF!</v>
      </c>
      <c r="POW109" s="39" t="e">
        <f>#REF!+POW104+POW105+POW106+#REF!</f>
        <v>#REF!</v>
      </c>
      <c r="POX109" s="39" t="e">
        <f>#REF!+POX104+POX105+POX106+#REF!</f>
        <v>#REF!</v>
      </c>
      <c r="POY109" s="39" t="e">
        <f>#REF!+POY104+POY105+POY106+#REF!</f>
        <v>#REF!</v>
      </c>
      <c r="POZ109" s="39" t="e">
        <f>#REF!+POZ104+POZ105+POZ106+#REF!</f>
        <v>#REF!</v>
      </c>
      <c r="PPA109" s="39" t="e">
        <f>#REF!+PPA104+PPA105+PPA106+#REF!</f>
        <v>#REF!</v>
      </c>
      <c r="PPB109" s="39" t="e">
        <f>#REF!+PPB104+PPB105+PPB106+#REF!</f>
        <v>#REF!</v>
      </c>
      <c r="PPC109" s="39" t="e">
        <f>#REF!+PPC104+PPC105+PPC106+#REF!</f>
        <v>#REF!</v>
      </c>
      <c r="PPD109" s="39" t="e">
        <f>#REF!+PPD104+PPD105+PPD106+#REF!</f>
        <v>#REF!</v>
      </c>
      <c r="PPE109" s="39" t="e">
        <f>#REF!+PPE104+PPE105+PPE106+#REF!</f>
        <v>#REF!</v>
      </c>
      <c r="PPF109" s="39" t="e">
        <f>#REF!+PPF104+PPF105+PPF106+#REF!</f>
        <v>#REF!</v>
      </c>
      <c r="PPG109" s="39" t="e">
        <f>#REF!+PPG104+PPG105+PPG106+#REF!</f>
        <v>#REF!</v>
      </c>
      <c r="PPH109" s="39" t="e">
        <f>#REF!+PPH104+PPH105+PPH106+#REF!</f>
        <v>#REF!</v>
      </c>
      <c r="PPI109" s="39" t="e">
        <f>#REF!+PPI104+PPI105+PPI106+#REF!</f>
        <v>#REF!</v>
      </c>
      <c r="PPJ109" s="39" t="e">
        <f>#REF!+PPJ104+PPJ105+PPJ106+#REF!</f>
        <v>#REF!</v>
      </c>
      <c r="PPK109" s="39" t="e">
        <f>#REF!+PPK104+PPK105+PPK106+#REF!</f>
        <v>#REF!</v>
      </c>
      <c r="PPL109" s="39" t="e">
        <f>#REF!+PPL104+PPL105+PPL106+#REF!</f>
        <v>#REF!</v>
      </c>
      <c r="PPM109" s="39" t="e">
        <f>#REF!+PPM104+PPM105+PPM106+#REF!</f>
        <v>#REF!</v>
      </c>
      <c r="PPN109" s="39" t="e">
        <f>#REF!+PPN104+PPN105+PPN106+#REF!</f>
        <v>#REF!</v>
      </c>
      <c r="PPO109" s="39" t="e">
        <f>#REF!+PPO104+PPO105+PPO106+#REF!</f>
        <v>#REF!</v>
      </c>
      <c r="PPP109" s="39" t="e">
        <f>#REF!+PPP104+PPP105+PPP106+#REF!</f>
        <v>#REF!</v>
      </c>
      <c r="PPQ109" s="39" t="e">
        <f>#REF!+PPQ104+PPQ105+PPQ106+#REF!</f>
        <v>#REF!</v>
      </c>
      <c r="PPR109" s="39" t="e">
        <f>#REF!+PPR104+PPR105+PPR106+#REF!</f>
        <v>#REF!</v>
      </c>
      <c r="PPS109" s="39" t="e">
        <f>#REF!+PPS104+PPS105+PPS106+#REF!</f>
        <v>#REF!</v>
      </c>
      <c r="PPT109" s="39" t="e">
        <f>#REF!+PPT104+PPT105+PPT106+#REF!</f>
        <v>#REF!</v>
      </c>
      <c r="PPU109" s="39" t="e">
        <f>#REF!+PPU104+PPU105+PPU106+#REF!</f>
        <v>#REF!</v>
      </c>
      <c r="PPV109" s="39" t="e">
        <f>#REF!+PPV104+PPV105+PPV106+#REF!</f>
        <v>#REF!</v>
      </c>
      <c r="PPW109" s="39" t="e">
        <f>#REF!+PPW104+PPW105+PPW106+#REF!</f>
        <v>#REF!</v>
      </c>
      <c r="PPX109" s="39" t="e">
        <f>#REF!+PPX104+PPX105+PPX106+#REF!</f>
        <v>#REF!</v>
      </c>
      <c r="PPY109" s="39" t="e">
        <f>#REF!+PPY104+PPY105+PPY106+#REF!</f>
        <v>#REF!</v>
      </c>
      <c r="PPZ109" s="39" t="e">
        <f>#REF!+PPZ104+PPZ105+PPZ106+#REF!</f>
        <v>#REF!</v>
      </c>
      <c r="PQA109" s="39" t="e">
        <f>#REF!+PQA104+PQA105+PQA106+#REF!</f>
        <v>#REF!</v>
      </c>
      <c r="PQB109" s="39" t="e">
        <f>#REF!+PQB104+PQB105+PQB106+#REF!</f>
        <v>#REF!</v>
      </c>
      <c r="PQC109" s="39" t="e">
        <f>#REF!+PQC104+PQC105+PQC106+#REF!</f>
        <v>#REF!</v>
      </c>
      <c r="PQD109" s="39" t="e">
        <f>#REF!+PQD104+PQD105+PQD106+#REF!</f>
        <v>#REF!</v>
      </c>
      <c r="PQE109" s="39" t="e">
        <f>#REF!+PQE104+PQE105+PQE106+#REF!</f>
        <v>#REF!</v>
      </c>
      <c r="PQF109" s="39" t="e">
        <f>#REF!+PQF104+PQF105+PQF106+#REF!</f>
        <v>#REF!</v>
      </c>
      <c r="PQG109" s="39" t="e">
        <f>#REF!+PQG104+PQG105+PQG106+#REF!</f>
        <v>#REF!</v>
      </c>
      <c r="PQH109" s="39" t="e">
        <f>#REF!+PQH104+PQH105+PQH106+#REF!</f>
        <v>#REF!</v>
      </c>
      <c r="PQI109" s="39" t="e">
        <f>#REF!+PQI104+PQI105+PQI106+#REF!</f>
        <v>#REF!</v>
      </c>
      <c r="PQJ109" s="39" t="e">
        <f>#REF!+PQJ104+PQJ105+PQJ106+#REF!</f>
        <v>#REF!</v>
      </c>
      <c r="PQK109" s="39" t="e">
        <f>#REF!+PQK104+PQK105+PQK106+#REF!</f>
        <v>#REF!</v>
      </c>
      <c r="PQL109" s="39" t="e">
        <f>#REF!+PQL104+PQL105+PQL106+#REF!</f>
        <v>#REF!</v>
      </c>
      <c r="PQM109" s="39" t="e">
        <f>#REF!+PQM104+PQM105+PQM106+#REF!</f>
        <v>#REF!</v>
      </c>
      <c r="PQN109" s="39" t="e">
        <f>#REF!+PQN104+PQN105+PQN106+#REF!</f>
        <v>#REF!</v>
      </c>
      <c r="PQO109" s="39" t="e">
        <f>#REF!+PQO104+PQO105+PQO106+#REF!</f>
        <v>#REF!</v>
      </c>
      <c r="PQP109" s="39" t="e">
        <f>#REF!+PQP104+PQP105+PQP106+#REF!</f>
        <v>#REF!</v>
      </c>
      <c r="PQQ109" s="39" t="e">
        <f>#REF!+PQQ104+PQQ105+PQQ106+#REF!</f>
        <v>#REF!</v>
      </c>
      <c r="PQR109" s="39" t="e">
        <f>#REF!+PQR104+PQR105+PQR106+#REF!</f>
        <v>#REF!</v>
      </c>
      <c r="PQS109" s="39" t="e">
        <f>#REF!+PQS104+PQS105+PQS106+#REF!</f>
        <v>#REF!</v>
      </c>
      <c r="PQT109" s="39" t="e">
        <f>#REF!+PQT104+PQT105+PQT106+#REF!</f>
        <v>#REF!</v>
      </c>
      <c r="PQU109" s="39" t="e">
        <f>#REF!+PQU104+PQU105+PQU106+#REF!</f>
        <v>#REF!</v>
      </c>
      <c r="PQV109" s="39" t="e">
        <f>#REF!+PQV104+PQV105+PQV106+#REF!</f>
        <v>#REF!</v>
      </c>
      <c r="PQW109" s="39" t="e">
        <f>#REF!+PQW104+PQW105+PQW106+#REF!</f>
        <v>#REF!</v>
      </c>
      <c r="PQX109" s="39" t="e">
        <f>#REF!+PQX104+PQX105+PQX106+#REF!</f>
        <v>#REF!</v>
      </c>
      <c r="PQY109" s="39" t="e">
        <f>#REF!+PQY104+PQY105+PQY106+#REF!</f>
        <v>#REF!</v>
      </c>
      <c r="PQZ109" s="39" t="e">
        <f>#REF!+PQZ104+PQZ105+PQZ106+#REF!</f>
        <v>#REF!</v>
      </c>
      <c r="PRA109" s="39" t="e">
        <f>#REF!+PRA104+PRA105+PRA106+#REF!</f>
        <v>#REF!</v>
      </c>
      <c r="PRB109" s="39" t="e">
        <f>#REF!+PRB104+PRB105+PRB106+#REF!</f>
        <v>#REF!</v>
      </c>
      <c r="PRC109" s="39" t="e">
        <f>#REF!+PRC104+PRC105+PRC106+#REF!</f>
        <v>#REF!</v>
      </c>
      <c r="PRD109" s="39" t="e">
        <f>#REF!+PRD104+PRD105+PRD106+#REF!</f>
        <v>#REF!</v>
      </c>
      <c r="PRE109" s="39" t="e">
        <f>#REF!+PRE104+PRE105+PRE106+#REF!</f>
        <v>#REF!</v>
      </c>
      <c r="PRF109" s="39" t="e">
        <f>#REF!+PRF104+PRF105+PRF106+#REF!</f>
        <v>#REF!</v>
      </c>
      <c r="PRG109" s="39" t="e">
        <f>#REF!+PRG104+PRG105+PRG106+#REF!</f>
        <v>#REF!</v>
      </c>
      <c r="PRH109" s="39" t="e">
        <f>#REF!+PRH104+PRH105+PRH106+#REF!</f>
        <v>#REF!</v>
      </c>
      <c r="PRI109" s="39" t="e">
        <f>#REF!+PRI104+PRI105+PRI106+#REF!</f>
        <v>#REF!</v>
      </c>
      <c r="PRJ109" s="39" t="e">
        <f>#REF!+PRJ104+PRJ105+PRJ106+#REF!</f>
        <v>#REF!</v>
      </c>
      <c r="PRK109" s="39" t="e">
        <f>#REF!+PRK104+PRK105+PRK106+#REF!</f>
        <v>#REF!</v>
      </c>
      <c r="PRL109" s="39" t="e">
        <f>#REF!+PRL104+PRL105+PRL106+#REF!</f>
        <v>#REF!</v>
      </c>
      <c r="PRM109" s="39" t="e">
        <f>#REF!+PRM104+PRM105+PRM106+#REF!</f>
        <v>#REF!</v>
      </c>
      <c r="PRN109" s="39" t="e">
        <f>#REF!+PRN104+PRN105+PRN106+#REF!</f>
        <v>#REF!</v>
      </c>
      <c r="PRO109" s="39" t="e">
        <f>#REF!+PRO104+PRO105+PRO106+#REF!</f>
        <v>#REF!</v>
      </c>
      <c r="PRP109" s="39" t="e">
        <f>#REF!+PRP104+PRP105+PRP106+#REF!</f>
        <v>#REF!</v>
      </c>
      <c r="PRQ109" s="39" t="e">
        <f>#REF!+PRQ104+PRQ105+PRQ106+#REF!</f>
        <v>#REF!</v>
      </c>
      <c r="PRR109" s="39" t="e">
        <f>#REF!+PRR104+PRR105+PRR106+#REF!</f>
        <v>#REF!</v>
      </c>
      <c r="PRS109" s="39" t="e">
        <f>#REF!+PRS104+PRS105+PRS106+#REF!</f>
        <v>#REF!</v>
      </c>
      <c r="PRT109" s="39" t="e">
        <f>#REF!+PRT104+PRT105+PRT106+#REF!</f>
        <v>#REF!</v>
      </c>
      <c r="PRU109" s="39" t="e">
        <f>#REF!+PRU104+PRU105+PRU106+#REF!</f>
        <v>#REF!</v>
      </c>
      <c r="PRV109" s="39" t="e">
        <f>#REF!+PRV104+PRV105+PRV106+#REF!</f>
        <v>#REF!</v>
      </c>
      <c r="PRW109" s="39" t="e">
        <f>#REF!+PRW104+PRW105+PRW106+#REF!</f>
        <v>#REF!</v>
      </c>
      <c r="PRX109" s="39" t="e">
        <f>#REF!+PRX104+PRX105+PRX106+#REF!</f>
        <v>#REF!</v>
      </c>
      <c r="PRY109" s="39" t="e">
        <f>#REF!+PRY104+PRY105+PRY106+#REF!</f>
        <v>#REF!</v>
      </c>
      <c r="PRZ109" s="39" t="e">
        <f>#REF!+PRZ104+PRZ105+PRZ106+#REF!</f>
        <v>#REF!</v>
      </c>
      <c r="PSA109" s="39" t="e">
        <f>#REF!+PSA104+PSA105+PSA106+#REF!</f>
        <v>#REF!</v>
      </c>
      <c r="PSB109" s="39" t="e">
        <f>#REF!+PSB104+PSB105+PSB106+#REF!</f>
        <v>#REF!</v>
      </c>
      <c r="PSC109" s="39" t="e">
        <f>#REF!+PSC104+PSC105+PSC106+#REF!</f>
        <v>#REF!</v>
      </c>
      <c r="PSD109" s="39" t="e">
        <f>#REF!+PSD104+PSD105+PSD106+#REF!</f>
        <v>#REF!</v>
      </c>
      <c r="PSE109" s="39" t="e">
        <f>#REF!+PSE104+PSE105+PSE106+#REF!</f>
        <v>#REF!</v>
      </c>
      <c r="PSF109" s="39" t="e">
        <f>#REF!+PSF104+PSF105+PSF106+#REF!</f>
        <v>#REF!</v>
      </c>
      <c r="PSG109" s="39" t="e">
        <f>#REF!+PSG104+PSG105+PSG106+#REF!</f>
        <v>#REF!</v>
      </c>
      <c r="PSH109" s="39" t="e">
        <f>#REF!+PSH104+PSH105+PSH106+#REF!</f>
        <v>#REF!</v>
      </c>
      <c r="PSI109" s="39" t="e">
        <f>#REF!+PSI104+PSI105+PSI106+#REF!</f>
        <v>#REF!</v>
      </c>
      <c r="PSJ109" s="39" t="e">
        <f>#REF!+PSJ104+PSJ105+PSJ106+#REF!</f>
        <v>#REF!</v>
      </c>
      <c r="PSK109" s="39" t="e">
        <f>#REF!+PSK104+PSK105+PSK106+#REF!</f>
        <v>#REF!</v>
      </c>
      <c r="PSL109" s="39" t="e">
        <f>#REF!+PSL104+PSL105+PSL106+#REF!</f>
        <v>#REF!</v>
      </c>
      <c r="PSM109" s="39" t="e">
        <f>#REF!+PSM104+PSM105+PSM106+#REF!</f>
        <v>#REF!</v>
      </c>
      <c r="PSN109" s="39" t="e">
        <f>#REF!+PSN104+PSN105+PSN106+#REF!</f>
        <v>#REF!</v>
      </c>
      <c r="PSO109" s="39" t="e">
        <f>#REF!+PSO104+PSO105+PSO106+#REF!</f>
        <v>#REF!</v>
      </c>
      <c r="PSP109" s="39" t="e">
        <f>#REF!+PSP104+PSP105+PSP106+#REF!</f>
        <v>#REF!</v>
      </c>
      <c r="PSQ109" s="39" t="e">
        <f>#REF!+PSQ104+PSQ105+PSQ106+#REF!</f>
        <v>#REF!</v>
      </c>
      <c r="PSR109" s="39" t="e">
        <f>#REF!+PSR104+PSR105+PSR106+#REF!</f>
        <v>#REF!</v>
      </c>
      <c r="PSS109" s="39" t="e">
        <f>#REF!+PSS104+PSS105+PSS106+#REF!</f>
        <v>#REF!</v>
      </c>
      <c r="PST109" s="39" t="e">
        <f>#REF!+PST104+PST105+PST106+#REF!</f>
        <v>#REF!</v>
      </c>
      <c r="PSU109" s="39" t="e">
        <f>#REF!+PSU104+PSU105+PSU106+#REF!</f>
        <v>#REF!</v>
      </c>
      <c r="PSV109" s="39" t="e">
        <f>#REF!+PSV104+PSV105+PSV106+#REF!</f>
        <v>#REF!</v>
      </c>
      <c r="PSW109" s="39" t="e">
        <f>#REF!+PSW104+PSW105+PSW106+#REF!</f>
        <v>#REF!</v>
      </c>
      <c r="PSX109" s="39" t="e">
        <f>#REF!+PSX104+PSX105+PSX106+#REF!</f>
        <v>#REF!</v>
      </c>
      <c r="PSY109" s="39" t="e">
        <f>#REF!+PSY104+PSY105+PSY106+#REF!</f>
        <v>#REF!</v>
      </c>
      <c r="PSZ109" s="39" t="e">
        <f>#REF!+PSZ104+PSZ105+PSZ106+#REF!</f>
        <v>#REF!</v>
      </c>
      <c r="PTA109" s="39" t="e">
        <f>#REF!+PTA104+PTA105+PTA106+#REF!</f>
        <v>#REF!</v>
      </c>
      <c r="PTB109" s="39" t="e">
        <f>#REF!+PTB104+PTB105+PTB106+#REF!</f>
        <v>#REF!</v>
      </c>
      <c r="PTC109" s="39" t="e">
        <f>#REF!+PTC104+PTC105+PTC106+#REF!</f>
        <v>#REF!</v>
      </c>
      <c r="PTD109" s="39" t="e">
        <f>#REF!+PTD104+PTD105+PTD106+#REF!</f>
        <v>#REF!</v>
      </c>
      <c r="PTE109" s="39" t="e">
        <f>#REF!+PTE104+PTE105+PTE106+#REF!</f>
        <v>#REF!</v>
      </c>
      <c r="PTF109" s="39" t="e">
        <f>#REF!+PTF104+PTF105+PTF106+#REF!</f>
        <v>#REF!</v>
      </c>
      <c r="PTG109" s="39" t="e">
        <f>#REF!+PTG104+PTG105+PTG106+#REF!</f>
        <v>#REF!</v>
      </c>
      <c r="PTH109" s="39" t="e">
        <f>#REF!+PTH104+PTH105+PTH106+#REF!</f>
        <v>#REF!</v>
      </c>
      <c r="PTI109" s="39" t="e">
        <f>#REF!+PTI104+PTI105+PTI106+#REF!</f>
        <v>#REF!</v>
      </c>
      <c r="PTJ109" s="39" t="e">
        <f>#REF!+PTJ104+PTJ105+PTJ106+#REF!</f>
        <v>#REF!</v>
      </c>
      <c r="PTK109" s="39" t="e">
        <f>#REF!+PTK104+PTK105+PTK106+#REF!</f>
        <v>#REF!</v>
      </c>
      <c r="PTL109" s="39" t="e">
        <f>#REF!+PTL104+PTL105+PTL106+#REF!</f>
        <v>#REF!</v>
      </c>
      <c r="PTM109" s="39" t="e">
        <f>#REF!+PTM104+PTM105+PTM106+#REF!</f>
        <v>#REF!</v>
      </c>
      <c r="PTN109" s="39" t="e">
        <f>#REF!+PTN104+PTN105+PTN106+#REF!</f>
        <v>#REF!</v>
      </c>
      <c r="PTO109" s="39" t="e">
        <f>#REF!+PTO104+PTO105+PTO106+#REF!</f>
        <v>#REF!</v>
      </c>
      <c r="PTP109" s="39" t="e">
        <f>#REF!+PTP104+PTP105+PTP106+#REF!</f>
        <v>#REF!</v>
      </c>
      <c r="PTQ109" s="39" t="e">
        <f>#REF!+PTQ104+PTQ105+PTQ106+#REF!</f>
        <v>#REF!</v>
      </c>
      <c r="PTR109" s="39" t="e">
        <f>#REF!+PTR104+PTR105+PTR106+#REF!</f>
        <v>#REF!</v>
      </c>
      <c r="PTS109" s="39" t="e">
        <f>#REF!+PTS104+PTS105+PTS106+#REF!</f>
        <v>#REF!</v>
      </c>
      <c r="PTT109" s="39" t="e">
        <f>#REF!+PTT104+PTT105+PTT106+#REF!</f>
        <v>#REF!</v>
      </c>
      <c r="PTU109" s="39" t="e">
        <f>#REF!+PTU104+PTU105+PTU106+#REF!</f>
        <v>#REF!</v>
      </c>
      <c r="PTV109" s="39" t="e">
        <f>#REF!+PTV104+PTV105+PTV106+#REF!</f>
        <v>#REF!</v>
      </c>
      <c r="PTW109" s="39" t="e">
        <f>#REF!+PTW104+PTW105+PTW106+#REF!</f>
        <v>#REF!</v>
      </c>
      <c r="PTX109" s="39" t="e">
        <f>#REF!+PTX104+PTX105+PTX106+#REF!</f>
        <v>#REF!</v>
      </c>
      <c r="PTY109" s="39" t="e">
        <f>#REF!+PTY104+PTY105+PTY106+#REF!</f>
        <v>#REF!</v>
      </c>
      <c r="PTZ109" s="39" t="e">
        <f>#REF!+PTZ104+PTZ105+PTZ106+#REF!</f>
        <v>#REF!</v>
      </c>
      <c r="PUA109" s="39" t="e">
        <f>#REF!+PUA104+PUA105+PUA106+#REF!</f>
        <v>#REF!</v>
      </c>
      <c r="PUB109" s="39" t="e">
        <f>#REF!+PUB104+PUB105+PUB106+#REF!</f>
        <v>#REF!</v>
      </c>
      <c r="PUC109" s="39" t="e">
        <f>#REF!+PUC104+PUC105+PUC106+#REF!</f>
        <v>#REF!</v>
      </c>
      <c r="PUD109" s="39" t="e">
        <f>#REF!+PUD104+PUD105+PUD106+#REF!</f>
        <v>#REF!</v>
      </c>
      <c r="PUE109" s="39" t="e">
        <f>#REF!+PUE104+PUE105+PUE106+#REF!</f>
        <v>#REF!</v>
      </c>
      <c r="PUF109" s="39" t="e">
        <f>#REF!+PUF104+PUF105+PUF106+#REF!</f>
        <v>#REF!</v>
      </c>
      <c r="PUG109" s="39" t="e">
        <f>#REF!+PUG104+PUG105+PUG106+#REF!</f>
        <v>#REF!</v>
      </c>
      <c r="PUH109" s="39" t="e">
        <f>#REF!+PUH104+PUH105+PUH106+#REF!</f>
        <v>#REF!</v>
      </c>
      <c r="PUI109" s="39" t="e">
        <f>#REF!+PUI104+PUI105+PUI106+#REF!</f>
        <v>#REF!</v>
      </c>
      <c r="PUJ109" s="39" t="e">
        <f>#REF!+PUJ104+PUJ105+PUJ106+#REF!</f>
        <v>#REF!</v>
      </c>
      <c r="PUK109" s="39" t="e">
        <f>#REF!+PUK104+PUK105+PUK106+#REF!</f>
        <v>#REF!</v>
      </c>
      <c r="PUL109" s="39" t="e">
        <f>#REF!+PUL104+PUL105+PUL106+#REF!</f>
        <v>#REF!</v>
      </c>
      <c r="PUM109" s="39" t="e">
        <f>#REF!+PUM104+PUM105+PUM106+#REF!</f>
        <v>#REF!</v>
      </c>
      <c r="PUN109" s="39" t="e">
        <f>#REF!+PUN104+PUN105+PUN106+#REF!</f>
        <v>#REF!</v>
      </c>
      <c r="PUO109" s="39" t="e">
        <f>#REF!+PUO104+PUO105+PUO106+#REF!</f>
        <v>#REF!</v>
      </c>
      <c r="PUP109" s="39" t="e">
        <f>#REF!+PUP104+PUP105+PUP106+#REF!</f>
        <v>#REF!</v>
      </c>
      <c r="PUQ109" s="39" t="e">
        <f>#REF!+PUQ104+PUQ105+PUQ106+#REF!</f>
        <v>#REF!</v>
      </c>
      <c r="PUR109" s="39" t="e">
        <f>#REF!+PUR104+PUR105+PUR106+#REF!</f>
        <v>#REF!</v>
      </c>
      <c r="PUS109" s="39" t="e">
        <f>#REF!+PUS104+PUS105+PUS106+#REF!</f>
        <v>#REF!</v>
      </c>
      <c r="PUT109" s="39" t="e">
        <f>#REF!+PUT104+PUT105+PUT106+#REF!</f>
        <v>#REF!</v>
      </c>
      <c r="PUU109" s="39" t="e">
        <f>#REF!+PUU104+PUU105+PUU106+#REF!</f>
        <v>#REF!</v>
      </c>
      <c r="PUV109" s="39" t="e">
        <f>#REF!+PUV104+PUV105+PUV106+#REF!</f>
        <v>#REF!</v>
      </c>
      <c r="PUW109" s="39" t="e">
        <f>#REF!+PUW104+PUW105+PUW106+#REF!</f>
        <v>#REF!</v>
      </c>
      <c r="PUX109" s="39" t="e">
        <f>#REF!+PUX104+PUX105+PUX106+#REF!</f>
        <v>#REF!</v>
      </c>
      <c r="PUY109" s="39" t="e">
        <f>#REF!+PUY104+PUY105+PUY106+#REF!</f>
        <v>#REF!</v>
      </c>
      <c r="PUZ109" s="39" t="e">
        <f>#REF!+PUZ104+PUZ105+PUZ106+#REF!</f>
        <v>#REF!</v>
      </c>
      <c r="PVA109" s="39" t="e">
        <f>#REF!+PVA104+PVA105+PVA106+#REF!</f>
        <v>#REF!</v>
      </c>
      <c r="PVB109" s="39" t="e">
        <f>#REF!+PVB104+PVB105+PVB106+#REF!</f>
        <v>#REF!</v>
      </c>
      <c r="PVC109" s="39" t="e">
        <f>#REF!+PVC104+PVC105+PVC106+#REF!</f>
        <v>#REF!</v>
      </c>
      <c r="PVD109" s="39" t="e">
        <f>#REF!+PVD104+PVD105+PVD106+#REF!</f>
        <v>#REF!</v>
      </c>
      <c r="PVE109" s="39" t="e">
        <f>#REF!+PVE104+PVE105+PVE106+#REF!</f>
        <v>#REF!</v>
      </c>
      <c r="PVF109" s="39" t="e">
        <f>#REF!+PVF104+PVF105+PVF106+#REF!</f>
        <v>#REF!</v>
      </c>
      <c r="PVG109" s="39" t="e">
        <f>#REF!+PVG104+PVG105+PVG106+#REF!</f>
        <v>#REF!</v>
      </c>
      <c r="PVH109" s="39" t="e">
        <f>#REF!+PVH104+PVH105+PVH106+#REF!</f>
        <v>#REF!</v>
      </c>
      <c r="PVI109" s="39" t="e">
        <f>#REF!+PVI104+PVI105+PVI106+#REF!</f>
        <v>#REF!</v>
      </c>
      <c r="PVJ109" s="39" t="e">
        <f>#REF!+PVJ104+PVJ105+PVJ106+#REF!</f>
        <v>#REF!</v>
      </c>
      <c r="PVK109" s="39" t="e">
        <f>#REF!+PVK104+PVK105+PVK106+#REF!</f>
        <v>#REF!</v>
      </c>
      <c r="PVL109" s="39" t="e">
        <f>#REF!+PVL104+PVL105+PVL106+#REF!</f>
        <v>#REF!</v>
      </c>
      <c r="PVM109" s="39" t="e">
        <f>#REF!+PVM104+PVM105+PVM106+#REF!</f>
        <v>#REF!</v>
      </c>
      <c r="PVN109" s="39" t="e">
        <f>#REF!+PVN104+PVN105+PVN106+#REF!</f>
        <v>#REF!</v>
      </c>
      <c r="PVO109" s="39" t="e">
        <f>#REF!+PVO104+PVO105+PVO106+#REF!</f>
        <v>#REF!</v>
      </c>
      <c r="PVP109" s="39" t="e">
        <f>#REF!+PVP104+PVP105+PVP106+#REF!</f>
        <v>#REF!</v>
      </c>
      <c r="PVQ109" s="39" t="e">
        <f>#REF!+PVQ104+PVQ105+PVQ106+#REF!</f>
        <v>#REF!</v>
      </c>
      <c r="PVR109" s="39" t="e">
        <f>#REF!+PVR104+PVR105+PVR106+#REF!</f>
        <v>#REF!</v>
      </c>
      <c r="PVS109" s="39" t="e">
        <f>#REF!+PVS104+PVS105+PVS106+#REF!</f>
        <v>#REF!</v>
      </c>
      <c r="PVT109" s="39" t="e">
        <f>#REF!+PVT104+PVT105+PVT106+#REF!</f>
        <v>#REF!</v>
      </c>
      <c r="PVU109" s="39" t="e">
        <f>#REF!+PVU104+PVU105+PVU106+#REF!</f>
        <v>#REF!</v>
      </c>
      <c r="PVV109" s="39" t="e">
        <f>#REF!+PVV104+PVV105+PVV106+#REF!</f>
        <v>#REF!</v>
      </c>
      <c r="PVW109" s="39" t="e">
        <f>#REF!+PVW104+PVW105+PVW106+#REF!</f>
        <v>#REF!</v>
      </c>
      <c r="PVX109" s="39" t="e">
        <f>#REF!+PVX104+PVX105+PVX106+#REF!</f>
        <v>#REF!</v>
      </c>
      <c r="PVY109" s="39" t="e">
        <f>#REF!+PVY104+PVY105+PVY106+#REF!</f>
        <v>#REF!</v>
      </c>
      <c r="PVZ109" s="39" t="e">
        <f>#REF!+PVZ104+PVZ105+PVZ106+#REF!</f>
        <v>#REF!</v>
      </c>
      <c r="PWA109" s="39" t="e">
        <f>#REF!+PWA104+PWA105+PWA106+#REF!</f>
        <v>#REF!</v>
      </c>
      <c r="PWB109" s="39" t="e">
        <f>#REF!+PWB104+PWB105+PWB106+#REF!</f>
        <v>#REF!</v>
      </c>
      <c r="PWC109" s="39" t="e">
        <f>#REF!+PWC104+PWC105+PWC106+#REF!</f>
        <v>#REF!</v>
      </c>
      <c r="PWD109" s="39" t="e">
        <f>#REF!+PWD104+PWD105+PWD106+#REF!</f>
        <v>#REF!</v>
      </c>
      <c r="PWE109" s="39" t="e">
        <f>#REF!+PWE104+PWE105+PWE106+#REF!</f>
        <v>#REF!</v>
      </c>
      <c r="PWF109" s="39" t="e">
        <f>#REF!+PWF104+PWF105+PWF106+#REF!</f>
        <v>#REF!</v>
      </c>
      <c r="PWG109" s="39" t="e">
        <f>#REF!+PWG104+PWG105+PWG106+#REF!</f>
        <v>#REF!</v>
      </c>
      <c r="PWH109" s="39" t="e">
        <f>#REF!+PWH104+PWH105+PWH106+#REF!</f>
        <v>#REF!</v>
      </c>
      <c r="PWI109" s="39" t="e">
        <f>#REF!+PWI104+PWI105+PWI106+#REF!</f>
        <v>#REF!</v>
      </c>
      <c r="PWJ109" s="39" t="e">
        <f>#REF!+PWJ104+PWJ105+PWJ106+#REF!</f>
        <v>#REF!</v>
      </c>
      <c r="PWK109" s="39" t="e">
        <f>#REF!+PWK104+PWK105+PWK106+#REF!</f>
        <v>#REF!</v>
      </c>
      <c r="PWL109" s="39" t="e">
        <f>#REF!+PWL104+PWL105+PWL106+#REF!</f>
        <v>#REF!</v>
      </c>
      <c r="PWM109" s="39" t="e">
        <f>#REF!+PWM104+PWM105+PWM106+#REF!</f>
        <v>#REF!</v>
      </c>
      <c r="PWN109" s="39" t="e">
        <f>#REF!+PWN104+PWN105+PWN106+#REF!</f>
        <v>#REF!</v>
      </c>
      <c r="PWO109" s="39" t="e">
        <f>#REF!+PWO104+PWO105+PWO106+#REF!</f>
        <v>#REF!</v>
      </c>
      <c r="PWP109" s="39" t="e">
        <f>#REF!+PWP104+PWP105+PWP106+#REF!</f>
        <v>#REF!</v>
      </c>
      <c r="PWQ109" s="39" t="e">
        <f>#REF!+PWQ104+PWQ105+PWQ106+#REF!</f>
        <v>#REF!</v>
      </c>
      <c r="PWR109" s="39" t="e">
        <f>#REF!+PWR104+PWR105+PWR106+#REF!</f>
        <v>#REF!</v>
      </c>
      <c r="PWS109" s="39" t="e">
        <f>#REF!+PWS104+PWS105+PWS106+#REF!</f>
        <v>#REF!</v>
      </c>
      <c r="PWT109" s="39" t="e">
        <f>#REF!+PWT104+PWT105+PWT106+#REF!</f>
        <v>#REF!</v>
      </c>
      <c r="PWU109" s="39" t="e">
        <f>#REF!+PWU104+PWU105+PWU106+#REF!</f>
        <v>#REF!</v>
      </c>
      <c r="PWV109" s="39" t="e">
        <f>#REF!+PWV104+PWV105+PWV106+#REF!</f>
        <v>#REF!</v>
      </c>
      <c r="PWW109" s="39" t="e">
        <f>#REF!+PWW104+PWW105+PWW106+#REF!</f>
        <v>#REF!</v>
      </c>
      <c r="PWX109" s="39" t="e">
        <f>#REF!+PWX104+PWX105+PWX106+#REF!</f>
        <v>#REF!</v>
      </c>
      <c r="PWY109" s="39" t="e">
        <f>#REF!+PWY104+PWY105+PWY106+#REF!</f>
        <v>#REF!</v>
      </c>
      <c r="PWZ109" s="39" t="e">
        <f>#REF!+PWZ104+PWZ105+PWZ106+#REF!</f>
        <v>#REF!</v>
      </c>
      <c r="PXA109" s="39" t="e">
        <f>#REF!+PXA104+PXA105+PXA106+#REF!</f>
        <v>#REF!</v>
      </c>
      <c r="PXB109" s="39" t="e">
        <f>#REF!+PXB104+PXB105+PXB106+#REF!</f>
        <v>#REF!</v>
      </c>
      <c r="PXC109" s="39" t="e">
        <f>#REF!+PXC104+PXC105+PXC106+#REF!</f>
        <v>#REF!</v>
      </c>
      <c r="PXD109" s="39" t="e">
        <f>#REF!+PXD104+PXD105+PXD106+#REF!</f>
        <v>#REF!</v>
      </c>
      <c r="PXE109" s="39" t="e">
        <f>#REF!+PXE104+PXE105+PXE106+#REF!</f>
        <v>#REF!</v>
      </c>
      <c r="PXF109" s="39" t="e">
        <f>#REF!+PXF104+PXF105+PXF106+#REF!</f>
        <v>#REF!</v>
      </c>
      <c r="PXG109" s="39" t="e">
        <f>#REF!+PXG104+PXG105+PXG106+#REF!</f>
        <v>#REF!</v>
      </c>
      <c r="PXH109" s="39" t="e">
        <f>#REF!+PXH104+PXH105+PXH106+#REF!</f>
        <v>#REF!</v>
      </c>
      <c r="PXI109" s="39" t="e">
        <f>#REF!+PXI104+PXI105+PXI106+#REF!</f>
        <v>#REF!</v>
      </c>
      <c r="PXJ109" s="39" t="e">
        <f>#REF!+PXJ104+PXJ105+PXJ106+#REF!</f>
        <v>#REF!</v>
      </c>
      <c r="PXK109" s="39" t="e">
        <f>#REF!+PXK104+PXK105+PXK106+#REF!</f>
        <v>#REF!</v>
      </c>
      <c r="PXL109" s="39" t="e">
        <f>#REF!+PXL104+PXL105+PXL106+#REF!</f>
        <v>#REF!</v>
      </c>
      <c r="PXM109" s="39" t="e">
        <f>#REF!+PXM104+PXM105+PXM106+#REF!</f>
        <v>#REF!</v>
      </c>
      <c r="PXN109" s="39" t="e">
        <f>#REF!+PXN104+PXN105+PXN106+#REF!</f>
        <v>#REF!</v>
      </c>
      <c r="PXO109" s="39" t="e">
        <f>#REF!+PXO104+PXO105+PXO106+#REF!</f>
        <v>#REF!</v>
      </c>
      <c r="PXP109" s="39" t="e">
        <f>#REF!+PXP104+PXP105+PXP106+#REF!</f>
        <v>#REF!</v>
      </c>
      <c r="PXQ109" s="39" t="e">
        <f>#REF!+PXQ104+PXQ105+PXQ106+#REF!</f>
        <v>#REF!</v>
      </c>
      <c r="PXR109" s="39" t="e">
        <f>#REF!+PXR104+PXR105+PXR106+#REF!</f>
        <v>#REF!</v>
      </c>
      <c r="PXS109" s="39" t="e">
        <f>#REF!+PXS104+PXS105+PXS106+#REF!</f>
        <v>#REF!</v>
      </c>
      <c r="PXT109" s="39" t="e">
        <f>#REF!+PXT104+PXT105+PXT106+#REF!</f>
        <v>#REF!</v>
      </c>
      <c r="PXU109" s="39" t="e">
        <f>#REF!+PXU104+PXU105+PXU106+#REF!</f>
        <v>#REF!</v>
      </c>
      <c r="PXV109" s="39" t="e">
        <f>#REF!+PXV104+PXV105+PXV106+#REF!</f>
        <v>#REF!</v>
      </c>
      <c r="PXW109" s="39" t="e">
        <f>#REF!+PXW104+PXW105+PXW106+#REF!</f>
        <v>#REF!</v>
      </c>
      <c r="PXX109" s="39" t="e">
        <f>#REF!+PXX104+PXX105+PXX106+#REF!</f>
        <v>#REF!</v>
      </c>
      <c r="PXY109" s="39" t="e">
        <f>#REF!+PXY104+PXY105+PXY106+#REF!</f>
        <v>#REF!</v>
      </c>
      <c r="PXZ109" s="39" t="e">
        <f>#REF!+PXZ104+PXZ105+PXZ106+#REF!</f>
        <v>#REF!</v>
      </c>
      <c r="PYA109" s="39" t="e">
        <f>#REF!+PYA104+PYA105+PYA106+#REF!</f>
        <v>#REF!</v>
      </c>
      <c r="PYB109" s="39" t="e">
        <f>#REF!+PYB104+PYB105+PYB106+#REF!</f>
        <v>#REF!</v>
      </c>
      <c r="PYC109" s="39" t="e">
        <f>#REF!+PYC104+PYC105+PYC106+#REF!</f>
        <v>#REF!</v>
      </c>
      <c r="PYD109" s="39" t="e">
        <f>#REF!+PYD104+PYD105+PYD106+#REF!</f>
        <v>#REF!</v>
      </c>
      <c r="PYE109" s="39" t="e">
        <f>#REF!+PYE104+PYE105+PYE106+#REF!</f>
        <v>#REF!</v>
      </c>
      <c r="PYF109" s="39" t="e">
        <f>#REF!+PYF104+PYF105+PYF106+#REF!</f>
        <v>#REF!</v>
      </c>
      <c r="PYG109" s="39" t="e">
        <f>#REF!+PYG104+PYG105+PYG106+#REF!</f>
        <v>#REF!</v>
      </c>
      <c r="PYH109" s="39" t="e">
        <f>#REF!+PYH104+PYH105+PYH106+#REF!</f>
        <v>#REF!</v>
      </c>
      <c r="PYI109" s="39" t="e">
        <f>#REF!+PYI104+PYI105+PYI106+#REF!</f>
        <v>#REF!</v>
      </c>
      <c r="PYJ109" s="39" t="e">
        <f>#REF!+PYJ104+PYJ105+PYJ106+#REF!</f>
        <v>#REF!</v>
      </c>
      <c r="PYK109" s="39" t="e">
        <f>#REF!+PYK104+PYK105+PYK106+#REF!</f>
        <v>#REF!</v>
      </c>
      <c r="PYL109" s="39" t="e">
        <f>#REF!+PYL104+PYL105+PYL106+#REF!</f>
        <v>#REF!</v>
      </c>
      <c r="PYM109" s="39" t="e">
        <f>#REF!+PYM104+PYM105+PYM106+#REF!</f>
        <v>#REF!</v>
      </c>
      <c r="PYN109" s="39" t="e">
        <f>#REF!+PYN104+PYN105+PYN106+#REF!</f>
        <v>#REF!</v>
      </c>
      <c r="PYO109" s="39" t="e">
        <f>#REF!+PYO104+PYO105+PYO106+#REF!</f>
        <v>#REF!</v>
      </c>
      <c r="PYP109" s="39" t="e">
        <f>#REF!+PYP104+PYP105+PYP106+#REF!</f>
        <v>#REF!</v>
      </c>
      <c r="PYQ109" s="39" t="e">
        <f>#REF!+PYQ104+PYQ105+PYQ106+#REF!</f>
        <v>#REF!</v>
      </c>
      <c r="PYR109" s="39" t="e">
        <f>#REF!+PYR104+PYR105+PYR106+#REF!</f>
        <v>#REF!</v>
      </c>
      <c r="PYS109" s="39" t="e">
        <f>#REF!+PYS104+PYS105+PYS106+#REF!</f>
        <v>#REF!</v>
      </c>
      <c r="PYT109" s="39" t="e">
        <f>#REF!+PYT104+PYT105+PYT106+#REF!</f>
        <v>#REF!</v>
      </c>
      <c r="PYU109" s="39" t="e">
        <f>#REF!+PYU104+PYU105+PYU106+#REF!</f>
        <v>#REF!</v>
      </c>
      <c r="PYV109" s="39" t="e">
        <f>#REF!+PYV104+PYV105+PYV106+#REF!</f>
        <v>#REF!</v>
      </c>
      <c r="PYW109" s="39" t="e">
        <f>#REF!+PYW104+PYW105+PYW106+#REF!</f>
        <v>#REF!</v>
      </c>
      <c r="PYX109" s="39" t="e">
        <f>#REF!+PYX104+PYX105+PYX106+#REF!</f>
        <v>#REF!</v>
      </c>
      <c r="PYY109" s="39" t="e">
        <f>#REF!+PYY104+PYY105+PYY106+#REF!</f>
        <v>#REF!</v>
      </c>
      <c r="PYZ109" s="39" t="e">
        <f>#REF!+PYZ104+PYZ105+PYZ106+#REF!</f>
        <v>#REF!</v>
      </c>
      <c r="PZA109" s="39" t="e">
        <f>#REF!+PZA104+PZA105+PZA106+#REF!</f>
        <v>#REF!</v>
      </c>
      <c r="PZB109" s="39" t="e">
        <f>#REF!+PZB104+PZB105+PZB106+#REF!</f>
        <v>#REF!</v>
      </c>
      <c r="PZC109" s="39" t="e">
        <f>#REF!+PZC104+PZC105+PZC106+#REF!</f>
        <v>#REF!</v>
      </c>
      <c r="PZD109" s="39" t="e">
        <f>#REF!+PZD104+PZD105+PZD106+#REF!</f>
        <v>#REF!</v>
      </c>
      <c r="PZE109" s="39" t="e">
        <f>#REF!+PZE104+PZE105+PZE106+#REF!</f>
        <v>#REF!</v>
      </c>
      <c r="PZF109" s="39" t="e">
        <f>#REF!+PZF104+PZF105+PZF106+#REF!</f>
        <v>#REF!</v>
      </c>
      <c r="PZG109" s="39" t="e">
        <f>#REF!+PZG104+PZG105+PZG106+#REF!</f>
        <v>#REF!</v>
      </c>
      <c r="PZH109" s="39" t="e">
        <f>#REF!+PZH104+PZH105+PZH106+#REF!</f>
        <v>#REF!</v>
      </c>
      <c r="PZI109" s="39" t="e">
        <f>#REF!+PZI104+PZI105+PZI106+#REF!</f>
        <v>#REF!</v>
      </c>
      <c r="PZJ109" s="39" t="e">
        <f>#REF!+PZJ104+PZJ105+PZJ106+#REF!</f>
        <v>#REF!</v>
      </c>
      <c r="PZK109" s="39" t="e">
        <f>#REF!+PZK104+PZK105+PZK106+#REF!</f>
        <v>#REF!</v>
      </c>
      <c r="PZL109" s="39" t="e">
        <f>#REF!+PZL104+PZL105+PZL106+#REF!</f>
        <v>#REF!</v>
      </c>
      <c r="PZM109" s="39" t="e">
        <f>#REF!+PZM104+PZM105+PZM106+#REF!</f>
        <v>#REF!</v>
      </c>
      <c r="PZN109" s="39" t="e">
        <f>#REF!+PZN104+PZN105+PZN106+#REF!</f>
        <v>#REF!</v>
      </c>
      <c r="PZO109" s="39" t="e">
        <f>#REF!+PZO104+PZO105+PZO106+#REF!</f>
        <v>#REF!</v>
      </c>
      <c r="PZP109" s="39" t="e">
        <f>#REF!+PZP104+PZP105+PZP106+#REF!</f>
        <v>#REF!</v>
      </c>
      <c r="PZQ109" s="39" t="e">
        <f>#REF!+PZQ104+PZQ105+PZQ106+#REF!</f>
        <v>#REF!</v>
      </c>
      <c r="PZR109" s="39" t="e">
        <f>#REF!+PZR104+PZR105+PZR106+#REF!</f>
        <v>#REF!</v>
      </c>
      <c r="PZS109" s="39" t="e">
        <f>#REF!+PZS104+PZS105+PZS106+#REF!</f>
        <v>#REF!</v>
      </c>
      <c r="PZT109" s="39" t="e">
        <f>#REF!+PZT104+PZT105+PZT106+#REF!</f>
        <v>#REF!</v>
      </c>
      <c r="PZU109" s="39" t="e">
        <f>#REF!+PZU104+PZU105+PZU106+#REF!</f>
        <v>#REF!</v>
      </c>
      <c r="PZV109" s="39" t="e">
        <f>#REF!+PZV104+PZV105+PZV106+#REF!</f>
        <v>#REF!</v>
      </c>
      <c r="PZW109" s="39" t="e">
        <f>#REF!+PZW104+PZW105+PZW106+#REF!</f>
        <v>#REF!</v>
      </c>
      <c r="PZX109" s="39" t="e">
        <f>#REF!+PZX104+PZX105+PZX106+#REF!</f>
        <v>#REF!</v>
      </c>
      <c r="PZY109" s="39" t="e">
        <f>#REF!+PZY104+PZY105+PZY106+#REF!</f>
        <v>#REF!</v>
      </c>
      <c r="PZZ109" s="39" t="e">
        <f>#REF!+PZZ104+PZZ105+PZZ106+#REF!</f>
        <v>#REF!</v>
      </c>
      <c r="QAA109" s="39" t="e">
        <f>#REF!+QAA104+QAA105+QAA106+#REF!</f>
        <v>#REF!</v>
      </c>
      <c r="QAB109" s="39" t="e">
        <f>#REF!+QAB104+QAB105+QAB106+#REF!</f>
        <v>#REF!</v>
      </c>
      <c r="QAC109" s="39" t="e">
        <f>#REF!+QAC104+QAC105+QAC106+#REF!</f>
        <v>#REF!</v>
      </c>
      <c r="QAD109" s="39" t="e">
        <f>#REF!+QAD104+QAD105+QAD106+#REF!</f>
        <v>#REF!</v>
      </c>
      <c r="QAE109" s="39" t="e">
        <f>#REF!+QAE104+QAE105+QAE106+#REF!</f>
        <v>#REF!</v>
      </c>
      <c r="QAF109" s="39" t="e">
        <f>#REF!+QAF104+QAF105+QAF106+#REF!</f>
        <v>#REF!</v>
      </c>
      <c r="QAG109" s="39" t="e">
        <f>#REF!+QAG104+QAG105+QAG106+#REF!</f>
        <v>#REF!</v>
      </c>
      <c r="QAH109" s="39" t="e">
        <f>#REF!+QAH104+QAH105+QAH106+#REF!</f>
        <v>#REF!</v>
      </c>
      <c r="QAI109" s="39" t="e">
        <f>#REF!+QAI104+QAI105+QAI106+#REF!</f>
        <v>#REF!</v>
      </c>
      <c r="QAJ109" s="39" t="e">
        <f>#REF!+QAJ104+QAJ105+QAJ106+#REF!</f>
        <v>#REF!</v>
      </c>
      <c r="QAK109" s="39" t="e">
        <f>#REF!+QAK104+QAK105+QAK106+#REF!</f>
        <v>#REF!</v>
      </c>
      <c r="QAL109" s="39" t="e">
        <f>#REF!+QAL104+QAL105+QAL106+#REF!</f>
        <v>#REF!</v>
      </c>
      <c r="QAM109" s="39" t="e">
        <f>#REF!+QAM104+QAM105+QAM106+#REF!</f>
        <v>#REF!</v>
      </c>
      <c r="QAN109" s="39" t="e">
        <f>#REF!+QAN104+QAN105+QAN106+#REF!</f>
        <v>#REF!</v>
      </c>
      <c r="QAO109" s="39" t="e">
        <f>#REF!+QAO104+QAO105+QAO106+#REF!</f>
        <v>#REF!</v>
      </c>
      <c r="QAP109" s="39" t="e">
        <f>#REF!+QAP104+QAP105+QAP106+#REF!</f>
        <v>#REF!</v>
      </c>
      <c r="QAQ109" s="39" t="e">
        <f>#REF!+QAQ104+QAQ105+QAQ106+#REF!</f>
        <v>#REF!</v>
      </c>
      <c r="QAR109" s="39" t="e">
        <f>#REF!+QAR104+QAR105+QAR106+#REF!</f>
        <v>#REF!</v>
      </c>
      <c r="QAS109" s="39" t="e">
        <f>#REF!+QAS104+QAS105+QAS106+#REF!</f>
        <v>#REF!</v>
      </c>
      <c r="QAT109" s="39" t="e">
        <f>#REF!+QAT104+QAT105+QAT106+#REF!</f>
        <v>#REF!</v>
      </c>
      <c r="QAU109" s="39" t="e">
        <f>#REF!+QAU104+QAU105+QAU106+#REF!</f>
        <v>#REF!</v>
      </c>
      <c r="QAV109" s="39" t="e">
        <f>#REF!+QAV104+QAV105+QAV106+#REF!</f>
        <v>#REF!</v>
      </c>
      <c r="QAW109" s="39" t="e">
        <f>#REF!+QAW104+QAW105+QAW106+#REF!</f>
        <v>#REF!</v>
      </c>
      <c r="QAX109" s="39" t="e">
        <f>#REF!+QAX104+QAX105+QAX106+#REF!</f>
        <v>#REF!</v>
      </c>
      <c r="QAY109" s="39" t="e">
        <f>#REF!+QAY104+QAY105+QAY106+#REF!</f>
        <v>#REF!</v>
      </c>
      <c r="QAZ109" s="39" t="e">
        <f>#REF!+QAZ104+QAZ105+QAZ106+#REF!</f>
        <v>#REF!</v>
      </c>
      <c r="QBA109" s="39" t="e">
        <f>#REF!+QBA104+QBA105+QBA106+#REF!</f>
        <v>#REF!</v>
      </c>
      <c r="QBB109" s="39" t="e">
        <f>#REF!+QBB104+QBB105+QBB106+#REF!</f>
        <v>#REF!</v>
      </c>
      <c r="QBC109" s="39" t="e">
        <f>#REF!+QBC104+QBC105+QBC106+#REF!</f>
        <v>#REF!</v>
      </c>
      <c r="QBD109" s="39" t="e">
        <f>#REF!+QBD104+QBD105+QBD106+#REF!</f>
        <v>#REF!</v>
      </c>
      <c r="QBE109" s="39" t="e">
        <f>#REF!+QBE104+QBE105+QBE106+#REF!</f>
        <v>#REF!</v>
      </c>
      <c r="QBF109" s="39" t="e">
        <f>#REF!+QBF104+QBF105+QBF106+#REF!</f>
        <v>#REF!</v>
      </c>
      <c r="QBG109" s="39" t="e">
        <f>#REF!+QBG104+QBG105+QBG106+#REF!</f>
        <v>#REF!</v>
      </c>
      <c r="QBH109" s="39" t="e">
        <f>#REF!+QBH104+QBH105+QBH106+#REF!</f>
        <v>#REF!</v>
      </c>
      <c r="QBI109" s="39" t="e">
        <f>#REF!+QBI104+QBI105+QBI106+#REF!</f>
        <v>#REF!</v>
      </c>
      <c r="QBJ109" s="39" t="e">
        <f>#REF!+QBJ104+QBJ105+QBJ106+#REF!</f>
        <v>#REF!</v>
      </c>
      <c r="QBK109" s="39" t="e">
        <f>#REF!+QBK104+QBK105+QBK106+#REF!</f>
        <v>#REF!</v>
      </c>
      <c r="QBL109" s="39" t="e">
        <f>#REF!+QBL104+QBL105+QBL106+#REF!</f>
        <v>#REF!</v>
      </c>
      <c r="QBM109" s="39" t="e">
        <f>#REF!+QBM104+QBM105+QBM106+#REF!</f>
        <v>#REF!</v>
      </c>
      <c r="QBN109" s="39" t="e">
        <f>#REF!+QBN104+QBN105+QBN106+#REF!</f>
        <v>#REF!</v>
      </c>
      <c r="QBO109" s="39" t="e">
        <f>#REF!+QBO104+QBO105+QBO106+#REF!</f>
        <v>#REF!</v>
      </c>
      <c r="QBP109" s="39" t="e">
        <f>#REF!+QBP104+QBP105+QBP106+#REF!</f>
        <v>#REF!</v>
      </c>
      <c r="QBQ109" s="39" t="e">
        <f>#REF!+QBQ104+QBQ105+QBQ106+#REF!</f>
        <v>#REF!</v>
      </c>
      <c r="QBR109" s="39" t="e">
        <f>#REF!+QBR104+QBR105+QBR106+#REF!</f>
        <v>#REF!</v>
      </c>
      <c r="QBS109" s="39" t="e">
        <f>#REF!+QBS104+QBS105+QBS106+#REF!</f>
        <v>#REF!</v>
      </c>
      <c r="QBT109" s="39" t="e">
        <f>#REF!+QBT104+QBT105+QBT106+#REF!</f>
        <v>#REF!</v>
      </c>
      <c r="QBU109" s="39" t="e">
        <f>#REF!+QBU104+QBU105+QBU106+#REF!</f>
        <v>#REF!</v>
      </c>
      <c r="QBV109" s="39" t="e">
        <f>#REF!+QBV104+QBV105+QBV106+#REF!</f>
        <v>#REF!</v>
      </c>
      <c r="QBW109" s="39" t="e">
        <f>#REF!+QBW104+QBW105+QBW106+#REF!</f>
        <v>#REF!</v>
      </c>
      <c r="QBX109" s="39" t="e">
        <f>#REF!+QBX104+QBX105+QBX106+#REF!</f>
        <v>#REF!</v>
      </c>
      <c r="QBY109" s="39" t="e">
        <f>#REF!+QBY104+QBY105+QBY106+#REF!</f>
        <v>#REF!</v>
      </c>
      <c r="QBZ109" s="39" t="e">
        <f>#REF!+QBZ104+QBZ105+QBZ106+#REF!</f>
        <v>#REF!</v>
      </c>
      <c r="QCA109" s="39" t="e">
        <f>#REF!+QCA104+QCA105+QCA106+#REF!</f>
        <v>#REF!</v>
      </c>
      <c r="QCB109" s="39" t="e">
        <f>#REF!+QCB104+QCB105+QCB106+#REF!</f>
        <v>#REF!</v>
      </c>
      <c r="QCC109" s="39" t="e">
        <f>#REF!+QCC104+QCC105+QCC106+#REF!</f>
        <v>#REF!</v>
      </c>
      <c r="QCD109" s="39" t="e">
        <f>#REF!+QCD104+QCD105+QCD106+#REF!</f>
        <v>#REF!</v>
      </c>
      <c r="QCE109" s="39" t="e">
        <f>#REF!+QCE104+QCE105+QCE106+#REF!</f>
        <v>#REF!</v>
      </c>
      <c r="QCF109" s="39" t="e">
        <f>#REF!+QCF104+QCF105+QCF106+#REF!</f>
        <v>#REF!</v>
      </c>
      <c r="QCG109" s="39" t="e">
        <f>#REF!+QCG104+QCG105+QCG106+#REF!</f>
        <v>#REF!</v>
      </c>
      <c r="QCH109" s="39" t="e">
        <f>#REF!+QCH104+QCH105+QCH106+#REF!</f>
        <v>#REF!</v>
      </c>
      <c r="QCI109" s="39" t="e">
        <f>#REF!+QCI104+QCI105+QCI106+#REF!</f>
        <v>#REF!</v>
      </c>
      <c r="QCJ109" s="39" t="e">
        <f>#REF!+QCJ104+QCJ105+QCJ106+#REF!</f>
        <v>#REF!</v>
      </c>
      <c r="QCK109" s="39" t="e">
        <f>#REF!+QCK104+QCK105+QCK106+#REF!</f>
        <v>#REF!</v>
      </c>
      <c r="QCL109" s="39" t="e">
        <f>#REF!+QCL104+QCL105+QCL106+#REF!</f>
        <v>#REF!</v>
      </c>
      <c r="QCM109" s="39" t="e">
        <f>#REF!+QCM104+QCM105+QCM106+#REF!</f>
        <v>#REF!</v>
      </c>
      <c r="QCN109" s="39" t="e">
        <f>#REF!+QCN104+QCN105+QCN106+#REF!</f>
        <v>#REF!</v>
      </c>
      <c r="QCO109" s="39" t="e">
        <f>#REF!+QCO104+QCO105+QCO106+#REF!</f>
        <v>#REF!</v>
      </c>
      <c r="QCP109" s="39" t="e">
        <f>#REF!+QCP104+QCP105+QCP106+#REF!</f>
        <v>#REF!</v>
      </c>
      <c r="QCQ109" s="39" t="e">
        <f>#REF!+QCQ104+QCQ105+QCQ106+#REF!</f>
        <v>#REF!</v>
      </c>
      <c r="QCR109" s="39" t="e">
        <f>#REF!+QCR104+QCR105+QCR106+#REF!</f>
        <v>#REF!</v>
      </c>
      <c r="QCS109" s="39" t="e">
        <f>#REF!+QCS104+QCS105+QCS106+#REF!</f>
        <v>#REF!</v>
      </c>
      <c r="QCT109" s="39" t="e">
        <f>#REF!+QCT104+QCT105+QCT106+#REF!</f>
        <v>#REF!</v>
      </c>
      <c r="QCU109" s="39" t="e">
        <f>#REF!+QCU104+QCU105+QCU106+#REF!</f>
        <v>#REF!</v>
      </c>
      <c r="QCV109" s="39" t="e">
        <f>#REF!+QCV104+QCV105+QCV106+#REF!</f>
        <v>#REF!</v>
      </c>
      <c r="QCW109" s="39" t="e">
        <f>#REF!+QCW104+QCW105+QCW106+#REF!</f>
        <v>#REF!</v>
      </c>
      <c r="QCX109" s="39" t="e">
        <f>#REF!+QCX104+QCX105+QCX106+#REF!</f>
        <v>#REF!</v>
      </c>
      <c r="QCY109" s="39" t="e">
        <f>#REF!+QCY104+QCY105+QCY106+#REF!</f>
        <v>#REF!</v>
      </c>
      <c r="QCZ109" s="39" t="e">
        <f>#REF!+QCZ104+QCZ105+QCZ106+#REF!</f>
        <v>#REF!</v>
      </c>
      <c r="QDA109" s="39" t="e">
        <f>#REF!+QDA104+QDA105+QDA106+#REF!</f>
        <v>#REF!</v>
      </c>
      <c r="QDB109" s="39" t="e">
        <f>#REF!+QDB104+QDB105+QDB106+#REF!</f>
        <v>#REF!</v>
      </c>
      <c r="QDC109" s="39" t="e">
        <f>#REF!+QDC104+QDC105+QDC106+#REF!</f>
        <v>#REF!</v>
      </c>
      <c r="QDD109" s="39" t="e">
        <f>#REF!+QDD104+QDD105+QDD106+#REF!</f>
        <v>#REF!</v>
      </c>
      <c r="QDE109" s="39" t="e">
        <f>#REF!+QDE104+QDE105+QDE106+#REF!</f>
        <v>#REF!</v>
      </c>
      <c r="QDF109" s="39" t="e">
        <f>#REF!+QDF104+QDF105+QDF106+#REF!</f>
        <v>#REF!</v>
      </c>
      <c r="QDG109" s="39" t="e">
        <f>#REF!+QDG104+QDG105+QDG106+#REF!</f>
        <v>#REF!</v>
      </c>
      <c r="QDH109" s="39" t="e">
        <f>#REF!+QDH104+QDH105+QDH106+#REF!</f>
        <v>#REF!</v>
      </c>
      <c r="QDI109" s="39" t="e">
        <f>#REF!+QDI104+QDI105+QDI106+#REF!</f>
        <v>#REF!</v>
      </c>
      <c r="QDJ109" s="39" t="e">
        <f>#REF!+QDJ104+QDJ105+QDJ106+#REF!</f>
        <v>#REF!</v>
      </c>
      <c r="QDK109" s="39" t="e">
        <f>#REF!+QDK104+QDK105+QDK106+#REF!</f>
        <v>#REF!</v>
      </c>
      <c r="QDL109" s="39" t="e">
        <f>#REF!+QDL104+QDL105+QDL106+#REF!</f>
        <v>#REF!</v>
      </c>
      <c r="QDM109" s="39" t="e">
        <f>#REF!+QDM104+QDM105+QDM106+#REF!</f>
        <v>#REF!</v>
      </c>
      <c r="QDN109" s="39" t="e">
        <f>#REF!+QDN104+QDN105+QDN106+#REF!</f>
        <v>#REF!</v>
      </c>
      <c r="QDO109" s="39" t="e">
        <f>#REF!+QDO104+QDO105+QDO106+#REF!</f>
        <v>#REF!</v>
      </c>
      <c r="QDP109" s="39" t="e">
        <f>#REF!+QDP104+QDP105+QDP106+#REF!</f>
        <v>#REF!</v>
      </c>
      <c r="QDQ109" s="39" t="e">
        <f>#REF!+QDQ104+QDQ105+QDQ106+#REF!</f>
        <v>#REF!</v>
      </c>
      <c r="QDR109" s="39" t="e">
        <f>#REF!+QDR104+QDR105+QDR106+#REF!</f>
        <v>#REF!</v>
      </c>
      <c r="QDS109" s="39" t="e">
        <f>#REF!+QDS104+QDS105+QDS106+#REF!</f>
        <v>#REF!</v>
      </c>
      <c r="QDT109" s="39" t="e">
        <f>#REF!+QDT104+QDT105+QDT106+#REF!</f>
        <v>#REF!</v>
      </c>
      <c r="QDU109" s="39" t="e">
        <f>#REF!+QDU104+QDU105+QDU106+#REF!</f>
        <v>#REF!</v>
      </c>
      <c r="QDV109" s="39" t="e">
        <f>#REF!+QDV104+QDV105+QDV106+#REF!</f>
        <v>#REF!</v>
      </c>
      <c r="QDW109" s="39" t="e">
        <f>#REF!+QDW104+QDW105+QDW106+#REF!</f>
        <v>#REF!</v>
      </c>
      <c r="QDX109" s="39" t="e">
        <f>#REF!+QDX104+QDX105+QDX106+#REF!</f>
        <v>#REF!</v>
      </c>
      <c r="QDY109" s="39" t="e">
        <f>#REF!+QDY104+QDY105+QDY106+#REF!</f>
        <v>#REF!</v>
      </c>
      <c r="QDZ109" s="39" t="e">
        <f>#REF!+QDZ104+QDZ105+QDZ106+#REF!</f>
        <v>#REF!</v>
      </c>
      <c r="QEA109" s="39" t="e">
        <f>#REF!+QEA104+QEA105+QEA106+#REF!</f>
        <v>#REF!</v>
      </c>
      <c r="QEB109" s="39" t="e">
        <f>#REF!+QEB104+QEB105+QEB106+#REF!</f>
        <v>#REF!</v>
      </c>
      <c r="QEC109" s="39" t="e">
        <f>#REF!+QEC104+QEC105+QEC106+#REF!</f>
        <v>#REF!</v>
      </c>
      <c r="QED109" s="39" t="e">
        <f>#REF!+QED104+QED105+QED106+#REF!</f>
        <v>#REF!</v>
      </c>
      <c r="QEE109" s="39" t="e">
        <f>#REF!+QEE104+QEE105+QEE106+#REF!</f>
        <v>#REF!</v>
      </c>
      <c r="QEF109" s="39" t="e">
        <f>#REF!+QEF104+QEF105+QEF106+#REF!</f>
        <v>#REF!</v>
      </c>
      <c r="QEG109" s="39" t="e">
        <f>#REF!+QEG104+QEG105+QEG106+#REF!</f>
        <v>#REF!</v>
      </c>
      <c r="QEH109" s="39" t="e">
        <f>#REF!+QEH104+QEH105+QEH106+#REF!</f>
        <v>#REF!</v>
      </c>
      <c r="QEI109" s="39" t="e">
        <f>#REF!+QEI104+QEI105+QEI106+#REF!</f>
        <v>#REF!</v>
      </c>
      <c r="QEJ109" s="39" t="e">
        <f>#REF!+QEJ104+QEJ105+QEJ106+#REF!</f>
        <v>#REF!</v>
      </c>
      <c r="QEK109" s="39" t="e">
        <f>#REF!+QEK104+QEK105+QEK106+#REF!</f>
        <v>#REF!</v>
      </c>
      <c r="QEL109" s="39" t="e">
        <f>#REF!+QEL104+QEL105+QEL106+#REF!</f>
        <v>#REF!</v>
      </c>
      <c r="QEM109" s="39" t="e">
        <f>#REF!+QEM104+QEM105+QEM106+#REF!</f>
        <v>#REF!</v>
      </c>
      <c r="QEN109" s="39" t="e">
        <f>#REF!+QEN104+QEN105+QEN106+#REF!</f>
        <v>#REF!</v>
      </c>
      <c r="QEO109" s="39" t="e">
        <f>#REF!+QEO104+QEO105+QEO106+#REF!</f>
        <v>#REF!</v>
      </c>
      <c r="QEP109" s="39" t="e">
        <f>#REF!+QEP104+QEP105+QEP106+#REF!</f>
        <v>#REF!</v>
      </c>
      <c r="QEQ109" s="39" t="e">
        <f>#REF!+QEQ104+QEQ105+QEQ106+#REF!</f>
        <v>#REF!</v>
      </c>
      <c r="QER109" s="39" t="e">
        <f>#REF!+QER104+QER105+QER106+#REF!</f>
        <v>#REF!</v>
      </c>
      <c r="QES109" s="39" t="e">
        <f>#REF!+QES104+QES105+QES106+#REF!</f>
        <v>#REF!</v>
      </c>
      <c r="QET109" s="39" t="e">
        <f>#REF!+QET104+QET105+QET106+#REF!</f>
        <v>#REF!</v>
      </c>
      <c r="QEU109" s="39" t="e">
        <f>#REF!+QEU104+QEU105+QEU106+#REF!</f>
        <v>#REF!</v>
      </c>
      <c r="QEV109" s="39" t="e">
        <f>#REF!+QEV104+QEV105+QEV106+#REF!</f>
        <v>#REF!</v>
      </c>
      <c r="QEW109" s="39" t="e">
        <f>#REF!+QEW104+QEW105+QEW106+#REF!</f>
        <v>#REF!</v>
      </c>
      <c r="QEX109" s="39" t="e">
        <f>#REF!+QEX104+QEX105+QEX106+#REF!</f>
        <v>#REF!</v>
      </c>
      <c r="QEY109" s="39" t="e">
        <f>#REF!+QEY104+QEY105+QEY106+#REF!</f>
        <v>#REF!</v>
      </c>
      <c r="QEZ109" s="39" t="e">
        <f>#REF!+QEZ104+QEZ105+QEZ106+#REF!</f>
        <v>#REF!</v>
      </c>
      <c r="QFA109" s="39" t="e">
        <f>#REF!+QFA104+QFA105+QFA106+#REF!</f>
        <v>#REF!</v>
      </c>
      <c r="QFB109" s="39" t="e">
        <f>#REF!+QFB104+QFB105+QFB106+#REF!</f>
        <v>#REF!</v>
      </c>
      <c r="QFC109" s="39" t="e">
        <f>#REF!+QFC104+QFC105+QFC106+#REF!</f>
        <v>#REF!</v>
      </c>
      <c r="QFD109" s="39" t="e">
        <f>#REF!+QFD104+QFD105+QFD106+#REF!</f>
        <v>#REF!</v>
      </c>
      <c r="QFE109" s="39" t="e">
        <f>#REF!+QFE104+QFE105+QFE106+#REF!</f>
        <v>#REF!</v>
      </c>
      <c r="QFF109" s="39" t="e">
        <f>#REF!+QFF104+QFF105+QFF106+#REF!</f>
        <v>#REF!</v>
      </c>
      <c r="QFG109" s="39" t="e">
        <f>#REF!+QFG104+QFG105+QFG106+#REF!</f>
        <v>#REF!</v>
      </c>
      <c r="QFH109" s="39" t="e">
        <f>#REF!+QFH104+QFH105+QFH106+#REF!</f>
        <v>#REF!</v>
      </c>
      <c r="QFI109" s="39" t="e">
        <f>#REF!+QFI104+QFI105+QFI106+#REF!</f>
        <v>#REF!</v>
      </c>
      <c r="QFJ109" s="39" t="e">
        <f>#REF!+QFJ104+QFJ105+QFJ106+#REF!</f>
        <v>#REF!</v>
      </c>
      <c r="QFK109" s="39" t="e">
        <f>#REF!+QFK104+QFK105+QFK106+#REF!</f>
        <v>#REF!</v>
      </c>
      <c r="QFL109" s="39" t="e">
        <f>#REF!+QFL104+QFL105+QFL106+#REF!</f>
        <v>#REF!</v>
      </c>
      <c r="QFM109" s="39" t="e">
        <f>#REF!+QFM104+QFM105+QFM106+#REF!</f>
        <v>#REF!</v>
      </c>
      <c r="QFN109" s="39" t="e">
        <f>#REF!+QFN104+QFN105+QFN106+#REF!</f>
        <v>#REF!</v>
      </c>
      <c r="QFO109" s="39" t="e">
        <f>#REF!+QFO104+QFO105+QFO106+#REF!</f>
        <v>#REF!</v>
      </c>
      <c r="QFP109" s="39" t="e">
        <f>#REF!+QFP104+QFP105+QFP106+#REF!</f>
        <v>#REF!</v>
      </c>
      <c r="QFQ109" s="39" t="e">
        <f>#REF!+QFQ104+QFQ105+QFQ106+#REF!</f>
        <v>#REF!</v>
      </c>
      <c r="QFR109" s="39" t="e">
        <f>#REF!+QFR104+QFR105+QFR106+#REF!</f>
        <v>#REF!</v>
      </c>
      <c r="QFS109" s="39" t="e">
        <f>#REF!+QFS104+QFS105+QFS106+#REF!</f>
        <v>#REF!</v>
      </c>
      <c r="QFT109" s="39" t="e">
        <f>#REF!+QFT104+QFT105+QFT106+#REF!</f>
        <v>#REF!</v>
      </c>
      <c r="QFU109" s="39" t="e">
        <f>#REF!+QFU104+QFU105+QFU106+#REF!</f>
        <v>#REF!</v>
      </c>
      <c r="QFV109" s="39" t="e">
        <f>#REF!+QFV104+QFV105+QFV106+#REF!</f>
        <v>#REF!</v>
      </c>
      <c r="QFW109" s="39" t="e">
        <f>#REF!+QFW104+QFW105+QFW106+#REF!</f>
        <v>#REF!</v>
      </c>
      <c r="QFX109" s="39" t="e">
        <f>#REF!+QFX104+QFX105+QFX106+#REF!</f>
        <v>#REF!</v>
      </c>
      <c r="QFY109" s="39" t="e">
        <f>#REF!+QFY104+QFY105+QFY106+#REF!</f>
        <v>#REF!</v>
      </c>
      <c r="QFZ109" s="39" t="e">
        <f>#REF!+QFZ104+QFZ105+QFZ106+#REF!</f>
        <v>#REF!</v>
      </c>
      <c r="QGA109" s="39" t="e">
        <f>#REF!+QGA104+QGA105+QGA106+#REF!</f>
        <v>#REF!</v>
      </c>
      <c r="QGB109" s="39" t="e">
        <f>#REF!+QGB104+QGB105+QGB106+#REF!</f>
        <v>#REF!</v>
      </c>
      <c r="QGC109" s="39" t="e">
        <f>#REF!+QGC104+QGC105+QGC106+#REF!</f>
        <v>#REF!</v>
      </c>
      <c r="QGD109" s="39" t="e">
        <f>#REF!+QGD104+QGD105+QGD106+#REF!</f>
        <v>#REF!</v>
      </c>
      <c r="QGE109" s="39" t="e">
        <f>#REF!+QGE104+QGE105+QGE106+#REF!</f>
        <v>#REF!</v>
      </c>
      <c r="QGF109" s="39" t="e">
        <f>#REF!+QGF104+QGF105+QGF106+#REF!</f>
        <v>#REF!</v>
      </c>
      <c r="QGG109" s="39" t="e">
        <f>#REF!+QGG104+QGG105+QGG106+#REF!</f>
        <v>#REF!</v>
      </c>
      <c r="QGH109" s="39" t="e">
        <f>#REF!+QGH104+QGH105+QGH106+#REF!</f>
        <v>#REF!</v>
      </c>
      <c r="QGI109" s="39" t="e">
        <f>#REF!+QGI104+QGI105+QGI106+#REF!</f>
        <v>#REF!</v>
      </c>
      <c r="QGJ109" s="39" t="e">
        <f>#REF!+QGJ104+QGJ105+QGJ106+#REF!</f>
        <v>#REF!</v>
      </c>
      <c r="QGK109" s="39" t="e">
        <f>#REF!+QGK104+QGK105+QGK106+#REF!</f>
        <v>#REF!</v>
      </c>
      <c r="QGL109" s="39" t="e">
        <f>#REF!+QGL104+QGL105+QGL106+#REF!</f>
        <v>#REF!</v>
      </c>
      <c r="QGM109" s="39" t="e">
        <f>#REF!+QGM104+QGM105+QGM106+#REF!</f>
        <v>#REF!</v>
      </c>
      <c r="QGN109" s="39" t="e">
        <f>#REF!+QGN104+QGN105+QGN106+#REF!</f>
        <v>#REF!</v>
      </c>
      <c r="QGO109" s="39" t="e">
        <f>#REF!+QGO104+QGO105+QGO106+#REF!</f>
        <v>#REF!</v>
      </c>
      <c r="QGP109" s="39" t="e">
        <f>#REF!+QGP104+QGP105+QGP106+#REF!</f>
        <v>#REF!</v>
      </c>
      <c r="QGQ109" s="39" t="e">
        <f>#REF!+QGQ104+QGQ105+QGQ106+#REF!</f>
        <v>#REF!</v>
      </c>
      <c r="QGR109" s="39" t="e">
        <f>#REF!+QGR104+QGR105+QGR106+#REF!</f>
        <v>#REF!</v>
      </c>
      <c r="QGS109" s="39" t="e">
        <f>#REF!+QGS104+QGS105+QGS106+#REF!</f>
        <v>#REF!</v>
      </c>
      <c r="QGT109" s="39" t="e">
        <f>#REF!+QGT104+QGT105+QGT106+#REF!</f>
        <v>#REF!</v>
      </c>
      <c r="QGU109" s="39" t="e">
        <f>#REF!+QGU104+QGU105+QGU106+#REF!</f>
        <v>#REF!</v>
      </c>
      <c r="QGV109" s="39" t="e">
        <f>#REF!+QGV104+QGV105+QGV106+#REF!</f>
        <v>#REF!</v>
      </c>
      <c r="QGW109" s="39" t="e">
        <f>#REF!+QGW104+QGW105+QGW106+#REF!</f>
        <v>#REF!</v>
      </c>
      <c r="QGX109" s="39" t="e">
        <f>#REF!+QGX104+QGX105+QGX106+#REF!</f>
        <v>#REF!</v>
      </c>
      <c r="QGY109" s="39" t="e">
        <f>#REF!+QGY104+QGY105+QGY106+#REF!</f>
        <v>#REF!</v>
      </c>
      <c r="QGZ109" s="39" t="e">
        <f>#REF!+QGZ104+QGZ105+QGZ106+#REF!</f>
        <v>#REF!</v>
      </c>
      <c r="QHA109" s="39" t="e">
        <f>#REF!+QHA104+QHA105+QHA106+#REF!</f>
        <v>#REF!</v>
      </c>
      <c r="QHB109" s="39" t="e">
        <f>#REF!+QHB104+QHB105+QHB106+#REF!</f>
        <v>#REF!</v>
      </c>
      <c r="QHC109" s="39" t="e">
        <f>#REF!+QHC104+QHC105+QHC106+#REF!</f>
        <v>#REF!</v>
      </c>
      <c r="QHD109" s="39" t="e">
        <f>#REF!+QHD104+QHD105+QHD106+#REF!</f>
        <v>#REF!</v>
      </c>
      <c r="QHE109" s="39" t="e">
        <f>#REF!+QHE104+QHE105+QHE106+#REF!</f>
        <v>#REF!</v>
      </c>
      <c r="QHF109" s="39" t="e">
        <f>#REF!+QHF104+QHF105+QHF106+#REF!</f>
        <v>#REF!</v>
      </c>
      <c r="QHG109" s="39" t="e">
        <f>#REF!+QHG104+QHG105+QHG106+#REF!</f>
        <v>#REF!</v>
      </c>
      <c r="QHH109" s="39" t="e">
        <f>#REF!+QHH104+QHH105+QHH106+#REF!</f>
        <v>#REF!</v>
      </c>
      <c r="QHI109" s="39" t="e">
        <f>#REF!+QHI104+QHI105+QHI106+#REF!</f>
        <v>#REF!</v>
      </c>
      <c r="QHJ109" s="39" t="e">
        <f>#REF!+QHJ104+QHJ105+QHJ106+#REF!</f>
        <v>#REF!</v>
      </c>
      <c r="QHK109" s="39" t="e">
        <f>#REF!+QHK104+QHK105+QHK106+#REF!</f>
        <v>#REF!</v>
      </c>
      <c r="QHL109" s="39" t="e">
        <f>#REF!+QHL104+QHL105+QHL106+#REF!</f>
        <v>#REF!</v>
      </c>
      <c r="QHM109" s="39" t="e">
        <f>#REF!+QHM104+QHM105+QHM106+#REF!</f>
        <v>#REF!</v>
      </c>
      <c r="QHN109" s="39" t="e">
        <f>#REF!+QHN104+QHN105+QHN106+#REF!</f>
        <v>#REF!</v>
      </c>
      <c r="QHO109" s="39" t="e">
        <f>#REF!+QHO104+QHO105+QHO106+#REF!</f>
        <v>#REF!</v>
      </c>
      <c r="QHP109" s="39" t="e">
        <f>#REF!+QHP104+QHP105+QHP106+#REF!</f>
        <v>#REF!</v>
      </c>
      <c r="QHQ109" s="39" t="e">
        <f>#REF!+QHQ104+QHQ105+QHQ106+#REF!</f>
        <v>#REF!</v>
      </c>
      <c r="QHR109" s="39" t="e">
        <f>#REF!+QHR104+QHR105+QHR106+#REF!</f>
        <v>#REF!</v>
      </c>
      <c r="QHS109" s="39" t="e">
        <f>#REF!+QHS104+QHS105+QHS106+#REF!</f>
        <v>#REF!</v>
      </c>
      <c r="QHT109" s="39" t="e">
        <f>#REF!+QHT104+QHT105+QHT106+#REF!</f>
        <v>#REF!</v>
      </c>
      <c r="QHU109" s="39" t="e">
        <f>#REF!+QHU104+QHU105+QHU106+#REF!</f>
        <v>#REF!</v>
      </c>
      <c r="QHV109" s="39" t="e">
        <f>#REF!+QHV104+QHV105+QHV106+#REF!</f>
        <v>#REF!</v>
      </c>
      <c r="QHW109" s="39" t="e">
        <f>#REF!+QHW104+QHW105+QHW106+#REF!</f>
        <v>#REF!</v>
      </c>
      <c r="QHX109" s="39" t="e">
        <f>#REF!+QHX104+QHX105+QHX106+#REF!</f>
        <v>#REF!</v>
      </c>
      <c r="QHY109" s="39" t="e">
        <f>#REF!+QHY104+QHY105+QHY106+#REF!</f>
        <v>#REF!</v>
      </c>
      <c r="QHZ109" s="39" t="e">
        <f>#REF!+QHZ104+QHZ105+QHZ106+#REF!</f>
        <v>#REF!</v>
      </c>
      <c r="QIA109" s="39" t="e">
        <f>#REF!+QIA104+QIA105+QIA106+#REF!</f>
        <v>#REF!</v>
      </c>
      <c r="QIB109" s="39" t="e">
        <f>#REF!+QIB104+QIB105+QIB106+#REF!</f>
        <v>#REF!</v>
      </c>
      <c r="QIC109" s="39" t="e">
        <f>#REF!+QIC104+QIC105+QIC106+#REF!</f>
        <v>#REF!</v>
      </c>
      <c r="QID109" s="39" t="e">
        <f>#REF!+QID104+QID105+QID106+#REF!</f>
        <v>#REF!</v>
      </c>
      <c r="QIE109" s="39" t="e">
        <f>#REF!+QIE104+QIE105+QIE106+#REF!</f>
        <v>#REF!</v>
      </c>
      <c r="QIF109" s="39" t="e">
        <f>#REF!+QIF104+QIF105+QIF106+#REF!</f>
        <v>#REF!</v>
      </c>
      <c r="QIG109" s="39" t="e">
        <f>#REF!+QIG104+QIG105+QIG106+#REF!</f>
        <v>#REF!</v>
      </c>
      <c r="QIH109" s="39" t="e">
        <f>#REF!+QIH104+QIH105+QIH106+#REF!</f>
        <v>#REF!</v>
      </c>
      <c r="QII109" s="39" t="e">
        <f>#REF!+QII104+QII105+QII106+#REF!</f>
        <v>#REF!</v>
      </c>
      <c r="QIJ109" s="39" t="e">
        <f>#REF!+QIJ104+QIJ105+QIJ106+#REF!</f>
        <v>#REF!</v>
      </c>
      <c r="QIK109" s="39" t="e">
        <f>#REF!+QIK104+QIK105+QIK106+#REF!</f>
        <v>#REF!</v>
      </c>
      <c r="QIL109" s="39" t="e">
        <f>#REF!+QIL104+QIL105+QIL106+#REF!</f>
        <v>#REF!</v>
      </c>
      <c r="QIM109" s="39" t="e">
        <f>#REF!+QIM104+QIM105+QIM106+#REF!</f>
        <v>#REF!</v>
      </c>
      <c r="QIN109" s="39" t="e">
        <f>#REF!+QIN104+QIN105+QIN106+#REF!</f>
        <v>#REF!</v>
      </c>
      <c r="QIO109" s="39" t="e">
        <f>#REF!+QIO104+QIO105+QIO106+#REF!</f>
        <v>#REF!</v>
      </c>
      <c r="QIP109" s="39" t="e">
        <f>#REF!+QIP104+QIP105+QIP106+#REF!</f>
        <v>#REF!</v>
      </c>
      <c r="QIQ109" s="39" t="e">
        <f>#REF!+QIQ104+QIQ105+QIQ106+#REF!</f>
        <v>#REF!</v>
      </c>
      <c r="QIR109" s="39" t="e">
        <f>#REF!+QIR104+QIR105+QIR106+#REF!</f>
        <v>#REF!</v>
      </c>
      <c r="QIS109" s="39" t="e">
        <f>#REF!+QIS104+QIS105+QIS106+#REF!</f>
        <v>#REF!</v>
      </c>
      <c r="QIT109" s="39" t="e">
        <f>#REF!+QIT104+QIT105+QIT106+#REF!</f>
        <v>#REF!</v>
      </c>
      <c r="QIU109" s="39" t="e">
        <f>#REF!+QIU104+QIU105+QIU106+#REF!</f>
        <v>#REF!</v>
      </c>
      <c r="QIV109" s="39" t="e">
        <f>#REF!+QIV104+QIV105+QIV106+#REF!</f>
        <v>#REF!</v>
      </c>
      <c r="QIW109" s="39" t="e">
        <f>#REF!+QIW104+QIW105+QIW106+#REF!</f>
        <v>#REF!</v>
      </c>
      <c r="QIX109" s="39" t="e">
        <f>#REF!+QIX104+QIX105+QIX106+#REF!</f>
        <v>#REF!</v>
      </c>
      <c r="QIY109" s="39" t="e">
        <f>#REF!+QIY104+QIY105+QIY106+#REF!</f>
        <v>#REF!</v>
      </c>
      <c r="QIZ109" s="39" t="e">
        <f>#REF!+QIZ104+QIZ105+QIZ106+#REF!</f>
        <v>#REF!</v>
      </c>
      <c r="QJA109" s="39" t="e">
        <f>#REF!+QJA104+QJA105+QJA106+#REF!</f>
        <v>#REF!</v>
      </c>
      <c r="QJB109" s="39" t="e">
        <f>#REF!+QJB104+QJB105+QJB106+#REF!</f>
        <v>#REF!</v>
      </c>
      <c r="QJC109" s="39" t="e">
        <f>#REF!+QJC104+QJC105+QJC106+#REF!</f>
        <v>#REF!</v>
      </c>
      <c r="QJD109" s="39" t="e">
        <f>#REF!+QJD104+QJD105+QJD106+#REF!</f>
        <v>#REF!</v>
      </c>
      <c r="QJE109" s="39" t="e">
        <f>#REF!+QJE104+QJE105+QJE106+#REF!</f>
        <v>#REF!</v>
      </c>
      <c r="QJF109" s="39" t="e">
        <f>#REF!+QJF104+QJF105+QJF106+#REF!</f>
        <v>#REF!</v>
      </c>
      <c r="QJG109" s="39" t="e">
        <f>#REF!+QJG104+QJG105+QJG106+#REF!</f>
        <v>#REF!</v>
      </c>
      <c r="QJH109" s="39" t="e">
        <f>#REF!+QJH104+QJH105+QJH106+#REF!</f>
        <v>#REF!</v>
      </c>
      <c r="QJI109" s="39" t="e">
        <f>#REF!+QJI104+QJI105+QJI106+#REF!</f>
        <v>#REF!</v>
      </c>
      <c r="QJJ109" s="39" t="e">
        <f>#REF!+QJJ104+QJJ105+QJJ106+#REF!</f>
        <v>#REF!</v>
      </c>
      <c r="QJK109" s="39" t="e">
        <f>#REF!+QJK104+QJK105+QJK106+#REF!</f>
        <v>#REF!</v>
      </c>
      <c r="QJL109" s="39" t="e">
        <f>#REF!+QJL104+QJL105+QJL106+#REF!</f>
        <v>#REF!</v>
      </c>
      <c r="QJM109" s="39" t="e">
        <f>#REF!+QJM104+QJM105+QJM106+#REF!</f>
        <v>#REF!</v>
      </c>
      <c r="QJN109" s="39" t="e">
        <f>#REF!+QJN104+QJN105+QJN106+#REF!</f>
        <v>#REF!</v>
      </c>
      <c r="QJO109" s="39" t="e">
        <f>#REF!+QJO104+QJO105+QJO106+#REF!</f>
        <v>#REF!</v>
      </c>
      <c r="QJP109" s="39" t="e">
        <f>#REF!+QJP104+QJP105+QJP106+#REF!</f>
        <v>#REF!</v>
      </c>
      <c r="QJQ109" s="39" t="e">
        <f>#REF!+QJQ104+QJQ105+QJQ106+#REF!</f>
        <v>#REF!</v>
      </c>
      <c r="QJR109" s="39" t="e">
        <f>#REF!+QJR104+QJR105+QJR106+#REF!</f>
        <v>#REF!</v>
      </c>
      <c r="QJS109" s="39" t="e">
        <f>#REF!+QJS104+QJS105+QJS106+#REF!</f>
        <v>#REF!</v>
      </c>
      <c r="QJT109" s="39" t="e">
        <f>#REF!+QJT104+QJT105+QJT106+#REF!</f>
        <v>#REF!</v>
      </c>
      <c r="QJU109" s="39" t="e">
        <f>#REF!+QJU104+QJU105+QJU106+#REF!</f>
        <v>#REF!</v>
      </c>
      <c r="QJV109" s="39" t="e">
        <f>#REF!+QJV104+QJV105+QJV106+#REF!</f>
        <v>#REF!</v>
      </c>
      <c r="QJW109" s="39" t="e">
        <f>#REF!+QJW104+QJW105+QJW106+#REF!</f>
        <v>#REF!</v>
      </c>
      <c r="QJX109" s="39" t="e">
        <f>#REF!+QJX104+QJX105+QJX106+#REF!</f>
        <v>#REF!</v>
      </c>
      <c r="QJY109" s="39" t="e">
        <f>#REF!+QJY104+QJY105+QJY106+#REF!</f>
        <v>#REF!</v>
      </c>
      <c r="QJZ109" s="39" t="e">
        <f>#REF!+QJZ104+QJZ105+QJZ106+#REF!</f>
        <v>#REF!</v>
      </c>
      <c r="QKA109" s="39" t="e">
        <f>#REF!+QKA104+QKA105+QKA106+#REF!</f>
        <v>#REF!</v>
      </c>
      <c r="QKB109" s="39" t="e">
        <f>#REF!+QKB104+QKB105+QKB106+#REF!</f>
        <v>#REF!</v>
      </c>
      <c r="QKC109" s="39" t="e">
        <f>#REF!+QKC104+QKC105+QKC106+#REF!</f>
        <v>#REF!</v>
      </c>
      <c r="QKD109" s="39" t="e">
        <f>#REF!+QKD104+QKD105+QKD106+#REF!</f>
        <v>#REF!</v>
      </c>
      <c r="QKE109" s="39" t="e">
        <f>#REF!+QKE104+QKE105+QKE106+#REF!</f>
        <v>#REF!</v>
      </c>
      <c r="QKF109" s="39" t="e">
        <f>#REF!+QKF104+QKF105+QKF106+#REF!</f>
        <v>#REF!</v>
      </c>
      <c r="QKG109" s="39" t="e">
        <f>#REF!+QKG104+QKG105+QKG106+#REF!</f>
        <v>#REF!</v>
      </c>
      <c r="QKH109" s="39" t="e">
        <f>#REF!+QKH104+QKH105+QKH106+#REF!</f>
        <v>#REF!</v>
      </c>
      <c r="QKI109" s="39" t="e">
        <f>#REF!+QKI104+QKI105+QKI106+#REF!</f>
        <v>#REF!</v>
      </c>
      <c r="QKJ109" s="39" t="e">
        <f>#REF!+QKJ104+QKJ105+QKJ106+#REF!</f>
        <v>#REF!</v>
      </c>
      <c r="QKK109" s="39" t="e">
        <f>#REF!+QKK104+QKK105+QKK106+#REF!</f>
        <v>#REF!</v>
      </c>
      <c r="QKL109" s="39" t="e">
        <f>#REF!+QKL104+QKL105+QKL106+#REF!</f>
        <v>#REF!</v>
      </c>
      <c r="QKM109" s="39" t="e">
        <f>#REF!+QKM104+QKM105+QKM106+#REF!</f>
        <v>#REF!</v>
      </c>
      <c r="QKN109" s="39" t="e">
        <f>#REF!+QKN104+QKN105+QKN106+#REF!</f>
        <v>#REF!</v>
      </c>
      <c r="QKO109" s="39" t="e">
        <f>#REF!+QKO104+QKO105+QKO106+#REF!</f>
        <v>#REF!</v>
      </c>
      <c r="QKP109" s="39" t="e">
        <f>#REF!+QKP104+QKP105+QKP106+#REF!</f>
        <v>#REF!</v>
      </c>
      <c r="QKQ109" s="39" t="e">
        <f>#REF!+QKQ104+QKQ105+QKQ106+#REF!</f>
        <v>#REF!</v>
      </c>
      <c r="QKR109" s="39" t="e">
        <f>#REF!+QKR104+QKR105+QKR106+#REF!</f>
        <v>#REF!</v>
      </c>
      <c r="QKS109" s="39" t="e">
        <f>#REF!+QKS104+QKS105+QKS106+#REF!</f>
        <v>#REF!</v>
      </c>
      <c r="QKT109" s="39" t="e">
        <f>#REF!+QKT104+QKT105+QKT106+#REF!</f>
        <v>#REF!</v>
      </c>
      <c r="QKU109" s="39" t="e">
        <f>#REF!+QKU104+QKU105+QKU106+#REF!</f>
        <v>#REF!</v>
      </c>
      <c r="QKV109" s="39" t="e">
        <f>#REF!+QKV104+QKV105+QKV106+#REF!</f>
        <v>#REF!</v>
      </c>
      <c r="QKW109" s="39" t="e">
        <f>#REF!+QKW104+QKW105+QKW106+#REF!</f>
        <v>#REF!</v>
      </c>
      <c r="QKX109" s="39" t="e">
        <f>#REF!+QKX104+QKX105+QKX106+#REF!</f>
        <v>#REF!</v>
      </c>
      <c r="QKY109" s="39" t="e">
        <f>#REF!+QKY104+QKY105+QKY106+#REF!</f>
        <v>#REF!</v>
      </c>
      <c r="QKZ109" s="39" t="e">
        <f>#REF!+QKZ104+QKZ105+QKZ106+#REF!</f>
        <v>#REF!</v>
      </c>
      <c r="QLA109" s="39" t="e">
        <f>#REF!+QLA104+QLA105+QLA106+#REF!</f>
        <v>#REF!</v>
      </c>
      <c r="QLB109" s="39" t="e">
        <f>#REF!+QLB104+QLB105+QLB106+#REF!</f>
        <v>#REF!</v>
      </c>
      <c r="QLC109" s="39" t="e">
        <f>#REF!+QLC104+QLC105+QLC106+#REF!</f>
        <v>#REF!</v>
      </c>
      <c r="QLD109" s="39" t="e">
        <f>#REF!+QLD104+QLD105+QLD106+#REF!</f>
        <v>#REF!</v>
      </c>
      <c r="QLE109" s="39" t="e">
        <f>#REF!+QLE104+QLE105+QLE106+#REF!</f>
        <v>#REF!</v>
      </c>
      <c r="QLF109" s="39" t="e">
        <f>#REF!+QLF104+QLF105+QLF106+#REF!</f>
        <v>#REF!</v>
      </c>
      <c r="QLG109" s="39" t="e">
        <f>#REF!+QLG104+QLG105+QLG106+#REF!</f>
        <v>#REF!</v>
      </c>
      <c r="QLH109" s="39" t="e">
        <f>#REF!+QLH104+QLH105+QLH106+#REF!</f>
        <v>#REF!</v>
      </c>
      <c r="QLI109" s="39" t="e">
        <f>#REF!+QLI104+QLI105+QLI106+#REF!</f>
        <v>#REF!</v>
      </c>
      <c r="QLJ109" s="39" t="e">
        <f>#REF!+QLJ104+QLJ105+QLJ106+#REF!</f>
        <v>#REF!</v>
      </c>
      <c r="QLK109" s="39" t="e">
        <f>#REF!+QLK104+QLK105+QLK106+#REF!</f>
        <v>#REF!</v>
      </c>
      <c r="QLL109" s="39" t="e">
        <f>#REF!+QLL104+QLL105+QLL106+#REF!</f>
        <v>#REF!</v>
      </c>
      <c r="QLM109" s="39" t="e">
        <f>#REF!+QLM104+QLM105+QLM106+#REF!</f>
        <v>#REF!</v>
      </c>
      <c r="QLN109" s="39" t="e">
        <f>#REF!+QLN104+QLN105+QLN106+#REF!</f>
        <v>#REF!</v>
      </c>
      <c r="QLO109" s="39" t="e">
        <f>#REF!+QLO104+QLO105+QLO106+#REF!</f>
        <v>#REF!</v>
      </c>
      <c r="QLP109" s="39" t="e">
        <f>#REF!+QLP104+QLP105+QLP106+#REF!</f>
        <v>#REF!</v>
      </c>
      <c r="QLQ109" s="39" t="e">
        <f>#REF!+QLQ104+QLQ105+QLQ106+#REF!</f>
        <v>#REF!</v>
      </c>
      <c r="QLR109" s="39" t="e">
        <f>#REF!+QLR104+QLR105+QLR106+#REF!</f>
        <v>#REF!</v>
      </c>
      <c r="QLS109" s="39" t="e">
        <f>#REF!+QLS104+QLS105+QLS106+#REF!</f>
        <v>#REF!</v>
      </c>
      <c r="QLT109" s="39" t="e">
        <f>#REF!+QLT104+QLT105+QLT106+#REF!</f>
        <v>#REF!</v>
      </c>
      <c r="QLU109" s="39" t="e">
        <f>#REF!+QLU104+QLU105+QLU106+#REF!</f>
        <v>#REF!</v>
      </c>
      <c r="QLV109" s="39" t="e">
        <f>#REF!+QLV104+QLV105+QLV106+#REF!</f>
        <v>#REF!</v>
      </c>
      <c r="QLW109" s="39" t="e">
        <f>#REF!+QLW104+QLW105+QLW106+#REF!</f>
        <v>#REF!</v>
      </c>
      <c r="QLX109" s="39" t="e">
        <f>#REF!+QLX104+QLX105+QLX106+#REF!</f>
        <v>#REF!</v>
      </c>
      <c r="QLY109" s="39" t="e">
        <f>#REF!+QLY104+QLY105+QLY106+#REF!</f>
        <v>#REF!</v>
      </c>
      <c r="QLZ109" s="39" t="e">
        <f>#REF!+QLZ104+QLZ105+QLZ106+#REF!</f>
        <v>#REF!</v>
      </c>
      <c r="QMA109" s="39" t="e">
        <f>#REF!+QMA104+QMA105+QMA106+#REF!</f>
        <v>#REF!</v>
      </c>
      <c r="QMB109" s="39" t="e">
        <f>#REF!+QMB104+QMB105+QMB106+#REF!</f>
        <v>#REF!</v>
      </c>
      <c r="QMC109" s="39" t="e">
        <f>#REF!+QMC104+QMC105+QMC106+#REF!</f>
        <v>#REF!</v>
      </c>
      <c r="QMD109" s="39" t="e">
        <f>#REF!+QMD104+QMD105+QMD106+#REF!</f>
        <v>#REF!</v>
      </c>
      <c r="QME109" s="39" t="e">
        <f>#REF!+QME104+QME105+QME106+#REF!</f>
        <v>#REF!</v>
      </c>
      <c r="QMF109" s="39" t="e">
        <f>#REF!+QMF104+QMF105+QMF106+#REF!</f>
        <v>#REF!</v>
      </c>
      <c r="QMG109" s="39" t="e">
        <f>#REF!+QMG104+QMG105+QMG106+#REF!</f>
        <v>#REF!</v>
      </c>
      <c r="QMH109" s="39" t="e">
        <f>#REF!+QMH104+QMH105+QMH106+#REF!</f>
        <v>#REF!</v>
      </c>
      <c r="QMI109" s="39" t="e">
        <f>#REF!+QMI104+QMI105+QMI106+#REF!</f>
        <v>#REF!</v>
      </c>
      <c r="QMJ109" s="39" t="e">
        <f>#REF!+QMJ104+QMJ105+QMJ106+#REF!</f>
        <v>#REF!</v>
      </c>
      <c r="QMK109" s="39" t="e">
        <f>#REF!+QMK104+QMK105+QMK106+#REF!</f>
        <v>#REF!</v>
      </c>
      <c r="QML109" s="39" t="e">
        <f>#REF!+QML104+QML105+QML106+#REF!</f>
        <v>#REF!</v>
      </c>
      <c r="QMM109" s="39" t="e">
        <f>#REF!+QMM104+QMM105+QMM106+#REF!</f>
        <v>#REF!</v>
      </c>
      <c r="QMN109" s="39" t="e">
        <f>#REF!+QMN104+QMN105+QMN106+#REF!</f>
        <v>#REF!</v>
      </c>
      <c r="QMO109" s="39" t="e">
        <f>#REF!+QMO104+QMO105+QMO106+#REF!</f>
        <v>#REF!</v>
      </c>
      <c r="QMP109" s="39" t="e">
        <f>#REF!+QMP104+QMP105+QMP106+#REF!</f>
        <v>#REF!</v>
      </c>
      <c r="QMQ109" s="39" t="e">
        <f>#REF!+QMQ104+QMQ105+QMQ106+#REF!</f>
        <v>#REF!</v>
      </c>
      <c r="QMR109" s="39" t="e">
        <f>#REF!+QMR104+QMR105+QMR106+#REF!</f>
        <v>#REF!</v>
      </c>
      <c r="QMS109" s="39" t="e">
        <f>#REF!+QMS104+QMS105+QMS106+#REF!</f>
        <v>#REF!</v>
      </c>
      <c r="QMT109" s="39" t="e">
        <f>#REF!+QMT104+QMT105+QMT106+#REF!</f>
        <v>#REF!</v>
      </c>
      <c r="QMU109" s="39" t="e">
        <f>#REF!+QMU104+QMU105+QMU106+#REF!</f>
        <v>#REF!</v>
      </c>
      <c r="QMV109" s="39" t="e">
        <f>#REF!+QMV104+QMV105+QMV106+#REF!</f>
        <v>#REF!</v>
      </c>
      <c r="QMW109" s="39" t="e">
        <f>#REF!+QMW104+QMW105+QMW106+#REF!</f>
        <v>#REF!</v>
      </c>
      <c r="QMX109" s="39" t="e">
        <f>#REF!+QMX104+QMX105+QMX106+#REF!</f>
        <v>#REF!</v>
      </c>
      <c r="QMY109" s="39" t="e">
        <f>#REF!+QMY104+QMY105+QMY106+#REF!</f>
        <v>#REF!</v>
      </c>
      <c r="QMZ109" s="39" t="e">
        <f>#REF!+QMZ104+QMZ105+QMZ106+#REF!</f>
        <v>#REF!</v>
      </c>
      <c r="QNA109" s="39" t="e">
        <f>#REF!+QNA104+QNA105+QNA106+#REF!</f>
        <v>#REF!</v>
      </c>
      <c r="QNB109" s="39" t="e">
        <f>#REF!+QNB104+QNB105+QNB106+#REF!</f>
        <v>#REF!</v>
      </c>
      <c r="QNC109" s="39" t="e">
        <f>#REF!+QNC104+QNC105+QNC106+#REF!</f>
        <v>#REF!</v>
      </c>
      <c r="QND109" s="39" t="e">
        <f>#REF!+QND104+QND105+QND106+#REF!</f>
        <v>#REF!</v>
      </c>
      <c r="QNE109" s="39" t="e">
        <f>#REF!+QNE104+QNE105+QNE106+#REF!</f>
        <v>#REF!</v>
      </c>
      <c r="QNF109" s="39" t="e">
        <f>#REF!+QNF104+QNF105+QNF106+#REF!</f>
        <v>#REF!</v>
      </c>
      <c r="QNG109" s="39" t="e">
        <f>#REF!+QNG104+QNG105+QNG106+#REF!</f>
        <v>#REF!</v>
      </c>
      <c r="QNH109" s="39" t="e">
        <f>#REF!+QNH104+QNH105+QNH106+#REF!</f>
        <v>#REF!</v>
      </c>
      <c r="QNI109" s="39" t="e">
        <f>#REF!+QNI104+QNI105+QNI106+#REF!</f>
        <v>#REF!</v>
      </c>
      <c r="QNJ109" s="39" t="e">
        <f>#REF!+QNJ104+QNJ105+QNJ106+#REF!</f>
        <v>#REF!</v>
      </c>
      <c r="QNK109" s="39" t="e">
        <f>#REF!+QNK104+QNK105+QNK106+#REF!</f>
        <v>#REF!</v>
      </c>
      <c r="QNL109" s="39" t="e">
        <f>#REF!+QNL104+QNL105+QNL106+#REF!</f>
        <v>#REF!</v>
      </c>
      <c r="QNM109" s="39" t="e">
        <f>#REF!+QNM104+QNM105+QNM106+#REF!</f>
        <v>#REF!</v>
      </c>
      <c r="QNN109" s="39" t="e">
        <f>#REF!+QNN104+QNN105+QNN106+#REF!</f>
        <v>#REF!</v>
      </c>
      <c r="QNO109" s="39" t="e">
        <f>#REF!+QNO104+QNO105+QNO106+#REF!</f>
        <v>#REF!</v>
      </c>
      <c r="QNP109" s="39" t="e">
        <f>#REF!+QNP104+QNP105+QNP106+#REF!</f>
        <v>#REF!</v>
      </c>
      <c r="QNQ109" s="39" t="e">
        <f>#REF!+QNQ104+QNQ105+QNQ106+#REF!</f>
        <v>#REF!</v>
      </c>
      <c r="QNR109" s="39" t="e">
        <f>#REF!+QNR104+QNR105+QNR106+#REF!</f>
        <v>#REF!</v>
      </c>
      <c r="QNS109" s="39" t="e">
        <f>#REF!+QNS104+QNS105+QNS106+#REF!</f>
        <v>#REF!</v>
      </c>
      <c r="QNT109" s="39" t="e">
        <f>#REF!+QNT104+QNT105+QNT106+#REF!</f>
        <v>#REF!</v>
      </c>
      <c r="QNU109" s="39" t="e">
        <f>#REF!+QNU104+QNU105+QNU106+#REF!</f>
        <v>#REF!</v>
      </c>
      <c r="QNV109" s="39" t="e">
        <f>#REF!+QNV104+QNV105+QNV106+#REF!</f>
        <v>#REF!</v>
      </c>
      <c r="QNW109" s="39" t="e">
        <f>#REF!+QNW104+QNW105+QNW106+#REF!</f>
        <v>#REF!</v>
      </c>
      <c r="QNX109" s="39" t="e">
        <f>#REF!+QNX104+QNX105+QNX106+#REF!</f>
        <v>#REF!</v>
      </c>
      <c r="QNY109" s="39" t="e">
        <f>#REF!+QNY104+QNY105+QNY106+#REF!</f>
        <v>#REF!</v>
      </c>
      <c r="QNZ109" s="39" t="e">
        <f>#REF!+QNZ104+QNZ105+QNZ106+#REF!</f>
        <v>#REF!</v>
      </c>
      <c r="QOA109" s="39" t="e">
        <f>#REF!+QOA104+QOA105+QOA106+#REF!</f>
        <v>#REF!</v>
      </c>
      <c r="QOB109" s="39" t="e">
        <f>#REF!+QOB104+QOB105+QOB106+#REF!</f>
        <v>#REF!</v>
      </c>
      <c r="QOC109" s="39" t="e">
        <f>#REF!+QOC104+QOC105+QOC106+#REF!</f>
        <v>#REF!</v>
      </c>
      <c r="QOD109" s="39" t="e">
        <f>#REF!+QOD104+QOD105+QOD106+#REF!</f>
        <v>#REF!</v>
      </c>
      <c r="QOE109" s="39" t="e">
        <f>#REF!+QOE104+QOE105+QOE106+#REF!</f>
        <v>#REF!</v>
      </c>
      <c r="QOF109" s="39" t="e">
        <f>#REF!+QOF104+QOF105+QOF106+#REF!</f>
        <v>#REF!</v>
      </c>
      <c r="QOG109" s="39" t="e">
        <f>#REF!+QOG104+QOG105+QOG106+#REF!</f>
        <v>#REF!</v>
      </c>
      <c r="QOH109" s="39" t="e">
        <f>#REF!+QOH104+QOH105+QOH106+#REF!</f>
        <v>#REF!</v>
      </c>
      <c r="QOI109" s="39" t="e">
        <f>#REF!+QOI104+QOI105+QOI106+#REF!</f>
        <v>#REF!</v>
      </c>
      <c r="QOJ109" s="39" t="e">
        <f>#REF!+QOJ104+QOJ105+QOJ106+#REF!</f>
        <v>#REF!</v>
      </c>
      <c r="QOK109" s="39" t="e">
        <f>#REF!+QOK104+QOK105+QOK106+#REF!</f>
        <v>#REF!</v>
      </c>
      <c r="QOL109" s="39" t="e">
        <f>#REF!+QOL104+QOL105+QOL106+#REF!</f>
        <v>#REF!</v>
      </c>
      <c r="QOM109" s="39" t="e">
        <f>#REF!+QOM104+QOM105+QOM106+#REF!</f>
        <v>#REF!</v>
      </c>
      <c r="QON109" s="39" t="e">
        <f>#REF!+QON104+QON105+QON106+#REF!</f>
        <v>#REF!</v>
      </c>
      <c r="QOO109" s="39" t="e">
        <f>#REF!+QOO104+QOO105+QOO106+#REF!</f>
        <v>#REF!</v>
      </c>
      <c r="QOP109" s="39" t="e">
        <f>#REF!+QOP104+QOP105+QOP106+#REF!</f>
        <v>#REF!</v>
      </c>
      <c r="QOQ109" s="39" t="e">
        <f>#REF!+QOQ104+QOQ105+QOQ106+#REF!</f>
        <v>#REF!</v>
      </c>
      <c r="QOR109" s="39" t="e">
        <f>#REF!+QOR104+QOR105+QOR106+#REF!</f>
        <v>#REF!</v>
      </c>
      <c r="QOS109" s="39" t="e">
        <f>#REF!+QOS104+QOS105+QOS106+#REF!</f>
        <v>#REF!</v>
      </c>
      <c r="QOT109" s="39" t="e">
        <f>#REF!+QOT104+QOT105+QOT106+#REF!</f>
        <v>#REF!</v>
      </c>
      <c r="QOU109" s="39" t="e">
        <f>#REF!+QOU104+QOU105+QOU106+#REF!</f>
        <v>#REF!</v>
      </c>
      <c r="QOV109" s="39" t="e">
        <f>#REF!+QOV104+QOV105+QOV106+#REF!</f>
        <v>#REF!</v>
      </c>
      <c r="QOW109" s="39" t="e">
        <f>#REF!+QOW104+QOW105+QOW106+#REF!</f>
        <v>#REF!</v>
      </c>
      <c r="QOX109" s="39" t="e">
        <f>#REF!+QOX104+QOX105+QOX106+#REF!</f>
        <v>#REF!</v>
      </c>
      <c r="QOY109" s="39" t="e">
        <f>#REF!+QOY104+QOY105+QOY106+#REF!</f>
        <v>#REF!</v>
      </c>
      <c r="QOZ109" s="39" t="e">
        <f>#REF!+QOZ104+QOZ105+QOZ106+#REF!</f>
        <v>#REF!</v>
      </c>
      <c r="QPA109" s="39" t="e">
        <f>#REF!+QPA104+QPA105+QPA106+#REF!</f>
        <v>#REF!</v>
      </c>
      <c r="QPB109" s="39" t="e">
        <f>#REF!+QPB104+QPB105+QPB106+#REF!</f>
        <v>#REF!</v>
      </c>
      <c r="QPC109" s="39" t="e">
        <f>#REF!+QPC104+QPC105+QPC106+#REF!</f>
        <v>#REF!</v>
      </c>
      <c r="QPD109" s="39" t="e">
        <f>#REF!+QPD104+QPD105+QPD106+#REF!</f>
        <v>#REF!</v>
      </c>
      <c r="QPE109" s="39" t="e">
        <f>#REF!+QPE104+QPE105+QPE106+#REF!</f>
        <v>#REF!</v>
      </c>
      <c r="QPF109" s="39" t="e">
        <f>#REF!+QPF104+QPF105+QPF106+#REF!</f>
        <v>#REF!</v>
      </c>
      <c r="QPG109" s="39" t="e">
        <f>#REF!+QPG104+QPG105+QPG106+#REF!</f>
        <v>#REF!</v>
      </c>
      <c r="QPH109" s="39" t="e">
        <f>#REF!+QPH104+QPH105+QPH106+#REF!</f>
        <v>#REF!</v>
      </c>
      <c r="QPI109" s="39" t="e">
        <f>#REF!+QPI104+QPI105+QPI106+#REF!</f>
        <v>#REF!</v>
      </c>
      <c r="QPJ109" s="39" t="e">
        <f>#REF!+QPJ104+QPJ105+QPJ106+#REF!</f>
        <v>#REF!</v>
      </c>
      <c r="QPK109" s="39" t="e">
        <f>#REF!+QPK104+QPK105+QPK106+#REF!</f>
        <v>#REF!</v>
      </c>
      <c r="QPL109" s="39" t="e">
        <f>#REF!+QPL104+QPL105+QPL106+#REF!</f>
        <v>#REF!</v>
      </c>
      <c r="QPM109" s="39" t="e">
        <f>#REF!+QPM104+QPM105+QPM106+#REF!</f>
        <v>#REF!</v>
      </c>
      <c r="QPN109" s="39" t="e">
        <f>#REF!+QPN104+QPN105+QPN106+#REF!</f>
        <v>#REF!</v>
      </c>
      <c r="QPO109" s="39" t="e">
        <f>#REF!+QPO104+QPO105+QPO106+#REF!</f>
        <v>#REF!</v>
      </c>
      <c r="QPP109" s="39" t="e">
        <f>#REF!+QPP104+QPP105+QPP106+#REF!</f>
        <v>#REF!</v>
      </c>
      <c r="QPQ109" s="39" t="e">
        <f>#REF!+QPQ104+QPQ105+QPQ106+#REF!</f>
        <v>#REF!</v>
      </c>
      <c r="QPR109" s="39" t="e">
        <f>#REF!+QPR104+QPR105+QPR106+#REF!</f>
        <v>#REF!</v>
      </c>
      <c r="QPS109" s="39" t="e">
        <f>#REF!+QPS104+QPS105+QPS106+#REF!</f>
        <v>#REF!</v>
      </c>
      <c r="QPT109" s="39" t="e">
        <f>#REF!+QPT104+QPT105+QPT106+#REF!</f>
        <v>#REF!</v>
      </c>
      <c r="QPU109" s="39" t="e">
        <f>#REF!+QPU104+QPU105+QPU106+#REF!</f>
        <v>#REF!</v>
      </c>
      <c r="QPV109" s="39" t="e">
        <f>#REF!+QPV104+QPV105+QPV106+#REF!</f>
        <v>#REF!</v>
      </c>
      <c r="QPW109" s="39" t="e">
        <f>#REF!+QPW104+QPW105+QPW106+#REF!</f>
        <v>#REF!</v>
      </c>
      <c r="QPX109" s="39" t="e">
        <f>#REF!+QPX104+QPX105+QPX106+#REF!</f>
        <v>#REF!</v>
      </c>
      <c r="QPY109" s="39" t="e">
        <f>#REF!+QPY104+QPY105+QPY106+#REF!</f>
        <v>#REF!</v>
      </c>
      <c r="QPZ109" s="39" t="e">
        <f>#REF!+QPZ104+QPZ105+QPZ106+#REF!</f>
        <v>#REF!</v>
      </c>
      <c r="QQA109" s="39" t="e">
        <f>#REF!+QQA104+QQA105+QQA106+#REF!</f>
        <v>#REF!</v>
      </c>
      <c r="QQB109" s="39" t="e">
        <f>#REF!+QQB104+QQB105+QQB106+#REF!</f>
        <v>#REF!</v>
      </c>
      <c r="QQC109" s="39" t="e">
        <f>#REF!+QQC104+QQC105+QQC106+#REF!</f>
        <v>#REF!</v>
      </c>
      <c r="QQD109" s="39" t="e">
        <f>#REF!+QQD104+QQD105+QQD106+#REF!</f>
        <v>#REF!</v>
      </c>
      <c r="QQE109" s="39" t="e">
        <f>#REF!+QQE104+QQE105+QQE106+#REF!</f>
        <v>#REF!</v>
      </c>
      <c r="QQF109" s="39" t="e">
        <f>#REF!+QQF104+QQF105+QQF106+#REF!</f>
        <v>#REF!</v>
      </c>
      <c r="QQG109" s="39" t="e">
        <f>#REF!+QQG104+QQG105+QQG106+#REF!</f>
        <v>#REF!</v>
      </c>
      <c r="QQH109" s="39" t="e">
        <f>#REF!+QQH104+QQH105+QQH106+#REF!</f>
        <v>#REF!</v>
      </c>
      <c r="QQI109" s="39" t="e">
        <f>#REF!+QQI104+QQI105+QQI106+#REF!</f>
        <v>#REF!</v>
      </c>
      <c r="QQJ109" s="39" t="e">
        <f>#REF!+QQJ104+QQJ105+QQJ106+#REF!</f>
        <v>#REF!</v>
      </c>
      <c r="QQK109" s="39" t="e">
        <f>#REF!+QQK104+QQK105+QQK106+#REF!</f>
        <v>#REF!</v>
      </c>
      <c r="QQL109" s="39" t="e">
        <f>#REF!+QQL104+QQL105+QQL106+#REF!</f>
        <v>#REF!</v>
      </c>
      <c r="QQM109" s="39" t="e">
        <f>#REF!+QQM104+QQM105+QQM106+#REF!</f>
        <v>#REF!</v>
      </c>
      <c r="QQN109" s="39" t="e">
        <f>#REF!+QQN104+QQN105+QQN106+#REF!</f>
        <v>#REF!</v>
      </c>
      <c r="QQO109" s="39" t="e">
        <f>#REF!+QQO104+QQO105+QQO106+#REF!</f>
        <v>#REF!</v>
      </c>
      <c r="QQP109" s="39" t="e">
        <f>#REF!+QQP104+QQP105+QQP106+#REF!</f>
        <v>#REF!</v>
      </c>
      <c r="QQQ109" s="39" t="e">
        <f>#REF!+QQQ104+QQQ105+QQQ106+#REF!</f>
        <v>#REF!</v>
      </c>
      <c r="QQR109" s="39" t="e">
        <f>#REF!+QQR104+QQR105+QQR106+#REF!</f>
        <v>#REF!</v>
      </c>
      <c r="QQS109" s="39" t="e">
        <f>#REF!+QQS104+QQS105+QQS106+#REF!</f>
        <v>#REF!</v>
      </c>
      <c r="QQT109" s="39" t="e">
        <f>#REF!+QQT104+QQT105+QQT106+#REF!</f>
        <v>#REF!</v>
      </c>
      <c r="QQU109" s="39" t="e">
        <f>#REF!+QQU104+QQU105+QQU106+#REF!</f>
        <v>#REF!</v>
      </c>
      <c r="QQV109" s="39" t="e">
        <f>#REF!+QQV104+QQV105+QQV106+#REF!</f>
        <v>#REF!</v>
      </c>
      <c r="QQW109" s="39" t="e">
        <f>#REF!+QQW104+QQW105+QQW106+#REF!</f>
        <v>#REF!</v>
      </c>
      <c r="QQX109" s="39" t="e">
        <f>#REF!+QQX104+QQX105+QQX106+#REF!</f>
        <v>#REF!</v>
      </c>
      <c r="QQY109" s="39" t="e">
        <f>#REF!+QQY104+QQY105+QQY106+#REF!</f>
        <v>#REF!</v>
      </c>
      <c r="QQZ109" s="39" t="e">
        <f>#REF!+QQZ104+QQZ105+QQZ106+#REF!</f>
        <v>#REF!</v>
      </c>
      <c r="QRA109" s="39" t="e">
        <f>#REF!+QRA104+QRA105+QRA106+#REF!</f>
        <v>#REF!</v>
      </c>
      <c r="QRB109" s="39" t="e">
        <f>#REF!+QRB104+QRB105+QRB106+#REF!</f>
        <v>#REF!</v>
      </c>
      <c r="QRC109" s="39" t="e">
        <f>#REF!+QRC104+QRC105+QRC106+#REF!</f>
        <v>#REF!</v>
      </c>
      <c r="QRD109" s="39" t="e">
        <f>#REF!+QRD104+QRD105+QRD106+#REF!</f>
        <v>#REF!</v>
      </c>
      <c r="QRE109" s="39" t="e">
        <f>#REF!+QRE104+QRE105+QRE106+#REF!</f>
        <v>#REF!</v>
      </c>
      <c r="QRF109" s="39" t="e">
        <f>#REF!+QRF104+QRF105+QRF106+#REF!</f>
        <v>#REF!</v>
      </c>
      <c r="QRG109" s="39" t="e">
        <f>#REF!+QRG104+QRG105+QRG106+#REF!</f>
        <v>#REF!</v>
      </c>
      <c r="QRH109" s="39" t="e">
        <f>#REF!+QRH104+QRH105+QRH106+#REF!</f>
        <v>#REF!</v>
      </c>
      <c r="QRI109" s="39" t="e">
        <f>#REF!+QRI104+QRI105+QRI106+#REF!</f>
        <v>#REF!</v>
      </c>
      <c r="QRJ109" s="39" t="e">
        <f>#REF!+QRJ104+QRJ105+QRJ106+#REF!</f>
        <v>#REF!</v>
      </c>
      <c r="QRK109" s="39" t="e">
        <f>#REF!+QRK104+QRK105+QRK106+#REF!</f>
        <v>#REF!</v>
      </c>
      <c r="QRL109" s="39" t="e">
        <f>#REF!+QRL104+QRL105+QRL106+#REF!</f>
        <v>#REF!</v>
      </c>
      <c r="QRM109" s="39" t="e">
        <f>#REF!+QRM104+QRM105+QRM106+#REF!</f>
        <v>#REF!</v>
      </c>
      <c r="QRN109" s="39" t="e">
        <f>#REF!+QRN104+QRN105+QRN106+#REF!</f>
        <v>#REF!</v>
      </c>
      <c r="QRO109" s="39" t="e">
        <f>#REF!+QRO104+QRO105+QRO106+#REF!</f>
        <v>#REF!</v>
      </c>
      <c r="QRP109" s="39" t="e">
        <f>#REF!+QRP104+QRP105+QRP106+#REF!</f>
        <v>#REF!</v>
      </c>
      <c r="QRQ109" s="39" t="e">
        <f>#REF!+QRQ104+QRQ105+QRQ106+#REF!</f>
        <v>#REF!</v>
      </c>
      <c r="QRR109" s="39" t="e">
        <f>#REF!+QRR104+QRR105+QRR106+#REF!</f>
        <v>#REF!</v>
      </c>
      <c r="QRS109" s="39" t="e">
        <f>#REF!+QRS104+QRS105+QRS106+#REF!</f>
        <v>#REF!</v>
      </c>
      <c r="QRT109" s="39" t="e">
        <f>#REF!+QRT104+QRT105+QRT106+#REF!</f>
        <v>#REF!</v>
      </c>
      <c r="QRU109" s="39" t="e">
        <f>#REF!+QRU104+QRU105+QRU106+#REF!</f>
        <v>#REF!</v>
      </c>
      <c r="QRV109" s="39" t="e">
        <f>#REF!+QRV104+QRV105+QRV106+#REF!</f>
        <v>#REF!</v>
      </c>
      <c r="QRW109" s="39" t="e">
        <f>#REF!+QRW104+QRW105+QRW106+#REF!</f>
        <v>#REF!</v>
      </c>
      <c r="QRX109" s="39" t="e">
        <f>#REF!+QRX104+QRX105+QRX106+#REF!</f>
        <v>#REF!</v>
      </c>
      <c r="QRY109" s="39" t="e">
        <f>#REF!+QRY104+QRY105+QRY106+#REF!</f>
        <v>#REF!</v>
      </c>
      <c r="QRZ109" s="39" t="e">
        <f>#REF!+QRZ104+QRZ105+QRZ106+#REF!</f>
        <v>#REF!</v>
      </c>
      <c r="QSA109" s="39" t="e">
        <f>#REF!+QSA104+QSA105+QSA106+#REF!</f>
        <v>#REF!</v>
      </c>
      <c r="QSB109" s="39" t="e">
        <f>#REF!+QSB104+QSB105+QSB106+#REF!</f>
        <v>#REF!</v>
      </c>
      <c r="QSC109" s="39" t="e">
        <f>#REF!+QSC104+QSC105+QSC106+#REF!</f>
        <v>#REF!</v>
      </c>
      <c r="QSD109" s="39" t="e">
        <f>#REF!+QSD104+QSD105+QSD106+#REF!</f>
        <v>#REF!</v>
      </c>
      <c r="QSE109" s="39" t="e">
        <f>#REF!+QSE104+QSE105+QSE106+#REF!</f>
        <v>#REF!</v>
      </c>
      <c r="QSF109" s="39" t="e">
        <f>#REF!+QSF104+QSF105+QSF106+#REF!</f>
        <v>#REF!</v>
      </c>
      <c r="QSG109" s="39" t="e">
        <f>#REF!+QSG104+QSG105+QSG106+#REF!</f>
        <v>#REF!</v>
      </c>
      <c r="QSH109" s="39" t="e">
        <f>#REF!+QSH104+QSH105+QSH106+#REF!</f>
        <v>#REF!</v>
      </c>
      <c r="QSI109" s="39" t="e">
        <f>#REF!+QSI104+QSI105+QSI106+#REF!</f>
        <v>#REF!</v>
      </c>
      <c r="QSJ109" s="39" t="e">
        <f>#REF!+QSJ104+QSJ105+QSJ106+#REF!</f>
        <v>#REF!</v>
      </c>
      <c r="QSK109" s="39" t="e">
        <f>#REF!+QSK104+QSK105+QSK106+#REF!</f>
        <v>#REF!</v>
      </c>
      <c r="QSL109" s="39" t="e">
        <f>#REF!+QSL104+QSL105+QSL106+#REF!</f>
        <v>#REF!</v>
      </c>
      <c r="QSM109" s="39" t="e">
        <f>#REF!+QSM104+QSM105+QSM106+#REF!</f>
        <v>#REF!</v>
      </c>
      <c r="QSN109" s="39" t="e">
        <f>#REF!+QSN104+QSN105+QSN106+#REF!</f>
        <v>#REF!</v>
      </c>
      <c r="QSO109" s="39" t="e">
        <f>#REF!+QSO104+QSO105+QSO106+#REF!</f>
        <v>#REF!</v>
      </c>
      <c r="QSP109" s="39" t="e">
        <f>#REF!+QSP104+QSP105+QSP106+#REF!</f>
        <v>#REF!</v>
      </c>
      <c r="QSQ109" s="39" t="e">
        <f>#REF!+QSQ104+QSQ105+QSQ106+#REF!</f>
        <v>#REF!</v>
      </c>
      <c r="QSR109" s="39" t="e">
        <f>#REF!+QSR104+QSR105+QSR106+#REF!</f>
        <v>#REF!</v>
      </c>
      <c r="QSS109" s="39" t="e">
        <f>#REF!+QSS104+QSS105+QSS106+#REF!</f>
        <v>#REF!</v>
      </c>
      <c r="QST109" s="39" t="e">
        <f>#REF!+QST104+QST105+QST106+#REF!</f>
        <v>#REF!</v>
      </c>
      <c r="QSU109" s="39" t="e">
        <f>#REF!+QSU104+QSU105+QSU106+#REF!</f>
        <v>#REF!</v>
      </c>
      <c r="QSV109" s="39" t="e">
        <f>#REF!+QSV104+QSV105+QSV106+#REF!</f>
        <v>#REF!</v>
      </c>
      <c r="QSW109" s="39" t="e">
        <f>#REF!+QSW104+QSW105+QSW106+#REF!</f>
        <v>#REF!</v>
      </c>
      <c r="QSX109" s="39" t="e">
        <f>#REF!+QSX104+QSX105+QSX106+#REF!</f>
        <v>#REF!</v>
      </c>
      <c r="QSY109" s="39" t="e">
        <f>#REF!+QSY104+QSY105+QSY106+#REF!</f>
        <v>#REF!</v>
      </c>
      <c r="QSZ109" s="39" t="e">
        <f>#REF!+QSZ104+QSZ105+QSZ106+#REF!</f>
        <v>#REF!</v>
      </c>
      <c r="QTA109" s="39" t="e">
        <f>#REF!+QTA104+QTA105+QTA106+#REF!</f>
        <v>#REF!</v>
      </c>
      <c r="QTB109" s="39" t="e">
        <f>#REF!+QTB104+QTB105+QTB106+#REF!</f>
        <v>#REF!</v>
      </c>
      <c r="QTC109" s="39" t="e">
        <f>#REF!+QTC104+QTC105+QTC106+#REF!</f>
        <v>#REF!</v>
      </c>
      <c r="QTD109" s="39" t="e">
        <f>#REF!+QTD104+QTD105+QTD106+#REF!</f>
        <v>#REF!</v>
      </c>
      <c r="QTE109" s="39" t="e">
        <f>#REF!+QTE104+QTE105+QTE106+#REF!</f>
        <v>#REF!</v>
      </c>
      <c r="QTF109" s="39" t="e">
        <f>#REF!+QTF104+QTF105+QTF106+#REF!</f>
        <v>#REF!</v>
      </c>
      <c r="QTG109" s="39" t="e">
        <f>#REF!+QTG104+QTG105+QTG106+#REF!</f>
        <v>#REF!</v>
      </c>
      <c r="QTH109" s="39" t="e">
        <f>#REF!+QTH104+QTH105+QTH106+#REF!</f>
        <v>#REF!</v>
      </c>
      <c r="QTI109" s="39" t="e">
        <f>#REF!+QTI104+QTI105+QTI106+#REF!</f>
        <v>#REF!</v>
      </c>
      <c r="QTJ109" s="39" t="e">
        <f>#REF!+QTJ104+QTJ105+QTJ106+#REF!</f>
        <v>#REF!</v>
      </c>
      <c r="QTK109" s="39" t="e">
        <f>#REF!+QTK104+QTK105+QTK106+#REF!</f>
        <v>#REF!</v>
      </c>
      <c r="QTL109" s="39" t="e">
        <f>#REF!+QTL104+QTL105+QTL106+#REF!</f>
        <v>#REF!</v>
      </c>
      <c r="QTM109" s="39" t="e">
        <f>#REF!+QTM104+QTM105+QTM106+#REF!</f>
        <v>#REF!</v>
      </c>
      <c r="QTN109" s="39" t="e">
        <f>#REF!+QTN104+QTN105+QTN106+#REF!</f>
        <v>#REF!</v>
      </c>
      <c r="QTO109" s="39" t="e">
        <f>#REF!+QTO104+QTO105+QTO106+#REF!</f>
        <v>#REF!</v>
      </c>
      <c r="QTP109" s="39" t="e">
        <f>#REF!+QTP104+QTP105+QTP106+#REF!</f>
        <v>#REF!</v>
      </c>
      <c r="QTQ109" s="39" t="e">
        <f>#REF!+QTQ104+QTQ105+QTQ106+#REF!</f>
        <v>#REF!</v>
      </c>
      <c r="QTR109" s="39" t="e">
        <f>#REF!+QTR104+QTR105+QTR106+#REF!</f>
        <v>#REF!</v>
      </c>
      <c r="QTS109" s="39" t="e">
        <f>#REF!+QTS104+QTS105+QTS106+#REF!</f>
        <v>#REF!</v>
      </c>
      <c r="QTT109" s="39" t="e">
        <f>#REF!+QTT104+QTT105+QTT106+#REF!</f>
        <v>#REF!</v>
      </c>
      <c r="QTU109" s="39" t="e">
        <f>#REF!+QTU104+QTU105+QTU106+#REF!</f>
        <v>#REF!</v>
      </c>
      <c r="QTV109" s="39" t="e">
        <f>#REF!+QTV104+QTV105+QTV106+#REF!</f>
        <v>#REF!</v>
      </c>
      <c r="QTW109" s="39" t="e">
        <f>#REF!+QTW104+QTW105+QTW106+#REF!</f>
        <v>#REF!</v>
      </c>
      <c r="QTX109" s="39" t="e">
        <f>#REF!+QTX104+QTX105+QTX106+#REF!</f>
        <v>#REF!</v>
      </c>
      <c r="QTY109" s="39" t="e">
        <f>#REF!+QTY104+QTY105+QTY106+#REF!</f>
        <v>#REF!</v>
      </c>
      <c r="QTZ109" s="39" t="e">
        <f>#REF!+QTZ104+QTZ105+QTZ106+#REF!</f>
        <v>#REF!</v>
      </c>
      <c r="QUA109" s="39" t="e">
        <f>#REF!+QUA104+QUA105+QUA106+#REF!</f>
        <v>#REF!</v>
      </c>
      <c r="QUB109" s="39" t="e">
        <f>#REF!+QUB104+QUB105+QUB106+#REF!</f>
        <v>#REF!</v>
      </c>
      <c r="QUC109" s="39" t="e">
        <f>#REF!+QUC104+QUC105+QUC106+#REF!</f>
        <v>#REF!</v>
      </c>
      <c r="QUD109" s="39" t="e">
        <f>#REF!+QUD104+QUD105+QUD106+#REF!</f>
        <v>#REF!</v>
      </c>
      <c r="QUE109" s="39" t="e">
        <f>#REF!+QUE104+QUE105+QUE106+#REF!</f>
        <v>#REF!</v>
      </c>
      <c r="QUF109" s="39" t="e">
        <f>#REF!+QUF104+QUF105+QUF106+#REF!</f>
        <v>#REF!</v>
      </c>
      <c r="QUG109" s="39" t="e">
        <f>#REF!+QUG104+QUG105+QUG106+#REF!</f>
        <v>#REF!</v>
      </c>
      <c r="QUH109" s="39" t="e">
        <f>#REF!+QUH104+QUH105+QUH106+#REF!</f>
        <v>#REF!</v>
      </c>
      <c r="QUI109" s="39" t="e">
        <f>#REF!+QUI104+QUI105+QUI106+#REF!</f>
        <v>#REF!</v>
      </c>
      <c r="QUJ109" s="39" t="e">
        <f>#REF!+QUJ104+QUJ105+QUJ106+#REF!</f>
        <v>#REF!</v>
      </c>
      <c r="QUK109" s="39" t="e">
        <f>#REF!+QUK104+QUK105+QUK106+#REF!</f>
        <v>#REF!</v>
      </c>
      <c r="QUL109" s="39" t="e">
        <f>#REF!+QUL104+QUL105+QUL106+#REF!</f>
        <v>#REF!</v>
      </c>
      <c r="QUM109" s="39" t="e">
        <f>#REF!+QUM104+QUM105+QUM106+#REF!</f>
        <v>#REF!</v>
      </c>
      <c r="QUN109" s="39" t="e">
        <f>#REF!+QUN104+QUN105+QUN106+#REF!</f>
        <v>#REF!</v>
      </c>
      <c r="QUO109" s="39" t="e">
        <f>#REF!+QUO104+QUO105+QUO106+#REF!</f>
        <v>#REF!</v>
      </c>
      <c r="QUP109" s="39" t="e">
        <f>#REF!+QUP104+QUP105+QUP106+#REF!</f>
        <v>#REF!</v>
      </c>
      <c r="QUQ109" s="39" t="e">
        <f>#REF!+QUQ104+QUQ105+QUQ106+#REF!</f>
        <v>#REF!</v>
      </c>
      <c r="QUR109" s="39" t="e">
        <f>#REF!+QUR104+QUR105+QUR106+#REF!</f>
        <v>#REF!</v>
      </c>
      <c r="QUS109" s="39" t="e">
        <f>#REF!+QUS104+QUS105+QUS106+#REF!</f>
        <v>#REF!</v>
      </c>
      <c r="QUT109" s="39" t="e">
        <f>#REF!+QUT104+QUT105+QUT106+#REF!</f>
        <v>#REF!</v>
      </c>
      <c r="QUU109" s="39" t="e">
        <f>#REF!+QUU104+QUU105+QUU106+#REF!</f>
        <v>#REF!</v>
      </c>
      <c r="QUV109" s="39" t="e">
        <f>#REF!+QUV104+QUV105+QUV106+#REF!</f>
        <v>#REF!</v>
      </c>
      <c r="QUW109" s="39" t="e">
        <f>#REF!+QUW104+QUW105+QUW106+#REF!</f>
        <v>#REF!</v>
      </c>
      <c r="QUX109" s="39" t="e">
        <f>#REF!+QUX104+QUX105+QUX106+#REF!</f>
        <v>#REF!</v>
      </c>
      <c r="QUY109" s="39" t="e">
        <f>#REF!+QUY104+QUY105+QUY106+#REF!</f>
        <v>#REF!</v>
      </c>
      <c r="QUZ109" s="39" t="e">
        <f>#REF!+QUZ104+QUZ105+QUZ106+#REF!</f>
        <v>#REF!</v>
      </c>
      <c r="QVA109" s="39" t="e">
        <f>#REF!+QVA104+QVA105+QVA106+#REF!</f>
        <v>#REF!</v>
      </c>
      <c r="QVB109" s="39" t="e">
        <f>#REF!+QVB104+QVB105+QVB106+#REF!</f>
        <v>#REF!</v>
      </c>
      <c r="QVC109" s="39" t="e">
        <f>#REF!+QVC104+QVC105+QVC106+#REF!</f>
        <v>#REF!</v>
      </c>
      <c r="QVD109" s="39" t="e">
        <f>#REF!+QVD104+QVD105+QVD106+#REF!</f>
        <v>#REF!</v>
      </c>
      <c r="QVE109" s="39" t="e">
        <f>#REF!+QVE104+QVE105+QVE106+#REF!</f>
        <v>#REF!</v>
      </c>
      <c r="QVF109" s="39" t="e">
        <f>#REF!+QVF104+QVF105+QVF106+#REF!</f>
        <v>#REF!</v>
      </c>
      <c r="QVG109" s="39" t="e">
        <f>#REF!+QVG104+QVG105+QVG106+#REF!</f>
        <v>#REF!</v>
      </c>
      <c r="QVH109" s="39" t="e">
        <f>#REF!+QVH104+QVH105+QVH106+#REF!</f>
        <v>#REF!</v>
      </c>
      <c r="QVI109" s="39" t="e">
        <f>#REF!+QVI104+QVI105+QVI106+#REF!</f>
        <v>#REF!</v>
      </c>
      <c r="QVJ109" s="39" t="e">
        <f>#REF!+QVJ104+QVJ105+QVJ106+#REF!</f>
        <v>#REF!</v>
      </c>
      <c r="QVK109" s="39" t="e">
        <f>#REF!+QVK104+QVK105+QVK106+#REF!</f>
        <v>#REF!</v>
      </c>
      <c r="QVL109" s="39" t="e">
        <f>#REF!+QVL104+QVL105+QVL106+#REF!</f>
        <v>#REF!</v>
      </c>
      <c r="QVM109" s="39" t="e">
        <f>#REF!+QVM104+QVM105+QVM106+#REF!</f>
        <v>#REF!</v>
      </c>
      <c r="QVN109" s="39" t="e">
        <f>#REF!+QVN104+QVN105+QVN106+#REF!</f>
        <v>#REF!</v>
      </c>
      <c r="QVO109" s="39" t="e">
        <f>#REF!+QVO104+QVO105+QVO106+#REF!</f>
        <v>#REF!</v>
      </c>
      <c r="QVP109" s="39" t="e">
        <f>#REF!+QVP104+QVP105+QVP106+#REF!</f>
        <v>#REF!</v>
      </c>
      <c r="QVQ109" s="39" t="e">
        <f>#REF!+QVQ104+QVQ105+QVQ106+#REF!</f>
        <v>#REF!</v>
      </c>
      <c r="QVR109" s="39" t="e">
        <f>#REF!+QVR104+QVR105+QVR106+#REF!</f>
        <v>#REF!</v>
      </c>
      <c r="QVS109" s="39" t="e">
        <f>#REF!+QVS104+QVS105+QVS106+#REF!</f>
        <v>#REF!</v>
      </c>
      <c r="QVT109" s="39" t="e">
        <f>#REF!+QVT104+QVT105+QVT106+#REF!</f>
        <v>#REF!</v>
      </c>
      <c r="QVU109" s="39" t="e">
        <f>#REF!+QVU104+QVU105+QVU106+#REF!</f>
        <v>#REF!</v>
      </c>
      <c r="QVV109" s="39" t="e">
        <f>#REF!+QVV104+QVV105+QVV106+#REF!</f>
        <v>#REF!</v>
      </c>
      <c r="QVW109" s="39" t="e">
        <f>#REF!+QVW104+QVW105+QVW106+#REF!</f>
        <v>#REF!</v>
      </c>
      <c r="QVX109" s="39" t="e">
        <f>#REF!+QVX104+QVX105+QVX106+#REF!</f>
        <v>#REF!</v>
      </c>
      <c r="QVY109" s="39" t="e">
        <f>#REF!+QVY104+QVY105+QVY106+#REF!</f>
        <v>#REF!</v>
      </c>
      <c r="QVZ109" s="39" t="e">
        <f>#REF!+QVZ104+QVZ105+QVZ106+#REF!</f>
        <v>#REF!</v>
      </c>
      <c r="QWA109" s="39" t="e">
        <f>#REF!+QWA104+QWA105+QWA106+#REF!</f>
        <v>#REF!</v>
      </c>
      <c r="QWB109" s="39" t="e">
        <f>#REF!+QWB104+QWB105+QWB106+#REF!</f>
        <v>#REF!</v>
      </c>
      <c r="QWC109" s="39" t="e">
        <f>#REF!+QWC104+QWC105+QWC106+#REF!</f>
        <v>#REF!</v>
      </c>
      <c r="QWD109" s="39" t="e">
        <f>#REF!+QWD104+QWD105+QWD106+#REF!</f>
        <v>#REF!</v>
      </c>
      <c r="QWE109" s="39" t="e">
        <f>#REF!+QWE104+QWE105+QWE106+#REF!</f>
        <v>#REF!</v>
      </c>
      <c r="QWF109" s="39" t="e">
        <f>#REF!+QWF104+QWF105+QWF106+#REF!</f>
        <v>#REF!</v>
      </c>
      <c r="QWG109" s="39" t="e">
        <f>#REF!+QWG104+QWG105+QWG106+#REF!</f>
        <v>#REF!</v>
      </c>
      <c r="QWH109" s="39" t="e">
        <f>#REF!+QWH104+QWH105+QWH106+#REF!</f>
        <v>#REF!</v>
      </c>
      <c r="QWI109" s="39" t="e">
        <f>#REF!+QWI104+QWI105+QWI106+#REF!</f>
        <v>#REF!</v>
      </c>
      <c r="QWJ109" s="39" t="e">
        <f>#REF!+QWJ104+QWJ105+QWJ106+#REF!</f>
        <v>#REF!</v>
      </c>
      <c r="QWK109" s="39" t="e">
        <f>#REF!+QWK104+QWK105+QWK106+#REF!</f>
        <v>#REF!</v>
      </c>
      <c r="QWL109" s="39" t="e">
        <f>#REF!+QWL104+QWL105+QWL106+#REF!</f>
        <v>#REF!</v>
      </c>
      <c r="QWM109" s="39" t="e">
        <f>#REF!+QWM104+QWM105+QWM106+#REF!</f>
        <v>#REF!</v>
      </c>
      <c r="QWN109" s="39" t="e">
        <f>#REF!+QWN104+QWN105+QWN106+#REF!</f>
        <v>#REF!</v>
      </c>
      <c r="QWO109" s="39" t="e">
        <f>#REF!+QWO104+QWO105+QWO106+#REF!</f>
        <v>#REF!</v>
      </c>
      <c r="QWP109" s="39" t="e">
        <f>#REF!+QWP104+QWP105+QWP106+#REF!</f>
        <v>#REF!</v>
      </c>
      <c r="QWQ109" s="39" t="e">
        <f>#REF!+QWQ104+QWQ105+QWQ106+#REF!</f>
        <v>#REF!</v>
      </c>
      <c r="QWR109" s="39" t="e">
        <f>#REF!+QWR104+QWR105+QWR106+#REF!</f>
        <v>#REF!</v>
      </c>
      <c r="QWS109" s="39" t="e">
        <f>#REF!+QWS104+QWS105+QWS106+#REF!</f>
        <v>#REF!</v>
      </c>
      <c r="QWT109" s="39" t="e">
        <f>#REF!+QWT104+QWT105+QWT106+#REF!</f>
        <v>#REF!</v>
      </c>
      <c r="QWU109" s="39" t="e">
        <f>#REF!+QWU104+QWU105+QWU106+#REF!</f>
        <v>#REF!</v>
      </c>
      <c r="QWV109" s="39" t="e">
        <f>#REF!+QWV104+QWV105+QWV106+#REF!</f>
        <v>#REF!</v>
      </c>
      <c r="QWW109" s="39" t="e">
        <f>#REF!+QWW104+QWW105+QWW106+#REF!</f>
        <v>#REF!</v>
      </c>
      <c r="QWX109" s="39" t="e">
        <f>#REF!+QWX104+QWX105+QWX106+#REF!</f>
        <v>#REF!</v>
      </c>
      <c r="QWY109" s="39" t="e">
        <f>#REF!+QWY104+QWY105+QWY106+#REF!</f>
        <v>#REF!</v>
      </c>
      <c r="QWZ109" s="39" t="e">
        <f>#REF!+QWZ104+QWZ105+QWZ106+#REF!</f>
        <v>#REF!</v>
      </c>
      <c r="QXA109" s="39" t="e">
        <f>#REF!+QXA104+QXA105+QXA106+#REF!</f>
        <v>#REF!</v>
      </c>
      <c r="QXB109" s="39" t="e">
        <f>#REF!+QXB104+QXB105+QXB106+#REF!</f>
        <v>#REF!</v>
      </c>
      <c r="QXC109" s="39" t="e">
        <f>#REF!+QXC104+QXC105+QXC106+#REF!</f>
        <v>#REF!</v>
      </c>
      <c r="QXD109" s="39" t="e">
        <f>#REF!+QXD104+QXD105+QXD106+#REF!</f>
        <v>#REF!</v>
      </c>
      <c r="QXE109" s="39" t="e">
        <f>#REF!+QXE104+QXE105+QXE106+#REF!</f>
        <v>#REF!</v>
      </c>
      <c r="QXF109" s="39" t="e">
        <f>#REF!+QXF104+QXF105+QXF106+#REF!</f>
        <v>#REF!</v>
      </c>
      <c r="QXG109" s="39" t="e">
        <f>#REF!+QXG104+QXG105+QXG106+#REF!</f>
        <v>#REF!</v>
      </c>
      <c r="QXH109" s="39" t="e">
        <f>#REF!+QXH104+QXH105+QXH106+#REF!</f>
        <v>#REF!</v>
      </c>
      <c r="QXI109" s="39" t="e">
        <f>#REF!+QXI104+QXI105+QXI106+#REF!</f>
        <v>#REF!</v>
      </c>
      <c r="QXJ109" s="39" t="e">
        <f>#REF!+QXJ104+QXJ105+QXJ106+#REF!</f>
        <v>#REF!</v>
      </c>
      <c r="QXK109" s="39" t="e">
        <f>#REF!+QXK104+QXK105+QXK106+#REF!</f>
        <v>#REF!</v>
      </c>
      <c r="QXL109" s="39" t="e">
        <f>#REF!+QXL104+QXL105+QXL106+#REF!</f>
        <v>#REF!</v>
      </c>
      <c r="QXM109" s="39" t="e">
        <f>#REF!+QXM104+QXM105+QXM106+#REF!</f>
        <v>#REF!</v>
      </c>
      <c r="QXN109" s="39" t="e">
        <f>#REF!+QXN104+QXN105+QXN106+#REF!</f>
        <v>#REF!</v>
      </c>
      <c r="QXO109" s="39" t="e">
        <f>#REF!+QXO104+QXO105+QXO106+#REF!</f>
        <v>#REF!</v>
      </c>
      <c r="QXP109" s="39" t="e">
        <f>#REF!+QXP104+QXP105+QXP106+#REF!</f>
        <v>#REF!</v>
      </c>
      <c r="QXQ109" s="39" t="e">
        <f>#REF!+QXQ104+QXQ105+QXQ106+#REF!</f>
        <v>#REF!</v>
      </c>
      <c r="QXR109" s="39" t="e">
        <f>#REF!+QXR104+QXR105+QXR106+#REF!</f>
        <v>#REF!</v>
      </c>
      <c r="QXS109" s="39" t="e">
        <f>#REF!+QXS104+QXS105+QXS106+#REF!</f>
        <v>#REF!</v>
      </c>
      <c r="QXT109" s="39" t="e">
        <f>#REF!+QXT104+QXT105+QXT106+#REF!</f>
        <v>#REF!</v>
      </c>
      <c r="QXU109" s="39" t="e">
        <f>#REF!+QXU104+QXU105+QXU106+#REF!</f>
        <v>#REF!</v>
      </c>
      <c r="QXV109" s="39" t="e">
        <f>#REF!+QXV104+QXV105+QXV106+#REF!</f>
        <v>#REF!</v>
      </c>
      <c r="QXW109" s="39" t="e">
        <f>#REF!+QXW104+QXW105+QXW106+#REF!</f>
        <v>#REF!</v>
      </c>
      <c r="QXX109" s="39" t="e">
        <f>#REF!+QXX104+QXX105+QXX106+#REF!</f>
        <v>#REF!</v>
      </c>
      <c r="QXY109" s="39" t="e">
        <f>#REF!+QXY104+QXY105+QXY106+#REF!</f>
        <v>#REF!</v>
      </c>
      <c r="QXZ109" s="39" t="e">
        <f>#REF!+QXZ104+QXZ105+QXZ106+#REF!</f>
        <v>#REF!</v>
      </c>
      <c r="QYA109" s="39" t="e">
        <f>#REF!+QYA104+QYA105+QYA106+#REF!</f>
        <v>#REF!</v>
      </c>
      <c r="QYB109" s="39" t="e">
        <f>#REF!+QYB104+QYB105+QYB106+#REF!</f>
        <v>#REF!</v>
      </c>
      <c r="QYC109" s="39" t="e">
        <f>#REF!+QYC104+QYC105+QYC106+#REF!</f>
        <v>#REF!</v>
      </c>
      <c r="QYD109" s="39" t="e">
        <f>#REF!+QYD104+QYD105+QYD106+#REF!</f>
        <v>#REF!</v>
      </c>
      <c r="QYE109" s="39" t="e">
        <f>#REF!+QYE104+QYE105+QYE106+#REF!</f>
        <v>#REF!</v>
      </c>
      <c r="QYF109" s="39" t="e">
        <f>#REF!+QYF104+QYF105+QYF106+#REF!</f>
        <v>#REF!</v>
      </c>
      <c r="QYG109" s="39" t="e">
        <f>#REF!+QYG104+QYG105+QYG106+#REF!</f>
        <v>#REF!</v>
      </c>
      <c r="QYH109" s="39" t="e">
        <f>#REF!+QYH104+QYH105+QYH106+#REF!</f>
        <v>#REF!</v>
      </c>
      <c r="QYI109" s="39" t="e">
        <f>#REF!+QYI104+QYI105+QYI106+#REF!</f>
        <v>#REF!</v>
      </c>
      <c r="QYJ109" s="39" t="e">
        <f>#REF!+QYJ104+QYJ105+QYJ106+#REF!</f>
        <v>#REF!</v>
      </c>
      <c r="QYK109" s="39" t="e">
        <f>#REF!+QYK104+QYK105+QYK106+#REF!</f>
        <v>#REF!</v>
      </c>
      <c r="QYL109" s="39" t="e">
        <f>#REF!+QYL104+QYL105+QYL106+#REF!</f>
        <v>#REF!</v>
      </c>
      <c r="QYM109" s="39" t="e">
        <f>#REF!+QYM104+QYM105+QYM106+#REF!</f>
        <v>#REF!</v>
      </c>
      <c r="QYN109" s="39" t="e">
        <f>#REF!+QYN104+QYN105+QYN106+#REF!</f>
        <v>#REF!</v>
      </c>
      <c r="QYO109" s="39" t="e">
        <f>#REF!+QYO104+QYO105+QYO106+#REF!</f>
        <v>#REF!</v>
      </c>
      <c r="QYP109" s="39" t="e">
        <f>#REF!+QYP104+QYP105+QYP106+#REF!</f>
        <v>#REF!</v>
      </c>
      <c r="QYQ109" s="39" t="e">
        <f>#REF!+QYQ104+QYQ105+QYQ106+#REF!</f>
        <v>#REF!</v>
      </c>
      <c r="QYR109" s="39" t="e">
        <f>#REF!+QYR104+QYR105+QYR106+#REF!</f>
        <v>#REF!</v>
      </c>
      <c r="QYS109" s="39" t="e">
        <f>#REF!+QYS104+QYS105+QYS106+#REF!</f>
        <v>#REF!</v>
      </c>
      <c r="QYT109" s="39" t="e">
        <f>#REF!+QYT104+QYT105+QYT106+#REF!</f>
        <v>#REF!</v>
      </c>
      <c r="QYU109" s="39" t="e">
        <f>#REF!+QYU104+QYU105+QYU106+#REF!</f>
        <v>#REF!</v>
      </c>
      <c r="QYV109" s="39" t="e">
        <f>#REF!+QYV104+QYV105+QYV106+#REF!</f>
        <v>#REF!</v>
      </c>
      <c r="QYW109" s="39" t="e">
        <f>#REF!+QYW104+QYW105+QYW106+#REF!</f>
        <v>#REF!</v>
      </c>
      <c r="QYX109" s="39" t="e">
        <f>#REF!+QYX104+QYX105+QYX106+#REF!</f>
        <v>#REF!</v>
      </c>
      <c r="QYY109" s="39" t="e">
        <f>#REF!+QYY104+QYY105+QYY106+#REF!</f>
        <v>#REF!</v>
      </c>
      <c r="QYZ109" s="39" t="e">
        <f>#REF!+QYZ104+QYZ105+QYZ106+#REF!</f>
        <v>#REF!</v>
      </c>
      <c r="QZA109" s="39" t="e">
        <f>#REF!+QZA104+QZA105+QZA106+#REF!</f>
        <v>#REF!</v>
      </c>
      <c r="QZB109" s="39" t="e">
        <f>#REF!+QZB104+QZB105+QZB106+#REF!</f>
        <v>#REF!</v>
      </c>
      <c r="QZC109" s="39" t="e">
        <f>#REF!+QZC104+QZC105+QZC106+#REF!</f>
        <v>#REF!</v>
      </c>
      <c r="QZD109" s="39" t="e">
        <f>#REF!+QZD104+QZD105+QZD106+#REF!</f>
        <v>#REF!</v>
      </c>
      <c r="QZE109" s="39" t="e">
        <f>#REF!+QZE104+QZE105+QZE106+#REF!</f>
        <v>#REF!</v>
      </c>
      <c r="QZF109" s="39" t="e">
        <f>#REF!+QZF104+QZF105+QZF106+#REF!</f>
        <v>#REF!</v>
      </c>
      <c r="QZG109" s="39" t="e">
        <f>#REF!+QZG104+QZG105+QZG106+#REF!</f>
        <v>#REF!</v>
      </c>
      <c r="QZH109" s="39" t="e">
        <f>#REF!+QZH104+QZH105+QZH106+#REF!</f>
        <v>#REF!</v>
      </c>
      <c r="QZI109" s="39" t="e">
        <f>#REF!+QZI104+QZI105+QZI106+#REF!</f>
        <v>#REF!</v>
      </c>
      <c r="QZJ109" s="39" t="e">
        <f>#REF!+QZJ104+QZJ105+QZJ106+#REF!</f>
        <v>#REF!</v>
      </c>
      <c r="QZK109" s="39" t="e">
        <f>#REF!+QZK104+QZK105+QZK106+#REF!</f>
        <v>#REF!</v>
      </c>
      <c r="QZL109" s="39" t="e">
        <f>#REF!+QZL104+QZL105+QZL106+#REF!</f>
        <v>#REF!</v>
      </c>
      <c r="QZM109" s="39" t="e">
        <f>#REF!+QZM104+QZM105+QZM106+#REF!</f>
        <v>#REF!</v>
      </c>
      <c r="QZN109" s="39" t="e">
        <f>#REF!+QZN104+QZN105+QZN106+#REF!</f>
        <v>#REF!</v>
      </c>
      <c r="QZO109" s="39" t="e">
        <f>#REF!+QZO104+QZO105+QZO106+#REF!</f>
        <v>#REF!</v>
      </c>
      <c r="QZP109" s="39" t="e">
        <f>#REF!+QZP104+QZP105+QZP106+#REF!</f>
        <v>#REF!</v>
      </c>
      <c r="QZQ109" s="39" t="e">
        <f>#REF!+QZQ104+QZQ105+QZQ106+#REF!</f>
        <v>#REF!</v>
      </c>
      <c r="QZR109" s="39" t="e">
        <f>#REF!+QZR104+QZR105+QZR106+#REF!</f>
        <v>#REF!</v>
      </c>
      <c r="QZS109" s="39" t="e">
        <f>#REF!+QZS104+QZS105+QZS106+#REF!</f>
        <v>#REF!</v>
      </c>
      <c r="QZT109" s="39" t="e">
        <f>#REF!+QZT104+QZT105+QZT106+#REF!</f>
        <v>#REF!</v>
      </c>
      <c r="QZU109" s="39" t="e">
        <f>#REF!+QZU104+QZU105+QZU106+#REF!</f>
        <v>#REF!</v>
      </c>
      <c r="QZV109" s="39" t="e">
        <f>#REF!+QZV104+QZV105+QZV106+#REF!</f>
        <v>#REF!</v>
      </c>
      <c r="QZW109" s="39" t="e">
        <f>#REF!+QZW104+QZW105+QZW106+#REF!</f>
        <v>#REF!</v>
      </c>
      <c r="QZX109" s="39" t="e">
        <f>#REF!+QZX104+QZX105+QZX106+#REF!</f>
        <v>#REF!</v>
      </c>
      <c r="QZY109" s="39" t="e">
        <f>#REF!+QZY104+QZY105+QZY106+#REF!</f>
        <v>#REF!</v>
      </c>
      <c r="QZZ109" s="39" t="e">
        <f>#REF!+QZZ104+QZZ105+QZZ106+#REF!</f>
        <v>#REF!</v>
      </c>
      <c r="RAA109" s="39" t="e">
        <f>#REF!+RAA104+RAA105+RAA106+#REF!</f>
        <v>#REF!</v>
      </c>
      <c r="RAB109" s="39" t="e">
        <f>#REF!+RAB104+RAB105+RAB106+#REF!</f>
        <v>#REF!</v>
      </c>
      <c r="RAC109" s="39" t="e">
        <f>#REF!+RAC104+RAC105+RAC106+#REF!</f>
        <v>#REF!</v>
      </c>
      <c r="RAD109" s="39" t="e">
        <f>#REF!+RAD104+RAD105+RAD106+#REF!</f>
        <v>#REF!</v>
      </c>
      <c r="RAE109" s="39" t="e">
        <f>#REF!+RAE104+RAE105+RAE106+#REF!</f>
        <v>#REF!</v>
      </c>
      <c r="RAF109" s="39" t="e">
        <f>#REF!+RAF104+RAF105+RAF106+#REF!</f>
        <v>#REF!</v>
      </c>
      <c r="RAG109" s="39" t="e">
        <f>#REF!+RAG104+RAG105+RAG106+#REF!</f>
        <v>#REF!</v>
      </c>
      <c r="RAH109" s="39" t="e">
        <f>#REF!+RAH104+RAH105+RAH106+#REF!</f>
        <v>#REF!</v>
      </c>
      <c r="RAI109" s="39" t="e">
        <f>#REF!+RAI104+RAI105+RAI106+#REF!</f>
        <v>#REF!</v>
      </c>
      <c r="RAJ109" s="39" t="e">
        <f>#REF!+RAJ104+RAJ105+RAJ106+#REF!</f>
        <v>#REF!</v>
      </c>
      <c r="RAK109" s="39" t="e">
        <f>#REF!+RAK104+RAK105+RAK106+#REF!</f>
        <v>#REF!</v>
      </c>
      <c r="RAL109" s="39" t="e">
        <f>#REF!+RAL104+RAL105+RAL106+#REF!</f>
        <v>#REF!</v>
      </c>
      <c r="RAM109" s="39" t="e">
        <f>#REF!+RAM104+RAM105+RAM106+#REF!</f>
        <v>#REF!</v>
      </c>
      <c r="RAN109" s="39" t="e">
        <f>#REF!+RAN104+RAN105+RAN106+#REF!</f>
        <v>#REF!</v>
      </c>
      <c r="RAO109" s="39" t="e">
        <f>#REF!+RAO104+RAO105+RAO106+#REF!</f>
        <v>#REF!</v>
      </c>
      <c r="RAP109" s="39" t="e">
        <f>#REF!+RAP104+RAP105+RAP106+#REF!</f>
        <v>#REF!</v>
      </c>
      <c r="RAQ109" s="39" t="e">
        <f>#REF!+RAQ104+RAQ105+RAQ106+#REF!</f>
        <v>#REF!</v>
      </c>
      <c r="RAR109" s="39" t="e">
        <f>#REF!+RAR104+RAR105+RAR106+#REF!</f>
        <v>#REF!</v>
      </c>
      <c r="RAS109" s="39" t="e">
        <f>#REF!+RAS104+RAS105+RAS106+#REF!</f>
        <v>#REF!</v>
      </c>
      <c r="RAT109" s="39" t="e">
        <f>#REF!+RAT104+RAT105+RAT106+#REF!</f>
        <v>#REF!</v>
      </c>
      <c r="RAU109" s="39" t="e">
        <f>#REF!+RAU104+RAU105+RAU106+#REF!</f>
        <v>#REF!</v>
      </c>
      <c r="RAV109" s="39" t="e">
        <f>#REF!+RAV104+RAV105+RAV106+#REF!</f>
        <v>#REF!</v>
      </c>
      <c r="RAW109" s="39" t="e">
        <f>#REF!+RAW104+RAW105+RAW106+#REF!</f>
        <v>#REF!</v>
      </c>
      <c r="RAX109" s="39" t="e">
        <f>#REF!+RAX104+RAX105+RAX106+#REF!</f>
        <v>#REF!</v>
      </c>
      <c r="RAY109" s="39" t="e">
        <f>#REF!+RAY104+RAY105+RAY106+#REF!</f>
        <v>#REF!</v>
      </c>
      <c r="RAZ109" s="39" t="e">
        <f>#REF!+RAZ104+RAZ105+RAZ106+#REF!</f>
        <v>#REF!</v>
      </c>
      <c r="RBA109" s="39" t="e">
        <f>#REF!+RBA104+RBA105+RBA106+#REF!</f>
        <v>#REF!</v>
      </c>
      <c r="RBB109" s="39" t="e">
        <f>#REF!+RBB104+RBB105+RBB106+#REF!</f>
        <v>#REF!</v>
      </c>
      <c r="RBC109" s="39" t="e">
        <f>#REF!+RBC104+RBC105+RBC106+#REF!</f>
        <v>#REF!</v>
      </c>
      <c r="RBD109" s="39" t="e">
        <f>#REF!+RBD104+RBD105+RBD106+#REF!</f>
        <v>#REF!</v>
      </c>
      <c r="RBE109" s="39" t="e">
        <f>#REF!+RBE104+RBE105+RBE106+#REF!</f>
        <v>#REF!</v>
      </c>
      <c r="RBF109" s="39" t="e">
        <f>#REF!+RBF104+RBF105+RBF106+#REF!</f>
        <v>#REF!</v>
      </c>
      <c r="RBG109" s="39" t="e">
        <f>#REF!+RBG104+RBG105+RBG106+#REF!</f>
        <v>#REF!</v>
      </c>
      <c r="RBH109" s="39" t="e">
        <f>#REF!+RBH104+RBH105+RBH106+#REF!</f>
        <v>#REF!</v>
      </c>
      <c r="RBI109" s="39" t="e">
        <f>#REF!+RBI104+RBI105+RBI106+#REF!</f>
        <v>#REF!</v>
      </c>
      <c r="RBJ109" s="39" t="e">
        <f>#REF!+RBJ104+RBJ105+RBJ106+#REF!</f>
        <v>#REF!</v>
      </c>
      <c r="RBK109" s="39" t="e">
        <f>#REF!+RBK104+RBK105+RBK106+#REF!</f>
        <v>#REF!</v>
      </c>
      <c r="RBL109" s="39" t="e">
        <f>#REF!+RBL104+RBL105+RBL106+#REF!</f>
        <v>#REF!</v>
      </c>
      <c r="RBM109" s="39" t="e">
        <f>#REF!+RBM104+RBM105+RBM106+#REF!</f>
        <v>#REF!</v>
      </c>
      <c r="RBN109" s="39" t="e">
        <f>#REF!+RBN104+RBN105+RBN106+#REF!</f>
        <v>#REF!</v>
      </c>
      <c r="RBO109" s="39" t="e">
        <f>#REF!+RBO104+RBO105+RBO106+#REF!</f>
        <v>#REF!</v>
      </c>
      <c r="RBP109" s="39" t="e">
        <f>#REF!+RBP104+RBP105+RBP106+#REF!</f>
        <v>#REF!</v>
      </c>
      <c r="RBQ109" s="39" t="e">
        <f>#REF!+RBQ104+RBQ105+RBQ106+#REF!</f>
        <v>#REF!</v>
      </c>
      <c r="RBR109" s="39" t="e">
        <f>#REF!+RBR104+RBR105+RBR106+#REF!</f>
        <v>#REF!</v>
      </c>
      <c r="RBS109" s="39" t="e">
        <f>#REF!+RBS104+RBS105+RBS106+#REF!</f>
        <v>#REF!</v>
      </c>
      <c r="RBT109" s="39" t="e">
        <f>#REF!+RBT104+RBT105+RBT106+#REF!</f>
        <v>#REF!</v>
      </c>
      <c r="RBU109" s="39" t="e">
        <f>#REF!+RBU104+RBU105+RBU106+#REF!</f>
        <v>#REF!</v>
      </c>
      <c r="RBV109" s="39" t="e">
        <f>#REF!+RBV104+RBV105+RBV106+#REF!</f>
        <v>#REF!</v>
      </c>
      <c r="RBW109" s="39" t="e">
        <f>#REF!+RBW104+RBW105+RBW106+#REF!</f>
        <v>#REF!</v>
      </c>
      <c r="RBX109" s="39" t="e">
        <f>#REF!+RBX104+RBX105+RBX106+#REF!</f>
        <v>#REF!</v>
      </c>
      <c r="RBY109" s="39" t="e">
        <f>#REF!+RBY104+RBY105+RBY106+#REF!</f>
        <v>#REF!</v>
      </c>
      <c r="RBZ109" s="39" t="e">
        <f>#REF!+RBZ104+RBZ105+RBZ106+#REF!</f>
        <v>#REF!</v>
      </c>
      <c r="RCA109" s="39" t="e">
        <f>#REF!+RCA104+RCA105+RCA106+#REF!</f>
        <v>#REF!</v>
      </c>
      <c r="RCB109" s="39" t="e">
        <f>#REF!+RCB104+RCB105+RCB106+#REF!</f>
        <v>#REF!</v>
      </c>
      <c r="RCC109" s="39" t="e">
        <f>#REF!+RCC104+RCC105+RCC106+#REF!</f>
        <v>#REF!</v>
      </c>
      <c r="RCD109" s="39" t="e">
        <f>#REF!+RCD104+RCD105+RCD106+#REF!</f>
        <v>#REF!</v>
      </c>
      <c r="RCE109" s="39" t="e">
        <f>#REF!+RCE104+RCE105+RCE106+#REF!</f>
        <v>#REF!</v>
      </c>
      <c r="RCF109" s="39" t="e">
        <f>#REF!+RCF104+RCF105+RCF106+#REF!</f>
        <v>#REF!</v>
      </c>
      <c r="RCG109" s="39" t="e">
        <f>#REF!+RCG104+RCG105+RCG106+#REF!</f>
        <v>#REF!</v>
      </c>
      <c r="RCH109" s="39" t="e">
        <f>#REF!+RCH104+RCH105+RCH106+#REF!</f>
        <v>#REF!</v>
      </c>
      <c r="RCI109" s="39" t="e">
        <f>#REF!+RCI104+RCI105+RCI106+#REF!</f>
        <v>#REF!</v>
      </c>
      <c r="RCJ109" s="39" t="e">
        <f>#REF!+RCJ104+RCJ105+RCJ106+#REF!</f>
        <v>#REF!</v>
      </c>
      <c r="RCK109" s="39" t="e">
        <f>#REF!+RCK104+RCK105+RCK106+#REF!</f>
        <v>#REF!</v>
      </c>
      <c r="RCL109" s="39" t="e">
        <f>#REF!+RCL104+RCL105+RCL106+#REF!</f>
        <v>#REF!</v>
      </c>
      <c r="RCM109" s="39" t="e">
        <f>#REF!+RCM104+RCM105+RCM106+#REF!</f>
        <v>#REF!</v>
      </c>
      <c r="RCN109" s="39" t="e">
        <f>#REF!+RCN104+RCN105+RCN106+#REF!</f>
        <v>#REF!</v>
      </c>
      <c r="RCO109" s="39" t="e">
        <f>#REF!+RCO104+RCO105+RCO106+#REF!</f>
        <v>#REF!</v>
      </c>
      <c r="RCP109" s="39" t="e">
        <f>#REF!+RCP104+RCP105+RCP106+#REF!</f>
        <v>#REF!</v>
      </c>
      <c r="RCQ109" s="39" t="e">
        <f>#REF!+RCQ104+RCQ105+RCQ106+#REF!</f>
        <v>#REF!</v>
      </c>
      <c r="RCR109" s="39" t="e">
        <f>#REF!+RCR104+RCR105+RCR106+#REF!</f>
        <v>#REF!</v>
      </c>
      <c r="RCS109" s="39" t="e">
        <f>#REF!+RCS104+RCS105+RCS106+#REF!</f>
        <v>#REF!</v>
      </c>
      <c r="RCT109" s="39" t="e">
        <f>#REF!+RCT104+RCT105+RCT106+#REF!</f>
        <v>#REF!</v>
      </c>
      <c r="RCU109" s="39" t="e">
        <f>#REF!+RCU104+RCU105+RCU106+#REF!</f>
        <v>#REF!</v>
      </c>
      <c r="RCV109" s="39" t="e">
        <f>#REF!+RCV104+RCV105+RCV106+#REF!</f>
        <v>#REF!</v>
      </c>
      <c r="RCW109" s="39" t="e">
        <f>#REF!+RCW104+RCW105+RCW106+#REF!</f>
        <v>#REF!</v>
      </c>
      <c r="RCX109" s="39" t="e">
        <f>#REF!+RCX104+RCX105+RCX106+#REF!</f>
        <v>#REF!</v>
      </c>
      <c r="RCY109" s="39" t="e">
        <f>#REF!+RCY104+RCY105+RCY106+#REF!</f>
        <v>#REF!</v>
      </c>
      <c r="RCZ109" s="39" t="e">
        <f>#REF!+RCZ104+RCZ105+RCZ106+#REF!</f>
        <v>#REF!</v>
      </c>
      <c r="RDA109" s="39" t="e">
        <f>#REF!+RDA104+RDA105+RDA106+#REF!</f>
        <v>#REF!</v>
      </c>
      <c r="RDB109" s="39" t="e">
        <f>#REF!+RDB104+RDB105+RDB106+#REF!</f>
        <v>#REF!</v>
      </c>
      <c r="RDC109" s="39" t="e">
        <f>#REF!+RDC104+RDC105+RDC106+#REF!</f>
        <v>#REF!</v>
      </c>
      <c r="RDD109" s="39" t="e">
        <f>#REF!+RDD104+RDD105+RDD106+#REF!</f>
        <v>#REF!</v>
      </c>
      <c r="RDE109" s="39" t="e">
        <f>#REF!+RDE104+RDE105+RDE106+#REF!</f>
        <v>#REF!</v>
      </c>
      <c r="RDF109" s="39" t="e">
        <f>#REF!+RDF104+RDF105+RDF106+#REF!</f>
        <v>#REF!</v>
      </c>
      <c r="RDG109" s="39" t="e">
        <f>#REF!+RDG104+RDG105+RDG106+#REF!</f>
        <v>#REF!</v>
      </c>
      <c r="RDH109" s="39" t="e">
        <f>#REF!+RDH104+RDH105+RDH106+#REF!</f>
        <v>#REF!</v>
      </c>
      <c r="RDI109" s="39" t="e">
        <f>#REF!+RDI104+RDI105+RDI106+#REF!</f>
        <v>#REF!</v>
      </c>
      <c r="RDJ109" s="39" t="e">
        <f>#REF!+RDJ104+RDJ105+RDJ106+#REF!</f>
        <v>#REF!</v>
      </c>
      <c r="RDK109" s="39" t="e">
        <f>#REF!+RDK104+RDK105+RDK106+#REF!</f>
        <v>#REF!</v>
      </c>
      <c r="RDL109" s="39" t="e">
        <f>#REF!+RDL104+RDL105+RDL106+#REF!</f>
        <v>#REF!</v>
      </c>
      <c r="RDM109" s="39" t="e">
        <f>#REF!+RDM104+RDM105+RDM106+#REF!</f>
        <v>#REF!</v>
      </c>
      <c r="RDN109" s="39" t="e">
        <f>#REF!+RDN104+RDN105+RDN106+#REF!</f>
        <v>#REF!</v>
      </c>
      <c r="RDO109" s="39" t="e">
        <f>#REF!+RDO104+RDO105+RDO106+#REF!</f>
        <v>#REF!</v>
      </c>
      <c r="RDP109" s="39" t="e">
        <f>#REF!+RDP104+RDP105+RDP106+#REF!</f>
        <v>#REF!</v>
      </c>
      <c r="RDQ109" s="39" t="e">
        <f>#REF!+RDQ104+RDQ105+RDQ106+#REF!</f>
        <v>#REF!</v>
      </c>
      <c r="RDR109" s="39" t="e">
        <f>#REF!+RDR104+RDR105+RDR106+#REF!</f>
        <v>#REF!</v>
      </c>
      <c r="RDS109" s="39" t="e">
        <f>#REF!+RDS104+RDS105+RDS106+#REF!</f>
        <v>#REF!</v>
      </c>
      <c r="RDT109" s="39" t="e">
        <f>#REF!+RDT104+RDT105+RDT106+#REF!</f>
        <v>#REF!</v>
      </c>
      <c r="RDU109" s="39" t="e">
        <f>#REF!+RDU104+RDU105+RDU106+#REF!</f>
        <v>#REF!</v>
      </c>
      <c r="RDV109" s="39" t="e">
        <f>#REF!+RDV104+RDV105+RDV106+#REF!</f>
        <v>#REF!</v>
      </c>
      <c r="RDW109" s="39" t="e">
        <f>#REF!+RDW104+RDW105+RDW106+#REF!</f>
        <v>#REF!</v>
      </c>
      <c r="RDX109" s="39" t="e">
        <f>#REF!+RDX104+RDX105+RDX106+#REF!</f>
        <v>#REF!</v>
      </c>
      <c r="RDY109" s="39" t="e">
        <f>#REF!+RDY104+RDY105+RDY106+#REF!</f>
        <v>#REF!</v>
      </c>
      <c r="RDZ109" s="39" t="e">
        <f>#REF!+RDZ104+RDZ105+RDZ106+#REF!</f>
        <v>#REF!</v>
      </c>
      <c r="REA109" s="39" t="e">
        <f>#REF!+REA104+REA105+REA106+#REF!</f>
        <v>#REF!</v>
      </c>
      <c r="REB109" s="39" t="e">
        <f>#REF!+REB104+REB105+REB106+#REF!</f>
        <v>#REF!</v>
      </c>
      <c r="REC109" s="39" t="e">
        <f>#REF!+REC104+REC105+REC106+#REF!</f>
        <v>#REF!</v>
      </c>
      <c r="RED109" s="39" t="e">
        <f>#REF!+RED104+RED105+RED106+#REF!</f>
        <v>#REF!</v>
      </c>
      <c r="REE109" s="39" t="e">
        <f>#REF!+REE104+REE105+REE106+#REF!</f>
        <v>#REF!</v>
      </c>
      <c r="REF109" s="39" t="e">
        <f>#REF!+REF104+REF105+REF106+#REF!</f>
        <v>#REF!</v>
      </c>
      <c r="REG109" s="39" t="e">
        <f>#REF!+REG104+REG105+REG106+#REF!</f>
        <v>#REF!</v>
      </c>
      <c r="REH109" s="39" t="e">
        <f>#REF!+REH104+REH105+REH106+#REF!</f>
        <v>#REF!</v>
      </c>
      <c r="REI109" s="39" t="e">
        <f>#REF!+REI104+REI105+REI106+#REF!</f>
        <v>#REF!</v>
      </c>
      <c r="REJ109" s="39" t="e">
        <f>#REF!+REJ104+REJ105+REJ106+#REF!</f>
        <v>#REF!</v>
      </c>
      <c r="REK109" s="39" t="e">
        <f>#REF!+REK104+REK105+REK106+#REF!</f>
        <v>#REF!</v>
      </c>
      <c r="REL109" s="39" t="e">
        <f>#REF!+REL104+REL105+REL106+#REF!</f>
        <v>#REF!</v>
      </c>
      <c r="REM109" s="39" t="e">
        <f>#REF!+REM104+REM105+REM106+#REF!</f>
        <v>#REF!</v>
      </c>
      <c r="REN109" s="39" t="e">
        <f>#REF!+REN104+REN105+REN106+#REF!</f>
        <v>#REF!</v>
      </c>
      <c r="REO109" s="39" t="e">
        <f>#REF!+REO104+REO105+REO106+#REF!</f>
        <v>#REF!</v>
      </c>
      <c r="REP109" s="39" t="e">
        <f>#REF!+REP104+REP105+REP106+#REF!</f>
        <v>#REF!</v>
      </c>
      <c r="REQ109" s="39" t="e">
        <f>#REF!+REQ104+REQ105+REQ106+#REF!</f>
        <v>#REF!</v>
      </c>
      <c r="RER109" s="39" t="e">
        <f>#REF!+RER104+RER105+RER106+#REF!</f>
        <v>#REF!</v>
      </c>
      <c r="RES109" s="39" t="e">
        <f>#REF!+RES104+RES105+RES106+#REF!</f>
        <v>#REF!</v>
      </c>
      <c r="RET109" s="39" t="e">
        <f>#REF!+RET104+RET105+RET106+#REF!</f>
        <v>#REF!</v>
      </c>
      <c r="REU109" s="39" t="e">
        <f>#REF!+REU104+REU105+REU106+#REF!</f>
        <v>#REF!</v>
      </c>
      <c r="REV109" s="39" t="e">
        <f>#REF!+REV104+REV105+REV106+#REF!</f>
        <v>#REF!</v>
      </c>
      <c r="REW109" s="39" t="e">
        <f>#REF!+REW104+REW105+REW106+#REF!</f>
        <v>#REF!</v>
      </c>
      <c r="REX109" s="39" t="e">
        <f>#REF!+REX104+REX105+REX106+#REF!</f>
        <v>#REF!</v>
      </c>
      <c r="REY109" s="39" t="e">
        <f>#REF!+REY104+REY105+REY106+#REF!</f>
        <v>#REF!</v>
      </c>
      <c r="REZ109" s="39" t="e">
        <f>#REF!+REZ104+REZ105+REZ106+#REF!</f>
        <v>#REF!</v>
      </c>
      <c r="RFA109" s="39" t="e">
        <f>#REF!+RFA104+RFA105+RFA106+#REF!</f>
        <v>#REF!</v>
      </c>
      <c r="RFB109" s="39" t="e">
        <f>#REF!+RFB104+RFB105+RFB106+#REF!</f>
        <v>#REF!</v>
      </c>
      <c r="RFC109" s="39" t="e">
        <f>#REF!+RFC104+RFC105+RFC106+#REF!</f>
        <v>#REF!</v>
      </c>
      <c r="RFD109" s="39" t="e">
        <f>#REF!+RFD104+RFD105+RFD106+#REF!</f>
        <v>#REF!</v>
      </c>
      <c r="RFE109" s="39" t="e">
        <f>#REF!+RFE104+RFE105+RFE106+#REF!</f>
        <v>#REF!</v>
      </c>
      <c r="RFF109" s="39" t="e">
        <f>#REF!+RFF104+RFF105+RFF106+#REF!</f>
        <v>#REF!</v>
      </c>
      <c r="RFG109" s="39" t="e">
        <f>#REF!+RFG104+RFG105+RFG106+#REF!</f>
        <v>#REF!</v>
      </c>
      <c r="RFH109" s="39" t="e">
        <f>#REF!+RFH104+RFH105+RFH106+#REF!</f>
        <v>#REF!</v>
      </c>
      <c r="RFI109" s="39" t="e">
        <f>#REF!+RFI104+RFI105+RFI106+#REF!</f>
        <v>#REF!</v>
      </c>
      <c r="RFJ109" s="39" t="e">
        <f>#REF!+RFJ104+RFJ105+RFJ106+#REF!</f>
        <v>#REF!</v>
      </c>
      <c r="RFK109" s="39" t="e">
        <f>#REF!+RFK104+RFK105+RFK106+#REF!</f>
        <v>#REF!</v>
      </c>
      <c r="RFL109" s="39" t="e">
        <f>#REF!+RFL104+RFL105+RFL106+#REF!</f>
        <v>#REF!</v>
      </c>
      <c r="RFM109" s="39" t="e">
        <f>#REF!+RFM104+RFM105+RFM106+#REF!</f>
        <v>#REF!</v>
      </c>
      <c r="RFN109" s="39" t="e">
        <f>#REF!+RFN104+RFN105+RFN106+#REF!</f>
        <v>#REF!</v>
      </c>
      <c r="RFO109" s="39" t="e">
        <f>#REF!+RFO104+RFO105+RFO106+#REF!</f>
        <v>#REF!</v>
      </c>
      <c r="RFP109" s="39" t="e">
        <f>#REF!+RFP104+RFP105+RFP106+#REF!</f>
        <v>#REF!</v>
      </c>
      <c r="RFQ109" s="39" t="e">
        <f>#REF!+RFQ104+RFQ105+RFQ106+#REF!</f>
        <v>#REF!</v>
      </c>
      <c r="RFR109" s="39" t="e">
        <f>#REF!+RFR104+RFR105+RFR106+#REF!</f>
        <v>#REF!</v>
      </c>
      <c r="RFS109" s="39" t="e">
        <f>#REF!+RFS104+RFS105+RFS106+#REF!</f>
        <v>#REF!</v>
      </c>
      <c r="RFT109" s="39" t="e">
        <f>#REF!+RFT104+RFT105+RFT106+#REF!</f>
        <v>#REF!</v>
      </c>
      <c r="RFU109" s="39" t="e">
        <f>#REF!+RFU104+RFU105+RFU106+#REF!</f>
        <v>#REF!</v>
      </c>
      <c r="RFV109" s="39" t="e">
        <f>#REF!+RFV104+RFV105+RFV106+#REF!</f>
        <v>#REF!</v>
      </c>
      <c r="RFW109" s="39" t="e">
        <f>#REF!+RFW104+RFW105+RFW106+#REF!</f>
        <v>#REF!</v>
      </c>
      <c r="RFX109" s="39" t="e">
        <f>#REF!+RFX104+RFX105+RFX106+#REF!</f>
        <v>#REF!</v>
      </c>
      <c r="RFY109" s="39" t="e">
        <f>#REF!+RFY104+RFY105+RFY106+#REF!</f>
        <v>#REF!</v>
      </c>
      <c r="RFZ109" s="39" t="e">
        <f>#REF!+RFZ104+RFZ105+RFZ106+#REF!</f>
        <v>#REF!</v>
      </c>
      <c r="RGA109" s="39" t="e">
        <f>#REF!+RGA104+RGA105+RGA106+#REF!</f>
        <v>#REF!</v>
      </c>
      <c r="RGB109" s="39" t="e">
        <f>#REF!+RGB104+RGB105+RGB106+#REF!</f>
        <v>#REF!</v>
      </c>
      <c r="RGC109" s="39" t="e">
        <f>#REF!+RGC104+RGC105+RGC106+#REF!</f>
        <v>#REF!</v>
      </c>
      <c r="RGD109" s="39" t="e">
        <f>#REF!+RGD104+RGD105+RGD106+#REF!</f>
        <v>#REF!</v>
      </c>
      <c r="RGE109" s="39" t="e">
        <f>#REF!+RGE104+RGE105+RGE106+#REF!</f>
        <v>#REF!</v>
      </c>
      <c r="RGF109" s="39" t="e">
        <f>#REF!+RGF104+RGF105+RGF106+#REF!</f>
        <v>#REF!</v>
      </c>
      <c r="RGG109" s="39" t="e">
        <f>#REF!+RGG104+RGG105+RGG106+#REF!</f>
        <v>#REF!</v>
      </c>
      <c r="RGH109" s="39" t="e">
        <f>#REF!+RGH104+RGH105+RGH106+#REF!</f>
        <v>#REF!</v>
      </c>
      <c r="RGI109" s="39" t="e">
        <f>#REF!+RGI104+RGI105+RGI106+#REF!</f>
        <v>#REF!</v>
      </c>
      <c r="RGJ109" s="39" t="e">
        <f>#REF!+RGJ104+RGJ105+RGJ106+#REF!</f>
        <v>#REF!</v>
      </c>
      <c r="RGK109" s="39" t="e">
        <f>#REF!+RGK104+RGK105+RGK106+#REF!</f>
        <v>#REF!</v>
      </c>
      <c r="RGL109" s="39" t="e">
        <f>#REF!+RGL104+RGL105+RGL106+#REF!</f>
        <v>#REF!</v>
      </c>
      <c r="RGM109" s="39" t="e">
        <f>#REF!+RGM104+RGM105+RGM106+#REF!</f>
        <v>#REF!</v>
      </c>
      <c r="RGN109" s="39" t="e">
        <f>#REF!+RGN104+RGN105+RGN106+#REF!</f>
        <v>#REF!</v>
      </c>
      <c r="RGO109" s="39" t="e">
        <f>#REF!+RGO104+RGO105+RGO106+#REF!</f>
        <v>#REF!</v>
      </c>
      <c r="RGP109" s="39" t="e">
        <f>#REF!+RGP104+RGP105+RGP106+#REF!</f>
        <v>#REF!</v>
      </c>
      <c r="RGQ109" s="39" t="e">
        <f>#REF!+RGQ104+RGQ105+RGQ106+#REF!</f>
        <v>#REF!</v>
      </c>
      <c r="RGR109" s="39" t="e">
        <f>#REF!+RGR104+RGR105+RGR106+#REF!</f>
        <v>#REF!</v>
      </c>
      <c r="RGS109" s="39" t="e">
        <f>#REF!+RGS104+RGS105+RGS106+#REF!</f>
        <v>#REF!</v>
      </c>
      <c r="RGT109" s="39" t="e">
        <f>#REF!+RGT104+RGT105+RGT106+#REF!</f>
        <v>#REF!</v>
      </c>
      <c r="RGU109" s="39" t="e">
        <f>#REF!+RGU104+RGU105+RGU106+#REF!</f>
        <v>#REF!</v>
      </c>
      <c r="RGV109" s="39" t="e">
        <f>#REF!+RGV104+RGV105+RGV106+#REF!</f>
        <v>#REF!</v>
      </c>
      <c r="RGW109" s="39" t="e">
        <f>#REF!+RGW104+RGW105+RGW106+#REF!</f>
        <v>#REF!</v>
      </c>
      <c r="RGX109" s="39" t="e">
        <f>#REF!+RGX104+RGX105+RGX106+#REF!</f>
        <v>#REF!</v>
      </c>
      <c r="RGY109" s="39" t="e">
        <f>#REF!+RGY104+RGY105+RGY106+#REF!</f>
        <v>#REF!</v>
      </c>
      <c r="RGZ109" s="39" t="e">
        <f>#REF!+RGZ104+RGZ105+RGZ106+#REF!</f>
        <v>#REF!</v>
      </c>
      <c r="RHA109" s="39" t="e">
        <f>#REF!+RHA104+RHA105+RHA106+#REF!</f>
        <v>#REF!</v>
      </c>
      <c r="RHB109" s="39" t="e">
        <f>#REF!+RHB104+RHB105+RHB106+#REF!</f>
        <v>#REF!</v>
      </c>
      <c r="RHC109" s="39" t="e">
        <f>#REF!+RHC104+RHC105+RHC106+#REF!</f>
        <v>#REF!</v>
      </c>
      <c r="RHD109" s="39" t="e">
        <f>#REF!+RHD104+RHD105+RHD106+#REF!</f>
        <v>#REF!</v>
      </c>
      <c r="RHE109" s="39" t="e">
        <f>#REF!+RHE104+RHE105+RHE106+#REF!</f>
        <v>#REF!</v>
      </c>
      <c r="RHF109" s="39" t="e">
        <f>#REF!+RHF104+RHF105+RHF106+#REF!</f>
        <v>#REF!</v>
      </c>
      <c r="RHG109" s="39" t="e">
        <f>#REF!+RHG104+RHG105+RHG106+#REF!</f>
        <v>#REF!</v>
      </c>
      <c r="RHH109" s="39" t="e">
        <f>#REF!+RHH104+RHH105+RHH106+#REF!</f>
        <v>#REF!</v>
      </c>
      <c r="RHI109" s="39" t="e">
        <f>#REF!+RHI104+RHI105+RHI106+#REF!</f>
        <v>#REF!</v>
      </c>
      <c r="RHJ109" s="39" t="e">
        <f>#REF!+RHJ104+RHJ105+RHJ106+#REF!</f>
        <v>#REF!</v>
      </c>
      <c r="RHK109" s="39" t="e">
        <f>#REF!+RHK104+RHK105+RHK106+#REF!</f>
        <v>#REF!</v>
      </c>
      <c r="RHL109" s="39" t="e">
        <f>#REF!+RHL104+RHL105+RHL106+#REF!</f>
        <v>#REF!</v>
      </c>
      <c r="RHM109" s="39" t="e">
        <f>#REF!+RHM104+RHM105+RHM106+#REF!</f>
        <v>#REF!</v>
      </c>
      <c r="RHN109" s="39" t="e">
        <f>#REF!+RHN104+RHN105+RHN106+#REF!</f>
        <v>#REF!</v>
      </c>
      <c r="RHO109" s="39" t="e">
        <f>#REF!+RHO104+RHO105+RHO106+#REF!</f>
        <v>#REF!</v>
      </c>
      <c r="RHP109" s="39" t="e">
        <f>#REF!+RHP104+RHP105+RHP106+#REF!</f>
        <v>#REF!</v>
      </c>
      <c r="RHQ109" s="39" t="e">
        <f>#REF!+RHQ104+RHQ105+RHQ106+#REF!</f>
        <v>#REF!</v>
      </c>
      <c r="RHR109" s="39" t="e">
        <f>#REF!+RHR104+RHR105+RHR106+#REF!</f>
        <v>#REF!</v>
      </c>
      <c r="RHS109" s="39" t="e">
        <f>#REF!+RHS104+RHS105+RHS106+#REF!</f>
        <v>#REF!</v>
      </c>
      <c r="RHT109" s="39" t="e">
        <f>#REF!+RHT104+RHT105+RHT106+#REF!</f>
        <v>#REF!</v>
      </c>
      <c r="RHU109" s="39" t="e">
        <f>#REF!+RHU104+RHU105+RHU106+#REF!</f>
        <v>#REF!</v>
      </c>
      <c r="RHV109" s="39" t="e">
        <f>#REF!+RHV104+RHV105+RHV106+#REF!</f>
        <v>#REF!</v>
      </c>
      <c r="RHW109" s="39" t="e">
        <f>#REF!+RHW104+RHW105+RHW106+#REF!</f>
        <v>#REF!</v>
      </c>
      <c r="RHX109" s="39" t="e">
        <f>#REF!+RHX104+RHX105+RHX106+#REF!</f>
        <v>#REF!</v>
      </c>
      <c r="RHY109" s="39" t="e">
        <f>#REF!+RHY104+RHY105+RHY106+#REF!</f>
        <v>#REF!</v>
      </c>
      <c r="RHZ109" s="39" t="e">
        <f>#REF!+RHZ104+RHZ105+RHZ106+#REF!</f>
        <v>#REF!</v>
      </c>
      <c r="RIA109" s="39" t="e">
        <f>#REF!+RIA104+RIA105+RIA106+#REF!</f>
        <v>#REF!</v>
      </c>
      <c r="RIB109" s="39" t="e">
        <f>#REF!+RIB104+RIB105+RIB106+#REF!</f>
        <v>#REF!</v>
      </c>
      <c r="RIC109" s="39" t="e">
        <f>#REF!+RIC104+RIC105+RIC106+#REF!</f>
        <v>#REF!</v>
      </c>
      <c r="RID109" s="39" t="e">
        <f>#REF!+RID104+RID105+RID106+#REF!</f>
        <v>#REF!</v>
      </c>
      <c r="RIE109" s="39" t="e">
        <f>#REF!+RIE104+RIE105+RIE106+#REF!</f>
        <v>#REF!</v>
      </c>
      <c r="RIF109" s="39" t="e">
        <f>#REF!+RIF104+RIF105+RIF106+#REF!</f>
        <v>#REF!</v>
      </c>
      <c r="RIG109" s="39" t="e">
        <f>#REF!+RIG104+RIG105+RIG106+#REF!</f>
        <v>#REF!</v>
      </c>
      <c r="RIH109" s="39" t="e">
        <f>#REF!+RIH104+RIH105+RIH106+#REF!</f>
        <v>#REF!</v>
      </c>
      <c r="RII109" s="39" t="e">
        <f>#REF!+RII104+RII105+RII106+#REF!</f>
        <v>#REF!</v>
      </c>
      <c r="RIJ109" s="39" t="e">
        <f>#REF!+RIJ104+RIJ105+RIJ106+#REF!</f>
        <v>#REF!</v>
      </c>
      <c r="RIK109" s="39" t="e">
        <f>#REF!+RIK104+RIK105+RIK106+#REF!</f>
        <v>#REF!</v>
      </c>
      <c r="RIL109" s="39" t="e">
        <f>#REF!+RIL104+RIL105+RIL106+#REF!</f>
        <v>#REF!</v>
      </c>
      <c r="RIM109" s="39" t="e">
        <f>#REF!+RIM104+RIM105+RIM106+#REF!</f>
        <v>#REF!</v>
      </c>
      <c r="RIN109" s="39" t="e">
        <f>#REF!+RIN104+RIN105+RIN106+#REF!</f>
        <v>#REF!</v>
      </c>
      <c r="RIO109" s="39" t="e">
        <f>#REF!+RIO104+RIO105+RIO106+#REF!</f>
        <v>#REF!</v>
      </c>
      <c r="RIP109" s="39" t="e">
        <f>#REF!+RIP104+RIP105+RIP106+#REF!</f>
        <v>#REF!</v>
      </c>
      <c r="RIQ109" s="39" t="e">
        <f>#REF!+RIQ104+RIQ105+RIQ106+#REF!</f>
        <v>#REF!</v>
      </c>
      <c r="RIR109" s="39" t="e">
        <f>#REF!+RIR104+RIR105+RIR106+#REF!</f>
        <v>#REF!</v>
      </c>
      <c r="RIS109" s="39" t="e">
        <f>#REF!+RIS104+RIS105+RIS106+#REF!</f>
        <v>#REF!</v>
      </c>
      <c r="RIT109" s="39" t="e">
        <f>#REF!+RIT104+RIT105+RIT106+#REF!</f>
        <v>#REF!</v>
      </c>
      <c r="RIU109" s="39" t="e">
        <f>#REF!+RIU104+RIU105+RIU106+#REF!</f>
        <v>#REF!</v>
      </c>
      <c r="RIV109" s="39" t="e">
        <f>#REF!+RIV104+RIV105+RIV106+#REF!</f>
        <v>#REF!</v>
      </c>
      <c r="RIW109" s="39" t="e">
        <f>#REF!+RIW104+RIW105+RIW106+#REF!</f>
        <v>#REF!</v>
      </c>
      <c r="RIX109" s="39" t="e">
        <f>#REF!+RIX104+RIX105+RIX106+#REF!</f>
        <v>#REF!</v>
      </c>
      <c r="RIY109" s="39" t="e">
        <f>#REF!+RIY104+RIY105+RIY106+#REF!</f>
        <v>#REF!</v>
      </c>
      <c r="RIZ109" s="39" t="e">
        <f>#REF!+RIZ104+RIZ105+RIZ106+#REF!</f>
        <v>#REF!</v>
      </c>
      <c r="RJA109" s="39" t="e">
        <f>#REF!+RJA104+RJA105+RJA106+#REF!</f>
        <v>#REF!</v>
      </c>
      <c r="RJB109" s="39" t="e">
        <f>#REF!+RJB104+RJB105+RJB106+#REF!</f>
        <v>#REF!</v>
      </c>
      <c r="RJC109" s="39" t="e">
        <f>#REF!+RJC104+RJC105+RJC106+#REF!</f>
        <v>#REF!</v>
      </c>
      <c r="RJD109" s="39" t="e">
        <f>#REF!+RJD104+RJD105+RJD106+#REF!</f>
        <v>#REF!</v>
      </c>
      <c r="RJE109" s="39" t="e">
        <f>#REF!+RJE104+RJE105+RJE106+#REF!</f>
        <v>#REF!</v>
      </c>
      <c r="RJF109" s="39" t="e">
        <f>#REF!+RJF104+RJF105+RJF106+#REF!</f>
        <v>#REF!</v>
      </c>
      <c r="RJG109" s="39" t="e">
        <f>#REF!+RJG104+RJG105+RJG106+#REF!</f>
        <v>#REF!</v>
      </c>
      <c r="RJH109" s="39" t="e">
        <f>#REF!+RJH104+RJH105+RJH106+#REF!</f>
        <v>#REF!</v>
      </c>
      <c r="RJI109" s="39" t="e">
        <f>#REF!+RJI104+RJI105+RJI106+#REF!</f>
        <v>#REF!</v>
      </c>
      <c r="RJJ109" s="39" t="e">
        <f>#REF!+RJJ104+RJJ105+RJJ106+#REF!</f>
        <v>#REF!</v>
      </c>
      <c r="RJK109" s="39" t="e">
        <f>#REF!+RJK104+RJK105+RJK106+#REF!</f>
        <v>#REF!</v>
      </c>
      <c r="RJL109" s="39" t="e">
        <f>#REF!+RJL104+RJL105+RJL106+#REF!</f>
        <v>#REF!</v>
      </c>
      <c r="RJM109" s="39" t="e">
        <f>#REF!+RJM104+RJM105+RJM106+#REF!</f>
        <v>#REF!</v>
      </c>
      <c r="RJN109" s="39" t="e">
        <f>#REF!+RJN104+RJN105+RJN106+#REF!</f>
        <v>#REF!</v>
      </c>
      <c r="RJO109" s="39" t="e">
        <f>#REF!+RJO104+RJO105+RJO106+#REF!</f>
        <v>#REF!</v>
      </c>
      <c r="RJP109" s="39" t="e">
        <f>#REF!+RJP104+RJP105+RJP106+#REF!</f>
        <v>#REF!</v>
      </c>
      <c r="RJQ109" s="39" t="e">
        <f>#REF!+RJQ104+RJQ105+RJQ106+#REF!</f>
        <v>#REF!</v>
      </c>
      <c r="RJR109" s="39" t="e">
        <f>#REF!+RJR104+RJR105+RJR106+#REF!</f>
        <v>#REF!</v>
      </c>
      <c r="RJS109" s="39" t="e">
        <f>#REF!+RJS104+RJS105+RJS106+#REF!</f>
        <v>#REF!</v>
      </c>
      <c r="RJT109" s="39" t="e">
        <f>#REF!+RJT104+RJT105+RJT106+#REF!</f>
        <v>#REF!</v>
      </c>
      <c r="RJU109" s="39" t="e">
        <f>#REF!+RJU104+RJU105+RJU106+#REF!</f>
        <v>#REF!</v>
      </c>
      <c r="RJV109" s="39" t="e">
        <f>#REF!+RJV104+RJV105+RJV106+#REF!</f>
        <v>#REF!</v>
      </c>
      <c r="RJW109" s="39" t="e">
        <f>#REF!+RJW104+RJW105+RJW106+#REF!</f>
        <v>#REF!</v>
      </c>
      <c r="RJX109" s="39" t="e">
        <f>#REF!+RJX104+RJX105+RJX106+#REF!</f>
        <v>#REF!</v>
      </c>
      <c r="RJY109" s="39" t="e">
        <f>#REF!+RJY104+RJY105+RJY106+#REF!</f>
        <v>#REF!</v>
      </c>
      <c r="RJZ109" s="39" t="e">
        <f>#REF!+RJZ104+RJZ105+RJZ106+#REF!</f>
        <v>#REF!</v>
      </c>
      <c r="RKA109" s="39" t="e">
        <f>#REF!+RKA104+RKA105+RKA106+#REF!</f>
        <v>#REF!</v>
      </c>
      <c r="RKB109" s="39" t="e">
        <f>#REF!+RKB104+RKB105+RKB106+#REF!</f>
        <v>#REF!</v>
      </c>
      <c r="RKC109" s="39" t="e">
        <f>#REF!+RKC104+RKC105+RKC106+#REF!</f>
        <v>#REF!</v>
      </c>
      <c r="RKD109" s="39" t="e">
        <f>#REF!+RKD104+RKD105+RKD106+#REF!</f>
        <v>#REF!</v>
      </c>
      <c r="RKE109" s="39" t="e">
        <f>#REF!+RKE104+RKE105+RKE106+#REF!</f>
        <v>#REF!</v>
      </c>
      <c r="RKF109" s="39" t="e">
        <f>#REF!+RKF104+RKF105+RKF106+#REF!</f>
        <v>#REF!</v>
      </c>
      <c r="RKG109" s="39" t="e">
        <f>#REF!+RKG104+RKG105+RKG106+#REF!</f>
        <v>#REF!</v>
      </c>
      <c r="RKH109" s="39" t="e">
        <f>#REF!+RKH104+RKH105+RKH106+#REF!</f>
        <v>#REF!</v>
      </c>
      <c r="RKI109" s="39" t="e">
        <f>#REF!+RKI104+RKI105+RKI106+#REF!</f>
        <v>#REF!</v>
      </c>
      <c r="RKJ109" s="39" t="e">
        <f>#REF!+RKJ104+RKJ105+RKJ106+#REF!</f>
        <v>#REF!</v>
      </c>
      <c r="RKK109" s="39" t="e">
        <f>#REF!+RKK104+RKK105+RKK106+#REF!</f>
        <v>#REF!</v>
      </c>
      <c r="RKL109" s="39" t="e">
        <f>#REF!+RKL104+RKL105+RKL106+#REF!</f>
        <v>#REF!</v>
      </c>
      <c r="RKM109" s="39" t="e">
        <f>#REF!+RKM104+RKM105+RKM106+#REF!</f>
        <v>#REF!</v>
      </c>
      <c r="RKN109" s="39" t="e">
        <f>#REF!+RKN104+RKN105+RKN106+#REF!</f>
        <v>#REF!</v>
      </c>
      <c r="RKO109" s="39" t="e">
        <f>#REF!+RKO104+RKO105+RKO106+#REF!</f>
        <v>#REF!</v>
      </c>
      <c r="RKP109" s="39" t="e">
        <f>#REF!+RKP104+RKP105+RKP106+#REF!</f>
        <v>#REF!</v>
      </c>
      <c r="RKQ109" s="39" t="e">
        <f>#REF!+RKQ104+RKQ105+RKQ106+#REF!</f>
        <v>#REF!</v>
      </c>
      <c r="RKR109" s="39" t="e">
        <f>#REF!+RKR104+RKR105+RKR106+#REF!</f>
        <v>#REF!</v>
      </c>
      <c r="RKS109" s="39" t="e">
        <f>#REF!+RKS104+RKS105+RKS106+#REF!</f>
        <v>#REF!</v>
      </c>
      <c r="RKT109" s="39" t="e">
        <f>#REF!+RKT104+RKT105+RKT106+#REF!</f>
        <v>#REF!</v>
      </c>
      <c r="RKU109" s="39" t="e">
        <f>#REF!+RKU104+RKU105+RKU106+#REF!</f>
        <v>#REF!</v>
      </c>
      <c r="RKV109" s="39" t="e">
        <f>#REF!+RKV104+RKV105+RKV106+#REF!</f>
        <v>#REF!</v>
      </c>
      <c r="RKW109" s="39" t="e">
        <f>#REF!+RKW104+RKW105+RKW106+#REF!</f>
        <v>#REF!</v>
      </c>
      <c r="RKX109" s="39" t="e">
        <f>#REF!+RKX104+RKX105+RKX106+#REF!</f>
        <v>#REF!</v>
      </c>
      <c r="RKY109" s="39" t="e">
        <f>#REF!+RKY104+RKY105+RKY106+#REF!</f>
        <v>#REF!</v>
      </c>
      <c r="RKZ109" s="39" t="e">
        <f>#REF!+RKZ104+RKZ105+RKZ106+#REF!</f>
        <v>#REF!</v>
      </c>
      <c r="RLA109" s="39" t="e">
        <f>#REF!+RLA104+RLA105+RLA106+#REF!</f>
        <v>#REF!</v>
      </c>
      <c r="RLB109" s="39" t="e">
        <f>#REF!+RLB104+RLB105+RLB106+#REF!</f>
        <v>#REF!</v>
      </c>
      <c r="RLC109" s="39" t="e">
        <f>#REF!+RLC104+RLC105+RLC106+#REF!</f>
        <v>#REF!</v>
      </c>
      <c r="RLD109" s="39" t="e">
        <f>#REF!+RLD104+RLD105+RLD106+#REF!</f>
        <v>#REF!</v>
      </c>
      <c r="RLE109" s="39" t="e">
        <f>#REF!+RLE104+RLE105+RLE106+#REF!</f>
        <v>#REF!</v>
      </c>
      <c r="RLF109" s="39" t="e">
        <f>#REF!+RLF104+RLF105+RLF106+#REF!</f>
        <v>#REF!</v>
      </c>
      <c r="RLG109" s="39" t="e">
        <f>#REF!+RLG104+RLG105+RLG106+#REF!</f>
        <v>#REF!</v>
      </c>
      <c r="RLH109" s="39" t="e">
        <f>#REF!+RLH104+RLH105+RLH106+#REF!</f>
        <v>#REF!</v>
      </c>
      <c r="RLI109" s="39" t="e">
        <f>#REF!+RLI104+RLI105+RLI106+#REF!</f>
        <v>#REF!</v>
      </c>
      <c r="RLJ109" s="39" t="e">
        <f>#REF!+RLJ104+RLJ105+RLJ106+#REF!</f>
        <v>#REF!</v>
      </c>
      <c r="RLK109" s="39" t="e">
        <f>#REF!+RLK104+RLK105+RLK106+#REF!</f>
        <v>#REF!</v>
      </c>
      <c r="RLL109" s="39" t="e">
        <f>#REF!+RLL104+RLL105+RLL106+#REF!</f>
        <v>#REF!</v>
      </c>
      <c r="RLM109" s="39" t="e">
        <f>#REF!+RLM104+RLM105+RLM106+#REF!</f>
        <v>#REF!</v>
      </c>
      <c r="RLN109" s="39" t="e">
        <f>#REF!+RLN104+RLN105+RLN106+#REF!</f>
        <v>#REF!</v>
      </c>
      <c r="RLO109" s="39" t="e">
        <f>#REF!+RLO104+RLO105+RLO106+#REF!</f>
        <v>#REF!</v>
      </c>
      <c r="RLP109" s="39" t="e">
        <f>#REF!+RLP104+RLP105+RLP106+#REF!</f>
        <v>#REF!</v>
      </c>
      <c r="RLQ109" s="39" t="e">
        <f>#REF!+RLQ104+RLQ105+RLQ106+#REF!</f>
        <v>#REF!</v>
      </c>
      <c r="RLR109" s="39" t="e">
        <f>#REF!+RLR104+RLR105+RLR106+#REF!</f>
        <v>#REF!</v>
      </c>
      <c r="RLS109" s="39" t="e">
        <f>#REF!+RLS104+RLS105+RLS106+#REF!</f>
        <v>#REF!</v>
      </c>
      <c r="RLT109" s="39" t="e">
        <f>#REF!+RLT104+RLT105+RLT106+#REF!</f>
        <v>#REF!</v>
      </c>
      <c r="RLU109" s="39" t="e">
        <f>#REF!+RLU104+RLU105+RLU106+#REF!</f>
        <v>#REF!</v>
      </c>
      <c r="RLV109" s="39" t="e">
        <f>#REF!+RLV104+RLV105+RLV106+#REF!</f>
        <v>#REF!</v>
      </c>
      <c r="RLW109" s="39" t="e">
        <f>#REF!+RLW104+RLW105+RLW106+#REF!</f>
        <v>#REF!</v>
      </c>
      <c r="RLX109" s="39" t="e">
        <f>#REF!+RLX104+RLX105+RLX106+#REF!</f>
        <v>#REF!</v>
      </c>
      <c r="RLY109" s="39" t="e">
        <f>#REF!+RLY104+RLY105+RLY106+#REF!</f>
        <v>#REF!</v>
      </c>
      <c r="RLZ109" s="39" t="e">
        <f>#REF!+RLZ104+RLZ105+RLZ106+#REF!</f>
        <v>#REF!</v>
      </c>
      <c r="RMA109" s="39" t="e">
        <f>#REF!+RMA104+RMA105+RMA106+#REF!</f>
        <v>#REF!</v>
      </c>
      <c r="RMB109" s="39" t="e">
        <f>#REF!+RMB104+RMB105+RMB106+#REF!</f>
        <v>#REF!</v>
      </c>
      <c r="RMC109" s="39" t="e">
        <f>#REF!+RMC104+RMC105+RMC106+#REF!</f>
        <v>#REF!</v>
      </c>
      <c r="RMD109" s="39" t="e">
        <f>#REF!+RMD104+RMD105+RMD106+#REF!</f>
        <v>#REF!</v>
      </c>
      <c r="RME109" s="39" t="e">
        <f>#REF!+RME104+RME105+RME106+#REF!</f>
        <v>#REF!</v>
      </c>
      <c r="RMF109" s="39" t="e">
        <f>#REF!+RMF104+RMF105+RMF106+#REF!</f>
        <v>#REF!</v>
      </c>
      <c r="RMG109" s="39" t="e">
        <f>#REF!+RMG104+RMG105+RMG106+#REF!</f>
        <v>#REF!</v>
      </c>
      <c r="RMH109" s="39" t="e">
        <f>#REF!+RMH104+RMH105+RMH106+#REF!</f>
        <v>#REF!</v>
      </c>
      <c r="RMI109" s="39" t="e">
        <f>#REF!+RMI104+RMI105+RMI106+#REF!</f>
        <v>#REF!</v>
      </c>
      <c r="RMJ109" s="39" t="e">
        <f>#REF!+RMJ104+RMJ105+RMJ106+#REF!</f>
        <v>#REF!</v>
      </c>
      <c r="RMK109" s="39" t="e">
        <f>#REF!+RMK104+RMK105+RMK106+#REF!</f>
        <v>#REF!</v>
      </c>
      <c r="RML109" s="39" t="e">
        <f>#REF!+RML104+RML105+RML106+#REF!</f>
        <v>#REF!</v>
      </c>
      <c r="RMM109" s="39" t="e">
        <f>#REF!+RMM104+RMM105+RMM106+#REF!</f>
        <v>#REF!</v>
      </c>
      <c r="RMN109" s="39" t="e">
        <f>#REF!+RMN104+RMN105+RMN106+#REF!</f>
        <v>#REF!</v>
      </c>
      <c r="RMO109" s="39" t="e">
        <f>#REF!+RMO104+RMO105+RMO106+#REF!</f>
        <v>#REF!</v>
      </c>
      <c r="RMP109" s="39" t="e">
        <f>#REF!+RMP104+RMP105+RMP106+#REF!</f>
        <v>#REF!</v>
      </c>
      <c r="RMQ109" s="39" t="e">
        <f>#REF!+RMQ104+RMQ105+RMQ106+#REF!</f>
        <v>#REF!</v>
      </c>
      <c r="RMR109" s="39" t="e">
        <f>#REF!+RMR104+RMR105+RMR106+#REF!</f>
        <v>#REF!</v>
      </c>
      <c r="RMS109" s="39" t="e">
        <f>#REF!+RMS104+RMS105+RMS106+#REF!</f>
        <v>#REF!</v>
      </c>
      <c r="RMT109" s="39" t="e">
        <f>#REF!+RMT104+RMT105+RMT106+#REF!</f>
        <v>#REF!</v>
      </c>
      <c r="RMU109" s="39" t="e">
        <f>#REF!+RMU104+RMU105+RMU106+#REF!</f>
        <v>#REF!</v>
      </c>
      <c r="RMV109" s="39" t="e">
        <f>#REF!+RMV104+RMV105+RMV106+#REF!</f>
        <v>#REF!</v>
      </c>
      <c r="RMW109" s="39" t="e">
        <f>#REF!+RMW104+RMW105+RMW106+#REF!</f>
        <v>#REF!</v>
      </c>
      <c r="RMX109" s="39" t="e">
        <f>#REF!+RMX104+RMX105+RMX106+#REF!</f>
        <v>#REF!</v>
      </c>
      <c r="RMY109" s="39" t="e">
        <f>#REF!+RMY104+RMY105+RMY106+#REF!</f>
        <v>#REF!</v>
      </c>
      <c r="RMZ109" s="39" t="e">
        <f>#REF!+RMZ104+RMZ105+RMZ106+#REF!</f>
        <v>#REF!</v>
      </c>
      <c r="RNA109" s="39" t="e">
        <f>#REF!+RNA104+RNA105+RNA106+#REF!</f>
        <v>#REF!</v>
      </c>
      <c r="RNB109" s="39" t="e">
        <f>#REF!+RNB104+RNB105+RNB106+#REF!</f>
        <v>#REF!</v>
      </c>
      <c r="RNC109" s="39" t="e">
        <f>#REF!+RNC104+RNC105+RNC106+#REF!</f>
        <v>#REF!</v>
      </c>
      <c r="RND109" s="39" t="e">
        <f>#REF!+RND104+RND105+RND106+#REF!</f>
        <v>#REF!</v>
      </c>
      <c r="RNE109" s="39" t="e">
        <f>#REF!+RNE104+RNE105+RNE106+#REF!</f>
        <v>#REF!</v>
      </c>
      <c r="RNF109" s="39" t="e">
        <f>#REF!+RNF104+RNF105+RNF106+#REF!</f>
        <v>#REF!</v>
      </c>
      <c r="RNG109" s="39" t="e">
        <f>#REF!+RNG104+RNG105+RNG106+#REF!</f>
        <v>#REF!</v>
      </c>
      <c r="RNH109" s="39" t="e">
        <f>#REF!+RNH104+RNH105+RNH106+#REF!</f>
        <v>#REF!</v>
      </c>
      <c r="RNI109" s="39" t="e">
        <f>#REF!+RNI104+RNI105+RNI106+#REF!</f>
        <v>#REF!</v>
      </c>
      <c r="RNJ109" s="39" t="e">
        <f>#REF!+RNJ104+RNJ105+RNJ106+#REF!</f>
        <v>#REF!</v>
      </c>
      <c r="RNK109" s="39" t="e">
        <f>#REF!+RNK104+RNK105+RNK106+#REF!</f>
        <v>#REF!</v>
      </c>
      <c r="RNL109" s="39" t="e">
        <f>#REF!+RNL104+RNL105+RNL106+#REF!</f>
        <v>#REF!</v>
      </c>
      <c r="RNM109" s="39" t="e">
        <f>#REF!+RNM104+RNM105+RNM106+#REF!</f>
        <v>#REF!</v>
      </c>
      <c r="RNN109" s="39" t="e">
        <f>#REF!+RNN104+RNN105+RNN106+#REF!</f>
        <v>#REF!</v>
      </c>
      <c r="RNO109" s="39" t="e">
        <f>#REF!+RNO104+RNO105+RNO106+#REF!</f>
        <v>#REF!</v>
      </c>
      <c r="RNP109" s="39" t="e">
        <f>#REF!+RNP104+RNP105+RNP106+#REF!</f>
        <v>#REF!</v>
      </c>
      <c r="RNQ109" s="39" t="e">
        <f>#REF!+RNQ104+RNQ105+RNQ106+#REF!</f>
        <v>#REF!</v>
      </c>
      <c r="RNR109" s="39" t="e">
        <f>#REF!+RNR104+RNR105+RNR106+#REF!</f>
        <v>#REF!</v>
      </c>
      <c r="RNS109" s="39" t="e">
        <f>#REF!+RNS104+RNS105+RNS106+#REF!</f>
        <v>#REF!</v>
      </c>
      <c r="RNT109" s="39" t="e">
        <f>#REF!+RNT104+RNT105+RNT106+#REF!</f>
        <v>#REF!</v>
      </c>
      <c r="RNU109" s="39" t="e">
        <f>#REF!+RNU104+RNU105+RNU106+#REF!</f>
        <v>#REF!</v>
      </c>
      <c r="RNV109" s="39" t="e">
        <f>#REF!+RNV104+RNV105+RNV106+#REF!</f>
        <v>#REF!</v>
      </c>
      <c r="RNW109" s="39" t="e">
        <f>#REF!+RNW104+RNW105+RNW106+#REF!</f>
        <v>#REF!</v>
      </c>
      <c r="RNX109" s="39" t="e">
        <f>#REF!+RNX104+RNX105+RNX106+#REF!</f>
        <v>#REF!</v>
      </c>
      <c r="RNY109" s="39" t="e">
        <f>#REF!+RNY104+RNY105+RNY106+#REF!</f>
        <v>#REF!</v>
      </c>
      <c r="RNZ109" s="39" t="e">
        <f>#REF!+RNZ104+RNZ105+RNZ106+#REF!</f>
        <v>#REF!</v>
      </c>
      <c r="ROA109" s="39" t="e">
        <f>#REF!+ROA104+ROA105+ROA106+#REF!</f>
        <v>#REF!</v>
      </c>
      <c r="ROB109" s="39" t="e">
        <f>#REF!+ROB104+ROB105+ROB106+#REF!</f>
        <v>#REF!</v>
      </c>
      <c r="ROC109" s="39" t="e">
        <f>#REF!+ROC104+ROC105+ROC106+#REF!</f>
        <v>#REF!</v>
      </c>
      <c r="ROD109" s="39" t="e">
        <f>#REF!+ROD104+ROD105+ROD106+#REF!</f>
        <v>#REF!</v>
      </c>
      <c r="ROE109" s="39" t="e">
        <f>#REF!+ROE104+ROE105+ROE106+#REF!</f>
        <v>#REF!</v>
      </c>
      <c r="ROF109" s="39" t="e">
        <f>#REF!+ROF104+ROF105+ROF106+#REF!</f>
        <v>#REF!</v>
      </c>
      <c r="ROG109" s="39" t="e">
        <f>#REF!+ROG104+ROG105+ROG106+#REF!</f>
        <v>#REF!</v>
      </c>
      <c r="ROH109" s="39" t="e">
        <f>#REF!+ROH104+ROH105+ROH106+#REF!</f>
        <v>#REF!</v>
      </c>
      <c r="ROI109" s="39" t="e">
        <f>#REF!+ROI104+ROI105+ROI106+#REF!</f>
        <v>#REF!</v>
      </c>
      <c r="ROJ109" s="39" t="e">
        <f>#REF!+ROJ104+ROJ105+ROJ106+#REF!</f>
        <v>#REF!</v>
      </c>
      <c r="ROK109" s="39" t="e">
        <f>#REF!+ROK104+ROK105+ROK106+#REF!</f>
        <v>#REF!</v>
      </c>
      <c r="ROL109" s="39" t="e">
        <f>#REF!+ROL104+ROL105+ROL106+#REF!</f>
        <v>#REF!</v>
      </c>
      <c r="ROM109" s="39" t="e">
        <f>#REF!+ROM104+ROM105+ROM106+#REF!</f>
        <v>#REF!</v>
      </c>
      <c r="RON109" s="39" t="e">
        <f>#REF!+RON104+RON105+RON106+#REF!</f>
        <v>#REF!</v>
      </c>
      <c r="ROO109" s="39" t="e">
        <f>#REF!+ROO104+ROO105+ROO106+#REF!</f>
        <v>#REF!</v>
      </c>
      <c r="ROP109" s="39" t="e">
        <f>#REF!+ROP104+ROP105+ROP106+#REF!</f>
        <v>#REF!</v>
      </c>
      <c r="ROQ109" s="39" t="e">
        <f>#REF!+ROQ104+ROQ105+ROQ106+#REF!</f>
        <v>#REF!</v>
      </c>
      <c r="ROR109" s="39" t="e">
        <f>#REF!+ROR104+ROR105+ROR106+#REF!</f>
        <v>#REF!</v>
      </c>
      <c r="ROS109" s="39" t="e">
        <f>#REF!+ROS104+ROS105+ROS106+#REF!</f>
        <v>#REF!</v>
      </c>
      <c r="ROT109" s="39" t="e">
        <f>#REF!+ROT104+ROT105+ROT106+#REF!</f>
        <v>#REF!</v>
      </c>
      <c r="ROU109" s="39" t="e">
        <f>#REF!+ROU104+ROU105+ROU106+#REF!</f>
        <v>#REF!</v>
      </c>
      <c r="ROV109" s="39" t="e">
        <f>#REF!+ROV104+ROV105+ROV106+#REF!</f>
        <v>#REF!</v>
      </c>
      <c r="ROW109" s="39" t="e">
        <f>#REF!+ROW104+ROW105+ROW106+#REF!</f>
        <v>#REF!</v>
      </c>
      <c r="ROX109" s="39" t="e">
        <f>#REF!+ROX104+ROX105+ROX106+#REF!</f>
        <v>#REF!</v>
      </c>
      <c r="ROY109" s="39" t="e">
        <f>#REF!+ROY104+ROY105+ROY106+#REF!</f>
        <v>#REF!</v>
      </c>
      <c r="ROZ109" s="39" t="e">
        <f>#REF!+ROZ104+ROZ105+ROZ106+#REF!</f>
        <v>#REF!</v>
      </c>
      <c r="RPA109" s="39" t="e">
        <f>#REF!+RPA104+RPA105+RPA106+#REF!</f>
        <v>#REF!</v>
      </c>
      <c r="RPB109" s="39" t="e">
        <f>#REF!+RPB104+RPB105+RPB106+#REF!</f>
        <v>#REF!</v>
      </c>
      <c r="RPC109" s="39" t="e">
        <f>#REF!+RPC104+RPC105+RPC106+#REF!</f>
        <v>#REF!</v>
      </c>
      <c r="RPD109" s="39" t="e">
        <f>#REF!+RPD104+RPD105+RPD106+#REF!</f>
        <v>#REF!</v>
      </c>
      <c r="RPE109" s="39" t="e">
        <f>#REF!+RPE104+RPE105+RPE106+#REF!</f>
        <v>#REF!</v>
      </c>
      <c r="RPF109" s="39" t="e">
        <f>#REF!+RPF104+RPF105+RPF106+#REF!</f>
        <v>#REF!</v>
      </c>
      <c r="RPG109" s="39" t="e">
        <f>#REF!+RPG104+RPG105+RPG106+#REF!</f>
        <v>#REF!</v>
      </c>
      <c r="RPH109" s="39" t="e">
        <f>#REF!+RPH104+RPH105+RPH106+#REF!</f>
        <v>#REF!</v>
      </c>
      <c r="RPI109" s="39" t="e">
        <f>#REF!+RPI104+RPI105+RPI106+#REF!</f>
        <v>#REF!</v>
      </c>
      <c r="RPJ109" s="39" t="e">
        <f>#REF!+RPJ104+RPJ105+RPJ106+#REF!</f>
        <v>#REF!</v>
      </c>
      <c r="RPK109" s="39" t="e">
        <f>#REF!+RPK104+RPK105+RPK106+#REF!</f>
        <v>#REF!</v>
      </c>
      <c r="RPL109" s="39" t="e">
        <f>#REF!+RPL104+RPL105+RPL106+#REF!</f>
        <v>#REF!</v>
      </c>
      <c r="RPM109" s="39" t="e">
        <f>#REF!+RPM104+RPM105+RPM106+#REF!</f>
        <v>#REF!</v>
      </c>
      <c r="RPN109" s="39" t="e">
        <f>#REF!+RPN104+RPN105+RPN106+#REF!</f>
        <v>#REF!</v>
      </c>
      <c r="RPO109" s="39" t="e">
        <f>#REF!+RPO104+RPO105+RPO106+#REF!</f>
        <v>#REF!</v>
      </c>
      <c r="RPP109" s="39" t="e">
        <f>#REF!+RPP104+RPP105+RPP106+#REF!</f>
        <v>#REF!</v>
      </c>
      <c r="RPQ109" s="39" t="e">
        <f>#REF!+RPQ104+RPQ105+RPQ106+#REF!</f>
        <v>#REF!</v>
      </c>
      <c r="RPR109" s="39" t="e">
        <f>#REF!+RPR104+RPR105+RPR106+#REF!</f>
        <v>#REF!</v>
      </c>
      <c r="RPS109" s="39" t="e">
        <f>#REF!+RPS104+RPS105+RPS106+#REF!</f>
        <v>#REF!</v>
      </c>
      <c r="RPT109" s="39" t="e">
        <f>#REF!+RPT104+RPT105+RPT106+#REF!</f>
        <v>#REF!</v>
      </c>
      <c r="RPU109" s="39" t="e">
        <f>#REF!+RPU104+RPU105+RPU106+#REF!</f>
        <v>#REF!</v>
      </c>
      <c r="RPV109" s="39" t="e">
        <f>#REF!+RPV104+RPV105+RPV106+#REF!</f>
        <v>#REF!</v>
      </c>
      <c r="RPW109" s="39" t="e">
        <f>#REF!+RPW104+RPW105+RPW106+#REF!</f>
        <v>#REF!</v>
      </c>
      <c r="RPX109" s="39" t="e">
        <f>#REF!+RPX104+RPX105+RPX106+#REF!</f>
        <v>#REF!</v>
      </c>
      <c r="RPY109" s="39" t="e">
        <f>#REF!+RPY104+RPY105+RPY106+#REF!</f>
        <v>#REF!</v>
      </c>
      <c r="RPZ109" s="39" t="e">
        <f>#REF!+RPZ104+RPZ105+RPZ106+#REF!</f>
        <v>#REF!</v>
      </c>
      <c r="RQA109" s="39" t="e">
        <f>#REF!+RQA104+RQA105+RQA106+#REF!</f>
        <v>#REF!</v>
      </c>
      <c r="RQB109" s="39" t="e">
        <f>#REF!+RQB104+RQB105+RQB106+#REF!</f>
        <v>#REF!</v>
      </c>
      <c r="RQC109" s="39" t="e">
        <f>#REF!+RQC104+RQC105+RQC106+#REF!</f>
        <v>#REF!</v>
      </c>
      <c r="RQD109" s="39" t="e">
        <f>#REF!+RQD104+RQD105+RQD106+#REF!</f>
        <v>#REF!</v>
      </c>
      <c r="RQE109" s="39" t="e">
        <f>#REF!+RQE104+RQE105+RQE106+#REF!</f>
        <v>#REF!</v>
      </c>
      <c r="RQF109" s="39" t="e">
        <f>#REF!+RQF104+RQF105+RQF106+#REF!</f>
        <v>#REF!</v>
      </c>
      <c r="RQG109" s="39" t="e">
        <f>#REF!+RQG104+RQG105+RQG106+#REF!</f>
        <v>#REF!</v>
      </c>
      <c r="RQH109" s="39" t="e">
        <f>#REF!+RQH104+RQH105+RQH106+#REF!</f>
        <v>#REF!</v>
      </c>
      <c r="RQI109" s="39" t="e">
        <f>#REF!+RQI104+RQI105+RQI106+#REF!</f>
        <v>#REF!</v>
      </c>
      <c r="RQJ109" s="39" t="e">
        <f>#REF!+RQJ104+RQJ105+RQJ106+#REF!</f>
        <v>#REF!</v>
      </c>
      <c r="RQK109" s="39" t="e">
        <f>#REF!+RQK104+RQK105+RQK106+#REF!</f>
        <v>#REF!</v>
      </c>
      <c r="RQL109" s="39" t="e">
        <f>#REF!+RQL104+RQL105+RQL106+#REF!</f>
        <v>#REF!</v>
      </c>
      <c r="RQM109" s="39" t="e">
        <f>#REF!+RQM104+RQM105+RQM106+#REF!</f>
        <v>#REF!</v>
      </c>
      <c r="RQN109" s="39" t="e">
        <f>#REF!+RQN104+RQN105+RQN106+#REF!</f>
        <v>#REF!</v>
      </c>
      <c r="RQO109" s="39" t="e">
        <f>#REF!+RQO104+RQO105+RQO106+#REF!</f>
        <v>#REF!</v>
      </c>
      <c r="RQP109" s="39" t="e">
        <f>#REF!+RQP104+RQP105+RQP106+#REF!</f>
        <v>#REF!</v>
      </c>
      <c r="RQQ109" s="39" t="e">
        <f>#REF!+RQQ104+RQQ105+RQQ106+#REF!</f>
        <v>#REF!</v>
      </c>
      <c r="RQR109" s="39" t="e">
        <f>#REF!+RQR104+RQR105+RQR106+#REF!</f>
        <v>#REF!</v>
      </c>
      <c r="RQS109" s="39" t="e">
        <f>#REF!+RQS104+RQS105+RQS106+#REF!</f>
        <v>#REF!</v>
      </c>
      <c r="RQT109" s="39" t="e">
        <f>#REF!+RQT104+RQT105+RQT106+#REF!</f>
        <v>#REF!</v>
      </c>
      <c r="RQU109" s="39" t="e">
        <f>#REF!+RQU104+RQU105+RQU106+#REF!</f>
        <v>#REF!</v>
      </c>
      <c r="RQV109" s="39" t="e">
        <f>#REF!+RQV104+RQV105+RQV106+#REF!</f>
        <v>#REF!</v>
      </c>
      <c r="RQW109" s="39" t="e">
        <f>#REF!+RQW104+RQW105+RQW106+#REF!</f>
        <v>#REF!</v>
      </c>
      <c r="RQX109" s="39" t="e">
        <f>#REF!+RQX104+RQX105+RQX106+#REF!</f>
        <v>#REF!</v>
      </c>
      <c r="RQY109" s="39" t="e">
        <f>#REF!+RQY104+RQY105+RQY106+#REF!</f>
        <v>#REF!</v>
      </c>
      <c r="RQZ109" s="39" t="e">
        <f>#REF!+RQZ104+RQZ105+RQZ106+#REF!</f>
        <v>#REF!</v>
      </c>
      <c r="RRA109" s="39" t="e">
        <f>#REF!+RRA104+RRA105+RRA106+#REF!</f>
        <v>#REF!</v>
      </c>
      <c r="RRB109" s="39" t="e">
        <f>#REF!+RRB104+RRB105+RRB106+#REF!</f>
        <v>#REF!</v>
      </c>
      <c r="RRC109" s="39" t="e">
        <f>#REF!+RRC104+RRC105+RRC106+#REF!</f>
        <v>#REF!</v>
      </c>
      <c r="RRD109" s="39" t="e">
        <f>#REF!+RRD104+RRD105+RRD106+#REF!</f>
        <v>#REF!</v>
      </c>
      <c r="RRE109" s="39" t="e">
        <f>#REF!+RRE104+RRE105+RRE106+#REF!</f>
        <v>#REF!</v>
      </c>
      <c r="RRF109" s="39" t="e">
        <f>#REF!+RRF104+RRF105+RRF106+#REF!</f>
        <v>#REF!</v>
      </c>
      <c r="RRG109" s="39" t="e">
        <f>#REF!+RRG104+RRG105+RRG106+#REF!</f>
        <v>#REF!</v>
      </c>
      <c r="RRH109" s="39" t="e">
        <f>#REF!+RRH104+RRH105+RRH106+#REF!</f>
        <v>#REF!</v>
      </c>
      <c r="RRI109" s="39" t="e">
        <f>#REF!+RRI104+RRI105+RRI106+#REF!</f>
        <v>#REF!</v>
      </c>
      <c r="RRJ109" s="39" t="e">
        <f>#REF!+RRJ104+RRJ105+RRJ106+#REF!</f>
        <v>#REF!</v>
      </c>
      <c r="RRK109" s="39" t="e">
        <f>#REF!+RRK104+RRK105+RRK106+#REF!</f>
        <v>#REF!</v>
      </c>
      <c r="RRL109" s="39" t="e">
        <f>#REF!+RRL104+RRL105+RRL106+#REF!</f>
        <v>#REF!</v>
      </c>
      <c r="RRM109" s="39" t="e">
        <f>#REF!+RRM104+RRM105+RRM106+#REF!</f>
        <v>#REF!</v>
      </c>
      <c r="RRN109" s="39" t="e">
        <f>#REF!+RRN104+RRN105+RRN106+#REF!</f>
        <v>#REF!</v>
      </c>
      <c r="RRO109" s="39" t="e">
        <f>#REF!+RRO104+RRO105+RRO106+#REF!</f>
        <v>#REF!</v>
      </c>
      <c r="RRP109" s="39" t="e">
        <f>#REF!+RRP104+RRP105+RRP106+#REF!</f>
        <v>#REF!</v>
      </c>
      <c r="RRQ109" s="39" t="e">
        <f>#REF!+RRQ104+RRQ105+RRQ106+#REF!</f>
        <v>#REF!</v>
      </c>
      <c r="RRR109" s="39" t="e">
        <f>#REF!+RRR104+RRR105+RRR106+#REF!</f>
        <v>#REF!</v>
      </c>
      <c r="RRS109" s="39" t="e">
        <f>#REF!+RRS104+RRS105+RRS106+#REF!</f>
        <v>#REF!</v>
      </c>
      <c r="RRT109" s="39" t="e">
        <f>#REF!+RRT104+RRT105+RRT106+#REF!</f>
        <v>#REF!</v>
      </c>
      <c r="RRU109" s="39" t="e">
        <f>#REF!+RRU104+RRU105+RRU106+#REF!</f>
        <v>#REF!</v>
      </c>
      <c r="RRV109" s="39" t="e">
        <f>#REF!+RRV104+RRV105+RRV106+#REF!</f>
        <v>#REF!</v>
      </c>
      <c r="RRW109" s="39" t="e">
        <f>#REF!+RRW104+RRW105+RRW106+#REF!</f>
        <v>#REF!</v>
      </c>
      <c r="RRX109" s="39" t="e">
        <f>#REF!+RRX104+RRX105+RRX106+#REF!</f>
        <v>#REF!</v>
      </c>
      <c r="RRY109" s="39" t="e">
        <f>#REF!+RRY104+RRY105+RRY106+#REF!</f>
        <v>#REF!</v>
      </c>
      <c r="RRZ109" s="39" t="e">
        <f>#REF!+RRZ104+RRZ105+RRZ106+#REF!</f>
        <v>#REF!</v>
      </c>
      <c r="RSA109" s="39" t="e">
        <f>#REF!+RSA104+RSA105+RSA106+#REF!</f>
        <v>#REF!</v>
      </c>
      <c r="RSB109" s="39" t="e">
        <f>#REF!+RSB104+RSB105+RSB106+#REF!</f>
        <v>#REF!</v>
      </c>
      <c r="RSC109" s="39" t="e">
        <f>#REF!+RSC104+RSC105+RSC106+#REF!</f>
        <v>#REF!</v>
      </c>
      <c r="RSD109" s="39" t="e">
        <f>#REF!+RSD104+RSD105+RSD106+#REF!</f>
        <v>#REF!</v>
      </c>
      <c r="RSE109" s="39" t="e">
        <f>#REF!+RSE104+RSE105+RSE106+#REF!</f>
        <v>#REF!</v>
      </c>
      <c r="RSF109" s="39" t="e">
        <f>#REF!+RSF104+RSF105+RSF106+#REF!</f>
        <v>#REF!</v>
      </c>
      <c r="RSG109" s="39" t="e">
        <f>#REF!+RSG104+RSG105+RSG106+#REF!</f>
        <v>#REF!</v>
      </c>
      <c r="RSH109" s="39" t="e">
        <f>#REF!+RSH104+RSH105+RSH106+#REF!</f>
        <v>#REF!</v>
      </c>
      <c r="RSI109" s="39" t="e">
        <f>#REF!+RSI104+RSI105+RSI106+#REF!</f>
        <v>#REF!</v>
      </c>
      <c r="RSJ109" s="39" t="e">
        <f>#REF!+RSJ104+RSJ105+RSJ106+#REF!</f>
        <v>#REF!</v>
      </c>
      <c r="RSK109" s="39" t="e">
        <f>#REF!+RSK104+RSK105+RSK106+#REF!</f>
        <v>#REF!</v>
      </c>
      <c r="RSL109" s="39" t="e">
        <f>#REF!+RSL104+RSL105+RSL106+#REF!</f>
        <v>#REF!</v>
      </c>
      <c r="RSM109" s="39" t="e">
        <f>#REF!+RSM104+RSM105+RSM106+#REF!</f>
        <v>#REF!</v>
      </c>
      <c r="RSN109" s="39" t="e">
        <f>#REF!+RSN104+RSN105+RSN106+#REF!</f>
        <v>#REF!</v>
      </c>
      <c r="RSO109" s="39" t="e">
        <f>#REF!+RSO104+RSO105+RSO106+#REF!</f>
        <v>#REF!</v>
      </c>
      <c r="RSP109" s="39" t="e">
        <f>#REF!+RSP104+RSP105+RSP106+#REF!</f>
        <v>#REF!</v>
      </c>
      <c r="RSQ109" s="39" t="e">
        <f>#REF!+RSQ104+RSQ105+RSQ106+#REF!</f>
        <v>#REF!</v>
      </c>
      <c r="RSR109" s="39" t="e">
        <f>#REF!+RSR104+RSR105+RSR106+#REF!</f>
        <v>#REF!</v>
      </c>
      <c r="RSS109" s="39" t="e">
        <f>#REF!+RSS104+RSS105+RSS106+#REF!</f>
        <v>#REF!</v>
      </c>
      <c r="RST109" s="39" t="e">
        <f>#REF!+RST104+RST105+RST106+#REF!</f>
        <v>#REF!</v>
      </c>
      <c r="RSU109" s="39" t="e">
        <f>#REF!+RSU104+RSU105+RSU106+#REF!</f>
        <v>#REF!</v>
      </c>
      <c r="RSV109" s="39" t="e">
        <f>#REF!+RSV104+RSV105+RSV106+#REF!</f>
        <v>#REF!</v>
      </c>
      <c r="RSW109" s="39" t="e">
        <f>#REF!+RSW104+RSW105+RSW106+#REF!</f>
        <v>#REF!</v>
      </c>
      <c r="RSX109" s="39" t="e">
        <f>#REF!+RSX104+RSX105+RSX106+#REF!</f>
        <v>#REF!</v>
      </c>
      <c r="RSY109" s="39" t="e">
        <f>#REF!+RSY104+RSY105+RSY106+#REF!</f>
        <v>#REF!</v>
      </c>
      <c r="RSZ109" s="39" t="e">
        <f>#REF!+RSZ104+RSZ105+RSZ106+#REF!</f>
        <v>#REF!</v>
      </c>
      <c r="RTA109" s="39" t="e">
        <f>#REF!+RTA104+RTA105+RTA106+#REF!</f>
        <v>#REF!</v>
      </c>
      <c r="RTB109" s="39" t="e">
        <f>#REF!+RTB104+RTB105+RTB106+#REF!</f>
        <v>#REF!</v>
      </c>
      <c r="RTC109" s="39" t="e">
        <f>#REF!+RTC104+RTC105+RTC106+#REF!</f>
        <v>#REF!</v>
      </c>
      <c r="RTD109" s="39" t="e">
        <f>#REF!+RTD104+RTD105+RTD106+#REF!</f>
        <v>#REF!</v>
      </c>
      <c r="RTE109" s="39" t="e">
        <f>#REF!+RTE104+RTE105+RTE106+#REF!</f>
        <v>#REF!</v>
      </c>
      <c r="RTF109" s="39" t="e">
        <f>#REF!+RTF104+RTF105+RTF106+#REF!</f>
        <v>#REF!</v>
      </c>
      <c r="RTG109" s="39" t="e">
        <f>#REF!+RTG104+RTG105+RTG106+#REF!</f>
        <v>#REF!</v>
      </c>
      <c r="RTH109" s="39" t="e">
        <f>#REF!+RTH104+RTH105+RTH106+#REF!</f>
        <v>#REF!</v>
      </c>
      <c r="RTI109" s="39" t="e">
        <f>#REF!+RTI104+RTI105+RTI106+#REF!</f>
        <v>#REF!</v>
      </c>
      <c r="RTJ109" s="39" t="e">
        <f>#REF!+RTJ104+RTJ105+RTJ106+#REF!</f>
        <v>#REF!</v>
      </c>
      <c r="RTK109" s="39" t="e">
        <f>#REF!+RTK104+RTK105+RTK106+#REF!</f>
        <v>#REF!</v>
      </c>
      <c r="RTL109" s="39" t="e">
        <f>#REF!+RTL104+RTL105+RTL106+#REF!</f>
        <v>#REF!</v>
      </c>
      <c r="RTM109" s="39" t="e">
        <f>#REF!+RTM104+RTM105+RTM106+#REF!</f>
        <v>#REF!</v>
      </c>
      <c r="RTN109" s="39" t="e">
        <f>#REF!+RTN104+RTN105+RTN106+#REF!</f>
        <v>#REF!</v>
      </c>
      <c r="RTO109" s="39" t="e">
        <f>#REF!+RTO104+RTO105+RTO106+#REF!</f>
        <v>#REF!</v>
      </c>
      <c r="RTP109" s="39" t="e">
        <f>#REF!+RTP104+RTP105+RTP106+#REF!</f>
        <v>#REF!</v>
      </c>
      <c r="RTQ109" s="39" t="e">
        <f>#REF!+RTQ104+RTQ105+RTQ106+#REF!</f>
        <v>#REF!</v>
      </c>
      <c r="RTR109" s="39" t="e">
        <f>#REF!+RTR104+RTR105+RTR106+#REF!</f>
        <v>#REF!</v>
      </c>
      <c r="RTS109" s="39" t="e">
        <f>#REF!+RTS104+RTS105+RTS106+#REF!</f>
        <v>#REF!</v>
      </c>
      <c r="RTT109" s="39" t="e">
        <f>#REF!+RTT104+RTT105+RTT106+#REF!</f>
        <v>#REF!</v>
      </c>
      <c r="RTU109" s="39" t="e">
        <f>#REF!+RTU104+RTU105+RTU106+#REF!</f>
        <v>#REF!</v>
      </c>
      <c r="RTV109" s="39" t="e">
        <f>#REF!+RTV104+RTV105+RTV106+#REF!</f>
        <v>#REF!</v>
      </c>
      <c r="RTW109" s="39" t="e">
        <f>#REF!+RTW104+RTW105+RTW106+#REF!</f>
        <v>#REF!</v>
      </c>
      <c r="RTX109" s="39" t="e">
        <f>#REF!+RTX104+RTX105+RTX106+#REF!</f>
        <v>#REF!</v>
      </c>
      <c r="RTY109" s="39" t="e">
        <f>#REF!+RTY104+RTY105+RTY106+#REF!</f>
        <v>#REF!</v>
      </c>
      <c r="RTZ109" s="39" t="e">
        <f>#REF!+RTZ104+RTZ105+RTZ106+#REF!</f>
        <v>#REF!</v>
      </c>
      <c r="RUA109" s="39" t="e">
        <f>#REF!+RUA104+RUA105+RUA106+#REF!</f>
        <v>#REF!</v>
      </c>
      <c r="RUB109" s="39" t="e">
        <f>#REF!+RUB104+RUB105+RUB106+#REF!</f>
        <v>#REF!</v>
      </c>
      <c r="RUC109" s="39" t="e">
        <f>#REF!+RUC104+RUC105+RUC106+#REF!</f>
        <v>#REF!</v>
      </c>
      <c r="RUD109" s="39" t="e">
        <f>#REF!+RUD104+RUD105+RUD106+#REF!</f>
        <v>#REF!</v>
      </c>
      <c r="RUE109" s="39" t="e">
        <f>#REF!+RUE104+RUE105+RUE106+#REF!</f>
        <v>#REF!</v>
      </c>
      <c r="RUF109" s="39" t="e">
        <f>#REF!+RUF104+RUF105+RUF106+#REF!</f>
        <v>#REF!</v>
      </c>
      <c r="RUG109" s="39" t="e">
        <f>#REF!+RUG104+RUG105+RUG106+#REF!</f>
        <v>#REF!</v>
      </c>
      <c r="RUH109" s="39" t="e">
        <f>#REF!+RUH104+RUH105+RUH106+#REF!</f>
        <v>#REF!</v>
      </c>
      <c r="RUI109" s="39" t="e">
        <f>#REF!+RUI104+RUI105+RUI106+#REF!</f>
        <v>#REF!</v>
      </c>
      <c r="RUJ109" s="39" t="e">
        <f>#REF!+RUJ104+RUJ105+RUJ106+#REF!</f>
        <v>#REF!</v>
      </c>
      <c r="RUK109" s="39" t="e">
        <f>#REF!+RUK104+RUK105+RUK106+#REF!</f>
        <v>#REF!</v>
      </c>
      <c r="RUL109" s="39" t="e">
        <f>#REF!+RUL104+RUL105+RUL106+#REF!</f>
        <v>#REF!</v>
      </c>
      <c r="RUM109" s="39" t="e">
        <f>#REF!+RUM104+RUM105+RUM106+#REF!</f>
        <v>#REF!</v>
      </c>
      <c r="RUN109" s="39" t="e">
        <f>#REF!+RUN104+RUN105+RUN106+#REF!</f>
        <v>#REF!</v>
      </c>
      <c r="RUO109" s="39" t="e">
        <f>#REF!+RUO104+RUO105+RUO106+#REF!</f>
        <v>#REF!</v>
      </c>
      <c r="RUP109" s="39" t="e">
        <f>#REF!+RUP104+RUP105+RUP106+#REF!</f>
        <v>#REF!</v>
      </c>
      <c r="RUQ109" s="39" t="e">
        <f>#REF!+RUQ104+RUQ105+RUQ106+#REF!</f>
        <v>#REF!</v>
      </c>
      <c r="RUR109" s="39" t="e">
        <f>#REF!+RUR104+RUR105+RUR106+#REF!</f>
        <v>#REF!</v>
      </c>
      <c r="RUS109" s="39" t="e">
        <f>#REF!+RUS104+RUS105+RUS106+#REF!</f>
        <v>#REF!</v>
      </c>
      <c r="RUT109" s="39" t="e">
        <f>#REF!+RUT104+RUT105+RUT106+#REF!</f>
        <v>#REF!</v>
      </c>
      <c r="RUU109" s="39" t="e">
        <f>#REF!+RUU104+RUU105+RUU106+#REF!</f>
        <v>#REF!</v>
      </c>
      <c r="RUV109" s="39" t="e">
        <f>#REF!+RUV104+RUV105+RUV106+#REF!</f>
        <v>#REF!</v>
      </c>
      <c r="RUW109" s="39" t="e">
        <f>#REF!+RUW104+RUW105+RUW106+#REF!</f>
        <v>#REF!</v>
      </c>
      <c r="RUX109" s="39" t="e">
        <f>#REF!+RUX104+RUX105+RUX106+#REF!</f>
        <v>#REF!</v>
      </c>
      <c r="RUY109" s="39" t="e">
        <f>#REF!+RUY104+RUY105+RUY106+#REF!</f>
        <v>#REF!</v>
      </c>
      <c r="RUZ109" s="39" t="e">
        <f>#REF!+RUZ104+RUZ105+RUZ106+#REF!</f>
        <v>#REF!</v>
      </c>
      <c r="RVA109" s="39" t="e">
        <f>#REF!+RVA104+RVA105+RVA106+#REF!</f>
        <v>#REF!</v>
      </c>
      <c r="RVB109" s="39" t="e">
        <f>#REF!+RVB104+RVB105+RVB106+#REF!</f>
        <v>#REF!</v>
      </c>
      <c r="RVC109" s="39" t="e">
        <f>#REF!+RVC104+RVC105+RVC106+#REF!</f>
        <v>#REF!</v>
      </c>
      <c r="RVD109" s="39" t="e">
        <f>#REF!+RVD104+RVD105+RVD106+#REF!</f>
        <v>#REF!</v>
      </c>
      <c r="RVE109" s="39" t="e">
        <f>#REF!+RVE104+RVE105+RVE106+#REF!</f>
        <v>#REF!</v>
      </c>
      <c r="RVF109" s="39" t="e">
        <f>#REF!+RVF104+RVF105+RVF106+#REF!</f>
        <v>#REF!</v>
      </c>
      <c r="RVG109" s="39" t="e">
        <f>#REF!+RVG104+RVG105+RVG106+#REF!</f>
        <v>#REF!</v>
      </c>
      <c r="RVH109" s="39" t="e">
        <f>#REF!+RVH104+RVH105+RVH106+#REF!</f>
        <v>#REF!</v>
      </c>
      <c r="RVI109" s="39" t="e">
        <f>#REF!+RVI104+RVI105+RVI106+#REF!</f>
        <v>#REF!</v>
      </c>
      <c r="RVJ109" s="39" t="e">
        <f>#REF!+RVJ104+RVJ105+RVJ106+#REF!</f>
        <v>#REF!</v>
      </c>
      <c r="RVK109" s="39" t="e">
        <f>#REF!+RVK104+RVK105+RVK106+#REF!</f>
        <v>#REF!</v>
      </c>
      <c r="RVL109" s="39" t="e">
        <f>#REF!+RVL104+RVL105+RVL106+#REF!</f>
        <v>#REF!</v>
      </c>
      <c r="RVM109" s="39" t="e">
        <f>#REF!+RVM104+RVM105+RVM106+#REF!</f>
        <v>#REF!</v>
      </c>
      <c r="RVN109" s="39" t="e">
        <f>#REF!+RVN104+RVN105+RVN106+#REF!</f>
        <v>#REF!</v>
      </c>
      <c r="RVO109" s="39" t="e">
        <f>#REF!+RVO104+RVO105+RVO106+#REF!</f>
        <v>#REF!</v>
      </c>
      <c r="RVP109" s="39" t="e">
        <f>#REF!+RVP104+RVP105+RVP106+#REF!</f>
        <v>#REF!</v>
      </c>
      <c r="RVQ109" s="39" t="e">
        <f>#REF!+RVQ104+RVQ105+RVQ106+#REF!</f>
        <v>#REF!</v>
      </c>
      <c r="RVR109" s="39" t="e">
        <f>#REF!+RVR104+RVR105+RVR106+#REF!</f>
        <v>#REF!</v>
      </c>
      <c r="RVS109" s="39" t="e">
        <f>#REF!+RVS104+RVS105+RVS106+#REF!</f>
        <v>#REF!</v>
      </c>
      <c r="RVT109" s="39" t="e">
        <f>#REF!+RVT104+RVT105+RVT106+#REF!</f>
        <v>#REF!</v>
      </c>
      <c r="RVU109" s="39" t="e">
        <f>#REF!+RVU104+RVU105+RVU106+#REF!</f>
        <v>#REF!</v>
      </c>
      <c r="RVV109" s="39" t="e">
        <f>#REF!+RVV104+RVV105+RVV106+#REF!</f>
        <v>#REF!</v>
      </c>
      <c r="RVW109" s="39" t="e">
        <f>#REF!+RVW104+RVW105+RVW106+#REF!</f>
        <v>#REF!</v>
      </c>
      <c r="RVX109" s="39" t="e">
        <f>#REF!+RVX104+RVX105+RVX106+#REF!</f>
        <v>#REF!</v>
      </c>
      <c r="RVY109" s="39" t="e">
        <f>#REF!+RVY104+RVY105+RVY106+#REF!</f>
        <v>#REF!</v>
      </c>
      <c r="RVZ109" s="39" t="e">
        <f>#REF!+RVZ104+RVZ105+RVZ106+#REF!</f>
        <v>#REF!</v>
      </c>
      <c r="RWA109" s="39" t="e">
        <f>#REF!+RWA104+RWA105+RWA106+#REF!</f>
        <v>#REF!</v>
      </c>
      <c r="RWB109" s="39" t="e">
        <f>#REF!+RWB104+RWB105+RWB106+#REF!</f>
        <v>#REF!</v>
      </c>
      <c r="RWC109" s="39" t="e">
        <f>#REF!+RWC104+RWC105+RWC106+#REF!</f>
        <v>#REF!</v>
      </c>
      <c r="RWD109" s="39" t="e">
        <f>#REF!+RWD104+RWD105+RWD106+#REF!</f>
        <v>#REF!</v>
      </c>
      <c r="RWE109" s="39" t="e">
        <f>#REF!+RWE104+RWE105+RWE106+#REF!</f>
        <v>#REF!</v>
      </c>
      <c r="RWF109" s="39" t="e">
        <f>#REF!+RWF104+RWF105+RWF106+#REF!</f>
        <v>#REF!</v>
      </c>
      <c r="RWG109" s="39" t="e">
        <f>#REF!+RWG104+RWG105+RWG106+#REF!</f>
        <v>#REF!</v>
      </c>
      <c r="RWH109" s="39" t="e">
        <f>#REF!+RWH104+RWH105+RWH106+#REF!</f>
        <v>#REF!</v>
      </c>
      <c r="RWI109" s="39" t="e">
        <f>#REF!+RWI104+RWI105+RWI106+#REF!</f>
        <v>#REF!</v>
      </c>
      <c r="RWJ109" s="39" t="e">
        <f>#REF!+RWJ104+RWJ105+RWJ106+#REF!</f>
        <v>#REF!</v>
      </c>
      <c r="RWK109" s="39" t="e">
        <f>#REF!+RWK104+RWK105+RWK106+#REF!</f>
        <v>#REF!</v>
      </c>
      <c r="RWL109" s="39" t="e">
        <f>#REF!+RWL104+RWL105+RWL106+#REF!</f>
        <v>#REF!</v>
      </c>
      <c r="RWM109" s="39" t="e">
        <f>#REF!+RWM104+RWM105+RWM106+#REF!</f>
        <v>#REF!</v>
      </c>
      <c r="RWN109" s="39" t="e">
        <f>#REF!+RWN104+RWN105+RWN106+#REF!</f>
        <v>#REF!</v>
      </c>
      <c r="RWO109" s="39" t="e">
        <f>#REF!+RWO104+RWO105+RWO106+#REF!</f>
        <v>#REF!</v>
      </c>
      <c r="RWP109" s="39" t="e">
        <f>#REF!+RWP104+RWP105+RWP106+#REF!</f>
        <v>#REF!</v>
      </c>
      <c r="RWQ109" s="39" t="e">
        <f>#REF!+RWQ104+RWQ105+RWQ106+#REF!</f>
        <v>#REF!</v>
      </c>
      <c r="RWR109" s="39" t="e">
        <f>#REF!+RWR104+RWR105+RWR106+#REF!</f>
        <v>#REF!</v>
      </c>
      <c r="RWS109" s="39" t="e">
        <f>#REF!+RWS104+RWS105+RWS106+#REF!</f>
        <v>#REF!</v>
      </c>
      <c r="RWT109" s="39" t="e">
        <f>#REF!+RWT104+RWT105+RWT106+#REF!</f>
        <v>#REF!</v>
      </c>
      <c r="RWU109" s="39" t="e">
        <f>#REF!+RWU104+RWU105+RWU106+#REF!</f>
        <v>#REF!</v>
      </c>
      <c r="RWV109" s="39" t="e">
        <f>#REF!+RWV104+RWV105+RWV106+#REF!</f>
        <v>#REF!</v>
      </c>
      <c r="RWW109" s="39" t="e">
        <f>#REF!+RWW104+RWW105+RWW106+#REF!</f>
        <v>#REF!</v>
      </c>
      <c r="RWX109" s="39" t="e">
        <f>#REF!+RWX104+RWX105+RWX106+#REF!</f>
        <v>#REF!</v>
      </c>
      <c r="RWY109" s="39" t="e">
        <f>#REF!+RWY104+RWY105+RWY106+#REF!</f>
        <v>#REF!</v>
      </c>
      <c r="RWZ109" s="39" t="e">
        <f>#REF!+RWZ104+RWZ105+RWZ106+#REF!</f>
        <v>#REF!</v>
      </c>
      <c r="RXA109" s="39" t="e">
        <f>#REF!+RXA104+RXA105+RXA106+#REF!</f>
        <v>#REF!</v>
      </c>
      <c r="RXB109" s="39" t="e">
        <f>#REF!+RXB104+RXB105+RXB106+#REF!</f>
        <v>#REF!</v>
      </c>
      <c r="RXC109" s="39" t="e">
        <f>#REF!+RXC104+RXC105+RXC106+#REF!</f>
        <v>#REF!</v>
      </c>
      <c r="RXD109" s="39" t="e">
        <f>#REF!+RXD104+RXD105+RXD106+#REF!</f>
        <v>#REF!</v>
      </c>
      <c r="RXE109" s="39" t="e">
        <f>#REF!+RXE104+RXE105+RXE106+#REF!</f>
        <v>#REF!</v>
      </c>
      <c r="RXF109" s="39" t="e">
        <f>#REF!+RXF104+RXF105+RXF106+#REF!</f>
        <v>#REF!</v>
      </c>
      <c r="RXG109" s="39" t="e">
        <f>#REF!+RXG104+RXG105+RXG106+#REF!</f>
        <v>#REF!</v>
      </c>
      <c r="RXH109" s="39" t="e">
        <f>#REF!+RXH104+RXH105+RXH106+#REF!</f>
        <v>#REF!</v>
      </c>
      <c r="RXI109" s="39" t="e">
        <f>#REF!+RXI104+RXI105+RXI106+#REF!</f>
        <v>#REF!</v>
      </c>
      <c r="RXJ109" s="39" t="e">
        <f>#REF!+RXJ104+RXJ105+RXJ106+#REF!</f>
        <v>#REF!</v>
      </c>
      <c r="RXK109" s="39" t="e">
        <f>#REF!+RXK104+RXK105+RXK106+#REF!</f>
        <v>#REF!</v>
      </c>
      <c r="RXL109" s="39" t="e">
        <f>#REF!+RXL104+RXL105+RXL106+#REF!</f>
        <v>#REF!</v>
      </c>
      <c r="RXM109" s="39" t="e">
        <f>#REF!+RXM104+RXM105+RXM106+#REF!</f>
        <v>#REF!</v>
      </c>
      <c r="RXN109" s="39" t="e">
        <f>#REF!+RXN104+RXN105+RXN106+#REF!</f>
        <v>#REF!</v>
      </c>
      <c r="RXO109" s="39" t="e">
        <f>#REF!+RXO104+RXO105+RXO106+#REF!</f>
        <v>#REF!</v>
      </c>
      <c r="RXP109" s="39" t="e">
        <f>#REF!+RXP104+RXP105+RXP106+#REF!</f>
        <v>#REF!</v>
      </c>
      <c r="RXQ109" s="39" t="e">
        <f>#REF!+RXQ104+RXQ105+RXQ106+#REF!</f>
        <v>#REF!</v>
      </c>
      <c r="RXR109" s="39" t="e">
        <f>#REF!+RXR104+RXR105+RXR106+#REF!</f>
        <v>#REF!</v>
      </c>
      <c r="RXS109" s="39" t="e">
        <f>#REF!+RXS104+RXS105+RXS106+#REF!</f>
        <v>#REF!</v>
      </c>
      <c r="RXT109" s="39" t="e">
        <f>#REF!+RXT104+RXT105+RXT106+#REF!</f>
        <v>#REF!</v>
      </c>
      <c r="RXU109" s="39" t="e">
        <f>#REF!+RXU104+RXU105+RXU106+#REF!</f>
        <v>#REF!</v>
      </c>
      <c r="RXV109" s="39" t="e">
        <f>#REF!+RXV104+RXV105+RXV106+#REF!</f>
        <v>#REF!</v>
      </c>
      <c r="RXW109" s="39" t="e">
        <f>#REF!+RXW104+RXW105+RXW106+#REF!</f>
        <v>#REF!</v>
      </c>
      <c r="RXX109" s="39" t="e">
        <f>#REF!+RXX104+RXX105+RXX106+#REF!</f>
        <v>#REF!</v>
      </c>
      <c r="RXY109" s="39" t="e">
        <f>#REF!+RXY104+RXY105+RXY106+#REF!</f>
        <v>#REF!</v>
      </c>
      <c r="RXZ109" s="39" t="e">
        <f>#REF!+RXZ104+RXZ105+RXZ106+#REF!</f>
        <v>#REF!</v>
      </c>
      <c r="RYA109" s="39" t="e">
        <f>#REF!+RYA104+RYA105+RYA106+#REF!</f>
        <v>#REF!</v>
      </c>
      <c r="RYB109" s="39" t="e">
        <f>#REF!+RYB104+RYB105+RYB106+#REF!</f>
        <v>#REF!</v>
      </c>
      <c r="RYC109" s="39" t="e">
        <f>#REF!+RYC104+RYC105+RYC106+#REF!</f>
        <v>#REF!</v>
      </c>
      <c r="RYD109" s="39" t="e">
        <f>#REF!+RYD104+RYD105+RYD106+#REF!</f>
        <v>#REF!</v>
      </c>
      <c r="RYE109" s="39" t="e">
        <f>#REF!+RYE104+RYE105+RYE106+#REF!</f>
        <v>#REF!</v>
      </c>
      <c r="RYF109" s="39" t="e">
        <f>#REF!+RYF104+RYF105+RYF106+#REF!</f>
        <v>#REF!</v>
      </c>
      <c r="RYG109" s="39" t="e">
        <f>#REF!+RYG104+RYG105+RYG106+#REF!</f>
        <v>#REF!</v>
      </c>
      <c r="RYH109" s="39" t="e">
        <f>#REF!+RYH104+RYH105+RYH106+#REF!</f>
        <v>#REF!</v>
      </c>
      <c r="RYI109" s="39" t="e">
        <f>#REF!+RYI104+RYI105+RYI106+#REF!</f>
        <v>#REF!</v>
      </c>
      <c r="RYJ109" s="39" t="e">
        <f>#REF!+RYJ104+RYJ105+RYJ106+#REF!</f>
        <v>#REF!</v>
      </c>
      <c r="RYK109" s="39" t="e">
        <f>#REF!+RYK104+RYK105+RYK106+#REF!</f>
        <v>#REF!</v>
      </c>
      <c r="RYL109" s="39" t="e">
        <f>#REF!+RYL104+RYL105+RYL106+#REF!</f>
        <v>#REF!</v>
      </c>
      <c r="RYM109" s="39" t="e">
        <f>#REF!+RYM104+RYM105+RYM106+#REF!</f>
        <v>#REF!</v>
      </c>
      <c r="RYN109" s="39" t="e">
        <f>#REF!+RYN104+RYN105+RYN106+#REF!</f>
        <v>#REF!</v>
      </c>
      <c r="RYO109" s="39" t="e">
        <f>#REF!+RYO104+RYO105+RYO106+#REF!</f>
        <v>#REF!</v>
      </c>
      <c r="RYP109" s="39" t="e">
        <f>#REF!+RYP104+RYP105+RYP106+#REF!</f>
        <v>#REF!</v>
      </c>
      <c r="RYQ109" s="39" t="e">
        <f>#REF!+RYQ104+RYQ105+RYQ106+#REF!</f>
        <v>#REF!</v>
      </c>
      <c r="RYR109" s="39" t="e">
        <f>#REF!+RYR104+RYR105+RYR106+#REF!</f>
        <v>#REF!</v>
      </c>
      <c r="RYS109" s="39" t="e">
        <f>#REF!+RYS104+RYS105+RYS106+#REF!</f>
        <v>#REF!</v>
      </c>
      <c r="RYT109" s="39" t="e">
        <f>#REF!+RYT104+RYT105+RYT106+#REF!</f>
        <v>#REF!</v>
      </c>
      <c r="RYU109" s="39" t="e">
        <f>#REF!+RYU104+RYU105+RYU106+#REF!</f>
        <v>#REF!</v>
      </c>
      <c r="RYV109" s="39" t="e">
        <f>#REF!+RYV104+RYV105+RYV106+#REF!</f>
        <v>#REF!</v>
      </c>
      <c r="RYW109" s="39" t="e">
        <f>#REF!+RYW104+RYW105+RYW106+#REF!</f>
        <v>#REF!</v>
      </c>
      <c r="RYX109" s="39" t="e">
        <f>#REF!+RYX104+RYX105+RYX106+#REF!</f>
        <v>#REF!</v>
      </c>
      <c r="RYY109" s="39" t="e">
        <f>#REF!+RYY104+RYY105+RYY106+#REF!</f>
        <v>#REF!</v>
      </c>
      <c r="RYZ109" s="39" t="e">
        <f>#REF!+RYZ104+RYZ105+RYZ106+#REF!</f>
        <v>#REF!</v>
      </c>
      <c r="RZA109" s="39" t="e">
        <f>#REF!+RZA104+RZA105+RZA106+#REF!</f>
        <v>#REF!</v>
      </c>
      <c r="RZB109" s="39" t="e">
        <f>#REF!+RZB104+RZB105+RZB106+#REF!</f>
        <v>#REF!</v>
      </c>
      <c r="RZC109" s="39" t="e">
        <f>#REF!+RZC104+RZC105+RZC106+#REF!</f>
        <v>#REF!</v>
      </c>
      <c r="RZD109" s="39" t="e">
        <f>#REF!+RZD104+RZD105+RZD106+#REF!</f>
        <v>#REF!</v>
      </c>
      <c r="RZE109" s="39" t="e">
        <f>#REF!+RZE104+RZE105+RZE106+#REF!</f>
        <v>#REF!</v>
      </c>
      <c r="RZF109" s="39" t="e">
        <f>#REF!+RZF104+RZF105+RZF106+#REF!</f>
        <v>#REF!</v>
      </c>
      <c r="RZG109" s="39" t="e">
        <f>#REF!+RZG104+RZG105+RZG106+#REF!</f>
        <v>#REF!</v>
      </c>
      <c r="RZH109" s="39" t="e">
        <f>#REF!+RZH104+RZH105+RZH106+#REF!</f>
        <v>#REF!</v>
      </c>
      <c r="RZI109" s="39" t="e">
        <f>#REF!+RZI104+RZI105+RZI106+#REF!</f>
        <v>#REF!</v>
      </c>
      <c r="RZJ109" s="39" t="e">
        <f>#REF!+RZJ104+RZJ105+RZJ106+#REF!</f>
        <v>#REF!</v>
      </c>
      <c r="RZK109" s="39" t="e">
        <f>#REF!+RZK104+RZK105+RZK106+#REF!</f>
        <v>#REF!</v>
      </c>
      <c r="RZL109" s="39" t="e">
        <f>#REF!+RZL104+RZL105+RZL106+#REF!</f>
        <v>#REF!</v>
      </c>
      <c r="RZM109" s="39" t="e">
        <f>#REF!+RZM104+RZM105+RZM106+#REF!</f>
        <v>#REF!</v>
      </c>
      <c r="RZN109" s="39" t="e">
        <f>#REF!+RZN104+RZN105+RZN106+#REF!</f>
        <v>#REF!</v>
      </c>
      <c r="RZO109" s="39" t="e">
        <f>#REF!+RZO104+RZO105+RZO106+#REF!</f>
        <v>#REF!</v>
      </c>
      <c r="RZP109" s="39" t="e">
        <f>#REF!+RZP104+RZP105+RZP106+#REF!</f>
        <v>#REF!</v>
      </c>
      <c r="RZQ109" s="39" t="e">
        <f>#REF!+RZQ104+RZQ105+RZQ106+#REF!</f>
        <v>#REF!</v>
      </c>
      <c r="RZR109" s="39" t="e">
        <f>#REF!+RZR104+RZR105+RZR106+#REF!</f>
        <v>#REF!</v>
      </c>
      <c r="RZS109" s="39" t="e">
        <f>#REF!+RZS104+RZS105+RZS106+#REF!</f>
        <v>#REF!</v>
      </c>
      <c r="RZT109" s="39" t="e">
        <f>#REF!+RZT104+RZT105+RZT106+#REF!</f>
        <v>#REF!</v>
      </c>
      <c r="RZU109" s="39" t="e">
        <f>#REF!+RZU104+RZU105+RZU106+#REF!</f>
        <v>#REF!</v>
      </c>
      <c r="RZV109" s="39" t="e">
        <f>#REF!+RZV104+RZV105+RZV106+#REF!</f>
        <v>#REF!</v>
      </c>
      <c r="RZW109" s="39" t="e">
        <f>#REF!+RZW104+RZW105+RZW106+#REF!</f>
        <v>#REF!</v>
      </c>
      <c r="RZX109" s="39" t="e">
        <f>#REF!+RZX104+RZX105+RZX106+#REF!</f>
        <v>#REF!</v>
      </c>
      <c r="RZY109" s="39" t="e">
        <f>#REF!+RZY104+RZY105+RZY106+#REF!</f>
        <v>#REF!</v>
      </c>
      <c r="RZZ109" s="39" t="e">
        <f>#REF!+RZZ104+RZZ105+RZZ106+#REF!</f>
        <v>#REF!</v>
      </c>
      <c r="SAA109" s="39" t="e">
        <f>#REF!+SAA104+SAA105+SAA106+#REF!</f>
        <v>#REF!</v>
      </c>
      <c r="SAB109" s="39" t="e">
        <f>#REF!+SAB104+SAB105+SAB106+#REF!</f>
        <v>#REF!</v>
      </c>
      <c r="SAC109" s="39" t="e">
        <f>#REF!+SAC104+SAC105+SAC106+#REF!</f>
        <v>#REF!</v>
      </c>
      <c r="SAD109" s="39" t="e">
        <f>#REF!+SAD104+SAD105+SAD106+#REF!</f>
        <v>#REF!</v>
      </c>
      <c r="SAE109" s="39" t="e">
        <f>#REF!+SAE104+SAE105+SAE106+#REF!</f>
        <v>#REF!</v>
      </c>
      <c r="SAF109" s="39" t="e">
        <f>#REF!+SAF104+SAF105+SAF106+#REF!</f>
        <v>#REF!</v>
      </c>
      <c r="SAG109" s="39" t="e">
        <f>#REF!+SAG104+SAG105+SAG106+#REF!</f>
        <v>#REF!</v>
      </c>
      <c r="SAH109" s="39" t="e">
        <f>#REF!+SAH104+SAH105+SAH106+#REF!</f>
        <v>#REF!</v>
      </c>
      <c r="SAI109" s="39" t="e">
        <f>#REF!+SAI104+SAI105+SAI106+#REF!</f>
        <v>#REF!</v>
      </c>
      <c r="SAJ109" s="39" t="e">
        <f>#REF!+SAJ104+SAJ105+SAJ106+#REF!</f>
        <v>#REF!</v>
      </c>
      <c r="SAK109" s="39" t="e">
        <f>#REF!+SAK104+SAK105+SAK106+#REF!</f>
        <v>#REF!</v>
      </c>
      <c r="SAL109" s="39" t="e">
        <f>#REF!+SAL104+SAL105+SAL106+#REF!</f>
        <v>#REF!</v>
      </c>
      <c r="SAM109" s="39" t="e">
        <f>#REF!+SAM104+SAM105+SAM106+#REF!</f>
        <v>#REF!</v>
      </c>
      <c r="SAN109" s="39" t="e">
        <f>#REF!+SAN104+SAN105+SAN106+#REF!</f>
        <v>#REF!</v>
      </c>
      <c r="SAO109" s="39" t="e">
        <f>#REF!+SAO104+SAO105+SAO106+#REF!</f>
        <v>#REF!</v>
      </c>
      <c r="SAP109" s="39" t="e">
        <f>#REF!+SAP104+SAP105+SAP106+#REF!</f>
        <v>#REF!</v>
      </c>
      <c r="SAQ109" s="39" t="e">
        <f>#REF!+SAQ104+SAQ105+SAQ106+#REF!</f>
        <v>#REF!</v>
      </c>
      <c r="SAR109" s="39" t="e">
        <f>#REF!+SAR104+SAR105+SAR106+#REF!</f>
        <v>#REF!</v>
      </c>
      <c r="SAS109" s="39" t="e">
        <f>#REF!+SAS104+SAS105+SAS106+#REF!</f>
        <v>#REF!</v>
      </c>
      <c r="SAT109" s="39" t="e">
        <f>#REF!+SAT104+SAT105+SAT106+#REF!</f>
        <v>#REF!</v>
      </c>
      <c r="SAU109" s="39" t="e">
        <f>#REF!+SAU104+SAU105+SAU106+#REF!</f>
        <v>#REF!</v>
      </c>
      <c r="SAV109" s="39" t="e">
        <f>#REF!+SAV104+SAV105+SAV106+#REF!</f>
        <v>#REF!</v>
      </c>
      <c r="SAW109" s="39" t="e">
        <f>#REF!+SAW104+SAW105+SAW106+#REF!</f>
        <v>#REF!</v>
      </c>
      <c r="SAX109" s="39" t="e">
        <f>#REF!+SAX104+SAX105+SAX106+#REF!</f>
        <v>#REF!</v>
      </c>
      <c r="SAY109" s="39" t="e">
        <f>#REF!+SAY104+SAY105+SAY106+#REF!</f>
        <v>#REF!</v>
      </c>
      <c r="SAZ109" s="39" t="e">
        <f>#REF!+SAZ104+SAZ105+SAZ106+#REF!</f>
        <v>#REF!</v>
      </c>
      <c r="SBA109" s="39" t="e">
        <f>#REF!+SBA104+SBA105+SBA106+#REF!</f>
        <v>#REF!</v>
      </c>
      <c r="SBB109" s="39" t="e">
        <f>#REF!+SBB104+SBB105+SBB106+#REF!</f>
        <v>#REF!</v>
      </c>
      <c r="SBC109" s="39" t="e">
        <f>#REF!+SBC104+SBC105+SBC106+#REF!</f>
        <v>#REF!</v>
      </c>
      <c r="SBD109" s="39" t="e">
        <f>#REF!+SBD104+SBD105+SBD106+#REF!</f>
        <v>#REF!</v>
      </c>
      <c r="SBE109" s="39" t="e">
        <f>#REF!+SBE104+SBE105+SBE106+#REF!</f>
        <v>#REF!</v>
      </c>
      <c r="SBF109" s="39" t="e">
        <f>#REF!+SBF104+SBF105+SBF106+#REF!</f>
        <v>#REF!</v>
      </c>
      <c r="SBG109" s="39" t="e">
        <f>#REF!+SBG104+SBG105+SBG106+#REF!</f>
        <v>#REF!</v>
      </c>
      <c r="SBH109" s="39" t="e">
        <f>#REF!+SBH104+SBH105+SBH106+#REF!</f>
        <v>#REF!</v>
      </c>
      <c r="SBI109" s="39" t="e">
        <f>#REF!+SBI104+SBI105+SBI106+#REF!</f>
        <v>#REF!</v>
      </c>
      <c r="SBJ109" s="39" t="e">
        <f>#REF!+SBJ104+SBJ105+SBJ106+#REF!</f>
        <v>#REF!</v>
      </c>
      <c r="SBK109" s="39" t="e">
        <f>#REF!+SBK104+SBK105+SBK106+#REF!</f>
        <v>#REF!</v>
      </c>
      <c r="SBL109" s="39" t="e">
        <f>#REF!+SBL104+SBL105+SBL106+#REF!</f>
        <v>#REF!</v>
      </c>
      <c r="SBM109" s="39" t="e">
        <f>#REF!+SBM104+SBM105+SBM106+#REF!</f>
        <v>#REF!</v>
      </c>
      <c r="SBN109" s="39" t="e">
        <f>#REF!+SBN104+SBN105+SBN106+#REF!</f>
        <v>#REF!</v>
      </c>
      <c r="SBO109" s="39" t="e">
        <f>#REF!+SBO104+SBO105+SBO106+#REF!</f>
        <v>#REF!</v>
      </c>
      <c r="SBP109" s="39" t="e">
        <f>#REF!+SBP104+SBP105+SBP106+#REF!</f>
        <v>#REF!</v>
      </c>
      <c r="SBQ109" s="39" t="e">
        <f>#REF!+SBQ104+SBQ105+SBQ106+#REF!</f>
        <v>#REF!</v>
      </c>
      <c r="SBR109" s="39" t="e">
        <f>#REF!+SBR104+SBR105+SBR106+#REF!</f>
        <v>#REF!</v>
      </c>
      <c r="SBS109" s="39" t="e">
        <f>#REF!+SBS104+SBS105+SBS106+#REF!</f>
        <v>#REF!</v>
      </c>
      <c r="SBT109" s="39" t="e">
        <f>#REF!+SBT104+SBT105+SBT106+#REF!</f>
        <v>#REF!</v>
      </c>
      <c r="SBU109" s="39" t="e">
        <f>#REF!+SBU104+SBU105+SBU106+#REF!</f>
        <v>#REF!</v>
      </c>
      <c r="SBV109" s="39" t="e">
        <f>#REF!+SBV104+SBV105+SBV106+#REF!</f>
        <v>#REF!</v>
      </c>
      <c r="SBW109" s="39" t="e">
        <f>#REF!+SBW104+SBW105+SBW106+#REF!</f>
        <v>#REF!</v>
      </c>
      <c r="SBX109" s="39" t="e">
        <f>#REF!+SBX104+SBX105+SBX106+#REF!</f>
        <v>#REF!</v>
      </c>
      <c r="SBY109" s="39" t="e">
        <f>#REF!+SBY104+SBY105+SBY106+#REF!</f>
        <v>#REF!</v>
      </c>
      <c r="SBZ109" s="39" t="e">
        <f>#REF!+SBZ104+SBZ105+SBZ106+#REF!</f>
        <v>#REF!</v>
      </c>
      <c r="SCA109" s="39" t="e">
        <f>#REF!+SCA104+SCA105+SCA106+#REF!</f>
        <v>#REF!</v>
      </c>
      <c r="SCB109" s="39" t="e">
        <f>#REF!+SCB104+SCB105+SCB106+#REF!</f>
        <v>#REF!</v>
      </c>
      <c r="SCC109" s="39" t="e">
        <f>#REF!+SCC104+SCC105+SCC106+#REF!</f>
        <v>#REF!</v>
      </c>
      <c r="SCD109" s="39" t="e">
        <f>#REF!+SCD104+SCD105+SCD106+#REF!</f>
        <v>#REF!</v>
      </c>
      <c r="SCE109" s="39" t="e">
        <f>#REF!+SCE104+SCE105+SCE106+#REF!</f>
        <v>#REF!</v>
      </c>
      <c r="SCF109" s="39" t="e">
        <f>#REF!+SCF104+SCF105+SCF106+#REF!</f>
        <v>#REF!</v>
      </c>
      <c r="SCG109" s="39" t="e">
        <f>#REF!+SCG104+SCG105+SCG106+#REF!</f>
        <v>#REF!</v>
      </c>
      <c r="SCH109" s="39" t="e">
        <f>#REF!+SCH104+SCH105+SCH106+#REF!</f>
        <v>#REF!</v>
      </c>
      <c r="SCI109" s="39" t="e">
        <f>#REF!+SCI104+SCI105+SCI106+#REF!</f>
        <v>#REF!</v>
      </c>
      <c r="SCJ109" s="39" t="e">
        <f>#REF!+SCJ104+SCJ105+SCJ106+#REF!</f>
        <v>#REF!</v>
      </c>
      <c r="SCK109" s="39" t="e">
        <f>#REF!+SCK104+SCK105+SCK106+#REF!</f>
        <v>#REF!</v>
      </c>
      <c r="SCL109" s="39" t="e">
        <f>#REF!+SCL104+SCL105+SCL106+#REF!</f>
        <v>#REF!</v>
      </c>
      <c r="SCM109" s="39" t="e">
        <f>#REF!+SCM104+SCM105+SCM106+#REF!</f>
        <v>#REF!</v>
      </c>
      <c r="SCN109" s="39" t="e">
        <f>#REF!+SCN104+SCN105+SCN106+#REF!</f>
        <v>#REF!</v>
      </c>
      <c r="SCO109" s="39" t="e">
        <f>#REF!+SCO104+SCO105+SCO106+#REF!</f>
        <v>#REF!</v>
      </c>
      <c r="SCP109" s="39" t="e">
        <f>#REF!+SCP104+SCP105+SCP106+#REF!</f>
        <v>#REF!</v>
      </c>
      <c r="SCQ109" s="39" t="e">
        <f>#REF!+SCQ104+SCQ105+SCQ106+#REF!</f>
        <v>#REF!</v>
      </c>
      <c r="SCR109" s="39" t="e">
        <f>#REF!+SCR104+SCR105+SCR106+#REF!</f>
        <v>#REF!</v>
      </c>
      <c r="SCS109" s="39" t="e">
        <f>#REF!+SCS104+SCS105+SCS106+#REF!</f>
        <v>#REF!</v>
      </c>
      <c r="SCT109" s="39" t="e">
        <f>#REF!+SCT104+SCT105+SCT106+#REF!</f>
        <v>#REF!</v>
      </c>
      <c r="SCU109" s="39" t="e">
        <f>#REF!+SCU104+SCU105+SCU106+#REF!</f>
        <v>#REF!</v>
      </c>
      <c r="SCV109" s="39" t="e">
        <f>#REF!+SCV104+SCV105+SCV106+#REF!</f>
        <v>#REF!</v>
      </c>
      <c r="SCW109" s="39" t="e">
        <f>#REF!+SCW104+SCW105+SCW106+#REF!</f>
        <v>#REF!</v>
      </c>
      <c r="SCX109" s="39" t="e">
        <f>#REF!+SCX104+SCX105+SCX106+#REF!</f>
        <v>#REF!</v>
      </c>
      <c r="SCY109" s="39" t="e">
        <f>#REF!+SCY104+SCY105+SCY106+#REF!</f>
        <v>#REF!</v>
      </c>
      <c r="SCZ109" s="39" t="e">
        <f>#REF!+SCZ104+SCZ105+SCZ106+#REF!</f>
        <v>#REF!</v>
      </c>
      <c r="SDA109" s="39" t="e">
        <f>#REF!+SDA104+SDA105+SDA106+#REF!</f>
        <v>#REF!</v>
      </c>
      <c r="SDB109" s="39" t="e">
        <f>#REF!+SDB104+SDB105+SDB106+#REF!</f>
        <v>#REF!</v>
      </c>
      <c r="SDC109" s="39" t="e">
        <f>#REF!+SDC104+SDC105+SDC106+#REF!</f>
        <v>#REF!</v>
      </c>
      <c r="SDD109" s="39" t="e">
        <f>#REF!+SDD104+SDD105+SDD106+#REF!</f>
        <v>#REF!</v>
      </c>
      <c r="SDE109" s="39" t="e">
        <f>#REF!+SDE104+SDE105+SDE106+#REF!</f>
        <v>#REF!</v>
      </c>
      <c r="SDF109" s="39" t="e">
        <f>#REF!+SDF104+SDF105+SDF106+#REF!</f>
        <v>#REF!</v>
      </c>
      <c r="SDG109" s="39" t="e">
        <f>#REF!+SDG104+SDG105+SDG106+#REF!</f>
        <v>#REF!</v>
      </c>
      <c r="SDH109" s="39" t="e">
        <f>#REF!+SDH104+SDH105+SDH106+#REF!</f>
        <v>#REF!</v>
      </c>
      <c r="SDI109" s="39" t="e">
        <f>#REF!+SDI104+SDI105+SDI106+#REF!</f>
        <v>#REF!</v>
      </c>
      <c r="SDJ109" s="39" t="e">
        <f>#REF!+SDJ104+SDJ105+SDJ106+#REF!</f>
        <v>#REF!</v>
      </c>
      <c r="SDK109" s="39" t="e">
        <f>#REF!+SDK104+SDK105+SDK106+#REF!</f>
        <v>#REF!</v>
      </c>
      <c r="SDL109" s="39" t="e">
        <f>#REF!+SDL104+SDL105+SDL106+#REF!</f>
        <v>#REF!</v>
      </c>
      <c r="SDM109" s="39" t="e">
        <f>#REF!+SDM104+SDM105+SDM106+#REF!</f>
        <v>#REF!</v>
      </c>
      <c r="SDN109" s="39" t="e">
        <f>#REF!+SDN104+SDN105+SDN106+#REF!</f>
        <v>#REF!</v>
      </c>
      <c r="SDO109" s="39" t="e">
        <f>#REF!+SDO104+SDO105+SDO106+#REF!</f>
        <v>#REF!</v>
      </c>
      <c r="SDP109" s="39" t="e">
        <f>#REF!+SDP104+SDP105+SDP106+#REF!</f>
        <v>#REF!</v>
      </c>
      <c r="SDQ109" s="39" t="e">
        <f>#REF!+SDQ104+SDQ105+SDQ106+#REF!</f>
        <v>#REF!</v>
      </c>
      <c r="SDR109" s="39" t="e">
        <f>#REF!+SDR104+SDR105+SDR106+#REF!</f>
        <v>#REF!</v>
      </c>
      <c r="SDS109" s="39" t="e">
        <f>#REF!+SDS104+SDS105+SDS106+#REF!</f>
        <v>#REF!</v>
      </c>
      <c r="SDT109" s="39" t="e">
        <f>#REF!+SDT104+SDT105+SDT106+#REF!</f>
        <v>#REF!</v>
      </c>
      <c r="SDU109" s="39" t="e">
        <f>#REF!+SDU104+SDU105+SDU106+#REF!</f>
        <v>#REF!</v>
      </c>
      <c r="SDV109" s="39" t="e">
        <f>#REF!+SDV104+SDV105+SDV106+#REF!</f>
        <v>#REF!</v>
      </c>
      <c r="SDW109" s="39" t="e">
        <f>#REF!+SDW104+SDW105+SDW106+#REF!</f>
        <v>#REF!</v>
      </c>
      <c r="SDX109" s="39" t="e">
        <f>#REF!+SDX104+SDX105+SDX106+#REF!</f>
        <v>#REF!</v>
      </c>
      <c r="SDY109" s="39" t="e">
        <f>#REF!+SDY104+SDY105+SDY106+#REF!</f>
        <v>#REF!</v>
      </c>
      <c r="SDZ109" s="39" t="e">
        <f>#REF!+SDZ104+SDZ105+SDZ106+#REF!</f>
        <v>#REF!</v>
      </c>
      <c r="SEA109" s="39" t="e">
        <f>#REF!+SEA104+SEA105+SEA106+#REF!</f>
        <v>#REF!</v>
      </c>
      <c r="SEB109" s="39" t="e">
        <f>#REF!+SEB104+SEB105+SEB106+#REF!</f>
        <v>#REF!</v>
      </c>
      <c r="SEC109" s="39" t="e">
        <f>#REF!+SEC104+SEC105+SEC106+#REF!</f>
        <v>#REF!</v>
      </c>
      <c r="SED109" s="39" t="e">
        <f>#REF!+SED104+SED105+SED106+#REF!</f>
        <v>#REF!</v>
      </c>
      <c r="SEE109" s="39" t="e">
        <f>#REF!+SEE104+SEE105+SEE106+#REF!</f>
        <v>#REF!</v>
      </c>
      <c r="SEF109" s="39" t="e">
        <f>#REF!+SEF104+SEF105+SEF106+#REF!</f>
        <v>#REF!</v>
      </c>
      <c r="SEG109" s="39" t="e">
        <f>#REF!+SEG104+SEG105+SEG106+#REF!</f>
        <v>#REF!</v>
      </c>
      <c r="SEH109" s="39" t="e">
        <f>#REF!+SEH104+SEH105+SEH106+#REF!</f>
        <v>#REF!</v>
      </c>
      <c r="SEI109" s="39" t="e">
        <f>#REF!+SEI104+SEI105+SEI106+#REF!</f>
        <v>#REF!</v>
      </c>
      <c r="SEJ109" s="39" t="e">
        <f>#REF!+SEJ104+SEJ105+SEJ106+#REF!</f>
        <v>#REF!</v>
      </c>
      <c r="SEK109" s="39" t="e">
        <f>#REF!+SEK104+SEK105+SEK106+#REF!</f>
        <v>#REF!</v>
      </c>
      <c r="SEL109" s="39" t="e">
        <f>#REF!+SEL104+SEL105+SEL106+#REF!</f>
        <v>#REF!</v>
      </c>
      <c r="SEM109" s="39" t="e">
        <f>#REF!+SEM104+SEM105+SEM106+#REF!</f>
        <v>#REF!</v>
      </c>
      <c r="SEN109" s="39" t="e">
        <f>#REF!+SEN104+SEN105+SEN106+#REF!</f>
        <v>#REF!</v>
      </c>
      <c r="SEO109" s="39" t="e">
        <f>#REF!+SEO104+SEO105+SEO106+#REF!</f>
        <v>#REF!</v>
      </c>
      <c r="SEP109" s="39" t="e">
        <f>#REF!+SEP104+SEP105+SEP106+#REF!</f>
        <v>#REF!</v>
      </c>
      <c r="SEQ109" s="39" t="e">
        <f>#REF!+SEQ104+SEQ105+SEQ106+#REF!</f>
        <v>#REF!</v>
      </c>
      <c r="SER109" s="39" t="e">
        <f>#REF!+SER104+SER105+SER106+#REF!</f>
        <v>#REF!</v>
      </c>
      <c r="SES109" s="39" t="e">
        <f>#REF!+SES104+SES105+SES106+#REF!</f>
        <v>#REF!</v>
      </c>
      <c r="SET109" s="39" t="e">
        <f>#REF!+SET104+SET105+SET106+#REF!</f>
        <v>#REF!</v>
      </c>
      <c r="SEU109" s="39" t="e">
        <f>#REF!+SEU104+SEU105+SEU106+#REF!</f>
        <v>#REF!</v>
      </c>
      <c r="SEV109" s="39" t="e">
        <f>#REF!+SEV104+SEV105+SEV106+#REF!</f>
        <v>#REF!</v>
      </c>
      <c r="SEW109" s="39" t="e">
        <f>#REF!+SEW104+SEW105+SEW106+#REF!</f>
        <v>#REF!</v>
      </c>
      <c r="SEX109" s="39" t="e">
        <f>#REF!+SEX104+SEX105+SEX106+#REF!</f>
        <v>#REF!</v>
      </c>
      <c r="SEY109" s="39" t="e">
        <f>#REF!+SEY104+SEY105+SEY106+#REF!</f>
        <v>#REF!</v>
      </c>
      <c r="SEZ109" s="39" t="e">
        <f>#REF!+SEZ104+SEZ105+SEZ106+#REF!</f>
        <v>#REF!</v>
      </c>
      <c r="SFA109" s="39" t="e">
        <f>#REF!+SFA104+SFA105+SFA106+#REF!</f>
        <v>#REF!</v>
      </c>
      <c r="SFB109" s="39" t="e">
        <f>#REF!+SFB104+SFB105+SFB106+#REF!</f>
        <v>#REF!</v>
      </c>
      <c r="SFC109" s="39" t="e">
        <f>#REF!+SFC104+SFC105+SFC106+#REF!</f>
        <v>#REF!</v>
      </c>
      <c r="SFD109" s="39" t="e">
        <f>#REF!+SFD104+SFD105+SFD106+#REF!</f>
        <v>#REF!</v>
      </c>
      <c r="SFE109" s="39" t="e">
        <f>#REF!+SFE104+SFE105+SFE106+#REF!</f>
        <v>#REF!</v>
      </c>
      <c r="SFF109" s="39" t="e">
        <f>#REF!+SFF104+SFF105+SFF106+#REF!</f>
        <v>#REF!</v>
      </c>
      <c r="SFG109" s="39" t="e">
        <f>#REF!+SFG104+SFG105+SFG106+#REF!</f>
        <v>#REF!</v>
      </c>
      <c r="SFH109" s="39" t="e">
        <f>#REF!+SFH104+SFH105+SFH106+#REF!</f>
        <v>#REF!</v>
      </c>
      <c r="SFI109" s="39" t="e">
        <f>#REF!+SFI104+SFI105+SFI106+#REF!</f>
        <v>#REF!</v>
      </c>
      <c r="SFJ109" s="39" t="e">
        <f>#REF!+SFJ104+SFJ105+SFJ106+#REF!</f>
        <v>#REF!</v>
      </c>
      <c r="SFK109" s="39" t="e">
        <f>#REF!+SFK104+SFK105+SFK106+#REF!</f>
        <v>#REF!</v>
      </c>
      <c r="SFL109" s="39" t="e">
        <f>#REF!+SFL104+SFL105+SFL106+#REF!</f>
        <v>#REF!</v>
      </c>
      <c r="SFM109" s="39" t="e">
        <f>#REF!+SFM104+SFM105+SFM106+#REF!</f>
        <v>#REF!</v>
      </c>
      <c r="SFN109" s="39" t="e">
        <f>#REF!+SFN104+SFN105+SFN106+#REF!</f>
        <v>#REF!</v>
      </c>
      <c r="SFO109" s="39" t="e">
        <f>#REF!+SFO104+SFO105+SFO106+#REF!</f>
        <v>#REF!</v>
      </c>
      <c r="SFP109" s="39" t="e">
        <f>#REF!+SFP104+SFP105+SFP106+#REF!</f>
        <v>#REF!</v>
      </c>
      <c r="SFQ109" s="39" t="e">
        <f>#REF!+SFQ104+SFQ105+SFQ106+#REF!</f>
        <v>#REF!</v>
      </c>
      <c r="SFR109" s="39" t="e">
        <f>#REF!+SFR104+SFR105+SFR106+#REF!</f>
        <v>#REF!</v>
      </c>
      <c r="SFS109" s="39" t="e">
        <f>#REF!+SFS104+SFS105+SFS106+#REF!</f>
        <v>#REF!</v>
      </c>
      <c r="SFT109" s="39" t="e">
        <f>#REF!+SFT104+SFT105+SFT106+#REF!</f>
        <v>#REF!</v>
      </c>
      <c r="SFU109" s="39" t="e">
        <f>#REF!+SFU104+SFU105+SFU106+#REF!</f>
        <v>#REF!</v>
      </c>
      <c r="SFV109" s="39" t="e">
        <f>#REF!+SFV104+SFV105+SFV106+#REF!</f>
        <v>#REF!</v>
      </c>
      <c r="SFW109" s="39" t="e">
        <f>#REF!+SFW104+SFW105+SFW106+#REF!</f>
        <v>#REF!</v>
      </c>
      <c r="SFX109" s="39" t="e">
        <f>#REF!+SFX104+SFX105+SFX106+#REF!</f>
        <v>#REF!</v>
      </c>
      <c r="SFY109" s="39" t="e">
        <f>#REF!+SFY104+SFY105+SFY106+#REF!</f>
        <v>#REF!</v>
      </c>
      <c r="SFZ109" s="39" t="e">
        <f>#REF!+SFZ104+SFZ105+SFZ106+#REF!</f>
        <v>#REF!</v>
      </c>
      <c r="SGA109" s="39" t="e">
        <f>#REF!+SGA104+SGA105+SGA106+#REF!</f>
        <v>#REF!</v>
      </c>
      <c r="SGB109" s="39" t="e">
        <f>#REF!+SGB104+SGB105+SGB106+#REF!</f>
        <v>#REF!</v>
      </c>
      <c r="SGC109" s="39" t="e">
        <f>#REF!+SGC104+SGC105+SGC106+#REF!</f>
        <v>#REF!</v>
      </c>
      <c r="SGD109" s="39" t="e">
        <f>#REF!+SGD104+SGD105+SGD106+#REF!</f>
        <v>#REF!</v>
      </c>
      <c r="SGE109" s="39" t="e">
        <f>#REF!+SGE104+SGE105+SGE106+#REF!</f>
        <v>#REF!</v>
      </c>
      <c r="SGF109" s="39" t="e">
        <f>#REF!+SGF104+SGF105+SGF106+#REF!</f>
        <v>#REF!</v>
      </c>
      <c r="SGG109" s="39" t="e">
        <f>#REF!+SGG104+SGG105+SGG106+#REF!</f>
        <v>#REF!</v>
      </c>
      <c r="SGH109" s="39" t="e">
        <f>#REF!+SGH104+SGH105+SGH106+#REF!</f>
        <v>#REF!</v>
      </c>
      <c r="SGI109" s="39" t="e">
        <f>#REF!+SGI104+SGI105+SGI106+#REF!</f>
        <v>#REF!</v>
      </c>
      <c r="SGJ109" s="39" t="e">
        <f>#REF!+SGJ104+SGJ105+SGJ106+#REF!</f>
        <v>#REF!</v>
      </c>
      <c r="SGK109" s="39" t="e">
        <f>#REF!+SGK104+SGK105+SGK106+#REF!</f>
        <v>#REF!</v>
      </c>
      <c r="SGL109" s="39" t="e">
        <f>#REF!+SGL104+SGL105+SGL106+#REF!</f>
        <v>#REF!</v>
      </c>
      <c r="SGM109" s="39" t="e">
        <f>#REF!+SGM104+SGM105+SGM106+#REF!</f>
        <v>#REF!</v>
      </c>
      <c r="SGN109" s="39" t="e">
        <f>#REF!+SGN104+SGN105+SGN106+#REF!</f>
        <v>#REF!</v>
      </c>
      <c r="SGO109" s="39" t="e">
        <f>#REF!+SGO104+SGO105+SGO106+#REF!</f>
        <v>#REF!</v>
      </c>
      <c r="SGP109" s="39" t="e">
        <f>#REF!+SGP104+SGP105+SGP106+#REF!</f>
        <v>#REF!</v>
      </c>
      <c r="SGQ109" s="39" t="e">
        <f>#REF!+SGQ104+SGQ105+SGQ106+#REF!</f>
        <v>#REF!</v>
      </c>
      <c r="SGR109" s="39" t="e">
        <f>#REF!+SGR104+SGR105+SGR106+#REF!</f>
        <v>#REF!</v>
      </c>
      <c r="SGS109" s="39" t="e">
        <f>#REF!+SGS104+SGS105+SGS106+#REF!</f>
        <v>#REF!</v>
      </c>
      <c r="SGT109" s="39" t="e">
        <f>#REF!+SGT104+SGT105+SGT106+#REF!</f>
        <v>#REF!</v>
      </c>
      <c r="SGU109" s="39" t="e">
        <f>#REF!+SGU104+SGU105+SGU106+#REF!</f>
        <v>#REF!</v>
      </c>
      <c r="SGV109" s="39" t="e">
        <f>#REF!+SGV104+SGV105+SGV106+#REF!</f>
        <v>#REF!</v>
      </c>
      <c r="SGW109" s="39" t="e">
        <f>#REF!+SGW104+SGW105+SGW106+#REF!</f>
        <v>#REF!</v>
      </c>
      <c r="SGX109" s="39" t="e">
        <f>#REF!+SGX104+SGX105+SGX106+#REF!</f>
        <v>#REF!</v>
      </c>
      <c r="SGY109" s="39" t="e">
        <f>#REF!+SGY104+SGY105+SGY106+#REF!</f>
        <v>#REF!</v>
      </c>
      <c r="SGZ109" s="39" t="e">
        <f>#REF!+SGZ104+SGZ105+SGZ106+#REF!</f>
        <v>#REF!</v>
      </c>
      <c r="SHA109" s="39" t="e">
        <f>#REF!+SHA104+SHA105+SHA106+#REF!</f>
        <v>#REF!</v>
      </c>
      <c r="SHB109" s="39" t="e">
        <f>#REF!+SHB104+SHB105+SHB106+#REF!</f>
        <v>#REF!</v>
      </c>
      <c r="SHC109" s="39" t="e">
        <f>#REF!+SHC104+SHC105+SHC106+#REF!</f>
        <v>#REF!</v>
      </c>
      <c r="SHD109" s="39" t="e">
        <f>#REF!+SHD104+SHD105+SHD106+#REF!</f>
        <v>#REF!</v>
      </c>
      <c r="SHE109" s="39" t="e">
        <f>#REF!+SHE104+SHE105+SHE106+#REF!</f>
        <v>#REF!</v>
      </c>
      <c r="SHF109" s="39" t="e">
        <f>#REF!+SHF104+SHF105+SHF106+#REF!</f>
        <v>#REF!</v>
      </c>
      <c r="SHG109" s="39" t="e">
        <f>#REF!+SHG104+SHG105+SHG106+#REF!</f>
        <v>#REF!</v>
      </c>
      <c r="SHH109" s="39" t="e">
        <f>#REF!+SHH104+SHH105+SHH106+#REF!</f>
        <v>#REF!</v>
      </c>
      <c r="SHI109" s="39" t="e">
        <f>#REF!+SHI104+SHI105+SHI106+#REF!</f>
        <v>#REF!</v>
      </c>
      <c r="SHJ109" s="39" t="e">
        <f>#REF!+SHJ104+SHJ105+SHJ106+#REF!</f>
        <v>#REF!</v>
      </c>
      <c r="SHK109" s="39" t="e">
        <f>#REF!+SHK104+SHK105+SHK106+#REF!</f>
        <v>#REF!</v>
      </c>
      <c r="SHL109" s="39" t="e">
        <f>#REF!+SHL104+SHL105+SHL106+#REF!</f>
        <v>#REF!</v>
      </c>
      <c r="SHM109" s="39" t="e">
        <f>#REF!+SHM104+SHM105+SHM106+#REF!</f>
        <v>#REF!</v>
      </c>
      <c r="SHN109" s="39" t="e">
        <f>#REF!+SHN104+SHN105+SHN106+#REF!</f>
        <v>#REF!</v>
      </c>
      <c r="SHO109" s="39" t="e">
        <f>#REF!+SHO104+SHO105+SHO106+#REF!</f>
        <v>#REF!</v>
      </c>
      <c r="SHP109" s="39" t="e">
        <f>#REF!+SHP104+SHP105+SHP106+#REF!</f>
        <v>#REF!</v>
      </c>
      <c r="SHQ109" s="39" t="e">
        <f>#REF!+SHQ104+SHQ105+SHQ106+#REF!</f>
        <v>#REF!</v>
      </c>
      <c r="SHR109" s="39" t="e">
        <f>#REF!+SHR104+SHR105+SHR106+#REF!</f>
        <v>#REF!</v>
      </c>
      <c r="SHS109" s="39" t="e">
        <f>#REF!+SHS104+SHS105+SHS106+#REF!</f>
        <v>#REF!</v>
      </c>
      <c r="SHT109" s="39" t="e">
        <f>#REF!+SHT104+SHT105+SHT106+#REF!</f>
        <v>#REF!</v>
      </c>
      <c r="SHU109" s="39" t="e">
        <f>#REF!+SHU104+SHU105+SHU106+#REF!</f>
        <v>#REF!</v>
      </c>
      <c r="SHV109" s="39" t="e">
        <f>#REF!+SHV104+SHV105+SHV106+#REF!</f>
        <v>#REF!</v>
      </c>
      <c r="SHW109" s="39" t="e">
        <f>#REF!+SHW104+SHW105+SHW106+#REF!</f>
        <v>#REF!</v>
      </c>
      <c r="SHX109" s="39" t="e">
        <f>#REF!+SHX104+SHX105+SHX106+#REF!</f>
        <v>#REF!</v>
      </c>
      <c r="SHY109" s="39" t="e">
        <f>#REF!+SHY104+SHY105+SHY106+#REF!</f>
        <v>#REF!</v>
      </c>
      <c r="SHZ109" s="39" t="e">
        <f>#REF!+SHZ104+SHZ105+SHZ106+#REF!</f>
        <v>#REF!</v>
      </c>
      <c r="SIA109" s="39" t="e">
        <f>#REF!+SIA104+SIA105+SIA106+#REF!</f>
        <v>#REF!</v>
      </c>
      <c r="SIB109" s="39" t="e">
        <f>#REF!+SIB104+SIB105+SIB106+#REF!</f>
        <v>#REF!</v>
      </c>
      <c r="SIC109" s="39" t="e">
        <f>#REF!+SIC104+SIC105+SIC106+#REF!</f>
        <v>#REF!</v>
      </c>
      <c r="SID109" s="39" t="e">
        <f>#REF!+SID104+SID105+SID106+#REF!</f>
        <v>#REF!</v>
      </c>
      <c r="SIE109" s="39" t="e">
        <f>#REF!+SIE104+SIE105+SIE106+#REF!</f>
        <v>#REF!</v>
      </c>
      <c r="SIF109" s="39" t="e">
        <f>#REF!+SIF104+SIF105+SIF106+#REF!</f>
        <v>#REF!</v>
      </c>
      <c r="SIG109" s="39" t="e">
        <f>#REF!+SIG104+SIG105+SIG106+#REF!</f>
        <v>#REF!</v>
      </c>
      <c r="SIH109" s="39" t="e">
        <f>#REF!+SIH104+SIH105+SIH106+#REF!</f>
        <v>#REF!</v>
      </c>
      <c r="SII109" s="39" t="e">
        <f>#REF!+SII104+SII105+SII106+#REF!</f>
        <v>#REF!</v>
      </c>
      <c r="SIJ109" s="39" t="e">
        <f>#REF!+SIJ104+SIJ105+SIJ106+#REF!</f>
        <v>#REF!</v>
      </c>
      <c r="SIK109" s="39" t="e">
        <f>#REF!+SIK104+SIK105+SIK106+#REF!</f>
        <v>#REF!</v>
      </c>
      <c r="SIL109" s="39" t="e">
        <f>#REF!+SIL104+SIL105+SIL106+#REF!</f>
        <v>#REF!</v>
      </c>
      <c r="SIM109" s="39" t="e">
        <f>#REF!+SIM104+SIM105+SIM106+#REF!</f>
        <v>#REF!</v>
      </c>
      <c r="SIN109" s="39" t="e">
        <f>#REF!+SIN104+SIN105+SIN106+#REF!</f>
        <v>#REF!</v>
      </c>
      <c r="SIO109" s="39" t="e">
        <f>#REF!+SIO104+SIO105+SIO106+#REF!</f>
        <v>#REF!</v>
      </c>
      <c r="SIP109" s="39" t="e">
        <f>#REF!+SIP104+SIP105+SIP106+#REF!</f>
        <v>#REF!</v>
      </c>
      <c r="SIQ109" s="39" t="e">
        <f>#REF!+SIQ104+SIQ105+SIQ106+#REF!</f>
        <v>#REF!</v>
      </c>
      <c r="SIR109" s="39" t="e">
        <f>#REF!+SIR104+SIR105+SIR106+#REF!</f>
        <v>#REF!</v>
      </c>
      <c r="SIS109" s="39" t="e">
        <f>#REF!+SIS104+SIS105+SIS106+#REF!</f>
        <v>#REF!</v>
      </c>
      <c r="SIT109" s="39" t="e">
        <f>#REF!+SIT104+SIT105+SIT106+#REF!</f>
        <v>#REF!</v>
      </c>
      <c r="SIU109" s="39" t="e">
        <f>#REF!+SIU104+SIU105+SIU106+#REF!</f>
        <v>#REF!</v>
      </c>
      <c r="SIV109" s="39" t="e">
        <f>#REF!+SIV104+SIV105+SIV106+#REF!</f>
        <v>#REF!</v>
      </c>
      <c r="SIW109" s="39" t="e">
        <f>#REF!+SIW104+SIW105+SIW106+#REF!</f>
        <v>#REF!</v>
      </c>
      <c r="SIX109" s="39" t="e">
        <f>#REF!+SIX104+SIX105+SIX106+#REF!</f>
        <v>#REF!</v>
      </c>
      <c r="SIY109" s="39" t="e">
        <f>#REF!+SIY104+SIY105+SIY106+#REF!</f>
        <v>#REF!</v>
      </c>
      <c r="SIZ109" s="39" t="e">
        <f>#REF!+SIZ104+SIZ105+SIZ106+#REF!</f>
        <v>#REF!</v>
      </c>
      <c r="SJA109" s="39" t="e">
        <f>#REF!+SJA104+SJA105+SJA106+#REF!</f>
        <v>#REF!</v>
      </c>
      <c r="SJB109" s="39" t="e">
        <f>#REF!+SJB104+SJB105+SJB106+#REF!</f>
        <v>#REF!</v>
      </c>
      <c r="SJC109" s="39" t="e">
        <f>#REF!+SJC104+SJC105+SJC106+#REF!</f>
        <v>#REF!</v>
      </c>
      <c r="SJD109" s="39" t="e">
        <f>#REF!+SJD104+SJD105+SJD106+#REF!</f>
        <v>#REF!</v>
      </c>
      <c r="SJE109" s="39" t="e">
        <f>#REF!+SJE104+SJE105+SJE106+#REF!</f>
        <v>#REF!</v>
      </c>
      <c r="SJF109" s="39" t="e">
        <f>#REF!+SJF104+SJF105+SJF106+#REF!</f>
        <v>#REF!</v>
      </c>
      <c r="SJG109" s="39" t="e">
        <f>#REF!+SJG104+SJG105+SJG106+#REF!</f>
        <v>#REF!</v>
      </c>
      <c r="SJH109" s="39" t="e">
        <f>#REF!+SJH104+SJH105+SJH106+#REF!</f>
        <v>#REF!</v>
      </c>
      <c r="SJI109" s="39" t="e">
        <f>#REF!+SJI104+SJI105+SJI106+#REF!</f>
        <v>#REF!</v>
      </c>
      <c r="SJJ109" s="39" t="e">
        <f>#REF!+SJJ104+SJJ105+SJJ106+#REF!</f>
        <v>#REF!</v>
      </c>
      <c r="SJK109" s="39" t="e">
        <f>#REF!+SJK104+SJK105+SJK106+#REF!</f>
        <v>#REF!</v>
      </c>
      <c r="SJL109" s="39" t="e">
        <f>#REF!+SJL104+SJL105+SJL106+#REF!</f>
        <v>#REF!</v>
      </c>
      <c r="SJM109" s="39" t="e">
        <f>#REF!+SJM104+SJM105+SJM106+#REF!</f>
        <v>#REF!</v>
      </c>
      <c r="SJN109" s="39" t="e">
        <f>#REF!+SJN104+SJN105+SJN106+#REF!</f>
        <v>#REF!</v>
      </c>
      <c r="SJO109" s="39" t="e">
        <f>#REF!+SJO104+SJO105+SJO106+#REF!</f>
        <v>#REF!</v>
      </c>
      <c r="SJP109" s="39" t="e">
        <f>#REF!+SJP104+SJP105+SJP106+#REF!</f>
        <v>#REF!</v>
      </c>
      <c r="SJQ109" s="39" t="e">
        <f>#REF!+SJQ104+SJQ105+SJQ106+#REF!</f>
        <v>#REF!</v>
      </c>
      <c r="SJR109" s="39" t="e">
        <f>#REF!+SJR104+SJR105+SJR106+#REF!</f>
        <v>#REF!</v>
      </c>
      <c r="SJS109" s="39" t="e">
        <f>#REF!+SJS104+SJS105+SJS106+#REF!</f>
        <v>#REF!</v>
      </c>
      <c r="SJT109" s="39" t="e">
        <f>#REF!+SJT104+SJT105+SJT106+#REF!</f>
        <v>#REF!</v>
      </c>
      <c r="SJU109" s="39" t="e">
        <f>#REF!+SJU104+SJU105+SJU106+#REF!</f>
        <v>#REF!</v>
      </c>
      <c r="SJV109" s="39" t="e">
        <f>#REF!+SJV104+SJV105+SJV106+#REF!</f>
        <v>#REF!</v>
      </c>
      <c r="SJW109" s="39" t="e">
        <f>#REF!+SJW104+SJW105+SJW106+#REF!</f>
        <v>#REF!</v>
      </c>
      <c r="SJX109" s="39" t="e">
        <f>#REF!+SJX104+SJX105+SJX106+#REF!</f>
        <v>#REF!</v>
      </c>
      <c r="SJY109" s="39" t="e">
        <f>#REF!+SJY104+SJY105+SJY106+#REF!</f>
        <v>#REF!</v>
      </c>
      <c r="SJZ109" s="39" t="e">
        <f>#REF!+SJZ104+SJZ105+SJZ106+#REF!</f>
        <v>#REF!</v>
      </c>
      <c r="SKA109" s="39" t="e">
        <f>#REF!+SKA104+SKA105+SKA106+#REF!</f>
        <v>#REF!</v>
      </c>
      <c r="SKB109" s="39" t="e">
        <f>#REF!+SKB104+SKB105+SKB106+#REF!</f>
        <v>#REF!</v>
      </c>
      <c r="SKC109" s="39" t="e">
        <f>#REF!+SKC104+SKC105+SKC106+#REF!</f>
        <v>#REF!</v>
      </c>
      <c r="SKD109" s="39" t="e">
        <f>#REF!+SKD104+SKD105+SKD106+#REF!</f>
        <v>#REF!</v>
      </c>
      <c r="SKE109" s="39" t="e">
        <f>#REF!+SKE104+SKE105+SKE106+#REF!</f>
        <v>#REF!</v>
      </c>
      <c r="SKF109" s="39" t="e">
        <f>#REF!+SKF104+SKF105+SKF106+#REF!</f>
        <v>#REF!</v>
      </c>
      <c r="SKG109" s="39" t="e">
        <f>#REF!+SKG104+SKG105+SKG106+#REF!</f>
        <v>#REF!</v>
      </c>
      <c r="SKH109" s="39" t="e">
        <f>#REF!+SKH104+SKH105+SKH106+#REF!</f>
        <v>#REF!</v>
      </c>
      <c r="SKI109" s="39" t="e">
        <f>#REF!+SKI104+SKI105+SKI106+#REF!</f>
        <v>#REF!</v>
      </c>
      <c r="SKJ109" s="39" t="e">
        <f>#REF!+SKJ104+SKJ105+SKJ106+#REF!</f>
        <v>#REF!</v>
      </c>
      <c r="SKK109" s="39" t="e">
        <f>#REF!+SKK104+SKK105+SKK106+#REF!</f>
        <v>#REF!</v>
      </c>
      <c r="SKL109" s="39" t="e">
        <f>#REF!+SKL104+SKL105+SKL106+#REF!</f>
        <v>#REF!</v>
      </c>
      <c r="SKM109" s="39" t="e">
        <f>#REF!+SKM104+SKM105+SKM106+#REF!</f>
        <v>#REF!</v>
      </c>
      <c r="SKN109" s="39" t="e">
        <f>#REF!+SKN104+SKN105+SKN106+#REF!</f>
        <v>#REF!</v>
      </c>
      <c r="SKO109" s="39" t="e">
        <f>#REF!+SKO104+SKO105+SKO106+#REF!</f>
        <v>#REF!</v>
      </c>
      <c r="SKP109" s="39" t="e">
        <f>#REF!+SKP104+SKP105+SKP106+#REF!</f>
        <v>#REF!</v>
      </c>
      <c r="SKQ109" s="39" t="e">
        <f>#REF!+SKQ104+SKQ105+SKQ106+#REF!</f>
        <v>#REF!</v>
      </c>
      <c r="SKR109" s="39" t="e">
        <f>#REF!+SKR104+SKR105+SKR106+#REF!</f>
        <v>#REF!</v>
      </c>
      <c r="SKS109" s="39" t="e">
        <f>#REF!+SKS104+SKS105+SKS106+#REF!</f>
        <v>#REF!</v>
      </c>
      <c r="SKT109" s="39" t="e">
        <f>#REF!+SKT104+SKT105+SKT106+#REF!</f>
        <v>#REF!</v>
      </c>
      <c r="SKU109" s="39" t="e">
        <f>#REF!+SKU104+SKU105+SKU106+#REF!</f>
        <v>#REF!</v>
      </c>
      <c r="SKV109" s="39" t="e">
        <f>#REF!+SKV104+SKV105+SKV106+#REF!</f>
        <v>#REF!</v>
      </c>
      <c r="SKW109" s="39" t="e">
        <f>#REF!+SKW104+SKW105+SKW106+#REF!</f>
        <v>#REF!</v>
      </c>
      <c r="SKX109" s="39" t="e">
        <f>#REF!+SKX104+SKX105+SKX106+#REF!</f>
        <v>#REF!</v>
      </c>
      <c r="SKY109" s="39" t="e">
        <f>#REF!+SKY104+SKY105+SKY106+#REF!</f>
        <v>#REF!</v>
      </c>
      <c r="SKZ109" s="39" t="e">
        <f>#REF!+SKZ104+SKZ105+SKZ106+#REF!</f>
        <v>#REF!</v>
      </c>
      <c r="SLA109" s="39" t="e">
        <f>#REF!+SLA104+SLA105+SLA106+#REF!</f>
        <v>#REF!</v>
      </c>
      <c r="SLB109" s="39" t="e">
        <f>#REF!+SLB104+SLB105+SLB106+#REF!</f>
        <v>#REF!</v>
      </c>
      <c r="SLC109" s="39" t="e">
        <f>#REF!+SLC104+SLC105+SLC106+#REF!</f>
        <v>#REF!</v>
      </c>
      <c r="SLD109" s="39" t="e">
        <f>#REF!+SLD104+SLD105+SLD106+#REF!</f>
        <v>#REF!</v>
      </c>
      <c r="SLE109" s="39" t="e">
        <f>#REF!+SLE104+SLE105+SLE106+#REF!</f>
        <v>#REF!</v>
      </c>
      <c r="SLF109" s="39" t="e">
        <f>#REF!+SLF104+SLF105+SLF106+#REF!</f>
        <v>#REF!</v>
      </c>
      <c r="SLG109" s="39" t="e">
        <f>#REF!+SLG104+SLG105+SLG106+#REF!</f>
        <v>#REF!</v>
      </c>
      <c r="SLH109" s="39" t="e">
        <f>#REF!+SLH104+SLH105+SLH106+#REF!</f>
        <v>#REF!</v>
      </c>
      <c r="SLI109" s="39" t="e">
        <f>#REF!+SLI104+SLI105+SLI106+#REF!</f>
        <v>#REF!</v>
      </c>
      <c r="SLJ109" s="39" t="e">
        <f>#REF!+SLJ104+SLJ105+SLJ106+#REF!</f>
        <v>#REF!</v>
      </c>
      <c r="SLK109" s="39" t="e">
        <f>#REF!+SLK104+SLK105+SLK106+#REF!</f>
        <v>#REF!</v>
      </c>
      <c r="SLL109" s="39" t="e">
        <f>#REF!+SLL104+SLL105+SLL106+#REF!</f>
        <v>#REF!</v>
      </c>
      <c r="SLM109" s="39" t="e">
        <f>#REF!+SLM104+SLM105+SLM106+#REF!</f>
        <v>#REF!</v>
      </c>
      <c r="SLN109" s="39" t="e">
        <f>#REF!+SLN104+SLN105+SLN106+#REF!</f>
        <v>#REF!</v>
      </c>
      <c r="SLO109" s="39" t="e">
        <f>#REF!+SLO104+SLO105+SLO106+#REF!</f>
        <v>#REF!</v>
      </c>
      <c r="SLP109" s="39" t="e">
        <f>#REF!+SLP104+SLP105+SLP106+#REF!</f>
        <v>#REF!</v>
      </c>
      <c r="SLQ109" s="39" t="e">
        <f>#REF!+SLQ104+SLQ105+SLQ106+#REF!</f>
        <v>#REF!</v>
      </c>
      <c r="SLR109" s="39" t="e">
        <f>#REF!+SLR104+SLR105+SLR106+#REF!</f>
        <v>#REF!</v>
      </c>
      <c r="SLS109" s="39" t="e">
        <f>#REF!+SLS104+SLS105+SLS106+#REF!</f>
        <v>#REF!</v>
      </c>
      <c r="SLT109" s="39" t="e">
        <f>#REF!+SLT104+SLT105+SLT106+#REF!</f>
        <v>#REF!</v>
      </c>
      <c r="SLU109" s="39" t="e">
        <f>#REF!+SLU104+SLU105+SLU106+#REF!</f>
        <v>#REF!</v>
      </c>
      <c r="SLV109" s="39" t="e">
        <f>#REF!+SLV104+SLV105+SLV106+#REF!</f>
        <v>#REF!</v>
      </c>
      <c r="SLW109" s="39" t="e">
        <f>#REF!+SLW104+SLW105+SLW106+#REF!</f>
        <v>#REF!</v>
      </c>
      <c r="SLX109" s="39" t="e">
        <f>#REF!+SLX104+SLX105+SLX106+#REF!</f>
        <v>#REF!</v>
      </c>
      <c r="SLY109" s="39" t="e">
        <f>#REF!+SLY104+SLY105+SLY106+#REF!</f>
        <v>#REF!</v>
      </c>
      <c r="SLZ109" s="39" t="e">
        <f>#REF!+SLZ104+SLZ105+SLZ106+#REF!</f>
        <v>#REF!</v>
      </c>
      <c r="SMA109" s="39" t="e">
        <f>#REF!+SMA104+SMA105+SMA106+#REF!</f>
        <v>#REF!</v>
      </c>
      <c r="SMB109" s="39" t="e">
        <f>#REF!+SMB104+SMB105+SMB106+#REF!</f>
        <v>#REF!</v>
      </c>
      <c r="SMC109" s="39" t="e">
        <f>#REF!+SMC104+SMC105+SMC106+#REF!</f>
        <v>#REF!</v>
      </c>
      <c r="SMD109" s="39" t="e">
        <f>#REF!+SMD104+SMD105+SMD106+#REF!</f>
        <v>#REF!</v>
      </c>
      <c r="SME109" s="39" t="e">
        <f>#REF!+SME104+SME105+SME106+#REF!</f>
        <v>#REF!</v>
      </c>
      <c r="SMF109" s="39" t="e">
        <f>#REF!+SMF104+SMF105+SMF106+#REF!</f>
        <v>#REF!</v>
      </c>
      <c r="SMG109" s="39" t="e">
        <f>#REF!+SMG104+SMG105+SMG106+#REF!</f>
        <v>#REF!</v>
      </c>
      <c r="SMH109" s="39" t="e">
        <f>#REF!+SMH104+SMH105+SMH106+#REF!</f>
        <v>#REF!</v>
      </c>
      <c r="SMI109" s="39" t="e">
        <f>#REF!+SMI104+SMI105+SMI106+#REF!</f>
        <v>#REF!</v>
      </c>
      <c r="SMJ109" s="39" t="e">
        <f>#REF!+SMJ104+SMJ105+SMJ106+#REF!</f>
        <v>#REF!</v>
      </c>
      <c r="SMK109" s="39" t="e">
        <f>#REF!+SMK104+SMK105+SMK106+#REF!</f>
        <v>#REF!</v>
      </c>
      <c r="SML109" s="39" t="e">
        <f>#REF!+SML104+SML105+SML106+#REF!</f>
        <v>#REF!</v>
      </c>
      <c r="SMM109" s="39" t="e">
        <f>#REF!+SMM104+SMM105+SMM106+#REF!</f>
        <v>#REF!</v>
      </c>
      <c r="SMN109" s="39" t="e">
        <f>#REF!+SMN104+SMN105+SMN106+#REF!</f>
        <v>#REF!</v>
      </c>
      <c r="SMO109" s="39" t="e">
        <f>#REF!+SMO104+SMO105+SMO106+#REF!</f>
        <v>#REF!</v>
      </c>
      <c r="SMP109" s="39" t="e">
        <f>#REF!+SMP104+SMP105+SMP106+#REF!</f>
        <v>#REF!</v>
      </c>
      <c r="SMQ109" s="39" t="e">
        <f>#REF!+SMQ104+SMQ105+SMQ106+#REF!</f>
        <v>#REF!</v>
      </c>
      <c r="SMR109" s="39" t="e">
        <f>#REF!+SMR104+SMR105+SMR106+#REF!</f>
        <v>#REF!</v>
      </c>
      <c r="SMS109" s="39" t="e">
        <f>#REF!+SMS104+SMS105+SMS106+#REF!</f>
        <v>#REF!</v>
      </c>
      <c r="SMT109" s="39" t="e">
        <f>#REF!+SMT104+SMT105+SMT106+#REF!</f>
        <v>#REF!</v>
      </c>
      <c r="SMU109" s="39" t="e">
        <f>#REF!+SMU104+SMU105+SMU106+#REF!</f>
        <v>#REF!</v>
      </c>
      <c r="SMV109" s="39" t="e">
        <f>#REF!+SMV104+SMV105+SMV106+#REF!</f>
        <v>#REF!</v>
      </c>
      <c r="SMW109" s="39" t="e">
        <f>#REF!+SMW104+SMW105+SMW106+#REF!</f>
        <v>#REF!</v>
      </c>
      <c r="SMX109" s="39" t="e">
        <f>#REF!+SMX104+SMX105+SMX106+#REF!</f>
        <v>#REF!</v>
      </c>
      <c r="SMY109" s="39" t="e">
        <f>#REF!+SMY104+SMY105+SMY106+#REF!</f>
        <v>#REF!</v>
      </c>
      <c r="SMZ109" s="39" t="e">
        <f>#REF!+SMZ104+SMZ105+SMZ106+#REF!</f>
        <v>#REF!</v>
      </c>
      <c r="SNA109" s="39" t="e">
        <f>#REF!+SNA104+SNA105+SNA106+#REF!</f>
        <v>#REF!</v>
      </c>
      <c r="SNB109" s="39" t="e">
        <f>#REF!+SNB104+SNB105+SNB106+#REF!</f>
        <v>#REF!</v>
      </c>
      <c r="SNC109" s="39" t="e">
        <f>#REF!+SNC104+SNC105+SNC106+#REF!</f>
        <v>#REF!</v>
      </c>
      <c r="SND109" s="39" t="e">
        <f>#REF!+SND104+SND105+SND106+#REF!</f>
        <v>#REF!</v>
      </c>
      <c r="SNE109" s="39" t="e">
        <f>#REF!+SNE104+SNE105+SNE106+#REF!</f>
        <v>#REF!</v>
      </c>
      <c r="SNF109" s="39" t="e">
        <f>#REF!+SNF104+SNF105+SNF106+#REF!</f>
        <v>#REF!</v>
      </c>
      <c r="SNG109" s="39" t="e">
        <f>#REF!+SNG104+SNG105+SNG106+#REF!</f>
        <v>#REF!</v>
      </c>
      <c r="SNH109" s="39" t="e">
        <f>#REF!+SNH104+SNH105+SNH106+#REF!</f>
        <v>#REF!</v>
      </c>
      <c r="SNI109" s="39" t="e">
        <f>#REF!+SNI104+SNI105+SNI106+#REF!</f>
        <v>#REF!</v>
      </c>
      <c r="SNJ109" s="39" t="e">
        <f>#REF!+SNJ104+SNJ105+SNJ106+#REF!</f>
        <v>#REF!</v>
      </c>
      <c r="SNK109" s="39" t="e">
        <f>#REF!+SNK104+SNK105+SNK106+#REF!</f>
        <v>#REF!</v>
      </c>
      <c r="SNL109" s="39" t="e">
        <f>#REF!+SNL104+SNL105+SNL106+#REF!</f>
        <v>#REF!</v>
      </c>
      <c r="SNM109" s="39" t="e">
        <f>#REF!+SNM104+SNM105+SNM106+#REF!</f>
        <v>#REF!</v>
      </c>
      <c r="SNN109" s="39" t="e">
        <f>#REF!+SNN104+SNN105+SNN106+#REF!</f>
        <v>#REF!</v>
      </c>
      <c r="SNO109" s="39" t="e">
        <f>#REF!+SNO104+SNO105+SNO106+#REF!</f>
        <v>#REF!</v>
      </c>
      <c r="SNP109" s="39" t="e">
        <f>#REF!+SNP104+SNP105+SNP106+#REF!</f>
        <v>#REF!</v>
      </c>
      <c r="SNQ109" s="39" t="e">
        <f>#REF!+SNQ104+SNQ105+SNQ106+#REF!</f>
        <v>#REF!</v>
      </c>
      <c r="SNR109" s="39" t="e">
        <f>#REF!+SNR104+SNR105+SNR106+#REF!</f>
        <v>#REF!</v>
      </c>
      <c r="SNS109" s="39" t="e">
        <f>#REF!+SNS104+SNS105+SNS106+#REF!</f>
        <v>#REF!</v>
      </c>
      <c r="SNT109" s="39" t="e">
        <f>#REF!+SNT104+SNT105+SNT106+#REF!</f>
        <v>#REF!</v>
      </c>
      <c r="SNU109" s="39" t="e">
        <f>#REF!+SNU104+SNU105+SNU106+#REF!</f>
        <v>#REF!</v>
      </c>
      <c r="SNV109" s="39" t="e">
        <f>#REF!+SNV104+SNV105+SNV106+#REF!</f>
        <v>#REF!</v>
      </c>
      <c r="SNW109" s="39" t="e">
        <f>#REF!+SNW104+SNW105+SNW106+#REF!</f>
        <v>#REF!</v>
      </c>
      <c r="SNX109" s="39" t="e">
        <f>#REF!+SNX104+SNX105+SNX106+#REF!</f>
        <v>#REF!</v>
      </c>
      <c r="SNY109" s="39" t="e">
        <f>#REF!+SNY104+SNY105+SNY106+#REF!</f>
        <v>#REF!</v>
      </c>
      <c r="SNZ109" s="39" t="e">
        <f>#REF!+SNZ104+SNZ105+SNZ106+#REF!</f>
        <v>#REF!</v>
      </c>
      <c r="SOA109" s="39" t="e">
        <f>#REF!+SOA104+SOA105+SOA106+#REF!</f>
        <v>#REF!</v>
      </c>
      <c r="SOB109" s="39" t="e">
        <f>#REF!+SOB104+SOB105+SOB106+#REF!</f>
        <v>#REF!</v>
      </c>
      <c r="SOC109" s="39" t="e">
        <f>#REF!+SOC104+SOC105+SOC106+#REF!</f>
        <v>#REF!</v>
      </c>
      <c r="SOD109" s="39" t="e">
        <f>#REF!+SOD104+SOD105+SOD106+#REF!</f>
        <v>#REF!</v>
      </c>
      <c r="SOE109" s="39" t="e">
        <f>#REF!+SOE104+SOE105+SOE106+#REF!</f>
        <v>#REF!</v>
      </c>
      <c r="SOF109" s="39" t="e">
        <f>#REF!+SOF104+SOF105+SOF106+#REF!</f>
        <v>#REF!</v>
      </c>
      <c r="SOG109" s="39" t="e">
        <f>#REF!+SOG104+SOG105+SOG106+#REF!</f>
        <v>#REF!</v>
      </c>
      <c r="SOH109" s="39" t="e">
        <f>#REF!+SOH104+SOH105+SOH106+#REF!</f>
        <v>#REF!</v>
      </c>
      <c r="SOI109" s="39" t="e">
        <f>#REF!+SOI104+SOI105+SOI106+#REF!</f>
        <v>#REF!</v>
      </c>
      <c r="SOJ109" s="39" t="e">
        <f>#REF!+SOJ104+SOJ105+SOJ106+#REF!</f>
        <v>#REF!</v>
      </c>
      <c r="SOK109" s="39" t="e">
        <f>#REF!+SOK104+SOK105+SOK106+#REF!</f>
        <v>#REF!</v>
      </c>
      <c r="SOL109" s="39" t="e">
        <f>#REF!+SOL104+SOL105+SOL106+#REF!</f>
        <v>#REF!</v>
      </c>
      <c r="SOM109" s="39" t="e">
        <f>#REF!+SOM104+SOM105+SOM106+#REF!</f>
        <v>#REF!</v>
      </c>
      <c r="SON109" s="39" t="e">
        <f>#REF!+SON104+SON105+SON106+#REF!</f>
        <v>#REF!</v>
      </c>
      <c r="SOO109" s="39" t="e">
        <f>#REF!+SOO104+SOO105+SOO106+#REF!</f>
        <v>#REF!</v>
      </c>
      <c r="SOP109" s="39" t="e">
        <f>#REF!+SOP104+SOP105+SOP106+#REF!</f>
        <v>#REF!</v>
      </c>
      <c r="SOQ109" s="39" t="e">
        <f>#REF!+SOQ104+SOQ105+SOQ106+#REF!</f>
        <v>#REF!</v>
      </c>
      <c r="SOR109" s="39" t="e">
        <f>#REF!+SOR104+SOR105+SOR106+#REF!</f>
        <v>#REF!</v>
      </c>
      <c r="SOS109" s="39" t="e">
        <f>#REF!+SOS104+SOS105+SOS106+#REF!</f>
        <v>#REF!</v>
      </c>
      <c r="SOT109" s="39" t="e">
        <f>#REF!+SOT104+SOT105+SOT106+#REF!</f>
        <v>#REF!</v>
      </c>
      <c r="SOU109" s="39" t="e">
        <f>#REF!+SOU104+SOU105+SOU106+#REF!</f>
        <v>#REF!</v>
      </c>
      <c r="SOV109" s="39" t="e">
        <f>#REF!+SOV104+SOV105+SOV106+#REF!</f>
        <v>#REF!</v>
      </c>
      <c r="SOW109" s="39" t="e">
        <f>#REF!+SOW104+SOW105+SOW106+#REF!</f>
        <v>#REF!</v>
      </c>
      <c r="SOX109" s="39" t="e">
        <f>#REF!+SOX104+SOX105+SOX106+#REF!</f>
        <v>#REF!</v>
      </c>
      <c r="SOY109" s="39" t="e">
        <f>#REF!+SOY104+SOY105+SOY106+#REF!</f>
        <v>#REF!</v>
      </c>
      <c r="SOZ109" s="39" t="e">
        <f>#REF!+SOZ104+SOZ105+SOZ106+#REF!</f>
        <v>#REF!</v>
      </c>
      <c r="SPA109" s="39" t="e">
        <f>#REF!+SPA104+SPA105+SPA106+#REF!</f>
        <v>#REF!</v>
      </c>
      <c r="SPB109" s="39" t="e">
        <f>#REF!+SPB104+SPB105+SPB106+#REF!</f>
        <v>#REF!</v>
      </c>
      <c r="SPC109" s="39" t="e">
        <f>#REF!+SPC104+SPC105+SPC106+#REF!</f>
        <v>#REF!</v>
      </c>
      <c r="SPD109" s="39" t="e">
        <f>#REF!+SPD104+SPD105+SPD106+#REF!</f>
        <v>#REF!</v>
      </c>
      <c r="SPE109" s="39" t="e">
        <f>#REF!+SPE104+SPE105+SPE106+#REF!</f>
        <v>#REF!</v>
      </c>
      <c r="SPF109" s="39" t="e">
        <f>#REF!+SPF104+SPF105+SPF106+#REF!</f>
        <v>#REF!</v>
      </c>
      <c r="SPG109" s="39" t="e">
        <f>#REF!+SPG104+SPG105+SPG106+#REF!</f>
        <v>#REF!</v>
      </c>
      <c r="SPH109" s="39" t="e">
        <f>#REF!+SPH104+SPH105+SPH106+#REF!</f>
        <v>#REF!</v>
      </c>
      <c r="SPI109" s="39" t="e">
        <f>#REF!+SPI104+SPI105+SPI106+#REF!</f>
        <v>#REF!</v>
      </c>
      <c r="SPJ109" s="39" t="e">
        <f>#REF!+SPJ104+SPJ105+SPJ106+#REF!</f>
        <v>#REF!</v>
      </c>
      <c r="SPK109" s="39" t="e">
        <f>#REF!+SPK104+SPK105+SPK106+#REF!</f>
        <v>#REF!</v>
      </c>
      <c r="SPL109" s="39" t="e">
        <f>#REF!+SPL104+SPL105+SPL106+#REF!</f>
        <v>#REF!</v>
      </c>
      <c r="SPM109" s="39" t="e">
        <f>#REF!+SPM104+SPM105+SPM106+#REF!</f>
        <v>#REF!</v>
      </c>
      <c r="SPN109" s="39" t="e">
        <f>#REF!+SPN104+SPN105+SPN106+#REF!</f>
        <v>#REF!</v>
      </c>
      <c r="SPO109" s="39" t="e">
        <f>#REF!+SPO104+SPO105+SPO106+#REF!</f>
        <v>#REF!</v>
      </c>
      <c r="SPP109" s="39" t="e">
        <f>#REF!+SPP104+SPP105+SPP106+#REF!</f>
        <v>#REF!</v>
      </c>
      <c r="SPQ109" s="39" t="e">
        <f>#REF!+SPQ104+SPQ105+SPQ106+#REF!</f>
        <v>#REF!</v>
      </c>
      <c r="SPR109" s="39" t="e">
        <f>#REF!+SPR104+SPR105+SPR106+#REF!</f>
        <v>#REF!</v>
      </c>
      <c r="SPS109" s="39" t="e">
        <f>#REF!+SPS104+SPS105+SPS106+#REF!</f>
        <v>#REF!</v>
      </c>
      <c r="SPT109" s="39" t="e">
        <f>#REF!+SPT104+SPT105+SPT106+#REF!</f>
        <v>#REF!</v>
      </c>
      <c r="SPU109" s="39" t="e">
        <f>#REF!+SPU104+SPU105+SPU106+#REF!</f>
        <v>#REF!</v>
      </c>
      <c r="SPV109" s="39" t="e">
        <f>#REF!+SPV104+SPV105+SPV106+#REF!</f>
        <v>#REF!</v>
      </c>
      <c r="SPW109" s="39" t="e">
        <f>#REF!+SPW104+SPW105+SPW106+#REF!</f>
        <v>#REF!</v>
      </c>
      <c r="SPX109" s="39" t="e">
        <f>#REF!+SPX104+SPX105+SPX106+#REF!</f>
        <v>#REF!</v>
      </c>
      <c r="SPY109" s="39" t="e">
        <f>#REF!+SPY104+SPY105+SPY106+#REF!</f>
        <v>#REF!</v>
      </c>
      <c r="SPZ109" s="39" t="e">
        <f>#REF!+SPZ104+SPZ105+SPZ106+#REF!</f>
        <v>#REF!</v>
      </c>
      <c r="SQA109" s="39" t="e">
        <f>#REF!+SQA104+SQA105+SQA106+#REF!</f>
        <v>#REF!</v>
      </c>
      <c r="SQB109" s="39" t="e">
        <f>#REF!+SQB104+SQB105+SQB106+#REF!</f>
        <v>#REF!</v>
      </c>
      <c r="SQC109" s="39" t="e">
        <f>#REF!+SQC104+SQC105+SQC106+#REF!</f>
        <v>#REF!</v>
      </c>
      <c r="SQD109" s="39" t="e">
        <f>#REF!+SQD104+SQD105+SQD106+#REF!</f>
        <v>#REF!</v>
      </c>
      <c r="SQE109" s="39" t="e">
        <f>#REF!+SQE104+SQE105+SQE106+#REF!</f>
        <v>#REF!</v>
      </c>
      <c r="SQF109" s="39" t="e">
        <f>#REF!+SQF104+SQF105+SQF106+#REF!</f>
        <v>#REF!</v>
      </c>
      <c r="SQG109" s="39" t="e">
        <f>#REF!+SQG104+SQG105+SQG106+#REF!</f>
        <v>#REF!</v>
      </c>
      <c r="SQH109" s="39" t="e">
        <f>#REF!+SQH104+SQH105+SQH106+#REF!</f>
        <v>#REF!</v>
      </c>
      <c r="SQI109" s="39" t="e">
        <f>#REF!+SQI104+SQI105+SQI106+#REF!</f>
        <v>#REF!</v>
      </c>
      <c r="SQJ109" s="39" t="e">
        <f>#REF!+SQJ104+SQJ105+SQJ106+#REF!</f>
        <v>#REF!</v>
      </c>
      <c r="SQK109" s="39" t="e">
        <f>#REF!+SQK104+SQK105+SQK106+#REF!</f>
        <v>#REF!</v>
      </c>
      <c r="SQL109" s="39" t="e">
        <f>#REF!+SQL104+SQL105+SQL106+#REF!</f>
        <v>#REF!</v>
      </c>
      <c r="SQM109" s="39" t="e">
        <f>#REF!+SQM104+SQM105+SQM106+#REF!</f>
        <v>#REF!</v>
      </c>
      <c r="SQN109" s="39" t="e">
        <f>#REF!+SQN104+SQN105+SQN106+#REF!</f>
        <v>#REF!</v>
      </c>
      <c r="SQO109" s="39" t="e">
        <f>#REF!+SQO104+SQO105+SQO106+#REF!</f>
        <v>#REF!</v>
      </c>
      <c r="SQP109" s="39" t="e">
        <f>#REF!+SQP104+SQP105+SQP106+#REF!</f>
        <v>#REF!</v>
      </c>
      <c r="SQQ109" s="39" t="e">
        <f>#REF!+SQQ104+SQQ105+SQQ106+#REF!</f>
        <v>#REF!</v>
      </c>
      <c r="SQR109" s="39" t="e">
        <f>#REF!+SQR104+SQR105+SQR106+#REF!</f>
        <v>#REF!</v>
      </c>
      <c r="SQS109" s="39" t="e">
        <f>#REF!+SQS104+SQS105+SQS106+#REF!</f>
        <v>#REF!</v>
      </c>
      <c r="SQT109" s="39" t="e">
        <f>#REF!+SQT104+SQT105+SQT106+#REF!</f>
        <v>#REF!</v>
      </c>
      <c r="SQU109" s="39" t="e">
        <f>#REF!+SQU104+SQU105+SQU106+#REF!</f>
        <v>#REF!</v>
      </c>
      <c r="SQV109" s="39" t="e">
        <f>#REF!+SQV104+SQV105+SQV106+#REF!</f>
        <v>#REF!</v>
      </c>
      <c r="SQW109" s="39" t="e">
        <f>#REF!+SQW104+SQW105+SQW106+#REF!</f>
        <v>#REF!</v>
      </c>
      <c r="SQX109" s="39" t="e">
        <f>#REF!+SQX104+SQX105+SQX106+#REF!</f>
        <v>#REF!</v>
      </c>
      <c r="SQY109" s="39" t="e">
        <f>#REF!+SQY104+SQY105+SQY106+#REF!</f>
        <v>#REF!</v>
      </c>
      <c r="SQZ109" s="39" t="e">
        <f>#REF!+SQZ104+SQZ105+SQZ106+#REF!</f>
        <v>#REF!</v>
      </c>
      <c r="SRA109" s="39" t="e">
        <f>#REF!+SRA104+SRA105+SRA106+#REF!</f>
        <v>#REF!</v>
      </c>
      <c r="SRB109" s="39" t="e">
        <f>#REF!+SRB104+SRB105+SRB106+#REF!</f>
        <v>#REF!</v>
      </c>
      <c r="SRC109" s="39" t="e">
        <f>#REF!+SRC104+SRC105+SRC106+#REF!</f>
        <v>#REF!</v>
      </c>
      <c r="SRD109" s="39" t="e">
        <f>#REF!+SRD104+SRD105+SRD106+#REF!</f>
        <v>#REF!</v>
      </c>
      <c r="SRE109" s="39" t="e">
        <f>#REF!+SRE104+SRE105+SRE106+#REF!</f>
        <v>#REF!</v>
      </c>
      <c r="SRF109" s="39" t="e">
        <f>#REF!+SRF104+SRF105+SRF106+#REF!</f>
        <v>#REF!</v>
      </c>
      <c r="SRG109" s="39" t="e">
        <f>#REF!+SRG104+SRG105+SRG106+#REF!</f>
        <v>#REF!</v>
      </c>
      <c r="SRH109" s="39" t="e">
        <f>#REF!+SRH104+SRH105+SRH106+#REF!</f>
        <v>#REF!</v>
      </c>
      <c r="SRI109" s="39" t="e">
        <f>#REF!+SRI104+SRI105+SRI106+#REF!</f>
        <v>#REF!</v>
      </c>
      <c r="SRJ109" s="39" t="e">
        <f>#REF!+SRJ104+SRJ105+SRJ106+#REF!</f>
        <v>#REF!</v>
      </c>
      <c r="SRK109" s="39" t="e">
        <f>#REF!+SRK104+SRK105+SRK106+#REF!</f>
        <v>#REF!</v>
      </c>
      <c r="SRL109" s="39" t="e">
        <f>#REF!+SRL104+SRL105+SRL106+#REF!</f>
        <v>#REF!</v>
      </c>
      <c r="SRM109" s="39" t="e">
        <f>#REF!+SRM104+SRM105+SRM106+#REF!</f>
        <v>#REF!</v>
      </c>
      <c r="SRN109" s="39" t="e">
        <f>#REF!+SRN104+SRN105+SRN106+#REF!</f>
        <v>#REF!</v>
      </c>
      <c r="SRO109" s="39" t="e">
        <f>#REF!+SRO104+SRO105+SRO106+#REF!</f>
        <v>#REF!</v>
      </c>
      <c r="SRP109" s="39" t="e">
        <f>#REF!+SRP104+SRP105+SRP106+#REF!</f>
        <v>#REF!</v>
      </c>
      <c r="SRQ109" s="39" t="e">
        <f>#REF!+SRQ104+SRQ105+SRQ106+#REF!</f>
        <v>#REF!</v>
      </c>
      <c r="SRR109" s="39" t="e">
        <f>#REF!+SRR104+SRR105+SRR106+#REF!</f>
        <v>#REF!</v>
      </c>
      <c r="SRS109" s="39" t="e">
        <f>#REF!+SRS104+SRS105+SRS106+#REF!</f>
        <v>#REF!</v>
      </c>
      <c r="SRT109" s="39" t="e">
        <f>#REF!+SRT104+SRT105+SRT106+#REF!</f>
        <v>#REF!</v>
      </c>
      <c r="SRU109" s="39" t="e">
        <f>#REF!+SRU104+SRU105+SRU106+#REF!</f>
        <v>#REF!</v>
      </c>
      <c r="SRV109" s="39" t="e">
        <f>#REF!+SRV104+SRV105+SRV106+#REF!</f>
        <v>#REF!</v>
      </c>
      <c r="SRW109" s="39" t="e">
        <f>#REF!+SRW104+SRW105+SRW106+#REF!</f>
        <v>#REF!</v>
      </c>
      <c r="SRX109" s="39" t="e">
        <f>#REF!+SRX104+SRX105+SRX106+#REF!</f>
        <v>#REF!</v>
      </c>
      <c r="SRY109" s="39" t="e">
        <f>#REF!+SRY104+SRY105+SRY106+#REF!</f>
        <v>#REF!</v>
      </c>
      <c r="SRZ109" s="39" t="e">
        <f>#REF!+SRZ104+SRZ105+SRZ106+#REF!</f>
        <v>#REF!</v>
      </c>
      <c r="SSA109" s="39" t="e">
        <f>#REF!+SSA104+SSA105+SSA106+#REF!</f>
        <v>#REF!</v>
      </c>
      <c r="SSB109" s="39" t="e">
        <f>#REF!+SSB104+SSB105+SSB106+#REF!</f>
        <v>#REF!</v>
      </c>
      <c r="SSC109" s="39" t="e">
        <f>#REF!+SSC104+SSC105+SSC106+#REF!</f>
        <v>#REF!</v>
      </c>
      <c r="SSD109" s="39" t="e">
        <f>#REF!+SSD104+SSD105+SSD106+#REF!</f>
        <v>#REF!</v>
      </c>
      <c r="SSE109" s="39" t="e">
        <f>#REF!+SSE104+SSE105+SSE106+#REF!</f>
        <v>#REF!</v>
      </c>
      <c r="SSF109" s="39" t="e">
        <f>#REF!+SSF104+SSF105+SSF106+#REF!</f>
        <v>#REF!</v>
      </c>
      <c r="SSG109" s="39" t="e">
        <f>#REF!+SSG104+SSG105+SSG106+#REF!</f>
        <v>#REF!</v>
      </c>
      <c r="SSH109" s="39" t="e">
        <f>#REF!+SSH104+SSH105+SSH106+#REF!</f>
        <v>#REF!</v>
      </c>
      <c r="SSI109" s="39" t="e">
        <f>#REF!+SSI104+SSI105+SSI106+#REF!</f>
        <v>#REF!</v>
      </c>
      <c r="SSJ109" s="39" t="e">
        <f>#REF!+SSJ104+SSJ105+SSJ106+#REF!</f>
        <v>#REF!</v>
      </c>
      <c r="SSK109" s="39" t="e">
        <f>#REF!+SSK104+SSK105+SSK106+#REF!</f>
        <v>#REF!</v>
      </c>
      <c r="SSL109" s="39" t="e">
        <f>#REF!+SSL104+SSL105+SSL106+#REF!</f>
        <v>#REF!</v>
      </c>
      <c r="SSM109" s="39" t="e">
        <f>#REF!+SSM104+SSM105+SSM106+#REF!</f>
        <v>#REF!</v>
      </c>
      <c r="SSN109" s="39" t="e">
        <f>#REF!+SSN104+SSN105+SSN106+#REF!</f>
        <v>#REF!</v>
      </c>
      <c r="SSO109" s="39" t="e">
        <f>#REF!+SSO104+SSO105+SSO106+#REF!</f>
        <v>#REF!</v>
      </c>
      <c r="SSP109" s="39" t="e">
        <f>#REF!+SSP104+SSP105+SSP106+#REF!</f>
        <v>#REF!</v>
      </c>
      <c r="SSQ109" s="39" t="e">
        <f>#REF!+SSQ104+SSQ105+SSQ106+#REF!</f>
        <v>#REF!</v>
      </c>
      <c r="SSR109" s="39" t="e">
        <f>#REF!+SSR104+SSR105+SSR106+#REF!</f>
        <v>#REF!</v>
      </c>
      <c r="SSS109" s="39" t="e">
        <f>#REF!+SSS104+SSS105+SSS106+#REF!</f>
        <v>#REF!</v>
      </c>
      <c r="SST109" s="39" t="e">
        <f>#REF!+SST104+SST105+SST106+#REF!</f>
        <v>#REF!</v>
      </c>
      <c r="SSU109" s="39" t="e">
        <f>#REF!+SSU104+SSU105+SSU106+#REF!</f>
        <v>#REF!</v>
      </c>
      <c r="SSV109" s="39" t="e">
        <f>#REF!+SSV104+SSV105+SSV106+#REF!</f>
        <v>#REF!</v>
      </c>
      <c r="SSW109" s="39" t="e">
        <f>#REF!+SSW104+SSW105+SSW106+#REF!</f>
        <v>#REF!</v>
      </c>
      <c r="SSX109" s="39" t="e">
        <f>#REF!+SSX104+SSX105+SSX106+#REF!</f>
        <v>#REF!</v>
      </c>
      <c r="SSY109" s="39" t="e">
        <f>#REF!+SSY104+SSY105+SSY106+#REF!</f>
        <v>#REF!</v>
      </c>
      <c r="SSZ109" s="39" t="e">
        <f>#REF!+SSZ104+SSZ105+SSZ106+#REF!</f>
        <v>#REF!</v>
      </c>
      <c r="STA109" s="39" t="e">
        <f>#REF!+STA104+STA105+STA106+#REF!</f>
        <v>#REF!</v>
      </c>
      <c r="STB109" s="39" t="e">
        <f>#REF!+STB104+STB105+STB106+#REF!</f>
        <v>#REF!</v>
      </c>
      <c r="STC109" s="39" t="e">
        <f>#REF!+STC104+STC105+STC106+#REF!</f>
        <v>#REF!</v>
      </c>
      <c r="STD109" s="39" t="e">
        <f>#REF!+STD104+STD105+STD106+#REF!</f>
        <v>#REF!</v>
      </c>
      <c r="STE109" s="39" t="e">
        <f>#REF!+STE104+STE105+STE106+#REF!</f>
        <v>#REF!</v>
      </c>
      <c r="STF109" s="39" t="e">
        <f>#REF!+STF104+STF105+STF106+#REF!</f>
        <v>#REF!</v>
      </c>
      <c r="STG109" s="39" t="e">
        <f>#REF!+STG104+STG105+STG106+#REF!</f>
        <v>#REF!</v>
      </c>
      <c r="STH109" s="39" t="e">
        <f>#REF!+STH104+STH105+STH106+#REF!</f>
        <v>#REF!</v>
      </c>
      <c r="STI109" s="39" t="e">
        <f>#REF!+STI104+STI105+STI106+#REF!</f>
        <v>#REF!</v>
      </c>
      <c r="STJ109" s="39" t="e">
        <f>#REF!+STJ104+STJ105+STJ106+#REF!</f>
        <v>#REF!</v>
      </c>
      <c r="STK109" s="39" t="e">
        <f>#REF!+STK104+STK105+STK106+#REF!</f>
        <v>#REF!</v>
      </c>
      <c r="STL109" s="39" t="e">
        <f>#REF!+STL104+STL105+STL106+#REF!</f>
        <v>#REF!</v>
      </c>
      <c r="STM109" s="39" t="e">
        <f>#REF!+STM104+STM105+STM106+#REF!</f>
        <v>#REF!</v>
      </c>
      <c r="STN109" s="39" t="e">
        <f>#REF!+STN104+STN105+STN106+#REF!</f>
        <v>#REF!</v>
      </c>
      <c r="STO109" s="39" t="e">
        <f>#REF!+STO104+STO105+STO106+#REF!</f>
        <v>#REF!</v>
      </c>
      <c r="STP109" s="39" t="e">
        <f>#REF!+STP104+STP105+STP106+#REF!</f>
        <v>#REF!</v>
      </c>
      <c r="STQ109" s="39" t="e">
        <f>#REF!+STQ104+STQ105+STQ106+#REF!</f>
        <v>#REF!</v>
      </c>
      <c r="STR109" s="39" t="e">
        <f>#REF!+STR104+STR105+STR106+#REF!</f>
        <v>#REF!</v>
      </c>
      <c r="STS109" s="39" t="e">
        <f>#REF!+STS104+STS105+STS106+#REF!</f>
        <v>#REF!</v>
      </c>
      <c r="STT109" s="39" t="e">
        <f>#REF!+STT104+STT105+STT106+#REF!</f>
        <v>#REF!</v>
      </c>
      <c r="STU109" s="39" t="e">
        <f>#REF!+STU104+STU105+STU106+#REF!</f>
        <v>#REF!</v>
      </c>
      <c r="STV109" s="39" t="e">
        <f>#REF!+STV104+STV105+STV106+#REF!</f>
        <v>#REF!</v>
      </c>
      <c r="STW109" s="39" t="e">
        <f>#REF!+STW104+STW105+STW106+#REF!</f>
        <v>#REF!</v>
      </c>
      <c r="STX109" s="39" t="e">
        <f>#REF!+STX104+STX105+STX106+#REF!</f>
        <v>#REF!</v>
      </c>
      <c r="STY109" s="39" t="e">
        <f>#REF!+STY104+STY105+STY106+#REF!</f>
        <v>#REF!</v>
      </c>
      <c r="STZ109" s="39" t="e">
        <f>#REF!+STZ104+STZ105+STZ106+#REF!</f>
        <v>#REF!</v>
      </c>
      <c r="SUA109" s="39" t="e">
        <f>#REF!+SUA104+SUA105+SUA106+#REF!</f>
        <v>#REF!</v>
      </c>
      <c r="SUB109" s="39" t="e">
        <f>#REF!+SUB104+SUB105+SUB106+#REF!</f>
        <v>#REF!</v>
      </c>
      <c r="SUC109" s="39" t="e">
        <f>#REF!+SUC104+SUC105+SUC106+#REF!</f>
        <v>#REF!</v>
      </c>
      <c r="SUD109" s="39" t="e">
        <f>#REF!+SUD104+SUD105+SUD106+#REF!</f>
        <v>#REF!</v>
      </c>
      <c r="SUE109" s="39" t="e">
        <f>#REF!+SUE104+SUE105+SUE106+#REF!</f>
        <v>#REF!</v>
      </c>
      <c r="SUF109" s="39" t="e">
        <f>#REF!+SUF104+SUF105+SUF106+#REF!</f>
        <v>#REF!</v>
      </c>
      <c r="SUG109" s="39" t="e">
        <f>#REF!+SUG104+SUG105+SUG106+#REF!</f>
        <v>#REF!</v>
      </c>
      <c r="SUH109" s="39" t="e">
        <f>#REF!+SUH104+SUH105+SUH106+#REF!</f>
        <v>#REF!</v>
      </c>
      <c r="SUI109" s="39" t="e">
        <f>#REF!+SUI104+SUI105+SUI106+#REF!</f>
        <v>#REF!</v>
      </c>
      <c r="SUJ109" s="39" t="e">
        <f>#REF!+SUJ104+SUJ105+SUJ106+#REF!</f>
        <v>#REF!</v>
      </c>
      <c r="SUK109" s="39" t="e">
        <f>#REF!+SUK104+SUK105+SUK106+#REF!</f>
        <v>#REF!</v>
      </c>
      <c r="SUL109" s="39" t="e">
        <f>#REF!+SUL104+SUL105+SUL106+#REF!</f>
        <v>#REF!</v>
      </c>
      <c r="SUM109" s="39" t="e">
        <f>#REF!+SUM104+SUM105+SUM106+#REF!</f>
        <v>#REF!</v>
      </c>
      <c r="SUN109" s="39" t="e">
        <f>#REF!+SUN104+SUN105+SUN106+#REF!</f>
        <v>#REF!</v>
      </c>
      <c r="SUO109" s="39" t="e">
        <f>#REF!+SUO104+SUO105+SUO106+#REF!</f>
        <v>#REF!</v>
      </c>
      <c r="SUP109" s="39" t="e">
        <f>#REF!+SUP104+SUP105+SUP106+#REF!</f>
        <v>#REF!</v>
      </c>
      <c r="SUQ109" s="39" t="e">
        <f>#REF!+SUQ104+SUQ105+SUQ106+#REF!</f>
        <v>#REF!</v>
      </c>
      <c r="SUR109" s="39" t="e">
        <f>#REF!+SUR104+SUR105+SUR106+#REF!</f>
        <v>#REF!</v>
      </c>
      <c r="SUS109" s="39" t="e">
        <f>#REF!+SUS104+SUS105+SUS106+#REF!</f>
        <v>#REF!</v>
      </c>
      <c r="SUT109" s="39" t="e">
        <f>#REF!+SUT104+SUT105+SUT106+#REF!</f>
        <v>#REF!</v>
      </c>
      <c r="SUU109" s="39" t="e">
        <f>#REF!+SUU104+SUU105+SUU106+#REF!</f>
        <v>#REF!</v>
      </c>
      <c r="SUV109" s="39" t="e">
        <f>#REF!+SUV104+SUV105+SUV106+#REF!</f>
        <v>#REF!</v>
      </c>
      <c r="SUW109" s="39" t="e">
        <f>#REF!+SUW104+SUW105+SUW106+#REF!</f>
        <v>#REF!</v>
      </c>
      <c r="SUX109" s="39" t="e">
        <f>#REF!+SUX104+SUX105+SUX106+#REF!</f>
        <v>#REF!</v>
      </c>
      <c r="SUY109" s="39" t="e">
        <f>#REF!+SUY104+SUY105+SUY106+#REF!</f>
        <v>#REF!</v>
      </c>
      <c r="SUZ109" s="39" t="e">
        <f>#REF!+SUZ104+SUZ105+SUZ106+#REF!</f>
        <v>#REF!</v>
      </c>
      <c r="SVA109" s="39" t="e">
        <f>#REF!+SVA104+SVA105+SVA106+#REF!</f>
        <v>#REF!</v>
      </c>
      <c r="SVB109" s="39" t="e">
        <f>#REF!+SVB104+SVB105+SVB106+#REF!</f>
        <v>#REF!</v>
      </c>
      <c r="SVC109" s="39" t="e">
        <f>#REF!+SVC104+SVC105+SVC106+#REF!</f>
        <v>#REF!</v>
      </c>
      <c r="SVD109" s="39" t="e">
        <f>#REF!+SVD104+SVD105+SVD106+#REF!</f>
        <v>#REF!</v>
      </c>
      <c r="SVE109" s="39" t="e">
        <f>#REF!+SVE104+SVE105+SVE106+#REF!</f>
        <v>#REF!</v>
      </c>
      <c r="SVF109" s="39" t="e">
        <f>#REF!+SVF104+SVF105+SVF106+#REF!</f>
        <v>#REF!</v>
      </c>
      <c r="SVG109" s="39" t="e">
        <f>#REF!+SVG104+SVG105+SVG106+#REF!</f>
        <v>#REF!</v>
      </c>
      <c r="SVH109" s="39" t="e">
        <f>#REF!+SVH104+SVH105+SVH106+#REF!</f>
        <v>#REF!</v>
      </c>
      <c r="SVI109" s="39" t="e">
        <f>#REF!+SVI104+SVI105+SVI106+#REF!</f>
        <v>#REF!</v>
      </c>
      <c r="SVJ109" s="39" t="e">
        <f>#REF!+SVJ104+SVJ105+SVJ106+#REF!</f>
        <v>#REF!</v>
      </c>
      <c r="SVK109" s="39" t="e">
        <f>#REF!+SVK104+SVK105+SVK106+#REF!</f>
        <v>#REF!</v>
      </c>
      <c r="SVL109" s="39" t="e">
        <f>#REF!+SVL104+SVL105+SVL106+#REF!</f>
        <v>#REF!</v>
      </c>
      <c r="SVM109" s="39" t="e">
        <f>#REF!+SVM104+SVM105+SVM106+#REF!</f>
        <v>#REF!</v>
      </c>
      <c r="SVN109" s="39" t="e">
        <f>#REF!+SVN104+SVN105+SVN106+#REF!</f>
        <v>#REF!</v>
      </c>
      <c r="SVO109" s="39" t="e">
        <f>#REF!+SVO104+SVO105+SVO106+#REF!</f>
        <v>#REF!</v>
      </c>
      <c r="SVP109" s="39" t="e">
        <f>#REF!+SVP104+SVP105+SVP106+#REF!</f>
        <v>#REF!</v>
      </c>
      <c r="SVQ109" s="39" t="e">
        <f>#REF!+SVQ104+SVQ105+SVQ106+#REF!</f>
        <v>#REF!</v>
      </c>
      <c r="SVR109" s="39" t="e">
        <f>#REF!+SVR104+SVR105+SVR106+#REF!</f>
        <v>#REF!</v>
      </c>
      <c r="SVS109" s="39" t="e">
        <f>#REF!+SVS104+SVS105+SVS106+#REF!</f>
        <v>#REF!</v>
      </c>
      <c r="SVT109" s="39" t="e">
        <f>#REF!+SVT104+SVT105+SVT106+#REF!</f>
        <v>#REF!</v>
      </c>
      <c r="SVU109" s="39" t="e">
        <f>#REF!+SVU104+SVU105+SVU106+#REF!</f>
        <v>#REF!</v>
      </c>
      <c r="SVV109" s="39" t="e">
        <f>#REF!+SVV104+SVV105+SVV106+#REF!</f>
        <v>#REF!</v>
      </c>
      <c r="SVW109" s="39" t="e">
        <f>#REF!+SVW104+SVW105+SVW106+#REF!</f>
        <v>#REF!</v>
      </c>
      <c r="SVX109" s="39" t="e">
        <f>#REF!+SVX104+SVX105+SVX106+#REF!</f>
        <v>#REF!</v>
      </c>
      <c r="SVY109" s="39" t="e">
        <f>#REF!+SVY104+SVY105+SVY106+#REF!</f>
        <v>#REF!</v>
      </c>
      <c r="SVZ109" s="39" t="e">
        <f>#REF!+SVZ104+SVZ105+SVZ106+#REF!</f>
        <v>#REF!</v>
      </c>
      <c r="SWA109" s="39" t="e">
        <f>#REF!+SWA104+SWA105+SWA106+#REF!</f>
        <v>#REF!</v>
      </c>
      <c r="SWB109" s="39" t="e">
        <f>#REF!+SWB104+SWB105+SWB106+#REF!</f>
        <v>#REF!</v>
      </c>
      <c r="SWC109" s="39" t="e">
        <f>#REF!+SWC104+SWC105+SWC106+#REF!</f>
        <v>#REF!</v>
      </c>
      <c r="SWD109" s="39" t="e">
        <f>#REF!+SWD104+SWD105+SWD106+#REF!</f>
        <v>#REF!</v>
      </c>
      <c r="SWE109" s="39" t="e">
        <f>#REF!+SWE104+SWE105+SWE106+#REF!</f>
        <v>#REF!</v>
      </c>
      <c r="SWF109" s="39" t="e">
        <f>#REF!+SWF104+SWF105+SWF106+#REF!</f>
        <v>#REF!</v>
      </c>
      <c r="SWG109" s="39" t="e">
        <f>#REF!+SWG104+SWG105+SWG106+#REF!</f>
        <v>#REF!</v>
      </c>
      <c r="SWH109" s="39" t="e">
        <f>#REF!+SWH104+SWH105+SWH106+#REF!</f>
        <v>#REF!</v>
      </c>
      <c r="SWI109" s="39" t="e">
        <f>#REF!+SWI104+SWI105+SWI106+#REF!</f>
        <v>#REF!</v>
      </c>
      <c r="SWJ109" s="39" t="e">
        <f>#REF!+SWJ104+SWJ105+SWJ106+#REF!</f>
        <v>#REF!</v>
      </c>
      <c r="SWK109" s="39" t="e">
        <f>#REF!+SWK104+SWK105+SWK106+#REF!</f>
        <v>#REF!</v>
      </c>
      <c r="SWL109" s="39" t="e">
        <f>#REF!+SWL104+SWL105+SWL106+#REF!</f>
        <v>#REF!</v>
      </c>
      <c r="SWM109" s="39" t="e">
        <f>#REF!+SWM104+SWM105+SWM106+#REF!</f>
        <v>#REF!</v>
      </c>
      <c r="SWN109" s="39" t="e">
        <f>#REF!+SWN104+SWN105+SWN106+#REF!</f>
        <v>#REF!</v>
      </c>
      <c r="SWO109" s="39" t="e">
        <f>#REF!+SWO104+SWO105+SWO106+#REF!</f>
        <v>#REF!</v>
      </c>
      <c r="SWP109" s="39" t="e">
        <f>#REF!+SWP104+SWP105+SWP106+#REF!</f>
        <v>#REF!</v>
      </c>
      <c r="SWQ109" s="39" t="e">
        <f>#REF!+SWQ104+SWQ105+SWQ106+#REF!</f>
        <v>#REF!</v>
      </c>
      <c r="SWR109" s="39" t="e">
        <f>#REF!+SWR104+SWR105+SWR106+#REF!</f>
        <v>#REF!</v>
      </c>
      <c r="SWS109" s="39" t="e">
        <f>#REF!+SWS104+SWS105+SWS106+#REF!</f>
        <v>#REF!</v>
      </c>
      <c r="SWT109" s="39" t="e">
        <f>#REF!+SWT104+SWT105+SWT106+#REF!</f>
        <v>#REF!</v>
      </c>
      <c r="SWU109" s="39" t="e">
        <f>#REF!+SWU104+SWU105+SWU106+#REF!</f>
        <v>#REF!</v>
      </c>
      <c r="SWV109" s="39" t="e">
        <f>#REF!+SWV104+SWV105+SWV106+#REF!</f>
        <v>#REF!</v>
      </c>
      <c r="SWW109" s="39" t="e">
        <f>#REF!+SWW104+SWW105+SWW106+#REF!</f>
        <v>#REF!</v>
      </c>
      <c r="SWX109" s="39" t="e">
        <f>#REF!+SWX104+SWX105+SWX106+#REF!</f>
        <v>#REF!</v>
      </c>
      <c r="SWY109" s="39" t="e">
        <f>#REF!+SWY104+SWY105+SWY106+#REF!</f>
        <v>#REF!</v>
      </c>
      <c r="SWZ109" s="39" t="e">
        <f>#REF!+SWZ104+SWZ105+SWZ106+#REF!</f>
        <v>#REF!</v>
      </c>
      <c r="SXA109" s="39" t="e">
        <f>#REF!+SXA104+SXA105+SXA106+#REF!</f>
        <v>#REF!</v>
      </c>
      <c r="SXB109" s="39" t="e">
        <f>#REF!+SXB104+SXB105+SXB106+#REF!</f>
        <v>#REF!</v>
      </c>
      <c r="SXC109" s="39" t="e">
        <f>#REF!+SXC104+SXC105+SXC106+#REF!</f>
        <v>#REF!</v>
      </c>
      <c r="SXD109" s="39" t="e">
        <f>#REF!+SXD104+SXD105+SXD106+#REF!</f>
        <v>#REF!</v>
      </c>
      <c r="SXE109" s="39" t="e">
        <f>#REF!+SXE104+SXE105+SXE106+#REF!</f>
        <v>#REF!</v>
      </c>
      <c r="SXF109" s="39" t="e">
        <f>#REF!+SXF104+SXF105+SXF106+#REF!</f>
        <v>#REF!</v>
      </c>
      <c r="SXG109" s="39" t="e">
        <f>#REF!+SXG104+SXG105+SXG106+#REF!</f>
        <v>#REF!</v>
      </c>
      <c r="SXH109" s="39" t="e">
        <f>#REF!+SXH104+SXH105+SXH106+#REF!</f>
        <v>#REF!</v>
      </c>
      <c r="SXI109" s="39" t="e">
        <f>#REF!+SXI104+SXI105+SXI106+#REF!</f>
        <v>#REF!</v>
      </c>
      <c r="SXJ109" s="39" t="e">
        <f>#REF!+SXJ104+SXJ105+SXJ106+#REF!</f>
        <v>#REF!</v>
      </c>
      <c r="SXK109" s="39" t="e">
        <f>#REF!+SXK104+SXK105+SXK106+#REF!</f>
        <v>#REF!</v>
      </c>
      <c r="SXL109" s="39" t="e">
        <f>#REF!+SXL104+SXL105+SXL106+#REF!</f>
        <v>#REF!</v>
      </c>
      <c r="SXM109" s="39" t="e">
        <f>#REF!+SXM104+SXM105+SXM106+#REF!</f>
        <v>#REF!</v>
      </c>
      <c r="SXN109" s="39" t="e">
        <f>#REF!+SXN104+SXN105+SXN106+#REF!</f>
        <v>#REF!</v>
      </c>
      <c r="SXO109" s="39" t="e">
        <f>#REF!+SXO104+SXO105+SXO106+#REF!</f>
        <v>#REF!</v>
      </c>
      <c r="SXP109" s="39" t="e">
        <f>#REF!+SXP104+SXP105+SXP106+#REF!</f>
        <v>#REF!</v>
      </c>
      <c r="SXQ109" s="39" t="e">
        <f>#REF!+SXQ104+SXQ105+SXQ106+#REF!</f>
        <v>#REF!</v>
      </c>
      <c r="SXR109" s="39" t="e">
        <f>#REF!+SXR104+SXR105+SXR106+#REF!</f>
        <v>#REF!</v>
      </c>
      <c r="SXS109" s="39" t="e">
        <f>#REF!+SXS104+SXS105+SXS106+#REF!</f>
        <v>#REF!</v>
      </c>
      <c r="SXT109" s="39" t="e">
        <f>#REF!+SXT104+SXT105+SXT106+#REF!</f>
        <v>#REF!</v>
      </c>
      <c r="SXU109" s="39" t="e">
        <f>#REF!+SXU104+SXU105+SXU106+#REF!</f>
        <v>#REF!</v>
      </c>
      <c r="SXV109" s="39" t="e">
        <f>#REF!+SXV104+SXV105+SXV106+#REF!</f>
        <v>#REF!</v>
      </c>
      <c r="SXW109" s="39" t="e">
        <f>#REF!+SXW104+SXW105+SXW106+#REF!</f>
        <v>#REF!</v>
      </c>
      <c r="SXX109" s="39" t="e">
        <f>#REF!+SXX104+SXX105+SXX106+#REF!</f>
        <v>#REF!</v>
      </c>
      <c r="SXY109" s="39" t="e">
        <f>#REF!+SXY104+SXY105+SXY106+#REF!</f>
        <v>#REF!</v>
      </c>
      <c r="SXZ109" s="39" t="e">
        <f>#REF!+SXZ104+SXZ105+SXZ106+#REF!</f>
        <v>#REF!</v>
      </c>
      <c r="SYA109" s="39" t="e">
        <f>#REF!+SYA104+SYA105+SYA106+#REF!</f>
        <v>#REF!</v>
      </c>
      <c r="SYB109" s="39" t="e">
        <f>#REF!+SYB104+SYB105+SYB106+#REF!</f>
        <v>#REF!</v>
      </c>
      <c r="SYC109" s="39" t="e">
        <f>#REF!+SYC104+SYC105+SYC106+#REF!</f>
        <v>#REF!</v>
      </c>
      <c r="SYD109" s="39" t="e">
        <f>#REF!+SYD104+SYD105+SYD106+#REF!</f>
        <v>#REF!</v>
      </c>
      <c r="SYE109" s="39" t="e">
        <f>#REF!+SYE104+SYE105+SYE106+#REF!</f>
        <v>#REF!</v>
      </c>
      <c r="SYF109" s="39" t="e">
        <f>#REF!+SYF104+SYF105+SYF106+#REF!</f>
        <v>#REF!</v>
      </c>
      <c r="SYG109" s="39" t="e">
        <f>#REF!+SYG104+SYG105+SYG106+#REF!</f>
        <v>#REF!</v>
      </c>
      <c r="SYH109" s="39" t="e">
        <f>#REF!+SYH104+SYH105+SYH106+#REF!</f>
        <v>#REF!</v>
      </c>
      <c r="SYI109" s="39" t="e">
        <f>#REF!+SYI104+SYI105+SYI106+#REF!</f>
        <v>#REF!</v>
      </c>
      <c r="SYJ109" s="39" t="e">
        <f>#REF!+SYJ104+SYJ105+SYJ106+#REF!</f>
        <v>#REF!</v>
      </c>
      <c r="SYK109" s="39" t="e">
        <f>#REF!+SYK104+SYK105+SYK106+#REF!</f>
        <v>#REF!</v>
      </c>
      <c r="SYL109" s="39" t="e">
        <f>#REF!+SYL104+SYL105+SYL106+#REF!</f>
        <v>#REF!</v>
      </c>
      <c r="SYM109" s="39" t="e">
        <f>#REF!+SYM104+SYM105+SYM106+#REF!</f>
        <v>#REF!</v>
      </c>
      <c r="SYN109" s="39" t="e">
        <f>#REF!+SYN104+SYN105+SYN106+#REF!</f>
        <v>#REF!</v>
      </c>
      <c r="SYO109" s="39" t="e">
        <f>#REF!+SYO104+SYO105+SYO106+#REF!</f>
        <v>#REF!</v>
      </c>
      <c r="SYP109" s="39" t="e">
        <f>#REF!+SYP104+SYP105+SYP106+#REF!</f>
        <v>#REF!</v>
      </c>
      <c r="SYQ109" s="39" t="e">
        <f>#REF!+SYQ104+SYQ105+SYQ106+#REF!</f>
        <v>#REF!</v>
      </c>
      <c r="SYR109" s="39" t="e">
        <f>#REF!+SYR104+SYR105+SYR106+#REF!</f>
        <v>#REF!</v>
      </c>
      <c r="SYS109" s="39" t="e">
        <f>#REF!+SYS104+SYS105+SYS106+#REF!</f>
        <v>#REF!</v>
      </c>
      <c r="SYT109" s="39" t="e">
        <f>#REF!+SYT104+SYT105+SYT106+#REF!</f>
        <v>#REF!</v>
      </c>
      <c r="SYU109" s="39" t="e">
        <f>#REF!+SYU104+SYU105+SYU106+#REF!</f>
        <v>#REF!</v>
      </c>
      <c r="SYV109" s="39" t="e">
        <f>#REF!+SYV104+SYV105+SYV106+#REF!</f>
        <v>#REF!</v>
      </c>
      <c r="SYW109" s="39" t="e">
        <f>#REF!+SYW104+SYW105+SYW106+#REF!</f>
        <v>#REF!</v>
      </c>
      <c r="SYX109" s="39" t="e">
        <f>#REF!+SYX104+SYX105+SYX106+#REF!</f>
        <v>#REF!</v>
      </c>
      <c r="SYY109" s="39" t="e">
        <f>#REF!+SYY104+SYY105+SYY106+#REF!</f>
        <v>#REF!</v>
      </c>
      <c r="SYZ109" s="39" t="e">
        <f>#REF!+SYZ104+SYZ105+SYZ106+#REF!</f>
        <v>#REF!</v>
      </c>
      <c r="SZA109" s="39" t="e">
        <f>#REF!+SZA104+SZA105+SZA106+#REF!</f>
        <v>#REF!</v>
      </c>
      <c r="SZB109" s="39" t="e">
        <f>#REF!+SZB104+SZB105+SZB106+#REF!</f>
        <v>#REF!</v>
      </c>
      <c r="SZC109" s="39" t="e">
        <f>#REF!+SZC104+SZC105+SZC106+#REF!</f>
        <v>#REF!</v>
      </c>
      <c r="SZD109" s="39" t="e">
        <f>#REF!+SZD104+SZD105+SZD106+#REF!</f>
        <v>#REF!</v>
      </c>
      <c r="SZE109" s="39" t="e">
        <f>#REF!+SZE104+SZE105+SZE106+#REF!</f>
        <v>#REF!</v>
      </c>
      <c r="SZF109" s="39" t="e">
        <f>#REF!+SZF104+SZF105+SZF106+#REF!</f>
        <v>#REF!</v>
      </c>
      <c r="SZG109" s="39" t="e">
        <f>#REF!+SZG104+SZG105+SZG106+#REF!</f>
        <v>#REF!</v>
      </c>
      <c r="SZH109" s="39" t="e">
        <f>#REF!+SZH104+SZH105+SZH106+#REF!</f>
        <v>#REF!</v>
      </c>
      <c r="SZI109" s="39" t="e">
        <f>#REF!+SZI104+SZI105+SZI106+#REF!</f>
        <v>#REF!</v>
      </c>
      <c r="SZJ109" s="39" t="e">
        <f>#REF!+SZJ104+SZJ105+SZJ106+#REF!</f>
        <v>#REF!</v>
      </c>
      <c r="SZK109" s="39" t="e">
        <f>#REF!+SZK104+SZK105+SZK106+#REF!</f>
        <v>#REF!</v>
      </c>
      <c r="SZL109" s="39" t="e">
        <f>#REF!+SZL104+SZL105+SZL106+#REF!</f>
        <v>#REF!</v>
      </c>
      <c r="SZM109" s="39" t="e">
        <f>#REF!+SZM104+SZM105+SZM106+#REF!</f>
        <v>#REF!</v>
      </c>
      <c r="SZN109" s="39" t="e">
        <f>#REF!+SZN104+SZN105+SZN106+#REF!</f>
        <v>#REF!</v>
      </c>
      <c r="SZO109" s="39" t="e">
        <f>#REF!+SZO104+SZO105+SZO106+#REF!</f>
        <v>#REF!</v>
      </c>
      <c r="SZP109" s="39" t="e">
        <f>#REF!+SZP104+SZP105+SZP106+#REF!</f>
        <v>#REF!</v>
      </c>
      <c r="SZQ109" s="39" t="e">
        <f>#REF!+SZQ104+SZQ105+SZQ106+#REF!</f>
        <v>#REF!</v>
      </c>
      <c r="SZR109" s="39" t="e">
        <f>#REF!+SZR104+SZR105+SZR106+#REF!</f>
        <v>#REF!</v>
      </c>
      <c r="SZS109" s="39" t="e">
        <f>#REF!+SZS104+SZS105+SZS106+#REF!</f>
        <v>#REF!</v>
      </c>
      <c r="SZT109" s="39" t="e">
        <f>#REF!+SZT104+SZT105+SZT106+#REF!</f>
        <v>#REF!</v>
      </c>
      <c r="SZU109" s="39" t="e">
        <f>#REF!+SZU104+SZU105+SZU106+#REF!</f>
        <v>#REF!</v>
      </c>
      <c r="SZV109" s="39" t="e">
        <f>#REF!+SZV104+SZV105+SZV106+#REF!</f>
        <v>#REF!</v>
      </c>
      <c r="SZW109" s="39" t="e">
        <f>#REF!+SZW104+SZW105+SZW106+#REF!</f>
        <v>#REF!</v>
      </c>
      <c r="SZX109" s="39" t="e">
        <f>#REF!+SZX104+SZX105+SZX106+#REF!</f>
        <v>#REF!</v>
      </c>
      <c r="SZY109" s="39" t="e">
        <f>#REF!+SZY104+SZY105+SZY106+#REF!</f>
        <v>#REF!</v>
      </c>
      <c r="SZZ109" s="39" t="e">
        <f>#REF!+SZZ104+SZZ105+SZZ106+#REF!</f>
        <v>#REF!</v>
      </c>
      <c r="TAA109" s="39" t="e">
        <f>#REF!+TAA104+TAA105+TAA106+#REF!</f>
        <v>#REF!</v>
      </c>
      <c r="TAB109" s="39" t="e">
        <f>#REF!+TAB104+TAB105+TAB106+#REF!</f>
        <v>#REF!</v>
      </c>
      <c r="TAC109" s="39" t="e">
        <f>#REF!+TAC104+TAC105+TAC106+#REF!</f>
        <v>#REF!</v>
      </c>
      <c r="TAD109" s="39" t="e">
        <f>#REF!+TAD104+TAD105+TAD106+#REF!</f>
        <v>#REF!</v>
      </c>
      <c r="TAE109" s="39" t="e">
        <f>#REF!+TAE104+TAE105+TAE106+#REF!</f>
        <v>#REF!</v>
      </c>
      <c r="TAF109" s="39" t="e">
        <f>#REF!+TAF104+TAF105+TAF106+#REF!</f>
        <v>#REF!</v>
      </c>
      <c r="TAG109" s="39" t="e">
        <f>#REF!+TAG104+TAG105+TAG106+#REF!</f>
        <v>#REF!</v>
      </c>
      <c r="TAH109" s="39" t="e">
        <f>#REF!+TAH104+TAH105+TAH106+#REF!</f>
        <v>#REF!</v>
      </c>
      <c r="TAI109" s="39" t="e">
        <f>#REF!+TAI104+TAI105+TAI106+#REF!</f>
        <v>#REF!</v>
      </c>
      <c r="TAJ109" s="39" t="e">
        <f>#REF!+TAJ104+TAJ105+TAJ106+#REF!</f>
        <v>#REF!</v>
      </c>
      <c r="TAK109" s="39" t="e">
        <f>#REF!+TAK104+TAK105+TAK106+#REF!</f>
        <v>#REF!</v>
      </c>
      <c r="TAL109" s="39" t="e">
        <f>#REF!+TAL104+TAL105+TAL106+#REF!</f>
        <v>#REF!</v>
      </c>
      <c r="TAM109" s="39" t="e">
        <f>#REF!+TAM104+TAM105+TAM106+#REF!</f>
        <v>#REF!</v>
      </c>
      <c r="TAN109" s="39" t="e">
        <f>#REF!+TAN104+TAN105+TAN106+#REF!</f>
        <v>#REF!</v>
      </c>
      <c r="TAO109" s="39" t="e">
        <f>#REF!+TAO104+TAO105+TAO106+#REF!</f>
        <v>#REF!</v>
      </c>
      <c r="TAP109" s="39" t="e">
        <f>#REF!+TAP104+TAP105+TAP106+#REF!</f>
        <v>#REF!</v>
      </c>
      <c r="TAQ109" s="39" t="e">
        <f>#REF!+TAQ104+TAQ105+TAQ106+#REF!</f>
        <v>#REF!</v>
      </c>
      <c r="TAR109" s="39" t="e">
        <f>#REF!+TAR104+TAR105+TAR106+#REF!</f>
        <v>#REF!</v>
      </c>
      <c r="TAS109" s="39" t="e">
        <f>#REF!+TAS104+TAS105+TAS106+#REF!</f>
        <v>#REF!</v>
      </c>
      <c r="TAT109" s="39" t="e">
        <f>#REF!+TAT104+TAT105+TAT106+#REF!</f>
        <v>#REF!</v>
      </c>
      <c r="TAU109" s="39" t="e">
        <f>#REF!+TAU104+TAU105+TAU106+#REF!</f>
        <v>#REF!</v>
      </c>
      <c r="TAV109" s="39" t="e">
        <f>#REF!+TAV104+TAV105+TAV106+#REF!</f>
        <v>#REF!</v>
      </c>
      <c r="TAW109" s="39" t="e">
        <f>#REF!+TAW104+TAW105+TAW106+#REF!</f>
        <v>#REF!</v>
      </c>
      <c r="TAX109" s="39" t="e">
        <f>#REF!+TAX104+TAX105+TAX106+#REF!</f>
        <v>#REF!</v>
      </c>
      <c r="TAY109" s="39" t="e">
        <f>#REF!+TAY104+TAY105+TAY106+#REF!</f>
        <v>#REF!</v>
      </c>
      <c r="TAZ109" s="39" t="e">
        <f>#REF!+TAZ104+TAZ105+TAZ106+#REF!</f>
        <v>#REF!</v>
      </c>
      <c r="TBA109" s="39" t="e">
        <f>#REF!+TBA104+TBA105+TBA106+#REF!</f>
        <v>#REF!</v>
      </c>
      <c r="TBB109" s="39" t="e">
        <f>#REF!+TBB104+TBB105+TBB106+#REF!</f>
        <v>#REF!</v>
      </c>
      <c r="TBC109" s="39" t="e">
        <f>#REF!+TBC104+TBC105+TBC106+#REF!</f>
        <v>#REF!</v>
      </c>
      <c r="TBD109" s="39" t="e">
        <f>#REF!+TBD104+TBD105+TBD106+#REF!</f>
        <v>#REF!</v>
      </c>
      <c r="TBE109" s="39" t="e">
        <f>#REF!+TBE104+TBE105+TBE106+#REF!</f>
        <v>#REF!</v>
      </c>
      <c r="TBF109" s="39" t="e">
        <f>#REF!+TBF104+TBF105+TBF106+#REF!</f>
        <v>#REF!</v>
      </c>
      <c r="TBG109" s="39" t="e">
        <f>#REF!+TBG104+TBG105+TBG106+#REF!</f>
        <v>#REF!</v>
      </c>
      <c r="TBH109" s="39" t="e">
        <f>#REF!+TBH104+TBH105+TBH106+#REF!</f>
        <v>#REF!</v>
      </c>
      <c r="TBI109" s="39" t="e">
        <f>#REF!+TBI104+TBI105+TBI106+#REF!</f>
        <v>#REF!</v>
      </c>
      <c r="TBJ109" s="39" t="e">
        <f>#REF!+TBJ104+TBJ105+TBJ106+#REF!</f>
        <v>#REF!</v>
      </c>
      <c r="TBK109" s="39" t="e">
        <f>#REF!+TBK104+TBK105+TBK106+#REF!</f>
        <v>#REF!</v>
      </c>
      <c r="TBL109" s="39" t="e">
        <f>#REF!+TBL104+TBL105+TBL106+#REF!</f>
        <v>#REF!</v>
      </c>
      <c r="TBM109" s="39" t="e">
        <f>#REF!+TBM104+TBM105+TBM106+#REF!</f>
        <v>#REF!</v>
      </c>
      <c r="TBN109" s="39" t="e">
        <f>#REF!+TBN104+TBN105+TBN106+#REF!</f>
        <v>#REF!</v>
      </c>
      <c r="TBO109" s="39" t="e">
        <f>#REF!+TBO104+TBO105+TBO106+#REF!</f>
        <v>#REF!</v>
      </c>
      <c r="TBP109" s="39" t="e">
        <f>#REF!+TBP104+TBP105+TBP106+#REF!</f>
        <v>#REF!</v>
      </c>
      <c r="TBQ109" s="39" t="e">
        <f>#REF!+TBQ104+TBQ105+TBQ106+#REF!</f>
        <v>#REF!</v>
      </c>
      <c r="TBR109" s="39" t="e">
        <f>#REF!+TBR104+TBR105+TBR106+#REF!</f>
        <v>#REF!</v>
      </c>
      <c r="TBS109" s="39" t="e">
        <f>#REF!+TBS104+TBS105+TBS106+#REF!</f>
        <v>#REF!</v>
      </c>
      <c r="TBT109" s="39" t="e">
        <f>#REF!+TBT104+TBT105+TBT106+#REF!</f>
        <v>#REF!</v>
      </c>
      <c r="TBU109" s="39" t="e">
        <f>#REF!+TBU104+TBU105+TBU106+#REF!</f>
        <v>#REF!</v>
      </c>
      <c r="TBV109" s="39" t="e">
        <f>#REF!+TBV104+TBV105+TBV106+#REF!</f>
        <v>#REF!</v>
      </c>
      <c r="TBW109" s="39" t="e">
        <f>#REF!+TBW104+TBW105+TBW106+#REF!</f>
        <v>#REF!</v>
      </c>
      <c r="TBX109" s="39" t="e">
        <f>#REF!+TBX104+TBX105+TBX106+#REF!</f>
        <v>#REF!</v>
      </c>
      <c r="TBY109" s="39" t="e">
        <f>#REF!+TBY104+TBY105+TBY106+#REF!</f>
        <v>#REF!</v>
      </c>
      <c r="TBZ109" s="39" t="e">
        <f>#REF!+TBZ104+TBZ105+TBZ106+#REF!</f>
        <v>#REF!</v>
      </c>
      <c r="TCA109" s="39" t="e">
        <f>#REF!+TCA104+TCA105+TCA106+#REF!</f>
        <v>#REF!</v>
      </c>
      <c r="TCB109" s="39" t="e">
        <f>#REF!+TCB104+TCB105+TCB106+#REF!</f>
        <v>#REF!</v>
      </c>
      <c r="TCC109" s="39" t="e">
        <f>#REF!+TCC104+TCC105+TCC106+#REF!</f>
        <v>#REF!</v>
      </c>
      <c r="TCD109" s="39" t="e">
        <f>#REF!+TCD104+TCD105+TCD106+#REF!</f>
        <v>#REF!</v>
      </c>
      <c r="TCE109" s="39" t="e">
        <f>#REF!+TCE104+TCE105+TCE106+#REF!</f>
        <v>#REF!</v>
      </c>
      <c r="TCF109" s="39" t="e">
        <f>#REF!+TCF104+TCF105+TCF106+#REF!</f>
        <v>#REF!</v>
      </c>
      <c r="TCG109" s="39" t="e">
        <f>#REF!+TCG104+TCG105+TCG106+#REF!</f>
        <v>#REF!</v>
      </c>
      <c r="TCH109" s="39" t="e">
        <f>#REF!+TCH104+TCH105+TCH106+#REF!</f>
        <v>#REF!</v>
      </c>
      <c r="TCI109" s="39" t="e">
        <f>#REF!+TCI104+TCI105+TCI106+#REF!</f>
        <v>#REF!</v>
      </c>
      <c r="TCJ109" s="39" t="e">
        <f>#REF!+TCJ104+TCJ105+TCJ106+#REF!</f>
        <v>#REF!</v>
      </c>
      <c r="TCK109" s="39" t="e">
        <f>#REF!+TCK104+TCK105+TCK106+#REF!</f>
        <v>#REF!</v>
      </c>
      <c r="TCL109" s="39" t="e">
        <f>#REF!+TCL104+TCL105+TCL106+#REF!</f>
        <v>#REF!</v>
      </c>
      <c r="TCM109" s="39" t="e">
        <f>#REF!+TCM104+TCM105+TCM106+#REF!</f>
        <v>#REF!</v>
      </c>
      <c r="TCN109" s="39" t="e">
        <f>#REF!+TCN104+TCN105+TCN106+#REF!</f>
        <v>#REF!</v>
      </c>
      <c r="TCO109" s="39" t="e">
        <f>#REF!+TCO104+TCO105+TCO106+#REF!</f>
        <v>#REF!</v>
      </c>
      <c r="TCP109" s="39" t="e">
        <f>#REF!+TCP104+TCP105+TCP106+#REF!</f>
        <v>#REF!</v>
      </c>
      <c r="TCQ109" s="39" t="e">
        <f>#REF!+TCQ104+TCQ105+TCQ106+#REF!</f>
        <v>#REF!</v>
      </c>
      <c r="TCR109" s="39" t="e">
        <f>#REF!+TCR104+TCR105+TCR106+#REF!</f>
        <v>#REF!</v>
      </c>
      <c r="TCS109" s="39" t="e">
        <f>#REF!+TCS104+TCS105+TCS106+#REF!</f>
        <v>#REF!</v>
      </c>
      <c r="TCT109" s="39" t="e">
        <f>#REF!+TCT104+TCT105+TCT106+#REF!</f>
        <v>#REF!</v>
      </c>
      <c r="TCU109" s="39" t="e">
        <f>#REF!+TCU104+TCU105+TCU106+#REF!</f>
        <v>#REF!</v>
      </c>
      <c r="TCV109" s="39" t="e">
        <f>#REF!+TCV104+TCV105+TCV106+#REF!</f>
        <v>#REF!</v>
      </c>
      <c r="TCW109" s="39" t="e">
        <f>#REF!+TCW104+TCW105+TCW106+#REF!</f>
        <v>#REF!</v>
      </c>
      <c r="TCX109" s="39" t="e">
        <f>#REF!+TCX104+TCX105+TCX106+#REF!</f>
        <v>#REF!</v>
      </c>
      <c r="TCY109" s="39" t="e">
        <f>#REF!+TCY104+TCY105+TCY106+#REF!</f>
        <v>#REF!</v>
      </c>
      <c r="TCZ109" s="39" t="e">
        <f>#REF!+TCZ104+TCZ105+TCZ106+#REF!</f>
        <v>#REF!</v>
      </c>
      <c r="TDA109" s="39" t="e">
        <f>#REF!+TDA104+TDA105+TDA106+#REF!</f>
        <v>#REF!</v>
      </c>
      <c r="TDB109" s="39" t="e">
        <f>#REF!+TDB104+TDB105+TDB106+#REF!</f>
        <v>#REF!</v>
      </c>
      <c r="TDC109" s="39" t="e">
        <f>#REF!+TDC104+TDC105+TDC106+#REF!</f>
        <v>#REF!</v>
      </c>
      <c r="TDD109" s="39" t="e">
        <f>#REF!+TDD104+TDD105+TDD106+#REF!</f>
        <v>#REF!</v>
      </c>
      <c r="TDE109" s="39" t="e">
        <f>#REF!+TDE104+TDE105+TDE106+#REF!</f>
        <v>#REF!</v>
      </c>
      <c r="TDF109" s="39" t="e">
        <f>#REF!+TDF104+TDF105+TDF106+#REF!</f>
        <v>#REF!</v>
      </c>
      <c r="TDG109" s="39" t="e">
        <f>#REF!+TDG104+TDG105+TDG106+#REF!</f>
        <v>#REF!</v>
      </c>
      <c r="TDH109" s="39" t="e">
        <f>#REF!+TDH104+TDH105+TDH106+#REF!</f>
        <v>#REF!</v>
      </c>
      <c r="TDI109" s="39" t="e">
        <f>#REF!+TDI104+TDI105+TDI106+#REF!</f>
        <v>#REF!</v>
      </c>
      <c r="TDJ109" s="39" t="e">
        <f>#REF!+TDJ104+TDJ105+TDJ106+#REF!</f>
        <v>#REF!</v>
      </c>
      <c r="TDK109" s="39" t="e">
        <f>#REF!+TDK104+TDK105+TDK106+#REF!</f>
        <v>#REF!</v>
      </c>
      <c r="TDL109" s="39" t="e">
        <f>#REF!+TDL104+TDL105+TDL106+#REF!</f>
        <v>#REF!</v>
      </c>
      <c r="TDM109" s="39" t="e">
        <f>#REF!+TDM104+TDM105+TDM106+#REF!</f>
        <v>#REF!</v>
      </c>
      <c r="TDN109" s="39" t="e">
        <f>#REF!+TDN104+TDN105+TDN106+#REF!</f>
        <v>#REF!</v>
      </c>
      <c r="TDO109" s="39" t="e">
        <f>#REF!+TDO104+TDO105+TDO106+#REF!</f>
        <v>#REF!</v>
      </c>
      <c r="TDP109" s="39" t="e">
        <f>#REF!+TDP104+TDP105+TDP106+#REF!</f>
        <v>#REF!</v>
      </c>
      <c r="TDQ109" s="39" t="e">
        <f>#REF!+TDQ104+TDQ105+TDQ106+#REF!</f>
        <v>#REF!</v>
      </c>
      <c r="TDR109" s="39" t="e">
        <f>#REF!+TDR104+TDR105+TDR106+#REF!</f>
        <v>#REF!</v>
      </c>
      <c r="TDS109" s="39" t="e">
        <f>#REF!+TDS104+TDS105+TDS106+#REF!</f>
        <v>#REF!</v>
      </c>
      <c r="TDT109" s="39" t="e">
        <f>#REF!+TDT104+TDT105+TDT106+#REF!</f>
        <v>#REF!</v>
      </c>
      <c r="TDU109" s="39" t="e">
        <f>#REF!+TDU104+TDU105+TDU106+#REF!</f>
        <v>#REF!</v>
      </c>
      <c r="TDV109" s="39" t="e">
        <f>#REF!+TDV104+TDV105+TDV106+#REF!</f>
        <v>#REF!</v>
      </c>
      <c r="TDW109" s="39" t="e">
        <f>#REF!+TDW104+TDW105+TDW106+#REF!</f>
        <v>#REF!</v>
      </c>
      <c r="TDX109" s="39" t="e">
        <f>#REF!+TDX104+TDX105+TDX106+#REF!</f>
        <v>#REF!</v>
      </c>
      <c r="TDY109" s="39" t="e">
        <f>#REF!+TDY104+TDY105+TDY106+#REF!</f>
        <v>#REF!</v>
      </c>
      <c r="TDZ109" s="39" t="e">
        <f>#REF!+TDZ104+TDZ105+TDZ106+#REF!</f>
        <v>#REF!</v>
      </c>
      <c r="TEA109" s="39" t="e">
        <f>#REF!+TEA104+TEA105+TEA106+#REF!</f>
        <v>#REF!</v>
      </c>
      <c r="TEB109" s="39" t="e">
        <f>#REF!+TEB104+TEB105+TEB106+#REF!</f>
        <v>#REF!</v>
      </c>
      <c r="TEC109" s="39" t="e">
        <f>#REF!+TEC104+TEC105+TEC106+#REF!</f>
        <v>#REF!</v>
      </c>
      <c r="TED109" s="39" t="e">
        <f>#REF!+TED104+TED105+TED106+#REF!</f>
        <v>#REF!</v>
      </c>
      <c r="TEE109" s="39" t="e">
        <f>#REF!+TEE104+TEE105+TEE106+#REF!</f>
        <v>#REF!</v>
      </c>
      <c r="TEF109" s="39" t="e">
        <f>#REF!+TEF104+TEF105+TEF106+#REF!</f>
        <v>#REF!</v>
      </c>
      <c r="TEG109" s="39" t="e">
        <f>#REF!+TEG104+TEG105+TEG106+#REF!</f>
        <v>#REF!</v>
      </c>
      <c r="TEH109" s="39" t="e">
        <f>#REF!+TEH104+TEH105+TEH106+#REF!</f>
        <v>#REF!</v>
      </c>
      <c r="TEI109" s="39" t="e">
        <f>#REF!+TEI104+TEI105+TEI106+#REF!</f>
        <v>#REF!</v>
      </c>
      <c r="TEJ109" s="39" t="e">
        <f>#REF!+TEJ104+TEJ105+TEJ106+#REF!</f>
        <v>#REF!</v>
      </c>
      <c r="TEK109" s="39" t="e">
        <f>#REF!+TEK104+TEK105+TEK106+#REF!</f>
        <v>#REF!</v>
      </c>
      <c r="TEL109" s="39" t="e">
        <f>#REF!+TEL104+TEL105+TEL106+#REF!</f>
        <v>#REF!</v>
      </c>
      <c r="TEM109" s="39" t="e">
        <f>#REF!+TEM104+TEM105+TEM106+#REF!</f>
        <v>#REF!</v>
      </c>
      <c r="TEN109" s="39" t="e">
        <f>#REF!+TEN104+TEN105+TEN106+#REF!</f>
        <v>#REF!</v>
      </c>
      <c r="TEO109" s="39" t="e">
        <f>#REF!+TEO104+TEO105+TEO106+#REF!</f>
        <v>#REF!</v>
      </c>
      <c r="TEP109" s="39" t="e">
        <f>#REF!+TEP104+TEP105+TEP106+#REF!</f>
        <v>#REF!</v>
      </c>
      <c r="TEQ109" s="39" t="e">
        <f>#REF!+TEQ104+TEQ105+TEQ106+#REF!</f>
        <v>#REF!</v>
      </c>
      <c r="TER109" s="39" t="e">
        <f>#REF!+TER104+TER105+TER106+#REF!</f>
        <v>#REF!</v>
      </c>
      <c r="TES109" s="39" t="e">
        <f>#REF!+TES104+TES105+TES106+#REF!</f>
        <v>#REF!</v>
      </c>
      <c r="TET109" s="39" t="e">
        <f>#REF!+TET104+TET105+TET106+#REF!</f>
        <v>#REF!</v>
      </c>
      <c r="TEU109" s="39" t="e">
        <f>#REF!+TEU104+TEU105+TEU106+#REF!</f>
        <v>#REF!</v>
      </c>
      <c r="TEV109" s="39" t="e">
        <f>#REF!+TEV104+TEV105+TEV106+#REF!</f>
        <v>#REF!</v>
      </c>
      <c r="TEW109" s="39" t="e">
        <f>#REF!+TEW104+TEW105+TEW106+#REF!</f>
        <v>#REF!</v>
      </c>
      <c r="TEX109" s="39" t="e">
        <f>#REF!+TEX104+TEX105+TEX106+#REF!</f>
        <v>#REF!</v>
      </c>
      <c r="TEY109" s="39" t="e">
        <f>#REF!+TEY104+TEY105+TEY106+#REF!</f>
        <v>#REF!</v>
      </c>
      <c r="TEZ109" s="39" t="e">
        <f>#REF!+TEZ104+TEZ105+TEZ106+#REF!</f>
        <v>#REF!</v>
      </c>
      <c r="TFA109" s="39" t="e">
        <f>#REF!+TFA104+TFA105+TFA106+#REF!</f>
        <v>#REF!</v>
      </c>
      <c r="TFB109" s="39" t="e">
        <f>#REF!+TFB104+TFB105+TFB106+#REF!</f>
        <v>#REF!</v>
      </c>
      <c r="TFC109" s="39" t="e">
        <f>#REF!+TFC104+TFC105+TFC106+#REF!</f>
        <v>#REF!</v>
      </c>
      <c r="TFD109" s="39" t="e">
        <f>#REF!+TFD104+TFD105+TFD106+#REF!</f>
        <v>#REF!</v>
      </c>
      <c r="TFE109" s="39" t="e">
        <f>#REF!+TFE104+TFE105+TFE106+#REF!</f>
        <v>#REF!</v>
      </c>
      <c r="TFF109" s="39" t="e">
        <f>#REF!+TFF104+TFF105+TFF106+#REF!</f>
        <v>#REF!</v>
      </c>
      <c r="TFG109" s="39" t="e">
        <f>#REF!+TFG104+TFG105+TFG106+#REF!</f>
        <v>#REF!</v>
      </c>
      <c r="TFH109" s="39" t="e">
        <f>#REF!+TFH104+TFH105+TFH106+#REF!</f>
        <v>#REF!</v>
      </c>
      <c r="TFI109" s="39" t="e">
        <f>#REF!+TFI104+TFI105+TFI106+#REF!</f>
        <v>#REF!</v>
      </c>
      <c r="TFJ109" s="39" t="e">
        <f>#REF!+TFJ104+TFJ105+TFJ106+#REF!</f>
        <v>#REF!</v>
      </c>
      <c r="TFK109" s="39" t="e">
        <f>#REF!+TFK104+TFK105+TFK106+#REF!</f>
        <v>#REF!</v>
      </c>
      <c r="TFL109" s="39" t="e">
        <f>#REF!+TFL104+TFL105+TFL106+#REF!</f>
        <v>#REF!</v>
      </c>
      <c r="TFM109" s="39" t="e">
        <f>#REF!+TFM104+TFM105+TFM106+#REF!</f>
        <v>#REF!</v>
      </c>
      <c r="TFN109" s="39" t="e">
        <f>#REF!+TFN104+TFN105+TFN106+#REF!</f>
        <v>#REF!</v>
      </c>
      <c r="TFO109" s="39" t="e">
        <f>#REF!+TFO104+TFO105+TFO106+#REF!</f>
        <v>#REF!</v>
      </c>
      <c r="TFP109" s="39" t="e">
        <f>#REF!+TFP104+TFP105+TFP106+#REF!</f>
        <v>#REF!</v>
      </c>
      <c r="TFQ109" s="39" t="e">
        <f>#REF!+TFQ104+TFQ105+TFQ106+#REF!</f>
        <v>#REF!</v>
      </c>
      <c r="TFR109" s="39" t="e">
        <f>#REF!+TFR104+TFR105+TFR106+#REF!</f>
        <v>#REF!</v>
      </c>
      <c r="TFS109" s="39" t="e">
        <f>#REF!+TFS104+TFS105+TFS106+#REF!</f>
        <v>#REF!</v>
      </c>
      <c r="TFT109" s="39" t="e">
        <f>#REF!+TFT104+TFT105+TFT106+#REF!</f>
        <v>#REF!</v>
      </c>
      <c r="TFU109" s="39" t="e">
        <f>#REF!+TFU104+TFU105+TFU106+#REF!</f>
        <v>#REF!</v>
      </c>
      <c r="TFV109" s="39" t="e">
        <f>#REF!+TFV104+TFV105+TFV106+#REF!</f>
        <v>#REF!</v>
      </c>
      <c r="TFW109" s="39" t="e">
        <f>#REF!+TFW104+TFW105+TFW106+#REF!</f>
        <v>#REF!</v>
      </c>
      <c r="TFX109" s="39" t="e">
        <f>#REF!+TFX104+TFX105+TFX106+#REF!</f>
        <v>#REF!</v>
      </c>
      <c r="TFY109" s="39" t="e">
        <f>#REF!+TFY104+TFY105+TFY106+#REF!</f>
        <v>#REF!</v>
      </c>
      <c r="TFZ109" s="39" t="e">
        <f>#REF!+TFZ104+TFZ105+TFZ106+#REF!</f>
        <v>#REF!</v>
      </c>
      <c r="TGA109" s="39" t="e">
        <f>#REF!+TGA104+TGA105+TGA106+#REF!</f>
        <v>#REF!</v>
      </c>
      <c r="TGB109" s="39" t="e">
        <f>#REF!+TGB104+TGB105+TGB106+#REF!</f>
        <v>#REF!</v>
      </c>
      <c r="TGC109" s="39" t="e">
        <f>#REF!+TGC104+TGC105+TGC106+#REF!</f>
        <v>#REF!</v>
      </c>
      <c r="TGD109" s="39" t="e">
        <f>#REF!+TGD104+TGD105+TGD106+#REF!</f>
        <v>#REF!</v>
      </c>
      <c r="TGE109" s="39" t="e">
        <f>#REF!+TGE104+TGE105+TGE106+#REF!</f>
        <v>#REF!</v>
      </c>
      <c r="TGF109" s="39" t="e">
        <f>#REF!+TGF104+TGF105+TGF106+#REF!</f>
        <v>#REF!</v>
      </c>
      <c r="TGG109" s="39" t="e">
        <f>#REF!+TGG104+TGG105+TGG106+#REF!</f>
        <v>#REF!</v>
      </c>
      <c r="TGH109" s="39" t="e">
        <f>#REF!+TGH104+TGH105+TGH106+#REF!</f>
        <v>#REF!</v>
      </c>
      <c r="TGI109" s="39" t="e">
        <f>#REF!+TGI104+TGI105+TGI106+#REF!</f>
        <v>#REF!</v>
      </c>
      <c r="TGJ109" s="39" t="e">
        <f>#REF!+TGJ104+TGJ105+TGJ106+#REF!</f>
        <v>#REF!</v>
      </c>
      <c r="TGK109" s="39" t="e">
        <f>#REF!+TGK104+TGK105+TGK106+#REF!</f>
        <v>#REF!</v>
      </c>
      <c r="TGL109" s="39" t="e">
        <f>#REF!+TGL104+TGL105+TGL106+#REF!</f>
        <v>#REF!</v>
      </c>
      <c r="TGM109" s="39" t="e">
        <f>#REF!+TGM104+TGM105+TGM106+#REF!</f>
        <v>#REF!</v>
      </c>
      <c r="TGN109" s="39" t="e">
        <f>#REF!+TGN104+TGN105+TGN106+#REF!</f>
        <v>#REF!</v>
      </c>
      <c r="TGO109" s="39" t="e">
        <f>#REF!+TGO104+TGO105+TGO106+#REF!</f>
        <v>#REF!</v>
      </c>
      <c r="TGP109" s="39" t="e">
        <f>#REF!+TGP104+TGP105+TGP106+#REF!</f>
        <v>#REF!</v>
      </c>
      <c r="TGQ109" s="39" t="e">
        <f>#REF!+TGQ104+TGQ105+TGQ106+#REF!</f>
        <v>#REF!</v>
      </c>
      <c r="TGR109" s="39" t="e">
        <f>#REF!+TGR104+TGR105+TGR106+#REF!</f>
        <v>#REF!</v>
      </c>
      <c r="TGS109" s="39" t="e">
        <f>#REF!+TGS104+TGS105+TGS106+#REF!</f>
        <v>#REF!</v>
      </c>
      <c r="TGT109" s="39" t="e">
        <f>#REF!+TGT104+TGT105+TGT106+#REF!</f>
        <v>#REF!</v>
      </c>
      <c r="TGU109" s="39" t="e">
        <f>#REF!+TGU104+TGU105+TGU106+#REF!</f>
        <v>#REF!</v>
      </c>
      <c r="TGV109" s="39" t="e">
        <f>#REF!+TGV104+TGV105+TGV106+#REF!</f>
        <v>#REF!</v>
      </c>
      <c r="TGW109" s="39" t="e">
        <f>#REF!+TGW104+TGW105+TGW106+#REF!</f>
        <v>#REF!</v>
      </c>
      <c r="TGX109" s="39" t="e">
        <f>#REF!+TGX104+TGX105+TGX106+#REF!</f>
        <v>#REF!</v>
      </c>
      <c r="TGY109" s="39" t="e">
        <f>#REF!+TGY104+TGY105+TGY106+#REF!</f>
        <v>#REF!</v>
      </c>
      <c r="TGZ109" s="39" t="e">
        <f>#REF!+TGZ104+TGZ105+TGZ106+#REF!</f>
        <v>#REF!</v>
      </c>
      <c r="THA109" s="39" t="e">
        <f>#REF!+THA104+THA105+THA106+#REF!</f>
        <v>#REF!</v>
      </c>
      <c r="THB109" s="39" t="e">
        <f>#REF!+THB104+THB105+THB106+#REF!</f>
        <v>#REF!</v>
      </c>
      <c r="THC109" s="39" t="e">
        <f>#REF!+THC104+THC105+THC106+#REF!</f>
        <v>#REF!</v>
      </c>
      <c r="THD109" s="39" t="e">
        <f>#REF!+THD104+THD105+THD106+#REF!</f>
        <v>#REF!</v>
      </c>
      <c r="THE109" s="39" t="e">
        <f>#REF!+THE104+THE105+THE106+#REF!</f>
        <v>#REF!</v>
      </c>
      <c r="THF109" s="39" t="e">
        <f>#REF!+THF104+THF105+THF106+#REF!</f>
        <v>#REF!</v>
      </c>
      <c r="THG109" s="39" t="e">
        <f>#REF!+THG104+THG105+THG106+#REF!</f>
        <v>#REF!</v>
      </c>
      <c r="THH109" s="39" t="e">
        <f>#REF!+THH104+THH105+THH106+#REF!</f>
        <v>#REF!</v>
      </c>
      <c r="THI109" s="39" t="e">
        <f>#REF!+THI104+THI105+THI106+#REF!</f>
        <v>#REF!</v>
      </c>
      <c r="THJ109" s="39" t="e">
        <f>#REF!+THJ104+THJ105+THJ106+#REF!</f>
        <v>#REF!</v>
      </c>
      <c r="THK109" s="39" t="e">
        <f>#REF!+THK104+THK105+THK106+#REF!</f>
        <v>#REF!</v>
      </c>
      <c r="THL109" s="39" t="e">
        <f>#REF!+THL104+THL105+THL106+#REF!</f>
        <v>#REF!</v>
      </c>
      <c r="THM109" s="39" t="e">
        <f>#REF!+THM104+THM105+THM106+#REF!</f>
        <v>#REF!</v>
      </c>
      <c r="THN109" s="39" t="e">
        <f>#REF!+THN104+THN105+THN106+#REF!</f>
        <v>#REF!</v>
      </c>
      <c r="THO109" s="39" t="e">
        <f>#REF!+THO104+THO105+THO106+#REF!</f>
        <v>#REF!</v>
      </c>
      <c r="THP109" s="39" t="e">
        <f>#REF!+THP104+THP105+THP106+#REF!</f>
        <v>#REF!</v>
      </c>
      <c r="THQ109" s="39" t="e">
        <f>#REF!+THQ104+THQ105+THQ106+#REF!</f>
        <v>#REF!</v>
      </c>
      <c r="THR109" s="39" t="e">
        <f>#REF!+THR104+THR105+THR106+#REF!</f>
        <v>#REF!</v>
      </c>
      <c r="THS109" s="39" t="e">
        <f>#REF!+THS104+THS105+THS106+#REF!</f>
        <v>#REF!</v>
      </c>
      <c r="THT109" s="39" t="e">
        <f>#REF!+THT104+THT105+THT106+#REF!</f>
        <v>#REF!</v>
      </c>
      <c r="THU109" s="39" t="e">
        <f>#REF!+THU104+THU105+THU106+#REF!</f>
        <v>#REF!</v>
      </c>
      <c r="THV109" s="39" t="e">
        <f>#REF!+THV104+THV105+THV106+#REF!</f>
        <v>#REF!</v>
      </c>
      <c r="THW109" s="39" t="e">
        <f>#REF!+THW104+THW105+THW106+#REF!</f>
        <v>#REF!</v>
      </c>
      <c r="THX109" s="39" t="e">
        <f>#REF!+THX104+THX105+THX106+#REF!</f>
        <v>#REF!</v>
      </c>
      <c r="THY109" s="39" t="e">
        <f>#REF!+THY104+THY105+THY106+#REF!</f>
        <v>#REF!</v>
      </c>
      <c r="THZ109" s="39" t="e">
        <f>#REF!+THZ104+THZ105+THZ106+#REF!</f>
        <v>#REF!</v>
      </c>
      <c r="TIA109" s="39" t="e">
        <f>#REF!+TIA104+TIA105+TIA106+#REF!</f>
        <v>#REF!</v>
      </c>
      <c r="TIB109" s="39" t="e">
        <f>#REF!+TIB104+TIB105+TIB106+#REF!</f>
        <v>#REF!</v>
      </c>
      <c r="TIC109" s="39" t="e">
        <f>#REF!+TIC104+TIC105+TIC106+#REF!</f>
        <v>#REF!</v>
      </c>
      <c r="TID109" s="39" t="e">
        <f>#REF!+TID104+TID105+TID106+#REF!</f>
        <v>#REF!</v>
      </c>
      <c r="TIE109" s="39" t="e">
        <f>#REF!+TIE104+TIE105+TIE106+#REF!</f>
        <v>#REF!</v>
      </c>
      <c r="TIF109" s="39" t="e">
        <f>#REF!+TIF104+TIF105+TIF106+#REF!</f>
        <v>#REF!</v>
      </c>
      <c r="TIG109" s="39" t="e">
        <f>#REF!+TIG104+TIG105+TIG106+#REF!</f>
        <v>#REF!</v>
      </c>
      <c r="TIH109" s="39" t="e">
        <f>#REF!+TIH104+TIH105+TIH106+#REF!</f>
        <v>#REF!</v>
      </c>
      <c r="TII109" s="39" t="e">
        <f>#REF!+TII104+TII105+TII106+#REF!</f>
        <v>#REF!</v>
      </c>
      <c r="TIJ109" s="39" t="e">
        <f>#REF!+TIJ104+TIJ105+TIJ106+#REF!</f>
        <v>#REF!</v>
      </c>
      <c r="TIK109" s="39" t="e">
        <f>#REF!+TIK104+TIK105+TIK106+#REF!</f>
        <v>#REF!</v>
      </c>
      <c r="TIL109" s="39" t="e">
        <f>#REF!+TIL104+TIL105+TIL106+#REF!</f>
        <v>#REF!</v>
      </c>
      <c r="TIM109" s="39" t="e">
        <f>#REF!+TIM104+TIM105+TIM106+#REF!</f>
        <v>#REF!</v>
      </c>
      <c r="TIN109" s="39" t="e">
        <f>#REF!+TIN104+TIN105+TIN106+#REF!</f>
        <v>#REF!</v>
      </c>
      <c r="TIO109" s="39" t="e">
        <f>#REF!+TIO104+TIO105+TIO106+#REF!</f>
        <v>#REF!</v>
      </c>
      <c r="TIP109" s="39" t="e">
        <f>#REF!+TIP104+TIP105+TIP106+#REF!</f>
        <v>#REF!</v>
      </c>
      <c r="TIQ109" s="39" t="e">
        <f>#REF!+TIQ104+TIQ105+TIQ106+#REF!</f>
        <v>#REF!</v>
      </c>
      <c r="TIR109" s="39" t="e">
        <f>#REF!+TIR104+TIR105+TIR106+#REF!</f>
        <v>#REF!</v>
      </c>
      <c r="TIS109" s="39" t="e">
        <f>#REF!+TIS104+TIS105+TIS106+#REF!</f>
        <v>#REF!</v>
      </c>
      <c r="TIT109" s="39" t="e">
        <f>#REF!+TIT104+TIT105+TIT106+#REF!</f>
        <v>#REF!</v>
      </c>
      <c r="TIU109" s="39" t="e">
        <f>#REF!+TIU104+TIU105+TIU106+#REF!</f>
        <v>#REF!</v>
      </c>
      <c r="TIV109" s="39" t="e">
        <f>#REF!+TIV104+TIV105+TIV106+#REF!</f>
        <v>#REF!</v>
      </c>
      <c r="TIW109" s="39" t="e">
        <f>#REF!+TIW104+TIW105+TIW106+#REF!</f>
        <v>#REF!</v>
      </c>
      <c r="TIX109" s="39" t="e">
        <f>#REF!+TIX104+TIX105+TIX106+#REF!</f>
        <v>#REF!</v>
      </c>
      <c r="TIY109" s="39" t="e">
        <f>#REF!+TIY104+TIY105+TIY106+#REF!</f>
        <v>#REF!</v>
      </c>
      <c r="TIZ109" s="39" t="e">
        <f>#REF!+TIZ104+TIZ105+TIZ106+#REF!</f>
        <v>#REF!</v>
      </c>
      <c r="TJA109" s="39" t="e">
        <f>#REF!+TJA104+TJA105+TJA106+#REF!</f>
        <v>#REF!</v>
      </c>
      <c r="TJB109" s="39" t="e">
        <f>#REF!+TJB104+TJB105+TJB106+#REF!</f>
        <v>#REF!</v>
      </c>
      <c r="TJC109" s="39" t="e">
        <f>#REF!+TJC104+TJC105+TJC106+#REF!</f>
        <v>#REF!</v>
      </c>
      <c r="TJD109" s="39" t="e">
        <f>#REF!+TJD104+TJD105+TJD106+#REF!</f>
        <v>#REF!</v>
      </c>
      <c r="TJE109" s="39" t="e">
        <f>#REF!+TJE104+TJE105+TJE106+#REF!</f>
        <v>#REF!</v>
      </c>
      <c r="TJF109" s="39" t="e">
        <f>#REF!+TJF104+TJF105+TJF106+#REF!</f>
        <v>#REF!</v>
      </c>
      <c r="TJG109" s="39" t="e">
        <f>#REF!+TJG104+TJG105+TJG106+#REF!</f>
        <v>#REF!</v>
      </c>
      <c r="TJH109" s="39" t="e">
        <f>#REF!+TJH104+TJH105+TJH106+#REF!</f>
        <v>#REF!</v>
      </c>
      <c r="TJI109" s="39" t="e">
        <f>#REF!+TJI104+TJI105+TJI106+#REF!</f>
        <v>#REF!</v>
      </c>
      <c r="TJJ109" s="39" t="e">
        <f>#REF!+TJJ104+TJJ105+TJJ106+#REF!</f>
        <v>#REF!</v>
      </c>
      <c r="TJK109" s="39" t="e">
        <f>#REF!+TJK104+TJK105+TJK106+#REF!</f>
        <v>#REF!</v>
      </c>
      <c r="TJL109" s="39" t="e">
        <f>#REF!+TJL104+TJL105+TJL106+#REF!</f>
        <v>#REF!</v>
      </c>
      <c r="TJM109" s="39" t="e">
        <f>#REF!+TJM104+TJM105+TJM106+#REF!</f>
        <v>#REF!</v>
      </c>
      <c r="TJN109" s="39" t="e">
        <f>#REF!+TJN104+TJN105+TJN106+#REF!</f>
        <v>#REF!</v>
      </c>
      <c r="TJO109" s="39" t="e">
        <f>#REF!+TJO104+TJO105+TJO106+#REF!</f>
        <v>#REF!</v>
      </c>
      <c r="TJP109" s="39" t="e">
        <f>#REF!+TJP104+TJP105+TJP106+#REF!</f>
        <v>#REF!</v>
      </c>
      <c r="TJQ109" s="39" t="e">
        <f>#REF!+TJQ104+TJQ105+TJQ106+#REF!</f>
        <v>#REF!</v>
      </c>
      <c r="TJR109" s="39" t="e">
        <f>#REF!+TJR104+TJR105+TJR106+#REF!</f>
        <v>#REF!</v>
      </c>
      <c r="TJS109" s="39" t="e">
        <f>#REF!+TJS104+TJS105+TJS106+#REF!</f>
        <v>#REF!</v>
      </c>
      <c r="TJT109" s="39" t="e">
        <f>#REF!+TJT104+TJT105+TJT106+#REF!</f>
        <v>#REF!</v>
      </c>
      <c r="TJU109" s="39" t="e">
        <f>#REF!+TJU104+TJU105+TJU106+#REF!</f>
        <v>#REF!</v>
      </c>
      <c r="TJV109" s="39" t="e">
        <f>#REF!+TJV104+TJV105+TJV106+#REF!</f>
        <v>#REF!</v>
      </c>
      <c r="TJW109" s="39" t="e">
        <f>#REF!+TJW104+TJW105+TJW106+#REF!</f>
        <v>#REF!</v>
      </c>
      <c r="TJX109" s="39" t="e">
        <f>#REF!+TJX104+TJX105+TJX106+#REF!</f>
        <v>#REF!</v>
      </c>
      <c r="TJY109" s="39" t="e">
        <f>#REF!+TJY104+TJY105+TJY106+#REF!</f>
        <v>#REF!</v>
      </c>
      <c r="TJZ109" s="39" t="e">
        <f>#REF!+TJZ104+TJZ105+TJZ106+#REF!</f>
        <v>#REF!</v>
      </c>
      <c r="TKA109" s="39" t="e">
        <f>#REF!+TKA104+TKA105+TKA106+#REF!</f>
        <v>#REF!</v>
      </c>
      <c r="TKB109" s="39" t="e">
        <f>#REF!+TKB104+TKB105+TKB106+#REF!</f>
        <v>#REF!</v>
      </c>
      <c r="TKC109" s="39" t="e">
        <f>#REF!+TKC104+TKC105+TKC106+#REF!</f>
        <v>#REF!</v>
      </c>
      <c r="TKD109" s="39" t="e">
        <f>#REF!+TKD104+TKD105+TKD106+#REF!</f>
        <v>#REF!</v>
      </c>
      <c r="TKE109" s="39" t="e">
        <f>#REF!+TKE104+TKE105+TKE106+#REF!</f>
        <v>#REF!</v>
      </c>
      <c r="TKF109" s="39" t="e">
        <f>#REF!+TKF104+TKF105+TKF106+#REF!</f>
        <v>#REF!</v>
      </c>
      <c r="TKG109" s="39" t="e">
        <f>#REF!+TKG104+TKG105+TKG106+#REF!</f>
        <v>#REF!</v>
      </c>
      <c r="TKH109" s="39" t="e">
        <f>#REF!+TKH104+TKH105+TKH106+#REF!</f>
        <v>#REF!</v>
      </c>
      <c r="TKI109" s="39" t="e">
        <f>#REF!+TKI104+TKI105+TKI106+#REF!</f>
        <v>#REF!</v>
      </c>
      <c r="TKJ109" s="39" t="e">
        <f>#REF!+TKJ104+TKJ105+TKJ106+#REF!</f>
        <v>#REF!</v>
      </c>
      <c r="TKK109" s="39" t="e">
        <f>#REF!+TKK104+TKK105+TKK106+#REF!</f>
        <v>#REF!</v>
      </c>
      <c r="TKL109" s="39" t="e">
        <f>#REF!+TKL104+TKL105+TKL106+#REF!</f>
        <v>#REF!</v>
      </c>
      <c r="TKM109" s="39" t="e">
        <f>#REF!+TKM104+TKM105+TKM106+#REF!</f>
        <v>#REF!</v>
      </c>
      <c r="TKN109" s="39" t="e">
        <f>#REF!+TKN104+TKN105+TKN106+#REF!</f>
        <v>#REF!</v>
      </c>
      <c r="TKO109" s="39" t="e">
        <f>#REF!+TKO104+TKO105+TKO106+#REF!</f>
        <v>#REF!</v>
      </c>
      <c r="TKP109" s="39" t="e">
        <f>#REF!+TKP104+TKP105+TKP106+#REF!</f>
        <v>#REF!</v>
      </c>
      <c r="TKQ109" s="39" t="e">
        <f>#REF!+TKQ104+TKQ105+TKQ106+#REF!</f>
        <v>#REF!</v>
      </c>
      <c r="TKR109" s="39" t="e">
        <f>#REF!+TKR104+TKR105+TKR106+#REF!</f>
        <v>#REF!</v>
      </c>
      <c r="TKS109" s="39" t="e">
        <f>#REF!+TKS104+TKS105+TKS106+#REF!</f>
        <v>#REF!</v>
      </c>
      <c r="TKT109" s="39" t="e">
        <f>#REF!+TKT104+TKT105+TKT106+#REF!</f>
        <v>#REF!</v>
      </c>
      <c r="TKU109" s="39" t="e">
        <f>#REF!+TKU104+TKU105+TKU106+#REF!</f>
        <v>#REF!</v>
      </c>
      <c r="TKV109" s="39" t="e">
        <f>#REF!+TKV104+TKV105+TKV106+#REF!</f>
        <v>#REF!</v>
      </c>
      <c r="TKW109" s="39" t="e">
        <f>#REF!+TKW104+TKW105+TKW106+#REF!</f>
        <v>#REF!</v>
      </c>
      <c r="TKX109" s="39" t="e">
        <f>#REF!+TKX104+TKX105+TKX106+#REF!</f>
        <v>#REF!</v>
      </c>
      <c r="TKY109" s="39" t="e">
        <f>#REF!+TKY104+TKY105+TKY106+#REF!</f>
        <v>#REF!</v>
      </c>
      <c r="TKZ109" s="39" t="e">
        <f>#REF!+TKZ104+TKZ105+TKZ106+#REF!</f>
        <v>#REF!</v>
      </c>
      <c r="TLA109" s="39" t="e">
        <f>#REF!+TLA104+TLA105+TLA106+#REF!</f>
        <v>#REF!</v>
      </c>
      <c r="TLB109" s="39" t="e">
        <f>#REF!+TLB104+TLB105+TLB106+#REF!</f>
        <v>#REF!</v>
      </c>
      <c r="TLC109" s="39" t="e">
        <f>#REF!+TLC104+TLC105+TLC106+#REF!</f>
        <v>#REF!</v>
      </c>
      <c r="TLD109" s="39" t="e">
        <f>#REF!+TLD104+TLD105+TLD106+#REF!</f>
        <v>#REF!</v>
      </c>
      <c r="TLE109" s="39" t="e">
        <f>#REF!+TLE104+TLE105+TLE106+#REF!</f>
        <v>#REF!</v>
      </c>
      <c r="TLF109" s="39" t="e">
        <f>#REF!+TLF104+TLF105+TLF106+#REF!</f>
        <v>#REF!</v>
      </c>
      <c r="TLG109" s="39" t="e">
        <f>#REF!+TLG104+TLG105+TLG106+#REF!</f>
        <v>#REF!</v>
      </c>
      <c r="TLH109" s="39" t="e">
        <f>#REF!+TLH104+TLH105+TLH106+#REF!</f>
        <v>#REF!</v>
      </c>
      <c r="TLI109" s="39" t="e">
        <f>#REF!+TLI104+TLI105+TLI106+#REF!</f>
        <v>#REF!</v>
      </c>
      <c r="TLJ109" s="39" t="e">
        <f>#REF!+TLJ104+TLJ105+TLJ106+#REF!</f>
        <v>#REF!</v>
      </c>
      <c r="TLK109" s="39" t="e">
        <f>#REF!+TLK104+TLK105+TLK106+#REF!</f>
        <v>#REF!</v>
      </c>
      <c r="TLL109" s="39" t="e">
        <f>#REF!+TLL104+TLL105+TLL106+#REF!</f>
        <v>#REF!</v>
      </c>
      <c r="TLM109" s="39" t="e">
        <f>#REF!+TLM104+TLM105+TLM106+#REF!</f>
        <v>#REF!</v>
      </c>
      <c r="TLN109" s="39" t="e">
        <f>#REF!+TLN104+TLN105+TLN106+#REF!</f>
        <v>#REF!</v>
      </c>
      <c r="TLO109" s="39" t="e">
        <f>#REF!+TLO104+TLO105+TLO106+#REF!</f>
        <v>#REF!</v>
      </c>
      <c r="TLP109" s="39" t="e">
        <f>#REF!+TLP104+TLP105+TLP106+#REF!</f>
        <v>#REF!</v>
      </c>
      <c r="TLQ109" s="39" t="e">
        <f>#REF!+TLQ104+TLQ105+TLQ106+#REF!</f>
        <v>#REF!</v>
      </c>
      <c r="TLR109" s="39" t="e">
        <f>#REF!+TLR104+TLR105+TLR106+#REF!</f>
        <v>#REF!</v>
      </c>
      <c r="TLS109" s="39" t="e">
        <f>#REF!+TLS104+TLS105+TLS106+#REF!</f>
        <v>#REF!</v>
      </c>
      <c r="TLT109" s="39" t="e">
        <f>#REF!+TLT104+TLT105+TLT106+#REF!</f>
        <v>#REF!</v>
      </c>
      <c r="TLU109" s="39" t="e">
        <f>#REF!+TLU104+TLU105+TLU106+#REF!</f>
        <v>#REF!</v>
      </c>
      <c r="TLV109" s="39" t="e">
        <f>#REF!+TLV104+TLV105+TLV106+#REF!</f>
        <v>#REF!</v>
      </c>
      <c r="TLW109" s="39" t="e">
        <f>#REF!+TLW104+TLW105+TLW106+#REF!</f>
        <v>#REF!</v>
      </c>
      <c r="TLX109" s="39" t="e">
        <f>#REF!+TLX104+TLX105+TLX106+#REF!</f>
        <v>#REF!</v>
      </c>
      <c r="TLY109" s="39" t="e">
        <f>#REF!+TLY104+TLY105+TLY106+#REF!</f>
        <v>#REF!</v>
      </c>
      <c r="TLZ109" s="39" t="e">
        <f>#REF!+TLZ104+TLZ105+TLZ106+#REF!</f>
        <v>#REF!</v>
      </c>
      <c r="TMA109" s="39" t="e">
        <f>#REF!+TMA104+TMA105+TMA106+#REF!</f>
        <v>#REF!</v>
      </c>
      <c r="TMB109" s="39" t="e">
        <f>#REF!+TMB104+TMB105+TMB106+#REF!</f>
        <v>#REF!</v>
      </c>
      <c r="TMC109" s="39" t="e">
        <f>#REF!+TMC104+TMC105+TMC106+#REF!</f>
        <v>#REF!</v>
      </c>
      <c r="TMD109" s="39" t="e">
        <f>#REF!+TMD104+TMD105+TMD106+#REF!</f>
        <v>#REF!</v>
      </c>
      <c r="TME109" s="39" t="e">
        <f>#REF!+TME104+TME105+TME106+#REF!</f>
        <v>#REF!</v>
      </c>
      <c r="TMF109" s="39" t="e">
        <f>#REF!+TMF104+TMF105+TMF106+#REF!</f>
        <v>#REF!</v>
      </c>
      <c r="TMG109" s="39" t="e">
        <f>#REF!+TMG104+TMG105+TMG106+#REF!</f>
        <v>#REF!</v>
      </c>
      <c r="TMH109" s="39" t="e">
        <f>#REF!+TMH104+TMH105+TMH106+#REF!</f>
        <v>#REF!</v>
      </c>
      <c r="TMI109" s="39" t="e">
        <f>#REF!+TMI104+TMI105+TMI106+#REF!</f>
        <v>#REF!</v>
      </c>
      <c r="TMJ109" s="39" t="e">
        <f>#REF!+TMJ104+TMJ105+TMJ106+#REF!</f>
        <v>#REF!</v>
      </c>
      <c r="TMK109" s="39" t="e">
        <f>#REF!+TMK104+TMK105+TMK106+#REF!</f>
        <v>#REF!</v>
      </c>
      <c r="TML109" s="39" t="e">
        <f>#REF!+TML104+TML105+TML106+#REF!</f>
        <v>#REF!</v>
      </c>
      <c r="TMM109" s="39" t="e">
        <f>#REF!+TMM104+TMM105+TMM106+#REF!</f>
        <v>#REF!</v>
      </c>
      <c r="TMN109" s="39" t="e">
        <f>#REF!+TMN104+TMN105+TMN106+#REF!</f>
        <v>#REF!</v>
      </c>
      <c r="TMO109" s="39" t="e">
        <f>#REF!+TMO104+TMO105+TMO106+#REF!</f>
        <v>#REF!</v>
      </c>
      <c r="TMP109" s="39" t="e">
        <f>#REF!+TMP104+TMP105+TMP106+#REF!</f>
        <v>#REF!</v>
      </c>
      <c r="TMQ109" s="39" t="e">
        <f>#REF!+TMQ104+TMQ105+TMQ106+#REF!</f>
        <v>#REF!</v>
      </c>
      <c r="TMR109" s="39" t="e">
        <f>#REF!+TMR104+TMR105+TMR106+#REF!</f>
        <v>#REF!</v>
      </c>
      <c r="TMS109" s="39" t="e">
        <f>#REF!+TMS104+TMS105+TMS106+#REF!</f>
        <v>#REF!</v>
      </c>
      <c r="TMT109" s="39" t="e">
        <f>#REF!+TMT104+TMT105+TMT106+#REF!</f>
        <v>#REF!</v>
      </c>
      <c r="TMU109" s="39" t="e">
        <f>#REF!+TMU104+TMU105+TMU106+#REF!</f>
        <v>#REF!</v>
      </c>
      <c r="TMV109" s="39" t="e">
        <f>#REF!+TMV104+TMV105+TMV106+#REF!</f>
        <v>#REF!</v>
      </c>
      <c r="TMW109" s="39" t="e">
        <f>#REF!+TMW104+TMW105+TMW106+#REF!</f>
        <v>#REF!</v>
      </c>
      <c r="TMX109" s="39" t="e">
        <f>#REF!+TMX104+TMX105+TMX106+#REF!</f>
        <v>#REF!</v>
      </c>
      <c r="TMY109" s="39" t="e">
        <f>#REF!+TMY104+TMY105+TMY106+#REF!</f>
        <v>#REF!</v>
      </c>
      <c r="TMZ109" s="39" t="e">
        <f>#REF!+TMZ104+TMZ105+TMZ106+#REF!</f>
        <v>#REF!</v>
      </c>
      <c r="TNA109" s="39" t="e">
        <f>#REF!+TNA104+TNA105+TNA106+#REF!</f>
        <v>#REF!</v>
      </c>
      <c r="TNB109" s="39" t="e">
        <f>#REF!+TNB104+TNB105+TNB106+#REF!</f>
        <v>#REF!</v>
      </c>
      <c r="TNC109" s="39" t="e">
        <f>#REF!+TNC104+TNC105+TNC106+#REF!</f>
        <v>#REF!</v>
      </c>
      <c r="TND109" s="39" t="e">
        <f>#REF!+TND104+TND105+TND106+#REF!</f>
        <v>#REF!</v>
      </c>
      <c r="TNE109" s="39" t="e">
        <f>#REF!+TNE104+TNE105+TNE106+#REF!</f>
        <v>#REF!</v>
      </c>
      <c r="TNF109" s="39" t="e">
        <f>#REF!+TNF104+TNF105+TNF106+#REF!</f>
        <v>#REF!</v>
      </c>
      <c r="TNG109" s="39" t="e">
        <f>#REF!+TNG104+TNG105+TNG106+#REF!</f>
        <v>#REF!</v>
      </c>
      <c r="TNH109" s="39" t="e">
        <f>#REF!+TNH104+TNH105+TNH106+#REF!</f>
        <v>#REF!</v>
      </c>
      <c r="TNI109" s="39" t="e">
        <f>#REF!+TNI104+TNI105+TNI106+#REF!</f>
        <v>#REF!</v>
      </c>
      <c r="TNJ109" s="39" t="e">
        <f>#REF!+TNJ104+TNJ105+TNJ106+#REF!</f>
        <v>#REF!</v>
      </c>
      <c r="TNK109" s="39" t="e">
        <f>#REF!+TNK104+TNK105+TNK106+#REF!</f>
        <v>#REF!</v>
      </c>
      <c r="TNL109" s="39" t="e">
        <f>#REF!+TNL104+TNL105+TNL106+#REF!</f>
        <v>#REF!</v>
      </c>
      <c r="TNM109" s="39" t="e">
        <f>#REF!+TNM104+TNM105+TNM106+#REF!</f>
        <v>#REF!</v>
      </c>
      <c r="TNN109" s="39" t="e">
        <f>#REF!+TNN104+TNN105+TNN106+#REF!</f>
        <v>#REF!</v>
      </c>
      <c r="TNO109" s="39" t="e">
        <f>#REF!+TNO104+TNO105+TNO106+#REF!</f>
        <v>#REF!</v>
      </c>
      <c r="TNP109" s="39" t="e">
        <f>#REF!+TNP104+TNP105+TNP106+#REF!</f>
        <v>#REF!</v>
      </c>
      <c r="TNQ109" s="39" t="e">
        <f>#REF!+TNQ104+TNQ105+TNQ106+#REF!</f>
        <v>#REF!</v>
      </c>
      <c r="TNR109" s="39" t="e">
        <f>#REF!+TNR104+TNR105+TNR106+#REF!</f>
        <v>#REF!</v>
      </c>
      <c r="TNS109" s="39" t="e">
        <f>#REF!+TNS104+TNS105+TNS106+#REF!</f>
        <v>#REF!</v>
      </c>
      <c r="TNT109" s="39" t="e">
        <f>#REF!+TNT104+TNT105+TNT106+#REF!</f>
        <v>#REF!</v>
      </c>
      <c r="TNU109" s="39" t="e">
        <f>#REF!+TNU104+TNU105+TNU106+#REF!</f>
        <v>#REF!</v>
      </c>
      <c r="TNV109" s="39" t="e">
        <f>#REF!+TNV104+TNV105+TNV106+#REF!</f>
        <v>#REF!</v>
      </c>
      <c r="TNW109" s="39" t="e">
        <f>#REF!+TNW104+TNW105+TNW106+#REF!</f>
        <v>#REF!</v>
      </c>
      <c r="TNX109" s="39" t="e">
        <f>#REF!+TNX104+TNX105+TNX106+#REF!</f>
        <v>#REF!</v>
      </c>
      <c r="TNY109" s="39" t="e">
        <f>#REF!+TNY104+TNY105+TNY106+#REF!</f>
        <v>#REF!</v>
      </c>
      <c r="TNZ109" s="39" t="e">
        <f>#REF!+TNZ104+TNZ105+TNZ106+#REF!</f>
        <v>#REF!</v>
      </c>
      <c r="TOA109" s="39" t="e">
        <f>#REF!+TOA104+TOA105+TOA106+#REF!</f>
        <v>#REF!</v>
      </c>
      <c r="TOB109" s="39" t="e">
        <f>#REF!+TOB104+TOB105+TOB106+#REF!</f>
        <v>#REF!</v>
      </c>
      <c r="TOC109" s="39" t="e">
        <f>#REF!+TOC104+TOC105+TOC106+#REF!</f>
        <v>#REF!</v>
      </c>
      <c r="TOD109" s="39" t="e">
        <f>#REF!+TOD104+TOD105+TOD106+#REF!</f>
        <v>#REF!</v>
      </c>
      <c r="TOE109" s="39" t="e">
        <f>#REF!+TOE104+TOE105+TOE106+#REF!</f>
        <v>#REF!</v>
      </c>
      <c r="TOF109" s="39" t="e">
        <f>#REF!+TOF104+TOF105+TOF106+#REF!</f>
        <v>#REF!</v>
      </c>
      <c r="TOG109" s="39" t="e">
        <f>#REF!+TOG104+TOG105+TOG106+#REF!</f>
        <v>#REF!</v>
      </c>
      <c r="TOH109" s="39" t="e">
        <f>#REF!+TOH104+TOH105+TOH106+#REF!</f>
        <v>#REF!</v>
      </c>
      <c r="TOI109" s="39" t="e">
        <f>#REF!+TOI104+TOI105+TOI106+#REF!</f>
        <v>#REF!</v>
      </c>
      <c r="TOJ109" s="39" t="e">
        <f>#REF!+TOJ104+TOJ105+TOJ106+#REF!</f>
        <v>#REF!</v>
      </c>
      <c r="TOK109" s="39" t="e">
        <f>#REF!+TOK104+TOK105+TOK106+#REF!</f>
        <v>#REF!</v>
      </c>
      <c r="TOL109" s="39" t="e">
        <f>#REF!+TOL104+TOL105+TOL106+#REF!</f>
        <v>#REF!</v>
      </c>
      <c r="TOM109" s="39" t="e">
        <f>#REF!+TOM104+TOM105+TOM106+#REF!</f>
        <v>#REF!</v>
      </c>
      <c r="TON109" s="39" t="e">
        <f>#REF!+TON104+TON105+TON106+#REF!</f>
        <v>#REF!</v>
      </c>
      <c r="TOO109" s="39" t="e">
        <f>#REF!+TOO104+TOO105+TOO106+#REF!</f>
        <v>#REF!</v>
      </c>
      <c r="TOP109" s="39" t="e">
        <f>#REF!+TOP104+TOP105+TOP106+#REF!</f>
        <v>#REF!</v>
      </c>
      <c r="TOQ109" s="39" t="e">
        <f>#REF!+TOQ104+TOQ105+TOQ106+#REF!</f>
        <v>#REF!</v>
      </c>
      <c r="TOR109" s="39" t="e">
        <f>#REF!+TOR104+TOR105+TOR106+#REF!</f>
        <v>#REF!</v>
      </c>
      <c r="TOS109" s="39" t="e">
        <f>#REF!+TOS104+TOS105+TOS106+#REF!</f>
        <v>#REF!</v>
      </c>
      <c r="TOT109" s="39" t="e">
        <f>#REF!+TOT104+TOT105+TOT106+#REF!</f>
        <v>#REF!</v>
      </c>
      <c r="TOU109" s="39" t="e">
        <f>#REF!+TOU104+TOU105+TOU106+#REF!</f>
        <v>#REF!</v>
      </c>
      <c r="TOV109" s="39" t="e">
        <f>#REF!+TOV104+TOV105+TOV106+#REF!</f>
        <v>#REF!</v>
      </c>
      <c r="TOW109" s="39" t="e">
        <f>#REF!+TOW104+TOW105+TOW106+#REF!</f>
        <v>#REF!</v>
      </c>
      <c r="TOX109" s="39" t="e">
        <f>#REF!+TOX104+TOX105+TOX106+#REF!</f>
        <v>#REF!</v>
      </c>
      <c r="TOY109" s="39" t="e">
        <f>#REF!+TOY104+TOY105+TOY106+#REF!</f>
        <v>#REF!</v>
      </c>
      <c r="TOZ109" s="39" t="e">
        <f>#REF!+TOZ104+TOZ105+TOZ106+#REF!</f>
        <v>#REF!</v>
      </c>
      <c r="TPA109" s="39" t="e">
        <f>#REF!+TPA104+TPA105+TPA106+#REF!</f>
        <v>#REF!</v>
      </c>
      <c r="TPB109" s="39" t="e">
        <f>#REF!+TPB104+TPB105+TPB106+#REF!</f>
        <v>#REF!</v>
      </c>
      <c r="TPC109" s="39" t="e">
        <f>#REF!+TPC104+TPC105+TPC106+#REF!</f>
        <v>#REF!</v>
      </c>
      <c r="TPD109" s="39" t="e">
        <f>#REF!+TPD104+TPD105+TPD106+#REF!</f>
        <v>#REF!</v>
      </c>
      <c r="TPE109" s="39" t="e">
        <f>#REF!+TPE104+TPE105+TPE106+#REF!</f>
        <v>#REF!</v>
      </c>
      <c r="TPF109" s="39" t="e">
        <f>#REF!+TPF104+TPF105+TPF106+#REF!</f>
        <v>#REF!</v>
      </c>
      <c r="TPG109" s="39" t="e">
        <f>#REF!+TPG104+TPG105+TPG106+#REF!</f>
        <v>#REF!</v>
      </c>
      <c r="TPH109" s="39" t="e">
        <f>#REF!+TPH104+TPH105+TPH106+#REF!</f>
        <v>#REF!</v>
      </c>
      <c r="TPI109" s="39" t="e">
        <f>#REF!+TPI104+TPI105+TPI106+#REF!</f>
        <v>#REF!</v>
      </c>
      <c r="TPJ109" s="39" t="e">
        <f>#REF!+TPJ104+TPJ105+TPJ106+#REF!</f>
        <v>#REF!</v>
      </c>
      <c r="TPK109" s="39" t="e">
        <f>#REF!+TPK104+TPK105+TPK106+#REF!</f>
        <v>#REF!</v>
      </c>
      <c r="TPL109" s="39" t="e">
        <f>#REF!+TPL104+TPL105+TPL106+#REF!</f>
        <v>#REF!</v>
      </c>
      <c r="TPM109" s="39" t="e">
        <f>#REF!+TPM104+TPM105+TPM106+#REF!</f>
        <v>#REF!</v>
      </c>
      <c r="TPN109" s="39" t="e">
        <f>#REF!+TPN104+TPN105+TPN106+#REF!</f>
        <v>#REF!</v>
      </c>
      <c r="TPO109" s="39" t="e">
        <f>#REF!+TPO104+TPO105+TPO106+#REF!</f>
        <v>#REF!</v>
      </c>
      <c r="TPP109" s="39" t="e">
        <f>#REF!+TPP104+TPP105+TPP106+#REF!</f>
        <v>#REF!</v>
      </c>
      <c r="TPQ109" s="39" t="e">
        <f>#REF!+TPQ104+TPQ105+TPQ106+#REF!</f>
        <v>#REF!</v>
      </c>
      <c r="TPR109" s="39" t="e">
        <f>#REF!+TPR104+TPR105+TPR106+#REF!</f>
        <v>#REF!</v>
      </c>
      <c r="TPS109" s="39" t="e">
        <f>#REF!+TPS104+TPS105+TPS106+#REF!</f>
        <v>#REF!</v>
      </c>
      <c r="TPT109" s="39" t="e">
        <f>#REF!+TPT104+TPT105+TPT106+#REF!</f>
        <v>#REF!</v>
      </c>
      <c r="TPU109" s="39" t="e">
        <f>#REF!+TPU104+TPU105+TPU106+#REF!</f>
        <v>#REF!</v>
      </c>
      <c r="TPV109" s="39" t="e">
        <f>#REF!+TPV104+TPV105+TPV106+#REF!</f>
        <v>#REF!</v>
      </c>
      <c r="TPW109" s="39" t="e">
        <f>#REF!+TPW104+TPW105+TPW106+#REF!</f>
        <v>#REF!</v>
      </c>
      <c r="TPX109" s="39" t="e">
        <f>#REF!+TPX104+TPX105+TPX106+#REF!</f>
        <v>#REF!</v>
      </c>
      <c r="TPY109" s="39" t="e">
        <f>#REF!+TPY104+TPY105+TPY106+#REF!</f>
        <v>#REF!</v>
      </c>
      <c r="TPZ109" s="39" t="e">
        <f>#REF!+TPZ104+TPZ105+TPZ106+#REF!</f>
        <v>#REF!</v>
      </c>
      <c r="TQA109" s="39" t="e">
        <f>#REF!+TQA104+TQA105+TQA106+#REF!</f>
        <v>#REF!</v>
      </c>
      <c r="TQB109" s="39" t="e">
        <f>#REF!+TQB104+TQB105+TQB106+#REF!</f>
        <v>#REF!</v>
      </c>
      <c r="TQC109" s="39" t="e">
        <f>#REF!+TQC104+TQC105+TQC106+#REF!</f>
        <v>#REF!</v>
      </c>
      <c r="TQD109" s="39" t="e">
        <f>#REF!+TQD104+TQD105+TQD106+#REF!</f>
        <v>#REF!</v>
      </c>
      <c r="TQE109" s="39" t="e">
        <f>#REF!+TQE104+TQE105+TQE106+#REF!</f>
        <v>#REF!</v>
      </c>
      <c r="TQF109" s="39" t="e">
        <f>#REF!+TQF104+TQF105+TQF106+#REF!</f>
        <v>#REF!</v>
      </c>
      <c r="TQG109" s="39" t="e">
        <f>#REF!+TQG104+TQG105+TQG106+#REF!</f>
        <v>#REF!</v>
      </c>
      <c r="TQH109" s="39" t="e">
        <f>#REF!+TQH104+TQH105+TQH106+#REF!</f>
        <v>#REF!</v>
      </c>
      <c r="TQI109" s="39" t="e">
        <f>#REF!+TQI104+TQI105+TQI106+#REF!</f>
        <v>#REF!</v>
      </c>
      <c r="TQJ109" s="39" t="e">
        <f>#REF!+TQJ104+TQJ105+TQJ106+#REF!</f>
        <v>#REF!</v>
      </c>
      <c r="TQK109" s="39" t="e">
        <f>#REF!+TQK104+TQK105+TQK106+#REF!</f>
        <v>#REF!</v>
      </c>
      <c r="TQL109" s="39" t="e">
        <f>#REF!+TQL104+TQL105+TQL106+#REF!</f>
        <v>#REF!</v>
      </c>
      <c r="TQM109" s="39" t="e">
        <f>#REF!+TQM104+TQM105+TQM106+#REF!</f>
        <v>#REF!</v>
      </c>
      <c r="TQN109" s="39" t="e">
        <f>#REF!+TQN104+TQN105+TQN106+#REF!</f>
        <v>#REF!</v>
      </c>
      <c r="TQO109" s="39" t="e">
        <f>#REF!+TQO104+TQO105+TQO106+#REF!</f>
        <v>#REF!</v>
      </c>
      <c r="TQP109" s="39" t="e">
        <f>#REF!+TQP104+TQP105+TQP106+#REF!</f>
        <v>#REF!</v>
      </c>
      <c r="TQQ109" s="39" t="e">
        <f>#REF!+TQQ104+TQQ105+TQQ106+#REF!</f>
        <v>#REF!</v>
      </c>
      <c r="TQR109" s="39" t="e">
        <f>#REF!+TQR104+TQR105+TQR106+#REF!</f>
        <v>#REF!</v>
      </c>
      <c r="TQS109" s="39" t="e">
        <f>#REF!+TQS104+TQS105+TQS106+#REF!</f>
        <v>#REF!</v>
      </c>
      <c r="TQT109" s="39" t="e">
        <f>#REF!+TQT104+TQT105+TQT106+#REF!</f>
        <v>#REF!</v>
      </c>
      <c r="TQU109" s="39" t="e">
        <f>#REF!+TQU104+TQU105+TQU106+#REF!</f>
        <v>#REF!</v>
      </c>
      <c r="TQV109" s="39" t="e">
        <f>#REF!+TQV104+TQV105+TQV106+#REF!</f>
        <v>#REF!</v>
      </c>
      <c r="TQW109" s="39" t="e">
        <f>#REF!+TQW104+TQW105+TQW106+#REF!</f>
        <v>#REF!</v>
      </c>
      <c r="TQX109" s="39" t="e">
        <f>#REF!+TQX104+TQX105+TQX106+#REF!</f>
        <v>#REF!</v>
      </c>
      <c r="TQY109" s="39" t="e">
        <f>#REF!+TQY104+TQY105+TQY106+#REF!</f>
        <v>#REF!</v>
      </c>
      <c r="TQZ109" s="39" t="e">
        <f>#REF!+TQZ104+TQZ105+TQZ106+#REF!</f>
        <v>#REF!</v>
      </c>
      <c r="TRA109" s="39" t="e">
        <f>#REF!+TRA104+TRA105+TRA106+#REF!</f>
        <v>#REF!</v>
      </c>
      <c r="TRB109" s="39" t="e">
        <f>#REF!+TRB104+TRB105+TRB106+#REF!</f>
        <v>#REF!</v>
      </c>
      <c r="TRC109" s="39" t="e">
        <f>#REF!+TRC104+TRC105+TRC106+#REF!</f>
        <v>#REF!</v>
      </c>
      <c r="TRD109" s="39" t="e">
        <f>#REF!+TRD104+TRD105+TRD106+#REF!</f>
        <v>#REF!</v>
      </c>
      <c r="TRE109" s="39" t="e">
        <f>#REF!+TRE104+TRE105+TRE106+#REF!</f>
        <v>#REF!</v>
      </c>
      <c r="TRF109" s="39" t="e">
        <f>#REF!+TRF104+TRF105+TRF106+#REF!</f>
        <v>#REF!</v>
      </c>
      <c r="TRG109" s="39" t="e">
        <f>#REF!+TRG104+TRG105+TRG106+#REF!</f>
        <v>#REF!</v>
      </c>
      <c r="TRH109" s="39" t="e">
        <f>#REF!+TRH104+TRH105+TRH106+#REF!</f>
        <v>#REF!</v>
      </c>
      <c r="TRI109" s="39" t="e">
        <f>#REF!+TRI104+TRI105+TRI106+#REF!</f>
        <v>#REF!</v>
      </c>
      <c r="TRJ109" s="39" t="e">
        <f>#REF!+TRJ104+TRJ105+TRJ106+#REF!</f>
        <v>#REF!</v>
      </c>
      <c r="TRK109" s="39" t="e">
        <f>#REF!+TRK104+TRK105+TRK106+#REF!</f>
        <v>#REF!</v>
      </c>
      <c r="TRL109" s="39" t="e">
        <f>#REF!+TRL104+TRL105+TRL106+#REF!</f>
        <v>#REF!</v>
      </c>
      <c r="TRM109" s="39" t="e">
        <f>#REF!+TRM104+TRM105+TRM106+#REF!</f>
        <v>#REF!</v>
      </c>
      <c r="TRN109" s="39" t="e">
        <f>#REF!+TRN104+TRN105+TRN106+#REF!</f>
        <v>#REF!</v>
      </c>
      <c r="TRO109" s="39" t="e">
        <f>#REF!+TRO104+TRO105+TRO106+#REF!</f>
        <v>#REF!</v>
      </c>
      <c r="TRP109" s="39" t="e">
        <f>#REF!+TRP104+TRP105+TRP106+#REF!</f>
        <v>#REF!</v>
      </c>
      <c r="TRQ109" s="39" t="e">
        <f>#REF!+TRQ104+TRQ105+TRQ106+#REF!</f>
        <v>#REF!</v>
      </c>
      <c r="TRR109" s="39" t="e">
        <f>#REF!+TRR104+TRR105+TRR106+#REF!</f>
        <v>#REF!</v>
      </c>
      <c r="TRS109" s="39" t="e">
        <f>#REF!+TRS104+TRS105+TRS106+#REF!</f>
        <v>#REF!</v>
      </c>
      <c r="TRT109" s="39" t="e">
        <f>#REF!+TRT104+TRT105+TRT106+#REF!</f>
        <v>#REF!</v>
      </c>
      <c r="TRU109" s="39" t="e">
        <f>#REF!+TRU104+TRU105+TRU106+#REF!</f>
        <v>#REF!</v>
      </c>
      <c r="TRV109" s="39" t="e">
        <f>#REF!+TRV104+TRV105+TRV106+#REF!</f>
        <v>#REF!</v>
      </c>
      <c r="TRW109" s="39" t="e">
        <f>#REF!+TRW104+TRW105+TRW106+#REF!</f>
        <v>#REF!</v>
      </c>
      <c r="TRX109" s="39" t="e">
        <f>#REF!+TRX104+TRX105+TRX106+#REF!</f>
        <v>#REF!</v>
      </c>
      <c r="TRY109" s="39" t="e">
        <f>#REF!+TRY104+TRY105+TRY106+#REF!</f>
        <v>#REF!</v>
      </c>
      <c r="TRZ109" s="39" t="e">
        <f>#REF!+TRZ104+TRZ105+TRZ106+#REF!</f>
        <v>#REF!</v>
      </c>
      <c r="TSA109" s="39" t="e">
        <f>#REF!+TSA104+TSA105+TSA106+#REF!</f>
        <v>#REF!</v>
      </c>
      <c r="TSB109" s="39" t="e">
        <f>#REF!+TSB104+TSB105+TSB106+#REF!</f>
        <v>#REF!</v>
      </c>
      <c r="TSC109" s="39" t="e">
        <f>#REF!+TSC104+TSC105+TSC106+#REF!</f>
        <v>#REF!</v>
      </c>
      <c r="TSD109" s="39" t="e">
        <f>#REF!+TSD104+TSD105+TSD106+#REF!</f>
        <v>#REF!</v>
      </c>
      <c r="TSE109" s="39" t="e">
        <f>#REF!+TSE104+TSE105+TSE106+#REF!</f>
        <v>#REF!</v>
      </c>
      <c r="TSF109" s="39" t="e">
        <f>#REF!+TSF104+TSF105+TSF106+#REF!</f>
        <v>#REF!</v>
      </c>
      <c r="TSG109" s="39" t="e">
        <f>#REF!+TSG104+TSG105+TSG106+#REF!</f>
        <v>#REF!</v>
      </c>
      <c r="TSH109" s="39" t="e">
        <f>#REF!+TSH104+TSH105+TSH106+#REF!</f>
        <v>#REF!</v>
      </c>
      <c r="TSI109" s="39" t="e">
        <f>#REF!+TSI104+TSI105+TSI106+#REF!</f>
        <v>#REF!</v>
      </c>
      <c r="TSJ109" s="39" t="e">
        <f>#REF!+TSJ104+TSJ105+TSJ106+#REF!</f>
        <v>#REF!</v>
      </c>
      <c r="TSK109" s="39" t="e">
        <f>#REF!+TSK104+TSK105+TSK106+#REF!</f>
        <v>#REF!</v>
      </c>
      <c r="TSL109" s="39" t="e">
        <f>#REF!+TSL104+TSL105+TSL106+#REF!</f>
        <v>#REF!</v>
      </c>
      <c r="TSM109" s="39" t="e">
        <f>#REF!+TSM104+TSM105+TSM106+#REF!</f>
        <v>#REF!</v>
      </c>
      <c r="TSN109" s="39" t="e">
        <f>#REF!+TSN104+TSN105+TSN106+#REF!</f>
        <v>#REF!</v>
      </c>
      <c r="TSO109" s="39" t="e">
        <f>#REF!+TSO104+TSO105+TSO106+#REF!</f>
        <v>#REF!</v>
      </c>
      <c r="TSP109" s="39" t="e">
        <f>#REF!+TSP104+TSP105+TSP106+#REF!</f>
        <v>#REF!</v>
      </c>
      <c r="TSQ109" s="39" t="e">
        <f>#REF!+TSQ104+TSQ105+TSQ106+#REF!</f>
        <v>#REF!</v>
      </c>
      <c r="TSR109" s="39" t="e">
        <f>#REF!+TSR104+TSR105+TSR106+#REF!</f>
        <v>#REF!</v>
      </c>
      <c r="TSS109" s="39" t="e">
        <f>#REF!+TSS104+TSS105+TSS106+#REF!</f>
        <v>#REF!</v>
      </c>
      <c r="TST109" s="39" t="e">
        <f>#REF!+TST104+TST105+TST106+#REF!</f>
        <v>#REF!</v>
      </c>
      <c r="TSU109" s="39" t="e">
        <f>#REF!+TSU104+TSU105+TSU106+#REF!</f>
        <v>#REF!</v>
      </c>
      <c r="TSV109" s="39" t="e">
        <f>#REF!+TSV104+TSV105+TSV106+#REF!</f>
        <v>#REF!</v>
      </c>
      <c r="TSW109" s="39" t="e">
        <f>#REF!+TSW104+TSW105+TSW106+#REF!</f>
        <v>#REF!</v>
      </c>
      <c r="TSX109" s="39" t="e">
        <f>#REF!+TSX104+TSX105+TSX106+#REF!</f>
        <v>#REF!</v>
      </c>
      <c r="TSY109" s="39" t="e">
        <f>#REF!+TSY104+TSY105+TSY106+#REF!</f>
        <v>#REF!</v>
      </c>
      <c r="TSZ109" s="39" t="e">
        <f>#REF!+TSZ104+TSZ105+TSZ106+#REF!</f>
        <v>#REF!</v>
      </c>
      <c r="TTA109" s="39" t="e">
        <f>#REF!+TTA104+TTA105+TTA106+#REF!</f>
        <v>#REF!</v>
      </c>
      <c r="TTB109" s="39" t="e">
        <f>#REF!+TTB104+TTB105+TTB106+#REF!</f>
        <v>#REF!</v>
      </c>
      <c r="TTC109" s="39" t="e">
        <f>#REF!+TTC104+TTC105+TTC106+#REF!</f>
        <v>#REF!</v>
      </c>
      <c r="TTD109" s="39" t="e">
        <f>#REF!+TTD104+TTD105+TTD106+#REF!</f>
        <v>#REF!</v>
      </c>
      <c r="TTE109" s="39" t="e">
        <f>#REF!+TTE104+TTE105+TTE106+#REF!</f>
        <v>#REF!</v>
      </c>
      <c r="TTF109" s="39" t="e">
        <f>#REF!+TTF104+TTF105+TTF106+#REF!</f>
        <v>#REF!</v>
      </c>
      <c r="TTG109" s="39" t="e">
        <f>#REF!+TTG104+TTG105+TTG106+#REF!</f>
        <v>#REF!</v>
      </c>
      <c r="TTH109" s="39" t="e">
        <f>#REF!+TTH104+TTH105+TTH106+#REF!</f>
        <v>#REF!</v>
      </c>
      <c r="TTI109" s="39" t="e">
        <f>#REF!+TTI104+TTI105+TTI106+#REF!</f>
        <v>#REF!</v>
      </c>
      <c r="TTJ109" s="39" t="e">
        <f>#REF!+TTJ104+TTJ105+TTJ106+#REF!</f>
        <v>#REF!</v>
      </c>
      <c r="TTK109" s="39" t="e">
        <f>#REF!+TTK104+TTK105+TTK106+#REF!</f>
        <v>#REF!</v>
      </c>
      <c r="TTL109" s="39" t="e">
        <f>#REF!+TTL104+TTL105+TTL106+#REF!</f>
        <v>#REF!</v>
      </c>
      <c r="TTM109" s="39" t="e">
        <f>#REF!+TTM104+TTM105+TTM106+#REF!</f>
        <v>#REF!</v>
      </c>
      <c r="TTN109" s="39" t="e">
        <f>#REF!+TTN104+TTN105+TTN106+#REF!</f>
        <v>#REF!</v>
      </c>
      <c r="TTO109" s="39" t="e">
        <f>#REF!+TTO104+TTO105+TTO106+#REF!</f>
        <v>#REF!</v>
      </c>
      <c r="TTP109" s="39" t="e">
        <f>#REF!+TTP104+TTP105+TTP106+#REF!</f>
        <v>#REF!</v>
      </c>
      <c r="TTQ109" s="39" t="e">
        <f>#REF!+TTQ104+TTQ105+TTQ106+#REF!</f>
        <v>#REF!</v>
      </c>
      <c r="TTR109" s="39" t="e">
        <f>#REF!+TTR104+TTR105+TTR106+#REF!</f>
        <v>#REF!</v>
      </c>
      <c r="TTS109" s="39" t="e">
        <f>#REF!+TTS104+TTS105+TTS106+#REF!</f>
        <v>#REF!</v>
      </c>
      <c r="TTT109" s="39" t="e">
        <f>#REF!+TTT104+TTT105+TTT106+#REF!</f>
        <v>#REF!</v>
      </c>
      <c r="TTU109" s="39" t="e">
        <f>#REF!+TTU104+TTU105+TTU106+#REF!</f>
        <v>#REF!</v>
      </c>
      <c r="TTV109" s="39" t="e">
        <f>#REF!+TTV104+TTV105+TTV106+#REF!</f>
        <v>#REF!</v>
      </c>
      <c r="TTW109" s="39" t="e">
        <f>#REF!+TTW104+TTW105+TTW106+#REF!</f>
        <v>#REF!</v>
      </c>
      <c r="TTX109" s="39" t="e">
        <f>#REF!+TTX104+TTX105+TTX106+#REF!</f>
        <v>#REF!</v>
      </c>
      <c r="TTY109" s="39" t="e">
        <f>#REF!+TTY104+TTY105+TTY106+#REF!</f>
        <v>#REF!</v>
      </c>
      <c r="TTZ109" s="39" t="e">
        <f>#REF!+TTZ104+TTZ105+TTZ106+#REF!</f>
        <v>#REF!</v>
      </c>
      <c r="TUA109" s="39" t="e">
        <f>#REF!+TUA104+TUA105+TUA106+#REF!</f>
        <v>#REF!</v>
      </c>
      <c r="TUB109" s="39" t="e">
        <f>#REF!+TUB104+TUB105+TUB106+#REF!</f>
        <v>#REF!</v>
      </c>
      <c r="TUC109" s="39" t="e">
        <f>#REF!+TUC104+TUC105+TUC106+#REF!</f>
        <v>#REF!</v>
      </c>
      <c r="TUD109" s="39" t="e">
        <f>#REF!+TUD104+TUD105+TUD106+#REF!</f>
        <v>#REF!</v>
      </c>
      <c r="TUE109" s="39" t="e">
        <f>#REF!+TUE104+TUE105+TUE106+#REF!</f>
        <v>#REF!</v>
      </c>
      <c r="TUF109" s="39" t="e">
        <f>#REF!+TUF104+TUF105+TUF106+#REF!</f>
        <v>#REF!</v>
      </c>
      <c r="TUG109" s="39" t="e">
        <f>#REF!+TUG104+TUG105+TUG106+#REF!</f>
        <v>#REF!</v>
      </c>
      <c r="TUH109" s="39" t="e">
        <f>#REF!+TUH104+TUH105+TUH106+#REF!</f>
        <v>#REF!</v>
      </c>
      <c r="TUI109" s="39" t="e">
        <f>#REF!+TUI104+TUI105+TUI106+#REF!</f>
        <v>#REF!</v>
      </c>
      <c r="TUJ109" s="39" t="e">
        <f>#REF!+TUJ104+TUJ105+TUJ106+#REF!</f>
        <v>#REF!</v>
      </c>
      <c r="TUK109" s="39" t="e">
        <f>#REF!+TUK104+TUK105+TUK106+#REF!</f>
        <v>#REF!</v>
      </c>
      <c r="TUL109" s="39" t="e">
        <f>#REF!+TUL104+TUL105+TUL106+#REF!</f>
        <v>#REF!</v>
      </c>
      <c r="TUM109" s="39" t="e">
        <f>#REF!+TUM104+TUM105+TUM106+#REF!</f>
        <v>#REF!</v>
      </c>
      <c r="TUN109" s="39" t="e">
        <f>#REF!+TUN104+TUN105+TUN106+#REF!</f>
        <v>#REF!</v>
      </c>
      <c r="TUO109" s="39" t="e">
        <f>#REF!+TUO104+TUO105+TUO106+#REF!</f>
        <v>#REF!</v>
      </c>
      <c r="TUP109" s="39" t="e">
        <f>#REF!+TUP104+TUP105+TUP106+#REF!</f>
        <v>#REF!</v>
      </c>
      <c r="TUQ109" s="39" t="e">
        <f>#REF!+TUQ104+TUQ105+TUQ106+#REF!</f>
        <v>#REF!</v>
      </c>
      <c r="TUR109" s="39" t="e">
        <f>#REF!+TUR104+TUR105+TUR106+#REF!</f>
        <v>#REF!</v>
      </c>
      <c r="TUS109" s="39" t="e">
        <f>#REF!+TUS104+TUS105+TUS106+#REF!</f>
        <v>#REF!</v>
      </c>
      <c r="TUT109" s="39" t="e">
        <f>#REF!+TUT104+TUT105+TUT106+#REF!</f>
        <v>#REF!</v>
      </c>
      <c r="TUU109" s="39" t="e">
        <f>#REF!+TUU104+TUU105+TUU106+#REF!</f>
        <v>#REF!</v>
      </c>
      <c r="TUV109" s="39" t="e">
        <f>#REF!+TUV104+TUV105+TUV106+#REF!</f>
        <v>#REF!</v>
      </c>
      <c r="TUW109" s="39" t="e">
        <f>#REF!+TUW104+TUW105+TUW106+#REF!</f>
        <v>#REF!</v>
      </c>
      <c r="TUX109" s="39" t="e">
        <f>#REF!+TUX104+TUX105+TUX106+#REF!</f>
        <v>#REF!</v>
      </c>
      <c r="TUY109" s="39" t="e">
        <f>#REF!+TUY104+TUY105+TUY106+#REF!</f>
        <v>#REF!</v>
      </c>
      <c r="TUZ109" s="39" t="e">
        <f>#REF!+TUZ104+TUZ105+TUZ106+#REF!</f>
        <v>#REF!</v>
      </c>
      <c r="TVA109" s="39" t="e">
        <f>#REF!+TVA104+TVA105+TVA106+#REF!</f>
        <v>#REF!</v>
      </c>
      <c r="TVB109" s="39" t="e">
        <f>#REF!+TVB104+TVB105+TVB106+#REF!</f>
        <v>#REF!</v>
      </c>
      <c r="TVC109" s="39" t="e">
        <f>#REF!+TVC104+TVC105+TVC106+#REF!</f>
        <v>#REF!</v>
      </c>
      <c r="TVD109" s="39" t="e">
        <f>#REF!+TVD104+TVD105+TVD106+#REF!</f>
        <v>#REF!</v>
      </c>
      <c r="TVE109" s="39" t="e">
        <f>#REF!+TVE104+TVE105+TVE106+#REF!</f>
        <v>#REF!</v>
      </c>
      <c r="TVF109" s="39" t="e">
        <f>#REF!+TVF104+TVF105+TVF106+#REF!</f>
        <v>#REF!</v>
      </c>
      <c r="TVG109" s="39" t="e">
        <f>#REF!+TVG104+TVG105+TVG106+#REF!</f>
        <v>#REF!</v>
      </c>
      <c r="TVH109" s="39" t="e">
        <f>#REF!+TVH104+TVH105+TVH106+#REF!</f>
        <v>#REF!</v>
      </c>
      <c r="TVI109" s="39" t="e">
        <f>#REF!+TVI104+TVI105+TVI106+#REF!</f>
        <v>#REF!</v>
      </c>
      <c r="TVJ109" s="39" t="e">
        <f>#REF!+TVJ104+TVJ105+TVJ106+#REF!</f>
        <v>#REF!</v>
      </c>
      <c r="TVK109" s="39" t="e">
        <f>#REF!+TVK104+TVK105+TVK106+#REF!</f>
        <v>#REF!</v>
      </c>
      <c r="TVL109" s="39" t="e">
        <f>#REF!+TVL104+TVL105+TVL106+#REF!</f>
        <v>#REF!</v>
      </c>
      <c r="TVM109" s="39" t="e">
        <f>#REF!+TVM104+TVM105+TVM106+#REF!</f>
        <v>#REF!</v>
      </c>
      <c r="TVN109" s="39" t="e">
        <f>#REF!+TVN104+TVN105+TVN106+#REF!</f>
        <v>#REF!</v>
      </c>
      <c r="TVO109" s="39" t="e">
        <f>#REF!+TVO104+TVO105+TVO106+#REF!</f>
        <v>#REF!</v>
      </c>
      <c r="TVP109" s="39" t="e">
        <f>#REF!+TVP104+TVP105+TVP106+#REF!</f>
        <v>#REF!</v>
      </c>
      <c r="TVQ109" s="39" t="e">
        <f>#REF!+TVQ104+TVQ105+TVQ106+#REF!</f>
        <v>#REF!</v>
      </c>
      <c r="TVR109" s="39" t="e">
        <f>#REF!+TVR104+TVR105+TVR106+#REF!</f>
        <v>#REF!</v>
      </c>
      <c r="TVS109" s="39" t="e">
        <f>#REF!+TVS104+TVS105+TVS106+#REF!</f>
        <v>#REF!</v>
      </c>
      <c r="TVT109" s="39" t="e">
        <f>#REF!+TVT104+TVT105+TVT106+#REF!</f>
        <v>#REF!</v>
      </c>
      <c r="TVU109" s="39" t="e">
        <f>#REF!+TVU104+TVU105+TVU106+#REF!</f>
        <v>#REF!</v>
      </c>
      <c r="TVV109" s="39" t="e">
        <f>#REF!+TVV104+TVV105+TVV106+#REF!</f>
        <v>#REF!</v>
      </c>
      <c r="TVW109" s="39" t="e">
        <f>#REF!+TVW104+TVW105+TVW106+#REF!</f>
        <v>#REF!</v>
      </c>
      <c r="TVX109" s="39" t="e">
        <f>#REF!+TVX104+TVX105+TVX106+#REF!</f>
        <v>#REF!</v>
      </c>
      <c r="TVY109" s="39" t="e">
        <f>#REF!+TVY104+TVY105+TVY106+#REF!</f>
        <v>#REF!</v>
      </c>
      <c r="TVZ109" s="39" t="e">
        <f>#REF!+TVZ104+TVZ105+TVZ106+#REF!</f>
        <v>#REF!</v>
      </c>
      <c r="TWA109" s="39" t="e">
        <f>#REF!+TWA104+TWA105+TWA106+#REF!</f>
        <v>#REF!</v>
      </c>
      <c r="TWB109" s="39" t="e">
        <f>#REF!+TWB104+TWB105+TWB106+#REF!</f>
        <v>#REF!</v>
      </c>
      <c r="TWC109" s="39" t="e">
        <f>#REF!+TWC104+TWC105+TWC106+#REF!</f>
        <v>#REF!</v>
      </c>
      <c r="TWD109" s="39" t="e">
        <f>#REF!+TWD104+TWD105+TWD106+#REF!</f>
        <v>#REF!</v>
      </c>
      <c r="TWE109" s="39" t="e">
        <f>#REF!+TWE104+TWE105+TWE106+#REF!</f>
        <v>#REF!</v>
      </c>
      <c r="TWF109" s="39" t="e">
        <f>#REF!+TWF104+TWF105+TWF106+#REF!</f>
        <v>#REF!</v>
      </c>
      <c r="TWG109" s="39" t="e">
        <f>#REF!+TWG104+TWG105+TWG106+#REF!</f>
        <v>#REF!</v>
      </c>
      <c r="TWH109" s="39" t="e">
        <f>#REF!+TWH104+TWH105+TWH106+#REF!</f>
        <v>#REF!</v>
      </c>
      <c r="TWI109" s="39" t="e">
        <f>#REF!+TWI104+TWI105+TWI106+#REF!</f>
        <v>#REF!</v>
      </c>
      <c r="TWJ109" s="39" t="e">
        <f>#REF!+TWJ104+TWJ105+TWJ106+#REF!</f>
        <v>#REF!</v>
      </c>
      <c r="TWK109" s="39" t="e">
        <f>#REF!+TWK104+TWK105+TWK106+#REF!</f>
        <v>#REF!</v>
      </c>
      <c r="TWL109" s="39" t="e">
        <f>#REF!+TWL104+TWL105+TWL106+#REF!</f>
        <v>#REF!</v>
      </c>
      <c r="TWM109" s="39" t="e">
        <f>#REF!+TWM104+TWM105+TWM106+#REF!</f>
        <v>#REF!</v>
      </c>
      <c r="TWN109" s="39" t="e">
        <f>#REF!+TWN104+TWN105+TWN106+#REF!</f>
        <v>#REF!</v>
      </c>
      <c r="TWO109" s="39" t="e">
        <f>#REF!+TWO104+TWO105+TWO106+#REF!</f>
        <v>#REF!</v>
      </c>
      <c r="TWP109" s="39" t="e">
        <f>#REF!+TWP104+TWP105+TWP106+#REF!</f>
        <v>#REF!</v>
      </c>
      <c r="TWQ109" s="39" t="e">
        <f>#REF!+TWQ104+TWQ105+TWQ106+#REF!</f>
        <v>#REF!</v>
      </c>
      <c r="TWR109" s="39" t="e">
        <f>#REF!+TWR104+TWR105+TWR106+#REF!</f>
        <v>#REF!</v>
      </c>
      <c r="TWS109" s="39" t="e">
        <f>#REF!+TWS104+TWS105+TWS106+#REF!</f>
        <v>#REF!</v>
      </c>
      <c r="TWT109" s="39" t="e">
        <f>#REF!+TWT104+TWT105+TWT106+#REF!</f>
        <v>#REF!</v>
      </c>
      <c r="TWU109" s="39" t="e">
        <f>#REF!+TWU104+TWU105+TWU106+#REF!</f>
        <v>#REF!</v>
      </c>
      <c r="TWV109" s="39" t="e">
        <f>#REF!+TWV104+TWV105+TWV106+#REF!</f>
        <v>#REF!</v>
      </c>
      <c r="TWW109" s="39" t="e">
        <f>#REF!+TWW104+TWW105+TWW106+#REF!</f>
        <v>#REF!</v>
      </c>
      <c r="TWX109" s="39" t="e">
        <f>#REF!+TWX104+TWX105+TWX106+#REF!</f>
        <v>#REF!</v>
      </c>
      <c r="TWY109" s="39" t="e">
        <f>#REF!+TWY104+TWY105+TWY106+#REF!</f>
        <v>#REF!</v>
      </c>
      <c r="TWZ109" s="39" t="e">
        <f>#REF!+TWZ104+TWZ105+TWZ106+#REF!</f>
        <v>#REF!</v>
      </c>
      <c r="TXA109" s="39" t="e">
        <f>#REF!+TXA104+TXA105+TXA106+#REF!</f>
        <v>#REF!</v>
      </c>
      <c r="TXB109" s="39" t="e">
        <f>#REF!+TXB104+TXB105+TXB106+#REF!</f>
        <v>#REF!</v>
      </c>
      <c r="TXC109" s="39" t="e">
        <f>#REF!+TXC104+TXC105+TXC106+#REF!</f>
        <v>#REF!</v>
      </c>
      <c r="TXD109" s="39" t="e">
        <f>#REF!+TXD104+TXD105+TXD106+#REF!</f>
        <v>#REF!</v>
      </c>
      <c r="TXE109" s="39" t="e">
        <f>#REF!+TXE104+TXE105+TXE106+#REF!</f>
        <v>#REF!</v>
      </c>
      <c r="TXF109" s="39" t="e">
        <f>#REF!+TXF104+TXF105+TXF106+#REF!</f>
        <v>#REF!</v>
      </c>
      <c r="TXG109" s="39" t="e">
        <f>#REF!+TXG104+TXG105+TXG106+#REF!</f>
        <v>#REF!</v>
      </c>
      <c r="TXH109" s="39" t="e">
        <f>#REF!+TXH104+TXH105+TXH106+#REF!</f>
        <v>#REF!</v>
      </c>
      <c r="TXI109" s="39" t="e">
        <f>#REF!+TXI104+TXI105+TXI106+#REF!</f>
        <v>#REF!</v>
      </c>
      <c r="TXJ109" s="39" t="e">
        <f>#REF!+TXJ104+TXJ105+TXJ106+#REF!</f>
        <v>#REF!</v>
      </c>
      <c r="TXK109" s="39" t="e">
        <f>#REF!+TXK104+TXK105+TXK106+#REF!</f>
        <v>#REF!</v>
      </c>
      <c r="TXL109" s="39" t="e">
        <f>#REF!+TXL104+TXL105+TXL106+#REF!</f>
        <v>#REF!</v>
      </c>
      <c r="TXM109" s="39" t="e">
        <f>#REF!+TXM104+TXM105+TXM106+#REF!</f>
        <v>#REF!</v>
      </c>
      <c r="TXN109" s="39" t="e">
        <f>#REF!+TXN104+TXN105+TXN106+#REF!</f>
        <v>#REF!</v>
      </c>
      <c r="TXO109" s="39" t="e">
        <f>#REF!+TXO104+TXO105+TXO106+#REF!</f>
        <v>#REF!</v>
      </c>
      <c r="TXP109" s="39" t="e">
        <f>#REF!+TXP104+TXP105+TXP106+#REF!</f>
        <v>#REF!</v>
      </c>
      <c r="TXQ109" s="39" t="e">
        <f>#REF!+TXQ104+TXQ105+TXQ106+#REF!</f>
        <v>#REF!</v>
      </c>
      <c r="TXR109" s="39" t="e">
        <f>#REF!+TXR104+TXR105+TXR106+#REF!</f>
        <v>#REF!</v>
      </c>
      <c r="TXS109" s="39" t="e">
        <f>#REF!+TXS104+TXS105+TXS106+#REF!</f>
        <v>#REF!</v>
      </c>
      <c r="TXT109" s="39" t="e">
        <f>#REF!+TXT104+TXT105+TXT106+#REF!</f>
        <v>#REF!</v>
      </c>
      <c r="TXU109" s="39" t="e">
        <f>#REF!+TXU104+TXU105+TXU106+#REF!</f>
        <v>#REF!</v>
      </c>
      <c r="TXV109" s="39" t="e">
        <f>#REF!+TXV104+TXV105+TXV106+#REF!</f>
        <v>#REF!</v>
      </c>
      <c r="TXW109" s="39" t="e">
        <f>#REF!+TXW104+TXW105+TXW106+#REF!</f>
        <v>#REF!</v>
      </c>
      <c r="TXX109" s="39" t="e">
        <f>#REF!+TXX104+TXX105+TXX106+#REF!</f>
        <v>#REF!</v>
      </c>
      <c r="TXY109" s="39" t="e">
        <f>#REF!+TXY104+TXY105+TXY106+#REF!</f>
        <v>#REF!</v>
      </c>
      <c r="TXZ109" s="39" t="e">
        <f>#REF!+TXZ104+TXZ105+TXZ106+#REF!</f>
        <v>#REF!</v>
      </c>
      <c r="TYA109" s="39" t="e">
        <f>#REF!+TYA104+TYA105+TYA106+#REF!</f>
        <v>#REF!</v>
      </c>
      <c r="TYB109" s="39" t="e">
        <f>#REF!+TYB104+TYB105+TYB106+#REF!</f>
        <v>#REF!</v>
      </c>
      <c r="TYC109" s="39" t="e">
        <f>#REF!+TYC104+TYC105+TYC106+#REF!</f>
        <v>#REF!</v>
      </c>
      <c r="TYD109" s="39" t="e">
        <f>#REF!+TYD104+TYD105+TYD106+#REF!</f>
        <v>#REF!</v>
      </c>
      <c r="TYE109" s="39" t="e">
        <f>#REF!+TYE104+TYE105+TYE106+#REF!</f>
        <v>#REF!</v>
      </c>
      <c r="TYF109" s="39" t="e">
        <f>#REF!+TYF104+TYF105+TYF106+#REF!</f>
        <v>#REF!</v>
      </c>
      <c r="TYG109" s="39" t="e">
        <f>#REF!+TYG104+TYG105+TYG106+#REF!</f>
        <v>#REF!</v>
      </c>
      <c r="TYH109" s="39" t="e">
        <f>#REF!+TYH104+TYH105+TYH106+#REF!</f>
        <v>#REF!</v>
      </c>
      <c r="TYI109" s="39" t="e">
        <f>#REF!+TYI104+TYI105+TYI106+#REF!</f>
        <v>#REF!</v>
      </c>
      <c r="TYJ109" s="39" t="e">
        <f>#REF!+TYJ104+TYJ105+TYJ106+#REF!</f>
        <v>#REF!</v>
      </c>
      <c r="TYK109" s="39" t="e">
        <f>#REF!+TYK104+TYK105+TYK106+#REF!</f>
        <v>#REF!</v>
      </c>
      <c r="TYL109" s="39" t="e">
        <f>#REF!+TYL104+TYL105+TYL106+#REF!</f>
        <v>#REF!</v>
      </c>
      <c r="TYM109" s="39" t="e">
        <f>#REF!+TYM104+TYM105+TYM106+#REF!</f>
        <v>#REF!</v>
      </c>
      <c r="TYN109" s="39" t="e">
        <f>#REF!+TYN104+TYN105+TYN106+#REF!</f>
        <v>#REF!</v>
      </c>
      <c r="TYO109" s="39" t="e">
        <f>#REF!+TYO104+TYO105+TYO106+#REF!</f>
        <v>#REF!</v>
      </c>
      <c r="TYP109" s="39" t="e">
        <f>#REF!+TYP104+TYP105+TYP106+#REF!</f>
        <v>#REF!</v>
      </c>
      <c r="TYQ109" s="39" t="e">
        <f>#REF!+TYQ104+TYQ105+TYQ106+#REF!</f>
        <v>#REF!</v>
      </c>
      <c r="TYR109" s="39" t="e">
        <f>#REF!+TYR104+TYR105+TYR106+#REF!</f>
        <v>#REF!</v>
      </c>
      <c r="TYS109" s="39" t="e">
        <f>#REF!+TYS104+TYS105+TYS106+#REF!</f>
        <v>#REF!</v>
      </c>
      <c r="TYT109" s="39" t="e">
        <f>#REF!+TYT104+TYT105+TYT106+#REF!</f>
        <v>#REF!</v>
      </c>
      <c r="TYU109" s="39" t="e">
        <f>#REF!+TYU104+TYU105+TYU106+#REF!</f>
        <v>#REF!</v>
      </c>
      <c r="TYV109" s="39" t="e">
        <f>#REF!+TYV104+TYV105+TYV106+#REF!</f>
        <v>#REF!</v>
      </c>
      <c r="TYW109" s="39" t="e">
        <f>#REF!+TYW104+TYW105+TYW106+#REF!</f>
        <v>#REF!</v>
      </c>
      <c r="TYX109" s="39" t="e">
        <f>#REF!+TYX104+TYX105+TYX106+#REF!</f>
        <v>#REF!</v>
      </c>
      <c r="TYY109" s="39" t="e">
        <f>#REF!+TYY104+TYY105+TYY106+#REF!</f>
        <v>#REF!</v>
      </c>
      <c r="TYZ109" s="39" t="e">
        <f>#REF!+TYZ104+TYZ105+TYZ106+#REF!</f>
        <v>#REF!</v>
      </c>
      <c r="TZA109" s="39" t="e">
        <f>#REF!+TZA104+TZA105+TZA106+#REF!</f>
        <v>#REF!</v>
      </c>
      <c r="TZB109" s="39" t="e">
        <f>#REF!+TZB104+TZB105+TZB106+#REF!</f>
        <v>#REF!</v>
      </c>
      <c r="TZC109" s="39" t="e">
        <f>#REF!+TZC104+TZC105+TZC106+#REF!</f>
        <v>#REF!</v>
      </c>
      <c r="TZD109" s="39" t="e">
        <f>#REF!+TZD104+TZD105+TZD106+#REF!</f>
        <v>#REF!</v>
      </c>
      <c r="TZE109" s="39" t="e">
        <f>#REF!+TZE104+TZE105+TZE106+#REF!</f>
        <v>#REF!</v>
      </c>
      <c r="TZF109" s="39" t="e">
        <f>#REF!+TZF104+TZF105+TZF106+#REF!</f>
        <v>#REF!</v>
      </c>
      <c r="TZG109" s="39" t="e">
        <f>#REF!+TZG104+TZG105+TZG106+#REF!</f>
        <v>#REF!</v>
      </c>
      <c r="TZH109" s="39" t="e">
        <f>#REF!+TZH104+TZH105+TZH106+#REF!</f>
        <v>#REF!</v>
      </c>
      <c r="TZI109" s="39" t="e">
        <f>#REF!+TZI104+TZI105+TZI106+#REF!</f>
        <v>#REF!</v>
      </c>
      <c r="TZJ109" s="39" t="e">
        <f>#REF!+TZJ104+TZJ105+TZJ106+#REF!</f>
        <v>#REF!</v>
      </c>
      <c r="TZK109" s="39" t="e">
        <f>#REF!+TZK104+TZK105+TZK106+#REF!</f>
        <v>#REF!</v>
      </c>
      <c r="TZL109" s="39" t="e">
        <f>#REF!+TZL104+TZL105+TZL106+#REF!</f>
        <v>#REF!</v>
      </c>
      <c r="TZM109" s="39" t="e">
        <f>#REF!+TZM104+TZM105+TZM106+#REF!</f>
        <v>#REF!</v>
      </c>
      <c r="TZN109" s="39" t="e">
        <f>#REF!+TZN104+TZN105+TZN106+#REF!</f>
        <v>#REF!</v>
      </c>
      <c r="TZO109" s="39" t="e">
        <f>#REF!+TZO104+TZO105+TZO106+#REF!</f>
        <v>#REF!</v>
      </c>
      <c r="TZP109" s="39" t="e">
        <f>#REF!+TZP104+TZP105+TZP106+#REF!</f>
        <v>#REF!</v>
      </c>
      <c r="TZQ109" s="39" t="e">
        <f>#REF!+TZQ104+TZQ105+TZQ106+#REF!</f>
        <v>#REF!</v>
      </c>
      <c r="TZR109" s="39" t="e">
        <f>#REF!+TZR104+TZR105+TZR106+#REF!</f>
        <v>#REF!</v>
      </c>
      <c r="TZS109" s="39" t="e">
        <f>#REF!+TZS104+TZS105+TZS106+#REF!</f>
        <v>#REF!</v>
      </c>
      <c r="TZT109" s="39" t="e">
        <f>#REF!+TZT104+TZT105+TZT106+#REF!</f>
        <v>#REF!</v>
      </c>
      <c r="TZU109" s="39" t="e">
        <f>#REF!+TZU104+TZU105+TZU106+#REF!</f>
        <v>#REF!</v>
      </c>
      <c r="TZV109" s="39" t="e">
        <f>#REF!+TZV104+TZV105+TZV106+#REF!</f>
        <v>#REF!</v>
      </c>
      <c r="TZW109" s="39" t="e">
        <f>#REF!+TZW104+TZW105+TZW106+#REF!</f>
        <v>#REF!</v>
      </c>
      <c r="TZX109" s="39" t="e">
        <f>#REF!+TZX104+TZX105+TZX106+#REF!</f>
        <v>#REF!</v>
      </c>
      <c r="TZY109" s="39" t="e">
        <f>#REF!+TZY104+TZY105+TZY106+#REF!</f>
        <v>#REF!</v>
      </c>
      <c r="TZZ109" s="39" t="e">
        <f>#REF!+TZZ104+TZZ105+TZZ106+#REF!</f>
        <v>#REF!</v>
      </c>
      <c r="UAA109" s="39" t="e">
        <f>#REF!+UAA104+UAA105+UAA106+#REF!</f>
        <v>#REF!</v>
      </c>
      <c r="UAB109" s="39" t="e">
        <f>#REF!+UAB104+UAB105+UAB106+#REF!</f>
        <v>#REF!</v>
      </c>
      <c r="UAC109" s="39" t="e">
        <f>#REF!+UAC104+UAC105+UAC106+#REF!</f>
        <v>#REF!</v>
      </c>
      <c r="UAD109" s="39" t="e">
        <f>#REF!+UAD104+UAD105+UAD106+#REF!</f>
        <v>#REF!</v>
      </c>
      <c r="UAE109" s="39" t="e">
        <f>#REF!+UAE104+UAE105+UAE106+#REF!</f>
        <v>#REF!</v>
      </c>
      <c r="UAF109" s="39" t="e">
        <f>#REF!+UAF104+UAF105+UAF106+#REF!</f>
        <v>#REF!</v>
      </c>
      <c r="UAG109" s="39" t="e">
        <f>#REF!+UAG104+UAG105+UAG106+#REF!</f>
        <v>#REF!</v>
      </c>
      <c r="UAH109" s="39" t="e">
        <f>#REF!+UAH104+UAH105+UAH106+#REF!</f>
        <v>#REF!</v>
      </c>
      <c r="UAI109" s="39" t="e">
        <f>#REF!+UAI104+UAI105+UAI106+#REF!</f>
        <v>#REF!</v>
      </c>
      <c r="UAJ109" s="39" t="e">
        <f>#REF!+UAJ104+UAJ105+UAJ106+#REF!</f>
        <v>#REF!</v>
      </c>
      <c r="UAK109" s="39" t="e">
        <f>#REF!+UAK104+UAK105+UAK106+#REF!</f>
        <v>#REF!</v>
      </c>
      <c r="UAL109" s="39" t="e">
        <f>#REF!+UAL104+UAL105+UAL106+#REF!</f>
        <v>#REF!</v>
      </c>
      <c r="UAM109" s="39" t="e">
        <f>#REF!+UAM104+UAM105+UAM106+#REF!</f>
        <v>#REF!</v>
      </c>
      <c r="UAN109" s="39" t="e">
        <f>#REF!+UAN104+UAN105+UAN106+#REF!</f>
        <v>#REF!</v>
      </c>
      <c r="UAO109" s="39" t="e">
        <f>#REF!+UAO104+UAO105+UAO106+#REF!</f>
        <v>#REF!</v>
      </c>
      <c r="UAP109" s="39" t="e">
        <f>#REF!+UAP104+UAP105+UAP106+#REF!</f>
        <v>#REF!</v>
      </c>
      <c r="UAQ109" s="39" t="e">
        <f>#REF!+UAQ104+UAQ105+UAQ106+#REF!</f>
        <v>#REF!</v>
      </c>
      <c r="UAR109" s="39" t="e">
        <f>#REF!+UAR104+UAR105+UAR106+#REF!</f>
        <v>#REF!</v>
      </c>
      <c r="UAS109" s="39" t="e">
        <f>#REF!+UAS104+UAS105+UAS106+#REF!</f>
        <v>#REF!</v>
      </c>
      <c r="UAT109" s="39" t="e">
        <f>#REF!+UAT104+UAT105+UAT106+#REF!</f>
        <v>#REF!</v>
      </c>
      <c r="UAU109" s="39" t="e">
        <f>#REF!+UAU104+UAU105+UAU106+#REF!</f>
        <v>#REF!</v>
      </c>
      <c r="UAV109" s="39" t="e">
        <f>#REF!+UAV104+UAV105+UAV106+#REF!</f>
        <v>#REF!</v>
      </c>
      <c r="UAW109" s="39" t="e">
        <f>#REF!+UAW104+UAW105+UAW106+#REF!</f>
        <v>#REF!</v>
      </c>
      <c r="UAX109" s="39" t="e">
        <f>#REF!+UAX104+UAX105+UAX106+#REF!</f>
        <v>#REF!</v>
      </c>
      <c r="UAY109" s="39" t="e">
        <f>#REF!+UAY104+UAY105+UAY106+#REF!</f>
        <v>#REF!</v>
      </c>
      <c r="UAZ109" s="39" t="e">
        <f>#REF!+UAZ104+UAZ105+UAZ106+#REF!</f>
        <v>#REF!</v>
      </c>
      <c r="UBA109" s="39" t="e">
        <f>#REF!+UBA104+UBA105+UBA106+#REF!</f>
        <v>#REF!</v>
      </c>
      <c r="UBB109" s="39" t="e">
        <f>#REF!+UBB104+UBB105+UBB106+#REF!</f>
        <v>#REF!</v>
      </c>
      <c r="UBC109" s="39" t="e">
        <f>#REF!+UBC104+UBC105+UBC106+#REF!</f>
        <v>#REF!</v>
      </c>
      <c r="UBD109" s="39" t="e">
        <f>#REF!+UBD104+UBD105+UBD106+#REF!</f>
        <v>#REF!</v>
      </c>
      <c r="UBE109" s="39" t="e">
        <f>#REF!+UBE104+UBE105+UBE106+#REF!</f>
        <v>#REF!</v>
      </c>
      <c r="UBF109" s="39" t="e">
        <f>#REF!+UBF104+UBF105+UBF106+#REF!</f>
        <v>#REF!</v>
      </c>
      <c r="UBG109" s="39" t="e">
        <f>#REF!+UBG104+UBG105+UBG106+#REF!</f>
        <v>#REF!</v>
      </c>
      <c r="UBH109" s="39" t="e">
        <f>#REF!+UBH104+UBH105+UBH106+#REF!</f>
        <v>#REF!</v>
      </c>
      <c r="UBI109" s="39" t="e">
        <f>#REF!+UBI104+UBI105+UBI106+#REF!</f>
        <v>#REF!</v>
      </c>
      <c r="UBJ109" s="39" t="e">
        <f>#REF!+UBJ104+UBJ105+UBJ106+#REF!</f>
        <v>#REF!</v>
      </c>
      <c r="UBK109" s="39" t="e">
        <f>#REF!+UBK104+UBK105+UBK106+#REF!</f>
        <v>#REF!</v>
      </c>
      <c r="UBL109" s="39" t="e">
        <f>#REF!+UBL104+UBL105+UBL106+#REF!</f>
        <v>#REF!</v>
      </c>
      <c r="UBM109" s="39" t="e">
        <f>#REF!+UBM104+UBM105+UBM106+#REF!</f>
        <v>#REF!</v>
      </c>
      <c r="UBN109" s="39" t="e">
        <f>#REF!+UBN104+UBN105+UBN106+#REF!</f>
        <v>#REF!</v>
      </c>
      <c r="UBO109" s="39" t="e">
        <f>#REF!+UBO104+UBO105+UBO106+#REF!</f>
        <v>#REF!</v>
      </c>
      <c r="UBP109" s="39" t="e">
        <f>#REF!+UBP104+UBP105+UBP106+#REF!</f>
        <v>#REF!</v>
      </c>
      <c r="UBQ109" s="39" t="e">
        <f>#REF!+UBQ104+UBQ105+UBQ106+#REF!</f>
        <v>#REF!</v>
      </c>
      <c r="UBR109" s="39" t="e">
        <f>#REF!+UBR104+UBR105+UBR106+#REF!</f>
        <v>#REF!</v>
      </c>
      <c r="UBS109" s="39" t="e">
        <f>#REF!+UBS104+UBS105+UBS106+#REF!</f>
        <v>#REF!</v>
      </c>
      <c r="UBT109" s="39" t="e">
        <f>#REF!+UBT104+UBT105+UBT106+#REF!</f>
        <v>#REF!</v>
      </c>
      <c r="UBU109" s="39" t="e">
        <f>#REF!+UBU104+UBU105+UBU106+#REF!</f>
        <v>#REF!</v>
      </c>
      <c r="UBV109" s="39" t="e">
        <f>#REF!+UBV104+UBV105+UBV106+#REF!</f>
        <v>#REF!</v>
      </c>
      <c r="UBW109" s="39" t="e">
        <f>#REF!+UBW104+UBW105+UBW106+#REF!</f>
        <v>#REF!</v>
      </c>
      <c r="UBX109" s="39" t="e">
        <f>#REF!+UBX104+UBX105+UBX106+#REF!</f>
        <v>#REF!</v>
      </c>
      <c r="UBY109" s="39" t="e">
        <f>#REF!+UBY104+UBY105+UBY106+#REF!</f>
        <v>#REF!</v>
      </c>
      <c r="UBZ109" s="39" t="e">
        <f>#REF!+UBZ104+UBZ105+UBZ106+#REF!</f>
        <v>#REF!</v>
      </c>
      <c r="UCA109" s="39" t="e">
        <f>#REF!+UCA104+UCA105+UCA106+#REF!</f>
        <v>#REF!</v>
      </c>
      <c r="UCB109" s="39" t="e">
        <f>#REF!+UCB104+UCB105+UCB106+#REF!</f>
        <v>#REF!</v>
      </c>
      <c r="UCC109" s="39" t="e">
        <f>#REF!+UCC104+UCC105+UCC106+#REF!</f>
        <v>#REF!</v>
      </c>
      <c r="UCD109" s="39" t="e">
        <f>#REF!+UCD104+UCD105+UCD106+#REF!</f>
        <v>#REF!</v>
      </c>
      <c r="UCE109" s="39" t="e">
        <f>#REF!+UCE104+UCE105+UCE106+#REF!</f>
        <v>#REF!</v>
      </c>
      <c r="UCF109" s="39" t="e">
        <f>#REF!+UCF104+UCF105+UCF106+#REF!</f>
        <v>#REF!</v>
      </c>
      <c r="UCG109" s="39" t="e">
        <f>#REF!+UCG104+UCG105+UCG106+#REF!</f>
        <v>#REF!</v>
      </c>
      <c r="UCH109" s="39" t="e">
        <f>#REF!+UCH104+UCH105+UCH106+#REF!</f>
        <v>#REF!</v>
      </c>
      <c r="UCI109" s="39" t="e">
        <f>#REF!+UCI104+UCI105+UCI106+#REF!</f>
        <v>#REF!</v>
      </c>
      <c r="UCJ109" s="39" t="e">
        <f>#REF!+UCJ104+UCJ105+UCJ106+#REF!</f>
        <v>#REF!</v>
      </c>
      <c r="UCK109" s="39" t="e">
        <f>#REF!+UCK104+UCK105+UCK106+#REF!</f>
        <v>#REF!</v>
      </c>
      <c r="UCL109" s="39" t="e">
        <f>#REF!+UCL104+UCL105+UCL106+#REF!</f>
        <v>#REF!</v>
      </c>
      <c r="UCM109" s="39" t="e">
        <f>#REF!+UCM104+UCM105+UCM106+#REF!</f>
        <v>#REF!</v>
      </c>
      <c r="UCN109" s="39" t="e">
        <f>#REF!+UCN104+UCN105+UCN106+#REF!</f>
        <v>#REF!</v>
      </c>
      <c r="UCO109" s="39" t="e">
        <f>#REF!+UCO104+UCO105+UCO106+#REF!</f>
        <v>#REF!</v>
      </c>
      <c r="UCP109" s="39" t="e">
        <f>#REF!+UCP104+UCP105+UCP106+#REF!</f>
        <v>#REF!</v>
      </c>
      <c r="UCQ109" s="39" t="e">
        <f>#REF!+UCQ104+UCQ105+UCQ106+#REF!</f>
        <v>#REF!</v>
      </c>
      <c r="UCR109" s="39" t="e">
        <f>#REF!+UCR104+UCR105+UCR106+#REF!</f>
        <v>#REF!</v>
      </c>
      <c r="UCS109" s="39" t="e">
        <f>#REF!+UCS104+UCS105+UCS106+#REF!</f>
        <v>#REF!</v>
      </c>
      <c r="UCT109" s="39" t="e">
        <f>#REF!+UCT104+UCT105+UCT106+#REF!</f>
        <v>#REF!</v>
      </c>
      <c r="UCU109" s="39" t="e">
        <f>#REF!+UCU104+UCU105+UCU106+#REF!</f>
        <v>#REF!</v>
      </c>
      <c r="UCV109" s="39" t="e">
        <f>#REF!+UCV104+UCV105+UCV106+#REF!</f>
        <v>#REF!</v>
      </c>
      <c r="UCW109" s="39" t="e">
        <f>#REF!+UCW104+UCW105+UCW106+#REF!</f>
        <v>#REF!</v>
      </c>
      <c r="UCX109" s="39" t="e">
        <f>#REF!+UCX104+UCX105+UCX106+#REF!</f>
        <v>#REF!</v>
      </c>
      <c r="UCY109" s="39" t="e">
        <f>#REF!+UCY104+UCY105+UCY106+#REF!</f>
        <v>#REF!</v>
      </c>
      <c r="UCZ109" s="39" t="e">
        <f>#REF!+UCZ104+UCZ105+UCZ106+#REF!</f>
        <v>#REF!</v>
      </c>
      <c r="UDA109" s="39" t="e">
        <f>#REF!+UDA104+UDA105+UDA106+#REF!</f>
        <v>#REF!</v>
      </c>
      <c r="UDB109" s="39" t="e">
        <f>#REF!+UDB104+UDB105+UDB106+#REF!</f>
        <v>#REF!</v>
      </c>
      <c r="UDC109" s="39" t="e">
        <f>#REF!+UDC104+UDC105+UDC106+#REF!</f>
        <v>#REF!</v>
      </c>
      <c r="UDD109" s="39" t="e">
        <f>#REF!+UDD104+UDD105+UDD106+#REF!</f>
        <v>#REF!</v>
      </c>
      <c r="UDE109" s="39" t="e">
        <f>#REF!+UDE104+UDE105+UDE106+#REF!</f>
        <v>#REF!</v>
      </c>
      <c r="UDF109" s="39" t="e">
        <f>#REF!+UDF104+UDF105+UDF106+#REF!</f>
        <v>#REF!</v>
      </c>
      <c r="UDG109" s="39" t="e">
        <f>#REF!+UDG104+UDG105+UDG106+#REF!</f>
        <v>#REF!</v>
      </c>
      <c r="UDH109" s="39" t="e">
        <f>#REF!+UDH104+UDH105+UDH106+#REF!</f>
        <v>#REF!</v>
      </c>
      <c r="UDI109" s="39" t="e">
        <f>#REF!+UDI104+UDI105+UDI106+#REF!</f>
        <v>#REF!</v>
      </c>
      <c r="UDJ109" s="39" t="e">
        <f>#REF!+UDJ104+UDJ105+UDJ106+#REF!</f>
        <v>#REF!</v>
      </c>
      <c r="UDK109" s="39" t="e">
        <f>#REF!+UDK104+UDK105+UDK106+#REF!</f>
        <v>#REF!</v>
      </c>
      <c r="UDL109" s="39" t="e">
        <f>#REF!+UDL104+UDL105+UDL106+#REF!</f>
        <v>#REF!</v>
      </c>
      <c r="UDM109" s="39" t="e">
        <f>#REF!+UDM104+UDM105+UDM106+#REF!</f>
        <v>#REF!</v>
      </c>
      <c r="UDN109" s="39" t="e">
        <f>#REF!+UDN104+UDN105+UDN106+#REF!</f>
        <v>#REF!</v>
      </c>
      <c r="UDO109" s="39" t="e">
        <f>#REF!+UDO104+UDO105+UDO106+#REF!</f>
        <v>#REF!</v>
      </c>
      <c r="UDP109" s="39" t="e">
        <f>#REF!+UDP104+UDP105+UDP106+#REF!</f>
        <v>#REF!</v>
      </c>
      <c r="UDQ109" s="39" t="e">
        <f>#REF!+UDQ104+UDQ105+UDQ106+#REF!</f>
        <v>#REF!</v>
      </c>
      <c r="UDR109" s="39" t="e">
        <f>#REF!+UDR104+UDR105+UDR106+#REF!</f>
        <v>#REF!</v>
      </c>
      <c r="UDS109" s="39" t="e">
        <f>#REF!+UDS104+UDS105+UDS106+#REF!</f>
        <v>#REF!</v>
      </c>
      <c r="UDT109" s="39" t="e">
        <f>#REF!+UDT104+UDT105+UDT106+#REF!</f>
        <v>#REF!</v>
      </c>
      <c r="UDU109" s="39" t="e">
        <f>#REF!+UDU104+UDU105+UDU106+#REF!</f>
        <v>#REF!</v>
      </c>
      <c r="UDV109" s="39" t="e">
        <f>#REF!+UDV104+UDV105+UDV106+#REF!</f>
        <v>#REF!</v>
      </c>
      <c r="UDW109" s="39" t="e">
        <f>#REF!+UDW104+UDW105+UDW106+#REF!</f>
        <v>#REF!</v>
      </c>
      <c r="UDX109" s="39" t="e">
        <f>#REF!+UDX104+UDX105+UDX106+#REF!</f>
        <v>#REF!</v>
      </c>
      <c r="UDY109" s="39" t="e">
        <f>#REF!+UDY104+UDY105+UDY106+#REF!</f>
        <v>#REF!</v>
      </c>
      <c r="UDZ109" s="39" t="e">
        <f>#REF!+UDZ104+UDZ105+UDZ106+#REF!</f>
        <v>#REF!</v>
      </c>
      <c r="UEA109" s="39" t="e">
        <f>#REF!+UEA104+UEA105+UEA106+#REF!</f>
        <v>#REF!</v>
      </c>
      <c r="UEB109" s="39" t="e">
        <f>#REF!+UEB104+UEB105+UEB106+#REF!</f>
        <v>#REF!</v>
      </c>
      <c r="UEC109" s="39" t="e">
        <f>#REF!+UEC104+UEC105+UEC106+#REF!</f>
        <v>#REF!</v>
      </c>
      <c r="UED109" s="39" t="e">
        <f>#REF!+UED104+UED105+UED106+#REF!</f>
        <v>#REF!</v>
      </c>
      <c r="UEE109" s="39" t="e">
        <f>#REF!+UEE104+UEE105+UEE106+#REF!</f>
        <v>#REF!</v>
      </c>
      <c r="UEF109" s="39" t="e">
        <f>#REF!+UEF104+UEF105+UEF106+#REF!</f>
        <v>#REF!</v>
      </c>
      <c r="UEG109" s="39" t="e">
        <f>#REF!+UEG104+UEG105+UEG106+#REF!</f>
        <v>#REF!</v>
      </c>
      <c r="UEH109" s="39" t="e">
        <f>#REF!+UEH104+UEH105+UEH106+#REF!</f>
        <v>#REF!</v>
      </c>
      <c r="UEI109" s="39" t="e">
        <f>#REF!+UEI104+UEI105+UEI106+#REF!</f>
        <v>#REF!</v>
      </c>
      <c r="UEJ109" s="39" t="e">
        <f>#REF!+UEJ104+UEJ105+UEJ106+#REF!</f>
        <v>#REF!</v>
      </c>
      <c r="UEK109" s="39" t="e">
        <f>#REF!+UEK104+UEK105+UEK106+#REF!</f>
        <v>#REF!</v>
      </c>
      <c r="UEL109" s="39" t="e">
        <f>#REF!+UEL104+UEL105+UEL106+#REF!</f>
        <v>#REF!</v>
      </c>
      <c r="UEM109" s="39" t="e">
        <f>#REF!+UEM104+UEM105+UEM106+#REF!</f>
        <v>#REF!</v>
      </c>
      <c r="UEN109" s="39" t="e">
        <f>#REF!+UEN104+UEN105+UEN106+#REF!</f>
        <v>#REF!</v>
      </c>
      <c r="UEO109" s="39" t="e">
        <f>#REF!+UEO104+UEO105+UEO106+#REF!</f>
        <v>#REF!</v>
      </c>
      <c r="UEP109" s="39" t="e">
        <f>#REF!+UEP104+UEP105+UEP106+#REF!</f>
        <v>#REF!</v>
      </c>
      <c r="UEQ109" s="39" t="e">
        <f>#REF!+UEQ104+UEQ105+UEQ106+#REF!</f>
        <v>#REF!</v>
      </c>
      <c r="UER109" s="39" t="e">
        <f>#REF!+UER104+UER105+UER106+#REF!</f>
        <v>#REF!</v>
      </c>
      <c r="UES109" s="39" t="e">
        <f>#REF!+UES104+UES105+UES106+#REF!</f>
        <v>#REF!</v>
      </c>
      <c r="UET109" s="39" t="e">
        <f>#REF!+UET104+UET105+UET106+#REF!</f>
        <v>#REF!</v>
      </c>
      <c r="UEU109" s="39" t="e">
        <f>#REF!+UEU104+UEU105+UEU106+#REF!</f>
        <v>#REF!</v>
      </c>
      <c r="UEV109" s="39" t="e">
        <f>#REF!+UEV104+UEV105+UEV106+#REF!</f>
        <v>#REF!</v>
      </c>
      <c r="UEW109" s="39" t="e">
        <f>#REF!+UEW104+UEW105+UEW106+#REF!</f>
        <v>#REF!</v>
      </c>
      <c r="UEX109" s="39" t="e">
        <f>#REF!+UEX104+UEX105+UEX106+#REF!</f>
        <v>#REF!</v>
      </c>
      <c r="UEY109" s="39" t="e">
        <f>#REF!+UEY104+UEY105+UEY106+#REF!</f>
        <v>#REF!</v>
      </c>
      <c r="UEZ109" s="39" t="e">
        <f>#REF!+UEZ104+UEZ105+UEZ106+#REF!</f>
        <v>#REF!</v>
      </c>
      <c r="UFA109" s="39" t="e">
        <f>#REF!+UFA104+UFA105+UFA106+#REF!</f>
        <v>#REF!</v>
      </c>
      <c r="UFB109" s="39" t="e">
        <f>#REF!+UFB104+UFB105+UFB106+#REF!</f>
        <v>#REF!</v>
      </c>
      <c r="UFC109" s="39" t="e">
        <f>#REF!+UFC104+UFC105+UFC106+#REF!</f>
        <v>#REF!</v>
      </c>
      <c r="UFD109" s="39" t="e">
        <f>#REF!+UFD104+UFD105+UFD106+#REF!</f>
        <v>#REF!</v>
      </c>
      <c r="UFE109" s="39" t="e">
        <f>#REF!+UFE104+UFE105+UFE106+#REF!</f>
        <v>#REF!</v>
      </c>
      <c r="UFF109" s="39" t="e">
        <f>#REF!+UFF104+UFF105+UFF106+#REF!</f>
        <v>#REF!</v>
      </c>
      <c r="UFG109" s="39" t="e">
        <f>#REF!+UFG104+UFG105+UFG106+#REF!</f>
        <v>#REF!</v>
      </c>
      <c r="UFH109" s="39" t="e">
        <f>#REF!+UFH104+UFH105+UFH106+#REF!</f>
        <v>#REF!</v>
      </c>
      <c r="UFI109" s="39" t="e">
        <f>#REF!+UFI104+UFI105+UFI106+#REF!</f>
        <v>#REF!</v>
      </c>
      <c r="UFJ109" s="39" t="e">
        <f>#REF!+UFJ104+UFJ105+UFJ106+#REF!</f>
        <v>#REF!</v>
      </c>
      <c r="UFK109" s="39" t="e">
        <f>#REF!+UFK104+UFK105+UFK106+#REF!</f>
        <v>#REF!</v>
      </c>
      <c r="UFL109" s="39" t="e">
        <f>#REF!+UFL104+UFL105+UFL106+#REF!</f>
        <v>#REF!</v>
      </c>
      <c r="UFM109" s="39" t="e">
        <f>#REF!+UFM104+UFM105+UFM106+#REF!</f>
        <v>#REF!</v>
      </c>
      <c r="UFN109" s="39" t="e">
        <f>#REF!+UFN104+UFN105+UFN106+#REF!</f>
        <v>#REF!</v>
      </c>
      <c r="UFO109" s="39" t="e">
        <f>#REF!+UFO104+UFO105+UFO106+#REF!</f>
        <v>#REF!</v>
      </c>
      <c r="UFP109" s="39" t="e">
        <f>#REF!+UFP104+UFP105+UFP106+#REF!</f>
        <v>#REF!</v>
      </c>
      <c r="UFQ109" s="39" t="e">
        <f>#REF!+UFQ104+UFQ105+UFQ106+#REF!</f>
        <v>#REF!</v>
      </c>
      <c r="UFR109" s="39" t="e">
        <f>#REF!+UFR104+UFR105+UFR106+#REF!</f>
        <v>#REF!</v>
      </c>
      <c r="UFS109" s="39" t="e">
        <f>#REF!+UFS104+UFS105+UFS106+#REF!</f>
        <v>#REF!</v>
      </c>
      <c r="UFT109" s="39" t="e">
        <f>#REF!+UFT104+UFT105+UFT106+#REF!</f>
        <v>#REF!</v>
      </c>
      <c r="UFU109" s="39" t="e">
        <f>#REF!+UFU104+UFU105+UFU106+#REF!</f>
        <v>#REF!</v>
      </c>
      <c r="UFV109" s="39" t="e">
        <f>#REF!+UFV104+UFV105+UFV106+#REF!</f>
        <v>#REF!</v>
      </c>
      <c r="UFW109" s="39" t="e">
        <f>#REF!+UFW104+UFW105+UFW106+#REF!</f>
        <v>#REF!</v>
      </c>
      <c r="UFX109" s="39" t="e">
        <f>#REF!+UFX104+UFX105+UFX106+#REF!</f>
        <v>#REF!</v>
      </c>
      <c r="UFY109" s="39" t="e">
        <f>#REF!+UFY104+UFY105+UFY106+#REF!</f>
        <v>#REF!</v>
      </c>
      <c r="UFZ109" s="39" t="e">
        <f>#REF!+UFZ104+UFZ105+UFZ106+#REF!</f>
        <v>#REF!</v>
      </c>
      <c r="UGA109" s="39" t="e">
        <f>#REF!+UGA104+UGA105+UGA106+#REF!</f>
        <v>#REF!</v>
      </c>
      <c r="UGB109" s="39" t="e">
        <f>#REF!+UGB104+UGB105+UGB106+#REF!</f>
        <v>#REF!</v>
      </c>
      <c r="UGC109" s="39" t="e">
        <f>#REF!+UGC104+UGC105+UGC106+#REF!</f>
        <v>#REF!</v>
      </c>
      <c r="UGD109" s="39" t="e">
        <f>#REF!+UGD104+UGD105+UGD106+#REF!</f>
        <v>#REF!</v>
      </c>
      <c r="UGE109" s="39" t="e">
        <f>#REF!+UGE104+UGE105+UGE106+#REF!</f>
        <v>#REF!</v>
      </c>
      <c r="UGF109" s="39" t="e">
        <f>#REF!+UGF104+UGF105+UGF106+#REF!</f>
        <v>#REF!</v>
      </c>
      <c r="UGG109" s="39" t="e">
        <f>#REF!+UGG104+UGG105+UGG106+#REF!</f>
        <v>#REF!</v>
      </c>
      <c r="UGH109" s="39" t="e">
        <f>#REF!+UGH104+UGH105+UGH106+#REF!</f>
        <v>#REF!</v>
      </c>
      <c r="UGI109" s="39" t="e">
        <f>#REF!+UGI104+UGI105+UGI106+#REF!</f>
        <v>#REF!</v>
      </c>
      <c r="UGJ109" s="39" t="e">
        <f>#REF!+UGJ104+UGJ105+UGJ106+#REF!</f>
        <v>#REF!</v>
      </c>
      <c r="UGK109" s="39" t="e">
        <f>#REF!+UGK104+UGK105+UGK106+#REF!</f>
        <v>#REF!</v>
      </c>
      <c r="UGL109" s="39" t="e">
        <f>#REF!+UGL104+UGL105+UGL106+#REF!</f>
        <v>#REF!</v>
      </c>
      <c r="UGM109" s="39" t="e">
        <f>#REF!+UGM104+UGM105+UGM106+#REF!</f>
        <v>#REF!</v>
      </c>
      <c r="UGN109" s="39" t="e">
        <f>#REF!+UGN104+UGN105+UGN106+#REF!</f>
        <v>#REF!</v>
      </c>
      <c r="UGO109" s="39" t="e">
        <f>#REF!+UGO104+UGO105+UGO106+#REF!</f>
        <v>#REF!</v>
      </c>
      <c r="UGP109" s="39" t="e">
        <f>#REF!+UGP104+UGP105+UGP106+#REF!</f>
        <v>#REF!</v>
      </c>
      <c r="UGQ109" s="39" t="e">
        <f>#REF!+UGQ104+UGQ105+UGQ106+#REF!</f>
        <v>#REF!</v>
      </c>
      <c r="UGR109" s="39" t="e">
        <f>#REF!+UGR104+UGR105+UGR106+#REF!</f>
        <v>#REF!</v>
      </c>
      <c r="UGS109" s="39" t="e">
        <f>#REF!+UGS104+UGS105+UGS106+#REF!</f>
        <v>#REF!</v>
      </c>
      <c r="UGT109" s="39" t="e">
        <f>#REF!+UGT104+UGT105+UGT106+#REF!</f>
        <v>#REF!</v>
      </c>
      <c r="UGU109" s="39" t="e">
        <f>#REF!+UGU104+UGU105+UGU106+#REF!</f>
        <v>#REF!</v>
      </c>
      <c r="UGV109" s="39" t="e">
        <f>#REF!+UGV104+UGV105+UGV106+#REF!</f>
        <v>#REF!</v>
      </c>
      <c r="UGW109" s="39" t="e">
        <f>#REF!+UGW104+UGW105+UGW106+#REF!</f>
        <v>#REF!</v>
      </c>
      <c r="UGX109" s="39" t="e">
        <f>#REF!+UGX104+UGX105+UGX106+#REF!</f>
        <v>#REF!</v>
      </c>
      <c r="UGY109" s="39" t="e">
        <f>#REF!+UGY104+UGY105+UGY106+#REF!</f>
        <v>#REF!</v>
      </c>
      <c r="UGZ109" s="39" t="e">
        <f>#REF!+UGZ104+UGZ105+UGZ106+#REF!</f>
        <v>#REF!</v>
      </c>
      <c r="UHA109" s="39" t="e">
        <f>#REF!+UHA104+UHA105+UHA106+#REF!</f>
        <v>#REF!</v>
      </c>
      <c r="UHB109" s="39" t="e">
        <f>#REF!+UHB104+UHB105+UHB106+#REF!</f>
        <v>#REF!</v>
      </c>
      <c r="UHC109" s="39" t="e">
        <f>#REF!+UHC104+UHC105+UHC106+#REF!</f>
        <v>#REF!</v>
      </c>
      <c r="UHD109" s="39" t="e">
        <f>#REF!+UHD104+UHD105+UHD106+#REF!</f>
        <v>#REF!</v>
      </c>
      <c r="UHE109" s="39" t="e">
        <f>#REF!+UHE104+UHE105+UHE106+#REF!</f>
        <v>#REF!</v>
      </c>
      <c r="UHF109" s="39" t="e">
        <f>#REF!+UHF104+UHF105+UHF106+#REF!</f>
        <v>#REF!</v>
      </c>
      <c r="UHG109" s="39" t="e">
        <f>#REF!+UHG104+UHG105+UHG106+#REF!</f>
        <v>#REF!</v>
      </c>
      <c r="UHH109" s="39" t="e">
        <f>#REF!+UHH104+UHH105+UHH106+#REF!</f>
        <v>#REF!</v>
      </c>
      <c r="UHI109" s="39" t="e">
        <f>#REF!+UHI104+UHI105+UHI106+#REF!</f>
        <v>#REF!</v>
      </c>
      <c r="UHJ109" s="39" t="e">
        <f>#REF!+UHJ104+UHJ105+UHJ106+#REF!</f>
        <v>#REF!</v>
      </c>
      <c r="UHK109" s="39" t="e">
        <f>#REF!+UHK104+UHK105+UHK106+#REF!</f>
        <v>#REF!</v>
      </c>
      <c r="UHL109" s="39" t="e">
        <f>#REF!+UHL104+UHL105+UHL106+#REF!</f>
        <v>#REF!</v>
      </c>
      <c r="UHM109" s="39" t="e">
        <f>#REF!+UHM104+UHM105+UHM106+#REF!</f>
        <v>#REF!</v>
      </c>
      <c r="UHN109" s="39" t="e">
        <f>#REF!+UHN104+UHN105+UHN106+#REF!</f>
        <v>#REF!</v>
      </c>
      <c r="UHO109" s="39" t="e">
        <f>#REF!+UHO104+UHO105+UHO106+#REF!</f>
        <v>#REF!</v>
      </c>
      <c r="UHP109" s="39" t="e">
        <f>#REF!+UHP104+UHP105+UHP106+#REF!</f>
        <v>#REF!</v>
      </c>
      <c r="UHQ109" s="39" t="e">
        <f>#REF!+UHQ104+UHQ105+UHQ106+#REF!</f>
        <v>#REF!</v>
      </c>
      <c r="UHR109" s="39" t="e">
        <f>#REF!+UHR104+UHR105+UHR106+#REF!</f>
        <v>#REF!</v>
      </c>
      <c r="UHS109" s="39" t="e">
        <f>#REF!+UHS104+UHS105+UHS106+#REF!</f>
        <v>#REF!</v>
      </c>
      <c r="UHT109" s="39" t="e">
        <f>#REF!+UHT104+UHT105+UHT106+#REF!</f>
        <v>#REF!</v>
      </c>
      <c r="UHU109" s="39" t="e">
        <f>#REF!+UHU104+UHU105+UHU106+#REF!</f>
        <v>#REF!</v>
      </c>
      <c r="UHV109" s="39" t="e">
        <f>#REF!+UHV104+UHV105+UHV106+#REF!</f>
        <v>#REF!</v>
      </c>
      <c r="UHW109" s="39" t="e">
        <f>#REF!+UHW104+UHW105+UHW106+#REF!</f>
        <v>#REF!</v>
      </c>
      <c r="UHX109" s="39" t="e">
        <f>#REF!+UHX104+UHX105+UHX106+#REF!</f>
        <v>#REF!</v>
      </c>
      <c r="UHY109" s="39" t="e">
        <f>#REF!+UHY104+UHY105+UHY106+#REF!</f>
        <v>#REF!</v>
      </c>
      <c r="UHZ109" s="39" t="e">
        <f>#REF!+UHZ104+UHZ105+UHZ106+#REF!</f>
        <v>#REF!</v>
      </c>
      <c r="UIA109" s="39" t="e">
        <f>#REF!+UIA104+UIA105+UIA106+#REF!</f>
        <v>#REF!</v>
      </c>
      <c r="UIB109" s="39" t="e">
        <f>#REF!+UIB104+UIB105+UIB106+#REF!</f>
        <v>#REF!</v>
      </c>
      <c r="UIC109" s="39" t="e">
        <f>#REF!+UIC104+UIC105+UIC106+#REF!</f>
        <v>#REF!</v>
      </c>
      <c r="UID109" s="39" t="e">
        <f>#REF!+UID104+UID105+UID106+#REF!</f>
        <v>#REF!</v>
      </c>
      <c r="UIE109" s="39" t="e">
        <f>#REF!+UIE104+UIE105+UIE106+#REF!</f>
        <v>#REF!</v>
      </c>
      <c r="UIF109" s="39" t="e">
        <f>#REF!+UIF104+UIF105+UIF106+#REF!</f>
        <v>#REF!</v>
      </c>
      <c r="UIG109" s="39" t="e">
        <f>#REF!+UIG104+UIG105+UIG106+#REF!</f>
        <v>#REF!</v>
      </c>
      <c r="UIH109" s="39" t="e">
        <f>#REF!+UIH104+UIH105+UIH106+#REF!</f>
        <v>#REF!</v>
      </c>
      <c r="UII109" s="39" t="e">
        <f>#REF!+UII104+UII105+UII106+#REF!</f>
        <v>#REF!</v>
      </c>
      <c r="UIJ109" s="39" t="e">
        <f>#REF!+UIJ104+UIJ105+UIJ106+#REF!</f>
        <v>#REF!</v>
      </c>
      <c r="UIK109" s="39" t="e">
        <f>#REF!+UIK104+UIK105+UIK106+#REF!</f>
        <v>#REF!</v>
      </c>
      <c r="UIL109" s="39" t="e">
        <f>#REF!+UIL104+UIL105+UIL106+#REF!</f>
        <v>#REF!</v>
      </c>
      <c r="UIM109" s="39" t="e">
        <f>#REF!+UIM104+UIM105+UIM106+#REF!</f>
        <v>#REF!</v>
      </c>
      <c r="UIN109" s="39" t="e">
        <f>#REF!+UIN104+UIN105+UIN106+#REF!</f>
        <v>#REF!</v>
      </c>
      <c r="UIO109" s="39" t="e">
        <f>#REF!+UIO104+UIO105+UIO106+#REF!</f>
        <v>#REF!</v>
      </c>
      <c r="UIP109" s="39" t="e">
        <f>#REF!+UIP104+UIP105+UIP106+#REF!</f>
        <v>#REF!</v>
      </c>
      <c r="UIQ109" s="39" t="e">
        <f>#REF!+UIQ104+UIQ105+UIQ106+#REF!</f>
        <v>#REF!</v>
      </c>
      <c r="UIR109" s="39" t="e">
        <f>#REF!+UIR104+UIR105+UIR106+#REF!</f>
        <v>#REF!</v>
      </c>
      <c r="UIS109" s="39" t="e">
        <f>#REF!+UIS104+UIS105+UIS106+#REF!</f>
        <v>#REF!</v>
      </c>
      <c r="UIT109" s="39" t="e">
        <f>#REF!+UIT104+UIT105+UIT106+#REF!</f>
        <v>#REF!</v>
      </c>
      <c r="UIU109" s="39" t="e">
        <f>#REF!+UIU104+UIU105+UIU106+#REF!</f>
        <v>#REF!</v>
      </c>
      <c r="UIV109" s="39" t="e">
        <f>#REF!+UIV104+UIV105+UIV106+#REF!</f>
        <v>#REF!</v>
      </c>
      <c r="UIW109" s="39" t="e">
        <f>#REF!+UIW104+UIW105+UIW106+#REF!</f>
        <v>#REF!</v>
      </c>
      <c r="UIX109" s="39" t="e">
        <f>#REF!+UIX104+UIX105+UIX106+#REF!</f>
        <v>#REF!</v>
      </c>
      <c r="UIY109" s="39" t="e">
        <f>#REF!+UIY104+UIY105+UIY106+#REF!</f>
        <v>#REF!</v>
      </c>
      <c r="UIZ109" s="39" t="e">
        <f>#REF!+UIZ104+UIZ105+UIZ106+#REF!</f>
        <v>#REF!</v>
      </c>
      <c r="UJA109" s="39" t="e">
        <f>#REF!+UJA104+UJA105+UJA106+#REF!</f>
        <v>#REF!</v>
      </c>
      <c r="UJB109" s="39" t="e">
        <f>#REF!+UJB104+UJB105+UJB106+#REF!</f>
        <v>#REF!</v>
      </c>
      <c r="UJC109" s="39" t="e">
        <f>#REF!+UJC104+UJC105+UJC106+#REF!</f>
        <v>#REF!</v>
      </c>
      <c r="UJD109" s="39" t="e">
        <f>#REF!+UJD104+UJD105+UJD106+#REF!</f>
        <v>#REF!</v>
      </c>
      <c r="UJE109" s="39" t="e">
        <f>#REF!+UJE104+UJE105+UJE106+#REF!</f>
        <v>#REF!</v>
      </c>
      <c r="UJF109" s="39" t="e">
        <f>#REF!+UJF104+UJF105+UJF106+#REF!</f>
        <v>#REF!</v>
      </c>
      <c r="UJG109" s="39" t="e">
        <f>#REF!+UJG104+UJG105+UJG106+#REF!</f>
        <v>#REF!</v>
      </c>
      <c r="UJH109" s="39" t="e">
        <f>#REF!+UJH104+UJH105+UJH106+#REF!</f>
        <v>#REF!</v>
      </c>
      <c r="UJI109" s="39" t="e">
        <f>#REF!+UJI104+UJI105+UJI106+#REF!</f>
        <v>#REF!</v>
      </c>
      <c r="UJJ109" s="39" t="e">
        <f>#REF!+UJJ104+UJJ105+UJJ106+#REF!</f>
        <v>#REF!</v>
      </c>
      <c r="UJK109" s="39" t="e">
        <f>#REF!+UJK104+UJK105+UJK106+#REF!</f>
        <v>#REF!</v>
      </c>
      <c r="UJL109" s="39" t="e">
        <f>#REF!+UJL104+UJL105+UJL106+#REF!</f>
        <v>#REF!</v>
      </c>
      <c r="UJM109" s="39" t="e">
        <f>#REF!+UJM104+UJM105+UJM106+#REF!</f>
        <v>#REF!</v>
      </c>
      <c r="UJN109" s="39" t="e">
        <f>#REF!+UJN104+UJN105+UJN106+#REF!</f>
        <v>#REF!</v>
      </c>
      <c r="UJO109" s="39" t="e">
        <f>#REF!+UJO104+UJO105+UJO106+#REF!</f>
        <v>#REF!</v>
      </c>
      <c r="UJP109" s="39" t="e">
        <f>#REF!+UJP104+UJP105+UJP106+#REF!</f>
        <v>#REF!</v>
      </c>
      <c r="UJQ109" s="39" t="e">
        <f>#REF!+UJQ104+UJQ105+UJQ106+#REF!</f>
        <v>#REF!</v>
      </c>
      <c r="UJR109" s="39" t="e">
        <f>#REF!+UJR104+UJR105+UJR106+#REF!</f>
        <v>#REF!</v>
      </c>
      <c r="UJS109" s="39" t="e">
        <f>#REF!+UJS104+UJS105+UJS106+#REF!</f>
        <v>#REF!</v>
      </c>
      <c r="UJT109" s="39" t="e">
        <f>#REF!+UJT104+UJT105+UJT106+#REF!</f>
        <v>#REF!</v>
      </c>
      <c r="UJU109" s="39" t="e">
        <f>#REF!+UJU104+UJU105+UJU106+#REF!</f>
        <v>#REF!</v>
      </c>
      <c r="UJV109" s="39" t="e">
        <f>#REF!+UJV104+UJV105+UJV106+#REF!</f>
        <v>#REF!</v>
      </c>
      <c r="UJW109" s="39" t="e">
        <f>#REF!+UJW104+UJW105+UJW106+#REF!</f>
        <v>#REF!</v>
      </c>
      <c r="UJX109" s="39" t="e">
        <f>#REF!+UJX104+UJX105+UJX106+#REF!</f>
        <v>#REF!</v>
      </c>
      <c r="UJY109" s="39" t="e">
        <f>#REF!+UJY104+UJY105+UJY106+#REF!</f>
        <v>#REF!</v>
      </c>
      <c r="UJZ109" s="39" t="e">
        <f>#REF!+UJZ104+UJZ105+UJZ106+#REF!</f>
        <v>#REF!</v>
      </c>
      <c r="UKA109" s="39" t="e">
        <f>#REF!+UKA104+UKA105+UKA106+#REF!</f>
        <v>#REF!</v>
      </c>
      <c r="UKB109" s="39" t="e">
        <f>#REF!+UKB104+UKB105+UKB106+#REF!</f>
        <v>#REF!</v>
      </c>
      <c r="UKC109" s="39" t="e">
        <f>#REF!+UKC104+UKC105+UKC106+#REF!</f>
        <v>#REF!</v>
      </c>
      <c r="UKD109" s="39" t="e">
        <f>#REF!+UKD104+UKD105+UKD106+#REF!</f>
        <v>#REF!</v>
      </c>
      <c r="UKE109" s="39" t="e">
        <f>#REF!+UKE104+UKE105+UKE106+#REF!</f>
        <v>#REF!</v>
      </c>
      <c r="UKF109" s="39" t="e">
        <f>#REF!+UKF104+UKF105+UKF106+#REF!</f>
        <v>#REF!</v>
      </c>
      <c r="UKG109" s="39" t="e">
        <f>#REF!+UKG104+UKG105+UKG106+#REF!</f>
        <v>#REF!</v>
      </c>
      <c r="UKH109" s="39" t="e">
        <f>#REF!+UKH104+UKH105+UKH106+#REF!</f>
        <v>#REF!</v>
      </c>
      <c r="UKI109" s="39" t="e">
        <f>#REF!+UKI104+UKI105+UKI106+#REF!</f>
        <v>#REF!</v>
      </c>
      <c r="UKJ109" s="39" t="e">
        <f>#REF!+UKJ104+UKJ105+UKJ106+#REF!</f>
        <v>#REF!</v>
      </c>
      <c r="UKK109" s="39" t="e">
        <f>#REF!+UKK104+UKK105+UKK106+#REF!</f>
        <v>#REF!</v>
      </c>
      <c r="UKL109" s="39" t="e">
        <f>#REF!+UKL104+UKL105+UKL106+#REF!</f>
        <v>#REF!</v>
      </c>
      <c r="UKM109" s="39" t="e">
        <f>#REF!+UKM104+UKM105+UKM106+#REF!</f>
        <v>#REF!</v>
      </c>
      <c r="UKN109" s="39" t="e">
        <f>#REF!+UKN104+UKN105+UKN106+#REF!</f>
        <v>#REF!</v>
      </c>
      <c r="UKO109" s="39" t="e">
        <f>#REF!+UKO104+UKO105+UKO106+#REF!</f>
        <v>#REF!</v>
      </c>
      <c r="UKP109" s="39" t="e">
        <f>#REF!+UKP104+UKP105+UKP106+#REF!</f>
        <v>#REF!</v>
      </c>
      <c r="UKQ109" s="39" t="e">
        <f>#REF!+UKQ104+UKQ105+UKQ106+#REF!</f>
        <v>#REF!</v>
      </c>
      <c r="UKR109" s="39" t="e">
        <f>#REF!+UKR104+UKR105+UKR106+#REF!</f>
        <v>#REF!</v>
      </c>
      <c r="UKS109" s="39" t="e">
        <f>#REF!+UKS104+UKS105+UKS106+#REF!</f>
        <v>#REF!</v>
      </c>
      <c r="UKT109" s="39" t="e">
        <f>#REF!+UKT104+UKT105+UKT106+#REF!</f>
        <v>#REF!</v>
      </c>
      <c r="UKU109" s="39" t="e">
        <f>#REF!+UKU104+UKU105+UKU106+#REF!</f>
        <v>#REF!</v>
      </c>
      <c r="UKV109" s="39" t="e">
        <f>#REF!+UKV104+UKV105+UKV106+#REF!</f>
        <v>#REF!</v>
      </c>
      <c r="UKW109" s="39" t="e">
        <f>#REF!+UKW104+UKW105+UKW106+#REF!</f>
        <v>#REF!</v>
      </c>
      <c r="UKX109" s="39" t="e">
        <f>#REF!+UKX104+UKX105+UKX106+#REF!</f>
        <v>#REF!</v>
      </c>
      <c r="UKY109" s="39" t="e">
        <f>#REF!+UKY104+UKY105+UKY106+#REF!</f>
        <v>#REF!</v>
      </c>
      <c r="UKZ109" s="39" t="e">
        <f>#REF!+UKZ104+UKZ105+UKZ106+#REF!</f>
        <v>#REF!</v>
      </c>
      <c r="ULA109" s="39" t="e">
        <f>#REF!+ULA104+ULA105+ULA106+#REF!</f>
        <v>#REF!</v>
      </c>
      <c r="ULB109" s="39" t="e">
        <f>#REF!+ULB104+ULB105+ULB106+#REF!</f>
        <v>#REF!</v>
      </c>
      <c r="ULC109" s="39" t="e">
        <f>#REF!+ULC104+ULC105+ULC106+#REF!</f>
        <v>#REF!</v>
      </c>
      <c r="ULD109" s="39" t="e">
        <f>#REF!+ULD104+ULD105+ULD106+#REF!</f>
        <v>#REF!</v>
      </c>
      <c r="ULE109" s="39" t="e">
        <f>#REF!+ULE104+ULE105+ULE106+#REF!</f>
        <v>#REF!</v>
      </c>
      <c r="ULF109" s="39" t="e">
        <f>#REF!+ULF104+ULF105+ULF106+#REF!</f>
        <v>#REF!</v>
      </c>
      <c r="ULG109" s="39" t="e">
        <f>#REF!+ULG104+ULG105+ULG106+#REF!</f>
        <v>#REF!</v>
      </c>
      <c r="ULH109" s="39" t="e">
        <f>#REF!+ULH104+ULH105+ULH106+#REF!</f>
        <v>#REF!</v>
      </c>
      <c r="ULI109" s="39" t="e">
        <f>#REF!+ULI104+ULI105+ULI106+#REF!</f>
        <v>#REF!</v>
      </c>
      <c r="ULJ109" s="39" t="e">
        <f>#REF!+ULJ104+ULJ105+ULJ106+#REF!</f>
        <v>#REF!</v>
      </c>
      <c r="ULK109" s="39" t="e">
        <f>#REF!+ULK104+ULK105+ULK106+#REF!</f>
        <v>#REF!</v>
      </c>
      <c r="ULL109" s="39" t="e">
        <f>#REF!+ULL104+ULL105+ULL106+#REF!</f>
        <v>#REF!</v>
      </c>
      <c r="ULM109" s="39" t="e">
        <f>#REF!+ULM104+ULM105+ULM106+#REF!</f>
        <v>#REF!</v>
      </c>
      <c r="ULN109" s="39" t="e">
        <f>#REF!+ULN104+ULN105+ULN106+#REF!</f>
        <v>#REF!</v>
      </c>
      <c r="ULO109" s="39" t="e">
        <f>#REF!+ULO104+ULO105+ULO106+#REF!</f>
        <v>#REF!</v>
      </c>
      <c r="ULP109" s="39" t="e">
        <f>#REF!+ULP104+ULP105+ULP106+#REF!</f>
        <v>#REF!</v>
      </c>
      <c r="ULQ109" s="39" t="e">
        <f>#REF!+ULQ104+ULQ105+ULQ106+#REF!</f>
        <v>#REF!</v>
      </c>
      <c r="ULR109" s="39" t="e">
        <f>#REF!+ULR104+ULR105+ULR106+#REF!</f>
        <v>#REF!</v>
      </c>
      <c r="ULS109" s="39" t="e">
        <f>#REF!+ULS104+ULS105+ULS106+#REF!</f>
        <v>#REF!</v>
      </c>
      <c r="ULT109" s="39" t="e">
        <f>#REF!+ULT104+ULT105+ULT106+#REF!</f>
        <v>#REF!</v>
      </c>
      <c r="ULU109" s="39" t="e">
        <f>#REF!+ULU104+ULU105+ULU106+#REF!</f>
        <v>#REF!</v>
      </c>
      <c r="ULV109" s="39" t="e">
        <f>#REF!+ULV104+ULV105+ULV106+#REF!</f>
        <v>#REF!</v>
      </c>
      <c r="ULW109" s="39" t="e">
        <f>#REF!+ULW104+ULW105+ULW106+#REF!</f>
        <v>#REF!</v>
      </c>
      <c r="ULX109" s="39" t="e">
        <f>#REF!+ULX104+ULX105+ULX106+#REF!</f>
        <v>#REF!</v>
      </c>
      <c r="ULY109" s="39" t="e">
        <f>#REF!+ULY104+ULY105+ULY106+#REF!</f>
        <v>#REF!</v>
      </c>
      <c r="ULZ109" s="39" t="e">
        <f>#REF!+ULZ104+ULZ105+ULZ106+#REF!</f>
        <v>#REF!</v>
      </c>
      <c r="UMA109" s="39" t="e">
        <f>#REF!+UMA104+UMA105+UMA106+#REF!</f>
        <v>#REF!</v>
      </c>
      <c r="UMB109" s="39" t="e">
        <f>#REF!+UMB104+UMB105+UMB106+#REF!</f>
        <v>#REF!</v>
      </c>
      <c r="UMC109" s="39" t="e">
        <f>#REF!+UMC104+UMC105+UMC106+#REF!</f>
        <v>#REF!</v>
      </c>
      <c r="UMD109" s="39" t="e">
        <f>#REF!+UMD104+UMD105+UMD106+#REF!</f>
        <v>#REF!</v>
      </c>
      <c r="UME109" s="39" t="e">
        <f>#REF!+UME104+UME105+UME106+#REF!</f>
        <v>#REF!</v>
      </c>
      <c r="UMF109" s="39" t="e">
        <f>#REF!+UMF104+UMF105+UMF106+#REF!</f>
        <v>#REF!</v>
      </c>
      <c r="UMG109" s="39" t="e">
        <f>#REF!+UMG104+UMG105+UMG106+#REF!</f>
        <v>#REF!</v>
      </c>
      <c r="UMH109" s="39" t="e">
        <f>#REF!+UMH104+UMH105+UMH106+#REF!</f>
        <v>#REF!</v>
      </c>
      <c r="UMI109" s="39" t="e">
        <f>#REF!+UMI104+UMI105+UMI106+#REF!</f>
        <v>#REF!</v>
      </c>
      <c r="UMJ109" s="39" t="e">
        <f>#REF!+UMJ104+UMJ105+UMJ106+#REF!</f>
        <v>#REF!</v>
      </c>
      <c r="UMK109" s="39" t="e">
        <f>#REF!+UMK104+UMK105+UMK106+#REF!</f>
        <v>#REF!</v>
      </c>
      <c r="UML109" s="39" t="e">
        <f>#REF!+UML104+UML105+UML106+#REF!</f>
        <v>#REF!</v>
      </c>
      <c r="UMM109" s="39" t="e">
        <f>#REF!+UMM104+UMM105+UMM106+#REF!</f>
        <v>#REF!</v>
      </c>
      <c r="UMN109" s="39" t="e">
        <f>#REF!+UMN104+UMN105+UMN106+#REF!</f>
        <v>#REF!</v>
      </c>
      <c r="UMO109" s="39" t="e">
        <f>#REF!+UMO104+UMO105+UMO106+#REF!</f>
        <v>#REF!</v>
      </c>
      <c r="UMP109" s="39" t="e">
        <f>#REF!+UMP104+UMP105+UMP106+#REF!</f>
        <v>#REF!</v>
      </c>
      <c r="UMQ109" s="39" t="e">
        <f>#REF!+UMQ104+UMQ105+UMQ106+#REF!</f>
        <v>#REF!</v>
      </c>
      <c r="UMR109" s="39" t="e">
        <f>#REF!+UMR104+UMR105+UMR106+#REF!</f>
        <v>#REF!</v>
      </c>
      <c r="UMS109" s="39" t="e">
        <f>#REF!+UMS104+UMS105+UMS106+#REF!</f>
        <v>#REF!</v>
      </c>
      <c r="UMT109" s="39" t="e">
        <f>#REF!+UMT104+UMT105+UMT106+#REF!</f>
        <v>#REF!</v>
      </c>
      <c r="UMU109" s="39" t="e">
        <f>#REF!+UMU104+UMU105+UMU106+#REF!</f>
        <v>#REF!</v>
      </c>
      <c r="UMV109" s="39" t="e">
        <f>#REF!+UMV104+UMV105+UMV106+#REF!</f>
        <v>#REF!</v>
      </c>
      <c r="UMW109" s="39" t="e">
        <f>#REF!+UMW104+UMW105+UMW106+#REF!</f>
        <v>#REF!</v>
      </c>
      <c r="UMX109" s="39" t="e">
        <f>#REF!+UMX104+UMX105+UMX106+#REF!</f>
        <v>#REF!</v>
      </c>
      <c r="UMY109" s="39" t="e">
        <f>#REF!+UMY104+UMY105+UMY106+#REF!</f>
        <v>#REF!</v>
      </c>
      <c r="UMZ109" s="39" t="e">
        <f>#REF!+UMZ104+UMZ105+UMZ106+#REF!</f>
        <v>#REF!</v>
      </c>
      <c r="UNA109" s="39" t="e">
        <f>#REF!+UNA104+UNA105+UNA106+#REF!</f>
        <v>#REF!</v>
      </c>
      <c r="UNB109" s="39" t="e">
        <f>#REF!+UNB104+UNB105+UNB106+#REF!</f>
        <v>#REF!</v>
      </c>
      <c r="UNC109" s="39" t="e">
        <f>#REF!+UNC104+UNC105+UNC106+#REF!</f>
        <v>#REF!</v>
      </c>
      <c r="UND109" s="39" t="e">
        <f>#REF!+UND104+UND105+UND106+#REF!</f>
        <v>#REF!</v>
      </c>
      <c r="UNE109" s="39" t="e">
        <f>#REF!+UNE104+UNE105+UNE106+#REF!</f>
        <v>#REF!</v>
      </c>
      <c r="UNF109" s="39" t="e">
        <f>#REF!+UNF104+UNF105+UNF106+#REF!</f>
        <v>#REF!</v>
      </c>
      <c r="UNG109" s="39" t="e">
        <f>#REF!+UNG104+UNG105+UNG106+#REF!</f>
        <v>#REF!</v>
      </c>
      <c r="UNH109" s="39" t="e">
        <f>#REF!+UNH104+UNH105+UNH106+#REF!</f>
        <v>#REF!</v>
      </c>
      <c r="UNI109" s="39" t="e">
        <f>#REF!+UNI104+UNI105+UNI106+#REF!</f>
        <v>#REF!</v>
      </c>
      <c r="UNJ109" s="39" t="e">
        <f>#REF!+UNJ104+UNJ105+UNJ106+#REF!</f>
        <v>#REF!</v>
      </c>
      <c r="UNK109" s="39" t="e">
        <f>#REF!+UNK104+UNK105+UNK106+#REF!</f>
        <v>#REF!</v>
      </c>
      <c r="UNL109" s="39" t="e">
        <f>#REF!+UNL104+UNL105+UNL106+#REF!</f>
        <v>#REF!</v>
      </c>
      <c r="UNM109" s="39" t="e">
        <f>#REF!+UNM104+UNM105+UNM106+#REF!</f>
        <v>#REF!</v>
      </c>
      <c r="UNN109" s="39" t="e">
        <f>#REF!+UNN104+UNN105+UNN106+#REF!</f>
        <v>#REF!</v>
      </c>
      <c r="UNO109" s="39" t="e">
        <f>#REF!+UNO104+UNO105+UNO106+#REF!</f>
        <v>#REF!</v>
      </c>
      <c r="UNP109" s="39" t="e">
        <f>#REF!+UNP104+UNP105+UNP106+#REF!</f>
        <v>#REF!</v>
      </c>
      <c r="UNQ109" s="39" t="e">
        <f>#REF!+UNQ104+UNQ105+UNQ106+#REF!</f>
        <v>#REF!</v>
      </c>
      <c r="UNR109" s="39" t="e">
        <f>#REF!+UNR104+UNR105+UNR106+#REF!</f>
        <v>#REF!</v>
      </c>
      <c r="UNS109" s="39" t="e">
        <f>#REF!+UNS104+UNS105+UNS106+#REF!</f>
        <v>#REF!</v>
      </c>
      <c r="UNT109" s="39" t="e">
        <f>#REF!+UNT104+UNT105+UNT106+#REF!</f>
        <v>#REF!</v>
      </c>
      <c r="UNU109" s="39" t="e">
        <f>#REF!+UNU104+UNU105+UNU106+#REF!</f>
        <v>#REF!</v>
      </c>
      <c r="UNV109" s="39" t="e">
        <f>#REF!+UNV104+UNV105+UNV106+#REF!</f>
        <v>#REF!</v>
      </c>
      <c r="UNW109" s="39" t="e">
        <f>#REF!+UNW104+UNW105+UNW106+#REF!</f>
        <v>#REF!</v>
      </c>
      <c r="UNX109" s="39" t="e">
        <f>#REF!+UNX104+UNX105+UNX106+#REF!</f>
        <v>#REF!</v>
      </c>
      <c r="UNY109" s="39" t="e">
        <f>#REF!+UNY104+UNY105+UNY106+#REF!</f>
        <v>#REF!</v>
      </c>
      <c r="UNZ109" s="39" t="e">
        <f>#REF!+UNZ104+UNZ105+UNZ106+#REF!</f>
        <v>#REF!</v>
      </c>
      <c r="UOA109" s="39" t="e">
        <f>#REF!+UOA104+UOA105+UOA106+#REF!</f>
        <v>#REF!</v>
      </c>
      <c r="UOB109" s="39" t="e">
        <f>#REF!+UOB104+UOB105+UOB106+#REF!</f>
        <v>#REF!</v>
      </c>
      <c r="UOC109" s="39" t="e">
        <f>#REF!+UOC104+UOC105+UOC106+#REF!</f>
        <v>#REF!</v>
      </c>
      <c r="UOD109" s="39" t="e">
        <f>#REF!+UOD104+UOD105+UOD106+#REF!</f>
        <v>#REF!</v>
      </c>
      <c r="UOE109" s="39" t="e">
        <f>#REF!+UOE104+UOE105+UOE106+#REF!</f>
        <v>#REF!</v>
      </c>
      <c r="UOF109" s="39" t="e">
        <f>#REF!+UOF104+UOF105+UOF106+#REF!</f>
        <v>#REF!</v>
      </c>
      <c r="UOG109" s="39" t="e">
        <f>#REF!+UOG104+UOG105+UOG106+#REF!</f>
        <v>#REF!</v>
      </c>
      <c r="UOH109" s="39" t="e">
        <f>#REF!+UOH104+UOH105+UOH106+#REF!</f>
        <v>#REF!</v>
      </c>
      <c r="UOI109" s="39" t="e">
        <f>#REF!+UOI104+UOI105+UOI106+#REF!</f>
        <v>#REF!</v>
      </c>
      <c r="UOJ109" s="39" t="e">
        <f>#REF!+UOJ104+UOJ105+UOJ106+#REF!</f>
        <v>#REF!</v>
      </c>
      <c r="UOK109" s="39" t="e">
        <f>#REF!+UOK104+UOK105+UOK106+#REF!</f>
        <v>#REF!</v>
      </c>
      <c r="UOL109" s="39" t="e">
        <f>#REF!+UOL104+UOL105+UOL106+#REF!</f>
        <v>#REF!</v>
      </c>
      <c r="UOM109" s="39" t="e">
        <f>#REF!+UOM104+UOM105+UOM106+#REF!</f>
        <v>#REF!</v>
      </c>
      <c r="UON109" s="39" t="e">
        <f>#REF!+UON104+UON105+UON106+#REF!</f>
        <v>#REF!</v>
      </c>
      <c r="UOO109" s="39" t="e">
        <f>#REF!+UOO104+UOO105+UOO106+#REF!</f>
        <v>#REF!</v>
      </c>
      <c r="UOP109" s="39" t="e">
        <f>#REF!+UOP104+UOP105+UOP106+#REF!</f>
        <v>#REF!</v>
      </c>
      <c r="UOQ109" s="39" t="e">
        <f>#REF!+UOQ104+UOQ105+UOQ106+#REF!</f>
        <v>#REF!</v>
      </c>
      <c r="UOR109" s="39" t="e">
        <f>#REF!+UOR104+UOR105+UOR106+#REF!</f>
        <v>#REF!</v>
      </c>
      <c r="UOS109" s="39" t="e">
        <f>#REF!+UOS104+UOS105+UOS106+#REF!</f>
        <v>#REF!</v>
      </c>
      <c r="UOT109" s="39" t="e">
        <f>#REF!+UOT104+UOT105+UOT106+#REF!</f>
        <v>#REF!</v>
      </c>
      <c r="UOU109" s="39" t="e">
        <f>#REF!+UOU104+UOU105+UOU106+#REF!</f>
        <v>#REF!</v>
      </c>
      <c r="UOV109" s="39" t="e">
        <f>#REF!+UOV104+UOV105+UOV106+#REF!</f>
        <v>#REF!</v>
      </c>
      <c r="UOW109" s="39" t="e">
        <f>#REF!+UOW104+UOW105+UOW106+#REF!</f>
        <v>#REF!</v>
      </c>
      <c r="UOX109" s="39" t="e">
        <f>#REF!+UOX104+UOX105+UOX106+#REF!</f>
        <v>#REF!</v>
      </c>
      <c r="UOY109" s="39" t="e">
        <f>#REF!+UOY104+UOY105+UOY106+#REF!</f>
        <v>#REF!</v>
      </c>
      <c r="UOZ109" s="39" t="e">
        <f>#REF!+UOZ104+UOZ105+UOZ106+#REF!</f>
        <v>#REF!</v>
      </c>
      <c r="UPA109" s="39" t="e">
        <f>#REF!+UPA104+UPA105+UPA106+#REF!</f>
        <v>#REF!</v>
      </c>
      <c r="UPB109" s="39" t="e">
        <f>#REF!+UPB104+UPB105+UPB106+#REF!</f>
        <v>#REF!</v>
      </c>
      <c r="UPC109" s="39" t="e">
        <f>#REF!+UPC104+UPC105+UPC106+#REF!</f>
        <v>#REF!</v>
      </c>
      <c r="UPD109" s="39" t="e">
        <f>#REF!+UPD104+UPD105+UPD106+#REF!</f>
        <v>#REF!</v>
      </c>
      <c r="UPE109" s="39" t="e">
        <f>#REF!+UPE104+UPE105+UPE106+#REF!</f>
        <v>#REF!</v>
      </c>
      <c r="UPF109" s="39" t="e">
        <f>#REF!+UPF104+UPF105+UPF106+#REF!</f>
        <v>#REF!</v>
      </c>
      <c r="UPG109" s="39" t="e">
        <f>#REF!+UPG104+UPG105+UPG106+#REF!</f>
        <v>#REF!</v>
      </c>
      <c r="UPH109" s="39" t="e">
        <f>#REF!+UPH104+UPH105+UPH106+#REF!</f>
        <v>#REF!</v>
      </c>
      <c r="UPI109" s="39" t="e">
        <f>#REF!+UPI104+UPI105+UPI106+#REF!</f>
        <v>#REF!</v>
      </c>
      <c r="UPJ109" s="39" t="e">
        <f>#REF!+UPJ104+UPJ105+UPJ106+#REF!</f>
        <v>#REF!</v>
      </c>
      <c r="UPK109" s="39" t="e">
        <f>#REF!+UPK104+UPK105+UPK106+#REF!</f>
        <v>#REF!</v>
      </c>
      <c r="UPL109" s="39" t="e">
        <f>#REF!+UPL104+UPL105+UPL106+#REF!</f>
        <v>#REF!</v>
      </c>
      <c r="UPM109" s="39" t="e">
        <f>#REF!+UPM104+UPM105+UPM106+#REF!</f>
        <v>#REF!</v>
      </c>
      <c r="UPN109" s="39" t="e">
        <f>#REF!+UPN104+UPN105+UPN106+#REF!</f>
        <v>#REF!</v>
      </c>
      <c r="UPO109" s="39" t="e">
        <f>#REF!+UPO104+UPO105+UPO106+#REF!</f>
        <v>#REF!</v>
      </c>
      <c r="UPP109" s="39" t="e">
        <f>#REF!+UPP104+UPP105+UPP106+#REF!</f>
        <v>#REF!</v>
      </c>
      <c r="UPQ109" s="39" t="e">
        <f>#REF!+UPQ104+UPQ105+UPQ106+#REF!</f>
        <v>#REF!</v>
      </c>
      <c r="UPR109" s="39" t="e">
        <f>#REF!+UPR104+UPR105+UPR106+#REF!</f>
        <v>#REF!</v>
      </c>
      <c r="UPS109" s="39" t="e">
        <f>#REF!+UPS104+UPS105+UPS106+#REF!</f>
        <v>#REF!</v>
      </c>
      <c r="UPT109" s="39" t="e">
        <f>#REF!+UPT104+UPT105+UPT106+#REF!</f>
        <v>#REF!</v>
      </c>
      <c r="UPU109" s="39" t="e">
        <f>#REF!+UPU104+UPU105+UPU106+#REF!</f>
        <v>#REF!</v>
      </c>
      <c r="UPV109" s="39" t="e">
        <f>#REF!+UPV104+UPV105+UPV106+#REF!</f>
        <v>#REF!</v>
      </c>
      <c r="UPW109" s="39" t="e">
        <f>#REF!+UPW104+UPW105+UPW106+#REF!</f>
        <v>#REF!</v>
      </c>
      <c r="UPX109" s="39" t="e">
        <f>#REF!+UPX104+UPX105+UPX106+#REF!</f>
        <v>#REF!</v>
      </c>
      <c r="UPY109" s="39" t="e">
        <f>#REF!+UPY104+UPY105+UPY106+#REF!</f>
        <v>#REF!</v>
      </c>
      <c r="UPZ109" s="39" t="e">
        <f>#REF!+UPZ104+UPZ105+UPZ106+#REF!</f>
        <v>#REF!</v>
      </c>
      <c r="UQA109" s="39" t="e">
        <f>#REF!+UQA104+UQA105+UQA106+#REF!</f>
        <v>#REF!</v>
      </c>
      <c r="UQB109" s="39" t="e">
        <f>#REF!+UQB104+UQB105+UQB106+#REF!</f>
        <v>#REF!</v>
      </c>
      <c r="UQC109" s="39" t="e">
        <f>#REF!+UQC104+UQC105+UQC106+#REF!</f>
        <v>#REF!</v>
      </c>
      <c r="UQD109" s="39" t="e">
        <f>#REF!+UQD104+UQD105+UQD106+#REF!</f>
        <v>#REF!</v>
      </c>
      <c r="UQE109" s="39" t="e">
        <f>#REF!+UQE104+UQE105+UQE106+#REF!</f>
        <v>#REF!</v>
      </c>
      <c r="UQF109" s="39" t="e">
        <f>#REF!+UQF104+UQF105+UQF106+#REF!</f>
        <v>#REF!</v>
      </c>
      <c r="UQG109" s="39" t="e">
        <f>#REF!+UQG104+UQG105+UQG106+#REF!</f>
        <v>#REF!</v>
      </c>
      <c r="UQH109" s="39" t="e">
        <f>#REF!+UQH104+UQH105+UQH106+#REF!</f>
        <v>#REF!</v>
      </c>
      <c r="UQI109" s="39" t="e">
        <f>#REF!+UQI104+UQI105+UQI106+#REF!</f>
        <v>#REF!</v>
      </c>
      <c r="UQJ109" s="39" t="e">
        <f>#REF!+UQJ104+UQJ105+UQJ106+#REF!</f>
        <v>#REF!</v>
      </c>
      <c r="UQK109" s="39" t="e">
        <f>#REF!+UQK104+UQK105+UQK106+#REF!</f>
        <v>#REF!</v>
      </c>
      <c r="UQL109" s="39" t="e">
        <f>#REF!+UQL104+UQL105+UQL106+#REF!</f>
        <v>#REF!</v>
      </c>
      <c r="UQM109" s="39" t="e">
        <f>#REF!+UQM104+UQM105+UQM106+#REF!</f>
        <v>#REF!</v>
      </c>
      <c r="UQN109" s="39" t="e">
        <f>#REF!+UQN104+UQN105+UQN106+#REF!</f>
        <v>#REF!</v>
      </c>
      <c r="UQO109" s="39" t="e">
        <f>#REF!+UQO104+UQO105+UQO106+#REF!</f>
        <v>#REF!</v>
      </c>
      <c r="UQP109" s="39" t="e">
        <f>#REF!+UQP104+UQP105+UQP106+#REF!</f>
        <v>#REF!</v>
      </c>
      <c r="UQQ109" s="39" t="e">
        <f>#REF!+UQQ104+UQQ105+UQQ106+#REF!</f>
        <v>#REF!</v>
      </c>
      <c r="UQR109" s="39" t="e">
        <f>#REF!+UQR104+UQR105+UQR106+#REF!</f>
        <v>#REF!</v>
      </c>
      <c r="UQS109" s="39" t="e">
        <f>#REF!+UQS104+UQS105+UQS106+#REF!</f>
        <v>#REF!</v>
      </c>
      <c r="UQT109" s="39" t="e">
        <f>#REF!+UQT104+UQT105+UQT106+#REF!</f>
        <v>#REF!</v>
      </c>
      <c r="UQU109" s="39" t="e">
        <f>#REF!+UQU104+UQU105+UQU106+#REF!</f>
        <v>#REF!</v>
      </c>
      <c r="UQV109" s="39" t="e">
        <f>#REF!+UQV104+UQV105+UQV106+#REF!</f>
        <v>#REF!</v>
      </c>
      <c r="UQW109" s="39" t="e">
        <f>#REF!+UQW104+UQW105+UQW106+#REF!</f>
        <v>#REF!</v>
      </c>
      <c r="UQX109" s="39" t="e">
        <f>#REF!+UQX104+UQX105+UQX106+#REF!</f>
        <v>#REF!</v>
      </c>
      <c r="UQY109" s="39" t="e">
        <f>#REF!+UQY104+UQY105+UQY106+#REF!</f>
        <v>#REF!</v>
      </c>
      <c r="UQZ109" s="39" t="e">
        <f>#REF!+UQZ104+UQZ105+UQZ106+#REF!</f>
        <v>#REF!</v>
      </c>
      <c r="URA109" s="39" t="e">
        <f>#REF!+URA104+URA105+URA106+#REF!</f>
        <v>#REF!</v>
      </c>
      <c r="URB109" s="39" t="e">
        <f>#REF!+URB104+URB105+URB106+#REF!</f>
        <v>#REF!</v>
      </c>
      <c r="URC109" s="39" t="e">
        <f>#REF!+URC104+URC105+URC106+#REF!</f>
        <v>#REF!</v>
      </c>
      <c r="URD109" s="39" t="e">
        <f>#REF!+URD104+URD105+URD106+#REF!</f>
        <v>#REF!</v>
      </c>
      <c r="URE109" s="39" t="e">
        <f>#REF!+URE104+URE105+URE106+#REF!</f>
        <v>#REF!</v>
      </c>
      <c r="URF109" s="39" t="e">
        <f>#REF!+URF104+URF105+URF106+#REF!</f>
        <v>#REF!</v>
      </c>
      <c r="URG109" s="39" t="e">
        <f>#REF!+URG104+URG105+URG106+#REF!</f>
        <v>#REF!</v>
      </c>
      <c r="URH109" s="39" t="e">
        <f>#REF!+URH104+URH105+URH106+#REF!</f>
        <v>#REF!</v>
      </c>
      <c r="URI109" s="39" t="e">
        <f>#REF!+URI104+URI105+URI106+#REF!</f>
        <v>#REF!</v>
      </c>
      <c r="URJ109" s="39" t="e">
        <f>#REF!+URJ104+URJ105+URJ106+#REF!</f>
        <v>#REF!</v>
      </c>
      <c r="URK109" s="39" t="e">
        <f>#REF!+URK104+URK105+URK106+#REF!</f>
        <v>#REF!</v>
      </c>
      <c r="URL109" s="39" t="e">
        <f>#REF!+URL104+URL105+URL106+#REF!</f>
        <v>#REF!</v>
      </c>
      <c r="URM109" s="39" t="e">
        <f>#REF!+URM104+URM105+URM106+#REF!</f>
        <v>#REF!</v>
      </c>
      <c r="URN109" s="39" t="e">
        <f>#REF!+URN104+URN105+URN106+#REF!</f>
        <v>#REF!</v>
      </c>
      <c r="URO109" s="39" t="e">
        <f>#REF!+URO104+URO105+URO106+#REF!</f>
        <v>#REF!</v>
      </c>
      <c r="URP109" s="39" t="e">
        <f>#REF!+URP104+URP105+URP106+#REF!</f>
        <v>#REF!</v>
      </c>
      <c r="URQ109" s="39" t="e">
        <f>#REF!+URQ104+URQ105+URQ106+#REF!</f>
        <v>#REF!</v>
      </c>
      <c r="URR109" s="39" t="e">
        <f>#REF!+URR104+URR105+URR106+#REF!</f>
        <v>#REF!</v>
      </c>
      <c r="URS109" s="39" t="e">
        <f>#REF!+URS104+URS105+URS106+#REF!</f>
        <v>#REF!</v>
      </c>
      <c r="URT109" s="39" t="e">
        <f>#REF!+URT104+URT105+URT106+#REF!</f>
        <v>#REF!</v>
      </c>
      <c r="URU109" s="39" t="e">
        <f>#REF!+URU104+URU105+URU106+#REF!</f>
        <v>#REF!</v>
      </c>
      <c r="URV109" s="39" t="e">
        <f>#REF!+URV104+URV105+URV106+#REF!</f>
        <v>#REF!</v>
      </c>
      <c r="URW109" s="39" t="e">
        <f>#REF!+URW104+URW105+URW106+#REF!</f>
        <v>#REF!</v>
      </c>
      <c r="URX109" s="39" t="e">
        <f>#REF!+URX104+URX105+URX106+#REF!</f>
        <v>#REF!</v>
      </c>
      <c r="URY109" s="39" t="e">
        <f>#REF!+URY104+URY105+URY106+#REF!</f>
        <v>#REF!</v>
      </c>
      <c r="URZ109" s="39" t="e">
        <f>#REF!+URZ104+URZ105+URZ106+#REF!</f>
        <v>#REF!</v>
      </c>
      <c r="USA109" s="39" t="e">
        <f>#REF!+USA104+USA105+USA106+#REF!</f>
        <v>#REF!</v>
      </c>
      <c r="USB109" s="39" t="e">
        <f>#REF!+USB104+USB105+USB106+#REF!</f>
        <v>#REF!</v>
      </c>
      <c r="USC109" s="39" t="e">
        <f>#REF!+USC104+USC105+USC106+#REF!</f>
        <v>#REF!</v>
      </c>
      <c r="USD109" s="39" t="e">
        <f>#REF!+USD104+USD105+USD106+#REF!</f>
        <v>#REF!</v>
      </c>
      <c r="USE109" s="39" t="e">
        <f>#REF!+USE104+USE105+USE106+#REF!</f>
        <v>#REF!</v>
      </c>
      <c r="USF109" s="39" t="e">
        <f>#REF!+USF104+USF105+USF106+#REF!</f>
        <v>#REF!</v>
      </c>
      <c r="USG109" s="39" t="e">
        <f>#REF!+USG104+USG105+USG106+#REF!</f>
        <v>#REF!</v>
      </c>
      <c r="USH109" s="39" t="e">
        <f>#REF!+USH104+USH105+USH106+#REF!</f>
        <v>#REF!</v>
      </c>
      <c r="USI109" s="39" t="e">
        <f>#REF!+USI104+USI105+USI106+#REF!</f>
        <v>#REF!</v>
      </c>
      <c r="USJ109" s="39" t="e">
        <f>#REF!+USJ104+USJ105+USJ106+#REF!</f>
        <v>#REF!</v>
      </c>
      <c r="USK109" s="39" t="e">
        <f>#REF!+USK104+USK105+USK106+#REF!</f>
        <v>#REF!</v>
      </c>
      <c r="USL109" s="39" t="e">
        <f>#REF!+USL104+USL105+USL106+#REF!</f>
        <v>#REF!</v>
      </c>
      <c r="USM109" s="39" t="e">
        <f>#REF!+USM104+USM105+USM106+#REF!</f>
        <v>#REF!</v>
      </c>
      <c r="USN109" s="39" t="e">
        <f>#REF!+USN104+USN105+USN106+#REF!</f>
        <v>#REF!</v>
      </c>
      <c r="USO109" s="39" t="e">
        <f>#REF!+USO104+USO105+USO106+#REF!</f>
        <v>#REF!</v>
      </c>
      <c r="USP109" s="39" t="e">
        <f>#REF!+USP104+USP105+USP106+#REF!</f>
        <v>#REF!</v>
      </c>
      <c r="USQ109" s="39" t="e">
        <f>#REF!+USQ104+USQ105+USQ106+#REF!</f>
        <v>#REF!</v>
      </c>
      <c r="USR109" s="39" t="e">
        <f>#REF!+USR104+USR105+USR106+#REF!</f>
        <v>#REF!</v>
      </c>
      <c r="USS109" s="39" t="e">
        <f>#REF!+USS104+USS105+USS106+#REF!</f>
        <v>#REF!</v>
      </c>
      <c r="UST109" s="39" t="e">
        <f>#REF!+UST104+UST105+UST106+#REF!</f>
        <v>#REF!</v>
      </c>
      <c r="USU109" s="39" t="e">
        <f>#REF!+USU104+USU105+USU106+#REF!</f>
        <v>#REF!</v>
      </c>
      <c r="USV109" s="39" t="e">
        <f>#REF!+USV104+USV105+USV106+#REF!</f>
        <v>#REF!</v>
      </c>
      <c r="USW109" s="39" t="e">
        <f>#REF!+USW104+USW105+USW106+#REF!</f>
        <v>#REF!</v>
      </c>
      <c r="USX109" s="39" t="e">
        <f>#REF!+USX104+USX105+USX106+#REF!</f>
        <v>#REF!</v>
      </c>
      <c r="USY109" s="39" t="e">
        <f>#REF!+USY104+USY105+USY106+#REF!</f>
        <v>#REF!</v>
      </c>
      <c r="USZ109" s="39" t="e">
        <f>#REF!+USZ104+USZ105+USZ106+#REF!</f>
        <v>#REF!</v>
      </c>
      <c r="UTA109" s="39" t="e">
        <f>#REF!+UTA104+UTA105+UTA106+#REF!</f>
        <v>#REF!</v>
      </c>
      <c r="UTB109" s="39" t="e">
        <f>#REF!+UTB104+UTB105+UTB106+#REF!</f>
        <v>#REF!</v>
      </c>
      <c r="UTC109" s="39" t="e">
        <f>#REF!+UTC104+UTC105+UTC106+#REF!</f>
        <v>#REF!</v>
      </c>
      <c r="UTD109" s="39" t="e">
        <f>#REF!+UTD104+UTD105+UTD106+#REF!</f>
        <v>#REF!</v>
      </c>
      <c r="UTE109" s="39" t="e">
        <f>#REF!+UTE104+UTE105+UTE106+#REF!</f>
        <v>#REF!</v>
      </c>
      <c r="UTF109" s="39" t="e">
        <f>#REF!+UTF104+UTF105+UTF106+#REF!</f>
        <v>#REF!</v>
      </c>
      <c r="UTG109" s="39" t="e">
        <f>#REF!+UTG104+UTG105+UTG106+#REF!</f>
        <v>#REF!</v>
      </c>
      <c r="UTH109" s="39" t="e">
        <f>#REF!+UTH104+UTH105+UTH106+#REF!</f>
        <v>#REF!</v>
      </c>
      <c r="UTI109" s="39" t="e">
        <f>#REF!+UTI104+UTI105+UTI106+#REF!</f>
        <v>#REF!</v>
      </c>
      <c r="UTJ109" s="39" t="e">
        <f>#REF!+UTJ104+UTJ105+UTJ106+#REF!</f>
        <v>#REF!</v>
      </c>
      <c r="UTK109" s="39" t="e">
        <f>#REF!+UTK104+UTK105+UTK106+#REF!</f>
        <v>#REF!</v>
      </c>
      <c r="UTL109" s="39" t="e">
        <f>#REF!+UTL104+UTL105+UTL106+#REF!</f>
        <v>#REF!</v>
      </c>
      <c r="UTM109" s="39" t="e">
        <f>#REF!+UTM104+UTM105+UTM106+#REF!</f>
        <v>#REF!</v>
      </c>
      <c r="UTN109" s="39" t="e">
        <f>#REF!+UTN104+UTN105+UTN106+#REF!</f>
        <v>#REF!</v>
      </c>
      <c r="UTO109" s="39" t="e">
        <f>#REF!+UTO104+UTO105+UTO106+#REF!</f>
        <v>#REF!</v>
      </c>
      <c r="UTP109" s="39" t="e">
        <f>#REF!+UTP104+UTP105+UTP106+#REF!</f>
        <v>#REF!</v>
      </c>
      <c r="UTQ109" s="39" t="e">
        <f>#REF!+UTQ104+UTQ105+UTQ106+#REF!</f>
        <v>#REF!</v>
      </c>
      <c r="UTR109" s="39" t="e">
        <f>#REF!+UTR104+UTR105+UTR106+#REF!</f>
        <v>#REF!</v>
      </c>
      <c r="UTS109" s="39" t="e">
        <f>#REF!+UTS104+UTS105+UTS106+#REF!</f>
        <v>#REF!</v>
      </c>
      <c r="UTT109" s="39" t="e">
        <f>#REF!+UTT104+UTT105+UTT106+#REF!</f>
        <v>#REF!</v>
      </c>
      <c r="UTU109" s="39" t="e">
        <f>#REF!+UTU104+UTU105+UTU106+#REF!</f>
        <v>#REF!</v>
      </c>
      <c r="UTV109" s="39" t="e">
        <f>#REF!+UTV104+UTV105+UTV106+#REF!</f>
        <v>#REF!</v>
      </c>
      <c r="UTW109" s="39" t="e">
        <f>#REF!+UTW104+UTW105+UTW106+#REF!</f>
        <v>#REF!</v>
      </c>
      <c r="UTX109" s="39" t="e">
        <f>#REF!+UTX104+UTX105+UTX106+#REF!</f>
        <v>#REF!</v>
      </c>
      <c r="UTY109" s="39" t="e">
        <f>#REF!+UTY104+UTY105+UTY106+#REF!</f>
        <v>#REF!</v>
      </c>
      <c r="UTZ109" s="39" t="e">
        <f>#REF!+UTZ104+UTZ105+UTZ106+#REF!</f>
        <v>#REF!</v>
      </c>
      <c r="UUA109" s="39" t="e">
        <f>#REF!+UUA104+UUA105+UUA106+#REF!</f>
        <v>#REF!</v>
      </c>
      <c r="UUB109" s="39" t="e">
        <f>#REF!+UUB104+UUB105+UUB106+#REF!</f>
        <v>#REF!</v>
      </c>
      <c r="UUC109" s="39" t="e">
        <f>#REF!+UUC104+UUC105+UUC106+#REF!</f>
        <v>#REF!</v>
      </c>
      <c r="UUD109" s="39" t="e">
        <f>#REF!+UUD104+UUD105+UUD106+#REF!</f>
        <v>#REF!</v>
      </c>
      <c r="UUE109" s="39" t="e">
        <f>#REF!+UUE104+UUE105+UUE106+#REF!</f>
        <v>#REF!</v>
      </c>
      <c r="UUF109" s="39" t="e">
        <f>#REF!+UUF104+UUF105+UUF106+#REF!</f>
        <v>#REF!</v>
      </c>
      <c r="UUG109" s="39" t="e">
        <f>#REF!+UUG104+UUG105+UUG106+#REF!</f>
        <v>#REF!</v>
      </c>
      <c r="UUH109" s="39" t="e">
        <f>#REF!+UUH104+UUH105+UUH106+#REF!</f>
        <v>#REF!</v>
      </c>
      <c r="UUI109" s="39" t="e">
        <f>#REF!+UUI104+UUI105+UUI106+#REF!</f>
        <v>#REF!</v>
      </c>
      <c r="UUJ109" s="39" t="e">
        <f>#REF!+UUJ104+UUJ105+UUJ106+#REF!</f>
        <v>#REF!</v>
      </c>
      <c r="UUK109" s="39" t="e">
        <f>#REF!+UUK104+UUK105+UUK106+#REF!</f>
        <v>#REF!</v>
      </c>
      <c r="UUL109" s="39" t="e">
        <f>#REF!+UUL104+UUL105+UUL106+#REF!</f>
        <v>#REF!</v>
      </c>
      <c r="UUM109" s="39" t="e">
        <f>#REF!+UUM104+UUM105+UUM106+#REF!</f>
        <v>#REF!</v>
      </c>
      <c r="UUN109" s="39" t="e">
        <f>#REF!+UUN104+UUN105+UUN106+#REF!</f>
        <v>#REF!</v>
      </c>
      <c r="UUO109" s="39" t="e">
        <f>#REF!+UUO104+UUO105+UUO106+#REF!</f>
        <v>#REF!</v>
      </c>
      <c r="UUP109" s="39" t="e">
        <f>#REF!+UUP104+UUP105+UUP106+#REF!</f>
        <v>#REF!</v>
      </c>
      <c r="UUQ109" s="39" t="e">
        <f>#REF!+UUQ104+UUQ105+UUQ106+#REF!</f>
        <v>#REF!</v>
      </c>
      <c r="UUR109" s="39" t="e">
        <f>#REF!+UUR104+UUR105+UUR106+#REF!</f>
        <v>#REF!</v>
      </c>
      <c r="UUS109" s="39" t="e">
        <f>#REF!+UUS104+UUS105+UUS106+#REF!</f>
        <v>#REF!</v>
      </c>
      <c r="UUT109" s="39" t="e">
        <f>#REF!+UUT104+UUT105+UUT106+#REF!</f>
        <v>#REF!</v>
      </c>
      <c r="UUU109" s="39" t="e">
        <f>#REF!+UUU104+UUU105+UUU106+#REF!</f>
        <v>#REF!</v>
      </c>
      <c r="UUV109" s="39" t="e">
        <f>#REF!+UUV104+UUV105+UUV106+#REF!</f>
        <v>#REF!</v>
      </c>
      <c r="UUW109" s="39" t="e">
        <f>#REF!+UUW104+UUW105+UUW106+#REF!</f>
        <v>#REF!</v>
      </c>
      <c r="UUX109" s="39" t="e">
        <f>#REF!+UUX104+UUX105+UUX106+#REF!</f>
        <v>#REF!</v>
      </c>
      <c r="UUY109" s="39" t="e">
        <f>#REF!+UUY104+UUY105+UUY106+#REF!</f>
        <v>#REF!</v>
      </c>
      <c r="UUZ109" s="39" t="e">
        <f>#REF!+UUZ104+UUZ105+UUZ106+#REF!</f>
        <v>#REF!</v>
      </c>
      <c r="UVA109" s="39" t="e">
        <f>#REF!+UVA104+UVA105+UVA106+#REF!</f>
        <v>#REF!</v>
      </c>
      <c r="UVB109" s="39" t="e">
        <f>#REF!+UVB104+UVB105+UVB106+#REF!</f>
        <v>#REF!</v>
      </c>
      <c r="UVC109" s="39" t="e">
        <f>#REF!+UVC104+UVC105+UVC106+#REF!</f>
        <v>#REF!</v>
      </c>
      <c r="UVD109" s="39" t="e">
        <f>#REF!+UVD104+UVD105+UVD106+#REF!</f>
        <v>#REF!</v>
      </c>
      <c r="UVE109" s="39" t="e">
        <f>#REF!+UVE104+UVE105+UVE106+#REF!</f>
        <v>#REF!</v>
      </c>
      <c r="UVF109" s="39" t="e">
        <f>#REF!+UVF104+UVF105+UVF106+#REF!</f>
        <v>#REF!</v>
      </c>
      <c r="UVG109" s="39" t="e">
        <f>#REF!+UVG104+UVG105+UVG106+#REF!</f>
        <v>#REF!</v>
      </c>
      <c r="UVH109" s="39" t="e">
        <f>#REF!+UVH104+UVH105+UVH106+#REF!</f>
        <v>#REF!</v>
      </c>
      <c r="UVI109" s="39" t="e">
        <f>#REF!+UVI104+UVI105+UVI106+#REF!</f>
        <v>#REF!</v>
      </c>
      <c r="UVJ109" s="39" t="e">
        <f>#REF!+UVJ104+UVJ105+UVJ106+#REF!</f>
        <v>#REF!</v>
      </c>
      <c r="UVK109" s="39" t="e">
        <f>#REF!+UVK104+UVK105+UVK106+#REF!</f>
        <v>#REF!</v>
      </c>
      <c r="UVL109" s="39" t="e">
        <f>#REF!+UVL104+UVL105+UVL106+#REF!</f>
        <v>#REF!</v>
      </c>
      <c r="UVM109" s="39" t="e">
        <f>#REF!+UVM104+UVM105+UVM106+#REF!</f>
        <v>#REF!</v>
      </c>
      <c r="UVN109" s="39" t="e">
        <f>#REF!+UVN104+UVN105+UVN106+#REF!</f>
        <v>#REF!</v>
      </c>
      <c r="UVO109" s="39" t="e">
        <f>#REF!+UVO104+UVO105+UVO106+#REF!</f>
        <v>#REF!</v>
      </c>
      <c r="UVP109" s="39" t="e">
        <f>#REF!+UVP104+UVP105+UVP106+#REF!</f>
        <v>#REF!</v>
      </c>
      <c r="UVQ109" s="39" t="e">
        <f>#REF!+UVQ104+UVQ105+UVQ106+#REF!</f>
        <v>#REF!</v>
      </c>
      <c r="UVR109" s="39" t="e">
        <f>#REF!+UVR104+UVR105+UVR106+#REF!</f>
        <v>#REF!</v>
      </c>
      <c r="UVS109" s="39" t="e">
        <f>#REF!+UVS104+UVS105+UVS106+#REF!</f>
        <v>#REF!</v>
      </c>
      <c r="UVT109" s="39" t="e">
        <f>#REF!+UVT104+UVT105+UVT106+#REF!</f>
        <v>#REF!</v>
      </c>
      <c r="UVU109" s="39" t="e">
        <f>#REF!+UVU104+UVU105+UVU106+#REF!</f>
        <v>#REF!</v>
      </c>
      <c r="UVV109" s="39" t="e">
        <f>#REF!+UVV104+UVV105+UVV106+#REF!</f>
        <v>#REF!</v>
      </c>
      <c r="UVW109" s="39" t="e">
        <f>#REF!+UVW104+UVW105+UVW106+#REF!</f>
        <v>#REF!</v>
      </c>
      <c r="UVX109" s="39" t="e">
        <f>#REF!+UVX104+UVX105+UVX106+#REF!</f>
        <v>#REF!</v>
      </c>
      <c r="UVY109" s="39" t="e">
        <f>#REF!+UVY104+UVY105+UVY106+#REF!</f>
        <v>#REF!</v>
      </c>
      <c r="UVZ109" s="39" t="e">
        <f>#REF!+UVZ104+UVZ105+UVZ106+#REF!</f>
        <v>#REF!</v>
      </c>
      <c r="UWA109" s="39" t="e">
        <f>#REF!+UWA104+UWA105+UWA106+#REF!</f>
        <v>#REF!</v>
      </c>
      <c r="UWB109" s="39" t="e">
        <f>#REF!+UWB104+UWB105+UWB106+#REF!</f>
        <v>#REF!</v>
      </c>
      <c r="UWC109" s="39" t="e">
        <f>#REF!+UWC104+UWC105+UWC106+#REF!</f>
        <v>#REF!</v>
      </c>
      <c r="UWD109" s="39" t="e">
        <f>#REF!+UWD104+UWD105+UWD106+#REF!</f>
        <v>#REF!</v>
      </c>
      <c r="UWE109" s="39" t="e">
        <f>#REF!+UWE104+UWE105+UWE106+#REF!</f>
        <v>#REF!</v>
      </c>
      <c r="UWF109" s="39" t="e">
        <f>#REF!+UWF104+UWF105+UWF106+#REF!</f>
        <v>#REF!</v>
      </c>
      <c r="UWG109" s="39" t="e">
        <f>#REF!+UWG104+UWG105+UWG106+#REF!</f>
        <v>#REF!</v>
      </c>
      <c r="UWH109" s="39" t="e">
        <f>#REF!+UWH104+UWH105+UWH106+#REF!</f>
        <v>#REF!</v>
      </c>
      <c r="UWI109" s="39" t="e">
        <f>#REF!+UWI104+UWI105+UWI106+#REF!</f>
        <v>#REF!</v>
      </c>
      <c r="UWJ109" s="39" t="e">
        <f>#REF!+UWJ104+UWJ105+UWJ106+#REF!</f>
        <v>#REF!</v>
      </c>
      <c r="UWK109" s="39" t="e">
        <f>#REF!+UWK104+UWK105+UWK106+#REF!</f>
        <v>#REF!</v>
      </c>
      <c r="UWL109" s="39" t="e">
        <f>#REF!+UWL104+UWL105+UWL106+#REF!</f>
        <v>#REF!</v>
      </c>
      <c r="UWM109" s="39" t="e">
        <f>#REF!+UWM104+UWM105+UWM106+#REF!</f>
        <v>#REF!</v>
      </c>
      <c r="UWN109" s="39" t="e">
        <f>#REF!+UWN104+UWN105+UWN106+#REF!</f>
        <v>#REF!</v>
      </c>
      <c r="UWO109" s="39" t="e">
        <f>#REF!+UWO104+UWO105+UWO106+#REF!</f>
        <v>#REF!</v>
      </c>
      <c r="UWP109" s="39" t="e">
        <f>#REF!+UWP104+UWP105+UWP106+#REF!</f>
        <v>#REF!</v>
      </c>
      <c r="UWQ109" s="39" t="e">
        <f>#REF!+UWQ104+UWQ105+UWQ106+#REF!</f>
        <v>#REF!</v>
      </c>
      <c r="UWR109" s="39" t="e">
        <f>#REF!+UWR104+UWR105+UWR106+#REF!</f>
        <v>#REF!</v>
      </c>
      <c r="UWS109" s="39" t="e">
        <f>#REF!+UWS104+UWS105+UWS106+#REF!</f>
        <v>#REF!</v>
      </c>
      <c r="UWT109" s="39" t="e">
        <f>#REF!+UWT104+UWT105+UWT106+#REF!</f>
        <v>#REF!</v>
      </c>
      <c r="UWU109" s="39" t="e">
        <f>#REF!+UWU104+UWU105+UWU106+#REF!</f>
        <v>#REF!</v>
      </c>
      <c r="UWV109" s="39" t="e">
        <f>#REF!+UWV104+UWV105+UWV106+#REF!</f>
        <v>#REF!</v>
      </c>
      <c r="UWW109" s="39" t="e">
        <f>#REF!+UWW104+UWW105+UWW106+#REF!</f>
        <v>#REF!</v>
      </c>
      <c r="UWX109" s="39" t="e">
        <f>#REF!+UWX104+UWX105+UWX106+#REF!</f>
        <v>#REF!</v>
      </c>
      <c r="UWY109" s="39" t="e">
        <f>#REF!+UWY104+UWY105+UWY106+#REF!</f>
        <v>#REF!</v>
      </c>
      <c r="UWZ109" s="39" t="e">
        <f>#REF!+UWZ104+UWZ105+UWZ106+#REF!</f>
        <v>#REF!</v>
      </c>
      <c r="UXA109" s="39" t="e">
        <f>#REF!+UXA104+UXA105+UXA106+#REF!</f>
        <v>#REF!</v>
      </c>
      <c r="UXB109" s="39" t="e">
        <f>#REF!+UXB104+UXB105+UXB106+#REF!</f>
        <v>#REF!</v>
      </c>
      <c r="UXC109" s="39" t="e">
        <f>#REF!+UXC104+UXC105+UXC106+#REF!</f>
        <v>#REF!</v>
      </c>
      <c r="UXD109" s="39" t="e">
        <f>#REF!+UXD104+UXD105+UXD106+#REF!</f>
        <v>#REF!</v>
      </c>
      <c r="UXE109" s="39" t="e">
        <f>#REF!+UXE104+UXE105+UXE106+#REF!</f>
        <v>#REF!</v>
      </c>
      <c r="UXF109" s="39" t="e">
        <f>#REF!+UXF104+UXF105+UXF106+#REF!</f>
        <v>#REF!</v>
      </c>
      <c r="UXG109" s="39" t="e">
        <f>#REF!+UXG104+UXG105+UXG106+#REF!</f>
        <v>#REF!</v>
      </c>
      <c r="UXH109" s="39" t="e">
        <f>#REF!+UXH104+UXH105+UXH106+#REF!</f>
        <v>#REF!</v>
      </c>
      <c r="UXI109" s="39" t="e">
        <f>#REF!+UXI104+UXI105+UXI106+#REF!</f>
        <v>#REF!</v>
      </c>
      <c r="UXJ109" s="39" t="e">
        <f>#REF!+UXJ104+UXJ105+UXJ106+#REF!</f>
        <v>#REF!</v>
      </c>
      <c r="UXK109" s="39" t="e">
        <f>#REF!+UXK104+UXK105+UXK106+#REF!</f>
        <v>#REF!</v>
      </c>
      <c r="UXL109" s="39" t="e">
        <f>#REF!+UXL104+UXL105+UXL106+#REF!</f>
        <v>#REF!</v>
      </c>
      <c r="UXM109" s="39" t="e">
        <f>#REF!+UXM104+UXM105+UXM106+#REF!</f>
        <v>#REF!</v>
      </c>
      <c r="UXN109" s="39" t="e">
        <f>#REF!+UXN104+UXN105+UXN106+#REF!</f>
        <v>#REF!</v>
      </c>
      <c r="UXO109" s="39" t="e">
        <f>#REF!+UXO104+UXO105+UXO106+#REF!</f>
        <v>#REF!</v>
      </c>
      <c r="UXP109" s="39" t="e">
        <f>#REF!+UXP104+UXP105+UXP106+#REF!</f>
        <v>#REF!</v>
      </c>
      <c r="UXQ109" s="39" t="e">
        <f>#REF!+UXQ104+UXQ105+UXQ106+#REF!</f>
        <v>#REF!</v>
      </c>
      <c r="UXR109" s="39" t="e">
        <f>#REF!+UXR104+UXR105+UXR106+#REF!</f>
        <v>#REF!</v>
      </c>
      <c r="UXS109" s="39" t="e">
        <f>#REF!+UXS104+UXS105+UXS106+#REF!</f>
        <v>#REF!</v>
      </c>
      <c r="UXT109" s="39" t="e">
        <f>#REF!+UXT104+UXT105+UXT106+#REF!</f>
        <v>#REF!</v>
      </c>
      <c r="UXU109" s="39" t="e">
        <f>#REF!+UXU104+UXU105+UXU106+#REF!</f>
        <v>#REF!</v>
      </c>
      <c r="UXV109" s="39" t="e">
        <f>#REF!+UXV104+UXV105+UXV106+#REF!</f>
        <v>#REF!</v>
      </c>
      <c r="UXW109" s="39" t="e">
        <f>#REF!+UXW104+UXW105+UXW106+#REF!</f>
        <v>#REF!</v>
      </c>
      <c r="UXX109" s="39" t="e">
        <f>#REF!+UXX104+UXX105+UXX106+#REF!</f>
        <v>#REF!</v>
      </c>
      <c r="UXY109" s="39" t="e">
        <f>#REF!+UXY104+UXY105+UXY106+#REF!</f>
        <v>#REF!</v>
      </c>
      <c r="UXZ109" s="39" t="e">
        <f>#REF!+UXZ104+UXZ105+UXZ106+#REF!</f>
        <v>#REF!</v>
      </c>
      <c r="UYA109" s="39" t="e">
        <f>#REF!+UYA104+UYA105+UYA106+#REF!</f>
        <v>#REF!</v>
      </c>
      <c r="UYB109" s="39" t="e">
        <f>#REF!+UYB104+UYB105+UYB106+#REF!</f>
        <v>#REF!</v>
      </c>
      <c r="UYC109" s="39" t="e">
        <f>#REF!+UYC104+UYC105+UYC106+#REF!</f>
        <v>#REF!</v>
      </c>
      <c r="UYD109" s="39" t="e">
        <f>#REF!+UYD104+UYD105+UYD106+#REF!</f>
        <v>#REF!</v>
      </c>
      <c r="UYE109" s="39" t="e">
        <f>#REF!+UYE104+UYE105+UYE106+#REF!</f>
        <v>#REF!</v>
      </c>
      <c r="UYF109" s="39" t="e">
        <f>#REF!+UYF104+UYF105+UYF106+#REF!</f>
        <v>#REF!</v>
      </c>
      <c r="UYG109" s="39" t="e">
        <f>#REF!+UYG104+UYG105+UYG106+#REF!</f>
        <v>#REF!</v>
      </c>
      <c r="UYH109" s="39" t="e">
        <f>#REF!+UYH104+UYH105+UYH106+#REF!</f>
        <v>#REF!</v>
      </c>
      <c r="UYI109" s="39" t="e">
        <f>#REF!+UYI104+UYI105+UYI106+#REF!</f>
        <v>#REF!</v>
      </c>
      <c r="UYJ109" s="39" t="e">
        <f>#REF!+UYJ104+UYJ105+UYJ106+#REF!</f>
        <v>#REF!</v>
      </c>
      <c r="UYK109" s="39" t="e">
        <f>#REF!+UYK104+UYK105+UYK106+#REF!</f>
        <v>#REF!</v>
      </c>
      <c r="UYL109" s="39" t="e">
        <f>#REF!+UYL104+UYL105+UYL106+#REF!</f>
        <v>#REF!</v>
      </c>
      <c r="UYM109" s="39" t="e">
        <f>#REF!+UYM104+UYM105+UYM106+#REF!</f>
        <v>#REF!</v>
      </c>
      <c r="UYN109" s="39" t="e">
        <f>#REF!+UYN104+UYN105+UYN106+#REF!</f>
        <v>#REF!</v>
      </c>
      <c r="UYO109" s="39" t="e">
        <f>#REF!+UYO104+UYO105+UYO106+#REF!</f>
        <v>#REF!</v>
      </c>
      <c r="UYP109" s="39" t="e">
        <f>#REF!+UYP104+UYP105+UYP106+#REF!</f>
        <v>#REF!</v>
      </c>
      <c r="UYQ109" s="39" t="e">
        <f>#REF!+UYQ104+UYQ105+UYQ106+#REF!</f>
        <v>#REF!</v>
      </c>
      <c r="UYR109" s="39" t="e">
        <f>#REF!+UYR104+UYR105+UYR106+#REF!</f>
        <v>#REF!</v>
      </c>
      <c r="UYS109" s="39" t="e">
        <f>#REF!+UYS104+UYS105+UYS106+#REF!</f>
        <v>#REF!</v>
      </c>
      <c r="UYT109" s="39" t="e">
        <f>#REF!+UYT104+UYT105+UYT106+#REF!</f>
        <v>#REF!</v>
      </c>
      <c r="UYU109" s="39" t="e">
        <f>#REF!+UYU104+UYU105+UYU106+#REF!</f>
        <v>#REF!</v>
      </c>
      <c r="UYV109" s="39" t="e">
        <f>#REF!+UYV104+UYV105+UYV106+#REF!</f>
        <v>#REF!</v>
      </c>
      <c r="UYW109" s="39" t="e">
        <f>#REF!+UYW104+UYW105+UYW106+#REF!</f>
        <v>#REF!</v>
      </c>
      <c r="UYX109" s="39" t="e">
        <f>#REF!+UYX104+UYX105+UYX106+#REF!</f>
        <v>#REF!</v>
      </c>
      <c r="UYY109" s="39" t="e">
        <f>#REF!+UYY104+UYY105+UYY106+#REF!</f>
        <v>#REF!</v>
      </c>
      <c r="UYZ109" s="39" t="e">
        <f>#REF!+UYZ104+UYZ105+UYZ106+#REF!</f>
        <v>#REF!</v>
      </c>
      <c r="UZA109" s="39" t="e">
        <f>#REF!+UZA104+UZA105+UZA106+#REF!</f>
        <v>#REF!</v>
      </c>
      <c r="UZB109" s="39" t="e">
        <f>#REF!+UZB104+UZB105+UZB106+#REF!</f>
        <v>#REF!</v>
      </c>
      <c r="UZC109" s="39" t="e">
        <f>#REF!+UZC104+UZC105+UZC106+#REF!</f>
        <v>#REF!</v>
      </c>
      <c r="UZD109" s="39" t="e">
        <f>#REF!+UZD104+UZD105+UZD106+#REF!</f>
        <v>#REF!</v>
      </c>
      <c r="UZE109" s="39" t="e">
        <f>#REF!+UZE104+UZE105+UZE106+#REF!</f>
        <v>#REF!</v>
      </c>
      <c r="UZF109" s="39" t="e">
        <f>#REF!+UZF104+UZF105+UZF106+#REF!</f>
        <v>#REF!</v>
      </c>
      <c r="UZG109" s="39" t="e">
        <f>#REF!+UZG104+UZG105+UZG106+#REF!</f>
        <v>#REF!</v>
      </c>
      <c r="UZH109" s="39" t="e">
        <f>#REF!+UZH104+UZH105+UZH106+#REF!</f>
        <v>#REF!</v>
      </c>
      <c r="UZI109" s="39" t="e">
        <f>#REF!+UZI104+UZI105+UZI106+#REF!</f>
        <v>#REF!</v>
      </c>
      <c r="UZJ109" s="39" t="e">
        <f>#REF!+UZJ104+UZJ105+UZJ106+#REF!</f>
        <v>#REF!</v>
      </c>
      <c r="UZK109" s="39" t="e">
        <f>#REF!+UZK104+UZK105+UZK106+#REF!</f>
        <v>#REF!</v>
      </c>
      <c r="UZL109" s="39" t="e">
        <f>#REF!+UZL104+UZL105+UZL106+#REF!</f>
        <v>#REF!</v>
      </c>
      <c r="UZM109" s="39" t="e">
        <f>#REF!+UZM104+UZM105+UZM106+#REF!</f>
        <v>#REF!</v>
      </c>
      <c r="UZN109" s="39" t="e">
        <f>#REF!+UZN104+UZN105+UZN106+#REF!</f>
        <v>#REF!</v>
      </c>
      <c r="UZO109" s="39" t="e">
        <f>#REF!+UZO104+UZO105+UZO106+#REF!</f>
        <v>#REF!</v>
      </c>
      <c r="UZP109" s="39" t="e">
        <f>#REF!+UZP104+UZP105+UZP106+#REF!</f>
        <v>#REF!</v>
      </c>
      <c r="UZQ109" s="39" t="e">
        <f>#REF!+UZQ104+UZQ105+UZQ106+#REF!</f>
        <v>#REF!</v>
      </c>
      <c r="UZR109" s="39" t="e">
        <f>#REF!+UZR104+UZR105+UZR106+#REF!</f>
        <v>#REF!</v>
      </c>
      <c r="UZS109" s="39" t="e">
        <f>#REF!+UZS104+UZS105+UZS106+#REF!</f>
        <v>#REF!</v>
      </c>
      <c r="UZT109" s="39" t="e">
        <f>#REF!+UZT104+UZT105+UZT106+#REF!</f>
        <v>#REF!</v>
      </c>
      <c r="UZU109" s="39" t="e">
        <f>#REF!+UZU104+UZU105+UZU106+#REF!</f>
        <v>#REF!</v>
      </c>
      <c r="UZV109" s="39" t="e">
        <f>#REF!+UZV104+UZV105+UZV106+#REF!</f>
        <v>#REF!</v>
      </c>
      <c r="UZW109" s="39" t="e">
        <f>#REF!+UZW104+UZW105+UZW106+#REF!</f>
        <v>#REF!</v>
      </c>
      <c r="UZX109" s="39" t="e">
        <f>#REF!+UZX104+UZX105+UZX106+#REF!</f>
        <v>#REF!</v>
      </c>
      <c r="UZY109" s="39" t="e">
        <f>#REF!+UZY104+UZY105+UZY106+#REF!</f>
        <v>#REF!</v>
      </c>
      <c r="UZZ109" s="39" t="e">
        <f>#REF!+UZZ104+UZZ105+UZZ106+#REF!</f>
        <v>#REF!</v>
      </c>
      <c r="VAA109" s="39" t="e">
        <f>#REF!+VAA104+VAA105+VAA106+#REF!</f>
        <v>#REF!</v>
      </c>
      <c r="VAB109" s="39" t="e">
        <f>#REF!+VAB104+VAB105+VAB106+#REF!</f>
        <v>#REF!</v>
      </c>
      <c r="VAC109" s="39" t="e">
        <f>#REF!+VAC104+VAC105+VAC106+#REF!</f>
        <v>#REF!</v>
      </c>
      <c r="VAD109" s="39" t="e">
        <f>#REF!+VAD104+VAD105+VAD106+#REF!</f>
        <v>#REF!</v>
      </c>
      <c r="VAE109" s="39" t="e">
        <f>#REF!+VAE104+VAE105+VAE106+#REF!</f>
        <v>#REF!</v>
      </c>
      <c r="VAF109" s="39" t="e">
        <f>#REF!+VAF104+VAF105+VAF106+#REF!</f>
        <v>#REF!</v>
      </c>
      <c r="VAG109" s="39" t="e">
        <f>#REF!+VAG104+VAG105+VAG106+#REF!</f>
        <v>#REF!</v>
      </c>
      <c r="VAH109" s="39" t="e">
        <f>#REF!+VAH104+VAH105+VAH106+#REF!</f>
        <v>#REF!</v>
      </c>
      <c r="VAI109" s="39" t="e">
        <f>#REF!+VAI104+VAI105+VAI106+#REF!</f>
        <v>#REF!</v>
      </c>
      <c r="VAJ109" s="39" t="e">
        <f>#REF!+VAJ104+VAJ105+VAJ106+#REF!</f>
        <v>#REF!</v>
      </c>
      <c r="VAK109" s="39" t="e">
        <f>#REF!+VAK104+VAK105+VAK106+#REF!</f>
        <v>#REF!</v>
      </c>
      <c r="VAL109" s="39" t="e">
        <f>#REF!+VAL104+VAL105+VAL106+#REF!</f>
        <v>#REF!</v>
      </c>
      <c r="VAM109" s="39" t="e">
        <f>#REF!+VAM104+VAM105+VAM106+#REF!</f>
        <v>#REF!</v>
      </c>
      <c r="VAN109" s="39" t="e">
        <f>#REF!+VAN104+VAN105+VAN106+#REF!</f>
        <v>#REF!</v>
      </c>
      <c r="VAO109" s="39" t="e">
        <f>#REF!+VAO104+VAO105+VAO106+#REF!</f>
        <v>#REF!</v>
      </c>
      <c r="VAP109" s="39" t="e">
        <f>#REF!+VAP104+VAP105+VAP106+#REF!</f>
        <v>#REF!</v>
      </c>
      <c r="VAQ109" s="39" t="e">
        <f>#REF!+VAQ104+VAQ105+VAQ106+#REF!</f>
        <v>#REF!</v>
      </c>
      <c r="VAR109" s="39" t="e">
        <f>#REF!+VAR104+VAR105+VAR106+#REF!</f>
        <v>#REF!</v>
      </c>
      <c r="VAS109" s="39" t="e">
        <f>#REF!+VAS104+VAS105+VAS106+#REF!</f>
        <v>#REF!</v>
      </c>
      <c r="VAT109" s="39" t="e">
        <f>#REF!+VAT104+VAT105+VAT106+#REF!</f>
        <v>#REF!</v>
      </c>
      <c r="VAU109" s="39" t="e">
        <f>#REF!+VAU104+VAU105+VAU106+#REF!</f>
        <v>#REF!</v>
      </c>
      <c r="VAV109" s="39" t="e">
        <f>#REF!+VAV104+VAV105+VAV106+#REF!</f>
        <v>#REF!</v>
      </c>
      <c r="VAW109" s="39" t="e">
        <f>#REF!+VAW104+VAW105+VAW106+#REF!</f>
        <v>#REF!</v>
      </c>
      <c r="VAX109" s="39" t="e">
        <f>#REF!+VAX104+VAX105+VAX106+#REF!</f>
        <v>#REF!</v>
      </c>
      <c r="VAY109" s="39" t="e">
        <f>#REF!+VAY104+VAY105+VAY106+#REF!</f>
        <v>#REF!</v>
      </c>
      <c r="VAZ109" s="39" t="e">
        <f>#REF!+VAZ104+VAZ105+VAZ106+#REF!</f>
        <v>#REF!</v>
      </c>
      <c r="VBA109" s="39" t="e">
        <f>#REF!+VBA104+VBA105+VBA106+#REF!</f>
        <v>#REF!</v>
      </c>
      <c r="VBB109" s="39" t="e">
        <f>#REF!+VBB104+VBB105+VBB106+#REF!</f>
        <v>#REF!</v>
      </c>
      <c r="VBC109" s="39" t="e">
        <f>#REF!+VBC104+VBC105+VBC106+#REF!</f>
        <v>#REF!</v>
      </c>
      <c r="VBD109" s="39" t="e">
        <f>#REF!+VBD104+VBD105+VBD106+#REF!</f>
        <v>#REF!</v>
      </c>
      <c r="VBE109" s="39" t="e">
        <f>#REF!+VBE104+VBE105+VBE106+#REF!</f>
        <v>#REF!</v>
      </c>
      <c r="VBF109" s="39" t="e">
        <f>#REF!+VBF104+VBF105+VBF106+#REF!</f>
        <v>#REF!</v>
      </c>
      <c r="VBG109" s="39" t="e">
        <f>#REF!+VBG104+VBG105+VBG106+#REF!</f>
        <v>#REF!</v>
      </c>
      <c r="VBH109" s="39" t="e">
        <f>#REF!+VBH104+VBH105+VBH106+#REF!</f>
        <v>#REF!</v>
      </c>
      <c r="VBI109" s="39" t="e">
        <f>#REF!+VBI104+VBI105+VBI106+#REF!</f>
        <v>#REF!</v>
      </c>
      <c r="VBJ109" s="39" t="e">
        <f>#REF!+VBJ104+VBJ105+VBJ106+#REF!</f>
        <v>#REF!</v>
      </c>
      <c r="VBK109" s="39" t="e">
        <f>#REF!+VBK104+VBK105+VBK106+#REF!</f>
        <v>#REF!</v>
      </c>
      <c r="VBL109" s="39" t="e">
        <f>#REF!+VBL104+VBL105+VBL106+#REF!</f>
        <v>#REF!</v>
      </c>
      <c r="VBM109" s="39" t="e">
        <f>#REF!+VBM104+VBM105+VBM106+#REF!</f>
        <v>#REF!</v>
      </c>
      <c r="VBN109" s="39" t="e">
        <f>#REF!+VBN104+VBN105+VBN106+#REF!</f>
        <v>#REF!</v>
      </c>
      <c r="VBO109" s="39" t="e">
        <f>#REF!+VBO104+VBO105+VBO106+#REF!</f>
        <v>#REF!</v>
      </c>
      <c r="VBP109" s="39" t="e">
        <f>#REF!+VBP104+VBP105+VBP106+#REF!</f>
        <v>#REF!</v>
      </c>
      <c r="VBQ109" s="39" t="e">
        <f>#REF!+VBQ104+VBQ105+VBQ106+#REF!</f>
        <v>#REF!</v>
      </c>
      <c r="VBR109" s="39" t="e">
        <f>#REF!+VBR104+VBR105+VBR106+#REF!</f>
        <v>#REF!</v>
      </c>
      <c r="VBS109" s="39" t="e">
        <f>#REF!+VBS104+VBS105+VBS106+#REF!</f>
        <v>#REF!</v>
      </c>
      <c r="VBT109" s="39" t="e">
        <f>#REF!+VBT104+VBT105+VBT106+#REF!</f>
        <v>#REF!</v>
      </c>
      <c r="VBU109" s="39" t="e">
        <f>#REF!+VBU104+VBU105+VBU106+#REF!</f>
        <v>#REF!</v>
      </c>
      <c r="VBV109" s="39" t="e">
        <f>#REF!+VBV104+VBV105+VBV106+#REF!</f>
        <v>#REF!</v>
      </c>
      <c r="VBW109" s="39" t="e">
        <f>#REF!+VBW104+VBW105+VBW106+#REF!</f>
        <v>#REF!</v>
      </c>
      <c r="VBX109" s="39" t="e">
        <f>#REF!+VBX104+VBX105+VBX106+#REF!</f>
        <v>#REF!</v>
      </c>
      <c r="VBY109" s="39" t="e">
        <f>#REF!+VBY104+VBY105+VBY106+#REF!</f>
        <v>#REF!</v>
      </c>
      <c r="VBZ109" s="39" t="e">
        <f>#REF!+VBZ104+VBZ105+VBZ106+#REF!</f>
        <v>#REF!</v>
      </c>
      <c r="VCA109" s="39" t="e">
        <f>#REF!+VCA104+VCA105+VCA106+#REF!</f>
        <v>#REF!</v>
      </c>
      <c r="VCB109" s="39" t="e">
        <f>#REF!+VCB104+VCB105+VCB106+#REF!</f>
        <v>#REF!</v>
      </c>
      <c r="VCC109" s="39" t="e">
        <f>#REF!+VCC104+VCC105+VCC106+#REF!</f>
        <v>#REF!</v>
      </c>
      <c r="VCD109" s="39" t="e">
        <f>#REF!+VCD104+VCD105+VCD106+#REF!</f>
        <v>#REF!</v>
      </c>
      <c r="VCE109" s="39" t="e">
        <f>#REF!+VCE104+VCE105+VCE106+#REF!</f>
        <v>#REF!</v>
      </c>
      <c r="VCF109" s="39" t="e">
        <f>#REF!+VCF104+VCF105+VCF106+#REF!</f>
        <v>#REF!</v>
      </c>
      <c r="VCG109" s="39" t="e">
        <f>#REF!+VCG104+VCG105+VCG106+#REF!</f>
        <v>#REF!</v>
      </c>
      <c r="VCH109" s="39" t="e">
        <f>#REF!+VCH104+VCH105+VCH106+#REF!</f>
        <v>#REF!</v>
      </c>
      <c r="VCI109" s="39" t="e">
        <f>#REF!+VCI104+VCI105+VCI106+#REF!</f>
        <v>#REF!</v>
      </c>
      <c r="VCJ109" s="39" t="e">
        <f>#REF!+VCJ104+VCJ105+VCJ106+#REF!</f>
        <v>#REF!</v>
      </c>
      <c r="VCK109" s="39" t="e">
        <f>#REF!+VCK104+VCK105+VCK106+#REF!</f>
        <v>#REF!</v>
      </c>
      <c r="VCL109" s="39" t="e">
        <f>#REF!+VCL104+VCL105+VCL106+#REF!</f>
        <v>#REF!</v>
      </c>
      <c r="VCM109" s="39" t="e">
        <f>#REF!+VCM104+VCM105+VCM106+#REF!</f>
        <v>#REF!</v>
      </c>
      <c r="VCN109" s="39" t="e">
        <f>#REF!+VCN104+VCN105+VCN106+#REF!</f>
        <v>#REF!</v>
      </c>
      <c r="VCO109" s="39" t="e">
        <f>#REF!+VCO104+VCO105+VCO106+#REF!</f>
        <v>#REF!</v>
      </c>
      <c r="VCP109" s="39" t="e">
        <f>#REF!+VCP104+VCP105+VCP106+#REF!</f>
        <v>#REF!</v>
      </c>
      <c r="VCQ109" s="39" t="e">
        <f>#REF!+VCQ104+VCQ105+VCQ106+#REF!</f>
        <v>#REF!</v>
      </c>
      <c r="VCR109" s="39" t="e">
        <f>#REF!+VCR104+VCR105+VCR106+#REF!</f>
        <v>#REF!</v>
      </c>
      <c r="VCS109" s="39" t="e">
        <f>#REF!+VCS104+VCS105+VCS106+#REF!</f>
        <v>#REF!</v>
      </c>
      <c r="VCT109" s="39" t="e">
        <f>#REF!+VCT104+VCT105+VCT106+#REF!</f>
        <v>#REF!</v>
      </c>
      <c r="VCU109" s="39" t="e">
        <f>#REF!+VCU104+VCU105+VCU106+#REF!</f>
        <v>#REF!</v>
      </c>
      <c r="VCV109" s="39" t="e">
        <f>#REF!+VCV104+VCV105+VCV106+#REF!</f>
        <v>#REF!</v>
      </c>
      <c r="VCW109" s="39" t="e">
        <f>#REF!+VCW104+VCW105+VCW106+#REF!</f>
        <v>#REF!</v>
      </c>
      <c r="VCX109" s="39" t="e">
        <f>#REF!+VCX104+VCX105+VCX106+#REF!</f>
        <v>#REF!</v>
      </c>
      <c r="VCY109" s="39" t="e">
        <f>#REF!+VCY104+VCY105+VCY106+#REF!</f>
        <v>#REF!</v>
      </c>
      <c r="VCZ109" s="39" t="e">
        <f>#REF!+VCZ104+VCZ105+VCZ106+#REF!</f>
        <v>#REF!</v>
      </c>
      <c r="VDA109" s="39" t="e">
        <f>#REF!+VDA104+VDA105+VDA106+#REF!</f>
        <v>#REF!</v>
      </c>
      <c r="VDB109" s="39" t="e">
        <f>#REF!+VDB104+VDB105+VDB106+#REF!</f>
        <v>#REF!</v>
      </c>
      <c r="VDC109" s="39" t="e">
        <f>#REF!+VDC104+VDC105+VDC106+#REF!</f>
        <v>#REF!</v>
      </c>
      <c r="VDD109" s="39" t="e">
        <f>#REF!+VDD104+VDD105+VDD106+#REF!</f>
        <v>#REF!</v>
      </c>
      <c r="VDE109" s="39" t="e">
        <f>#REF!+VDE104+VDE105+VDE106+#REF!</f>
        <v>#REF!</v>
      </c>
      <c r="VDF109" s="39" t="e">
        <f>#REF!+VDF104+VDF105+VDF106+#REF!</f>
        <v>#REF!</v>
      </c>
      <c r="VDG109" s="39" t="e">
        <f>#REF!+VDG104+VDG105+VDG106+#REF!</f>
        <v>#REF!</v>
      </c>
      <c r="VDH109" s="39" t="e">
        <f>#REF!+VDH104+VDH105+VDH106+#REF!</f>
        <v>#REF!</v>
      </c>
      <c r="VDI109" s="39" t="e">
        <f>#REF!+VDI104+VDI105+VDI106+#REF!</f>
        <v>#REF!</v>
      </c>
      <c r="VDJ109" s="39" t="e">
        <f>#REF!+VDJ104+VDJ105+VDJ106+#REF!</f>
        <v>#REF!</v>
      </c>
      <c r="VDK109" s="39" t="e">
        <f>#REF!+VDK104+VDK105+VDK106+#REF!</f>
        <v>#REF!</v>
      </c>
      <c r="VDL109" s="39" t="e">
        <f>#REF!+VDL104+VDL105+VDL106+#REF!</f>
        <v>#REF!</v>
      </c>
      <c r="VDM109" s="39" t="e">
        <f>#REF!+VDM104+VDM105+VDM106+#REF!</f>
        <v>#REF!</v>
      </c>
      <c r="VDN109" s="39" t="e">
        <f>#REF!+VDN104+VDN105+VDN106+#REF!</f>
        <v>#REF!</v>
      </c>
      <c r="VDO109" s="39" t="e">
        <f>#REF!+VDO104+VDO105+VDO106+#REF!</f>
        <v>#REF!</v>
      </c>
      <c r="VDP109" s="39" t="e">
        <f>#REF!+VDP104+VDP105+VDP106+#REF!</f>
        <v>#REF!</v>
      </c>
      <c r="VDQ109" s="39" t="e">
        <f>#REF!+VDQ104+VDQ105+VDQ106+#REF!</f>
        <v>#REF!</v>
      </c>
      <c r="VDR109" s="39" t="e">
        <f>#REF!+VDR104+VDR105+VDR106+#REF!</f>
        <v>#REF!</v>
      </c>
      <c r="VDS109" s="39" t="e">
        <f>#REF!+VDS104+VDS105+VDS106+#REF!</f>
        <v>#REF!</v>
      </c>
      <c r="VDT109" s="39" t="e">
        <f>#REF!+VDT104+VDT105+VDT106+#REF!</f>
        <v>#REF!</v>
      </c>
      <c r="VDU109" s="39" t="e">
        <f>#REF!+VDU104+VDU105+VDU106+#REF!</f>
        <v>#REF!</v>
      </c>
      <c r="VDV109" s="39" t="e">
        <f>#REF!+VDV104+VDV105+VDV106+#REF!</f>
        <v>#REF!</v>
      </c>
      <c r="VDW109" s="39" t="e">
        <f>#REF!+VDW104+VDW105+VDW106+#REF!</f>
        <v>#REF!</v>
      </c>
      <c r="VDX109" s="39" t="e">
        <f>#REF!+VDX104+VDX105+VDX106+#REF!</f>
        <v>#REF!</v>
      </c>
      <c r="VDY109" s="39" t="e">
        <f>#REF!+VDY104+VDY105+VDY106+#REF!</f>
        <v>#REF!</v>
      </c>
      <c r="VDZ109" s="39" t="e">
        <f>#REF!+VDZ104+VDZ105+VDZ106+#REF!</f>
        <v>#REF!</v>
      </c>
      <c r="VEA109" s="39" t="e">
        <f>#REF!+VEA104+VEA105+VEA106+#REF!</f>
        <v>#REF!</v>
      </c>
      <c r="VEB109" s="39" t="e">
        <f>#REF!+VEB104+VEB105+VEB106+#REF!</f>
        <v>#REF!</v>
      </c>
      <c r="VEC109" s="39" t="e">
        <f>#REF!+VEC104+VEC105+VEC106+#REF!</f>
        <v>#REF!</v>
      </c>
      <c r="VED109" s="39" t="e">
        <f>#REF!+VED104+VED105+VED106+#REF!</f>
        <v>#REF!</v>
      </c>
      <c r="VEE109" s="39" t="e">
        <f>#REF!+VEE104+VEE105+VEE106+#REF!</f>
        <v>#REF!</v>
      </c>
      <c r="VEF109" s="39" t="e">
        <f>#REF!+VEF104+VEF105+VEF106+#REF!</f>
        <v>#REF!</v>
      </c>
      <c r="VEG109" s="39" t="e">
        <f>#REF!+VEG104+VEG105+VEG106+#REF!</f>
        <v>#REF!</v>
      </c>
      <c r="VEH109" s="39" t="e">
        <f>#REF!+VEH104+VEH105+VEH106+#REF!</f>
        <v>#REF!</v>
      </c>
      <c r="VEI109" s="39" t="e">
        <f>#REF!+VEI104+VEI105+VEI106+#REF!</f>
        <v>#REF!</v>
      </c>
      <c r="VEJ109" s="39" t="e">
        <f>#REF!+VEJ104+VEJ105+VEJ106+#REF!</f>
        <v>#REF!</v>
      </c>
      <c r="VEK109" s="39" t="e">
        <f>#REF!+VEK104+VEK105+VEK106+#REF!</f>
        <v>#REF!</v>
      </c>
      <c r="VEL109" s="39" t="e">
        <f>#REF!+VEL104+VEL105+VEL106+#REF!</f>
        <v>#REF!</v>
      </c>
      <c r="VEM109" s="39" t="e">
        <f>#REF!+VEM104+VEM105+VEM106+#REF!</f>
        <v>#REF!</v>
      </c>
      <c r="VEN109" s="39" t="e">
        <f>#REF!+VEN104+VEN105+VEN106+#REF!</f>
        <v>#REF!</v>
      </c>
      <c r="VEO109" s="39" t="e">
        <f>#REF!+VEO104+VEO105+VEO106+#REF!</f>
        <v>#REF!</v>
      </c>
      <c r="VEP109" s="39" t="e">
        <f>#REF!+VEP104+VEP105+VEP106+#REF!</f>
        <v>#REF!</v>
      </c>
      <c r="VEQ109" s="39" t="e">
        <f>#REF!+VEQ104+VEQ105+VEQ106+#REF!</f>
        <v>#REF!</v>
      </c>
      <c r="VER109" s="39" t="e">
        <f>#REF!+VER104+VER105+VER106+#REF!</f>
        <v>#REF!</v>
      </c>
      <c r="VES109" s="39" t="e">
        <f>#REF!+VES104+VES105+VES106+#REF!</f>
        <v>#REF!</v>
      </c>
      <c r="VET109" s="39" t="e">
        <f>#REF!+VET104+VET105+VET106+#REF!</f>
        <v>#REF!</v>
      </c>
      <c r="VEU109" s="39" t="e">
        <f>#REF!+VEU104+VEU105+VEU106+#REF!</f>
        <v>#REF!</v>
      </c>
      <c r="VEV109" s="39" t="e">
        <f>#REF!+VEV104+VEV105+VEV106+#REF!</f>
        <v>#REF!</v>
      </c>
      <c r="VEW109" s="39" t="e">
        <f>#REF!+VEW104+VEW105+VEW106+#REF!</f>
        <v>#REF!</v>
      </c>
      <c r="VEX109" s="39" t="e">
        <f>#REF!+VEX104+VEX105+VEX106+#REF!</f>
        <v>#REF!</v>
      </c>
      <c r="VEY109" s="39" t="e">
        <f>#REF!+VEY104+VEY105+VEY106+#REF!</f>
        <v>#REF!</v>
      </c>
      <c r="VEZ109" s="39" t="e">
        <f>#REF!+VEZ104+VEZ105+VEZ106+#REF!</f>
        <v>#REF!</v>
      </c>
      <c r="VFA109" s="39" t="e">
        <f>#REF!+VFA104+VFA105+VFA106+#REF!</f>
        <v>#REF!</v>
      </c>
      <c r="VFB109" s="39" t="e">
        <f>#REF!+VFB104+VFB105+VFB106+#REF!</f>
        <v>#REF!</v>
      </c>
      <c r="VFC109" s="39" t="e">
        <f>#REF!+VFC104+VFC105+VFC106+#REF!</f>
        <v>#REF!</v>
      </c>
      <c r="VFD109" s="39" t="e">
        <f>#REF!+VFD104+VFD105+VFD106+#REF!</f>
        <v>#REF!</v>
      </c>
      <c r="VFE109" s="39" t="e">
        <f>#REF!+VFE104+VFE105+VFE106+#REF!</f>
        <v>#REF!</v>
      </c>
      <c r="VFF109" s="39" t="e">
        <f>#REF!+VFF104+VFF105+VFF106+#REF!</f>
        <v>#REF!</v>
      </c>
      <c r="VFG109" s="39" t="e">
        <f>#REF!+VFG104+VFG105+VFG106+#REF!</f>
        <v>#REF!</v>
      </c>
      <c r="VFH109" s="39" t="e">
        <f>#REF!+VFH104+VFH105+VFH106+#REF!</f>
        <v>#REF!</v>
      </c>
      <c r="VFI109" s="39" t="e">
        <f>#REF!+VFI104+VFI105+VFI106+#REF!</f>
        <v>#REF!</v>
      </c>
      <c r="VFJ109" s="39" t="e">
        <f>#REF!+VFJ104+VFJ105+VFJ106+#REF!</f>
        <v>#REF!</v>
      </c>
      <c r="VFK109" s="39" t="e">
        <f>#REF!+VFK104+VFK105+VFK106+#REF!</f>
        <v>#REF!</v>
      </c>
      <c r="VFL109" s="39" t="e">
        <f>#REF!+VFL104+VFL105+VFL106+#REF!</f>
        <v>#REF!</v>
      </c>
      <c r="VFM109" s="39" t="e">
        <f>#REF!+VFM104+VFM105+VFM106+#REF!</f>
        <v>#REF!</v>
      </c>
      <c r="VFN109" s="39" t="e">
        <f>#REF!+VFN104+VFN105+VFN106+#REF!</f>
        <v>#REF!</v>
      </c>
      <c r="VFO109" s="39" t="e">
        <f>#REF!+VFO104+VFO105+VFO106+#REF!</f>
        <v>#REF!</v>
      </c>
      <c r="VFP109" s="39" t="e">
        <f>#REF!+VFP104+VFP105+VFP106+#REF!</f>
        <v>#REF!</v>
      </c>
      <c r="VFQ109" s="39" t="e">
        <f>#REF!+VFQ104+VFQ105+VFQ106+#REF!</f>
        <v>#REF!</v>
      </c>
      <c r="VFR109" s="39" t="e">
        <f>#REF!+VFR104+VFR105+VFR106+#REF!</f>
        <v>#REF!</v>
      </c>
      <c r="VFS109" s="39" t="e">
        <f>#REF!+VFS104+VFS105+VFS106+#REF!</f>
        <v>#REF!</v>
      </c>
      <c r="VFT109" s="39" t="e">
        <f>#REF!+VFT104+VFT105+VFT106+#REF!</f>
        <v>#REF!</v>
      </c>
      <c r="VFU109" s="39" t="e">
        <f>#REF!+VFU104+VFU105+VFU106+#REF!</f>
        <v>#REF!</v>
      </c>
      <c r="VFV109" s="39" t="e">
        <f>#REF!+VFV104+VFV105+VFV106+#REF!</f>
        <v>#REF!</v>
      </c>
      <c r="VFW109" s="39" t="e">
        <f>#REF!+VFW104+VFW105+VFW106+#REF!</f>
        <v>#REF!</v>
      </c>
      <c r="VFX109" s="39" t="e">
        <f>#REF!+VFX104+VFX105+VFX106+#REF!</f>
        <v>#REF!</v>
      </c>
      <c r="VFY109" s="39" t="e">
        <f>#REF!+VFY104+VFY105+VFY106+#REF!</f>
        <v>#REF!</v>
      </c>
      <c r="VFZ109" s="39" t="e">
        <f>#REF!+VFZ104+VFZ105+VFZ106+#REF!</f>
        <v>#REF!</v>
      </c>
      <c r="VGA109" s="39" t="e">
        <f>#REF!+VGA104+VGA105+VGA106+#REF!</f>
        <v>#REF!</v>
      </c>
      <c r="VGB109" s="39" t="e">
        <f>#REF!+VGB104+VGB105+VGB106+#REF!</f>
        <v>#REF!</v>
      </c>
      <c r="VGC109" s="39" t="e">
        <f>#REF!+VGC104+VGC105+VGC106+#REF!</f>
        <v>#REF!</v>
      </c>
      <c r="VGD109" s="39" t="e">
        <f>#REF!+VGD104+VGD105+VGD106+#REF!</f>
        <v>#REF!</v>
      </c>
      <c r="VGE109" s="39" t="e">
        <f>#REF!+VGE104+VGE105+VGE106+#REF!</f>
        <v>#REF!</v>
      </c>
      <c r="VGF109" s="39" t="e">
        <f>#REF!+VGF104+VGF105+VGF106+#REF!</f>
        <v>#REF!</v>
      </c>
      <c r="VGG109" s="39" t="e">
        <f>#REF!+VGG104+VGG105+VGG106+#REF!</f>
        <v>#REF!</v>
      </c>
      <c r="VGH109" s="39" t="e">
        <f>#REF!+VGH104+VGH105+VGH106+#REF!</f>
        <v>#REF!</v>
      </c>
      <c r="VGI109" s="39" t="e">
        <f>#REF!+VGI104+VGI105+VGI106+#REF!</f>
        <v>#REF!</v>
      </c>
      <c r="VGJ109" s="39" t="e">
        <f>#REF!+VGJ104+VGJ105+VGJ106+#REF!</f>
        <v>#REF!</v>
      </c>
      <c r="VGK109" s="39" t="e">
        <f>#REF!+VGK104+VGK105+VGK106+#REF!</f>
        <v>#REF!</v>
      </c>
      <c r="VGL109" s="39" t="e">
        <f>#REF!+VGL104+VGL105+VGL106+#REF!</f>
        <v>#REF!</v>
      </c>
      <c r="VGM109" s="39" t="e">
        <f>#REF!+VGM104+VGM105+VGM106+#REF!</f>
        <v>#REF!</v>
      </c>
      <c r="VGN109" s="39" t="e">
        <f>#REF!+VGN104+VGN105+VGN106+#REF!</f>
        <v>#REF!</v>
      </c>
      <c r="VGO109" s="39" t="e">
        <f>#REF!+VGO104+VGO105+VGO106+#REF!</f>
        <v>#REF!</v>
      </c>
      <c r="VGP109" s="39" t="e">
        <f>#REF!+VGP104+VGP105+VGP106+#REF!</f>
        <v>#REF!</v>
      </c>
      <c r="VGQ109" s="39" t="e">
        <f>#REF!+VGQ104+VGQ105+VGQ106+#REF!</f>
        <v>#REF!</v>
      </c>
      <c r="VGR109" s="39" t="e">
        <f>#REF!+VGR104+VGR105+VGR106+#REF!</f>
        <v>#REF!</v>
      </c>
      <c r="VGS109" s="39" t="e">
        <f>#REF!+VGS104+VGS105+VGS106+#REF!</f>
        <v>#REF!</v>
      </c>
      <c r="VGT109" s="39" t="e">
        <f>#REF!+VGT104+VGT105+VGT106+#REF!</f>
        <v>#REF!</v>
      </c>
      <c r="VGU109" s="39" t="e">
        <f>#REF!+VGU104+VGU105+VGU106+#REF!</f>
        <v>#REF!</v>
      </c>
      <c r="VGV109" s="39" t="e">
        <f>#REF!+VGV104+VGV105+VGV106+#REF!</f>
        <v>#REF!</v>
      </c>
      <c r="VGW109" s="39" t="e">
        <f>#REF!+VGW104+VGW105+VGW106+#REF!</f>
        <v>#REF!</v>
      </c>
      <c r="VGX109" s="39" t="e">
        <f>#REF!+VGX104+VGX105+VGX106+#REF!</f>
        <v>#REF!</v>
      </c>
      <c r="VGY109" s="39" t="e">
        <f>#REF!+VGY104+VGY105+VGY106+#REF!</f>
        <v>#REF!</v>
      </c>
      <c r="VGZ109" s="39" t="e">
        <f>#REF!+VGZ104+VGZ105+VGZ106+#REF!</f>
        <v>#REF!</v>
      </c>
      <c r="VHA109" s="39" t="e">
        <f>#REF!+VHA104+VHA105+VHA106+#REF!</f>
        <v>#REF!</v>
      </c>
      <c r="VHB109" s="39" t="e">
        <f>#REF!+VHB104+VHB105+VHB106+#REF!</f>
        <v>#REF!</v>
      </c>
      <c r="VHC109" s="39" t="e">
        <f>#REF!+VHC104+VHC105+VHC106+#REF!</f>
        <v>#REF!</v>
      </c>
      <c r="VHD109" s="39" t="e">
        <f>#REF!+VHD104+VHD105+VHD106+#REF!</f>
        <v>#REF!</v>
      </c>
      <c r="VHE109" s="39" t="e">
        <f>#REF!+VHE104+VHE105+VHE106+#REF!</f>
        <v>#REF!</v>
      </c>
      <c r="VHF109" s="39" t="e">
        <f>#REF!+VHF104+VHF105+VHF106+#REF!</f>
        <v>#REF!</v>
      </c>
      <c r="VHG109" s="39" t="e">
        <f>#REF!+VHG104+VHG105+VHG106+#REF!</f>
        <v>#REF!</v>
      </c>
      <c r="VHH109" s="39" t="e">
        <f>#REF!+VHH104+VHH105+VHH106+#REF!</f>
        <v>#REF!</v>
      </c>
      <c r="VHI109" s="39" t="e">
        <f>#REF!+VHI104+VHI105+VHI106+#REF!</f>
        <v>#REF!</v>
      </c>
      <c r="VHJ109" s="39" t="e">
        <f>#REF!+VHJ104+VHJ105+VHJ106+#REF!</f>
        <v>#REF!</v>
      </c>
      <c r="VHK109" s="39" t="e">
        <f>#REF!+VHK104+VHK105+VHK106+#REF!</f>
        <v>#REF!</v>
      </c>
      <c r="VHL109" s="39" t="e">
        <f>#REF!+VHL104+VHL105+VHL106+#REF!</f>
        <v>#REF!</v>
      </c>
      <c r="VHM109" s="39" t="e">
        <f>#REF!+VHM104+VHM105+VHM106+#REF!</f>
        <v>#REF!</v>
      </c>
      <c r="VHN109" s="39" t="e">
        <f>#REF!+VHN104+VHN105+VHN106+#REF!</f>
        <v>#REF!</v>
      </c>
      <c r="VHO109" s="39" t="e">
        <f>#REF!+VHO104+VHO105+VHO106+#REF!</f>
        <v>#REF!</v>
      </c>
      <c r="VHP109" s="39" t="e">
        <f>#REF!+VHP104+VHP105+VHP106+#REF!</f>
        <v>#REF!</v>
      </c>
      <c r="VHQ109" s="39" t="e">
        <f>#REF!+VHQ104+VHQ105+VHQ106+#REF!</f>
        <v>#REF!</v>
      </c>
      <c r="VHR109" s="39" t="e">
        <f>#REF!+VHR104+VHR105+VHR106+#REF!</f>
        <v>#REF!</v>
      </c>
      <c r="VHS109" s="39" t="e">
        <f>#REF!+VHS104+VHS105+VHS106+#REF!</f>
        <v>#REF!</v>
      </c>
      <c r="VHT109" s="39" t="e">
        <f>#REF!+VHT104+VHT105+VHT106+#REF!</f>
        <v>#REF!</v>
      </c>
      <c r="VHU109" s="39" t="e">
        <f>#REF!+VHU104+VHU105+VHU106+#REF!</f>
        <v>#REF!</v>
      </c>
      <c r="VHV109" s="39" t="e">
        <f>#REF!+VHV104+VHV105+VHV106+#REF!</f>
        <v>#REF!</v>
      </c>
      <c r="VHW109" s="39" t="e">
        <f>#REF!+VHW104+VHW105+VHW106+#REF!</f>
        <v>#REF!</v>
      </c>
      <c r="VHX109" s="39" t="e">
        <f>#REF!+VHX104+VHX105+VHX106+#REF!</f>
        <v>#REF!</v>
      </c>
      <c r="VHY109" s="39" t="e">
        <f>#REF!+VHY104+VHY105+VHY106+#REF!</f>
        <v>#REF!</v>
      </c>
      <c r="VHZ109" s="39" t="e">
        <f>#REF!+VHZ104+VHZ105+VHZ106+#REF!</f>
        <v>#REF!</v>
      </c>
      <c r="VIA109" s="39" t="e">
        <f>#REF!+VIA104+VIA105+VIA106+#REF!</f>
        <v>#REF!</v>
      </c>
      <c r="VIB109" s="39" t="e">
        <f>#REF!+VIB104+VIB105+VIB106+#REF!</f>
        <v>#REF!</v>
      </c>
      <c r="VIC109" s="39" t="e">
        <f>#REF!+VIC104+VIC105+VIC106+#REF!</f>
        <v>#REF!</v>
      </c>
      <c r="VID109" s="39" t="e">
        <f>#REF!+VID104+VID105+VID106+#REF!</f>
        <v>#REF!</v>
      </c>
      <c r="VIE109" s="39" t="e">
        <f>#REF!+VIE104+VIE105+VIE106+#REF!</f>
        <v>#REF!</v>
      </c>
      <c r="VIF109" s="39" t="e">
        <f>#REF!+VIF104+VIF105+VIF106+#REF!</f>
        <v>#REF!</v>
      </c>
      <c r="VIG109" s="39" t="e">
        <f>#REF!+VIG104+VIG105+VIG106+#REF!</f>
        <v>#REF!</v>
      </c>
      <c r="VIH109" s="39" t="e">
        <f>#REF!+VIH104+VIH105+VIH106+#REF!</f>
        <v>#REF!</v>
      </c>
      <c r="VII109" s="39" t="e">
        <f>#REF!+VII104+VII105+VII106+#REF!</f>
        <v>#REF!</v>
      </c>
      <c r="VIJ109" s="39" t="e">
        <f>#REF!+VIJ104+VIJ105+VIJ106+#REF!</f>
        <v>#REF!</v>
      </c>
      <c r="VIK109" s="39" t="e">
        <f>#REF!+VIK104+VIK105+VIK106+#REF!</f>
        <v>#REF!</v>
      </c>
      <c r="VIL109" s="39" t="e">
        <f>#REF!+VIL104+VIL105+VIL106+#REF!</f>
        <v>#REF!</v>
      </c>
      <c r="VIM109" s="39" t="e">
        <f>#REF!+VIM104+VIM105+VIM106+#REF!</f>
        <v>#REF!</v>
      </c>
      <c r="VIN109" s="39" t="e">
        <f>#REF!+VIN104+VIN105+VIN106+#REF!</f>
        <v>#REF!</v>
      </c>
      <c r="VIO109" s="39" t="e">
        <f>#REF!+VIO104+VIO105+VIO106+#REF!</f>
        <v>#REF!</v>
      </c>
      <c r="VIP109" s="39" t="e">
        <f>#REF!+VIP104+VIP105+VIP106+#REF!</f>
        <v>#REF!</v>
      </c>
      <c r="VIQ109" s="39" t="e">
        <f>#REF!+VIQ104+VIQ105+VIQ106+#REF!</f>
        <v>#REF!</v>
      </c>
      <c r="VIR109" s="39" t="e">
        <f>#REF!+VIR104+VIR105+VIR106+#REF!</f>
        <v>#REF!</v>
      </c>
      <c r="VIS109" s="39" t="e">
        <f>#REF!+VIS104+VIS105+VIS106+#REF!</f>
        <v>#REF!</v>
      </c>
      <c r="VIT109" s="39" t="e">
        <f>#REF!+VIT104+VIT105+VIT106+#REF!</f>
        <v>#REF!</v>
      </c>
      <c r="VIU109" s="39" t="e">
        <f>#REF!+VIU104+VIU105+VIU106+#REF!</f>
        <v>#REF!</v>
      </c>
      <c r="VIV109" s="39" t="e">
        <f>#REF!+VIV104+VIV105+VIV106+#REF!</f>
        <v>#REF!</v>
      </c>
      <c r="VIW109" s="39" t="e">
        <f>#REF!+VIW104+VIW105+VIW106+#REF!</f>
        <v>#REF!</v>
      </c>
      <c r="VIX109" s="39" t="e">
        <f>#REF!+VIX104+VIX105+VIX106+#REF!</f>
        <v>#REF!</v>
      </c>
      <c r="VIY109" s="39" t="e">
        <f>#REF!+VIY104+VIY105+VIY106+#REF!</f>
        <v>#REF!</v>
      </c>
      <c r="VIZ109" s="39" t="e">
        <f>#REF!+VIZ104+VIZ105+VIZ106+#REF!</f>
        <v>#REF!</v>
      </c>
      <c r="VJA109" s="39" t="e">
        <f>#REF!+VJA104+VJA105+VJA106+#REF!</f>
        <v>#REF!</v>
      </c>
      <c r="VJB109" s="39" t="e">
        <f>#REF!+VJB104+VJB105+VJB106+#REF!</f>
        <v>#REF!</v>
      </c>
      <c r="VJC109" s="39" t="e">
        <f>#REF!+VJC104+VJC105+VJC106+#REF!</f>
        <v>#REF!</v>
      </c>
      <c r="VJD109" s="39" t="e">
        <f>#REF!+VJD104+VJD105+VJD106+#REF!</f>
        <v>#REF!</v>
      </c>
      <c r="VJE109" s="39" t="e">
        <f>#REF!+VJE104+VJE105+VJE106+#REF!</f>
        <v>#REF!</v>
      </c>
      <c r="VJF109" s="39" t="e">
        <f>#REF!+VJF104+VJF105+VJF106+#REF!</f>
        <v>#REF!</v>
      </c>
      <c r="VJG109" s="39" t="e">
        <f>#REF!+VJG104+VJG105+VJG106+#REF!</f>
        <v>#REF!</v>
      </c>
      <c r="VJH109" s="39" t="e">
        <f>#REF!+VJH104+VJH105+VJH106+#REF!</f>
        <v>#REF!</v>
      </c>
      <c r="VJI109" s="39" t="e">
        <f>#REF!+VJI104+VJI105+VJI106+#REF!</f>
        <v>#REF!</v>
      </c>
      <c r="VJJ109" s="39" t="e">
        <f>#REF!+VJJ104+VJJ105+VJJ106+#REF!</f>
        <v>#REF!</v>
      </c>
      <c r="VJK109" s="39" t="e">
        <f>#REF!+VJK104+VJK105+VJK106+#REF!</f>
        <v>#REF!</v>
      </c>
      <c r="VJL109" s="39" t="e">
        <f>#REF!+VJL104+VJL105+VJL106+#REF!</f>
        <v>#REF!</v>
      </c>
      <c r="VJM109" s="39" t="e">
        <f>#REF!+VJM104+VJM105+VJM106+#REF!</f>
        <v>#REF!</v>
      </c>
      <c r="VJN109" s="39" t="e">
        <f>#REF!+VJN104+VJN105+VJN106+#REF!</f>
        <v>#REF!</v>
      </c>
      <c r="VJO109" s="39" t="e">
        <f>#REF!+VJO104+VJO105+VJO106+#REF!</f>
        <v>#REF!</v>
      </c>
      <c r="VJP109" s="39" t="e">
        <f>#REF!+VJP104+VJP105+VJP106+#REF!</f>
        <v>#REF!</v>
      </c>
      <c r="VJQ109" s="39" t="e">
        <f>#REF!+VJQ104+VJQ105+VJQ106+#REF!</f>
        <v>#REF!</v>
      </c>
      <c r="VJR109" s="39" t="e">
        <f>#REF!+VJR104+VJR105+VJR106+#REF!</f>
        <v>#REF!</v>
      </c>
      <c r="VJS109" s="39" t="e">
        <f>#REF!+VJS104+VJS105+VJS106+#REF!</f>
        <v>#REF!</v>
      </c>
      <c r="VJT109" s="39" t="e">
        <f>#REF!+VJT104+VJT105+VJT106+#REF!</f>
        <v>#REF!</v>
      </c>
      <c r="VJU109" s="39" t="e">
        <f>#REF!+VJU104+VJU105+VJU106+#REF!</f>
        <v>#REF!</v>
      </c>
      <c r="VJV109" s="39" t="e">
        <f>#REF!+VJV104+VJV105+VJV106+#REF!</f>
        <v>#REF!</v>
      </c>
      <c r="VJW109" s="39" t="e">
        <f>#REF!+VJW104+VJW105+VJW106+#REF!</f>
        <v>#REF!</v>
      </c>
      <c r="VJX109" s="39" t="e">
        <f>#REF!+VJX104+VJX105+VJX106+#REF!</f>
        <v>#REF!</v>
      </c>
      <c r="VJY109" s="39" t="e">
        <f>#REF!+VJY104+VJY105+VJY106+#REF!</f>
        <v>#REF!</v>
      </c>
      <c r="VJZ109" s="39" t="e">
        <f>#REF!+VJZ104+VJZ105+VJZ106+#REF!</f>
        <v>#REF!</v>
      </c>
      <c r="VKA109" s="39" t="e">
        <f>#REF!+VKA104+VKA105+VKA106+#REF!</f>
        <v>#REF!</v>
      </c>
      <c r="VKB109" s="39" t="e">
        <f>#REF!+VKB104+VKB105+VKB106+#REF!</f>
        <v>#REF!</v>
      </c>
      <c r="VKC109" s="39" t="e">
        <f>#REF!+VKC104+VKC105+VKC106+#REF!</f>
        <v>#REF!</v>
      </c>
      <c r="VKD109" s="39" t="e">
        <f>#REF!+VKD104+VKD105+VKD106+#REF!</f>
        <v>#REF!</v>
      </c>
      <c r="VKE109" s="39" t="e">
        <f>#REF!+VKE104+VKE105+VKE106+#REF!</f>
        <v>#REF!</v>
      </c>
      <c r="VKF109" s="39" t="e">
        <f>#REF!+VKF104+VKF105+VKF106+#REF!</f>
        <v>#REF!</v>
      </c>
      <c r="VKG109" s="39" t="e">
        <f>#REF!+VKG104+VKG105+VKG106+#REF!</f>
        <v>#REF!</v>
      </c>
      <c r="VKH109" s="39" t="e">
        <f>#REF!+VKH104+VKH105+VKH106+#REF!</f>
        <v>#REF!</v>
      </c>
      <c r="VKI109" s="39" t="e">
        <f>#REF!+VKI104+VKI105+VKI106+#REF!</f>
        <v>#REF!</v>
      </c>
      <c r="VKJ109" s="39" t="e">
        <f>#REF!+VKJ104+VKJ105+VKJ106+#REF!</f>
        <v>#REF!</v>
      </c>
      <c r="VKK109" s="39" t="e">
        <f>#REF!+VKK104+VKK105+VKK106+#REF!</f>
        <v>#REF!</v>
      </c>
      <c r="VKL109" s="39" t="e">
        <f>#REF!+VKL104+VKL105+VKL106+#REF!</f>
        <v>#REF!</v>
      </c>
      <c r="VKM109" s="39" t="e">
        <f>#REF!+VKM104+VKM105+VKM106+#REF!</f>
        <v>#REF!</v>
      </c>
      <c r="VKN109" s="39" t="e">
        <f>#REF!+VKN104+VKN105+VKN106+#REF!</f>
        <v>#REF!</v>
      </c>
      <c r="VKO109" s="39" t="e">
        <f>#REF!+VKO104+VKO105+VKO106+#REF!</f>
        <v>#REF!</v>
      </c>
      <c r="VKP109" s="39" t="e">
        <f>#REF!+VKP104+VKP105+VKP106+#REF!</f>
        <v>#REF!</v>
      </c>
      <c r="VKQ109" s="39" t="e">
        <f>#REF!+VKQ104+VKQ105+VKQ106+#REF!</f>
        <v>#REF!</v>
      </c>
      <c r="VKR109" s="39" t="e">
        <f>#REF!+VKR104+VKR105+VKR106+#REF!</f>
        <v>#REF!</v>
      </c>
      <c r="VKS109" s="39" t="e">
        <f>#REF!+VKS104+VKS105+VKS106+#REF!</f>
        <v>#REF!</v>
      </c>
      <c r="VKT109" s="39" t="e">
        <f>#REF!+VKT104+VKT105+VKT106+#REF!</f>
        <v>#REF!</v>
      </c>
      <c r="VKU109" s="39" t="e">
        <f>#REF!+VKU104+VKU105+VKU106+#REF!</f>
        <v>#REF!</v>
      </c>
      <c r="VKV109" s="39" t="e">
        <f>#REF!+VKV104+VKV105+VKV106+#REF!</f>
        <v>#REF!</v>
      </c>
      <c r="VKW109" s="39" t="e">
        <f>#REF!+VKW104+VKW105+VKW106+#REF!</f>
        <v>#REF!</v>
      </c>
      <c r="VKX109" s="39" t="e">
        <f>#REF!+VKX104+VKX105+VKX106+#REF!</f>
        <v>#REF!</v>
      </c>
      <c r="VKY109" s="39" t="e">
        <f>#REF!+VKY104+VKY105+VKY106+#REF!</f>
        <v>#REF!</v>
      </c>
      <c r="VKZ109" s="39" t="e">
        <f>#REF!+VKZ104+VKZ105+VKZ106+#REF!</f>
        <v>#REF!</v>
      </c>
      <c r="VLA109" s="39" t="e">
        <f>#REF!+VLA104+VLA105+VLA106+#REF!</f>
        <v>#REF!</v>
      </c>
      <c r="VLB109" s="39" t="e">
        <f>#REF!+VLB104+VLB105+VLB106+#REF!</f>
        <v>#REF!</v>
      </c>
      <c r="VLC109" s="39" t="e">
        <f>#REF!+VLC104+VLC105+VLC106+#REF!</f>
        <v>#REF!</v>
      </c>
      <c r="VLD109" s="39" t="e">
        <f>#REF!+VLD104+VLD105+VLD106+#REF!</f>
        <v>#REF!</v>
      </c>
      <c r="VLE109" s="39" t="e">
        <f>#REF!+VLE104+VLE105+VLE106+#REF!</f>
        <v>#REF!</v>
      </c>
      <c r="VLF109" s="39" t="e">
        <f>#REF!+VLF104+VLF105+VLF106+#REF!</f>
        <v>#REF!</v>
      </c>
      <c r="VLG109" s="39" t="e">
        <f>#REF!+VLG104+VLG105+VLG106+#REF!</f>
        <v>#REF!</v>
      </c>
      <c r="VLH109" s="39" t="e">
        <f>#REF!+VLH104+VLH105+VLH106+#REF!</f>
        <v>#REF!</v>
      </c>
      <c r="VLI109" s="39" t="e">
        <f>#REF!+VLI104+VLI105+VLI106+#REF!</f>
        <v>#REF!</v>
      </c>
      <c r="VLJ109" s="39" t="e">
        <f>#REF!+VLJ104+VLJ105+VLJ106+#REF!</f>
        <v>#REF!</v>
      </c>
      <c r="VLK109" s="39" t="e">
        <f>#REF!+VLK104+VLK105+VLK106+#REF!</f>
        <v>#REF!</v>
      </c>
      <c r="VLL109" s="39" t="e">
        <f>#REF!+VLL104+VLL105+VLL106+#REF!</f>
        <v>#REF!</v>
      </c>
      <c r="VLM109" s="39" t="e">
        <f>#REF!+VLM104+VLM105+VLM106+#REF!</f>
        <v>#REF!</v>
      </c>
      <c r="VLN109" s="39" t="e">
        <f>#REF!+VLN104+VLN105+VLN106+#REF!</f>
        <v>#REF!</v>
      </c>
      <c r="VLO109" s="39" t="e">
        <f>#REF!+VLO104+VLO105+VLO106+#REF!</f>
        <v>#REF!</v>
      </c>
      <c r="VLP109" s="39" t="e">
        <f>#REF!+VLP104+VLP105+VLP106+#REF!</f>
        <v>#REF!</v>
      </c>
      <c r="VLQ109" s="39" t="e">
        <f>#REF!+VLQ104+VLQ105+VLQ106+#REF!</f>
        <v>#REF!</v>
      </c>
      <c r="VLR109" s="39" t="e">
        <f>#REF!+VLR104+VLR105+VLR106+#REF!</f>
        <v>#REF!</v>
      </c>
      <c r="VLS109" s="39" t="e">
        <f>#REF!+VLS104+VLS105+VLS106+#REF!</f>
        <v>#REF!</v>
      </c>
      <c r="VLT109" s="39" t="e">
        <f>#REF!+VLT104+VLT105+VLT106+#REF!</f>
        <v>#REF!</v>
      </c>
      <c r="VLU109" s="39" t="e">
        <f>#REF!+VLU104+VLU105+VLU106+#REF!</f>
        <v>#REF!</v>
      </c>
      <c r="VLV109" s="39" t="e">
        <f>#REF!+VLV104+VLV105+VLV106+#REF!</f>
        <v>#REF!</v>
      </c>
      <c r="VLW109" s="39" t="e">
        <f>#REF!+VLW104+VLW105+VLW106+#REF!</f>
        <v>#REF!</v>
      </c>
      <c r="VLX109" s="39" t="e">
        <f>#REF!+VLX104+VLX105+VLX106+#REF!</f>
        <v>#REF!</v>
      </c>
      <c r="VLY109" s="39" t="e">
        <f>#REF!+VLY104+VLY105+VLY106+#REF!</f>
        <v>#REF!</v>
      </c>
      <c r="VLZ109" s="39" t="e">
        <f>#REF!+VLZ104+VLZ105+VLZ106+#REF!</f>
        <v>#REF!</v>
      </c>
      <c r="VMA109" s="39" t="e">
        <f>#REF!+VMA104+VMA105+VMA106+#REF!</f>
        <v>#REF!</v>
      </c>
      <c r="VMB109" s="39" t="e">
        <f>#REF!+VMB104+VMB105+VMB106+#REF!</f>
        <v>#REF!</v>
      </c>
      <c r="VMC109" s="39" t="e">
        <f>#REF!+VMC104+VMC105+VMC106+#REF!</f>
        <v>#REF!</v>
      </c>
      <c r="VMD109" s="39" t="e">
        <f>#REF!+VMD104+VMD105+VMD106+#REF!</f>
        <v>#REF!</v>
      </c>
      <c r="VME109" s="39" t="e">
        <f>#REF!+VME104+VME105+VME106+#REF!</f>
        <v>#REF!</v>
      </c>
      <c r="VMF109" s="39" t="e">
        <f>#REF!+VMF104+VMF105+VMF106+#REF!</f>
        <v>#REF!</v>
      </c>
      <c r="VMG109" s="39" t="e">
        <f>#REF!+VMG104+VMG105+VMG106+#REF!</f>
        <v>#REF!</v>
      </c>
      <c r="VMH109" s="39" t="e">
        <f>#REF!+VMH104+VMH105+VMH106+#REF!</f>
        <v>#REF!</v>
      </c>
      <c r="VMI109" s="39" t="e">
        <f>#REF!+VMI104+VMI105+VMI106+#REF!</f>
        <v>#REF!</v>
      </c>
      <c r="VMJ109" s="39" t="e">
        <f>#REF!+VMJ104+VMJ105+VMJ106+#REF!</f>
        <v>#REF!</v>
      </c>
      <c r="VMK109" s="39" t="e">
        <f>#REF!+VMK104+VMK105+VMK106+#REF!</f>
        <v>#REF!</v>
      </c>
      <c r="VML109" s="39" t="e">
        <f>#REF!+VML104+VML105+VML106+#REF!</f>
        <v>#REF!</v>
      </c>
      <c r="VMM109" s="39" t="e">
        <f>#REF!+VMM104+VMM105+VMM106+#REF!</f>
        <v>#REF!</v>
      </c>
      <c r="VMN109" s="39" t="e">
        <f>#REF!+VMN104+VMN105+VMN106+#REF!</f>
        <v>#REF!</v>
      </c>
      <c r="VMO109" s="39" t="e">
        <f>#REF!+VMO104+VMO105+VMO106+#REF!</f>
        <v>#REF!</v>
      </c>
      <c r="VMP109" s="39" t="e">
        <f>#REF!+VMP104+VMP105+VMP106+#REF!</f>
        <v>#REF!</v>
      </c>
      <c r="VMQ109" s="39" t="e">
        <f>#REF!+VMQ104+VMQ105+VMQ106+#REF!</f>
        <v>#REF!</v>
      </c>
      <c r="VMR109" s="39" t="e">
        <f>#REF!+VMR104+VMR105+VMR106+#REF!</f>
        <v>#REF!</v>
      </c>
      <c r="VMS109" s="39" t="e">
        <f>#REF!+VMS104+VMS105+VMS106+#REF!</f>
        <v>#REF!</v>
      </c>
      <c r="VMT109" s="39" t="e">
        <f>#REF!+VMT104+VMT105+VMT106+#REF!</f>
        <v>#REF!</v>
      </c>
      <c r="VMU109" s="39" t="e">
        <f>#REF!+VMU104+VMU105+VMU106+#REF!</f>
        <v>#REF!</v>
      </c>
      <c r="VMV109" s="39" t="e">
        <f>#REF!+VMV104+VMV105+VMV106+#REF!</f>
        <v>#REF!</v>
      </c>
      <c r="VMW109" s="39" t="e">
        <f>#REF!+VMW104+VMW105+VMW106+#REF!</f>
        <v>#REF!</v>
      </c>
      <c r="VMX109" s="39" t="e">
        <f>#REF!+VMX104+VMX105+VMX106+#REF!</f>
        <v>#REF!</v>
      </c>
      <c r="VMY109" s="39" t="e">
        <f>#REF!+VMY104+VMY105+VMY106+#REF!</f>
        <v>#REF!</v>
      </c>
      <c r="VMZ109" s="39" t="e">
        <f>#REF!+VMZ104+VMZ105+VMZ106+#REF!</f>
        <v>#REF!</v>
      </c>
      <c r="VNA109" s="39" t="e">
        <f>#REF!+VNA104+VNA105+VNA106+#REF!</f>
        <v>#REF!</v>
      </c>
      <c r="VNB109" s="39" t="e">
        <f>#REF!+VNB104+VNB105+VNB106+#REF!</f>
        <v>#REF!</v>
      </c>
      <c r="VNC109" s="39" t="e">
        <f>#REF!+VNC104+VNC105+VNC106+#REF!</f>
        <v>#REF!</v>
      </c>
      <c r="VND109" s="39" t="e">
        <f>#REF!+VND104+VND105+VND106+#REF!</f>
        <v>#REF!</v>
      </c>
      <c r="VNE109" s="39" t="e">
        <f>#REF!+VNE104+VNE105+VNE106+#REF!</f>
        <v>#REF!</v>
      </c>
      <c r="VNF109" s="39" t="e">
        <f>#REF!+VNF104+VNF105+VNF106+#REF!</f>
        <v>#REF!</v>
      </c>
      <c r="VNG109" s="39" t="e">
        <f>#REF!+VNG104+VNG105+VNG106+#REF!</f>
        <v>#REF!</v>
      </c>
      <c r="VNH109" s="39" t="e">
        <f>#REF!+VNH104+VNH105+VNH106+#REF!</f>
        <v>#REF!</v>
      </c>
      <c r="VNI109" s="39" t="e">
        <f>#REF!+VNI104+VNI105+VNI106+#REF!</f>
        <v>#REF!</v>
      </c>
      <c r="VNJ109" s="39" t="e">
        <f>#REF!+VNJ104+VNJ105+VNJ106+#REF!</f>
        <v>#REF!</v>
      </c>
      <c r="VNK109" s="39" t="e">
        <f>#REF!+VNK104+VNK105+VNK106+#REF!</f>
        <v>#REF!</v>
      </c>
      <c r="VNL109" s="39" t="e">
        <f>#REF!+VNL104+VNL105+VNL106+#REF!</f>
        <v>#REF!</v>
      </c>
      <c r="VNM109" s="39" t="e">
        <f>#REF!+VNM104+VNM105+VNM106+#REF!</f>
        <v>#REF!</v>
      </c>
      <c r="VNN109" s="39" t="e">
        <f>#REF!+VNN104+VNN105+VNN106+#REF!</f>
        <v>#REF!</v>
      </c>
      <c r="VNO109" s="39" t="e">
        <f>#REF!+VNO104+VNO105+VNO106+#REF!</f>
        <v>#REF!</v>
      </c>
      <c r="VNP109" s="39" t="e">
        <f>#REF!+VNP104+VNP105+VNP106+#REF!</f>
        <v>#REF!</v>
      </c>
      <c r="VNQ109" s="39" t="e">
        <f>#REF!+VNQ104+VNQ105+VNQ106+#REF!</f>
        <v>#REF!</v>
      </c>
      <c r="VNR109" s="39" t="e">
        <f>#REF!+VNR104+VNR105+VNR106+#REF!</f>
        <v>#REF!</v>
      </c>
      <c r="VNS109" s="39" t="e">
        <f>#REF!+VNS104+VNS105+VNS106+#REF!</f>
        <v>#REF!</v>
      </c>
      <c r="VNT109" s="39" t="e">
        <f>#REF!+VNT104+VNT105+VNT106+#REF!</f>
        <v>#REF!</v>
      </c>
      <c r="VNU109" s="39" t="e">
        <f>#REF!+VNU104+VNU105+VNU106+#REF!</f>
        <v>#REF!</v>
      </c>
      <c r="VNV109" s="39" t="e">
        <f>#REF!+VNV104+VNV105+VNV106+#REF!</f>
        <v>#REF!</v>
      </c>
      <c r="VNW109" s="39" t="e">
        <f>#REF!+VNW104+VNW105+VNW106+#REF!</f>
        <v>#REF!</v>
      </c>
      <c r="VNX109" s="39" t="e">
        <f>#REF!+VNX104+VNX105+VNX106+#REF!</f>
        <v>#REF!</v>
      </c>
      <c r="VNY109" s="39" t="e">
        <f>#REF!+VNY104+VNY105+VNY106+#REF!</f>
        <v>#REF!</v>
      </c>
      <c r="VNZ109" s="39" t="e">
        <f>#REF!+VNZ104+VNZ105+VNZ106+#REF!</f>
        <v>#REF!</v>
      </c>
      <c r="VOA109" s="39" t="e">
        <f>#REF!+VOA104+VOA105+VOA106+#REF!</f>
        <v>#REF!</v>
      </c>
      <c r="VOB109" s="39" t="e">
        <f>#REF!+VOB104+VOB105+VOB106+#REF!</f>
        <v>#REF!</v>
      </c>
      <c r="VOC109" s="39" t="e">
        <f>#REF!+VOC104+VOC105+VOC106+#REF!</f>
        <v>#REF!</v>
      </c>
      <c r="VOD109" s="39" t="e">
        <f>#REF!+VOD104+VOD105+VOD106+#REF!</f>
        <v>#REF!</v>
      </c>
      <c r="VOE109" s="39" t="e">
        <f>#REF!+VOE104+VOE105+VOE106+#REF!</f>
        <v>#REF!</v>
      </c>
      <c r="VOF109" s="39" t="e">
        <f>#REF!+VOF104+VOF105+VOF106+#REF!</f>
        <v>#REF!</v>
      </c>
      <c r="VOG109" s="39" t="e">
        <f>#REF!+VOG104+VOG105+VOG106+#REF!</f>
        <v>#REF!</v>
      </c>
      <c r="VOH109" s="39" t="e">
        <f>#REF!+VOH104+VOH105+VOH106+#REF!</f>
        <v>#REF!</v>
      </c>
      <c r="VOI109" s="39" t="e">
        <f>#REF!+VOI104+VOI105+VOI106+#REF!</f>
        <v>#REF!</v>
      </c>
      <c r="VOJ109" s="39" t="e">
        <f>#REF!+VOJ104+VOJ105+VOJ106+#REF!</f>
        <v>#REF!</v>
      </c>
      <c r="VOK109" s="39" t="e">
        <f>#REF!+VOK104+VOK105+VOK106+#REF!</f>
        <v>#REF!</v>
      </c>
      <c r="VOL109" s="39" t="e">
        <f>#REF!+VOL104+VOL105+VOL106+#REF!</f>
        <v>#REF!</v>
      </c>
      <c r="VOM109" s="39" t="e">
        <f>#REF!+VOM104+VOM105+VOM106+#REF!</f>
        <v>#REF!</v>
      </c>
      <c r="VON109" s="39" t="e">
        <f>#REF!+VON104+VON105+VON106+#REF!</f>
        <v>#REF!</v>
      </c>
      <c r="VOO109" s="39" t="e">
        <f>#REF!+VOO104+VOO105+VOO106+#REF!</f>
        <v>#REF!</v>
      </c>
      <c r="VOP109" s="39" t="e">
        <f>#REF!+VOP104+VOP105+VOP106+#REF!</f>
        <v>#REF!</v>
      </c>
      <c r="VOQ109" s="39" t="e">
        <f>#REF!+VOQ104+VOQ105+VOQ106+#REF!</f>
        <v>#REF!</v>
      </c>
      <c r="VOR109" s="39" t="e">
        <f>#REF!+VOR104+VOR105+VOR106+#REF!</f>
        <v>#REF!</v>
      </c>
      <c r="VOS109" s="39" t="e">
        <f>#REF!+VOS104+VOS105+VOS106+#REF!</f>
        <v>#REF!</v>
      </c>
      <c r="VOT109" s="39" t="e">
        <f>#REF!+VOT104+VOT105+VOT106+#REF!</f>
        <v>#REF!</v>
      </c>
      <c r="VOU109" s="39" t="e">
        <f>#REF!+VOU104+VOU105+VOU106+#REF!</f>
        <v>#REF!</v>
      </c>
      <c r="VOV109" s="39" t="e">
        <f>#REF!+VOV104+VOV105+VOV106+#REF!</f>
        <v>#REF!</v>
      </c>
      <c r="VOW109" s="39" t="e">
        <f>#REF!+VOW104+VOW105+VOW106+#REF!</f>
        <v>#REF!</v>
      </c>
      <c r="VOX109" s="39" t="e">
        <f>#REF!+VOX104+VOX105+VOX106+#REF!</f>
        <v>#REF!</v>
      </c>
      <c r="VOY109" s="39" t="e">
        <f>#REF!+VOY104+VOY105+VOY106+#REF!</f>
        <v>#REF!</v>
      </c>
      <c r="VOZ109" s="39" t="e">
        <f>#REF!+VOZ104+VOZ105+VOZ106+#REF!</f>
        <v>#REF!</v>
      </c>
      <c r="VPA109" s="39" t="e">
        <f>#REF!+VPA104+VPA105+VPA106+#REF!</f>
        <v>#REF!</v>
      </c>
      <c r="VPB109" s="39" t="e">
        <f>#REF!+VPB104+VPB105+VPB106+#REF!</f>
        <v>#REF!</v>
      </c>
      <c r="VPC109" s="39" t="e">
        <f>#REF!+VPC104+VPC105+VPC106+#REF!</f>
        <v>#REF!</v>
      </c>
      <c r="VPD109" s="39" t="e">
        <f>#REF!+VPD104+VPD105+VPD106+#REF!</f>
        <v>#REF!</v>
      </c>
      <c r="VPE109" s="39" t="e">
        <f>#REF!+VPE104+VPE105+VPE106+#REF!</f>
        <v>#REF!</v>
      </c>
      <c r="VPF109" s="39" t="e">
        <f>#REF!+VPF104+VPF105+VPF106+#REF!</f>
        <v>#REF!</v>
      </c>
      <c r="VPG109" s="39" t="e">
        <f>#REF!+VPG104+VPG105+VPG106+#REF!</f>
        <v>#REF!</v>
      </c>
      <c r="VPH109" s="39" t="e">
        <f>#REF!+VPH104+VPH105+VPH106+#REF!</f>
        <v>#REF!</v>
      </c>
      <c r="VPI109" s="39" t="e">
        <f>#REF!+VPI104+VPI105+VPI106+#REF!</f>
        <v>#REF!</v>
      </c>
      <c r="VPJ109" s="39" t="e">
        <f>#REF!+VPJ104+VPJ105+VPJ106+#REF!</f>
        <v>#REF!</v>
      </c>
      <c r="VPK109" s="39" t="e">
        <f>#REF!+VPK104+VPK105+VPK106+#REF!</f>
        <v>#REF!</v>
      </c>
      <c r="VPL109" s="39" t="e">
        <f>#REF!+VPL104+VPL105+VPL106+#REF!</f>
        <v>#REF!</v>
      </c>
      <c r="VPM109" s="39" t="e">
        <f>#REF!+VPM104+VPM105+VPM106+#REF!</f>
        <v>#REF!</v>
      </c>
      <c r="VPN109" s="39" t="e">
        <f>#REF!+VPN104+VPN105+VPN106+#REF!</f>
        <v>#REF!</v>
      </c>
      <c r="VPO109" s="39" t="e">
        <f>#REF!+VPO104+VPO105+VPO106+#REF!</f>
        <v>#REF!</v>
      </c>
      <c r="VPP109" s="39" t="e">
        <f>#REF!+VPP104+VPP105+VPP106+#REF!</f>
        <v>#REF!</v>
      </c>
      <c r="VPQ109" s="39" t="e">
        <f>#REF!+VPQ104+VPQ105+VPQ106+#REF!</f>
        <v>#REF!</v>
      </c>
      <c r="VPR109" s="39" t="e">
        <f>#REF!+VPR104+VPR105+VPR106+#REF!</f>
        <v>#REF!</v>
      </c>
      <c r="VPS109" s="39" t="e">
        <f>#REF!+VPS104+VPS105+VPS106+#REF!</f>
        <v>#REF!</v>
      </c>
      <c r="VPT109" s="39" t="e">
        <f>#REF!+VPT104+VPT105+VPT106+#REF!</f>
        <v>#REF!</v>
      </c>
      <c r="VPU109" s="39" t="e">
        <f>#REF!+VPU104+VPU105+VPU106+#REF!</f>
        <v>#REF!</v>
      </c>
      <c r="VPV109" s="39" t="e">
        <f>#REF!+VPV104+VPV105+VPV106+#REF!</f>
        <v>#REF!</v>
      </c>
      <c r="VPW109" s="39" t="e">
        <f>#REF!+VPW104+VPW105+VPW106+#REF!</f>
        <v>#REF!</v>
      </c>
      <c r="VPX109" s="39" t="e">
        <f>#REF!+VPX104+VPX105+VPX106+#REF!</f>
        <v>#REF!</v>
      </c>
      <c r="VPY109" s="39" t="e">
        <f>#REF!+VPY104+VPY105+VPY106+#REF!</f>
        <v>#REF!</v>
      </c>
      <c r="VPZ109" s="39" t="e">
        <f>#REF!+VPZ104+VPZ105+VPZ106+#REF!</f>
        <v>#REF!</v>
      </c>
      <c r="VQA109" s="39" t="e">
        <f>#REF!+VQA104+VQA105+VQA106+#REF!</f>
        <v>#REF!</v>
      </c>
      <c r="VQB109" s="39" t="e">
        <f>#REF!+VQB104+VQB105+VQB106+#REF!</f>
        <v>#REF!</v>
      </c>
      <c r="VQC109" s="39" t="e">
        <f>#REF!+VQC104+VQC105+VQC106+#REF!</f>
        <v>#REF!</v>
      </c>
      <c r="VQD109" s="39" t="e">
        <f>#REF!+VQD104+VQD105+VQD106+#REF!</f>
        <v>#REF!</v>
      </c>
      <c r="VQE109" s="39" t="e">
        <f>#REF!+VQE104+VQE105+VQE106+#REF!</f>
        <v>#REF!</v>
      </c>
      <c r="VQF109" s="39" t="e">
        <f>#REF!+VQF104+VQF105+VQF106+#REF!</f>
        <v>#REF!</v>
      </c>
      <c r="VQG109" s="39" t="e">
        <f>#REF!+VQG104+VQG105+VQG106+#REF!</f>
        <v>#REF!</v>
      </c>
      <c r="VQH109" s="39" t="e">
        <f>#REF!+VQH104+VQH105+VQH106+#REF!</f>
        <v>#REF!</v>
      </c>
      <c r="VQI109" s="39" t="e">
        <f>#REF!+VQI104+VQI105+VQI106+#REF!</f>
        <v>#REF!</v>
      </c>
      <c r="VQJ109" s="39" t="e">
        <f>#REF!+VQJ104+VQJ105+VQJ106+#REF!</f>
        <v>#REF!</v>
      </c>
      <c r="VQK109" s="39" t="e">
        <f>#REF!+VQK104+VQK105+VQK106+#REF!</f>
        <v>#REF!</v>
      </c>
      <c r="VQL109" s="39" t="e">
        <f>#REF!+VQL104+VQL105+VQL106+#REF!</f>
        <v>#REF!</v>
      </c>
      <c r="VQM109" s="39" t="e">
        <f>#REF!+VQM104+VQM105+VQM106+#REF!</f>
        <v>#REF!</v>
      </c>
      <c r="VQN109" s="39" t="e">
        <f>#REF!+VQN104+VQN105+VQN106+#REF!</f>
        <v>#REF!</v>
      </c>
      <c r="VQO109" s="39" t="e">
        <f>#REF!+VQO104+VQO105+VQO106+#REF!</f>
        <v>#REF!</v>
      </c>
      <c r="VQP109" s="39" t="e">
        <f>#REF!+VQP104+VQP105+VQP106+#REF!</f>
        <v>#REF!</v>
      </c>
      <c r="VQQ109" s="39" t="e">
        <f>#REF!+VQQ104+VQQ105+VQQ106+#REF!</f>
        <v>#REF!</v>
      </c>
      <c r="VQR109" s="39" t="e">
        <f>#REF!+VQR104+VQR105+VQR106+#REF!</f>
        <v>#REF!</v>
      </c>
      <c r="VQS109" s="39" t="e">
        <f>#REF!+VQS104+VQS105+VQS106+#REF!</f>
        <v>#REF!</v>
      </c>
      <c r="VQT109" s="39" t="e">
        <f>#REF!+VQT104+VQT105+VQT106+#REF!</f>
        <v>#REF!</v>
      </c>
      <c r="VQU109" s="39" t="e">
        <f>#REF!+VQU104+VQU105+VQU106+#REF!</f>
        <v>#REF!</v>
      </c>
      <c r="VQV109" s="39" t="e">
        <f>#REF!+VQV104+VQV105+VQV106+#REF!</f>
        <v>#REF!</v>
      </c>
      <c r="VQW109" s="39" t="e">
        <f>#REF!+VQW104+VQW105+VQW106+#REF!</f>
        <v>#REF!</v>
      </c>
      <c r="VQX109" s="39" t="e">
        <f>#REF!+VQX104+VQX105+VQX106+#REF!</f>
        <v>#REF!</v>
      </c>
      <c r="VQY109" s="39" t="e">
        <f>#REF!+VQY104+VQY105+VQY106+#REF!</f>
        <v>#REF!</v>
      </c>
      <c r="VQZ109" s="39" t="e">
        <f>#REF!+VQZ104+VQZ105+VQZ106+#REF!</f>
        <v>#REF!</v>
      </c>
      <c r="VRA109" s="39" t="e">
        <f>#REF!+VRA104+VRA105+VRA106+#REF!</f>
        <v>#REF!</v>
      </c>
      <c r="VRB109" s="39" t="e">
        <f>#REF!+VRB104+VRB105+VRB106+#REF!</f>
        <v>#REF!</v>
      </c>
      <c r="VRC109" s="39" t="e">
        <f>#REF!+VRC104+VRC105+VRC106+#REF!</f>
        <v>#REF!</v>
      </c>
      <c r="VRD109" s="39" t="e">
        <f>#REF!+VRD104+VRD105+VRD106+#REF!</f>
        <v>#REF!</v>
      </c>
      <c r="VRE109" s="39" t="e">
        <f>#REF!+VRE104+VRE105+VRE106+#REF!</f>
        <v>#REF!</v>
      </c>
      <c r="VRF109" s="39" t="e">
        <f>#REF!+VRF104+VRF105+VRF106+#REF!</f>
        <v>#REF!</v>
      </c>
      <c r="VRG109" s="39" t="e">
        <f>#REF!+VRG104+VRG105+VRG106+#REF!</f>
        <v>#REF!</v>
      </c>
      <c r="VRH109" s="39" t="e">
        <f>#REF!+VRH104+VRH105+VRH106+#REF!</f>
        <v>#REF!</v>
      </c>
      <c r="VRI109" s="39" t="e">
        <f>#REF!+VRI104+VRI105+VRI106+#REF!</f>
        <v>#REF!</v>
      </c>
      <c r="VRJ109" s="39" t="e">
        <f>#REF!+VRJ104+VRJ105+VRJ106+#REF!</f>
        <v>#REF!</v>
      </c>
      <c r="VRK109" s="39" t="e">
        <f>#REF!+VRK104+VRK105+VRK106+#REF!</f>
        <v>#REF!</v>
      </c>
      <c r="VRL109" s="39" t="e">
        <f>#REF!+VRL104+VRL105+VRL106+#REF!</f>
        <v>#REF!</v>
      </c>
      <c r="VRM109" s="39" t="e">
        <f>#REF!+VRM104+VRM105+VRM106+#REF!</f>
        <v>#REF!</v>
      </c>
      <c r="VRN109" s="39" t="e">
        <f>#REF!+VRN104+VRN105+VRN106+#REF!</f>
        <v>#REF!</v>
      </c>
      <c r="VRO109" s="39" t="e">
        <f>#REF!+VRO104+VRO105+VRO106+#REF!</f>
        <v>#REF!</v>
      </c>
      <c r="VRP109" s="39" t="e">
        <f>#REF!+VRP104+VRP105+VRP106+#REF!</f>
        <v>#REF!</v>
      </c>
      <c r="VRQ109" s="39" t="e">
        <f>#REF!+VRQ104+VRQ105+VRQ106+#REF!</f>
        <v>#REF!</v>
      </c>
      <c r="VRR109" s="39" t="e">
        <f>#REF!+VRR104+VRR105+VRR106+#REF!</f>
        <v>#REF!</v>
      </c>
      <c r="VRS109" s="39" t="e">
        <f>#REF!+VRS104+VRS105+VRS106+#REF!</f>
        <v>#REF!</v>
      </c>
      <c r="VRT109" s="39" t="e">
        <f>#REF!+VRT104+VRT105+VRT106+#REF!</f>
        <v>#REF!</v>
      </c>
      <c r="VRU109" s="39" t="e">
        <f>#REF!+VRU104+VRU105+VRU106+#REF!</f>
        <v>#REF!</v>
      </c>
      <c r="VRV109" s="39" t="e">
        <f>#REF!+VRV104+VRV105+VRV106+#REF!</f>
        <v>#REF!</v>
      </c>
      <c r="VRW109" s="39" t="e">
        <f>#REF!+VRW104+VRW105+VRW106+#REF!</f>
        <v>#REF!</v>
      </c>
      <c r="VRX109" s="39" t="e">
        <f>#REF!+VRX104+VRX105+VRX106+#REF!</f>
        <v>#REF!</v>
      </c>
      <c r="VRY109" s="39" t="e">
        <f>#REF!+VRY104+VRY105+VRY106+#REF!</f>
        <v>#REF!</v>
      </c>
      <c r="VRZ109" s="39" t="e">
        <f>#REF!+VRZ104+VRZ105+VRZ106+#REF!</f>
        <v>#REF!</v>
      </c>
      <c r="VSA109" s="39" t="e">
        <f>#REF!+VSA104+VSA105+VSA106+#REF!</f>
        <v>#REF!</v>
      </c>
      <c r="VSB109" s="39" t="e">
        <f>#REF!+VSB104+VSB105+VSB106+#REF!</f>
        <v>#REF!</v>
      </c>
      <c r="VSC109" s="39" t="e">
        <f>#REF!+VSC104+VSC105+VSC106+#REF!</f>
        <v>#REF!</v>
      </c>
      <c r="VSD109" s="39" t="e">
        <f>#REF!+VSD104+VSD105+VSD106+#REF!</f>
        <v>#REF!</v>
      </c>
      <c r="VSE109" s="39" t="e">
        <f>#REF!+VSE104+VSE105+VSE106+#REF!</f>
        <v>#REF!</v>
      </c>
      <c r="VSF109" s="39" t="e">
        <f>#REF!+VSF104+VSF105+VSF106+#REF!</f>
        <v>#REF!</v>
      </c>
      <c r="VSG109" s="39" t="e">
        <f>#REF!+VSG104+VSG105+VSG106+#REF!</f>
        <v>#REF!</v>
      </c>
      <c r="VSH109" s="39" t="e">
        <f>#REF!+VSH104+VSH105+VSH106+#REF!</f>
        <v>#REF!</v>
      </c>
      <c r="VSI109" s="39" t="e">
        <f>#REF!+VSI104+VSI105+VSI106+#REF!</f>
        <v>#REF!</v>
      </c>
      <c r="VSJ109" s="39" t="e">
        <f>#REF!+VSJ104+VSJ105+VSJ106+#REF!</f>
        <v>#REF!</v>
      </c>
      <c r="VSK109" s="39" t="e">
        <f>#REF!+VSK104+VSK105+VSK106+#REF!</f>
        <v>#REF!</v>
      </c>
      <c r="VSL109" s="39" t="e">
        <f>#REF!+VSL104+VSL105+VSL106+#REF!</f>
        <v>#REF!</v>
      </c>
      <c r="VSM109" s="39" t="e">
        <f>#REF!+VSM104+VSM105+VSM106+#REF!</f>
        <v>#REF!</v>
      </c>
      <c r="VSN109" s="39" t="e">
        <f>#REF!+VSN104+VSN105+VSN106+#REF!</f>
        <v>#REF!</v>
      </c>
      <c r="VSO109" s="39" t="e">
        <f>#REF!+VSO104+VSO105+VSO106+#REF!</f>
        <v>#REF!</v>
      </c>
      <c r="VSP109" s="39" t="e">
        <f>#REF!+VSP104+VSP105+VSP106+#REF!</f>
        <v>#REF!</v>
      </c>
      <c r="VSQ109" s="39" t="e">
        <f>#REF!+VSQ104+VSQ105+VSQ106+#REF!</f>
        <v>#REF!</v>
      </c>
      <c r="VSR109" s="39" t="e">
        <f>#REF!+VSR104+VSR105+VSR106+#REF!</f>
        <v>#REF!</v>
      </c>
      <c r="VSS109" s="39" t="e">
        <f>#REF!+VSS104+VSS105+VSS106+#REF!</f>
        <v>#REF!</v>
      </c>
      <c r="VST109" s="39" t="e">
        <f>#REF!+VST104+VST105+VST106+#REF!</f>
        <v>#REF!</v>
      </c>
      <c r="VSU109" s="39" t="e">
        <f>#REF!+VSU104+VSU105+VSU106+#REF!</f>
        <v>#REF!</v>
      </c>
      <c r="VSV109" s="39" t="e">
        <f>#REF!+VSV104+VSV105+VSV106+#REF!</f>
        <v>#REF!</v>
      </c>
      <c r="VSW109" s="39" t="e">
        <f>#REF!+VSW104+VSW105+VSW106+#REF!</f>
        <v>#REF!</v>
      </c>
      <c r="VSX109" s="39" t="e">
        <f>#REF!+VSX104+VSX105+VSX106+#REF!</f>
        <v>#REF!</v>
      </c>
      <c r="VSY109" s="39" t="e">
        <f>#REF!+VSY104+VSY105+VSY106+#REF!</f>
        <v>#REF!</v>
      </c>
      <c r="VSZ109" s="39" t="e">
        <f>#REF!+VSZ104+VSZ105+VSZ106+#REF!</f>
        <v>#REF!</v>
      </c>
      <c r="VTA109" s="39" t="e">
        <f>#REF!+VTA104+VTA105+VTA106+#REF!</f>
        <v>#REF!</v>
      </c>
      <c r="VTB109" s="39" t="e">
        <f>#REF!+VTB104+VTB105+VTB106+#REF!</f>
        <v>#REF!</v>
      </c>
      <c r="VTC109" s="39" t="e">
        <f>#REF!+VTC104+VTC105+VTC106+#REF!</f>
        <v>#REF!</v>
      </c>
      <c r="VTD109" s="39" t="e">
        <f>#REF!+VTD104+VTD105+VTD106+#REF!</f>
        <v>#REF!</v>
      </c>
      <c r="VTE109" s="39" t="e">
        <f>#REF!+VTE104+VTE105+VTE106+#REF!</f>
        <v>#REF!</v>
      </c>
      <c r="VTF109" s="39" t="e">
        <f>#REF!+VTF104+VTF105+VTF106+#REF!</f>
        <v>#REF!</v>
      </c>
      <c r="VTG109" s="39" t="e">
        <f>#REF!+VTG104+VTG105+VTG106+#REF!</f>
        <v>#REF!</v>
      </c>
      <c r="VTH109" s="39" t="e">
        <f>#REF!+VTH104+VTH105+VTH106+#REF!</f>
        <v>#REF!</v>
      </c>
      <c r="VTI109" s="39" t="e">
        <f>#REF!+VTI104+VTI105+VTI106+#REF!</f>
        <v>#REF!</v>
      </c>
      <c r="VTJ109" s="39" t="e">
        <f>#REF!+VTJ104+VTJ105+VTJ106+#REF!</f>
        <v>#REF!</v>
      </c>
      <c r="VTK109" s="39" t="e">
        <f>#REF!+VTK104+VTK105+VTK106+#REF!</f>
        <v>#REF!</v>
      </c>
      <c r="VTL109" s="39" t="e">
        <f>#REF!+VTL104+VTL105+VTL106+#REF!</f>
        <v>#REF!</v>
      </c>
      <c r="VTM109" s="39" t="e">
        <f>#REF!+VTM104+VTM105+VTM106+#REF!</f>
        <v>#REF!</v>
      </c>
      <c r="VTN109" s="39" t="e">
        <f>#REF!+VTN104+VTN105+VTN106+#REF!</f>
        <v>#REF!</v>
      </c>
      <c r="VTO109" s="39" t="e">
        <f>#REF!+VTO104+VTO105+VTO106+#REF!</f>
        <v>#REF!</v>
      </c>
      <c r="VTP109" s="39" t="e">
        <f>#REF!+VTP104+VTP105+VTP106+#REF!</f>
        <v>#REF!</v>
      </c>
      <c r="VTQ109" s="39" t="e">
        <f>#REF!+VTQ104+VTQ105+VTQ106+#REF!</f>
        <v>#REF!</v>
      </c>
      <c r="VTR109" s="39" t="e">
        <f>#REF!+VTR104+VTR105+VTR106+#REF!</f>
        <v>#REF!</v>
      </c>
      <c r="VTS109" s="39" t="e">
        <f>#REF!+VTS104+VTS105+VTS106+#REF!</f>
        <v>#REF!</v>
      </c>
      <c r="VTT109" s="39" t="e">
        <f>#REF!+VTT104+VTT105+VTT106+#REF!</f>
        <v>#REF!</v>
      </c>
      <c r="VTU109" s="39" t="e">
        <f>#REF!+VTU104+VTU105+VTU106+#REF!</f>
        <v>#REF!</v>
      </c>
      <c r="VTV109" s="39" t="e">
        <f>#REF!+VTV104+VTV105+VTV106+#REF!</f>
        <v>#REF!</v>
      </c>
      <c r="VTW109" s="39" t="e">
        <f>#REF!+VTW104+VTW105+VTW106+#REF!</f>
        <v>#REF!</v>
      </c>
      <c r="VTX109" s="39" t="e">
        <f>#REF!+VTX104+VTX105+VTX106+#REF!</f>
        <v>#REF!</v>
      </c>
      <c r="VTY109" s="39" t="e">
        <f>#REF!+VTY104+VTY105+VTY106+#REF!</f>
        <v>#REF!</v>
      </c>
      <c r="VTZ109" s="39" t="e">
        <f>#REF!+VTZ104+VTZ105+VTZ106+#REF!</f>
        <v>#REF!</v>
      </c>
      <c r="VUA109" s="39" t="e">
        <f>#REF!+VUA104+VUA105+VUA106+#REF!</f>
        <v>#REF!</v>
      </c>
      <c r="VUB109" s="39" t="e">
        <f>#REF!+VUB104+VUB105+VUB106+#REF!</f>
        <v>#REF!</v>
      </c>
      <c r="VUC109" s="39" t="e">
        <f>#REF!+VUC104+VUC105+VUC106+#REF!</f>
        <v>#REF!</v>
      </c>
      <c r="VUD109" s="39" t="e">
        <f>#REF!+VUD104+VUD105+VUD106+#REF!</f>
        <v>#REF!</v>
      </c>
      <c r="VUE109" s="39" t="e">
        <f>#REF!+VUE104+VUE105+VUE106+#REF!</f>
        <v>#REF!</v>
      </c>
      <c r="VUF109" s="39" t="e">
        <f>#REF!+VUF104+VUF105+VUF106+#REF!</f>
        <v>#REF!</v>
      </c>
      <c r="VUG109" s="39" t="e">
        <f>#REF!+VUG104+VUG105+VUG106+#REF!</f>
        <v>#REF!</v>
      </c>
      <c r="VUH109" s="39" t="e">
        <f>#REF!+VUH104+VUH105+VUH106+#REF!</f>
        <v>#REF!</v>
      </c>
      <c r="VUI109" s="39" t="e">
        <f>#REF!+VUI104+VUI105+VUI106+#REF!</f>
        <v>#REF!</v>
      </c>
      <c r="VUJ109" s="39" t="e">
        <f>#REF!+VUJ104+VUJ105+VUJ106+#REF!</f>
        <v>#REF!</v>
      </c>
      <c r="VUK109" s="39" t="e">
        <f>#REF!+VUK104+VUK105+VUK106+#REF!</f>
        <v>#REF!</v>
      </c>
      <c r="VUL109" s="39" t="e">
        <f>#REF!+VUL104+VUL105+VUL106+#REF!</f>
        <v>#REF!</v>
      </c>
      <c r="VUM109" s="39" t="e">
        <f>#REF!+VUM104+VUM105+VUM106+#REF!</f>
        <v>#REF!</v>
      </c>
      <c r="VUN109" s="39" t="e">
        <f>#REF!+VUN104+VUN105+VUN106+#REF!</f>
        <v>#REF!</v>
      </c>
      <c r="VUO109" s="39" t="e">
        <f>#REF!+VUO104+VUO105+VUO106+#REF!</f>
        <v>#REF!</v>
      </c>
      <c r="VUP109" s="39" t="e">
        <f>#REF!+VUP104+VUP105+VUP106+#REF!</f>
        <v>#REF!</v>
      </c>
      <c r="VUQ109" s="39" t="e">
        <f>#REF!+VUQ104+VUQ105+VUQ106+#REF!</f>
        <v>#REF!</v>
      </c>
      <c r="VUR109" s="39" t="e">
        <f>#REF!+VUR104+VUR105+VUR106+#REF!</f>
        <v>#REF!</v>
      </c>
      <c r="VUS109" s="39" t="e">
        <f>#REF!+VUS104+VUS105+VUS106+#REF!</f>
        <v>#REF!</v>
      </c>
      <c r="VUT109" s="39" t="e">
        <f>#REF!+VUT104+VUT105+VUT106+#REF!</f>
        <v>#REF!</v>
      </c>
      <c r="VUU109" s="39" t="e">
        <f>#REF!+VUU104+VUU105+VUU106+#REF!</f>
        <v>#REF!</v>
      </c>
      <c r="VUV109" s="39" t="e">
        <f>#REF!+VUV104+VUV105+VUV106+#REF!</f>
        <v>#REF!</v>
      </c>
      <c r="VUW109" s="39" t="e">
        <f>#REF!+VUW104+VUW105+VUW106+#REF!</f>
        <v>#REF!</v>
      </c>
      <c r="VUX109" s="39" t="e">
        <f>#REF!+VUX104+VUX105+VUX106+#REF!</f>
        <v>#REF!</v>
      </c>
      <c r="VUY109" s="39" t="e">
        <f>#REF!+VUY104+VUY105+VUY106+#REF!</f>
        <v>#REF!</v>
      </c>
      <c r="VUZ109" s="39" t="e">
        <f>#REF!+VUZ104+VUZ105+VUZ106+#REF!</f>
        <v>#REF!</v>
      </c>
      <c r="VVA109" s="39" t="e">
        <f>#REF!+VVA104+VVA105+VVA106+#REF!</f>
        <v>#REF!</v>
      </c>
      <c r="VVB109" s="39" t="e">
        <f>#REF!+VVB104+VVB105+VVB106+#REF!</f>
        <v>#REF!</v>
      </c>
      <c r="VVC109" s="39" t="e">
        <f>#REF!+VVC104+VVC105+VVC106+#REF!</f>
        <v>#REF!</v>
      </c>
      <c r="VVD109" s="39" t="e">
        <f>#REF!+VVD104+VVD105+VVD106+#REF!</f>
        <v>#REF!</v>
      </c>
      <c r="VVE109" s="39" t="e">
        <f>#REF!+VVE104+VVE105+VVE106+#REF!</f>
        <v>#REF!</v>
      </c>
      <c r="VVF109" s="39" t="e">
        <f>#REF!+VVF104+VVF105+VVF106+#REF!</f>
        <v>#REF!</v>
      </c>
      <c r="VVG109" s="39" t="e">
        <f>#REF!+VVG104+VVG105+VVG106+#REF!</f>
        <v>#REF!</v>
      </c>
      <c r="VVH109" s="39" t="e">
        <f>#REF!+VVH104+VVH105+VVH106+#REF!</f>
        <v>#REF!</v>
      </c>
      <c r="VVI109" s="39" t="e">
        <f>#REF!+VVI104+VVI105+VVI106+#REF!</f>
        <v>#REF!</v>
      </c>
      <c r="VVJ109" s="39" t="e">
        <f>#REF!+VVJ104+VVJ105+VVJ106+#REF!</f>
        <v>#REF!</v>
      </c>
      <c r="VVK109" s="39" t="e">
        <f>#REF!+VVK104+VVK105+VVK106+#REF!</f>
        <v>#REF!</v>
      </c>
      <c r="VVL109" s="39" t="e">
        <f>#REF!+VVL104+VVL105+VVL106+#REF!</f>
        <v>#REF!</v>
      </c>
      <c r="VVM109" s="39" t="e">
        <f>#REF!+VVM104+VVM105+VVM106+#REF!</f>
        <v>#REF!</v>
      </c>
      <c r="VVN109" s="39" t="e">
        <f>#REF!+VVN104+VVN105+VVN106+#REF!</f>
        <v>#REF!</v>
      </c>
      <c r="VVO109" s="39" t="e">
        <f>#REF!+VVO104+VVO105+VVO106+#REF!</f>
        <v>#REF!</v>
      </c>
      <c r="VVP109" s="39" t="e">
        <f>#REF!+VVP104+VVP105+VVP106+#REF!</f>
        <v>#REF!</v>
      </c>
      <c r="VVQ109" s="39" t="e">
        <f>#REF!+VVQ104+VVQ105+VVQ106+#REF!</f>
        <v>#REF!</v>
      </c>
      <c r="VVR109" s="39" t="e">
        <f>#REF!+VVR104+VVR105+VVR106+#REF!</f>
        <v>#REF!</v>
      </c>
      <c r="VVS109" s="39" t="e">
        <f>#REF!+VVS104+VVS105+VVS106+#REF!</f>
        <v>#REF!</v>
      </c>
      <c r="VVT109" s="39" t="e">
        <f>#REF!+VVT104+VVT105+VVT106+#REF!</f>
        <v>#REF!</v>
      </c>
      <c r="VVU109" s="39" t="e">
        <f>#REF!+VVU104+VVU105+VVU106+#REF!</f>
        <v>#REF!</v>
      </c>
      <c r="VVV109" s="39" t="e">
        <f>#REF!+VVV104+VVV105+VVV106+#REF!</f>
        <v>#REF!</v>
      </c>
      <c r="VVW109" s="39" t="e">
        <f>#REF!+VVW104+VVW105+VVW106+#REF!</f>
        <v>#REF!</v>
      </c>
      <c r="VVX109" s="39" t="e">
        <f>#REF!+VVX104+VVX105+VVX106+#REF!</f>
        <v>#REF!</v>
      </c>
      <c r="VVY109" s="39" t="e">
        <f>#REF!+VVY104+VVY105+VVY106+#REF!</f>
        <v>#REF!</v>
      </c>
      <c r="VVZ109" s="39" t="e">
        <f>#REF!+VVZ104+VVZ105+VVZ106+#REF!</f>
        <v>#REF!</v>
      </c>
      <c r="VWA109" s="39" t="e">
        <f>#REF!+VWA104+VWA105+VWA106+#REF!</f>
        <v>#REF!</v>
      </c>
      <c r="VWB109" s="39" t="e">
        <f>#REF!+VWB104+VWB105+VWB106+#REF!</f>
        <v>#REF!</v>
      </c>
      <c r="VWC109" s="39" t="e">
        <f>#REF!+VWC104+VWC105+VWC106+#REF!</f>
        <v>#REF!</v>
      </c>
      <c r="VWD109" s="39" t="e">
        <f>#REF!+VWD104+VWD105+VWD106+#REF!</f>
        <v>#REF!</v>
      </c>
      <c r="VWE109" s="39" t="e">
        <f>#REF!+VWE104+VWE105+VWE106+#REF!</f>
        <v>#REF!</v>
      </c>
      <c r="VWF109" s="39" t="e">
        <f>#REF!+VWF104+VWF105+VWF106+#REF!</f>
        <v>#REF!</v>
      </c>
      <c r="VWG109" s="39" t="e">
        <f>#REF!+VWG104+VWG105+VWG106+#REF!</f>
        <v>#REF!</v>
      </c>
      <c r="VWH109" s="39" t="e">
        <f>#REF!+VWH104+VWH105+VWH106+#REF!</f>
        <v>#REF!</v>
      </c>
      <c r="VWI109" s="39" t="e">
        <f>#REF!+VWI104+VWI105+VWI106+#REF!</f>
        <v>#REF!</v>
      </c>
      <c r="VWJ109" s="39" t="e">
        <f>#REF!+VWJ104+VWJ105+VWJ106+#REF!</f>
        <v>#REF!</v>
      </c>
      <c r="VWK109" s="39" t="e">
        <f>#REF!+VWK104+VWK105+VWK106+#REF!</f>
        <v>#REF!</v>
      </c>
      <c r="VWL109" s="39" t="e">
        <f>#REF!+VWL104+VWL105+VWL106+#REF!</f>
        <v>#REF!</v>
      </c>
      <c r="VWM109" s="39" t="e">
        <f>#REF!+VWM104+VWM105+VWM106+#REF!</f>
        <v>#REF!</v>
      </c>
      <c r="VWN109" s="39" t="e">
        <f>#REF!+VWN104+VWN105+VWN106+#REF!</f>
        <v>#REF!</v>
      </c>
      <c r="VWO109" s="39" t="e">
        <f>#REF!+VWO104+VWO105+VWO106+#REF!</f>
        <v>#REF!</v>
      </c>
      <c r="VWP109" s="39" t="e">
        <f>#REF!+VWP104+VWP105+VWP106+#REF!</f>
        <v>#REF!</v>
      </c>
      <c r="VWQ109" s="39" t="e">
        <f>#REF!+VWQ104+VWQ105+VWQ106+#REF!</f>
        <v>#REF!</v>
      </c>
      <c r="VWR109" s="39" t="e">
        <f>#REF!+VWR104+VWR105+VWR106+#REF!</f>
        <v>#REF!</v>
      </c>
      <c r="VWS109" s="39" t="e">
        <f>#REF!+VWS104+VWS105+VWS106+#REF!</f>
        <v>#REF!</v>
      </c>
      <c r="VWT109" s="39" t="e">
        <f>#REF!+VWT104+VWT105+VWT106+#REF!</f>
        <v>#REF!</v>
      </c>
      <c r="VWU109" s="39" t="e">
        <f>#REF!+VWU104+VWU105+VWU106+#REF!</f>
        <v>#REF!</v>
      </c>
      <c r="VWV109" s="39" t="e">
        <f>#REF!+VWV104+VWV105+VWV106+#REF!</f>
        <v>#REF!</v>
      </c>
      <c r="VWW109" s="39" t="e">
        <f>#REF!+VWW104+VWW105+VWW106+#REF!</f>
        <v>#REF!</v>
      </c>
      <c r="VWX109" s="39" t="e">
        <f>#REF!+VWX104+VWX105+VWX106+#REF!</f>
        <v>#REF!</v>
      </c>
      <c r="VWY109" s="39" t="e">
        <f>#REF!+VWY104+VWY105+VWY106+#REF!</f>
        <v>#REF!</v>
      </c>
      <c r="VWZ109" s="39" t="e">
        <f>#REF!+VWZ104+VWZ105+VWZ106+#REF!</f>
        <v>#REF!</v>
      </c>
      <c r="VXA109" s="39" t="e">
        <f>#REF!+VXA104+VXA105+VXA106+#REF!</f>
        <v>#REF!</v>
      </c>
      <c r="VXB109" s="39" t="e">
        <f>#REF!+VXB104+VXB105+VXB106+#REF!</f>
        <v>#REF!</v>
      </c>
      <c r="VXC109" s="39" t="e">
        <f>#REF!+VXC104+VXC105+VXC106+#REF!</f>
        <v>#REF!</v>
      </c>
      <c r="VXD109" s="39" t="e">
        <f>#REF!+VXD104+VXD105+VXD106+#REF!</f>
        <v>#REF!</v>
      </c>
      <c r="VXE109" s="39" t="e">
        <f>#REF!+VXE104+VXE105+VXE106+#REF!</f>
        <v>#REF!</v>
      </c>
      <c r="VXF109" s="39" t="e">
        <f>#REF!+VXF104+VXF105+VXF106+#REF!</f>
        <v>#REF!</v>
      </c>
      <c r="VXG109" s="39" t="e">
        <f>#REF!+VXG104+VXG105+VXG106+#REF!</f>
        <v>#REF!</v>
      </c>
      <c r="VXH109" s="39" t="e">
        <f>#REF!+VXH104+VXH105+VXH106+#REF!</f>
        <v>#REF!</v>
      </c>
      <c r="VXI109" s="39" t="e">
        <f>#REF!+VXI104+VXI105+VXI106+#REF!</f>
        <v>#REF!</v>
      </c>
      <c r="VXJ109" s="39" t="e">
        <f>#REF!+VXJ104+VXJ105+VXJ106+#REF!</f>
        <v>#REF!</v>
      </c>
      <c r="VXK109" s="39" t="e">
        <f>#REF!+VXK104+VXK105+VXK106+#REF!</f>
        <v>#REF!</v>
      </c>
      <c r="VXL109" s="39" t="e">
        <f>#REF!+VXL104+VXL105+VXL106+#REF!</f>
        <v>#REF!</v>
      </c>
      <c r="VXM109" s="39" t="e">
        <f>#REF!+VXM104+VXM105+VXM106+#REF!</f>
        <v>#REF!</v>
      </c>
      <c r="VXN109" s="39" t="e">
        <f>#REF!+VXN104+VXN105+VXN106+#REF!</f>
        <v>#REF!</v>
      </c>
      <c r="VXO109" s="39" t="e">
        <f>#REF!+VXO104+VXO105+VXO106+#REF!</f>
        <v>#REF!</v>
      </c>
      <c r="VXP109" s="39" t="e">
        <f>#REF!+VXP104+VXP105+VXP106+#REF!</f>
        <v>#REF!</v>
      </c>
      <c r="VXQ109" s="39" t="e">
        <f>#REF!+VXQ104+VXQ105+VXQ106+#REF!</f>
        <v>#REF!</v>
      </c>
      <c r="VXR109" s="39" t="e">
        <f>#REF!+VXR104+VXR105+VXR106+#REF!</f>
        <v>#REF!</v>
      </c>
      <c r="VXS109" s="39" t="e">
        <f>#REF!+VXS104+VXS105+VXS106+#REF!</f>
        <v>#REF!</v>
      </c>
      <c r="VXT109" s="39" t="e">
        <f>#REF!+VXT104+VXT105+VXT106+#REF!</f>
        <v>#REF!</v>
      </c>
      <c r="VXU109" s="39" t="e">
        <f>#REF!+VXU104+VXU105+VXU106+#REF!</f>
        <v>#REF!</v>
      </c>
      <c r="VXV109" s="39" t="e">
        <f>#REF!+VXV104+VXV105+VXV106+#REF!</f>
        <v>#REF!</v>
      </c>
      <c r="VXW109" s="39" t="e">
        <f>#REF!+VXW104+VXW105+VXW106+#REF!</f>
        <v>#REF!</v>
      </c>
      <c r="VXX109" s="39" t="e">
        <f>#REF!+VXX104+VXX105+VXX106+#REF!</f>
        <v>#REF!</v>
      </c>
      <c r="VXY109" s="39" t="e">
        <f>#REF!+VXY104+VXY105+VXY106+#REF!</f>
        <v>#REF!</v>
      </c>
      <c r="VXZ109" s="39" t="e">
        <f>#REF!+VXZ104+VXZ105+VXZ106+#REF!</f>
        <v>#REF!</v>
      </c>
      <c r="VYA109" s="39" t="e">
        <f>#REF!+VYA104+VYA105+VYA106+#REF!</f>
        <v>#REF!</v>
      </c>
      <c r="VYB109" s="39" t="e">
        <f>#REF!+VYB104+VYB105+VYB106+#REF!</f>
        <v>#REF!</v>
      </c>
      <c r="VYC109" s="39" t="e">
        <f>#REF!+VYC104+VYC105+VYC106+#REF!</f>
        <v>#REF!</v>
      </c>
      <c r="VYD109" s="39" t="e">
        <f>#REF!+VYD104+VYD105+VYD106+#REF!</f>
        <v>#REF!</v>
      </c>
      <c r="VYE109" s="39" t="e">
        <f>#REF!+VYE104+VYE105+VYE106+#REF!</f>
        <v>#REF!</v>
      </c>
      <c r="VYF109" s="39" t="e">
        <f>#REF!+VYF104+VYF105+VYF106+#REF!</f>
        <v>#REF!</v>
      </c>
      <c r="VYG109" s="39" t="e">
        <f>#REF!+VYG104+VYG105+VYG106+#REF!</f>
        <v>#REF!</v>
      </c>
      <c r="VYH109" s="39" t="e">
        <f>#REF!+VYH104+VYH105+VYH106+#REF!</f>
        <v>#REF!</v>
      </c>
      <c r="VYI109" s="39" t="e">
        <f>#REF!+VYI104+VYI105+VYI106+#REF!</f>
        <v>#REF!</v>
      </c>
      <c r="VYJ109" s="39" t="e">
        <f>#REF!+VYJ104+VYJ105+VYJ106+#REF!</f>
        <v>#REF!</v>
      </c>
      <c r="VYK109" s="39" t="e">
        <f>#REF!+VYK104+VYK105+VYK106+#REF!</f>
        <v>#REF!</v>
      </c>
      <c r="VYL109" s="39" t="e">
        <f>#REF!+VYL104+VYL105+VYL106+#REF!</f>
        <v>#REF!</v>
      </c>
      <c r="VYM109" s="39" t="e">
        <f>#REF!+VYM104+VYM105+VYM106+#REF!</f>
        <v>#REF!</v>
      </c>
      <c r="VYN109" s="39" t="e">
        <f>#REF!+VYN104+VYN105+VYN106+#REF!</f>
        <v>#REF!</v>
      </c>
      <c r="VYO109" s="39" t="e">
        <f>#REF!+VYO104+VYO105+VYO106+#REF!</f>
        <v>#REF!</v>
      </c>
      <c r="VYP109" s="39" t="e">
        <f>#REF!+VYP104+VYP105+VYP106+#REF!</f>
        <v>#REF!</v>
      </c>
      <c r="VYQ109" s="39" t="e">
        <f>#REF!+VYQ104+VYQ105+VYQ106+#REF!</f>
        <v>#REF!</v>
      </c>
      <c r="VYR109" s="39" t="e">
        <f>#REF!+VYR104+VYR105+VYR106+#REF!</f>
        <v>#REF!</v>
      </c>
      <c r="VYS109" s="39" t="e">
        <f>#REF!+VYS104+VYS105+VYS106+#REF!</f>
        <v>#REF!</v>
      </c>
      <c r="VYT109" s="39" t="e">
        <f>#REF!+VYT104+VYT105+VYT106+#REF!</f>
        <v>#REF!</v>
      </c>
      <c r="VYU109" s="39" t="e">
        <f>#REF!+VYU104+VYU105+VYU106+#REF!</f>
        <v>#REF!</v>
      </c>
      <c r="VYV109" s="39" t="e">
        <f>#REF!+VYV104+VYV105+VYV106+#REF!</f>
        <v>#REF!</v>
      </c>
      <c r="VYW109" s="39" t="e">
        <f>#REF!+VYW104+VYW105+VYW106+#REF!</f>
        <v>#REF!</v>
      </c>
      <c r="VYX109" s="39" t="e">
        <f>#REF!+VYX104+VYX105+VYX106+#REF!</f>
        <v>#REF!</v>
      </c>
      <c r="VYY109" s="39" t="e">
        <f>#REF!+VYY104+VYY105+VYY106+#REF!</f>
        <v>#REF!</v>
      </c>
      <c r="VYZ109" s="39" t="e">
        <f>#REF!+VYZ104+VYZ105+VYZ106+#REF!</f>
        <v>#REF!</v>
      </c>
      <c r="VZA109" s="39" t="e">
        <f>#REF!+VZA104+VZA105+VZA106+#REF!</f>
        <v>#REF!</v>
      </c>
      <c r="VZB109" s="39" t="e">
        <f>#REF!+VZB104+VZB105+VZB106+#REF!</f>
        <v>#REF!</v>
      </c>
      <c r="VZC109" s="39" t="e">
        <f>#REF!+VZC104+VZC105+VZC106+#REF!</f>
        <v>#REF!</v>
      </c>
      <c r="VZD109" s="39" t="e">
        <f>#REF!+VZD104+VZD105+VZD106+#REF!</f>
        <v>#REF!</v>
      </c>
      <c r="VZE109" s="39" t="e">
        <f>#REF!+VZE104+VZE105+VZE106+#REF!</f>
        <v>#REF!</v>
      </c>
      <c r="VZF109" s="39" t="e">
        <f>#REF!+VZF104+VZF105+VZF106+#REF!</f>
        <v>#REF!</v>
      </c>
      <c r="VZG109" s="39" t="e">
        <f>#REF!+VZG104+VZG105+VZG106+#REF!</f>
        <v>#REF!</v>
      </c>
      <c r="VZH109" s="39" t="e">
        <f>#REF!+VZH104+VZH105+VZH106+#REF!</f>
        <v>#REF!</v>
      </c>
      <c r="VZI109" s="39" t="e">
        <f>#REF!+VZI104+VZI105+VZI106+#REF!</f>
        <v>#REF!</v>
      </c>
      <c r="VZJ109" s="39" t="e">
        <f>#REF!+VZJ104+VZJ105+VZJ106+#REF!</f>
        <v>#REF!</v>
      </c>
      <c r="VZK109" s="39" t="e">
        <f>#REF!+VZK104+VZK105+VZK106+#REF!</f>
        <v>#REF!</v>
      </c>
      <c r="VZL109" s="39" t="e">
        <f>#REF!+VZL104+VZL105+VZL106+#REF!</f>
        <v>#REF!</v>
      </c>
      <c r="VZM109" s="39" t="e">
        <f>#REF!+VZM104+VZM105+VZM106+#REF!</f>
        <v>#REF!</v>
      </c>
      <c r="VZN109" s="39" t="e">
        <f>#REF!+VZN104+VZN105+VZN106+#REF!</f>
        <v>#REF!</v>
      </c>
      <c r="VZO109" s="39" t="e">
        <f>#REF!+VZO104+VZO105+VZO106+#REF!</f>
        <v>#REF!</v>
      </c>
      <c r="VZP109" s="39" t="e">
        <f>#REF!+VZP104+VZP105+VZP106+#REF!</f>
        <v>#REF!</v>
      </c>
      <c r="VZQ109" s="39" t="e">
        <f>#REF!+VZQ104+VZQ105+VZQ106+#REF!</f>
        <v>#REF!</v>
      </c>
      <c r="VZR109" s="39" t="e">
        <f>#REF!+VZR104+VZR105+VZR106+#REF!</f>
        <v>#REF!</v>
      </c>
      <c r="VZS109" s="39" t="e">
        <f>#REF!+VZS104+VZS105+VZS106+#REF!</f>
        <v>#REF!</v>
      </c>
      <c r="VZT109" s="39" t="e">
        <f>#REF!+VZT104+VZT105+VZT106+#REF!</f>
        <v>#REF!</v>
      </c>
      <c r="VZU109" s="39" t="e">
        <f>#REF!+VZU104+VZU105+VZU106+#REF!</f>
        <v>#REF!</v>
      </c>
      <c r="VZV109" s="39" t="e">
        <f>#REF!+VZV104+VZV105+VZV106+#REF!</f>
        <v>#REF!</v>
      </c>
      <c r="VZW109" s="39" t="e">
        <f>#REF!+VZW104+VZW105+VZW106+#REF!</f>
        <v>#REF!</v>
      </c>
      <c r="VZX109" s="39" t="e">
        <f>#REF!+VZX104+VZX105+VZX106+#REF!</f>
        <v>#REF!</v>
      </c>
      <c r="VZY109" s="39" t="e">
        <f>#REF!+VZY104+VZY105+VZY106+#REF!</f>
        <v>#REF!</v>
      </c>
      <c r="VZZ109" s="39" t="e">
        <f>#REF!+VZZ104+VZZ105+VZZ106+#REF!</f>
        <v>#REF!</v>
      </c>
      <c r="WAA109" s="39" t="e">
        <f>#REF!+WAA104+WAA105+WAA106+#REF!</f>
        <v>#REF!</v>
      </c>
      <c r="WAB109" s="39" t="e">
        <f>#REF!+WAB104+WAB105+WAB106+#REF!</f>
        <v>#REF!</v>
      </c>
      <c r="WAC109" s="39" t="e">
        <f>#REF!+WAC104+WAC105+WAC106+#REF!</f>
        <v>#REF!</v>
      </c>
      <c r="WAD109" s="39" t="e">
        <f>#REF!+WAD104+WAD105+WAD106+#REF!</f>
        <v>#REF!</v>
      </c>
      <c r="WAE109" s="39" t="e">
        <f>#REF!+WAE104+WAE105+WAE106+#REF!</f>
        <v>#REF!</v>
      </c>
      <c r="WAF109" s="39" t="e">
        <f>#REF!+WAF104+WAF105+WAF106+#REF!</f>
        <v>#REF!</v>
      </c>
      <c r="WAG109" s="39" t="e">
        <f>#REF!+WAG104+WAG105+WAG106+#REF!</f>
        <v>#REF!</v>
      </c>
      <c r="WAH109" s="39" t="e">
        <f>#REF!+WAH104+WAH105+WAH106+#REF!</f>
        <v>#REF!</v>
      </c>
      <c r="WAI109" s="39" t="e">
        <f>#REF!+WAI104+WAI105+WAI106+#REF!</f>
        <v>#REF!</v>
      </c>
      <c r="WAJ109" s="39" t="e">
        <f>#REF!+WAJ104+WAJ105+WAJ106+#REF!</f>
        <v>#REF!</v>
      </c>
      <c r="WAK109" s="39" t="e">
        <f>#REF!+WAK104+WAK105+WAK106+#REF!</f>
        <v>#REF!</v>
      </c>
      <c r="WAL109" s="39" t="e">
        <f>#REF!+WAL104+WAL105+WAL106+#REF!</f>
        <v>#REF!</v>
      </c>
      <c r="WAM109" s="39" t="e">
        <f>#REF!+WAM104+WAM105+WAM106+#REF!</f>
        <v>#REF!</v>
      </c>
      <c r="WAN109" s="39" t="e">
        <f>#REF!+WAN104+WAN105+WAN106+#REF!</f>
        <v>#REF!</v>
      </c>
      <c r="WAO109" s="39" t="e">
        <f>#REF!+WAO104+WAO105+WAO106+#REF!</f>
        <v>#REF!</v>
      </c>
      <c r="WAP109" s="39" t="e">
        <f>#REF!+WAP104+WAP105+WAP106+#REF!</f>
        <v>#REF!</v>
      </c>
      <c r="WAQ109" s="39" t="e">
        <f>#REF!+WAQ104+WAQ105+WAQ106+#REF!</f>
        <v>#REF!</v>
      </c>
      <c r="WAR109" s="39" t="e">
        <f>#REF!+WAR104+WAR105+WAR106+#REF!</f>
        <v>#REF!</v>
      </c>
      <c r="WAS109" s="39" t="e">
        <f>#REF!+WAS104+WAS105+WAS106+#REF!</f>
        <v>#REF!</v>
      </c>
      <c r="WAT109" s="39" t="e">
        <f>#REF!+WAT104+WAT105+WAT106+#REF!</f>
        <v>#REF!</v>
      </c>
      <c r="WAU109" s="39" t="e">
        <f>#REF!+WAU104+WAU105+WAU106+#REF!</f>
        <v>#REF!</v>
      </c>
      <c r="WAV109" s="39" t="e">
        <f>#REF!+WAV104+WAV105+WAV106+#REF!</f>
        <v>#REF!</v>
      </c>
      <c r="WAW109" s="39" t="e">
        <f>#REF!+WAW104+WAW105+WAW106+#REF!</f>
        <v>#REF!</v>
      </c>
      <c r="WAX109" s="39" t="e">
        <f>#REF!+WAX104+WAX105+WAX106+#REF!</f>
        <v>#REF!</v>
      </c>
      <c r="WAY109" s="39" t="e">
        <f>#REF!+WAY104+WAY105+WAY106+#REF!</f>
        <v>#REF!</v>
      </c>
      <c r="WAZ109" s="39" t="e">
        <f>#REF!+WAZ104+WAZ105+WAZ106+#REF!</f>
        <v>#REF!</v>
      </c>
      <c r="WBA109" s="39" t="e">
        <f>#REF!+WBA104+WBA105+WBA106+#REF!</f>
        <v>#REF!</v>
      </c>
      <c r="WBB109" s="39" t="e">
        <f>#REF!+WBB104+WBB105+WBB106+#REF!</f>
        <v>#REF!</v>
      </c>
      <c r="WBC109" s="39" t="e">
        <f>#REF!+WBC104+WBC105+WBC106+#REF!</f>
        <v>#REF!</v>
      </c>
      <c r="WBD109" s="39" t="e">
        <f>#REF!+WBD104+WBD105+WBD106+#REF!</f>
        <v>#REF!</v>
      </c>
      <c r="WBE109" s="39" t="e">
        <f>#REF!+WBE104+WBE105+WBE106+#REF!</f>
        <v>#REF!</v>
      </c>
      <c r="WBF109" s="39" t="e">
        <f>#REF!+WBF104+WBF105+WBF106+#REF!</f>
        <v>#REF!</v>
      </c>
      <c r="WBG109" s="39" t="e">
        <f>#REF!+WBG104+WBG105+WBG106+#REF!</f>
        <v>#REF!</v>
      </c>
      <c r="WBH109" s="39" t="e">
        <f>#REF!+WBH104+WBH105+WBH106+#REF!</f>
        <v>#REF!</v>
      </c>
      <c r="WBI109" s="39" t="e">
        <f>#REF!+WBI104+WBI105+WBI106+#REF!</f>
        <v>#REF!</v>
      </c>
      <c r="WBJ109" s="39" t="e">
        <f>#REF!+WBJ104+WBJ105+WBJ106+#REF!</f>
        <v>#REF!</v>
      </c>
      <c r="WBK109" s="39" t="e">
        <f>#REF!+WBK104+WBK105+WBK106+#REF!</f>
        <v>#REF!</v>
      </c>
      <c r="WBL109" s="39" t="e">
        <f>#REF!+WBL104+WBL105+WBL106+#REF!</f>
        <v>#REF!</v>
      </c>
      <c r="WBM109" s="39" t="e">
        <f>#REF!+WBM104+WBM105+WBM106+#REF!</f>
        <v>#REF!</v>
      </c>
      <c r="WBN109" s="39" t="e">
        <f>#REF!+WBN104+WBN105+WBN106+#REF!</f>
        <v>#REF!</v>
      </c>
      <c r="WBO109" s="39" t="e">
        <f>#REF!+WBO104+WBO105+WBO106+#REF!</f>
        <v>#REF!</v>
      </c>
      <c r="WBP109" s="39" t="e">
        <f>#REF!+WBP104+WBP105+WBP106+#REF!</f>
        <v>#REF!</v>
      </c>
      <c r="WBQ109" s="39" t="e">
        <f>#REF!+WBQ104+WBQ105+WBQ106+#REF!</f>
        <v>#REF!</v>
      </c>
      <c r="WBR109" s="39" t="e">
        <f>#REF!+WBR104+WBR105+WBR106+#REF!</f>
        <v>#REF!</v>
      </c>
      <c r="WBS109" s="39" t="e">
        <f>#REF!+WBS104+WBS105+WBS106+#REF!</f>
        <v>#REF!</v>
      </c>
      <c r="WBT109" s="39" t="e">
        <f>#REF!+WBT104+WBT105+WBT106+#REF!</f>
        <v>#REF!</v>
      </c>
      <c r="WBU109" s="39" t="e">
        <f>#REF!+WBU104+WBU105+WBU106+#REF!</f>
        <v>#REF!</v>
      </c>
      <c r="WBV109" s="39" t="e">
        <f>#REF!+WBV104+WBV105+WBV106+#REF!</f>
        <v>#REF!</v>
      </c>
      <c r="WBW109" s="39" t="e">
        <f>#REF!+WBW104+WBW105+WBW106+#REF!</f>
        <v>#REF!</v>
      </c>
      <c r="WBX109" s="39" t="e">
        <f>#REF!+WBX104+WBX105+WBX106+#REF!</f>
        <v>#REF!</v>
      </c>
      <c r="WBY109" s="39" t="e">
        <f>#REF!+WBY104+WBY105+WBY106+#REF!</f>
        <v>#REF!</v>
      </c>
      <c r="WBZ109" s="39" t="e">
        <f>#REF!+WBZ104+WBZ105+WBZ106+#REF!</f>
        <v>#REF!</v>
      </c>
      <c r="WCA109" s="39" t="e">
        <f>#REF!+WCA104+WCA105+WCA106+#REF!</f>
        <v>#REF!</v>
      </c>
      <c r="WCB109" s="39" t="e">
        <f>#REF!+WCB104+WCB105+WCB106+#REF!</f>
        <v>#REF!</v>
      </c>
      <c r="WCC109" s="39" t="e">
        <f>#REF!+WCC104+WCC105+WCC106+#REF!</f>
        <v>#REF!</v>
      </c>
      <c r="WCD109" s="39" t="e">
        <f>#REF!+WCD104+WCD105+WCD106+#REF!</f>
        <v>#REF!</v>
      </c>
      <c r="WCE109" s="39" t="e">
        <f>#REF!+WCE104+WCE105+WCE106+#REF!</f>
        <v>#REF!</v>
      </c>
      <c r="WCF109" s="39" t="e">
        <f>#REF!+WCF104+WCF105+WCF106+#REF!</f>
        <v>#REF!</v>
      </c>
      <c r="WCG109" s="39" t="e">
        <f>#REF!+WCG104+WCG105+WCG106+#REF!</f>
        <v>#REF!</v>
      </c>
      <c r="WCH109" s="39" t="e">
        <f>#REF!+WCH104+WCH105+WCH106+#REF!</f>
        <v>#REF!</v>
      </c>
      <c r="WCI109" s="39" t="e">
        <f>#REF!+WCI104+WCI105+WCI106+#REF!</f>
        <v>#REF!</v>
      </c>
      <c r="WCJ109" s="39" t="e">
        <f>#REF!+WCJ104+WCJ105+WCJ106+#REF!</f>
        <v>#REF!</v>
      </c>
      <c r="WCK109" s="39" t="e">
        <f>#REF!+WCK104+WCK105+WCK106+#REF!</f>
        <v>#REF!</v>
      </c>
      <c r="WCL109" s="39" t="e">
        <f>#REF!+WCL104+WCL105+WCL106+#REF!</f>
        <v>#REF!</v>
      </c>
      <c r="WCM109" s="39" t="e">
        <f>#REF!+WCM104+WCM105+WCM106+#REF!</f>
        <v>#REF!</v>
      </c>
      <c r="WCN109" s="39" t="e">
        <f>#REF!+WCN104+WCN105+WCN106+#REF!</f>
        <v>#REF!</v>
      </c>
      <c r="WCO109" s="39" t="e">
        <f>#REF!+WCO104+WCO105+WCO106+#REF!</f>
        <v>#REF!</v>
      </c>
      <c r="WCP109" s="39" t="e">
        <f>#REF!+WCP104+WCP105+WCP106+#REF!</f>
        <v>#REF!</v>
      </c>
      <c r="WCQ109" s="39" t="e">
        <f>#REF!+WCQ104+WCQ105+WCQ106+#REF!</f>
        <v>#REF!</v>
      </c>
      <c r="WCR109" s="39" t="e">
        <f>#REF!+WCR104+WCR105+WCR106+#REF!</f>
        <v>#REF!</v>
      </c>
      <c r="WCS109" s="39" t="e">
        <f>#REF!+WCS104+WCS105+WCS106+#REF!</f>
        <v>#REF!</v>
      </c>
      <c r="WCT109" s="39" t="e">
        <f>#REF!+WCT104+WCT105+WCT106+#REF!</f>
        <v>#REF!</v>
      </c>
      <c r="WCU109" s="39" t="e">
        <f>#REF!+WCU104+WCU105+WCU106+#REF!</f>
        <v>#REF!</v>
      </c>
      <c r="WCV109" s="39" t="e">
        <f>#REF!+WCV104+WCV105+WCV106+#REF!</f>
        <v>#REF!</v>
      </c>
      <c r="WCW109" s="39" t="e">
        <f>#REF!+WCW104+WCW105+WCW106+#REF!</f>
        <v>#REF!</v>
      </c>
      <c r="WCX109" s="39" t="e">
        <f>#REF!+WCX104+WCX105+WCX106+#REF!</f>
        <v>#REF!</v>
      </c>
      <c r="WCY109" s="39" t="e">
        <f>#REF!+WCY104+WCY105+WCY106+#REF!</f>
        <v>#REF!</v>
      </c>
      <c r="WCZ109" s="39" t="e">
        <f>#REF!+WCZ104+WCZ105+WCZ106+#REF!</f>
        <v>#REF!</v>
      </c>
      <c r="WDA109" s="39" t="e">
        <f>#REF!+WDA104+WDA105+WDA106+#REF!</f>
        <v>#REF!</v>
      </c>
      <c r="WDB109" s="39" t="e">
        <f>#REF!+WDB104+WDB105+WDB106+#REF!</f>
        <v>#REF!</v>
      </c>
      <c r="WDC109" s="39" t="e">
        <f>#REF!+WDC104+WDC105+WDC106+#REF!</f>
        <v>#REF!</v>
      </c>
      <c r="WDD109" s="39" t="e">
        <f>#REF!+WDD104+WDD105+WDD106+#REF!</f>
        <v>#REF!</v>
      </c>
      <c r="WDE109" s="39" t="e">
        <f>#REF!+WDE104+WDE105+WDE106+#REF!</f>
        <v>#REF!</v>
      </c>
      <c r="WDF109" s="39" t="e">
        <f>#REF!+WDF104+WDF105+WDF106+#REF!</f>
        <v>#REF!</v>
      </c>
      <c r="WDG109" s="39" t="e">
        <f>#REF!+WDG104+WDG105+WDG106+#REF!</f>
        <v>#REF!</v>
      </c>
      <c r="WDH109" s="39" t="e">
        <f>#REF!+WDH104+WDH105+WDH106+#REF!</f>
        <v>#REF!</v>
      </c>
      <c r="WDI109" s="39" t="e">
        <f>#REF!+WDI104+WDI105+WDI106+#REF!</f>
        <v>#REF!</v>
      </c>
      <c r="WDJ109" s="39" t="e">
        <f>#REF!+WDJ104+WDJ105+WDJ106+#REF!</f>
        <v>#REF!</v>
      </c>
      <c r="WDK109" s="39" t="e">
        <f>#REF!+WDK104+WDK105+WDK106+#REF!</f>
        <v>#REF!</v>
      </c>
      <c r="WDL109" s="39" t="e">
        <f>#REF!+WDL104+WDL105+WDL106+#REF!</f>
        <v>#REF!</v>
      </c>
      <c r="WDM109" s="39" t="e">
        <f>#REF!+WDM104+WDM105+WDM106+#REF!</f>
        <v>#REF!</v>
      </c>
      <c r="WDN109" s="39" t="e">
        <f>#REF!+WDN104+WDN105+WDN106+#REF!</f>
        <v>#REF!</v>
      </c>
      <c r="WDO109" s="39" t="e">
        <f>#REF!+WDO104+WDO105+WDO106+#REF!</f>
        <v>#REF!</v>
      </c>
      <c r="WDP109" s="39" t="e">
        <f>#REF!+WDP104+WDP105+WDP106+#REF!</f>
        <v>#REF!</v>
      </c>
      <c r="WDQ109" s="39" t="e">
        <f>#REF!+WDQ104+WDQ105+WDQ106+#REF!</f>
        <v>#REF!</v>
      </c>
      <c r="WDR109" s="39" t="e">
        <f>#REF!+WDR104+WDR105+WDR106+#REF!</f>
        <v>#REF!</v>
      </c>
      <c r="WDS109" s="39" t="e">
        <f>#REF!+WDS104+WDS105+WDS106+#REF!</f>
        <v>#REF!</v>
      </c>
      <c r="WDT109" s="39" t="e">
        <f>#REF!+WDT104+WDT105+WDT106+#REF!</f>
        <v>#REF!</v>
      </c>
      <c r="WDU109" s="39" t="e">
        <f>#REF!+WDU104+WDU105+WDU106+#REF!</f>
        <v>#REF!</v>
      </c>
      <c r="WDV109" s="39" t="e">
        <f>#REF!+WDV104+WDV105+WDV106+#REF!</f>
        <v>#REF!</v>
      </c>
      <c r="WDW109" s="39" t="e">
        <f>#REF!+WDW104+WDW105+WDW106+#REF!</f>
        <v>#REF!</v>
      </c>
      <c r="WDX109" s="39" t="e">
        <f>#REF!+WDX104+WDX105+WDX106+#REF!</f>
        <v>#REF!</v>
      </c>
      <c r="WDY109" s="39" t="e">
        <f>#REF!+WDY104+WDY105+WDY106+#REF!</f>
        <v>#REF!</v>
      </c>
      <c r="WDZ109" s="39" t="e">
        <f>#REF!+WDZ104+WDZ105+WDZ106+#REF!</f>
        <v>#REF!</v>
      </c>
      <c r="WEA109" s="39" t="e">
        <f>#REF!+WEA104+WEA105+WEA106+#REF!</f>
        <v>#REF!</v>
      </c>
      <c r="WEB109" s="39" t="e">
        <f>#REF!+WEB104+WEB105+WEB106+#REF!</f>
        <v>#REF!</v>
      </c>
      <c r="WEC109" s="39" t="e">
        <f>#REF!+WEC104+WEC105+WEC106+#REF!</f>
        <v>#REF!</v>
      </c>
      <c r="WED109" s="39" t="e">
        <f>#REF!+WED104+WED105+WED106+#REF!</f>
        <v>#REF!</v>
      </c>
      <c r="WEE109" s="39" t="e">
        <f>#REF!+WEE104+WEE105+WEE106+#REF!</f>
        <v>#REF!</v>
      </c>
      <c r="WEF109" s="39" t="e">
        <f>#REF!+WEF104+WEF105+WEF106+#REF!</f>
        <v>#REF!</v>
      </c>
      <c r="WEG109" s="39" t="e">
        <f>#REF!+WEG104+WEG105+WEG106+#REF!</f>
        <v>#REF!</v>
      </c>
      <c r="WEH109" s="39" t="e">
        <f>#REF!+WEH104+WEH105+WEH106+#REF!</f>
        <v>#REF!</v>
      </c>
      <c r="WEI109" s="39" t="e">
        <f>#REF!+WEI104+WEI105+WEI106+#REF!</f>
        <v>#REF!</v>
      </c>
      <c r="WEJ109" s="39" t="e">
        <f>#REF!+WEJ104+WEJ105+WEJ106+#REF!</f>
        <v>#REF!</v>
      </c>
      <c r="WEK109" s="39" t="e">
        <f>#REF!+WEK104+WEK105+WEK106+#REF!</f>
        <v>#REF!</v>
      </c>
      <c r="WEL109" s="39" t="e">
        <f>#REF!+WEL104+WEL105+WEL106+#REF!</f>
        <v>#REF!</v>
      </c>
      <c r="WEM109" s="39" t="e">
        <f>#REF!+WEM104+WEM105+WEM106+#REF!</f>
        <v>#REF!</v>
      </c>
      <c r="WEN109" s="39" t="e">
        <f>#REF!+WEN104+WEN105+WEN106+#REF!</f>
        <v>#REF!</v>
      </c>
      <c r="WEO109" s="39" t="e">
        <f>#REF!+WEO104+WEO105+WEO106+#REF!</f>
        <v>#REF!</v>
      </c>
      <c r="WEP109" s="39" t="e">
        <f>#REF!+WEP104+WEP105+WEP106+#REF!</f>
        <v>#REF!</v>
      </c>
      <c r="WEQ109" s="39" t="e">
        <f>#REF!+WEQ104+WEQ105+WEQ106+#REF!</f>
        <v>#REF!</v>
      </c>
      <c r="WER109" s="39" t="e">
        <f>#REF!+WER104+WER105+WER106+#REF!</f>
        <v>#REF!</v>
      </c>
      <c r="WES109" s="39" t="e">
        <f>#REF!+WES104+WES105+WES106+#REF!</f>
        <v>#REF!</v>
      </c>
      <c r="WET109" s="39" t="e">
        <f>#REF!+WET104+WET105+WET106+#REF!</f>
        <v>#REF!</v>
      </c>
      <c r="WEU109" s="39" t="e">
        <f>#REF!+WEU104+WEU105+WEU106+#REF!</f>
        <v>#REF!</v>
      </c>
      <c r="WEV109" s="39" t="e">
        <f>#REF!+WEV104+WEV105+WEV106+#REF!</f>
        <v>#REF!</v>
      </c>
      <c r="WEW109" s="39" t="e">
        <f>#REF!+WEW104+WEW105+WEW106+#REF!</f>
        <v>#REF!</v>
      </c>
      <c r="WEX109" s="39" t="e">
        <f>#REF!+WEX104+WEX105+WEX106+#REF!</f>
        <v>#REF!</v>
      </c>
      <c r="WEY109" s="39" t="e">
        <f>#REF!+WEY104+WEY105+WEY106+#REF!</f>
        <v>#REF!</v>
      </c>
      <c r="WEZ109" s="39" t="e">
        <f>#REF!+WEZ104+WEZ105+WEZ106+#REF!</f>
        <v>#REF!</v>
      </c>
      <c r="WFA109" s="39" t="e">
        <f>#REF!+WFA104+WFA105+WFA106+#REF!</f>
        <v>#REF!</v>
      </c>
      <c r="WFB109" s="39" t="e">
        <f>#REF!+WFB104+WFB105+WFB106+#REF!</f>
        <v>#REF!</v>
      </c>
      <c r="WFC109" s="39" t="e">
        <f>#REF!+WFC104+WFC105+WFC106+#REF!</f>
        <v>#REF!</v>
      </c>
      <c r="WFD109" s="39" t="e">
        <f>#REF!+WFD104+WFD105+WFD106+#REF!</f>
        <v>#REF!</v>
      </c>
      <c r="WFE109" s="39" t="e">
        <f>#REF!+WFE104+WFE105+WFE106+#REF!</f>
        <v>#REF!</v>
      </c>
      <c r="WFF109" s="39" t="e">
        <f>#REF!+WFF104+WFF105+WFF106+#REF!</f>
        <v>#REF!</v>
      </c>
      <c r="WFG109" s="39" t="e">
        <f>#REF!+WFG104+WFG105+WFG106+#REF!</f>
        <v>#REF!</v>
      </c>
      <c r="WFH109" s="39" t="e">
        <f>#REF!+WFH104+WFH105+WFH106+#REF!</f>
        <v>#REF!</v>
      </c>
      <c r="WFI109" s="39" t="e">
        <f>#REF!+WFI104+WFI105+WFI106+#REF!</f>
        <v>#REF!</v>
      </c>
      <c r="WFJ109" s="39" t="e">
        <f>#REF!+WFJ104+WFJ105+WFJ106+#REF!</f>
        <v>#REF!</v>
      </c>
      <c r="WFK109" s="39" t="e">
        <f>#REF!+WFK104+WFK105+WFK106+#REF!</f>
        <v>#REF!</v>
      </c>
      <c r="WFL109" s="39" t="e">
        <f>#REF!+WFL104+WFL105+WFL106+#REF!</f>
        <v>#REF!</v>
      </c>
      <c r="WFM109" s="39" t="e">
        <f>#REF!+WFM104+WFM105+WFM106+#REF!</f>
        <v>#REF!</v>
      </c>
      <c r="WFN109" s="39" t="e">
        <f>#REF!+WFN104+WFN105+WFN106+#REF!</f>
        <v>#REF!</v>
      </c>
      <c r="WFO109" s="39" t="e">
        <f>#REF!+WFO104+WFO105+WFO106+#REF!</f>
        <v>#REF!</v>
      </c>
      <c r="WFP109" s="39" t="e">
        <f>#REF!+WFP104+WFP105+WFP106+#REF!</f>
        <v>#REF!</v>
      </c>
      <c r="WFQ109" s="39" t="e">
        <f>#REF!+WFQ104+WFQ105+WFQ106+#REF!</f>
        <v>#REF!</v>
      </c>
      <c r="WFR109" s="39" t="e">
        <f>#REF!+WFR104+WFR105+WFR106+#REF!</f>
        <v>#REF!</v>
      </c>
      <c r="WFS109" s="39" t="e">
        <f>#REF!+WFS104+WFS105+WFS106+#REF!</f>
        <v>#REF!</v>
      </c>
      <c r="WFT109" s="39" t="e">
        <f>#REF!+WFT104+WFT105+WFT106+#REF!</f>
        <v>#REF!</v>
      </c>
      <c r="WFU109" s="39" t="e">
        <f>#REF!+WFU104+WFU105+WFU106+#REF!</f>
        <v>#REF!</v>
      </c>
      <c r="WFV109" s="39" t="e">
        <f>#REF!+WFV104+WFV105+WFV106+#REF!</f>
        <v>#REF!</v>
      </c>
      <c r="WFW109" s="39" t="e">
        <f>#REF!+WFW104+WFW105+WFW106+#REF!</f>
        <v>#REF!</v>
      </c>
      <c r="WFX109" s="39" t="e">
        <f>#REF!+WFX104+WFX105+WFX106+#REF!</f>
        <v>#REF!</v>
      </c>
      <c r="WFY109" s="39" t="e">
        <f>#REF!+WFY104+WFY105+WFY106+#REF!</f>
        <v>#REF!</v>
      </c>
      <c r="WFZ109" s="39" t="e">
        <f>#REF!+WFZ104+WFZ105+WFZ106+#REF!</f>
        <v>#REF!</v>
      </c>
      <c r="WGA109" s="39" t="e">
        <f>#REF!+WGA104+WGA105+WGA106+#REF!</f>
        <v>#REF!</v>
      </c>
      <c r="WGB109" s="39" t="e">
        <f>#REF!+WGB104+WGB105+WGB106+#REF!</f>
        <v>#REF!</v>
      </c>
      <c r="WGC109" s="39" t="e">
        <f>#REF!+WGC104+WGC105+WGC106+#REF!</f>
        <v>#REF!</v>
      </c>
      <c r="WGD109" s="39" t="e">
        <f>#REF!+WGD104+WGD105+WGD106+#REF!</f>
        <v>#REF!</v>
      </c>
      <c r="WGE109" s="39" t="e">
        <f>#REF!+WGE104+WGE105+WGE106+#REF!</f>
        <v>#REF!</v>
      </c>
      <c r="WGF109" s="39" t="e">
        <f>#REF!+WGF104+WGF105+WGF106+#REF!</f>
        <v>#REF!</v>
      </c>
      <c r="WGG109" s="39" t="e">
        <f>#REF!+WGG104+WGG105+WGG106+#REF!</f>
        <v>#REF!</v>
      </c>
      <c r="WGH109" s="39" t="e">
        <f>#REF!+WGH104+WGH105+WGH106+#REF!</f>
        <v>#REF!</v>
      </c>
      <c r="WGI109" s="39" t="e">
        <f>#REF!+WGI104+WGI105+WGI106+#REF!</f>
        <v>#REF!</v>
      </c>
      <c r="WGJ109" s="39" t="e">
        <f>#REF!+WGJ104+WGJ105+WGJ106+#REF!</f>
        <v>#REF!</v>
      </c>
      <c r="WGK109" s="39" t="e">
        <f>#REF!+WGK104+WGK105+WGK106+#REF!</f>
        <v>#REF!</v>
      </c>
      <c r="WGL109" s="39" t="e">
        <f>#REF!+WGL104+WGL105+WGL106+#REF!</f>
        <v>#REF!</v>
      </c>
      <c r="WGM109" s="39" t="e">
        <f>#REF!+WGM104+WGM105+WGM106+#REF!</f>
        <v>#REF!</v>
      </c>
      <c r="WGN109" s="39" t="e">
        <f>#REF!+WGN104+WGN105+WGN106+#REF!</f>
        <v>#REF!</v>
      </c>
      <c r="WGO109" s="39" t="e">
        <f>#REF!+WGO104+WGO105+WGO106+#REF!</f>
        <v>#REF!</v>
      </c>
      <c r="WGP109" s="39" t="e">
        <f>#REF!+WGP104+WGP105+WGP106+#REF!</f>
        <v>#REF!</v>
      </c>
      <c r="WGQ109" s="39" t="e">
        <f>#REF!+WGQ104+WGQ105+WGQ106+#REF!</f>
        <v>#REF!</v>
      </c>
      <c r="WGR109" s="39" t="e">
        <f>#REF!+WGR104+WGR105+WGR106+#REF!</f>
        <v>#REF!</v>
      </c>
      <c r="WGS109" s="39" t="e">
        <f>#REF!+WGS104+WGS105+WGS106+#REF!</f>
        <v>#REF!</v>
      </c>
      <c r="WGT109" s="39" t="e">
        <f>#REF!+WGT104+WGT105+WGT106+#REF!</f>
        <v>#REF!</v>
      </c>
      <c r="WGU109" s="39" t="e">
        <f>#REF!+WGU104+WGU105+WGU106+#REF!</f>
        <v>#REF!</v>
      </c>
      <c r="WGV109" s="39" t="e">
        <f>#REF!+WGV104+WGV105+WGV106+#REF!</f>
        <v>#REF!</v>
      </c>
      <c r="WGW109" s="39" t="e">
        <f>#REF!+WGW104+WGW105+WGW106+#REF!</f>
        <v>#REF!</v>
      </c>
      <c r="WGX109" s="39" t="e">
        <f>#REF!+WGX104+WGX105+WGX106+#REF!</f>
        <v>#REF!</v>
      </c>
      <c r="WGY109" s="39" t="e">
        <f>#REF!+WGY104+WGY105+WGY106+#REF!</f>
        <v>#REF!</v>
      </c>
      <c r="WGZ109" s="39" t="e">
        <f>#REF!+WGZ104+WGZ105+WGZ106+#REF!</f>
        <v>#REF!</v>
      </c>
      <c r="WHA109" s="39" t="e">
        <f>#REF!+WHA104+WHA105+WHA106+#REF!</f>
        <v>#REF!</v>
      </c>
      <c r="WHB109" s="39" t="e">
        <f>#REF!+WHB104+WHB105+WHB106+#REF!</f>
        <v>#REF!</v>
      </c>
      <c r="WHC109" s="39" t="e">
        <f>#REF!+WHC104+WHC105+WHC106+#REF!</f>
        <v>#REF!</v>
      </c>
      <c r="WHD109" s="39" t="e">
        <f>#REF!+WHD104+WHD105+WHD106+#REF!</f>
        <v>#REF!</v>
      </c>
      <c r="WHE109" s="39" t="e">
        <f>#REF!+WHE104+WHE105+WHE106+#REF!</f>
        <v>#REF!</v>
      </c>
      <c r="WHF109" s="39" t="e">
        <f>#REF!+WHF104+WHF105+WHF106+#REF!</f>
        <v>#REF!</v>
      </c>
      <c r="WHG109" s="39" t="e">
        <f>#REF!+WHG104+WHG105+WHG106+#REF!</f>
        <v>#REF!</v>
      </c>
      <c r="WHH109" s="39" t="e">
        <f>#REF!+WHH104+WHH105+WHH106+#REF!</f>
        <v>#REF!</v>
      </c>
      <c r="WHI109" s="39" t="e">
        <f>#REF!+WHI104+WHI105+WHI106+#REF!</f>
        <v>#REF!</v>
      </c>
      <c r="WHJ109" s="39" t="e">
        <f>#REF!+WHJ104+WHJ105+WHJ106+#REF!</f>
        <v>#REF!</v>
      </c>
      <c r="WHK109" s="39" t="e">
        <f>#REF!+WHK104+WHK105+WHK106+#REF!</f>
        <v>#REF!</v>
      </c>
      <c r="WHL109" s="39" t="e">
        <f>#REF!+WHL104+WHL105+WHL106+#REF!</f>
        <v>#REF!</v>
      </c>
      <c r="WHM109" s="39" t="e">
        <f>#REF!+WHM104+WHM105+WHM106+#REF!</f>
        <v>#REF!</v>
      </c>
      <c r="WHN109" s="39" t="e">
        <f>#REF!+WHN104+WHN105+WHN106+#REF!</f>
        <v>#REF!</v>
      </c>
      <c r="WHO109" s="39" t="e">
        <f>#REF!+WHO104+WHO105+WHO106+#REF!</f>
        <v>#REF!</v>
      </c>
      <c r="WHP109" s="39" t="e">
        <f>#REF!+WHP104+WHP105+WHP106+#REF!</f>
        <v>#REF!</v>
      </c>
      <c r="WHQ109" s="39" t="e">
        <f>#REF!+WHQ104+WHQ105+WHQ106+#REF!</f>
        <v>#REF!</v>
      </c>
      <c r="WHR109" s="39" t="e">
        <f>#REF!+WHR104+WHR105+WHR106+#REF!</f>
        <v>#REF!</v>
      </c>
      <c r="WHS109" s="39" t="e">
        <f>#REF!+WHS104+WHS105+WHS106+#REF!</f>
        <v>#REF!</v>
      </c>
      <c r="WHT109" s="39" t="e">
        <f>#REF!+WHT104+WHT105+WHT106+#REF!</f>
        <v>#REF!</v>
      </c>
      <c r="WHU109" s="39" t="e">
        <f>#REF!+WHU104+WHU105+WHU106+#REF!</f>
        <v>#REF!</v>
      </c>
      <c r="WHV109" s="39" t="e">
        <f>#REF!+WHV104+WHV105+WHV106+#REF!</f>
        <v>#REF!</v>
      </c>
      <c r="WHW109" s="39" t="e">
        <f>#REF!+WHW104+WHW105+WHW106+#REF!</f>
        <v>#REF!</v>
      </c>
      <c r="WHX109" s="39" t="e">
        <f>#REF!+WHX104+WHX105+WHX106+#REF!</f>
        <v>#REF!</v>
      </c>
      <c r="WHY109" s="39" t="e">
        <f>#REF!+WHY104+WHY105+WHY106+#REF!</f>
        <v>#REF!</v>
      </c>
      <c r="WHZ109" s="39" t="e">
        <f>#REF!+WHZ104+WHZ105+WHZ106+#REF!</f>
        <v>#REF!</v>
      </c>
      <c r="WIA109" s="39" t="e">
        <f>#REF!+WIA104+WIA105+WIA106+#REF!</f>
        <v>#REF!</v>
      </c>
      <c r="WIB109" s="39" t="e">
        <f>#REF!+WIB104+WIB105+WIB106+#REF!</f>
        <v>#REF!</v>
      </c>
      <c r="WIC109" s="39" t="e">
        <f>#REF!+WIC104+WIC105+WIC106+#REF!</f>
        <v>#REF!</v>
      </c>
      <c r="WID109" s="39" t="e">
        <f>#REF!+WID104+WID105+WID106+#REF!</f>
        <v>#REF!</v>
      </c>
      <c r="WIE109" s="39" t="e">
        <f>#REF!+WIE104+WIE105+WIE106+#REF!</f>
        <v>#REF!</v>
      </c>
      <c r="WIF109" s="39" t="e">
        <f>#REF!+WIF104+WIF105+WIF106+#REF!</f>
        <v>#REF!</v>
      </c>
      <c r="WIG109" s="39" t="e">
        <f>#REF!+WIG104+WIG105+WIG106+#REF!</f>
        <v>#REF!</v>
      </c>
      <c r="WIH109" s="39" t="e">
        <f>#REF!+WIH104+WIH105+WIH106+#REF!</f>
        <v>#REF!</v>
      </c>
      <c r="WII109" s="39" t="e">
        <f>#REF!+WII104+WII105+WII106+#REF!</f>
        <v>#REF!</v>
      </c>
      <c r="WIJ109" s="39" t="e">
        <f>#REF!+WIJ104+WIJ105+WIJ106+#REF!</f>
        <v>#REF!</v>
      </c>
      <c r="WIK109" s="39" t="e">
        <f>#REF!+WIK104+WIK105+WIK106+#REF!</f>
        <v>#REF!</v>
      </c>
      <c r="WIL109" s="39" t="e">
        <f>#REF!+WIL104+WIL105+WIL106+#REF!</f>
        <v>#REF!</v>
      </c>
      <c r="WIM109" s="39" t="e">
        <f>#REF!+WIM104+WIM105+WIM106+#REF!</f>
        <v>#REF!</v>
      </c>
      <c r="WIN109" s="39" t="e">
        <f>#REF!+WIN104+WIN105+WIN106+#REF!</f>
        <v>#REF!</v>
      </c>
      <c r="WIO109" s="39" t="e">
        <f>#REF!+WIO104+WIO105+WIO106+#REF!</f>
        <v>#REF!</v>
      </c>
      <c r="WIP109" s="39" t="e">
        <f>#REF!+WIP104+WIP105+WIP106+#REF!</f>
        <v>#REF!</v>
      </c>
      <c r="WIQ109" s="39" t="e">
        <f>#REF!+WIQ104+WIQ105+WIQ106+#REF!</f>
        <v>#REF!</v>
      </c>
      <c r="WIR109" s="39" t="e">
        <f>#REF!+WIR104+WIR105+WIR106+#REF!</f>
        <v>#REF!</v>
      </c>
      <c r="WIS109" s="39" t="e">
        <f>#REF!+WIS104+WIS105+WIS106+#REF!</f>
        <v>#REF!</v>
      </c>
      <c r="WIT109" s="39" t="e">
        <f>#REF!+WIT104+WIT105+WIT106+#REF!</f>
        <v>#REF!</v>
      </c>
      <c r="WIU109" s="39" t="e">
        <f>#REF!+WIU104+WIU105+WIU106+#REF!</f>
        <v>#REF!</v>
      </c>
      <c r="WIV109" s="39" t="e">
        <f>#REF!+WIV104+WIV105+WIV106+#REF!</f>
        <v>#REF!</v>
      </c>
      <c r="WIW109" s="39" t="e">
        <f>#REF!+WIW104+WIW105+WIW106+#REF!</f>
        <v>#REF!</v>
      </c>
      <c r="WIX109" s="39" t="e">
        <f>#REF!+WIX104+WIX105+WIX106+#REF!</f>
        <v>#REF!</v>
      </c>
      <c r="WIY109" s="39" t="e">
        <f>#REF!+WIY104+WIY105+WIY106+#REF!</f>
        <v>#REF!</v>
      </c>
      <c r="WIZ109" s="39" t="e">
        <f>#REF!+WIZ104+WIZ105+WIZ106+#REF!</f>
        <v>#REF!</v>
      </c>
      <c r="WJA109" s="39" t="e">
        <f>#REF!+WJA104+WJA105+WJA106+#REF!</f>
        <v>#REF!</v>
      </c>
      <c r="WJB109" s="39" t="e">
        <f>#REF!+WJB104+WJB105+WJB106+#REF!</f>
        <v>#REF!</v>
      </c>
      <c r="WJC109" s="39" t="e">
        <f>#REF!+WJC104+WJC105+WJC106+#REF!</f>
        <v>#REF!</v>
      </c>
      <c r="WJD109" s="39" t="e">
        <f>#REF!+WJD104+WJD105+WJD106+#REF!</f>
        <v>#REF!</v>
      </c>
      <c r="WJE109" s="39" t="e">
        <f>#REF!+WJE104+WJE105+WJE106+#REF!</f>
        <v>#REF!</v>
      </c>
      <c r="WJF109" s="39" t="e">
        <f>#REF!+WJF104+WJF105+WJF106+#REF!</f>
        <v>#REF!</v>
      </c>
      <c r="WJG109" s="39" t="e">
        <f>#REF!+WJG104+WJG105+WJG106+#REF!</f>
        <v>#REF!</v>
      </c>
      <c r="WJH109" s="39" t="e">
        <f>#REF!+WJH104+WJH105+WJH106+#REF!</f>
        <v>#REF!</v>
      </c>
      <c r="WJI109" s="39" t="e">
        <f>#REF!+WJI104+WJI105+WJI106+#REF!</f>
        <v>#REF!</v>
      </c>
      <c r="WJJ109" s="39" t="e">
        <f>#REF!+WJJ104+WJJ105+WJJ106+#REF!</f>
        <v>#REF!</v>
      </c>
      <c r="WJK109" s="39" t="e">
        <f>#REF!+WJK104+WJK105+WJK106+#REF!</f>
        <v>#REF!</v>
      </c>
      <c r="WJL109" s="39" t="e">
        <f>#REF!+WJL104+WJL105+WJL106+#REF!</f>
        <v>#REF!</v>
      </c>
      <c r="WJM109" s="39" t="e">
        <f>#REF!+WJM104+WJM105+WJM106+#REF!</f>
        <v>#REF!</v>
      </c>
      <c r="WJN109" s="39" t="e">
        <f>#REF!+WJN104+WJN105+WJN106+#REF!</f>
        <v>#REF!</v>
      </c>
      <c r="WJO109" s="39" t="e">
        <f>#REF!+WJO104+WJO105+WJO106+#REF!</f>
        <v>#REF!</v>
      </c>
      <c r="WJP109" s="39" t="e">
        <f>#REF!+WJP104+WJP105+WJP106+#REF!</f>
        <v>#REF!</v>
      </c>
      <c r="WJQ109" s="39" t="e">
        <f>#REF!+WJQ104+WJQ105+WJQ106+#REF!</f>
        <v>#REF!</v>
      </c>
      <c r="WJR109" s="39" t="e">
        <f>#REF!+WJR104+WJR105+WJR106+#REF!</f>
        <v>#REF!</v>
      </c>
      <c r="WJS109" s="39" t="e">
        <f>#REF!+WJS104+WJS105+WJS106+#REF!</f>
        <v>#REF!</v>
      </c>
      <c r="WJT109" s="39" t="e">
        <f>#REF!+WJT104+WJT105+WJT106+#REF!</f>
        <v>#REF!</v>
      </c>
      <c r="WJU109" s="39" t="e">
        <f>#REF!+WJU104+WJU105+WJU106+#REF!</f>
        <v>#REF!</v>
      </c>
      <c r="WJV109" s="39" t="e">
        <f>#REF!+WJV104+WJV105+WJV106+#REF!</f>
        <v>#REF!</v>
      </c>
      <c r="WJW109" s="39" t="e">
        <f>#REF!+WJW104+WJW105+WJW106+#REF!</f>
        <v>#REF!</v>
      </c>
      <c r="WJX109" s="39" t="e">
        <f>#REF!+WJX104+WJX105+WJX106+#REF!</f>
        <v>#REF!</v>
      </c>
      <c r="WJY109" s="39" t="e">
        <f>#REF!+WJY104+WJY105+WJY106+#REF!</f>
        <v>#REF!</v>
      </c>
      <c r="WJZ109" s="39" t="e">
        <f>#REF!+WJZ104+WJZ105+WJZ106+#REF!</f>
        <v>#REF!</v>
      </c>
      <c r="WKA109" s="39" t="e">
        <f>#REF!+WKA104+WKA105+WKA106+#REF!</f>
        <v>#REF!</v>
      </c>
      <c r="WKB109" s="39" t="e">
        <f>#REF!+WKB104+WKB105+WKB106+#REF!</f>
        <v>#REF!</v>
      </c>
      <c r="WKC109" s="39" t="e">
        <f>#REF!+WKC104+WKC105+WKC106+#REF!</f>
        <v>#REF!</v>
      </c>
      <c r="WKD109" s="39" t="e">
        <f>#REF!+WKD104+WKD105+WKD106+#REF!</f>
        <v>#REF!</v>
      </c>
      <c r="WKE109" s="39" t="e">
        <f>#REF!+WKE104+WKE105+WKE106+#REF!</f>
        <v>#REF!</v>
      </c>
      <c r="WKF109" s="39" t="e">
        <f>#REF!+WKF104+WKF105+WKF106+#REF!</f>
        <v>#REF!</v>
      </c>
      <c r="WKG109" s="39" t="e">
        <f>#REF!+WKG104+WKG105+WKG106+#REF!</f>
        <v>#REF!</v>
      </c>
      <c r="WKH109" s="39" t="e">
        <f>#REF!+WKH104+WKH105+WKH106+#REF!</f>
        <v>#REF!</v>
      </c>
      <c r="WKI109" s="39" t="e">
        <f>#REF!+WKI104+WKI105+WKI106+#REF!</f>
        <v>#REF!</v>
      </c>
      <c r="WKJ109" s="39" t="e">
        <f>#REF!+WKJ104+WKJ105+WKJ106+#REF!</f>
        <v>#REF!</v>
      </c>
      <c r="WKK109" s="39" t="e">
        <f>#REF!+WKK104+WKK105+WKK106+#REF!</f>
        <v>#REF!</v>
      </c>
      <c r="WKL109" s="39" t="e">
        <f>#REF!+WKL104+WKL105+WKL106+#REF!</f>
        <v>#REF!</v>
      </c>
      <c r="WKM109" s="39" t="e">
        <f>#REF!+WKM104+WKM105+WKM106+#REF!</f>
        <v>#REF!</v>
      </c>
      <c r="WKN109" s="39" t="e">
        <f>#REF!+WKN104+WKN105+WKN106+#REF!</f>
        <v>#REF!</v>
      </c>
      <c r="WKO109" s="39" t="e">
        <f>#REF!+WKO104+WKO105+WKO106+#REF!</f>
        <v>#REF!</v>
      </c>
      <c r="WKP109" s="39" t="e">
        <f>#REF!+WKP104+WKP105+WKP106+#REF!</f>
        <v>#REF!</v>
      </c>
      <c r="WKQ109" s="39" t="e">
        <f>#REF!+WKQ104+WKQ105+WKQ106+#REF!</f>
        <v>#REF!</v>
      </c>
      <c r="WKR109" s="39" t="e">
        <f>#REF!+WKR104+WKR105+WKR106+#REF!</f>
        <v>#REF!</v>
      </c>
      <c r="WKS109" s="39" t="e">
        <f>#REF!+WKS104+WKS105+WKS106+#REF!</f>
        <v>#REF!</v>
      </c>
      <c r="WKT109" s="39" t="e">
        <f>#REF!+WKT104+WKT105+WKT106+#REF!</f>
        <v>#REF!</v>
      </c>
      <c r="WKU109" s="39" t="e">
        <f>#REF!+WKU104+WKU105+WKU106+#REF!</f>
        <v>#REF!</v>
      </c>
      <c r="WKV109" s="39" t="e">
        <f>#REF!+WKV104+WKV105+WKV106+#REF!</f>
        <v>#REF!</v>
      </c>
      <c r="WKW109" s="39" t="e">
        <f>#REF!+WKW104+WKW105+WKW106+#REF!</f>
        <v>#REF!</v>
      </c>
      <c r="WKX109" s="39" t="e">
        <f>#REF!+WKX104+WKX105+WKX106+#REF!</f>
        <v>#REF!</v>
      </c>
      <c r="WKY109" s="39" t="e">
        <f>#REF!+WKY104+WKY105+WKY106+#REF!</f>
        <v>#REF!</v>
      </c>
      <c r="WKZ109" s="39" t="e">
        <f>#REF!+WKZ104+WKZ105+WKZ106+#REF!</f>
        <v>#REF!</v>
      </c>
      <c r="WLA109" s="39" t="e">
        <f>#REF!+WLA104+WLA105+WLA106+#REF!</f>
        <v>#REF!</v>
      </c>
      <c r="WLB109" s="39" t="e">
        <f>#REF!+WLB104+WLB105+WLB106+#REF!</f>
        <v>#REF!</v>
      </c>
      <c r="WLC109" s="39" t="e">
        <f>#REF!+WLC104+WLC105+WLC106+#REF!</f>
        <v>#REF!</v>
      </c>
      <c r="WLD109" s="39" t="e">
        <f>#REF!+WLD104+WLD105+WLD106+#REF!</f>
        <v>#REF!</v>
      </c>
      <c r="WLE109" s="39" t="e">
        <f>#REF!+WLE104+WLE105+WLE106+#REF!</f>
        <v>#REF!</v>
      </c>
      <c r="WLF109" s="39" t="e">
        <f>#REF!+WLF104+WLF105+WLF106+#REF!</f>
        <v>#REF!</v>
      </c>
      <c r="WLG109" s="39" t="e">
        <f>#REF!+WLG104+WLG105+WLG106+#REF!</f>
        <v>#REF!</v>
      </c>
      <c r="WLH109" s="39" t="e">
        <f>#REF!+WLH104+WLH105+WLH106+#REF!</f>
        <v>#REF!</v>
      </c>
      <c r="WLI109" s="39" t="e">
        <f>#REF!+WLI104+WLI105+WLI106+#REF!</f>
        <v>#REF!</v>
      </c>
      <c r="WLJ109" s="39" t="e">
        <f>#REF!+WLJ104+WLJ105+WLJ106+#REF!</f>
        <v>#REF!</v>
      </c>
      <c r="WLK109" s="39" t="e">
        <f>#REF!+WLK104+WLK105+WLK106+#REF!</f>
        <v>#REF!</v>
      </c>
      <c r="WLL109" s="39" t="e">
        <f>#REF!+WLL104+WLL105+WLL106+#REF!</f>
        <v>#REF!</v>
      </c>
      <c r="WLM109" s="39" t="e">
        <f>#REF!+WLM104+WLM105+WLM106+#REF!</f>
        <v>#REF!</v>
      </c>
      <c r="WLN109" s="39" t="e">
        <f>#REF!+WLN104+WLN105+WLN106+#REF!</f>
        <v>#REF!</v>
      </c>
      <c r="WLO109" s="39" t="e">
        <f>#REF!+WLO104+WLO105+WLO106+#REF!</f>
        <v>#REF!</v>
      </c>
      <c r="WLP109" s="39" t="e">
        <f>#REF!+WLP104+WLP105+WLP106+#REF!</f>
        <v>#REF!</v>
      </c>
      <c r="WLQ109" s="39" t="e">
        <f>#REF!+WLQ104+WLQ105+WLQ106+#REF!</f>
        <v>#REF!</v>
      </c>
      <c r="WLR109" s="39" t="e">
        <f>#REF!+WLR104+WLR105+WLR106+#REF!</f>
        <v>#REF!</v>
      </c>
      <c r="WLS109" s="39" t="e">
        <f>#REF!+WLS104+WLS105+WLS106+#REF!</f>
        <v>#REF!</v>
      </c>
      <c r="WLT109" s="39" t="e">
        <f>#REF!+WLT104+WLT105+WLT106+#REF!</f>
        <v>#REF!</v>
      </c>
      <c r="WLU109" s="39" t="e">
        <f>#REF!+WLU104+WLU105+WLU106+#REF!</f>
        <v>#REF!</v>
      </c>
      <c r="WLV109" s="39" t="e">
        <f>#REF!+WLV104+WLV105+WLV106+#REF!</f>
        <v>#REF!</v>
      </c>
      <c r="WLW109" s="39" t="e">
        <f>#REF!+WLW104+WLW105+WLW106+#REF!</f>
        <v>#REF!</v>
      </c>
      <c r="WLX109" s="39" t="e">
        <f>#REF!+WLX104+WLX105+WLX106+#REF!</f>
        <v>#REF!</v>
      </c>
      <c r="WLY109" s="39" t="e">
        <f>#REF!+WLY104+WLY105+WLY106+#REF!</f>
        <v>#REF!</v>
      </c>
      <c r="WLZ109" s="39" t="e">
        <f>#REF!+WLZ104+WLZ105+WLZ106+#REF!</f>
        <v>#REF!</v>
      </c>
      <c r="WMA109" s="39" t="e">
        <f>#REF!+WMA104+WMA105+WMA106+#REF!</f>
        <v>#REF!</v>
      </c>
      <c r="WMB109" s="39" t="e">
        <f>#REF!+WMB104+WMB105+WMB106+#REF!</f>
        <v>#REF!</v>
      </c>
      <c r="WMC109" s="39" t="e">
        <f>#REF!+WMC104+WMC105+WMC106+#REF!</f>
        <v>#REF!</v>
      </c>
      <c r="WMD109" s="39" t="e">
        <f>#REF!+WMD104+WMD105+WMD106+#REF!</f>
        <v>#REF!</v>
      </c>
      <c r="WME109" s="39" t="e">
        <f>#REF!+WME104+WME105+WME106+#REF!</f>
        <v>#REF!</v>
      </c>
      <c r="WMF109" s="39" t="e">
        <f>#REF!+WMF104+WMF105+WMF106+#REF!</f>
        <v>#REF!</v>
      </c>
      <c r="WMG109" s="39" t="e">
        <f>#REF!+WMG104+WMG105+WMG106+#REF!</f>
        <v>#REF!</v>
      </c>
      <c r="WMH109" s="39" t="e">
        <f>#REF!+WMH104+WMH105+WMH106+#REF!</f>
        <v>#REF!</v>
      </c>
      <c r="WMI109" s="39" t="e">
        <f>#REF!+WMI104+WMI105+WMI106+#REF!</f>
        <v>#REF!</v>
      </c>
      <c r="WMJ109" s="39" t="e">
        <f>#REF!+WMJ104+WMJ105+WMJ106+#REF!</f>
        <v>#REF!</v>
      </c>
      <c r="WMK109" s="39" t="e">
        <f>#REF!+WMK104+WMK105+WMK106+#REF!</f>
        <v>#REF!</v>
      </c>
      <c r="WML109" s="39" t="e">
        <f>#REF!+WML104+WML105+WML106+#REF!</f>
        <v>#REF!</v>
      </c>
      <c r="WMM109" s="39" t="e">
        <f>#REF!+WMM104+WMM105+WMM106+#REF!</f>
        <v>#REF!</v>
      </c>
      <c r="WMN109" s="39" t="e">
        <f>#REF!+WMN104+WMN105+WMN106+#REF!</f>
        <v>#REF!</v>
      </c>
      <c r="WMO109" s="39" t="e">
        <f>#REF!+WMO104+WMO105+WMO106+#REF!</f>
        <v>#REF!</v>
      </c>
      <c r="WMP109" s="39" t="e">
        <f>#REF!+WMP104+WMP105+WMP106+#REF!</f>
        <v>#REF!</v>
      </c>
      <c r="WMQ109" s="39" t="e">
        <f>#REF!+WMQ104+WMQ105+WMQ106+#REF!</f>
        <v>#REF!</v>
      </c>
      <c r="WMR109" s="39" t="e">
        <f>#REF!+WMR104+WMR105+WMR106+#REF!</f>
        <v>#REF!</v>
      </c>
      <c r="WMS109" s="39" t="e">
        <f>#REF!+WMS104+WMS105+WMS106+#REF!</f>
        <v>#REF!</v>
      </c>
      <c r="WMT109" s="39" t="e">
        <f>#REF!+WMT104+WMT105+WMT106+#REF!</f>
        <v>#REF!</v>
      </c>
      <c r="WMU109" s="39" t="e">
        <f>#REF!+WMU104+WMU105+WMU106+#REF!</f>
        <v>#REF!</v>
      </c>
      <c r="WMV109" s="39" t="e">
        <f>#REF!+WMV104+WMV105+WMV106+#REF!</f>
        <v>#REF!</v>
      </c>
      <c r="WMW109" s="39" t="e">
        <f>#REF!+WMW104+WMW105+WMW106+#REF!</f>
        <v>#REF!</v>
      </c>
      <c r="WMX109" s="39" t="e">
        <f>#REF!+WMX104+WMX105+WMX106+#REF!</f>
        <v>#REF!</v>
      </c>
      <c r="WMY109" s="39" t="e">
        <f>#REF!+WMY104+WMY105+WMY106+#REF!</f>
        <v>#REF!</v>
      </c>
      <c r="WMZ109" s="39" t="e">
        <f>#REF!+WMZ104+WMZ105+WMZ106+#REF!</f>
        <v>#REF!</v>
      </c>
      <c r="WNA109" s="39" t="e">
        <f>#REF!+WNA104+WNA105+WNA106+#REF!</f>
        <v>#REF!</v>
      </c>
      <c r="WNB109" s="39" t="e">
        <f>#REF!+WNB104+WNB105+WNB106+#REF!</f>
        <v>#REF!</v>
      </c>
      <c r="WNC109" s="39" t="e">
        <f>#REF!+WNC104+WNC105+WNC106+#REF!</f>
        <v>#REF!</v>
      </c>
      <c r="WND109" s="39" t="e">
        <f>#REF!+WND104+WND105+WND106+#REF!</f>
        <v>#REF!</v>
      </c>
      <c r="WNE109" s="39" t="e">
        <f>#REF!+WNE104+WNE105+WNE106+#REF!</f>
        <v>#REF!</v>
      </c>
      <c r="WNF109" s="39" t="e">
        <f>#REF!+WNF104+WNF105+WNF106+#REF!</f>
        <v>#REF!</v>
      </c>
      <c r="WNG109" s="39" t="e">
        <f>#REF!+WNG104+WNG105+WNG106+#REF!</f>
        <v>#REF!</v>
      </c>
      <c r="WNH109" s="39" t="e">
        <f>#REF!+WNH104+WNH105+WNH106+#REF!</f>
        <v>#REF!</v>
      </c>
      <c r="WNI109" s="39" t="e">
        <f>#REF!+WNI104+WNI105+WNI106+#REF!</f>
        <v>#REF!</v>
      </c>
      <c r="WNJ109" s="39" t="e">
        <f>#REF!+WNJ104+WNJ105+WNJ106+#REF!</f>
        <v>#REF!</v>
      </c>
      <c r="WNK109" s="39" t="e">
        <f>#REF!+WNK104+WNK105+WNK106+#REF!</f>
        <v>#REF!</v>
      </c>
      <c r="WNL109" s="39" t="e">
        <f>#REF!+WNL104+WNL105+WNL106+#REF!</f>
        <v>#REF!</v>
      </c>
      <c r="WNM109" s="39" t="e">
        <f>#REF!+WNM104+WNM105+WNM106+#REF!</f>
        <v>#REF!</v>
      </c>
      <c r="WNN109" s="39" t="e">
        <f>#REF!+WNN104+WNN105+WNN106+#REF!</f>
        <v>#REF!</v>
      </c>
      <c r="WNO109" s="39" t="e">
        <f>#REF!+WNO104+WNO105+WNO106+#REF!</f>
        <v>#REF!</v>
      </c>
      <c r="WNP109" s="39" t="e">
        <f>#REF!+WNP104+WNP105+WNP106+#REF!</f>
        <v>#REF!</v>
      </c>
      <c r="WNQ109" s="39" t="e">
        <f>#REF!+WNQ104+WNQ105+WNQ106+#REF!</f>
        <v>#REF!</v>
      </c>
      <c r="WNR109" s="39" t="e">
        <f>#REF!+WNR104+WNR105+WNR106+#REF!</f>
        <v>#REF!</v>
      </c>
      <c r="WNS109" s="39" t="e">
        <f>#REF!+WNS104+WNS105+WNS106+#REF!</f>
        <v>#REF!</v>
      </c>
      <c r="WNT109" s="39" t="e">
        <f>#REF!+WNT104+WNT105+WNT106+#REF!</f>
        <v>#REF!</v>
      </c>
      <c r="WNU109" s="39" t="e">
        <f>#REF!+WNU104+WNU105+WNU106+#REF!</f>
        <v>#REF!</v>
      </c>
      <c r="WNV109" s="39" t="e">
        <f>#REF!+WNV104+WNV105+WNV106+#REF!</f>
        <v>#REF!</v>
      </c>
      <c r="WNW109" s="39" t="e">
        <f>#REF!+WNW104+WNW105+WNW106+#REF!</f>
        <v>#REF!</v>
      </c>
      <c r="WNX109" s="39" t="e">
        <f>#REF!+WNX104+WNX105+WNX106+#REF!</f>
        <v>#REF!</v>
      </c>
      <c r="WNY109" s="39" t="e">
        <f>#REF!+WNY104+WNY105+WNY106+#REF!</f>
        <v>#REF!</v>
      </c>
      <c r="WNZ109" s="39" t="e">
        <f>#REF!+WNZ104+WNZ105+WNZ106+#REF!</f>
        <v>#REF!</v>
      </c>
      <c r="WOA109" s="39" t="e">
        <f>#REF!+WOA104+WOA105+WOA106+#REF!</f>
        <v>#REF!</v>
      </c>
      <c r="WOB109" s="39" t="e">
        <f>#REF!+WOB104+WOB105+WOB106+#REF!</f>
        <v>#REF!</v>
      </c>
      <c r="WOC109" s="39" t="e">
        <f>#REF!+WOC104+WOC105+WOC106+#REF!</f>
        <v>#REF!</v>
      </c>
      <c r="WOD109" s="39" t="e">
        <f>#REF!+WOD104+WOD105+WOD106+#REF!</f>
        <v>#REF!</v>
      </c>
      <c r="WOE109" s="39" t="e">
        <f>#REF!+WOE104+WOE105+WOE106+#REF!</f>
        <v>#REF!</v>
      </c>
      <c r="WOF109" s="39" t="e">
        <f>#REF!+WOF104+WOF105+WOF106+#REF!</f>
        <v>#REF!</v>
      </c>
      <c r="WOG109" s="39" t="e">
        <f>#REF!+WOG104+WOG105+WOG106+#REF!</f>
        <v>#REF!</v>
      </c>
      <c r="WOH109" s="39" t="e">
        <f>#REF!+WOH104+WOH105+WOH106+#REF!</f>
        <v>#REF!</v>
      </c>
      <c r="WOI109" s="39" t="e">
        <f>#REF!+WOI104+WOI105+WOI106+#REF!</f>
        <v>#REF!</v>
      </c>
      <c r="WOJ109" s="39" t="e">
        <f>#REF!+WOJ104+WOJ105+WOJ106+#REF!</f>
        <v>#REF!</v>
      </c>
      <c r="WOK109" s="39" t="e">
        <f>#REF!+WOK104+WOK105+WOK106+#REF!</f>
        <v>#REF!</v>
      </c>
      <c r="WOL109" s="39" t="e">
        <f>#REF!+WOL104+WOL105+WOL106+#REF!</f>
        <v>#REF!</v>
      </c>
      <c r="WOM109" s="39" t="e">
        <f>#REF!+WOM104+WOM105+WOM106+#REF!</f>
        <v>#REF!</v>
      </c>
      <c r="WON109" s="39" t="e">
        <f>#REF!+WON104+WON105+WON106+#REF!</f>
        <v>#REF!</v>
      </c>
      <c r="WOO109" s="39" t="e">
        <f>#REF!+WOO104+WOO105+WOO106+#REF!</f>
        <v>#REF!</v>
      </c>
      <c r="WOP109" s="39" t="e">
        <f>#REF!+WOP104+WOP105+WOP106+#REF!</f>
        <v>#REF!</v>
      </c>
      <c r="WOQ109" s="39" t="e">
        <f>#REF!+WOQ104+WOQ105+WOQ106+#REF!</f>
        <v>#REF!</v>
      </c>
      <c r="WOR109" s="39" t="e">
        <f>#REF!+WOR104+WOR105+WOR106+#REF!</f>
        <v>#REF!</v>
      </c>
      <c r="WOS109" s="39" t="e">
        <f>#REF!+WOS104+WOS105+WOS106+#REF!</f>
        <v>#REF!</v>
      </c>
      <c r="WOT109" s="39" t="e">
        <f>#REF!+WOT104+WOT105+WOT106+#REF!</f>
        <v>#REF!</v>
      </c>
      <c r="WOU109" s="39" t="e">
        <f>#REF!+WOU104+WOU105+WOU106+#REF!</f>
        <v>#REF!</v>
      </c>
      <c r="WOV109" s="39" t="e">
        <f>#REF!+WOV104+WOV105+WOV106+#REF!</f>
        <v>#REF!</v>
      </c>
      <c r="WOW109" s="39" t="e">
        <f>#REF!+WOW104+WOW105+WOW106+#REF!</f>
        <v>#REF!</v>
      </c>
      <c r="WOX109" s="39" t="e">
        <f>#REF!+WOX104+WOX105+WOX106+#REF!</f>
        <v>#REF!</v>
      </c>
      <c r="WOY109" s="39" t="e">
        <f>#REF!+WOY104+WOY105+WOY106+#REF!</f>
        <v>#REF!</v>
      </c>
      <c r="WOZ109" s="39" t="e">
        <f>#REF!+WOZ104+WOZ105+WOZ106+#REF!</f>
        <v>#REF!</v>
      </c>
      <c r="WPA109" s="39" t="e">
        <f>#REF!+WPA104+WPA105+WPA106+#REF!</f>
        <v>#REF!</v>
      </c>
      <c r="WPB109" s="39" t="e">
        <f>#REF!+WPB104+WPB105+WPB106+#REF!</f>
        <v>#REF!</v>
      </c>
      <c r="WPC109" s="39" t="e">
        <f>#REF!+WPC104+WPC105+WPC106+#REF!</f>
        <v>#REF!</v>
      </c>
      <c r="WPD109" s="39" t="e">
        <f>#REF!+WPD104+WPD105+WPD106+#REF!</f>
        <v>#REF!</v>
      </c>
      <c r="WPE109" s="39" t="e">
        <f>#REF!+WPE104+WPE105+WPE106+#REF!</f>
        <v>#REF!</v>
      </c>
      <c r="WPF109" s="39" t="e">
        <f>#REF!+WPF104+WPF105+WPF106+#REF!</f>
        <v>#REF!</v>
      </c>
      <c r="WPG109" s="39" t="e">
        <f>#REF!+WPG104+WPG105+WPG106+#REF!</f>
        <v>#REF!</v>
      </c>
      <c r="WPH109" s="39" t="e">
        <f>#REF!+WPH104+WPH105+WPH106+#REF!</f>
        <v>#REF!</v>
      </c>
      <c r="WPI109" s="39" t="e">
        <f>#REF!+WPI104+WPI105+WPI106+#REF!</f>
        <v>#REF!</v>
      </c>
      <c r="WPJ109" s="39" t="e">
        <f>#REF!+WPJ104+WPJ105+WPJ106+#REF!</f>
        <v>#REF!</v>
      </c>
      <c r="WPK109" s="39" t="e">
        <f>#REF!+WPK104+WPK105+WPK106+#REF!</f>
        <v>#REF!</v>
      </c>
      <c r="WPL109" s="39" t="e">
        <f>#REF!+WPL104+WPL105+WPL106+#REF!</f>
        <v>#REF!</v>
      </c>
      <c r="WPM109" s="39" t="e">
        <f>#REF!+WPM104+WPM105+WPM106+#REF!</f>
        <v>#REF!</v>
      </c>
      <c r="WPN109" s="39" t="e">
        <f>#REF!+WPN104+WPN105+WPN106+#REF!</f>
        <v>#REF!</v>
      </c>
      <c r="WPO109" s="39" t="e">
        <f>#REF!+WPO104+WPO105+WPO106+#REF!</f>
        <v>#REF!</v>
      </c>
      <c r="WPP109" s="39" t="e">
        <f>#REF!+WPP104+WPP105+WPP106+#REF!</f>
        <v>#REF!</v>
      </c>
      <c r="WPQ109" s="39" t="e">
        <f>#REF!+WPQ104+WPQ105+WPQ106+#REF!</f>
        <v>#REF!</v>
      </c>
      <c r="WPR109" s="39" t="e">
        <f>#REF!+WPR104+WPR105+WPR106+#REF!</f>
        <v>#REF!</v>
      </c>
      <c r="WPS109" s="39" t="e">
        <f>#REF!+WPS104+WPS105+WPS106+#REF!</f>
        <v>#REF!</v>
      </c>
      <c r="WPT109" s="39" t="e">
        <f>#REF!+WPT104+WPT105+WPT106+#REF!</f>
        <v>#REF!</v>
      </c>
      <c r="WPU109" s="39" t="e">
        <f>#REF!+WPU104+WPU105+WPU106+#REF!</f>
        <v>#REF!</v>
      </c>
      <c r="WPV109" s="39" t="e">
        <f>#REF!+WPV104+WPV105+WPV106+#REF!</f>
        <v>#REF!</v>
      </c>
      <c r="WPW109" s="39" t="e">
        <f>#REF!+WPW104+WPW105+WPW106+#REF!</f>
        <v>#REF!</v>
      </c>
      <c r="WPX109" s="39" t="e">
        <f>#REF!+WPX104+WPX105+WPX106+#REF!</f>
        <v>#REF!</v>
      </c>
      <c r="WPY109" s="39" t="e">
        <f>#REF!+WPY104+WPY105+WPY106+#REF!</f>
        <v>#REF!</v>
      </c>
      <c r="WPZ109" s="39" t="e">
        <f>#REF!+WPZ104+WPZ105+WPZ106+#REF!</f>
        <v>#REF!</v>
      </c>
      <c r="WQA109" s="39" t="e">
        <f>#REF!+WQA104+WQA105+WQA106+#REF!</f>
        <v>#REF!</v>
      </c>
      <c r="WQB109" s="39" t="e">
        <f>#REF!+WQB104+WQB105+WQB106+#REF!</f>
        <v>#REF!</v>
      </c>
      <c r="WQC109" s="39" t="e">
        <f>#REF!+WQC104+WQC105+WQC106+#REF!</f>
        <v>#REF!</v>
      </c>
      <c r="WQD109" s="39" t="e">
        <f>#REF!+WQD104+WQD105+WQD106+#REF!</f>
        <v>#REF!</v>
      </c>
      <c r="WQE109" s="39" t="e">
        <f>#REF!+WQE104+WQE105+WQE106+#REF!</f>
        <v>#REF!</v>
      </c>
      <c r="WQF109" s="39" t="e">
        <f>#REF!+WQF104+WQF105+WQF106+#REF!</f>
        <v>#REF!</v>
      </c>
      <c r="WQG109" s="39" t="e">
        <f>#REF!+WQG104+WQG105+WQG106+#REF!</f>
        <v>#REF!</v>
      </c>
      <c r="WQH109" s="39" t="e">
        <f>#REF!+WQH104+WQH105+WQH106+#REF!</f>
        <v>#REF!</v>
      </c>
      <c r="WQI109" s="39" t="e">
        <f>#REF!+WQI104+WQI105+WQI106+#REF!</f>
        <v>#REF!</v>
      </c>
      <c r="WQJ109" s="39" t="e">
        <f>#REF!+WQJ104+WQJ105+WQJ106+#REF!</f>
        <v>#REF!</v>
      </c>
      <c r="WQK109" s="39" t="e">
        <f>#REF!+WQK104+WQK105+WQK106+#REF!</f>
        <v>#REF!</v>
      </c>
      <c r="WQL109" s="39" t="e">
        <f>#REF!+WQL104+WQL105+WQL106+#REF!</f>
        <v>#REF!</v>
      </c>
      <c r="WQM109" s="39" t="e">
        <f>#REF!+WQM104+WQM105+WQM106+#REF!</f>
        <v>#REF!</v>
      </c>
      <c r="WQN109" s="39" t="e">
        <f>#REF!+WQN104+WQN105+WQN106+#REF!</f>
        <v>#REF!</v>
      </c>
      <c r="WQO109" s="39" t="e">
        <f>#REF!+WQO104+WQO105+WQO106+#REF!</f>
        <v>#REF!</v>
      </c>
      <c r="WQP109" s="39" t="e">
        <f>#REF!+WQP104+WQP105+WQP106+#REF!</f>
        <v>#REF!</v>
      </c>
      <c r="WQQ109" s="39" t="e">
        <f>#REF!+WQQ104+WQQ105+WQQ106+#REF!</f>
        <v>#REF!</v>
      </c>
      <c r="WQR109" s="39" t="e">
        <f>#REF!+WQR104+WQR105+WQR106+#REF!</f>
        <v>#REF!</v>
      </c>
      <c r="WQS109" s="39" t="e">
        <f>#REF!+WQS104+WQS105+WQS106+#REF!</f>
        <v>#REF!</v>
      </c>
      <c r="WQT109" s="39" t="e">
        <f>#REF!+WQT104+WQT105+WQT106+#REF!</f>
        <v>#REF!</v>
      </c>
      <c r="WQU109" s="39" t="e">
        <f>#REF!+WQU104+WQU105+WQU106+#REF!</f>
        <v>#REF!</v>
      </c>
      <c r="WQV109" s="39" t="e">
        <f>#REF!+WQV104+WQV105+WQV106+#REF!</f>
        <v>#REF!</v>
      </c>
      <c r="WQW109" s="39" t="e">
        <f>#REF!+WQW104+WQW105+WQW106+#REF!</f>
        <v>#REF!</v>
      </c>
      <c r="WQX109" s="39" t="e">
        <f>#REF!+WQX104+WQX105+WQX106+#REF!</f>
        <v>#REF!</v>
      </c>
      <c r="WQY109" s="39" t="e">
        <f>#REF!+WQY104+WQY105+WQY106+#REF!</f>
        <v>#REF!</v>
      </c>
      <c r="WQZ109" s="39" t="e">
        <f>#REF!+WQZ104+WQZ105+WQZ106+#REF!</f>
        <v>#REF!</v>
      </c>
      <c r="WRA109" s="39" t="e">
        <f>#REF!+WRA104+WRA105+WRA106+#REF!</f>
        <v>#REF!</v>
      </c>
      <c r="WRB109" s="39" t="e">
        <f>#REF!+WRB104+WRB105+WRB106+#REF!</f>
        <v>#REF!</v>
      </c>
      <c r="WRC109" s="39" t="e">
        <f>#REF!+WRC104+WRC105+WRC106+#REF!</f>
        <v>#REF!</v>
      </c>
      <c r="WRD109" s="39" t="e">
        <f>#REF!+WRD104+WRD105+WRD106+#REF!</f>
        <v>#REF!</v>
      </c>
      <c r="WRE109" s="39" t="e">
        <f>#REF!+WRE104+WRE105+WRE106+#REF!</f>
        <v>#REF!</v>
      </c>
      <c r="WRF109" s="39" t="e">
        <f>#REF!+WRF104+WRF105+WRF106+#REF!</f>
        <v>#REF!</v>
      </c>
      <c r="WRG109" s="39" t="e">
        <f>#REF!+WRG104+WRG105+WRG106+#REF!</f>
        <v>#REF!</v>
      </c>
      <c r="WRH109" s="39" t="e">
        <f>#REF!+WRH104+WRH105+WRH106+#REF!</f>
        <v>#REF!</v>
      </c>
      <c r="WRI109" s="39" t="e">
        <f>#REF!+WRI104+WRI105+WRI106+#REF!</f>
        <v>#REF!</v>
      </c>
      <c r="WRJ109" s="39" t="e">
        <f>#REF!+WRJ104+WRJ105+WRJ106+#REF!</f>
        <v>#REF!</v>
      </c>
      <c r="WRK109" s="39" t="e">
        <f>#REF!+WRK104+WRK105+WRK106+#REF!</f>
        <v>#REF!</v>
      </c>
      <c r="WRL109" s="39" t="e">
        <f>#REF!+WRL104+WRL105+WRL106+#REF!</f>
        <v>#REF!</v>
      </c>
      <c r="WRM109" s="39" t="e">
        <f>#REF!+WRM104+WRM105+WRM106+#REF!</f>
        <v>#REF!</v>
      </c>
      <c r="WRN109" s="39" t="e">
        <f>#REF!+WRN104+WRN105+WRN106+#REF!</f>
        <v>#REF!</v>
      </c>
      <c r="WRO109" s="39" t="e">
        <f>#REF!+WRO104+WRO105+WRO106+#REF!</f>
        <v>#REF!</v>
      </c>
      <c r="WRP109" s="39" t="e">
        <f>#REF!+WRP104+WRP105+WRP106+#REF!</f>
        <v>#REF!</v>
      </c>
      <c r="WRQ109" s="39" t="e">
        <f>#REF!+WRQ104+WRQ105+WRQ106+#REF!</f>
        <v>#REF!</v>
      </c>
      <c r="WRR109" s="39" t="e">
        <f>#REF!+WRR104+WRR105+WRR106+#REF!</f>
        <v>#REF!</v>
      </c>
      <c r="WRS109" s="39" t="e">
        <f>#REF!+WRS104+WRS105+WRS106+#REF!</f>
        <v>#REF!</v>
      </c>
      <c r="WRT109" s="39" t="e">
        <f>#REF!+WRT104+WRT105+WRT106+#REF!</f>
        <v>#REF!</v>
      </c>
      <c r="WRU109" s="39" t="e">
        <f>#REF!+WRU104+WRU105+WRU106+#REF!</f>
        <v>#REF!</v>
      </c>
      <c r="WRV109" s="39" t="e">
        <f>#REF!+WRV104+WRV105+WRV106+#REF!</f>
        <v>#REF!</v>
      </c>
      <c r="WRW109" s="39" t="e">
        <f>#REF!+WRW104+WRW105+WRW106+#REF!</f>
        <v>#REF!</v>
      </c>
      <c r="WRX109" s="39" t="e">
        <f>#REF!+WRX104+WRX105+WRX106+#REF!</f>
        <v>#REF!</v>
      </c>
      <c r="WRY109" s="39" t="e">
        <f>#REF!+WRY104+WRY105+WRY106+#REF!</f>
        <v>#REF!</v>
      </c>
      <c r="WRZ109" s="39" t="e">
        <f>#REF!+WRZ104+WRZ105+WRZ106+#REF!</f>
        <v>#REF!</v>
      </c>
      <c r="WSA109" s="39" t="e">
        <f>#REF!+WSA104+WSA105+WSA106+#REF!</f>
        <v>#REF!</v>
      </c>
      <c r="WSB109" s="39" t="e">
        <f>#REF!+WSB104+WSB105+WSB106+#REF!</f>
        <v>#REF!</v>
      </c>
      <c r="WSC109" s="39" t="e">
        <f>#REF!+WSC104+WSC105+WSC106+#REF!</f>
        <v>#REF!</v>
      </c>
      <c r="WSD109" s="39" t="e">
        <f>#REF!+WSD104+WSD105+WSD106+#REF!</f>
        <v>#REF!</v>
      </c>
      <c r="WSE109" s="39" t="e">
        <f>#REF!+WSE104+WSE105+WSE106+#REF!</f>
        <v>#REF!</v>
      </c>
      <c r="WSF109" s="39" t="e">
        <f>#REF!+WSF104+WSF105+WSF106+#REF!</f>
        <v>#REF!</v>
      </c>
      <c r="WSG109" s="39" t="e">
        <f>#REF!+WSG104+WSG105+WSG106+#REF!</f>
        <v>#REF!</v>
      </c>
      <c r="WSH109" s="39" t="e">
        <f>#REF!+WSH104+WSH105+WSH106+#REF!</f>
        <v>#REF!</v>
      </c>
      <c r="WSI109" s="39" t="e">
        <f>#REF!+WSI104+WSI105+WSI106+#REF!</f>
        <v>#REF!</v>
      </c>
      <c r="WSJ109" s="39" t="e">
        <f>#REF!+WSJ104+WSJ105+WSJ106+#REF!</f>
        <v>#REF!</v>
      </c>
      <c r="WSK109" s="39" t="e">
        <f>#REF!+WSK104+WSK105+WSK106+#REF!</f>
        <v>#REF!</v>
      </c>
      <c r="WSL109" s="39" t="e">
        <f>#REF!+WSL104+WSL105+WSL106+#REF!</f>
        <v>#REF!</v>
      </c>
      <c r="WSM109" s="39" t="e">
        <f>#REF!+WSM104+WSM105+WSM106+#REF!</f>
        <v>#REF!</v>
      </c>
      <c r="WSN109" s="39" t="e">
        <f>#REF!+WSN104+WSN105+WSN106+#REF!</f>
        <v>#REF!</v>
      </c>
      <c r="WSO109" s="39" t="e">
        <f>#REF!+WSO104+WSO105+WSO106+#REF!</f>
        <v>#REF!</v>
      </c>
      <c r="WSP109" s="39" t="e">
        <f>#REF!+WSP104+WSP105+WSP106+#REF!</f>
        <v>#REF!</v>
      </c>
      <c r="WSQ109" s="39" t="e">
        <f>#REF!+WSQ104+WSQ105+WSQ106+#REF!</f>
        <v>#REF!</v>
      </c>
      <c r="WSR109" s="39" t="e">
        <f>#REF!+WSR104+WSR105+WSR106+#REF!</f>
        <v>#REF!</v>
      </c>
      <c r="WSS109" s="39" t="e">
        <f>#REF!+WSS104+WSS105+WSS106+#REF!</f>
        <v>#REF!</v>
      </c>
      <c r="WST109" s="39" t="e">
        <f>#REF!+WST104+WST105+WST106+#REF!</f>
        <v>#REF!</v>
      </c>
      <c r="WSU109" s="39" t="e">
        <f>#REF!+WSU104+WSU105+WSU106+#REF!</f>
        <v>#REF!</v>
      </c>
      <c r="WSV109" s="39" t="e">
        <f>#REF!+WSV104+WSV105+WSV106+#REF!</f>
        <v>#REF!</v>
      </c>
      <c r="WSW109" s="39" t="e">
        <f>#REF!+WSW104+WSW105+WSW106+#REF!</f>
        <v>#REF!</v>
      </c>
      <c r="WSX109" s="39" t="e">
        <f>#REF!+WSX104+WSX105+WSX106+#REF!</f>
        <v>#REF!</v>
      </c>
      <c r="WSY109" s="39" t="e">
        <f>#REF!+WSY104+WSY105+WSY106+#REF!</f>
        <v>#REF!</v>
      </c>
      <c r="WSZ109" s="39" t="e">
        <f>#REF!+WSZ104+WSZ105+WSZ106+#REF!</f>
        <v>#REF!</v>
      </c>
      <c r="WTA109" s="39" t="e">
        <f>#REF!+WTA104+WTA105+WTA106+#REF!</f>
        <v>#REF!</v>
      </c>
      <c r="WTB109" s="39" t="e">
        <f>#REF!+WTB104+WTB105+WTB106+#REF!</f>
        <v>#REF!</v>
      </c>
      <c r="WTC109" s="39" t="e">
        <f>#REF!+WTC104+WTC105+WTC106+#REF!</f>
        <v>#REF!</v>
      </c>
      <c r="WTD109" s="39" t="e">
        <f>#REF!+WTD104+WTD105+WTD106+#REF!</f>
        <v>#REF!</v>
      </c>
      <c r="WTE109" s="39" t="e">
        <f>#REF!+WTE104+WTE105+WTE106+#REF!</f>
        <v>#REF!</v>
      </c>
      <c r="WTF109" s="39" t="e">
        <f>#REF!+WTF104+WTF105+WTF106+#REF!</f>
        <v>#REF!</v>
      </c>
      <c r="WTG109" s="39" t="e">
        <f>#REF!+WTG104+WTG105+WTG106+#REF!</f>
        <v>#REF!</v>
      </c>
      <c r="WTH109" s="39" t="e">
        <f>#REF!+WTH104+WTH105+WTH106+#REF!</f>
        <v>#REF!</v>
      </c>
      <c r="WTI109" s="39" t="e">
        <f>#REF!+WTI104+WTI105+WTI106+#REF!</f>
        <v>#REF!</v>
      </c>
      <c r="WTJ109" s="39" t="e">
        <f>#REF!+WTJ104+WTJ105+WTJ106+#REF!</f>
        <v>#REF!</v>
      </c>
      <c r="WTK109" s="39" t="e">
        <f>#REF!+WTK104+WTK105+WTK106+#REF!</f>
        <v>#REF!</v>
      </c>
      <c r="WTL109" s="39" t="e">
        <f>#REF!+WTL104+WTL105+WTL106+#REF!</f>
        <v>#REF!</v>
      </c>
      <c r="WTM109" s="39" t="e">
        <f>#REF!+WTM104+WTM105+WTM106+#REF!</f>
        <v>#REF!</v>
      </c>
      <c r="WTN109" s="39" t="e">
        <f>#REF!+WTN104+WTN105+WTN106+#REF!</f>
        <v>#REF!</v>
      </c>
      <c r="WTO109" s="39" t="e">
        <f>#REF!+WTO104+WTO105+WTO106+#REF!</f>
        <v>#REF!</v>
      </c>
      <c r="WTP109" s="39" t="e">
        <f>#REF!+WTP104+WTP105+WTP106+#REF!</f>
        <v>#REF!</v>
      </c>
      <c r="WTQ109" s="39" t="e">
        <f>#REF!+WTQ104+WTQ105+WTQ106+#REF!</f>
        <v>#REF!</v>
      </c>
      <c r="WTR109" s="39" t="e">
        <f>#REF!+WTR104+WTR105+WTR106+#REF!</f>
        <v>#REF!</v>
      </c>
      <c r="WTS109" s="39" t="e">
        <f>#REF!+WTS104+WTS105+WTS106+#REF!</f>
        <v>#REF!</v>
      </c>
      <c r="WTT109" s="39" t="e">
        <f>#REF!+WTT104+WTT105+WTT106+#REF!</f>
        <v>#REF!</v>
      </c>
      <c r="WTU109" s="39" t="e">
        <f>#REF!+WTU104+WTU105+WTU106+#REF!</f>
        <v>#REF!</v>
      </c>
      <c r="WTV109" s="39" t="e">
        <f>#REF!+WTV104+WTV105+WTV106+#REF!</f>
        <v>#REF!</v>
      </c>
      <c r="WTW109" s="39" t="e">
        <f>#REF!+WTW104+WTW105+WTW106+#REF!</f>
        <v>#REF!</v>
      </c>
      <c r="WTX109" s="39" t="e">
        <f>#REF!+WTX104+WTX105+WTX106+#REF!</f>
        <v>#REF!</v>
      </c>
      <c r="WTY109" s="39" t="e">
        <f>#REF!+WTY104+WTY105+WTY106+#REF!</f>
        <v>#REF!</v>
      </c>
      <c r="WTZ109" s="39" t="e">
        <f>#REF!+WTZ104+WTZ105+WTZ106+#REF!</f>
        <v>#REF!</v>
      </c>
      <c r="WUA109" s="39" t="e">
        <f>#REF!+WUA104+WUA105+WUA106+#REF!</f>
        <v>#REF!</v>
      </c>
      <c r="WUB109" s="39" t="e">
        <f>#REF!+WUB104+WUB105+WUB106+#REF!</f>
        <v>#REF!</v>
      </c>
      <c r="WUC109" s="39" t="e">
        <f>#REF!+WUC104+WUC105+WUC106+#REF!</f>
        <v>#REF!</v>
      </c>
      <c r="WUD109" s="39" t="e">
        <f>#REF!+WUD104+WUD105+WUD106+#REF!</f>
        <v>#REF!</v>
      </c>
      <c r="WUE109" s="39" t="e">
        <f>#REF!+WUE104+WUE105+WUE106+#REF!</f>
        <v>#REF!</v>
      </c>
      <c r="WUF109" s="39" t="e">
        <f>#REF!+WUF104+WUF105+WUF106+#REF!</f>
        <v>#REF!</v>
      </c>
      <c r="WUG109" s="39" t="e">
        <f>#REF!+WUG104+WUG105+WUG106+#REF!</f>
        <v>#REF!</v>
      </c>
      <c r="WUH109" s="39" t="e">
        <f>#REF!+WUH104+WUH105+WUH106+#REF!</f>
        <v>#REF!</v>
      </c>
      <c r="WUI109" s="39" t="e">
        <f>#REF!+WUI104+WUI105+WUI106+#REF!</f>
        <v>#REF!</v>
      </c>
      <c r="WUJ109" s="39" t="e">
        <f>#REF!+WUJ104+WUJ105+WUJ106+#REF!</f>
        <v>#REF!</v>
      </c>
      <c r="WUK109" s="39" t="e">
        <f>#REF!+WUK104+WUK105+WUK106+#REF!</f>
        <v>#REF!</v>
      </c>
      <c r="WUL109" s="39" t="e">
        <f>#REF!+WUL104+WUL105+WUL106+#REF!</f>
        <v>#REF!</v>
      </c>
      <c r="WUM109" s="39" t="e">
        <f>#REF!+WUM104+WUM105+WUM106+#REF!</f>
        <v>#REF!</v>
      </c>
      <c r="WUN109" s="39" t="e">
        <f>#REF!+WUN104+WUN105+WUN106+#REF!</f>
        <v>#REF!</v>
      </c>
      <c r="WUO109" s="39" t="e">
        <f>#REF!+WUO104+WUO105+WUO106+#REF!</f>
        <v>#REF!</v>
      </c>
      <c r="WUP109" s="39" t="e">
        <f>#REF!+WUP104+WUP105+WUP106+#REF!</f>
        <v>#REF!</v>
      </c>
      <c r="WUQ109" s="39" t="e">
        <f>#REF!+WUQ104+WUQ105+WUQ106+#REF!</f>
        <v>#REF!</v>
      </c>
      <c r="WUR109" s="39" t="e">
        <f>#REF!+WUR104+WUR105+WUR106+#REF!</f>
        <v>#REF!</v>
      </c>
      <c r="WUS109" s="39" t="e">
        <f>#REF!+WUS104+WUS105+WUS106+#REF!</f>
        <v>#REF!</v>
      </c>
      <c r="WUT109" s="39" t="e">
        <f>#REF!+WUT104+WUT105+WUT106+#REF!</f>
        <v>#REF!</v>
      </c>
      <c r="WUU109" s="39" t="e">
        <f>#REF!+WUU104+WUU105+WUU106+#REF!</f>
        <v>#REF!</v>
      </c>
      <c r="WUV109" s="39" t="e">
        <f>#REF!+WUV104+WUV105+WUV106+#REF!</f>
        <v>#REF!</v>
      </c>
      <c r="WUW109" s="39" t="e">
        <f>#REF!+WUW104+WUW105+WUW106+#REF!</f>
        <v>#REF!</v>
      </c>
      <c r="WUX109" s="39" t="e">
        <f>#REF!+WUX104+WUX105+WUX106+#REF!</f>
        <v>#REF!</v>
      </c>
      <c r="WUY109" s="39" t="e">
        <f>#REF!+WUY104+WUY105+WUY106+#REF!</f>
        <v>#REF!</v>
      </c>
      <c r="WUZ109" s="39" t="e">
        <f>#REF!+WUZ104+WUZ105+WUZ106+#REF!</f>
        <v>#REF!</v>
      </c>
      <c r="WVA109" s="39" t="e">
        <f>#REF!+WVA104+WVA105+WVA106+#REF!</f>
        <v>#REF!</v>
      </c>
      <c r="WVB109" s="39" t="e">
        <f>#REF!+WVB104+WVB105+WVB106+#REF!</f>
        <v>#REF!</v>
      </c>
      <c r="WVC109" s="39" t="e">
        <f>#REF!+WVC104+WVC105+WVC106+#REF!</f>
        <v>#REF!</v>
      </c>
      <c r="WVD109" s="39" t="e">
        <f>#REF!+WVD104+WVD105+WVD106+#REF!</f>
        <v>#REF!</v>
      </c>
      <c r="WVE109" s="39" t="e">
        <f>#REF!+WVE104+WVE105+WVE106+#REF!</f>
        <v>#REF!</v>
      </c>
      <c r="WVF109" s="39" t="e">
        <f>#REF!+WVF104+WVF105+WVF106+#REF!</f>
        <v>#REF!</v>
      </c>
      <c r="WVG109" s="39" t="e">
        <f>#REF!+WVG104+WVG105+WVG106+#REF!</f>
        <v>#REF!</v>
      </c>
      <c r="WVH109" s="39" t="e">
        <f>#REF!+WVH104+WVH105+WVH106+#REF!</f>
        <v>#REF!</v>
      </c>
      <c r="WVI109" s="39" t="e">
        <f>#REF!+WVI104+WVI105+WVI106+#REF!</f>
        <v>#REF!</v>
      </c>
      <c r="WVJ109" s="39" t="e">
        <f>#REF!+WVJ104+WVJ105+WVJ106+#REF!</f>
        <v>#REF!</v>
      </c>
      <c r="WVK109" s="39" t="e">
        <f>#REF!+WVK104+WVK105+WVK106+#REF!</f>
        <v>#REF!</v>
      </c>
      <c r="WVL109" s="39" t="e">
        <f>#REF!+WVL104+WVL105+WVL106+#REF!</f>
        <v>#REF!</v>
      </c>
      <c r="WVM109" s="39" t="e">
        <f>#REF!+WVM104+WVM105+WVM106+#REF!</f>
        <v>#REF!</v>
      </c>
      <c r="WVN109" s="39" t="e">
        <f>#REF!+WVN104+WVN105+WVN106+#REF!</f>
        <v>#REF!</v>
      </c>
      <c r="WVO109" s="39" t="e">
        <f>#REF!+WVO104+WVO105+WVO106+#REF!</f>
        <v>#REF!</v>
      </c>
      <c r="WVP109" s="39" t="e">
        <f>#REF!+WVP104+WVP105+WVP106+#REF!</f>
        <v>#REF!</v>
      </c>
      <c r="WVQ109" s="39" t="e">
        <f>#REF!+WVQ104+WVQ105+WVQ106+#REF!</f>
        <v>#REF!</v>
      </c>
      <c r="WVR109" s="39" t="e">
        <f>#REF!+WVR104+WVR105+WVR106+#REF!</f>
        <v>#REF!</v>
      </c>
      <c r="WVS109" s="39" t="e">
        <f>#REF!+WVS104+WVS105+WVS106+#REF!</f>
        <v>#REF!</v>
      </c>
      <c r="WVT109" s="39" t="e">
        <f>#REF!+WVT104+WVT105+WVT106+#REF!</f>
        <v>#REF!</v>
      </c>
      <c r="WVU109" s="39" t="e">
        <f>#REF!+WVU104+WVU105+WVU106+#REF!</f>
        <v>#REF!</v>
      </c>
      <c r="WVV109" s="39" t="e">
        <f>#REF!+WVV104+WVV105+WVV106+#REF!</f>
        <v>#REF!</v>
      </c>
      <c r="WVW109" s="39" t="e">
        <f>#REF!+WVW104+WVW105+WVW106+#REF!</f>
        <v>#REF!</v>
      </c>
      <c r="WVX109" s="39" t="e">
        <f>#REF!+WVX104+WVX105+WVX106+#REF!</f>
        <v>#REF!</v>
      </c>
      <c r="WVY109" s="39" t="e">
        <f>#REF!+WVY104+WVY105+WVY106+#REF!</f>
        <v>#REF!</v>
      </c>
      <c r="WVZ109" s="39" t="e">
        <f>#REF!+WVZ104+WVZ105+WVZ106+#REF!</f>
        <v>#REF!</v>
      </c>
      <c r="WWA109" s="39" t="e">
        <f>#REF!+WWA104+WWA105+WWA106+#REF!</f>
        <v>#REF!</v>
      </c>
      <c r="WWB109" s="39" t="e">
        <f>#REF!+WWB104+WWB105+WWB106+#REF!</f>
        <v>#REF!</v>
      </c>
      <c r="WWC109" s="39" t="e">
        <f>#REF!+WWC104+WWC105+WWC106+#REF!</f>
        <v>#REF!</v>
      </c>
      <c r="WWD109" s="39" t="e">
        <f>#REF!+WWD104+WWD105+WWD106+#REF!</f>
        <v>#REF!</v>
      </c>
      <c r="WWE109" s="39" t="e">
        <f>#REF!+WWE104+WWE105+WWE106+#REF!</f>
        <v>#REF!</v>
      </c>
      <c r="WWF109" s="39" t="e">
        <f>#REF!+WWF104+WWF105+WWF106+#REF!</f>
        <v>#REF!</v>
      </c>
      <c r="WWG109" s="39" t="e">
        <f>#REF!+WWG104+WWG105+WWG106+#REF!</f>
        <v>#REF!</v>
      </c>
      <c r="WWH109" s="39" t="e">
        <f>#REF!+WWH104+WWH105+WWH106+#REF!</f>
        <v>#REF!</v>
      </c>
      <c r="WWI109" s="39" t="e">
        <f>#REF!+WWI104+WWI105+WWI106+#REF!</f>
        <v>#REF!</v>
      </c>
      <c r="WWJ109" s="39" t="e">
        <f>#REF!+WWJ104+WWJ105+WWJ106+#REF!</f>
        <v>#REF!</v>
      </c>
      <c r="WWK109" s="39" t="e">
        <f>#REF!+WWK104+WWK105+WWK106+#REF!</f>
        <v>#REF!</v>
      </c>
      <c r="WWL109" s="39" t="e">
        <f>#REF!+WWL104+WWL105+WWL106+#REF!</f>
        <v>#REF!</v>
      </c>
      <c r="WWM109" s="39" t="e">
        <f>#REF!+WWM104+WWM105+WWM106+#REF!</f>
        <v>#REF!</v>
      </c>
      <c r="WWN109" s="39" t="e">
        <f>#REF!+WWN104+WWN105+WWN106+#REF!</f>
        <v>#REF!</v>
      </c>
      <c r="WWO109" s="39" t="e">
        <f>#REF!+WWO104+WWO105+WWO106+#REF!</f>
        <v>#REF!</v>
      </c>
      <c r="WWP109" s="39" t="e">
        <f>#REF!+WWP104+WWP105+WWP106+#REF!</f>
        <v>#REF!</v>
      </c>
      <c r="WWQ109" s="39" t="e">
        <f>#REF!+WWQ104+WWQ105+WWQ106+#REF!</f>
        <v>#REF!</v>
      </c>
      <c r="WWR109" s="39" t="e">
        <f>#REF!+WWR104+WWR105+WWR106+#REF!</f>
        <v>#REF!</v>
      </c>
      <c r="WWS109" s="39" t="e">
        <f>#REF!+WWS104+WWS105+WWS106+#REF!</f>
        <v>#REF!</v>
      </c>
      <c r="WWT109" s="39" t="e">
        <f>#REF!+WWT104+WWT105+WWT106+#REF!</f>
        <v>#REF!</v>
      </c>
      <c r="WWU109" s="39" t="e">
        <f>#REF!+WWU104+WWU105+WWU106+#REF!</f>
        <v>#REF!</v>
      </c>
      <c r="WWV109" s="39" t="e">
        <f>#REF!+WWV104+WWV105+WWV106+#REF!</f>
        <v>#REF!</v>
      </c>
      <c r="WWW109" s="39" t="e">
        <f>#REF!+WWW104+WWW105+WWW106+#REF!</f>
        <v>#REF!</v>
      </c>
      <c r="WWX109" s="39" t="e">
        <f>#REF!+WWX104+WWX105+WWX106+#REF!</f>
        <v>#REF!</v>
      </c>
      <c r="WWY109" s="39" t="e">
        <f>#REF!+WWY104+WWY105+WWY106+#REF!</f>
        <v>#REF!</v>
      </c>
      <c r="WWZ109" s="39" t="e">
        <f>#REF!+WWZ104+WWZ105+WWZ106+#REF!</f>
        <v>#REF!</v>
      </c>
      <c r="WXA109" s="39" t="e">
        <f>#REF!+WXA104+WXA105+WXA106+#REF!</f>
        <v>#REF!</v>
      </c>
      <c r="WXB109" s="39" t="e">
        <f>#REF!+WXB104+WXB105+WXB106+#REF!</f>
        <v>#REF!</v>
      </c>
      <c r="WXC109" s="39" t="e">
        <f>#REF!+WXC104+WXC105+WXC106+#REF!</f>
        <v>#REF!</v>
      </c>
      <c r="WXD109" s="39" t="e">
        <f>#REF!+WXD104+WXD105+WXD106+#REF!</f>
        <v>#REF!</v>
      </c>
      <c r="WXE109" s="39" t="e">
        <f>#REF!+WXE104+WXE105+WXE106+#REF!</f>
        <v>#REF!</v>
      </c>
      <c r="WXF109" s="39" t="e">
        <f>#REF!+WXF104+WXF105+WXF106+#REF!</f>
        <v>#REF!</v>
      </c>
      <c r="WXG109" s="39" t="e">
        <f>#REF!+WXG104+WXG105+WXG106+#REF!</f>
        <v>#REF!</v>
      </c>
      <c r="WXH109" s="39" t="e">
        <f>#REF!+WXH104+WXH105+WXH106+#REF!</f>
        <v>#REF!</v>
      </c>
      <c r="WXI109" s="39" t="e">
        <f>#REF!+WXI104+WXI105+WXI106+#REF!</f>
        <v>#REF!</v>
      </c>
      <c r="WXJ109" s="39" t="e">
        <f>#REF!+WXJ104+WXJ105+WXJ106+#REF!</f>
        <v>#REF!</v>
      </c>
      <c r="WXK109" s="39" t="e">
        <f>#REF!+WXK104+WXK105+WXK106+#REF!</f>
        <v>#REF!</v>
      </c>
      <c r="WXL109" s="39" t="e">
        <f>#REF!+WXL104+WXL105+WXL106+#REF!</f>
        <v>#REF!</v>
      </c>
      <c r="WXM109" s="39" t="e">
        <f>#REF!+WXM104+WXM105+WXM106+#REF!</f>
        <v>#REF!</v>
      </c>
      <c r="WXN109" s="39" t="e">
        <f>#REF!+WXN104+WXN105+WXN106+#REF!</f>
        <v>#REF!</v>
      </c>
      <c r="WXO109" s="39" t="e">
        <f>#REF!+WXO104+WXO105+WXO106+#REF!</f>
        <v>#REF!</v>
      </c>
      <c r="WXP109" s="39" t="e">
        <f>#REF!+WXP104+WXP105+WXP106+#REF!</f>
        <v>#REF!</v>
      </c>
      <c r="WXQ109" s="39" t="e">
        <f>#REF!+WXQ104+WXQ105+WXQ106+#REF!</f>
        <v>#REF!</v>
      </c>
      <c r="WXR109" s="39" t="e">
        <f>#REF!+WXR104+WXR105+WXR106+#REF!</f>
        <v>#REF!</v>
      </c>
      <c r="WXS109" s="39" t="e">
        <f>#REF!+WXS104+WXS105+WXS106+#REF!</f>
        <v>#REF!</v>
      </c>
      <c r="WXT109" s="39" t="e">
        <f>#REF!+WXT104+WXT105+WXT106+#REF!</f>
        <v>#REF!</v>
      </c>
      <c r="WXU109" s="39" t="e">
        <f>#REF!+WXU104+WXU105+WXU106+#REF!</f>
        <v>#REF!</v>
      </c>
      <c r="WXV109" s="39" t="e">
        <f>#REF!+WXV104+WXV105+WXV106+#REF!</f>
        <v>#REF!</v>
      </c>
      <c r="WXW109" s="39" t="e">
        <f>#REF!+WXW104+WXW105+WXW106+#REF!</f>
        <v>#REF!</v>
      </c>
      <c r="WXX109" s="39" t="e">
        <f>#REF!+WXX104+WXX105+WXX106+#REF!</f>
        <v>#REF!</v>
      </c>
      <c r="WXY109" s="39" t="e">
        <f>#REF!+WXY104+WXY105+WXY106+#REF!</f>
        <v>#REF!</v>
      </c>
      <c r="WXZ109" s="39" t="e">
        <f>#REF!+WXZ104+WXZ105+WXZ106+#REF!</f>
        <v>#REF!</v>
      </c>
      <c r="WYA109" s="39" t="e">
        <f>#REF!+WYA104+WYA105+WYA106+#REF!</f>
        <v>#REF!</v>
      </c>
      <c r="WYB109" s="39" t="e">
        <f>#REF!+WYB104+WYB105+WYB106+#REF!</f>
        <v>#REF!</v>
      </c>
      <c r="WYC109" s="39" t="e">
        <f>#REF!+WYC104+WYC105+WYC106+#REF!</f>
        <v>#REF!</v>
      </c>
      <c r="WYD109" s="39" t="e">
        <f>#REF!+WYD104+WYD105+WYD106+#REF!</f>
        <v>#REF!</v>
      </c>
      <c r="WYE109" s="39" t="e">
        <f>#REF!+WYE104+WYE105+WYE106+#REF!</f>
        <v>#REF!</v>
      </c>
      <c r="WYF109" s="39" t="e">
        <f>#REF!+WYF104+WYF105+WYF106+#REF!</f>
        <v>#REF!</v>
      </c>
      <c r="WYG109" s="39" t="e">
        <f>#REF!+WYG104+WYG105+WYG106+#REF!</f>
        <v>#REF!</v>
      </c>
      <c r="WYH109" s="39" t="e">
        <f>#REF!+WYH104+WYH105+WYH106+#REF!</f>
        <v>#REF!</v>
      </c>
      <c r="WYI109" s="39" t="e">
        <f>#REF!+WYI104+WYI105+WYI106+#REF!</f>
        <v>#REF!</v>
      </c>
      <c r="WYJ109" s="39" t="e">
        <f>#REF!+WYJ104+WYJ105+WYJ106+#REF!</f>
        <v>#REF!</v>
      </c>
      <c r="WYK109" s="39" t="e">
        <f>#REF!+WYK104+WYK105+WYK106+#REF!</f>
        <v>#REF!</v>
      </c>
      <c r="WYL109" s="39" t="e">
        <f>#REF!+WYL104+WYL105+WYL106+#REF!</f>
        <v>#REF!</v>
      </c>
      <c r="WYM109" s="39" t="e">
        <f>#REF!+WYM104+WYM105+WYM106+#REF!</f>
        <v>#REF!</v>
      </c>
      <c r="WYN109" s="39" t="e">
        <f>#REF!+WYN104+WYN105+WYN106+#REF!</f>
        <v>#REF!</v>
      </c>
      <c r="WYO109" s="39" t="e">
        <f>#REF!+WYO104+WYO105+WYO106+#REF!</f>
        <v>#REF!</v>
      </c>
      <c r="WYP109" s="39" t="e">
        <f>#REF!+WYP104+WYP105+WYP106+#REF!</f>
        <v>#REF!</v>
      </c>
      <c r="WYQ109" s="39" t="e">
        <f>#REF!+WYQ104+WYQ105+WYQ106+#REF!</f>
        <v>#REF!</v>
      </c>
      <c r="WYR109" s="39" t="e">
        <f>#REF!+WYR104+WYR105+WYR106+#REF!</f>
        <v>#REF!</v>
      </c>
      <c r="WYS109" s="39" t="e">
        <f>#REF!+WYS104+WYS105+WYS106+#REF!</f>
        <v>#REF!</v>
      </c>
      <c r="WYT109" s="39" t="e">
        <f>#REF!+WYT104+WYT105+WYT106+#REF!</f>
        <v>#REF!</v>
      </c>
      <c r="WYU109" s="39" t="e">
        <f>#REF!+WYU104+WYU105+WYU106+#REF!</f>
        <v>#REF!</v>
      </c>
      <c r="WYV109" s="39" t="e">
        <f>#REF!+WYV104+WYV105+WYV106+#REF!</f>
        <v>#REF!</v>
      </c>
      <c r="WYW109" s="39" t="e">
        <f>#REF!+WYW104+WYW105+WYW106+#REF!</f>
        <v>#REF!</v>
      </c>
      <c r="WYX109" s="39" t="e">
        <f>#REF!+WYX104+WYX105+WYX106+#REF!</f>
        <v>#REF!</v>
      </c>
      <c r="WYY109" s="39" t="e">
        <f>#REF!+WYY104+WYY105+WYY106+#REF!</f>
        <v>#REF!</v>
      </c>
      <c r="WYZ109" s="39" t="e">
        <f>#REF!+WYZ104+WYZ105+WYZ106+#REF!</f>
        <v>#REF!</v>
      </c>
      <c r="WZA109" s="39" t="e">
        <f>#REF!+WZA104+WZA105+WZA106+#REF!</f>
        <v>#REF!</v>
      </c>
      <c r="WZB109" s="39" t="e">
        <f>#REF!+WZB104+WZB105+WZB106+#REF!</f>
        <v>#REF!</v>
      </c>
      <c r="WZC109" s="39" t="e">
        <f>#REF!+WZC104+WZC105+WZC106+#REF!</f>
        <v>#REF!</v>
      </c>
      <c r="WZD109" s="39" t="e">
        <f>#REF!+WZD104+WZD105+WZD106+#REF!</f>
        <v>#REF!</v>
      </c>
      <c r="WZE109" s="39" t="e">
        <f>#REF!+WZE104+WZE105+WZE106+#REF!</f>
        <v>#REF!</v>
      </c>
      <c r="WZF109" s="39" t="e">
        <f>#REF!+WZF104+WZF105+WZF106+#REF!</f>
        <v>#REF!</v>
      </c>
      <c r="WZG109" s="39" t="e">
        <f>#REF!+WZG104+WZG105+WZG106+#REF!</f>
        <v>#REF!</v>
      </c>
      <c r="WZH109" s="39" t="e">
        <f>#REF!+WZH104+WZH105+WZH106+#REF!</f>
        <v>#REF!</v>
      </c>
      <c r="WZI109" s="39" t="e">
        <f>#REF!+WZI104+WZI105+WZI106+#REF!</f>
        <v>#REF!</v>
      </c>
      <c r="WZJ109" s="39" t="e">
        <f>#REF!+WZJ104+WZJ105+WZJ106+#REF!</f>
        <v>#REF!</v>
      </c>
      <c r="WZK109" s="39" t="e">
        <f>#REF!+WZK104+WZK105+WZK106+#REF!</f>
        <v>#REF!</v>
      </c>
      <c r="WZL109" s="39" t="e">
        <f>#REF!+WZL104+WZL105+WZL106+#REF!</f>
        <v>#REF!</v>
      </c>
      <c r="WZM109" s="39" t="e">
        <f>#REF!+WZM104+WZM105+WZM106+#REF!</f>
        <v>#REF!</v>
      </c>
      <c r="WZN109" s="39" t="e">
        <f>#REF!+WZN104+WZN105+WZN106+#REF!</f>
        <v>#REF!</v>
      </c>
      <c r="WZO109" s="39" t="e">
        <f>#REF!+WZO104+WZO105+WZO106+#REF!</f>
        <v>#REF!</v>
      </c>
      <c r="WZP109" s="39" t="e">
        <f>#REF!+WZP104+WZP105+WZP106+#REF!</f>
        <v>#REF!</v>
      </c>
      <c r="WZQ109" s="39" t="e">
        <f>#REF!+WZQ104+WZQ105+WZQ106+#REF!</f>
        <v>#REF!</v>
      </c>
      <c r="WZR109" s="39" t="e">
        <f>#REF!+WZR104+WZR105+WZR106+#REF!</f>
        <v>#REF!</v>
      </c>
      <c r="WZS109" s="39" t="e">
        <f>#REF!+WZS104+WZS105+WZS106+#REF!</f>
        <v>#REF!</v>
      </c>
      <c r="WZT109" s="39" t="e">
        <f>#REF!+WZT104+WZT105+WZT106+#REF!</f>
        <v>#REF!</v>
      </c>
      <c r="WZU109" s="39" t="e">
        <f>#REF!+WZU104+WZU105+WZU106+#REF!</f>
        <v>#REF!</v>
      </c>
      <c r="WZV109" s="39" t="e">
        <f>#REF!+WZV104+WZV105+WZV106+#REF!</f>
        <v>#REF!</v>
      </c>
      <c r="WZW109" s="39" t="e">
        <f>#REF!+WZW104+WZW105+WZW106+#REF!</f>
        <v>#REF!</v>
      </c>
      <c r="WZX109" s="39" t="e">
        <f>#REF!+WZX104+WZX105+WZX106+#REF!</f>
        <v>#REF!</v>
      </c>
      <c r="WZY109" s="39" t="e">
        <f>#REF!+WZY104+WZY105+WZY106+#REF!</f>
        <v>#REF!</v>
      </c>
      <c r="WZZ109" s="39" t="e">
        <f>#REF!+WZZ104+WZZ105+WZZ106+#REF!</f>
        <v>#REF!</v>
      </c>
      <c r="XAA109" s="39" t="e">
        <f>#REF!+XAA104+XAA105+XAA106+#REF!</f>
        <v>#REF!</v>
      </c>
      <c r="XAB109" s="39" t="e">
        <f>#REF!+XAB104+XAB105+XAB106+#REF!</f>
        <v>#REF!</v>
      </c>
      <c r="XAC109" s="39" t="e">
        <f>#REF!+XAC104+XAC105+XAC106+#REF!</f>
        <v>#REF!</v>
      </c>
      <c r="XAD109" s="39" t="e">
        <f>#REF!+XAD104+XAD105+XAD106+#REF!</f>
        <v>#REF!</v>
      </c>
      <c r="XAE109" s="39" t="e">
        <f>#REF!+XAE104+XAE105+XAE106+#REF!</f>
        <v>#REF!</v>
      </c>
      <c r="XAF109" s="39" t="e">
        <f>#REF!+XAF104+XAF105+XAF106+#REF!</f>
        <v>#REF!</v>
      </c>
      <c r="XAG109" s="39" t="e">
        <f>#REF!+XAG104+XAG105+XAG106+#REF!</f>
        <v>#REF!</v>
      </c>
      <c r="XAH109" s="39" t="e">
        <f>#REF!+XAH104+XAH105+XAH106+#REF!</f>
        <v>#REF!</v>
      </c>
      <c r="XAI109" s="39" t="e">
        <f>#REF!+XAI104+XAI105+XAI106+#REF!</f>
        <v>#REF!</v>
      </c>
      <c r="XAJ109" s="39" t="e">
        <f>#REF!+XAJ104+XAJ105+XAJ106+#REF!</f>
        <v>#REF!</v>
      </c>
      <c r="XAK109" s="39" t="e">
        <f>#REF!+XAK104+XAK105+XAK106+#REF!</f>
        <v>#REF!</v>
      </c>
      <c r="XAL109" s="39" t="e">
        <f>#REF!+XAL104+XAL105+XAL106+#REF!</f>
        <v>#REF!</v>
      </c>
      <c r="XAM109" s="39" t="e">
        <f>#REF!+XAM104+XAM105+XAM106+#REF!</f>
        <v>#REF!</v>
      </c>
      <c r="XAN109" s="39" t="e">
        <f>#REF!+XAN104+XAN105+XAN106+#REF!</f>
        <v>#REF!</v>
      </c>
      <c r="XAO109" s="39" t="e">
        <f>#REF!+XAO104+XAO105+XAO106+#REF!</f>
        <v>#REF!</v>
      </c>
      <c r="XAP109" s="39" t="e">
        <f>#REF!+XAP104+XAP105+XAP106+#REF!</f>
        <v>#REF!</v>
      </c>
      <c r="XAQ109" s="39" t="e">
        <f>#REF!+XAQ104+XAQ105+XAQ106+#REF!</f>
        <v>#REF!</v>
      </c>
      <c r="XAR109" s="39" t="e">
        <f>#REF!+XAR104+XAR105+XAR106+#REF!</f>
        <v>#REF!</v>
      </c>
      <c r="XAS109" s="39" t="e">
        <f>#REF!+XAS104+XAS105+XAS106+#REF!</f>
        <v>#REF!</v>
      </c>
      <c r="XAT109" s="39" t="e">
        <f>#REF!+XAT104+XAT105+XAT106+#REF!</f>
        <v>#REF!</v>
      </c>
      <c r="XAU109" s="39" t="e">
        <f>#REF!+XAU104+XAU105+XAU106+#REF!</f>
        <v>#REF!</v>
      </c>
      <c r="XAV109" s="39" t="e">
        <f>#REF!+XAV104+XAV105+XAV106+#REF!</f>
        <v>#REF!</v>
      </c>
      <c r="XAW109" s="39" t="e">
        <f>#REF!+XAW104+XAW105+XAW106+#REF!</f>
        <v>#REF!</v>
      </c>
      <c r="XAX109" s="39" t="e">
        <f>#REF!+XAX104+XAX105+XAX106+#REF!</f>
        <v>#REF!</v>
      </c>
      <c r="XAY109" s="39" t="e">
        <f>#REF!+XAY104+XAY105+XAY106+#REF!</f>
        <v>#REF!</v>
      </c>
      <c r="XAZ109" s="39" t="e">
        <f>#REF!+XAZ104+XAZ105+XAZ106+#REF!</f>
        <v>#REF!</v>
      </c>
      <c r="XBA109" s="39" t="e">
        <f>#REF!+XBA104+XBA105+XBA106+#REF!</f>
        <v>#REF!</v>
      </c>
      <c r="XBB109" s="39" t="e">
        <f>#REF!+XBB104+XBB105+XBB106+#REF!</f>
        <v>#REF!</v>
      </c>
      <c r="XBC109" s="39" t="e">
        <f>#REF!+XBC104+XBC105+XBC106+#REF!</f>
        <v>#REF!</v>
      </c>
      <c r="XBD109" s="39" t="e">
        <f>#REF!+XBD104+XBD105+XBD106+#REF!</f>
        <v>#REF!</v>
      </c>
      <c r="XBE109" s="39" t="e">
        <f>#REF!+XBE104+XBE105+XBE106+#REF!</f>
        <v>#REF!</v>
      </c>
      <c r="XBF109" s="39" t="e">
        <f>#REF!+XBF104+XBF105+XBF106+#REF!</f>
        <v>#REF!</v>
      </c>
      <c r="XBG109" s="39" t="e">
        <f>#REF!+XBG104+XBG105+XBG106+#REF!</f>
        <v>#REF!</v>
      </c>
      <c r="XBH109" s="39" t="e">
        <f>#REF!+XBH104+XBH105+XBH106+#REF!</f>
        <v>#REF!</v>
      </c>
      <c r="XBI109" s="39" t="e">
        <f>#REF!+XBI104+XBI105+XBI106+#REF!</f>
        <v>#REF!</v>
      </c>
      <c r="XBJ109" s="39" t="e">
        <f>#REF!+XBJ104+XBJ105+XBJ106+#REF!</f>
        <v>#REF!</v>
      </c>
      <c r="XBK109" s="39" t="e">
        <f>#REF!+XBK104+XBK105+XBK106+#REF!</f>
        <v>#REF!</v>
      </c>
      <c r="XBL109" s="39" t="e">
        <f>#REF!+XBL104+XBL105+XBL106+#REF!</f>
        <v>#REF!</v>
      </c>
      <c r="XBM109" s="39" t="e">
        <f>#REF!+XBM104+XBM105+XBM106+#REF!</f>
        <v>#REF!</v>
      </c>
      <c r="XBN109" s="39" t="e">
        <f>#REF!+XBN104+XBN105+XBN106+#REF!</f>
        <v>#REF!</v>
      </c>
      <c r="XBO109" s="39" t="e">
        <f>#REF!+XBO104+XBO105+XBO106+#REF!</f>
        <v>#REF!</v>
      </c>
      <c r="XBP109" s="39" t="e">
        <f>#REF!+XBP104+XBP105+XBP106+#REF!</f>
        <v>#REF!</v>
      </c>
      <c r="XBQ109" s="39" t="e">
        <f>#REF!+XBQ104+XBQ105+XBQ106+#REF!</f>
        <v>#REF!</v>
      </c>
      <c r="XBR109" s="39" t="e">
        <f>#REF!+XBR104+XBR105+XBR106+#REF!</f>
        <v>#REF!</v>
      </c>
      <c r="XBS109" s="39" t="e">
        <f>#REF!+XBS104+XBS105+XBS106+#REF!</f>
        <v>#REF!</v>
      </c>
      <c r="XBT109" s="39" t="e">
        <f>#REF!+XBT104+XBT105+XBT106+#REF!</f>
        <v>#REF!</v>
      </c>
      <c r="XBU109" s="39" t="e">
        <f>#REF!+XBU104+XBU105+XBU106+#REF!</f>
        <v>#REF!</v>
      </c>
      <c r="XBV109" s="39" t="e">
        <f>#REF!+XBV104+XBV105+XBV106+#REF!</f>
        <v>#REF!</v>
      </c>
      <c r="XBW109" s="39" t="e">
        <f>#REF!+XBW104+XBW105+XBW106+#REF!</f>
        <v>#REF!</v>
      </c>
      <c r="XBX109" s="39" t="e">
        <f>#REF!+XBX104+XBX105+XBX106+#REF!</f>
        <v>#REF!</v>
      </c>
      <c r="XBY109" s="39" t="e">
        <f>#REF!+XBY104+XBY105+XBY106+#REF!</f>
        <v>#REF!</v>
      </c>
      <c r="XBZ109" s="39" t="e">
        <f>#REF!+XBZ104+XBZ105+XBZ106+#REF!</f>
        <v>#REF!</v>
      </c>
      <c r="XCA109" s="39" t="e">
        <f>#REF!+XCA104+XCA105+XCA106+#REF!</f>
        <v>#REF!</v>
      </c>
      <c r="XCB109" s="39" t="e">
        <f>#REF!+XCB104+XCB105+XCB106+#REF!</f>
        <v>#REF!</v>
      </c>
      <c r="XCC109" s="39" t="e">
        <f>#REF!+XCC104+XCC105+XCC106+#REF!</f>
        <v>#REF!</v>
      </c>
      <c r="XCD109" s="39" t="e">
        <f>#REF!+XCD104+XCD105+XCD106+#REF!</f>
        <v>#REF!</v>
      </c>
      <c r="XCE109" s="39" t="e">
        <f>#REF!+XCE104+XCE105+XCE106+#REF!</f>
        <v>#REF!</v>
      </c>
      <c r="XCF109" s="39" t="e">
        <f>#REF!+XCF104+XCF105+XCF106+#REF!</f>
        <v>#REF!</v>
      </c>
      <c r="XCG109" s="39" t="e">
        <f>#REF!+XCG104+XCG105+XCG106+#REF!</f>
        <v>#REF!</v>
      </c>
      <c r="XCH109" s="39" t="e">
        <f>#REF!+XCH104+XCH105+XCH106+#REF!</f>
        <v>#REF!</v>
      </c>
      <c r="XCI109" s="39" t="e">
        <f>#REF!+XCI104+XCI105+XCI106+#REF!</f>
        <v>#REF!</v>
      </c>
      <c r="XCJ109" s="39" t="e">
        <f>#REF!+XCJ104+XCJ105+XCJ106+#REF!</f>
        <v>#REF!</v>
      </c>
      <c r="XCK109" s="39" t="e">
        <f>#REF!+XCK104+XCK105+XCK106+#REF!</f>
        <v>#REF!</v>
      </c>
      <c r="XCL109" s="39" t="e">
        <f>#REF!+XCL104+XCL105+XCL106+#REF!</f>
        <v>#REF!</v>
      </c>
      <c r="XCM109" s="39" t="e">
        <f>#REF!+XCM104+XCM105+XCM106+#REF!</f>
        <v>#REF!</v>
      </c>
      <c r="XCN109" s="39" t="e">
        <f>#REF!+XCN104+XCN105+XCN106+#REF!</f>
        <v>#REF!</v>
      </c>
      <c r="XCO109" s="39" t="e">
        <f>#REF!+XCO104+XCO105+XCO106+#REF!</f>
        <v>#REF!</v>
      </c>
      <c r="XCP109" s="39" t="e">
        <f>#REF!+XCP104+XCP105+XCP106+#REF!</f>
        <v>#REF!</v>
      </c>
      <c r="XCQ109" s="39" t="e">
        <f>#REF!+XCQ104+XCQ105+XCQ106+#REF!</f>
        <v>#REF!</v>
      </c>
      <c r="XCR109" s="39" t="e">
        <f>#REF!+XCR104+XCR105+XCR106+#REF!</f>
        <v>#REF!</v>
      </c>
      <c r="XCS109" s="39" t="e">
        <f>#REF!+XCS104+XCS105+XCS106+#REF!</f>
        <v>#REF!</v>
      </c>
      <c r="XCT109" s="39" t="e">
        <f>#REF!+XCT104+XCT105+XCT106+#REF!</f>
        <v>#REF!</v>
      </c>
      <c r="XCU109" s="39" t="e">
        <f>#REF!+XCU104+XCU105+XCU106+#REF!</f>
        <v>#REF!</v>
      </c>
      <c r="XCV109" s="39" t="e">
        <f>#REF!+XCV104+XCV105+XCV106+#REF!</f>
        <v>#REF!</v>
      </c>
      <c r="XCW109" s="39" t="e">
        <f>#REF!+XCW104+XCW105+XCW106+#REF!</f>
        <v>#REF!</v>
      </c>
      <c r="XCX109" s="39" t="e">
        <f>#REF!+XCX104+XCX105+XCX106+#REF!</f>
        <v>#REF!</v>
      </c>
      <c r="XCY109" s="39" t="e">
        <f>#REF!+XCY104+XCY105+XCY106+#REF!</f>
        <v>#REF!</v>
      </c>
      <c r="XCZ109" s="39" t="e">
        <f>#REF!+XCZ104+XCZ105+XCZ106+#REF!</f>
        <v>#REF!</v>
      </c>
      <c r="XDA109" s="39" t="e">
        <f>#REF!+XDA104+XDA105+XDA106+#REF!</f>
        <v>#REF!</v>
      </c>
      <c r="XDB109" s="39" t="e">
        <f>#REF!+XDB104+XDB105+XDB106+#REF!</f>
        <v>#REF!</v>
      </c>
      <c r="XDC109" s="39" t="e">
        <f>#REF!+XDC104+XDC105+XDC106+#REF!</f>
        <v>#REF!</v>
      </c>
      <c r="XDD109" s="39" t="e">
        <f>#REF!+XDD104+XDD105+XDD106+#REF!</f>
        <v>#REF!</v>
      </c>
      <c r="XDE109" s="39" t="e">
        <f>#REF!+XDE104+XDE105+XDE106+#REF!</f>
        <v>#REF!</v>
      </c>
      <c r="XDF109" s="39" t="e">
        <f>#REF!+XDF104+XDF105+XDF106+#REF!</f>
        <v>#REF!</v>
      </c>
      <c r="XDG109" s="39" t="e">
        <f>#REF!+XDG104+XDG105+XDG106+#REF!</f>
        <v>#REF!</v>
      </c>
      <c r="XDH109" s="39" t="e">
        <f>#REF!+XDH104+XDH105+XDH106+#REF!</f>
        <v>#REF!</v>
      </c>
      <c r="XDI109" s="39" t="e">
        <f>#REF!+XDI104+XDI105+XDI106+#REF!</f>
        <v>#REF!</v>
      </c>
      <c r="XDJ109" s="39" t="e">
        <f>#REF!+XDJ104+XDJ105+XDJ106+#REF!</f>
        <v>#REF!</v>
      </c>
      <c r="XDK109" s="39" t="e">
        <f>#REF!+XDK104+XDK105+XDK106+#REF!</f>
        <v>#REF!</v>
      </c>
      <c r="XDL109" s="39" t="e">
        <f>#REF!+XDL104+XDL105+XDL106+#REF!</f>
        <v>#REF!</v>
      </c>
      <c r="XDM109" s="39" t="e">
        <f>#REF!+XDM104+XDM105+XDM106+#REF!</f>
        <v>#REF!</v>
      </c>
      <c r="XDN109" s="39" t="e">
        <f>#REF!+XDN104+XDN105+XDN106+#REF!</f>
        <v>#REF!</v>
      </c>
      <c r="XDO109" s="39" t="e">
        <f>#REF!+XDO104+XDO105+XDO106+#REF!</f>
        <v>#REF!</v>
      </c>
      <c r="XDP109" s="39" t="e">
        <f>#REF!+XDP104+XDP105+XDP106+#REF!</f>
        <v>#REF!</v>
      </c>
      <c r="XDQ109" s="39" t="e">
        <f>#REF!+XDQ104+XDQ105+XDQ106+#REF!</f>
        <v>#REF!</v>
      </c>
      <c r="XDR109" s="39" t="e">
        <f>#REF!+XDR104+XDR105+XDR106+#REF!</f>
        <v>#REF!</v>
      </c>
      <c r="XDS109" s="39" t="e">
        <f>#REF!+XDS104+XDS105+XDS106+#REF!</f>
        <v>#REF!</v>
      </c>
      <c r="XDT109" s="39" t="e">
        <f>#REF!+XDT104+XDT105+XDT106+#REF!</f>
        <v>#REF!</v>
      </c>
      <c r="XDU109" s="39" t="e">
        <f>#REF!+XDU104+XDU105+XDU106+#REF!</f>
        <v>#REF!</v>
      </c>
      <c r="XDV109" s="39" t="e">
        <f>#REF!+XDV104+XDV105+XDV106+#REF!</f>
        <v>#REF!</v>
      </c>
      <c r="XDW109" s="39" t="e">
        <f>#REF!+XDW104+XDW105+XDW106+#REF!</f>
        <v>#REF!</v>
      </c>
      <c r="XDX109" s="39" t="e">
        <f>#REF!+XDX104+XDX105+XDX106+#REF!</f>
        <v>#REF!</v>
      </c>
      <c r="XDY109" s="39" t="e">
        <f>#REF!+XDY104+XDY105+XDY106+#REF!</f>
        <v>#REF!</v>
      </c>
      <c r="XDZ109" s="39" t="e">
        <f>#REF!+XDZ104+XDZ105+XDZ106+#REF!</f>
        <v>#REF!</v>
      </c>
      <c r="XEA109" s="39" t="e">
        <f>#REF!+XEA104+XEA105+XEA106+#REF!</f>
        <v>#REF!</v>
      </c>
      <c r="XEB109" s="39" t="e">
        <f>#REF!+XEB104+XEB105+XEB106+#REF!</f>
        <v>#REF!</v>
      </c>
      <c r="XEC109" s="39" t="e">
        <f>#REF!+XEC104+XEC105+XEC106+#REF!</f>
        <v>#REF!</v>
      </c>
      <c r="XED109" s="39" t="e">
        <f>#REF!+XED104+XED105+XED106+#REF!</f>
        <v>#REF!</v>
      </c>
      <c r="XEE109" s="39" t="e">
        <f>#REF!+XEE104+XEE105+XEE106+#REF!</f>
        <v>#REF!</v>
      </c>
      <c r="XEF109" s="39" t="e">
        <f>#REF!+XEF104+XEF105+XEF106+#REF!</f>
        <v>#REF!</v>
      </c>
      <c r="XEG109" s="39" t="e">
        <f>#REF!+XEG104+XEG105+XEG106+#REF!</f>
        <v>#REF!</v>
      </c>
      <c r="XEH109" s="39" t="e">
        <f>#REF!+XEH104+XEH105+XEH106+#REF!</f>
        <v>#REF!</v>
      </c>
      <c r="XEI109" s="39" t="e">
        <f>#REF!+XEI104+XEI105+XEI106+#REF!</f>
        <v>#REF!</v>
      </c>
      <c r="XEJ109" s="39" t="e">
        <f>#REF!+XEJ104+XEJ105+XEJ106+#REF!</f>
        <v>#REF!</v>
      </c>
      <c r="XEK109" s="39" t="e">
        <f>#REF!+XEK104+XEK105+XEK106+#REF!</f>
        <v>#REF!</v>
      </c>
      <c r="XEL109" s="39" t="e">
        <f>#REF!+XEL104+XEL105+XEL106+#REF!</f>
        <v>#REF!</v>
      </c>
      <c r="XEM109" s="39" t="e">
        <f>#REF!+XEM104+XEM105+XEM106+#REF!</f>
        <v>#REF!</v>
      </c>
      <c r="XEN109" s="39" t="e">
        <f>#REF!+XEN104+XEN105+XEN106+#REF!</f>
        <v>#REF!</v>
      </c>
      <c r="XEO109" s="39" t="e">
        <f>#REF!+XEO104+XEO105+XEO106+#REF!</f>
        <v>#REF!</v>
      </c>
      <c r="XEP109" s="39" t="e">
        <f>#REF!+XEP104+XEP105+XEP106+#REF!</f>
        <v>#REF!</v>
      </c>
      <c r="XEQ109" s="39" t="e">
        <f>#REF!+XEQ104+XEQ105+XEQ106+#REF!</f>
        <v>#REF!</v>
      </c>
      <c r="XER109" s="39" t="e">
        <f>#REF!+XER104+XER105+XER106+#REF!</f>
        <v>#REF!</v>
      </c>
      <c r="XES109" s="39" t="e">
        <f>#REF!+XES104+XES105+XES106+#REF!</f>
        <v>#REF!</v>
      </c>
      <c r="XET109" s="39" t="e">
        <f>#REF!+XET104+XET105+XET106+#REF!</f>
        <v>#REF!</v>
      </c>
      <c r="XEU109" s="39" t="e">
        <f>#REF!+XEU104+XEU105+XEU106+#REF!</f>
        <v>#REF!</v>
      </c>
      <c r="XEV109" s="39" t="e">
        <f>#REF!+XEV104+XEV105+XEV106+#REF!</f>
        <v>#REF!</v>
      </c>
      <c r="XEW109" s="39" t="e">
        <f>#REF!+XEW104+XEW105+XEW106+#REF!</f>
        <v>#REF!</v>
      </c>
      <c r="XEX109" s="39" t="e">
        <f>#REF!+XEX104+XEX105+XEX106+#REF!</f>
        <v>#REF!</v>
      </c>
      <c r="XEY109" s="39" t="e">
        <f>#REF!+XEY104+XEY105+XEY106+#REF!</f>
        <v>#REF!</v>
      </c>
      <c r="XEZ109" s="39" t="e">
        <f>#REF!+XEZ104+XEZ105+XEZ106+#REF!</f>
        <v>#REF!</v>
      </c>
      <c r="XFA109" s="39" t="e">
        <f>#REF!+XFA104+XFA105+XFA106+#REF!</f>
        <v>#REF!</v>
      </c>
      <c r="XFB109" s="39" t="e">
        <f>#REF!+XFB104+XFB105+XFB106+#REF!</f>
        <v>#REF!</v>
      </c>
      <c r="XFC109" s="39" t="e">
        <f>#REF!+XFC104+XFC105+XFC106+#REF!</f>
        <v>#REF!</v>
      </c>
      <c r="XFD109" s="39" t="e">
        <f>#REF!+XFD104+XFD105+XFD106+#REF!</f>
        <v>#REF!</v>
      </c>
    </row>
    <row r="110" spans="1:16384" s="23" customFormat="1" ht="14.25" hidden="1" x14ac:dyDescent="0.2">
      <c r="A110" s="63"/>
      <c r="B110" s="23" t="s">
        <v>88</v>
      </c>
      <c r="C110" s="24"/>
      <c r="D110" s="25">
        <v>25.24</v>
      </c>
      <c r="E110" s="25">
        <v>0.03</v>
      </c>
      <c r="F110" s="25">
        <v>5.44</v>
      </c>
      <c r="G110" s="25">
        <v>1.48</v>
      </c>
      <c r="H110" s="25">
        <v>67.58</v>
      </c>
      <c r="I110" s="25">
        <v>439.92</v>
      </c>
      <c r="J110" s="23">
        <v>2</v>
      </c>
      <c r="K110" s="23">
        <v>0.08</v>
      </c>
      <c r="L110" s="23">
        <v>0</v>
      </c>
      <c r="M110" s="23">
        <v>0</v>
      </c>
      <c r="N110" s="23">
        <v>15.15</v>
      </c>
      <c r="O110" s="23">
        <v>52.44</v>
      </c>
      <c r="P110" s="23">
        <v>7.45</v>
      </c>
      <c r="Q110" s="23">
        <v>0</v>
      </c>
      <c r="R110" s="23">
        <v>0</v>
      </c>
      <c r="S110" s="23">
        <v>0.87</v>
      </c>
      <c r="T110" s="23">
        <v>3.99</v>
      </c>
      <c r="U110" s="23">
        <v>1052.6500000000001</v>
      </c>
      <c r="V110" s="23">
        <v>220.62</v>
      </c>
      <c r="W110" s="23">
        <v>43.9</v>
      </c>
      <c r="X110" s="23">
        <v>36.61</v>
      </c>
      <c r="Y110" s="23">
        <v>131.03</v>
      </c>
      <c r="Z110" s="23">
        <v>3.05</v>
      </c>
      <c r="AA110" s="23">
        <v>9</v>
      </c>
      <c r="AB110" s="23">
        <v>379.29</v>
      </c>
      <c r="AC110" s="23">
        <v>85.33</v>
      </c>
      <c r="AD110" s="23">
        <v>1.9</v>
      </c>
      <c r="AE110" s="23">
        <v>0.17</v>
      </c>
      <c r="AF110" s="23">
        <v>0.09</v>
      </c>
      <c r="AG110" s="23">
        <v>1.1299999999999999</v>
      </c>
      <c r="AH110" s="23">
        <v>3.09</v>
      </c>
      <c r="AI110" s="76">
        <v>41.94</v>
      </c>
      <c r="AJ110" s="23">
        <v>0</v>
      </c>
      <c r="AK110" s="23">
        <v>57.81</v>
      </c>
      <c r="AL110" s="23">
        <v>50.77</v>
      </c>
      <c r="AM110" s="23">
        <v>602.02</v>
      </c>
      <c r="AN110" s="23">
        <v>203.7</v>
      </c>
      <c r="AO110" s="23">
        <v>114.81</v>
      </c>
      <c r="AP110" s="23">
        <v>237.64</v>
      </c>
      <c r="AQ110" s="23">
        <v>71.41</v>
      </c>
      <c r="AR110" s="23">
        <v>397.64</v>
      </c>
      <c r="AS110" s="23">
        <v>243.28</v>
      </c>
      <c r="AT110" s="23">
        <v>280.57</v>
      </c>
      <c r="AU110" s="23">
        <v>298.5</v>
      </c>
      <c r="AV110" s="23">
        <v>149.94999999999999</v>
      </c>
      <c r="AW110" s="23">
        <v>256.29000000000002</v>
      </c>
      <c r="AX110" s="23">
        <v>1921.27</v>
      </c>
      <c r="AY110" s="23">
        <v>0</v>
      </c>
      <c r="AZ110" s="23">
        <v>608.48</v>
      </c>
      <c r="BA110" s="23">
        <v>325.17</v>
      </c>
      <c r="BB110" s="23">
        <v>173.94</v>
      </c>
      <c r="BC110" s="23">
        <v>131.75</v>
      </c>
      <c r="BD110" s="23">
        <v>0.09</v>
      </c>
      <c r="BE110" s="23">
        <v>0.04</v>
      </c>
      <c r="BF110" s="23">
        <v>0.02</v>
      </c>
      <c r="BG110" s="23">
        <v>0.05</v>
      </c>
      <c r="BH110" s="23">
        <v>0.06</v>
      </c>
      <c r="BI110" s="23">
        <v>0.26</v>
      </c>
      <c r="BJ110" s="23">
        <v>0</v>
      </c>
      <c r="BK110" s="23">
        <v>0.84</v>
      </c>
      <c r="BL110" s="23">
        <v>0</v>
      </c>
      <c r="BM110" s="23">
        <v>0.23</v>
      </c>
      <c r="BN110" s="23">
        <v>0.01</v>
      </c>
      <c r="BO110" s="23">
        <v>0</v>
      </c>
      <c r="BP110" s="23">
        <v>0</v>
      </c>
      <c r="BQ110" s="23">
        <v>0.05</v>
      </c>
      <c r="BR110" s="23">
        <v>0.08</v>
      </c>
      <c r="BS110" s="23">
        <v>0.63</v>
      </c>
      <c r="BT110" s="23">
        <v>0</v>
      </c>
      <c r="BU110" s="23">
        <v>0</v>
      </c>
      <c r="BV110" s="23">
        <v>0.36</v>
      </c>
      <c r="BW110" s="23">
        <v>0.03</v>
      </c>
      <c r="BX110" s="23">
        <v>0</v>
      </c>
      <c r="BY110" s="23">
        <v>0</v>
      </c>
      <c r="BZ110" s="23">
        <v>0</v>
      </c>
      <c r="CA110" s="23">
        <v>0</v>
      </c>
      <c r="CB110" s="23">
        <v>379.39</v>
      </c>
      <c r="CD110" s="23">
        <v>72.22</v>
      </c>
    </row>
    <row r="111" spans="1:16384" s="2" customFormat="1" ht="15" hidden="1" x14ac:dyDescent="0.25">
      <c r="A111" s="58"/>
      <c r="B111" s="2" t="s">
        <v>89</v>
      </c>
      <c r="C111" s="13"/>
      <c r="D111" s="5">
        <v>77</v>
      </c>
      <c r="E111" s="5">
        <v>0</v>
      </c>
      <c r="F111" s="5">
        <v>79</v>
      </c>
      <c r="G111" s="5">
        <v>0</v>
      </c>
      <c r="H111" s="5">
        <v>335</v>
      </c>
      <c r="I111" s="5">
        <v>2350</v>
      </c>
      <c r="W111" s="2">
        <v>1100</v>
      </c>
      <c r="X111" s="2">
        <v>250</v>
      </c>
      <c r="Y111" s="2">
        <v>1650</v>
      </c>
      <c r="Z111" s="2">
        <v>12</v>
      </c>
      <c r="AB111" s="2">
        <v>0</v>
      </c>
      <c r="AC111" s="2">
        <v>700</v>
      </c>
      <c r="AD111" s="2">
        <v>10</v>
      </c>
      <c r="AE111" s="2">
        <v>1.2</v>
      </c>
      <c r="AI111" s="77">
        <v>60</v>
      </c>
    </row>
    <row r="112" spans="1:16384" s="2" customFormat="1" ht="15" hidden="1" x14ac:dyDescent="0.25">
      <c r="A112" s="58"/>
      <c r="B112" s="2" t="s">
        <v>90</v>
      </c>
      <c r="C112" s="13"/>
      <c r="D112" s="5">
        <f t="shared" ref="D112:I112" si="277">D110-D111</f>
        <v>-51.760000000000005</v>
      </c>
      <c r="E112" s="5">
        <f t="shared" si="277"/>
        <v>0.03</v>
      </c>
      <c r="F112" s="5">
        <f t="shared" si="277"/>
        <v>-73.56</v>
      </c>
      <c r="G112" s="5">
        <f t="shared" si="277"/>
        <v>1.48</v>
      </c>
      <c r="H112" s="5">
        <f t="shared" si="277"/>
        <v>-267.42</v>
      </c>
      <c r="I112" s="5">
        <f t="shared" si="277"/>
        <v>-1910.08</v>
      </c>
      <c r="W112" s="2">
        <f t="shared" ref="W112:AE112" si="278">W110-W111</f>
        <v>-1056.0999999999999</v>
      </c>
      <c r="X112" s="2">
        <f t="shared" si="278"/>
        <v>-213.39</v>
      </c>
      <c r="Y112" s="2">
        <f t="shared" si="278"/>
        <v>-1518.97</v>
      </c>
      <c r="Z112" s="2">
        <f t="shared" si="278"/>
        <v>-8.9499999999999993</v>
      </c>
      <c r="AA112" s="2">
        <f t="shared" si="278"/>
        <v>9</v>
      </c>
      <c r="AB112" s="2">
        <f t="shared" si="278"/>
        <v>379.29</v>
      </c>
      <c r="AC112" s="2">
        <f t="shared" si="278"/>
        <v>-614.66999999999996</v>
      </c>
      <c r="AD112" s="2">
        <f t="shared" si="278"/>
        <v>-8.1</v>
      </c>
      <c r="AE112" s="2">
        <f t="shared" si="278"/>
        <v>-1.03</v>
      </c>
      <c r="AI112" s="77">
        <f>AI110-AI111</f>
        <v>-18.060000000000002</v>
      </c>
    </row>
    <row r="113" spans="1:16384" s="2" customFormat="1" ht="15" hidden="1" x14ac:dyDescent="0.25">
      <c r="A113" s="58"/>
      <c r="B113" s="2" t="s">
        <v>91</v>
      </c>
      <c r="C113" s="13"/>
      <c r="D113" s="5">
        <v>24</v>
      </c>
      <c r="E113" s="5"/>
      <c r="F113" s="5">
        <v>12</v>
      </c>
      <c r="G113" s="5"/>
      <c r="H113" s="5">
        <v>65</v>
      </c>
      <c r="I113" s="5"/>
      <c r="AI113" s="77"/>
    </row>
    <row r="114" spans="1:16384" s="2" customFormat="1" ht="15" hidden="1" x14ac:dyDescent="0.25">
      <c r="A114" s="58"/>
      <c r="C114" s="13"/>
      <c r="D114" s="5"/>
      <c r="E114" s="5"/>
      <c r="F114" s="5"/>
      <c r="G114" s="5"/>
      <c r="H114" s="5">
        <f>SUM(H104:H107)</f>
        <v>76.59</v>
      </c>
      <c r="I114" s="5"/>
      <c r="AI114" s="77"/>
    </row>
    <row r="115" spans="1:16384" s="8" customFormat="1" ht="15" x14ac:dyDescent="0.25">
      <c r="A115" s="61"/>
      <c r="C115" s="14"/>
      <c r="D115" s="9"/>
      <c r="E115" s="9"/>
      <c r="F115" s="9"/>
      <c r="G115" s="9"/>
      <c r="H115" s="9"/>
      <c r="I115" s="9"/>
      <c r="AJ115" s="73"/>
    </row>
    <row r="116" spans="1:16384" s="8" customFormat="1" ht="30" x14ac:dyDescent="0.25">
      <c r="A116" s="61"/>
      <c r="B116" s="40" t="s">
        <v>128</v>
      </c>
      <c r="C116" s="14" t="s">
        <v>321</v>
      </c>
      <c r="D116" s="233" t="s">
        <v>317</v>
      </c>
      <c r="E116" s="234"/>
      <c r="F116" s="422" t="s">
        <v>318</v>
      </c>
      <c r="G116" s="422"/>
      <c r="H116" s="14" t="s">
        <v>319</v>
      </c>
      <c r="I116" s="14" t="s">
        <v>320</v>
      </c>
      <c r="W116" s="34" t="s">
        <v>19</v>
      </c>
      <c r="X116" s="34" t="s">
        <v>20</v>
      </c>
      <c r="Y116" s="34" t="s">
        <v>21</v>
      </c>
      <c r="Z116" s="34" t="s">
        <v>22</v>
      </c>
      <c r="AA116" s="34" t="s">
        <v>75</v>
      </c>
      <c r="AB116" s="34" t="s">
        <v>23</v>
      </c>
      <c r="AC116" s="34" t="s">
        <v>76</v>
      </c>
      <c r="AD116" s="34" t="s">
        <v>77</v>
      </c>
      <c r="AE116" s="34" t="s">
        <v>78</v>
      </c>
      <c r="AF116" s="34" t="s">
        <v>24</v>
      </c>
      <c r="AG116" s="34" t="s">
        <v>25</v>
      </c>
      <c r="AH116" s="34" t="s">
        <v>26</v>
      </c>
      <c r="AI116" s="34" t="s">
        <v>79</v>
      </c>
      <c r="AJ116" s="73"/>
    </row>
    <row r="117" spans="1:16384" s="8" customFormat="1" ht="15" hidden="1" x14ac:dyDescent="0.25">
      <c r="A117" s="61"/>
      <c r="B117" s="36" t="s">
        <v>86</v>
      </c>
      <c r="C117" s="14"/>
      <c r="D117" s="9"/>
      <c r="E117" s="9"/>
      <c r="F117" s="9"/>
      <c r="G117" s="9"/>
      <c r="H117" s="9"/>
      <c r="I117" s="9"/>
      <c r="AJ117" s="73"/>
    </row>
    <row r="118" spans="1:16384" s="100" customFormat="1" ht="15" customHeight="1" x14ac:dyDescent="0.25">
      <c r="A118" s="99" t="s">
        <v>123</v>
      </c>
      <c r="B118" s="100" t="s">
        <v>512</v>
      </c>
      <c r="C118" s="245" t="s">
        <v>114</v>
      </c>
      <c r="D118" s="267">
        <v>4.29</v>
      </c>
      <c r="E118" s="238">
        <v>2.93</v>
      </c>
      <c r="F118" s="267">
        <v>3.93</v>
      </c>
      <c r="G118" s="238">
        <v>1.07</v>
      </c>
      <c r="H118" s="238">
        <v>27.33</v>
      </c>
      <c r="I118" s="238">
        <v>168.38</v>
      </c>
      <c r="J118" s="239">
        <v>4.55</v>
      </c>
      <c r="K118" s="239">
        <v>0.11</v>
      </c>
      <c r="L118" s="239">
        <v>0</v>
      </c>
      <c r="M118" s="239">
        <v>0</v>
      </c>
      <c r="N118" s="239">
        <v>9.52</v>
      </c>
      <c r="O118" s="239">
        <v>30.16</v>
      </c>
      <c r="P118" s="239">
        <v>1.46</v>
      </c>
      <c r="Q118" s="239">
        <v>0</v>
      </c>
      <c r="R118" s="239">
        <v>0</v>
      </c>
      <c r="S118" s="239">
        <v>0.1</v>
      </c>
      <c r="T118" s="239">
        <v>2.2400000000000002</v>
      </c>
      <c r="U118" s="239">
        <v>452.71</v>
      </c>
      <c r="V118" s="239">
        <v>197.18</v>
      </c>
      <c r="W118" s="239">
        <v>72.150000000000006</v>
      </c>
      <c r="X118" s="239">
        <v>23.85</v>
      </c>
      <c r="Y118" s="239">
        <v>96.75</v>
      </c>
      <c r="Z118" s="239">
        <v>0.45</v>
      </c>
      <c r="AA118" s="239">
        <v>49.4</v>
      </c>
      <c r="AB118" s="239">
        <v>24.37</v>
      </c>
      <c r="AC118" s="239">
        <v>29.53</v>
      </c>
      <c r="AD118" s="239">
        <v>0.17</v>
      </c>
      <c r="AE118" s="239">
        <v>4.4999999999999998E-2</v>
      </c>
      <c r="AF118" s="239">
        <v>0.14000000000000001</v>
      </c>
      <c r="AG118" s="239">
        <v>0.7</v>
      </c>
      <c r="AH118" s="240">
        <v>2.74</v>
      </c>
      <c r="AI118" s="241">
        <v>0.3</v>
      </c>
      <c r="AJ118" s="102">
        <v>0</v>
      </c>
      <c r="AK118" s="100">
        <v>162.21</v>
      </c>
      <c r="AL118" s="100">
        <v>160.19999999999999</v>
      </c>
      <c r="AM118" s="100">
        <v>527.09</v>
      </c>
      <c r="AN118" s="100">
        <v>288.44</v>
      </c>
      <c r="AO118" s="100">
        <v>128.04</v>
      </c>
      <c r="AP118" s="100">
        <v>207.1</v>
      </c>
      <c r="AQ118" s="100">
        <v>77.86</v>
      </c>
      <c r="AR118" s="100">
        <v>260.45</v>
      </c>
      <c r="AS118" s="100">
        <v>172.03</v>
      </c>
      <c r="AT118" s="100">
        <v>120</v>
      </c>
      <c r="AU118" s="100">
        <v>149.68</v>
      </c>
      <c r="AV118" s="100">
        <v>53.81</v>
      </c>
      <c r="AW118" s="100">
        <v>79.2</v>
      </c>
      <c r="AX118" s="100">
        <v>415.56</v>
      </c>
      <c r="AY118" s="100">
        <v>0</v>
      </c>
      <c r="AZ118" s="100">
        <v>135.85</v>
      </c>
      <c r="BA118" s="100">
        <v>124.48</v>
      </c>
      <c r="BB118" s="100">
        <v>268.22000000000003</v>
      </c>
      <c r="BC118" s="100">
        <v>64.91</v>
      </c>
      <c r="BD118" s="100">
        <v>0.12</v>
      </c>
      <c r="BE118" s="100">
        <v>0.06</v>
      </c>
      <c r="BF118" s="100">
        <v>0.03</v>
      </c>
      <c r="BG118" s="100">
        <v>7.0000000000000007E-2</v>
      </c>
      <c r="BH118" s="100">
        <v>0.08</v>
      </c>
      <c r="BI118" s="100">
        <v>0.36</v>
      </c>
      <c r="BJ118" s="100">
        <v>0</v>
      </c>
      <c r="BK118" s="100">
        <v>1.04</v>
      </c>
      <c r="BL118" s="100">
        <v>0</v>
      </c>
      <c r="BM118" s="100">
        <v>0.32</v>
      </c>
      <c r="BN118" s="100">
        <v>0</v>
      </c>
      <c r="BO118" s="100">
        <v>0</v>
      </c>
      <c r="BP118" s="100">
        <v>0</v>
      </c>
      <c r="BQ118" s="100">
        <v>7.0000000000000007E-2</v>
      </c>
      <c r="BR118" s="100">
        <v>0.11</v>
      </c>
      <c r="BS118" s="100">
        <v>0.91</v>
      </c>
      <c r="BT118" s="100">
        <v>0</v>
      </c>
      <c r="BU118" s="100">
        <v>0</v>
      </c>
      <c r="BV118" s="100">
        <v>0.28000000000000003</v>
      </c>
      <c r="BW118" s="100">
        <v>0.01</v>
      </c>
      <c r="BX118" s="100">
        <v>0</v>
      </c>
      <c r="BY118" s="100">
        <v>0</v>
      </c>
      <c r="BZ118" s="100">
        <v>0</v>
      </c>
      <c r="CA118" s="100">
        <v>0</v>
      </c>
      <c r="CB118" s="100">
        <v>169.19</v>
      </c>
      <c r="CD118" s="100">
        <v>28.59</v>
      </c>
    </row>
    <row r="119" spans="1:16384" s="105" customFormat="1" ht="15" x14ac:dyDescent="0.25">
      <c r="A119" s="94" t="s">
        <v>340</v>
      </c>
      <c r="B119" s="95" t="s">
        <v>511</v>
      </c>
      <c r="C119" s="244" t="s">
        <v>114</v>
      </c>
      <c r="D119" s="109">
        <v>7.09</v>
      </c>
      <c r="E119" s="109">
        <v>15.71</v>
      </c>
      <c r="F119" s="109">
        <v>9.9</v>
      </c>
      <c r="G119" s="97">
        <v>0</v>
      </c>
      <c r="H119" s="109">
        <v>16.739999999999998</v>
      </c>
      <c r="I119" s="97">
        <v>205.23</v>
      </c>
      <c r="J119" s="95">
        <v>7.49</v>
      </c>
      <c r="K119" s="95">
        <v>0.03</v>
      </c>
      <c r="L119" s="95">
        <v>0</v>
      </c>
      <c r="M119" s="95">
        <v>0</v>
      </c>
      <c r="N119" s="95">
        <v>2.5299999999999998</v>
      </c>
      <c r="O119" s="95">
        <v>0.21</v>
      </c>
      <c r="P119" s="95">
        <v>0</v>
      </c>
      <c r="Q119" s="95">
        <v>0</v>
      </c>
      <c r="R119" s="95">
        <v>0</v>
      </c>
      <c r="S119" s="95">
        <v>0.04</v>
      </c>
      <c r="T119" s="95">
        <v>3.05</v>
      </c>
      <c r="U119" s="95">
        <v>689.31</v>
      </c>
      <c r="V119" s="95">
        <v>235.57</v>
      </c>
      <c r="W119" s="95">
        <v>102</v>
      </c>
      <c r="X119" s="95">
        <v>16.899999999999999</v>
      </c>
      <c r="Y119" s="95">
        <v>222</v>
      </c>
      <c r="Z119" s="95">
        <v>2.5099999999999998</v>
      </c>
      <c r="AA119" s="95">
        <v>186</v>
      </c>
      <c r="AB119" s="95">
        <v>56.36</v>
      </c>
      <c r="AC119" s="95">
        <v>325.2</v>
      </c>
      <c r="AD119" s="95">
        <v>0.73</v>
      </c>
      <c r="AE119" s="95">
        <v>7.0000000000000007E-2</v>
      </c>
      <c r="AF119" s="95">
        <v>0.42</v>
      </c>
      <c r="AG119" s="95">
        <v>1.08</v>
      </c>
      <c r="AH119" s="95">
        <v>5.34</v>
      </c>
      <c r="AI119" s="95">
        <v>0.21</v>
      </c>
      <c r="AJ119" s="108">
        <v>0</v>
      </c>
      <c r="AK119" s="105">
        <v>0</v>
      </c>
      <c r="AL119" s="105">
        <v>0</v>
      </c>
      <c r="AM119" s="105">
        <v>127.24</v>
      </c>
      <c r="AN119" s="105">
        <v>42.2</v>
      </c>
      <c r="AO119" s="105">
        <v>25.01</v>
      </c>
      <c r="AP119" s="105">
        <v>50.03</v>
      </c>
      <c r="AQ119" s="105">
        <v>18.920000000000002</v>
      </c>
      <c r="AR119" s="105">
        <v>90.48</v>
      </c>
      <c r="AS119" s="105">
        <v>56.12</v>
      </c>
      <c r="AT119" s="105">
        <v>78.3</v>
      </c>
      <c r="AU119" s="105">
        <v>64.599999999999994</v>
      </c>
      <c r="AV119" s="105">
        <v>33.93</v>
      </c>
      <c r="AW119" s="105">
        <v>60.03</v>
      </c>
      <c r="AX119" s="105">
        <v>501.99</v>
      </c>
      <c r="AY119" s="105">
        <v>0</v>
      </c>
      <c r="AZ119" s="105">
        <v>163.56</v>
      </c>
      <c r="BA119" s="105">
        <v>71.12</v>
      </c>
      <c r="BB119" s="105">
        <v>47.2</v>
      </c>
      <c r="BC119" s="105">
        <v>37.409999999999997</v>
      </c>
      <c r="BD119" s="105">
        <v>0</v>
      </c>
      <c r="BE119" s="105">
        <v>0</v>
      </c>
      <c r="BF119" s="105">
        <v>0</v>
      </c>
      <c r="BG119" s="105">
        <v>0</v>
      </c>
      <c r="BH119" s="105">
        <v>0</v>
      </c>
      <c r="BI119" s="105">
        <v>0</v>
      </c>
      <c r="BJ119" s="105">
        <v>0</v>
      </c>
      <c r="BK119" s="105">
        <v>0.02</v>
      </c>
      <c r="BL119" s="105">
        <v>0</v>
      </c>
      <c r="BM119" s="105">
        <v>0</v>
      </c>
      <c r="BN119" s="105">
        <v>0</v>
      </c>
      <c r="BO119" s="105">
        <v>0</v>
      </c>
      <c r="BP119" s="105">
        <v>0</v>
      </c>
      <c r="BQ119" s="105">
        <v>0</v>
      </c>
      <c r="BR119" s="105">
        <v>0</v>
      </c>
      <c r="BS119" s="105">
        <v>0.02</v>
      </c>
      <c r="BT119" s="105">
        <v>0</v>
      </c>
      <c r="BU119" s="105">
        <v>0</v>
      </c>
      <c r="BV119" s="105">
        <v>7.0000000000000007E-2</v>
      </c>
      <c r="BW119" s="105">
        <v>0</v>
      </c>
      <c r="BX119" s="105">
        <v>0</v>
      </c>
      <c r="BY119" s="105">
        <v>0</v>
      </c>
      <c r="BZ119" s="105">
        <v>0</v>
      </c>
      <c r="CA119" s="105">
        <v>0</v>
      </c>
      <c r="CB119" s="105">
        <v>9.7799999999999994</v>
      </c>
      <c r="CD119" s="105">
        <v>0</v>
      </c>
    </row>
    <row r="120" spans="1:16384" s="95" customFormat="1" ht="15" x14ac:dyDescent="0.25">
      <c r="A120" s="94" t="s">
        <v>117</v>
      </c>
      <c r="B120" s="95" t="s">
        <v>116</v>
      </c>
      <c r="C120" s="243" t="str">
        <f>"200"</f>
        <v>200</v>
      </c>
      <c r="D120" s="238">
        <v>0.08</v>
      </c>
      <c r="E120" s="238">
        <v>0</v>
      </c>
      <c r="F120" s="238">
        <v>0.02</v>
      </c>
      <c r="G120" s="238">
        <v>0.02</v>
      </c>
      <c r="H120" s="238">
        <v>9.8000000000000007</v>
      </c>
      <c r="I120" s="238">
        <v>37.802231999999989</v>
      </c>
      <c r="J120" s="239">
        <v>0</v>
      </c>
      <c r="K120" s="239">
        <v>0</v>
      </c>
      <c r="L120" s="239">
        <v>0</v>
      </c>
      <c r="M120" s="239">
        <v>0</v>
      </c>
      <c r="N120" s="239">
        <v>9.8000000000000007</v>
      </c>
      <c r="O120" s="239">
        <v>0</v>
      </c>
      <c r="P120" s="239">
        <v>0.04</v>
      </c>
      <c r="Q120" s="239">
        <v>0</v>
      </c>
      <c r="R120" s="239">
        <v>0</v>
      </c>
      <c r="S120" s="239">
        <v>0</v>
      </c>
      <c r="T120" s="239">
        <v>0.03</v>
      </c>
      <c r="U120" s="239">
        <v>0.1</v>
      </c>
      <c r="V120" s="239">
        <v>0.3</v>
      </c>
      <c r="W120" s="239">
        <v>0.28999999999999998</v>
      </c>
      <c r="X120" s="239">
        <v>0</v>
      </c>
      <c r="Y120" s="239">
        <v>0</v>
      </c>
      <c r="Z120" s="239">
        <v>0.03</v>
      </c>
      <c r="AA120" s="239">
        <v>0</v>
      </c>
      <c r="AB120" s="239">
        <v>0</v>
      </c>
      <c r="AC120" s="239">
        <v>0</v>
      </c>
      <c r="AD120" s="239">
        <v>0</v>
      </c>
      <c r="AE120" s="239">
        <v>0</v>
      </c>
      <c r="AF120" s="239">
        <v>0</v>
      </c>
      <c r="AG120" s="239">
        <v>0</v>
      </c>
      <c r="AH120" s="239">
        <v>0</v>
      </c>
      <c r="AI120" s="239">
        <v>0</v>
      </c>
      <c r="AJ120" s="98">
        <v>0</v>
      </c>
      <c r="AK120" s="95">
        <v>159.74</v>
      </c>
      <c r="AL120" s="95">
        <v>157.78</v>
      </c>
      <c r="AM120" s="95">
        <v>270.48</v>
      </c>
      <c r="AN120" s="95">
        <v>217.56</v>
      </c>
      <c r="AO120" s="95">
        <v>72.52</v>
      </c>
      <c r="AP120" s="95">
        <v>127.4</v>
      </c>
      <c r="AQ120" s="95">
        <v>42.14</v>
      </c>
      <c r="AR120" s="95">
        <v>143.08000000000001</v>
      </c>
      <c r="AS120" s="95">
        <v>0</v>
      </c>
      <c r="AT120" s="95">
        <v>0</v>
      </c>
      <c r="AU120" s="95">
        <v>0</v>
      </c>
      <c r="AV120" s="95">
        <v>0</v>
      </c>
      <c r="AW120" s="95">
        <v>0</v>
      </c>
      <c r="AX120" s="95">
        <v>0</v>
      </c>
      <c r="AY120" s="95">
        <v>0</v>
      </c>
      <c r="AZ120" s="95">
        <v>0</v>
      </c>
      <c r="BA120" s="95">
        <v>0</v>
      </c>
      <c r="BB120" s="95">
        <v>180.32</v>
      </c>
      <c r="BC120" s="95">
        <v>25.48</v>
      </c>
      <c r="BD120" s="95">
        <v>0</v>
      </c>
      <c r="BE120" s="95">
        <v>0</v>
      </c>
      <c r="BF120" s="95">
        <v>0</v>
      </c>
      <c r="BG120" s="95">
        <v>0</v>
      </c>
      <c r="BH120" s="95">
        <v>0</v>
      </c>
      <c r="BI120" s="95">
        <v>0</v>
      </c>
      <c r="BJ120" s="95">
        <v>0</v>
      </c>
      <c r="BK120" s="95">
        <v>0</v>
      </c>
      <c r="BL120" s="95">
        <v>0</v>
      </c>
      <c r="BM120" s="95">
        <v>0</v>
      </c>
      <c r="BN120" s="95">
        <v>0</v>
      </c>
      <c r="BO120" s="95">
        <v>0</v>
      </c>
      <c r="BP120" s="95">
        <v>0</v>
      </c>
      <c r="BQ120" s="95">
        <v>0</v>
      </c>
      <c r="BR120" s="95">
        <v>0</v>
      </c>
      <c r="BS120" s="95">
        <v>0</v>
      </c>
      <c r="BT120" s="95">
        <v>0</v>
      </c>
      <c r="BU120" s="95">
        <v>0</v>
      </c>
      <c r="BV120" s="95">
        <v>0</v>
      </c>
      <c r="BW120" s="95">
        <v>0</v>
      </c>
      <c r="BX120" s="95">
        <v>0</v>
      </c>
      <c r="BY120" s="95">
        <v>0</v>
      </c>
      <c r="BZ120" s="95">
        <v>0</v>
      </c>
      <c r="CA120" s="95">
        <v>0</v>
      </c>
      <c r="CB120" s="95">
        <v>198.55</v>
      </c>
      <c r="CD120" s="95">
        <v>21.5</v>
      </c>
    </row>
    <row r="121" spans="1:16384" s="95" customFormat="1" ht="15" x14ac:dyDescent="0.25">
      <c r="A121" s="94"/>
      <c r="B121" s="95" t="s">
        <v>505</v>
      </c>
      <c r="C121" s="96" t="s">
        <v>315</v>
      </c>
      <c r="D121" s="97">
        <v>1.2</v>
      </c>
      <c r="E121" s="97">
        <v>0</v>
      </c>
      <c r="F121" s="97">
        <v>1.35</v>
      </c>
      <c r="G121" s="97">
        <v>0.87</v>
      </c>
      <c r="H121" s="97">
        <v>20.5</v>
      </c>
      <c r="I121" s="97">
        <v>105.5</v>
      </c>
      <c r="W121" s="95">
        <v>0</v>
      </c>
      <c r="X121" s="95">
        <v>0</v>
      </c>
      <c r="Y121" s="95">
        <v>0</v>
      </c>
      <c r="Z121" s="95">
        <v>0</v>
      </c>
      <c r="AA121" s="95">
        <v>0</v>
      </c>
      <c r="AC121" s="95">
        <v>0</v>
      </c>
      <c r="AD121" s="95">
        <v>0</v>
      </c>
      <c r="AE121" s="95">
        <v>0</v>
      </c>
      <c r="AI121" s="95">
        <v>0</v>
      </c>
      <c r="AJ121" s="98">
        <v>0</v>
      </c>
      <c r="AK121" s="95">
        <v>0</v>
      </c>
      <c r="AL121" s="95">
        <v>0</v>
      </c>
      <c r="AM121" s="95">
        <v>127.24</v>
      </c>
      <c r="AN121" s="95">
        <v>42.2</v>
      </c>
      <c r="AO121" s="95">
        <v>25.01</v>
      </c>
      <c r="AP121" s="95">
        <v>50.03</v>
      </c>
      <c r="AQ121" s="95">
        <v>18.920000000000002</v>
      </c>
      <c r="AR121" s="95">
        <v>90.48</v>
      </c>
      <c r="AS121" s="95">
        <v>56.12</v>
      </c>
      <c r="AT121" s="95">
        <v>78.3</v>
      </c>
      <c r="AU121" s="95">
        <v>64.599999999999994</v>
      </c>
      <c r="AV121" s="95">
        <v>33.93</v>
      </c>
      <c r="AW121" s="95">
        <v>60.03</v>
      </c>
      <c r="AX121" s="95">
        <v>501.99</v>
      </c>
      <c r="AY121" s="95">
        <v>0</v>
      </c>
      <c r="AZ121" s="95">
        <v>163.56</v>
      </c>
      <c r="BA121" s="95">
        <v>71.12</v>
      </c>
      <c r="BB121" s="95">
        <v>47.2</v>
      </c>
      <c r="BC121" s="95">
        <v>37.409999999999997</v>
      </c>
      <c r="BD121" s="95">
        <v>0</v>
      </c>
      <c r="BE121" s="95">
        <v>0</v>
      </c>
      <c r="BF121" s="95">
        <v>0</v>
      </c>
      <c r="BG121" s="95">
        <v>0</v>
      </c>
      <c r="BH121" s="95">
        <v>0</v>
      </c>
      <c r="BI121" s="95">
        <v>0</v>
      </c>
      <c r="BJ121" s="95">
        <v>0</v>
      </c>
      <c r="BK121" s="95">
        <v>0.02</v>
      </c>
      <c r="BL121" s="95">
        <v>0</v>
      </c>
      <c r="BM121" s="95">
        <v>0</v>
      </c>
      <c r="BN121" s="95">
        <v>0</v>
      </c>
      <c r="BO121" s="95">
        <v>0</v>
      </c>
      <c r="BP121" s="95">
        <v>0</v>
      </c>
      <c r="BQ121" s="95">
        <v>0</v>
      </c>
      <c r="BR121" s="95">
        <v>0</v>
      </c>
      <c r="BS121" s="95">
        <v>0.02</v>
      </c>
      <c r="BT121" s="95">
        <v>0</v>
      </c>
      <c r="BU121" s="95">
        <v>0</v>
      </c>
      <c r="BV121" s="95">
        <v>7.0000000000000007E-2</v>
      </c>
      <c r="BW121" s="95">
        <v>0</v>
      </c>
      <c r="BX121" s="95">
        <v>0</v>
      </c>
      <c r="BY121" s="95">
        <v>0</v>
      </c>
      <c r="BZ121" s="95">
        <v>0</v>
      </c>
      <c r="CA121" s="95">
        <v>0</v>
      </c>
      <c r="CB121" s="95">
        <v>9.7799999999999994</v>
      </c>
      <c r="CD121" s="95">
        <v>0</v>
      </c>
    </row>
    <row r="122" spans="1:16384" s="95" customFormat="1" ht="15" x14ac:dyDescent="0.25">
      <c r="A122" s="115" t="str">
        <f>"-"</f>
        <v>-</v>
      </c>
      <c r="B122" s="105" t="s">
        <v>363</v>
      </c>
      <c r="C122" s="237">
        <v>100</v>
      </c>
      <c r="D122" s="107">
        <v>1.8</v>
      </c>
      <c r="E122" s="107">
        <v>0</v>
      </c>
      <c r="F122" s="107">
        <v>0.4</v>
      </c>
      <c r="G122" s="107">
        <v>0.6</v>
      </c>
      <c r="H122" s="107">
        <v>15.2</v>
      </c>
      <c r="I122" s="107">
        <v>80</v>
      </c>
      <c r="J122" s="105">
        <v>0.15</v>
      </c>
      <c r="K122" s="105">
        <v>0</v>
      </c>
      <c r="L122" s="105">
        <v>0</v>
      </c>
      <c r="M122" s="105">
        <v>0</v>
      </c>
      <c r="N122" s="105">
        <v>13.5</v>
      </c>
      <c r="O122" s="105">
        <v>1.2</v>
      </c>
      <c r="P122" s="105">
        <v>2.7</v>
      </c>
      <c r="Q122" s="105">
        <v>0</v>
      </c>
      <c r="R122" s="105">
        <v>0</v>
      </c>
      <c r="S122" s="105">
        <v>1.2</v>
      </c>
      <c r="T122" s="105">
        <v>0.75</v>
      </c>
      <c r="U122" s="105">
        <v>39</v>
      </c>
      <c r="V122" s="105">
        <v>417</v>
      </c>
      <c r="W122" s="105">
        <v>68</v>
      </c>
      <c r="X122" s="105">
        <v>9</v>
      </c>
      <c r="Y122" s="105">
        <v>11</v>
      </c>
      <c r="Z122" s="105">
        <v>0.6</v>
      </c>
      <c r="AA122" s="105">
        <v>0</v>
      </c>
      <c r="AB122" s="105">
        <v>45</v>
      </c>
      <c r="AC122" s="105">
        <v>5</v>
      </c>
      <c r="AD122" s="105">
        <v>0.2</v>
      </c>
      <c r="AE122" s="105">
        <v>0.03</v>
      </c>
      <c r="AF122" s="105">
        <v>0.03</v>
      </c>
      <c r="AG122" s="105">
        <v>0.45</v>
      </c>
      <c r="AH122" s="105">
        <v>0.6</v>
      </c>
      <c r="AI122" s="105">
        <v>120</v>
      </c>
      <c r="AJ122" s="98"/>
    </row>
    <row r="123" spans="1:16384" s="35" customFormat="1" ht="14.25" x14ac:dyDescent="0.2">
      <c r="A123" s="62"/>
      <c r="B123" s="41" t="s">
        <v>138</v>
      </c>
      <c r="C123" s="38"/>
      <c r="D123" s="39">
        <f>SUM(D118:D122)</f>
        <v>14.459999999999999</v>
      </c>
      <c r="E123" s="39">
        <f t="shared" ref="E123:BP123" si="279">SUM(E118:E122)</f>
        <v>18.64</v>
      </c>
      <c r="F123" s="39">
        <f t="shared" si="279"/>
        <v>15.6</v>
      </c>
      <c r="G123" s="39">
        <f t="shared" si="279"/>
        <v>2.56</v>
      </c>
      <c r="H123" s="39">
        <f t="shared" si="279"/>
        <v>89.57</v>
      </c>
      <c r="I123" s="39">
        <f t="shared" si="279"/>
        <v>596.91223200000002</v>
      </c>
      <c r="J123" s="39">
        <f t="shared" si="279"/>
        <v>12.19</v>
      </c>
      <c r="K123" s="39">
        <f t="shared" si="279"/>
        <v>0.14000000000000001</v>
      </c>
      <c r="L123" s="39">
        <f t="shared" si="279"/>
        <v>0</v>
      </c>
      <c r="M123" s="39">
        <f t="shared" si="279"/>
        <v>0</v>
      </c>
      <c r="N123" s="39">
        <f t="shared" si="279"/>
        <v>35.35</v>
      </c>
      <c r="O123" s="39">
        <f t="shared" si="279"/>
        <v>31.57</v>
      </c>
      <c r="P123" s="39">
        <f t="shared" si="279"/>
        <v>4.2</v>
      </c>
      <c r="Q123" s="39">
        <f t="shared" si="279"/>
        <v>0</v>
      </c>
      <c r="R123" s="39">
        <f t="shared" si="279"/>
        <v>0</v>
      </c>
      <c r="S123" s="39">
        <f t="shared" si="279"/>
        <v>1.3399999999999999</v>
      </c>
      <c r="T123" s="39">
        <f t="shared" si="279"/>
        <v>6.07</v>
      </c>
      <c r="U123" s="39">
        <f t="shared" si="279"/>
        <v>1181.1199999999999</v>
      </c>
      <c r="V123" s="39">
        <f t="shared" si="279"/>
        <v>850.05</v>
      </c>
      <c r="W123" s="39">
        <f t="shared" si="279"/>
        <v>242.44</v>
      </c>
      <c r="X123" s="39">
        <f t="shared" si="279"/>
        <v>49.75</v>
      </c>
      <c r="Y123" s="39">
        <f t="shared" si="279"/>
        <v>329.75</v>
      </c>
      <c r="Z123" s="39">
        <f t="shared" si="279"/>
        <v>3.59</v>
      </c>
      <c r="AA123" s="39">
        <f t="shared" si="279"/>
        <v>235.4</v>
      </c>
      <c r="AB123" s="39">
        <f t="shared" si="279"/>
        <v>125.73</v>
      </c>
      <c r="AC123" s="39">
        <f t="shared" si="279"/>
        <v>359.73</v>
      </c>
      <c r="AD123" s="39">
        <f t="shared" si="279"/>
        <v>1.1000000000000001</v>
      </c>
      <c r="AE123" s="39">
        <f t="shared" si="279"/>
        <v>0.14500000000000002</v>
      </c>
      <c r="AF123" s="39">
        <f t="shared" si="279"/>
        <v>0.59000000000000008</v>
      </c>
      <c r="AG123" s="39">
        <f t="shared" si="279"/>
        <v>2.23</v>
      </c>
      <c r="AH123" s="39">
        <f t="shared" si="279"/>
        <v>8.68</v>
      </c>
      <c r="AI123" s="39">
        <f t="shared" si="279"/>
        <v>120.51</v>
      </c>
      <c r="AJ123" s="39">
        <f t="shared" si="279"/>
        <v>0</v>
      </c>
      <c r="AK123" s="39">
        <f t="shared" si="279"/>
        <v>321.95000000000005</v>
      </c>
      <c r="AL123" s="39">
        <f t="shared" si="279"/>
        <v>317.98</v>
      </c>
      <c r="AM123" s="39">
        <f t="shared" si="279"/>
        <v>1052.05</v>
      </c>
      <c r="AN123" s="39">
        <f t="shared" si="279"/>
        <v>590.40000000000009</v>
      </c>
      <c r="AO123" s="39">
        <f t="shared" si="279"/>
        <v>250.57999999999998</v>
      </c>
      <c r="AP123" s="39">
        <f t="shared" si="279"/>
        <v>434.55999999999995</v>
      </c>
      <c r="AQ123" s="39">
        <f t="shared" si="279"/>
        <v>157.84000000000003</v>
      </c>
      <c r="AR123" s="39">
        <f t="shared" si="279"/>
        <v>584.49</v>
      </c>
      <c r="AS123" s="39">
        <f t="shared" si="279"/>
        <v>284.27</v>
      </c>
      <c r="AT123" s="39">
        <f t="shared" si="279"/>
        <v>276.60000000000002</v>
      </c>
      <c r="AU123" s="39">
        <f t="shared" si="279"/>
        <v>278.88</v>
      </c>
      <c r="AV123" s="39">
        <f t="shared" si="279"/>
        <v>121.67000000000002</v>
      </c>
      <c r="AW123" s="39">
        <f t="shared" si="279"/>
        <v>199.26000000000002</v>
      </c>
      <c r="AX123" s="39">
        <f t="shared" si="279"/>
        <v>1419.54</v>
      </c>
      <c r="AY123" s="39">
        <f t="shared" si="279"/>
        <v>0</v>
      </c>
      <c r="AZ123" s="39">
        <f t="shared" si="279"/>
        <v>462.96999999999997</v>
      </c>
      <c r="BA123" s="39">
        <f t="shared" si="279"/>
        <v>266.72000000000003</v>
      </c>
      <c r="BB123" s="39">
        <f t="shared" si="279"/>
        <v>542.94000000000005</v>
      </c>
      <c r="BC123" s="39">
        <f t="shared" si="279"/>
        <v>165.20999999999998</v>
      </c>
      <c r="BD123" s="39">
        <f t="shared" si="279"/>
        <v>0.12</v>
      </c>
      <c r="BE123" s="39">
        <f t="shared" si="279"/>
        <v>0.06</v>
      </c>
      <c r="BF123" s="39">
        <f t="shared" si="279"/>
        <v>0.03</v>
      </c>
      <c r="BG123" s="39">
        <f t="shared" si="279"/>
        <v>7.0000000000000007E-2</v>
      </c>
      <c r="BH123" s="39">
        <f t="shared" si="279"/>
        <v>0.08</v>
      </c>
      <c r="BI123" s="39">
        <f t="shared" si="279"/>
        <v>0.36</v>
      </c>
      <c r="BJ123" s="39">
        <f t="shared" si="279"/>
        <v>0</v>
      </c>
      <c r="BK123" s="39">
        <f t="shared" si="279"/>
        <v>1.08</v>
      </c>
      <c r="BL123" s="39">
        <f t="shared" si="279"/>
        <v>0</v>
      </c>
      <c r="BM123" s="39">
        <f t="shared" si="279"/>
        <v>0.32</v>
      </c>
      <c r="BN123" s="39">
        <f t="shared" si="279"/>
        <v>0</v>
      </c>
      <c r="BO123" s="39">
        <f t="shared" si="279"/>
        <v>0</v>
      </c>
      <c r="BP123" s="39">
        <f t="shared" si="279"/>
        <v>0</v>
      </c>
      <c r="BQ123" s="39">
        <f t="shared" ref="BQ123:EB123" si="280">SUM(BQ118:BQ122)</f>
        <v>7.0000000000000007E-2</v>
      </c>
      <c r="BR123" s="39">
        <f t="shared" si="280"/>
        <v>0.11</v>
      </c>
      <c r="BS123" s="39">
        <f t="shared" si="280"/>
        <v>0.95000000000000007</v>
      </c>
      <c r="BT123" s="39">
        <f t="shared" si="280"/>
        <v>0</v>
      </c>
      <c r="BU123" s="39">
        <f t="shared" si="280"/>
        <v>0</v>
      </c>
      <c r="BV123" s="39">
        <f t="shared" si="280"/>
        <v>0.42000000000000004</v>
      </c>
      <c r="BW123" s="39">
        <f t="shared" si="280"/>
        <v>0.01</v>
      </c>
      <c r="BX123" s="39">
        <f t="shared" si="280"/>
        <v>0</v>
      </c>
      <c r="BY123" s="39">
        <f t="shared" si="280"/>
        <v>0</v>
      </c>
      <c r="BZ123" s="39">
        <f t="shared" si="280"/>
        <v>0</v>
      </c>
      <c r="CA123" s="39">
        <f t="shared" si="280"/>
        <v>0</v>
      </c>
      <c r="CB123" s="39">
        <f t="shared" si="280"/>
        <v>387.29999999999995</v>
      </c>
      <c r="CC123" s="39">
        <f t="shared" si="280"/>
        <v>0</v>
      </c>
      <c r="CD123" s="39">
        <f t="shared" si="280"/>
        <v>50.09</v>
      </c>
      <c r="CE123" s="39">
        <f t="shared" si="280"/>
        <v>0</v>
      </c>
      <c r="CF123" s="39">
        <f t="shared" si="280"/>
        <v>0</v>
      </c>
      <c r="CG123" s="39">
        <f t="shared" si="280"/>
        <v>0</v>
      </c>
      <c r="CH123" s="39">
        <f t="shared" si="280"/>
        <v>0</v>
      </c>
      <c r="CI123" s="39">
        <f t="shared" si="280"/>
        <v>0</v>
      </c>
      <c r="CJ123" s="39">
        <f t="shared" si="280"/>
        <v>0</v>
      </c>
      <c r="CK123" s="39">
        <f t="shared" si="280"/>
        <v>0</v>
      </c>
      <c r="CL123" s="39">
        <f t="shared" si="280"/>
        <v>0</v>
      </c>
      <c r="CM123" s="39">
        <f t="shared" si="280"/>
        <v>0</v>
      </c>
      <c r="CN123" s="39">
        <f t="shared" si="280"/>
        <v>0</v>
      </c>
      <c r="CO123" s="39">
        <f t="shared" si="280"/>
        <v>0</v>
      </c>
      <c r="CP123" s="39">
        <f t="shared" si="280"/>
        <v>0</v>
      </c>
      <c r="CQ123" s="39">
        <f t="shared" si="280"/>
        <v>0</v>
      </c>
      <c r="CR123" s="39">
        <f t="shared" si="280"/>
        <v>0</v>
      </c>
      <c r="CS123" s="39">
        <f t="shared" si="280"/>
        <v>0</v>
      </c>
      <c r="CT123" s="39">
        <f t="shared" si="280"/>
        <v>0</v>
      </c>
      <c r="CU123" s="39">
        <f t="shared" si="280"/>
        <v>0</v>
      </c>
      <c r="CV123" s="39">
        <f t="shared" si="280"/>
        <v>0</v>
      </c>
      <c r="CW123" s="39">
        <f t="shared" si="280"/>
        <v>0</v>
      </c>
      <c r="CX123" s="39">
        <f t="shared" si="280"/>
        <v>0</v>
      </c>
      <c r="CY123" s="39">
        <f t="shared" si="280"/>
        <v>0</v>
      </c>
      <c r="CZ123" s="39">
        <f t="shared" si="280"/>
        <v>0</v>
      </c>
      <c r="DA123" s="39">
        <f t="shared" si="280"/>
        <v>0</v>
      </c>
      <c r="DB123" s="39">
        <f t="shared" si="280"/>
        <v>0</v>
      </c>
      <c r="DC123" s="39">
        <f t="shared" si="280"/>
        <v>0</v>
      </c>
      <c r="DD123" s="39">
        <f t="shared" si="280"/>
        <v>0</v>
      </c>
      <c r="DE123" s="39">
        <f t="shared" si="280"/>
        <v>0</v>
      </c>
      <c r="DF123" s="39">
        <f t="shared" si="280"/>
        <v>0</v>
      </c>
      <c r="DG123" s="39">
        <f t="shared" si="280"/>
        <v>0</v>
      </c>
      <c r="DH123" s="39">
        <f t="shared" si="280"/>
        <v>0</v>
      </c>
      <c r="DI123" s="39">
        <f t="shared" si="280"/>
        <v>0</v>
      </c>
      <c r="DJ123" s="39">
        <f t="shared" si="280"/>
        <v>0</v>
      </c>
      <c r="DK123" s="39">
        <f t="shared" si="280"/>
        <v>0</v>
      </c>
      <c r="DL123" s="39">
        <f t="shared" si="280"/>
        <v>0</v>
      </c>
      <c r="DM123" s="39">
        <f t="shared" si="280"/>
        <v>0</v>
      </c>
      <c r="DN123" s="39">
        <f t="shared" si="280"/>
        <v>0</v>
      </c>
      <c r="DO123" s="39">
        <f t="shared" si="280"/>
        <v>0</v>
      </c>
      <c r="DP123" s="39">
        <f t="shared" si="280"/>
        <v>0</v>
      </c>
      <c r="DQ123" s="39">
        <f t="shared" si="280"/>
        <v>0</v>
      </c>
      <c r="DR123" s="39">
        <f t="shared" si="280"/>
        <v>0</v>
      </c>
      <c r="DS123" s="39">
        <f t="shared" si="280"/>
        <v>0</v>
      </c>
      <c r="DT123" s="39">
        <f t="shared" si="280"/>
        <v>0</v>
      </c>
      <c r="DU123" s="39">
        <f t="shared" si="280"/>
        <v>0</v>
      </c>
      <c r="DV123" s="39">
        <f t="shared" si="280"/>
        <v>0</v>
      </c>
      <c r="DW123" s="39">
        <f t="shared" si="280"/>
        <v>0</v>
      </c>
      <c r="DX123" s="39">
        <f t="shared" si="280"/>
        <v>0</v>
      </c>
      <c r="DY123" s="39">
        <f t="shared" si="280"/>
        <v>0</v>
      </c>
      <c r="DZ123" s="39">
        <f t="shared" si="280"/>
        <v>0</v>
      </c>
      <c r="EA123" s="39">
        <f t="shared" si="280"/>
        <v>0</v>
      </c>
      <c r="EB123" s="39">
        <f t="shared" si="280"/>
        <v>0</v>
      </c>
      <c r="EC123" s="39">
        <f t="shared" ref="EC123:GN123" si="281">SUM(EC118:EC122)</f>
        <v>0</v>
      </c>
      <c r="ED123" s="39">
        <f t="shared" si="281"/>
        <v>0</v>
      </c>
      <c r="EE123" s="39">
        <f t="shared" si="281"/>
        <v>0</v>
      </c>
      <c r="EF123" s="39">
        <f t="shared" si="281"/>
        <v>0</v>
      </c>
      <c r="EG123" s="39">
        <f t="shared" si="281"/>
        <v>0</v>
      </c>
      <c r="EH123" s="39">
        <f t="shared" si="281"/>
        <v>0</v>
      </c>
      <c r="EI123" s="39">
        <f t="shared" si="281"/>
        <v>0</v>
      </c>
      <c r="EJ123" s="39">
        <f t="shared" si="281"/>
        <v>0</v>
      </c>
      <c r="EK123" s="39">
        <f t="shared" si="281"/>
        <v>0</v>
      </c>
      <c r="EL123" s="39">
        <f t="shared" si="281"/>
        <v>0</v>
      </c>
      <c r="EM123" s="39">
        <f t="shared" si="281"/>
        <v>0</v>
      </c>
      <c r="EN123" s="39">
        <f t="shared" si="281"/>
        <v>0</v>
      </c>
      <c r="EO123" s="39">
        <f t="shared" si="281"/>
        <v>0</v>
      </c>
      <c r="EP123" s="39">
        <f t="shared" si="281"/>
        <v>0</v>
      </c>
      <c r="EQ123" s="39">
        <f t="shared" si="281"/>
        <v>0</v>
      </c>
      <c r="ER123" s="39">
        <f t="shared" si="281"/>
        <v>0</v>
      </c>
      <c r="ES123" s="39">
        <f t="shared" si="281"/>
        <v>0</v>
      </c>
      <c r="ET123" s="39">
        <f t="shared" si="281"/>
        <v>0</v>
      </c>
      <c r="EU123" s="39">
        <f t="shared" si="281"/>
        <v>0</v>
      </c>
      <c r="EV123" s="39">
        <f t="shared" si="281"/>
        <v>0</v>
      </c>
      <c r="EW123" s="39">
        <f t="shared" si="281"/>
        <v>0</v>
      </c>
      <c r="EX123" s="39">
        <f t="shared" si="281"/>
        <v>0</v>
      </c>
      <c r="EY123" s="39">
        <f t="shared" si="281"/>
        <v>0</v>
      </c>
      <c r="EZ123" s="39">
        <f t="shared" si="281"/>
        <v>0</v>
      </c>
      <c r="FA123" s="39">
        <f t="shared" si="281"/>
        <v>0</v>
      </c>
      <c r="FB123" s="39">
        <f t="shared" si="281"/>
        <v>0</v>
      </c>
      <c r="FC123" s="39">
        <f t="shared" si="281"/>
        <v>0</v>
      </c>
      <c r="FD123" s="39">
        <f t="shared" si="281"/>
        <v>0</v>
      </c>
      <c r="FE123" s="39">
        <f t="shared" si="281"/>
        <v>0</v>
      </c>
      <c r="FF123" s="39">
        <f t="shared" si="281"/>
        <v>0</v>
      </c>
      <c r="FG123" s="39">
        <f t="shared" si="281"/>
        <v>0</v>
      </c>
      <c r="FH123" s="39">
        <f t="shared" si="281"/>
        <v>0</v>
      </c>
      <c r="FI123" s="39">
        <f t="shared" si="281"/>
        <v>0</v>
      </c>
      <c r="FJ123" s="39">
        <f t="shared" si="281"/>
        <v>0</v>
      </c>
      <c r="FK123" s="39">
        <f t="shared" si="281"/>
        <v>0</v>
      </c>
      <c r="FL123" s="39">
        <f t="shared" si="281"/>
        <v>0</v>
      </c>
      <c r="FM123" s="39">
        <f t="shared" si="281"/>
        <v>0</v>
      </c>
      <c r="FN123" s="39">
        <f t="shared" si="281"/>
        <v>0</v>
      </c>
      <c r="FO123" s="39">
        <f t="shared" si="281"/>
        <v>0</v>
      </c>
      <c r="FP123" s="39">
        <f t="shared" si="281"/>
        <v>0</v>
      </c>
      <c r="FQ123" s="39">
        <f t="shared" si="281"/>
        <v>0</v>
      </c>
      <c r="FR123" s="39">
        <f t="shared" si="281"/>
        <v>0</v>
      </c>
      <c r="FS123" s="39">
        <f t="shared" si="281"/>
        <v>0</v>
      </c>
      <c r="FT123" s="39">
        <f t="shared" si="281"/>
        <v>0</v>
      </c>
      <c r="FU123" s="39">
        <f t="shared" si="281"/>
        <v>0</v>
      </c>
      <c r="FV123" s="39">
        <f t="shared" si="281"/>
        <v>0</v>
      </c>
      <c r="FW123" s="39">
        <f t="shared" si="281"/>
        <v>0</v>
      </c>
      <c r="FX123" s="39">
        <f t="shared" si="281"/>
        <v>0</v>
      </c>
      <c r="FY123" s="39">
        <f t="shared" si="281"/>
        <v>0</v>
      </c>
      <c r="FZ123" s="39">
        <f t="shared" si="281"/>
        <v>0</v>
      </c>
      <c r="GA123" s="39">
        <f t="shared" si="281"/>
        <v>0</v>
      </c>
      <c r="GB123" s="39">
        <f t="shared" si="281"/>
        <v>0</v>
      </c>
      <c r="GC123" s="39">
        <f t="shared" si="281"/>
        <v>0</v>
      </c>
      <c r="GD123" s="39">
        <f t="shared" si="281"/>
        <v>0</v>
      </c>
      <c r="GE123" s="39">
        <f t="shared" si="281"/>
        <v>0</v>
      </c>
      <c r="GF123" s="39">
        <f t="shared" si="281"/>
        <v>0</v>
      </c>
      <c r="GG123" s="39">
        <f t="shared" si="281"/>
        <v>0</v>
      </c>
      <c r="GH123" s="39">
        <f t="shared" si="281"/>
        <v>0</v>
      </c>
      <c r="GI123" s="39">
        <f t="shared" si="281"/>
        <v>0</v>
      </c>
      <c r="GJ123" s="39">
        <f t="shared" si="281"/>
        <v>0</v>
      </c>
      <c r="GK123" s="39">
        <f t="shared" si="281"/>
        <v>0</v>
      </c>
      <c r="GL123" s="39">
        <f t="shared" si="281"/>
        <v>0</v>
      </c>
      <c r="GM123" s="39">
        <f t="shared" si="281"/>
        <v>0</v>
      </c>
      <c r="GN123" s="39">
        <f t="shared" si="281"/>
        <v>0</v>
      </c>
      <c r="GO123" s="39">
        <f t="shared" ref="GO123:IZ123" si="282">SUM(GO118:GO122)</f>
        <v>0</v>
      </c>
      <c r="GP123" s="39">
        <f t="shared" si="282"/>
        <v>0</v>
      </c>
      <c r="GQ123" s="39">
        <f t="shared" si="282"/>
        <v>0</v>
      </c>
      <c r="GR123" s="39">
        <f t="shared" si="282"/>
        <v>0</v>
      </c>
      <c r="GS123" s="39">
        <f t="shared" si="282"/>
        <v>0</v>
      </c>
      <c r="GT123" s="39">
        <f t="shared" si="282"/>
        <v>0</v>
      </c>
      <c r="GU123" s="39">
        <f t="shared" si="282"/>
        <v>0</v>
      </c>
      <c r="GV123" s="39">
        <f t="shared" si="282"/>
        <v>0</v>
      </c>
      <c r="GW123" s="39">
        <f t="shared" si="282"/>
        <v>0</v>
      </c>
      <c r="GX123" s="39">
        <f t="shared" si="282"/>
        <v>0</v>
      </c>
      <c r="GY123" s="39">
        <f t="shared" si="282"/>
        <v>0</v>
      </c>
      <c r="GZ123" s="39">
        <f t="shared" si="282"/>
        <v>0</v>
      </c>
      <c r="HA123" s="39">
        <f t="shared" si="282"/>
        <v>0</v>
      </c>
      <c r="HB123" s="39">
        <f t="shared" si="282"/>
        <v>0</v>
      </c>
      <c r="HC123" s="39">
        <f t="shared" si="282"/>
        <v>0</v>
      </c>
      <c r="HD123" s="39">
        <f t="shared" si="282"/>
        <v>0</v>
      </c>
      <c r="HE123" s="39">
        <f t="shared" si="282"/>
        <v>0</v>
      </c>
      <c r="HF123" s="39">
        <f t="shared" si="282"/>
        <v>0</v>
      </c>
      <c r="HG123" s="39">
        <f t="shared" si="282"/>
        <v>0</v>
      </c>
      <c r="HH123" s="39">
        <f t="shared" si="282"/>
        <v>0</v>
      </c>
      <c r="HI123" s="39">
        <f t="shared" si="282"/>
        <v>0</v>
      </c>
      <c r="HJ123" s="39">
        <f t="shared" si="282"/>
        <v>0</v>
      </c>
      <c r="HK123" s="39">
        <f t="shared" si="282"/>
        <v>0</v>
      </c>
      <c r="HL123" s="39">
        <f t="shared" si="282"/>
        <v>0</v>
      </c>
      <c r="HM123" s="39">
        <f t="shared" si="282"/>
        <v>0</v>
      </c>
      <c r="HN123" s="39">
        <f t="shared" si="282"/>
        <v>0</v>
      </c>
      <c r="HO123" s="39">
        <f t="shared" si="282"/>
        <v>0</v>
      </c>
      <c r="HP123" s="39">
        <f t="shared" si="282"/>
        <v>0</v>
      </c>
      <c r="HQ123" s="39">
        <f t="shared" si="282"/>
        <v>0</v>
      </c>
      <c r="HR123" s="39">
        <f t="shared" si="282"/>
        <v>0</v>
      </c>
      <c r="HS123" s="39">
        <f t="shared" si="282"/>
        <v>0</v>
      </c>
      <c r="HT123" s="39">
        <f t="shared" si="282"/>
        <v>0</v>
      </c>
      <c r="HU123" s="39">
        <f t="shared" si="282"/>
        <v>0</v>
      </c>
      <c r="HV123" s="39">
        <f t="shared" si="282"/>
        <v>0</v>
      </c>
      <c r="HW123" s="39">
        <f t="shared" si="282"/>
        <v>0</v>
      </c>
      <c r="HX123" s="39">
        <f t="shared" si="282"/>
        <v>0</v>
      </c>
      <c r="HY123" s="39">
        <f t="shared" si="282"/>
        <v>0</v>
      </c>
      <c r="HZ123" s="39">
        <f t="shared" si="282"/>
        <v>0</v>
      </c>
      <c r="IA123" s="39">
        <f t="shared" si="282"/>
        <v>0</v>
      </c>
      <c r="IB123" s="39">
        <f t="shared" si="282"/>
        <v>0</v>
      </c>
      <c r="IC123" s="39">
        <f t="shared" si="282"/>
        <v>0</v>
      </c>
      <c r="ID123" s="39">
        <f t="shared" si="282"/>
        <v>0</v>
      </c>
      <c r="IE123" s="39">
        <f t="shared" si="282"/>
        <v>0</v>
      </c>
      <c r="IF123" s="39">
        <f t="shared" si="282"/>
        <v>0</v>
      </c>
      <c r="IG123" s="39">
        <f t="shared" si="282"/>
        <v>0</v>
      </c>
      <c r="IH123" s="39">
        <f t="shared" si="282"/>
        <v>0</v>
      </c>
      <c r="II123" s="39">
        <f t="shared" si="282"/>
        <v>0</v>
      </c>
      <c r="IJ123" s="39">
        <f t="shared" si="282"/>
        <v>0</v>
      </c>
      <c r="IK123" s="39">
        <f t="shared" si="282"/>
        <v>0</v>
      </c>
      <c r="IL123" s="39">
        <f t="shared" si="282"/>
        <v>0</v>
      </c>
      <c r="IM123" s="39">
        <f t="shared" si="282"/>
        <v>0</v>
      </c>
      <c r="IN123" s="39">
        <f t="shared" si="282"/>
        <v>0</v>
      </c>
      <c r="IO123" s="39">
        <f t="shared" si="282"/>
        <v>0</v>
      </c>
      <c r="IP123" s="39">
        <f t="shared" si="282"/>
        <v>0</v>
      </c>
      <c r="IQ123" s="39">
        <f t="shared" si="282"/>
        <v>0</v>
      </c>
      <c r="IR123" s="39">
        <f t="shared" si="282"/>
        <v>0</v>
      </c>
      <c r="IS123" s="39">
        <f t="shared" si="282"/>
        <v>0</v>
      </c>
      <c r="IT123" s="39">
        <f t="shared" si="282"/>
        <v>0</v>
      </c>
      <c r="IU123" s="39">
        <f t="shared" si="282"/>
        <v>0</v>
      </c>
      <c r="IV123" s="39">
        <f t="shared" si="282"/>
        <v>0</v>
      </c>
      <c r="IW123" s="39">
        <f t="shared" si="282"/>
        <v>0</v>
      </c>
      <c r="IX123" s="39">
        <f t="shared" si="282"/>
        <v>0</v>
      </c>
      <c r="IY123" s="39">
        <f t="shared" si="282"/>
        <v>0</v>
      </c>
      <c r="IZ123" s="39">
        <f t="shared" si="282"/>
        <v>0</v>
      </c>
      <c r="JA123" s="39">
        <f t="shared" ref="JA123:LL123" si="283">SUM(JA118:JA122)</f>
        <v>0</v>
      </c>
      <c r="JB123" s="39">
        <f t="shared" si="283"/>
        <v>0</v>
      </c>
      <c r="JC123" s="39">
        <f t="shared" si="283"/>
        <v>0</v>
      </c>
      <c r="JD123" s="39">
        <f t="shared" si="283"/>
        <v>0</v>
      </c>
      <c r="JE123" s="39">
        <f t="shared" si="283"/>
        <v>0</v>
      </c>
      <c r="JF123" s="39">
        <f t="shared" si="283"/>
        <v>0</v>
      </c>
      <c r="JG123" s="39">
        <f t="shared" si="283"/>
        <v>0</v>
      </c>
      <c r="JH123" s="39">
        <f t="shared" si="283"/>
        <v>0</v>
      </c>
      <c r="JI123" s="39">
        <f t="shared" si="283"/>
        <v>0</v>
      </c>
      <c r="JJ123" s="39">
        <f t="shared" si="283"/>
        <v>0</v>
      </c>
      <c r="JK123" s="39">
        <f t="shared" si="283"/>
        <v>0</v>
      </c>
      <c r="JL123" s="39">
        <f t="shared" si="283"/>
        <v>0</v>
      </c>
      <c r="JM123" s="39">
        <f t="shared" si="283"/>
        <v>0</v>
      </c>
      <c r="JN123" s="39">
        <f t="shared" si="283"/>
        <v>0</v>
      </c>
      <c r="JO123" s="39">
        <f t="shared" si="283"/>
        <v>0</v>
      </c>
      <c r="JP123" s="39">
        <f t="shared" si="283"/>
        <v>0</v>
      </c>
      <c r="JQ123" s="39">
        <f t="shared" si="283"/>
        <v>0</v>
      </c>
      <c r="JR123" s="39">
        <f t="shared" si="283"/>
        <v>0</v>
      </c>
      <c r="JS123" s="39">
        <f t="shared" si="283"/>
        <v>0</v>
      </c>
      <c r="JT123" s="39">
        <f t="shared" si="283"/>
        <v>0</v>
      </c>
      <c r="JU123" s="39">
        <f t="shared" si="283"/>
        <v>0</v>
      </c>
      <c r="JV123" s="39">
        <f t="shared" si="283"/>
        <v>0</v>
      </c>
      <c r="JW123" s="39">
        <f t="shared" si="283"/>
        <v>0</v>
      </c>
      <c r="JX123" s="39">
        <f t="shared" si="283"/>
        <v>0</v>
      </c>
      <c r="JY123" s="39">
        <f t="shared" si="283"/>
        <v>0</v>
      </c>
      <c r="JZ123" s="39">
        <f t="shared" si="283"/>
        <v>0</v>
      </c>
      <c r="KA123" s="39">
        <f t="shared" si="283"/>
        <v>0</v>
      </c>
      <c r="KB123" s="39">
        <f t="shared" si="283"/>
        <v>0</v>
      </c>
      <c r="KC123" s="39">
        <f t="shared" si="283"/>
        <v>0</v>
      </c>
      <c r="KD123" s="39">
        <f t="shared" si="283"/>
        <v>0</v>
      </c>
      <c r="KE123" s="39">
        <f t="shared" si="283"/>
        <v>0</v>
      </c>
      <c r="KF123" s="39">
        <f t="shared" si="283"/>
        <v>0</v>
      </c>
      <c r="KG123" s="39">
        <f t="shared" si="283"/>
        <v>0</v>
      </c>
      <c r="KH123" s="39">
        <f t="shared" si="283"/>
        <v>0</v>
      </c>
      <c r="KI123" s="39">
        <f t="shared" si="283"/>
        <v>0</v>
      </c>
      <c r="KJ123" s="39">
        <f t="shared" si="283"/>
        <v>0</v>
      </c>
      <c r="KK123" s="39">
        <f t="shared" si="283"/>
        <v>0</v>
      </c>
      <c r="KL123" s="39">
        <f t="shared" si="283"/>
        <v>0</v>
      </c>
      <c r="KM123" s="39">
        <f t="shared" si="283"/>
        <v>0</v>
      </c>
      <c r="KN123" s="39">
        <f t="shared" si="283"/>
        <v>0</v>
      </c>
      <c r="KO123" s="39">
        <f t="shared" si="283"/>
        <v>0</v>
      </c>
      <c r="KP123" s="39">
        <f t="shared" si="283"/>
        <v>0</v>
      </c>
      <c r="KQ123" s="39">
        <f t="shared" si="283"/>
        <v>0</v>
      </c>
      <c r="KR123" s="39">
        <f t="shared" si="283"/>
        <v>0</v>
      </c>
      <c r="KS123" s="39">
        <f t="shared" si="283"/>
        <v>0</v>
      </c>
      <c r="KT123" s="39">
        <f t="shared" si="283"/>
        <v>0</v>
      </c>
      <c r="KU123" s="39">
        <f t="shared" si="283"/>
        <v>0</v>
      </c>
      <c r="KV123" s="39">
        <f t="shared" si="283"/>
        <v>0</v>
      </c>
      <c r="KW123" s="39">
        <f t="shared" si="283"/>
        <v>0</v>
      </c>
      <c r="KX123" s="39">
        <f t="shared" si="283"/>
        <v>0</v>
      </c>
      <c r="KY123" s="39">
        <f t="shared" si="283"/>
        <v>0</v>
      </c>
      <c r="KZ123" s="39">
        <f t="shared" si="283"/>
        <v>0</v>
      </c>
      <c r="LA123" s="39">
        <f t="shared" si="283"/>
        <v>0</v>
      </c>
      <c r="LB123" s="39">
        <f t="shared" si="283"/>
        <v>0</v>
      </c>
      <c r="LC123" s="39">
        <f t="shared" si="283"/>
        <v>0</v>
      </c>
      <c r="LD123" s="39">
        <f t="shared" si="283"/>
        <v>0</v>
      </c>
      <c r="LE123" s="39">
        <f t="shared" si="283"/>
        <v>0</v>
      </c>
      <c r="LF123" s="39">
        <f t="shared" si="283"/>
        <v>0</v>
      </c>
      <c r="LG123" s="39">
        <f t="shared" si="283"/>
        <v>0</v>
      </c>
      <c r="LH123" s="39">
        <f t="shared" si="283"/>
        <v>0</v>
      </c>
      <c r="LI123" s="39">
        <f t="shared" si="283"/>
        <v>0</v>
      </c>
      <c r="LJ123" s="39">
        <f t="shared" si="283"/>
        <v>0</v>
      </c>
      <c r="LK123" s="39">
        <f t="shared" si="283"/>
        <v>0</v>
      </c>
      <c r="LL123" s="39">
        <f t="shared" si="283"/>
        <v>0</v>
      </c>
      <c r="LM123" s="39">
        <f t="shared" ref="LM123:NX123" si="284">SUM(LM118:LM122)</f>
        <v>0</v>
      </c>
      <c r="LN123" s="39">
        <f t="shared" si="284"/>
        <v>0</v>
      </c>
      <c r="LO123" s="39">
        <f t="shared" si="284"/>
        <v>0</v>
      </c>
      <c r="LP123" s="39">
        <f t="shared" si="284"/>
        <v>0</v>
      </c>
      <c r="LQ123" s="39">
        <f t="shared" si="284"/>
        <v>0</v>
      </c>
      <c r="LR123" s="39">
        <f t="shared" si="284"/>
        <v>0</v>
      </c>
      <c r="LS123" s="39">
        <f t="shared" si="284"/>
        <v>0</v>
      </c>
      <c r="LT123" s="39">
        <f t="shared" si="284"/>
        <v>0</v>
      </c>
      <c r="LU123" s="39">
        <f t="shared" si="284"/>
        <v>0</v>
      </c>
      <c r="LV123" s="39">
        <f t="shared" si="284"/>
        <v>0</v>
      </c>
      <c r="LW123" s="39">
        <f t="shared" si="284"/>
        <v>0</v>
      </c>
      <c r="LX123" s="39">
        <f t="shared" si="284"/>
        <v>0</v>
      </c>
      <c r="LY123" s="39">
        <f t="shared" si="284"/>
        <v>0</v>
      </c>
      <c r="LZ123" s="39">
        <f t="shared" si="284"/>
        <v>0</v>
      </c>
      <c r="MA123" s="39">
        <f t="shared" si="284"/>
        <v>0</v>
      </c>
      <c r="MB123" s="39">
        <f t="shared" si="284"/>
        <v>0</v>
      </c>
      <c r="MC123" s="39">
        <f t="shared" si="284"/>
        <v>0</v>
      </c>
      <c r="MD123" s="39">
        <f t="shared" si="284"/>
        <v>0</v>
      </c>
      <c r="ME123" s="39">
        <f t="shared" si="284"/>
        <v>0</v>
      </c>
      <c r="MF123" s="39">
        <f t="shared" si="284"/>
        <v>0</v>
      </c>
      <c r="MG123" s="39">
        <f t="shared" si="284"/>
        <v>0</v>
      </c>
      <c r="MH123" s="39">
        <f t="shared" si="284"/>
        <v>0</v>
      </c>
      <c r="MI123" s="39">
        <f t="shared" si="284"/>
        <v>0</v>
      </c>
      <c r="MJ123" s="39">
        <f t="shared" si="284"/>
        <v>0</v>
      </c>
      <c r="MK123" s="39">
        <f t="shared" si="284"/>
        <v>0</v>
      </c>
      <c r="ML123" s="39">
        <f t="shared" si="284"/>
        <v>0</v>
      </c>
      <c r="MM123" s="39">
        <f t="shared" si="284"/>
        <v>0</v>
      </c>
      <c r="MN123" s="39">
        <f t="shared" si="284"/>
        <v>0</v>
      </c>
      <c r="MO123" s="39">
        <f t="shared" si="284"/>
        <v>0</v>
      </c>
      <c r="MP123" s="39">
        <f t="shared" si="284"/>
        <v>0</v>
      </c>
      <c r="MQ123" s="39">
        <f t="shared" si="284"/>
        <v>0</v>
      </c>
      <c r="MR123" s="39">
        <f t="shared" si="284"/>
        <v>0</v>
      </c>
      <c r="MS123" s="39">
        <f t="shared" si="284"/>
        <v>0</v>
      </c>
      <c r="MT123" s="39">
        <f t="shared" si="284"/>
        <v>0</v>
      </c>
      <c r="MU123" s="39">
        <f t="shared" si="284"/>
        <v>0</v>
      </c>
      <c r="MV123" s="39">
        <f t="shared" si="284"/>
        <v>0</v>
      </c>
      <c r="MW123" s="39">
        <f t="shared" si="284"/>
        <v>0</v>
      </c>
      <c r="MX123" s="39">
        <f t="shared" si="284"/>
        <v>0</v>
      </c>
      <c r="MY123" s="39">
        <f t="shared" si="284"/>
        <v>0</v>
      </c>
      <c r="MZ123" s="39">
        <f t="shared" si="284"/>
        <v>0</v>
      </c>
      <c r="NA123" s="39">
        <f t="shared" si="284"/>
        <v>0</v>
      </c>
      <c r="NB123" s="39">
        <f t="shared" si="284"/>
        <v>0</v>
      </c>
      <c r="NC123" s="39">
        <f t="shared" si="284"/>
        <v>0</v>
      </c>
      <c r="ND123" s="39">
        <f t="shared" si="284"/>
        <v>0</v>
      </c>
      <c r="NE123" s="39">
        <f t="shared" si="284"/>
        <v>0</v>
      </c>
      <c r="NF123" s="39">
        <f t="shared" si="284"/>
        <v>0</v>
      </c>
      <c r="NG123" s="39">
        <f t="shared" si="284"/>
        <v>0</v>
      </c>
      <c r="NH123" s="39">
        <f t="shared" si="284"/>
        <v>0</v>
      </c>
      <c r="NI123" s="39">
        <f t="shared" si="284"/>
        <v>0</v>
      </c>
      <c r="NJ123" s="39">
        <f t="shared" si="284"/>
        <v>0</v>
      </c>
      <c r="NK123" s="39">
        <f t="shared" si="284"/>
        <v>0</v>
      </c>
      <c r="NL123" s="39">
        <f t="shared" si="284"/>
        <v>0</v>
      </c>
      <c r="NM123" s="39">
        <f t="shared" si="284"/>
        <v>0</v>
      </c>
      <c r="NN123" s="39">
        <f t="shared" si="284"/>
        <v>0</v>
      </c>
      <c r="NO123" s="39">
        <f t="shared" si="284"/>
        <v>0</v>
      </c>
      <c r="NP123" s="39">
        <f t="shared" si="284"/>
        <v>0</v>
      </c>
      <c r="NQ123" s="39">
        <f t="shared" si="284"/>
        <v>0</v>
      </c>
      <c r="NR123" s="39">
        <f t="shared" si="284"/>
        <v>0</v>
      </c>
      <c r="NS123" s="39">
        <f t="shared" si="284"/>
        <v>0</v>
      </c>
      <c r="NT123" s="39">
        <f t="shared" si="284"/>
        <v>0</v>
      </c>
      <c r="NU123" s="39">
        <f t="shared" si="284"/>
        <v>0</v>
      </c>
      <c r="NV123" s="39">
        <f t="shared" si="284"/>
        <v>0</v>
      </c>
      <c r="NW123" s="39">
        <f t="shared" si="284"/>
        <v>0</v>
      </c>
      <c r="NX123" s="39">
        <f t="shared" si="284"/>
        <v>0</v>
      </c>
      <c r="NY123" s="39">
        <f t="shared" ref="NY123:QJ123" si="285">SUM(NY118:NY122)</f>
        <v>0</v>
      </c>
      <c r="NZ123" s="39">
        <f t="shared" si="285"/>
        <v>0</v>
      </c>
      <c r="OA123" s="39">
        <f t="shared" si="285"/>
        <v>0</v>
      </c>
      <c r="OB123" s="39">
        <f t="shared" si="285"/>
        <v>0</v>
      </c>
      <c r="OC123" s="39">
        <f t="shared" si="285"/>
        <v>0</v>
      </c>
      <c r="OD123" s="39">
        <f t="shared" si="285"/>
        <v>0</v>
      </c>
      <c r="OE123" s="39">
        <f t="shared" si="285"/>
        <v>0</v>
      </c>
      <c r="OF123" s="39">
        <f t="shared" si="285"/>
        <v>0</v>
      </c>
      <c r="OG123" s="39">
        <f t="shared" si="285"/>
        <v>0</v>
      </c>
      <c r="OH123" s="39">
        <f t="shared" si="285"/>
        <v>0</v>
      </c>
      <c r="OI123" s="39">
        <f t="shared" si="285"/>
        <v>0</v>
      </c>
      <c r="OJ123" s="39">
        <f t="shared" si="285"/>
        <v>0</v>
      </c>
      <c r="OK123" s="39">
        <f t="shared" si="285"/>
        <v>0</v>
      </c>
      <c r="OL123" s="39">
        <f t="shared" si="285"/>
        <v>0</v>
      </c>
      <c r="OM123" s="39">
        <f t="shared" si="285"/>
        <v>0</v>
      </c>
      <c r="ON123" s="39">
        <f t="shared" si="285"/>
        <v>0</v>
      </c>
      <c r="OO123" s="39">
        <f t="shared" si="285"/>
        <v>0</v>
      </c>
      <c r="OP123" s="39">
        <f t="shared" si="285"/>
        <v>0</v>
      </c>
      <c r="OQ123" s="39">
        <f t="shared" si="285"/>
        <v>0</v>
      </c>
      <c r="OR123" s="39">
        <f t="shared" si="285"/>
        <v>0</v>
      </c>
      <c r="OS123" s="39">
        <f t="shared" si="285"/>
        <v>0</v>
      </c>
      <c r="OT123" s="39">
        <f t="shared" si="285"/>
        <v>0</v>
      </c>
      <c r="OU123" s="39">
        <f t="shared" si="285"/>
        <v>0</v>
      </c>
      <c r="OV123" s="39">
        <f t="shared" si="285"/>
        <v>0</v>
      </c>
      <c r="OW123" s="39">
        <f t="shared" si="285"/>
        <v>0</v>
      </c>
      <c r="OX123" s="39">
        <f t="shared" si="285"/>
        <v>0</v>
      </c>
      <c r="OY123" s="39">
        <f t="shared" si="285"/>
        <v>0</v>
      </c>
      <c r="OZ123" s="39">
        <f t="shared" si="285"/>
        <v>0</v>
      </c>
      <c r="PA123" s="39">
        <f t="shared" si="285"/>
        <v>0</v>
      </c>
      <c r="PB123" s="39">
        <f t="shared" si="285"/>
        <v>0</v>
      </c>
      <c r="PC123" s="39">
        <f t="shared" si="285"/>
        <v>0</v>
      </c>
      <c r="PD123" s="39">
        <f t="shared" si="285"/>
        <v>0</v>
      </c>
      <c r="PE123" s="39">
        <f t="shared" si="285"/>
        <v>0</v>
      </c>
      <c r="PF123" s="39">
        <f t="shared" si="285"/>
        <v>0</v>
      </c>
      <c r="PG123" s="39">
        <f t="shared" si="285"/>
        <v>0</v>
      </c>
      <c r="PH123" s="39">
        <f t="shared" si="285"/>
        <v>0</v>
      </c>
      <c r="PI123" s="39">
        <f t="shared" si="285"/>
        <v>0</v>
      </c>
      <c r="PJ123" s="39">
        <f t="shared" si="285"/>
        <v>0</v>
      </c>
      <c r="PK123" s="39">
        <f t="shared" si="285"/>
        <v>0</v>
      </c>
      <c r="PL123" s="39">
        <f t="shared" si="285"/>
        <v>0</v>
      </c>
      <c r="PM123" s="39">
        <f t="shared" si="285"/>
        <v>0</v>
      </c>
      <c r="PN123" s="39">
        <f t="shared" si="285"/>
        <v>0</v>
      </c>
      <c r="PO123" s="39">
        <f t="shared" si="285"/>
        <v>0</v>
      </c>
      <c r="PP123" s="39">
        <f t="shared" si="285"/>
        <v>0</v>
      </c>
      <c r="PQ123" s="39">
        <f t="shared" si="285"/>
        <v>0</v>
      </c>
      <c r="PR123" s="39">
        <f t="shared" si="285"/>
        <v>0</v>
      </c>
      <c r="PS123" s="39">
        <f t="shared" si="285"/>
        <v>0</v>
      </c>
      <c r="PT123" s="39">
        <f t="shared" si="285"/>
        <v>0</v>
      </c>
      <c r="PU123" s="39">
        <f t="shared" si="285"/>
        <v>0</v>
      </c>
      <c r="PV123" s="39">
        <f t="shared" si="285"/>
        <v>0</v>
      </c>
      <c r="PW123" s="39">
        <f t="shared" si="285"/>
        <v>0</v>
      </c>
      <c r="PX123" s="39">
        <f t="shared" si="285"/>
        <v>0</v>
      </c>
      <c r="PY123" s="39">
        <f t="shared" si="285"/>
        <v>0</v>
      </c>
      <c r="PZ123" s="39">
        <f t="shared" si="285"/>
        <v>0</v>
      </c>
      <c r="QA123" s="39">
        <f t="shared" si="285"/>
        <v>0</v>
      </c>
      <c r="QB123" s="39">
        <f t="shared" si="285"/>
        <v>0</v>
      </c>
      <c r="QC123" s="39">
        <f t="shared" si="285"/>
        <v>0</v>
      </c>
      <c r="QD123" s="39">
        <f t="shared" si="285"/>
        <v>0</v>
      </c>
      <c r="QE123" s="39">
        <f t="shared" si="285"/>
        <v>0</v>
      </c>
      <c r="QF123" s="39">
        <f t="shared" si="285"/>
        <v>0</v>
      </c>
      <c r="QG123" s="39">
        <f t="shared" si="285"/>
        <v>0</v>
      </c>
      <c r="QH123" s="39">
        <f t="shared" si="285"/>
        <v>0</v>
      </c>
      <c r="QI123" s="39">
        <f t="shared" si="285"/>
        <v>0</v>
      </c>
      <c r="QJ123" s="39">
        <f t="shared" si="285"/>
        <v>0</v>
      </c>
      <c r="QK123" s="39">
        <f t="shared" ref="QK123:SV123" si="286">SUM(QK118:QK122)</f>
        <v>0</v>
      </c>
      <c r="QL123" s="39">
        <f t="shared" si="286"/>
        <v>0</v>
      </c>
      <c r="QM123" s="39">
        <f t="shared" si="286"/>
        <v>0</v>
      </c>
      <c r="QN123" s="39">
        <f t="shared" si="286"/>
        <v>0</v>
      </c>
      <c r="QO123" s="39">
        <f t="shared" si="286"/>
        <v>0</v>
      </c>
      <c r="QP123" s="39">
        <f t="shared" si="286"/>
        <v>0</v>
      </c>
      <c r="QQ123" s="39">
        <f t="shared" si="286"/>
        <v>0</v>
      </c>
      <c r="QR123" s="39">
        <f t="shared" si="286"/>
        <v>0</v>
      </c>
      <c r="QS123" s="39">
        <f t="shared" si="286"/>
        <v>0</v>
      </c>
      <c r="QT123" s="39">
        <f t="shared" si="286"/>
        <v>0</v>
      </c>
      <c r="QU123" s="39">
        <f t="shared" si="286"/>
        <v>0</v>
      </c>
      <c r="QV123" s="39">
        <f t="shared" si="286"/>
        <v>0</v>
      </c>
      <c r="QW123" s="39">
        <f t="shared" si="286"/>
        <v>0</v>
      </c>
      <c r="QX123" s="39">
        <f t="shared" si="286"/>
        <v>0</v>
      </c>
      <c r="QY123" s="39">
        <f t="shared" si="286"/>
        <v>0</v>
      </c>
      <c r="QZ123" s="39">
        <f t="shared" si="286"/>
        <v>0</v>
      </c>
      <c r="RA123" s="39">
        <f t="shared" si="286"/>
        <v>0</v>
      </c>
      <c r="RB123" s="39">
        <f t="shared" si="286"/>
        <v>0</v>
      </c>
      <c r="RC123" s="39">
        <f t="shared" si="286"/>
        <v>0</v>
      </c>
      <c r="RD123" s="39">
        <f t="shared" si="286"/>
        <v>0</v>
      </c>
      <c r="RE123" s="39">
        <f t="shared" si="286"/>
        <v>0</v>
      </c>
      <c r="RF123" s="39">
        <f t="shared" si="286"/>
        <v>0</v>
      </c>
      <c r="RG123" s="39">
        <f t="shared" si="286"/>
        <v>0</v>
      </c>
      <c r="RH123" s="39">
        <f t="shared" si="286"/>
        <v>0</v>
      </c>
      <c r="RI123" s="39">
        <f t="shared" si="286"/>
        <v>0</v>
      </c>
      <c r="RJ123" s="39">
        <f t="shared" si="286"/>
        <v>0</v>
      </c>
      <c r="RK123" s="39">
        <f t="shared" si="286"/>
        <v>0</v>
      </c>
      <c r="RL123" s="39">
        <f t="shared" si="286"/>
        <v>0</v>
      </c>
      <c r="RM123" s="39">
        <f t="shared" si="286"/>
        <v>0</v>
      </c>
      <c r="RN123" s="39">
        <f t="shared" si="286"/>
        <v>0</v>
      </c>
      <c r="RO123" s="39">
        <f t="shared" si="286"/>
        <v>0</v>
      </c>
      <c r="RP123" s="39">
        <f t="shared" si="286"/>
        <v>0</v>
      </c>
      <c r="RQ123" s="39">
        <f t="shared" si="286"/>
        <v>0</v>
      </c>
      <c r="RR123" s="39">
        <f t="shared" si="286"/>
        <v>0</v>
      </c>
      <c r="RS123" s="39">
        <f t="shared" si="286"/>
        <v>0</v>
      </c>
      <c r="RT123" s="39">
        <f t="shared" si="286"/>
        <v>0</v>
      </c>
      <c r="RU123" s="39">
        <f t="shared" si="286"/>
        <v>0</v>
      </c>
      <c r="RV123" s="39">
        <f t="shared" si="286"/>
        <v>0</v>
      </c>
      <c r="RW123" s="39">
        <f t="shared" si="286"/>
        <v>0</v>
      </c>
      <c r="RX123" s="39">
        <f t="shared" si="286"/>
        <v>0</v>
      </c>
      <c r="RY123" s="39">
        <f t="shared" si="286"/>
        <v>0</v>
      </c>
      <c r="RZ123" s="39">
        <f t="shared" si="286"/>
        <v>0</v>
      </c>
      <c r="SA123" s="39">
        <f t="shared" si="286"/>
        <v>0</v>
      </c>
      <c r="SB123" s="39">
        <f t="shared" si="286"/>
        <v>0</v>
      </c>
      <c r="SC123" s="39">
        <f t="shared" si="286"/>
        <v>0</v>
      </c>
      <c r="SD123" s="39">
        <f t="shared" si="286"/>
        <v>0</v>
      </c>
      <c r="SE123" s="39">
        <f t="shared" si="286"/>
        <v>0</v>
      </c>
      <c r="SF123" s="39">
        <f t="shared" si="286"/>
        <v>0</v>
      </c>
      <c r="SG123" s="39">
        <f t="shared" si="286"/>
        <v>0</v>
      </c>
      <c r="SH123" s="39">
        <f t="shared" si="286"/>
        <v>0</v>
      </c>
      <c r="SI123" s="39">
        <f t="shared" si="286"/>
        <v>0</v>
      </c>
      <c r="SJ123" s="39">
        <f t="shared" si="286"/>
        <v>0</v>
      </c>
      <c r="SK123" s="39">
        <f t="shared" si="286"/>
        <v>0</v>
      </c>
      <c r="SL123" s="39">
        <f t="shared" si="286"/>
        <v>0</v>
      </c>
      <c r="SM123" s="39">
        <f t="shared" si="286"/>
        <v>0</v>
      </c>
      <c r="SN123" s="39">
        <f t="shared" si="286"/>
        <v>0</v>
      </c>
      <c r="SO123" s="39">
        <f t="shared" si="286"/>
        <v>0</v>
      </c>
      <c r="SP123" s="39">
        <f t="shared" si="286"/>
        <v>0</v>
      </c>
      <c r="SQ123" s="39">
        <f t="shared" si="286"/>
        <v>0</v>
      </c>
      <c r="SR123" s="39">
        <f t="shared" si="286"/>
        <v>0</v>
      </c>
      <c r="SS123" s="39">
        <f t="shared" si="286"/>
        <v>0</v>
      </c>
      <c r="ST123" s="39">
        <f t="shared" si="286"/>
        <v>0</v>
      </c>
      <c r="SU123" s="39">
        <f t="shared" si="286"/>
        <v>0</v>
      </c>
      <c r="SV123" s="39">
        <f t="shared" si="286"/>
        <v>0</v>
      </c>
      <c r="SW123" s="39">
        <f t="shared" ref="SW123:VH123" si="287">SUM(SW118:SW122)</f>
        <v>0</v>
      </c>
      <c r="SX123" s="39">
        <f t="shared" si="287"/>
        <v>0</v>
      </c>
      <c r="SY123" s="39">
        <f t="shared" si="287"/>
        <v>0</v>
      </c>
      <c r="SZ123" s="39">
        <f t="shared" si="287"/>
        <v>0</v>
      </c>
      <c r="TA123" s="39">
        <f t="shared" si="287"/>
        <v>0</v>
      </c>
      <c r="TB123" s="39">
        <f t="shared" si="287"/>
        <v>0</v>
      </c>
      <c r="TC123" s="39">
        <f t="shared" si="287"/>
        <v>0</v>
      </c>
      <c r="TD123" s="39">
        <f t="shared" si="287"/>
        <v>0</v>
      </c>
      <c r="TE123" s="39">
        <f t="shared" si="287"/>
        <v>0</v>
      </c>
      <c r="TF123" s="39">
        <f t="shared" si="287"/>
        <v>0</v>
      </c>
      <c r="TG123" s="39">
        <f t="shared" si="287"/>
        <v>0</v>
      </c>
      <c r="TH123" s="39">
        <f t="shared" si="287"/>
        <v>0</v>
      </c>
      <c r="TI123" s="39">
        <f t="shared" si="287"/>
        <v>0</v>
      </c>
      <c r="TJ123" s="39">
        <f t="shared" si="287"/>
        <v>0</v>
      </c>
      <c r="TK123" s="39">
        <f t="shared" si="287"/>
        <v>0</v>
      </c>
      <c r="TL123" s="39">
        <f t="shared" si="287"/>
        <v>0</v>
      </c>
      <c r="TM123" s="39">
        <f t="shared" si="287"/>
        <v>0</v>
      </c>
      <c r="TN123" s="39">
        <f t="shared" si="287"/>
        <v>0</v>
      </c>
      <c r="TO123" s="39">
        <f t="shared" si="287"/>
        <v>0</v>
      </c>
      <c r="TP123" s="39">
        <f t="shared" si="287"/>
        <v>0</v>
      </c>
      <c r="TQ123" s="39">
        <f t="shared" si="287"/>
        <v>0</v>
      </c>
      <c r="TR123" s="39">
        <f t="shared" si="287"/>
        <v>0</v>
      </c>
      <c r="TS123" s="39">
        <f t="shared" si="287"/>
        <v>0</v>
      </c>
      <c r="TT123" s="39">
        <f t="shared" si="287"/>
        <v>0</v>
      </c>
      <c r="TU123" s="39">
        <f t="shared" si="287"/>
        <v>0</v>
      </c>
      <c r="TV123" s="39">
        <f t="shared" si="287"/>
        <v>0</v>
      </c>
      <c r="TW123" s="39">
        <f t="shared" si="287"/>
        <v>0</v>
      </c>
      <c r="TX123" s="39">
        <f t="shared" si="287"/>
        <v>0</v>
      </c>
      <c r="TY123" s="39">
        <f t="shared" si="287"/>
        <v>0</v>
      </c>
      <c r="TZ123" s="39">
        <f t="shared" si="287"/>
        <v>0</v>
      </c>
      <c r="UA123" s="39">
        <f t="shared" si="287"/>
        <v>0</v>
      </c>
      <c r="UB123" s="39">
        <f t="shared" si="287"/>
        <v>0</v>
      </c>
      <c r="UC123" s="39">
        <f t="shared" si="287"/>
        <v>0</v>
      </c>
      <c r="UD123" s="39">
        <f t="shared" si="287"/>
        <v>0</v>
      </c>
      <c r="UE123" s="39">
        <f t="shared" si="287"/>
        <v>0</v>
      </c>
      <c r="UF123" s="39">
        <f t="shared" si="287"/>
        <v>0</v>
      </c>
      <c r="UG123" s="39">
        <f t="shared" si="287"/>
        <v>0</v>
      </c>
      <c r="UH123" s="39">
        <f t="shared" si="287"/>
        <v>0</v>
      </c>
      <c r="UI123" s="39">
        <f t="shared" si="287"/>
        <v>0</v>
      </c>
      <c r="UJ123" s="39">
        <f t="shared" si="287"/>
        <v>0</v>
      </c>
      <c r="UK123" s="39">
        <f t="shared" si="287"/>
        <v>0</v>
      </c>
      <c r="UL123" s="39">
        <f t="shared" si="287"/>
        <v>0</v>
      </c>
      <c r="UM123" s="39">
        <f t="shared" si="287"/>
        <v>0</v>
      </c>
      <c r="UN123" s="39">
        <f t="shared" si="287"/>
        <v>0</v>
      </c>
      <c r="UO123" s="39">
        <f t="shared" si="287"/>
        <v>0</v>
      </c>
      <c r="UP123" s="39">
        <f t="shared" si="287"/>
        <v>0</v>
      </c>
      <c r="UQ123" s="39">
        <f t="shared" si="287"/>
        <v>0</v>
      </c>
      <c r="UR123" s="39">
        <f t="shared" si="287"/>
        <v>0</v>
      </c>
      <c r="US123" s="39">
        <f t="shared" si="287"/>
        <v>0</v>
      </c>
      <c r="UT123" s="39">
        <f t="shared" si="287"/>
        <v>0</v>
      </c>
      <c r="UU123" s="39">
        <f t="shared" si="287"/>
        <v>0</v>
      </c>
      <c r="UV123" s="39">
        <f t="shared" si="287"/>
        <v>0</v>
      </c>
      <c r="UW123" s="39">
        <f t="shared" si="287"/>
        <v>0</v>
      </c>
      <c r="UX123" s="39">
        <f t="shared" si="287"/>
        <v>0</v>
      </c>
      <c r="UY123" s="39">
        <f t="shared" si="287"/>
        <v>0</v>
      </c>
      <c r="UZ123" s="39">
        <f t="shared" si="287"/>
        <v>0</v>
      </c>
      <c r="VA123" s="39">
        <f t="shared" si="287"/>
        <v>0</v>
      </c>
      <c r="VB123" s="39">
        <f t="shared" si="287"/>
        <v>0</v>
      </c>
      <c r="VC123" s="39">
        <f t="shared" si="287"/>
        <v>0</v>
      </c>
      <c r="VD123" s="39">
        <f t="shared" si="287"/>
        <v>0</v>
      </c>
      <c r="VE123" s="39">
        <f t="shared" si="287"/>
        <v>0</v>
      </c>
      <c r="VF123" s="39">
        <f t="shared" si="287"/>
        <v>0</v>
      </c>
      <c r="VG123" s="39">
        <f t="shared" si="287"/>
        <v>0</v>
      </c>
      <c r="VH123" s="39">
        <f t="shared" si="287"/>
        <v>0</v>
      </c>
      <c r="VI123" s="39">
        <f t="shared" ref="VI123:XT123" si="288">SUM(VI118:VI122)</f>
        <v>0</v>
      </c>
      <c r="VJ123" s="39">
        <f t="shared" si="288"/>
        <v>0</v>
      </c>
      <c r="VK123" s="39">
        <f t="shared" si="288"/>
        <v>0</v>
      </c>
      <c r="VL123" s="39">
        <f t="shared" si="288"/>
        <v>0</v>
      </c>
      <c r="VM123" s="39">
        <f t="shared" si="288"/>
        <v>0</v>
      </c>
      <c r="VN123" s="39">
        <f t="shared" si="288"/>
        <v>0</v>
      </c>
      <c r="VO123" s="39">
        <f t="shared" si="288"/>
        <v>0</v>
      </c>
      <c r="VP123" s="39">
        <f t="shared" si="288"/>
        <v>0</v>
      </c>
      <c r="VQ123" s="39">
        <f t="shared" si="288"/>
        <v>0</v>
      </c>
      <c r="VR123" s="39">
        <f t="shared" si="288"/>
        <v>0</v>
      </c>
      <c r="VS123" s="39">
        <f t="shared" si="288"/>
        <v>0</v>
      </c>
      <c r="VT123" s="39">
        <f t="shared" si="288"/>
        <v>0</v>
      </c>
      <c r="VU123" s="39">
        <f t="shared" si="288"/>
        <v>0</v>
      </c>
      <c r="VV123" s="39">
        <f t="shared" si="288"/>
        <v>0</v>
      </c>
      <c r="VW123" s="39">
        <f t="shared" si="288"/>
        <v>0</v>
      </c>
      <c r="VX123" s="39">
        <f t="shared" si="288"/>
        <v>0</v>
      </c>
      <c r="VY123" s="39">
        <f t="shared" si="288"/>
        <v>0</v>
      </c>
      <c r="VZ123" s="39">
        <f t="shared" si="288"/>
        <v>0</v>
      </c>
      <c r="WA123" s="39">
        <f t="shared" si="288"/>
        <v>0</v>
      </c>
      <c r="WB123" s="39">
        <f t="shared" si="288"/>
        <v>0</v>
      </c>
      <c r="WC123" s="39">
        <f t="shared" si="288"/>
        <v>0</v>
      </c>
      <c r="WD123" s="39">
        <f t="shared" si="288"/>
        <v>0</v>
      </c>
      <c r="WE123" s="39">
        <f t="shared" si="288"/>
        <v>0</v>
      </c>
      <c r="WF123" s="39">
        <f t="shared" si="288"/>
        <v>0</v>
      </c>
      <c r="WG123" s="39">
        <f t="shared" si="288"/>
        <v>0</v>
      </c>
      <c r="WH123" s="39">
        <f t="shared" si="288"/>
        <v>0</v>
      </c>
      <c r="WI123" s="39">
        <f t="shared" si="288"/>
        <v>0</v>
      </c>
      <c r="WJ123" s="39">
        <f t="shared" si="288"/>
        <v>0</v>
      </c>
      <c r="WK123" s="39">
        <f t="shared" si="288"/>
        <v>0</v>
      </c>
      <c r="WL123" s="39">
        <f t="shared" si="288"/>
        <v>0</v>
      </c>
      <c r="WM123" s="39">
        <f t="shared" si="288"/>
        <v>0</v>
      </c>
      <c r="WN123" s="39">
        <f t="shared" si="288"/>
        <v>0</v>
      </c>
      <c r="WO123" s="39">
        <f t="shared" si="288"/>
        <v>0</v>
      </c>
      <c r="WP123" s="39">
        <f t="shared" si="288"/>
        <v>0</v>
      </c>
      <c r="WQ123" s="39">
        <f t="shared" si="288"/>
        <v>0</v>
      </c>
      <c r="WR123" s="39">
        <f t="shared" si="288"/>
        <v>0</v>
      </c>
      <c r="WS123" s="39">
        <f t="shared" si="288"/>
        <v>0</v>
      </c>
      <c r="WT123" s="39">
        <f t="shared" si="288"/>
        <v>0</v>
      </c>
      <c r="WU123" s="39">
        <f t="shared" si="288"/>
        <v>0</v>
      </c>
      <c r="WV123" s="39">
        <f t="shared" si="288"/>
        <v>0</v>
      </c>
      <c r="WW123" s="39">
        <f t="shared" si="288"/>
        <v>0</v>
      </c>
      <c r="WX123" s="39">
        <f t="shared" si="288"/>
        <v>0</v>
      </c>
      <c r="WY123" s="39">
        <f t="shared" si="288"/>
        <v>0</v>
      </c>
      <c r="WZ123" s="39">
        <f t="shared" si="288"/>
        <v>0</v>
      </c>
      <c r="XA123" s="39">
        <f t="shared" si="288"/>
        <v>0</v>
      </c>
      <c r="XB123" s="39">
        <f t="shared" si="288"/>
        <v>0</v>
      </c>
      <c r="XC123" s="39">
        <f t="shared" si="288"/>
        <v>0</v>
      </c>
      <c r="XD123" s="39">
        <f t="shared" si="288"/>
        <v>0</v>
      </c>
      <c r="XE123" s="39">
        <f t="shared" si="288"/>
        <v>0</v>
      </c>
      <c r="XF123" s="39">
        <f t="shared" si="288"/>
        <v>0</v>
      </c>
      <c r="XG123" s="39">
        <f t="shared" si="288"/>
        <v>0</v>
      </c>
      <c r="XH123" s="39">
        <f t="shared" si="288"/>
        <v>0</v>
      </c>
      <c r="XI123" s="39">
        <f t="shared" si="288"/>
        <v>0</v>
      </c>
      <c r="XJ123" s="39">
        <f t="shared" si="288"/>
        <v>0</v>
      </c>
      <c r="XK123" s="39">
        <f t="shared" si="288"/>
        <v>0</v>
      </c>
      <c r="XL123" s="39">
        <f t="shared" si="288"/>
        <v>0</v>
      </c>
      <c r="XM123" s="39">
        <f t="shared" si="288"/>
        <v>0</v>
      </c>
      <c r="XN123" s="39">
        <f t="shared" si="288"/>
        <v>0</v>
      </c>
      <c r="XO123" s="39">
        <f t="shared" si="288"/>
        <v>0</v>
      </c>
      <c r="XP123" s="39">
        <f t="shared" si="288"/>
        <v>0</v>
      </c>
      <c r="XQ123" s="39">
        <f t="shared" si="288"/>
        <v>0</v>
      </c>
      <c r="XR123" s="39">
        <f t="shared" si="288"/>
        <v>0</v>
      </c>
      <c r="XS123" s="39">
        <f t="shared" si="288"/>
        <v>0</v>
      </c>
      <c r="XT123" s="39">
        <f t="shared" si="288"/>
        <v>0</v>
      </c>
      <c r="XU123" s="39">
        <f t="shared" ref="XU123:AAF123" si="289">SUM(XU118:XU122)</f>
        <v>0</v>
      </c>
      <c r="XV123" s="39">
        <f t="shared" si="289"/>
        <v>0</v>
      </c>
      <c r="XW123" s="39">
        <f t="shared" si="289"/>
        <v>0</v>
      </c>
      <c r="XX123" s="39">
        <f t="shared" si="289"/>
        <v>0</v>
      </c>
      <c r="XY123" s="39">
        <f t="shared" si="289"/>
        <v>0</v>
      </c>
      <c r="XZ123" s="39">
        <f t="shared" si="289"/>
        <v>0</v>
      </c>
      <c r="YA123" s="39">
        <f t="shared" si="289"/>
        <v>0</v>
      </c>
      <c r="YB123" s="39">
        <f t="shared" si="289"/>
        <v>0</v>
      </c>
      <c r="YC123" s="39">
        <f t="shared" si="289"/>
        <v>0</v>
      </c>
      <c r="YD123" s="39">
        <f t="shared" si="289"/>
        <v>0</v>
      </c>
      <c r="YE123" s="39">
        <f t="shared" si="289"/>
        <v>0</v>
      </c>
      <c r="YF123" s="39">
        <f t="shared" si="289"/>
        <v>0</v>
      </c>
      <c r="YG123" s="39">
        <f t="shared" si="289"/>
        <v>0</v>
      </c>
      <c r="YH123" s="39">
        <f t="shared" si="289"/>
        <v>0</v>
      </c>
      <c r="YI123" s="39">
        <f t="shared" si="289"/>
        <v>0</v>
      </c>
      <c r="YJ123" s="39">
        <f t="shared" si="289"/>
        <v>0</v>
      </c>
      <c r="YK123" s="39">
        <f t="shared" si="289"/>
        <v>0</v>
      </c>
      <c r="YL123" s="39">
        <f t="shared" si="289"/>
        <v>0</v>
      </c>
      <c r="YM123" s="39">
        <f t="shared" si="289"/>
        <v>0</v>
      </c>
      <c r="YN123" s="39">
        <f t="shared" si="289"/>
        <v>0</v>
      </c>
      <c r="YO123" s="39">
        <f t="shared" si="289"/>
        <v>0</v>
      </c>
      <c r="YP123" s="39">
        <f t="shared" si="289"/>
        <v>0</v>
      </c>
      <c r="YQ123" s="39">
        <f t="shared" si="289"/>
        <v>0</v>
      </c>
      <c r="YR123" s="39">
        <f t="shared" si="289"/>
        <v>0</v>
      </c>
      <c r="YS123" s="39">
        <f t="shared" si="289"/>
        <v>0</v>
      </c>
      <c r="YT123" s="39">
        <f t="shared" si="289"/>
        <v>0</v>
      </c>
      <c r="YU123" s="39">
        <f t="shared" si="289"/>
        <v>0</v>
      </c>
      <c r="YV123" s="39">
        <f t="shared" si="289"/>
        <v>0</v>
      </c>
      <c r="YW123" s="39">
        <f t="shared" si="289"/>
        <v>0</v>
      </c>
      <c r="YX123" s="39">
        <f t="shared" si="289"/>
        <v>0</v>
      </c>
      <c r="YY123" s="39">
        <f t="shared" si="289"/>
        <v>0</v>
      </c>
      <c r="YZ123" s="39">
        <f t="shared" si="289"/>
        <v>0</v>
      </c>
      <c r="ZA123" s="39">
        <f t="shared" si="289"/>
        <v>0</v>
      </c>
      <c r="ZB123" s="39">
        <f t="shared" si="289"/>
        <v>0</v>
      </c>
      <c r="ZC123" s="39">
        <f t="shared" si="289"/>
        <v>0</v>
      </c>
      <c r="ZD123" s="39">
        <f t="shared" si="289"/>
        <v>0</v>
      </c>
      <c r="ZE123" s="39">
        <f t="shared" si="289"/>
        <v>0</v>
      </c>
      <c r="ZF123" s="39">
        <f t="shared" si="289"/>
        <v>0</v>
      </c>
      <c r="ZG123" s="39">
        <f t="shared" si="289"/>
        <v>0</v>
      </c>
      <c r="ZH123" s="39">
        <f t="shared" si="289"/>
        <v>0</v>
      </c>
      <c r="ZI123" s="39">
        <f t="shared" si="289"/>
        <v>0</v>
      </c>
      <c r="ZJ123" s="39">
        <f t="shared" si="289"/>
        <v>0</v>
      </c>
      <c r="ZK123" s="39">
        <f t="shared" si="289"/>
        <v>0</v>
      </c>
      <c r="ZL123" s="39">
        <f t="shared" si="289"/>
        <v>0</v>
      </c>
      <c r="ZM123" s="39">
        <f t="shared" si="289"/>
        <v>0</v>
      </c>
      <c r="ZN123" s="39">
        <f t="shared" si="289"/>
        <v>0</v>
      </c>
      <c r="ZO123" s="39">
        <f t="shared" si="289"/>
        <v>0</v>
      </c>
      <c r="ZP123" s="39">
        <f t="shared" si="289"/>
        <v>0</v>
      </c>
      <c r="ZQ123" s="39">
        <f t="shared" si="289"/>
        <v>0</v>
      </c>
      <c r="ZR123" s="39">
        <f t="shared" si="289"/>
        <v>0</v>
      </c>
      <c r="ZS123" s="39">
        <f t="shared" si="289"/>
        <v>0</v>
      </c>
      <c r="ZT123" s="39">
        <f t="shared" si="289"/>
        <v>0</v>
      </c>
      <c r="ZU123" s="39">
        <f t="shared" si="289"/>
        <v>0</v>
      </c>
      <c r="ZV123" s="39">
        <f t="shared" si="289"/>
        <v>0</v>
      </c>
      <c r="ZW123" s="39">
        <f t="shared" si="289"/>
        <v>0</v>
      </c>
      <c r="ZX123" s="39">
        <f t="shared" si="289"/>
        <v>0</v>
      </c>
      <c r="ZY123" s="39">
        <f t="shared" si="289"/>
        <v>0</v>
      </c>
      <c r="ZZ123" s="39">
        <f t="shared" si="289"/>
        <v>0</v>
      </c>
      <c r="AAA123" s="39">
        <f t="shared" si="289"/>
        <v>0</v>
      </c>
      <c r="AAB123" s="39">
        <f t="shared" si="289"/>
        <v>0</v>
      </c>
      <c r="AAC123" s="39">
        <f t="shared" si="289"/>
        <v>0</v>
      </c>
      <c r="AAD123" s="39">
        <f t="shared" si="289"/>
        <v>0</v>
      </c>
      <c r="AAE123" s="39">
        <f t="shared" si="289"/>
        <v>0</v>
      </c>
      <c r="AAF123" s="39">
        <f t="shared" si="289"/>
        <v>0</v>
      </c>
      <c r="AAG123" s="39">
        <f t="shared" ref="AAG123:ACR123" si="290">SUM(AAG118:AAG122)</f>
        <v>0</v>
      </c>
      <c r="AAH123" s="39">
        <f t="shared" si="290"/>
        <v>0</v>
      </c>
      <c r="AAI123" s="39">
        <f t="shared" si="290"/>
        <v>0</v>
      </c>
      <c r="AAJ123" s="39">
        <f t="shared" si="290"/>
        <v>0</v>
      </c>
      <c r="AAK123" s="39">
        <f t="shared" si="290"/>
        <v>0</v>
      </c>
      <c r="AAL123" s="39">
        <f t="shared" si="290"/>
        <v>0</v>
      </c>
      <c r="AAM123" s="39">
        <f t="shared" si="290"/>
        <v>0</v>
      </c>
      <c r="AAN123" s="39">
        <f t="shared" si="290"/>
        <v>0</v>
      </c>
      <c r="AAO123" s="39">
        <f t="shared" si="290"/>
        <v>0</v>
      </c>
      <c r="AAP123" s="39">
        <f t="shared" si="290"/>
        <v>0</v>
      </c>
      <c r="AAQ123" s="39">
        <f t="shared" si="290"/>
        <v>0</v>
      </c>
      <c r="AAR123" s="39">
        <f t="shared" si="290"/>
        <v>0</v>
      </c>
      <c r="AAS123" s="39">
        <f t="shared" si="290"/>
        <v>0</v>
      </c>
      <c r="AAT123" s="39">
        <f t="shared" si="290"/>
        <v>0</v>
      </c>
      <c r="AAU123" s="39">
        <f t="shared" si="290"/>
        <v>0</v>
      </c>
      <c r="AAV123" s="39">
        <f t="shared" si="290"/>
        <v>0</v>
      </c>
      <c r="AAW123" s="39">
        <f t="shared" si="290"/>
        <v>0</v>
      </c>
      <c r="AAX123" s="39">
        <f t="shared" si="290"/>
        <v>0</v>
      </c>
      <c r="AAY123" s="39">
        <f t="shared" si="290"/>
        <v>0</v>
      </c>
      <c r="AAZ123" s="39">
        <f t="shared" si="290"/>
        <v>0</v>
      </c>
      <c r="ABA123" s="39">
        <f t="shared" si="290"/>
        <v>0</v>
      </c>
      <c r="ABB123" s="39">
        <f t="shared" si="290"/>
        <v>0</v>
      </c>
      <c r="ABC123" s="39">
        <f t="shared" si="290"/>
        <v>0</v>
      </c>
      <c r="ABD123" s="39">
        <f t="shared" si="290"/>
        <v>0</v>
      </c>
      <c r="ABE123" s="39">
        <f t="shared" si="290"/>
        <v>0</v>
      </c>
      <c r="ABF123" s="39">
        <f t="shared" si="290"/>
        <v>0</v>
      </c>
      <c r="ABG123" s="39">
        <f t="shared" si="290"/>
        <v>0</v>
      </c>
      <c r="ABH123" s="39">
        <f t="shared" si="290"/>
        <v>0</v>
      </c>
      <c r="ABI123" s="39">
        <f t="shared" si="290"/>
        <v>0</v>
      </c>
      <c r="ABJ123" s="39">
        <f t="shared" si="290"/>
        <v>0</v>
      </c>
      <c r="ABK123" s="39">
        <f t="shared" si="290"/>
        <v>0</v>
      </c>
      <c r="ABL123" s="39">
        <f t="shared" si="290"/>
        <v>0</v>
      </c>
      <c r="ABM123" s="39">
        <f t="shared" si="290"/>
        <v>0</v>
      </c>
      <c r="ABN123" s="39">
        <f t="shared" si="290"/>
        <v>0</v>
      </c>
      <c r="ABO123" s="39">
        <f t="shared" si="290"/>
        <v>0</v>
      </c>
      <c r="ABP123" s="39">
        <f t="shared" si="290"/>
        <v>0</v>
      </c>
      <c r="ABQ123" s="39">
        <f t="shared" si="290"/>
        <v>0</v>
      </c>
      <c r="ABR123" s="39">
        <f t="shared" si="290"/>
        <v>0</v>
      </c>
      <c r="ABS123" s="39">
        <f t="shared" si="290"/>
        <v>0</v>
      </c>
      <c r="ABT123" s="39">
        <f t="shared" si="290"/>
        <v>0</v>
      </c>
      <c r="ABU123" s="39">
        <f t="shared" si="290"/>
        <v>0</v>
      </c>
      <c r="ABV123" s="39">
        <f t="shared" si="290"/>
        <v>0</v>
      </c>
      <c r="ABW123" s="39">
        <f t="shared" si="290"/>
        <v>0</v>
      </c>
      <c r="ABX123" s="39">
        <f t="shared" si="290"/>
        <v>0</v>
      </c>
      <c r="ABY123" s="39">
        <f t="shared" si="290"/>
        <v>0</v>
      </c>
      <c r="ABZ123" s="39">
        <f t="shared" si="290"/>
        <v>0</v>
      </c>
      <c r="ACA123" s="39">
        <f t="shared" si="290"/>
        <v>0</v>
      </c>
      <c r="ACB123" s="39">
        <f t="shared" si="290"/>
        <v>0</v>
      </c>
      <c r="ACC123" s="39">
        <f t="shared" si="290"/>
        <v>0</v>
      </c>
      <c r="ACD123" s="39">
        <f t="shared" si="290"/>
        <v>0</v>
      </c>
      <c r="ACE123" s="39">
        <f t="shared" si="290"/>
        <v>0</v>
      </c>
      <c r="ACF123" s="39">
        <f t="shared" si="290"/>
        <v>0</v>
      </c>
      <c r="ACG123" s="39">
        <f t="shared" si="290"/>
        <v>0</v>
      </c>
      <c r="ACH123" s="39">
        <f t="shared" si="290"/>
        <v>0</v>
      </c>
      <c r="ACI123" s="39">
        <f t="shared" si="290"/>
        <v>0</v>
      </c>
      <c r="ACJ123" s="39">
        <f t="shared" si="290"/>
        <v>0</v>
      </c>
      <c r="ACK123" s="39">
        <f t="shared" si="290"/>
        <v>0</v>
      </c>
      <c r="ACL123" s="39">
        <f t="shared" si="290"/>
        <v>0</v>
      </c>
      <c r="ACM123" s="39">
        <f t="shared" si="290"/>
        <v>0</v>
      </c>
      <c r="ACN123" s="39">
        <f t="shared" si="290"/>
        <v>0</v>
      </c>
      <c r="ACO123" s="39">
        <f t="shared" si="290"/>
        <v>0</v>
      </c>
      <c r="ACP123" s="39">
        <f t="shared" si="290"/>
        <v>0</v>
      </c>
      <c r="ACQ123" s="39">
        <f t="shared" si="290"/>
        <v>0</v>
      </c>
      <c r="ACR123" s="39">
        <f t="shared" si="290"/>
        <v>0</v>
      </c>
      <c r="ACS123" s="39">
        <f t="shared" ref="ACS123:AFD123" si="291">SUM(ACS118:ACS122)</f>
        <v>0</v>
      </c>
      <c r="ACT123" s="39">
        <f t="shared" si="291"/>
        <v>0</v>
      </c>
      <c r="ACU123" s="39">
        <f t="shared" si="291"/>
        <v>0</v>
      </c>
      <c r="ACV123" s="39">
        <f t="shared" si="291"/>
        <v>0</v>
      </c>
      <c r="ACW123" s="39">
        <f t="shared" si="291"/>
        <v>0</v>
      </c>
      <c r="ACX123" s="39">
        <f t="shared" si="291"/>
        <v>0</v>
      </c>
      <c r="ACY123" s="39">
        <f t="shared" si="291"/>
        <v>0</v>
      </c>
      <c r="ACZ123" s="39">
        <f t="shared" si="291"/>
        <v>0</v>
      </c>
      <c r="ADA123" s="39">
        <f t="shared" si="291"/>
        <v>0</v>
      </c>
      <c r="ADB123" s="39">
        <f t="shared" si="291"/>
        <v>0</v>
      </c>
      <c r="ADC123" s="39">
        <f t="shared" si="291"/>
        <v>0</v>
      </c>
      <c r="ADD123" s="39">
        <f t="shared" si="291"/>
        <v>0</v>
      </c>
      <c r="ADE123" s="39">
        <f t="shared" si="291"/>
        <v>0</v>
      </c>
      <c r="ADF123" s="39">
        <f t="shared" si="291"/>
        <v>0</v>
      </c>
      <c r="ADG123" s="39">
        <f t="shared" si="291"/>
        <v>0</v>
      </c>
      <c r="ADH123" s="39">
        <f t="shared" si="291"/>
        <v>0</v>
      </c>
      <c r="ADI123" s="39">
        <f t="shared" si="291"/>
        <v>0</v>
      </c>
      <c r="ADJ123" s="39">
        <f t="shared" si="291"/>
        <v>0</v>
      </c>
      <c r="ADK123" s="39">
        <f t="shared" si="291"/>
        <v>0</v>
      </c>
      <c r="ADL123" s="39">
        <f t="shared" si="291"/>
        <v>0</v>
      </c>
      <c r="ADM123" s="39">
        <f t="shared" si="291"/>
        <v>0</v>
      </c>
      <c r="ADN123" s="39">
        <f t="shared" si="291"/>
        <v>0</v>
      </c>
      <c r="ADO123" s="39">
        <f t="shared" si="291"/>
        <v>0</v>
      </c>
      <c r="ADP123" s="39">
        <f t="shared" si="291"/>
        <v>0</v>
      </c>
      <c r="ADQ123" s="39">
        <f t="shared" si="291"/>
        <v>0</v>
      </c>
      <c r="ADR123" s="39">
        <f t="shared" si="291"/>
        <v>0</v>
      </c>
      <c r="ADS123" s="39">
        <f t="shared" si="291"/>
        <v>0</v>
      </c>
      <c r="ADT123" s="39">
        <f t="shared" si="291"/>
        <v>0</v>
      </c>
      <c r="ADU123" s="39">
        <f t="shared" si="291"/>
        <v>0</v>
      </c>
      <c r="ADV123" s="39">
        <f t="shared" si="291"/>
        <v>0</v>
      </c>
      <c r="ADW123" s="39">
        <f t="shared" si="291"/>
        <v>0</v>
      </c>
      <c r="ADX123" s="39">
        <f t="shared" si="291"/>
        <v>0</v>
      </c>
      <c r="ADY123" s="39">
        <f t="shared" si="291"/>
        <v>0</v>
      </c>
      <c r="ADZ123" s="39">
        <f t="shared" si="291"/>
        <v>0</v>
      </c>
      <c r="AEA123" s="39">
        <f t="shared" si="291"/>
        <v>0</v>
      </c>
      <c r="AEB123" s="39">
        <f t="shared" si="291"/>
        <v>0</v>
      </c>
      <c r="AEC123" s="39">
        <f t="shared" si="291"/>
        <v>0</v>
      </c>
      <c r="AED123" s="39">
        <f t="shared" si="291"/>
        <v>0</v>
      </c>
      <c r="AEE123" s="39">
        <f t="shared" si="291"/>
        <v>0</v>
      </c>
      <c r="AEF123" s="39">
        <f t="shared" si="291"/>
        <v>0</v>
      </c>
      <c r="AEG123" s="39">
        <f t="shared" si="291"/>
        <v>0</v>
      </c>
      <c r="AEH123" s="39">
        <f t="shared" si="291"/>
        <v>0</v>
      </c>
      <c r="AEI123" s="39">
        <f t="shared" si="291"/>
        <v>0</v>
      </c>
      <c r="AEJ123" s="39">
        <f t="shared" si="291"/>
        <v>0</v>
      </c>
      <c r="AEK123" s="39">
        <f t="shared" si="291"/>
        <v>0</v>
      </c>
      <c r="AEL123" s="39">
        <f t="shared" si="291"/>
        <v>0</v>
      </c>
      <c r="AEM123" s="39">
        <f t="shared" si="291"/>
        <v>0</v>
      </c>
      <c r="AEN123" s="39">
        <f t="shared" si="291"/>
        <v>0</v>
      </c>
      <c r="AEO123" s="39">
        <f t="shared" si="291"/>
        <v>0</v>
      </c>
      <c r="AEP123" s="39">
        <f t="shared" si="291"/>
        <v>0</v>
      </c>
      <c r="AEQ123" s="39">
        <f t="shared" si="291"/>
        <v>0</v>
      </c>
      <c r="AER123" s="39">
        <f t="shared" si="291"/>
        <v>0</v>
      </c>
      <c r="AES123" s="39">
        <f t="shared" si="291"/>
        <v>0</v>
      </c>
      <c r="AET123" s="39">
        <f t="shared" si="291"/>
        <v>0</v>
      </c>
      <c r="AEU123" s="39">
        <f t="shared" si="291"/>
        <v>0</v>
      </c>
      <c r="AEV123" s="39">
        <f t="shared" si="291"/>
        <v>0</v>
      </c>
      <c r="AEW123" s="39">
        <f t="shared" si="291"/>
        <v>0</v>
      </c>
      <c r="AEX123" s="39">
        <f t="shared" si="291"/>
        <v>0</v>
      </c>
      <c r="AEY123" s="39">
        <f t="shared" si="291"/>
        <v>0</v>
      </c>
      <c r="AEZ123" s="39">
        <f t="shared" si="291"/>
        <v>0</v>
      </c>
      <c r="AFA123" s="39">
        <f t="shared" si="291"/>
        <v>0</v>
      </c>
      <c r="AFB123" s="39">
        <f t="shared" si="291"/>
        <v>0</v>
      </c>
      <c r="AFC123" s="39">
        <f t="shared" si="291"/>
        <v>0</v>
      </c>
      <c r="AFD123" s="39">
        <f t="shared" si="291"/>
        <v>0</v>
      </c>
      <c r="AFE123" s="39">
        <f t="shared" ref="AFE123:AHP123" si="292">SUM(AFE118:AFE122)</f>
        <v>0</v>
      </c>
      <c r="AFF123" s="39">
        <f t="shared" si="292"/>
        <v>0</v>
      </c>
      <c r="AFG123" s="39">
        <f t="shared" si="292"/>
        <v>0</v>
      </c>
      <c r="AFH123" s="39">
        <f t="shared" si="292"/>
        <v>0</v>
      </c>
      <c r="AFI123" s="39">
        <f t="shared" si="292"/>
        <v>0</v>
      </c>
      <c r="AFJ123" s="39">
        <f t="shared" si="292"/>
        <v>0</v>
      </c>
      <c r="AFK123" s="39">
        <f t="shared" si="292"/>
        <v>0</v>
      </c>
      <c r="AFL123" s="39">
        <f t="shared" si="292"/>
        <v>0</v>
      </c>
      <c r="AFM123" s="39">
        <f t="shared" si="292"/>
        <v>0</v>
      </c>
      <c r="AFN123" s="39">
        <f t="shared" si="292"/>
        <v>0</v>
      </c>
      <c r="AFO123" s="39">
        <f t="shared" si="292"/>
        <v>0</v>
      </c>
      <c r="AFP123" s="39">
        <f t="shared" si="292"/>
        <v>0</v>
      </c>
      <c r="AFQ123" s="39">
        <f t="shared" si="292"/>
        <v>0</v>
      </c>
      <c r="AFR123" s="39">
        <f t="shared" si="292"/>
        <v>0</v>
      </c>
      <c r="AFS123" s="39">
        <f t="shared" si="292"/>
        <v>0</v>
      </c>
      <c r="AFT123" s="39">
        <f t="shared" si="292"/>
        <v>0</v>
      </c>
      <c r="AFU123" s="39">
        <f t="shared" si="292"/>
        <v>0</v>
      </c>
      <c r="AFV123" s="39">
        <f t="shared" si="292"/>
        <v>0</v>
      </c>
      <c r="AFW123" s="39">
        <f t="shared" si="292"/>
        <v>0</v>
      </c>
      <c r="AFX123" s="39">
        <f t="shared" si="292"/>
        <v>0</v>
      </c>
      <c r="AFY123" s="39">
        <f t="shared" si="292"/>
        <v>0</v>
      </c>
      <c r="AFZ123" s="39">
        <f t="shared" si="292"/>
        <v>0</v>
      </c>
      <c r="AGA123" s="39">
        <f t="shared" si="292"/>
        <v>0</v>
      </c>
      <c r="AGB123" s="39">
        <f t="shared" si="292"/>
        <v>0</v>
      </c>
      <c r="AGC123" s="39">
        <f t="shared" si="292"/>
        <v>0</v>
      </c>
      <c r="AGD123" s="39">
        <f t="shared" si="292"/>
        <v>0</v>
      </c>
      <c r="AGE123" s="39">
        <f t="shared" si="292"/>
        <v>0</v>
      </c>
      <c r="AGF123" s="39">
        <f t="shared" si="292"/>
        <v>0</v>
      </c>
      <c r="AGG123" s="39">
        <f t="shared" si="292"/>
        <v>0</v>
      </c>
      <c r="AGH123" s="39">
        <f t="shared" si="292"/>
        <v>0</v>
      </c>
      <c r="AGI123" s="39">
        <f t="shared" si="292"/>
        <v>0</v>
      </c>
      <c r="AGJ123" s="39">
        <f t="shared" si="292"/>
        <v>0</v>
      </c>
      <c r="AGK123" s="39">
        <f t="shared" si="292"/>
        <v>0</v>
      </c>
      <c r="AGL123" s="39">
        <f t="shared" si="292"/>
        <v>0</v>
      </c>
      <c r="AGM123" s="39">
        <f t="shared" si="292"/>
        <v>0</v>
      </c>
      <c r="AGN123" s="39">
        <f t="shared" si="292"/>
        <v>0</v>
      </c>
      <c r="AGO123" s="39">
        <f t="shared" si="292"/>
        <v>0</v>
      </c>
      <c r="AGP123" s="39">
        <f t="shared" si="292"/>
        <v>0</v>
      </c>
      <c r="AGQ123" s="39">
        <f t="shared" si="292"/>
        <v>0</v>
      </c>
      <c r="AGR123" s="39">
        <f t="shared" si="292"/>
        <v>0</v>
      </c>
      <c r="AGS123" s="39">
        <f t="shared" si="292"/>
        <v>0</v>
      </c>
      <c r="AGT123" s="39">
        <f t="shared" si="292"/>
        <v>0</v>
      </c>
      <c r="AGU123" s="39">
        <f t="shared" si="292"/>
        <v>0</v>
      </c>
      <c r="AGV123" s="39">
        <f t="shared" si="292"/>
        <v>0</v>
      </c>
      <c r="AGW123" s="39">
        <f t="shared" si="292"/>
        <v>0</v>
      </c>
      <c r="AGX123" s="39">
        <f t="shared" si="292"/>
        <v>0</v>
      </c>
      <c r="AGY123" s="39">
        <f t="shared" si="292"/>
        <v>0</v>
      </c>
      <c r="AGZ123" s="39">
        <f t="shared" si="292"/>
        <v>0</v>
      </c>
      <c r="AHA123" s="39">
        <f t="shared" si="292"/>
        <v>0</v>
      </c>
      <c r="AHB123" s="39">
        <f t="shared" si="292"/>
        <v>0</v>
      </c>
      <c r="AHC123" s="39">
        <f t="shared" si="292"/>
        <v>0</v>
      </c>
      <c r="AHD123" s="39">
        <f t="shared" si="292"/>
        <v>0</v>
      </c>
      <c r="AHE123" s="39">
        <f t="shared" si="292"/>
        <v>0</v>
      </c>
      <c r="AHF123" s="39">
        <f t="shared" si="292"/>
        <v>0</v>
      </c>
      <c r="AHG123" s="39">
        <f t="shared" si="292"/>
        <v>0</v>
      </c>
      <c r="AHH123" s="39">
        <f t="shared" si="292"/>
        <v>0</v>
      </c>
      <c r="AHI123" s="39">
        <f t="shared" si="292"/>
        <v>0</v>
      </c>
      <c r="AHJ123" s="39">
        <f t="shared" si="292"/>
        <v>0</v>
      </c>
      <c r="AHK123" s="39">
        <f t="shared" si="292"/>
        <v>0</v>
      </c>
      <c r="AHL123" s="39">
        <f t="shared" si="292"/>
        <v>0</v>
      </c>
      <c r="AHM123" s="39">
        <f t="shared" si="292"/>
        <v>0</v>
      </c>
      <c r="AHN123" s="39">
        <f t="shared" si="292"/>
        <v>0</v>
      </c>
      <c r="AHO123" s="39">
        <f t="shared" si="292"/>
        <v>0</v>
      </c>
      <c r="AHP123" s="39">
        <f t="shared" si="292"/>
        <v>0</v>
      </c>
      <c r="AHQ123" s="39">
        <f t="shared" ref="AHQ123:AKB123" si="293">SUM(AHQ118:AHQ122)</f>
        <v>0</v>
      </c>
      <c r="AHR123" s="39">
        <f t="shared" si="293"/>
        <v>0</v>
      </c>
      <c r="AHS123" s="39">
        <f t="shared" si="293"/>
        <v>0</v>
      </c>
      <c r="AHT123" s="39">
        <f t="shared" si="293"/>
        <v>0</v>
      </c>
      <c r="AHU123" s="39">
        <f t="shared" si="293"/>
        <v>0</v>
      </c>
      <c r="AHV123" s="39">
        <f t="shared" si="293"/>
        <v>0</v>
      </c>
      <c r="AHW123" s="39">
        <f t="shared" si="293"/>
        <v>0</v>
      </c>
      <c r="AHX123" s="39">
        <f t="shared" si="293"/>
        <v>0</v>
      </c>
      <c r="AHY123" s="39">
        <f t="shared" si="293"/>
        <v>0</v>
      </c>
      <c r="AHZ123" s="39">
        <f t="shared" si="293"/>
        <v>0</v>
      </c>
      <c r="AIA123" s="39">
        <f t="shared" si="293"/>
        <v>0</v>
      </c>
      <c r="AIB123" s="39">
        <f t="shared" si="293"/>
        <v>0</v>
      </c>
      <c r="AIC123" s="39">
        <f t="shared" si="293"/>
        <v>0</v>
      </c>
      <c r="AID123" s="39">
        <f t="shared" si="293"/>
        <v>0</v>
      </c>
      <c r="AIE123" s="39">
        <f t="shared" si="293"/>
        <v>0</v>
      </c>
      <c r="AIF123" s="39">
        <f t="shared" si="293"/>
        <v>0</v>
      </c>
      <c r="AIG123" s="39">
        <f t="shared" si="293"/>
        <v>0</v>
      </c>
      <c r="AIH123" s="39">
        <f t="shared" si="293"/>
        <v>0</v>
      </c>
      <c r="AII123" s="39">
        <f t="shared" si="293"/>
        <v>0</v>
      </c>
      <c r="AIJ123" s="39">
        <f t="shared" si="293"/>
        <v>0</v>
      </c>
      <c r="AIK123" s="39">
        <f t="shared" si="293"/>
        <v>0</v>
      </c>
      <c r="AIL123" s="39">
        <f t="shared" si="293"/>
        <v>0</v>
      </c>
      <c r="AIM123" s="39">
        <f t="shared" si="293"/>
        <v>0</v>
      </c>
      <c r="AIN123" s="39">
        <f t="shared" si="293"/>
        <v>0</v>
      </c>
      <c r="AIO123" s="39">
        <f t="shared" si="293"/>
        <v>0</v>
      </c>
      <c r="AIP123" s="39">
        <f t="shared" si="293"/>
        <v>0</v>
      </c>
      <c r="AIQ123" s="39">
        <f t="shared" si="293"/>
        <v>0</v>
      </c>
      <c r="AIR123" s="39">
        <f t="shared" si="293"/>
        <v>0</v>
      </c>
      <c r="AIS123" s="39">
        <f t="shared" si="293"/>
        <v>0</v>
      </c>
      <c r="AIT123" s="39">
        <f t="shared" si="293"/>
        <v>0</v>
      </c>
      <c r="AIU123" s="39">
        <f t="shared" si="293"/>
        <v>0</v>
      </c>
      <c r="AIV123" s="39">
        <f t="shared" si="293"/>
        <v>0</v>
      </c>
      <c r="AIW123" s="39">
        <f t="shared" si="293"/>
        <v>0</v>
      </c>
      <c r="AIX123" s="39">
        <f t="shared" si="293"/>
        <v>0</v>
      </c>
      <c r="AIY123" s="39">
        <f t="shared" si="293"/>
        <v>0</v>
      </c>
      <c r="AIZ123" s="39">
        <f t="shared" si="293"/>
        <v>0</v>
      </c>
      <c r="AJA123" s="39">
        <f t="shared" si="293"/>
        <v>0</v>
      </c>
      <c r="AJB123" s="39">
        <f t="shared" si="293"/>
        <v>0</v>
      </c>
      <c r="AJC123" s="39">
        <f t="shared" si="293"/>
        <v>0</v>
      </c>
      <c r="AJD123" s="39">
        <f t="shared" si="293"/>
        <v>0</v>
      </c>
      <c r="AJE123" s="39">
        <f t="shared" si="293"/>
        <v>0</v>
      </c>
      <c r="AJF123" s="39">
        <f t="shared" si="293"/>
        <v>0</v>
      </c>
      <c r="AJG123" s="39">
        <f t="shared" si="293"/>
        <v>0</v>
      </c>
      <c r="AJH123" s="39">
        <f t="shared" si="293"/>
        <v>0</v>
      </c>
      <c r="AJI123" s="39">
        <f t="shared" si="293"/>
        <v>0</v>
      </c>
      <c r="AJJ123" s="39">
        <f t="shared" si="293"/>
        <v>0</v>
      </c>
      <c r="AJK123" s="39">
        <f t="shared" si="293"/>
        <v>0</v>
      </c>
      <c r="AJL123" s="39">
        <f t="shared" si="293"/>
        <v>0</v>
      </c>
      <c r="AJM123" s="39">
        <f t="shared" si="293"/>
        <v>0</v>
      </c>
      <c r="AJN123" s="39">
        <f t="shared" si="293"/>
        <v>0</v>
      </c>
      <c r="AJO123" s="39">
        <f t="shared" si="293"/>
        <v>0</v>
      </c>
      <c r="AJP123" s="39">
        <f t="shared" si="293"/>
        <v>0</v>
      </c>
      <c r="AJQ123" s="39">
        <f t="shared" si="293"/>
        <v>0</v>
      </c>
      <c r="AJR123" s="39">
        <f t="shared" si="293"/>
        <v>0</v>
      </c>
      <c r="AJS123" s="39">
        <f t="shared" si="293"/>
        <v>0</v>
      </c>
      <c r="AJT123" s="39">
        <f t="shared" si="293"/>
        <v>0</v>
      </c>
      <c r="AJU123" s="39">
        <f t="shared" si="293"/>
        <v>0</v>
      </c>
      <c r="AJV123" s="39">
        <f t="shared" si="293"/>
        <v>0</v>
      </c>
      <c r="AJW123" s="39">
        <f t="shared" si="293"/>
        <v>0</v>
      </c>
      <c r="AJX123" s="39">
        <f t="shared" si="293"/>
        <v>0</v>
      </c>
      <c r="AJY123" s="39">
        <f t="shared" si="293"/>
        <v>0</v>
      </c>
      <c r="AJZ123" s="39">
        <f t="shared" si="293"/>
        <v>0</v>
      </c>
      <c r="AKA123" s="39">
        <f t="shared" si="293"/>
        <v>0</v>
      </c>
      <c r="AKB123" s="39">
        <f t="shared" si="293"/>
        <v>0</v>
      </c>
      <c r="AKC123" s="39">
        <f t="shared" ref="AKC123:AMN123" si="294">SUM(AKC118:AKC122)</f>
        <v>0</v>
      </c>
      <c r="AKD123" s="39">
        <f t="shared" si="294"/>
        <v>0</v>
      </c>
      <c r="AKE123" s="39">
        <f t="shared" si="294"/>
        <v>0</v>
      </c>
      <c r="AKF123" s="39">
        <f t="shared" si="294"/>
        <v>0</v>
      </c>
      <c r="AKG123" s="39">
        <f t="shared" si="294"/>
        <v>0</v>
      </c>
      <c r="AKH123" s="39">
        <f t="shared" si="294"/>
        <v>0</v>
      </c>
      <c r="AKI123" s="39">
        <f t="shared" si="294"/>
        <v>0</v>
      </c>
      <c r="AKJ123" s="39">
        <f t="shared" si="294"/>
        <v>0</v>
      </c>
      <c r="AKK123" s="39">
        <f t="shared" si="294"/>
        <v>0</v>
      </c>
      <c r="AKL123" s="39">
        <f t="shared" si="294"/>
        <v>0</v>
      </c>
      <c r="AKM123" s="39">
        <f t="shared" si="294"/>
        <v>0</v>
      </c>
      <c r="AKN123" s="39">
        <f t="shared" si="294"/>
        <v>0</v>
      </c>
      <c r="AKO123" s="39">
        <f t="shared" si="294"/>
        <v>0</v>
      </c>
      <c r="AKP123" s="39">
        <f t="shared" si="294"/>
        <v>0</v>
      </c>
      <c r="AKQ123" s="39">
        <f t="shared" si="294"/>
        <v>0</v>
      </c>
      <c r="AKR123" s="39">
        <f t="shared" si="294"/>
        <v>0</v>
      </c>
      <c r="AKS123" s="39">
        <f t="shared" si="294"/>
        <v>0</v>
      </c>
      <c r="AKT123" s="39">
        <f t="shared" si="294"/>
        <v>0</v>
      </c>
      <c r="AKU123" s="39">
        <f t="shared" si="294"/>
        <v>0</v>
      </c>
      <c r="AKV123" s="39">
        <f t="shared" si="294"/>
        <v>0</v>
      </c>
      <c r="AKW123" s="39">
        <f t="shared" si="294"/>
        <v>0</v>
      </c>
      <c r="AKX123" s="39">
        <f t="shared" si="294"/>
        <v>0</v>
      </c>
      <c r="AKY123" s="39">
        <f t="shared" si="294"/>
        <v>0</v>
      </c>
      <c r="AKZ123" s="39">
        <f t="shared" si="294"/>
        <v>0</v>
      </c>
      <c r="ALA123" s="39">
        <f t="shared" si="294"/>
        <v>0</v>
      </c>
      <c r="ALB123" s="39">
        <f t="shared" si="294"/>
        <v>0</v>
      </c>
      <c r="ALC123" s="39">
        <f t="shared" si="294"/>
        <v>0</v>
      </c>
      <c r="ALD123" s="39">
        <f t="shared" si="294"/>
        <v>0</v>
      </c>
      <c r="ALE123" s="39">
        <f t="shared" si="294"/>
        <v>0</v>
      </c>
      <c r="ALF123" s="39">
        <f t="shared" si="294"/>
        <v>0</v>
      </c>
      <c r="ALG123" s="39">
        <f t="shared" si="294"/>
        <v>0</v>
      </c>
      <c r="ALH123" s="39">
        <f t="shared" si="294"/>
        <v>0</v>
      </c>
      <c r="ALI123" s="39">
        <f t="shared" si="294"/>
        <v>0</v>
      </c>
      <c r="ALJ123" s="39">
        <f t="shared" si="294"/>
        <v>0</v>
      </c>
      <c r="ALK123" s="39">
        <f t="shared" si="294"/>
        <v>0</v>
      </c>
      <c r="ALL123" s="39">
        <f t="shared" si="294"/>
        <v>0</v>
      </c>
      <c r="ALM123" s="39">
        <f t="shared" si="294"/>
        <v>0</v>
      </c>
      <c r="ALN123" s="39">
        <f t="shared" si="294"/>
        <v>0</v>
      </c>
      <c r="ALO123" s="39">
        <f t="shared" si="294"/>
        <v>0</v>
      </c>
      <c r="ALP123" s="39">
        <f t="shared" si="294"/>
        <v>0</v>
      </c>
      <c r="ALQ123" s="39">
        <f t="shared" si="294"/>
        <v>0</v>
      </c>
      <c r="ALR123" s="39">
        <f t="shared" si="294"/>
        <v>0</v>
      </c>
      <c r="ALS123" s="39">
        <f t="shared" si="294"/>
        <v>0</v>
      </c>
      <c r="ALT123" s="39">
        <f t="shared" si="294"/>
        <v>0</v>
      </c>
      <c r="ALU123" s="39">
        <f t="shared" si="294"/>
        <v>0</v>
      </c>
      <c r="ALV123" s="39">
        <f t="shared" si="294"/>
        <v>0</v>
      </c>
      <c r="ALW123" s="39">
        <f t="shared" si="294"/>
        <v>0</v>
      </c>
      <c r="ALX123" s="39">
        <f t="shared" si="294"/>
        <v>0</v>
      </c>
      <c r="ALY123" s="39">
        <f t="shared" si="294"/>
        <v>0</v>
      </c>
      <c r="ALZ123" s="39">
        <f t="shared" si="294"/>
        <v>0</v>
      </c>
      <c r="AMA123" s="39">
        <f t="shared" si="294"/>
        <v>0</v>
      </c>
      <c r="AMB123" s="39">
        <f t="shared" si="294"/>
        <v>0</v>
      </c>
      <c r="AMC123" s="39">
        <f t="shared" si="294"/>
        <v>0</v>
      </c>
      <c r="AMD123" s="39">
        <f t="shared" si="294"/>
        <v>0</v>
      </c>
      <c r="AME123" s="39">
        <f t="shared" si="294"/>
        <v>0</v>
      </c>
      <c r="AMF123" s="39">
        <f t="shared" si="294"/>
        <v>0</v>
      </c>
      <c r="AMG123" s="39">
        <f t="shared" si="294"/>
        <v>0</v>
      </c>
      <c r="AMH123" s="39">
        <f t="shared" si="294"/>
        <v>0</v>
      </c>
      <c r="AMI123" s="39">
        <f t="shared" si="294"/>
        <v>0</v>
      </c>
      <c r="AMJ123" s="39">
        <f t="shared" si="294"/>
        <v>0</v>
      </c>
      <c r="AMK123" s="39">
        <f t="shared" si="294"/>
        <v>0</v>
      </c>
      <c r="AML123" s="39">
        <f t="shared" si="294"/>
        <v>0</v>
      </c>
      <c r="AMM123" s="39">
        <f t="shared" si="294"/>
        <v>0</v>
      </c>
      <c r="AMN123" s="39">
        <f t="shared" si="294"/>
        <v>0</v>
      </c>
      <c r="AMO123" s="39">
        <f t="shared" ref="AMO123:AOZ123" si="295">SUM(AMO118:AMO122)</f>
        <v>0</v>
      </c>
      <c r="AMP123" s="39">
        <f t="shared" si="295"/>
        <v>0</v>
      </c>
      <c r="AMQ123" s="39">
        <f t="shared" si="295"/>
        <v>0</v>
      </c>
      <c r="AMR123" s="39">
        <f t="shared" si="295"/>
        <v>0</v>
      </c>
      <c r="AMS123" s="39">
        <f t="shared" si="295"/>
        <v>0</v>
      </c>
      <c r="AMT123" s="39">
        <f t="shared" si="295"/>
        <v>0</v>
      </c>
      <c r="AMU123" s="39">
        <f t="shared" si="295"/>
        <v>0</v>
      </c>
      <c r="AMV123" s="39">
        <f t="shared" si="295"/>
        <v>0</v>
      </c>
      <c r="AMW123" s="39">
        <f t="shared" si="295"/>
        <v>0</v>
      </c>
      <c r="AMX123" s="39">
        <f t="shared" si="295"/>
        <v>0</v>
      </c>
      <c r="AMY123" s="39">
        <f t="shared" si="295"/>
        <v>0</v>
      </c>
      <c r="AMZ123" s="39">
        <f t="shared" si="295"/>
        <v>0</v>
      </c>
      <c r="ANA123" s="39">
        <f t="shared" si="295"/>
        <v>0</v>
      </c>
      <c r="ANB123" s="39">
        <f t="shared" si="295"/>
        <v>0</v>
      </c>
      <c r="ANC123" s="39">
        <f t="shared" si="295"/>
        <v>0</v>
      </c>
      <c r="AND123" s="39">
        <f t="shared" si="295"/>
        <v>0</v>
      </c>
      <c r="ANE123" s="39">
        <f t="shared" si="295"/>
        <v>0</v>
      </c>
      <c r="ANF123" s="39">
        <f t="shared" si="295"/>
        <v>0</v>
      </c>
      <c r="ANG123" s="39">
        <f t="shared" si="295"/>
        <v>0</v>
      </c>
      <c r="ANH123" s="39">
        <f t="shared" si="295"/>
        <v>0</v>
      </c>
      <c r="ANI123" s="39">
        <f t="shared" si="295"/>
        <v>0</v>
      </c>
      <c r="ANJ123" s="39">
        <f t="shared" si="295"/>
        <v>0</v>
      </c>
      <c r="ANK123" s="39">
        <f t="shared" si="295"/>
        <v>0</v>
      </c>
      <c r="ANL123" s="39">
        <f t="shared" si="295"/>
        <v>0</v>
      </c>
      <c r="ANM123" s="39">
        <f t="shared" si="295"/>
        <v>0</v>
      </c>
      <c r="ANN123" s="39">
        <f t="shared" si="295"/>
        <v>0</v>
      </c>
      <c r="ANO123" s="39">
        <f t="shared" si="295"/>
        <v>0</v>
      </c>
      <c r="ANP123" s="39">
        <f t="shared" si="295"/>
        <v>0</v>
      </c>
      <c r="ANQ123" s="39">
        <f t="shared" si="295"/>
        <v>0</v>
      </c>
      <c r="ANR123" s="39">
        <f t="shared" si="295"/>
        <v>0</v>
      </c>
      <c r="ANS123" s="39">
        <f t="shared" si="295"/>
        <v>0</v>
      </c>
      <c r="ANT123" s="39">
        <f t="shared" si="295"/>
        <v>0</v>
      </c>
      <c r="ANU123" s="39">
        <f t="shared" si="295"/>
        <v>0</v>
      </c>
      <c r="ANV123" s="39">
        <f t="shared" si="295"/>
        <v>0</v>
      </c>
      <c r="ANW123" s="39">
        <f t="shared" si="295"/>
        <v>0</v>
      </c>
      <c r="ANX123" s="39">
        <f t="shared" si="295"/>
        <v>0</v>
      </c>
      <c r="ANY123" s="39">
        <f t="shared" si="295"/>
        <v>0</v>
      </c>
      <c r="ANZ123" s="39">
        <f t="shared" si="295"/>
        <v>0</v>
      </c>
      <c r="AOA123" s="39">
        <f t="shared" si="295"/>
        <v>0</v>
      </c>
      <c r="AOB123" s="39">
        <f t="shared" si="295"/>
        <v>0</v>
      </c>
      <c r="AOC123" s="39">
        <f t="shared" si="295"/>
        <v>0</v>
      </c>
      <c r="AOD123" s="39">
        <f t="shared" si="295"/>
        <v>0</v>
      </c>
      <c r="AOE123" s="39">
        <f t="shared" si="295"/>
        <v>0</v>
      </c>
      <c r="AOF123" s="39">
        <f t="shared" si="295"/>
        <v>0</v>
      </c>
      <c r="AOG123" s="39">
        <f t="shared" si="295"/>
        <v>0</v>
      </c>
      <c r="AOH123" s="39">
        <f t="shared" si="295"/>
        <v>0</v>
      </c>
      <c r="AOI123" s="39">
        <f t="shared" si="295"/>
        <v>0</v>
      </c>
      <c r="AOJ123" s="39">
        <f t="shared" si="295"/>
        <v>0</v>
      </c>
      <c r="AOK123" s="39">
        <f t="shared" si="295"/>
        <v>0</v>
      </c>
      <c r="AOL123" s="39">
        <f t="shared" si="295"/>
        <v>0</v>
      </c>
      <c r="AOM123" s="39">
        <f t="shared" si="295"/>
        <v>0</v>
      </c>
      <c r="AON123" s="39">
        <f t="shared" si="295"/>
        <v>0</v>
      </c>
      <c r="AOO123" s="39">
        <f t="shared" si="295"/>
        <v>0</v>
      </c>
      <c r="AOP123" s="39">
        <f t="shared" si="295"/>
        <v>0</v>
      </c>
      <c r="AOQ123" s="39">
        <f t="shared" si="295"/>
        <v>0</v>
      </c>
      <c r="AOR123" s="39">
        <f t="shared" si="295"/>
        <v>0</v>
      </c>
      <c r="AOS123" s="39">
        <f t="shared" si="295"/>
        <v>0</v>
      </c>
      <c r="AOT123" s="39">
        <f t="shared" si="295"/>
        <v>0</v>
      </c>
      <c r="AOU123" s="39">
        <f t="shared" si="295"/>
        <v>0</v>
      </c>
      <c r="AOV123" s="39">
        <f t="shared" si="295"/>
        <v>0</v>
      </c>
      <c r="AOW123" s="39">
        <f t="shared" si="295"/>
        <v>0</v>
      </c>
      <c r="AOX123" s="39">
        <f t="shared" si="295"/>
        <v>0</v>
      </c>
      <c r="AOY123" s="39">
        <f t="shared" si="295"/>
        <v>0</v>
      </c>
      <c r="AOZ123" s="39">
        <f t="shared" si="295"/>
        <v>0</v>
      </c>
      <c r="APA123" s="39">
        <f t="shared" ref="APA123:ARL123" si="296">SUM(APA118:APA122)</f>
        <v>0</v>
      </c>
      <c r="APB123" s="39">
        <f t="shared" si="296"/>
        <v>0</v>
      </c>
      <c r="APC123" s="39">
        <f t="shared" si="296"/>
        <v>0</v>
      </c>
      <c r="APD123" s="39">
        <f t="shared" si="296"/>
        <v>0</v>
      </c>
      <c r="APE123" s="39">
        <f t="shared" si="296"/>
        <v>0</v>
      </c>
      <c r="APF123" s="39">
        <f t="shared" si="296"/>
        <v>0</v>
      </c>
      <c r="APG123" s="39">
        <f t="shared" si="296"/>
        <v>0</v>
      </c>
      <c r="APH123" s="39">
        <f t="shared" si="296"/>
        <v>0</v>
      </c>
      <c r="API123" s="39">
        <f t="shared" si="296"/>
        <v>0</v>
      </c>
      <c r="APJ123" s="39">
        <f t="shared" si="296"/>
        <v>0</v>
      </c>
      <c r="APK123" s="39">
        <f t="shared" si="296"/>
        <v>0</v>
      </c>
      <c r="APL123" s="39">
        <f t="shared" si="296"/>
        <v>0</v>
      </c>
      <c r="APM123" s="39">
        <f t="shared" si="296"/>
        <v>0</v>
      </c>
      <c r="APN123" s="39">
        <f t="shared" si="296"/>
        <v>0</v>
      </c>
      <c r="APO123" s="39">
        <f t="shared" si="296"/>
        <v>0</v>
      </c>
      <c r="APP123" s="39">
        <f t="shared" si="296"/>
        <v>0</v>
      </c>
      <c r="APQ123" s="39">
        <f t="shared" si="296"/>
        <v>0</v>
      </c>
      <c r="APR123" s="39">
        <f t="shared" si="296"/>
        <v>0</v>
      </c>
      <c r="APS123" s="39">
        <f t="shared" si="296"/>
        <v>0</v>
      </c>
      <c r="APT123" s="39">
        <f t="shared" si="296"/>
        <v>0</v>
      </c>
      <c r="APU123" s="39">
        <f t="shared" si="296"/>
        <v>0</v>
      </c>
      <c r="APV123" s="39">
        <f t="shared" si="296"/>
        <v>0</v>
      </c>
      <c r="APW123" s="39">
        <f t="shared" si="296"/>
        <v>0</v>
      </c>
      <c r="APX123" s="39">
        <f t="shared" si="296"/>
        <v>0</v>
      </c>
      <c r="APY123" s="39">
        <f t="shared" si="296"/>
        <v>0</v>
      </c>
      <c r="APZ123" s="39">
        <f t="shared" si="296"/>
        <v>0</v>
      </c>
      <c r="AQA123" s="39">
        <f t="shared" si="296"/>
        <v>0</v>
      </c>
      <c r="AQB123" s="39">
        <f t="shared" si="296"/>
        <v>0</v>
      </c>
      <c r="AQC123" s="39">
        <f t="shared" si="296"/>
        <v>0</v>
      </c>
      <c r="AQD123" s="39">
        <f t="shared" si="296"/>
        <v>0</v>
      </c>
      <c r="AQE123" s="39">
        <f t="shared" si="296"/>
        <v>0</v>
      </c>
      <c r="AQF123" s="39">
        <f t="shared" si="296"/>
        <v>0</v>
      </c>
      <c r="AQG123" s="39">
        <f t="shared" si="296"/>
        <v>0</v>
      </c>
      <c r="AQH123" s="39">
        <f t="shared" si="296"/>
        <v>0</v>
      </c>
      <c r="AQI123" s="39">
        <f t="shared" si="296"/>
        <v>0</v>
      </c>
      <c r="AQJ123" s="39">
        <f t="shared" si="296"/>
        <v>0</v>
      </c>
      <c r="AQK123" s="39">
        <f t="shared" si="296"/>
        <v>0</v>
      </c>
      <c r="AQL123" s="39">
        <f t="shared" si="296"/>
        <v>0</v>
      </c>
      <c r="AQM123" s="39">
        <f t="shared" si="296"/>
        <v>0</v>
      </c>
      <c r="AQN123" s="39">
        <f t="shared" si="296"/>
        <v>0</v>
      </c>
      <c r="AQO123" s="39">
        <f t="shared" si="296"/>
        <v>0</v>
      </c>
      <c r="AQP123" s="39">
        <f t="shared" si="296"/>
        <v>0</v>
      </c>
      <c r="AQQ123" s="39">
        <f t="shared" si="296"/>
        <v>0</v>
      </c>
      <c r="AQR123" s="39">
        <f t="shared" si="296"/>
        <v>0</v>
      </c>
      <c r="AQS123" s="39">
        <f t="shared" si="296"/>
        <v>0</v>
      </c>
      <c r="AQT123" s="39">
        <f t="shared" si="296"/>
        <v>0</v>
      </c>
      <c r="AQU123" s="39">
        <f t="shared" si="296"/>
        <v>0</v>
      </c>
      <c r="AQV123" s="39">
        <f t="shared" si="296"/>
        <v>0</v>
      </c>
      <c r="AQW123" s="39">
        <f t="shared" si="296"/>
        <v>0</v>
      </c>
      <c r="AQX123" s="39">
        <f t="shared" si="296"/>
        <v>0</v>
      </c>
      <c r="AQY123" s="39">
        <f t="shared" si="296"/>
        <v>0</v>
      </c>
      <c r="AQZ123" s="39">
        <f t="shared" si="296"/>
        <v>0</v>
      </c>
      <c r="ARA123" s="39">
        <f t="shared" si="296"/>
        <v>0</v>
      </c>
      <c r="ARB123" s="39">
        <f t="shared" si="296"/>
        <v>0</v>
      </c>
      <c r="ARC123" s="39">
        <f t="shared" si="296"/>
        <v>0</v>
      </c>
      <c r="ARD123" s="39">
        <f t="shared" si="296"/>
        <v>0</v>
      </c>
      <c r="ARE123" s="39">
        <f t="shared" si="296"/>
        <v>0</v>
      </c>
      <c r="ARF123" s="39">
        <f t="shared" si="296"/>
        <v>0</v>
      </c>
      <c r="ARG123" s="39">
        <f t="shared" si="296"/>
        <v>0</v>
      </c>
      <c r="ARH123" s="39">
        <f t="shared" si="296"/>
        <v>0</v>
      </c>
      <c r="ARI123" s="39">
        <f t="shared" si="296"/>
        <v>0</v>
      </c>
      <c r="ARJ123" s="39">
        <f t="shared" si="296"/>
        <v>0</v>
      </c>
      <c r="ARK123" s="39">
        <f t="shared" si="296"/>
        <v>0</v>
      </c>
      <c r="ARL123" s="39">
        <f t="shared" si="296"/>
        <v>0</v>
      </c>
      <c r="ARM123" s="39">
        <f t="shared" ref="ARM123:ATX123" si="297">SUM(ARM118:ARM122)</f>
        <v>0</v>
      </c>
      <c r="ARN123" s="39">
        <f t="shared" si="297"/>
        <v>0</v>
      </c>
      <c r="ARO123" s="39">
        <f t="shared" si="297"/>
        <v>0</v>
      </c>
      <c r="ARP123" s="39">
        <f t="shared" si="297"/>
        <v>0</v>
      </c>
      <c r="ARQ123" s="39">
        <f t="shared" si="297"/>
        <v>0</v>
      </c>
      <c r="ARR123" s="39">
        <f t="shared" si="297"/>
        <v>0</v>
      </c>
      <c r="ARS123" s="39">
        <f t="shared" si="297"/>
        <v>0</v>
      </c>
      <c r="ART123" s="39">
        <f t="shared" si="297"/>
        <v>0</v>
      </c>
      <c r="ARU123" s="39">
        <f t="shared" si="297"/>
        <v>0</v>
      </c>
      <c r="ARV123" s="39">
        <f t="shared" si="297"/>
        <v>0</v>
      </c>
      <c r="ARW123" s="39">
        <f t="shared" si="297"/>
        <v>0</v>
      </c>
      <c r="ARX123" s="39">
        <f t="shared" si="297"/>
        <v>0</v>
      </c>
      <c r="ARY123" s="39">
        <f t="shared" si="297"/>
        <v>0</v>
      </c>
      <c r="ARZ123" s="39">
        <f t="shared" si="297"/>
        <v>0</v>
      </c>
      <c r="ASA123" s="39">
        <f t="shared" si="297"/>
        <v>0</v>
      </c>
      <c r="ASB123" s="39">
        <f t="shared" si="297"/>
        <v>0</v>
      </c>
      <c r="ASC123" s="39">
        <f t="shared" si="297"/>
        <v>0</v>
      </c>
      <c r="ASD123" s="39">
        <f t="shared" si="297"/>
        <v>0</v>
      </c>
      <c r="ASE123" s="39">
        <f t="shared" si="297"/>
        <v>0</v>
      </c>
      <c r="ASF123" s="39">
        <f t="shared" si="297"/>
        <v>0</v>
      </c>
      <c r="ASG123" s="39">
        <f t="shared" si="297"/>
        <v>0</v>
      </c>
      <c r="ASH123" s="39">
        <f t="shared" si="297"/>
        <v>0</v>
      </c>
      <c r="ASI123" s="39">
        <f t="shared" si="297"/>
        <v>0</v>
      </c>
      <c r="ASJ123" s="39">
        <f t="shared" si="297"/>
        <v>0</v>
      </c>
      <c r="ASK123" s="39">
        <f t="shared" si="297"/>
        <v>0</v>
      </c>
      <c r="ASL123" s="39">
        <f t="shared" si="297"/>
        <v>0</v>
      </c>
      <c r="ASM123" s="39">
        <f t="shared" si="297"/>
        <v>0</v>
      </c>
      <c r="ASN123" s="39">
        <f t="shared" si="297"/>
        <v>0</v>
      </c>
      <c r="ASO123" s="39">
        <f t="shared" si="297"/>
        <v>0</v>
      </c>
      <c r="ASP123" s="39">
        <f t="shared" si="297"/>
        <v>0</v>
      </c>
      <c r="ASQ123" s="39">
        <f t="shared" si="297"/>
        <v>0</v>
      </c>
      <c r="ASR123" s="39">
        <f t="shared" si="297"/>
        <v>0</v>
      </c>
      <c r="ASS123" s="39">
        <f t="shared" si="297"/>
        <v>0</v>
      </c>
      <c r="AST123" s="39">
        <f t="shared" si="297"/>
        <v>0</v>
      </c>
      <c r="ASU123" s="39">
        <f t="shared" si="297"/>
        <v>0</v>
      </c>
      <c r="ASV123" s="39">
        <f t="shared" si="297"/>
        <v>0</v>
      </c>
      <c r="ASW123" s="39">
        <f t="shared" si="297"/>
        <v>0</v>
      </c>
      <c r="ASX123" s="39">
        <f t="shared" si="297"/>
        <v>0</v>
      </c>
      <c r="ASY123" s="39">
        <f t="shared" si="297"/>
        <v>0</v>
      </c>
      <c r="ASZ123" s="39">
        <f t="shared" si="297"/>
        <v>0</v>
      </c>
      <c r="ATA123" s="39">
        <f t="shared" si="297"/>
        <v>0</v>
      </c>
      <c r="ATB123" s="39">
        <f t="shared" si="297"/>
        <v>0</v>
      </c>
      <c r="ATC123" s="39">
        <f t="shared" si="297"/>
        <v>0</v>
      </c>
      <c r="ATD123" s="39">
        <f t="shared" si="297"/>
        <v>0</v>
      </c>
      <c r="ATE123" s="39">
        <f t="shared" si="297"/>
        <v>0</v>
      </c>
      <c r="ATF123" s="39">
        <f t="shared" si="297"/>
        <v>0</v>
      </c>
      <c r="ATG123" s="39">
        <f t="shared" si="297"/>
        <v>0</v>
      </c>
      <c r="ATH123" s="39">
        <f t="shared" si="297"/>
        <v>0</v>
      </c>
      <c r="ATI123" s="39">
        <f t="shared" si="297"/>
        <v>0</v>
      </c>
      <c r="ATJ123" s="39">
        <f t="shared" si="297"/>
        <v>0</v>
      </c>
      <c r="ATK123" s="39">
        <f t="shared" si="297"/>
        <v>0</v>
      </c>
      <c r="ATL123" s="39">
        <f t="shared" si="297"/>
        <v>0</v>
      </c>
      <c r="ATM123" s="39">
        <f t="shared" si="297"/>
        <v>0</v>
      </c>
      <c r="ATN123" s="39">
        <f t="shared" si="297"/>
        <v>0</v>
      </c>
      <c r="ATO123" s="39">
        <f t="shared" si="297"/>
        <v>0</v>
      </c>
      <c r="ATP123" s="39">
        <f t="shared" si="297"/>
        <v>0</v>
      </c>
      <c r="ATQ123" s="39">
        <f t="shared" si="297"/>
        <v>0</v>
      </c>
      <c r="ATR123" s="39">
        <f t="shared" si="297"/>
        <v>0</v>
      </c>
      <c r="ATS123" s="39">
        <f t="shared" si="297"/>
        <v>0</v>
      </c>
      <c r="ATT123" s="39">
        <f t="shared" si="297"/>
        <v>0</v>
      </c>
      <c r="ATU123" s="39">
        <f t="shared" si="297"/>
        <v>0</v>
      </c>
      <c r="ATV123" s="39">
        <f t="shared" si="297"/>
        <v>0</v>
      </c>
      <c r="ATW123" s="39">
        <f t="shared" si="297"/>
        <v>0</v>
      </c>
      <c r="ATX123" s="39">
        <f t="shared" si="297"/>
        <v>0</v>
      </c>
      <c r="ATY123" s="39">
        <f t="shared" ref="ATY123:AWJ123" si="298">SUM(ATY118:ATY122)</f>
        <v>0</v>
      </c>
      <c r="ATZ123" s="39">
        <f t="shared" si="298"/>
        <v>0</v>
      </c>
      <c r="AUA123" s="39">
        <f t="shared" si="298"/>
        <v>0</v>
      </c>
      <c r="AUB123" s="39">
        <f t="shared" si="298"/>
        <v>0</v>
      </c>
      <c r="AUC123" s="39">
        <f t="shared" si="298"/>
        <v>0</v>
      </c>
      <c r="AUD123" s="39">
        <f t="shared" si="298"/>
        <v>0</v>
      </c>
      <c r="AUE123" s="39">
        <f t="shared" si="298"/>
        <v>0</v>
      </c>
      <c r="AUF123" s="39">
        <f t="shared" si="298"/>
        <v>0</v>
      </c>
      <c r="AUG123" s="39">
        <f t="shared" si="298"/>
        <v>0</v>
      </c>
      <c r="AUH123" s="39">
        <f t="shared" si="298"/>
        <v>0</v>
      </c>
      <c r="AUI123" s="39">
        <f t="shared" si="298"/>
        <v>0</v>
      </c>
      <c r="AUJ123" s="39">
        <f t="shared" si="298"/>
        <v>0</v>
      </c>
      <c r="AUK123" s="39">
        <f t="shared" si="298"/>
        <v>0</v>
      </c>
      <c r="AUL123" s="39">
        <f t="shared" si="298"/>
        <v>0</v>
      </c>
      <c r="AUM123" s="39">
        <f t="shared" si="298"/>
        <v>0</v>
      </c>
      <c r="AUN123" s="39">
        <f t="shared" si="298"/>
        <v>0</v>
      </c>
      <c r="AUO123" s="39">
        <f t="shared" si="298"/>
        <v>0</v>
      </c>
      <c r="AUP123" s="39">
        <f t="shared" si="298"/>
        <v>0</v>
      </c>
      <c r="AUQ123" s="39">
        <f t="shared" si="298"/>
        <v>0</v>
      </c>
      <c r="AUR123" s="39">
        <f t="shared" si="298"/>
        <v>0</v>
      </c>
      <c r="AUS123" s="39">
        <f t="shared" si="298"/>
        <v>0</v>
      </c>
      <c r="AUT123" s="39">
        <f t="shared" si="298"/>
        <v>0</v>
      </c>
      <c r="AUU123" s="39">
        <f t="shared" si="298"/>
        <v>0</v>
      </c>
      <c r="AUV123" s="39">
        <f t="shared" si="298"/>
        <v>0</v>
      </c>
      <c r="AUW123" s="39">
        <f t="shared" si="298"/>
        <v>0</v>
      </c>
      <c r="AUX123" s="39">
        <f t="shared" si="298"/>
        <v>0</v>
      </c>
      <c r="AUY123" s="39">
        <f t="shared" si="298"/>
        <v>0</v>
      </c>
      <c r="AUZ123" s="39">
        <f t="shared" si="298"/>
        <v>0</v>
      </c>
      <c r="AVA123" s="39">
        <f t="shared" si="298"/>
        <v>0</v>
      </c>
      <c r="AVB123" s="39">
        <f t="shared" si="298"/>
        <v>0</v>
      </c>
      <c r="AVC123" s="39">
        <f t="shared" si="298"/>
        <v>0</v>
      </c>
      <c r="AVD123" s="39">
        <f t="shared" si="298"/>
        <v>0</v>
      </c>
      <c r="AVE123" s="39">
        <f t="shared" si="298"/>
        <v>0</v>
      </c>
      <c r="AVF123" s="39">
        <f t="shared" si="298"/>
        <v>0</v>
      </c>
      <c r="AVG123" s="39">
        <f t="shared" si="298"/>
        <v>0</v>
      </c>
      <c r="AVH123" s="39">
        <f t="shared" si="298"/>
        <v>0</v>
      </c>
      <c r="AVI123" s="39">
        <f t="shared" si="298"/>
        <v>0</v>
      </c>
      <c r="AVJ123" s="39">
        <f t="shared" si="298"/>
        <v>0</v>
      </c>
      <c r="AVK123" s="39">
        <f t="shared" si="298"/>
        <v>0</v>
      </c>
      <c r="AVL123" s="39">
        <f t="shared" si="298"/>
        <v>0</v>
      </c>
      <c r="AVM123" s="39">
        <f t="shared" si="298"/>
        <v>0</v>
      </c>
      <c r="AVN123" s="39">
        <f t="shared" si="298"/>
        <v>0</v>
      </c>
      <c r="AVO123" s="39">
        <f t="shared" si="298"/>
        <v>0</v>
      </c>
      <c r="AVP123" s="39">
        <f t="shared" si="298"/>
        <v>0</v>
      </c>
      <c r="AVQ123" s="39">
        <f t="shared" si="298"/>
        <v>0</v>
      </c>
      <c r="AVR123" s="39">
        <f t="shared" si="298"/>
        <v>0</v>
      </c>
      <c r="AVS123" s="39">
        <f t="shared" si="298"/>
        <v>0</v>
      </c>
      <c r="AVT123" s="39">
        <f t="shared" si="298"/>
        <v>0</v>
      </c>
      <c r="AVU123" s="39">
        <f t="shared" si="298"/>
        <v>0</v>
      </c>
      <c r="AVV123" s="39">
        <f t="shared" si="298"/>
        <v>0</v>
      </c>
      <c r="AVW123" s="39">
        <f t="shared" si="298"/>
        <v>0</v>
      </c>
      <c r="AVX123" s="39">
        <f t="shared" si="298"/>
        <v>0</v>
      </c>
      <c r="AVY123" s="39">
        <f t="shared" si="298"/>
        <v>0</v>
      </c>
      <c r="AVZ123" s="39">
        <f t="shared" si="298"/>
        <v>0</v>
      </c>
      <c r="AWA123" s="39">
        <f t="shared" si="298"/>
        <v>0</v>
      </c>
      <c r="AWB123" s="39">
        <f t="shared" si="298"/>
        <v>0</v>
      </c>
      <c r="AWC123" s="39">
        <f t="shared" si="298"/>
        <v>0</v>
      </c>
      <c r="AWD123" s="39">
        <f t="shared" si="298"/>
        <v>0</v>
      </c>
      <c r="AWE123" s="39">
        <f t="shared" si="298"/>
        <v>0</v>
      </c>
      <c r="AWF123" s="39">
        <f t="shared" si="298"/>
        <v>0</v>
      </c>
      <c r="AWG123" s="39">
        <f t="shared" si="298"/>
        <v>0</v>
      </c>
      <c r="AWH123" s="39">
        <f t="shared" si="298"/>
        <v>0</v>
      </c>
      <c r="AWI123" s="39">
        <f t="shared" si="298"/>
        <v>0</v>
      </c>
      <c r="AWJ123" s="39">
        <f t="shared" si="298"/>
        <v>0</v>
      </c>
      <c r="AWK123" s="39">
        <f t="shared" ref="AWK123:AYV123" si="299">SUM(AWK118:AWK122)</f>
        <v>0</v>
      </c>
      <c r="AWL123" s="39">
        <f t="shared" si="299"/>
        <v>0</v>
      </c>
      <c r="AWM123" s="39">
        <f t="shared" si="299"/>
        <v>0</v>
      </c>
      <c r="AWN123" s="39">
        <f t="shared" si="299"/>
        <v>0</v>
      </c>
      <c r="AWO123" s="39">
        <f t="shared" si="299"/>
        <v>0</v>
      </c>
      <c r="AWP123" s="39">
        <f t="shared" si="299"/>
        <v>0</v>
      </c>
      <c r="AWQ123" s="39">
        <f t="shared" si="299"/>
        <v>0</v>
      </c>
      <c r="AWR123" s="39">
        <f t="shared" si="299"/>
        <v>0</v>
      </c>
      <c r="AWS123" s="39">
        <f t="shared" si="299"/>
        <v>0</v>
      </c>
      <c r="AWT123" s="39">
        <f t="shared" si="299"/>
        <v>0</v>
      </c>
      <c r="AWU123" s="39">
        <f t="shared" si="299"/>
        <v>0</v>
      </c>
      <c r="AWV123" s="39">
        <f t="shared" si="299"/>
        <v>0</v>
      </c>
      <c r="AWW123" s="39">
        <f t="shared" si="299"/>
        <v>0</v>
      </c>
      <c r="AWX123" s="39">
        <f t="shared" si="299"/>
        <v>0</v>
      </c>
      <c r="AWY123" s="39">
        <f t="shared" si="299"/>
        <v>0</v>
      </c>
      <c r="AWZ123" s="39">
        <f t="shared" si="299"/>
        <v>0</v>
      </c>
      <c r="AXA123" s="39">
        <f t="shared" si="299"/>
        <v>0</v>
      </c>
      <c r="AXB123" s="39">
        <f t="shared" si="299"/>
        <v>0</v>
      </c>
      <c r="AXC123" s="39">
        <f t="shared" si="299"/>
        <v>0</v>
      </c>
      <c r="AXD123" s="39">
        <f t="shared" si="299"/>
        <v>0</v>
      </c>
      <c r="AXE123" s="39">
        <f t="shared" si="299"/>
        <v>0</v>
      </c>
      <c r="AXF123" s="39">
        <f t="shared" si="299"/>
        <v>0</v>
      </c>
      <c r="AXG123" s="39">
        <f t="shared" si="299"/>
        <v>0</v>
      </c>
      <c r="AXH123" s="39">
        <f t="shared" si="299"/>
        <v>0</v>
      </c>
      <c r="AXI123" s="39">
        <f t="shared" si="299"/>
        <v>0</v>
      </c>
      <c r="AXJ123" s="39">
        <f t="shared" si="299"/>
        <v>0</v>
      </c>
      <c r="AXK123" s="39">
        <f t="shared" si="299"/>
        <v>0</v>
      </c>
      <c r="AXL123" s="39">
        <f t="shared" si="299"/>
        <v>0</v>
      </c>
      <c r="AXM123" s="39">
        <f t="shared" si="299"/>
        <v>0</v>
      </c>
      <c r="AXN123" s="39">
        <f t="shared" si="299"/>
        <v>0</v>
      </c>
      <c r="AXO123" s="39">
        <f t="shared" si="299"/>
        <v>0</v>
      </c>
      <c r="AXP123" s="39">
        <f t="shared" si="299"/>
        <v>0</v>
      </c>
      <c r="AXQ123" s="39">
        <f t="shared" si="299"/>
        <v>0</v>
      </c>
      <c r="AXR123" s="39">
        <f t="shared" si="299"/>
        <v>0</v>
      </c>
      <c r="AXS123" s="39">
        <f t="shared" si="299"/>
        <v>0</v>
      </c>
      <c r="AXT123" s="39">
        <f t="shared" si="299"/>
        <v>0</v>
      </c>
      <c r="AXU123" s="39">
        <f t="shared" si="299"/>
        <v>0</v>
      </c>
      <c r="AXV123" s="39">
        <f t="shared" si="299"/>
        <v>0</v>
      </c>
      <c r="AXW123" s="39">
        <f t="shared" si="299"/>
        <v>0</v>
      </c>
      <c r="AXX123" s="39">
        <f t="shared" si="299"/>
        <v>0</v>
      </c>
      <c r="AXY123" s="39">
        <f t="shared" si="299"/>
        <v>0</v>
      </c>
      <c r="AXZ123" s="39">
        <f t="shared" si="299"/>
        <v>0</v>
      </c>
      <c r="AYA123" s="39">
        <f t="shared" si="299"/>
        <v>0</v>
      </c>
      <c r="AYB123" s="39">
        <f t="shared" si="299"/>
        <v>0</v>
      </c>
      <c r="AYC123" s="39">
        <f t="shared" si="299"/>
        <v>0</v>
      </c>
      <c r="AYD123" s="39">
        <f t="shared" si="299"/>
        <v>0</v>
      </c>
      <c r="AYE123" s="39">
        <f t="shared" si="299"/>
        <v>0</v>
      </c>
      <c r="AYF123" s="39">
        <f t="shared" si="299"/>
        <v>0</v>
      </c>
      <c r="AYG123" s="39">
        <f t="shared" si="299"/>
        <v>0</v>
      </c>
      <c r="AYH123" s="39">
        <f t="shared" si="299"/>
        <v>0</v>
      </c>
      <c r="AYI123" s="39">
        <f t="shared" si="299"/>
        <v>0</v>
      </c>
      <c r="AYJ123" s="39">
        <f t="shared" si="299"/>
        <v>0</v>
      </c>
      <c r="AYK123" s="39">
        <f t="shared" si="299"/>
        <v>0</v>
      </c>
      <c r="AYL123" s="39">
        <f t="shared" si="299"/>
        <v>0</v>
      </c>
      <c r="AYM123" s="39">
        <f t="shared" si="299"/>
        <v>0</v>
      </c>
      <c r="AYN123" s="39">
        <f t="shared" si="299"/>
        <v>0</v>
      </c>
      <c r="AYO123" s="39">
        <f t="shared" si="299"/>
        <v>0</v>
      </c>
      <c r="AYP123" s="39">
        <f t="shared" si="299"/>
        <v>0</v>
      </c>
      <c r="AYQ123" s="39">
        <f t="shared" si="299"/>
        <v>0</v>
      </c>
      <c r="AYR123" s="39">
        <f t="shared" si="299"/>
        <v>0</v>
      </c>
      <c r="AYS123" s="39">
        <f t="shared" si="299"/>
        <v>0</v>
      </c>
      <c r="AYT123" s="39">
        <f t="shared" si="299"/>
        <v>0</v>
      </c>
      <c r="AYU123" s="39">
        <f t="shared" si="299"/>
        <v>0</v>
      </c>
      <c r="AYV123" s="39">
        <f t="shared" si="299"/>
        <v>0</v>
      </c>
      <c r="AYW123" s="39">
        <f t="shared" ref="AYW123:BBH123" si="300">SUM(AYW118:AYW122)</f>
        <v>0</v>
      </c>
      <c r="AYX123" s="39">
        <f t="shared" si="300"/>
        <v>0</v>
      </c>
      <c r="AYY123" s="39">
        <f t="shared" si="300"/>
        <v>0</v>
      </c>
      <c r="AYZ123" s="39">
        <f t="shared" si="300"/>
        <v>0</v>
      </c>
      <c r="AZA123" s="39">
        <f t="shared" si="300"/>
        <v>0</v>
      </c>
      <c r="AZB123" s="39">
        <f t="shared" si="300"/>
        <v>0</v>
      </c>
      <c r="AZC123" s="39">
        <f t="shared" si="300"/>
        <v>0</v>
      </c>
      <c r="AZD123" s="39">
        <f t="shared" si="300"/>
        <v>0</v>
      </c>
      <c r="AZE123" s="39">
        <f t="shared" si="300"/>
        <v>0</v>
      </c>
      <c r="AZF123" s="39">
        <f t="shared" si="300"/>
        <v>0</v>
      </c>
      <c r="AZG123" s="39">
        <f t="shared" si="300"/>
        <v>0</v>
      </c>
      <c r="AZH123" s="39">
        <f t="shared" si="300"/>
        <v>0</v>
      </c>
      <c r="AZI123" s="39">
        <f t="shared" si="300"/>
        <v>0</v>
      </c>
      <c r="AZJ123" s="39">
        <f t="shared" si="300"/>
        <v>0</v>
      </c>
      <c r="AZK123" s="39">
        <f t="shared" si="300"/>
        <v>0</v>
      </c>
      <c r="AZL123" s="39">
        <f t="shared" si="300"/>
        <v>0</v>
      </c>
      <c r="AZM123" s="39">
        <f t="shared" si="300"/>
        <v>0</v>
      </c>
      <c r="AZN123" s="39">
        <f t="shared" si="300"/>
        <v>0</v>
      </c>
      <c r="AZO123" s="39">
        <f t="shared" si="300"/>
        <v>0</v>
      </c>
      <c r="AZP123" s="39">
        <f t="shared" si="300"/>
        <v>0</v>
      </c>
      <c r="AZQ123" s="39">
        <f t="shared" si="300"/>
        <v>0</v>
      </c>
      <c r="AZR123" s="39">
        <f t="shared" si="300"/>
        <v>0</v>
      </c>
      <c r="AZS123" s="39">
        <f t="shared" si="300"/>
        <v>0</v>
      </c>
      <c r="AZT123" s="39">
        <f t="shared" si="300"/>
        <v>0</v>
      </c>
      <c r="AZU123" s="39">
        <f t="shared" si="300"/>
        <v>0</v>
      </c>
      <c r="AZV123" s="39">
        <f t="shared" si="300"/>
        <v>0</v>
      </c>
      <c r="AZW123" s="39">
        <f t="shared" si="300"/>
        <v>0</v>
      </c>
      <c r="AZX123" s="39">
        <f t="shared" si="300"/>
        <v>0</v>
      </c>
      <c r="AZY123" s="39">
        <f t="shared" si="300"/>
        <v>0</v>
      </c>
      <c r="AZZ123" s="39">
        <f t="shared" si="300"/>
        <v>0</v>
      </c>
      <c r="BAA123" s="39">
        <f t="shared" si="300"/>
        <v>0</v>
      </c>
      <c r="BAB123" s="39">
        <f t="shared" si="300"/>
        <v>0</v>
      </c>
      <c r="BAC123" s="39">
        <f t="shared" si="300"/>
        <v>0</v>
      </c>
      <c r="BAD123" s="39">
        <f t="shared" si="300"/>
        <v>0</v>
      </c>
      <c r="BAE123" s="39">
        <f t="shared" si="300"/>
        <v>0</v>
      </c>
      <c r="BAF123" s="39">
        <f t="shared" si="300"/>
        <v>0</v>
      </c>
      <c r="BAG123" s="39">
        <f t="shared" si="300"/>
        <v>0</v>
      </c>
      <c r="BAH123" s="39">
        <f t="shared" si="300"/>
        <v>0</v>
      </c>
      <c r="BAI123" s="39">
        <f t="shared" si="300"/>
        <v>0</v>
      </c>
      <c r="BAJ123" s="39">
        <f t="shared" si="300"/>
        <v>0</v>
      </c>
      <c r="BAK123" s="39">
        <f t="shared" si="300"/>
        <v>0</v>
      </c>
      <c r="BAL123" s="39">
        <f t="shared" si="300"/>
        <v>0</v>
      </c>
      <c r="BAM123" s="39">
        <f t="shared" si="300"/>
        <v>0</v>
      </c>
      <c r="BAN123" s="39">
        <f t="shared" si="300"/>
        <v>0</v>
      </c>
      <c r="BAO123" s="39">
        <f t="shared" si="300"/>
        <v>0</v>
      </c>
      <c r="BAP123" s="39">
        <f t="shared" si="300"/>
        <v>0</v>
      </c>
      <c r="BAQ123" s="39">
        <f t="shared" si="300"/>
        <v>0</v>
      </c>
      <c r="BAR123" s="39">
        <f t="shared" si="300"/>
        <v>0</v>
      </c>
      <c r="BAS123" s="39">
        <f t="shared" si="300"/>
        <v>0</v>
      </c>
      <c r="BAT123" s="39">
        <f t="shared" si="300"/>
        <v>0</v>
      </c>
      <c r="BAU123" s="39">
        <f t="shared" si="300"/>
        <v>0</v>
      </c>
      <c r="BAV123" s="39">
        <f t="shared" si="300"/>
        <v>0</v>
      </c>
      <c r="BAW123" s="39">
        <f t="shared" si="300"/>
        <v>0</v>
      </c>
      <c r="BAX123" s="39">
        <f t="shared" si="300"/>
        <v>0</v>
      </c>
      <c r="BAY123" s="39">
        <f t="shared" si="300"/>
        <v>0</v>
      </c>
      <c r="BAZ123" s="39">
        <f t="shared" si="300"/>
        <v>0</v>
      </c>
      <c r="BBA123" s="39">
        <f t="shared" si="300"/>
        <v>0</v>
      </c>
      <c r="BBB123" s="39">
        <f t="shared" si="300"/>
        <v>0</v>
      </c>
      <c r="BBC123" s="39">
        <f t="shared" si="300"/>
        <v>0</v>
      </c>
      <c r="BBD123" s="39">
        <f t="shared" si="300"/>
        <v>0</v>
      </c>
      <c r="BBE123" s="39">
        <f t="shared" si="300"/>
        <v>0</v>
      </c>
      <c r="BBF123" s="39">
        <f t="shared" si="300"/>
        <v>0</v>
      </c>
      <c r="BBG123" s="39">
        <f t="shared" si="300"/>
        <v>0</v>
      </c>
      <c r="BBH123" s="39">
        <f t="shared" si="300"/>
        <v>0</v>
      </c>
      <c r="BBI123" s="39">
        <f t="shared" ref="BBI123:BDT123" si="301">SUM(BBI118:BBI122)</f>
        <v>0</v>
      </c>
      <c r="BBJ123" s="39">
        <f t="shared" si="301"/>
        <v>0</v>
      </c>
      <c r="BBK123" s="39">
        <f t="shared" si="301"/>
        <v>0</v>
      </c>
      <c r="BBL123" s="39">
        <f t="shared" si="301"/>
        <v>0</v>
      </c>
      <c r="BBM123" s="39">
        <f t="shared" si="301"/>
        <v>0</v>
      </c>
      <c r="BBN123" s="39">
        <f t="shared" si="301"/>
        <v>0</v>
      </c>
      <c r="BBO123" s="39">
        <f t="shared" si="301"/>
        <v>0</v>
      </c>
      <c r="BBP123" s="39">
        <f t="shared" si="301"/>
        <v>0</v>
      </c>
      <c r="BBQ123" s="39">
        <f t="shared" si="301"/>
        <v>0</v>
      </c>
      <c r="BBR123" s="39">
        <f t="shared" si="301"/>
        <v>0</v>
      </c>
      <c r="BBS123" s="39">
        <f t="shared" si="301"/>
        <v>0</v>
      </c>
      <c r="BBT123" s="39">
        <f t="shared" si="301"/>
        <v>0</v>
      </c>
      <c r="BBU123" s="39">
        <f t="shared" si="301"/>
        <v>0</v>
      </c>
      <c r="BBV123" s="39">
        <f t="shared" si="301"/>
        <v>0</v>
      </c>
      <c r="BBW123" s="39">
        <f t="shared" si="301"/>
        <v>0</v>
      </c>
      <c r="BBX123" s="39">
        <f t="shared" si="301"/>
        <v>0</v>
      </c>
      <c r="BBY123" s="39">
        <f t="shared" si="301"/>
        <v>0</v>
      </c>
      <c r="BBZ123" s="39">
        <f t="shared" si="301"/>
        <v>0</v>
      </c>
      <c r="BCA123" s="39">
        <f t="shared" si="301"/>
        <v>0</v>
      </c>
      <c r="BCB123" s="39">
        <f t="shared" si="301"/>
        <v>0</v>
      </c>
      <c r="BCC123" s="39">
        <f t="shared" si="301"/>
        <v>0</v>
      </c>
      <c r="BCD123" s="39">
        <f t="shared" si="301"/>
        <v>0</v>
      </c>
      <c r="BCE123" s="39">
        <f t="shared" si="301"/>
        <v>0</v>
      </c>
      <c r="BCF123" s="39">
        <f t="shared" si="301"/>
        <v>0</v>
      </c>
      <c r="BCG123" s="39">
        <f t="shared" si="301"/>
        <v>0</v>
      </c>
      <c r="BCH123" s="39">
        <f t="shared" si="301"/>
        <v>0</v>
      </c>
      <c r="BCI123" s="39">
        <f t="shared" si="301"/>
        <v>0</v>
      </c>
      <c r="BCJ123" s="39">
        <f t="shared" si="301"/>
        <v>0</v>
      </c>
      <c r="BCK123" s="39">
        <f t="shared" si="301"/>
        <v>0</v>
      </c>
      <c r="BCL123" s="39">
        <f t="shared" si="301"/>
        <v>0</v>
      </c>
      <c r="BCM123" s="39">
        <f t="shared" si="301"/>
        <v>0</v>
      </c>
      <c r="BCN123" s="39">
        <f t="shared" si="301"/>
        <v>0</v>
      </c>
      <c r="BCO123" s="39">
        <f t="shared" si="301"/>
        <v>0</v>
      </c>
      <c r="BCP123" s="39">
        <f t="shared" si="301"/>
        <v>0</v>
      </c>
      <c r="BCQ123" s="39">
        <f t="shared" si="301"/>
        <v>0</v>
      </c>
      <c r="BCR123" s="39">
        <f t="shared" si="301"/>
        <v>0</v>
      </c>
      <c r="BCS123" s="39">
        <f t="shared" si="301"/>
        <v>0</v>
      </c>
      <c r="BCT123" s="39">
        <f t="shared" si="301"/>
        <v>0</v>
      </c>
      <c r="BCU123" s="39">
        <f t="shared" si="301"/>
        <v>0</v>
      </c>
      <c r="BCV123" s="39">
        <f t="shared" si="301"/>
        <v>0</v>
      </c>
      <c r="BCW123" s="39">
        <f t="shared" si="301"/>
        <v>0</v>
      </c>
      <c r="BCX123" s="39">
        <f t="shared" si="301"/>
        <v>0</v>
      </c>
      <c r="BCY123" s="39">
        <f t="shared" si="301"/>
        <v>0</v>
      </c>
      <c r="BCZ123" s="39">
        <f t="shared" si="301"/>
        <v>0</v>
      </c>
      <c r="BDA123" s="39">
        <f t="shared" si="301"/>
        <v>0</v>
      </c>
      <c r="BDB123" s="39">
        <f t="shared" si="301"/>
        <v>0</v>
      </c>
      <c r="BDC123" s="39">
        <f t="shared" si="301"/>
        <v>0</v>
      </c>
      <c r="BDD123" s="39">
        <f t="shared" si="301"/>
        <v>0</v>
      </c>
      <c r="BDE123" s="39">
        <f t="shared" si="301"/>
        <v>0</v>
      </c>
      <c r="BDF123" s="39">
        <f t="shared" si="301"/>
        <v>0</v>
      </c>
      <c r="BDG123" s="39">
        <f t="shared" si="301"/>
        <v>0</v>
      </c>
      <c r="BDH123" s="39">
        <f t="shared" si="301"/>
        <v>0</v>
      </c>
      <c r="BDI123" s="39">
        <f t="shared" si="301"/>
        <v>0</v>
      </c>
      <c r="BDJ123" s="39">
        <f t="shared" si="301"/>
        <v>0</v>
      </c>
      <c r="BDK123" s="39">
        <f t="shared" si="301"/>
        <v>0</v>
      </c>
      <c r="BDL123" s="39">
        <f t="shared" si="301"/>
        <v>0</v>
      </c>
      <c r="BDM123" s="39">
        <f t="shared" si="301"/>
        <v>0</v>
      </c>
      <c r="BDN123" s="39">
        <f t="shared" si="301"/>
        <v>0</v>
      </c>
      <c r="BDO123" s="39">
        <f t="shared" si="301"/>
        <v>0</v>
      </c>
      <c r="BDP123" s="39">
        <f t="shared" si="301"/>
        <v>0</v>
      </c>
      <c r="BDQ123" s="39">
        <f t="shared" si="301"/>
        <v>0</v>
      </c>
      <c r="BDR123" s="39">
        <f t="shared" si="301"/>
        <v>0</v>
      </c>
      <c r="BDS123" s="39">
        <f t="shared" si="301"/>
        <v>0</v>
      </c>
      <c r="BDT123" s="39">
        <f t="shared" si="301"/>
        <v>0</v>
      </c>
      <c r="BDU123" s="39">
        <f t="shared" ref="BDU123:BGF123" si="302">SUM(BDU118:BDU122)</f>
        <v>0</v>
      </c>
      <c r="BDV123" s="39">
        <f t="shared" si="302"/>
        <v>0</v>
      </c>
      <c r="BDW123" s="39">
        <f t="shared" si="302"/>
        <v>0</v>
      </c>
      <c r="BDX123" s="39">
        <f t="shared" si="302"/>
        <v>0</v>
      </c>
      <c r="BDY123" s="39">
        <f t="shared" si="302"/>
        <v>0</v>
      </c>
      <c r="BDZ123" s="39">
        <f t="shared" si="302"/>
        <v>0</v>
      </c>
      <c r="BEA123" s="39">
        <f t="shared" si="302"/>
        <v>0</v>
      </c>
      <c r="BEB123" s="39">
        <f t="shared" si="302"/>
        <v>0</v>
      </c>
      <c r="BEC123" s="39">
        <f t="shared" si="302"/>
        <v>0</v>
      </c>
      <c r="BED123" s="39">
        <f t="shared" si="302"/>
        <v>0</v>
      </c>
      <c r="BEE123" s="39">
        <f t="shared" si="302"/>
        <v>0</v>
      </c>
      <c r="BEF123" s="39">
        <f t="shared" si="302"/>
        <v>0</v>
      </c>
      <c r="BEG123" s="39">
        <f t="shared" si="302"/>
        <v>0</v>
      </c>
      <c r="BEH123" s="39">
        <f t="shared" si="302"/>
        <v>0</v>
      </c>
      <c r="BEI123" s="39">
        <f t="shared" si="302"/>
        <v>0</v>
      </c>
      <c r="BEJ123" s="39">
        <f t="shared" si="302"/>
        <v>0</v>
      </c>
      <c r="BEK123" s="39">
        <f t="shared" si="302"/>
        <v>0</v>
      </c>
      <c r="BEL123" s="39">
        <f t="shared" si="302"/>
        <v>0</v>
      </c>
      <c r="BEM123" s="39">
        <f t="shared" si="302"/>
        <v>0</v>
      </c>
      <c r="BEN123" s="39">
        <f t="shared" si="302"/>
        <v>0</v>
      </c>
      <c r="BEO123" s="39">
        <f t="shared" si="302"/>
        <v>0</v>
      </c>
      <c r="BEP123" s="39">
        <f t="shared" si="302"/>
        <v>0</v>
      </c>
      <c r="BEQ123" s="39">
        <f t="shared" si="302"/>
        <v>0</v>
      </c>
      <c r="BER123" s="39">
        <f t="shared" si="302"/>
        <v>0</v>
      </c>
      <c r="BES123" s="39">
        <f t="shared" si="302"/>
        <v>0</v>
      </c>
      <c r="BET123" s="39">
        <f t="shared" si="302"/>
        <v>0</v>
      </c>
      <c r="BEU123" s="39">
        <f t="shared" si="302"/>
        <v>0</v>
      </c>
      <c r="BEV123" s="39">
        <f t="shared" si="302"/>
        <v>0</v>
      </c>
      <c r="BEW123" s="39">
        <f t="shared" si="302"/>
        <v>0</v>
      </c>
      <c r="BEX123" s="39">
        <f t="shared" si="302"/>
        <v>0</v>
      </c>
      <c r="BEY123" s="39">
        <f t="shared" si="302"/>
        <v>0</v>
      </c>
      <c r="BEZ123" s="39">
        <f t="shared" si="302"/>
        <v>0</v>
      </c>
      <c r="BFA123" s="39">
        <f t="shared" si="302"/>
        <v>0</v>
      </c>
      <c r="BFB123" s="39">
        <f t="shared" si="302"/>
        <v>0</v>
      </c>
      <c r="BFC123" s="39">
        <f t="shared" si="302"/>
        <v>0</v>
      </c>
      <c r="BFD123" s="39">
        <f t="shared" si="302"/>
        <v>0</v>
      </c>
      <c r="BFE123" s="39">
        <f t="shared" si="302"/>
        <v>0</v>
      </c>
      <c r="BFF123" s="39">
        <f t="shared" si="302"/>
        <v>0</v>
      </c>
      <c r="BFG123" s="39">
        <f t="shared" si="302"/>
        <v>0</v>
      </c>
      <c r="BFH123" s="39">
        <f t="shared" si="302"/>
        <v>0</v>
      </c>
      <c r="BFI123" s="39">
        <f t="shared" si="302"/>
        <v>0</v>
      </c>
      <c r="BFJ123" s="39">
        <f t="shared" si="302"/>
        <v>0</v>
      </c>
      <c r="BFK123" s="39">
        <f t="shared" si="302"/>
        <v>0</v>
      </c>
      <c r="BFL123" s="39">
        <f t="shared" si="302"/>
        <v>0</v>
      </c>
      <c r="BFM123" s="39">
        <f t="shared" si="302"/>
        <v>0</v>
      </c>
      <c r="BFN123" s="39">
        <f t="shared" si="302"/>
        <v>0</v>
      </c>
      <c r="BFO123" s="39">
        <f t="shared" si="302"/>
        <v>0</v>
      </c>
      <c r="BFP123" s="39">
        <f t="shared" si="302"/>
        <v>0</v>
      </c>
      <c r="BFQ123" s="39">
        <f t="shared" si="302"/>
        <v>0</v>
      </c>
      <c r="BFR123" s="39">
        <f t="shared" si="302"/>
        <v>0</v>
      </c>
      <c r="BFS123" s="39">
        <f t="shared" si="302"/>
        <v>0</v>
      </c>
      <c r="BFT123" s="39">
        <f t="shared" si="302"/>
        <v>0</v>
      </c>
      <c r="BFU123" s="39">
        <f t="shared" si="302"/>
        <v>0</v>
      </c>
      <c r="BFV123" s="39">
        <f t="shared" si="302"/>
        <v>0</v>
      </c>
      <c r="BFW123" s="39">
        <f t="shared" si="302"/>
        <v>0</v>
      </c>
      <c r="BFX123" s="39">
        <f t="shared" si="302"/>
        <v>0</v>
      </c>
      <c r="BFY123" s="39">
        <f t="shared" si="302"/>
        <v>0</v>
      </c>
      <c r="BFZ123" s="39">
        <f t="shared" si="302"/>
        <v>0</v>
      </c>
      <c r="BGA123" s="39">
        <f t="shared" si="302"/>
        <v>0</v>
      </c>
      <c r="BGB123" s="39">
        <f t="shared" si="302"/>
        <v>0</v>
      </c>
      <c r="BGC123" s="39">
        <f t="shared" si="302"/>
        <v>0</v>
      </c>
      <c r="BGD123" s="39">
        <f t="shared" si="302"/>
        <v>0</v>
      </c>
      <c r="BGE123" s="39">
        <f t="shared" si="302"/>
        <v>0</v>
      </c>
      <c r="BGF123" s="39">
        <f t="shared" si="302"/>
        <v>0</v>
      </c>
      <c r="BGG123" s="39">
        <f t="shared" ref="BGG123:BIR123" si="303">SUM(BGG118:BGG122)</f>
        <v>0</v>
      </c>
      <c r="BGH123" s="39">
        <f t="shared" si="303"/>
        <v>0</v>
      </c>
      <c r="BGI123" s="39">
        <f t="shared" si="303"/>
        <v>0</v>
      </c>
      <c r="BGJ123" s="39">
        <f t="shared" si="303"/>
        <v>0</v>
      </c>
      <c r="BGK123" s="39">
        <f t="shared" si="303"/>
        <v>0</v>
      </c>
      <c r="BGL123" s="39">
        <f t="shared" si="303"/>
        <v>0</v>
      </c>
      <c r="BGM123" s="39">
        <f t="shared" si="303"/>
        <v>0</v>
      </c>
      <c r="BGN123" s="39">
        <f t="shared" si="303"/>
        <v>0</v>
      </c>
      <c r="BGO123" s="39">
        <f t="shared" si="303"/>
        <v>0</v>
      </c>
      <c r="BGP123" s="39">
        <f t="shared" si="303"/>
        <v>0</v>
      </c>
      <c r="BGQ123" s="39">
        <f t="shared" si="303"/>
        <v>0</v>
      </c>
      <c r="BGR123" s="39">
        <f t="shared" si="303"/>
        <v>0</v>
      </c>
      <c r="BGS123" s="39">
        <f t="shared" si="303"/>
        <v>0</v>
      </c>
      <c r="BGT123" s="39">
        <f t="shared" si="303"/>
        <v>0</v>
      </c>
      <c r="BGU123" s="39">
        <f t="shared" si="303"/>
        <v>0</v>
      </c>
      <c r="BGV123" s="39">
        <f t="shared" si="303"/>
        <v>0</v>
      </c>
      <c r="BGW123" s="39">
        <f t="shared" si="303"/>
        <v>0</v>
      </c>
      <c r="BGX123" s="39">
        <f t="shared" si="303"/>
        <v>0</v>
      </c>
      <c r="BGY123" s="39">
        <f t="shared" si="303"/>
        <v>0</v>
      </c>
      <c r="BGZ123" s="39">
        <f t="shared" si="303"/>
        <v>0</v>
      </c>
      <c r="BHA123" s="39">
        <f t="shared" si="303"/>
        <v>0</v>
      </c>
      <c r="BHB123" s="39">
        <f t="shared" si="303"/>
        <v>0</v>
      </c>
      <c r="BHC123" s="39">
        <f t="shared" si="303"/>
        <v>0</v>
      </c>
      <c r="BHD123" s="39">
        <f t="shared" si="303"/>
        <v>0</v>
      </c>
      <c r="BHE123" s="39">
        <f t="shared" si="303"/>
        <v>0</v>
      </c>
      <c r="BHF123" s="39">
        <f t="shared" si="303"/>
        <v>0</v>
      </c>
      <c r="BHG123" s="39">
        <f t="shared" si="303"/>
        <v>0</v>
      </c>
      <c r="BHH123" s="39">
        <f t="shared" si="303"/>
        <v>0</v>
      </c>
      <c r="BHI123" s="39">
        <f t="shared" si="303"/>
        <v>0</v>
      </c>
      <c r="BHJ123" s="39">
        <f t="shared" si="303"/>
        <v>0</v>
      </c>
      <c r="BHK123" s="39">
        <f t="shared" si="303"/>
        <v>0</v>
      </c>
      <c r="BHL123" s="39">
        <f t="shared" si="303"/>
        <v>0</v>
      </c>
      <c r="BHM123" s="39">
        <f t="shared" si="303"/>
        <v>0</v>
      </c>
      <c r="BHN123" s="39">
        <f t="shared" si="303"/>
        <v>0</v>
      </c>
      <c r="BHO123" s="39">
        <f t="shared" si="303"/>
        <v>0</v>
      </c>
      <c r="BHP123" s="39">
        <f t="shared" si="303"/>
        <v>0</v>
      </c>
      <c r="BHQ123" s="39">
        <f t="shared" si="303"/>
        <v>0</v>
      </c>
      <c r="BHR123" s="39">
        <f t="shared" si="303"/>
        <v>0</v>
      </c>
      <c r="BHS123" s="39">
        <f t="shared" si="303"/>
        <v>0</v>
      </c>
      <c r="BHT123" s="39">
        <f t="shared" si="303"/>
        <v>0</v>
      </c>
      <c r="BHU123" s="39">
        <f t="shared" si="303"/>
        <v>0</v>
      </c>
      <c r="BHV123" s="39">
        <f t="shared" si="303"/>
        <v>0</v>
      </c>
      <c r="BHW123" s="39">
        <f t="shared" si="303"/>
        <v>0</v>
      </c>
      <c r="BHX123" s="39">
        <f t="shared" si="303"/>
        <v>0</v>
      </c>
      <c r="BHY123" s="39">
        <f t="shared" si="303"/>
        <v>0</v>
      </c>
      <c r="BHZ123" s="39">
        <f t="shared" si="303"/>
        <v>0</v>
      </c>
      <c r="BIA123" s="39">
        <f t="shared" si="303"/>
        <v>0</v>
      </c>
      <c r="BIB123" s="39">
        <f t="shared" si="303"/>
        <v>0</v>
      </c>
      <c r="BIC123" s="39">
        <f t="shared" si="303"/>
        <v>0</v>
      </c>
      <c r="BID123" s="39">
        <f t="shared" si="303"/>
        <v>0</v>
      </c>
      <c r="BIE123" s="39">
        <f t="shared" si="303"/>
        <v>0</v>
      </c>
      <c r="BIF123" s="39">
        <f t="shared" si="303"/>
        <v>0</v>
      </c>
      <c r="BIG123" s="39">
        <f t="shared" si="303"/>
        <v>0</v>
      </c>
      <c r="BIH123" s="39">
        <f t="shared" si="303"/>
        <v>0</v>
      </c>
      <c r="BII123" s="39">
        <f t="shared" si="303"/>
        <v>0</v>
      </c>
      <c r="BIJ123" s="39">
        <f t="shared" si="303"/>
        <v>0</v>
      </c>
      <c r="BIK123" s="39">
        <f t="shared" si="303"/>
        <v>0</v>
      </c>
      <c r="BIL123" s="39">
        <f t="shared" si="303"/>
        <v>0</v>
      </c>
      <c r="BIM123" s="39">
        <f t="shared" si="303"/>
        <v>0</v>
      </c>
      <c r="BIN123" s="39">
        <f t="shared" si="303"/>
        <v>0</v>
      </c>
      <c r="BIO123" s="39">
        <f t="shared" si="303"/>
        <v>0</v>
      </c>
      <c r="BIP123" s="39">
        <f t="shared" si="303"/>
        <v>0</v>
      </c>
      <c r="BIQ123" s="39">
        <f t="shared" si="303"/>
        <v>0</v>
      </c>
      <c r="BIR123" s="39">
        <f t="shared" si="303"/>
        <v>0</v>
      </c>
      <c r="BIS123" s="39">
        <f t="shared" ref="BIS123:BLD123" si="304">SUM(BIS118:BIS122)</f>
        <v>0</v>
      </c>
      <c r="BIT123" s="39">
        <f t="shared" si="304"/>
        <v>0</v>
      </c>
      <c r="BIU123" s="39">
        <f t="shared" si="304"/>
        <v>0</v>
      </c>
      <c r="BIV123" s="39">
        <f t="shared" si="304"/>
        <v>0</v>
      </c>
      <c r="BIW123" s="39">
        <f t="shared" si="304"/>
        <v>0</v>
      </c>
      <c r="BIX123" s="39">
        <f t="shared" si="304"/>
        <v>0</v>
      </c>
      <c r="BIY123" s="39">
        <f t="shared" si="304"/>
        <v>0</v>
      </c>
      <c r="BIZ123" s="39">
        <f t="shared" si="304"/>
        <v>0</v>
      </c>
      <c r="BJA123" s="39">
        <f t="shared" si="304"/>
        <v>0</v>
      </c>
      <c r="BJB123" s="39">
        <f t="shared" si="304"/>
        <v>0</v>
      </c>
      <c r="BJC123" s="39">
        <f t="shared" si="304"/>
        <v>0</v>
      </c>
      <c r="BJD123" s="39">
        <f t="shared" si="304"/>
        <v>0</v>
      </c>
      <c r="BJE123" s="39">
        <f t="shared" si="304"/>
        <v>0</v>
      </c>
      <c r="BJF123" s="39">
        <f t="shared" si="304"/>
        <v>0</v>
      </c>
      <c r="BJG123" s="39">
        <f t="shared" si="304"/>
        <v>0</v>
      </c>
      <c r="BJH123" s="39">
        <f t="shared" si="304"/>
        <v>0</v>
      </c>
      <c r="BJI123" s="39">
        <f t="shared" si="304"/>
        <v>0</v>
      </c>
      <c r="BJJ123" s="39">
        <f t="shared" si="304"/>
        <v>0</v>
      </c>
      <c r="BJK123" s="39">
        <f t="shared" si="304"/>
        <v>0</v>
      </c>
      <c r="BJL123" s="39">
        <f t="shared" si="304"/>
        <v>0</v>
      </c>
      <c r="BJM123" s="39">
        <f t="shared" si="304"/>
        <v>0</v>
      </c>
      <c r="BJN123" s="39">
        <f t="shared" si="304"/>
        <v>0</v>
      </c>
      <c r="BJO123" s="39">
        <f t="shared" si="304"/>
        <v>0</v>
      </c>
      <c r="BJP123" s="39">
        <f t="shared" si="304"/>
        <v>0</v>
      </c>
      <c r="BJQ123" s="39">
        <f t="shared" si="304"/>
        <v>0</v>
      </c>
      <c r="BJR123" s="39">
        <f t="shared" si="304"/>
        <v>0</v>
      </c>
      <c r="BJS123" s="39">
        <f t="shared" si="304"/>
        <v>0</v>
      </c>
      <c r="BJT123" s="39">
        <f t="shared" si="304"/>
        <v>0</v>
      </c>
      <c r="BJU123" s="39">
        <f t="shared" si="304"/>
        <v>0</v>
      </c>
      <c r="BJV123" s="39">
        <f t="shared" si="304"/>
        <v>0</v>
      </c>
      <c r="BJW123" s="39">
        <f t="shared" si="304"/>
        <v>0</v>
      </c>
      <c r="BJX123" s="39">
        <f t="shared" si="304"/>
        <v>0</v>
      </c>
      <c r="BJY123" s="39">
        <f t="shared" si="304"/>
        <v>0</v>
      </c>
      <c r="BJZ123" s="39">
        <f t="shared" si="304"/>
        <v>0</v>
      </c>
      <c r="BKA123" s="39">
        <f t="shared" si="304"/>
        <v>0</v>
      </c>
      <c r="BKB123" s="39">
        <f t="shared" si="304"/>
        <v>0</v>
      </c>
      <c r="BKC123" s="39">
        <f t="shared" si="304"/>
        <v>0</v>
      </c>
      <c r="BKD123" s="39">
        <f t="shared" si="304"/>
        <v>0</v>
      </c>
      <c r="BKE123" s="39">
        <f t="shared" si="304"/>
        <v>0</v>
      </c>
      <c r="BKF123" s="39">
        <f t="shared" si="304"/>
        <v>0</v>
      </c>
      <c r="BKG123" s="39">
        <f t="shared" si="304"/>
        <v>0</v>
      </c>
      <c r="BKH123" s="39">
        <f t="shared" si="304"/>
        <v>0</v>
      </c>
      <c r="BKI123" s="39">
        <f t="shared" si="304"/>
        <v>0</v>
      </c>
      <c r="BKJ123" s="39">
        <f t="shared" si="304"/>
        <v>0</v>
      </c>
      <c r="BKK123" s="39">
        <f t="shared" si="304"/>
        <v>0</v>
      </c>
      <c r="BKL123" s="39">
        <f t="shared" si="304"/>
        <v>0</v>
      </c>
      <c r="BKM123" s="39">
        <f t="shared" si="304"/>
        <v>0</v>
      </c>
      <c r="BKN123" s="39">
        <f t="shared" si="304"/>
        <v>0</v>
      </c>
      <c r="BKO123" s="39">
        <f t="shared" si="304"/>
        <v>0</v>
      </c>
      <c r="BKP123" s="39">
        <f t="shared" si="304"/>
        <v>0</v>
      </c>
      <c r="BKQ123" s="39">
        <f t="shared" si="304"/>
        <v>0</v>
      </c>
      <c r="BKR123" s="39">
        <f t="shared" si="304"/>
        <v>0</v>
      </c>
      <c r="BKS123" s="39">
        <f t="shared" si="304"/>
        <v>0</v>
      </c>
      <c r="BKT123" s="39">
        <f t="shared" si="304"/>
        <v>0</v>
      </c>
      <c r="BKU123" s="39">
        <f t="shared" si="304"/>
        <v>0</v>
      </c>
      <c r="BKV123" s="39">
        <f t="shared" si="304"/>
        <v>0</v>
      </c>
      <c r="BKW123" s="39">
        <f t="shared" si="304"/>
        <v>0</v>
      </c>
      <c r="BKX123" s="39">
        <f t="shared" si="304"/>
        <v>0</v>
      </c>
      <c r="BKY123" s="39">
        <f t="shared" si="304"/>
        <v>0</v>
      </c>
      <c r="BKZ123" s="39">
        <f t="shared" si="304"/>
        <v>0</v>
      </c>
      <c r="BLA123" s="39">
        <f t="shared" si="304"/>
        <v>0</v>
      </c>
      <c r="BLB123" s="39">
        <f t="shared" si="304"/>
        <v>0</v>
      </c>
      <c r="BLC123" s="39">
        <f t="shared" si="304"/>
        <v>0</v>
      </c>
      <c r="BLD123" s="39">
        <f t="shared" si="304"/>
        <v>0</v>
      </c>
      <c r="BLE123" s="39">
        <f t="shared" ref="BLE123:BNP123" si="305">SUM(BLE118:BLE122)</f>
        <v>0</v>
      </c>
      <c r="BLF123" s="39">
        <f t="shared" si="305"/>
        <v>0</v>
      </c>
      <c r="BLG123" s="39">
        <f t="shared" si="305"/>
        <v>0</v>
      </c>
      <c r="BLH123" s="39">
        <f t="shared" si="305"/>
        <v>0</v>
      </c>
      <c r="BLI123" s="39">
        <f t="shared" si="305"/>
        <v>0</v>
      </c>
      <c r="BLJ123" s="39">
        <f t="shared" si="305"/>
        <v>0</v>
      </c>
      <c r="BLK123" s="39">
        <f t="shared" si="305"/>
        <v>0</v>
      </c>
      <c r="BLL123" s="39">
        <f t="shared" si="305"/>
        <v>0</v>
      </c>
      <c r="BLM123" s="39">
        <f t="shared" si="305"/>
        <v>0</v>
      </c>
      <c r="BLN123" s="39">
        <f t="shared" si="305"/>
        <v>0</v>
      </c>
      <c r="BLO123" s="39">
        <f t="shared" si="305"/>
        <v>0</v>
      </c>
      <c r="BLP123" s="39">
        <f t="shared" si="305"/>
        <v>0</v>
      </c>
      <c r="BLQ123" s="39">
        <f t="shared" si="305"/>
        <v>0</v>
      </c>
      <c r="BLR123" s="39">
        <f t="shared" si="305"/>
        <v>0</v>
      </c>
      <c r="BLS123" s="39">
        <f t="shared" si="305"/>
        <v>0</v>
      </c>
      <c r="BLT123" s="39">
        <f t="shared" si="305"/>
        <v>0</v>
      </c>
      <c r="BLU123" s="39">
        <f t="shared" si="305"/>
        <v>0</v>
      </c>
      <c r="BLV123" s="39">
        <f t="shared" si="305"/>
        <v>0</v>
      </c>
      <c r="BLW123" s="39">
        <f t="shared" si="305"/>
        <v>0</v>
      </c>
      <c r="BLX123" s="39">
        <f t="shared" si="305"/>
        <v>0</v>
      </c>
      <c r="BLY123" s="39">
        <f t="shared" si="305"/>
        <v>0</v>
      </c>
      <c r="BLZ123" s="39">
        <f t="shared" si="305"/>
        <v>0</v>
      </c>
      <c r="BMA123" s="39">
        <f t="shared" si="305"/>
        <v>0</v>
      </c>
      <c r="BMB123" s="39">
        <f t="shared" si="305"/>
        <v>0</v>
      </c>
      <c r="BMC123" s="39">
        <f t="shared" si="305"/>
        <v>0</v>
      </c>
      <c r="BMD123" s="39">
        <f t="shared" si="305"/>
        <v>0</v>
      </c>
      <c r="BME123" s="39">
        <f t="shared" si="305"/>
        <v>0</v>
      </c>
      <c r="BMF123" s="39">
        <f t="shared" si="305"/>
        <v>0</v>
      </c>
      <c r="BMG123" s="39">
        <f t="shared" si="305"/>
        <v>0</v>
      </c>
      <c r="BMH123" s="39">
        <f t="shared" si="305"/>
        <v>0</v>
      </c>
      <c r="BMI123" s="39">
        <f t="shared" si="305"/>
        <v>0</v>
      </c>
      <c r="BMJ123" s="39">
        <f t="shared" si="305"/>
        <v>0</v>
      </c>
      <c r="BMK123" s="39">
        <f t="shared" si="305"/>
        <v>0</v>
      </c>
      <c r="BML123" s="39">
        <f t="shared" si="305"/>
        <v>0</v>
      </c>
      <c r="BMM123" s="39">
        <f t="shared" si="305"/>
        <v>0</v>
      </c>
      <c r="BMN123" s="39">
        <f t="shared" si="305"/>
        <v>0</v>
      </c>
      <c r="BMO123" s="39">
        <f t="shared" si="305"/>
        <v>0</v>
      </c>
      <c r="BMP123" s="39">
        <f t="shared" si="305"/>
        <v>0</v>
      </c>
      <c r="BMQ123" s="39">
        <f t="shared" si="305"/>
        <v>0</v>
      </c>
      <c r="BMR123" s="39">
        <f t="shared" si="305"/>
        <v>0</v>
      </c>
      <c r="BMS123" s="39">
        <f t="shared" si="305"/>
        <v>0</v>
      </c>
      <c r="BMT123" s="39">
        <f t="shared" si="305"/>
        <v>0</v>
      </c>
      <c r="BMU123" s="39">
        <f t="shared" si="305"/>
        <v>0</v>
      </c>
      <c r="BMV123" s="39">
        <f t="shared" si="305"/>
        <v>0</v>
      </c>
      <c r="BMW123" s="39">
        <f t="shared" si="305"/>
        <v>0</v>
      </c>
      <c r="BMX123" s="39">
        <f t="shared" si="305"/>
        <v>0</v>
      </c>
      <c r="BMY123" s="39">
        <f t="shared" si="305"/>
        <v>0</v>
      </c>
      <c r="BMZ123" s="39">
        <f t="shared" si="305"/>
        <v>0</v>
      </c>
      <c r="BNA123" s="39">
        <f t="shared" si="305"/>
        <v>0</v>
      </c>
      <c r="BNB123" s="39">
        <f t="shared" si="305"/>
        <v>0</v>
      </c>
      <c r="BNC123" s="39">
        <f t="shared" si="305"/>
        <v>0</v>
      </c>
      <c r="BND123" s="39">
        <f t="shared" si="305"/>
        <v>0</v>
      </c>
      <c r="BNE123" s="39">
        <f t="shared" si="305"/>
        <v>0</v>
      </c>
      <c r="BNF123" s="39">
        <f t="shared" si="305"/>
        <v>0</v>
      </c>
      <c r="BNG123" s="39">
        <f t="shared" si="305"/>
        <v>0</v>
      </c>
      <c r="BNH123" s="39">
        <f t="shared" si="305"/>
        <v>0</v>
      </c>
      <c r="BNI123" s="39">
        <f t="shared" si="305"/>
        <v>0</v>
      </c>
      <c r="BNJ123" s="39">
        <f t="shared" si="305"/>
        <v>0</v>
      </c>
      <c r="BNK123" s="39">
        <f t="shared" si="305"/>
        <v>0</v>
      </c>
      <c r="BNL123" s="39">
        <f t="shared" si="305"/>
        <v>0</v>
      </c>
      <c r="BNM123" s="39">
        <f t="shared" si="305"/>
        <v>0</v>
      </c>
      <c r="BNN123" s="39">
        <f t="shared" si="305"/>
        <v>0</v>
      </c>
      <c r="BNO123" s="39">
        <f t="shared" si="305"/>
        <v>0</v>
      </c>
      <c r="BNP123" s="39">
        <f t="shared" si="305"/>
        <v>0</v>
      </c>
      <c r="BNQ123" s="39">
        <f t="shared" ref="BNQ123:BQB123" si="306">SUM(BNQ118:BNQ122)</f>
        <v>0</v>
      </c>
      <c r="BNR123" s="39">
        <f t="shared" si="306"/>
        <v>0</v>
      </c>
      <c r="BNS123" s="39">
        <f t="shared" si="306"/>
        <v>0</v>
      </c>
      <c r="BNT123" s="39">
        <f t="shared" si="306"/>
        <v>0</v>
      </c>
      <c r="BNU123" s="39">
        <f t="shared" si="306"/>
        <v>0</v>
      </c>
      <c r="BNV123" s="39">
        <f t="shared" si="306"/>
        <v>0</v>
      </c>
      <c r="BNW123" s="39">
        <f t="shared" si="306"/>
        <v>0</v>
      </c>
      <c r="BNX123" s="39">
        <f t="shared" si="306"/>
        <v>0</v>
      </c>
      <c r="BNY123" s="39">
        <f t="shared" si="306"/>
        <v>0</v>
      </c>
      <c r="BNZ123" s="39">
        <f t="shared" si="306"/>
        <v>0</v>
      </c>
      <c r="BOA123" s="39">
        <f t="shared" si="306"/>
        <v>0</v>
      </c>
      <c r="BOB123" s="39">
        <f t="shared" si="306"/>
        <v>0</v>
      </c>
      <c r="BOC123" s="39">
        <f t="shared" si="306"/>
        <v>0</v>
      </c>
      <c r="BOD123" s="39">
        <f t="shared" si="306"/>
        <v>0</v>
      </c>
      <c r="BOE123" s="39">
        <f t="shared" si="306"/>
        <v>0</v>
      </c>
      <c r="BOF123" s="39">
        <f t="shared" si="306"/>
        <v>0</v>
      </c>
      <c r="BOG123" s="39">
        <f t="shared" si="306"/>
        <v>0</v>
      </c>
      <c r="BOH123" s="39">
        <f t="shared" si="306"/>
        <v>0</v>
      </c>
      <c r="BOI123" s="39">
        <f t="shared" si="306"/>
        <v>0</v>
      </c>
      <c r="BOJ123" s="39">
        <f t="shared" si="306"/>
        <v>0</v>
      </c>
      <c r="BOK123" s="39">
        <f t="shared" si="306"/>
        <v>0</v>
      </c>
      <c r="BOL123" s="39">
        <f t="shared" si="306"/>
        <v>0</v>
      </c>
      <c r="BOM123" s="39">
        <f t="shared" si="306"/>
        <v>0</v>
      </c>
      <c r="BON123" s="39">
        <f t="shared" si="306"/>
        <v>0</v>
      </c>
      <c r="BOO123" s="39">
        <f t="shared" si="306"/>
        <v>0</v>
      </c>
      <c r="BOP123" s="39">
        <f t="shared" si="306"/>
        <v>0</v>
      </c>
      <c r="BOQ123" s="39">
        <f t="shared" si="306"/>
        <v>0</v>
      </c>
      <c r="BOR123" s="39">
        <f t="shared" si="306"/>
        <v>0</v>
      </c>
      <c r="BOS123" s="39">
        <f t="shared" si="306"/>
        <v>0</v>
      </c>
      <c r="BOT123" s="39">
        <f t="shared" si="306"/>
        <v>0</v>
      </c>
      <c r="BOU123" s="39">
        <f t="shared" si="306"/>
        <v>0</v>
      </c>
      <c r="BOV123" s="39">
        <f t="shared" si="306"/>
        <v>0</v>
      </c>
      <c r="BOW123" s="39">
        <f t="shared" si="306"/>
        <v>0</v>
      </c>
      <c r="BOX123" s="39">
        <f t="shared" si="306"/>
        <v>0</v>
      </c>
      <c r="BOY123" s="39">
        <f t="shared" si="306"/>
        <v>0</v>
      </c>
      <c r="BOZ123" s="39">
        <f t="shared" si="306"/>
        <v>0</v>
      </c>
      <c r="BPA123" s="39">
        <f t="shared" si="306"/>
        <v>0</v>
      </c>
      <c r="BPB123" s="39">
        <f t="shared" si="306"/>
        <v>0</v>
      </c>
      <c r="BPC123" s="39">
        <f t="shared" si="306"/>
        <v>0</v>
      </c>
      <c r="BPD123" s="39">
        <f t="shared" si="306"/>
        <v>0</v>
      </c>
      <c r="BPE123" s="39">
        <f t="shared" si="306"/>
        <v>0</v>
      </c>
      <c r="BPF123" s="39">
        <f t="shared" si="306"/>
        <v>0</v>
      </c>
      <c r="BPG123" s="39">
        <f t="shared" si="306"/>
        <v>0</v>
      </c>
      <c r="BPH123" s="39">
        <f t="shared" si="306"/>
        <v>0</v>
      </c>
      <c r="BPI123" s="39">
        <f t="shared" si="306"/>
        <v>0</v>
      </c>
      <c r="BPJ123" s="39">
        <f t="shared" si="306"/>
        <v>0</v>
      </c>
      <c r="BPK123" s="39">
        <f t="shared" si="306"/>
        <v>0</v>
      </c>
      <c r="BPL123" s="39">
        <f t="shared" si="306"/>
        <v>0</v>
      </c>
      <c r="BPM123" s="39">
        <f t="shared" si="306"/>
        <v>0</v>
      </c>
      <c r="BPN123" s="39">
        <f t="shared" si="306"/>
        <v>0</v>
      </c>
      <c r="BPO123" s="39">
        <f t="shared" si="306"/>
        <v>0</v>
      </c>
      <c r="BPP123" s="39">
        <f t="shared" si="306"/>
        <v>0</v>
      </c>
      <c r="BPQ123" s="39">
        <f t="shared" si="306"/>
        <v>0</v>
      </c>
      <c r="BPR123" s="39">
        <f t="shared" si="306"/>
        <v>0</v>
      </c>
      <c r="BPS123" s="39">
        <f t="shared" si="306"/>
        <v>0</v>
      </c>
      <c r="BPT123" s="39">
        <f t="shared" si="306"/>
        <v>0</v>
      </c>
      <c r="BPU123" s="39">
        <f t="shared" si="306"/>
        <v>0</v>
      </c>
      <c r="BPV123" s="39">
        <f t="shared" si="306"/>
        <v>0</v>
      </c>
      <c r="BPW123" s="39">
        <f t="shared" si="306"/>
        <v>0</v>
      </c>
      <c r="BPX123" s="39">
        <f t="shared" si="306"/>
        <v>0</v>
      </c>
      <c r="BPY123" s="39">
        <f t="shared" si="306"/>
        <v>0</v>
      </c>
      <c r="BPZ123" s="39">
        <f t="shared" si="306"/>
        <v>0</v>
      </c>
      <c r="BQA123" s="39">
        <f t="shared" si="306"/>
        <v>0</v>
      </c>
      <c r="BQB123" s="39">
        <f t="shared" si="306"/>
        <v>0</v>
      </c>
      <c r="BQC123" s="39">
        <f t="shared" ref="BQC123:BSN123" si="307">SUM(BQC118:BQC122)</f>
        <v>0</v>
      </c>
      <c r="BQD123" s="39">
        <f t="shared" si="307"/>
        <v>0</v>
      </c>
      <c r="BQE123" s="39">
        <f t="shared" si="307"/>
        <v>0</v>
      </c>
      <c r="BQF123" s="39">
        <f t="shared" si="307"/>
        <v>0</v>
      </c>
      <c r="BQG123" s="39">
        <f t="shared" si="307"/>
        <v>0</v>
      </c>
      <c r="BQH123" s="39">
        <f t="shared" si="307"/>
        <v>0</v>
      </c>
      <c r="BQI123" s="39">
        <f t="shared" si="307"/>
        <v>0</v>
      </c>
      <c r="BQJ123" s="39">
        <f t="shared" si="307"/>
        <v>0</v>
      </c>
      <c r="BQK123" s="39">
        <f t="shared" si="307"/>
        <v>0</v>
      </c>
      <c r="BQL123" s="39">
        <f t="shared" si="307"/>
        <v>0</v>
      </c>
      <c r="BQM123" s="39">
        <f t="shared" si="307"/>
        <v>0</v>
      </c>
      <c r="BQN123" s="39">
        <f t="shared" si="307"/>
        <v>0</v>
      </c>
      <c r="BQO123" s="39">
        <f t="shared" si="307"/>
        <v>0</v>
      </c>
      <c r="BQP123" s="39">
        <f t="shared" si="307"/>
        <v>0</v>
      </c>
      <c r="BQQ123" s="39">
        <f t="shared" si="307"/>
        <v>0</v>
      </c>
      <c r="BQR123" s="39">
        <f t="shared" si="307"/>
        <v>0</v>
      </c>
      <c r="BQS123" s="39">
        <f t="shared" si="307"/>
        <v>0</v>
      </c>
      <c r="BQT123" s="39">
        <f t="shared" si="307"/>
        <v>0</v>
      </c>
      <c r="BQU123" s="39">
        <f t="shared" si="307"/>
        <v>0</v>
      </c>
      <c r="BQV123" s="39">
        <f t="shared" si="307"/>
        <v>0</v>
      </c>
      <c r="BQW123" s="39">
        <f t="shared" si="307"/>
        <v>0</v>
      </c>
      <c r="BQX123" s="39">
        <f t="shared" si="307"/>
        <v>0</v>
      </c>
      <c r="BQY123" s="39">
        <f t="shared" si="307"/>
        <v>0</v>
      </c>
      <c r="BQZ123" s="39">
        <f t="shared" si="307"/>
        <v>0</v>
      </c>
      <c r="BRA123" s="39">
        <f t="shared" si="307"/>
        <v>0</v>
      </c>
      <c r="BRB123" s="39">
        <f t="shared" si="307"/>
        <v>0</v>
      </c>
      <c r="BRC123" s="39">
        <f t="shared" si="307"/>
        <v>0</v>
      </c>
      <c r="BRD123" s="39">
        <f t="shared" si="307"/>
        <v>0</v>
      </c>
      <c r="BRE123" s="39">
        <f t="shared" si="307"/>
        <v>0</v>
      </c>
      <c r="BRF123" s="39">
        <f t="shared" si="307"/>
        <v>0</v>
      </c>
      <c r="BRG123" s="39">
        <f t="shared" si="307"/>
        <v>0</v>
      </c>
      <c r="BRH123" s="39">
        <f t="shared" si="307"/>
        <v>0</v>
      </c>
      <c r="BRI123" s="39">
        <f t="shared" si="307"/>
        <v>0</v>
      </c>
      <c r="BRJ123" s="39">
        <f t="shared" si="307"/>
        <v>0</v>
      </c>
      <c r="BRK123" s="39">
        <f t="shared" si="307"/>
        <v>0</v>
      </c>
      <c r="BRL123" s="39">
        <f t="shared" si="307"/>
        <v>0</v>
      </c>
      <c r="BRM123" s="39">
        <f t="shared" si="307"/>
        <v>0</v>
      </c>
      <c r="BRN123" s="39">
        <f t="shared" si="307"/>
        <v>0</v>
      </c>
      <c r="BRO123" s="39">
        <f t="shared" si="307"/>
        <v>0</v>
      </c>
      <c r="BRP123" s="39">
        <f t="shared" si="307"/>
        <v>0</v>
      </c>
      <c r="BRQ123" s="39">
        <f t="shared" si="307"/>
        <v>0</v>
      </c>
      <c r="BRR123" s="39">
        <f t="shared" si="307"/>
        <v>0</v>
      </c>
      <c r="BRS123" s="39">
        <f t="shared" si="307"/>
        <v>0</v>
      </c>
      <c r="BRT123" s="39">
        <f t="shared" si="307"/>
        <v>0</v>
      </c>
      <c r="BRU123" s="39">
        <f t="shared" si="307"/>
        <v>0</v>
      </c>
      <c r="BRV123" s="39">
        <f t="shared" si="307"/>
        <v>0</v>
      </c>
      <c r="BRW123" s="39">
        <f t="shared" si="307"/>
        <v>0</v>
      </c>
      <c r="BRX123" s="39">
        <f t="shared" si="307"/>
        <v>0</v>
      </c>
      <c r="BRY123" s="39">
        <f t="shared" si="307"/>
        <v>0</v>
      </c>
      <c r="BRZ123" s="39">
        <f t="shared" si="307"/>
        <v>0</v>
      </c>
      <c r="BSA123" s="39">
        <f t="shared" si="307"/>
        <v>0</v>
      </c>
      <c r="BSB123" s="39">
        <f t="shared" si="307"/>
        <v>0</v>
      </c>
      <c r="BSC123" s="39">
        <f t="shared" si="307"/>
        <v>0</v>
      </c>
      <c r="BSD123" s="39">
        <f t="shared" si="307"/>
        <v>0</v>
      </c>
      <c r="BSE123" s="39">
        <f t="shared" si="307"/>
        <v>0</v>
      </c>
      <c r="BSF123" s="39">
        <f t="shared" si="307"/>
        <v>0</v>
      </c>
      <c r="BSG123" s="39">
        <f t="shared" si="307"/>
        <v>0</v>
      </c>
      <c r="BSH123" s="39">
        <f t="shared" si="307"/>
        <v>0</v>
      </c>
      <c r="BSI123" s="39">
        <f t="shared" si="307"/>
        <v>0</v>
      </c>
      <c r="BSJ123" s="39">
        <f t="shared" si="307"/>
        <v>0</v>
      </c>
      <c r="BSK123" s="39">
        <f t="shared" si="307"/>
        <v>0</v>
      </c>
      <c r="BSL123" s="39">
        <f t="shared" si="307"/>
        <v>0</v>
      </c>
      <c r="BSM123" s="39">
        <f t="shared" si="307"/>
        <v>0</v>
      </c>
      <c r="BSN123" s="39">
        <f t="shared" si="307"/>
        <v>0</v>
      </c>
      <c r="BSO123" s="39">
        <f t="shared" ref="BSO123:BUZ123" si="308">SUM(BSO118:BSO122)</f>
        <v>0</v>
      </c>
      <c r="BSP123" s="39">
        <f t="shared" si="308"/>
        <v>0</v>
      </c>
      <c r="BSQ123" s="39">
        <f t="shared" si="308"/>
        <v>0</v>
      </c>
      <c r="BSR123" s="39">
        <f t="shared" si="308"/>
        <v>0</v>
      </c>
      <c r="BSS123" s="39">
        <f t="shared" si="308"/>
        <v>0</v>
      </c>
      <c r="BST123" s="39">
        <f t="shared" si="308"/>
        <v>0</v>
      </c>
      <c r="BSU123" s="39">
        <f t="shared" si="308"/>
        <v>0</v>
      </c>
      <c r="BSV123" s="39">
        <f t="shared" si="308"/>
        <v>0</v>
      </c>
      <c r="BSW123" s="39">
        <f t="shared" si="308"/>
        <v>0</v>
      </c>
      <c r="BSX123" s="39">
        <f t="shared" si="308"/>
        <v>0</v>
      </c>
      <c r="BSY123" s="39">
        <f t="shared" si="308"/>
        <v>0</v>
      </c>
      <c r="BSZ123" s="39">
        <f t="shared" si="308"/>
        <v>0</v>
      </c>
      <c r="BTA123" s="39">
        <f t="shared" si="308"/>
        <v>0</v>
      </c>
      <c r="BTB123" s="39">
        <f t="shared" si="308"/>
        <v>0</v>
      </c>
      <c r="BTC123" s="39">
        <f t="shared" si="308"/>
        <v>0</v>
      </c>
      <c r="BTD123" s="39">
        <f t="shared" si="308"/>
        <v>0</v>
      </c>
      <c r="BTE123" s="39">
        <f t="shared" si="308"/>
        <v>0</v>
      </c>
      <c r="BTF123" s="39">
        <f t="shared" si="308"/>
        <v>0</v>
      </c>
      <c r="BTG123" s="39">
        <f t="shared" si="308"/>
        <v>0</v>
      </c>
      <c r="BTH123" s="39">
        <f t="shared" si="308"/>
        <v>0</v>
      </c>
      <c r="BTI123" s="39">
        <f t="shared" si="308"/>
        <v>0</v>
      </c>
      <c r="BTJ123" s="39">
        <f t="shared" si="308"/>
        <v>0</v>
      </c>
      <c r="BTK123" s="39">
        <f t="shared" si="308"/>
        <v>0</v>
      </c>
      <c r="BTL123" s="39">
        <f t="shared" si="308"/>
        <v>0</v>
      </c>
      <c r="BTM123" s="39">
        <f t="shared" si="308"/>
        <v>0</v>
      </c>
      <c r="BTN123" s="39">
        <f t="shared" si="308"/>
        <v>0</v>
      </c>
      <c r="BTO123" s="39">
        <f t="shared" si="308"/>
        <v>0</v>
      </c>
      <c r="BTP123" s="39">
        <f t="shared" si="308"/>
        <v>0</v>
      </c>
      <c r="BTQ123" s="39">
        <f t="shared" si="308"/>
        <v>0</v>
      </c>
      <c r="BTR123" s="39">
        <f t="shared" si="308"/>
        <v>0</v>
      </c>
      <c r="BTS123" s="39">
        <f t="shared" si="308"/>
        <v>0</v>
      </c>
      <c r="BTT123" s="39">
        <f t="shared" si="308"/>
        <v>0</v>
      </c>
      <c r="BTU123" s="39">
        <f t="shared" si="308"/>
        <v>0</v>
      </c>
      <c r="BTV123" s="39">
        <f t="shared" si="308"/>
        <v>0</v>
      </c>
      <c r="BTW123" s="39">
        <f t="shared" si="308"/>
        <v>0</v>
      </c>
      <c r="BTX123" s="39">
        <f t="shared" si="308"/>
        <v>0</v>
      </c>
      <c r="BTY123" s="39">
        <f t="shared" si="308"/>
        <v>0</v>
      </c>
      <c r="BTZ123" s="39">
        <f t="shared" si="308"/>
        <v>0</v>
      </c>
      <c r="BUA123" s="39">
        <f t="shared" si="308"/>
        <v>0</v>
      </c>
      <c r="BUB123" s="39">
        <f t="shared" si="308"/>
        <v>0</v>
      </c>
      <c r="BUC123" s="39">
        <f t="shared" si="308"/>
        <v>0</v>
      </c>
      <c r="BUD123" s="39">
        <f t="shared" si="308"/>
        <v>0</v>
      </c>
      <c r="BUE123" s="39">
        <f t="shared" si="308"/>
        <v>0</v>
      </c>
      <c r="BUF123" s="39">
        <f t="shared" si="308"/>
        <v>0</v>
      </c>
      <c r="BUG123" s="39">
        <f t="shared" si="308"/>
        <v>0</v>
      </c>
      <c r="BUH123" s="39">
        <f t="shared" si="308"/>
        <v>0</v>
      </c>
      <c r="BUI123" s="39">
        <f t="shared" si="308"/>
        <v>0</v>
      </c>
      <c r="BUJ123" s="39">
        <f t="shared" si="308"/>
        <v>0</v>
      </c>
      <c r="BUK123" s="39">
        <f t="shared" si="308"/>
        <v>0</v>
      </c>
      <c r="BUL123" s="39">
        <f t="shared" si="308"/>
        <v>0</v>
      </c>
      <c r="BUM123" s="39">
        <f t="shared" si="308"/>
        <v>0</v>
      </c>
      <c r="BUN123" s="39">
        <f t="shared" si="308"/>
        <v>0</v>
      </c>
      <c r="BUO123" s="39">
        <f t="shared" si="308"/>
        <v>0</v>
      </c>
      <c r="BUP123" s="39">
        <f t="shared" si="308"/>
        <v>0</v>
      </c>
      <c r="BUQ123" s="39">
        <f t="shared" si="308"/>
        <v>0</v>
      </c>
      <c r="BUR123" s="39">
        <f t="shared" si="308"/>
        <v>0</v>
      </c>
      <c r="BUS123" s="39">
        <f t="shared" si="308"/>
        <v>0</v>
      </c>
      <c r="BUT123" s="39">
        <f t="shared" si="308"/>
        <v>0</v>
      </c>
      <c r="BUU123" s="39">
        <f t="shared" si="308"/>
        <v>0</v>
      </c>
      <c r="BUV123" s="39">
        <f t="shared" si="308"/>
        <v>0</v>
      </c>
      <c r="BUW123" s="39">
        <f t="shared" si="308"/>
        <v>0</v>
      </c>
      <c r="BUX123" s="39">
        <f t="shared" si="308"/>
        <v>0</v>
      </c>
      <c r="BUY123" s="39">
        <f t="shared" si="308"/>
        <v>0</v>
      </c>
      <c r="BUZ123" s="39">
        <f t="shared" si="308"/>
        <v>0</v>
      </c>
      <c r="BVA123" s="39">
        <f t="shared" ref="BVA123:BXL123" si="309">SUM(BVA118:BVA122)</f>
        <v>0</v>
      </c>
      <c r="BVB123" s="39">
        <f t="shared" si="309"/>
        <v>0</v>
      </c>
      <c r="BVC123" s="39">
        <f t="shared" si="309"/>
        <v>0</v>
      </c>
      <c r="BVD123" s="39">
        <f t="shared" si="309"/>
        <v>0</v>
      </c>
      <c r="BVE123" s="39">
        <f t="shared" si="309"/>
        <v>0</v>
      </c>
      <c r="BVF123" s="39">
        <f t="shared" si="309"/>
        <v>0</v>
      </c>
      <c r="BVG123" s="39">
        <f t="shared" si="309"/>
        <v>0</v>
      </c>
      <c r="BVH123" s="39">
        <f t="shared" si="309"/>
        <v>0</v>
      </c>
      <c r="BVI123" s="39">
        <f t="shared" si="309"/>
        <v>0</v>
      </c>
      <c r="BVJ123" s="39">
        <f t="shared" si="309"/>
        <v>0</v>
      </c>
      <c r="BVK123" s="39">
        <f t="shared" si="309"/>
        <v>0</v>
      </c>
      <c r="BVL123" s="39">
        <f t="shared" si="309"/>
        <v>0</v>
      </c>
      <c r="BVM123" s="39">
        <f t="shared" si="309"/>
        <v>0</v>
      </c>
      <c r="BVN123" s="39">
        <f t="shared" si="309"/>
        <v>0</v>
      </c>
      <c r="BVO123" s="39">
        <f t="shared" si="309"/>
        <v>0</v>
      </c>
      <c r="BVP123" s="39">
        <f t="shared" si="309"/>
        <v>0</v>
      </c>
      <c r="BVQ123" s="39">
        <f t="shared" si="309"/>
        <v>0</v>
      </c>
      <c r="BVR123" s="39">
        <f t="shared" si="309"/>
        <v>0</v>
      </c>
      <c r="BVS123" s="39">
        <f t="shared" si="309"/>
        <v>0</v>
      </c>
      <c r="BVT123" s="39">
        <f t="shared" si="309"/>
        <v>0</v>
      </c>
      <c r="BVU123" s="39">
        <f t="shared" si="309"/>
        <v>0</v>
      </c>
      <c r="BVV123" s="39">
        <f t="shared" si="309"/>
        <v>0</v>
      </c>
      <c r="BVW123" s="39">
        <f t="shared" si="309"/>
        <v>0</v>
      </c>
      <c r="BVX123" s="39">
        <f t="shared" si="309"/>
        <v>0</v>
      </c>
      <c r="BVY123" s="39">
        <f t="shared" si="309"/>
        <v>0</v>
      </c>
      <c r="BVZ123" s="39">
        <f t="shared" si="309"/>
        <v>0</v>
      </c>
      <c r="BWA123" s="39">
        <f t="shared" si="309"/>
        <v>0</v>
      </c>
      <c r="BWB123" s="39">
        <f t="shared" si="309"/>
        <v>0</v>
      </c>
      <c r="BWC123" s="39">
        <f t="shared" si="309"/>
        <v>0</v>
      </c>
      <c r="BWD123" s="39">
        <f t="shared" si="309"/>
        <v>0</v>
      </c>
      <c r="BWE123" s="39">
        <f t="shared" si="309"/>
        <v>0</v>
      </c>
      <c r="BWF123" s="39">
        <f t="shared" si="309"/>
        <v>0</v>
      </c>
      <c r="BWG123" s="39">
        <f t="shared" si="309"/>
        <v>0</v>
      </c>
      <c r="BWH123" s="39">
        <f t="shared" si="309"/>
        <v>0</v>
      </c>
      <c r="BWI123" s="39">
        <f t="shared" si="309"/>
        <v>0</v>
      </c>
      <c r="BWJ123" s="39">
        <f t="shared" si="309"/>
        <v>0</v>
      </c>
      <c r="BWK123" s="39">
        <f t="shared" si="309"/>
        <v>0</v>
      </c>
      <c r="BWL123" s="39">
        <f t="shared" si="309"/>
        <v>0</v>
      </c>
      <c r="BWM123" s="39">
        <f t="shared" si="309"/>
        <v>0</v>
      </c>
      <c r="BWN123" s="39">
        <f t="shared" si="309"/>
        <v>0</v>
      </c>
      <c r="BWO123" s="39">
        <f t="shared" si="309"/>
        <v>0</v>
      </c>
      <c r="BWP123" s="39">
        <f t="shared" si="309"/>
        <v>0</v>
      </c>
      <c r="BWQ123" s="39">
        <f t="shared" si="309"/>
        <v>0</v>
      </c>
      <c r="BWR123" s="39">
        <f t="shared" si="309"/>
        <v>0</v>
      </c>
      <c r="BWS123" s="39">
        <f t="shared" si="309"/>
        <v>0</v>
      </c>
      <c r="BWT123" s="39">
        <f t="shared" si="309"/>
        <v>0</v>
      </c>
      <c r="BWU123" s="39">
        <f t="shared" si="309"/>
        <v>0</v>
      </c>
      <c r="BWV123" s="39">
        <f t="shared" si="309"/>
        <v>0</v>
      </c>
      <c r="BWW123" s="39">
        <f t="shared" si="309"/>
        <v>0</v>
      </c>
      <c r="BWX123" s="39">
        <f t="shared" si="309"/>
        <v>0</v>
      </c>
      <c r="BWY123" s="39">
        <f t="shared" si="309"/>
        <v>0</v>
      </c>
      <c r="BWZ123" s="39">
        <f t="shared" si="309"/>
        <v>0</v>
      </c>
      <c r="BXA123" s="39">
        <f t="shared" si="309"/>
        <v>0</v>
      </c>
      <c r="BXB123" s="39">
        <f t="shared" si="309"/>
        <v>0</v>
      </c>
      <c r="BXC123" s="39">
        <f t="shared" si="309"/>
        <v>0</v>
      </c>
      <c r="BXD123" s="39">
        <f t="shared" si="309"/>
        <v>0</v>
      </c>
      <c r="BXE123" s="39">
        <f t="shared" si="309"/>
        <v>0</v>
      </c>
      <c r="BXF123" s="39">
        <f t="shared" si="309"/>
        <v>0</v>
      </c>
      <c r="BXG123" s="39">
        <f t="shared" si="309"/>
        <v>0</v>
      </c>
      <c r="BXH123" s="39">
        <f t="shared" si="309"/>
        <v>0</v>
      </c>
      <c r="BXI123" s="39">
        <f t="shared" si="309"/>
        <v>0</v>
      </c>
      <c r="BXJ123" s="39">
        <f t="shared" si="309"/>
        <v>0</v>
      </c>
      <c r="BXK123" s="39">
        <f t="shared" si="309"/>
        <v>0</v>
      </c>
      <c r="BXL123" s="39">
        <f t="shared" si="309"/>
        <v>0</v>
      </c>
      <c r="BXM123" s="39">
        <f t="shared" ref="BXM123:BZX123" si="310">SUM(BXM118:BXM122)</f>
        <v>0</v>
      </c>
      <c r="BXN123" s="39">
        <f t="shared" si="310"/>
        <v>0</v>
      </c>
      <c r="BXO123" s="39">
        <f t="shared" si="310"/>
        <v>0</v>
      </c>
      <c r="BXP123" s="39">
        <f t="shared" si="310"/>
        <v>0</v>
      </c>
      <c r="BXQ123" s="39">
        <f t="shared" si="310"/>
        <v>0</v>
      </c>
      <c r="BXR123" s="39">
        <f t="shared" si="310"/>
        <v>0</v>
      </c>
      <c r="BXS123" s="39">
        <f t="shared" si="310"/>
        <v>0</v>
      </c>
      <c r="BXT123" s="39">
        <f t="shared" si="310"/>
        <v>0</v>
      </c>
      <c r="BXU123" s="39">
        <f t="shared" si="310"/>
        <v>0</v>
      </c>
      <c r="BXV123" s="39">
        <f t="shared" si="310"/>
        <v>0</v>
      </c>
      <c r="BXW123" s="39">
        <f t="shared" si="310"/>
        <v>0</v>
      </c>
      <c r="BXX123" s="39">
        <f t="shared" si="310"/>
        <v>0</v>
      </c>
      <c r="BXY123" s="39">
        <f t="shared" si="310"/>
        <v>0</v>
      </c>
      <c r="BXZ123" s="39">
        <f t="shared" si="310"/>
        <v>0</v>
      </c>
      <c r="BYA123" s="39">
        <f t="shared" si="310"/>
        <v>0</v>
      </c>
      <c r="BYB123" s="39">
        <f t="shared" si="310"/>
        <v>0</v>
      </c>
      <c r="BYC123" s="39">
        <f t="shared" si="310"/>
        <v>0</v>
      </c>
      <c r="BYD123" s="39">
        <f t="shared" si="310"/>
        <v>0</v>
      </c>
      <c r="BYE123" s="39">
        <f t="shared" si="310"/>
        <v>0</v>
      </c>
      <c r="BYF123" s="39">
        <f t="shared" si="310"/>
        <v>0</v>
      </c>
      <c r="BYG123" s="39">
        <f t="shared" si="310"/>
        <v>0</v>
      </c>
      <c r="BYH123" s="39">
        <f t="shared" si="310"/>
        <v>0</v>
      </c>
      <c r="BYI123" s="39">
        <f t="shared" si="310"/>
        <v>0</v>
      </c>
      <c r="BYJ123" s="39">
        <f t="shared" si="310"/>
        <v>0</v>
      </c>
      <c r="BYK123" s="39">
        <f t="shared" si="310"/>
        <v>0</v>
      </c>
      <c r="BYL123" s="39">
        <f t="shared" si="310"/>
        <v>0</v>
      </c>
      <c r="BYM123" s="39">
        <f t="shared" si="310"/>
        <v>0</v>
      </c>
      <c r="BYN123" s="39">
        <f t="shared" si="310"/>
        <v>0</v>
      </c>
      <c r="BYO123" s="39">
        <f t="shared" si="310"/>
        <v>0</v>
      </c>
      <c r="BYP123" s="39">
        <f t="shared" si="310"/>
        <v>0</v>
      </c>
      <c r="BYQ123" s="39">
        <f t="shared" si="310"/>
        <v>0</v>
      </c>
      <c r="BYR123" s="39">
        <f t="shared" si="310"/>
        <v>0</v>
      </c>
      <c r="BYS123" s="39">
        <f t="shared" si="310"/>
        <v>0</v>
      </c>
      <c r="BYT123" s="39">
        <f t="shared" si="310"/>
        <v>0</v>
      </c>
      <c r="BYU123" s="39">
        <f t="shared" si="310"/>
        <v>0</v>
      </c>
      <c r="BYV123" s="39">
        <f t="shared" si="310"/>
        <v>0</v>
      </c>
      <c r="BYW123" s="39">
        <f t="shared" si="310"/>
        <v>0</v>
      </c>
      <c r="BYX123" s="39">
        <f t="shared" si="310"/>
        <v>0</v>
      </c>
      <c r="BYY123" s="39">
        <f t="shared" si="310"/>
        <v>0</v>
      </c>
      <c r="BYZ123" s="39">
        <f t="shared" si="310"/>
        <v>0</v>
      </c>
      <c r="BZA123" s="39">
        <f t="shared" si="310"/>
        <v>0</v>
      </c>
      <c r="BZB123" s="39">
        <f t="shared" si="310"/>
        <v>0</v>
      </c>
      <c r="BZC123" s="39">
        <f t="shared" si="310"/>
        <v>0</v>
      </c>
      <c r="BZD123" s="39">
        <f t="shared" si="310"/>
        <v>0</v>
      </c>
      <c r="BZE123" s="39">
        <f t="shared" si="310"/>
        <v>0</v>
      </c>
      <c r="BZF123" s="39">
        <f t="shared" si="310"/>
        <v>0</v>
      </c>
      <c r="BZG123" s="39">
        <f t="shared" si="310"/>
        <v>0</v>
      </c>
      <c r="BZH123" s="39">
        <f t="shared" si="310"/>
        <v>0</v>
      </c>
      <c r="BZI123" s="39">
        <f t="shared" si="310"/>
        <v>0</v>
      </c>
      <c r="BZJ123" s="39">
        <f t="shared" si="310"/>
        <v>0</v>
      </c>
      <c r="BZK123" s="39">
        <f t="shared" si="310"/>
        <v>0</v>
      </c>
      <c r="BZL123" s="39">
        <f t="shared" si="310"/>
        <v>0</v>
      </c>
      <c r="BZM123" s="39">
        <f t="shared" si="310"/>
        <v>0</v>
      </c>
      <c r="BZN123" s="39">
        <f t="shared" si="310"/>
        <v>0</v>
      </c>
      <c r="BZO123" s="39">
        <f t="shared" si="310"/>
        <v>0</v>
      </c>
      <c r="BZP123" s="39">
        <f t="shared" si="310"/>
        <v>0</v>
      </c>
      <c r="BZQ123" s="39">
        <f t="shared" si="310"/>
        <v>0</v>
      </c>
      <c r="BZR123" s="39">
        <f t="shared" si="310"/>
        <v>0</v>
      </c>
      <c r="BZS123" s="39">
        <f t="shared" si="310"/>
        <v>0</v>
      </c>
      <c r="BZT123" s="39">
        <f t="shared" si="310"/>
        <v>0</v>
      </c>
      <c r="BZU123" s="39">
        <f t="shared" si="310"/>
        <v>0</v>
      </c>
      <c r="BZV123" s="39">
        <f t="shared" si="310"/>
        <v>0</v>
      </c>
      <c r="BZW123" s="39">
        <f t="shared" si="310"/>
        <v>0</v>
      </c>
      <c r="BZX123" s="39">
        <f t="shared" si="310"/>
        <v>0</v>
      </c>
      <c r="BZY123" s="39">
        <f t="shared" ref="BZY123:CCJ123" si="311">SUM(BZY118:BZY122)</f>
        <v>0</v>
      </c>
      <c r="BZZ123" s="39">
        <f t="shared" si="311"/>
        <v>0</v>
      </c>
      <c r="CAA123" s="39">
        <f t="shared" si="311"/>
        <v>0</v>
      </c>
      <c r="CAB123" s="39">
        <f t="shared" si="311"/>
        <v>0</v>
      </c>
      <c r="CAC123" s="39">
        <f t="shared" si="311"/>
        <v>0</v>
      </c>
      <c r="CAD123" s="39">
        <f t="shared" si="311"/>
        <v>0</v>
      </c>
      <c r="CAE123" s="39">
        <f t="shared" si="311"/>
        <v>0</v>
      </c>
      <c r="CAF123" s="39">
        <f t="shared" si="311"/>
        <v>0</v>
      </c>
      <c r="CAG123" s="39">
        <f t="shared" si="311"/>
        <v>0</v>
      </c>
      <c r="CAH123" s="39">
        <f t="shared" si="311"/>
        <v>0</v>
      </c>
      <c r="CAI123" s="39">
        <f t="shared" si="311"/>
        <v>0</v>
      </c>
      <c r="CAJ123" s="39">
        <f t="shared" si="311"/>
        <v>0</v>
      </c>
      <c r="CAK123" s="39">
        <f t="shared" si="311"/>
        <v>0</v>
      </c>
      <c r="CAL123" s="39">
        <f t="shared" si="311"/>
        <v>0</v>
      </c>
      <c r="CAM123" s="39">
        <f t="shared" si="311"/>
        <v>0</v>
      </c>
      <c r="CAN123" s="39">
        <f t="shared" si="311"/>
        <v>0</v>
      </c>
      <c r="CAO123" s="39">
        <f t="shared" si="311"/>
        <v>0</v>
      </c>
      <c r="CAP123" s="39">
        <f t="shared" si="311"/>
        <v>0</v>
      </c>
      <c r="CAQ123" s="39">
        <f t="shared" si="311"/>
        <v>0</v>
      </c>
      <c r="CAR123" s="39">
        <f t="shared" si="311"/>
        <v>0</v>
      </c>
      <c r="CAS123" s="39">
        <f t="shared" si="311"/>
        <v>0</v>
      </c>
      <c r="CAT123" s="39">
        <f t="shared" si="311"/>
        <v>0</v>
      </c>
      <c r="CAU123" s="39">
        <f t="shared" si="311"/>
        <v>0</v>
      </c>
      <c r="CAV123" s="39">
        <f t="shared" si="311"/>
        <v>0</v>
      </c>
      <c r="CAW123" s="39">
        <f t="shared" si="311"/>
        <v>0</v>
      </c>
      <c r="CAX123" s="39">
        <f t="shared" si="311"/>
        <v>0</v>
      </c>
      <c r="CAY123" s="39">
        <f t="shared" si="311"/>
        <v>0</v>
      </c>
      <c r="CAZ123" s="39">
        <f t="shared" si="311"/>
        <v>0</v>
      </c>
      <c r="CBA123" s="39">
        <f t="shared" si="311"/>
        <v>0</v>
      </c>
      <c r="CBB123" s="39">
        <f t="shared" si="311"/>
        <v>0</v>
      </c>
      <c r="CBC123" s="39">
        <f t="shared" si="311"/>
        <v>0</v>
      </c>
      <c r="CBD123" s="39">
        <f t="shared" si="311"/>
        <v>0</v>
      </c>
      <c r="CBE123" s="39">
        <f t="shared" si="311"/>
        <v>0</v>
      </c>
      <c r="CBF123" s="39">
        <f t="shared" si="311"/>
        <v>0</v>
      </c>
      <c r="CBG123" s="39">
        <f t="shared" si="311"/>
        <v>0</v>
      </c>
      <c r="CBH123" s="39">
        <f t="shared" si="311"/>
        <v>0</v>
      </c>
      <c r="CBI123" s="39">
        <f t="shared" si="311"/>
        <v>0</v>
      </c>
      <c r="CBJ123" s="39">
        <f t="shared" si="311"/>
        <v>0</v>
      </c>
      <c r="CBK123" s="39">
        <f t="shared" si="311"/>
        <v>0</v>
      </c>
      <c r="CBL123" s="39">
        <f t="shared" si="311"/>
        <v>0</v>
      </c>
      <c r="CBM123" s="39">
        <f t="shared" si="311"/>
        <v>0</v>
      </c>
      <c r="CBN123" s="39">
        <f t="shared" si="311"/>
        <v>0</v>
      </c>
      <c r="CBO123" s="39">
        <f t="shared" si="311"/>
        <v>0</v>
      </c>
      <c r="CBP123" s="39">
        <f t="shared" si="311"/>
        <v>0</v>
      </c>
      <c r="CBQ123" s="39">
        <f t="shared" si="311"/>
        <v>0</v>
      </c>
      <c r="CBR123" s="39">
        <f t="shared" si="311"/>
        <v>0</v>
      </c>
      <c r="CBS123" s="39">
        <f t="shared" si="311"/>
        <v>0</v>
      </c>
      <c r="CBT123" s="39">
        <f t="shared" si="311"/>
        <v>0</v>
      </c>
      <c r="CBU123" s="39">
        <f t="shared" si="311"/>
        <v>0</v>
      </c>
      <c r="CBV123" s="39">
        <f t="shared" si="311"/>
        <v>0</v>
      </c>
      <c r="CBW123" s="39">
        <f t="shared" si="311"/>
        <v>0</v>
      </c>
      <c r="CBX123" s="39">
        <f t="shared" si="311"/>
        <v>0</v>
      </c>
      <c r="CBY123" s="39">
        <f t="shared" si="311"/>
        <v>0</v>
      </c>
      <c r="CBZ123" s="39">
        <f t="shared" si="311"/>
        <v>0</v>
      </c>
      <c r="CCA123" s="39">
        <f t="shared" si="311"/>
        <v>0</v>
      </c>
      <c r="CCB123" s="39">
        <f t="shared" si="311"/>
        <v>0</v>
      </c>
      <c r="CCC123" s="39">
        <f t="shared" si="311"/>
        <v>0</v>
      </c>
      <c r="CCD123" s="39">
        <f t="shared" si="311"/>
        <v>0</v>
      </c>
      <c r="CCE123" s="39">
        <f t="shared" si="311"/>
        <v>0</v>
      </c>
      <c r="CCF123" s="39">
        <f t="shared" si="311"/>
        <v>0</v>
      </c>
      <c r="CCG123" s="39">
        <f t="shared" si="311"/>
        <v>0</v>
      </c>
      <c r="CCH123" s="39">
        <f t="shared" si="311"/>
        <v>0</v>
      </c>
      <c r="CCI123" s="39">
        <f t="shared" si="311"/>
        <v>0</v>
      </c>
      <c r="CCJ123" s="39">
        <f t="shared" si="311"/>
        <v>0</v>
      </c>
      <c r="CCK123" s="39">
        <f t="shared" ref="CCK123:CEV123" si="312">SUM(CCK118:CCK122)</f>
        <v>0</v>
      </c>
      <c r="CCL123" s="39">
        <f t="shared" si="312"/>
        <v>0</v>
      </c>
      <c r="CCM123" s="39">
        <f t="shared" si="312"/>
        <v>0</v>
      </c>
      <c r="CCN123" s="39">
        <f t="shared" si="312"/>
        <v>0</v>
      </c>
      <c r="CCO123" s="39">
        <f t="shared" si="312"/>
        <v>0</v>
      </c>
      <c r="CCP123" s="39">
        <f t="shared" si="312"/>
        <v>0</v>
      </c>
      <c r="CCQ123" s="39">
        <f t="shared" si="312"/>
        <v>0</v>
      </c>
      <c r="CCR123" s="39">
        <f t="shared" si="312"/>
        <v>0</v>
      </c>
      <c r="CCS123" s="39">
        <f t="shared" si="312"/>
        <v>0</v>
      </c>
      <c r="CCT123" s="39">
        <f t="shared" si="312"/>
        <v>0</v>
      </c>
      <c r="CCU123" s="39">
        <f t="shared" si="312"/>
        <v>0</v>
      </c>
      <c r="CCV123" s="39">
        <f t="shared" si="312"/>
        <v>0</v>
      </c>
      <c r="CCW123" s="39">
        <f t="shared" si="312"/>
        <v>0</v>
      </c>
      <c r="CCX123" s="39">
        <f t="shared" si="312"/>
        <v>0</v>
      </c>
      <c r="CCY123" s="39">
        <f t="shared" si="312"/>
        <v>0</v>
      </c>
      <c r="CCZ123" s="39">
        <f t="shared" si="312"/>
        <v>0</v>
      </c>
      <c r="CDA123" s="39">
        <f t="shared" si="312"/>
        <v>0</v>
      </c>
      <c r="CDB123" s="39">
        <f t="shared" si="312"/>
        <v>0</v>
      </c>
      <c r="CDC123" s="39">
        <f t="shared" si="312"/>
        <v>0</v>
      </c>
      <c r="CDD123" s="39">
        <f t="shared" si="312"/>
        <v>0</v>
      </c>
      <c r="CDE123" s="39">
        <f t="shared" si="312"/>
        <v>0</v>
      </c>
      <c r="CDF123" s="39">
        <f t="shared" si="312"/>
        <v>0</v>
      </c>
      <c r="CDG123" s="39">
        <f t="shared" si="312"/>
        <v>0</v>
      </c>
      <c r="CDH123" s="39">
        <f t="shared" si="312"/>
        <v>0</v>
      </c>
      <c r="CDI123" s="39">
        <f t="shared" si="312"/>
        <v>0</v>
      </c>
      <c r="CDJ123" s="39">
        <f t="shared" si="312"/>
        <v>0</v>
      </c>
      <c r="CDK123" s="39">
        <f t="shared" si="312"/>
        <v>0</v>
      </c>
      <c r="CDL123" s="39">
        <f t="shared" si="312"/>
        <v>0</v>
      </c>
      <c r="CDM123" s="39">
        <f t="shared" si="312"/>
        <v>0</v>
      </c>
      <c r="CDN123" s="39">
        <f t="shared" si="312"/>
        <v>0</v>
      </c>
      <c r="CDO123" s="39">
        <f t="shared" si="312"/>
        <v>0</v>
      </c>
      <c r="CDP123" s="39">
        <f t="shared" si="312"/>
        <v>0</v>
      </c>
      <c r="CDQ123" s="39">
        <f t="shared" si="312"/>
        <v>0</v>
      </c>
      <c r="CDR123" s="39">
        <f t="shared" si="312"/>
        <v>0</v>
      </c>
      <c r="CDS123" s="39">
        <f t="shared" si="312"/>
        <v>0</v>
      </c>
      <c r="CDT123" s="39">
        <f t="shared" si="312"/>
        <v>0</v>
      </c>
      <c r="CDU123" s="39">
        <f t="shared" si="312"/>
        <v>0</v>
      </c>
      <c r="CDV123" s="39">
        <f t="shared" si="312"/>
        <v>0</v>
      </c>
      <c r="CDW123" s="39">
        <f t="shared" si="312"/>
        <v>0</v>
      </c>
      <c r="CDX123" s="39">
        <f t="shared" si="312"/>
        <v>0</v>
      </c>
      <c r="CDY123" s="39">
        <f t="shared" si="312"/>
        <v>0</v>
      </c>
      <c r="CDZ123" s="39">
        <f t="shared" si="312"/>
        <v>0</v>
      </c>
      <c r="CEA123" s="39">
        <f t="shared" si="312"/>
        <v>0</v>
      </c>
      <c r="CEB123" s="39">
        <f t="shared" si="312"/>
        <v>0</v>
      </c>
      <c r="CEC123" s="39">
        <f t="shared" si="312"/>
        <v>0</v>
      </c>
      <c r="CED123" s="39">
        <f t="shared" si="312"/>
        <v>0</v>
      </c>
      <c r="CEE123" s="39">
        <f t="shared" si="312"/>
        <v>0</v>
      </c>
      <c r="CEF123" s="39">
        <f t="shared" si="312"/>
        <v>0</v>
      </c>
      <c r="CEG123" s="39">
        <f t="shared" si="312"/>
        <v>0</v>
      </c>
      <c r="CEH123" s="39">
        <f t="shared" si="312"/>
        <v>0</v>
      </c>
      <c r="CEI123" s="39">
        <f t="shared" si="312"/>
        <v>0</v>
      </c>
      <c r="CEJ123" s="39">
        <f t="shared" si="312"/>
        <v>0</v>
      </c>
      <c r="CEK123" s="39">
        <f t="shared" si="312"/>
        <v>0</v>
      </c>
      <c r="CEL123" s="39">
        <f t="shared" si="312"/>
        <v>0</v>
      </c>
      <c r="CEM123" s="39">
        <f t="shared" si="312"/>
        <v>0</v>
      </c>
      <c r="CEN123" s="39">
        <f t="shared" si="312"/>
        <v>0</v>
      </c>
      <c r="CEO123" s="39">
        <f t="shared" si="312"/>
        <v>0</v>
      </c>
      <c r="CEP123" s="39">
        <f t="shared" si="312"/>
        <v>0</v>
      </c>
      <c r="CEQ123" s="39">
        <f t="shared" si="312"/>
        <v>0</v>
      </c>
      <c r="CER123" s="39">
        <f t="shared" si="312"/>
        <v>0</v>
      </c>
      <c r="CES123" s="39">
        <f t="shared" si="312"/>
        <v>0</v>
      </c>
      <c r="CET123" s="39">
        <f t="shared" si="312"/>
        <v>0</v>
      </c>
      <c r="CEU123" s="39">
        <f t="shared" si="312"/>
        <v>0</v>
      </c>
      <c r="CEV123" s="39">
        <f t="shared" si="312"/>
        <v>0</v>
      </c>
      <c r="CEW123" s="39">
        <f t="shared" ref="CEW123:CHH123" si="313">SUM(CEW118:CEW122)</f>
        <v>0</v>
      </c>
      <c r="CEX123" s="39">
        <f t="shared" si="313"/>
        <v>0</v>
      </c>
      <c r="CEY123" s="39">
        <f t="shared" si="313"/>
        <v>0</v>
      </c>
      <c r="CEZ123" s="39">
        <f t="shared" si="313"/>
        <v>0</v>
      </c>
      <c r="CFA123" s="39">
        <f t="shared" si="313"/>
        <v>0</v>
      </c>
      <c r="CFB123" s="39">
        <f t="shared" si="313"/>
        <v>0</v>
      </c>
      <c r="CFC123" s="39">
        <f t="shared" si="313"/>
        <v>0</v>
      </c>
      <c r="CFD123" s="39">
        <f t="shared" si="313"/>
        <v>0</v>
      </c>
      <c r="CFE123" s="39">
        <f t="shared" si="313"/>
        <v>0</v>
      </c>
      <c r="CFF123" s="39">
        <f t="shared" si="313"/>
        <v>0</v>
      </c>
      <c r="CFG123" s="39">
        <f t="shared" si="313"/>
        <v>0</v>
      </c>
      <c r="CFH123" s="39">
        <f t="shared" si="313"/>
        <v>0</v>
      </c>
      <c r="CFI123" s="39">
        <f t="shared" si="313"/>
        <v>0</v>
      </c>
      <c r="CFJ123" s="39">
        <f t="shared" si="313"/>
        <v>0</v>
      </c>
      <c r="CFK123" s="39">
        <f t="shared" si="313"/>
        <v>0</v>
      </c>
      <c r="CFL123" s="39">
        <f t="shared" si="313"/>
        <v>0</v>
      </c>
      <c r="CFM123" s="39">
        <f t="shared" si="313"/>
        <v>0</v>
      </c>
      <c r="CFN123" s="39">
        <f t="shared" si="313"/>
        <v>0</v>
      </c>
      <c r="CFO123" s="39">
        <f t="shared" si="313"/>
        <v>0</v>
      </c>
      <c r="CFP123" s="39">
        <f t="shared" si="313"/>
        <v>0</v>
      </c>
      <c r="CFQ123" s="39">
        <f t="shared" si="313"/>
        <v>0</v>
      </c>
      <c r="CFR123" s="39">
        <f t="shared" si="313"/>
        <v>0</v>
      </c>
      <c r="CFS123" s="39">
        <f t="shared" si="313"/>
        <v>0</v>
      </c>
      <c r="CFT123" s="39">
        <f t="shared" si="313"/>
        <v>0</v>
      </c>
      <c r="CFU123" s="39">
        <f t="shared" si="313"/>
        <v>0</v>
      </c>
      <c r="CFV123" s="39">
        <f t="shared" si="313"/>
        <v>0</v>
      </c>
      <c r="CFW123" s="39">
        <f t="shared" si="313"/>
        <v>0</v>
      </c>
      <c r="CFX123" s="39">
        <f t="shared" si="313"/>
        <v>0</v>
      </c>
      <c r="CFY123" s="39">
        <f t="shared" si="313"/>
        <v>0</v>
      </c>
      <c r="CFZ123" s="39">
        <f t="shared" si="313"/>
        <v>0</v>
      </c>
      <c r="CGA123" s="39">
        <f t="shared" si="313"/>
        <v>0</v>
      </c>
      <c r="CGB123" s="39">
        <f t="shared" si="313"/>
        <v>0</v>
      </c>
      <c r="CGC123" s="39">
        <f t="shared" si="313"/>
        <v>0</v>
      </c>
      <c r="CGD123" s="39">
        <f t="shared" si="313"/>
        <v>0</v>
      </c>
      <c r="CGE123" s="39">
        <f t="shared" si="313"/>
        <v>0</v>
      </c>
      <c r="CGF123" s="39">
        <f t="shared" si="313"/>
        <v>0</v>
      </c>
      <c r="CGG123" s="39">
        <f t="shared" si="313"/>
        <v>0</v>
      </c>
      <c r="CGH123" s="39">
        <f t="shared" si="313"/>
        <v>0</v>
      </c>
      <c r="CGI123" s="39">
        <f t="shared" si="313"/>
        <v>0</v>
      </c>
      <c r="CGJ123" s="39">
        <f t="shared" si="313"/>
        <v>0</v>
      </c>
      <c r="CGK123" s="39">
        <f t="shared" si="313"/>
        <v>0</v>
      </c>
      <c r="CGL123" s="39">
        <f t="shared" si="313"/>
        <v>0</v>
      </c>
      <c r="CGM123" s="39">
        <f t="shared" si="313"/>
        <v>0</v>
      </c>
      <c r="CGN123" s="39">
        <f t="shared" si="313"/>
        <v>0</v>
      </c>
      <c r="CGO123" s="39">
        <f t="shared" si="313"/>
        <v>0</v>
      </c>
      <c r="CGP123" s="39">
        <f t="shared" si="313"/>
        <v>0</v>
      </c>
      <c r="CGQ123" s="39">
        <f t="shared" si="313"/>
        <v>0</v>
      </c>
      <c r="CGR123" s="39">
        <f t="shared" si="313"/>
        <v>0</v>
      </c>
      <c r="CGS123" s="39">
        <f t="shared" si="313"/>
        <v>0</v>
      </c>
      <c r="CGT123" s="39">
        <f t="shared" si="313"/>
        <v>0</v>
      </c>
      <c r="CGU123" s="39">
        <f t="shared" si="313"/>
        <v>0</v>
      </c>
      <c r="CGV123" s="39">
        <f t="shared" si="313"/>
        <v>0</v>
      </c>
      <c r="CGW123" s="39">
        <f t="shared" si="313"/>
        <v>0</v>
      </c>
      <c r="CGX123" s="39">
        <f t="shared" si="313"/>
        <v>0</v>
      </c>
      <c r="CGY123" s="39">
        <f t="shared" si="313"/>
        <v>0</v>
      </c>
      <c r="CGZ123" s="39">
        <f t="shared" si="313"/>
        <v>0</v>
      </c>
      <c r="CHA123" s="39">
        <f t="shared" si="313"/>
        <v>0</v>
      </c>
      <c r="CHB123" s="39">
        <f t="shared" si="313"/>
        <v>0</v>
      </c>
      <c r="CHC123" s="39">
        <f t="shared" si="313"/>
        <v>0</v>
      </c>
      <c r="CHD123" s="39">
        <f t="shared" si="313"/>
        <v>0</v>
      </c>
      <c r="CHE123" s="39">
        <f t="shared" si="313"/>
        <v>0</v>
      </c>
      <c r="CHF123" s="39">
        <f t="shared" si="313"/>
        <v>0</v>
      </c>
      <c r="CHG123" s="39">
        <f t="shared" si="313"/>
        <v>0</v>
      </c>
      <c r="CHH123" s="39">
        <f t="shared" si="313"/>
        <v>0</v>
      </c>
      <c r="CHI123" s="39">
        <f t="shared" ref="CHI123:CJT123" si="314">SUM(CHI118:CHI122)</f>
        <v>0</v>
      </c>
      <c r="CHJ123" s="39">
        <f t="shared" si="314"/>
        <v>0</v>
      </c>
      <c r="CHK123" s="39">
        <f t="shared" si="314"/>
        <v>0</v>
      </c>
      <c r="CHL123" s="39">
        <f t="shared" si="314"/>
        <v>0</v>
      </c>
      <c r="CHM123" s="39">
        <f t="shared" si="314"/>
        <v>0</v>
      </c>
      <c r="CHN123" s="39">
        <f t="shared" si="314"/>
        <v>0</v>
      </c>
      <c r="CHO123" s="39">
        <f t="shared" si="314"/>
        <v>0</v>
      </c>
      <c r="CHP123" s="39">
        <f t="shared" si="314"/>
        <v>0</v>
      </c>
      <c r="CHQ123" s="39">
        <f t="shared" si="314"/>
        <v>0</v>
      </c>
      <c r="CHR123" s="39">
        <f t="shared" si="314"/>
        <v>0</v>
      </c>
      <c r="CHS123" s="39">
        <f t="shared" si="314"/>
        <v>0</v>
      </c>
      <c r="CHT123" s="39">
        <f t="shared" si="314"/>
        <v>0</v>
      </c>
      <c r="CHU123" s="39">
        <f t="shared" si="314"/>
        <v>0</v>
      </c>
      <c r="CHV123" s="39">
        <f t="shared" si="314"/>
        <v>0</v>
      </c>
      <c r="CHW123" s="39">
        <f t="shared" si="314"/>
        <v>0</v>
      </c>
      <c r="CHX123" s="39">
        <f t="shared" si="314"/>
        <v>0</v>
      </c>
      <c r="CHY123" s="39">
        <f t="shared" si="314"/>
        <v>0</v>
      </c>
      <c r="CHZ123" s="39">
        <f t="shared" si="314"/>
        <v>0</v>
      </c>
      <c r="CIA123" s="39">
        <f t="shared" si="314"/>
        <v>0</v>
      </c>
      <c r="CIB123" s="39">
        <f t="shared" si="314"/>
        <v>0</v>
      </c>
      <c r="CIC123" s="39">
        <f t="shared" si="314"/>
        <v>0</v>
      </c>
      <c r="CID123" s="39">
        <f t="shared" si="314"/>
        <v>0</v>
      </c>
      <c r="CIE123" s="39">
        <f t="shared" si="314"/>
        <v>0</v>
      </c>
      <c r="CIF123" s="39">
        <f t="shared" si="314"/>
        <v>0</v>
      </c>
      <c r="CIG123" s="39">
        <f t="shared" si="314"/>
        <v>0</v>
      </c>
      <c r="CIH123" s="39">
        <f t="shared" si="314"/>
        <v>0</v>
      </c>
      <c r="CII123" s="39">
        <f t="shared" si="314"/>
        <v>0</v>
      </c>
      <c r="CIJ123" s="39">
        <f t="shared" si="314"/>
        <v>0</v>
      </c>
      <c r="CIK123" s="39">
        <f t="shared" si="314"/>
        <v>0</v>
      </c>
      <c r="CIL123" s="39">
        <f t="shared" si="314"/>
        <v>0</v>
      </c>
      <c r="CIM123" s="39">
        <f t="shared" si="314"/>
        <v>0</v>
      </c>
      <c r="CIN123" s="39">
        <f t="shared" si="314"/>
        <v>0</v>
      </c>
      <c r="CIO123" s="39">
        <f t="shared" si="314"/>
        <v>0</v>
      </c>
      <c r="CIP123" s="39">
        <f t="shared" si="314"/>
        <v>0</v>
      </c>
      <c r="CIQ123" s="39">
        <f t="shared" si="314"/>
        <v>0</v>
      </c>
      <c r="CIR123" s="39">
        <f t="shared" si="314"/>
        <v>0</v>
      </c>
      <c r="CIS123" s="39">
        <f t="shared" si="314"/>
        <v>0</v>
      </c>
      <c r="CIT123" s="39">
        <f t="shared" si="314"/>
        <v>0</v>
      </c>
      <c r="CIU123" s="39">
        <f t="shared" si="314"/>
        <v>0</v>
      </c>
      <c r="CIV123" s="39">
        <f t="shared" si="314"/>
        <v>0</v>
      </c>
      <c r="CIW123" s="39">
        <f t="shared" si="314"/>
        <v>0</v>
      </c>
      <c r="CIX123" s="39">
        <f t="shared" si="314"/>
        <v>0</v>
      </c>
      <c r="CIY123" s="39">
        <f t="shared" si="314"/>
        <v>0</v>
      </c>
      <c r="CIZ123" s="39">
        <f t="shared" si="314"/>
        <v>0</v>
      </c>
      <c r="CJA123" s="39">
        <f t="shared" si="314"/>
        <v>0</v>
      </c>
      <c r="CJB123" s="39">
        <f t="shared" si="314"/>
        <v>0</v>
      </c>
      <c r="CJC123" s="39">
        <f t="shared" si="314"/>
        <v>0</v>
      </c>
      <c r="CJD123" s="39">
        <f t="shared" si="314"/>
        <v>0</v>
      </c>
      <c r="CJE123" s="39">
        <f t="shared" si="314"/>
        <v>0</v>
      </c>
      <c r="CJF123" s="39">
        <f t="shared" si="314"/>
        <v>0</v>
      </c>
      <c r="CJG123" s="39">
        <f t="shared" si="314"/>
        <v>0</v>
      </c>
      <c r="CJH123" s="39">
        <f t="shared" si="314"/>
        <v>0</v>
      </c>
      <c r="CJI123" s="39">
        <f t="shared" si="314"/>
        <v>0</v>
      </c>
      <c r="CJJ123" s="39">
        <f t="shared" si="314"/>
        <v>0</v>
      </c>
      <c r="CJK123" s="39">
        <f t="shared" si="314"/>
        <v>0</v>
      </c>
      <c r="CJL123" s="39">
        <f t="shared" si="314"/>
        <v>0</v>
      </c>
      <c r="CJM123" s="39">
        <f t="shared" si="314"/>
        <v>0</v>
      </c>
      <c r="CJN123" s="39">
        <f t="shared" si="314"/>
        <v>0</v>
      </c>
      <c r="CJO123" s="39">
        <f t="shared" si="314"/>
        <v>0</v>
      </c>
      <c r="CJP123" s="39">
        <f t="shared" si="314"/>
        <v>0</v>
      </c>
      <c r="CJQ123" s="39">
        <f t="shared" si="314"/>
        <v>0</v>
      </c>
      <c r="CJR123" s="39">
        <f t="shared" si="314"/>
        <v>0</v>
      </c>
      <c r="CJS123" s="39">
        <f t="shared" si="314"/>
        <v>0</v>
      </c>
      <c r="CJT123" s="39">
        <f t="shared" si="314"/>
        <v>0</v>
      </c>
      <c r="CJU123" s="39">
        <f t="shared" ref="CJU123:CMF123" si="315">SUM(CJU118:CJU122)</f>
        <v>0</v>
      </c>
      <c r="CJV123" s="39">
        <f t="shared" si="315"/>
        <v>0</v>
      </c>
      <c r="CJW123" s="39">
        <f t="shared" si="315"/>
        <v>0</v>
      </c>
      <c r="CJX123" s="39">
        <f t="shared" si="315"/>
        <v>0</v>
      </c>
      <c r="CJY123" s="39">
        <f t="shared" si="315"/>
        <v>0</v>
      </c>
      <c r="CJZ123" s="39">
        <f t="shared" si="315"/>
        <v>0</v>
      </c>
      <c r="CKA123" s="39">
        <f t="shared" si="315"/>
        <v>0</v>
      </c>
      <c r="CKB123" s="39">
        <f t="shared" si="315"/>
        <v>0</v>
      </c>
      <c r="CKC123" s="39">
        <f t="shared" si="315"/>
        <v>0</v>
      </c>
      <c r="CKD123" s="39">
        <f t="shared" si="315"/>
        <v>0</v>
      </c>
      <c r="CKE123" s="39">
        <f t="shared" si="315"/>
        <v>0</v>
      </c>
      <c r="CKF123" s="39">
        <f t="shared" si="315"/>
        <v>0</v>
      </c>
      <c r="CKG123" s="39">
        <f t="shared" si="315"/>
        <v>0</v>
      </c>
      <c r="CKH123" s="39">
        <f t="shared" si="315"/>
        <v>0</v>
      </c>
      <c r="CKI123" s="39">
        <f t="shared" si="315"/>
        <v>0</v>
      </c>
      <c r="CKJ123" s="39">
        <f t="shared" si="315"/>
        <v>0</v>
      </c>
      <c r="CKK123" s="39">
        <f t="shared" si="315"/>
        <v>0</v>
      </c>
      <c r="CKL123" s="39">
        <f t="shared" si="315"/>
        <v>0</v>
      </c>
      <c r="CKM123" s="39">
        <f t="shared" si="315"/>
        <v>0</v>
      </c>
      <c r="CKN123" s="39">
        <f t="shared" si="315"/>
        <v>0</v>
      </c>
      <c r="CKO123" s="39">
        <f t="shared" si="315"/>
        <v>0</v>
      </c>
      <c r="CKP123" s="39">
        <f t="shared" si="315"/>
        <v>0</v>
      </c>
      <c r="CKQ123" s="39">
        <f t="shared" si="315"/>
        <v>0</v>
      </c>
      <c r="CKR123" s="39">
        <f t="shared" si="315"/>
        <v>0</v>
      </c>
      <c r="CKS123" s="39">
        <f t="shared" si="315"/>
        <v>0</v>
      </c>
      <c r="CKT123" s="39">
        <f t="shared" si="315"/>
        <v>0</v>
      </c>
      <c r="CKU123" s="39">
        <f t="shared" si="315"/>
        <v>0</v>
      </c>
      <c r="CKV123" s="39">
        <f t="shared" si="315"/>
        <v>0</v>
      </c>
      <c r="CKW123" s="39">
        <f t="shared" si="315"/>
        <v>0</v>
      </c>
      <c r="CKX123" s="39">
        <f t="shared" si="315"/>
        <v>0</v>
      </c>
      <c r="CKY123" s="39">
        <f t="shared" si="315"/>
        <v>0</v>
      </c>
      <c r="CKZ123" s="39">
        <f t="shared" si="315"/>
        <v>0</v>
      </c>
      <c r="CLA123" s="39">
        <f t="shared" si="315"/>
        <v>0</v>
      </c>
      <c r="CLB123" s="39">
        <f t="shared" si="315"/>
        <v>0</v>
      </c>
      <c r="CLC123" s="39">
        <f t="shared" si="315"/>
        <v>0</v>
      </c>
      <c r="CLD123" s="39">
        <f t="shared" si="315"/>
        <v>0</v>
      </c>
      <c r="CLE123" s="39">
        <f t="shared" si="315"/>
        <v>0</v>
      </c>
      <c r="CLF123" s="39">
        <f t="shared" si="315"/>
        <v>0</v>
      </c>
      <c r="CLG123" s="39">
        <f t="shared" si="315"/>
        <v>0</v>
      </c>
      <c r="CLH123" s="39">
        <f t="shared" si="315"/>
        <v>0</v>
      </c>
      <c r="CLI123" s="39">
        <f t="shared" si="315"/>
        <v>0</v>
      </c>
      <c r="CLJ123" s="39">
        <f t="shared" si="315"/>
        <v>0</v>
      </c>
      <c r="CLK123" s="39">
        <f t="shared" si="315"/>
        <v>0</v>
      </c>
      <c r="CLL123" s="39">
        <f t="shared" si="315"/>
        <v>0</v>
      </c>
      <c r="CLM123" s="39">
        <f t="shared" si="315"/>
        <v>0</v>
      </c>
      <c r="CLN123" s="39">
        <f t="shared" si="315"/>
        <v>0</v>
      </c>
      <c r="CLO123" s="39">
        <f t="shared" si="315"/>
        <v>0</v>
      </c>
      <c r="CLP123" s="39">
        <f t="shared" si="315"/>
        <v>0</v>
      </c>
      <c r="CLQ123" s="39">
        <f t="shared" si="315"/>
        <v>0</v>
      </c>
      <c r="CLR123" s="39">
        <f t="shared" si="315"/>
        <v>0</v>
      </c>
      <c r="CLS123" s="39">
        <f t="shared" si="315"/>
        <v>0</v>
      </c>
      <c r="CLT123" s="39">
        <f t="shared" si="315"/>
        <v>0</v>
      </c>
      <c r="CLU123" s="39">
        <f t="shared" si="315"/>
        <v>0</v>
      </c>
      <c r="CLV123" s="39">
        <f t="shared" si="315"/>
        <v>0</v>
      </c>
      <c r="CLW123" s="39">
        <f t="shared" si="315"/>
        <v>0</v>
      </c>
      <c r="CLX123" s="39">
        <f t="shared" si="315"/>
        <v>0</v>
      </c>
      <c r="CLY123" s="39">
        <f t="shared" si="315"/>
        <v>0</v>
      </c>
      <c r="CLZ123" s="39">
        <f t="shared" si="315"/>
        <v>0</v>
      </c>
      <c r="CMA123" s="39">
        <f t="shared" si="315"/>
        <v>0</v>
      </c>
      <c r="CMB123" s="39">
        <f t="shared" si="315"/>
        <v>0</v>
      </c>
      <c r="CMC123" s="39">
        <f t="shared" si="315"/>
        <v>0</v>
      </c>
      <c r="CMD123" s="39">
        <f t="shared" si="315"/>
        <v>0</v>
      </c>
      <c r="CME123" s="39">
        <f t="shared" si="315"/>
        <v>0</v>
      </c>
      <c r="CMF123" s="39">
        <f t="shared" si="315"/>
        <v>0</v>
      </c>
      <c r="CMG123" s="39">
        <f t="shared" ref="CMG123:COR123" si="316">SUM(CMG118:CMG122)</f>
        <v>0</v>
      </c>
      <c r="CMH123" s="39">
        <f t="shared" si="316"/>
        <v>0</v>
      </c>
      <c r="CMI123" s="39">
        <f t="shared" si="316"/>
        <v>0</v>
      </c>
      <c r="CMJ123" s="39">
        <f t="shared" si="316"/>
        <v>0</v>
      </c>
      <c r="CMK123" s="39">
        <f t="shared" si="316"/>
        <v>0</v>
      </c>
      <c r="CML123" s="39">
        <f t="shared" si="316"/>
        <v>0</v>
      </c>
      <c r="CMM123" s="39">
        <f t="shared" si="316"/>
        <v>0</v>
      </c>
      <c r="CMN123" s="39">
        <f t="shared" si="316"/>
        <v>0</v>
      </c>
      <c r="CMO123" s="39">
        <f t="shared" si="316"/>
        <v>0</v>
      </c>
      <c r="CMP123" s="39">
        <f t="shared" si="316"/>
        <v>0</v>
      </c>
      <c r="CMQ123" s="39">
        <f t="shared" si="316"/>
        <v>0</v>
      </c>
      <c r="CMR123" s="39">
        <f t="shared" si="316"/>
        <v>0</v>
      </c>
      <c r="CMS123" s="39">
        <f t="shared" si="316"/>
        <v>0</v>
      </c>
      <c r="CMT123" s="39">
        <f t="shared" si="316"/>
        <v>0</v>
      </c>
      <c r="CMU123" s="39">
        <f t="shared" si="316"/>
        <v>0</v>
      </c>
      <c r="CMV123" s="39">
        <f t="shared" si="316"/>
        <v>0</v>
      </c>
      <c r="CMW123" s="39">
        <f t="shared" si="316"/>
        <v>0</v>
      </c>
      <c r="CMX123" s="39">
        <f t="shared" si="316"/>
        <v>0</v>
      </c>
      <c r="CMY123" s="39">
        <f t="shared" si="316"/>
        <v>0</v>
      </c>
      <c r="CMZ123" s="39">
        <f t="shared" si="316"/>
        <v>0</v>
      </c>
      <c r="CNA123" s="39">
        <f t="shared" si="316"/>
        <v>0</v>
      </c>
      <c r="CNB123" s="39">
        <f t="shared" si="316"/>
        <v>0</v>
      </c>
      <c r="CNC123" s="39">
        <f t="shared" si="316"/>
        <v>0</v>
      </c>
      <c r="CND123" s="39">
        <f t="shared" si="316"/>
        <v>0</v>
      </c>
      <c r="CNE123" s="39">
        <f t="shared" si="316"/>
        <v>0</v>
      </c>
      <c r="CNF123" s="39">
        <f t="shared" si="316"/>
        <v>0</v>
      </c>
      <c r="CNG123" s="39">
        <f t="shared" si="316"/>
        <v>0</v>
      </c>
      <c r="CNH123" s="39">
        <f t="shared" si="316"/>
        <v>0</v>
      </c>
      <c r="CNI123" s="39">
        <f t="shared" si="316"/>
        <v>0</v>
      </c>
      <c r="CNJ123" s="39">
        <f t="shared" si="316"/>
        <v>0</v>
      </c>
      <c r="CNK123" s="39">
        <f t="shared" si="316"/>
        <v>0</v>
      </c>
      <c r="CNL123" s="39">
        <f t="shared" si="316"/>
        <v>0</v>
      </c>
      <c r="CNM123" s="39">
        <f t="shared" si="316"/>
        <v>0</v>
      </c>
      <c r="CNN123" s="39">
        <f t="shared" si="316"/>
        <v>0</v>
      </c>
      <c r="CNO123" s="39">
        <f t="shared" si="316"/>
        <v>0</v>
      </c>
      <c r="CNP123" s="39">
        <f t="shared" si="316"/>
        <v>0</v>
      </c>
      <c r="CNQ123" s="39">
        <f t="shared" si="316"/>
        <v>0</v>
      </c>
      <c r="CNR123" s="39">
        <f t="shared" si="316"/>
        <v>0</v>
      </c>
      <c r="CNS123" s="39">
        <f t="shared" si="316"/>
        <v>0</v>
      </c>
      <c r="CNT123" s="39">
        <f t="shared" si="316"/>
        <v>0</v>
      </c>
      <c r="CNU123" s="39">
        <f t="shared" si="316"/>
        <v>0</v>
      </c>
      <c r="CNV123" s="39">
        <f t="shared" si="316"/>
        <v>0</v>
      </c>
      <c r="CNW123" s="39">
        <f t="shared" si="316"/>
        <v>0</v>
      </c>
      <c r="CNX123" s="39">
        <f t="shared" si="316"/>
        <v>0</v>
      </c>
      <c r="CNY123" s="39">
        <f t="shared" si="316"/>
        <v>0</v>
      </c>
      <c r="CNZ123" s="39">
        <f t="shared" si="316"/>
        <v>0</v>
      </c>
      <c r="COA123" s="39">
        <f t="shared" si="316"/>
        <v>0</v>
      </c>
      <c r="COB123" s="39">
        <f t="shared" si="316"/>
        <v>0</v>
      </c>
      <c r="COC123" s="39">
        <f t="shared" si="316"/>
        <v>0</v>
      </c>
      <c r="COD123" s="39">
        <f t="shared" si="316"/>
        <v>0</v>
      </c>
      <c r="COE123" s="39">
        <f t="shared" si="316"/>
        <v>0</v>
      </c>
      <c r="COF123" s="39">
        <f t="shared" si="316"/>
        <v>0</v>
      </c>
      <c r="COG123" s="39">
        <f t="shared" si="316"/>
        <v>0</v>
      </c>
      <c r="COH123" s="39">
        <f t="shared" si="316"/>
        <v>0</v>
      </c>
      <c r="COI123" s="39">
        <f t="shared" si="316"/>
        <v>0</v>
      </c>
      <c r="COJ123" s="39">
        <f t="shared" si="316"/>
        <v>0</v>
      </c>
      <c r="COK123" s="39">
        <f t="shared" si="316"/>
        <v>0</v>
      </c>
      <c r="COL123" s="39">
        <f t="shared" si="316"/>
        <v>0</v>
      </c>
      <c r="COM123" s="39">
        <f t="shared" si="316"/>
        <v>0</v>
      </c>
      <c r="CON123" s="39">
        <f t="shared" si="316"/>
        <v>0</v>
      </c>
      <c r="COO123" s="39">
        <f t="shared" si="316"/>
        <v>0</v>
      </c>
      <c r="COP123" s="39">
        <f t="shared" si="316"/>
        <v>0</v>
      </c>
      <c r="COQ123" s="39">
        <f t="shared" si="316"/>
        <v>0</v>
      </c>
      <c r="COR123" s="39">
        <f t="shared" si="316"/>
        <v>0</v>
      </c>
      <c r="COS123" s="39">
        <f t="shared" ref="COS123:CRD123" si="317">SUM(COS118:COS122)</f>
        <v>0</v>
      </c>
      <c r="COT123" s="39">
        <f t="shared" si="317"/>
        <v>0</v>
      </c>
      <c r="COU123" s="39">
        <f t="shared" si="317"/>
        <v>0</v>
      </c>
      <c r="COV123" s="39">
        <f t="shared" si="317"/>
        <v>0</v>
      </c>
      <c r="COW123" s="39">
        <f t="shared" si="317"/>
        <v>0</v>
      </c>
      <c r="COX123" s="39">
        <f t="shared" si="317"/>
        <v>0</v>
      </c>
      <c r="COY123" s="39">
        <f t="shared" si="317"/>
        <v>0</v>
      </c>
      <c r="COZ123" s="39">
        <f t="shared" si="317"/>
        <v>0</v>
      </c>
      <c r="CPA123" s="39">
        <f t="shared" si="317"/>
        <v>0</v>
      </c>
      <c r="CPB123" s="39">
        <f t="shared" si="317"/>
        <v>0</v>
      </c>
      <c r="CPC123" s="39">
        <f t="shared" si="317"/>
        <v>0</v>
      </c>
      <c r="CPD123" s="39">
        <f t="shared" si="317"/>
        <v>0</v>
      </c>
      <c r="CPE123" s="39">
        <f t="shared" si="317"/>
        <v>0</v>
      </c>
      <c r="CPF123" s="39">
        <f t="shared" si="317"/>
        <v>0</v>
      </c>
      <c r="CPG123" s="39">
        <f t="shared" si="317"/>
        <v>0</v>
      </c>
      <c r="CPH123" s="39">
        <f t="shared" si="317"/>
        <v>0</v>
      </c>
      <c r="CPI123" s="39">
        <f t="shared" si="317"/>
        <v>0</v>
      </c>
      <c r="CPJ123" s="39">
        <f t="shared" si="317"/>
        <v>0</v>
      </c>
      <c r="CPK123" s="39">
        <f t="shared" si="317"/>
        <v>0</v>
      </c>
      <c r="CPL123" s="39">
        <f t="shared" si="317"/>
        <v>0</v>
      </c>
      <c r="CPM123" s="39">
        <f t="shared" si="317"/>
        <v>0</v>
      </c>
      <c r="CPN123" s="39">
        <f t="shared" si="317"/>
        <v>0</v>
      </c>
      <c r="CPO123" s="39">
        <f t="shared" si="317"/>
        <v>0</v>
      </c>
      <c r="CPP123" s="39">
        <f t="shared" si="317"/>
        <v>0</v>
      </c>
      <c r="CPQ123" s="39">
        <f t="shared" si="317"/>
        <v>0</v>
      </c>
      <c r="CPR123" s="39">
        <f t="shared" si="317"/>
        <v>0</v>
      </c>
      <c r="CPS123" s="39">
        <f t="shared" si="317"/>
        <v>0</v>
      </c>
      <c r="CPT123" s="39">
        <f t="shared" si="317"/>
        <v>0</v>
      </c>
      <c r="CPU123" s="39">
        <f t="shared" si="317"/>
        <v>0</v>
      </c>
      <c r="CPV123" s="39">
        <f t="shared" si="317"/>
        <v>0</v>
      </c>
      <c r="CPW123" s="39">
        <f t="shared" si="317"/>
        <v>0</v>
      </c>
      <c r="CPX123" s="39">
        <f t="shared" si="317"/>
        <v>0</v>
      </c>
      <c r="CPY123" s="39">
        <f t="shared" si="317"/>
        <v>0</v>
      </c>
      <c r="CPZ123" s="39">
        <f t="shared" si="317"/>
        <v>0</v>
      </c>
      <c r="CQA123" s="39">
        <f t="shared" si="317"/>
        <v>0</v>
      </c>
      <c r="CQB123" s="39">
        <f t="shared" si="317"/>
        <v>0</v>
      </c>
      <c r="CQC123" s="39">
        <f t="shared" si="317"/>
        <v>0</v>
      </c>
      <c r="CQD123" s="39">
        <f t="shared" si="317"/>
        <v>0</v>
      </c>
      <c r="CQE123" s="39">
        <f t="shared" si="317"/>
        <v>0</v>
      </c>
      <c r="CQF123" s="39">
        <f t="shared" si="317"/>
        <v>0</v>
      </c>
      <c r="CQG123" s="39">
        <f t="shared" si="317"/>
        <v>0</v>
      </c>
      <c r="CQH123" s="39">
        <f t="shared" si="317"/>
        <v>0</v>
      </c>
      <c r="CQI123" s="39">
        <f t="shared" si="317"/>
        <v>0</v>
      </c>
      <c r="CQJ123" s="39">
        <f t="shared" si="317"/>
        <v>0</v>
      </c>
      <c r="CQK123" s="39">
        <f t="shared" si="317"/>
        <v>0</v>
      </c>
      <c r="CQL123" s="39">
        <f t="shared" si="317"/>
        <v>0</v>
      </c>
      <c r="CQM123" s="39">
        <f t="shared" si="317"/>
        <v>0</v>
      </c>
      <c r="CQN123" s="39">
        <f t="shared" si="317"/>
        <v>0</v>
      </c>
      <c r="CQO123" s="39">
        <f t="shared" si="317"/>
        <v>0</v>
      </c>
      <c r="CQP123" s="39">
        <f t="shared" si="317"/>
        <v>0</v>
      </c>
      <c r="CQQ123" s="39">
        <f t="shared" si="317"/>
        <v>0</v>
      </c>
      <c r="CQR123" s="39">
        <f t="shared" si="317"/>
        <v>0</v>
      </c>
      <c r="CQS123" s="39">
        <f t="shared" si="317"/>
        <v>0</v>
      </c>
      <c r="CQT123" s="39">
        <f t="shared" si="317"/>
        <v>0</v>
      </c>
      <c r="CQU123" s="39">
        <f t="shared" si="317"/>
        <v>0</v>
      </c>
      <c r="CQV123" s="39">
        <f t="shared" si="317"/>
        <v>0</v>
      </c>
      <c r="CQW123" s="39">
        <f t="shared" si="317"/>
        <v>0</v>
      </c>
      <c r="CQX123" s="39">
        <f t="shared" si="317"/>
        <v>0</v>
      </c>
      <c r="CQY123" s="39">
        <f t="shared" si="317"/>
        <v>0</v>
      </c>
      <c r="CQZ123" s="39">
        <f t="shared" si="317"/>
        <v>0</v>
      </c>
      <c r="CRA123" s="39">
        <f t="shared" si="317"/>
        <v>0</v>
      </c>
      <c r="CRB123" s="39">
        <f t="shared" si="317"/>
        <v>0</v>
      </c>
      <c r="CRC123" s="39">
        <f t="shared" si="317"/>
        <v>0</v>
      </c>
      <c r="CRD123" s="39">
        <f t="shared" si="317"/>
        <v>0</v>
      </c>
      <c r="CRE123" s="39">
        <f t="shared" ref="CRE123:CTP123" si="318">SUM(CRE118:CRE122)</f>
        <v>0</v>
      </c>
      <c r="CRF123" s="39">
        <f t="shared" si="318"/>
        <v>0</v>
      </c>
      <c r="CRG123" s="39">
        <f t="shared" si="318"/>
        <v>0</v>
      </c>
      <c r="CRH123" s="39">
        <f t="shared" si="318"/>
        <v>0</v>
      </c>
      <c r="CRI123" s="39">
        <f t="shared" si="318"/>
        <v>0</v>
      </c>
      <c r="CRJ123" s="39">
        <f t="shared" si="318"/>
        <v>0</v>
      </c>
      <c r="CRK123" s="39">
        <f t="shared" si="318"/>
        <v>0</v>
      </c>
      <c r="CRL123" s="39">
        <f t="shared" si="318"/>
        <v>0</v>
      </c>
      <c r="CRM123" s="39">
        <f t="shared" si="318"/>
        <v>0</v>
      </c>
      <c r="CRN123" s="39">
        <f t="shared" si="318"/>
        <v>0</v>
      </c>
      <c r="CRO123" s="39">
        <f t="shared" si="318"/>
        <v>0</v>
      </c>
      <c r="CRP123" s="39">
        <f t="shared" si="318"/>
        <v>0</v>
      </c>
      <c r="CRQ123" s="39">
        <f t="shared" si="318"/>
        <v>0</v>
      </c>
      <c r="CRR123" s="39">
        <f t="shared" si="318"/>
        <v>0</v>
      </c>
      <c r="CRS123" s="39">
        <f t="shared" si="318"/>
        <v>0</v>
      </c>
      <c r="CRT123" s="39">
        <f t="shared" si="318"/>
        <v>0</v>
      </c>
      <c r="CRU123" s="39">
        <f t="shared" si="318"/>
        <v>0</v>
      </c>
      <c r="CRV123" s="39">
        <f t="shared" si="318"/>
        <v>0</v>
      </c>
      <c r="CRW123" s="39">
        <f t="shared" si="318"/>
        <v>0</v>
      </c>
      <c r="CRX123" s="39">
        <f t="shared" si="318"/>
        <v>0</v>
      </c>
      <c r="CRY123" s="39">
        <f t="shared" si="318"/>
        <v>0</v>
      </c>
      <c r="CRZ123" s="39">
        <f t="shared" si="318"/>
        <v>0</v>
      </c>
      <c r="CSA123" s="39">
        <f t="shared" si="318"/>
        <v>0</v>
      </c>
      <c r="CSB123" s="39">
        <f t="shared" si="318"/>
        <v>0</v>
      </c>
      <c r="CSC123" s="39">
        <f t="shared" si="318"/>
        <v>0</v>
      </c>
      <c r="CSD123" s="39">
        <f t="shared" si="318"/>
        <v>0</v>
      </c>
      <c r="CSE123" s="39">
        <f t="shared" si="318"/>
        <v>0</v>
      </c>
      <c r="CSF123" s="39">
        <f t="shared" si="318"/>
        <v>0</v>
      </c>
      <c r="CSG123" s="39">
        <f t="shared" si="318"/>
        <v>0</v>
      </c>
      <c r="CSH123" s="39">
        <f t="shared" si="318"/>
        <v>0</v>
      </c>
      <c r="CSI123" s="39">
        <f t="shared" si="318"/>
        <v>0</v>
      </c>
      <c r="CSJ123" s="39">
        <f t="shared" si="318"/>
        <v>0</v>
      </c>
      <c r="CSK123" s="39">
        <f t="shared" si="318"/>
        <v>0</v>
      </c>
      <c r="CSL123" s="39">
        <f t="shared" si="318"/>
        <v>0</v>
      </c>
      <c r="CSM123" s="39">
        <f t="shared" si="318"/>
        <v>0</v>
      </c>
      <c r="CSN123" s="39">
        <f t="shared" si="318"/>
        <v>0</v>
      </c>
      <c r="CSO123" s="39">
        <f t="shared" si="318"/>
        <v>0</v>
      </c>
      <c r="CSP123" s="39">
        <f t="shared" si="318"/>
        <v>0</v>
      </c>
      <c r="CSQ123" s="39">
        <f t="shared" si="318"/>
        <v>0</v>
      </c>
      <c r="CSR123" s="39">
        <f t="shared" si="318"/>
        <v>0</v>
      </c>
      <c r="CSS123" s="39">
        <f t="shared" si="318"/>
        <v>0</v>
      </c>
      <c r="CST123" s="39">
        <f t="shared" si="318"/>
        <v>0</v>
      </c>
      <c r="CSU123" s="39">
        <f t="shared" si="318"/>
        <v>0</v>
      </c>
      <c r="CSV123" s="39">
        <f t="shared" si="318"/>
        <v>0</v>
      </c>
      <c r="CSW123" s="39">
        <f t="shared" si="318"/>
        <v>0</v>
      </c>
      <c r="CSX123" s="39">
        <f t="shared" si="318"/>
        <v>0</v>
      </c>
      <c r="CSY123" s="39">
        <f t="shared" si="318"/>
        <v>0</v>
      </c>
      <c r="CSZ123" s="39">
        <f t="shared" si="318"/>
        <v>0</v>
      </c>
      <c r="CTA123" s="39">
        <f t="shared" si="318"/>
        <v>0</v>
      </c>
      <c r="CTB123" s="39">
        <f t="shared" si="318"/>
        <v>0</v>
      </c>
      <c r="CTC123" s="39">
        <f t="shared" si="318"/>
        <v>0</v>
      </c>
      <c r="CTD123" s="39">
        <f t="shared" si="318"/>
        <v>0</v>
      </c>
      <c r="CTE123" s="39">
        <f t="shared" si="318"/>
        <v>0</v>
      </c>
      <c r="CTF123" s="39">
        <f t="shared" si="318"/>
        <v>0</v>
      </c>
      <c r="CTG123" s="39">
        <f t="shared" si="318"/>
        <v>0</v>
      </c>
      <c r="CTH123" s="39">
        <f t="shared" si="318"/>
        <v>0</v>
      </c>
      <c r="CTI123" s="39">
        <f t="shared" si="318"/>
        <v>0</v>
      </c>
      <c r="CTJ123" s="39">
        <f t="shared" si="318"/>
        <v>0</v>
      </c>
      <c r="CTK123" s="39">
        <f t="shared" si="318"/>
        <v>0</v>
      </c>
      <c r="CTL123" s="39">
        <f t="shared" si="318"/>
        <v>0</v>
      </c>
      <c r="CTM123" s="39">
        <f t="shared" si="318"/>
        <v>0</v>
      </c>
      <c r="CTN123" s="39">
        <f t="shared" si="318"/>
        <v>0</v>
      </c>
      <c r="CTO123" s="39">
        <f t="shared" si="318"/>
        <v>0</v>
      </c>
      <c r="CTP123" s="39">
        <f t="shared" si="318"/>
        <v>0</v>
      </c>
      <c r="CTQ123" s="39">
        <f t="shared" ref="CTQ123:CWB123" si="319">SUM(CTQ118:CTQ122)</f>
        <v>0</v>
      </c>
      <c r="CTR123" s="39">
        <f t="shared" si="319"/>
        <v>0</v>
      </c>
      <c r="CTS123" s="39">
        <f t="shared" si="319"/>
        <v>0</v>
      </c>
      <c r="CTT123" s="39">
        <f t="shared" si="319"/>
        <v>0</v>
      </c>
      <c r="CTU123" s="39">
        <f t="shared" si="319"/>
        <v>0</v>
      </c>
      <c r="CTV123" s="39">
        <f t="shared" si="319"/>
        <v>0</v>
      </c>
      <c r="CTW123" s="39">
        <f t="shared" si="319"/>
        <v>0</v>
      </c>
      <c r="CTX123" s="39">
        <f t="shared" si="319"/>
        <v>0</v>
      </c>
      <c r="CTY123" s="39">
        <f t="shared" si="319"/>
        <v>0</v>
      </c>
      <c r="CTZ123" s="39">
        <f t="shared" si="319"/>
        <v>0</v>
      </c>
      <c r="CUA123" s="39">
        <f t="shared" si="319"/>
        <v>0</v>
      </c>
      <c r="CUB123" s="39">
        <f t="shared" si="319"/>
        <v>0</v>
      </c>
      <c r="CUC123" s="39">
        <f t="shared" si="319"/>
        <v>0</v>
      </c>
      <c r="CUD123" s="39">
        <f t="shared" si="319"/>
        <v>0</v>
      </c>
      <c r="CUE123" s="39">
        <f t="shared" si="319"/>
        <v>0</v>
      </c>
      <c r="CUF123" s="39">
        <f t="shared" si="319"/>
        <v>0</v>
      </c>
      <c r="CUG123" s="39">
        <f t="shared" si="319"/>
        <v>0</v>
      </c>
      <c r="CUH123" s="39">
        <f t="shared" si="319"/>
        <v>0</v>
      </c>
      <c r="CUI123" s="39">
        <f t="shared" si="319"/>
        <v>0</v>
      </c>
      <c r="CUJ123" s="39">
        <f t="shared" si="319"/>
        <v>0</v>
      </c>
      <c r="CUK123" s="39">
        <f t="shared" si="319"/>
        <v>0</v>
      </c>
      <c r="CUL123" s="39">
        <f t="shared" si="319"/>
        <v>0</v>
      </c>
      <c r="CUM123" s="39">
        <f t="shared" si="319"/>
        <v>0</v>
      </c>
      <c r="CUN123" s="39">
        <f t="shared" si="319"/>
        <v>0</v>
      </c>
      <c r="CUO123" s="39">
        <f t="shared" si="319"/>
        <v>0</v>
      </c>
      <c r="CUP123" s="39">
        <f t="shared" si="319"/>
        <v>0</v>
      </c>
      <c r="CUQ123" s="39">
        <f t="shared" si="319"/>
        <v>0</v>
      </c>
      <c r="CUR123" s="39">
        <f t="shared" si="319"/>
        <v>0</v>
      </c>
      <c r="CUS123" s="39">
        <f t="shared" si="319"/>
        <v>0</v>
      </c>
      <c r="CUT123" s="39">
        <f t="shared" si="319"/>
        <v>0</v>
      </c>
      <c r="CUU123" s="39">
        <f t="shared" si="319"/>
        <v>0</v>
      </c>
      <c r="CUV123" s="39">
        <f t="shared" si="319"/>
        <v>0</v>
      </c>
      <c r="CUW123" s="39">
        <f t="shared" si="319"/>
        <v>0</v>
      </c>
      <c r="CUX123" s="39">
        <f t="shared" si="319"/>
        <v>0</v>
      </c>
      <c r="CUY123" s="39">
        <f t="shared" si="319"/>
        <v>0</v>
      </c>
      <c r="CUZ123" s="39">
        <f t="shared" si="319"/>
        <v>0</v>
      </c>
      <c r="CVA123" s="39">
        <f t="shared" si="319"/>
        <v>0</v>
      </c>
      <c r="CVB123" s="39">
        <f t="shared" si="319"/>
        <v>0</v>
      </c>
      <c r="CVC123" s="39">
        <f t="shared" si="319"/>
        <v>0</v>
      </c>
      <c r="CVD123" s="39">
        <f t="shared" si="319"/>
        <v>0</v>
      </c>
      <c r="CVE123" s="39">
        <f t="shared" si="319"/>
        <v>0</v>
      </c>
      <c r="CVF123" s="39">
        <f t="shared" si="319"/>
        <v>0</v>
      </c>
      <c r="CVG123" s="39">
        <f t="shared" si="319"/>
        <v>0</v>
      </c>
      <c r="CVH123" s="39">
        <f t="shared" si="319"/>
        <v>0</v>
      </c>
      <c r="CVI123" s="39">
        <f t="shared" si="319"/>
        <v>0</v>
      </c>
      <c r="CVJ123" s="39">
        <f t="shared" si="319"/>
        <v>0</v>
      </c>
      <c r="CVK123" s="39">
        <f t="shared" si="319"/>
        <v>0</v>
      </c>
      <c r="CVL123" s="39">
        <f t="shared" si="319"/>
        <v>0</v>
      </c>
      <c r="CVM123" s="39">
        <f t="shared" si="319"/>
        <v>0</v>
      </c>
      <c r="CVN123" s="39">
        <f t="shared" si="319"/>
        <v>0</v>
      </c>
      <c r="CVO123" s="39">
        <f t="shared" si="319"/>
        <v>0</v>
      </c>
      <c r="CVP123" s="39">
        <f t="shared" si="319"/>
        <v>0</v>
      </c>
      <c r="CVQ123" s="39">
        <f t="shared" si="319"/>
        <v>0</v>
      </c>
      <c r="CVR123" s="39">
        <f t="shared" si="319"/>
        <v>0</v>
      </c>
      <c r="CVS123" s="39">
        <f t="shared" si="319"/>
        <v>0</v>
      </c>
      <c r="CVT123" s="39">
        <f t="shared" si="319"/>
        <v>0</v>
      </c>
      <c r="CVU123" s="39">
        <f t="shared" si="319"/>
        <v>0</v>
      </c>
      <c r="CVV123" s="39">
        <f t="shared" si="319"/>
        <v>0</v>
      </c>
      <c r="CVW123" s="39">
        <f t="shared" si="319"/>
        <v>0</v>
      </c>
      <c r="CVX123" s="39">
        <f t="shared" si="319"/>
        <v>0</v>
      </c>
      <c r="CVY123" s="39">
        <f t="shared" si="319"/>
        <v>0</v>
      </c>
      <c r="CVZ123" s="39">
        <f t="shared" si="319"/>
        <v>0</v>
      </c>
      <c r="CWA123" s="39">
        <f t="shared" si="319"/>
        <v>0</v>
      </c>
      <c r="CWB123" s="39">
        <f t="shared" si="319"/>
        <v>0</v>
      </c>
      <c r="CWC123" s="39">
        <f t="shared" ref="CWC123:CYN123" si="320">SUM(CWC118:CWC122)</f>
        <v>0</v>
      </c>
      <c r="CWD123" s="39">
        <f t="shared" si="320"/>
        <v>0</v>
      </c>
      <c r="CWE123" s="39">
        <f t="shared" si="320"/>
        <v>0</v>
      </c>
      <c r="CWF123" s="39">
        <f t="shared" si="320"/>
        <v>0</v>
      </c>
      <c r="CWG123" s="39">
        <f t="shared" si="320"/>
        <v>0</v>
      </c>
      <c r="CWH123" s="39">
        <f t="shared" si="320"/>
        <v>0</v>
      </c>
      <c r="CWI123" s="39">
        <f t="shared" si="320"/>
        <v>0</v>
      </c>
      <c r="CWJ123" s="39">
        <f t="shared" si="320"/>
        <v>0</v>
      </c>
      <c r="CWK123" s="39">
        <f t="shared" si="320"/>
        <v>0</v>
      </c>
      <c r="CWL123" s="39">
        <f t="shared" si="320"/>
        <v>0</v>
      </c>
      <c r="CWM123" s="39">
        <f t="shared" si="320"/>
        <v>0</v>
      </c>
      <c r="CWN123" s="39">
        <f t="shared" si="320"/>
        <v>0</v>
      </c>
      <c r="CWO123" s="39">
        <f t="shared" si="320"/>
        <v>0</v>
      </c>
      <c r="CWP123" s="39">
        <f t="shared" si="320"/>
        <v>0</v>
      </c>
      <c r="CWQ123" s="39">
        <f t="shared" si="320"/>
        <v>0</v>
      </c>
      <c r="CWR123" s="39">
        <f t="shared" si="320"/>
        <v>0</v>
      </c>
      <c r="CWS123" s="39">
        <f t="shared" si="320"/>
        <v>0</v>
      </c>
      <c r="CWT123" s="39">
        <f t="shared" si="320"/>
        <v>0</v>
      </c>
      <c r="CWU123" s="39">
        <f t="shared" si="320"/>
        <v>0</v>
      </c>
      <c r="CWV123" s="39">
        <f t="shared" si="320"/>
        <v>0</v>
      </c>
      <c r="CWW123" s="39">
        <f t="shared" si="320"/>
        <v>0</v>
      </c>
      <c r="CWX123" s="39">
        <f t="shared" si="320"/>
        <v>0</v>
      </c>
      <c r="CWY123" s="39">
        <f t="shared" si="320"/>
        <v>0</v>
      </c>
      <c r="CWZ123" s="39">
        <f t="shared" si="320"/>
        <v>0</v>
      </c>
      <c r="CXA123" s="39">
        <f t="shared" si="320"/>
        <v>0</v>
      </c>
      <c r="CXB123" s="39">
        <f t="shared" si="320"/>
        <v>0</v>
      </c>
      <c r="CXC123" s="39">
        <f t="shared" si="320"/>
        <v>0</v>
      </c>
      <c r="CXD123" s="39">
        <f t="shared" si="320"/>
        <v>0</v>
      </c>
      <c r="CXE123" s="39">
        <f t="shared" si="320"/>
        <v>0</v>
      </c>
      <c r="CXF123" s="39">
        <f t="shared" si="320"/>
        <v>0</v>
      </c>
      <c r="CXG123" s="39">
        <f t="shared" si="320"/>
        <v>0</v>
      </c>
      <c r="CXH123" s="39">
        <f t="shared" si="320"/>
        <v>0</v>
      </c>
      <c r="CXI123" s="39">
        <f t="shared" si="320"/>
        <v>0</v>
      </c>
      <c r="CXJ123" s="39">
        <f t="shared" si="320"/>
        <v>0</v>
      </c>
      <c r="CXK123" s="39">
        <f t="shared" si="320"/>
        <v>0</v>
      </c>
      <c r="CXL123" s="39">
        <f t="shared" si="320"/>
        <v>0</v>
      </c>
      <c r="CXM123" s="39">
        <f t="shared" si="320"/>
        <v>0</v>
      </c>
      <c r="CXN123" s="39">
        <f t="shared" si="320"/>
        <v>0</v>
      </c>
      <c r="CXO123" s="39">
        <f t="shared" si="320"/>
        <v>0</v>
      </c>
      <c r="CXP123" s="39">
        <f t="shared" si="320"/>
        <v>0</v>
      </c>
      <c r="CXQ123" s="39">
        <f t="shared" si="320"/>
        <v>0</v>
      </c>
      <c r="CXR123" s="39">
        <f t="shared" si="320"/>
        <v>0</v>
      </c>
      <c r="CXS123" s="39">
        <f t="shared" si="320"/>
        <v>0</v>
      </c>
      <c r="CXT123" s="39">
        <f t="shared" si="320"/>
        <v>0</v>
      </c>
      <c r="CXU123" s="39">
        <f t="shared" si="320"/>
        <v>0</v>
      </c>
      <c r="CXV123" s="39">
        <f t="shared" si="320"/>
        <v>0</v>
      </c>
      <c r="CXW123" s="39">
        <f t="shared" si="320"/>
        <v>0</v>
      </c>
      <c r="CXX123" s="39">
        <f t="shared" si="320"/>
        <v>0</v>
      </c>
      <c r="CXY123" s="39">
        <f t="shared" si="320"/>
        <v>0</v>
      </c>
      <c r="CXZ123" s="39">
        <f t="shared" si="320"/>
        <v>0</v>
      </c>
      <c r="CYA123" s="39">
        <f t="shared" si="320"/>
        <v>0</v>
      </c>
      <c r="CYB123" s="39">
        <f t="shared" si="320"/>
        <v>0</v>
      </c>
      <c r="CYC123" s="39">
        <f t="shared" si="320"/>
        <v>0</v>
      </c>
      <c r="CYD123" s="39">
        <f t="shared" si="320"/>
        <v>0</v>
      </c>
      <c r="CYE123" s="39">
        <f t="shared" si="320"/>
        <v>0</v>
      </c>
      <c r="CYF123" s="39">
        <f t="shared" si="320"/>
        <v>0</v>
      </c>
      <c r="CYG123" s="39">
        <f t="shared" si="320"/>
        <v>0</v>
      </c>
      <c r="CYH123" s="39">
        <f t="shared" si="320"/>
        <v>0</v>
      </c>
      <c r="CYI123" s="39">
        <f t="shared" si="320"/>
        <v>0</v>
      </c>
      <c r="CYJ123" s="39">
        <f t="shared" si="320"/>
        <v>0</v>
      </c>
      <c r="CYK123" s="39">
        <f t="shared" si="320"/>
        <v>0</v>
      </c>
      <c r="CYL123" s="39">
        <f t="shared" si="320"/>
        <v>0</v>
      </c>
      <c r="CYM123" s="39">
        <f t="shared" si="320"/>
        <v>0</v>
      </c>
      <c r="CYN123" s="39">
        <f t="shared" si="320"/>
        <v>0</v>
      </c>
      <c r="CYO123" s="39">
        <f t="shared" ref="CYO123:DAZ123" si="321">SUM(CYO118:CYO122)</f>
        <v>0</v>
      </c>
      <c r="CYP123" s="39">
        <f t="shared" si="321"/>
        <v>0</v>
      </c>
      <c r="CYQ123" s="39">
        <f t="shared" si="321"/>
        <v>0</v>
      </c>
      <c r="CYR123" s="39">
        <f t="shared" si="321"/>
        <v>0</v>
      </c>
      <c r="CYS123" s="39">
        <f t="shared" si="321"/>
        <v>0</v>
      </c>
      <c r="CYT123" s="39">
        <f t="shared" si="321"/>
        <v>0</v>
      </c>
      <c r="CYU123" s="39">
        <f t="shared" si="321"/>
        <v>0</v>
      </c>
      <c r="CYV123" s="39">
        <f t="shared" si="321"/>
        <v>0</v>
      </c>
      <c r="CYW123" s="39">
        <f t="shared" si="321"/>
        <v>0</v>
      </c>
      <c r="CYX123" s="39">
        <f t="shared" si="321"/>
        <v>0</v>
      </c>
      <c r="CYY123" s="39">
        <f t="shared" si="321"/>
        <v>0</v>
      </c>
      <c r="CYZ123" s="39">
        <f t="shared" si="321"/>
        <v>0</v>
      </c>
      <c r="CZA123" s="39">
        <f t="shared" si="321"/>
        <v>0</v>
      </c>
      <c r="CZB123" s="39">
        <f t="shared" si="321"/>
        <v>0</v>
      </c>
      <c r="CZC123" s="39">
        <f t="shared" si="321"/>
        <v>0</v>
      </c>
      <c r="CZD123" s="39">
        <f t="shared" si="321"/>
        <v>0</v>
      </c>
      <c r="CZE123" s="39">
        <f t="shared" si="321"/>
        <v>0</v>
      </c>
      <c r="CZF123" s="39">
        <f t="shared" si="321"/>
        <v>0</v>
      </c>
      <c r="CZG123" s="39">
        <f t="shared" si="321"/>
        <v>0</v>
      </c>
      <c r="CZH123" s="39">
        <f t="shared" si="321"/>
        <v>0</v>
      </c>
      <c r="CZI123" s="39">
        <f t="shared" si="321"/>
        <v>0</v>
      </c>
      <c r="CZJ123" s="39">
        <f t="shared" si="321"/>
        <v>0</v>
      </c>
      <c r="CZK123" s="39">
        <f t="shared" si="321"/>
        <v>0</v>
      </c>
      <c r="CZL123" s="39">
        <f t="shared" si="321"/>
        <v>0</v>
      </c>
      <c r="CZM123" s="39">
        <f t="shared" si="321"/>
        <v>0</v>
      </c>
      <c r="CZN123" s="39">
        <f t="shared" si="321"/>
        <v>0</v>
      </c>
      <c r="CZO123" s="39">
        <f t="shared" si="321"/>
        <v>0</v>
      </c>
      <c r="CZP123" s="39">
        <f t="shared" si="321"/>
        <v>0</v>
      </c>
      <c r="CZQ123" s="39">
        <f t="shared" si="321"/>
        <v>0</v>
      </c>
      <c r="CZR123" s="39">
        <f t="shared" si="321"/>
        <v>0</v>
      </c>
      <c r="CZS123" s="39">
        <f t="shared" si="321"/>
        <v>0</v>
      </c>
      <c r="CZT123" s="39">
        <f t="shared" si="321"/>
        <v>0</v>
      </c>
      <c r="CZU123" s="39">
        <f t="shared" si="321"/>
        <v>0</v>
      </c>
      <c r="CZV123" s="39">
        <f t="shared" si="321"/>
        <v>0</v>
      </c>
      <c r="CZW123" s="39">
        <f t="shared" si="321"/>
        <v>0</v>
      </c>
      <c r="CZX123" s="39">
        <f t="shared" si="321"/>
        <v>0</v>
      </c>
      <c r="CZY123" s="39">
        <f t="shared" si="321"/>
        <v>0</v>
      </c>
      <c r="CZZ123" s="39">
        <f t="shared" si="321"/>
        <v>0</v>
      </c>
      <c r="DAA123" s="39">
        <f t="shared" si="321"/>
        <v>0</v>
      </c>
      <c r="DAB123" s="39">
        <f t="shared" si="321"/>
        <v>0</v>
      </c>
      <c r="DAC123" s="39">
        <f t="shared" si="321"/>
        <v>0</v>
      </c>
      <c r="DAD123" s="39">
        <f t="shared" si="321"/>
        <v>0</v>
      </c>
      <c r="DAE123" s="39">
        <f t="shared" si="321"/>
        <v>0</v>
      </c>
      <c r="DAF123" s="39">
        <f t="shared" si="321"/>
        <v>0</v>
      </c>
      <c r="DAG123" s="39">
        <f t="shared" si="321"/>
        <v>0</v>
      </c>
      <c r="DAH123" s="39">
        <f t="shared" si="321"/>
        <v>0</v>
      </c>
      <c r="DAI123" s="39">
        <f t="shared" si="321"/>
        <v>0</v>
      </c>
      <c r="DAJ123" s="39">
        <f t="shared" si="321"/>
        <v>0</v>
      </c>
      <c r="DAK123" s="39">
        <f t="shared" si="321"/>
        <v>0</v>
      </c>
      <c r="DAL123" s="39">
        <f t="shared" si="321"/>
        <v>0</v>
      </c>
      <c r="DAM123" s="39">
        <f t="shared" si="321"/>
        <v>0</v>
      </c>
      <c r="DAN123" s="39">
        <f t="shared" si="321"/>
        <v>0</v>
      </c>
      <c r="DAO123" s="39">
        <f t="shared" si="321"/>
        <v>0</v>
      </c>
      <c r="DAP123" s="39">
        <f t="shared" si="321"/>
        <v>0</v>
      </c>
      <c r="DAQ123" s="39">
        <f t="shared" si="321"/>
        <v>0</v>
      </c>
      <c r="DAR123" s="39">
        <f t="shared" si="321"/>
        <v>0</v>
      </c>
      <c r="DAS123" s="39">
        <f t="shared" si="321"/>
        <v>0</v>
      </c>
      <c r="DAT123" s="39">
        <f t="shared" si="321"/>
        <v>0</v>
      </c>
      <c r="DAU123" s="39">
        <f t="shared" si="321"/>
        <v>0</v>
      </c>
      <c r="DAV123" s="39">
        <f t="shared" si="321"/>
        <v>0</v>
      </c>
      <c r="DAW123" s="39">
        <f t="shared" si="321"/>
        <v>0</v>
      </c>
      <c r="DAX123" s="39">
        <f t="shared" si="321"/>
        <v>0</v>
      </c>
      <c r="DAY123" s="39">
        <f t="shared" si="321"/>
        <v>0</v>
      </c>
      <c r="DAZ123" s="39">
        <f t="shared" si="321"/>
        <v>0</v>
      </c>
      <c r="DBA123" s="39">
        <f t="shared" ref="DBA123:DDL123" si="322">SUM(DBA118:DBA122)</f>
        <v>0</v>
      </c>
      <c r="DBB123" s="39">
        <f t="shared" si="322"/>
        <v>0</v>
      </c>
      <c r="DBC123" s="39">
        <f t="shared" si="322"/>
        <v>0</v>
      </c>
      <c r="DBD123" s="39">
        <f t="shared" si="322"/>
        <v>0</v>
      </c>
      <c r="DBE123" s="39">
        <f t="shared" si="322"/>
        <v>0</v>
      </c>
      <c r="DBF123" s="39">
        <f t="shared" si="322"/>
        <v>0</v>
      </c>
      <c r="DBG123" s="39">
        <f t="shared" si="322"/>
        <v>0</v>
      </c>
      <c r="DBH123" s="39">
        <f t="shared" si="322"/>
        <v>0</v>
      </c>
      <c r="DBI123" s="39">
        <f t="shared" si="322"/>
        <v>0</v>
      </c>
      <c r="DBJ123" s="39">
        <f t="shared" si="322"/>
        <v>0</v>
      </c>
      <c r="DBK123" s="39">
        <f t="shared" si="322"/>
        <v>0</v>
      </c>
      <c r="DBL123" s="39">
        <f t="shared" si="322"/>
        <v>0</v>
      </c>
      <c r="DBM123" s="39">
        <f t="shared" si="322"/>
        <v>0</v>
      </c>
      <c r="DBN123" s="39">
        <f t="shared" si="322"/>
        <v>0</v>
      </c>
      <c r="DBO123" s="39">
        <f t="shared" si="322"/>
        <v>0</v>
      </c>
      <c r="DBP123" s="39">
        <f t="shared" si="322"/>
        <v>0</v>
      </c>
      <c r="DBQ123" s="39">
        <f t="shared" si="322"/>
        <v>0</v>
      </c>
      <c r="DBR123" s="39">
        <f t="shared" si="322"/>
        <v>0</v>
      </c>
      <c r="DBS123" s="39">
        <f t="shared" si="322"/>
        <v>0</v>
      </c>
      <c r="DBT123" s="39">
        <f t="shared" si="322"/>
        <v>0</v>
      </c>
      <c r="DBU123" s="39">
        <f t="shared" si="322"/>
        <v>0</v>
      </c>
      <c r="DBV123" s="39">
        <f t="shared" si="322"/>
        <v>0</v>
      </c>
      <c r="DBW123" s="39">
        <f t="shared" si="322"/>
        <v>0</v>
      </c>
      <c r="DBX123" s="39">
        <f t="shared" si="322"/>
        <v>0</v>
      </c>
      <c r="DBY123" s="39">
        <f t="shared" si="322"/>
        <v>0</v>
      </c>
      <c r="DBZ123" s="39">
        <f t="shared" si="322"/>
        <v>0</v>
      </c>
      <c r="DCA123" s="39">
        <f t="shared" si="322"/>
        <v>0</v>
      </c>
      <c r="DCB123" s="39">
        <f t="shared" si="322"/>
        <v>0</v>
      </c>
      <c r="DCC123" s="39">
        <f t="shared" si="322"/>
        <v>0</v>
      </c>
      <c r="DCD123" s="39">
        <f t="shared" si="322"/>
        <v>0</v>
      </c>
      <c r="DCE123" s="39">
        <f t="shared" si="322"/>
        <v>0</v>
      </c>
      <c r="DCF123" s="39">
        <f t="shared" si="322"/>
        <v>0</v>
      </c>
      <c r="DCG123" s="39">
        <f t="shared" si="322"/>
        <v>0</v>
      </c>
      <c r="DCH123" s="39">
        <f t="shared" si="322"/>
        <v>0</v>
      </c>
      <c r="DCI123" s="39">
        <f t="shared" si="322"/>
        <v>0</v>
      </c>
      <c r="DCJ123" s="39">
        <f t="shared" si="322"/>
        <v>0</v>
      </c>
      <c r="DCK123" s="39">
        <f t="shared" si="322"/>
        <v>0</v>
      </c>
      <c r="DCL123" s="39">
        <f t="shared" si="322"/>
        <v>0</v>
      </c>
      <c r="DCM123" s="39">
        <f t="shared" si="322"/>
        <v>0</v>
      </c>
      <c r="DCN123" s="39">
        <f t="shared" si="322"/>
        <v>0</v>
      </c>
      <c r="DCO123" s="39">
        <f t="shared" si="322"/>
        <v>0</v>
      </c>
      <c r="DCP123" s="39">
        <f t="shared" si="322"/>
        <v>0</v>
      </c>
      <c r="DCQ123" s="39">
        <f t="shared" si="322"/>
        <v>0</v>
      </c>
      <c r="DCR123" s="39">
        <f t="shared" si="322"/>
        <v>0</v>
      </c>
      <c r="DCS123" s="39">
        <f t="shared" si="322"/>
        <v>0</v>
      </c>
      <c r="DCT123" s="39">
        <f t="shared" si="322"/>
        <v>0</v>
      </c>
      <c r="DCU123" s="39">
        <f t="shared" si="322"/>
        <v>0</v>
      </c>
      <c r="DCV123" s="39">
        <f t="shared" si="322"/>
        <v>0</v>
      </c>
      <c r="DCW123" s="39">
        <f t="shared" si="322"/>
        <v>0</v>
      </c>
      <c r="DCX123" s="39">
        <f t="shared" si="322"/>
        <v>0</v>
      </c>
      <c r="DCY123" s="39">
        <f t="shared" si="322"/>
        <v>0</v>
      </c>
      <c r="DCZ123" s="39">
        <f t="shared" si="322"/>
        <v>0</v>
      </c>
      <c r="DDA123" s="39">
        <f t="shared" si="322"/>
        <v>0</v>
      </c>
      <c r="DDB123" s="39">
        <f t="shared" si="322"/>
        <v>0</v>
      </c>
      <c r="DDC123" s="39">
        <f t="shared" si="322"/>
        <v>0</v>
      </c>
      <c r="DDD123" s="39">
        <f t="shared" si="322"/>
        <v>0</v>
      </c>
      <c r="DDE123" s="39">
        <f t="shared" si="322"/>
        <v>0</v>
      </c>
      <c r="DDF123" s="39">
        <f t="shared" si="322"/>
        <v>0</v>
      </c>
      <c r="DDG123" s="39">
        <f t="shared" si="322"/>
        <v>0</v>
      </c>
      <c r="DDH123" s="39">
        <f t="shared" si="322"/>
        <v>0</v>
      </c>
      <c r="DDI123" s="39">
        <f t="shared" si="322"/>
        <v>0</v>
      </c>
      <c r="DDJ123" s="39">
        <f t="shared" si="322"/>
        <v>0</v>
      </c>
      <c r="DDK123" s="39">
        <f t="shared" si="322"/>
        <v>0</v>
      </c>
      <c r="DDL123" s="39">
        <f t="shared" si="322"/>
        <v>0</v>
      </c>
      <c r="DDM123" s="39">
        <f t="shared" ref="DDM123:DFX123" si="323">SUM(DDM118:DDM122)</f>
        <v>0</v>
      </c>
      <c r="DDN123" s="39">
        <f t="shared" si="323"/>
        <v>0</v>
      </c>
      <c r="DDO123" s="39">
        <f t="shared" si="323"/>
        <v>0</v>
      </c>
      <c r="DDP123" s="39">
        <f t="shared" si="323"/>
        <v>0</v>
      </c>
      <c r="DDQ123" s="39">
        <f t="shared" si="323"/>
        <v>0</v>
      </c>
      <c r="DDR123" s="39">
        <f t="shared" si="323"/>
        <v>0</v>
      </c>
      <c r="DDS123" s="39">
        <f t="shared" si="323"/>
        <v>0</v>
      </c>
      <c r="DDT123" s="39">
        <f t="shared" si="323"/>
        <v>0</v>
      </c>
      <c r="DDU123" s="39">
        <f t="shared" si="323"/>
        <v>0</v>
      </c>
      <c r="DDV123" s="39">
        <f t="shared" si="323"/>
        <v>0</v>
      </c>
      <c r="DDW123" s="39">
        <f t="shared" si="323"/>
        <v>0</v>
      </c>
      <c r="DDX123" s="39">
        <f t="shared" si="323"/>
        <v>0</v>
      </c>
      <c r="DDY123" s="39">
        <f t="shared" si="323"/>
        <v>0</v>
      </c>
      <c r="DDZ123" s="39">
        <f t="shared" si="323"/>
        <v>0</v>
      </c>
      <c r="DEA123" s="39">
        <f t="shared" si="323"/>
        <v>0</v>
      </c>
      <c r="DEB123" s="39">
        <f t="shared" si="323"/>
        <v>0</v>
      </c>
      <c r="DEC123" s="39">
        <f t="shared" si="323"/>
        <v>0</v>
      </c>
      <c r="DED123" s="39">
        <f t="shared" si="323"/>
        <v>0</v>
      </c>
      <c r="DEE123" s="39">
        <f t="shared" si="323"/>
        <v>0</v>
      </c>
      <c r="DEF123" s="39">
        <f t="shared" si="323"/>
        <v>0</v>
      </c>
      <c r="DEG123" s="39">
        <f t="shared" si="323"/>
        <v>0</v>
      </c>
      <c r="DEH123" s="39">
        <f t="shared" si="323"/>
        <v>0</v>
      </c>
      <c r="DEI123" s="39">
        <f t="shared" si="323"/>
        <v>0</v>
      </c>
      <c r="DEJ123" s="39">
        <f t="shared" si="323"/>
        <v>0</v>
      </c>
      <c r="DEK123" s="39">
        <f t="shared" si="323"/>
        <v>0</v>
      </c>
      <c r="DEL123" s="39">
        <f t="shared" si="323"/>
        <v>0</v>
      </c>
      <c r="DEM123" s="39">
        <f t="shared" si="323"/>
        <v>0</v>
      </c>
      <c r="DEN123" s="39">
        <f t="shared" si="323"/>
        <v>0</v>
      </c>
      <c r="DEO123" s="39">
        <f t="shared" si="323"/>
        <v>0</v>
      </c>
      <c r="DEP123" s="39">
        <f t="shared" si="323"/>
        <v>0</v>
      </c>
      <c r="DEQ123" s="39">
        <f t="shared" si="323"/>
        <v>0</v>
      </c>
      <c r="DER123" s="39">
        <f t="shared" si="323"/>
        <v>0</v>
      </c>
      <c r="DES123" s="39">
        <f t="shared" si="323"/>
        <v>0</v>
      </c>
      <c r="DET123" s="39">
        <f t="shared" si="323"/>
        <v>0</v>
      </c>
      <c r="DEU123" s="39">
        <f t="shared" si="323"/>
        <v>0</v>
      </c>
      <c r="DEV123" s="39">
        <f t="shared" si="323"/>
        <v>0</v>
      </c>
      <c r="DEW123" s="39">
        <f t="shared" si="323"/>
        <v>0</v>
      </c>
      <c r="DEX123" s="39">
        <f t="shared" si="323"/>
        <v>0</v>
      </c>
      <c r="DEY123" s="39">
        <f t="shared" si="323"/>
        <v>0</v>
      </c>
      <c r="DEZ123" s="39">
        <f t="shared" si="323"/>
        <v>0</v>
      </c>
      <c r="DFA123" s="39">
        <f t="shared" si="323"/>
        <v>0</v>
      </c>
      <c r="DFB123" s="39">
        <f t="shared" si="323"/>
        <v>0</v>
      </c>
      <c r="DFC123" s="39">
        <f t="shared" si="323"/>
        <v>0</v>
      </c>
      <c r="DFD123" s="39">
        <f t="shared" si="323"/>
        <v>0</v>
      </c>
      <c r="DFE123" s="39">
        <f t="shared" si="323"/>
        <v>0</v>
      </c>
      <c r="DFF123" s="39">
        <f t="shared" si="323"/>
        <v>0</v>
      </c>
      <c r="DFG123" s="39">
        <f t="shared" si="323"/>
        <v>0</v>
      </c>
      <c r="DFH123" s="39">
        <f t="shared" si="323"/>
        <v>0</v>
      </c>
      <c r="DFI123" s="39">
        <f t="shared" si="323"/>
        <v>0</v>
      </c>
      <c r="DFJ123" s="39">
        <f t="shared" si="323"/>
        <v>0</v>
      </c>
      <c r="DFK123" s="39">
        <f t="shared" si="323"/>
        <v>0</v>
      </c>
      <c r="DFL123" s="39">
        <f t="shared" si="323"/>
        <v>0</v>
      </c>
      <c r="DFM123" s="39">
        <f t="shared" si="323"/>
        <v>0</v>
      </c>
      <c r="DFN123" s="39">
        <f t="shared" si="323"/>
        <v>0</v>
      </c>
      <c r="DFO123" s="39">
        <f t="shared" si="323"/>
        <v>0</v>
      </c>
      <c r="DFP123" s="39">
        <f t="shared" si="323"/>
        <v>0</v>
      </c>
      <c r="DFQ123" s="39">
        <f t="shared" si="323"/>
        <v>0</v>
      </c>
      <c r="DFR123" s="39">
        <f t="shared" si="323"/>
        <v>0</v>
      </c>
      <c r="DFS123" s="39">
        <f t="shared" si="323"/>
        <v>0</v>
      </c>
      <c r="DFT123" s="39">
        <f t="shared" si="323"/>
        <v>0</v>
      </c>
      <c r="DFU123" s="39">
        <f t="shared" si="323"/>
        <v>0</v>
      </c>
      <c r="DFV123" s="39">
        <f t="shared" si="323"/>
        <v>0</v>
      </c>
      <c r="DFW123" s="39">
        <f t="shared" si="323"/>
        <v>0</v>
      </c>
      <c r="DFX123" s="39">
        <f t="shared" si="323"/>
        <v>0</v>
      </c>
      <c r="DFY123" s="39">
        <f t="shared" ref="DFY123:DIJ123" si="324">SUM(DFY118:DFY122)</f>
        <v>0</v>
      </c>
      <c r="DFZ123" s="39">
        <f t="shared" si="324"/>
        <v>0</v>
      </c>
      <c r="DGA123" s="39">
        <f t="shared" si="324"/>
        <v>0</v>
      </c>
      <c r="DGB123" s="39">
        <f t="shared" si="324"/>
        <v>0</v>
      </c>
      <c r="DGC123" s="39">
        <f t="shared" si="324"/>
        <v>0</v>
      </c>
      <c r="DGD123" s="39">
        <f t="shared" si="324"/>
        <v>0</v>
      </c>
      <c r="DGE123" s="39">
        <f t="shared" si="324"/>
        <v>0</v>
      </c>
      <c r="DGF123" s="39">
        <f t="shared" si="324"/>
        <v>0</v>
      </c>
      <c r="DGG123" s="39">
        <f t="shared" si="324"/>
        <v>0</v>
      </c>
      <c r="DGH123" s="39">
        <f t="shared" si="324"/>
        <v>0</v>
      </c>
      <c r="DGI123" s="39">
        <f t="shared" si="324"/>
        <v>0</v>
      </c>
      <c r="DGJ123" s="39">
        <f t="shared" si="324"/>
        <v>0</v>
      </c>
      <c r="DGK123" s="39">
        <f t="shared" si="324"/>
        <v>0</v>
      </c>
      <c r="DGL123" s="39">
        <f t="shared" si="324"/>
        <v>0</v>
      </c>
      <c r="DGM123" s="39">
        <f t="shared" si="324"/>
        <v>0</v>
      </c>
      <c r="DGN123" s="39">
        <f t="shared" si="324"/>
        <v>0</v>
      </c>
      <c r="DGO123" s="39">
        <f t="shared" si="324"/>
        <v>0</v>
      </c>
      <c r="DGP123" s="39">
        <f t="shared" si="324"/>
        <v>0</v>
      </c>
      <c r="DGQ123" s="39">
        <f t="shared" si="324"/>
        <v>0</v>
      </c>
      <c r="DGR123" s="39">
        <f t="shared" si="324"/>
        <v>0</v>
      </c>
      <c r="DGS123" s="39">
        <f t="shared" si="324"/>
        <v>0</v>
      </c>
      <c r="DGT123" s="39">
        <f t="shared" si="324"/>
        <v>0</v>
      </c>
      <c r="DGU123" s="39">
        <f t="shared" si="324"/>
        <v>0</v>
      </c>
      <c r="DGV123" s="39">
        <f t="shared" si="324"/>
        <v>0</v>
      </c>
      <c r="DGW123" s="39">
        <f t="shared" si="324"/>
        <v>0</v>
      </c>
      <c r="DGX123" s="39">
        <f t="shared" si="324"/>
        <v>0</v>
      </c>
      <c r="DGY123" s="39">
        <f t="shared" si="324"/>
        <v>0</v>
      </c>
      <c r="DGZ123" s="39">
        <f t="shared" si="324"/>
        <v>0</v>
      </c>
      <c r="DHA123" s="39">
        <f t="shared" si="324"/>
        <v>0</v>
      </c>
      <c r="DHB123" s="39">
        <f t="shared" si="324"/>
        <v>0</v>
      </c>
      <c r="DHC123" s="39">
        <f t="shared" si="324"/>
        <v>0</v>
      </c>
      <c r="DHD123" s="39">
        <f t="shared" si="324"/>
        <v>0</v>
      </c>
      <c r="DHE123" s="39">
        <f t="shared" si="324"/>
        <v>0</v>
      </c>
      <c r="DHF123" s="39">
        <f t="shared" si="324"/>
        <v>0</v>
      </c>
      <c r="DHG123" s="39">
        <f t="shared" si="324"/>
        <v>0</v>
      </c>
      <c r="DHH123" s="39">
        <f t="shared" si="324"/>
        <v>0</v>
      </c>
      <c r="DHI123" s="39">
        <f t="shared" si="324"/>
        <v>0</v>
      </c>
      <c r="DHJ123" s="39">
        <f t="shared" si="324"/>
        <v>0</v>
      </c>
      <c r="DHK123" s="39">
        <f t="shared" si="324"/>
        <v>0</v>
      </c>
      <c r="DHL123" s="39">
        <f t="shared" si="324"/>
        <v>0</v>
      </c>
      <c r="DHM123" s="39">
        <f t="shared" si="324"/>
        <v>0</v>
      </c>
      <c r="DHN123" s="39">
        <f t="shared" si="324"/>
        <v>0</v>
      </c>
      <c r="DHO123" s="39">
        <f t="shared" si="324"/>
        <v>0</v>
      </c>
      <c r="DHP123" s="39">
        <f t="shared" si="324"/>
        <v>0</v>
      </c>
      <c r="DHQ123" s="39">
        <f t="shared" si="324"/>
        <v>0</v>
      </c>
      <c r="DHR123" s="39">
        <f t="shared" si="324"/>
        <v>0</v>
      </c>
      <c r="DHS123" s="39">
        <f t="shared" si="324"/>
        <v>0</v>
      </c>
      <c r="DHT123" s="39">
        <f t="shared" si="324"/>
        <v>0</v>
      </c>
      <c r="DHU123" s="39">
        <f t="shared" si="324"/>
        <v>0</v>
      </c>
      <c r="DHV123" s="39">
        <f t="shared" si="324"/>
        <v>0</v>
      </c>
      <c r="DHW123" s="39">
        <f t="shared" si="324"/>
        <v>0</v>
      </c>
      <c r="DHX123" s="39">
        <f t="shared" si="324"/>
        <v>0</v>
      </c>
      <c r="DHY123" s="39">
        <f t="shared" si="324"/>
        <v>0</v>
      </c>
      <c r="DHZ123" s="39">
        <f t="shared" si="324"/>
        <v>0</v>
      </c>
      <c r="DIA123" s="39">
        <f t="shared" si="324"/>
        <v>0</v>
      </c>
      <c r="DIB123" s="39">
        <f t="shared" si="324"/>
        <v>0</v>
      </c>
      <c r="DIC123" s="39">
        <f t="shared" si="324"/>
        <v>0</v>
      </c>
      <c r="DID123" s="39">
        <f t="shared" si="324"/>
        <v>0</v>
      </c>
      <c r="DIE123" s="39">
        <f t="shared" si="324"/>
        <v>0</v>
      </c>
      <c r="DIF123" s="39">
        <f t="shared" si="324"/>
        <v>0</v>
      </c>
      <c r="DIG123" s="39">
        <f t="shared" si="324"/>
        <v>0</v>
      </c>
      <c r="DIH123" s="39">
        <f t="shared" si="324"/>
        <v>0</v>
      </c>
      <c r="DII123" s="39">
        <f t="shared" si="324"/>
        <v>0</v>
      </c>
      <c r="DIJ123" s="39">
        <f t="shared" si="324"/>
        <v>0</v>
      </c>
      <c r="DIK123" s="39">
        <f t="shared" ref="DIK123:DKV123" si="325">SUM(DIK118:DIK122)</f>
        <v>0</v>
      </c>
      <c r="DIL123" s="39">
        <f t="shared" si="325"/>
        <v>0</v>
      </c>
      <c r="DIM123" s="39">
        <f t="shared" si="325"/>
        <v>0</v>
      </c>
      <c r="DIN123" s="39">
        <f t="shared" si="325"/>
        <v>0</v>
      </c>
      <c r="DIO123" s="39">
        <f t="shared" si="325"/>
        <v>0</v>
      </c>
      <c r="DIP123" s="39">
        <f t="shared" si="325"/>
        <v>0</v>
      </c>
      <c r="DIQ123" s="39">
        <f t="shared" si="325"/>
        <v>0</v>
      </c>
      <c r="DIR123" s="39">
        <f t="shared" si="325"/>
        <v>0</v>
      </c>
      <c r="DIS123" s="39">
        <f t="shared" si="325"/>
        <v>0</v>
      </c>
      <c r="DIT123" s="39">
        <f t="shared" si="325"/>
        <v>0</v>
      </c>
      <c r="DIU123" s="39">
        <f t="shared" si="325"/>
        <v>0</v>
      </c>
      <c r="DIV123" s="39">
        <f t="shared" si="325"/>
        <v>0</v>
      </c>
      <c r="DIW123" s="39">
        <f t="shared" si="325"/>
        <v>0</v>
      </c>
      <c r="DIX123" s="39">
        <f t="shared" si="325"/>
        <v>0</v>
      </c>
      <c r="DIY123" s="39">
        <f t="shared" si="325"/>
        <v>0</v>
      </c>
      <c r="DIZ123" s="39">
        <f t="shared" si="325"/>
        <v>0</v>
      </c>
      <c r="DJA123" s="39">
        <f t="shared" si="325"/>
        <v>0</v>
      </c>
      <c r="DJB123" s="39">
        <f t="shared" si="325"/>
        <v>0</v>
      </c>
      <c r="DJC123" s="39">
        <f t="shared" si="325"/>
        <v>0</v>
      </c>
      <c r="DJD123" s="39">
        <f t="shared" si="325"/>
        <v>0</v>
      </c>
      <c r="DJE123" s="39">
        <f t="shared" si="325"/>
        <v>0</v>
      </c>
      <c r="DJF123" s="39">
        <f t="shared" si="325"/>
        <v>0</v>
      </c>
      <c r="DJG123" s="39">
        <f t="shared" si="325"/>
        <v>0</v>
      </c>
      <c r="DJH123" s="39">
        <f t="shared" si="325"/>
        <v>0</v>
      </c>
      <c r="DJI123" s="39">
        <f t="shared" si="325"/>
        <v>0</v>
      </c>
      <c r="DJJ123" s="39">
        <f t="shared" si="325"/>
        <v>0</v>
      </c>
      <c r="DJK123" s="39">
        <f t="shared" si="325"/>
        <v>0</v>
      </c>
      <c r="DJL123" s="39">
        <f t="shared" si="325"/>
        <v>0</v>
      </c>
      <c r="DJM123" s="39">
        <f t="shared" si="325"/>
        <v>0</v>
      </c>
      <c r="DJN123" s="39">
        <f t="shared" si="325"/>
        <v>0</v>
      </c>
      <c r="DJO123" s="39">
        <f t="shared" si="325"/>
        <v>0</v>
      </c>
      <c r="DJP123" s="39">
        <f t="shared" si="325"/>
        <v>0</v>
      </c>
      <c r="DJQ123" s="39">
        <f t="shared" si="325"/>
        <v>0</v>
      </c>
      <c r="DJR123" s="39">
        <f t="shared" si="325"/>
        <v>0</v>
      </c>
      <c r="DJS123" s="39">
        <f t="shared" si="325"/>
        <v>0</v>
      </c>
      <c r="DJT123" s="39">
        <f t="shared" si="325"/>
        <v>0</v>
      </c>
      <c r="DJU123" s="39">
        <f t="shared" si="325"/>
        <v>0</v>
      </c>
      <c r="DJV123" s="39">
        <f t="shared" si="325"/>
        <v>0</v>
      </c>
      <c r="DJW123" s="39">
        <f t="shared" si="325"/>
        <v>0</v>
      </c>
      <c r="DJX123" s="39">
        <f t="shared" si="325"/>
        <v>0</v>
      </c>
      <c r="DJY123" s="39">
        <f t="shared" si="325"/>
        <v>0</v>
      </c>
      <c r="DJZ123" s="39">
        <f t="shared" si="325"/>
        <v>0</v>
      </c>
      <c r="DKA123" s="39">
        <f t="shared" si="325"/>
        <v>0</v>
      </c>
      <c r="DKB123" s="39">
        <f t="shared" si="325"/>
        <v>0</v>
      </c>
      <c r="DKC123" s="39">
        <f t="shared" si="325"/>
        <v>0</v>
      </c>
      <c r="DKD123" s="39">
        <f t="shared" si="325"/>
        <v>0</v>
      </c>
      <c r="DKE123" s="39">
        <f t="shared" si="325"/>
        <v>0</v>
      </c>
      <c r="DKF123" s="39">
        <f t="shared" si="325"/>
        <v>0</v>
      </c>
      <c r="DKG123" s="39">
        <f t="shared" si="325"/>
        <v>0</v>
      </c>
      <c r="DKH123" s="39">
        <f t="shared" si="325"/>
        <v>0</v>
      </c>
      <c r="DKI123" s="39">
        <f t="shared" si="325"/>
        <v>0</v>
      </c>
      <c r="DKJ123" s="39">
        <f t="shared" si="325"/>
        <v>0</v>
      </c>
      <c r="DKK123" s="39">
        <f t="shared" si="325"/>
        <v>0</v>
      </c>
      <c r="DKL123" s="39">
        <f t="shared" si="325"/>
        <v>0</v>
      </c>
      <c r="DKM123" s="39">
        <f t="shared" si="325"/>
        <v>0</v>
      </c>
      <c r="DKN123" s="39">
        <f t="shared" si="325"/>
        <v>0</v>
      </c>
      <c r="DKO123" s="39">
        <f t="shared" si="325"/>
        <v>0</v>
      </c>
      <c r="DKP123" s="39">
        <f t="shared" si="325"/>
        <v>0</v>
      </c>
      <c r="DKQ123" s="39">
        <f t="shared" si="325"/>
        <v>0</v>
      </c>
      <c r="DKR123" s="39">
        <f t="shared" si="325"/>
        <v>0</v>
      </c>
      <c r="DKS123" s="39">
        <f t="shared" si="325"/>
        <v>0</v>
      </c>
      <c r="DKT123" s="39">
        <f t="shared" si="325"/>
        <v>0</v>
      </c>
      <c r="DKU123" s="39">
        <f t="shared" si="325"/>
        <v>0</v>
      </c>
      <c r="DKV123" s="39">
        <f t="shared" si="325"/>
        <v>0</v>
      </c>
      <c r="DKW123" s="39">
        <f t="shared" ref="DKW123:DNH123" si="326">SUM(DKW118:DKW122)</f>
        <v>0</v>
      </c>
      <c r="DKX123" s="39">
        <f t="shared" si="326"/>
        <v>0</v>
      </c>
      <c r="DKY123" s="39">
        <f t="shared" si="326"/>
        <v>0</v>
      </c>
      <c r="DKZ123" s="39">
        <f t="shared" si="326"/>
        <v>0</v>
      </c>
      <c r="DLA123" s="39">
        <f t="shared" si="326"/>
        <v>0</v>
      </c>
      <c r="DLB123" s="39">
        <f t="shared" si="326"/>
        <v>0</v>
      </c>
      <c r="DLC123" s="39">
        <f t="shared" si="326"/>
        <v>0</v>
      </c>
      <c r="DLD123" s="39">
        <f t="shared" si="326"/>
        <v>0</v>
      </c>
      <c r="DLE123" s="39">
        <f t="shared" si="326"/>
        <v>0</v>
      </c>
      <c r="DLF123" s="39">
        <f t="shared" si="326"/>
        <v>0</v>
      </c>
      <c r="DLG123" s="39">
        <f t="shared" si="326"/>
        <v>0</v>
      </c>
      <c r="DLH123" s="39">
        <f t="shared" si="326"/>
        <v>0</v>
      </c>
      <c r="DLI123" s="39">
        <f t="shared" si="326"/>
        <v>0</v>
      </c>
      <c r="DLJ123" s="39">
        <f t="shared" si="326"/>
        <v>0</v>
      </c>
      <c r="DLK123" s="39">
        <f t="shared" si="326"/>
        <v>0</v>
      </c>
      <c r="DLL123" s="39">
        <f t="shared" si="326"/>
        <v>0</v>
      </c>
      <c r="DLM123" s="39">
        <f t="shared" si="326"/>
        <v>0</v>
      </c>
      <c r="DLN123" s="39">
        <f t="shared" si="326"/>
        <v>0</v>
      </c>
      <c r="DLO123" s="39">
        <f t="shared" si="326"/>
        <v>0</v>
      </c>
      <c r="DLP123" s="39">
        <f t="shared" si="326"/>
        <v>0</v>
      </c>
      <c r="DLQ123" s="39">
        <f t="shared" si="326"/>
        <v>0</v>
      </c>
      <c r="DLR123" s="39">
        <f t="shared" si="326"/>
        <v>0</v>
      </c>
      <c r="DLS123" s="39">
        <f t="shared" si="326"/>
        <v>0</v>
      </c>
      <c r="DLT123" s="39">
        <f t="shared" si="326"/>
        <v>0</v>
      </c>
      <c r="DLU123" s="39">
        <f t="shared" si="326"/>
        <v>0</v>
      </c>
      <c r="DLV123" s="39">
        <f t="shared" si="326"/>
        <v>0</v>
      </c>
      <c r="DLW123" s="39">
        <f t="shared" si="326"/>
        <v>0</v>
      </c>
      <c r="DLX123" s="39">
        <f t="shared" si="326"/>
        <v>0</v>
      </c>
      <c r="DLY123" s="39">
        <f t="shared" si="326"/>
        <v>0</v>
      </c>
      <c r="DLZ123" s="39">
        <f t="shared" si="326"/>
        <v>0</v>
      </c>
      <c r="DMA123" s="39">
        <f t="shared" si="326"/>
        <v>0</v>
      </c>
      <c r="DMB123" s="39">
        <f t="shared" si="326"/>
        <v>0</v>
      </c>
      <c r="DMC123" s="39">
        <f t="shared" si="326"/>
        <v>0</v>
      </c>
      <c r="DMD123" s="39">
        <f t="shared" si="326"/>
        <v>0</v>
      </c>
      <c r="DME123" s="39">
        <f t="shared" si="326"/>
        <v>0</v>
      </c>
      <c r="DMF123" s="39">
        <f t="shared" si="326"/>
        <v>0</v>
      </c>
      <c r="DMG123" s="39">
        <f t="shared" si="326"/>
        <v>0</v>
      </c>
      <c r="DMH123" s="39">
        <f t="shared" si="326"/>
        <v>0</v>
      </c>
      <c r="DMI123" s="39">
        <f t="shared" si="326"/>
        <v>0</v>
      </c>
      <c r="DMJ123" s="39">
        <f t="shared" si="326"/>
        <v>0</v>
      </c>
      <c r="DMK123" s="39">
        <f t="shared" si="326"/>
        <v>0</v>
      </c>
      <c r="DML123" s="39">
        <f t="shared" si="326"/>
        <v>0</v>
      </c>
      <c r="DMM123" s="39">
        <f t="shared" si="326"/>
        <v>0</v>
      </c>
      <c r="DMN123" s="39">
        <f t="shared" si="326"/>
        <v>0</v>
      </c>
      <c r="DMO123" s="39">
        <f t="shared" si="326"/>
        <v>0</v>
      </c>
      <c r="DMP123" s="39">
        <f t="shared" si="326"/>
        <v>0</v>
      </c>
      <c r="DMQ123" s="39">
        <f t="shared" si="326"/>
        <v>0</v>
      </c>
      <c r="DMR123" s="39">
        <f t="shared" si="326"/>
        <v>0</v>
      </c>
      <c r="DMS123" s="39">
        <f t="shared" si="326"/>
        <v>0</v>
      </c>
      <c r="DMT123" s="39">
        <f t="shared" si="326"/>
        <v>0</v>
      </c>
      <c r="DMU123" s="39">
        <f t="shared" si="326"/>
        <v>0</v>
      </c>
      <c r="DMV123" s="39">
        <f t="shared" si="326"/>
        <v>0</v>
      </c>
      <c r="DMW123" s="39">
        <f t="shared" si="326"/>
        <v>0</v>
      </c>
      <c r="DMX123" s="39">
        <f t="shared" si="326"/>
        <v>0</v>
      </c>
      <c r="DMY123" s="39">
        <f t="shared" si="326"/>
        <v>0</v>
      </c>
      <c r="DMZ123" s="39">
        <f t="shared" si="326"/>
        <v>0</v>
      </c>
      <c r="DNA123" s="39">
        <f t="shared" si="326"/>
        <v>0</v>
      </c>
      <c r="DNB123" s="39">
        <f t="shared" si="326"/>
        <v>0</v>
      </c>
      <c r="DNC123" s="39">
        <f t="shared" si="326"/>
        <v>0</v>
      </c>
      <c r="DND123" s="39">
        <f t="shared" si="326"/>
        <v>0</v>
      </c>
      <c r="DNE123" s="39">
        <f t="shared" si="326"/>
        <v>0</v>
      </c>
      <c r="DNF123" s="39">
        <f t="shared" si="326"/>
        <v>0</v>
      </c>
      <c r="DNG123" s="39">
        <f t="shared" si="326"/>
        <v>0</v>
      </c>
      <c r="DNH123" s="39">
        <f t="shared" si="326"/>
        <v>0</v>
      </c>
      <c r="DNI123" s="39">
        <f t="shared" ref="DNI123:DPT123" si="327">SUM(DNI118:DNI122)</f>
        <v>0</v>
      </c>
      <c r="DNJ123" s="39">
        <f t="shared" si="327"/>
        <v>0</v>
      </c>
      <c r="DNK123" s="39">
        <f t="shared" si="327"/>
        <v>0</v>
      </c>
      <c r="DNL123" s="39">
        <f t="shared" si="327"/>
        <v>0</v>
      </c>
      <c r="DNM123" s="39">
        <f t="shared" si="327"/>
        <v>0</v>
      </c>
      <c r="DNN123" s="39">
        <f t="shared" si="327"/>
        <v>0</v>
      </c>
      <c r="DNO123" s="39">
        <f t="shared" si="327"/>
        <v>0</v>
      </c>
      <c r="DNP123" s="39">
        <f t="shared" si="327"/>
        <v>0</v>
      </c>
      <c r="DNQ123" s="39">
        <f t="shared" si="327"/>
        <v>0</v>
      </c>
      <c r="DNR123" s="39">
        <f t="shared" si="327"/>
        <v>0</v>
      </c>
      <c r="DNS123" s="39">
        <f t="shared" si="327"/>
        <v>0</v>
      </c>
      <c r="DNT123" s="39">
        <f t="shared" si="327"/>
        <v>0</v>
      </c>
      <c r="DNU123" s="39">
        <f t="shared" si="327"/>
        <v>0</v>
      </c>
      <c r="DNV123" s="39">
        <f t="shared" si="327"/>
        <v>0</v>
      </c>
      <c r="DNW123" s="39">
        <f t="shared" si="327"/>
        <v>0</v>
      </c>
      <c r="DNX123" s="39">
        <f t="shared" si="327"/>
        <v>0</v>
      </c>
      <c r="DNY123" s="39">
        <f t="shared" si="327"/>
        <v>0</v>
      </c>
      <c r="DNZ123" s="39">
        <f t="shared" si="327"/>
        <v>0</v>
      </c>
      <c r="DOA123" s="39">
        <f t="shared" si="327"/>
        <v>0</v>
      </c>
      <c r="DOB123" s="39">
        <f t="shared" si="327"/>
        <v>0</v>
      </c>
      <c r="DOC123" s="39">
        <f t="shared" si="327"/>
        <v>0</v>
      </c>
      <c r="DOD123" s="39">
        <f t="shared" si="327"/>
        <v>0</v>
      </c>
      <c r="DOE123" s="39">
        <f t="shared" si="327"/>
        <v>0</v>
      </c>
      <c r="DOF123" s="39">
        <f t="shared" si="327"/>
        <v>0</v>
      </c>
      <c r="DOG123" s="39">
        <f t="shared" si="327"/>
        <v>0</v>
      </c>
      <c r="DOH123" s="39">
        <f t="shared" si="327"/>
        <v>0</v>
      </c>
      <c r="DOI123" s="39">
        <f t="shared" si="327"/>
        <v>0</v>
      </c>
      <c r="DOJ123" s="39">
        <f t="shared" si="327"/>
        <v>0</v>
      </c>
      <c r="DOK123" s="39">
        <f t="shared" si="327"/>
        <v>0</v>
      </c>
      <c r="DOL123" s="39">
        <f t="shared" si="327"/>
        <v>0</v>
      </c>
      <c r="DOM123" s="39">
        <f t="shared" si="327"/>
        <v>0</v>
      </c>
      <c r="DON123" s="39">
        <f t="shared" si="327"/>
        <v>0</v>
      </c>
      <c r="DOO123" s="39">
        <f t="shared" si="327"/>
        <v>0</v>
      </c>
      <c r="DOP123" s="39">
        <f t="shared" si="327"/>
        <v>0</v>
      </c>
      <c r="DOQ123" s="39">
        <f t="shared" si="327"/>
        <v>0</v>
      </c>
      <c r="DOR123" s="39">
        <f t="shared" si="327"/>
        <v>0</v>
      </c>
      <c r="DOS123" s="39">
        <f t="shared" si="327"/>
        <v>0</v>
      </c>
      <c r="DOT123" s="39">
        <f t="shared" si="327"/>
        <v>0</v>
      </c>
      <c r="DOU123" s="39">
        <f t="shared" si="327"/>
        <v>0</v>
      </c>
      <c r="DOV123" s="39">
        <f t="shared" si="327"/>
        <v>0</v>
      </c>
      <c r="DOW123" s="39">
        <f t="shared" si="327"/>
        <v>0</v>
      </c>
      <c r="DOX123" s="39">
        <f t="shared" si="327"/>
        <v>0</v>
      </c>
      <c r="DOY123" s="39">
        <f t="shared" si="327"/>
        <v>0</v>
      </c>
      <c r="DOZ123" s="39">
        <f t="shared" si="327"/>
        <v>0</v>
      </c>
      <c r="DPA123" s="39">
        <f t="shared" si="327"/>
        <v>0</v>
      </c>
      <c r="DPB123" s="39">
        <f t="shared" si="327"/>
        <v>0</v>
      </c>
      <c r="DPC123" s="39">
        <f t="shared" si="327"/>
        <v>0</v>
      </c>
      <c r="DPD123" s="39">
        <f t="shared" si="327"/>
        <v>0</v>
      </c>
      <c r="DPE123" s="39">
        <f t="shared" si="327"/>
        <v>0</v>
      </c>
      <c r="DPF123" s="39">
        <f t="shared" si="327"/>
        <v>0</v>
      </c>
      <c r="DPG123" s="39">
        <f t="shared" si="327"/>
        <v>0</v>
      </c>
      <c r="DPH123" s="39">
        <f t="shared" si="327"/>
        <v>0</v>
      </c>
      <c r="DPI123" s="39">
        <f t="shared" si="327"/>
        <v>0</v>
      </c>
      <c r="DPJ123" s="39">
        <f t="shared" si="327"/>
        <v>0</v>
      </c>
      <c r="DPK123" s="39">
        <f t="shared" si="327"/>
        <v>0</v>
      </c>
      <c r="DPL123" s="39">
        <f t="shared" si="327"/>
        <v>0</v>
      </c>
      <c r="DPM123" s="39">
        <f t="shared" si="327"/>
        <v>0</v>
      </c>
      <c r="DPN123" s="39">
        <f t="shared" si="327"/>
        <v>0</v>
      </c>
      <c r="DPO123" s="39">
        <f t="shared" si="327"/>
        <v>0</v>
      </c>
      <c r="DPP123" s="39">
        <f t="shared" si="327"/>
        <v>0</v>
      </c>
      <c r="DPQ123" s="39">
        <f t="shared" si="327"/>
        <v>0</v>
      </c>
      <c r="DPR123" s="39">
        <f t="shared" si="327"/>
        <v>0</v>
      </c>
      <c r="DPS123" s="39">
        <f t="shared" si="327"/>
        <v>0</v>
      </c>
      <c r="DPT123" s="39">
        <f t="shared" si="327"/>
        <v>0</v>
      </c>
      <c r="DPU123" s="39">
        <f t="shared" ref="DPU123:DSF123" si="328">SUM(DPU118:DPU122)</f>
        <v>0</v>
      </c>
      <c r="DPV123" s="39">
        <f t="shared" si="328"/>
        <v>0</v>
      </c>
      <c r="DPW123" s="39">
        <f t="shared" si="328"/>
        <v>0</v>
      </c>
      <c r="DPX123" s="39">
        <f t="shared" si="328"/>
        <v>0</v>
      </c>
      <c r="DPY123" s="39">
        <f t="shared" si="328"/>
        <v>0</v>
      </c>
      <c r="DPZ123" s="39">
        <f t="shared" si="328"/>
        <v>0</v>
      </c>
      <c r="DQA123" s="39">
        <f t="shared" si="328"/>
        <v>0</v>
      </c>
      <c r="DQB123" s="39">
        <f t="shared" si="328"/>
        <v>0</v>
      </c>
      <c r="DQC123" s="39">
        <f t="shared" si="328"/>
        <v>0</v>
      </c>
      <c r="DQD123" s="39">
        <f t="shared" si="328"/>
        <v>0</v>
      </c>
      <c r="DQE123" s="39">
        <f t="shared" si="328"/>
        <v>0</v>
      </c>
      <c r="DQF123" s="39">
        <f t="shared" si="328"/>
        <v>0</v>
      </c>
      <c r="DQG123" s="39">
        <f t="shared" si="328"/>
        <v>0</v>
      </c>
      <c r="DQH123" s="39">
        <f t="shared" si="328"/>
        <v>0</v>
      </c>
      <c r="DQI123" s="39">
        <f t="shared" si="328"/>
        <v>0</v>
      </c>
      <c r="DQJ123" s="39">
        <f t="shared" si="328"/>
        <v>0</v>
      </c>
      <c r="DQK123" s="39">
        <f t="shared" si="328"/>
        <v>0</v>
      </c>
      <c r="DQL123" s="39">
        <f t="shared" si="328"/>
        <v>0</v>
      </c>
      <c r="DQM123" s="39">
        <f t="shared" si="328"/>
        <v>0</v>
      </c>
      <c r="DQN123" s="39">
        <f t="shared" si="328"/>
        <v>0</v>
      </c>
      <c r="DQO123" s="39">
        <f t="shared" si="328"/>
        <v>0</v>
      </c>
      <c r="DQP123" s="39">
        <f t="shared" si="328"/>
        <v>0</v>
      </c>
      <c r="DQQ123" s="39">
        <f t="shared" si="328"/>
        <v>0</v>
      </c>
      <c r="DQR123" s="39">
        <f t="shared" si="328"/>
        <v>0</v>
      </c>
      <c r="DQS123" s="39">
        <f t="shared" si="328"/>
        <v>0</v>
      </c>
      <c r="DQT123" s="39">
        <f t="shared" si="328"/>
        <v>0</v>
      </c>
      <c r="DQU123" s="39">
        <f t="shared" si="328"/>
        <v>0</v>
      </c>
      <c r="DQV123" s="39">
        <f t="shared" si="328"/>
        <v>0</v>
      </c>
      <c r="DQW123" s="39">
        <f t="shared" si="328"/>
        <v>0</v>
      </c>
      <c r="DQX123" s="39">
        <f t="shared" si="328"/>
        <v>0</v>
      </c>
      <c r="DQY123" s="39">
        <f t="shared" si="328"/>
        <v>0</v>
      </c>
      <c r="DQZ123" s="39">
        <f t="shared" si="328"/>
        <v>0</v>
      </c>
      <c r="DRA123" s="39">
        <f t="shared" si="328"/>
        <v>0</v>
      </c>
      <c r="DRB123" s="39">
        <f t="shared" si="328"/>
        <v>0</v>
      </c>
      <c r="DRC123" s="39">
        <f t="shared" si="328"/>
        <v>0</v>
      </c>
      <c r="DRD123" s="39">
        <f t="shared" si="328"/>
        <v>0</v>
      </c>
      <c r="DRE123" s="39">
        <f t="shared" si="328"/>
        <v>0</v>
      </c>
      <c r="DRF123" s="39">
        <f t="shared" si="328"/>
        <v>0</v>
      </c>
      <c r="DRG123" s="39">
        <f t="shared" si="328"/>
        <v>0</v>
      </c>
      <c r="DRH123" s="39">
        <f t="shared" si="328"/>
        <v>0</v>
      </c>
      <c r="DRI123" s="39">
        <f t="shared" si="328"/>
        <v>0</v>
      </c>
      <c r="DRJ123" s="39">
        <f t="shared" si="328"/>
        <v>0</v>
      </c>
      <c r="DRK123" s="39">
        <f t="shared" si="328"/>
        <v>0</v>
      </c>
      <c r="DRL123" s="39">
        <f t="shared" si="328"/>
        <v>0</v>
      </c>
      <c r="DRM123" s="39">
        <f t="shared" si="328"/>
        <v>0</v>
      </c>
      <c r="DRN123" s="39">
        <f t="shared" si="328"/>
        <v>0</v>
      </c>
      <c r="DRO123" s="39">
        <f t="shared" si="328"/>
        <v>0</v>
      </c>
      <c r="DRP123" s="39">
        <f t="shared" si="328"/>
        <v>0</v>
      </c>
      <c r="DRQ123" s="39">
        <f t="shared" si="328"/>
        <v>0</v>
      </c>
      <c r="DRR123" s="39">
        <f t="shared" si="328"/>
        <v>0</v>
      </c>
      <c r="DRS123" s="39">
        <f t="shared" si="328"/>
        <v>0</v>
      </c>
      <c r="DRT123" s="39">
        <f t="shared" si="328"/>
        <v>0</v>
      </c>
      <c r="DRU123" s="39">
        <f t="shared" si="328"/>
        <v>0</v>
      </c>
      <c r="DRV123" s="39">
        <f t="shared" si="328"/>
        <v>0</v>
      </c>
      <c r="DRW123" s="39">
        <f t="shared" si="328"/>
        <v>0</v>
      </c>
      <c r="DRX123" s="39">
        <f t="shared" si="328"/>
        <v>0</v>
      </c>
      <c r="DRY123" s="39">
        <f t="shared" si="328"/>
        <v>0</v>
      </c>
      <c r="DRZ123" s="39">
        <f t="shared" si="328"/>
        <v>0</v>
      </c>
      <c r="DSA123" s="39">
        <f t="shared" si="328"/>
        <v>0</v>
      </c>
      <c r="DSB123" s="39">
        <f t="shared" si="328"/>
        <v>0</v>
      </c>
      <c r="DSC123" s="39">
        <f t="shared" si="328"/>
        <v>0</v>
      </c>
      <c r="DSD123" s="39">
        <f t="shared" si="328"/>
        <v>0</v>
      </c>
      <c r="DSE123" s="39">
        <f t="shared" si="328"/>
        <v>0</v>
      </c>
      <c r="DSF123" s="39">
        <f t="shared" si="328"/>
        <v>0</v>
      </c>
      <c r="DSG123" s="39">
        <f t="shared" ref="DSG123:DUR123" si="329">SUM(DSG118:DSG122)</f>
        <v>0</v>
      </c>
      <c r="DSH123" s="39">
        <f t="shared" si="329"/>
        <v>0</v>
      </c>
      <c r="DSI123" s="39">
        <f t="shared" si="329"/>
        <v>0</v>
      </c>
      <c r="DSJ123" s="39">
        <f t="shared" si="329"/>
        <v>0</v>
      </c>
      <c r="DSK123" s="39">
        <f t="shared" si="329"/>
        <v>0</v>
      </c>
      <c r="DSL123" s="39">
        <f t="shared" si="329"/>
        <v>0</v>
      </c>
      <c r="DSM123" s="39">
        <f t="shared" si="329"/>
        <v>0</v>
      </c>
      <c r="DSN123" s="39">
        <f t="shared" si="329"/>
        <v>0</v>
      </c>
      <c r="DSO123" s="39">
        <f t="shared" si="329"/>
        <v>0</v>
      </c>
      <c r="DSP123" s="39">
        <f t="shared" si="329"/>
        <v>0</v>
      </c>
      <c r="DSQ123" s="39">
        <f t="shared" si="329"/>
        <v>0</v>
      </c>
      <c r="DSR123" s="39">
        <f t="shared" si="329"/>
        <v>0</v>
      </c>
      <c r="DSS123" s="39">
        <f t="shared" si="329"/>
        <v>0</v>
      </c>
      <c r="DST123" s="39">
        <f t="shared" si="329"/>
        <v>0</v>
      </c>
      <c r="DSU123" s="39">
        <f t="shared" si="329"/>
        <v>0</v>
      </c>
      <c r="DSV123" s="39">
        <f t="shared" si="329"/>
        <v>0</v>
      </c>
      <c r="DSW123" s="39">
        <f t="shared" si="329"/>
        <v>0</v>
      </c>
      <c r="DSX123" s="39">
        <f t="shared" si="329"/>
        <v>0</v>
      </c>
      <c r="DSY123" s="39">
        <f t="shared" si="329"/>
        <v>0</v>
      </c>
      <c r="DSZ123" s="39">
        <f t="shared" si="329"/>
        <v>0</v>
      </c>
      <c r="DTA123" s="39">
        <f t="shared" si="329"/>
        <v>0</v>
      </c>
      <c r="DTB123" s="39">
        <f t="shared" si="329"/>
        <v>0</v>
      </c>
      <c r="DTC123" s="39">
        <f t="shared" si="329"/>
        <v>0</v>
      </c>
      <c r="DTD123" s="39">
        <f t="shared" si="329"/>
        <v>0</v>
      </c>
      <c r="DTE123" s="39">
        <f t="shared" si="329"/>
        <v>0</v>
      </c>
      <c r="DTF123" s="39">
        <f t="shared" si="329"/>
        <v>0</v>
      </c>
      <c r="DTG123" s="39">
        <f t="shared" si="329"/>
        <v>0</v>
      </c>
      <c r="DTH123" s="39">
        <f t="shared" si="329"/>
        <v>0</v>
      </c>
      <c r="DTI123" s="39">
        <f t="shared" si="329"/>
        <v>0</v>
      </c>
      <c r="DTJ123" s="39">
        <f t="shared" si="329"/>
        <v>0</v>
      </c>
      <c r="DTK123" s="39">
        <f t="shared" si="329"/>
        <v>0</v>
      </c>
      <c r="DTL123" s="39">
        <f t="shared" si="329"/>
        <v>0</v>
      </c>
      <c r="DTM123" s="39">
        <f t="shared" si="329"/>
        <v>0</v>
      </c>
      <c r="DTN123" s="39">
        <f t="shared" si="329"/>
        <v>0</v>
      </c>
      <c r="DTO123" s="39">
        <f t="shared" si="329"/>
        <v>0</v>
      </c>
      <c r="DTP123" s="39">
        <f t="shared" si="329"/>
        <v>0</v>
      </c>
      <c r="DTQ123" s="39">
        <f t="shared" si="329"/>
        <v>0</v>
      </c>
      <c r="DTR123" s="39">
        <f t="shared" si="329"/>
        <v>0</v>
      </c>
      <c r="DTS123" s="39">
        <f t="shared" si="329"/>
        <v>0</v>
      </c>
      <c r="DTT123" s="39">
        <f t="shared" si="329"/>
        <v>0</v>
      </c>
      <c r="DTU123" s="39">
        <f t="shared" si="329"/>
        <v>0</v>
      </c>
      <c r="DTV123" s="39">
        <f t="shared" si="329"/>
        <v>0</v>
      </c>
      <c r="DTW123" s="39">
        <f t="shared" si="329"/>
        <v>0</v>
      </c>
      <c r="DTX123" s="39">
        <f t="shared" si="329"/>
        <v>0</v>
      </c>
      <c r="DTY123" s="39">
        <f t="shared" si="329"/>
        <v>0</v>
      </c>
      <c r="DTZ123" s="39">
        <f t="shared" si="329"/>
        <v>0</v>
      </c>
      <c r="DUA123" s="39">
        <f t="shared" si="329"/>
        <v>0</v>
      </c>
      <c r="DUB123" s="39">
        <f t="shared" si="329"/>
        <v>0</v>
      </c>
      <c r="DUC123" s="39">
        <f t="shared" si="329"/>
        <v>0</v>
      </c>
      <c r="DUD123" s="39">
        <f t="shared" si="329"/>
        <v>0</v>
      </c>
      <c r="DUE123" s="39">
        <f t="shared" si="329"/>
        <v>0</v>
      </c>
      <c r="DUF123" s="39">
        <f t="shared" si="329"/>
        <v>0</v>
      </c>
      <c r="DUG123" s="39">
        <f t="shared" si="329"/>
        <v>0</v>
      </c>
      <c r="DUH123" s="39">
        <f t="shared" si="329"/>
        <v>0</v>
      </c>
      <c r="DUI123" s="39">
        <f t="shared" si="329"/>
        <v>0</v>
      </c>
      <c r="DUJ123" s="39">
        <f t="shared" si="329"/>
        <v>0</v>
      </c>
      <c r="DUK123" s="39">
        <f t="shared" si="329"/>
        <v>0</v>
      </c>
      <c r="DUL123" s="39">
        <f t="shared" si="329"/>
        <v>0</v>
      </c>
      <c r="DUM123" s="39">
        <f t="shared" si="329"/>
        <v>0</v>
      </c>
      <c r="DUN123" s="39">
        <f t="shared" si="329"/>
        <v>0</v>
      </c>
      <c r="DUO123" s="39">
        <f t="shared" si="329"/>
        <v>0</v>
      </c>
      <c r="DUP123" s="39">
        <f t="shared" si="329"/>
        <v>0</v>
      </c>
      <c r="DUQ123" s="39">
        <f t="shared" si="329"/>
        <v>0</v>
      </c>
      <c r="DUR123" s="39">
        <f t="shared" si="329"/>
        <v>0</v>
      </c>
      <c r="DUS123" s="39">
        <f t="shared" ref="DUS123:DXD123" si="330">SUM(DUS118:DUS122)</f>
        <v>0</v>
      </c>
      <c r="DUT123" s="39">
        <f t="shared" si="330"/>
        <v>0</v>
      </c>
      <c r="DUU123" s="39">
        <f t="shared" si="330"/>
        <v>0</v>
      </c>
      <c r="DUV123" s="39">
        <f t="shared" si="330"/>
        <v>0</v>
      </c>
      <c r="DUW123" s="39">
        <f t="shared" si="330"/>
        <v>0</v>
      </c>
      <c r="DUX123" s="39">
        <f t="shared" si="330"/>
        <v>0</v>
      </c>
      <c r="DUY123" s="39">
        <f t="shared" si="330"/>
        <v>0</v>
      </c>
      <c r="DUZ123" s="39">
        <f t="shared" si="330"/>
        <v>0</v>
      </c>
      <c r="DVA123" s="39">
        <f t="shared" si="330"/>
        <v>0</v>
      </c>
      <c r="DVB123" s="39">
        <f t="shared" si="330"/>
        <v>0</v>
      </c>
      <c r="DVC123" s="39">
        <f t="shared" si="330"/>
        <v>0</v>
      </c>
      <c r="DVD123" s="39">
        <f t="shared" si="330"/>
        <v>0</v>
      </c>
      <c r="DVE123" s="39">
        <f t="shared" si="330"/>
        <v>0</v>
      </c>
      <c r="DVF123" s="39">
        <f t="shared" si="330"/>
        <v>0</v>
      </c>
      <c r="DVG123" s="39">
        <f t="shared" si="330"/>
        <v>0</v>
      </c>
      <c r="DVH123" s="39">
        <f t="shared" si="330"/>
        <v>0</v>
      </c>
      <c r="DVI123" s="39">
        <f t="shared" si="330"/>
        <v>0</v>
      </c>
      <c r="DVJ123" s="39">
        <f t="shared" si="330"/>
        <v>0</v>
      </c>
      <c r="DVK123" s="39">
        <f t="shared" si="330"/>
        <v>0</v>
      </c>
      <c r="DVL123" s="39">
        <f t="shared" si="330"/>
        <v>0</v>
      </c>
      <c r="DVM123" s="39">
        <f t="shared" si="330"/>
        <v>0</v>
      </c>
      <c r="DVN123" s="39">
        <f t="shared" si="330"/>
        <v>0</v>
      </c>
      <c r="DVO123" s="39">
        <f t="shared" si="330"/>
        <v>0</v>
      </c>
      <c r="DVP123" s="39">
        <f t="shared" si="330"/>
        <v>0</v>
      </c>
      <c r="DVQ123" s="39">
        <f t="shared" si="330"/>
        <v>0</v>
      </c>
      <c r="DVR123" s="39">
        <f t="shared" si="330"/>
        <v>0</v>
      </c>
      <c r="DVS123" s="39">
        <f t="shared" si="330"/>
        <v>0</v>
      </c>
      <c r="DVT123" s="39">
        <f t="shared" si="330"/>
        <v>0</v>
      </c>
      <c r="DVU123" s="39">
        <f t="shared" si="330"/>
        <v>0</v>
      </c>
      <c r="DVV123" s="39">
        <f t="shared" si="330"/>
        <v>0</v>
      </c>
      <c r="DVW123" s="39">
        <f t="shared" si="330"/>
        <v>0</v>
      </c>
      <c r="DVX123" s="39">
        <f t="shared" si="330"/>
        <v>0</v>
      </c>
      <c r="DVY123" s="39">
        <f t="shared" si="330"/>
        <v>0</v>
      </c>
      <c r="DVZ123" s="39">
        <f t="shared" si="330"/>
        <v>0</v>
      </c>
      <c r="DWA123" s="39">
        <f t="shared" si="330"/>
        <v>0</v>
      </c>
      <c r="DWB123" s="39">
        <f t="shared" si="330"/>
        <v>0</v>
      </c>
      <c r="DWC123" s="39">
        <f t="shared" si="330"/>
        <v>0</v>
      </c>
      <c r="DWD123" s="39">
        <f t="shared" si="330"/>
        <v>0</v>
      </c>
      <c r="DWE123" s="39">
        <f t="shared" si="330"/>
        <v>0</v>
      </c>
      <c r="DWF123" s="39">
        <f t="shared" si="330"/>
        <v>0</v>
      </c>
      <c r="DWG123" s="39">
        <f t="shared" si="330"/>
        <v>0</v>
      </c>
      <c r="DWH123" s="39">
        <f t="shared" si="330"/>
        <v>0</v>
      </c>
      <c r="DWI123" s="39">
        <f t="shared" si="330"/>
        <v>0</v>
      </c>
      <c r="DWJ123" s="39">
        <f t="shared" si="330"/>
        <v>0</v>
      </c>
      <c r="DWK123" s="39">
        <f t="shared" si="330"/>
        <v>0</v>
      </c>
      <c r="DWL123" s="39">
        <f t="shared" si="330"/>
        <v>0</v>
      </c>
      <c r="DWM123" s="39">
        <f t="shared" si="330"/>
        <v>0</v>
      </c>
      <c r="DWN123" s="39">
        <f t="shared" si="330"/>
        <v>0</v>
      </c>
      <c r="DWO123" s="39">
        <f t="shared" si="330"/>
        <v>0</v>
      </c>
      <c r="DWP123" s="39">
        <f t="shared" si="330"/>
        <v>0</v>
      </c>
      <c r="DWQ123" s="39">
        <f t="shared" si="330"/>
        <v>0</v>
      </c>
      <c r="DWR123" s="39">
        <f t="shared" si="330"/>
        <v>0</v>
      </c>
      <c r="DWS123" s="39">
        <f t="shared" si="330"/>
        <v>0</v>
      </c>
      <c r="DWT123" s="39">
        <f t="shared" si="330"/>
        <v>0</v>
      </c>
      <c r="DWU123" s="39">
        <f t="shared" si="330"/>
        <v>0</v>
      </c>
      <c r="DWV123" s="39">
        <f t="shared" si="330"/>
        <v>0</v>
      </c>
      <c r="DWW123" s="39">
        <f t="shared" si="330"/>
        <v>0</v>
      </c>
      <c r="DWX123" s="39">
        <f t="shared" si="330"/>
        <v>0</v>
      </c>
      <c r="DWY123" s="39">
        <f t="shared" si="330"/>
        <v>0</v>
      </c>
      <c r="DWZ123" s="39">
        <f t="shared" si="330"/>
        <v>0</v>
      </c>
      <c r="DXA123" s="39">
        <f t="shared" si="330"/>
        <v>0</v>
      </c>
      <c r="DXB123" s="39">
        <f t="shared" si="330"/>
        <v>0</v>
      </c>
      <c r="DXC123" s="39">
        <f t="shared" si="330"/>
        <v>0</v>
      </c>
      <c r="DXD123" s="39">
        <f t="shared" si="330"/>
        <v>0</v>
      </c>
      <c r="DXE123" s="39">
        <f t="shared" ref="DXE123:DZP123" si="331">SUM(DXE118:DXE122)</f>
        <v>0</v>
      </c>
      <c r="DXF123" s="39">
        <f t="shared" si="331"/>
        <v>0</v>
      </c>
      <c r="DXG123" s="39">
        <f t="shared" si="331"/>
        <v>0</v>
      </c>
      <c r="DXH123" s="39">
        <f t="shared" si="331"/>
        <v>0</v>
      </c>
      <c r="DXI123" s="39">
        <f t="shared" si="331"/>
        <v>0</v>
      </c>
      <c r="DXJ123" s="39">
        <f t="shared" si="331"/>
        <v>0</v>
      </c>
      <c r="DXK123" s="39">
        <f t="shared" si="331"/>
        <v>0</v>
      </c>
      <c r="DXL123" s="39">
        <f t="shared" si="331"/>
        <v>0</v>
      </c>
      <c r="DXM123" s="39">
        <f t="shared" si="331"/>
        <v>0</v>
      </c>
      <c r="DXN123" s="39">
        <f t="shared" si="331"/>
        <v>0</v>
      </c>
      <c r="DXO123" s="39">
        <f t="shared" si="331"/>
        <v>0</v>
      </c>
      <c r="DXP123" s="39">
        <f t="shared" si="331"/>
        <v>0</v>
      </c>
      <c r="DXQ123" s="39">
        <f t="shared" si="331"/>
        <v>0</v>
      </c>
      <c r="DXR123" s="39">
        <f t="shared" si="331"/>
        <v>0</v>
      </c>
      <c r="DXS123" s="39">
        <f t="shared" si="331"/>
        <v>0</v>
      </c>
      <c r="DXT123" s="39">
        <f t="shared" si="331"/>
        <v>0</v>
      </c>
      <c r="DXU123" s="39">
        <f t="shared" si="331"/>
        <v>0</v>
      </c>
      <c r="DXV123" s="39">
        <f t="shared" si="331"/>
        <v>0</v>
      </c>
      <c r="DXW123" s="39">
        <f t="shared" si="331"/>
        <v>0</v>
      </c>
      <c r="DXX123" s="39">
        <f t="shared" si="331"/>
        <v>0</v>
      </c>
      <c r="DXY123" s="39">
        <f t="shared" si="331"/>
        <v>0</v>
      </c>
      <c r="DXZ123" s="39">
        <f t="shared" si="331"/>
        <v>0</v>
      </c>
      <c r="DYA123" s="39">
        <f t="shared" si="331"/>
        <v>0</v>
      </c>
      <c r="DYB123" s="39">
        <f t="shared" si="331"/>
        <v>0</v>
      </c>
      <c r="DYC123" s="39">
        <f t="shared" si="331"/>
        <v>0</v>
      </c>
      <c r="DYD123" s="39">
        <f t="shared" si="331"/>
        <v>0</v>
      </c>
      <c r="DYE123" s="39">
        <f t="shared" si="331"/>
        <v>0</v>
      </c>
      <c r="DYF123" s="39">
        <f t="shared" si="331"/>
        <v>0</v>
      </c>
      <c r="DYG123" s="39">
        <f t="shared" si="331"/>
        <v>0</v>
      </c>
      <c r="DYH123" s="39">
        <f t="shared" si="331"/>
        <v>0</v>
      </c>
      <c r="DYI123" s="39">
        <f t="shared" si="331"/>
        <v>0</v>
      </c>
      <c r="DYJ123" s="39">
        <f t="shared" si="331"/>
        <v>0</v>
      </c>
      <c r="DYK123" s="39">
        <f t="shared" si="331"/>
        <v>0</v>
      </c>
      <c r="DYL123" s="39">
        <f t="shared" si="331"/>
        <v>0</v>
      </c>
      <c r="DYM123" s="39">
        <f t="shared" si="331"/>
        <v>0</v>
      </c>
      <c r="DYN123" s="39">
        <f t="shared" si="331"/>
        <v>0</v>
      </c>
      <c r="DYO123" s="39">
        <f t="shared" si="331"/>
        <v>0</v>
      </c>
      <c r="DYP123" s="39">
        <f t="shared" si="331"/>
        <v>0</v>
      </c>
      <c r="DYQ123" s="39">
        <f t="shared" si="331"/>
        <v>0</v>
      </c>
      <c r="DYR123" s="39">
        <f t="shared" si="331"/>
        <v>0</v>
      </c>
      <c r="DYS123" s="39">
        <f t="shared" si="331"/>
        <v>0</v>
      </c>
      <c r="DYT123" s="39">
        <f t="shared" si="331"/>
        <v>0</v>
      </c>
      <c r="DYU123" s="39">
        <f t="shared" si="331"/>
        <v>0</v>
      </c>
      <c r="DYV123" s="39">
        <f t="shared" si="331"/>
        <v>0</v>
      </c>
      <c r="DYW123" s="39">
        <f t="shared" si="331"/>
        <v>0</v>
      </c>
      <c r="DYX123" s="39">
        <f t="shared" si="331"/>
        <v>0</v>
      </c>
      <c r="DYY123" s="39">
        <f t="shared" si="331"/>
        <v>0</v>
      </c>
      <c r="DYZ123" s="39">
        <f t="shared" si="331"/>
        <v>0</v>
      </c>
      <c r="DZA123" s="39">
        <f t="shared" si="331"/>
        <v>0</v>
      </c>
      <c r="DZB123" s="39">
        <f t="shared" si="331"/>
        <v>0</v>
      </c>
      <c r="DZC123" s="39">
        <f t="shared" si="331"/>
        <v>0</v>
      </c>
      <c r="DZD123" s="39">
        <f t="shared" si="331"/>
        <v>0</v>
      </c>
      <c r="DZE123" s="39">
        <f t="shared" si="331"/>
        <v>0</v>
      </c>
      <c r="DZF123" s="39">
        <f t="shared" si="331"/>
        <v>0</v>
      </c>
      <c r="DZG123" s="39">
        <f t="shared" si="331"/>
        <v>0</v>
      </c>
      <c r="DZH123" s="39">
        <f t="shared" si="331"/>
        <v>0</v>
      </c>
      <c r="DZI123" s="39">
        <f t="shared" si="331"/>
        <v>0</v>
      </c>
      <c r="DZJ123" s="39">
        <f t="shared" si="331"/>
        <v>0</v>
      </c>
      <c r="DZK123" s="39">
        <f t="shared" si="331"/>
        <v>0</v>
      </c>
      <c r="DZL123" s="39">
        <f t="shared" si="331"/>
        <v>0</v>
      </c>
      <c r="DZM123" s="39">
        <f t="shared" si="331"/>
        <v>0</v>
      </c>
      <c r="DZN123" s="39">
        <f t="shared" si="331"/>
        <v>0</v>
      </c>
      <c r="DZO123" s="39">
        <f t="shared" si="331"/>
        <v>0</v>
      </c>
      <c r="DZP123" s="39">
        <f t="shared" si="331"/>
        <v>0</v>
      </c>
      <c r="DZQ123" s="39">
        <f t="shared" ref="DZQ123:ECB123" si="332">SUM(DZQ118:DZQ122)</f>
        <v>0</v>
      </c>
      <c r="DZR123" s="39">
        <f t="shared" si="332"/>
        <v>0</v>
      </c>
      <c r="DZS123" s="39">
        <f t="shared" si="332"/>
        <v>0</v>
      </c>
      <c r="DZT123" s="39">
        <f t="shared" si="332"/>
        <v>0</v>
      </c>
      <c r="DZU123" s="39">
        <f t="shared" si="332"/>
        <v>0</v>
      </c>
      <c r="DZV123" s="39">
        <f t="shared" si="332"/>
        <v>0</v>
      </c>
      <c r="DZW123" s="39">
        <f t="shared" si="332"/>
        <v>0</v>
      </c>
      <c r="DZX123" s="39">
        <f t="shared" si="332"/>
        <v>0</v>
      </c>
      <c r="DZY123" s="39">
        <f t="shared" si="332"/>
        <v>0</v>
      </c>
      <c r="DZZ123" s="39">
        <f t="shared" si="332"/>
        <v>0</v>
      </c>
      <c r="EAA123" s="39">
        <f t="shared" si="332"/>
        <v>0</v>
      </c>
      <c r="EAB123" s="39">
        <f t="shared" si="332"/>
        <v>0</v>
      </c>
      <c r="EAC123" s="39">
        <f t="shared" si="332"/>
        <v>0</v>
      </c>
      <c r="EAD123" s="39">
        <f t="shared" si="332"/>
        <v>0</v>
      </c>
      <c r="EAE123" s="39">
        <f t="shared" si="332"/>
        <v>0</v>
      </c>
      <c r="EAF123" s="39">
        <f t="shared" si="332"/>
        <v>0</v>
      </c>
      <c r="EAG123" s="39">
        <f t="shared" si="332"/>
        <v>0</v>
      </c>
      <c r="EAH123" s="39">
        <f t="shared" si="332"/>
        <v>0</v>
      </c>
      <c r="EAI123" s="39">
        <f t="shared" si="332"/>
        <v>0</v>
      </c>
      <c r="EAJ123" s="39">
        <f t="shared" si="332"/>
        <v>0</v>
      </c>
      <c r="EAK123" s="39">
        <f t="shared" si="332"/>
        <v>0</v>
      </c>
      <c r="EAL123" s="39">
        <f t="shared" si="332"/>
        <v>0</v>
      </c>
      <c r="EAM123" s="39">
        <f t="shared" si="332"/>
        <v>0</v>
      </c>
      <c r="EAN123" s="39">
        <f t="shared" si="332"/>
        <v>0</v>
      </c>
      <c r="EAO123" s="39">
        <f t="shared" si="332"/>
        <v>0</v>
      </c>
      <c r="EAP123" s="39">
        <f t="shared" si="332"/>
        <v>0</v>
      </c>
      <c r="EAQ123" s="39">
        <f t="shared" si="332"/>
        <v>0</v>
      </c>
      <c r="EAR123" s="39">
        <f t="shared" si="332"/>
        <v>0</v>
      </c>
      <c r="EAS123" s="39">
        <f t="shared" si="332"/>
        <v>0</v>
      </c>
      <c r="EAT123" s="39">
        <f t="shared" si="332"/>
        <v>0</v>
      </c>
      <c r="EAU123" s="39">
        <f t="shared" si="332"/>
        <v>0</v>
      </c>
      <c r="EAV123" s="39">
        <f t="shared" si="332"/>
        <v>0</v>
      </c>
      <c r="EAW123" s="39">
        <f t="shared" si="332"/>
        <v>0</v>
      </c>
      <c r="EAX123" s="39">
        <f t="shared" si="332"/>
        <v>0</v>
      </c>
      <c r="EAY123" s="39">
        <f t="shared" si="332"/>
        <v>0</v>
      </c>
      <c r="EAZ123" s="39">
        <f t="shared" si="332"/>
        <v>0</v>
      </c>
      <c r="EBA123" s="39">
        <f t="shared" si="332"/>
        <v>0</v>
      </c>
      <c r="EBB123" s="39">
        <f t="shared" si="332"/>
        <v>0</v>
      </c>
      <c r="EBC123" s="39">
        <f t="shared" si="332"/>
        <v>0</v>
      </c>
      <c r="EBD123" s="39">
        <f t="shared" si="332"/>
        <v>0</v>
      </c>
      <c r="EBE123" s="39">
        <f t="shared" si="332"/>
        <v>0</v>
      </c>
      <c r="EBF123" s="39">
        <f t="shared" si="332"/>
        <v>0</v>
      </c>
      <c r="EBG123" s="39">
        <f t="shared" si="332"/>
        <v>0</v>
      </c>
      <c r="EBH123" s="39">
        <f t="shared" si="332"/>
        <v>0</v>
      </c>
      <c r="EBI123" s="39">
        <f t="shared" si="332"/>
        <v>0</v>
      </c>
      <c r="EBJ123" s="39">
        <f t="shared" si="332"/>
        <v>0</v>
      </c>
      <c r="EBK123" s="39">
        <f t="shared" si="332"/>
        <v>0</v>
      </c>
      <c r="EBL123" s="39">
        <f t="shared" si="332"/>
        <v>0</v>
      </c>
      <c r="EBM123" s="39">
        <f t="shared" si="332"/>
        <v>0</v>
      </c>
      <c r="EBN123" s="39">
        <f t="shared" si="332"/>
        <v>0</v>
      </c>
      <c r="EBO123" s="39">
        <f t="shared" si="332"/>
        <v>0</v>
      </c>
      <c r="EBP123" s="39">
        <f t="shared" si="332"/>
        <v>0</v>
      </c>
      <c r="EBQ123" s="39">
        <f t="shared" si="332"/>
        <v>0</v>
      </c>
      <c r="EBR123" s="39">
        <f t="shared" si="332"/>
        <v>0</v>
      </c>
      <c r="EBS123" s="39">
        <f t="shared" si="332"/>
        <v>0</v>
      </c>
      <c r="EBT123" s="39">
        <f t="shared" si="332"/>
        <v>0</v>
      </c>
      <c r="EBU123" s="39">
        <f t="shared" si="332"/>
        <v>0</v>
      </c>
      <c r="EBV123" s="39">
        <f t="shared" si="332"/>
        <v>0</v>
      </c>
      <c r="EBW123" s="39">
        <f t="shared" si="332"/>
        <v>0</v>
      </c>
      <c r="EBX123" s="39">
        <f t="shared" si="332"/>
        <v>0</v>
      </c>
      <c r="EBY123" s="39">
        <f t="shared" si="332"/>
        <v>0</v>
      </c>
      <c r="EBZ123" s="39">
        <f t="shared" si="332"/>
        <v>0</v>
      </c>
      <c r="ECA123" s="39">
        <f t="shared" si="332"/>
        <v>0</v>
      </c>
      <c r="ECB123" s="39">
        <f t="shared" si="332"/>
        <v>0</v>
      </c>
      <c r="ECC123" s="39">
        <f t="shared" ref="ECC123:EEN123" si="333">SUM(ECC118:ECC122)</f>
        <v>0</v>
      </c>
      <c r="ECD123" s="39">
        <f t="shared" si="333"/>
        <v>0</v>
      </c>
      <c r="ECE123" s="39">
        <f t="shared" si="333"/>
        <v>0</v>
      </c>
      <c r="ECF123" s="39">
        <f t="shared" si="333"/>
        <v>0</v>
      </c>
      <c r="ECG123" s="39">
        <f t="shared" si="333"/>
        <v>0</v>
      </c>
      <c r="ECH123" s="39">
        <f t="shared" si="333"/>
        <v>0</v>
      </c>
      <c r="ECI123" s="39">
        <f t="shared" si="333"/>
        <v>0</v>
      </c>
      <c r="ECJ123" s="39">
        <f t="shared" si="333"/>
        <v>0</v>
      </c>
      <c r="ECK123" s="39">
        <f t="shared" si="333"/>
        <v>0</v>
      </c>
      <c r="ECL123" s="39">
        <f t="shared" si="333"/>
        <v>0</v>
      </c>
      <c r="ECM123" s="39">
        <f t="shared" si="333"/>
        <v>0</v>
      </c>
      <c r="ECN123" s="39">
        <f t="shared" si="333"/>
        <v>0</v>
      </c>
      <c r="ECO123" s="39">
        <f t="shared" si="333"/>
        <v>0</v>
      </c>
      <c r="ECP123" s="39">
        <f t="shared" si="333"/>
        <v>0</v>
      </c>
      <c r="ECQ123" s="39">
        <f t="shared" si="333"/>
        <v>0</v>
      </c>
      <c r="ECR123" s="39">
        <f t="shared" si="333"/>
        <v>0</v>
      </c>
      <c r="ECS123" s="39">
        <f t="shared" si="333"/>
        <v>0</v>
      </c>
      <c r="ECT123" s="39">
        <f t="shared" si="333"/>
        <v>0</v>
      </c>
      <c r="ECU123" s="39">
        <f t="shared" si="333"/>
        <v>0</v>
      </c>
      <c r="ECV123" s="39">
        <f t="shared" si="333"/>
        <v>0</v>
      </c>
      <c r="ECW123" s="39">
        <f t="shared" si="333"/>
        <v>0</v>
      </c>
      <c r="ECX123" s="39">
        <f t="shared" si="333"/>
        <v>0</v>
      </c>
      <c r="ECY123" s="39">
        <f t="shared" si="333"/>
        <v>0</v>
      </c>
      <c r="ECZ123" s="39">
        <f t="shared" si="333"/>
        <v>0</v>
      </c>
      <c r="EDA123" s="39">
        <f t="shared" si="333"/>
        <v>0</v>
      </c>
      <c r="EDB123" s="39">
        <f t="shared" si="333"/>
        <v>0</v>
      </c>
      <c r="EDC123" s="39">
        <f t="shared" si="333"/>
        <v>0</v>
      </c>
      <c r="EDD123" s="39">
        <f t="shared" si="333"/>
        <v>0</v>
      </c>
      <c r="EDE123" s="39">
        <f t="shared" si="333"/>
        <v>0</v>
      </c>
      <c r="EDF123" s="39">
        <f t="shared" si="333"/>
        <v>0</v>
      </c>
      <c r="EDG123" s="39">
        <f t="shared" si="333"/>
        <v>0</v>
      </c>
      <c r="EDH123" s="39">
        <f t="shared" si="333"/>
        <v>0</v>
      </c>
      <c r="EDI123" s="39">
        <f t="shared" si="333"/>
        <v>0</v>
      </c>
      <c r="EDJ123" s="39">
        <f t="shared" si="333"/>
        <v>0</v>
      </c>
      <c r="EDK123" s="39">
        <f t="shared" si="333"/>
        <v>0</v>
      </c>
      <c r="EDL123" s="39">
        <f t="shared" si="333"/>
        <v>0</v>
      </c>
      <c r="EDM123" s="39">
        <f t="shared" si="333"/>
        <v>0</v>
      </c>
      <c r="EDN123" s="39">
        <f t="shared" si="333"/>
        <v>0</v>
      </c>
      <c r="EDO123" s="39">
        <f t="shared" si="333"/>
        <v>0</v>
      </c>
      <c r="EDP123" s="39">
        <f t="shared" si="333"/>
        <v>0</v>
      </c>
      <c r="EDQ123" s="39">
        <f t="shared" si="333"/>
        <v>0</v>
      </c>
      <c r="EDR123" s="39">
        <f t="shared" si="333"/>
        <v>0</v>
      </c>
      <c r="EDS123" s="39">
        <f t="shared" si="333"/>
        <v>0</v>
      </c>
      <c r="EDT123" s="39">
        <f t="shared" si="333"/>
        <v>0</v>
      </c>
      <c r="EDU123" s="39">
        <f t="shared" si="333"/>
        <v>0</v>
      </c>
      <c r="EDV123" s="39">
        <f t="shared" si="333"/>
        <v>0</v>
      </c>
      <c r="EDW123" s="39">
        <f t="shared" si="333"/>
        <v>0</v>
      </c>
      <c r="EDX123" s="39">
        <f t="shared" si="333"/>
        <v>0</v>
      </c>
      <c r="EDY123" s="39">
        <f t="shared" si="333"/>
        <v>0</v>
      </c>
      <c r="EDZ123" s="39">
        <f t="shared" si="333"/>
        <v>0</v>
      </c>
      <c r="EEA123" s="39">
        <f t="shared" si="333"/>
        <v>0</v>
      </c>
      <c r="EEB123" s="39">
        <f t="shared" si="333"/>
        <v>0</v>
      </c>
      <c r="EEC123" s="39">
        <f t="shared" si="333"/>
        <v>0</v>
      </c>
      <c r="EED123" s="39">
        <f t="shared" si="333"/>
        <v>0</v>
      </c>
      <c r="EEE123" s="39">
        <f t="shared" si="333"/>
        <v>0</v>
      </c>
      <c r="EEF123" s="39">
        <f t="shared" si="333"/>
        <v>0</v>
      </c>
      <c r="EEG123" s="39">
        <f t="shared" si="333"/>
        <v>0</v>
      </c>
      <c r="EEH123" s="39">
        <f t="shared" si="333"/>
        <v>0</v>
      </c>
      <c r="EEI123" s="39">
        <f t="shared" si="333"/>
        <v>0</v>
      </c>
      <c r="EEJ123" s="39">
        <f t="shared" si="333"/>
        <v>0</v>
      </c>
      <c r="EEK123" s="39">
        <f t="shared" si="333"/>
        <v>0</v>
      </c>
      <c r="EEL123" s="39">
        <f t="shared" si="333"/>
        <v>0</v>
      </c>
      <c r="EEM123" s="39">
        <f t="shared" si="333"/>
        <v>0</v>
      </c>
      <c r="EEN123" s="39">
        <f t="shared" si="333"/>
        <v>0</v>
      </c>
      <c r="EEO123" s="39">
        <f t="shared" ref="EEO123:EGZ123" si="334">SUM(EEO118:EEO122)</f>
        <v>0</v>
      </c>
      <c r="EEP123" s="39">
        <f t="shared" si="334"/>
        <v>0</v>
      </c>
      <c r="EEQ123" s="39">
        <f t="shared" si="334"/>
        <v>0</v>
      </c>
      <c r="EER123" s="39">
        <f t="shared" si="334"/>
        <v>0</v>
      </c>
      <c r="EES123" s="39">
        <f t="shared" si="334"/>
        <v>0</v>
      </c>
      <c r="EET123" s="39">
        <f t="shared" si="334"/>
        <v>0</v>
      </c>
      <c r="EEU123" s="39">
        <f t="shared" si="334"/>
        <v>0</v>
      </c>
      <c r="EEV123" s="39">
        <f t="shared" si="334"/>
        <v>0</v>
      </c>
      <c r="EEW123" s="39">
        <f t="shared" si="334"/>
        <v>0</v>
      </c>
      <c r="EEX123" s="39">
        <f t="shared" si="334"/>
        <v>0</v>
      </c>
      <c r="EEY123" s="39">
        <f t="shared" si="334"/>
        <v>0</v>
      </c>
      <c r="EEZ123" s="39">
        <f t="shared" si="334"/>
        <v>0</v>
      </c>
      <c r="EFA123" s="39">
        <f t="shared" si="334"/>
        <v>0</v>
      </c>
      <c r="EFB123" s="39">
        <f t="shared" si="334"/>
        <v>0</v>
      </c>
      <c r="EFC123" s="39">
        <f t="shared" si="334"/>
        <v>0</v>
      </c>
      <c r="EFD123" s="39">
        <f t="shared" si="334"/>
        <v>0</v>
      </c>
      <c r="EFE123" s="39">
        <f t="shared" si="334"/>
        <v>0</v>
      </c>
      <c r="EFF123" s="39">
        <f t="shared" si="334"/>
        <v>0</v>
      </c>
      <c r="EFG123" s="39">
        <f t="shared" si="334"/>
        <v>0</v>
      </c>
      <c r="EFH123" s="39">
        <f t="shared" si="334"/>
        <v>0</v>
      </c>
      <c r="EFI123" s="39">
        <f t="shared" si="334"/>
        <v>0</v>
      </c>
      <c r="EFJ123" s="39">
        <f t="shared" si="334"/>
        <v>0</v>
      </c>
      <c r="EFK123" s="39">
        <f t="shared" si="334"/>
        <v>0</v>
      </c>
      <c r="EFL123" s="39">
        <f t="shared" si="334"/>
        <v>0</v>
      </c>
      <c r="EFM123" s="39">
        <f t="shared" si="334"/>
        <v>0</v>
      </c>
      <c r="EFN123" s="39">
        <f t="shared" si="334"/>
        <v>0</v>
      </c>
      <c r="EFO123" s="39">
        <f t="shared" si="334"/>
        <v>0</v>
      </c>
      <c r="EFP123" s="39">
        <f t="shared" si="334"/>
        <v>0</v>
      </c>
      <c r="EFQ123" s="39">
        <f t="shared" si="334"/>
        <v>0</v>
      </c>
      <c r="EFR123" s="39">
        <f t="shared" si="334"/>
        <v>0</v>
      </c>
      <c r="EFS123" s="39">
        <f t="shared" si="334"/>
        <v>0</v>
      </c>
      <c r="EFT123" s="39">
        <f t="shared" si="334"/>
        <v>0</v>
      </c>
      <c r="EFU123" s="39">
        <f t="shared" si="334"/>
        <v>0</v>
      </c>
      <c r="EFV123" s="39">
        <f t="shared" si="334"/>
        <v>0</v>
      </c>
      <c r="EFW123" s="39">
        <f t="shared" si="334"/>
        <v>0</v>
      </c>
      <c r="EFX123" s="39">
        <f t="shared" si="334"/>
        <v>0</v>
      </c>
      <c r="EFY123" s="39">
        <f t="shared" si="334"/>
        <v>0</v>
      </c>
      <c r="EFZ123" s="39">
        <f t="shared" si="334"/>
        <v>0</v>
      </c>
      <c r="EGA123" s="39">
        <f t="shared" si="334"/>
        <v>0</v>
      </c>
      <c r="EGB123" s="39">
        <f t="shared" si="334"/>
        <v>0</v>
      </c>
      <c r="EGC123" s="39">
        <f t="shared" si="334"/>
        <v>0</v>
      </c>
      <c r="EGD123" s="39">
        <f t="shared" si="334"/>
        <v>0</v>
      </c>
      <c r="EGE123" s="39">
        <f t="shared" si="334"/>
        <v>0</v>
      </c>
      <c r="EGF123" s="39">
        <f t="shared" si="334"/>
        <v>0</v>
      </c>
      <c r="EGG123" s="39">
        <f t="shared" si="334"/>
        <v>0</v>
      </c>
      <c r="EGH123" s="39">
        <f t="shared" si="334"/>
        <v>0</v>
      </c>
      <c r="EGI123" s="39">
        <f t="shared" si="334"/>
        <v>0</v>
      </c>
      <c r="EGJ123" s="39">
        <f t="shared" si="334"/>
        <v>0</v>
      </c>
      <c r="EGK123" s="39">
        <f t="shared" si="334"/>
        <v>0</v>
      </c>
      <c r="EGL123" s="39">
        <f t="shared" si="334"/>
        <v>0</v>
      </c>
      <c r="EGM123" s="39">
        <f t="shared" si="334"/>
        <v>0</v>
      </c>
      <c r="EGN123" s="39">
        <f t="shared" si="334"/>
        <v>0</v>
      </c>
      <c r="EGO123" s="39">
        <f t="shared" si="334"/>
        <v>0</v>
      </c>
      <c r="EGP123" s="39">
        <f t="shared" si="334"/>
        <v>0</v>
      </c>
      <c r="EGQ123" s="39">
        <f t="shared" si="334"/>
        <v>0</v>
      </c>
      <c r="EGR123" s="39">
        <f t="shared" si="334"/>
        <v>0</v>
      </c>
      <c r="EGS123" s="39">
        <f t="shared" si="334"/>
        <v>0</v>
      </c>
      <c r="EGT123" s="39">
        <f t="shared" si="334"/>
        <v>0</v>
      </c>
      <c r="EGU123" s="39">
        <f t="shared" si="334"/>
        <v>0</v>
      </c>
      <c r="EGV123" s="39">
        <f t="shared" si="334"/>
        <v>0</v>
      </c>
      <c r="EGW123" s="39">
        <f t="shared" si="334"/>
        <v>0</v>
      </c>
      <c r="EGX123" s="39">
        <f t="shared" si="334"/>
        <v>0</v>
      </c>
      <c r="EGY123" s="39">
        <f t="shared" si="334"/>
        <v>0</v>
      </c>
      <c r="EGZ123" s="39">
        <f t="shared" si="334"/>
        <v>0</v>
      </c>
      <c r="EHA123" s="39">
        <f t="shared" ref="EHA123:EJL123" si="335">SUM(EHA118:EHA122)</f>
        <v>0</v>
      </c>
      <c r="EHB123" s="39">
        <f t="shared" si="335"/>
        <v>0</v>
      </c>
      <c r="EHC123" s="39">
        <f t="shared" si="335"/>
        <v>0</v>
      </c>
      <c r="EHD123" s="39">
        <f t="shared" si="335"/>
        <v>0</v>
      </c>
      <c r="EHE123" s="39">
        <f t="shared" si="335"/>
        <v>0</v>
      </c>
      <c r="EHF123" s="39">
        <f t="shared" si="335"/>
        <v>0</v>
      </c>
      <c r="EHG123" s="39">
        <f t="shared" si="335"/>
        <v>0</v>
      </c>
      <c r="EHH123" s="39">
        <f t="shared" si="335"/>
        <v>0</v>
      </c>
      <c r="EHI123" s="39">
        <f t="shared" si="335"/>
        <v>0</v>
      </c>
      <c r="EHJ123" s="39">
        <f t="shared" si="335"/>
        <v>0</v>
      </c>
      <c r="EHK123" s="39">
        <f t="shared" si="335"/>
        <v>0</v>
      </c>
      <c r="EHL123" s="39">
        <f t="shared" si="335"/>
        <v>0</v>
      </c>
      <c r="EHM123" s="39">
        <f t="shared" si="335"/>
        <v>0</v>
      </c>
      <c r="EHN123" s="39">
        <f t="shared" si="335"/>
        <v>0</v>
      </c>
      <c r="EHO123" s="39">
        <f t="shared" si="335"/>
        <v>0</v>
      </c>
      <c r="EHP123" s="39">
        <f t="shared" si="335"/>
        <v>0</v>
      </c>
      <c r="EHQ123" s="39">
        <f t="shared" si="335"/>
        <v>0</v>
      </c>
      <c r="EHR123" s="39">
        <f t="shared" si="335"/>
        <v>0</v>
      </c>
      <c r="EHS123" s="39">
        <f t="shared" si="335"/>
        <v>0</v>
      </c>
      <c r="EHT123" s="39">
        <f t="shared" si="335"/>
        <v>0</v>
      </c>
      <c r="EHU123" s="39">
        <f t="shared" si="335"/>
        <v>0</v>
      </c>
      <c r="EHV123" s="39">
        <f t="shared" si="335"/>
        <v>0</v>
      </c>
      <c r="EHW123" s="39">
        <f t="shared" si="335"/>
        <v>0</v>
      </c>
      <c r="EHX123" s="39">
        <f t="shared" si="335"/>
        <v>0</v>
      </c>
      <c r="EHY123" s="39">
        <f t="shared" si="335"/>
        <v>0</v>
      </c>
      <c r="EHZ123" s="39">
        <f t="shared" si="335"/>
        <v>0</v>
      </c>
      <c r="EIA123" s="39">
        <f t="shared" si="335"/>
        <v>0</v>
      </c>
      <c r="EIB123" s="39">
        <f t="shared" si="335"/>
        <v>0</v>
      </c>
      <c r="EIC123" s="39">
        <f t="shared" si="335"/>
        <v>0</v>
      </c>
      <c r="EID123" s="39">
        <f t="shared" si="335"/>
        <v>0</v>
      </c>
      <c r="EIE123" s="39">
        <f t="shared" si="335"/>
        <v>0</v>
      </c>
      <c r="EIF123" s="39">
        <f t="shared" si="335"/>
        <v>0</v>
      </c>
      <c r="EIG123" s="39">
        <f t="shared" si="335"/>
        <v>0</v>
      </c>
      <c r="EIH123" s="39">
        <f t="shared" si="335"/>
        <v>0</v>
      </c>
      <c r="EII123" s="39">
        <f t="shared" si="335"/>
        <v>0</v>
      </c>
      <c r="EIJ123" s="39">
        <f t="shared" si="335"/>
        <v>0</v>
      </c>
      <c r="EIK123" s="39">
        <f t="shared" si="335"/>
        <v>0</v>
      </c>
      <c r="EIL123" s="39">
        <f t="shared" si="335"/>
        <v>0</v>
      </c>
      <c r="EIM123" s="39">
        <f t="shared" si="335"/>
        <v>0</v>
      </c>
      <c r="EIN123" s="39">
        <f t="shared" si="335"/>
        <v>0</v>
      </c>
      <c r="EIO123" s="39">
        <f t="shared" si="335"/>
        <v>0</v>
      </c>
      <c r="EIP123" s="39">
        <f t="shared" si="335"/>
        <v>0</v>
      </c>
      <c r="EIQ123" s="39">
        <f t="shared" si="335"/>
        <v>0</v>
      </c>
      <c r="EIR123" s="39">
        <f t="shared" si="335"/>
        <v>0</v>
      </c>
      <c r="EIS123" s="39">
        <f t="shared" si="335"/>
        <v>0</v>
      </c>
      <c r="EIT123" s="39">
        <f t="shared" si="335"/>
        <v>0</v>
      </c>
      <c r="EIU123" s="39">
        <f t="shared" si="335"/>
        <v>0</v>
      </c>
      <c r="EIV123" s="39">
        <f t="shared" si="335"/>
        <v>0</v>
      </c>
      <c r="EIW123" s="39">
        <f t="shared" si="335"/>
        <v>0</v>
      </c>
      <c r="EIX123" s="39">
        <f t="shared" si="335"/>
        <v>0</v>
      </c>
      <c r="EIY123" s="39">
        <f t="shared" si="335"/>
        <v>0</v>
      </c>
      <c r="EIZ123" s="39">
        <f t="shared" si="335"/>
        <v>0</v>
      </c>
      <c r="EJA123" s="39">
        <f t="shared" si="335"/>
        <v>0</v>
      </c>
      <c r="EJB123" s="39">
        <f t="shared" si="335"/>
        <v>0</v>
      </c>
      <c r="EJC123" s="39">
        <f t="shared" si="335"/>
        <v>0</v>
      </c>
      <c r="EJD123" s="39">
        <f t="shared" si="335"/>
        <v>0</v>
      </c>
      <c r="EJE123" s="39">
        <f t="shared" si="335"/>
        <v>0</v>
      </c>
      <c r="EJF123" s="39">
        <f t="shared" si="335"/>
        <v>0</v>
      </c>
      <c r="EJG123" s="39">
        <f t="shared" si="335"/>
        <v>0</v>
      </c>
      <c r="EJH123" s="39">
        <f t="shared" si="335"/>
        <v>0</v>
      </c>
      <c r="EJI123" s="39">
        <f t="shared" si="335"/>
        <v>0</v>
      </c>
      <c r="EJJ123" s="39">
        <f t="shared" si="335"/>
        <v>0</v>
      </c>
      <c r="EJK123" s="39">
        <f t="shared" si="335"/>
        <v>0</v>
      </c>
      <c r="EJL123" s="39">
        <f t="shared" si="335"/>
        <v>0</v>
      </c>
      <c r="EJM123" s="39">
        <f t="shared" ref="EJM123:ELX123" si="336">SUM(EJM118:EJM122)</f>
        <v>0</v>
      </c>
      <c r="EJN123" s="39">
        <f t="shared" si="336"/>
        <v>0</v>
      </c>
      <c r="EJO123" s="39">
        <f t="shared" si="336"/>
        <v>0</v>
      </c>
      <c r="EJP123" s="39">
        <f t="shared" si="336"/>
        <v>0</v>
      </c>
      <c r="EJQ123" s="39">
        <f t="shared" si="336"/>
        <v>0</v>
      </c>
      <c r="EJR123" s="39">
        <f t="shared" si="336"/>
        <v>0</v>
      </c>
      <c r="EJS123" s="39">
        <f t="shared" si="336"/>
        <v>0</v>
      </c>
      <c r="EJT123" s="39">
        <f t="shared" si="336"/>
        <v>0</v>
      </c>
      <c r="EJU123" s="39">
        <f t="shared" si="336"/>
        <v>0</v>
      </c>
      <c r="EJV123" s="39">
        <f t="shared" si="336"/>
        <v>0</v>
      </c>
      <c r="EJW123" s="39">
        <f t="shared" si="336"/>
        <v>0</v>
      </c>
      <c r="EJX123" s="39">
        <f t="shared" si="336"/>
        <v>0</v>
      </c>
      <c r="EJY123" s="39">
        <f t="shared" si="336"/>
        <v>0</v>
      </c>
      <c r="EJZ123" s="39">
        <f t="shared" si="336"/>
        <v>0</v>
      </c>
      <c r="EKA123" s="39">
        <f t="shared" si="336"/>
        <v>0</v>
      </c>
      <c r="EKB123" s="39">
        <f t="shared" si="336"/>
        <v>0</v>
      </c>
      <c r="EKC123" s="39">
        <f t="shared" si="336"/>
        <v>0</v>
      </c>
      <c r="EKD123" s="39">
        <f t="shared" si="336"/>
        <v>0</v>
      </c>
      <c r="EKE123" s="39">
        <f t="shared" si="336"/>
        <v>0</v>
      </c>
      <c r="EKF123" s="39">
        <f t="shared" si="336"/>
        <v>0</v>
      </c>
      <c r="EKG123" s="39">
        <f t="shared" si="336"/>
        <v>0</v>
      </c>
      <c r="EKH123" s="39">
        <f t="shared" si="336"/>
        <v>0</v>
      </c>
      <c r="EKI123" s="39">
        <f t="shared" si="336"/>
        <v>0</v>
      </c>
      <c r="EKJ123" s="39">
        <f t="shared" si="336"/>
        <v>0</v>
      </c>
      <c r="EKK123" s="39">
        <f t="shared" si="336"/>
        <v>0</v>
      </c>
      <c r="EKL123" s="39">
        <f t="shared" si="336"/>
        <v>0</v>
      </c>
      <c r="EKM123" s="39">
        <f t="shared" si="336"/>
        <v>0</v>
      </c>
      <c r="EKN123" s="39">
        <f t="shared" si="336"/>
        <v>0</v>
      </c>
      <c r="EKO123" s="39">
        <f t="shared" si="336"/>
        <v>0</v>
      </c>
      <c r="EKP123" s="39">
        <f t="shared" si="336"/>
        <v>0</v>
      </c>
      <c r="EKQ123" s="39">
        <f t="shared" si="336"/>
        <v>0</v>
      </c>
      <c r="EKR123" s="39">
        <f t="shared" si="336"/>
        <v>0</v>
      </c>
      <c r="EKS123" s="39">
        <f t="shared" si="336"/>
        <v>0</v>
      </c>
      <c r="EKT123" s="39">
        <f t="shared" si="336"/>
        <v>0</v>
      </c>
      <c r="EKU123" s="39">
        <f t="shared" si="336"/>
        <v>0</v>
      </c>
      <c r="EKV123" s="39">
        <f t="shared" si="336"/>
        <v>0</v>
      </c>
      <c r="EKW123" s="39">
        <f t="shared" si="336"/>
        <v>0</v>
      </c>
      <c r="EKX123" s="39">
        <f t="shared" si="336"/>
        <v>0</v>
      </c>
      <c r="EKY123" s="39">
        <f t="shared" si="336"/>
        <v>0</v>
      </c>
      <c r="EKZ123" s="39">
        <f t="shared" si="336"/>
        <v>0</v>
      </c>
      <c r="ELA123" s="39">
        <f t="shared" si="336"/>
        <v>0</v>
      </c>
      <c r="ELB123" s="39">
        <f t="shared" si="336"/>
        <v>0</v>
      </c>
      <c r="ELC123" s="39">
        <f t="shared" si="336"/>
        <v>0</v>
      </c>
      <c r="ELD123" s="39">
        <f t="shared" si="336"/>
        <v>0</v>
      </c>
      <c r="ELE123" s="39">
        <f t="shared" si="336"/>
        <v>0</v>
      </c>
      <c r="ELF123" s="39">
        <f t="shared" si="336"/>
        <v>0</v>
      </c>
      <c r="ELG123" s="39">
        <f t="shared" si="336"/>
        <v>0</v>
      </c>
      <c r="ELH123" s="39">
        <f t="shared" si="336"/>
        <v>0</v>
      </c>
      <c r="ELI123" s="39">
        <f t="shared" si="336"/>
        <v>0</v>
      </c>
      <c r="ELJ123" s="39">
        <f t="shared" si="336"/>
        <v>0</v>
      </c>
      <c r="ELK123" s="39">
        <f t="shared" si="336"/>
        <v>0</v>
      </c>
      <c r="ELL123" s="39">
        <f t="shared" si="336"/>
        <v>0</v>
      </c>
      <c r="ELM123" s="39">
        <f t="shared" si="336"/>
        <v>0</v>
      </c>
      <c r="ELN123" s="39">
        <f t="shared" si="336"/>
        <v>0</v>
      </c>
      <c r="ELO123" s="39">
        <f t="shared" si="336"/>
        <v>0</v>
      </c>
      <c r="ELP123" s="39">
        <f t="shared" si="336"/>
        <v>0</v>
      </c>
      <c r="ELQ123" s="39">
        <f t="shared" si="336"/>
        <v>0</v>
      </c>
      <c r="ELR123" s="39">
        <f t="shared" si="336"/>
        <v>0</v>
      </c>
      <c r="ELS123" s="39">
        <f t="shared" si="336"/>
        <v>0</v>
      </c>
      <c r="ELT123" s="39">
        <f t="shared" si="336"/>
        <v>0</v>
      </c>
      <c r="ELU123" s="39">
        <f t="shared" si="336"/>
        <v>0</v>
      </c>
      <c r="ELV123" s="39">
        <f t="shared" si="336"/>
        <v>0</v>
      </c>
      <c r="ELW123" s="39">
        <f t="shared" si="336"/>
        <v>0</v>
      </c>
      <c r="ELX123" s="39">
        <f t="shared" si="336"/>
        <v>0</v>
      </c>
      <c r="ELY123" s="39">
        <f t="shared" ref="ELY123:EOJ123" si="337">SUM(ELY118:ELY122)</f>
        <v>0</v>
      </c>
      <c r="ELZ123" s="39">
        <f t="shared" si="337"/>
        <v>0</v>
      </c>
      <c r="EMA123" s="39">
        <f t="shared" si="337"/>
        <v>0</v>
      </c>
      <c r="EMB123" s="39">
        <f t="shared" si="337"/>
        <v>0</v>
      </c>
      <c r="EMC123" s="39">
        <f t="shared" si="337"/>
        <v>0</v>
      </c>
      <c r="EMD123" s="39">
        <f t="shared" si="337"/>
        <v>0</v>
      </c>
      <c r="EME123" s="39">
        <f t="shared" si="337"/>
        <v>0</v>
      </c>
      <c r="EMF123" s="39">
        <f t="shared" si="337"/>
        <v>0</v>
      </c>
      <c r="EMG123" s="39">
        <f t="shared" si="337"/>
        <v>0</v>
      </c>
      <c r="EMH123" s="39">
        <f t="shared" si="337"/>
        <v>0</v>
      </c>
      <c r="EMI123" s="39">
        <f t="shared" si="337"/>
        <v>0</v>
      </c>
      <c r="EMJ123" s="39">
        <f t="shared" si="337"/>
        <v>0</v>
      </c>
      <c r="EMK123" s="39">
        <f t="shared" si="337"/>
        <v>0</v>
      </c>
      <c r="EML123" s="39">
        <f t="shared" si="337"/>
        <v>0</v>
      </c>
      <c r="EMM123" s="39">
        <f t="shared" si="337"/>
        <v>0</v>
      </c>
      <c r="EMN123" s="39">
        <f t="shared" si="337"/>
        <v>0</v>
      </c>
      <c r="EMO123" s="39">
        <f t="shared" si="337"/>
        <v>0</v>
      </c>
      <c r="EMP123" s="39">
        <f t="shared" si="337"/>
        <v>0</v>
      </c>
      <c r="EMQ123" s="39">
        <f t="shared" si="337"/>
        <v>0</v>
      </c>
      <c r="EMR123" s="39">
        <f t="shared" si="337"/>
        <v>0</v>
      </c>
      <c r="EMS123" s="39">
        <f t="shared" si="337"/>
        <v>0</v>
      </c>
      <c r="EMT123" s="39">
        <f t="shared" si="337"/>
        <v>0</v>
      </c>
      <c r="EMU123" s="39">
        <f t="shared" si="337"/>
        <v>0</v>
      </c>
      <c r="EMV123" s="39">
        <f t="shared" si="337"/>
        <v>0</v>
      </c>
      <c r="EMW123" s="39">
        <f t="shared" si="337"/>
        <v>0</v>
      </c>
      <c r="EMX123" s="39">
        <f t="shared" si="337"/>
        <v>0</v>
      </c>
      <c r="EMY123" s="39">
        <f t="shared" si="337"/>
        <v>0</v>
      </c>
      <c r="EMZ123" s="39">
        <f t="shared" si="337"/>
        <v>0</v>
      </c>
      <c r="ENA123" s="39">
        <f t="shared" si="337"/>
        <v>0</v>
      </c>
      <c r="ENB123" s="39">
        <f t="shared" si="337"/>
        <v>0</v>
      </c>
      <c r="ENC123" s="39">
        <f t="shared" si="337"/>
        <v>0</v>
      </c>
      <c r="END123" s="39">
        <f t="shared" si="337"/>
        <v>0</v>
      </c>
      <c r="ENE123" s="39">
        <f t="shared" si="337"/>
        <v>0</v>
      </c>
      <c r="ENF123" s="39">
        <f t="shared" si="337"/>
        <v>0</v>
      </c>
      <c r="ENG123" s="39">
        <f t="shared" si="337"/>
        <v>0</v>
      </c>
      <c r="ENH123" s="39">
        <f t="shared" si="337"/>
        <v>0</v>
      </c>
      <c r="ENI123" s="39">
        <f t="shared" si="337"/>
        <v>0</v>
      </c>
      <c r="ENJ123" s="39">
        <f t="shared" si="337"/>
        <v>0</v>
      </c>
      <c r="ENK123" s="39">
        <f t="shared" si="337"/>
        <v>0</v>
      </c>
      <c r="ENL123" s="39">
        <f t="shared" si="337"/>
        <v>0</v>
      </c>
      <c r="ENM123" s="39">
        <f t="shared" si="337"/>
        <v>0</v>
      </c>
      <c r="ENN123" s="39">
        <f t="shared" si="337"/>
        <v>0</v>
      </c>
      <c r="ENO123" s="39">
        <f t="shared" si="337"/>
        <v>0</v>
      </c>
      <c r="ENP123" s="39">
        <f t="shared" si="337"/>
        <v>0</v>
      </c>
      <c r="ENQ123" s="39">
        <f t="shared" si="337"/>
        <v>0</v>
      </c>
      <c r="ENR123" s="39">
        <f t="shared" si="337"/>
        <v>0</v>
      </c>
      <c r="ENS123" s="39">
        <f t="shared" si="337"/>
        <v>0</v>
      </c>
      <c r="ENT123" s="39">
        <f t="shared" si="337"/>
        <v>0</v>
      </c>
      <c r="ENU123" s="39">
        <f t="shared" si="337"/>
        <v>0</v>
      </c>
      <c r="ENV123" s="39">
        <f t="shared" si="337"/>
        <v>0</v>
      </c>
      <c r="ENW123" s="39">
        <f t="shared" si="337"/>
        <v>0</v>
      </c>
      <c r="ENX123" s="39">
        <f t="shared" si="337"/>
        <v>0</v>
      </c>
      <c r="ENY123" s="39">
        <f t="shared" si="337"/>
        <v>0</v>
      </c>
      <c r="ENZ123" s="39">
        <f t="shared" si="337"/>
        <v>0</v>
      </c>
      <c r="EOA123" s="39">
        <f t="shared" si="337"/>
        <v>0</v>
      </c>
      <c r="EOB123" s="39">
        <f t="shared" si="337"/>
        <v>0</v>
      </c>
      <c r="EOC123" s="39">
        <f t="shared" si="337"/>
        <v>0</v>
      </c>
      <c r="EOD123" s="39">
        <f t="shared" si="337"/>
        <v>0</v>
      </c>
      <c r="EOE123" s="39">
        <f t="shared" si="337"/>
        <v>0</v>
      </c>
      <c r="EOF123" s="39">
        <f t="shared" si="337"/>
        <v>0</v>
      </c>
      <c r="EOG123" s="39">
        <f t="shared" si="337"/>
        <v>0</v>
      </c>
      <c r="EOH123" s="39">
        <f t="shared" si="337"/>
        <v>0</v>
      </c>
      <c r="EOI123" s="39">
        <f t="shared" si="337"/>
        <v>0</v>
      </c>
      <c r="EOJ123" s="39">
        <f t="shared" si="337"/>
        <v>0</v>
      </c>
      <c r="EOK123" s="39">
        <f t="shared" ref="EOK123:EQV123" si="338">SUM(EOK118:EOK122)</f>
        <v>0</v>
      </c>
      <c r="EOL123" s="39">
        <f t="shared" si="338"/>
        <v>0</v>
      </c>
      <c r="EOM123" s="39">
        <f t="shared" si="338"/>
        <v>0</v>
      </c>
      <c r="EON123" s="39">
        <f t="shared" si="338"/>
        <v>0</v>
      </c>
      <c r="EOO123" s="39">
        <f t="shared" si="338"/>
        <v>0</v>
      </c>
      <c r="EOP123" s="39">
        <f t="shared" si="338"/>
        <v>0</v>
      </c>
      <c r="EOQ123" s="39">
        <f t="shared" si="338"/>
        <v>0</v>
      </c>
      <c r="EOR123" s="39">
        <f t="shared" si="338"/>
        <v>0</v>
      </c>
      <c r="EOS123" s="39">
        <f t="shared" si="338"/>
        <v>0</v>
      </c>
      <c r="EOT123" s="39">
        <f t="shared" si="338"/>
        <v>0</v>
      </c>
      <c r="EOU123" s="39">
        <f t="shared" si="338"/>
        <v>0</v>
      </c>
      <c r="EOV123" s="39">
        <f t="shared" si="338"/>
        <v>0</v>
      </c>
      <c r="EOW123" s="39">
        <f t="shared" si="338"/>
        <v>0</v>
      </c>
      <c r="EOX123" s="39">
        <f t="shared" si="338"/>
        <v>0</v>
      </c>
      <c r="EOY123" s="39">
        <f t="shared" si="338"/>
        <v>0</v>
      </c>
      <c r="EOZ123" s="39">
        <f t="shared" si="338"/>
        <v>0</v>
      </c>
      <c r="EPA123" s="39">
        <f t="shared" si="338"/>
        <v>0</v>
      </c>
      <c r="EPB123" s="39">
        <f t="shared" si="338"/>
        <v>0</v>
      </c>
      <c r="EPC123" s="39">
        <f t="shared" si="338"/>
        <v>0</v>
      </c>
      <c r="EPD123" s="39">
        <f t="shared" si="338"/>
        <v>0</v>
      </c>
      <c r="EPE123" s="39">
        <f t="shared" si="338"/>
        <v>0</v>
      </c>
      <c r="EPF123" s="39">
        <f t="shared" si="338"/>
        <v>0</v>
      </c>
      <c r="EPG123" s="39">
        <f t="shared" si="338"/>
        <v>0</v>
      </c>
      <c r="EPH123" s="39">
        <f t="shared" si="338"/>
        <v>0</v>
      </c>
      <c r="EPI123" s="39">
        <f t="shared" si="338"/>
        <v>0</v>
      </c>
      <c r="EPJ123" s="39">
        <f t="shared" si="338"/>
        <v>0</v>
      </c>
      <c r="EPK123" s="39">
        <f t="shared" si="338"/>
        <v>0</v>
      </c>
      <c r="EPL123" s="39">
        <f t="shared" si="338"/>
        <v>0</v>
      </c>
      <c r="EPM123" s="39">
        <f t="shared" si="338"/>
        <v>0</v>
      </c>
      <c r="EPN123" s="39">
        <f t="shared" si="338"/>
        <v>0</v>
      </c>
      <c r="EPO123" s="39">
        <f t="shared" si="338"/>
        <v>0</v>
      </c>
      <c r="EPP123" s="39">
        <f t="shared" si="338"/>
        <v>0</v>
      </c>
      <c r="EPQ123" s="39">
        <f t="shared" si="338"/>
        <v>0</v>
      </c>
      <c r="EPR123" s="39">
        <f t="shared" si="338"/>
        <v>0</v>
      </c>
      <c r="EPS123" s="39">
        <f t="shared" si="338"/>
        <v>0</v>
      </c>
      <c r="EPT123" s="39">
        <f t="shared" si="338"/>
        <v>0</v>
      </c>
      <c r="EPU123" s="39">
        <f t="shared" si="338"/>
        <v>0</v>
      </c>
      <c r="EPV123" s="39">
        <f t="shared" si="338"/>
        <v>0</v>
      </c>
      <c r="EPW123" s="39">
        <f t="shared" si="338"/>
        <v>0</v>
      </c>
      <c r="EPX123" s="39">
        <f t="shared" si="338"/>
        <v>0</v>
      </c>
      <c r="EPY123" s="39">
        <f t="shared" si="338"/>
        <v>0</v>
      </c>
      <c r="EPZ123" s="39">
        <f t="shared" si="338"/>
        <v>0</v>
      </c>
      <c r="EQA123" s="39">
        <f t="shared" si="338"/>
        <v>0</v>
      </c>
      <c r="EQB123" s="39">
        <f t="shared" si="338"/>
        <v>0</v>
      </c>
      <c r="EQC123" s="39">
        <f t="shared" si="338"/>
        <v>0</v>
      </c>
      <c r="EQD123" s="39">
        <f t="shared" si="338"/>
        <v>0</v>
      </c>
      <c r="EQE123" s="39">
        <f t="shared" si="338"/>
        <v>0</v>
      </c>
      <c r="EQF123" s="39">
        <f t="shared" si="338"/>
        <v>0</v>
      </c>
      <c r="EQG123" s="39">
        <f t="shared" si="338"/>
        <v>0</v>
      </c>
      <c r="EQH123" s="39">
        <f t="shared" si="338"/>
        <v>0</v>
      </c>
      <c r="EQI123" s="39">
        <f t="shared" si="338"/>
        <v>0</v>
      </c>
      <c r="EQJ123" s="39">
        <f t="shared" si="338"/>
        <v>0</v>
      </c>
      <c r="EQK123" s="39">
        <f t="shared" si="338"/>
        <v>0</v>
      </c>
      <c r="EQL123" s="39">
        <f t="shared" si="338"/>
        <v>0</v>
      </c>
      <c r="EQM123" s="39">
        <f t="shared" si="338"/>
        <v>0</v>
      </c>
      <c r="EQN123" s="39">
        <f t="shared" si="338"/>
        <v>0</v>
      </c>
      <c r="EQO123" s="39">
        <f t="shared" si="338"/>
        <v>0</v>
      </c>
      <c r="EQP123" s="39">
        <f t="shared" si="338"/>
        <v>0</v>
      </c>
      <c r="EQQ123" s="39">
        <f t="shared" si="338"/>
        <v>0</v>
      </c>
      <c r="EQR123" s="39">
        <f t="shared" si="338"/>
        <v>0</v>
      </c>
      <c r="EQS123" s="39">
        <f t="shared" si="338"/>
        <v>0</v>
      </c>
      <c r="EQT123" s="39">
        <f t="shared" si="338"/>
        <v>0</v>
      </c>
      <c r="EQU123" s="39">
        <f t="shared" si="338"/>
        <v>0</v>
      </c>
      <c r="EQV123" s="39">
        <f t="shared" si="338"/>
        <v>0</v>
      </c>
      <c r="EQW123" s="39">
        <f t="shared" ref="EQW123:ETH123" si="339">SUM(EQW118:EQW122)</f>
        <v>0</v>
      </c>
      <c r="EQX123" s="39">
        <f t="shared" si="339"/>
        <v>0</v>
      </c>
      <c r="EQY123" s="39">
        <f t="shared" si="339"/>
        <v>0</v>
      </c>
      <c r="EQZ123" s="39">
        <f t="shared" si="339"/>
        <v>0</v>
      </c>
      <c r="ERA123" s="39">
        <f t="shared" si="339"/>
        <v>0</v>
      </c>
      <c r="ERB123" s="39">
        <f t="shared" si="339"/>
        <v>0</v>
      </c>
      <c r="ERC123" s="39">
        <f t="shared" si="339"/>
        <v>0</v>
      </c>
      <c r="ERD123" s="39">
        <f t="shared" si="339"/>
        <v>0</v>
      </c>
      <c r="ERE123" s="39">
        <f t="shared" si="339"/>
        <v>0</v>
      </c>
      <c r="ERF123" s="39">
        <f t="shared" si="339"/>
        <v>0</v>
      </c>
      <c r="ERG123" s="39">
        <f t="shared" si="339"/>
        <v>0</v>
      </c>
      <c r="ERH123" s="39">
        <f t="shared" si="339"/>
        <v>0</v>
      </c>
      <c r="ERI123" s="39">
        <f t="shared" si="339"/>
        <v>0</v>
      </c>
      <c r="ERJ123" s="39">
        <f t="shared" si="339"/>
        <v>0</v>
      </c>
      <c r="ERK123" s="39">
        <f t="shared" si="339"/>
        <v>0</v>
      </c>
      <c r="ERL123" s="39">
        <f t="shared" si="339"/>
        <v>0</v>
      </c>
      <c r="ERM123" s="39">
        <f t="shared" si="339"/>
        <v>0</v>
      </c>
      <c r="ERN123" s="39">
        <f t="shared" si="339"/>
        <v>0</v>
      </c>
      <c r="ERO123" s="39">
        <f t="shared" si="339"/>
        <v>0</v>
      </c>
      <c r="ERP123" s="39">
        <f t="shared" si="339"/>
        <v>0</v>
      </c>
      <c r="ERQ123" s="39">
        <f t="shared" si="339"/>
        <v>0</v>
      </c>
      <c r="ERR123" s="39">
        <f t="shared" si="339"/>
        <v>0</v>
      </c>
      <c r="ERS123" s="39">
        <f t="shared" si="339"/>
        <v>0</v>
      </c>
      <c r="ERT123" s="39">
        <f t="shared" si="339"/>
        <v>0</v>
      </c>
      <c r="ERU123" s="39">
        <f t="shared" si="339"/>
        <v>0</v>
      </c>
      <c r="ERV123" s="39">
        <f t="shared" si="339"/>
        <v>0</v>
      </c>
      <c r="ERW123" s="39">
        <f t="shared" si="339"/>
        <v>0</v>
      </c>
      <c r="ERX123" s="39">
        <f t="shared" si="339"/>
        <v>0</v>
      </c>
      <c r="ERY123" s="39">
        <f t="shared" si="339"/>
        <v>0</v>
      </c>
      <c r="ERZ123" s="39">
        <f t="shared" si="339"/>
        <v>0</v>
      </c>
      <c r="ESA123" s="39">
        <f t="shared" si="339"/>
        <v>0</v>
      </c>
      <c r="ESB123" s="39">
        <f t="shared" si="339"/>
        <v>0</v>
      </c>
      <c r="ESC123" s="39">
        <f t="shared" si="339"/>
        <v>0</v>
      </c>
      <c r="ESD123" s="39">
        <f t="shared" si="339"/>
        <v>0</v>
      </c>
      <c r="ESE123" s="39">
        <f t="shared" si="339"/>
        <v>0</v>
      </c>
      <c r="ESF123" s="39">
        <f t="shared" si="339"/>
        <v>0</v>
      </c>
      <c r="ESG123" s="39">
        <f t="shared" si="339"/>
        <v>0</v>
      </c>
      <c r="ESH123" s="39">
        <f t="shared" si="339"/>
        <v>0</v>
      </c>
      <c r="ESI123" s="39">
        <f t="shared" si="339"/>
        <v>0</v>
      </c>
      <c r="ESJ123" s="39">
        <f t="shared" si="339"/>
        <v>0</v>
      </c>
      <c r="ESK123" s="39">
        <f t="shared" si="339"/>
        <v>0</v>
      </c>
      <c r="ESL123" s="39">
        <f t="shared" si="339"/>
        <v>0</v>
      </c>
      <c r="ESM123" s="39">
        <f t="shared" si="339"/>
        <v>0</v>
      </c>
      <c r="ESN123" s="39">
        <f t="shared" si="339"/>
        <v>0</v>
      </c>
      <c r="ESO123" s="39">
        <f t="shared" si="339"/>
        <v>0</v>
      </c>
      <c r="ESP123" s="39">
        <f t="shared" si="339"/>
        <v>0</v>
      </c>
      <c r="ESQ123" s="39">
        <f t="shared" si="339"/>
        <v>0</v>
      </c>
      <c r="ESR123" s="39">
        <f t="shared" si="339"/>
        <v>0</v>
      </c>
      <c r="ESS123" s="39">
        <f t="shared" si="339"/>
        <v>0</v>
      </c>
      <c r="EST123" s="39">
        <f t="shared" si="339"/>
        <v>0</v>
      </c>
      <c r="ESU123" s="39">
        <f t="shared" si="339"/>
        <v>0</v>
      </c>
      <c r="ESV123" s="39">
        <f t="shared" si="339"/>
        <v>0</v>
      </c>
      <c r="ESW123" s="39">
        <f t="shared" si="339"/>
        <v>0</v>
      </c>
      <c r="ESX123" s="39">
        <f t="shared" si="339"/>
        <v>0</v>
      </c>
      <c r="ESY123" s="39">
        <f t="shared" si="339"/>
        <v>0</v>
      </c>
      <c r="ESZ123" s="39">
        <f t="shared" si="339"/>
        <v>0</v>
      </c>
      <c r="ETA123" s="39">
        <f t="shared" si="339"/>
        <v>0</v>
      </c>
      <c r="ETB123" s="39">
        <f t="shared" si="339"/>
        <v>0</v>
      </c>
      <c r="ETC123" s="39">
        <f t="shared" si="339"/>
        <v>0</v>
      </c>
      <c r="ETD123" s="39">
        <f t="shared" si="339"/>
        <v>0</v>
      </c>
      <c r="ETE123" s="39">
        <f t="shared" si="339"/>
        <v>0</v>
      </c>
      <c r="ETF123" s="39">
        <f t="shared" si="339"/>
        <v>0</v>
      </c>
      <c r="ETG123" s="39">
        <f t="shared" si="339"/>
        <v>0</v>
      </c>
      <c r="ETH123" s="39">
        <f t="shared" si="339"/>
        <v>0</v>
      </c>
      <c r="ETI123" s="39">
        <f t="shared" ref="ETI123:EVT123" si="340">SUM(ETI118:ETI122)</f>
        <v>0</v>
      </c>
      <c r="ETJ123" s="39">
        <f t="shared" si="340"/>
        <v>0</v>
      </c>
      <c r="ETK123" s="39">
        <f t="shared" si="340"/>
        <v>0</v>
      </c>
      <c r="ETL123" s="39">
        <f t="shared" si="340"/>
        <v>0</v>
      </c>
      <c r="ETM123" s="39">
        <f t="shared" si="340"/>
        <v>0</v>
      </c>
      <c r="ETN123" s="39">
        <f t="shared" si="340"/>
        <v>0</v>
      </c>
      <c r="ETO123" s="39">
        <f t="shared" si="340"/>
        <v>0</v>
      </c>
      <c r="ETP123" s="39">
        <f t="shared" si="340"/>
        <v>0</v>
      </c>
      <c r="ETQ123" s="39">
        <f t="shared" si="340"/>
        <v>0</v>
      </c>
      <c r="ETR123" s="39">
        <f t="shared" si="340"/>
        <v>0</v>
      </c>
      <c r="ETS123" s="39">
        <f t="shared" si="340"/>
        <v>0</v>
      </c>
      <c r="ETT123" s="39">
        <f t="shared" si="340"/>
        <v>0</v>
      </c>
      <c r="ETU123" s="39">
        <f t="shared" si="340"/>
        <v>0</v>
      </c>
      <c r="ETV123" s="39">
        <f t="shared" si="340"/>
        <v>0</v>
      </c>
      <c r="ETW123" s="39">
        <f t="shared" si="340"/>
        <v>0</v>
      </c>
      <c r="ETX123" s="39">
        <f t="shared" si="340"/>
        <v>0</v>
      </c>
      <c r="ETY123" s="39">
        <f t="shared" si="340"/>
        <v>0</v>
      </c>
      <c r="ETZ123" s="39">
        <f t="shared" si="340"/>
        <v>0</v>
      </c>
      <c r="EUA123" s="39">
        <f t="shared" si="340"/>
        <v>0</v>
      </c>
      <c r="EUB123" s="39">
        <f t="shared" si="340"/>
        <v>0</v>
      </c>
      <c r="EUC123" s="39">
        <f t="shared" si="340"/>
        <v>0</v>
      </c>
      <c r="EUD123" s="39">
        <f t="shared" si="340"/>
        <v>0</v>
      </c>
      <c r="EUE123" s="39">
        <f t="shared" si="340"/>
        <v>0</v>
      </c>
      <c r="EUF123" s="39">
        <f t="shared" si="340"/>
        <v>0</v>
      </c>
      <c r="EUG123" s="39">
        <f t="shared" si="340"/>
        <v>0</v>
      </c>
      <c r="EUH123" s="39">
        <f t="shared" si="340"/>
        <v>0</v>
      </c>
      <c r="EUI123" s="39">
        <f t="shared" si="340"/>
        <v>0</v>
      </c>
      <c r="EUJ123" s="39">
        <f t="shared" si="340"/>
        <v>0</v>
      </c>
      <c r="EUK123" s="39">
        <f t="shared" si="340"/>
        <v>0</v>
      </c>
      <c r="EUL123" s="39">
        <f t="shared" si="340"/>
        <v>0</v>
      </c>
      <c r="EUM123" s="39">
        <f t="shared" si="340"/>
        <v>0</v>
      </c>
      <c r="EUN123" s="39">
        <f t="shared" si="340"/>
        <v>0</v>
      </c>
      <c r="EUO123" s="39">
        <f t="shared" si="340"/>
        <v>0</v>
      </c>
      <c r="EUP123" s="39">
        <f t="shared" si="340"/>
        <v>0</v>
      </c>
      <c r="EUQ123" s="39">
        <f t="shared" si="340"/>
        <v>0</v>
      </c>
      <c r="EUR123" s="39">
        <f t="shared" si="340"/>
        <v>0</v>
      </c>
      <c r="EUS123" s="39">
        <f t="shared" si="340"/>
        <v>0</v>
      </c>
      <c r="EUT123" s="39">
        <f t="shared" si="340"/>
        <v>0</v>
      </c>
      <c r="EUU123" s="39">
        <f t="shared" si="340"/>
        <v>0</v>
      </c>
      <c r="EUV123" s="39">
        <f t="shared" si="340"/>
        <v>0</v>
      </c>
      <c r="EUW123" s="39">
        <f t="shared" si="340"/>
        <v>0</v>
      </c>
      <c r="EUX123" s="39">
        <f t="shared" si="340"/>
        <v>0</v>
      </c>
      <c r="EUY123" s="39">
        <f t="shared" si="340"/>
        <v>0</v>
      </c>
      <c r="EUZ123" s="39">
        <f t="shared" si="340"/>
        <v>0</v>
      </c>
      <c r="EVA123" s="39">
        <f t="shared" si="340"/>
        <v>0</v>
      </c>
      <c r="EVB123" s="39">
        <f t="shared" si="340"/>
        <v>0</v>
      </c>
      <c r="EVC123" s="39">
        <f t="shared" si="340"/>
        <v>0</v>
      </c>
      <c r="EVD123" s="39">
        <f t="shared" si="340"/>
        <v>0</v>
      </c>
      <c r="EVE123" s="39">
        <f t="shared" si="340"/>
        <v>0</v>
      </c>
      <c r="EVF123" s="39">
        <f t="shared" si="340"/>
        <v>0</v>
      </c>
      <c r="EVG123" s="39">
        <f t="shared" si="340"/>
        <v>0</v>
      </c>
      <c r="EVH123" s="39">
        <f t="shared" si="340"/>
        <v>0</v>
      </c>
      <c r="EVI123" s="39">
        <f t="shared" si="340"/>
        <v>0</v>
      </c>
      <c r="EVJ123" s="39">
        <f t="shared" si="340"/>
        <v>0</v>
      </c>
      <c r="EVK123" s="39">
        <f t="shared" si="340"/>
        <v>0</v>
      </c>
      <c r="EVL123" s="39">
        <f t="shared" si="340"/>
        <v>0</v>
      </c>
      <c r="EVM123" s="39">
        <f t="shared" si="340"/>
        <v>0</v>
      </c>
      <c r="EVN123" s="39">
        <f t="shared" si="340"/>
        <v>0</v>
      </c>
      <c r="EVO123" s="39">
        <f t="shared" si="340"/>
        <v>0</v>
      </c>
      <c r="EVP123" s="39">
        <f t="shared" si="340"/>
        <v>0</v>
      </c>
      <c r="EVQ123" s="39">
        <f t="shared" si="340"/>
        <v>0</v>
      </c>
      <c r="EVR123" s="39">
        <f t="shared" si="340"/>
        <v>0</v>
      </c>
      <c r="EVS123" s="39">
        <f t="shared" si="340"/>
        <v>0</v>
      </c>
      <c r="EVT123" s="39">
        <f t="shared" si="340"/>
        <v>0</v>
      </c>
      <c r="EVU123" s="39">
        <f t="shared" ref="EVU123:EYF123" si="341">SUM(EVU118:EVU122)</f>
        <v>0</v>
      </c>
      <c r="EVV123" s="39">
        <f t="shared" si="341"/>
        <v>0</v>
      </c>
      <c r="EVW123" s="39">
        <f t="shared" si="341"/>
        <v>0</v>
      </c>
      <c r="EVX123" s="39">
        <f t="shared" si="341"/>
        <v>0</v>
      </c>
      <c r="EVY123" s="39">
        <f t="shared" si="341"/>
        <v>0</v>
      </c>
      <c r="EVZ123" s="39">
        <f t="shared" si="341"/>
        <v>0</v>
      </c>
      <c r="EWA123" s="39">
        <f t="shared" si="341"/>
        <v>0</v>
      </c>
      <c r="EWB123" s="39">
        <f t="shared" si="341"/>
        <v>0</v>
      </c>
      <c r="EWC123" s="39">
        <f t="shared" si="341"/>
        <v>0</v>
      </c>
      <c r="EWD123" s="39">
        <f t="shared" si="341"/>
        <v>0</v>
      </c>
      <c r="EWE123" s="39">
        <f t="shared" si="341"/>
        <v>0</v>
      </c>
      <c r="EWF123" s="39">
        <f t="shared" si="341"/>
        <v>0</v>
      </c>
      <c r="EWG123" s="39">
        <f t="shared" si="341"/>
        <v>0</v>
      </c>
      <c r="EWH123" s="39">
        <f t="shared" si="341"/>
        <v>0</v>
      </c>
      <c r="EWI123" s="39">
        <f t="shared" si="341"/>
        <v>0</v>
      </c>
      <c r="EWJ123" s="39">
        <f t="shared" si="341"/>
        <v>0</v>
      </c>
      <c r="EWK123" s="39">
        <f t="shared" si="341"/>
        <v>0</v>
      </c>
      <c r="EWL123" s="39">
        <f t="shared" si="341"/>
        <v>0</v>
      </c>
      <c r="EWM123" s="39">
        <f t="shared" si="341"/>
        <v>0</v>
      </c>
      <c r="EWN123" s="39">
        <f t="shared" si="341"/>
        <v>0</v>
      </c>
      <c r="EWO123" s="39">
        <f t="shared" si="341"/>
        <v>0</v>
      </c>
      <c r="EWP123" s="39">
        <f t="shared" si="341"/>
        <v>0</v>
      </c>
      <c r="EWQ123" s="39">
        <f t="shared" si="341"/>
        <v>0</v>
      </c>
      <c r="EWR123" s="39">
        <f t="shared" si="341"/>
        <v>0</v>
      </c>
      <c r="EWS123" s="39">
        <f t="shared" si="341"/>
        <v>0</v>
      </c>
      <c r="EWT123" s="39">
        <f t="shared" si="341"/>
        <v>0</v>
      </c>
      <c r="EWU123" s="39">
        <f t="shared" si="341"/>
        <v>0</v>
      </c>
      <c r="EWV123" s="39">
        <f t="shared" si="341"/>
        <v>0</v>
      </c>
      <c r="EWW123" s="39">
        <f t="shared" si="341"/>
        <v>0</v>
      </c>
      <c r="EWX123" s="39">
        <f t="shared" si="341"/>
        <v>0</v>
      </c>
      <c r="EWY123" s="39">
        <f t="shared" si="341"/>
        <v>0</v>
      </c>
      <c r="EWZ123" s="39">
        <f t="shared" si="341"/>
        <v>0</v>
      </c>
      <c r="EXA123" s="39">
        <f t="shared" si="341"/>
        <v>0</v>
      </c>
      <c r="EXB123" s="39">
        <f t="shared" si="341"/>
        <v>0</v>
      </c>
      <c r="EXC123" s="39">
        <f t="shared" si="341"/>
        <v>0</v>
      </c>
      <c r="EXD123" s="39">
        <f t="shared" si="341"/>
        <v>0</v>
      </c>
      <c r="EXE123" s="39">
        <f t="shared" si="341"/>
        <v>0</v>
      </c>
      <c r="EXF123" s="39">
        <f t="shared" si="341"/>
        <v>0</v>
      </c>
      <c r="EXG123" s="39">
        <f t="shared" si="341"/>
        <v>0</v>
      </c>
      <c r="EXH123" s="39">
        <f t="shared" si="341"/>
        <v>0</v>
      </c>
      <c r="EXI123" s="39">
        <f t="shared" si="341"/>
        <v>0</v>
      </c>
      <c r="EXJ123" s="39">
        <f t="shared" si="341"/>
        <v>0</v>
      </c>
      <c r="EXK123" s="39">
        <f t="shared" si="341"/>
        <v>0</v>
      </c>
      <c r="EXL123" s="39">
        <f t="shared" si="341"/>
        <v>0</v>
      </c>
      <c r="EXM123" s="39">
        <f t="shared" si="341"/>
        <v>0</v>
      </c>
      <c r="EXN123" s="39">
        <f t="shared" si="341"/>
        <v>0</v>
      </c>
      <c r="EXO123" s="39">
        <f t="shared" si="341"/>
        <v>0</v>
      </c>
      <c r="EXP123" s="39">
        <f t="shared" si="341"/>
        <v>0</v>
      </c>
      <c r="EXQ123" s="39">
        <f t="shared" si="341"/>
        <v>0</v>
      </c>
      <c r="EXR123" s="39">
        <f t="shared" si="341"/>
        <v>0</v>
      </c>
      <c r="EXS123" s="39">
        <f t="shared" si="341"/>
        <v>0</v>
      </c>
      <c r="EXT123" s="39">
        <f t="shared" si="341"/>
        <v>0</v>
      </c>
      <c r="EXU123" s="39">
        <f t="shared" si="341"/>
        <v>0</v>
      </c>
      <c r="EXV123" s="39">
        <f t="shared" si="341"/>
        <v>0</v>
      </c>
      <c r="EXW123" s="39">
        <f t="shared" si="341"/>
        <v>0</v>
      </c>
      <c r="EXX123" s="39">
        <f t="shared" si="341"/>
        <v>0</v>
      </c>
      <c r="EXY123" s="39">
        <f t="shared" si="341"/>
        <v>0</v>
      </c>
      <c r="EXZ123" s="39">
        <f t="shared" si="341"/>
        <v>0</v>
      </c>
      <c r="EYA123" s="39">
        <f t="shared" si="341"/>
        <v>0</v>
      </c>
      <c r="EYB123" s="39">
        <f t="shared" si="341"/>
        <v>0</v>
      </c>
      <c r="EYC123" s="39">
        <f t="shared" si="341"/>
        <v>0</v>
      </c>
      <c r="EYD123" s="39">
        <f t="shared" si="341"/>
        <v>0</v>
      </c>
      <c r="EYE123" s="39">
        <f t="shared" si="341"/>
        <v>0</v>
      </c>
      <c r="EYF123" s="39">
        <f t="shared" si="341"/>
        <v>0</v>
      </c>
      <c r="EYG123" s="39">
        <f t="shared" ref="EYG123:FAR123" si="342">SUM(EYG118:EYG122)</f>
        <v>0</v>
      </c>
      <c r="EYH123" s="39">
        <f t="shared" si="342"/>
        <v>0</v>
      </c>
      <c r="EYI123" s="39">
        <f t="shared" si="342"/>
        <v>0</v>
      </c>
      <c r="EYJ123" s="39">
        <f t="shared" si="342"/>
        <v>0</v>
      </c>
      <c r="EYK123" s="39">
        <f t="shared" si="342"/>
        <v>0</v>
      </c>
      <c r="EYL123" s="39">
        <f t="shared" si="342"/>
        <v>0</v>
      </c>
      <c r="EYM123" s="39">
        <f t="shared" si="342"/>
        <v>0</v>
      </c>
      <c r="EYN123" s="39">
        <f t="shared" si="342"/>
        <v>0</v>
      </c>
      <c r="EYO123" s="39">
        <f t="shared" si="342"/>
        <v>0</v>
      </c>
      <c r="EYP123" s="39">
        <f t="shared" si="342"/>
        <v>0</v>
      </c>
      <c r="EYQ123" s="39">
        <f t="shared" si="342"/>
        <v>0</v>
      </c>
      <c r="EYR123" s="39">
        <f t="shared" si="342"/>
        <v>0</v>
      </c>
      <c r="EYS123" s="39">
        <f t="shared" si="342"/>
        <v>0</v>
      </c>
      <c r="EYT123" s="39">
        <f t="shared" si="342"/>
        <v>0</v>
      </c>
      <c r="EYU123" s="39">
        <f t="shared" si="342"/>
        <v>0</v>
      </c>
      <c r="EYV123" s="39">
        <f t="shared" si="342"/>
        <v>0</v>
      </c>
      <c r="EYW123" s="39">
        <f t="shared" si="342"/>
        <v>0</v>
      </c>
      <c r="EYX123" s="39">
        <f t="shared" si="342"/>
        <v>0</v>
      </c>
      <c r="EYY123" s="39">
        <f t="shared" si="342"/>
        <v>0</v>
      </c>
      <c r="EYZ123" s="39">
        <f t="shared" si="342"/>
        <v>0</v>
      </c>
      <c r="EZA123" s="39">
        <f t="shared" si="342"/>
        <v>0</v>
      </c>
      <c r="EZB123" s="39">
        <f t="shared" si="342"/>
        <v>0</v>
      </c>
      <c r="EZC123" s="39">
        <f t="shared" si="342"/>
        <v>0</v>
      </c>
      <c r="EZD123" s="39">
        <f t="shared" si="342"/>
        <v>0</v>
      </c>
      <c r="EZE123" s="39">
        <f t="shared" si="342"/>
        <v>0</v>
      </c>
      <c r="EZF123" s="39">
        <f t="shared" si="342"/>
        <v>0</v>
      </c>
      <c r="EZG123" s="39">
        <f t="shared" si="342"/>
        <v>0</v>
      </c>
      <c r="EZH123" s="39">
        <f t="shared" si="342"/>
        <v>0</v>
      </c>
      <c r="EZI123" s="39">
        <f t="shared" si="342"/>
        <v>0</v>
      </c>
      <c r="EZJ123" s="39">
        <f t="shared" si="342"/>
        <v>0</v>
      </c>
      <c r="EZK123" s="39">
        <f t="shared" si="342"/>
        <v>0</v>
      </c>
      <c r="EZL123" s="39">
        <f t="shared" si="342"/>
        <v>0</v>
      </c>
      <c r="EZM123" s="39">
        <f t="shared" si="342"/>
        <v>0</v>
      </c>
      <c r="EZN123" s="39">
        <f t="shared" si="342"/>
        <v>0</v>
      </c>
      <c r="EZO123" s="39">
        <f t="shared" si="342"/>
        <v>0</v>
      </c>
      <c r="EZP123" s="39">
        <f t="shared" si="342"/>
        <v>0</v>
      </c>
      <c r="EZQ123" s="39">
        <f t="shared" si="342"/>
        <v>0</v>
      </c>
      <c r="EZR123" s="39">
        <f t="shared" si="342"/>
        <v>0</v>
      </c>
      <c r="EZS123" s="39">
        <f t="shared" si="342"/>
        <v>0</v>
      </c>
      <c r="EZT123" s="39">
        <f t="shared" si="342"/>
        <v>0</v>
      </c>
      <c r="EZU123" s="39">
        <f t="shared" si="342"/>
        <v>0</v>
      </c>
      <c r="EZV123" s="39">
        <f t="shared" si="342"/>
        <v>0</v>
      </c>
      <c r="EZW123" s="39">
        <f t="shared" si="342"/>
        <v>0</v>
      </c>
      <c r="EZX123" s="39">
        <f t="shared" si="342"/>
        <v>0</v>
      </c>
      <c r="EZY123" s="39">
        <f t="shared" si="342"/>
        <v>0</v>
      </c>
      <c r="EZZ123" s="39">
        <f t="shared" si="342"/>
        <v>0</v>
      </c>
      <c r="FAA123" s="39">
        <f t="shared" si="342"/>
        <v>0</v>
      </c>
      <c r="FAB123" s="39">
        <f t="shared" si="342"/>
        <v>0</v>
      </c>
      <c r="FAC123" s="39">
        <f t="shared" si="342"/>
        <v>0</v>
      </c>
      <c r="FAD123" s="39">
        <f t="shared" si="342"/>
        <v>0</v>
      </c>
      <c r="FAE123" s="39">
        <f t="shared" si="342"/>
        <v>0</v>
      </c>
      <c r="FAF123" s="39">
        <f t="shared" si="342"/>
        <v>0</v>
      </c>
      <c r="FAG123" s="39">
        <f t="shared" si="342"/>
        <v>0</v>
      </c>
      <c r="FAH123" s="39">
        <f t="shared" si="342"/>
        <v>0</v>
      </c>
      <c r="FAI123" s="39">
        <f t="shared" si="342"/>
        <v>0</v>
      </c>
      <c r="FAJ123" s="39">
        <f t="shared" si="342"/>
        <v>0</v>
      </c>
      <c r="FAK123" s="39">
        <f t="shared" si="342"/>
        <v>0</v>
      </c>
      <c r="FAL123" s="39">
        <f t="shared" si="342"/>
        <v>0</v>
      </c>
      <c r="FAM123" s="39">
        <f t="shared" si="342"/>
        <v>0</v>
      </c>
      <c r="FAN123" s="39">
        <f t="shared" si="342"/>
        <v>0</v>
      </c>
      <c r="FAO123" s="39">
        <f t="shared" si="342"/>
        <v>0</v>
      </c>
      <c r="FAP123" s="39">
        <f t="shared" si="342"/>
        <v>0</v>
      </c>
      <c r="FAQ123" s="39">
        <f t="shared" si="342"/>
        <v>0</v>
      </c>
      <c r="FAR123" s="39">
        <f t="shared" si="342"/>
        <v>0</v>
      </c>
      <c r="FAS123" s="39">
        <f t="shared" ref="FAS123:FDD123" si="343">SUM(FAS118:FAS122)</f>
        <v>0</v>
      </c>
      <c r="FAT123" s="39">
        <f t="shared" si="343"/>
        <v>0</v>
      </c>
      <c r="FAU123" s="39">
        <f t="shared" si="343"/>
        <v>0</v>
      </c>
      <c r="FAV123" s="39">
        <f t="shared" si="343"/>
        <v>0</v>
      </c>
      <c r="FAW123" s="39">
        <f t="shared" si="343"/>
        <v>0</v>
      </c>
      <c r="FAX123" s="39">
        <f t="shared" si="343"/>
        <v>0</v>
      </c>
      <c r="FAY123" s="39">
        <f t="shared" si="343"/>
        <v>0</v>
      </c>
      <c r="FAZ123" s="39">
        <f t="shared" si="343"/>
        <v>0</v>
      </c>
      <c r="FBA123" s="39">
        <f t="shared" si="343"/>
        <v>0</v>
      </c>
      <c r="FBB123" s="39">
        <f t="shared" si="343"/>
        <v>0</v>
      </c>
      <c r="FBC123" s="39">
        <f t="shared" si="343"/>
        <v>0</v>
      </c>
      <c r="FBD123" s="39">
        <f t="shared" si="343"/>
        <v>0</v>
      </c>
      <c r="FBE123" s="39">
        <f t="shared" si="343"/>
        <v>0</v>
      </c>
      <c r="FBF123" s="39">
        <f t="shared" si="343"/>
        <v>0</v>
      </c>
      <c r="FBG123" s="39">
        <f t="shared" si="343"/>
        <v>0</v>
      </c>
      <c r="FBH123" s="39">
        <f t="shared" si="343"/>
        <v>0</v>
      </c>
      <c r="FBI123" s="39">
        <f t="shared" si="343"/>
        <v>0</v>
      </c>
      <c r="FBJ123" s="39">
        <f t="shared" si="343"/>
        <v>0</v>
      </c>
      <c r="FBK123" s="39">
        <f t="shared" si="343"/>
        <v>0</v>
      </c>
      <c r="FBL123" s="39">
        <f t="shared" si="343"/>
        <v>0</v>
      </c>
      <c r="FBM123" s="39">
        <f t="shared" si="343"/>
        <v>0</v>
      </c>
      <c r="FBN123" s="39">
        <f t="shared" si="343"/>
        <v>0</v>
      </c>
      <c r="FBO123" s="39">
        <f t="shared" si="343"/>
        <v>0</v>
      </c>
      <c r="FBP123" s="39">
        <f t="shared" si="343"/>
        <v>0</v>
      </c>
      <c r="FBQ123" s="39">
        <f t="shared" si="343"/>
        <v>0</v>
      </c>
      <c r="FBR123" s="39">
        <f t="shared" si="343"/>
        <v>0</v>
      </c>
      <c r="FBS123" s="39">
        <f t="shared" si="343"/>
        <v>0</v>
      </c>
      <c r="FBT123" s="39">
        <f t="shared" si="343"/>
        <v>0</v>
      </c>
      <c r="FBU123" s="39">
        <f t="shared" si="343"/>
        <v>0</v>
      </c>
      <c r="FBV123" s="39">
        <f t="shared" si="343"/>
        <v>0</v>
      </c>
      <c r="FBW123" s="39">
        <f t="shared" si="343"/>
        <v>0</v>
      </c>
      <c r="FBX123" s="39">
        <f t="shared" si="343"/>
        <v>0</v>
      </c>
      <c r="FBY123" s="39">
        <f t="shared" si="343"/>
        <v>0</v>
      </c>
      <c r="FBZ123" s="39">
        <f t="shared" si="343"/>
        <v>0</v>
      </c>
      <c r="FCA123" s="39">
        <f t="shared" si="343"/>
        <v>0</v>
      </c>
      <c r="FCB123" s="39">
        <f t="shared" si="343"/>
        <v>0</v>
      </c>
      <c r="FCC123" s="39">
        <f t="shared" si="343"/>
        <v>0</v>
      </c>
      <c r="FCD123" s="39">
        <f t="shared" si="343"/>
        <v>0</v>
      </c>
      <c r="FCE123" s="39">
        <f t="shared" si="343"/>
        <v>0</v>
      </c>
      <c r="FCF123" s="39">
        <f t="shared" si="343"/>
        <v>0</v>
      </c>
      <c r="FCG123" s="39">
        <f t="shared" si="343"/>
        <v>0</v>
      </c>
      <c r="FCH123" s="39">
        <f t="shared" si="343"/>
        <v>0</v>
      </c>
      <c r="FCI123" s="39">
        <f t="shared" si="343"/>
        <v>0</v>
      </c>
      <c r="FCJ123" s="39">
        <f t="shared" si="343"/>
        <v>0</v>
      </c>
      <c r="FCK123" s="39">
        <f t="shared" si="343"/>
        <v>0</v>
      </c>
      <c r="FCL123" s="39">
        <f t="shared" si="343"/>
        <v>0</v>
      </c>
      <c r="FCM123" s="39">
        <f t="shared" si="343"/>
        <v>0</v>
      </c>
      <c r="FCN123" s="39">
        <f t="shared" si="343"/>
        <v>0</v>
      </c>
      <c r="FCO123" s="39">
        <f t="shared" si="343"/>
        <v>0</v>
      </c>
      <c r="FCP123" s="39">
        <f t="shared" si="343"/>
        <v>0</v>
      </c>
      <c r="FCQ123" s="39">
        <f t="shared" si="343"/>
        <v>0</v>
      </c>
      <c r="FCR123" s="39">
        <f t="shared" si="343"/>
        <v>0</v>
      </c>
      <c r="FCS123" s="39">
        <f t="shared" si="343"/>
        <v>0</v>
      </c>
      <c r="FCT123" s="39">
        <f t="shared" si="343"/>
        <v>0</v>
      </c>
      <c r="FCU123" s="39">
        <f t="shared" si="343"/>
        <v>0</v>
      </c>
      <c r="FCV123" s="39">
        <f t="shared" si="343"/>
        <v>0</v>
      </c>
      <c r="FCW123" s="39">
        <f t="shared" si="343"/>
        <v>0</v>
      </c>
      <c r="FCX123" s="39">
        <f t="shared" si="343"/>
        <v>0</v>
      </c>
      <c r="FCY123" s="39">
        <f t="shared" si="343"/>
        <v>0</v>
      </c>
      <c r="FCZ123" s="39">
        <f t="shared" si="343"/>
        <v>0</v>
      </c>
      <c r="FDA123" s="39">
        <f t="shared" si="343"/>
        <v>0</v>
      </c>
      <c r="FDB123" s="39">
        <f t="shared" si="343"/>
        <v>0</v>
      </c>
      <c r="FDC123" s="39">
        <f t="shared" si="343"/>
        <v>0</v>
      </c>
      <c r="FDD123" s="39">
        <f t="shared" si="343"/>
        <v>0</v>
      </c>
      <c r="FDE123" s="39">
        <f t="shared" ref="FDE123:FFP123" si="344">SUM(FDE118:FDE122)</f>
        <v>0</v>
      </c>
      <c r="FDF123" s="39">
        <f t="shared" si="344"/>
        <v>0</v>
      </c>
      <c r="FDG123" s="39">
        <f t="shared" si="344"/>
        <v>0</v>
      </c>
      <c r="FDH123" s="39">
        <f t="shared" si="344"/>
        <v>0</v>
      </c>
      <c r="FDI123" s="39">
        <f t="shared" si="344"/>
        <v>0</v>
      </c>
      <c r="FDJ123" s="39">
        <f t="shared" si="344"/>
        <v>0</v>
      </c>
      <c r="FDK123" s="39">
        <f t="shared" si="344"/>
        <v>0</v>
      </c>
      <c r="FDL123" s="39">
        <f t="shared" si="344"/>
        <v>0</v>
      </c>
      <c r="FDM123" s="39">
        <f t="shared" si="344"/>
        <v>0</v>
      </c>
      <c r="FDN123" s="39">
        <f t="shared" si="344"/>
        <v>0</v>
      </c>
      <c r="FDO123" s="39">
        <f t="shared" si="344"/>
        <v>0</v>
      </c>
      <c r="FDP123" s="39">
        <f t="shared" si="344"/>
        <v>0</v>
      </c>
      <c r="FDQ123" s="39">
        <f t="shared" si="344"/>
        <v>0</v>
      </c>
      <c r="FDR123" s="39">
        <f t="shared" si="344"/>
        <v>0</v>
      </c>
      <c r="FDS123" s="39">
        <f t="shared" si="344"/>
        <v>0</v>
      </c>
      <c r="FDT123" s="39">
        <f t="shared" si="344"/>
        <v>0</v>
      </c>
      <c r="FDU123" s="39">
        <f t="shared" si="344"/>
        <v>0</v>
      </c>
      <c r="FDV123" s="39">
        <f t="shared" si="344"/>
        <v>0</v>
      </c>
      <c r="FDW123" s="39">
        <f t="shared" si="344"/>
        <v>0</v>
      </c>
      <c r="FDX123" s="39">
        <f t="shared" si="344"/>
        <v>0</v>
      </c>
      <c r="FDY123" s="39">
        <f t="shared" si="344"/>
        <v>0</v>
      </c>
      <c r="FDZ123" s="39">
        <f t="shared" si="344"/>
        <v>0</v>
      </c>
      <c r="FEA123" s="39">
        <f t="shared" si="344"/>
        <v>0</v>
      </c>
      <c r="FEB123" s="39">
        <f t="shared" si="344"/>
        <v>0</v>
      </c>
      <c r="FEC123" s="39">
        <f t="shared" si="344"/>
        <v>0</v>
      </c>
      <c r="FED123" s="39">
        <f t="shared" si="344"/>
        <v>0</v>
      </c>
      <c r="FEE123" s="39">
        <f t="shared" si="344"/>
        <v>0</v>
      </c>
      <c r="FEF123" s="39">
        <f t="shared" si="344"/>
        <v>0</v>
      </c>
      <c r="FEG123" s="39">
        <f t="shared" si="344"/>
        <v>0</v>
      </c>
      <c r="FEH123" s="39">
        <f t="shared" si="344"/>
        <v>0</v>
      </c>
      <c r="FEI123" s="39">
        <f t="shared" si="344"/>
        <v>0</v>
      </c>
      <c r="FEJ123" s="39">
        <f t="shared" si="344"/>
        <v>0</v>
      </c>
      <c r="FEK123" s="39">
        <f t="shared" si="344"/>
        <v>0</v>
      </c>
      <c r="FEL123" s="39">
        <f t="shared" si="344"/>
        <v>0</v>
      </c>
      <c r="FEM123" s="39">
        <f t="shared" si="344"/>
        <v>0</v>
      </c>
      <c r="FEN123" s="39">
        <f t="shared" si="344"/>
        <v>0</v>
      </c>
      <c r="FEO123" s="39">
        <f t="shared" si="344"/>
        <v>0</v>
      </c>
      <c r="FEP123" s="39">
        <f t="shared" si="344"/>
        <v>0</v>
      </c>
      <c r="FEQ123" s="39">
        <f t="shared" si="344"/>
        <v>0</v>
      </c>
      <c r="FER123" s="39">
        <f t="shared" si="344"/>
        <v>0</v>
      </c>
      <c r="FES123" s="39">
        <f t="shared" si="344"/>
        <v>0</v>
      </c>
      <c r="FET123" s="39">
        <f t="shared" si="344"/>
        <v>0</v>
      </c>
      <c r="FEU123" s="39">
        <f t="shared" si="344"/>
        <v>0</v>
      </c>
      <c r="FEV123" s="39">
        <f t="shared" si="344"/>
        <v>0</v>
      </c>
      <c r="FEW123" s="39">
        <f t="shared" si="344"/>
        <v>0</v>
      </c>
      <c r="FEX123" s="39">
        <f t="shared" si="344"/>
        <v>0</v>
      </c>
      <c r="FEY123" s="39">
        <f t="shared" si="344"/>
        <v>0</v>
      </c>
      <c r="FEZ123" s="39">
        <f t="shared" si="344"/>
        <v>0</v>
      </c>
      <c r="FFA123" s="39">
        <f t="shared" si="344"/>
        <v>0</v>
      </c>
      <c r="FFB123" s="39">
        <f t="shared" si="344"/>
        <v>0</v>
      </c>
      <c r="FFC123" s="39">
        <f t="shared" si="344"/>
        <v>0</v>
      </c>
      <c r="FFD123" s="39">
        <f t="shared" si="344"/>
        <v>0</v>
      </c>
      <c r="FFE123" s="39">
        <f t="shared" si="344"/>
        <v>0</v>
      </c>
      <c r="FFF123" s="39">
        <f t="shared" si="344"/>
        <v>0</v>
      </c>
      <c r="FFG123" s="39">
        <f t="shared" si="344"/>
        <v>0</v>
      </c>
      <c r="FFH123" s="39">
        <f t="shared" si="344"/>
        <v>0</v>
      </c>
      <c r="FFI123" s="39">
        <f t="shared" si="344"/>
        <v>0</v>
      </c>
      <c r="FFJ123" s="39">
        <f t="shared" si="344"/>
        <v>0</v>
      </c>
      <c r="FFK123" s="39">
        <f t="shared" si="344"/>
        <v>0</v>
      </c>
      <c r="FFL123" s="39">
        <f t="shared" si="344"/>
        <v>0</v>
      </c>
      <c r="FFM123" s="39">
        <f t="shared" si="344"/>
        <v>0</v>
      </c>
      <c r="FFN123" s="39">
        <f t="shared" si="344"/>
        <v>0</v>
      </c>
      <c r="FFO123" s="39">
        <f t="shared" si="344"/>
        <v>0</v>
      </c>
      <c r="FFP123" s="39">
        <f t="shared" si="344"/>
        <v>0</v>
      </c>
      <c r="FFQ123" s="39">
        <f t="shared" ref="FFQ123:FIB123" si="345">SUM(FFQ118:FFQ122)</f>
        <v>0</v>
      </c>
      <c r="FFR123" s="39">
        <f t="shared" si="345"/>
        <v>0</v>
      </c>
      <c r="FFS123" s="39">
        <f t="shared" si="345"/>
        <v>0</v>
      </c>
      <c r="FFT123" s="39">
        <f t="shared" si="345"/>
        <v>0</v>
      </c>
      <c r="FFU123" s="39">
        <f t="shared" si="345"/>
        <v>0</v>
      </c>
      <c r="FFV123" s="39">
        <f t="shared" si="345"/>
        <v>0</v>
      </c>
      <c r="FFW123" s="39">
        <f t="shared" si="345"/>
        <v>0</v>
      </c>
      <c r="FFX123" s="39">
        <f t="shared" si="345"/>
        <v>0</v>
      </c>
      <c r="FFY123" s="39">
        <f t="shared" si="345"/>
        <v>0</v>
      </c>
      <c r="FFZ123" s="39">
        <f t="shared" si="345"/>
        <v>0</v>
      </c>
      <c r="FGA123" s="39">
        <f t="shared" si="345"/>
        <v>0</v>
      </c>
      <c r="FGB123" s="39">
        <f t="shared" si="345"/>
        <v>0</v>
      </c>
      <c r="FGC123" s="39">
        <f t="shared" si="345"/>
        <v>0</v>
      </c>
      <c r="FGD123" s="39">
        <f t="shared" si="345"/>
        <v>0</v>
      </c>
      <c r="FGE123" s="39">
        <f t="shared" si="345"/>
        <v>0</v>
      </c>
      <c r="FGF123" s="39">
        <f t="shared" si="345"/>
        <v>0</v>
      </c>
      <c r="FGG123" s="39">
        <f t="shared" si="345"/>
        <v>0</v>
      </c>
      <c r="FGH123" s="39">
        <f t="shared" si="345"/>
        <v>0</v>
      </c>
      <c r="FGI123" s="39">
        <f t="shared" si="345"/>
        <v>0</v>
      </c>
      <c r="FGJ123" s="39">
        <f t="shared" si="345"/>
        <v>0</v>
      </c>
      <c r="FGK123" s="39">
        <f t="shared" si="345"/>
        <v>0</v>
      </c>
      <c r="FGL123" s="39">
        <f t="shared" si="345"/>
        <v>0</v>
      </c>
      <c r="FGM123" s="39">
        <f t="shared" si="345"/>
        <v>0</v>
      </c>
      <c r="FGN123" s="39">
        <f t="shared" si="345"/>
        <v>0</v>
      </c>
      <c r="FGO123" s="39">
        <f t="shared" si="345"/>
        <v>0</v>
      </c>
      <c r="FGP123" s="39">
        <f t="shared" si="345"/>
        <v>0</v>
      </c>
      <c r="FGQ123" s="39">
        <f t="shared" si="345"/>
        <v>0</v>
      </c>
      <c r="FGR123" s="39">
        <f t="shared" si="345"/>
        <v>0</v>
      </c>
      <c r="FGS123" s="39">
        <f t="shared" si="345"/>
        <v>0</v>
      </c>
      <c r="FGT123" s="39">
        <f t="shared" si="345"/>
        <v>0</v>
      </c>
      <c r="FGU123" s="39">
        <f t="shared" si="345"/>
        <v>0</v>
      </c>
      <c r="FGV123" s="39">
        <f t="shared" si="345"/>
        <v>0</v>
      </c>
      <c r="FGW123" s="39">
        <f t="shared" si="345"/>
        <v>0</v>
      </c>
      <c r="FGX123" s="39">
        <f t="shared" si="345"/>
        <v>0</v>
      </c>
      <c r="FGY123" s="39">
        <f t="shared" si="345"/>
        <v>0</v>
      </c>
      <c r="FGZ123" s="39">
        <f t="shared" si="345"/>
        <v>0</v>
      </c>
      <c r="FHA123" s="39">
        <f t="shared" si="345"/>
        <v>0</v>
      </c>
      <c r="FHB123" s="39">
        <f t="shared" si="345"/>
        <v>0</v>
      </c>
      <c r="FHC123" s="39">
        <f t="shared" si="345"/>
        <v>0</v>
      </c>
      <c r="FHD123" s="39">
        <f t="shared" si="345"/>
        <v>0</v>
      </c>
      <c r="FHE123" s="39">
        <f t="shared" si="345"/>
        <v>0</v>
      </c>
      <c r="FHF123" s="39">
        <f t="shared" si="345"/>
        <v>0</v>
      </c>
      <c r="FHG123" s="39">
        <f t="shared" si="345"/>
        <v>0</v>
      </c>
      <c r="FHH123" s="39">
        <f t="shared" si="345"/>
        <v>0</v>
      </c>
      <c r="FHI123" s="39">
        <f t="shared" si="345"/>
        <v>0</v>
      </c>
      <c r="FHJ123" s="39">
        <f t="shared" si="345"/>
        <v>0</v>
      </c>
      <c r="FHK123" s="39">
        <f t="shared" si="345"/>
        <v>0</v>
      </c>
      <c r="FHL123" s="39">
        <f t="shared" si="345"/>
        <v>0</v>
      </c>
      <c r="FHM123" s="39">
        <f t="shared" si="345"/>
        <v>0</v>
      </c>
      <c r="FHN123" s="39">
        <f t="shared" si="345"/>
        <v>0</v>
      </c>
      <c r="FHO123" s="39">
        <f t="shared" si="345"/>
        <v>0</v>
      </c>
      <c r="FHP123" s="39">
        <f t="shared" si="345"/>
        <v>0</v>
      </c>
      <c r="FHQ123" s="39">
        <f t="shared" si="345"/>
        <v>0</v>
      </c>
      <c r="FHR123" s="39">
        <f t="shared" si="345"/>
        <v>0</v>
      </c>
      <c r="FHS123" s="39">
        <f t="shared" si="345"/>
        <v>0</v>
      </c>
      <c r="FHT123" s="39">
        <f t="shared" si="345"/>
        <v>0</v>
      </c>
      <c r="FHU123" s="39">
        <f t="shared" si="345"/>
        <v>0</v>
      </c>
      <c r="FHV123" s="39">
        <f t="shared" si="345"/>
        <v>0</v>
      </c>
      <c r="FHW123" s="39">
        <f t="shared" si="345"/>
        <v>0</v>
      </c>
      <c r="FHX123" s="39">
        <f t="shared" si="345"/>
        <v>0</v>
      </c>
      <c r="FHY123" s="39">
        <f t="shared" si="345"/>
        <v>0</v>
      </c>
      <c r="FHZ123" s="39">
        <f t="shared" si="345"/>
        <v>0</v>
      </c>
      <c r="FIA123" s="39">
        <f t="shared" si="345"/>
        <v>0</v>
      </c>
      <c r="FIB123" s="39">
        <f t="shared" si="345"/>
        <v>0</v>
      </c>
      <c r="FIC123" s="39">
        <f t="shared" ref="FIC123:FKN123" si="346">SUM(FIC118:FIC122)</f>
        <v>0</v>
      </c>
      <c r="FID123" s="39">
        <f t="shared" si="346"/>
        <v>0</v>
      </c>
      <c r="FIE123" s="39">
        <f t="shared" si="346"/>
        <v>0</v>
      </c>
      <c r="FIF123" s="39">
        <f t="shared" si="346"/>
        <v>0</v>
      </c>
      <c r="FIG123" s="39">
        <f t="shared" si="346"/>
        <v>0</v>
      </c>
      <c r="FIH123" s="39">
        <f t="shared" si="346"/>
        <v>0</v>
      </c>
      <c r="FII123" s="39">
        <f t="shared" si="346"/>
        <v>0</v>
      </c>
      <c r="FIJ123" s="39">
        <f t="shared" si="346"/>
        <v>0</v>
      </c>
      <c r="FIK123" s="39">
        <f t="shared" si="346"/>
        <v>0</v>
      </c>
      <c r="FIL123" s="39">
        <f t="shared" si="346"/>
        <v>0</v>
      </c>
      <c r="FIM123" s="39">
        <f t="shared" si="346"/>
        <v>0</v>
      </c>
      <c r="FIN123" s="39">
        <f t="shared" si="346"/>
        <v>0</v>
      </c>
      <c r="FIO123" s="39">
        <f t="shared" si="346"/>
        <v>0</v>
      </c>
      <c r="FIP123" s="39">
        <f t="shared" si="346"/>
        <v>0</v>
      </c>
      <c r="FIQ123" s="39">
        <f t="shared" si="346"/>
        <v>0</v>
      </c>
      <c r="FIR123" s="39">
        <f t="shared" si="346"/>
        <v>0</v>
      </c>
      <c r="FIS123" s="39">
        <f t="shared" si="346"/>
        <v>0</v>
      </c>
      <c r="FIT123" s="39">
        <f t="shared" si="346"/>
        <v>0</v>
      </c>
      <c r="FIU123" s="39">
        <f t="shared" si="346"/>
        <v>0</v>
      </c>
      <c r="FIV123" s="39">
        <f t="shared" si="346"/>
        <v>0</v>
      </c>
      <c r="FIW123" s="39">
        <f t="shared" si="346"/>
        <v>0</v>
      </c>
      <c r="FIX123" s="39">
        <f t="shared" si="346"/>
        <v>0</v>
      </c>
      <c r="FIY123" s="39">
        <f t="shared" si="346"/>
        <v>0</v>
      </c>
      <c r="FIZ123" s="39">
        <f t="shared" si="346"/>
        <v>0</v>
      </c>
      <c r="FJA123" s="39">
        <f t="shared" si="346"/>
        <v>0</v>
      </c>
      <c r="FJB123" s="39">
        <f t="shared" si="346"/>
        <v>0</v>
      </c>
      <c r="FJC123" s="39">
        <f t="shared" si="346"/>
        <v>0</v>
      </c>
      <c r="FJD123" s="39">
        <f t="shared" si="346"/>
        <v>0</v>
      </c>
      <c r="FJE123" s="39">
        <f t="shared" si="346"/>
        <v>0</v>
      </c>
      <c r="FJF123" s="39">
        <f t="shared" si="346"/>
        <v>0</v>
      </c>
      <c r="FJG123" s="39">
        <f t="shared" si="346"/>
        <v>0</v>
      </c>
      <c r="FJH123" s="39">
        <f t="shared" si="346"/>
        <v>0</v>
      </c>
      <c r="FJI123" s="39">
        <f t="shared" si="346"/>
        <v>0</v>
      </c>
      <c r="FJJ123" s="39">
        <f t="shared" si="346"/>
        <v>0</v>
      </c>
      <c r="FJK123" s="39">
        <f t="shared" si="346"/>
        <v>0</v>
      </c>
      <c r="FJL123" s="39">
        <f t="shared" si="346"/>
        <v>0</v>
      </c>
      <c r="FJM123" s="39">
        <f t="shared" si="346"/>
        <v>0</v>
      </c>
      <c r="FJN123" s="39">
        <f t="shared" si="346"/>
        <v>0</v>
      </c>
      <c r="FJO123" s="39">
        <f t="shared" si="346"/>
        <v>0</v>
      </c>
      <c r="FJP123" s="39">
        <f t="shared" si="346"/>
        <v>0</v>
      </c>
      <c r="FJQ123" s="39">
        <f t="shared" si="346"/>
        <v>0</v>
      </c>
      <c r="FJR123" s="39">
        <f t="shared" si="346"/>
        <v>0</v>
      </c>
      <c r="FJS123" s="39">
        <f t="shared" si="346"/>
        <v>0</v>
      </c>
      <c r="FJT123" s="39">
        <f t="shared" si="346"/>
        <v>0</v>
      </c>
      <c r="FJU123" s="39">
        <f t="shared" si="346"/>
        <v>0</v>
      </c>
      <c r="FJV123" s="39">
        <f t="shared" si="346"/>
        <v>0</v>
      </c>
      <c r="FJW123" s="39">
        <f t="shared" si="346"/>
        <v>0</v>
      </c>
      <c r="FJX123" s="39">
        <f t="shared" si="346"/>
        <v>0</v>
      </c>
      <c r="FJY123" s="39">
        <f t="shared" si="346"/>
        <v>0</v>
      </c>
      <c r="FJZ123" s="39">
        <f t="shared" si="346"/>
        <v>0</v>
      </c>
      <c r="FKA123" s="39">
        <f t="shared" si="346"/>
        <v>0</v>
      </c>
      <c r="FKB123" s="39">
        <f t="shared" si="346"/>
        <v>0</v>
      </c>
      <c r="FKC123" s="39">
        <f t="shared" si="346"/>
        <v>0</v>
      </c>
      <c r="FKD123" s="39">
        <f t="shared" si="346"/>
        <v>0</v>
      </c>
      <c r="FKE123" s="39">
        <f t="shared" si="346"/>
        <v>0</v>
      </c>
      <c r="FKF123" s="39">
        <f t="shared" si="346"/>
        <v>0</v>
      </c>
      <c r="FKG123" s="39">
        <f t="shared" si="346"/>
        <v>0</v>
      </c>
      <c r="FKH123" s="39">
        <f t="shared" si="346"/>
        <v>0</v>
      </c>
      <c r="FKI123" s="39">
        <f t="shared" si="346"/>
        <v>0</v>
      </c>
      <c r="FKJ123" s="39">
        <f t="shared" si="346"/>
        <v>0</v>
      </c>
      <c r="FKK123" s="39">
        <f t="shared" si="346"/>
        <v>0</v>
      </c>
      <c r="FKL123" s="39">
        <f t="shared" si="346"/>
        <v>0</v>
      </c>
      <c r="FKM123" s="39">
        <f t="shared" si="346"/>
        <v>0</v>
      </c>
      <c r="FKN123" s="39">
        <f t="shared" si="346"/>
        <v>0</v>
      </c>
      <c r="FKO123" s="39">
        <f t="shared" ref="FKO123:FMZ123" si="347">SUM(FKO118:FKO122)</f>
        <v>0</v>
      </c>
      <c r="FKP123" s="39">
        <f t="shared" si="347"/>
        <v>0</v>
      </c>
      <c r="FKQ123" s="39">
        <f t="shared" si="347"/>
        <v>0</v>
      </c>
      <c r="FKR123" s="39">
        <f t="shared" si="347"/>
        <v>0</v>
      </c>
      <c r="FKS123" s="39">
        <f t="shared" si="347"/>
        <v>0</v>
      </c>
      <c r="FKT123" s="39">
        <f t="shared" si="347"/>
        <v>0</v>
      </c>
      <c r="FKU123" s="39">
        <f t="shared" si="347"/>
        <v>0</v>
      </c>
      <c r="FKV123" s="39">
        <f t="shared" si="347"/>
        <v>0</v>
      </c>
      <c r="FKW123" s="39">
        <f t="shared" si="347"/>
        <v>0</v>
      </c>
      <c r="FKX123" s="39">
        <f t="shared" si="347"/>
        <v>0</v>
      </c>
      <c r="FKY123" s="39">
        <f t="shared" si="347"/>
        <v>0</v>
      </c>
      <c r="FKZ123" s="39">
        <f t="shared" si="347"/>
        <v>0</v>
      </c>
      <c r="FLA123" s="39">
        <f t="shared" si="347"/>
        <v>0</v>
      </c>
      <c r="FLB123" s="39">
        <f t="shared" si="347"/>
        <v>0</v>
      </c>
      <c r="FLC123" s="39">
        <f t="shared" si="347"/>
        <v>0</v>
      </c>
      <c r="FLD123" s="39">
        <f t="shared" si="347"/>
        <v>0</v>
      </c>
      <c r="FLE123" s="39">
        <f t="shared" si="347"/>
        <v>0</v>
      </c>
      <c r="FLF123" s="39">
        <f t="shared" si="347"/>
        <v>0</v>
      </c>
      <c r="FLG123" s="39">
        <f t="shared" si="347"/>
        <v>0</v>
      </c>
      <c r="FLH123" s="39">
        <f t="shared" si="347"/>
        <v>0</v>
      </c>
      <c r="FLI123" s="39">
        <f t="shared" si="347"/>
        <v>0</v>
      </c>
      <c r="FLJ123" s="39">
        <f t="shared" si="347"/>
        <v>0</v>
      </c>
      <c r="FLK123" s="39">
        <f t="shared" si="347"/>
        <v>0</v>
      </c>
      <c r="FLL123" s="39">
        <f t="shared" si="347"/>
        <v>0</v>
      </c>
      <c r="FLM123" s="39">
        <f t="shared" si="347"/>
        <v>0</v>
      </c>
      <c r="FLN123" s="39">
        <f t="shared" si="347"/>
        <v>0</v>
      </c>
      <c r="FLO123" s="39">
        <f t="shared" si="347"/>
        <v>0</v>
      </c>
      <c r="FLP123" s="39">
        <f t="shared" si="347"/>
        <v>0</v>
      </c>
      <c r="FLQ123" s="39">
        <f t="shared" si="347"/>
        <v>0</v>
      </c>
      <c r="FLR123" s="39">
        <f t="shared" si="347"/>
        <v>0</v>
      </c>
      <c r="FLS123" s="39">
        <f t="shared" si="347"/>
        <v>0</v>
      </c>
      <c r="FLT123" s="39">
        <f t="shared" si="347"/>
        <v>0</v>
      </c>
      <c r="FLU123" s="39">
        <f t="shared" si="347"/>
        <v>0</v>
      </c>
      <c r="FLV123" s="39">
        <f t="shared" si="347"/>
        <v>0</v>
      </c>
      <c r="FLW123" s="39">
        <f t="shared" si="347"/>
        <v>0</v>
      </c>
      <c r="FLX123" s="39">
        <f t="shared" si="347"/>
        <v>0</v>
      </c>
      <c r="FLY123" s="39">
        <f t="shared" si="347"/>
        <v>0</v>
      </c>
      <c r="FLZ123" s="39">
        <f t="shared" si="347"/>
        <v>0</v>
      </c>
      <c r="FMA123" s="39">
        <f t="shared" si="347"/>
        <v>0</v>
      </c>
      <c r="FMB123" s="39">
        <f t="shared" si="347"/>
        <v>0</v>
      </c>
      <c r="FMC123" s="39">
        <f t="shared" si="347"/>
        <v>0</v>
      </c>
      <c r="FMD123" s="39">
        <f t="shared" si="347"/>
        <v>0</v>
      </c>
      <c r="FME123" s="39">
        <f t="shared" si="347"/>
        <v>0</v>
      </c>
      <c r="FMF123" s="39">
        <f t="shared" si="347"/>
        <v>0</v>
      </c>
      <c r="FMG123" s="39">
        <f t="shared" si="347"/>
        <v>0</v>
      </c>
      <c r="FMH123" s="39">
        <f t="shared" si="347"/>
        <v>0</v>
      </c>
      <c r="FMI123" s="39">
        <f t="shared" si="347"/>
        <v>0</v>
      </c>
      <c r="FMJ123" s="39">
        <f t="shared" si="347"/>
        <v>0</v>
      </c>
      <c r="FMK123" s="39">
        <f t="shared" si="347"/>
        <v>0</v>
      </c>
      <c r="FML123" s="39">
        <f t="shared" si="347"/>
        <v>0</v>
      </c>
      <c r="FMM123" s="39">
        <f t="shared" si="347"/>
        <v>0</v>
      </c>
      <c r="FMN123" s="39">
        <f t="shared" si="347"/>
        <v>0</v>
      </c>
      <c r="FMO123" s="39">
        <f t="shared" si="347"/>
        <v>0</v>
      </c>
      <c r="FMP123" s="39">
        <f t="shared" si="347"/>
        <v>0</v>
      </c>
      <c r="FMQ123" s="39">
        <f t="shared" si="347"/>
        <v>0</v>
      </c>
      <c r="FMR123" s="39">
        <f t="shared" si="347"/>
        <v>0</v>
      </c>
      <c r="FMS123" s="39">
        <f t="shared" si="347"/>
        <v>0</v>
      </c>
      <c r="FMT123" s="39">
        <f t="shared" si="347"/>
        <v>0</v>
      </c>
      <c r="FMU123" s="39">
        <f t="shared" si="347"/>
        <v>0</v>
      </c>
      <c r="FMV123" s="39">
        <f t="shared" si="347"/>
        <v>0</v>
      </c>
      <c r="FMW123" s="39">
        <f t="shared" si="347"/>
        <v>0</v>
      </c>
      <c r="FMX123" s="39">
        <f t="shared" si="347"/>
        <v>0</v>
      </c>
      <c r="FMY123" s="39">
        <f t="shared" si="347"/>
        <v>0</v>
      </c>
      <c r="FMZ123" s="39">
        <f t="shared" si="347"/>
        <v>0</v>
      </c>
      <c r="FNA123" s="39">
        <f t="shared" ref="FNA123:FPL123" si="348">SUM(FNA118:FNA122)</f>
        <v>0</v>
      </c>
      <c r="FNB123" s="39">
        <f t="shared" si="348"/>
        <v>0</v>
      </c>
      <c r="FNC123" s="39">
        <f t="shared" si="348"/>
        <v>0</v>
      </c>
      <c r="FND123" s="39">
        <f t="shared" si="348"/>
        <v>0</v>
      </c>
      <c r="FNE123" s="39">
        <f t="shared" si="348"/>
        <v>0</v>
      </c>
      <c r="FNF123" s="39">
        <f t="shared" si="348"/>
        <v>0</v>
      </c>
      <c r="FNG123" s="39">
        <f t="shared" si="348"/>
        <v>0</v>
      </c>
      <c r="FNH123" s="39">
        <f t="shared" si="348"/>
        <v>0</v>
      </c>
      <c r="FNI123" s="39">
        <f t="shared" si="348"/>
        <v>0</v>
      </c>
      <c r="FNJ123" s="39">
        <f t="shared" si="348"/>
        <v>0</v>
      </c>
      <c r="FNK123" s="39">
        <f t="shared" si="348"/>
        <v>0</v>
      </c>
      <c r="FNL123" s="39">
        <f t="shared" si="348"/>
        <v>0</v>
      </c>
      <c r="FNM123" s="39">
        <f t="shared" si="348"/>
        <v>0</v>
      </c>
      <c r="FNN123" s="39">
        <f t="shared" si="348"/>
        <v>0</v>
      </c>
      <c r="FNO123" s="39">
        <f t="shared" si="348"/>
        <v>0</v>
      </c>
      <c r="FNP123" s="39">
        <f t="shared" si="348"/>
        <v>0</v>
      </c>
      <c r="FNQ123" s="39">
        <f t="shared" si="348"/>
        <v>0</v>
      </c>
      <c r="FNR123" s="39">
        <f t="shared" si="348"/>
        <v>0</v>
      </c>
      <c r="FNS123" s="39">
        <f t="shared" si="348"/>
        <v>0</v>
      </c>
      <c r="FNT123" s="39">
        <f t="shared" si="348"/>
        <v>0</v>
      </c>
      <c r="FNU123" s="39">
        <f t="shared" si="348"/>
        <v>0</v>
      </c>
      <c r="FNV123" s="39">
        <f t="shared" si="348"/>
        <v>0</v>
      </c>
      <c r="FNW123" s="39">
        <f t="shared" si="348"/>
        <v>0</v>
      </c>
      <c r="FNX123" s="39">
        <f t="shared" si="348"/>
        <v>0</v>
      </c>
      <c r="FNY123" s="39">
        <f t="shared" si="348"/>
        <v>0</v>
      </c>
      <c r="FNZ123" s="39">
        <f t="shared" si="348"/>
        <v>0</v>
      </c>
      <c r="FOA123" s="39">
        <f t="shared" si="348"/>
        <v>0</v>
      </c>
      <c r="FOB123" s="39">
        <f t="shared" si="348"/>
        <v>0</v>
      </c>
      <c r="FOC123" s="39">
        <f t="shared" si="348"/>
        <v>0</v>
      </c>
      <c r="FOD123" s="39">
        <f t="shared" si="348"/>
        <v>0</v>
      </c>
      <c r="FOE123" s="39">
        <f t="shared" si="348"/>
        <v>0</v>
      </c>
      <c r="FOF123" s="39">
        <f t="shared" si="348"/>
        <v>0</v>
      </c>
      <c r="FOG123" s="39">
        <f t="shared" si="348"/>
        <v>0</v>
      </c>
      <c r="FOH123" s="39">
        <f t="shared" si="348"/>
        <v>0</v>
      </c>
      <c r="FOI123" s="39">
        <f t="shared" si="348"/>
        <v>0</v>
      </c>
      <c r="FOJ123" s="39">
        <f t="shared" si="348"/>
        <v>0</v>
      </c>
      <c r="FOK123" s="39">
        <f t="shared" si="348"/>
        <v>0</v>
      </c>
      <c r="FOL123" s="39">
        <f t="shared" si="348"/>
        <v>0</v>
      </c>
      <c r="FOM123" s="39">
        <f t="shared" si="348"/>
        <v>0</v>
      </c>
      <c r="FON123" s="39">
        <f t="shared" si="348"/>
        <v>0</v>
      </c>
      <c r="FOO123" s="39">
        <f t="shared" si="348"/>
        <v>0</v>
      </c>
      <c r="FOP123" s="39">
        <f t="shared" si="348"/>
        <v>0</v>
      </c>
      <c r="FOQ123" s="39">
        <f t="shared" si="348"/>
        <v>0</v>
      </c>
      <c r="FOR123" s="39">
        <f t="shared" si="348"/>
        <v>0</v>
      </c>
      <c r="FOS123" s="39">
        <f t="shared" si="348"/>
        <v>0</v>
      </c>
      <c r="FOT123" s="39">
        <f t="shared" si="348"/>
        <v>0</v>
      </c>
      <c r="FOU123" s="39">
        <f t="shared" si="348"/>
        <v>0</v>
      </c>
      <c r="FOV123" s="39">
        <f t="shared" si="348"/>
        <v>0</v>
      </c>
      <c r="FOW123" s="39">
        <f t="shared" si="348"/>
        <v>0</v>
      </c>
      <c r="FOX123" s="39">
        <f t="shared" si="348"/>
        <v>0</v>
      </c>
      <c r="FOY123" s="39">
        <f t="shared" si="348"/>
        <v>0</v>
      </c>
      <c r="FOZ123" s="39">
        <f t="shared" si="348"/>
        <v>0</v>
      </c>
      <c r="FPA123" s="39">
        <f t="shared" si="348"/>
        <v>0</v>
      </c>
      <c r="FPB123" s="39">
        <f t="shared" si="348"/>
        <v>0</v>
      </c>
      <c r="FPC123" s="39">
        <f t="shared" si="348"/>
        <v>0</v>
      </c>
      <c r="FPD123" s="39">
        <f t="shared" si="348"/>
        <v>0</v>
      </c>
      <c r="FPE123" s="39">
        <f t="shared" si="348"/>
        <v>0</v>
      </c>
      <c r="FPF123" s="39">
        <f t="shared" si="348"/>
        <v>0</v>
      </c>
      <c r="FPG123" s="39">
        <f t="shared" si="348"/>
        <v>0</v>
      </c>
      <c r="FPH123" s="39">
        <f t="shared" si="348"/>
        <v>0</v>
      </c>
      <c r="FPI123" s="39">
        <f t="shared" si="348"/>
        <v>0</v>
      </c>
      <c r="FPJ123" s="39">
        <f t="shared" si="348"/>
        <v>0</v>
      </c>
      <c r="FPK123" s="39">
        <f t="shared" si="348"/>
        <v>0</v>
      </c>
      <c r="FPL123" s="39">
        <f t="shared" si="348"/>
        <v>0</v>
      </c>
      <c r="FPM123" s="39">
        <f t="shared" ref="FPM123:FRX123" si="349">SUM(FPM118:FPM122)</f>
        <v>0</v>
      </c>
      <c r="FPN123" s="39">
        <f t="shared" si="349"/>
        <v>0</v>
      </c>
      <c r="FPO123" s="39">
        <f t="shared" si="349"/>
        <v>0</v>
      </c>
      <c r="FPP123" s="39">
        <f t="shared" si="349"/>
        <v>0</v>
      </c>
      <c r="FPQ123" s="39">
        <f t="shared" si="349"/>
        <v>0</v>
      </c>
      <c r="FPR123" s="39">
        <f t="shared" si="349"/>
        <v>0</v>
      </c>
      <c r="FPS123" s="39">
        <f t="shared" si="349"/>
        <v>0</v>
      </c>
      <c r="FPT123" s="39">
        <f t="shared" si="349"/>
        <v>0</v>
      </c>
      <c r="FPU123" s="39">
        <f t="shared" si="349"/>
        <v>0</v>
      </c>
      <c r="FPV123" s="39">
        <f t="shared" si="349"/>
        <v>0</v>
      </c>
      <c r="FPW123" s="39">
        <f t="shared" si="349"/>
        <v>0</v>
      </c>
      <c r="FPX123" s="39">
        <f t="shared" si="349"/>
        <v>0</v>
      </c>
      <c r="FPY123" s="39">
        <f t="shared" si="349"/>
        <v>0</v>
      </c>
      <c r="FPZ123" s="39">
        <f t="shared" si="349"/>
        <v>0</v>
      </c>
      <c r="FQA123" s="39">
        <f t="shared" si="349"/>
        <v>0</v>
      </c>
      <c r="FQB123" s="39">
        <f t="shared" si="349"/>
        <v>0</v>
      </c>
      <c r="FQC123" s="39">
        <f t="shared" si="349"/>
        <v>0</v>
      </c>
      <c r="FQD123" s="39">
        <f t="shared" si="349"/>
        <v>0</v>
      </c>
      <c r="FQE123" s="39">
        <f t="shared" si="349"/>
        <v>0</v>
      </c>
      <c r="FQF123" s="39">
        <f t="shared" si="349"/>
        <v>0</v>
      </c>
      <c r="FQG123" s="39">
        <f t="shared" si="349"/>
        <v>0</v>
      </c>
      <c r="FQH123" s="39">
        <f t="shared" si="349"/>
        <v>0</v>
      </c>
      <c r="FQI123" s="39">
        <f t="shared" si="349"/>
        <v>0</v>
      </c>
      <c r="FQJ123" s="39">
        <f t="shared" si="349"/>
        <v>0</v>
      </c>
      <c r="FQK123" s="39">
        <f t="shared" si="349"/>
        <v>0</v>
      </c>
      <c r="FQL123" s="39">
        <f t="shared" si="349"/>
        <v>0</v>
      </c>
      <c r="FQM123" s="39">
        <f t="shared" si="349"/>
        <v>0</v>
      </c>
      <c r="FQN123" s="39">
        <f t="shared" si="349"/>
        <v>0</v>
      </c>
      <c r="FQO123" s="39">
        <f t="shared" si="349"/>
        <v>0</v>
      </c>
      <c r="FQP123" s="39">
        <f t="shared" si="349"/>
        <v>0</v>
      </c>
      <c r="FQQ123" s="39">
        <f t="shared" si="349"/>
        <v>0</v>
      </c>
      <c r="FQR123" s="39">
        <f t="shared" si="349"/>
        <v>0</v>
      </c>
      <c r="FQS123" s="39">
        <f t="shared" si="349"/>
        <v>0</v>
      </c>
      <c r="FQT123" s="39">
        <f t="shared" si="349"/>
        <v>0</v>
      </c>
      <c r="FQU123" s="39">
        <f t="shared" si="349"/>
        <v>0</v>
      </c>
      <c r="FQV123" s="39">
        <f t="shared" si="349"/>
        <v>0</v>
      </c>
      <c r="FQW123" s="39">
        <f t="shared" si="349"/>
        <v>0</v>
      </c>
      <c r="FQX123" s="39">
        <f t="shared" si="349"/>
        <v>0</v>
      </c>
      <c r="FQY123" s="39">
        <f t="shared" si="349"/>
        <v>0</v>
      </c>
      <c r="FQZ123" s="39">
        <f t="shared" si="349"/>
        <v>0</v>
      </c>
      <c r="FRA123" s="39">
        <f t="shared" si="349"/>
        <v>0</v>
      </c>
      <c r="FRB123" s="39">
        <f t="shared" si="349"/>
        <v>0</v>
      </c>
      <c r="FRC123" s="39">
        <f t="shared" si="349"/>
        <v>0</v>
      </c>
      <c r="FRD123" s="39">
        <f t="shared" si="349"/>
        <v>0</v>
      </c>
      <c r="FRE123" s="39">
        <f t="shared" si="349"/>
        <v>0</v>
      </c>
      <c r="FRF123" s="39">
        <f t="shared" si="349"/>
        <v>0</v>
      </c>
      <c r="FRG123" s="39">
        <f t="shared" si="349"/>
        <v>0</v>
      </c>
      <c r="FRH123" s="39">
        <f t="shared" si="349"/>
        <v>0</v>
      </c>
      <c r="FRI123" s="39">
        <f t="shared" si="349"/>
        <v>0</v>
      </c>
      <c r="FRJ123" s="39">
        <f t="shared" si="349"/>
        <v>0</v>
      </c>
      <c r="FRK123" s="39">
        <f t="shared" si="349"/>
        <v>0</v>
      </c>
      <c r="FRL123" s="39">
        <f t="shared" si="349"/>
        <v>0</v>
      </c>
      <c r="FRM123" s="39">
        <f t="shared" si="349"/>
        <v>0</v>
      </c>
      <c r="FRN123" s="39">
        <f t="shared" si="349"/>
        <v>0</v>
      </c>
      <c r="FRO123" s="39">
        <f t="shared" si="349"/>
        <v>0</v>
      </c>
      <c r="FRP123" s="39">
        <f t="shared" si="349"/>
        <v>0</v>
      </c>
      <c r="FRQ123" s="39">
        <f t="shared" si="349"/>
        <v>0</v>
      </c>
      <c r="FRR123" s="39">
        <f t="shared" si="349"/>
        <v>0</v>
      </c>
      <c r="FRS123" s="39">
        <f t="shared" si="349"/>
        <v>0</v>
      </c>
      <c r="FRT123" s="39">
        <f t="shared" si="349"/>
        <v>0</v>
      </c>
      <c r="FRU123" s="39">
        <f t="shared" si="349"/>
        <v>0</v>
      </c>
      <c r="FRV123" s="39">
        <f t="shared" si="349"/>
        <v>0</v>
      </c>
      <c r="FRW123" s="39">
        <f t="shared" si="349"/>
        <v>0</v>
      </c>
      <c r="FRX123" s="39">
        <f t="shared" si="349"/>
        <v>0</v>
      </c>
      <c r="FRY123" s="39">
        <f t="shared" ref="FRY123:FUJ123" si="350">SUM(FRY118:FRY122)</f>
        <v>0</v>
      </c>
      <c r="FRZ123" s="39">
        <f t="shared" si="350"/>
        <v>0</v>
      </c>
      <c r="FSA123" s="39">
        <f t="shared" si="350"/>
        <v>0</v>
      </c>
      <c r="FSB123" s="39">
        <f t="shared" si="350"/>
        <v>0</v>
      </c>
      <c r="FSC123" s="39">
        <f t="shared" si="350"/>
        <v>0</v>
      </c>
      <c r="FSD123" s="39">
        <f t="shared" si="350"/>
        <v>0</v>
      </c>
      <c r="FSE123" s="39">
        <f t="shared" si="350"/>
        <v>0</v>
      </c>
      <c r="FSF123" s="39">
        <f t="shared" si="350"/>
        <v>0</v>
      </c>
      <c r="FSG123" s="39">
        <f t="shared" si="350"/>
        <v>0</v>
      </c>
      <c r="FSH123" s="39">
        <f t="shared" si="350"/>
        <v>0</v>
      </c>
      <c r="FSI123" s="39">
        <f t="shared" si="350"/>
        <v>0</v>
      </c>
      <c r="FSJ123" s="39">
        <f t="shared" si="350"/>
        <v>0</v>
      </c>
      <c r="FSK123" s="39">
        <f t="shared" si="350"/>
        <v>0</v>
      </c>
      <c r="FSL123" s="39">
        <f t="shared" si="350"/>
        <v>0</v>
      </c>
      <c r="FSM123" s="39">
        <f t="shared" si="350"/>
        <v>0</v>
      </c>
      <c r="FSN123" s="39">
        <f t="shared" si="350"/>
        <v>0</v>
      </c>
      <c r="FSO123" s="39">
        <f t="shared" si="350"/>
        <v>0</v>
      </c>
      <c r="FSP123" s="39">
        <f t="shared" si="350"/>
        <v>0</v>
      </c>
      <c r="FSQ123" s="39">
        <f t="shared" si="350"/>
        <v>0</v>
      </c>
      <c r="FSR123" s="39">
        <f t="shared" si="350"/>
        <v>0</v>
      </c>
      <c r="FSS123" s="39">
        <f t="shared" si="350"/>
        <v>0</v>
      </c>
      <c r="FST123" s="39">
        <f t="shared" si="350"/>
        <v>0</v>
      </c>
      <c r="FSU123" s="39">
        <f t="shared" si="350"/>
        <v>0</v>
      </c>
      <c r="FSV123" s="39">
        <f t="shared" si="350"/>
        <v>0</v>
      </c>
      <c r="FSW123" s="39">
        <f t="shared" si="350"/>
        <v>0</v>
      </c>
      <c r="FSX123" s="39">
        <f t="shared" si="350"/>
        <v>0</v>
      </c>
      <c r="FSY123" s="39">
        <f t="shared" si="350"/>
        <v>0</v>
      </c>
      <c r="FSZ123" s="39">
        <f t="shared" si="350"/>
        <v>0</v>
      </c>
      <c r="FTA123" s="39">
        <f t="shared" si="350"/>
        <v>0</v>
      </c>
      <c r="FTB123" s="39">
        <f t="shared" si="350"/>
        <v>0</v>
      </c>
      <c r="FTC123" s="39">
        <f t="shared" si="350"/>
        <v>0</v>
      </c>
      <c r="FTD123" s="39">
        <f t="shared" si="350"/>
        <v>0</v>
      </c>
      <c r="FTE123" s="39">
        <f t="shared" si="350"/>
        <v>0</v>
      </c>
      <c r="FTF123" s="39">
        <f t="shared" si="350"/>
        <v>0</v>
      </c>
      <c r="FTG123" s="39">
        <f t="shared" si="350"/>
        <v>0</v>
      </c>
      <c r="FTH123" s="39">
        <f t="shared" si="350"/>
        <v>0</v>
      </c>
      <c r="FTI123" s="39">
        <f t="shared" si="350"/>
        <v>0</v>
      </c>
      <c r="FTJ123" s="39">
        <f t="shared" si="350"/>
        <v>0</v>
      </c>
      <c r="FTK123" s="39">
        <f t="shared" si="350"/>
        <v>0</v>
      </c>
      <c r="FTL123" s="39">
        <f t="shared" si="350"/>
        <v>0</v>
      </c>
      <c r="FTM123" s="39">
        <f t="shared" si="350"/>
        <v>0</v>
      </c>
      <c r="FTN123" s="39">
        <f t="shared" si="350"/>
        <v>0</v>
      </c>
      <c r="FTO123" s="39">
        <f t="shared" si="350"/>
        <v>0</v>
      </c>
      <c r="FTP123" s="39">
        <f t="shared" si="350"/>
        <v>0</v>
      </c>
      <c r="FTQ123" s="39">
        <f t="shared" si="350"/>
        <v>0</v>
      </c>
      <c r="FTR123" s="39">
        <f t="shared" si="350"/>
        <v>0</v>
      </c>
      <c r="FTS123" s="39">
        <f t="shared" si="350"/>
        <v>0</v>
      </c>
      <c r="FTT123" s="39">
        <f t="shared" si="350"/>
        <v>0</v>
      </c>
      <c r="FTU123" s="39">
        <f t="shared" si="350"/>
        <v>0</v>
      </c>
      <c r="FTV123" s="39">
        <f t="shared" si="350"/>
        <v>0</v>
      </c>
      <c r="FTW123" s="39">
        <f t="shared" si="350"/>
        <v>0</v>
      </c>
      <c r="FTX123" s="39">
        <f t="shared" si="350"/>
        <v>0</v>
      </c>
      <c r="FTY123" s="39">
        <f t="shared" si="350"/>
        <v>0</v>
      </c>
      <c r="FTZ123" s="39">
        <f t="shared" si="350"/>
        <v>0</v>
      </c>
      <c r="FUA123" s="39">
        <f t="shared" si="350"/>
        <v>0</v>
      </c>
      <c r="FUB123" s="39">
        <f t="shared" si="350"/>
        <v>0</v>
      </c>
      <c r="FUC123" s="39">
        <f t="shared" si="350"/>
        <v>0</v>
      </c>
      <c r="FUD123" s="39">
        <f t="shared" si="350"/>
        <v>0</v>
      </c>
      <c r="FUE123" s="39">
        <f t="shared" si="350"/>
        <v>0</v>
      </c>
      <c r="FUF123" s="39">
        <f t="shared" si="350"/>
        <v>0</v>
      </c>
      <c r="FUG123" s="39">
        <f t="shared" si="350"/>
        <v>0</v>
      </c>
      <c r="FUH123" s="39">
        <f t="shared" si="350"/>
        <v>0</v>
      </c>
      <c r="FUI123" s="39">
        <f t="shared" si="350"/>
        <v>0</v>
      </c>
      <c r="FUJ123" s="39">
        <f t="shared" si="350"/>
        <v>0</v>
      </c>
      <c r="FUK123" s="39">
        <f t="shared" ref="FUK123:FWV123" si="351">SUM(FUK118:FUK122)</f>
        <v>0</v>
      </c>
      <c r="FUL123" s="39">
        <f t="shared" si="351"/>
        <v>0</v>
      </c>
      <c r="FUM123" s="39">
        <f t="shared" si="351"/>
        <v>0</v>
      </c>
      <c r="FUN123" s="39">
        <f t="shared" si="351"/>
        <v>0</v>
      </c>
      <c r="FUO123" s="39">
        <f t="shared" si="351"/>
        <v>0</v>
      </c>
      <c r="FUP123" s="39">
        <f t="shared" si="351"/>
        <v>0</v>
      </c>
      <c r="FUQ123" s="39">
        <f t="shared" si="351"/>
        <v>0</v>
      </c>
      <c r="FUR123" s="39">
        <f t="shared" si="351"/>
        <v>0</v>
      </c>
      <c r="FUS123" s="39">
        <f t="shared" si="351"/>
        <v>0</v>
      </c>
      <c r="FUT123" s="39">
        <f t="shared" si="351"/>
        <v>0</v>
      </c>
      <c r="FUU123" s="39">
        <f t="shared" si="351"/>
        <v>0</v>
      </c>
      <c r="FUV123" s="39">
        <f t="shared" si="351"/>
        <v>0</v>
      </c>
      <c r="FUW123" s="39">
        <f t="shared" si="351"/>
        <v>0</v>
      </c>
      <c r="FUX123" s="39">
        <f t="shared" si="351"/>
        <v>0</v>
      </c>
      <c r="FUY123" s="39">
        <f t="shared" si="351"/>
        <v>0</v>
      </c>
      <c r="FUZ123" s="39">
        <f t="shared" si="351"/>
        <v>0</v>
      </c>
      <c r="FVA123" s="39">
        <f t="shared" si="351"/>
        <v>0</v>
      </c>
      <c r="FVB123" s="39">
        <f t="shared" si="351"/>
        <v>0</v>
      </c>
      <c r="FVC123" s="39">
        <f t="shared" si="351"/>
        <v>0</v>
      </c>
      <c r="FVD123" s="39">
        <f t="shared" si="351"/>
        <v>0</v>
      </c>
      <c r="FVE123" s="39">
        <f t="shared" si="351"/>
        <v>0</v>
      </c>
      <c r="FVF123" s="39">
        <f t="shared" si="351"/>
        <v>0</v>
      </c>
      <c r="FVG123" s="39">
        <f t="shared" si="351"/>
        <v>0</v>
      </c>
      <c r="FVH123" s="39">
        <f t="shared" si="351"/>
        <v>0</v>
      </c>
      <c r="FVI123" s="39">
        <f t="shared" si="351"/>
        <v>0</v>
      </c>
      <c r="FVJ123" s="39">
        <f t="shared" si="351"/>
        <v>0</v>
      </c>
      <c r="FVK123" s="39">
        <f t="shared" si="351"/>
        <v>0</v>
      </c>
      <c r="FVL123" s="39">
        <f t="shared" si="351"/>
        <v>0</v>
      </c>
      <c r="FVM123" s="39">
        <f t="shared" si="351"/>
        <v>0</v>
      </c>
      <c r="FVN123" s="39">
        <f t="shared" si="351"/>
        <v>0</v>
      </c>
      <c r="FVO123" s="39">
        <f t="shared" si="351"/>
        <v>0</v>
      </c>
      <c r="FVP123" s="39">
        <f t="shared" si="351"/>
        <v>0</v>
      </c>
      <c r="FVQ123" s="39">
        <f t="shared" si="351"/>
        <v>0</v>
      </c>
      <c r="FVR123" s="39">
        <f t="shared" si="351"/>
        <v>0</v>
      </c>
      <c r="FVS123" s="39">
        <f t="shared" si="351"/>
        <v>0</v>
      </c>
      <c r="FVT123" s="39">
        <f t="shared" si="351"/>
        <v>0</v>
      </c>
      <c r="FVU123" s="39">
        <f t="shared" si="351"/>
        <v>0</v>
      </c>
      <c r="FVV123" s="39">
        <f t="shared" si="351"/>
        <v>0</v>
      </c>
      <c r="FVW123" s="39">
        <f t="shared" si="351"/>
        <v>0</v>
      </c>
      <c r="FVX123" s="39">
        <f t="shared" si="351"/>
        <v>0</v>
      </c>
      <c r="FVY123" s="39">
        <f t="shared" si="351"/>
        <v>0</v>
      </c>
      <c r="FVZ123" s="39">
        <f t="shared" si="351"/>
        <v>0</v>
      </c>
      <c r="FWA123" s="39">
        <f t="shared" si="351"/>
        <v>0</v>
      </c>
      <c r="FWB123" s="39">
        <f t="shared" si="351"/>
        <v>0</v>
      </c>
      <c r="FWC123" s="39">
        <f t="shared" si="351"/>
        <v>0</v>
      </c>
      <c r="FWD123" s="39">
        <f t="shared" si="351"/>
        <v>0</v>
      </c>
      <c r="FWE123" s="39">
        <f t="shared" si="351"/>
        <v>0</v>
      </c>
      <c r="FWF123" s="39">
        <f t="shared" si="351"/>
        <v>0</v>
      </c>
      <c r="FWG123" s="39">
        <f t="shared" si="351"/>
        <v>0</v>
      </c>
      <c r="FWH123" s="39">
        <f t="shared" si="351"/>
        <v>0</v>
      </c>
      <c r="FWI123" s="39">
        <f t="shared" si="351"/>
        <v>0</v>
      </c>
      <c r="FWJ123" s="39">
        <f t="shared" si="351"/>
        <v>0</v>
      </c>
      <c r="FWK123" s="39">
        <f t="shared" si="351"/>
        <v>0</v>
      </c>
      <c r="FWL123" s="39">
        <f t="shared" si="351"/>
        <v>0</v>
      </c>
      <c r="FWM123" s="39">
        <f t="shared" si="351"/>
        <v>0</v>
      </c>
      <c r="FWN123" s="39">
        <f t="shared" si="351"/>
        <v>0</v>
      </c>
      <c r="FWO123" s="39">
        <f t="shared" si="351"/>
        <v>0</v>
      </c>
      <c r="FWP123" s="39">
        <f t="shared" si="351"/>
        <v>0</v>
      </c>
      <c r="FWQ123" s="39">
        <f t="shared" si="351"/>
        <v>0</v>
      </c>
      <c r="FWR123" s="39">
        <f t="shared" si="351"/>
        <v>0</v>
      </c>
      <c r="FWS123" s="39">
        <f t="shared" si="351"/>
        <v>0</v>
      </c>
      <c r="FWT123" s="39">
        <f t="shared" si="351"/>
        <v>0</v>
      </c>
      <c r="FWU123" s="39">
        <f t="shared" si="351"/>
        <v>0</v>
      </c>
      <c r="FWV123" s="39">
        <f t="shared" si="351"/>
        <v>0</v>
      </c>
      <c r="FWW123" s="39">
        <f t="shared" ref="FWW123:FZH123" si="352">SUM(FWW118:FWW122)</f>
        <v>0</v>
      </c>
      <c r="FWX123" s="39">
        <f t="shared" si="352"/>
        <v>0</v>
      </c>
      <c r="FWY123" s="39">
        <f t="shared" si="352"/>
        <v>0</v>
      </c>
      <c r="FWZ123" s="39">
        <f t="shared" si="352"/>
        <v>0</v>
      </c>
      <c r="FXA123" s="39">
        <f t="shared" si="352"/>
        <v>0</v>
      </c>
      <c r="FXB123" s="39">
        <f t="shared" si="352"/>
        <v>0</v>
      </c>
      <c r="FXC123" s="39">
        <f t="shared" si="352"/>
        <v>0</v>
      </c>
      <c r="FXD123" s="39">
        <f t="shared" si="352"/>
        <v>0</v>
      </c>
      <c r="FXE123" s="39">
        <f t="shared" si="352"/>
        <v>0</v>
      </c>
      <c r="FXF123" s="39">
        <f t="shared" si="352"/>
        <v>0</v>
      </c>
      <c r="FXG123" s="39">
        <f t="shared" si="352"/>
        <v>0</v>
      </c>
      <c r="FXH123" s="39">
        <f t="shared" si="352"/>
        <v>0</v>
      </c>
      <c r="FXI123" s="39">
        <f t="shared" si="352"/>
        <v>0</v>
      </c>
      <c r="FXJ123" s="39">
        <f t="shared" si="352"/>
        <v>0</v>
      </c>
      <c r="FXK123" s="39">
        <f t="shared" si="352"/>
        <v>0</v>
      </c>
      <c r="FXL123" s="39">
        <f t="shared" si="352"/>
        <v>0</v>
      </c>
      <c r="FXM123" s="39">
        <f t="shared" si="352"/>
        <v>0</v>
      </c>
      <c r="FXN123" s="39">
        <f t="shared" si="352"/>
        <v>0</v>
      </c>
      <c r="FXO123" s="39">
        <f t="shared" si="352"/>
        <v>0</v>
      </c>
      <c r="FXP123" s="39">
        <f t="shared" si="352"/>
        <v>0</v>
      </c>
      <c r="FXQ123" s="39">
        <f t="shared" si="352"/>
        <v>0</v>
      </c>
      <c r="FXR123" s="39">
        <f t="shared" si="352"/>
        <v>0</v>
      </c>
      <c r="FXS123" s="39">
        <f t="shared" si="352"/>
        <v>0</v>
      </c>
      <c r="FXT123" s="39">
        <f t="shared" si="352"/>
        <v>0</v>
      </c>
      <c r="FXU123" s="39">
        <f t="shared" si="352"/>
        <v>0</v>
      </c>
      <c r="FXV123" s="39">
        <f t="shared" si="352"/>
        <v>0</v>
      </c>
      <c r="FXW123" s="39">
        <f t="shared" si="352"/>
        <v>0</v>
      </c>
      <c r="FXX123" s="39">
        <f t="shared" si="352"/>
        <v>0</v>
      </c>
      <c r="FXY123" s="39">
        <f t="shared" si="352"/>
        <v>0</v>
      </c>
      <c r="FXZ123" s="39">
        <f t="shared" si="352"/>
        <v>0</v>
      </c>
      <c r="FYA123" s="39">
        <f t="shared" si="352"/>
        <v>0</v>
      </c>
      <c r="FYB123" s="39">
        <f t="shared" si="352"/>
        <v>0</v>
      </c>
      <c r="FYC123" s="39">
        <f t="shared" si="352"/>
        <v>0</v>
      </c>
      <c r="FYD123" s="39">
        <f t="shared" si="352"/>
        <v>0</v>
      </c>
      <c r="FYE123" s="39">
        <f t="shared" si="352"/>
        <v>0</v>
      </c>
      <c r="FYF123" s="39">
        <f t="shared" si="352"/>
        <v>0</v>
      </c>
      <c r="FYG123" s="39">
        <f t="shared" si="352"/>
        <v>0</v>
      </c>
      <c r="FYH123" s="39">
        <f t="shared" si="352"/>
        <v>0</v>
      </c>
      <c r="FYI123" s="39">
        <f t="shared" si="352"/>
        <v>0</v>
      </c>
      <c r="FYJ123" s="39">
        <f t="shared" si="352"/>
        <v>0</v>
      </c>
      <c r="FYK123" s="39">
        <f t="shared" si="352"/>
        <v>0</v>
      </c>
      <c r="FYL123" s="39">
        <f t="shared" si="352"/>
        <v>0</v>
      </c>
      <c r="FYM123" s="39">
        <f t="shared" si="352"/>
        <v>0</v>
      </c>
      <c r="FYN123" s="39">
        <f t="shared" si="352"/>
        <v>0</v>
      </c>
      <c r="FYO123" s="39">
        <f t="shared" si="352"/>
        <v>0</v>
      </c>
      <c r="FYP123" s="39">
        <f t="shared" si="352"/>
        <v>0</v>
      </c>
      <c r="FYQ123" s="39">
        <f t="shared" si="352"/>
        <v>0</v>
      </c>
      <c r="FYR123" s="39">
        <f t="shared" si="352"/>
        <v>0</v>
      </c>
      <c r="FYS123" s="39">
        <f t="shared" si="352"/>
        <v>0</v>
      </c>
      <c r="FYT123" s="39">
        <f t="shared" si="352"/>
        <v>0</v>
      </c>
      <c r="FYU123" s="39">
        <f t="shared" si="352"/>
        <v>0</v>
      </c>
      <c r="FYV123" s="39">
        <f t="shared" si="352"/>
        <v>0</v>
      </c>
      <c r="FYW123" s="39">
        <f t="shared" si="352"/>
        <v>0</v>
      </c>
      <c r="FYX123" s="39">
        <f t="shared" si="352"/>
        <v>0</v>
      </c>
      <c r="FYY123" s="39">
        <f t="shared" si="352"/>
        <v>0</v>
      </c>
      <c r="FYZ123" s="39">
        <f t="shared" si="352"/>
        <v>0</v>
      </c>
      <c r="FZA123" s="39">
        <f t="shared" si="352"/>
        <v>0</v>
      </c>
      <c r="FZB123" s="39">
        <f t="shared" si="352"/>
        <v>0</v>
      </c>
      <c r="FZC123" s="39">
        <f t="shared" si="352"/>
        <v>0</v>
      </c>
      <c r="FZD123" s="39">
        <f t="shared" si="352"/>
        <v>0</v>
      </c>
      <c r="FZE123" s="39">
        <f t="shared" si="352"/>
        <v>0</v>
      </c>
      <c r="FZF123" s="39">
        <f t="shared" si="352"/>
        <v>0</v>
      </c>
      <c r="FZG123" s="39">
        <f t="shared" si="352"/>
        <v>0</v>
      </c>
      <c r="FZH123" s="39">
        <f t="shared" si="352"/>
        <v>0</v>
      </c>
      <c r="FZI123" s="39">
        <f t="shared" ref="FZI123:GBT123" si="353">SUM(FZI118:FZI122)</f>
        <v>0</v>
      </c>
      <c r="FZJ123" s="39">
        <f t="shared" si="353"/>
        <v>0</v>
      </c>
      <c r="FZK123" s="39">
        <f t="shared" si="353"/>
        <v>0</v>
      </c>
      <c r="FZL123" s="39">
        <f t="shared" si="353"/>
        <v>0</v>
      </c>
      <c r="FZM123" s="39">
        <f t="shared" si="353"/>
        <v>0</v>
      </c>
      <c r="FZN123" s="39">
        <f t="shared" si="353"/>
        <v>0</v>
      </c>
      <c r="FZO123" s="39">
        <f t="shared" si="353"/>
        <v>0</v>
      </c>
      <c r="FZP123" s="39">
        <f t="shared" si="353"/>
        <v>0</v>
      </c>
      <c r="FZQ123" s="39">
        <f t="shared" si="353"/>
        <v>0</v>
      </c>
      <c r="FZR123" s="39">
        <f t="shared" si="353"/>
        <v>0</v>
      </c>
      <c r="FZS123" s="39">
        <f t="shared" si="353"/>
        <v>0</v>
      </c>
      <c r="FZT123" s="39">
        <f t="shared" si="353"/>
        <v>0</v>
      </c>
      <c r="FZU123" s="39">
        <f t="shared" si="353"/>
        <v>0</v>
      </c>
      <c r="FZV123" s="39">
        <f t="shared" si="353"/>
        <v>0</v>
      </c>
      <c r="FZW123" s="39">
        <f t="shared" si="353"/>
        <v>0</v>
      </c>
      <c r="FZX123" s="39">
        <f t="shared" si="353"/>
        <v>0</v>
      </c>
      <c r="FZY123" s="39">
        <f t="shared" si="353"/>
        <v>0</v>
      </c>
      <c r="FZZ123" s="39">
        <f t="shared" si="353"/>
        <v>0</v>
      </c>
      <c r="GAA123" s="39">
        <f t="shared" si="353"/>
        <v>0</v>
      </c>
      <c r="GAB123" s="39">
        <f t="shared" si="353"/>
        <v>0</v>
      </c>
      <c r="GAC123" s="39">
        <f t="shared" si="353"/>
        <v>0</v>
      </c>
      <c r="GAD123" s="39">
        <f t="shared" si="353"/>
        <v>0</v>
      </c>
      <c r="GAE123" s="39">
        <f t="shared" si="353"/>
        <v>0</v>
      </c>
      <c r="GAF123" s="39">
        <f t="shared" si="353"/>
        <v>0</v>
      </c>
      <c r="GAG123" s="39">
        <f t="shared" si="353"/>
        <v>0</v>
      </c>
      <c r="GAH123" s="39">
        <f t="shared" si="353"/>
        <v>0</v>
      </c>
      <c r="GAI123" s="39">
        <f t="shared" si="353"/>
        <v>0</v>
      </c>
      <c r="GAJ123" s="39">
        <f t="shared" si="353"/>
        <v>0</v>
      </c>
      <c r="GAK123" s="39">
        <f t="shared" si="353"/>
        <v>0</v>
      </c>
      <c r="GAL123" s="39">
        <f t="shared" si="353"/>
        <v>0</v>
      </c>
      <c r="GAM123" s="39">
        <f t="shared" si="353"/>
        <v>0</v>
      </c>
      <c r="GAN123" s="39">
        <f t="shared" si="353"/>
        <v>0</v>
      </c>
      <c r="GAO123" s="39">
        <f t="shared" si="353"/>
        <v>0</v>
      </c>
      <c r="GAP123" s="39">
        <f t="shared" si="353"/>
        <v>0</v>
      </c>
      <c r="GAQ123" s="39">
        <f t="shared" si="353"/>
        <v>0</v>
      </c>
      <c r="GAR123" s="39">
        <f t="shared" si="353"/>
        <v>0</v>
      </c>
      <c r="GAS123" s="39">
        <f t="shared" si="353"/>
        <v>0</v>
      </c>
      <c r="GAT123" s="39">
        <f t="shared" si="353"/>
        <v>0</v>
      </c>
      <c r="GAU123" s="39">
        <f t="shared" si="353"/>
        <v>0</v>
      </c>
      <c r="GAV123" s="39">
        <f t="shared" si="353"/>
        <v>0</v>
      </c>
      <c r="GAW123" s="39">
        <f t="shared" si="353"/>
        <v>0</v>
      </c>
      <c r="GAX123" s="39">
        <f t="shared" si="353"/>
        <v>0</v>
      </c>
      <c r="GAY123" s="39">
        <f t="shared" si="353"/>
        <v>0</v>
      </c>
      <c r="GAZ123" s="39">
        <f t="shared" si="353"/>
        <v>0</v>
      </c>
      <c r="GBA123" s="39">
        <f t="shared" si="353"/>
        <v>0</v>
      </c>
      <c r="GBB123" s="39">
        <f t="shared" si="353"/>
        <v>0</v>
      </c>
      <c r="GBC123" s="39">
        <f t="shared" si="353"/>
        <v>0</v>
      </c>
      <c r="GBD123" s="39">
        <f t="shared" si="353"/>
        <v>0</v>
      </c>
      <c r="GBE123" s="39">
        <f t="shared" si="353"/>
        <v>0</v>
      </c>
      <c r="GBF123" s="39">
        <f t="shared" si="353"/>
        <v>0</v>
      </c>
      <c r="GBG123" s="39">
        <f t="shared" si="353"/>
        <v>0</v>
      </c>
      <c r="GBH123" s="39">
        <f t="shared" si="353"/>
        <v>0</v>
      </c>
      <c r="GBI123" s="39">
        <f t="shared" si="353"/>
        <v>0</v>
      </c>
      <c r="GBJ123" s="39">
        <f t="shared" si="353"/>
        <v>0</v>
      </c>
      <c r="GBK123" s="39">
        <f t="shared" si="353"/>
        <v>0</v>
      </c>
      <c r="GBL123" s="39">
        <f t="shared" si="353"/>
        <v>0</v>
      </c>
      <c r="GBM123" s="39">
        <f t="shared" si="353"/>
        <v>0</v>
      </c>
      <c r="GBN123" s="39">
        <f t="shared" si="353"/>
        <v>0</v>
      </c>
      <c r="GBO123" s="39">
        <f t="shared" si="353"/>
        <v>0</v>
      </c>
      <c r="GBP123" s="39">
        <f t="shared" si="353"/>
        <v>0</v>
      </c>
      <c r="GBQ123" s="39">
        <f t="shared" si="353"/>
        <v>0</v>
      </c>
      <c r="GBR123" s="39">
        <f t="shared" si="353"/>
        <v>0</v>
      </c>
      <c r="GBS123" s="39">
        <f t="shared" si="353"/>
        <v>0</v>
      </c>
      <c r="GBT123" s="39">
        <f t="shared" si="353"/>
        <v>0</v>
      </c>
      <c r="GBU123" s="39">
        <f t="shared" ref="GBU123:GEF123" si="354">SUM(GBU118:GBU122)</f>
        <v>0</v>
      </c>
      <c r="GBV123" s="39">
        <f t="shared" si="354"/>
        <v>0</v>
      </c>
      <c r="GBW123" s="39">
        <f t="shared" si="354"/>
        <v>0</v>
      </c>
      <c r="GBX123" s="39">
        <f t="shared" si="354"/>
        <v>0</v>
      </c>
      <c r="GBY123" s="39">
        <f t="shared" si="354"/>
        <v>0</v>
      </c>
      <c r="GBZ123" s="39">
        <f t="shared" si="354"/>
        <v>0</v>
      </c>
      <c r="GCA123" s="39">
        <f t="shared" si="354"/>
        <v>0</v>
      </c>
      <c r="GCB123" s="39">
        <f t="shared" si="354"/>
        <v>0</v>
      </c>
      <c r="GCC123" s="39">
        <f t="shared" si="354"/>
        <v>0</v>
      </c>
      <c r="GCD123" s="39">
        <f t="shared" si="354"/>
        <v>0</v>
      </c>
      <c r="GCE123" s="39">
        <f t="shared" si="354"/>
        <v>0</v>
      </c>
      <c r="GCF123" s="39">
        <f t="shared" si="354"/>
        <v>0</v>
      </c>
      <c r="GCG123" s="39">
        <f t="shared" si="354"/>
        <v>0</v>
      </c>
      <c r="GCH123" s="39">
        <f t="shared" si="354"/>
        <v>0</v>
      </c>
      <c r="GCI123" s="39">
        <f t="shared" si="354"/>
        <v>0</v>
      </c>
      <c r="GCJ123" s="39">
        <f t="shared" si="354"/>
        <v>0</v>
      </c>
      <c r="GCK123" s="39">
        <f t="shared" si="354"/>
        <v>0</v>
      </c>
      <c r="GCL123" s="39">
        <f t="shared" si="354"/>
        <v>0</v>
      </c>
      <c r="GCM123" s="39">
        <f t="shared" si="354"/>
        <v>0</v>
      </c>
      <c r="GCN123" s="39">
        <f t="shared" si="354"/>
        <v>0</v>
      </c>
      <c r="GCO123" s="39">
        <f t="shared" si="354"/>
        <v>0</v>
      </c>
      <c r="GCP123" s="39">
        <f t="shared" si="354"/>
        <v>0</v>
      </c>
      <c r="GCQ123" s="39">
        <f t="shared" si="354"/>
        <v>0</v>
      </c>
      <c r="GCR123" s="39">
        <f t="shared" si="354"/>
        <v>0</v>
      </c>
      <c r="GCS123" s="39">
        <f t="shared" si="354"/>
        <v>0</v>
      </c>
      <c r="GCT123" s="39">
        <f t="shared" si="354"/>
        <v>0</v>
      </c>
      <c r="GCU123" s="39">
        <f t="shared" si="354"/>
        <v>0</v>
      </c>
      <c r="GCV123" s="39">
        <f t="shared" si="354"/>
        <v>0</v>
      </c>
      <c r="GCW123" s="39">
        <f t="shared" si="354"/>
        <v>0</v>
      </c>
      <c r="GCX123" s="39">
        <f t="shared" si="354"/>
        <v>0</v>
      </c>
      <c r="GCY123" s="39">
        <f t="shared" si="354"/>
        <v>0</v>
      </c>
      <c r="GCZ123" s="39">
        <f t="shared" si="354"/>
        <v>0</v>
      </c>
      <c r="GDA123" s="39">
        <f t="shared" si="354"/>
        <v>0</v>
      </c>
      <c r="GDB123" s="39">
        <f t="shared" si="354"/>
        <v>0</v>
      </c>
      <c r="GDC123" s="39">
        <f t="shared" si="354"/>
        <v>0</v>
      </c>
      <c r="GDD123" s="39">
        <f t="shared" si="354"/>
        <v>0</v>
      </c>
      <c r="GDE123" s="39">
        <f t="shared" si="354"/>
        <v>0</v>
      </c>
      <c r="GDF123" s="39">
        <f t="shared" si="354"/>
        <v>0</v>
      </c>
      <c r="GDG123" s="39">
        <f t="shared" si="354"/>
        <v>0</v>
      </c>
      <c r="GDH123" s="39">
        <f t="shared" si="354"/>
        <v>0</v>
      </c>
      <c r="GDI123" s="39">
        <f t="shared" si="354"/>
        <v>0</v>
      </c>
      <c r="GDJ123" s="39">
        <f t="shared" si="354"/>
        <v>0</v>
      </c>
      <c r="GDK123" s="39">
        <f t="shared" si="354"/>
        <v>0</v>
      </c>
      <c r="GDL123" s="39">
        <f t="shared" si="354"/>
        <v>0</v>
      </c>
      <c r="GDM123" s="39">
        <f t="shared" si="354"/>
        <v>0</v>
      </c>
      <c r="GDN123" s="39">
        <f t="shared" si="354"/>
        <v>0</v>
      </c>
      <c r="GDO123" s="39">
        <f t="shared" si="354"/>
        <v>0</v>
      </c>
      <c r="GDP123" s="39">
        <f t="shared" si="354"/>
        <v>0</v>
      </c>
      <c r="GDQ123" s="39">
        <f t="shared" si="354"/>
        <v>0</v>
      </c>
      <c r="GDR123" s="39">
        <f t="shared" si="354"/>
        <v>0</v>
      </c>
      <c r="GDS123" s="39">
        <f t="shared" si="354"/>
        <v>0</v>
      </c>
      <c r="GDT123" s="39">
        <f t="shared" si="354"/>
        <v>0</v>
      </c>
      <c r="GDU123" s="39">
        <f t="shared" si="354"/>
        <v>0</v>
      </c>
      <c r="GDV123" s="39">
        <f t="shared" si="354"/>
        <v>0</v>
      </c>
      <c r="GDW123" s="39">
        <f t="shared" si="354"/>
        <v>0</v>
      </c>
      <c r="GDX123" s="39">
        <f t="shared" si="354"/>
        <v>0</v>
      </c>
      <c r="GDY123" s="39">
        <f t="shared" si="354"/>
        <v>0</v>
      </c>
      <c r="GDZ123" s="39">
        <f t="shared" si="354"/>
        <v>0</v>
      </c>
      <c r="GEA123" s="39">
        <f t="shared" si="354"/>
        <v>0</v>
      </c>
      <c r="GEB123" s="39">
        <f t="shared" si="354"/>
        <v>0</v>
      </c>
      <c r="GEC123" s="39">
        <f t="shared" si="354"/>
        <v>0</v>
      </c>
      <c r="GED123" s="39">
        <f t="shared" si="354"/>
        <v>0</v>
      </c>
      <c r="GEE123" s="39">
        <f t="shared" si="354"/>
        <v>0</v>
      </c>
      <c r="GEF123" s="39">
        <f t="shared" si="354"/>
        <v>0</v>
      </c>
      <c r="GEG123" s="39">
        <f t="shared" ref="GEG123:GGR123" si="355">SUM(GEG118:GEG122)</f>
        <v>0</v>
      </c>
      <c r="GEH123" s="39">
        <f t="shared" si="355"/>
        <v>0</v>
      </c>
      <c r="GEI123" s="39">
        <f t="shared" si="355"/>
        <v>0</v>
      </c>
      <c r="GEJ123" s="39">
        <f t="shared" si="355"/>
        <v>0</v>
      </c>
      <c r="GEK123" s="39">
        <f t="shared" si="355"/>
        <v>0</v>
      </c>
      <c r="GEL123" s="39">
        <f t="shared" si="355"/>
        <v>0</v>
      </c>
      <c r="GEM123" s="39">
        <f t="shared" si="355"/>
        <v>0</v>
      </c>
      <c r="GEN123" s="39">
        <f t="shared" si="355"/>
        <v>0</v>
      </c>
      <c r="GEO123" s="39">
        <f t="shared" si="355"/>
        <v>0</v>
      </c>
      <c r="GEP123" s="39">
        <f t="shared" si="355"/>
        <v>0</v>
      </c>
      <c r="GEQ123" s="39">
        <f t="shared" si="355"/>
        <v>0</v>
      </c>
      <c r="GER123" s="39">
        <f t="shared" si="355"/>
        <v>0</v>
      </c>
      <c r="GES123" s="39">
        <f t="shared" si="355"/>
        <v>0</v>
      </c>
      <c r="GET123" s="39">
        <f t="shared" si="355"/>
        <v>0</v>
      </c>
      <c r="GEU123" s="39">
        <f t="shared" si="355"/>
        <v>0</v>
      </c>
      <c r="GEV123" s="39">
        <f t="shared" si="355"/>
        <v>0</v>
      </c>
      <c r="GEW123" s="39">
        <f t="shared" si="355"/>
        <v>0</v>
      </c>
      <c r="GEX123" s="39">
        <f t="shared" si="355"/>
        <v>0</v>
      </c>
      <c r="GEY123" s="39">
        <f t="shared" si="355"/>
        <v>0</v>
      </c>
      <c r="GEZ123" s="39">
        <f t="shared" si="355"/>
        <v>0</v>
      </c>
      <c r="GFA123" s="39">
        <f t="shared" si="355"/>
        <v>0</v>
      </c>
      <c r="GFB123" s="39">
        <f t="shared" si="355"/>
        <v>0</v>
      </c>
      <c r="GFC123" s="39">
        <f t="shared" si="355"/>
        <v>0</v>
      </c>
      <c r="GFD123" s="39">
        <f t="shared" si="355"/>
        <v>0</v>
      </c>
      <c r="GFE123" s="39">
        <f t="shared" si="355"/>
        <v>0</v>
      </c>
      <c r="GFF123" s="39">
        <f t="shared" si="355"/>
        <v>0</v>
      </c>
      <c r="GFG123" s="39">
        <f t="shared" si="355"/>
        <v>0</v>
      </c>
      <c r="GFH123" s="39">
        <f t="shared" si="355"/>
        <v>0</v>
      </c>
      <c r="GFI123" s="39">
        <f t="shared" si="355"/>
        <v>0</v>
      </c>
      <c r="GFJ123" s="39">
        <f t="shared" si="355"/>
        <v>0</v>
      </c>
      <c r="GFK123" s="39">
        <f t="shared" si="355"/>
        <v>0</v>
      </c>
      <c r="GFL123" s="39">
        <f t="shared" si="355"/>
        <v>0</v>
      </c>
      <c r="GFM123" s="39">
        <f t="shared" si="355"/>
        <v>0</v>
      </c>
      <c r="GFN123" s="39">
        <f t="shared" si="355"/>
        <v>0</v>
      </c>
      <c r="GFO123" s="39">
        <f t="shared" si="355"/>
        <v>0</v>
      </c>
      <c r="GFP123" s="39">
        <f t="shared" si="355"/>
        <v>0</v>
      </c>
      <c r="GFQ123" s="39">
        <f t="shared" si="355"/>
        <v>0</v>
      </c>
      <c r="GFR123" s="39">
        <f t="shared" si="355"/>
        <v>0</v>
      </c>
      <c r="GFS123" s="39">
        <f t="shared" si="355"/>
        <v>0</v>
      </c>
      <c r="GFT123" s="39">
        <f t="shared" si="355"/>
        <v>0</v>
      </c>
      <c r="GFU123" s="39">
        <f t="shared" si="355"/>
        <v>0</v>
      </c>
      <c r="GFV123" s="39">
        <f t="shared" si="355"/>
        <v>0</v>
      </c>
      <c r="GFW123" s="39">
        <f t="shared" si="355"/>
        <v>0</v>
      </c>
      <c r="GFX123" s="39">
        <f t="shared" si="355"/>
        <v>0</v>
      </c>
      <c r="GFY123" s="39">
        <f t="shared" si="355"/>
        <v>0</v>
      </c>
      <c r="GFZ123" s="39">
        <f t="shared" si="355"/>
        <v>0</v>
      </c>
      <c r="GGA123" s="39">
        <f t="shared" si="355"/>
        <v>0</v>
      </c>
      <c r="GGB123" s="39">
        <f t="shared" si="355"/>
        <v>0</v>
      </c>
      <c r="GGC123" s="39">
        <f t="shared" si="355"/>
        <v>0</v>
      </c>
      <c r="GGD123" s="39">
        <f t="shared" si="355"/>
        <v>0</v>
      </c>
      <c r="GGE123" s="39">
        <f t="shared" si="355"/>
        <v>0</v>
      </c>
      <c r="GGF123" s="39">
        <f t="shared" si="355"/>
        <v>0</v>
      </c>
      <c r="GGG123" s="39">
        <f t="shared" si="355"/>
        <v>0</v>
      </c>
      <c r="GGH123" s="39">
        <f t="shared" si="355"/>
        <v>0</v>
      </c>
      <c r="GGI123" s="39">
        <f t="shared" si="355"/>
        <v>0</v>
      </c>
      <c r="GGJ123" s="39">
        <f t="shared" si="355"/>
        <v>0</v>
      </c>
      <c r="GGK123" s="39">
        <f t="shared" si="355"/>
        <v>0</v>
      </c>
      <c r="GGL123" s="39">
        <f t="shared" si="355"/>
        <v>0</v>
      </c>
      <c r="GGM123" s="39">
        <f t="shared" si="355"/>
        <v>0</v>
      </c>
      <c r="GGN123" s="39">
        <f t="shared" si="355"/>
        <v>0</v>
      </c>
      <c r="GGO123" s="39">
        <f t="shared" si="355"/>
        <v>0</v>
      </c>
      <c r="GGP123" s="39">
        <f t="shared" si="355"/>
        <v>0</v>
      </c>
      <c r="GGQ123" s="39">
        <f t="shared" si="355"/>
        <v>0</v>
      </c>
      <c r="GGR123" s="39">
        <f t="shared" si="355"/>
        <v>0</v>
      </c>
      <c r="GGS123" s="39">
        <f t="shared" ref="GGS123:GJD123" si="356">SUM(GGS118:GGS122)</f>
        <v>0</v>
      </c>
      <c r="GGT123" s="39">
        <f t="shared" si="356"/>
        <v>0</v>
      </c>
      <c r="GGU123" s="39">
        <f t="shared" si="356"/>
        <v>0</v>
      </c>
      <c r="GGV123" s="39">
        <f t="shared" si="356"/>
        <v>0</v>
      </c>
      <c r="GGW123" s="39">
        <f t="shared" si="356"/>
        <v>0</v>
      </c>
      <c r="GGX123" s="39">
        <f t="shared" si="356"/>
        <v>0</v>
      </c>
      <c r="GGY123" s="39">
        <f t="shared" si="356"/>
        <v>0</v>
      </c>
      <c r="GGZ123" s="39">
        <f t="shared" si="356"/>
        <v>0</v>
      </c>
      <c r="GHA123" s="39">
        <f t="shared" si="356"/>
        <v>0</v>
      </c>
      <c r="GHB123" s="39">
        <f t="shared" si="356"/>
        <v>0</v>
      </c>
      <c r="GHC123" s="39">
        <f t="shared" si="356"/>
        <v>0</v>
      </c>
      <c r="GHD123" s="39">
        <f t="shared" si="356"/>
        <v>0</v>
      </c>
      <c r="GHE123" s="39">
        <f t="shared" si="356"/>
        <v>0</v>
      </c>
      <c r="GHF123" s="39">
        <f t="shared" si="356"/>
        <v>0</v>
      </c>
      <c r="GHG123" s="39">
        <f t="shared" si="356"/>
        <v>0</v>
      </c>
      <c r="GHH123" s="39">
        <f t="shared" si="356"/>
        <v>0</v>
      </c>
      <c r="GHI123" s="39">
        <f t="shared" si="356"/>
        <v>0</v>
      </c>
      <c r="GHJ123" s="39">
        <f t="shared" si="356"/>
        <v>0</v>
      </c>
      <c r="GHK123" s="39">
        <f t="shared" si="356"/>
        <v>0</v>
      </c>
      <c r="GHL123" s="39">
        <f t="shared" si="356"/>
        <v>0</v>
      </c>
      <c r="GHM123" s="39">
        <f t="shared" si="356"/>
        <v>0</v>
      </c>
      <c r="GHN123" s="39">
        <f t="shared" si="356"/>
        <v>0</v>
      </c>
      <c r="GHO123" s="39">
        <f t="shared" si="356"/>
        <v>0</v>
      </c>
      <c r="GHP123" s="39">
        <f t="shared" si="356"/>
        <v>0</v>
      </c>
      <c r="GHQ123" s="39">
        <f t="shared" si="356"/>
        <v>0</v>
      </c>
      <c r="GHR123" s="39">
        <f t="shared" si="356"/>
        <v>0</v>
      </c>
      <c r="GHS123" s="39">
        <f t="shared" si="356"/>
        <v>0</v>
      </c>
      <c r="GHT123" s="39">
        <f t="shared" si="356"/>
        <v>0</v>
      </c>
      <c r="GHU123" s="39">
        <f t="shared" si="356"/>
        <v>0</v>
      </c>
      <c r="GHV123" s="39">
        <f t="shared" si="356"/>
        <v>0</v>
      </c>
      <c r="GHW123" s="39">
        <f t="shared" si="356"/>
        <v>0</v>
      </c>
      <c r="GHX123" s="39">
        <f t="shared" si="356"/>
        <v>0</v>
      </c>
      <c r="GHY123" s="39">
        <f t="shared" si="356"/>
        <v>0</v>
      </c>
      <c r="GHZ123" s="39">
        <f t="shared" si="356"/>
        <v>0</v>
      </c>
      <c r="GIA123" s="39">
        <f t="shared" si="356"/>
        <v>0</v>
      </c>
      <c r="GIB123" s="39">
        <f t="shared" si="356"/>
        <v>0</v>
      </c>
      <c r="GIC123" s="39">
        <f t="shared" si="356"/>
        <v>0</v>
      </c>
      <c r="GID123" s="39">
        <f t="shared" si="356"/>
        <v>0</v>
      </c>
      <c r="GIE123" s="39">
        <f t="shared" si="356"/>
        <v>0</v>
      </c>
      <c r="GIF123" s="39">
        <f t="shared" si="356"/>
        <v>0</v>
      </c>
      <c r="GIG123" s="39">
        <f t="shared" si="356"/>
        <v>0</v>
      </c>
      <c r="GIH123" s="39">
        <f t="shared" si="356"/>
        <v>0</v>
      </c>
      <c r="GII123" s="39">
        <f t="shared" si="356"/>
        <v>0</v>
      </c>
      <c r="GIJ123" s="39">
        <f t="shared" si="356"/>
        <v>0</v>
      </c>
      <c r="GIK123" s="39">
        <f t="shared" si="356"/>
        <v>0</v>
      </c>
      <c r="GIL123" s="39">
        <f t="shared" si="356"/>
        <v>0</v>
      </c>
      <c r="GIM123" s="39">
        <f t="shared" si="356"/>
        <v>0</v>
      </c>
      <c r="GIN123" s="39">
        <f t="shared" si="356"/>
        <v>0</v>
      </c>
      <c r="GIO123" s="39">
        <f t="shared" si="356"/>
        <v>0</v>
      </c>
      <c r="GIP123" s="39">
        <f t="shared" si="356"/>
        <v>0</v>
      </c>
      <c r="GIQ123" s="39">
        <f t="shared" si="356"/>
        <v>0</v>
      </c>
      <c r="GIR123" s="39">
        <f t="shared" si="356"/>
        <v>0</v>
      </c>
      <c r="GIS123" s="39">
        <f t="shared" si="356"/>
        <v>0</v>
      </c>
      <c r="GIT123" s="39">
        <f t="shared" si="356"/>
        <v>0</v>
      </c>
      <c r="GIU123" s="39">
        <f t="shared" si="356"/>
        <v>0</v>
      </c>
      <c r="GIV123" s="39">
        <f t="shared" si="356"/>
        <v>0</v>
      </c>
      <c r="GIW123" s="39">
        <f t="shared" si="356"/>
        <v>0</v>
      </c>
      <c r="GIX123" s="39">
        <f t="shared" si="356"/>
        <v>0</v>
      </c>
      <c r="GIY123" s="39">
        <f t="shared" si="356"/>
        <v>0</v>
      </c>
      <c r="GIZ123" s="39">
        <f t="shared" si="356"/>
        <v>0</v>
      </c>
      <c r="GJA123" s="39">
        <f t="shared" si="356"/>
        <v>0</v>
      </c>
      <c r="GJB123" s="39">
        <f t="shared" si="356"/>
        <v>0</v>
      </c>
      <c r="GJC123" s="39">
        <f t="shared" si="356"/>
        <v>0</v>
      </c>
      <c r="GJD123" s="39">
        <f t="shared" si="356"/>
        <v>0</v>
      </c>
      <c r="GJE123" s="39">
        <f t="shared" ref="GJE123:GLP123" si="357">SUM(GJE118:GJE122)</f>
        <v>0</v>
      </c>
      <c r="GJF123" s="39">
        <f t="shared" si="357"/>
        <v>0</v>
      </c>
      <c r="GJG123" s="39">
        <f t="shared" si="357"/>
        <v>0</v>
      </c>
      <c r="GJH123" s="39">
        <f t="shared" si="357"/>
        <v>0</v>
      </c>
      <c r="GJI123" s="39">
        <f t="shared" si="357"/>
        <v>0</v>
      </c>
      <c r="GJJ123" s="39">
        <f t="shared" si="357"/>
        <v>0</v>
      </c>
      <c r="GJK123" s="39">
        <f t="shared" si="357"/>
        <v>0</v>
      </c>
      <c r="GJL123" s="39">
        <f t="shared" si="357"/>
        <v>0</v>
      </c>
      <c r="GJM123" s="39">
        <f t="shared" si="357"/>
        <v>0</v>
      </c>
      <c r="GJN123" s="39">
        <f t="shared" si="357"/>
        <v>0</v>
      </c>
      <c r="GJO123" s="39">
        <f t="shared" si="357"/>
        <v>0</v>
      </c>
      <c r="GJP123" s="39">
        <f t="shared" si="357"/>
        <v>0</v>
      </c>
      <c r="GJQ123" s="39">
        <f t="shared" si="357"/>
        <v>0</v>
      </c>
      <c r="GJR123" s="39">
        <f t="shared" si="357"/>
        <v>0</v>
      </c>
      <c r="GJS123" s="39">
        <f t="shared" si="357"/>
        <v>0</v>
      </c>
      <c r="GJT123" s="39">
        <f t="shared" si="357"/>
        <v>0</v>
      </c>
      <c r="GJU123" s="39">
        <f t="shared" si="357"/>
        <v>0</v>
      </c>
      <c r="GJV123" s="39">
        <f t="shared" si="357"/>
        <v>0</v>
      </c>
      <c r="GJW123" s="39">
        <f t="shared" si="357"/>
        <v>0</v>
      </c>
      <c r="GJX123" s="39">
        <f t="shared" si="357"/>
        <v>0</v>
      </c>
      <c r="GJY123" s="39">
        <f t="shared" si="357"/>
        <v>0</v>
      </c>
      <c r="GJZ123" s="39">
        <f t="shared" si="357"/>
        <v>0</v>
      </c>
      <c r="GKA123" s="39">
        <f t="shared" si="357"/>
        <v>0</v>
      </c>
      <c r="GKB123" s="39">
        <f t="shared" si="357"/>
        <v>0</v>
      </c>
      <c r="GKC123" s="39">
        <f t="shared" si="357"/>
        <v>0</v>
      </c>
      <c r="GKD123" s="39">
        <f t="shared" si="357"/>
        <v>0</v>
      </c>
      <c r="GKE123" s="39">
        <f t="shared" si="357"/>
        <v>0</v>
      </c>
      <c r="GKF123" s="39">
        <f t="shared" si="357"/>
        <v>0</v>
      </c>
      <c r="GKG123" s="39">
        <f t="shared" si="357"/>
        <v>0</v>
      </c>
      <c r="GKH123" s="39">
        <f t="shared" si="357"/>
        <v>0</v>
      </c>
      <c r="GKI123" s="39">
        <f t="shared" si="357"/>
        <v>0</v>
      </c>
      <c r="GKJ123" s="39">
        <f t="shared" si="357"/>
        <v>0</v>
      </c>
      <c r="GKK123" s="39">
        <f t="shared" si="357"/>
        <v>0</v>
      </c>
      <c r="GKL123" s="39">
        <f t="shared" si="357"/>
        <v>0</v>
      </c>
      <c r="GKM123" s="39">
        <f t="shared" si="357"/>
        <v>0</v>
      </c>
      <c r="GKN123" s="39">
        <f t="shared" si="357"/>
        <v>0</v>
      </c>
      <c r="GKO123" s="39">
        <f t="shared" si="357"/>
        <v>0</v>
      </c>
      <c r="GKP123" s="39">
        <f t="shared" si="357"/>
        <v>0</v>
      </c>
      <c r="GKQ123" s="39">
        <f t="shared" si="357"/>
        <v>0</v>
      </c>
      <c r="GKR123" s="39">
        <f t="shared" si="357"/>
        <v>0</v>
      </c>
      <c r="GKS123" s="39">
        <f t="shared" si="357"/>
        <v>0</v>
      </c>
      <c r="GKT123" s="39">
        <f t="shared" si="357"/>
        <v>0</v>
      </c>
      <c r="GKU123" s="39">
        <f t="shared" si="357"/>
        <v>0</v>
      </c>
      <c r="GKV123" s="39">
        <f t="shared" si="357"/>
        <v>0</v>
      </c>
      <c r="GKW123" s="39">
        <f t="shared" si="357"/>
        <v>0</v>
      </c>
      <c r="GKX123" s="39">
        <f t="shared" si="357"/>
        <v>0</v>
      </c>
      <c r="GKY123" s="39">
        <f t="shared" si="357"/>
        <v>0</v>
      </c>
      <c r="GKZ123" s="39">
        <f t="shared" si="357"/>
        <v>0</v>
      </c>
      <c r="GLA123" s="39">
        <f t="shared" si="357"/>
        <v>0</v>
      </c>
      <c r="GLB123" s="39">
        <f t="shared" si="357"/>
        <v>0</v>
      </c>
      <c r="GLC123" s="39">
        <f t="shared" si="357"/>
        <v>0</v>
      </c>
      <c r="GLD123" s="39">
        <f t="shared" si="357"/>
        <v>0</v>
      </c>
      <c r="GLE123" s="39">
        <f t="shared" si="357"/>
        <v>0</v>
      </c>
      <c r="GLF123" s="39">
        <f t="shared" si="357"/>
        <v>0</v>
      </c>
      <c r="GLG123" s="39">
        <f t="shared" si="357"/>
        <v>0</v>
      </c>
      <c r="GLH123" s="39">
        <f t="shared" si="357"/>
        <v>0</v>
      </c>
      <c r="GLI123" s="39">
        <f t="shared" si="357"/>
        <v>0</v>
      </c>
      <c r="GLJ123" s="39">
        <f t="shared" si="357"/>
        <v>0</v>
      </c>
      <c r="GLK123" s="39">
        <f t="shared" si="357"/>
        <v>0</v>
      </c>
      <c r="GLL123" s="39">
        <f t="shared" si="357"/>
        <v>0</v>
      </c>
      <c r="GLM123" s="39">
        <f t="shared" si="357"/>
        <v>0</v>
      </c>
      <c r="GLN123" s="39">
        <f t="shared" si="357"/>
        <v>0</v>
      </c>
      <c r="GLO123" s="39">
        <f t="shared" si="357"/>
        <v>0</v>
      </c>
      <c r="GLP123" s="39">
        <f t="shared" si="357"/>
        <v>0</v>
      </c>
      <c r="GLQ123" s="39">
        <f t="shared" ref="GLQ123:GOB123" si="358">SUM(GLQ118:GLQ122)</f>
        <v>0</v>
      </c>
      <c r="GLR123" s="39">
        <f t="shared" si="358"/>
        <v>0</v>
      </c>
      <c r="GLS123" s="39">
        <f t="shared" si="358"/>
        <v>0</v>
      </c>
      <c r="GLT123" s="39">
        <f t="shared" si="358"/>
        <v>0</v>
      </c>
      <c r="GLU123" s="39">
        <f t="shared" si="358"/>
        <v>0</v>
      </c>
      <c r="GLV123" s="39">
        <f t="shared" si="358"/>
        <v>0</v>
      </c>
      <c r="GLW123" s="39">
        <f t="shared" si="358"/>
        <v>0</v>
      </c>
      <c r="GLX123" s="39">
        <f t="shared" si="358"/>
        <v>0</v>
      </c>
      <c r="GLY123" s="39">
        <f t="shared" si="358"/>
        <v>0</v>
      </c>
      <c r="GLZ123" s="39">
        <f t="shared" si="358"/>
        <v>0</v>
      </c>
      <c r="GMA123" s="39">
        <f t="shared" si="358"/>
        <v>0</v>
      </c>
      <c r="GMB123" s="39">
        <f t="shared" si="358"/>
        <v>0</v>
      </c>
      <c r="GMC123" s="39">
        <f t="shared" si="358"/>
        <v>0</v>
      </c>
      <c r="GMD123" s="39">
        <f t="shared" si="358"/>
        <v>0</v>
      </c>
      <c r="GME123" s="39">
        <f t="shared" si="358"/>
        <v>0</v>
      </c>
      <c r="GMF123" s="39">
        <f t="shared" si="358"/>
        <v>0</v>
      </c>
      <c r="GMG123" s="39">
        <f t="shared" si="358"/>
        <v>0</v>
      </c>
      <c r="GMH123" s="39">
        <f t="shared" si="358"/>
        <v>0</v>
      </c>
      <c r="GMI123" s="39">
        <f t="shared" si="358"/>
        <v>0</v>
      </c>
      <c r="GMJ123" s="39">
        <f t="shared" si="358"/>
        <v>0</v>
      </c>
      <c r="GMK123" s="39">
        <f t="shared" si="358"/>
        <v>0</v>
      </c>
      <c r="GML123" s="39">
        <f t="shared" si="358"/>
        <v>0</v>
      </c>
      <c r="GMM123" s="39">
        <f t="shared" si="358"/>
        <v>0</v>
      </c>
      <c r="GMN123" s="39">
        <f t="shared" si="358"/>
        <v>0</v>
      </c>
      <c r="GMO123" s="39">
        <f t="shared" si="358"/>
        <v>0</v>
      </c>
      <c r="GMP123" s="39">
        <f t="shared" si="358"/>
        <v>0</v>
      </c>
      <c r="GMQ123" s="39">
        <f t="shared" si="358"/>
        <v>0</v>
      </c>
      <c r="GMR123" s="39">
        <f t="shared" si="358"/>
        <v>0</v>
      </c>
      <c r="GMS123" s="39">
        <f t="shared" si="358"/>
        <v>0</v>
      </c>
      <c r="GMT123" s="39">
        <f t="shared" si="358"/>
        <v>0</v>
      </c>
      <c r="GMU123" s="39">
        <f t="shared" si="358"/>
        <v>0</v>
      </c>
      <c r="GMV123" s="39">
        <f t="shared" si="358"/>
        <v>0</v>
      </c>
      <c r="GMW123" s="39">
        <f t="shared" si="358"/>
        <v>0</v>
      </c>
      <c r="GMX123" s="39">
        <f t="shared" si="358"/>
        <v>0</v>
      </c>
      <c r="GMY123" s="39">
        <f t="shared" si="358"/>
        <v>0</v>
      </c>
      <c r="GMZ123" s="39">
        <f t="shared" si="358"/>
        <v>0</v>
      </c>
      <c r="GNA123" s="39">
        <f t="shared" si="358"/>
        <v>0</v>
      </c>
      <c r="GNB123" s="39">
        <f t="shared" si="358"/>
        <v>0</v>
      </c>
      <c r="GNC123" s="39">
        <f t="shared" si="358"/>
        <v>0</v>
      </c>
      <c r="GND123" s="39">
        <f t="shared" si="358"/>
        <v>0</v>
      </c>
      <c r="GNE123" s="39">
        <f t="shared" si="358"/>
        <v>0</v>
      </c>
      <c r="GNF123" s="39">
        <f t="shared" si="358"/>
        <v>0</v>
      </c>
      <c r="GNG123" s="39">
        <f t="shared" si="358"/>
        <v>0</v>
      </c>
      <c r="GNH123" s="39">
        <f t="shared" si="358"/>
        <v>0</v>
      </c>
      <c r="GNI123" s="39">
        <f t="shared" si="358"/>
        <v>0</v>
      </c>
      <c r="GNJ123" s="39">
        <f t="shared" si="358"/>
        <v>0</v>
      </c>
      <c r="GNK123" s="39">
        <f t="shared" si="358"/>
        <v>0</v>
      </c>
      <c r="GNL123" s="39">
        <f t="shared" si="358"/>
        <v>0</v>
      </c>
      <c r="GNM123" s="39">
        <f t="shared" si="358"/>
        <v>0</v>
      </c>
      <c r="GNN123" s="39">
        <f t="shared" si="358"/>
        <v>0</v>
      </c>
      <c r="GNO123" s="39">
        <f t="shared" si="358"/>
        <v>0</v>
      </c>
      <c r="GNP123" s="39">
        <f t="shared" si="358"/>
        <v>0</v>
      </c>
      <c r="GNQ123" s="39">
        <f t="shared" si="358"/>
        <v>0</v>
      </c>
      <c r="GNR123" s="39">
        <f t="shared" si="358"/>
        <v>0</v>
      </c>
      <c r="GNS123" s="39">
        <f t="shared" si="358"/>
        <v>0</v>
      </c>
      <c r="GNT123" s="39">
        <f t="shared" si="358"/>
        <v>0</v>
      </c>
      <c r="GNU123" s="39">
        <f t="shared" si="358"/>
        <v>0</v>
      </c>
      <c r="GNV123" s="39">
        <f t="shared" si="358"/>
        <v>0</v>
      </c>
      <c r="GNW123" s="39">
        <f t="shared" si="358"/>
        <v>0</v>
      </c>
      <c r="GNX123" s="39">
        <f t="shared" si="358"/>
        <v>0</v>
      </c>
      <c r="GNY123" s="39">
        <f t="shared" si="358"/>
        <v>0</v>
      </c>
      <c r="GNZ123" s="39">
        <f t="shared" si="358"/>
        <v>0</v>
      </c>
      <c r="GOA123" s="39">
        <f t="shared" si="358"/>
        <v>0</v>
      </c>
      <c r="GOB123" s="39">
        <f t="shared" si="358"/>
        <v>0</v>
      </c>
      <c r="GOC123" s="39">
        <f t="shared" ref="GOC123:GQN123" si="359">SUM(GOC118:GOC122)</f>
        <v>0</v>
      </c>
      <c r="GOD123" s="39">
        <f t="shared" si="359"/>
        <v>0</v>
      </c>
      <c r="GOE123" s="39">
        <f t="shared" si="359"/>
        <v>0</v>
      </c>
      <c r="GOF123" s="39">
        <f t="shared" si="359"/>
        <v>0</v>
      </c>
      <c r="GOG123" s="39">
        <f t="shared" si="359"/>
        <v>0</v>
      </c>
      <c r="GOH123" s="39">
        <f t="shared" si="359"/>
        <v>0</v>
      </c>
      <c r="GOI123" s="39">
        <f t="shared" si="359"/>
        <v>0</v>
      </c>
      <c r="GOJ123" s="39">
        <f t="shared" si="359"/>
        <v>0</v>
      </c>
      <c r="GOK123" s="39">
        <f t="shared" si="359"/>
        <v>0</v>
      </c>
      <c r="GOL123" s="39">
        <f t="shared" si="359"/>
        <v>0</v>
      </c>
      <c r="GOM123" s="39">
        <f t="shared" si="359"/>
        <v>0</v>
      </c>
      <c r="GON123" s="39">
        <f t="shared" si="359"/>
        <v>0</v>
      </c>
      <c r="GOO123" s="39">
        <f t="shared" si="359"/>
        <v>0</v>
      </c>
      <c r="GOP123" s="39">
        <f t="shared" si="359"/>
        <v>0</v>
      </c>
      <c r="GOQ123" s="39">
        <f t="shared" si="359"/>
        <v>0</v>
      </c>
      <c r="GOR123" s="39">
        <f t="shared" si="359"/>
        <v>0</v>
      </c>
      <c r="GOS123" s="39">
        <f t="shared" si="359"/>
        <v>0</v>
      </c>
      <c r="GOT123" s="39">
        <f t="shared" si="359"/>
        <v>0</v>
      </c>
      <c r="GOU123" s="39">
        <f t="shared" si="359"/>
        <v>0</v>
      </c>
      <c r="GOV123" s="39">
        <f t="shared" si="359"/>
        <v>0</v>
      </c>
      <c r="GOW123" s="39">
        <f t="shared" si="359"/>
        <v>0</v>
      </c>
      <c r="GOX123" s="39">
        <f t="shared" si="359"/>
        <v>0</v>
      </c>
      <c r="GOY123" s="39">
        <f t="shared" si="359"/>
        <v>0</v>
      </c>
      <c r="GOZ123" s="39">
        <f t="shared" si="359"/>
        <v>0</v>
      </c>
      <c r="GPA123" s="39">
        <f t="shared" si="359"/>
        <v>0</v>
      </c>
      <c r="GPB123" s="39">
        <f t="shared" si="359"/>
        <v>0</v>
      </c>
      <c r="GPC123" s="39">
        <f t="shared" si="359"/>
        <v>0</v>
      </c>
      <c r="GPD123" s="39">
        <f t="shared" si="359"/>
        <v>0</v>
      </c>
      <c r="GPE123" s="39">
        <f t="shared" si="359"/>
        <v>0</v>
      </c>
      <c r="GPF123" s="39">
        <f t="shared" si="359"/>
        <v>0</v>
      </c>
      <c r="GPG123" s="39">
        <f t="shared" si="359"/>
        <v>0</v>
      </c>
      <c r="GPH123" s="39">
        <f t="shared" si="359"/>
        <v>0</v>
      </c>
      <c r="GPI123" s="39">
        <f t="shared" si="359"/>
        <v>0</v>
      </c>
      <c r="GPJ123" s="39">
        <f t="shared" si="359"/>
        <v>0</v>
      </c>
      <c r="GPK123" s="39">
        <f t="shared" si="359"/>
        <v>0</v>
      </c>
      <c r="GPL123" s="39">
        <f t="shared" si="359"/>
        <v>0</v>
      </c>
      <c r="GPM123" s="39">
        <f t="shared" si="359"/>
        <v>0</v>
      </c>
      <c r="GPN123" s="39">
        <f t="shared" si="359"/>
        <v>0</v>
      </c>
      <c r="GPO123" s="39">
        <f t="shared" si="359"/>
        <v>0</v>
      </c>
      <c r="GPP123" s="39">
        <f t="shared" si="359"/>
        <v>0</v>
      </c>
      <c r="GPQ123" s="39">
        <f t="shared" si="359"/>
        <v>0</v>
      </c>
      <c r="GPR123" s="39">
        <f t="shared" si="359"/>
        <v>0</v>
      </c>
      <c r="GPS123" s="39">
        <f t="shared" si="359"/>
        <v>0</v>
      </c>
      <c r="GPT123" s="39">
        <f t="shared" si="359"/>
        <v>0</v>
      </c>
      <c r="GPU123" s="39">
        <f t="shared" si="359"/>
        <v>0</v>
      </c>
      <c r="GPV123" s="39">
        <f t="shared" si="359"/>
        <v>0</v>
      </c>
      <c r="GPW123" s="39">
        <f t="shared" si="359"/>
        <v>0</v>
      </c>
      <c r="GPX123" s="39">
        <f t="shared" si="359"/>
        <v>0</v>
      </c>
      <c r="GPY123" s="39">
        <f t="shared" si="359"/>
        <v>0</v>
      </c>
      <c r="GPZ123" s="39">
        <f t="shared" si="359"/>
        <v>0</v>
      </c>
      <c r="GQA123" s="39">
        <f t="shared" si="359"/>
        <v>0</v>
      </c>
      <c r="GQB123" s="39">
        <f t="shared" si="359"/>
        <v>0</v>
      </c>
      <c r="GQC123" s="39">
        <f t="shared" si="359"/>
        <v>0</v>
      </c>
      <c r="GQD123" s="39">
        <f t="shared" si="359"/>
        <v>0</v>
      </c>
      <c r="GQE123" s="39">
        <f t="shared" si="359"/>
        <v>0</v>
      </c>
      <c r="GQF123" s="39">
        <f t="shared" si="359"/>
        <v>0</v>
      </c>
      <c r="GQG123" s="39">
        <f t="shared" si="359"/>
        <v>0</v>
      </c>
      <c r="GQH123" s="39">
        <f t="shared" si="359"/>
        <v>0</v>
      </c>
      <c r="GQI123" s="39">
        <f t="shared" si="359"/>
        <v>0</v>
      </c>
      <c r="GQJ123" s="39">
        <f t="shared" si="359"/>
        <v>0</v>
      </c>
      <c r="GQK123" s="39">
        <f t="shared" si="359"/>
        <v>0</v>
      </c>
      <c r="GQL123" s="39">
        <f t="shared" si="359"/>
        <v>0</v>
      </c>
      <c r="GQM123" s="39">
        <f t="shared" si="359"/>
        <v>0</v>
      </c>
      <c r="GQN123" s="39">
        <f t="shared" si="359"/>
        <v>0</v>
      </c>
      <c r="GQO123" s="39">
        <f t="shared" ref="GQO123:GSZ123" si="360">SUM(GQO118:GQO122)</f>
        <v>0</v>
      </c>
      <c r="GQP123" s="39">
        <f t="shared" si="360"/>
        <v>0</v>
      </c>
      <c r="GQQ123" s="39">
        <f t="shared" si="360"/>
        <v>0</v>
      </c>
      <c r="GQR123" s="39">
        <f t="shared" si="360"/>
        <v>0</v>
      </c>
      <c r="GQS123" s="39">
        <f t="shared" si="360"/>
        <v>0</v>
      </c>
      <c r="GQT123" s="39">
        <f t="shared" si="360"/>
        <v>0</v>
      </c>
      <c r="GQU123" s="39">
        <f t="shared" si="360"/>
        <v>0</v>
      </c>
      <c r="GQV123" s="39">
        <f t="shared" si="360"/>
        <v>0</v>
      </c>
      <c r="GQW123" s="39">
        <f t="shared" si="360"/>
        <v>0</v>
      </c>
      <c r="GQX123" s="39">
        <f t="shared" si="360"/>
        <v>0</v>
      </c>
      <c r="GQY123" s="39">
        <f t="shared" si="360"/>
        <v>0</v>
      </c>
      <c r="GQZ123" s="39">
        <f t="shared" si="360"/>
        <v>0</v>
      </c>
      <c r="GRA123" s="39">
        <f t="shared" si="360"/>
        <v>0</v>
      </c>
      <c r="GRB123" s="39">
        <f t="shared" si="360"/>
        <v>0</v>
      </c>
      <c r="GRC123" s="39">
        <f t="shared" si="360"/>
        <v>0</v>
      </c>
      <c r="GRD123" s="39">
        <f t="shared" si="360"/>
        <v>0</v>
      </c>
      <c r="GRE123" s="39">
        <f t="shared" si="360"/>
        <v>0</v>
      </c>
      <c r="GRF123" s="39">
        <f t="shared" si="360"/>
        <v>0</v>
      </c>
      <c r="GRG123" s="39">
        <f t="shared" si="360"/>
        <v>0</v>
      </c>
      <c r="GRH123" s="39">
        <f t="shared" si="360"/>
        <v>0</v>
      </c>
      <c r="GRI123" s="39">
        <f t="shared" si="360"/>
        <v>0</v>
      </c>
      <c r="GRJ123" s="39">
        <f t="shared" si="360"/>
        <v>0</v>
      </c>
      <c r="GRK123" s="39">
        <f t="shared" si="360"/>
        <v>0</v>
      </c>
      <c r="GRL123" s="39">
        <f t="shared" si="360"/>
        <v>0</v>
      </c>
      <c r="GRM123" s="39">
        <f t="shared" si="360"/>
        <v>0</v>
      </c>
      <c r="GRN123" s="39">
        <f t="shared" si="360"/>
        <v>0</v>
      </c>
      <c r="GRO123" s="39">
        <f t="shared" si="360"/>
        <v>0</v>
      </c>
      <c r="GRP123" s="39">
        <f t="shared" si="360"/>
        <v>0</v>
      </c>
      <c r="GRQ123" s="39">
        <f t="shared" si="360"/>
        <v>0</v>
      </c>
      <c r="GRR123" s="39">
        <f t="shared" si="360"/>
        <v>0</v>
      </c>
      <c r="GRS123" s="39">
        <f t="shared" si="360"/>
        <v>0</v>
      </c>
      <c r="GRT123" s="39">
        <f t="shared" si="360"/>
        <v>0</v>
      </c>
      <c r="GRU123" s="39">
        <f t="shared" si="360"/>
        <v>0</v>
      </c>
      <c r="GRV123" s="39">
        <f t="shared" si="360"/>
        <v>0</v>
      </c>
      <c r="GRW123" s="39">
        <f t="shared" si="360"/>
        <v>0</v>
      </c>
      <c r="GRX123" s="39">
        <f t="shared" si="360"/>
        <v>0</v>
      </c>
      <c r="GRY123" s="39">
        <f t="shared" si="360"/>
        <v>0</v>
      </c>
      <c r="GRZ123" s="39">
        <f t="shared" si="360"/>
        <v>0</v>
      </c>
      <c r="GSA123" s="39">
        <f t="shared" si="360"/>
        <v>0</v>
      </c>
      <c r="GSB123" s="39">
        <f t="shared" si="360"/>
        <v>0</v>
      </c>
      <c r="GSC123" s="39">
        <f t="shared" si="360"/>
        <v>0</v>
      </c>
      <c r="GSD123" s="39">
        <f t="shared" si="360"/>
        <v>0</v>
      </c>
      <c r="GSE123" s="39">
        <f t="shared" si="360"/>
        <v>0</v>
      </c>
      <c r="GSF123" s="39">
        <f t="shared" si="360"/>
        <v>0</v>
      </c>
      <c r="GSG123" s="39">
        <f t="shared" si="360"/>
        <v>0</v>
      </c>
      <c r="GSH123" s="39">
        <f t="shared" si="360"/>
        <v>0</v>
      </c>
      <c r="GSI123" s="39">
        <f t="shared" si="360"/>
        <v>0</v>
      </c>
      <c r="GSJ123" s="39">
        <f t="shared" si="360"/>
        <v>0</v>
      </c>
      <c r="GSK123" s="39">
        <f t="shared" si="360"/>
        <v>0</v>
      </c>
      <c r="GSL123" s="39">
        <f t="shared" si="360"/>
        <v>0</v>
      </c>
      <c r="GSM123" s="39">
        <f t="shared" si="360"/>
        <v>0</v>
      </c>
      <c r="GSN123" s="39">
        <f t="shared" si="360"/>
        <v>0</v>
      </c>
      <c r="GSO123" s="39">
        <f t="shared" si="360"/>
        <v>0</v>
      </c>
      <c r="GSP123" s="39">
        <f t="shared" si="360"/>
        <v>0</v>
      </c>
      <c r="GSQ123" s="39">
        <f t="shared" si="360"/>
        <v>0</v>
      </c>
      <c r="GSR123" s="39">
        <f t="shared" si="360"/>
        <v>0</v>
      </c>
      <c r="GSS123" s="39">
        <f t="shared" si="360"/>
        <v>0</v>
      </c>
      <c r="GST123" s="39">
        <f t="shared" si="360"/>
        <v>0</v>
      </c>
      <c r="GSU123" s="39">
        <f t="shared" si="360"/>
        <v>0</v>
      </c>
      <c r="GSV123" s="39">
        <f t="shared" si="360"/>
        <v>0</v>
      </c>
      <c r="GSW123" s="39">
        <f t="shared" si="360"/>
        <v>0</v>
      </c>
      <c r="GSX123" s="39">
        <f t="shared" si="360"/>
        <v>0</v>
      </c>
      <c r="GSY123" s="39">
        <f t="shared" si="360"/>
        <v>0</v>
      </c>
      <c r="GSZ123" s="39">
        <f t="shared" si="360"/>
        <v>0</v>
      </c>
      <c r="GTA123" s="39">
        <f t="shared" ref="GTA123:GVL123" si="361">SUM(GTA118:GTA122)</f>
        <v>0</v>
      </c>
      <c r="GTB123" s="39">
        <f t="shared" si="361"/>
        <v>0</v>
      </c>
      <c r="GTC123" s="39">
        <f t="shared" si="361"/>
        <v>0</v>
      </c>
      <c r="GTD123" s="39">
        <f t="shared" si="361"/>
        <v>0</v>
      </c>
      <c r="GTE123" s="39">
        <f t="shared" si="361"/>
        <v>0</v>
      </c>
      <c r="GTF123" s="39">
        <f t="shared" si="361"/>
        <v>0</v>
      </c>
      <c r="GTG123" s="39">
        <f t="shared" si="361"/>
        <v>0</v>
      </c>
      <c r="GTH123" s="39">
        <f t="shared" si="361"/>
        <v>0</v>
      </c>
      <c r="GTI123" s="39">
        <f t="shared" si="361"/>
        <v>0</v>
      </c>
      <c r="GTJ123" s="39">
        <f t="shared" si="361"/>
        <v>0</v>
      </c>
      <c r="GTK123" s="39">
        <f t="shared" si="361"/>
        <v>0</v>
      </c>
      <c r="GTL123" s="39">
        <f t="shared" si="361"/>
        <v>0</v>
      </c>
      <c r="GTM123" s="39">
        <f t="shared" si="361"/>
        <v>0</v>
      </c>
      <c r="GTN123" s="39">
        <f t="shared" si="361"/>
        <v>0</v>
      </c>
      <c r="GTO123" s="39">
        <f t="shared" si="361"/>
        <v>0</v>
      </c>
      <c r="GTP123" s="39">
        <f t="shared" si="361"/>
        <v>0</v>
      </c>
      <c r="GTQ123" s="39">
        <f t="shared" si="361"/>
        <v>0</v>
      </c>
      <c r="GTR123" s="39">
        <f t="shared" si="361"/>
        <v>0</v>
      </c>
      <c r="GTS123" s="39">
        <f t="shared" si="361"/>
        <v>0</v>
      </c>
      <c r="GTT123" s="39">
        <f t="shared" si="361"/>
        <v>0</v>
      </c>
      <c r="GTU123" s="39">
        <f t="shared" si="361"/>
        <v>0</v>
      </c>
      <c r="GTV123" s="39">
        <f t="shared" si="361"/>
        <v>0</v>
      </c>
      <c r="GTW123" s="39">
        <f t="shared" si="361"/>
        <v>0</v>
      </c>
      <c r="GTX123" s="39">
        <f t="shared" si="361"/>
        <v>0</v>
      </c>
      <c r="GTY123" s="39">
        <f t="shared" si="361"/>
        <v>0</v>
      </c>
      <c r="GTZ123" s="39">
        <f t="shared" si="361"/>
        <v>0</v>
      </c>
      <c r="GUA123" s="39">
        <f t="shared" si="361"/>
        <v>0</v>
      </c>
      <c r="GUB123" s="39">
        <f t="shared" si="361"/>
        <v>0</v>
      </c>
      <c r="GUC123" s="39">
        <f t="shared" si="361"/>
        <v>0</v>
      </c>
      <c r="GUD123" s="39">
        <f t="shared" si="361"/>
        <v>0</v>
      </c>
      <c r="GUE123" s="39">
        <f t="shared" si="361"/>
        <v>0</v>
      </c>
      <c r="GUF123" s="39">
        <f t="shared" si="361"/>
        <v>0</v>
      </c>
      <c r="GUG123" s="39">
        <f t="shared" si="361"/>
        <v>0</v>
      </c>
      <c r="GUH123" s="39">
        <f t="shared" si="361"/>
        <v>0</v>
      </c>
      <c r="GUI123" s="39">
        <f t="shared" si="361"/>
        <v>0</v>
      </c>
      <c r="GUJ123" s="39">
        <f t="shared" si="361"/>
        <v>0</v>
      </c>
      <c r="GUK123" s="39">
        <f t="shared" si="361"/>
        <v>0</v>
      </c>
      <c r="GUL123" s="39">
        <f t="shared" si="361"/>
        <v>0</v>
      </c>
      <c r="GUM123" s="39">
        <f t="shared" si="361"/>
        <v>0</v>
      </c>
      <c r="GUN123" s="39">
        <f t="shared" si="361"/>
        <v>0</v>
      </c>
      <c r="GUO123" s="39">
        <f t="shared" si="361"/>
        <v>0</v>
      </c>
      <c r="GUP123" s="39">
        <f t="shared" si="361"/>
        <v>0</v>
      </c>
      <c r="GUQ123" s="39">
        <f t="shared" si="361"/>
        <v>0</v>
      </c>
      <c r="GUR123" s="39">
        <f t="shared" si="361"/>
        <v>0</v>
      </c>
      <c r="GUS123" s="39">
        <f t="shared" si="361"/>
        <v>0</v>
      </c>
      <c r="GUT123" s="39">
        <f t="shared" si="361"/>
        <v>0</v>
      </c>
      <c r="GUU123" s="39">
        <f t="shared" si="361"/>
        <v>0</v>
      </c>
      <c r="GUV123" s="39">
        <f t="shared" si="361"/>
        <v>0</v>
      </c>
      <c r="GUW123" s="39">
        <f t="shared" si="361"/>
        <v>0</v>
      </c>
      <c r="GUX123" s="39">
        <f t="shared" si="361"/>
        <v>0</v>
      </c>
      <c r="GUY123" s="39">
        <f t="shared" si="361"/>
        <v>0</v>
      </c>
      <c r="GUZ123" s="39">
        <f t="shared" si="361"/>
        <v>0</v>
      </c>
      <c r="GVA123" s="39">
        <f t="shared" si="361"/>
        <v>0</v>
      </c>
      <c r="GVB123" s="39">
        <f t="shared" si="361"/>
        <v>0</v>
      </c>
      <c r="GVC123" s="39">
        <f t="shared" si="361"/>
        <v>0</v>
      </c>
      <c r="GVD123" s="39">
        <f t="shared" si="361"/>
        <v>0</v>
      </c>
      <c r="GVE123" s="39">
        <f t="shared" si="361"/>
        <v>0</v>
      </c>
      <c r="GVF123" s="39">
        <f t="shared" si="361"/>
        <v>0</v>
      </c>
      <c r="GVG123" s="39">
        <f t="shared" si="361"/>
        <v>0</v>
      </c>
      <c r="GVH123" s="39">
        <f t="shared" si="361"/>
        <v>0</v>
      </c>
      <c r="GVI123" s="39">
        <f t="shared" si="361"/>
        <v>0</v>
      </c>
      <c r="GVJ123" s="39">
        <f t="shared" si="361"/>
        <v>0</v>
      </c>
      <c r="GVK123" s="39">
        <f t="shared" si="361"/>
        <v>0</v>
      </c>
      <c r="GVL123" s="39">
        <f t="shared" si="361"/>
        <v>0</v>
      </c>
      <c r="GVM123" s="39">
        <f t="shared" ref="GVM123:GXX123" si="362">SUM(GVM118:GVM122)</f>
        <v>0</v>
      </c>
      <c r="GVN123" s="39">
        <f t="shared" si="362"/>
        <v>0</v>
      </c>
      <c r="GVO123" s="39">
        <f t="shared" si="362"/>
        <v>0</v>
      </c>
      <c r="GVP123" s="39">
        <f t="shared" si="362"/>
        <v>0</v>
      </c>
      <c r="GVQ123" s="39">
        <f t="shared" si="362"/>
        <v>0</v>
      </c>
      <c r="GVR123" s="39">
        <f t="shared" si="362"/>
        <v>0</v>
      </c>
      <c r="GVS123" s="39">
        <f t="shared" si="362"/>
        <v>0</v>
      </c>
      <c r="GVT123" s="39">
        <f t="shared" si="362"/>
        <v>0</v>
      </c>
      <c r="GVU123" s="39">
        <f t="shared" si="362"/>
        <v>0</v>
      </c>
      <c r="GVV123" s="39">
        <f t="shared" si="362"/>
        <v>0</v>
      </c>
      <c r="GVW123" s="39">
        <f t="shared" si="362"/>
        <v>0</v>
      </c>
      <c r="GVX123" s="39">
        <f t="shared" si="362"/>
        <v>0</v>
      </c>
      <c r="GVY123" s="39">
        <f t="shared" si="362"/>
        <v>0</v>
      </c>
      <c r="GVZ123" s="39">
        <f t="shared" si="362"/>
        <v>0</v>
      </c>
      <c r="GWA123" s="39">
        <f t="shared" si="362"/>
        <v>0</v>
      </c>
      <c r="GWB123" s="39">
        <f t="shared" si="362"/>
        <v>0</v>
      </c>
      <c r="GWC123" s="39">
        <f t="shared" si="362"/>
        <v>0</v>
      </c>
      <c r="GWD123" s="39">
        <f t="shared" si="362"/>
        <v>0</v>
      </c>
      <c r="GWE123" s="39">
        <f t="shared" si="362"/>
        <v>0</v>
      </c>
      <c r="GWF123" s="39">
        <f t="shared" si="362"/>
        <v>0</v>
      </c>
      <c r="GWG123" s="39">
        <f t="shared" si="362"/>
        <v>0</v>
      </c>
      <c r="GWH123" s="39">
        <f t="shared" si="362"/>
        <v>0</v>
      </c>
      <c r="GWI123" s="39">
        <f t="shared" si="362"/>
        <v>0</v>
      </c>
      <c r="GWJ123" s="39">
        <f t="shared" si="362"/>
        <v>0</v>
      </c>
      <c r="GWK123" s="39">
        <f t="shared" si="362"/>
        <v>0</v>
      </c>
      <c r="GWL123" s="39">
        <f t="shared" si="362"/>
        <v>0</v>
      </c>
      <c r="GWM123" s="39">
        <f t="shared" si="362"/>
        <v>0</v>
      </c>
      <c r="GWN123" s="39">
        <f t="shared" si="362"/>
        <v>0</v>
      </c>
      <c r="GWO123" s="39">
        <f t="shared" si="362"/>
        <v>0</v>
      </c>
      <c r="GWP123" s="39">
        <f t="shared" si="362"/>
        <v>0</v>
      </c>
      <c r="GWQ123" s="39">
        <f t="shared" si="362"/>
        <v>0</v>
      </c>
      <c r="GWR123" s="39">
        <f t="shared" si="362"/>
        <v>0</v>
      </c>
      <c r="GWS123" s="39">
        <f t="shared" si="362"/>
        <v>0</v>
      </c>
      <c r="GWT123" s="39">
        <f t="shared" si="362"/>
        <v>0</v>
      </c>
      <c r="GWU123" s="39">
        <f t="shared" si="362"/>
        <v>0</v>
      </c>
      <c r="GWV123" s="39">
        <f t="shared" si="362"/>
        <v>0</v>
      </c>
      <c r="GWW123" s="39">
        <f t="shared" si="362"/>
        <v>0</v>
      </c>
      <c r="GWX123" s="39">
        <f t="shared" si="362"/>
        <v>0</v>
      </c>
      <c r="GWY123" s="39">
        <f t="shared" si="362"/>
        <v>0</v>
      </c>
      <c r="GWZ123" s="39">
        <f t="shared" si="362"/>
        <v>0</v>
      </c>
      <c r="GXA123" s="39">
        <f t="shared" si="362"/>
        <v>0</v>
      </c>
      <c r="GXB123" s="39">
        <f t="shared" si="362"/>
        <v>0</v>
      </c>
      <c r="GXC123" s="39">
        <f t="shared" si="362"/>
        <v>0</v>
      </c>
      <c r="GXD123" s="39">
        <f t="shared" si="362"/>
        <v>0</v>
      </c>
      <c r="GXE123" s="39">
        <f t="shared" si="362"/>
        <v>0</v>
      </c>
      <c r="GXF123" s="39">
        <f t="shared" si="362"/>
        <v>0</v>
      </c>
      <c r="GXG123" s="39">
        <f t="shared" si="362"/>
        <v>0</v>
      </c>
      <c r="GXH123" s="39">
        <f t="shared" si="362"/>
        <v>0</v>
      </c>
      <c r="GXI123" s="39">
        <f t="shared" si="362"/>
        <v>0</v>
      </c>
      <c r="GXJ123" s="39">
        <f t="shared" si="362"/>
        <v>0</v>
      </c>
      <c r="GXK123" s="39">
        <f t="shared" si="362"/>
        <v>0</v>
      </c>
      <c r="GXL123" s="39">
        <f t="shared" si="362"/>
        <v>0</v>
      </c>
      <c r="GXM123" s="39">
        <f t="shared" si="362"/>
        <v>0</v>
      </c>
      <c r="GXN123" s="39">
        <f t="shared" si="362"/>
        <v>0</v>
      </c>
      <c r="GXO123" s="39">
        <f t="shared" si="362"/>
        <v>0</v>
      </c>
      <c r="GXP123" s="39">
        <f t="shared" si="362"/>
        <v>0</v>
      </c>
      <c r="GXQ123" s="39">
        <f t="shared" si="362"/>
        <v>0</v>
      </c>
      <c r="GXR123" s="39">
        <f t="shared" si="362"/>
        <v>0</v>
      </c>
      <c r="GXS123" s="39">
        <f t="shared" si="362"/>
        <v>0</v>
      </c>
      <c r="GXT123" s="39">
        <f t="shared" si="362"/>
        <v>0</v>
      </c>
      <c r="GXU123" s="39">
        <f t="shared" si="362"/>
        <v>0</v>
      </c>
      <c r="GXV123" s="39">
        <f t="shared" si="362"/>
        <v>0</v>
      </c>
      <c r="GXW123" s="39">
        <f t="shared" si="362"/>
        <v>0</v>
      </c>
      <c r="GXX123" s="39">
        <f t="shared" si="362"/>
        <v>0</v>
      </c>
      <c r="GXY123" s="39">
        <f t="shared" ref="GXY123:HAJ123" si="363">SUM(GXY118:GXY122)</f>
        <v>0</v>
      </c>
      <c r="GXZ123" s="39">
        <f t="shared" si="363"/>
        <v>0</v>
      </c>
      <c r="GYA123" s="39">
        <f t="shared" si="363"/>
        <v>0</v>
      </c>
      <c r="GYB123" s="39">
        <f t="shared" si="363"/>
        <v>0</v>
      </c>
      <c r="GYC123" s="39">
        <f t="shared" si="363"/>
        <v>0</v>
      </c>
      <c r="GYD123" s="39">
        <f t="shared" si="363"/>
        <v>0</v>
      </c>
      <c r="GYE123" s="39">
        <f t="shared" si="363"/>
        <v>0</v>
      </c>
      <c r="GYF123" s="39">
        <f t="shared" si="363"/>
        <v>0</v>
      </c>
      <c r="GYG123" s="39">
        <f t="shared" si="363"/>
        <v>0</v>
      </c>
      <c r="GYH123" s="39">
        <f t="shared" si="363"/>
        <v>0</v>
      </c>
      <c r="GYI123" s="39">
        <f t="shared" si="363"/>
        <v>0</v>
      </c>
      <c r="GYJ123" s="39">
        <f t="shared" si="363"/>
        <v>0</v>
      </c>
      <c r="GYK123" s="39">
        <f t="shared" si="363"/>
        <v>0</v>
      </c>
      <c r="GYL123" s="39">
        <f t="shared" si="363"/>
        <v>0</v>
      </c>
      <c r="GYM123" s="39">
        <f t="shared" si="363"/>
        <v>0</v>
      </c>
      <c r="GYN123" s="39">
        <f t="shared" si="363"/>
        <v>0</v>
      </c>
      <c r="GYO123" s="39">
        <f t="shared" si="363"/>
        <v>0</v>
      </c>
      <c r="GYP123" s="39">
        <f t="shared" si="363"/>
        <v>0</v>
      </c>
      <c r="GYQ123" s="39">
        <f t="shared" si="363"/>
        <v>0</v>
      </c>
      <c r="GYR123" s="39">
        <f t="shared" si="363"/>
        <v>0</v>
      </c>
      <c r="GYS123" s="39">
        <f t="shared" si="363"/>
        <v>0</v>
      </c>
      <c r="GYT123" s="39">
        <f t="shared" si="363"/>
        <v>0</v>
      </c>
      <c r="GYU123" s="39">
        <f t="shared" si="363"/>
        <v>0</v>
      </c>
      <c r="GYV123" s="39">
        <f t="shared" si="363"/>
        <v>0</v>
      </c>
      <c r="GYW123" s="39">
        <f t="shared" si="363"/>
        <v>0</v>
      </c>
      <c r="GYX123" s="39">
        <f t="shared" si="363"/>
        <v>0</v>
      </c>
      <c r="GYY123" s="39">
        <f t="shared" si="363"/>
        <v>0</v>
      </c>
      <c r="GYZ123" s="39">
        <f t="shared" si="363"/>
        <v>0</v>
      </c>
      <c r="GZA123" s="39">
        <f t="shared" si="363"/>
        <v>0</v>
      </c>
      <c r="GZB123" s="39">
        <f t="shared" si="363"/>
        <v>0</v>
      </c>
      <c r="GZC123" s="39">
        <f t="shared" si="363"/>
        <v>0</v>
      </c>
      <c r="GZD123" s="39">
        <f t="shared" si="363"/>
        <v>0</v>
      </c>
      <c r="GZE123" s="39">
        <f t="shared" si="363"/>
        <v>0</v>
      </c>
      <c r="GZF123" s="39">
        <f t="shared" si="363"/>
        <v>0</v>
      </c>
      <c r="GZG123" s="39">
        <f t="shared" si="363"/>
        <v>0</v>
      </c>
      <c r="GZH123" s="39">
        <f t="shared" si="363"/>
        <v>0</v>
      </c>
      <c r="GZI123" s="39">
        <f t="shared" si="363"/>
        <v>0</v>
      </c>
      <c r="GZJ123" s="39">
        <f t="shared" si="363"/>
        <v>0</v>
      </c>
      <c r="GZK123" s="39">
        <f t="shared" si="363"/>
        <v>0</v>
      </c>
      <c r="GZL123" s="39">
        <f t="shared" si="363"/>
        <v>0</v>
      </c>
      <c r="GZM123" s="39">
        <f t="shared" si="363"/>
        <v>0</v>
      </c>
      <c r="GZN123" s="39">
        <f t="shared" si="363"/>
        <v>0</v>
      </c>
      <c r="GZO123" s="39">
        <f t="shared" si="363"/>
        <v>0</v>
      </c>
      <c r="GZP123" s="39">
        <f t="shared" si="363"/>
        <v>0</v>
      </c>
      <c r="GZQ123" s="39">
        <f t="shared" si="363"/>
        <v>0</v>
      </c>
      <c r="GZR123" s="39">
        <f t="shared" si="363"/>
        <v>0</v>
      </c>
      <c r="GZS123" s="39">
        <f t="shared" si="363"/>
        <v>0</v>
      </c>
      <c r="GZT123" s="39">
        <f t="shared" si="363"/>
        <v>0</v>
      </c>
      <c r="GZU123" s="39">
        <f t="shared" si="363"/>
        <v>0</v>
      </c>
      <c r="GZV123" s="39">
        <f t="shared" si="363"/>
        <v>0</v>
      </c>
      <c r="GZW123" s="39">
        <f t="shared" si="363"/>
        <v>0</v>
      </c>
      <c r="GZX123" s="39">
        <f t="shared" si="363"/>
        <v>0</v>
      </c>
      <c r="GZY123" s="39">
        <f t="shared" si="363"/>
        <v>0</v>
      </c>
      <c r="GZZ123" s="39">
        <f t="shared" si="363"/>
        <v>0</v>
      </c>
      <c r="HAA123" s="39">
        <f t="shared" si="363"/>
        <v>0</v>
      </c>
      <c r="HAB123" s="39">
        <f t="shared" si="363"/>
        <v>0</v>
      </c>
      <c r="HAC123" s="39">
        <f t="shared" si="363"/>
        <v>0</v>
      </c>
      <c r="HAD123" s="39">
        <f t="shared" si="363"/>
        <v>0</v>
      </c>
      <c r="HAE123" s="39">
        <f t="shared" si="363"/>
        <v>0</v>
      </c>
      <c r="HAF123" s="39">
        <f t="shared" si="363"/>
        <v>0</v>
      </c>
      <c r="HAG123" s="39">
        <f t="shared" si="363"/>
        <v>0</v>
      </c>
      <c r="HAH123" s="39">
        <f t="shared" si="363"/>
        <v>0</v>
      </c>
      <c r="HAI123" s="39">
        <f t="shared" si="363"/>
        <v>0</v>
      </c>
      <c r="HAJ123" s="39">
        <f t="shared" si="363"/>
        <v>0</v>
      </c>
      <c r="HAK123" s="39">
        <f t="shared" ref="HAK123:HCV123" si="364">SUM(HAK118:HAK122)</f>
        <v>0</v>
      </c>
      <c r="HAL123" s="39">
        <f t="shared" si="364"/>
        <v>0</v>
      </c>
      <c r="HAM123" s="39">
        <f t="shared" si="364"/>
        <v>0</v>
      </c>
      <c r="HAN123" s="39">
        <f t="shared" si="364"/>
        <v>0</v>
      </c>
      <c r="HAO123" s="39">
        <f t="shared" si="364"/>
        <v>0</v>
      </c>
      <c r="HAP123" s="39">
        <f t="shared" si="364"/>
        <v>0</v>
      </c>
      <c r="HAQ123" s="39">
        <f t="shared" si="364"/>
        <v>0</v>
      </c>
      <c r="HAR123" s="39">
        <f t="shared" si="364"/>
        <v>0</v>
      </c>
      <c r="HAS123" s="39">
        <f t="shared" si="364"/>
        <v>0</v>
      </c>
      <c r="HAT123" s="39">
        <f t="shared" si="364"/>
        <v>0</v>
      </c>
      <c r="HAU123" s="39">
        <f t="shared" si="364"/>
        <v>0</v>
      </c>
      <c r="HAV123" s="39">
        <f t="shared" si="364"/>
        <v>0</v>
      </c>
      <c r="HAW123" s="39">
        <f t="shared" si="364"/>
        <v>0</v>
      </c>
      <c r="HAX123" s="39">
        <f t="shared" si="364"/>
        <v>0</v>
      </c>
      <c r="HAY123" s="39">
        <f t="shared" si="364"/>
        <v>0</v>
      </c>
      <c r="HAZ123" s="39">
        <f t="shared" si="364"/>
        <v>0</v>
      </c>
      <c r="HBA123" s="39">
        <f t="shared" si="364"/>
        <v>0</v>
      </c>
      <c r="HBB123" s="39">
        <f t="shared" si="364"/>
        <v>0</v>
      </c>
      <c r="HBC123" s="39">
        <f t="shared" si="364"/>
        <v>0</v>
      </c>
      <c r="HBD123" s="39">
        <f t="shared" si="364"/>
        <v>0</v>
      </c>
      <c r="HBE123" s="39">
        <f t="shared" si="364"/>
        <v>0</v>
      </c>
      <c r="HBF123" s="39">
        <f t="shared" si="364"/>
        <v>0</v>
      </c>
      <c r="HBG123" s="39">
        <f t="shared" si="364"/>
        <v>0</v>
      </c>
      <c r="HBH123" s="39">
        <f t="shared" si="364"/>
        <v>0</v>
      </c>
      <c r="HBI123" s="39">
        <f t="shared" si="364"/>
        <v>0</v>
      </c>
      <c r="HBJ123" s="39">
        <f t="shared" si="364"/>
        <v>0</v>
      </c>
      <c r="HBK123" s="39">
        <f t="shared" si="364"/>
        <v>0</v>
      </c>
      <c r="HBL123" s="39">
        <f t="shared" si="364"/>
        <v>0</v>
      </c>
      <c r="HBM123" s="39">
        <f t="shared" si="364"/>
        <v>0</v>
      </c>
      <c r="HBN123" s="39">
        <f t="shared" si="364"/>
        <v>0</v>
      </c>
      <c r="HBO123" s="39">
        <f t="shared" si="364"/>
        <v>0</v>
      </c>
      <c r="HBP123" s="39">
        <f t="shared" si="364"/>
        <v>0</v>
      </c>
      <c r="HBQ123" s="39">
        <f t="shared" si="364"/>
        <v>0</v>
      </c>
      <c r="HBR123" s="39">
        <f t="shared" si="364"/>
        <v>0</v>
      </c>
      <c r="HBS123" s="39">
        <f t="shared" si="364"/>
        <v>0</v>
      </c>
      <c r="HBT123" s="39">
        <f t="shared" si="364"/>
        <v>0</v>
      </c>
      <c r="HBU123" s="39">
        <f t="shared" si="364"/>
        <v>0</v>
      </c>
      <c r="HBV123" s="39">
        <f t="shared" si="364"/>
        <v>0</v>
      </c>
      <c r="HBW123" s="39">
        <f t="shared" si="364"/>
        <v>0</v>
      </c>
      <c r="HBX123" s="39">
        <f t="shared" si="364"/>
        <v>0</v>
      </c>
      <c r="HBY123" s="39">
        <f t="shared" si="364"/>
        <v>0</v>
      </c>
      <c r="HBZ123" s="39">
        <f t="shared" si="364"/>
        <v>0</v>
      </c>
      <c r="HCA123" s="39">
        <f t="shared" si="364"/>
        <v>0</v>
      </c>
      <c r="HCB123" s="39">
        <f t="shared" si="364"/>
        <v>0</v>
      </c>
      <c r="HCC123" s="39">
        <f t="shared" si="364"/>
        <v>0</v>
      </c>
      <c r="HCD123" s="39">
        <f t="shared" si="364"/>
        <v>0</v>
      </c>
      <c r="HCE123" s="39">
        <f t="shared" si="364"/>
        <v>0</v>
      </c>
      <c r="HCF123" s="39">
        <f t="shared" si="364"/>
        <v>0</v>
      </c>
      <c r="HCG123" s="39">
        <f t="shared" si="364"/>
        <v>0</v>
      </c>
      <c r="HCH123" s="39">
        <f t="shared" si="364"/>
        <v>0</v>
      </c>
      <c r="HCI123" s="39">
        <f t="shared" si="364"/>
        <v>0</v>
      </c>
      <c r="HCJ123" s="39">
        <f t="shared" si="364"/>
        <v>0</v>
      </c>
      <c r="HCK123" s="39">
        <f t="shared" si="364"/>
        <v>0</v>
      </c>
      <c r="HCL123" s="39">
        <f t="shared" si="364"/>
        <v>0</v>
      </c>
      <c r="HCM123" s="39">
        <f t="shared" si="364"/>
        <v>0</v>
      </c>
      <c r="HCN123" s="39">
        <f t="shared" si="364"/>
        <v>0</v>
      </c>
      <c r="HCO123" s="39">
        <f t="shared" si="364"/>
        <v>0</v>
      </c>
      <c r="HCP123" s="39">
        <f t="shared" si="364"/>
        <v>0</v>
      </c>
      <c r="HCQ123" s="39">
        <f t="shared" si="364"/>
        <v>0</v>
      </c>
      <c r="HCR123" s="39">
        <f t="shared" si="364"/>
        <v>0</v>
      </c>
      <c r="HCS123" s="39">
        <f t="shared" si="364"/>
        <v>0</v>
      </c>
      <c r="HCT123" s="39">
        <f t="shared" si="364"/>
        <v>0</v>
      </c>
      <c r="HCU123" s="39">
        <f t="shared" si="364"/>
        <v>0</v>
      </c>
      <c r="HCV123" s="39">
        <f t="shared" si="364"/>
        <v>0</v>
      </c>
      <c r="HCW123" s="39">
        <f t="shared" ref="HCW123:HFH123" si="365">SUM(HCW118:HCW122)</f>
        <v>0</v>
      </c>
      <c r="HCX123" s="39">
        <f t="shared" si="365"/>
        <v>0</v>
      </c>
      <c r="HCY123" s="39">
        <f t="shared" si="365"/>
        <v>0</v>
      </c>
      <c r="HCZ123" s="39">
        <f t="shared" si="365"/>
        <v>0</v>
      </c>
      <c r="HDA123" s="39">
        <f t="shared" si="365"/>
        <v>0</v>
      </c>
      <c r="HDB123" s="39">
        <f t="shared" si="365"/>
        <v>0</v>
      </c>
      <c r="HDC123" s="39">
        <f t="shared" si="365"/>
        <v>0</v>
      </c>
      <c r="HDD123" s="39">
        <f t="shared" si="365"/>
        <v>0</v>
      </c>
      <c r="HDE123" s="39">
        <f t="shared" si="365"/>
        <v>0</v>
      </c>
      <c r="HDF123" s="39">
        <f t="shared" si="365"/>
        <v>0</v>
      </c>
      <c r="HDG123" s="39">
        <f t="shared" si="365"/>
        <v>0</v>
      </c>
      <c r="HDH123" s="39">
        <f t="shared" si="365"/>
        <v>0</v>
      </c>
      <c r="HDI123" s="39">
        <f t="shared" si="365"/>
        <v>0</v>
      </c>
      <c r="HDJ123" s="39">
        <f t="shared" si="365"/>
        <v>0</v>
      </c>
      <c r="HDK123" s="39">
        <f t="shared" si="365"/>
        <v>0</v>
      </c>
      <c r="HDL123" s="39">
        <f t="shared" si="365"/>
        <v>0</v>
      </c>
      <c r="HDM123" s="39">
        <f t="shared" si="365"/>
        <v>0</v>
      </c>
      <c r="HDN123" s="39">
        <f t="shared" si="365"/>
        <v>0</v>
      </c>
      <c r="HDO123" s="39">
        <f t="shared" si="365"/>
        <v>0</v>
      </c>
      <c r="HDP123" s="39">
        <f t="shared" si="365"/>
        <v>0</v>
      </c>
      <c r="HDQ123" s="39">
        <f t="shared" si="365"/>
        <v>0</v>
      </c>
      <c r="HDR123" s="39">
        <f t="shared" si="365"/>
        <v>0</v>
      </c>
      <c r="HDS123" s="39">
        <f t="shared" si="365"/>
        <v>0</v>
      </c>
      <c r="HDT123" s="39">
        <f t="shared" si="365"/>
        <v>0</v>
      </c>
      <c r="HDU123" s="39">
        <f t="shared" si="365"/>
        <v>0</v>
      </c>
      <c r="HDV123" s="39">
        <f t="shared" si="365"/>
        <v>0</v>
      </c>
      <c r="HDW123" s="39">
        <f t="shared" si="365"/>
        <v>0</v>
      </c>
      <c r="HDX123" s="39">
        <f t="shared" si="365"/>
        <v>0</v>
      </c>
      <c r="HDY123" s="39">
        <f t="shared" si="365"/>
        <v>0</v>
      </c>
      <c r="HDZ123" s="39">
        <f t="shared" si="365"/>
        <v>0</v>
      </c>
      <c r="HEA123" s="39">
        <f t="shared" si="365"/>
        <v>0</v>
      </c>
      <c r="HEB123" s="39">
        <f t="shared" si="365"/>
        <v>0</v>
      </c>
      <c r="HEC123" s="39">
        <f t="shared" si="365"/>
        <v>0</v>
      </c>
      <c r="HED123" s="39">
        <f t="shared" si="365"/>
        <v>0</v>
      </c>
      <c r="HEE123" s="39">
        <f t="shared" si="365"/>
        <v>0</v>
      </c>
      <c r="HEF123" s="39">
        <f t="shared" si="365"/>
        <v>0</v>
      </c>
      <c r="HEG123" s="39">
        <f t="shared" si="365"/>
        <v>0</v>
      </c>
      <c r="HEH123" s="39">
        <f t="shared" si="365"/>
        <v>0</v>
      </c>
      <c r="HEI123" s="39">
        <f t="shared" si="365"/>
        <v>0</v>
      </c>
      <c r="HEJ123" s="39">
        <f t="shared" si="365"/>
        <v>0</v>
      </c>
      <c r="HEK123" s="39">
        <f t="shared" si="365"/>
        <v>0</v>
      </c>
      <c r="HEL123" s="39">
        <f t="shared" si="365"/>
        <v>0</v>
      </c>
      <c r="HEM123" s="39">
        <f t="shared" si="365"/>
        <v>0</v>
      </c>
      <c r="HEN123" s="39">
        <f t="shared" si="365"/>
        <v>0</v>
      </c>
      <c r="HEO123" s="39">
        <f t="shared" si="365"/>
        <v>0</v>
      </c>
      <c r="HEP123" s="39">
        <f t="shared" si="365"/>
        <v>0</v>
      </c>
      <c r="HEQ123" s="39">
        <f t="shared" si="365"/>
        <v>0</v>
      </c>
      <c r="HER123" s="39">
        <f t="shared" si="365"/>
        <v>0</v>
      </c>
      <c r="HES123" s="39">
        <f t="shared" si="365"/>
        <v>0</v>
      </c>
      <c r="HET123" s="39">
        <f t="shared" si="365"/>
        <v>0</v>
      </c>
      <c r="HEU123" s="39">
        <f t="shared" si="365"/>
        <v>0</v>
      </c>
      <c r="HEV123" s="39">
        <f t="shared" si="365"/>
        <v>0</v>
      </c>
      <c r="HEW123" s="39">
        <f t="shared" si="365"/>
        <v>0</v>
      </c>
      <c r="HEX123" s="39">
        <f t="shared" si="365"/>
        <v>0</v>
      </c>
      <c r="HEY123" s="39">
        <f t="shared" si="365"/>
        <v>0</v>
      </c>
      <c r="HEZ123" s="39">
        <f t="shared" si="365"/>
        <v>0</v>
      </c>
      <c r="HFA123" s="39">
        <f t="shared" si="365"/>
        <v>0</v>
      </c>
      <c r="HFB123" s="39">
        <f t="shared" si="365"/>
        <v>0</v>
      </c>
      <c r="HFC123" s="39">
        <f t="shared" si="365"/>
        <v>0</v>
      </c>
      <c r="HFD123" s="39">
        <f t="shared" si="365"/>
        <v>0</v>
      </c>
      <c r="HFE123" s="39">
        <f t="shared" si="365"/>
        <v>0</v>
      </c>
      <c r="HFF123" s="39">
        <f t="shared" si="365"/>
        <v>0</v>
      </c>
      <c r="HFG123" s="39">
        <f t="shared" si="365"/>
        <v>0</v>
      </c>
      <c r="HFH123" s="39">
        <f t="shared" si="365"/>
        <v>0</v>
      </c>
      <c r="HFI123" s="39">
        <f t="shared" ref="HFI123:HHT123" si="366">SUM(HFI118:HFI122)</f>
        <v>0</v>
      </c>
      <c r="HFJ123" s="39">
        <f t="shared" si="366"/>
        <v>0</v>
      </c>
      <c r="HFK123" s="39">
        <f t="shared" si="366"/>
        <v>0</v>
      </c>
      <c r="HFL123" s="39">
        <f t="shared" si="366"/>
        <v>0</v>
      </c>
      <c r="HFM123" s="39">
        <f t="shared" si="366"/>
        <v>0</v>
      </c>
      <c r="HFN123" s="39">
        <f t="shared" si="366"/>
        <v>0</v>
      </c>
      <c r="HFO123" s="39">
        <f t="shared" si="366"/>
        <v>0</v>
      </c>
      <c r="HFP123" s="39">
        <f t="shared" si="366"/>
        <v>0</v>
      </c>
      <c r="HFQ123" s="39">
        <f t="shared" si="366"/>
        <v>0</v>
      </c>
      <c r="HFR123" s="39">
        <f t="shared" si="366"/>
        <v>0</v>
      </c>
      <c r="HFS123" s="39">
        <f t="shared" si="366"/>
        <v>0</v>
      </c>
      <c r="HFT123" s="39">
        <f t="shared" si="366"/>
        <v>0</v>
      </c>
      <c r="HFU123" s="39">
        <f t="shared" si="366"/>
        <v>0</v>
      </c>
      <c r="HFV123" s="39">
        <f t="shared" si="366"/>
        <v>0</v>
      </c>
      <c r="HFW123" s="39">
        <f t="shared" si="366"/>
        <v>0</v>
      </c>
      <c r="HFX123" s="39">
        <f t="shared" si="366"/>
        <v>0</v>
      </c>
      <c r="HFY123" s="39">
        <f t="shared" si="366"/>
        <v>0</v>
      </c>
      <c r="HFZ123" s="39">
        <f t="shared" si="366"/>
        <v>0</v>
      </c>
      <c r="HGA123" s="39">
        <f t="shared" si="366"/>
        <v>0</v>
      </c>
      <c r="HGB123" s="39">
        <f t="shared" si="366"/>
        <v>0</v>
      </c>
      <c r="HGC123" s="39">
        <f t="shared" si="366"/>
        <v>0</v>
      </c>
      <c r="HGD123" s="39">
        <f t="shared" si="366"/>
        <v>0</v>
      </c>
      <c r="HGE123" s="39">
        <f t="shared" si="366"/>
        <v>0</v>
      </c>
      <c r="HGF123" s="39">
        <f t="shared" si="366"/>
        <v>0</v>
      </c>
      <c r="HGG123" s="39">
        <f t="shared" si="366"/>
        <v>0</v>
      </c>
      <c r="HGH123" s="39">
        <f t="shared" si="366"/>
        <v>0</v>
      </c>
      <c r="HGI123" s="39">
        <f t="shared" si="366"/>
        <v>0</v>
      </c>
      <c r="HGJ123" s="39">
        <f t="shared" si="366"/>
        <v>0</v>
      </c>
      <c r="HGK123" s="39">
        <f t="shared" si="366"/>
        <v>0</v>
      </c>
      <c r="HGL123" s="39">
        <f t="shared" si="366"/>
        <v>0</v>
      </c>
      <c r="HGM123" s="39">
        <f t="shared" si="366"/>
        <v>0</v>
      </c>
      <c r="HGN123" s="39">
        <f t="shared" si="366"/>
        <v>0</v>
      </c>
      <c r="HGO123" s="39">
        <f t="shared" si="366"/>
        <v>0</v>
      </c>
      <c r="HGP123" s="39">
        <f t="shared" si="366"/>
        <v>0</v>
      </c>
      <c r="HGQ123" s="39">
        <f t="shared" si="366"/>
        <v>0</v>
      </c>
      <c r="HGR123" s="39">
        <f t="shared" si="366"/>
        <v>0</v>
      </c>
      <c r="HGS123" s="39">
        <f t="shared" si="366"/>
        <v>0</v>
      </c>
      <c r="HGT123" s="39">
        <f t="shared" si="366"/>
        <v>0</v>
      </c>
      <c r="HGU123" s="39">
        <f t="shared" si="366"/>
        <v>0</v>
      </c>
      <c r="HGV123" s="39">
        <f t="shared" si="366"/>
        <v>0</v>
      </c>
      <c r="HGW123" s="39">
        <f t="shared" si="366"/>
        <v>0</v>
      </c>
      <c r="HGX123" s="39">
        <f t="shared" si="366"/>
        <v>0</v>
      </c>
      <c r="HGY123" s="39">
        <f t="shared" si="366"/>
        <v>0</v>
      </c>
      <c r="HGZ123" s="39">
        <f t="shared" si="366"/>
        <v>0</v>
      </c>
      <c r="HHA123" s="39">
        <f t="shared" si="366"/>
        <v>0</v>
      </c>
      <c r="HHB123" s="39">
        <f t="shared" si="366"/>
        <v>0</v>
      </c>
      <c r="HHC123" s="39">
        <f t="shared" si="366"/>
        <v>0</v>
      </c>
      <c r="HHD123" s="39">
        <f t="shared" si="366"/>
        <v>0</v>
      </c>
      <c r="HHE123" s="39">
        <f t="shared" si="366"/>
        <v>0</v>
      </c>
      <c r="HHF123" s="39">
        <f t="shared" si="366"/>
        <v>0</v>
      </c>
      <c r="HHG123" s="39">
        <f t="shared" si="366"/>
        <v>0</v>
      </c>
      <c r="HHH123" s="39">
        <f t="shared" si="366"/>
        <v>0</v>
      </c>
      <c r="HHI123" s="39">
        <f t="shared" si="366"/>
        <v>0</v>
      </c>
      <c r="HHJ123" s="39">
        <f t="shared" si="366"/>
        <v>0</v>
      </c>
      <c r="HHK123" s="39">
        <f t="shared" si="366"/>
        <v>0</v>
      </c>
      <c r="HHL123" s="39">
        <f t="shared" si="366"/>
        <v>0</v>
      </c>
      <c r="HHM123" s="39">
        <f t="shared" si="366"/>
        <v>0</v>
      </c>
      <c r="HHN123" s="39">
        <f t="shared" si="366"/>
        <v>0</v>
      </c>
      <c r="HHO123" s="39">
        <f t="shared" si="366"/>
        <v>0</v>
      </c>
      <c r="HHP123" s="39">
        <f t="shared" si="366"/>
        <v>0</v>
      </c>
      <c r="HHQ123" s="39">
        <f t="shared" si="366"/>
        <v>0</v>
      </c>
      <c r="HHR123" s="39">
        <f t="shared" si="366"/>
        <v>0</v>
      </c>
      <c r="HHS123" s="39">
        <f t="shared" si="366"/>
        <v>0</v>
      </c>
      <c r="HHT123" s="39">
        <f t="shared" si="366"/>
        <v>0</v>
      </c>
      <c r="HHU123" s="39">
        <f t="shared" ref="HHU123:HKF123" si="367">SUM(HHU118:HHU122)</f>
        <v>0</v>
      </c>
      <c r="HHV123" s="39">
        <f t="shared" si="367"/>
        <v>0</v>
      </c>
      <c r="HHW123" s="39">
        <f t="shared" si="367"/>
        <v>0</v>
      </c>
      <c r="HHX123" s="39">
        <f t="shared" si="367"/>
        <v>0</v>
      </c>
      <c r="HHY123" s="39">
        <f t="shared" si="367"/>
        <v>0</v>
      </c>
      <c r="HHZ123" s="39">
        <f t="shared" si="367"/>
        <v>0</v>
      </c>
      <c r="HIA123" s="39">
        <f t="shared" si="367"/>
        <v>0</v>
      </c>
      <c r="HIB123" s="39">
        <f t="shared" si="367"/>
        <v>0</v>
      </c>
      <c r="HIC123" s="39">
        <f t="shared" si="367"/>
        <v>0</v>
      </c>
      <c r="HID123" s="39">
        <f t="shared" si="367"/>
        <v>0</v>
      </c>
      <c r="HIE123" s="39">
        <f t="shared" si="367"/>
        <v>0</v>
      </c>
      <c r="HIF123" s="39">
        <f t="shared" si="367"/>
        <v>0</v>
      </c>
      <c r="HIG123" s="39">
        <f t="shared" si="367"/>
        <v>0</v>
      </c>
      <c r="HIH123" s="39">
        <f t="shared" si="367"/>
        <v>0</v>
      </c>
      <c r="HII123" s="39">
        <f t="shared" si="367"/>
        <v>0</v>
      </c>
      <c r="HIJ123" s="39">
        <f t="shared" si="367"/>
        <v>0</v>
      </c>
      <c r="HIK123" s="39">
        <f t="shared" si="367"/>
        <v>0</v>
      </c>
      <c r="HIL123" s="39">
        <f t="shared" si="367"/>
        <v>0</v>
      </c>
      <c r="HIM123" s="39">
        <f t="shared" si="367"/>
        <v>0</v>
      </c>
      <c r="HIN123" s="39">
        <f t="shared" si="367"/>
        <v>0</v>
      </c>
      <c r="HIO123" s="39">
        <f t="shared" si="367"/>
        <v>0</v>
      </c>
      <c r="HIP123" s="39">
        <f t="shared" si="367"/>
        <v>0</v>
      </c>
      <c r="HIQ123" s="39">
        <f t="shared" si="367"/>
        <v>0</v>
      </c>
      <c r="HIR123" s="39">
        <f t="shared" si="367"/>
        <v>0</v>
      </c>
      <c r="HIS123" s="39">
        <f t="shared" si="367"/>
        <v>0</v>
      </c>
      <c r="HIT123" s="39">
        <f t="shared" si="367"/>
        <v>0</v>
      </c>
      <c r="HIU123" s="39">
        <f t="shared" si="367"/>
        <v>0</v>
      </c>
      <c r="HIV123" s="39">
        <f t="shared" si="367"/>
        <v>0</v>
      </c>
      <c r="HIW123" s="39">
        <f t="shared" si="367"/>
        <v>0</v>
      </c>
      <c r="HIX123" s="39">
        <f t="shared" si="367"/>
        <v>0</v>
      </c>
      <c r="HIY123" s="39">
        <f t="shared" si="367"/>
        <v>0</v>
      </c>
      <c r="HIZ123" s="39">
        <f t="shared" si="367"/>
        <v>0</v>
      </c>
      <c r="HJA123" s="39">
        <f t="shared" si="367"/>
        <v>0</v>
      </c>
      <c r="HJB123" s="39">
        <f t="shared" si="367"/>
        <v>0</v>
      </c>
      <c r="HJC123" s="39">
        <f t="shared" si="367"/>
        <v>0</v>
      </c>
      <c r="HJD123" s="39">
        <f t="shared" si="367"/>
        <v>0</v>
      </c>
      <c r="HJE123" s="39">
        <f t="shared" si="367"/>
        <v>0</v>
      </c>
      <c r="HJF123" s="39">
        <f t="shared" si="367"/>
        <v>0</v>
      </c>
      <c r="HJG123" s="39">
        <f t="shared" si="367"/>
        <v>0</v>
      </c>
      <c r="HJH123" s="39">
        <f t="shared" si="367"/>
        <v>0</v>
      </c>
      <c r="HJI123" s="39">
        <f t="shared" si="367"/>
        <v>0</v>
      </c>
      <c r="HJJ123" s="39">
        <f t="shared" si="367"/>
        <v>0</v>
      </c>
      <c r="HJK123" s="39">
        <f t="shared" si="367"/>
        <v>0</v>
      </c>
      <c r="HJL123" s="39">
        <f t="shared" si="367"/>
        <v>0</v>
      </c>
      <c r="HJM123" s="39">
        <f t="shared" si="367"/>
        <v>0</v>
      </c>
      <c r="HJN123" s="39">
        <f t="shared" si="367"/>
        <v>0</v>
      </c>
      <c r="HJO123" s="39">
        <f t="shared" si="367"/>
        <v>0</v>
      </c>
      <c r="HJP123" s="39">
        <f t="shared" si="367"/>
        <v>0</v>
      </c>
      <c r="HJQ123" s="39">
        <f t="shared" si="367"/>
        <v>0</v>
      </c>
      <c r="HJR123" s="39">
        <f t="shared" si="367"/>
        <v>0</v>
      </c>
      <c r="HJS123" s="39">
        <f t="shared" si="367"/>
        <v>0</v>
      </c>
      <c r="HJT123" s="39">
        <f t="shared" si="367"/>
        <v>0</v>
      </c>
      <c r="HJU123" s="39">
        <f t="shared" si="367"/>
        <v>0</v>
      </c>
      <c r="HJV123" s="39">
        <f t="shared" si="367"/>
        <v>0</v>
      </c>
      <c r="HJW123" s="39">
        <f t="shared" si="367"/>
        <v>0</v>
      </c>
      <c r="HJX123" s="39">
        <f t="shared" si="367"/>
        <v>0</v>
      </c>
      <c r="HJY123" s="39">
        <f t="shared" si="367"/>
        <v>0</v>
      </c>
      <c r="HJZ123" s="39">
        <f t="shared" si="367"/>
        <v>0</v>
      </c>
      <c r="HKA123" s="39">
        <f t="shared" si="367"/>
        <v>0</v>
      </c>
      <c r="HKB123" s="39">
        <f t="shared" si="367"/>
        <v>0</v>
      </c>
      <c r="HKC123" s="39">
        <f t="shared" si="367"/>
        <v>0</v>
      </c>
      <c r="HKD123" s="39">
        <f t="shared" si="367"/>
        <v>0</v>
      </c>
      <c r="HKE123" s="39">
        <f t="shared" si="367"/>
        <v>0</v>
      </c>
      <c r="HKF123" s="39">
        <f t="shared" si="367"/>
        <v>0</v>
      </c>
      <c r="HKG123" s="39">
        <f t="shared" ref="HKG123:HMR123" si="368">SUM(HKG118:HKG122)</f>
        <v>0</v>
      </c>
      <c r="HKH123" s="39">
        <f t="shared" si="368"/>
        <v>0</v>
      </c>
      <c r="HKI123" s="39">
        <f t="shared" si="368"/>
        <v>0</v>
      </c>
      <c r="HKJ123" s="39">
        <f t="shared" si="368"/>
        <v>0</v>
      </c>
      <c r="HKK123" s="39">
        <f t="shared" si="368"/>
        <v>0</v>
      </c>
      <c r="HKL123" s="39">
        <f t="shared" si="368"/>
        <v>0</v>
      </c>
      <c r="HKM123" s="39">
        <f t="shared" si="368"/>
        <v>0</v>
      </c>
      <c r="HKN123" s="39">
        <f t="shared" si="368"/>
        <v>0</v>
      </c>
      <c r="HKO123" s="39">
        <f t="shared" si="368"/>
        <v>0</v>
      </c>
      <c r="HKP123" s="39">
        <f t="shared" si="368"/>
        <v>0</v>
      </c>
      <c r="HKQ123" s="39">
        <f t="shared" si="368"/>
        <v>0</v>
      </c>
      <c r="HKR123" s="39">
        <f t="shared" si="368"/>
        <v>0</v>
      </c>
      <c r="HKS123" s="39">
        <f t="shared" si="368"/>
        <v>0</v>
      </c>
      <c r="HKT123" s="39">
        <f t="shared" si="368"/>
        <v>0</v>
      </c>
      <c r="HKU123" s="39">
        <f t="shared" si="368"/>
        <v>0</v>
      </c>
      <c r="HKV123" s="39">
        <f t="shared" si="368"/>
        <v>0</v>
      </c>
      <c r="HKW123" s="39">
        <f t="shared" si="368"/>
        <v>0</v>
      </c>
      <c r="HKX123" s="39">
        <f t="shared" si="368"/>
        <v>0</v>
      </c>
      <c r="HKY123" s="39">
        <f t="shared" si="368"/>
        <v>0</v>
      </c>
      <c r="HKZ123" s="39">
        <f t="shared" si="368"/>
        <v>0</v>
      </c>
      <c r="HLA123" s="39">
        <f t="shared" si="368"/>
        <v>0</v>
      </c>
      <c r="HLB123" s="39">
        <f t="shared" si="368"/>
        <v>0</v>
      </c>
      <c r="HLC123" s="39">
        <f t="shared" si="368"/>
        <v>0</v>
      </c>
      <c r="HLD123" s="39">
        <f t="shared" si="368"/>
        <v>0</v>
      </c>
      <c r="HLE123" s="39">
        <f t="shared" si="368"/>
        <v>0</v>
      </c>
      <c r="HLF123" s="39">
        <f t="shared" si="368"/>
        <v>0</v>
      </c>
      <c r="HLG123" s="39">
        <f t="shared" si="368"/>
        <v>0</v>
      </c>
      <c r="HLH123" s="39">
        <f t="shared" si="368"/>
        <v>0</v>
      </c>
      <c r="HLI123" s="39">
        <f t="shared" si="368"/>
        <v>0</v>
      </c>
      <c r="HLJ123" s="39">
        <f t="shared" si="368"/>
        <v>0</v>
      </c>
      <c r="HLK123" s="39">
        <f t="shared" si="368"/>
        <v>0</v>
      </c>
      <c r="HLL123" s="39">
        <f t="shared" si="368"/>
        <v>0</v>
      </c>
      <c r="HLM123" s="39">
        <f t="shared" si="368"/>
        <v>0</v>
      </c>
      <c r="HLN123" s="39">
        <f t="shared" si="368"/>
        <v>0</v>
      </c>
      <c r="HLO123" s="39">
        <f t="shared" si="368"/>
        <v>0</v>
      </c>
      <c r="HLP123" s="39">
        <f t="shared" si="368"/>
        <v>0</v>
      </c>
      <c r="HLQ123" s="39">
        <f t="shared" si="368"/>
        <v>0</v>
      </c>
      <c r="HLR123" s="39">
        <f t="shared" si="368"/>
        <v>0</v>
      </c>
      <c r="HLS123" s="39">
        <f t="shared" si="368"/>
        <v>0</v>
      </c>
      <c r="HLT123" s="39">
        <f t="shared" si="368"/>
        <v>0</v>
      </c>
      <c r="HLU123" s="39">
        <f t="shared" si="368"/>
        <v>0</v>
      </c>
      <c r="HLV123" s="39">
        <f t="shared" si="368"/>
        <v>0</v>
      </c>
      <c r="HLW123" s="39">
        <f t="shared" si="368"/>
        <v>0</v>
      </c>
      <c r="HLX123" s="39">
        <f t="shared" si="368"/>
        <v>0</v>
      </c>
      <c r="HLY123" s="39">
        <f t="shared" si="368"/>
        <v>0</v>
      </c>
      <c r="HLZ123" s="39">
        <f t="shared" si="368"/>
        <v>0</v>
      </c>
      <c r="HMA123" s="39">
        <f t="shared" si="368"/>
        <v>0</v>
      </c>
      <c r="HMB123" s="39">
        <f t="shared" si="368"/>
        <v>0</v>
      </c>
      <c r="HMC123" s="39">
        <f t="shared" si="368"/>
        <v>0</v>
      </c>
      <c r="HMD123" s="39">
        <f t="shared" si="368"/>
        <v>0</v>
      </c>
      <c r="HME123" s="39">
        <f t="shared" si="368"/>
        <v>0</v>
      </c>
      <c r="HMF123" s="39">
        <f t="shared" si="368"/>
        <v>0</v>
      </c>
      <c r="HMG123" s="39">
        <f t="shared" si="368"/>
        <v>0</v>
      </c>
      <c r="HMH123" s="39">
        <f t="shared" si="368"/>
        <v>0</v>
      </c>
      <c r="HMI123" s="39">
        <f t="shared" si="368"/>
        <v>0</v>
      </c>
      <c r="HMJ123" s="39">
        <f t="shared" si="368"/>
        <v>0</v>
      </c>
      <c r="HMK123" s="39">
        <f t="shared" si="368"/>
        <v>0</v>
      </c>
      <c r="HML123" s="39">
        <f t="shared" si="368"/>
        <v>0</v>
      </c>
      <c r="HMM123" s="39">
        <f t="shared" si="368"/>
        <v>0</v>
      </c>
      <c r="HMN123" s="39">
        <f t="shared" si="368"/>
        <v>0</v>
      </c>
      <c r="HMO123" s="39">
        <f t="shared" si="368"/>
        <v>0</v>
      </c>
      <c r="HMP123" s="39">
        <f t="shared" si="368"/>
        <v>0</v>
      </c>
      <c r="HMQ123" s="39">
        <f t="shared" si="368"/>
        <v>0</v>
      </c>
      <c r="HMR123" s="39">
        <f t="shared" si="368"/>
        <v>0</v>
      </c>
      <c r="HMS123" s="39">
        <f t="shared" ref="HMS123:HPD123" si="369">SUM(HMS118:HMS122)</f>
        <v>0</v>
      </c>
      <c r="HMT123" s="39">
        <f t="shared" si="369"/>
        <v>0</v>
      </c>
      <c r="HMU123" s="39">
        <f t="shared" si="369"/>
        <v>0</v>
      </c>
      <c r="HMV123" s="39">
        <f t="shared" si="369"/>
        <v>0</v>
      </c>
      <c r="HMW123" s="39">
        <f t="shared" si="369"/>
        <v>0</v>
      </c>
      <c r="HMX123" s="39">
        <f t="shared" si="369"/>
        <v>0</v>
      </c>
      <c r="HMY123" s="39">
        <f t="shared" si="369"/>
        <v>0</v>
      </c>
      <c r="HMZ123" s="39">
        <f t="shared" si="369"/>
        <v>0</v>
      </c>
      <c r="HNA123" s="39">
        <f t="shared" si="369"/>
        <v>0</v>
      </c>
      <c r="HNB123" s="39">
        <f t="shared" si="369"/>
        <v>0</v>
      </c>
      <c r="HNC123" s="39">
        <f t="shared" si="369"/>
        <v>0</v>
      </c>
      <c r="HND123" s="39">
        <f t="shared" si="369"/>
        <v>0</v>
      </c>
      <c r="HNE123" s="39">
        <f t="shared" si="369"/>
        <v>0</v>
      </c>
      <c r="HNF123" s="39">
        <f t="shared" si="369"/>
        <v>0</v>
      </c>
      <c r="HNG123" s="39">
        <f t="shared" si="369"/>
        <v>0</v>
      </c>
      <c r="HNH123" s="39">
        <f t="shared" si="369"/>
        <v>0</v>
      </c>
      <c r="HNI123" s="39">
        <f t="shared" si="369"/>
        <v>0</v>
      </c>
      <c r="HNJ123" s="39">
        <f t="shared" si="369"/>
        <v>0</v>
      </c>
      <c r="HNK123" s="39">
        <f t="shared" si="369"/>
        <v>0</v>
      </c>
      <c r="HNL123" s="39">
        <f t="shared" si="369"/>
        <v>0</v>
      </c>
      <c r="HNM123" s="39">
        <f t="shared" si="369"/>
        <v>0</v>
      </c>
      <c r="HNN123" s="39">
        <f t="shared" si="369"/>
        <v>0</v>
      </c>
      <c r="HNO123" s="39">
        <f t="shared" si="369"/>
        <v>0</v>
      </c>
      <c r="HNP123" s="39">
        <f t="shared" si="369"/>
        <v>0</v>
      </c>
      <c r="HNQ123" s="39">
        <f t="shared" si="369"/>
        <v>0</v>
      </c>
      <c r="HNR123" s="39">
        <f t="shared" si="369"/>
        <v>0</v>
      </c>
      <c r="HNS123" s="39">
        <f t="shared" si="369"/>
        <v>0</v>
      </c>
      <c r="HNT123" s="39">
        <f t="shared" si="369"/>
        <v>0</v>
      </c>
      <c r="HNU123" s="39">
        <f t="shared" si="369"/>
        <v>0</v>
      </c>
      <c r="HNV123" s="39">
        <f t="shared" si="369"/>
        <v>0</v>
      </c>
      <c r="HNW123" s="39">
        <f t="shared" si="369"/>
        <v>0</v>
      </c>
      <c r="HNX123" s="39">
        <f t="shared" si="369"/>
        <v>0</v>
      </c>
      <c r="HNY123" s="39">
        <f t="shared" si="369"/>
        <v>0</v>
      </c>
      <c r="HNZ123" s="39">
        <f t="shared" si="369"/>
        <v>0</v>
      </c>
      <c r="HOA123" s="39">
        <f t="shared" si="369"/>
        <v>0</v>
      </c>
      <c r="HOB123" s="39">
        <f t="shared" si="369"/>
        <v>0</v>
      </c>
      <c r="HOC123" s="39">
        <f t="shared" si="369"/>
        <v>0</v>
      </c>
      <c r="HOD123" s="39">
        <f t="shared" si="369"/>
        <v>0</v>
      </c>
      <c r="HOE123" s="39">
        <f t="shared" si="369"/>
        <v>0</v>
      </c>
      <c r="HOF123" s="39">
        <f t="shared" si="369"/>
        <v>0</v>
      </c>
      <c r="HOG123" s="39">
        <f t="shared" si="369"/>
        <v>0</v>
      </c>
      <c r="HOH123" s="39">
        <f t="shared" si="369"/>
        <v>0</v>
      </c>
      <c r="HOI123" s="39">
        <f t="shared" si="369"/>
        <v>0</v>
      </c>
      <c r="HOJ123" s="39">
        <f t="shared" si="369"/>
        <v>0</v>
      </c>
      <c r="HOK123" s="39">
        <f t="shared" si="369"/>
        <v>0</v>
      </c>
      <c r="HOL123" s="39">
        <f t="shared" si="369"/>
        <v>0</v>
      </c>
      <c r="HOM123" s="39">
        <f t="shared" si="369"/>
        <v>0</v>
      </c>
      <c r="HON123" s="39">
        <f t="shared" si="369"/>
        <v>0</v>
      </c>
      <c r="HOO123" s="39">
        <f t="shared" si="369"/>
        <v>0</v>
      </c>
      <c r="HOP123" s="39">
        <f t="shared" si="369"/>
        <v>0</v>
      </c>
      <c r="HOQ123" s="39">
        <f t="shared" si="369"/>
        <v>0</v>
      </c>
      <c r="HOR123" s="39">
        <f t="shared" si="369"/>
        <v>0</v>
      </c>
      <c r="HOS123" s="39">
        <f t="shared" si="369"/>
        <v>0</v>
      </c>
      <c r="HOT123" s="39">
        <f t="shared" si="369"/>
        <v>0</v>
      </c>
      <c r="HOU123" s="39">
        <f t="shared" si="369"/>
        <v>0</v>
      </c>
      <c r="HOV123" s="39">
        <f t="shared" si="369"/>
        <v>0</v>
      </c>
      <c r="HOW123" s="39">
        <f t="shared" si="369"/>
        <v>0</v>
      </c>
      <c r="HOX123" s="39">
        <f t="shared" si="369"/>
        <v>0</v>
      </c>
      <c r="HOY123" s="39">
        <f t="shared" si="369"/>
        <v>0</v>
      </c>
      <c r="HOZ123" s="39">
        <f t="shared" si="369"/>
        <v>0</v>
      </c>
      <c r="HPA123" s="39">
        <f t="shared" si="369"/>
        <v>0</v>
      </c>
      <c r="HPB123" s="39">
        <f t="shared" si="369"/>
        <v>0</v>
      </c>
      <c r="HPC123" s="39">
        <f t="shared" si="369"/>
        <v>0</v>
      </c>
      <c r="HPD123" s="39">
        <f t="shared" si="369"/>
        <v>0</v>
      </c>
      <c r="HPE123" s="39">
        <f t="shared" ref="HPE123:HRP123" si="370">SUM(HPE118:HPE122)</f>
        <v>0</v>
      </c>
      <c r="HPF123" s="39">
        <f t="shared" si="370"/>
        <v>0</v>
      </c>
      <c r="HPG123" s="39">
        <f t="shared" si="370"/>
        <v>0</v>
      </c>
      <c r="HPH123" s="39">
        <f t="shared" si="370"/>
        <v>0</v>
      </c>
      <c r="HPI123" s="39">
        <f t="shared" si="370"/>
        <v>0</v>
      </c>
      <c r="HPJ123" s="39">
        <f t="shared" si="370"/>
        <v>0</v>
      </c>
      <c r="HPK123" s="39">
        <f t="shared" si="370"/>
        <v>0</v>
      </c>
      <c r="HPL123" s="39">
        <f t="shared" si="370"/>
        <v>0</v>
      </c>
      <c r="HPM123" s="39">
        <f t="shared" si="370"/>
        <v>0</v>
      </c>
      <c r="HPN123" s="39">
        <f t="shared" si="370"/>
        <v>0</v>
      </c>
      <c r="HPO123" s="39">
        <f t="shared" si="370"/>
        <v>0</v>
      </c>
      <c r="HPP123" s="39">
        <f t="shared" si="370"/>
        <v>0</v>
      </c>
      <c r="HPQ123" s="39">
        <f t="shared" si="370"/>
        <v>0</v>
      </c>
      <c r="HPR123" s="39">
        <f t="shared" si="370"/>
        <v>0</v>
      </c>
      <c r="HPS123" s="39">
        <f t="shared" si="370"/>
        <v>0</v>
      </c>
      <c r="HPT123" s="39">
        <f t="shared" si="370"/>
        <v>0</v>
      </c>
      <c r="HPU123" s="39">
        <f t="shared" si="370"/>
        <v>0</v>
      </c>
      <c r="HPV123" s="39">
        <f t="shared" si="370"/>
        <v>0</v>
      </c>
      <c r="HPW123" s="39">
        <f t="shared" si="370"/>
        <v>0</v>
      </c>
      <c r="HPX123" s="39">
        <f t="shared" si="370"/>
        <v>0</v>
      </c>
      <c r="HPY123" s="39">
        <f t="shared" si="370"/>
        <v>0</v>
      </c>
      <c r="HPZ123" s="39">
        <f t="shared" si="370"/>
        <v>0</v>
      </c>
      <c r="HQA123" s="39">
        <f t="shared" si="370"/>
        <v>0</v>
      </c>
      <c r="HQB123" s="39">
        <f t="shared" si="370"/>
        <v>0</v>
      </c>
      <c r="HQC123" s="39">
        <f t="shared" si="370"/>
        <v>0</v>
      </c>
      <c r="HQD123" s="39">
        <f t="shared" si="370"/>
        <v>0</v>
      </c>
      <c r="HQE123" s="39">
        <f t="shared" si="370"/>
        <v>0</v>
      </c>
      <c r="HQF123" s="39">
        <f t="shared" si="370"/>
        <v>0</v>
      </c>
      <c r="HQG123" s="39">
        <f t="shared" si="370"/>
        <v>0</v>
      </c>
      <c r="HQH123" s="39">
        <f t="shared" si="370"/>
        <v>0</v>
      </c>
      <c r="HQI123" s="39">
        <f t="shared" si="370"/>
        <v>0</v>
      </c>
      <c r="HQJ123" s="39">
        <f t="shared" si="370"/>
        <v>0</v>
      </c>
      <c r="HQK123" s="39">
        <f t="shared" si="370"/>
        <v>0</v>
      </c>
      <c r="HQL123" s="39">
        <f t="shared" si="370"/>
        <v>0</v>
      </c>
      <c r="HQM123" s="39">
        <f t="shared" si="370"/>
        <v>0</v>
      </c>
      <c r="HQN123" s="39">
        <f t="shared" si="370"/>
        <v>0</v>
      </c>
      <c r="HQO123" s="39">
        <f t="shared" si="370"/>
        <v>0</v>
      </c>
      <c r="HQP123" s="39">
        <f t="shared" si="370"/>
        <v>0</v>
      </c>
      <c r="HQQ123" s="39">
        <f t="shared" si="370"/>
        <v>0</v>
      </c>
      <c r="HQR123" s="39">
        <f t="shared" si="370"/>
        <v>0</v>
      </c>
      <c r="HQS123" s="39">
        <f t="shared" si="370"/>
        <v>0</v>
      </c>
      <c r="HQT123" s="39">
        <f t="shared" si="370"/>
        <v>0</v>
      </c>
      <c r="HQU123" s="39">
        <f t="shared" si="370"/>
        <v>0</v>
      </c>
      <c r="HQV123" s="39">
        <f t="shared" si="370"/>
        <v>0</v>
      </c>
      <c r="HQW123" s="39">
        <f t="shared" si="370"/>
        <v>0</v>
      </c>
      <c r="HQX123" s="39">
        <f t="shared" si="370"/>
        <v>0</v>
      </c>
      <c r="HQY123" s="39">
        <f t="shared" si="370"/>
        <v>0</v>
      </c>
      <c r="HQZ123" s="39">
        <f t="shared" si="370"/>
        <v>0</v>
      </c>
      <c r="HRA123" s="39">
        <f t="shared" si="370"/>
        <v>0</v>
      </c>
      <c r="HRB123" s="39">
        <f t="shared" si="370"/>
        <v>0</v>
      </c>
      <c r="HRC123" s="39">
        <f t="shared" si="370"/>
        <v>0</v>
      </c>
      <c r="HRD123" s="39">
        <f t="shared" si="370"/>
        <v>0</v>
      </c>
      <c r="HRE123" s="39">
        <f t="shared" si="370"/>
        <v>0</v>
      </c>
      <c r="HRF123" s="39">
        <f t="shared" si="370"/>
        <v>0</v>
      </c>
      <c r="HRG123" s="39">
        <f t="shared" si="370"/>
        <v>0</v>
      </c>
      <c r="HRH123" s="39">
        <f t="shared" si="370"/>
        <v>0</v>
      </c>
      <c r="HRI123" s="39">
        <f t="shared" si="370"/>
        <v>0</v>
      </c>
      <c r="HRJ123" s="39">
        <f t="shared" si="370"/>
        <v>0</v>
      </c>
      <c r="HRK123" s="39">
        <f t="shared" si="370"/>
        <v>0</v>
      </c>
      <c r="HRL123" s="39">
        <f t="shared" si="370"/>
        <v>0</v>
      </c>
      <c r="HRM123" s="39">
        <f t="shared" si="370"/>
        <v>0</v>
      </c>
      <c r="HRN123" s="39">
        <f t="shared" si="370"/>
        <v>0</v>
      </c>
      <c r="HRO123" s="39">
        <f t="shared" si="370"/>
        <v>0</v>
      </c>
      <c r="HRP123" s="39">
        <f t="shared" si="370"/>
        <v>0</v>
      </c>
      <c r="HRQ123" s="39">
        <f t="shared" ref="HRQ123:HUB123" si="371">SUM(HRQ118:HRQ122)</f>
        <v>0</v>
      </c>
      <c r="HRR123" s="39">
        <f t="shared" si="371"/>
        <v>0</v>
      </c>
      <c r="HRS123" s="39">
        <f t="shared" si="371"/>
        <v>0</v>
      </c>
      <c r="HRT123" s="39">
        <f t="shared" si="371"/>
        <v>0</v>
      </c>
      <c r="HRU123" s="39">
        <f t="shared" si="371"/>
        <v>0</v>
      </c>
      <c r="HRV123" s="39">
        <f t="shared" si="371"/>
        <v>0</v>
      </c>
      <c r="HRW123" s="39">
        <f t="shared" si="371"/>
        <v>0</v>
      </c>
      <c r="HRX123" s="39">
        <f t="shared" si="371"/>
        <v>0</v>
      </c>
      <c r="HRY123" s="39">
        <f t="shared" si="371"/>
        <v>0</v>
      </c>
      <c r="HRZ123" s="39">
        <f t="shared" si="371"/>
        <v>0</v>
      </c>
      <c r="HSA123" s="39">
        <f t="shared" si="371"/>
        <v>0</v>
      </c>
      <c r="HSB123" s="39">
        <f t="shared" si="371"/>
        <v>0</v>
      </c>
      <c r="HSC123" s="39">
        <f t="shared" si="371"/>
        <v>0</v>
      </c>
      <c r="HSD123" s="39">
        <f t="shared" si="371"/>
        <v>0</v>
      </c>
      <c r="HSE123" s="39">
        <f t="shared" si="371"/>
        <v>0</v>
      </c>
      <c r="HSF123" s="39">
        <f t="shared" si="371"/>
        <v>0</v>
      </c>
      <c r="HSG123" s="39">
        <f t="shared" si="371"/>
        <v>0</v>
      </c>
      <c r="HSH123" s="39">
        <f t="shared" si="371"/>
        <v>0</v>
      </c>
      <c r="HSI123" s="39">
        <f t="shared" si="371"/>
        <v>0</v>
      </c>
      <c r="HSJ123" s="39">
        <f t="shared" si="371"/>
        <v>0</v>
      </c>
      <c r="HSK123" s="39">
        <f t="shared" si="371"/>
        <v>0</v>
      </c>
      <c r="HSL123" s="39">
        <f t="shared" si="371"/>
        <v>0</v>
      </c>
      <c r="HSM123" s="39">
        <f t="shared" si="371"/>
        <v>0</v>
      </c>
      <c r="HSN123" s="39">
        <f t="shared" si="371"/>
        <v>0</v>
      </c>
      <c r="HSO123" s="39">
        <f t="shared" si="371"/>
        <v>0</v>
      </c>
      <c r="HSP123" s="39">
        <f t="shared" si="371"/>
        <v>0</v>
      </c>
      <c r="HSQ123" s="39">
        <f t="shared" si="371"/>
        <v>0</v>
      </c>
      <c r="HSR123" s="39">
        <f t="shared" si="371"/>
        <v>0</v>
      </c>
      <c r="HSS123" s="39">
        <f t="shared" si="371"/>
        <v>0</v>
      </c>
      <c r="HST123" s="39">
        <f t="shared" si="371"/>
        <v>0</v>
      </c>
      <c r="HSU123" s="39">
        <f t="shared" si="371"/>
        <v>0</v>
      </c>
      <c r="HSV123" s="39">
        <f t="shared" si="371"/>
        <v>0</v>
      </c>
      <c r="HSW123" s="39">
        <f t="shared" si="371"/>
        <v>0</v>
      </c>
      <c r="HSX123" s="39">
        <f t="shared" si="371"/>
        <v>0</v>
      </c>
      <c r="HSY123" s="39">
        <f t="shared" si="371"/>
        <v>0</v>
      </c>
      <c r="HSZ123" s="39">
        <f t="shared" si="371"/>
        <v>0</v>
      </c>
      <c r="HTA123" s="39">
        <f t="shared" si="371"/>
        <v>0</v>
      </c>
      <c r="HTB123" s="39">
        <f t="shared" si="371"/>
        <v>0</v>
      </c>
      <c r="HTC123" s="39">
        <f t="shared" si="371"/>
        <v>0</v>
      </c>
      <c r="HTD123" s="39">
        <f t="shared" si="371"/>
        <v>0</v>
      </c>
      <c r="HTE123" s="39">
        <f t="shared" si="371"/>
        <v>0</v>
      </c>
      <c r="HTF123" s="39">
        <f t="shared" si="371"/>
        <v>0</v>
      </c>
      <c r="HTG123" s="39">
        <f t="shared" si="371"/>
        <v>0</v>
      </c>
      <c r="HTH123" s="39">
        <f t="shared" si="371"/>
        <v>0</v>
      </c>
      <c r="HTI123" s="39">
        <f t="shared" si="371"/>
        <v>0</v>
      </c>
      <c r="HTJ123" s="39">
        <f t="shared" si="371"/>
        <v>0</v>
      </c>
      <c r="HTK123" s="39">
        <f t="shared" si="371"/>
        <v>0</v>
      </c>
      <c r="HTL123" s="39">
        <f t="shared" si="371"/>
        <v>0</v>
      </c>
      <c r="HTM123" s="39">
        <f t="shared" si="371"/>
        <v>0</v>
      </c>
      <c r="HTN123" s="39">
        <f t="shared" si="371"/>
        <v>0</v>
      </c>
      <c r="HTO123" s="39">
        <f t="shared" si="371"/>
        <v>0</v>
      </c>
      <c r="HTP123" s="39">
        <f t="shared" si="371"/>
        <v>0</v>
      </c>
      <c r="HTQ123" s="39">
        <f t="shared" si="371"/>
        <v>0</v>
      </c>
      <c r="HTR123" s="39">
        <f t="shared" si="371"/>
        <v>0</v>
      </c>
      <c r="HTS123" s="39">
        <f t="shared" si="371"/>
        <v>0</v>
      </c>
      <c r="HTT123" s="39">
        <f t="shared" si="371"/>
        <v>0</v>
      </c>
      <c r="HTU123" s="39">
        <f t="shared" si="371"/>
        <v>0</v>
      </c>
      <c r="HTV123" s="39">
        <f t="shared" si="371"/>
        <v>0</v>
      </c>
      <c r="HTW123" s="39">
        <f t="shared" si="371"/>
        <v>0</v>
      </c>
      <c r="HTX123" s="39">
        <f t="shared" si="371"/>
        <v>0</v>
      </c>
      <c r="HTY123" s="39">
        <f t="shared" si="371"/>
        <v>0</v>
      </c>
      <c r="HTZ123" s="39">
        <f t="shared" si="371"/>
        <v>0</v>
      </c>
      <c r="HUA123" s="39">
        <f t="shared" si="371"/>
        <v>0</v>
      </c>
      <c r="HUB123" s="39">
        <f t="shared" si="371"/>
        <v>0</v>
      </c>
      <c r="HUC123" s="39">
        <f t="shared" ref="HUC123:HWN123" si="372">SUM(HUC118:HUC122)</f>
        <v>0</v>
      </c>
      <c r="HUD123" s="39">
        <f t="shared" si="372"/>
        <v>0</v>
      </c>
      <c r="HUE123" s="39">
        <f t="shared" si="372"/>
        <v>0</v>
      </c>
      <c r="HUF123" s="39">
        <f t="shared" si="372"/>
        <v>0</v>
      </c>
      <c r="HUG123" s="39">
        <f t="shared" si="372"/>
        <v>0</v>
      </c>
      <c r="HUH123" s="39">
        <f t="shared" si="372"/>
        <v>0</v>
      </c>
      <c r="HUI123" s="39">
        <f t="shared" si="372"/>
        <v>0</v>
      </c>
      <c r="HUJ123" s="39">
        <f t="shared" si="372"/>
        <v>0</v>
      </c>
      <c r="HUK123" s="39">
        <f t="shared" si="372"/>
        <v>0</v>
      </c>
      <c r="HUL123" s="39">
        <f t="shared" si="372"/>
        <v>0</v>
      </c>
      <c r="HUM123" s="39">
        <f t="shared" si="372"/>
        <v>0</v>
      </c>
      <c r="HUN123" s="39">
        <f t="shared" si="372"/>
        <v>0</v>
      </c>
      <c r="HUO123" s="39">
        <f t="shared" si="372"/>
        <v>0</v>
      </c>
      <c r="HUP123" s="39">
        <f t="shared" si="372"/>
        <v>0</v>
      </c>
      <c r="HUQ123" s="39">
        <f t="shared" si="372"/>
        <v>0</v>
      </c>
      <c r="HUR123" s="39">
        <f t="shared" si="372"/>
        <v>0</v>
      </c>
      <c r="HUS123" s="39">
        <f t="shared" si="372"/>
        <v>0</v>
      </c>
      <c r="HUT123" s="39">
        <f t="shared" si="372"/>
        <v>0</v>
      </c>
      <c r="HUU123" s="39">
        <f t="shared" si="372"/>
        <v>0</v>
      </c>
      <c r="HUV123" s="39">
        <f t="shared" si="372"/>
        <v>0</v>
      </c>
      <c r="HUW123" s="39">
        <f t="shared" si="372"/>
        <v>0</v>
      </c>
      <c r="HUX123" s="39">
        <f t="shared" si="372"/>
        <v>0</v>
      </c>
      <c r="HUY123" s="39">
        <f t="shared" si="372"/>
        <v>0</v>
      </c>
      <c r="HUZ123" s="39">
        <f t="shared" si="372"/>
        <v>0</v>
      </c>
      <c r="HVA123" s="39">
        <f t="shared" si="372"/>
        <v>0</v>
      </c>
      <c r="HVB123" s="39">
        <f t="shared" si="372"/>
        <v>0</v>
      </c>
      <c r="HVC123" s="39">
        <f t="shared" si="372"/>
        <v>0</v>
      </c>
      <c r="HVD123" s="39">
        <f t="shared" si="372"/>
        <v>0</v>
      </c>
      <c r="HVE123" s="39">
        <f t="shared" si="372"/>
        <v>0</v>
      </c>
      <c r="HVF123" s="39">
        <f t="shared" si="372"/>
        <v>0</v>
      </c>
      <c r="HVG123" s="39">
        <f t="shared" si="372"/>
        <v>0</v>
      </c>
      <c r="HVH123" s="39">
        <f t="shared" si="372"/>
        <v>0</v>
      </c>
      <c r="HVI123" s="39">
        <f t="shared" si="372"/>
        <v>0</v>
      </c>
      <c r="HVJ123" s="39">
        <f t="shared" si="372"/>
        <v>0</v>
      </c>
      <c r="HVK123" s="39">
        <f t="shared" si="372"/>
        <v>0</v>
      </c>
      <c r="HVL123" s="39">
        <f t="shared" si="372"/>
        <v>0</v>
      </c>
      <c r="HVM123" s="39">
        <f t="shared" si="372"/>
        <v>0</v>
      </c>
      <c r="HVN123" s="39">
        <f t="shared" si="372"/>
        <v>0</v>
      </c>
      <c r="HVO123" s="39">
        <f t="shared" si="372"/>
        <v>0</v>
      </c>
      <c r="HVP123" s="39">
        <f t="shared" si="372"/>
        <v>0</v>
      </c>
      <c r="HVQ123" s="39">
        <f t="shared" si="372"/>
        <v>0</v>
      </c>
      <c r="HVR123" s="39">
        <f t="shared" si="372"/>
        <v>0</v>
      </c>
      <c r="HVS123" s="39">
        <f t="shared" si="372"/>
        <v>0</v>
      </c>
      <c r="HVT123" s="39">
        <f t="shared" si="372"/>
        <v>0</v>
      </c>
      <c r="HVU123" s="39">
        <f t="shared" si="372"/>
        <v>0</v>
      </c>
      <c r="HVV123" s="39">
        <f t="shared" si="372"/>
        <v>0</v>
      </c>
      <c r="HVW123" s="39">
        <f t="shared" si="372"/>
        <v>0</v>
      </c>
      <c r="HVX123" s="39">
        <f t="shared" si="372"/>
        <v>0</v>
      </c>
      <c r="HVY123" s="39">
        <f t="shared" si="372"/>
        <v>0</v>
      </c>
      <c r="HVZ123" s="39">
        <f t="shared" si="372"/>
        <v>0</v>
      </c>
      <c r="HWA123" s="39">
        <f t="shared" si="372"/>
        <v>0</v>
      </c>
      <c r="HWB123" s="39">
        <f t="shared" si="372"/>
        <v>0</v>
      </c>
      <c r="HWC123" s="39">
        <f t="shared" si="372"/>
        <v>0</v>
      </c>
      <c r="HWD123" s="39">
        <f t="shared" si="372"/>
        <v>0</v>
      </c>
      <c r="HWE123" s="39">
        <f t="shared" si="372"/>
        <v>0</v>
      </c>
      <c r="HWF123" s="39">
        <f t="shared" si="372"/>
        <v>0</v>
      </c>
      <c r="HWG123" s="39">
        <f t="shared" si="372"/>
        <v>0</v>
      </c>
      <c r="HWH123" s="39">
        <f t="shared" si="372"/>
        <v>0</v>
      </c>
      <c r="HWI123" s="39">
        <f t="shared" si="372"/>
        <v>0</v>
      </c>
      <c r="HWJ123" s="39">
        <f t="shared" si="372"/>
        <v>0</v>
      </c>
      <c r="HWK123" s="39">
        <f t="shared" si="372"/>
        <v>0</v>
      </c>
      <c r="HWL123" s="39">
        <f t="shared" si="372"/>
        <v>0</v>
      </c>
      <c r="HWM123" s="39">
        <f t="shared" si="372"/>
        <v>0</v>
      </c>
      <c r="HWN123" s="39">
        <f t="shared" si="372"/>
        <v>0</v>
      </c>
      <c r="HWO123" s="39">
        <f t="shared" ref="HWO123:HYZ123" si="373">SUM(HWO118:HWO122)</f>
        <v>0</v>
      </c>
      <c r="HWP123" s="39">
        <f t="shared" si="373"/>
        <v>0</v>
      </c>
      <c r="HWQ123" s="39">
        <f t="shared" si="373"/>
        <v>0</v>
      </c>
      <c r="HWR123" s="39">
        <f t="shared" si="373"/>
        <v>0</v>
      </c>
      <c r="HWS123" s="39">
        <f t="shared" si="373"/>
        <v>0</v>
      </c>
      <c r="HWT123" s="39">
        <f t="shared" si="373"/>
        <v>0</v>
      </c>
      <c r="HWU123" s="39">
        <f t="shared" si="373"/>
        <v>0</v>
      </c>
      <c r="HWV123" s="39">
        <f t="shared" si="373"/>
        <v>0</v>
      </c>
      <c r="HWW123" s="39">
        <f t="shared" si="373"/>
        <v>0</v>
      </c>
      <c r="HWX123" s="39">
        <f t="shared" si="373"/>
        <v>0</v>
      </c>
      <c r="HWY123" s="39">
        <f t="shared" si="373"/>
        <v>0</v>
      </c>
      <c r="HWZ123" s="39">
        <f t="shared" si="373"/>
        <v>0</v>
      </c>
      <c r="HXA123" s="39">
        <f t="shared" si="373"/>
        <v>0</v>
      </c>
      <c r="HXB123" s="39">
        <f t="shared" si="373"/>
        <v>0</v>
      </c>
      <c r="HXC123" s="39">
        <f t="shared" si="373"/>
        <v>0</v>
      </c>
      <c r="HXD123" s="39">
        <f t="shared" si="373"/>
        <v>0</v>
      </c>
      <c r="HXE123" s="39">
        <f t="shared" si="373"/>
        <v>0</v>
      </c>
      <c r="HXF123" s="39">
        <f t="shared" si="373"/>
        <v>0</v>
      </c>
      <c r="HXG123" s="39">
        <f t="shared" si="373"/>
        <v>0</v>
      </c>
      <c r="HXH123" s="39">
        <f t="shared" si="373"/>
        <v>0</v>
      </c>
      <c r="HXI123" s="39">
        <f t="shared" si="373"/>
        <v>0</v>
      </c>
      <c r="HXJ123" s="39">
        <f t="shared" si="373"/>
        <v>0</v>
      </c>
      <c r="HXK123" s="39">
        <f t="shared" si="373"/>
        <v>0</v>
      </c>
      <c r="HXL123" s="39">
        <f t="shared" si="373"/>
        <v>0</v>
      </c>
      <c r="HXM123" s="39">
        <f t="shared" si="373"/>
        <v>0</v>
      </c>
      <c r="HXN123" s="39">
        <f t="shared" si="373"/>
        <v>0</v>
      </c>
      <c r="HXO123" s="39">
        <f t="shared" si="373"/>
        <v>0</v>
      </c>
      <c r="HXP123" s="39">
        <f t="shared" si="373"/>
        <v>0</v>
      </c>
      <c r="HXQ123" s="39">
        <f t="shared" si="373"/>
        <v>0</v>
      </c>
      <c r="HXR123" s="39">
        <f t="shared" si="373"/>
        <v>0</v>
      </c>
      <c r="HXS123" s="39">
        <f t="shared" si="373"/>
        <v>0</v>
      </c>
      <c r="HXT123" s="39">
        <f t="shared" si="373"/>
        <v>0</v>
      </c>
      <c r="HXU123" s="39">
        <f t="shared" si="373"/>
        <v>0</v>
      </c>
      <c r="HXV123" s="39">
        <f t="shared" si="373"/>
        <v>0</v>
      </c>
      <c r="HXW123" s="39">
        <f t="shared" si="373"/>
        <v>0</v>
      </c>
      <c r="HXX123" s="39">
        <f t="shared" si="373"/>
        <v>0</v>
      </c>
      <c r="HXY123" s="39">
        <f t="shared" si="373"/>
        <v>0</v>
      </c>
      <c r="HXZ123" s="39">
        <f t="shared" si="373"/>
        <v>0</v>
      </c>
      <c r="HYA123" s="39">
        <f t="shared" si="373"/>
        <v>0</v>
      </c>
      <c r="HYB123" s="39">
        <f t="shared" si="373"/>
        <v>0</v>
      </c>
      <c r="HYC123" s="39">
        <f t="shared" si="373"/>
        <v>0</v>
      </c>
      <c r="HYD123" s="39">
        <f t="shared" si="373"/>
        <v>0</v>
      </c>
      <c r="HYE123" s="39">
        <f t="shared" si="373"/>
        <v>0</v>
      </c>
      <c r="HYF123" s="39">
        <f t="shared" si="373"/>
        <v>0</v>
      </c>
      <c r="HYG123" s="39">
        <f t="shared" si="373"/>
        <v>0</v>
      </c>
      <c r="HYH123" s="39">
        <f t="shared" si="373"/>
        <v>0</v>
      </c>
      <c r="HYI123" s="39">
        <f t="shared" si="373"/>
        <v>0</v>
      </c>
      <c r="HYJ123" s="39">
        <f t="shared" si="373"/>
        <v>0</v>
      </c>
      <c r="HYK123" s="39">
        <f t="shared" si="373"/>
        <v>0</v>
      </c>
      <c r="HYL123" s="39">
        <f t="shared" si="373"/>
        <v>0</v>
      </c>
      <c r="HYM123" s="39">
        <f t="shared" si="373"/>
        <v>0</v>
      </c>
      <c r="HYN123" s="39">
        <f t="shared" si="373"/>
        <v>0</v>
      </c>
      <c r="HYO123" s="39">
        <f t="shared" si="373"/>
        <v>0</v>
      </c>
      <c r="HYP123" s="39">
        <f t="shared" si="373"/>
        <v>0</v>
      </c>
      <c r="HYQ123" s="39">
        <f t="shared" si="373"/>
        <v>0</v>
      </c>
      <c r="HYR123" s="39">
        <f t="shared" si="373"/>
        <v>0</v>
      </c>
      <c r="HYS123" s="39">
        <f t="shared" si="373"/>
        <v>0</v>
      </c>
      <c r="HYT123" s="39">
        <f t="shared" si="373"/>
        <v>0</v>
      </c>
      <c r="HYU123" s="39">
        <f t="shared" si="373"/>
        <v>0</v>
      </c>
      <c r="HYV123" s="39">
        <f t="shared" si="373"/>
        <v>0</v>
      </c>
      <c r="HYW123" s="39">
        <f t="shared" si="373"/>
        <v>0</v>
      </c>
      <c r="HYX123" s="39">
        <f t="shared" si="373"/>
        <v>0</v>
      </c>
      <c r="HYY123" s="39">
        <f t="shared" si="373"/>
        <v>0</v>
      </c>
      <c r="HYZ123" s="39">
        <f t="shared" si="373"/>
        <v>0</v>
      </c>
      <c r="HZA123" s="39">
        <f t="shared" ref="HZA123:IBL123" si="374">SUM(HZA118:HZA122)</f>
        <v>0</v>
      </c>
      <c r="HZB123" s="39">
        <f t="shared" si="374"/>
        <v>0</v>
      </c>
      <c r="HZC123" s="39">
        <f t="shared" si="374"/>
        <v>0</v>
      </c>
      <c r="HZD123" s="39">
        <f t="shared" si="374"/>
        <v>0</v>
      </c>
      <c r="HZE123" s="39">
        <f t="shared" si="374"/>
        <v>0</v>
      </c>
      <c r="HZF123" s="39">
        <f t="shared" si="374"/>
        <v>0</v>
      </c>
      <c r="HZG123" s="39">
        <f t="shared" si="374"/>
        <v>0</v>
      </c>
      <c r="HZH123" s="39">
        <f t="shared" si="374"/>
        <v>0</v>
      </c>
      <c r="HZI123" s="39">
        <f t="shared" si="374"/>
        <v>0</v>
      </c>
      <c r="HZJ123" s="39">
        <f t="shared" si="374"/>
        <v>0</v>
      </c>
      <c r="HZK123" s="39">
        <f t="shared" si="374"/>
        <v>0</v>
      </c>
      <c r="HZL123" s="39">
        <f t="shared" si="374"/>
        <v>0</v>
      </c>
      <c r="HZM123" s="39">
        <f t="shared" si="374"/>
        <v>0</v>
      </c>
      <c r="HZN123" s="39">
        <f t="shared" si="374"/>
        <v>0</v>
      </c>
      <c r="HZO123" s="39">
        <f t="shared" si="374"/>
        <v>0</v>
      </c>
      <c r="HZP123" s="39">
        <f t="shared" si="374"/>
        <v>0</v>
      </c>
      <c r="HZQ123" s="39">
        <f t="shared" si="374"/>
        <v>0</v>
      </c>
      <c r="HZR123" s="39">
        <f t="shared" si="374"/>
        <v>0</v>
      </c>
      <c r="HZS123" s="39">
        <f t="shared" si="374"/>
        <v>0</v>
      </c>
      <c r="HZT123" s="39">
        <f t="shared" si="374"/>
        <v>0</v>
      </c>
      <c r="HZU123" s="39">
        <f t="shared" si="374"/>
        <v>0</v>
      </c>
      <c r="HZV123" s="39">
        <f t="shared" si="374"/>
        <v>0</v>
      </c>
      <c r="HZW123" s="39">
        <f t="shared" si="374"/>
        <v>0</v>
      </c>
      <c r="HZX123" s="39">
        <f t="shared" si="374"/>
        <v>0</v>
      </c>
      <c r="HZY123" s="39">
        <f t="shared" si="374"/>
        <v>0</v>
      </c>
      <c r="HZZ123" s="39">
        <f t="shared" si="374"/>
        <v>0</v>
      </c>
      <c r="IAA123" s="39">
        <f t="shared" si="374"/>
        <v>0</v>
      </c>
      <c r="IAB123" s="39">
        <f t="shared" si="374"/>
        <v>0</v>
      </c>
      <c r="IAC123" s="39">
        <f t="shared" si="374"/>
        <v>0</v>
      </c>
      <c r="IAD123" s="39">
        <f t="shared" si="374"/>
        <v>0</v>
      </c>
      <c r="IAE123" s="39">
        <f t="shared" si="374"/>
        <v>0</v>
      </c>
      <c r="IAF123" s="39">
        <f t="shared" si="374"/>
        <v>0</v>
      </c>
      <c r="IAG123" s="39">
        <f t="shared" si="374"/>
        <v>0</v>
      </c>
      <c r="IAH123" s="39">
        <f t="shared" si="374"/>
        <v>0</v>
      </c>
      <c r="IAI123" s="39">
        <f t="shared" si="374"/>
        <v>0</v>
      </c>
      <c r="IAJ123" s="39">
        <f t="shared" si="374"/>
        <v>0</v>
      </c>
      <c r="IAK123" s="39">
        <f t="shared" si="374"/>
        <v>0</v>
      </c>
      <c r="IAL123" s="39">
        <f t="shared" si="374"/>
        <v>0</v>
      </c>
      <c r="IAM123" s="39">
        <f t="shared" si="374"/>
        <v>0</v>
      </c>
      <c r="IAN123" s="39">
        <f t="shared" si="374"/>
        <v>0</v>
      </c>
      <c r="IAO123" s="39">
        <f t="shared" si="374"/>
        <v>0</v>
      </c>
      <c r="IAP123" s="39">
        <f t="shared" si="374"/>
        <v>0</v>
      </c>
      <c r="IAQ123" s="39">
        <f t="shared" si="374"/>
        <v>0</v>
      </c>
      <c r="IAR123" s="39">
        <f t="shared" si="374"/>
        <v>0</v>
      </c>
      <c r="IAS123" s="39">
        <f t="shared" si="374"/>
        <v>0</v>
      </c>
      <c r="IAT123" s="39">
        <f t="shared" si="374"/>
        <v>0</v>
      </c>
      <c r="IAU123" s="39">
        <f t="shared" si="374"/>
        <v>0</v>
      </c>
      <c r="IAV123" s="39">
        <f t="shared" si="374"/>
        <v>0</v>
      </c>
      <c r="IAW123" s="39">
        <f t="shared" si="374"/>
        <v>0</v>
      </c>
      <c r="IAX123" s="39">
        <f t="shared" si="374"/>
        <v>0</v>
      </c>
      <c r="IAY123" s="39">
        <f t="shared" si="374"/>
        <v>0</v>
      </c>
      <c r="IAZ123" s="39">
        <f t="shared" si="374"/>
        <v>0</v>
      </c>
      <c r="IBA123" s="39">
        <f t="shared" si="374"/>
        <v>0</v>
      </c>
      <c r="IBB123" s="39">
        <f t="shared" si="374"/>
        <v>0</v>
      </c>
      <c r="IBC123" s="39">
        <f t="shared" si="374"/>
        <v>0</v>
      </c>
      <c r="IBD123" s="39">
        <f t="shared" si="374"/>
        <v>0</v>
      </c>
      <c r="IBE123" s="39">
        <f t="shared" si="374"/>
        <v>0</v>
      </c>
      <c r="IBF123" s="39">
        <f t="shared" si="374"/>
        <v>0</v>
      </c>
      <c r="IBG123" s="39">
        <f t="shared" si="374"/>
        <v>0</v>
      </c>
      <c r="IBH123" s="39">
        <f t="shared" si="374"/>
        <v>0</v>
      </c>
      <c r="IBI123" s="39">
        <f t="shared" si="374"/>
        <v>0</v>
      </c>
      <c r="IBJ123" s="39">
        <f t="shared" si="374"/>
        <v>0</v>
      </c>
      <c r="IBK123" s="39">
        <f t="shared" si="374"/>
        <v>0</v>
      </c>
      <c r="IBL123" s="39">
        <f t="shared" si="374"/>
        <v>0</v>
      </c>
      <c r="IBM123" s="39">
        <f t="shared" ref="IBM123:IDX123" si="375">SUM(IBM118:IBM122)</f>
        <v>0</v>
      </c>
      <c r="IBN123" s="39">
        <f t="shared" si="375"/>
        <v>0</v>
      </c>
      <c r="IBO123" s="39">
        <f t="shared" si="375"/>
        <v>0</v>
      </c>
      <c r="IBP123" s="39">
        <f t="shared" si="375"/>
        <v>0</v>
      </c>
      <c r="IBQ123" s="39">
        <f t="shared" si="375"/>
        <v>0</v>
      </c>
      <c r="IBR123" s="39">
        <f t="shared" si="375"/>
        <v>0</v>
      </c>
      <c r="IBS123" s="39">
        <f t="shared" si="375"/>
        <v>0</v>
      </c>
      <c r="IBT123" s="39">
        <f t="shared" si="375"/>
        <v>0</v>
      </c>
      <c r="IBU123" s="39">
        <f t="shared" si="375"/>
        <v>0</v>
      </c>
      <c r="IBV123" s="39">
        <f t="shared" si="375"/>
        <v>0</v>
      </c>
      <c r="IBW123" s="39">
        <f t="shared" si="375"/>
        <v>0</v>
      </c>
      <c r="IBX123" s="39">
        <f t="shared" si="375"/>
        <v>0</v>
      </c>
      <c r="IBY123" s="39">
        <f t="shared" si="375"/>
        <v>0</v>
      </c>
      <c r="IBZ123" s="39">
        <f t="shared" si="375"/>
        <v>0</v>
      </c>
      <c r="ICA123" s="39">
        <f t="shared" si="375"/>
        <v>0</v>
      </c>
      <c r="ICB123" s="39">
        <f t="shared" si="375"/>
        <v>0</v>
      </c>
      <c r="ICC123" s="39">
        <f t="shared" si="375"/>
        <v>0</v>
      </c>
      <c r="ICD123" s="39">
        <f t="shared" si="375"/>
        <v>0</v>
      </c>
      <c r="ICE123" s="39">
        <f t="shared" si="375"/>
        <v>0</v>
      </c>
      <c r="ICF123" s="39">
        <f t="shared" si="375"/>
        <v>0</v>
      </c>
      <c r="ICG123" s="39">
        <f t="shared" si="375"/>
        <v>0</v>
      </c>
      <c r="ICH123" s="39">
        <f t="shared" si="375"/>
        <v>0</v>
      </c>
      <c r="ICI123" s="39">
        <f t="shared" si="375"/>
        <v>0</v>
      </c>
      <c r="ICJ123" s="39">
        <f t="shared" si="375"/>
        <v>0</v>
      </c>
      <c r="ICK123" s="39">
        <f t="shared" si="375"/>
        <v>0</v>
      </c>
      <c r="ICL123" s="39">
        <f t="shared" si="375"/>
        <v>0</v>
      </c>
      <c r="ICM123" s="39">
        <f t="shared" si="375"/>
        <v>0</v>
      </c>
      <c r="ICN123" s="39">
        <f t="shared" si="375"/>
        <v>0</v>
      </c>
      <c r="ICO123" s="39">
        <f t="shared" si="375"/>
        <v>0</v>
      </c>
      <c r="ICP123" s="39">
        <f t="shared" si="375"/>
        <v>0</v>
      </c>
      <c r="ICQ123" s="39">
        <f t="shared" si="375"/>
        <v>0</v>
      </c>
      <c r="ICR123" s="39">
        <f t="shared" si="375"/>
        <v>0</v>
      </c>
      <c r="ICS123" s="39">
        <f t="shared" si="375"/>
        <v>0</v>
      </c>
      <c r="ICT123" s="39">
        <f t="shared" si="375"/>
        <v>0</v>
      </c>
      <c r="ICU123" s="39">
        <f t="shared" si="375"/>
        <v>0</v>
      </c>
      <c r="ICV123" s="39">
        <f t="shared" si="375"/>
        <v>0</v>
      </c>
      <c r="ICW123" s="39">
        <f t="shared" si="375"/>
        <v>0</v>
      </c>
      <c r="ICX123" s="39">
        <f t="shared" si="375"/>
        <v>0</v>
      </c>
      <c r="ICY123" s="39">
        <f t="shared" si="375"/>
        <v>0</v>
      </c>
      <c r="ICZ123" s="39">
        <f t="shared" si="375"/>
        <v>0</v>
      </c>
      <c r="IDA123" s="39">
        <f t="shared" si="375"/>
        <v>0</v>
      </c>
      <c r="IDB123" s="39">
        <f t="shared" si="375"/>
        <v>0</v>
      </c>
      <c r="IDC123" s="39">
        <f t="shared" si="375"/>
        <v>0</v>
      </c>
      <c r="IDD123" s="39">
        <f t="shared" si="375"/>
        <v>0</v>
      </c>
      <c r="IDE123" s="39">
        <f t="shared" si="375"/>
        <v>0</v>
      </c>
      <c r="IDF123" s="39">
        <f t="shared" si="375"/>
        <v>0</v>
      </c>
      <c r="IDG123" s="39">
        <f t="shared" si="375"/>
        <v>0</v>
      </c>
      <c r="IDH123" s="39">
        <f t="shared" si="375"/>
        <v>0</v>
      </c>
      <c r="IDI123" s="39">
        <f t="shared" si="375"/>
        <v>0</v>
      </c>
      <c r="IDJ123" s="39">
        <f t="shared" si="375"/>
        <v>0</v>
      </c>
      <c r="IDK123" s="39">
        <f t="shared" si="375"/>
        <v>0</v>
      </c>
      <c r="IDL123" s="39">
        <f t="shared" si="375"/>
        <v>0</v>
      </c>
      <c r="IDM123" s="39">
        <f t="shared" si="375"/>
        <v>0</v>
      </c>
      <c r="IDN123" s="39">
        <f t="shared" si="375"/>
        <v>0</v>
      </c>
      <c r="IDO123" s="39">
        <f t="shared" si="375"/>
        <v>0</v>
      </c>
      <c r="IDP123" s="39">
        <f t="shared" si="375"/>
        <v>0</v>
      </c>
      <c r="IDQ123" s="39">
        <f t="shared" si="375"/>
        <v>0</v>
      </c>
      <c r="IDR123" s="39">
        <f t="shared" si="375"/>
        <v>0</v>
      </c>
      <c r="IDS123" s="39">
        <f t="shared" si="375"/>
        <v>0</v>
      </c>
      <c r="IDT123" s="39">
        <f t="shared" si="375"/>
        <v>0</v>
      </c>
      <c r="IDU123" s="39">
        <f t="shared" si="375"/>
        <v>0</v>
      </c>
      <c r="IDV123" s="39">
        <f t="shared" si="375"/>
        <v>0</v>
      </c>
      <c r="IDW123" s="39">
        <f t="shared" si="375"/>
        <v>0</v>
      </c>
      <c r="IDX123" s="39">
        <f t="shared" si="375"/>
        <v>0</v>
      </c>
      <c r="IDY123" s="39">
        <f t="shared" ref="IDY123:IGJ123" si="376">SUM(IDY118:IDY122)</f>
        <v>0</v>
      </c>
      <c r="IDZ123" s="39">
        <f t="shared" si="376"/>
        <v>0</v>
      </c>
      <c r="IEA123" s="39">
        <f t="shared" si="376"/>
        <v>0</v>
      </c>
      <c r="IEB123" s="39">
        <f t="shared" si="376"/>
        <v>0</v>
      </c>
      <c r="IEC123" s="39">
        <f t="shared" si="376"/>
        <v>0</v>
      </c>
      <c r="IED123" s="39">
        <f t="shared" si="376"/>
        <v>0</v>
      </c>
      <c r="IEE123" s="39">
        <f t="shared" si="376"/>
        <v>0</v>
      </c>
      <c r="IEF123" s="39">
        <f t="shared" si="376"/>
        <v>0</v>
      </c>
      <c r="IEG123" s="39">
        <f t="shared" si="376"/>
        <v>0</v>
      </c>
      <c r="IEH123" s="39">
        <f t="shared" si="376"/>
        <v>0</v>
      </c>
      <c r="IEI123" s="39">
        <f t="shared" si="376"/>
        <v>0</v>
      </c>
      <c r="IEJ123" s="39">
        <f t="shared" si="376"/>
        <v>0</v>
      </c>
      <c r="IEK123" s="39">
        <f t="shared" si="376"/>
        <v>0</v>
      </c>
      <c r="IEL123" s="39">
        <f t="shared" si="376"/>
        <v>0</v>
      </c>
      <c r="IEM123" s="39">
        <f t="shared" si="376"/>
        <v>0</v>
      </c>
      <c r="IEN123" s="39">
        <f t="shared" si="376"/>
        <v>0</v>
      </c>
      <c r="IEO123" s="39">
        <f t="shared" si="376"/>
        <v>0</v>
      </c>
      <c r="IEP123" s="39">
        <f t="shared" si="376"/>
        <v>0</v>
      </c>
      <c r="IEQ123" s="39">
        <f t="shared" si="376"/>
        <v>0</v>
      </c>
      <c r="IER123" s="39">
        <f t="shared" si="376"/>
        <v>0</v>
      </c>
      <c r="IES123" s="39">
        <f t="shared" si="376"/>
        <v>0</v>
      </c>
      <c r="IET123" s="39">
        <f t="shared" si="376"/>
        <v>0</v>
      </c>
      <c r="IEU123" s="39">
        <f t="shared" si="376"/>
        <v>0</v>
      </c>
      <c r="IEV123" s="39">
        <f t="shared" si="376"/>
        <v>0</v>
      </c>
      <c r="IEW123" s="39">
        <f t="shared" si="376"/>
        <v>0</v>
      </c>
      <c r="IEX123" s="39">
        <f t="shared" si="376"/>
        <v>0</v>
      </c>
      <c r="IEY123" s="39">
        <f t="shared" si="376"/>
        <v>0</v>
      </c>
      <c r="IEZ123" s="39">
        <f t="shared" si="376"/>
        <v>0</v>
      </c>
      <c r="IFA123" s="39">
        <f t="shared" si="376"/>
        <v>0</v>
      </c>
      <c r="IFB123" s="39">
        <f t="shared" si="376"/>
        <v>0</v>
      </c>
      <c r="IFC123" s="39">
        <f t="shared" si="376"/>
        <v>0</v>
      </c>
      <c r="IFD123" s="39">
        <f t="shared" si="376"/>
        <v>0</v>
      </c>
      <c r="IFE123" s="39">
        <f t="shared" si="376"/>
        <v>0</v>
      </c>
      <c r="IFF123" s="39">
        <f t="shared" si="376"/>
        <v>0</v>
      </c>
      <c r="IFG123" s="39">
        <f t="shared" si="376"/>
        <v>0</v>
      </c>
      <c r="IFH123" s="39">
        <f t="shared" si="376"/>
        <v>0</v>
      </c>
      <c r="IFI123" s="39">
        <f t="shared" si="376"/>
        <v>0</v>
      </c>
      <c r="IFJ123" s="39">
        <f t="shared" si="376"/>
        <v>0</v>
      </c>
      <c r="IFK123" s="39">
        <f t="shared" si="376"/>
        <v>0</v>
      </c>
      <c r="IFL123" s="39">
        <f t="shared" si="376"/>
        <v>0</v>
      </c>
      <c r="IFM123" s="39">
        <f t="shared" si="376"/>
        <v>0</v>
      </c>
      <c r="IFN123" s="39">
        <f t="shared" si="376"/>
        <v>0</v>
      </c>
      <c r="IFO123" s="39">
        <f t="shared" si="376"/>
        <v>0</v>
      </c>
      <c r="IFP123" s="39">
        <f t="shared" si="376"/>
        <v>0</v>
      </c>
      <c r="IFQ123" s="39">
        <f t="shared" si="376"/>
        <v>0</v>
      </c>
      <c r="IFR123" s="39">
        <f t="shared" si="376"/>
        <v>0</v>
      </c>
      <c r="IFS123" s="39">
        <f t="shared" si="376"/>
        <v>0</v>
      </c>
      <c r="IFT123" s="39">
        <f t="shared" si="376"/>
        <v>0</v>
      </c>
      <c r="IFU123" s="39">
        <f t="shared" si="376"/>
        <v>0</v>
      </c>
      <c r="IFV123" s="39">
        <f t="shared" si="376"/>
        <v>0</v>
      </c>
      <c r="IFW123" s="39">
        <f t="shared" si="376"/>
        <v>0</v>
      </c>
      <c r="IFX123" s="39">
        <f t="shared" si="376"/>
        <v>0</v>
      </c>
      <c r="IFY123" s="39">
        <f t="shared" si="376"/>
        <v>0</v>
      </c>
      <c r="IFZ123" s="39">
        <f t="shared" si="376"/>
        <v>0</v>
      </c>
      <c r="IGA123" s="39">
        <f t="shared" si="376"/>
        <v>0</v>
      </c>
      <c r="IGB123" s="39">
        <f t="shared" si="376"/>
        <v>0</v>
      </c>
      <c r="IGC123" s="39">
        <f t="shared" si="376"/>
        <v>0</v>
      </c>
      <c r="IGD123" s="39">
        <f t="shared" si="376"/>
        <v>0</v>
      </c>
      <c r="IGE123" s="39">
        <f t="shared" si="376"/>
        <v>0</v>
      </c>
      <c r="IGF123" s="39">
        <f t="shared" si="376"/>
        <v>0</v>
      </c>
      <c r="IGG123" s="39">
        <f t="shared" si="376"/>
        <v>0</v>
      </c>
      <c r="IGH123" s="39">
        <f t="shared" si="376"/>
        <v>0</v>
      </c>
      <c r="IGI123" s="39">
        <f t="shared" si="376"/>
        <v>0</v>
      </c>
      <c r="IGJ123" s="39">
        <f t="shared" si="376"/>
        <v>0</v>
      </c>
      <c r="IGK123" s="39">
        <f t="shared" ref="IGK123:IIV123" si="377">SUM(IGK118:IGK122)</f>
        <v>0</v>
      </c>
      <c r="IGL123" s="39">
        <f t="shared" si="377"/>
        <v>0</v>
      </c>
      <c r="IGM123" s="39">
        <f t="shared" si="377"/>
        <v>0</v>
      </c>
      <c r="IGN123" s="39">
        <f t="shared" si="377"/>
        <v>0</v>
      </c>
      <c r="IGO123" s="39">
        <f t="shared" si="377"/>
        <v>0</v>
      </c>
      <c r="IGP123" s="39">
        <f t="shared" si="377"/>
        <v>0</v>
      </c>
      <c r="IGQ123" s="39">
        <f t="shared" si="377"/>
        <v>0</v>
      </c>
      <c r="IGR123" s="39">
        <f t="shared" si="377"/>
        <v>0</v>
      </c>
      <c r="IGS123" s="39">
        <f t="shared" si="377"/>
        <v>0</v>
      </c>
      <c r="IGT123" s="39">
        <f t="shared" si="377"/>
        <v>0</v>
      </c>
      <c r="IGU123" s="39">
        <f t="shared" si="377"/>
        <v>0</v>
      </c>
      <c r="IGV123" s="39">
        <f t="shared" si="377"/>
        <v>0</v>
      </c>
      <c r="IGW123" s="39">
        <f t="shared" si="377"/>
        <v>0</v>
      </c>
      <c r="IGX123" s="39">
        <f t="shared" si="377"/>
        <v>0</v>
      </c>
      <c r="IGY123" s="39">
        <f t="shared" si="377"/>
        <v>0</v>
      </c>
      <c r="IGZ123" s="39">
        <f t="shared" si="377"/>
        <v>0</v>
      </c>
      <c r="IHA123" s="39">
        <f t="shared" si="377"/>
        <v>0</v>
      </c>
      <c r="IHB123" s="39">
        <f t="shared" si="377"/>
        <v>0</v>
      </c>
      <c r="IHC123" s="39">
        <f t="shared" si="377"/>
        <v>0</v>
      </c>
      <c r="IHD123" s="39">
        <f t="shared" si="377"/>
        <v>0</v>
      </c>
      <c r="IHE123" s="39">
        <f t="shared" si="377"/>
        <v>0</v>
      </c>
      <c r="IHF123" s="39">
        <f t="shared" si="377"/>
        <v>0</v>
      </c>
      <c r="IHG123" s="39">
        <f t="shared" si="377"/>
        <v>0</v>
      </c>
      <c r="IHH123" s="39">
        <f t="shared" si="377"/>
        <v>0</v>
      </c>
      <c r="IHI123" s="39">
        <f t="shared" si="377"/>
        <v>0</v>
      </c>
      <c r="IHJ123" s="39">
        <f t="shared" si="377"/>
        <v>0</v>
      </c>
      <c r="IHK123" s="39">
        <f t="shared" si="377"/>
        <v>0</v>
      </c>
      <c r="IHL123" s="39">
        <f t="shared" si="377"/>
        <v>0</v>
      </c>
      <c r="IHM123" s="39">
        <f t="shared" si="377"/>
        <v>0</v>
      </c>
      <c r="IHN123" s="39">
        <f t="shared" si="377"/>
        <v>0</v>
      </c>
      <c r="IHO123" s="39">
        <f t="shared" si="377"/>
        <v>0</v>
      </c>
      <c r="IHP123" s="39">
        <f t="shared" si="377"/>
        <v>0</v>
      </c>
      <c r="IHQ123" s="39">
        <f t="shared" si="377"/>
        <v>0</v>
      </c>
      <c r="IHR123" s="39">
        <f t="shared" si="377"/>
        <v>0</v>
      </c>
      <c r="IHS123" s="39">
        <f t="shared" si="377"/>
        <v>0</v>
      </c>
      <c r="IHT123" s="39">
        <f t="shared" si="377"/>
        <v>0</v>
      </c>
      <c r="IHU123" s="39">
        <f t="shared" si="377"/>
        <v>0</v>
      </c>
      <c r="IHV123" s="39">
        <f t="shared" si="377"/>
        <v>0</v>
      </c>
      <c r="IHW123" s="39">
        <f t="shared" si="377"/>
        <v>0</v>
      </c>
      <c r="IHX123" s="39">
        <f t="shared" si="377"/>
        <v>0</v>
      </c>
      <c r="IHY123" s="39">
        <f t="shared" si="377"/>
        <v>0</v>
      </c>
      <c r="IHZ123" s="39">
        <f t="shared" si="377"/>
        <v>0</v>
      </c>
      <c r="IIA123" s="39">
        <f t="shared" si="377"/>
        <v>0</v>
      </c>
      <c r="IIB123" s="39">
        <f t="shared" si="377"/>
        <v>0</v>
      </c>
      <c r="IIC123" s="39">
        <f t="shared" si="377"/>
        <v>0</v>
      </c>
      <c r="IID123" s="39">
        <f t="shared" si="377"/>
        <v>0</v>
      </c>
      <c r="IIE123" s="39">
        <f t="shared" si="377"/>
        <v>0</v>
      </c>
      <c r="IIF123" s="39">
        <f t="shared" si="377"/>
        <v>0</v>
      </c>
      <c r="IIG123" s="39">
        <f t="shared" si="377"/>
        <v>0</v>
      </c>
      <c r="IIH123" s="39">
        <f t="shared" si="377"/>
        <v>0</v>
      </c>
      <c r="III123" s="39">
        <f t="shared" si="377"/>
        <v>0</v>
      </c>
      <c r="IIJ123" s="39">
        <f t="shared" si="377"/>
        <v>0</v>
      </c>
      <c r="IIK123" s="39">
        <f t="shared" si="377"/>
        <v>0</v>
      </c>
      <c r="IIL123" s="39">
        <f t="shared" si="377"/>
        <v>0</v>
      </c>
      <c r="IIM123" s="39">
        <f t="shared" si="377"/>
        <v>0</v>
      </c>
      <c r="IIN123" s="39">
        <f t="shared" si="377"/>
        <v>0</v>
      </c>
      <c r="IIO123" s="39">
        <f t="shared" si="377"/>
        <v>0</v>
      </c>
      <c r="IIP123" s="39">
        <f t="shared" si="377"/>
        <v>0</v>
      </c>
      <c r="IIQ123" s="39">
        <f t="shared" si="377"/>
        <v>0</v>
      </c>
      <c r="IIR123" s="39">
        <f t="shared" si="377"/>
        <v>0</v>
      </c>
      <c r="IIS123" s="39">
        <f t="shared" si="377"/>
        <v>0</v>
      </c>
      <c r="IIT123" s="39">
        <f t="shared" si="377"/>
        <v>0</v>
      </c>
      <c r="IIU123" s="39">
        <f t="shared" si="377"/>
        <v>0</v>
      </c>
      <c r="IIV123" s="39">
        <f t="shared" si="377"/>
        <v>0</v>
      </c>
      <c r="IIW123" s="39">
        <f t="shared" ref="IIW123:ILH123" si="378">SUM(IIW118:IIW122)</f>
        <v>0</v>
      </c>
      <c r="IIX123" s="39">
        <f t="shared" si="378"/>
        <v>0</v>
      </c>
      <c r="IIY123" s="39">
        <f t="shared" si="378"/>
        <v>0</v>
      </c>
      <c r="IIZ123" s="39">
        <f t="shared" si="378"/>
        <v>0</v>
      </c>
      <c r="IJA123" s="39">
        <f t="shared" si="378"/>
        <v>0</v>
      </c>
      <c r="IJB123" s="39">
        <f t="shared" si="378"/>
        <v>0</v>
      </c>
      <c r="IJC123" s="39">
        <f t="shared" si="378"/>
        <v>0</v>
      </c>
      <c r="IJD123" s="39">
        <f t="shared" si="378"/>
        <v>0</v>
      </c>
      <c r="IJE123" s="39">
        <f t="shared" si="378"/>
        <v>0</v>
      </c>
      <c r="IJF123" s="39">
        <f t="shared" si="378"/>
        <v>0</v>
      </c>
      <c r="IJG123" s="39">
        <f t="shared" si="378"/>
        <v>0</v>
      </c>
      <c r="IJH123" s="39">
        <f t="shared" si="378"/>
        <v>0</v>
      </c>
      <c r="IJI123" s="39">
        <f t="shared" si="378"/>
        <v>0</v>
      </c>
      <c r="IJJ123" s="39">
        <f t="shared" si="378"/>
        <v>0</v>
      </c>
      <c r="IJK123" s="39">
        <f t="shared" si="378"/>
        <v>0</v>
      </c>
      <c r="IJL123" s="39">
        <f t="shared" si="378"/>
        <v>0</v>
      </c>
      <c r="IJM123" s="39">
        <f t="shared" si="378"/>
        <v>0</v>
      </c>
      <c r="IJN123" s="39">
        <f t="shared" si="378"/>
        <v>0</v>
      </c>
      <c r="IJO123" s="39">
        <f t="shared" si="378"/>
        <v>0</v>
      </c>
      <c r="IJP123" s="39">
        <f t="shared" si="378"/>
        <v>0</v>
      </c>
      <c r="IJQ123" s="39">
        <f t="shared" si="378"/>
        <v>0</v>
      </c>
      <c r="IJR123" s="39">
        <f t="shared" si="378"/>
        <v>0</v>
      </c>
      <c r="IJS123" s="39">
        <f t="shared" si="378"/>
        <v>0</v>
      </c>
      <c r="IJT123" s="39">
        <f t="shared" si="378"/>
        <v>0</v>
      </c>
      <c r="IJU123" s="39">
        <f t="shared" si="378"/>
        <v>0</v>
      </c>
      <c r="IJV123" s="39">
        <f t="shared" si="378"/>
        <v>0</v>
      </c>
      <c r="IJW123" s="39">
        <f t="shared" si="378"/>
        <v>0</v>
      </c>
      <c r="IJX123" s="39">
        <f t="shared" si="378"/>
        <v>0</v>
      </c>
      <c r="IJY123" s="39">
        <f t="shared" si="378"/>
        <v>0</v>
      </c>
      <c r="IJZ123" s="39">
        <f t="shared" si="378"/>
        <v>0</v>
      </c>
      <c r="IKA123" s="39">
        <f t="shared" si="378"/>
        <v>0</v>
      </c>
      <c r="IKB123" s="39">
        <f t="shared" si="378"/>
        <v>0</v>
      </c>
      <c r="IKC123" s="39">
        <f t="shared" si="378"/>
        <v>0</v>
      </c>
      <c r="IKD123" s="39">
        <f t="shared" si="378"/>
        <v>0</v>
      </c>
      <c r="IKE123" s="39">
        <f t="shared" si="378"/>
        <v>0</v>
      </c>
      <c r="IKF123" s="39">
        <f t="shared" si="378"/>
        <v>0</v>
      </c>
      <c r="IKG123" s="39">
        <f t="shared" si="378"/>
        <v>0</v>
      </c>
      <c r="IKH123" s="39">
        <f t="shared" si="378"/>
        <v>0</v>
      </c>
      <c r="IKI123" s="39">
        <f t="shared" si="378"/>
        <v>0</v>
      </c>
      <c r="IKJ123" s="39">
        <f t="shared" si="378"/>
        <v>0</v>
      </c>
      <c r="IKK123" s="39">
        <f t="shared" si="378"/>
        <v>0</v>
      </c>
      <c r="IKL123" s="39">
        <f t="shared" si="378"/>
        <v>0</v>
      </c>
      <c r="IKM123" s="39">
        <f t="shared" si="378"/>
        <v>0</v>
      </c>
      <c r="IKN123" s="39">
        <f t="shared" si="378"/>
        <v>0</v>
      </c>
      <c r="IKO123" s="39">
        <f t="shared" si="378"/>
        <v>0</v>
      </c>
      <c r="IKP123" s="39">
        <f t="shared" si="378"/>
        <v>0</v>
      </c>
      <c r="IKQ123" s="39">
        <f t="shared" si="378"/>
        <v>0</v>
      </c>
      <c r="IKR123" s="39">
        <f t="shared" si="378"/>
        <v>0</v>
      </c>
      <c r="IKS123" s="39">
        <f t="shared" si="378"/>
        <v>0</v>
      </c>
      <c r="IKT123" s="39">
        <f t="shared" si="378"/>
        <v>0</v>
      </c>
      <c r="IKU123" s="39">
        <f t="shared" si="378"/>
        <v>0</v>
      </c>
      <c r="IKV123" s="39">
        <f t="shared" si="378"/>
        <v>0</v>
      </c>
      <c r="IKW123" s="39">
        <f t="shared" si="378"/>
        <v>0</v>
      </c>
      <c r="IKX123" s="39">
        <f t="shared" si="378"/>
        <v>0</v>
      </c>
      <c r="IKY123" s="39">
        <f t="shared" si="378"/>
        <v>0</v>
      </c>
      <c r="IKZ123" s="39">
        <f t="shared" si="378"/>
        <v>0</v>
      </c>
      <c r="ILA123" s="39">
        <f t="shared" si="378"/>
        <v>0</v>
      </c>
      <c r="ILB123" s="39">
        <f t="shared" si="378"/>
        <v>0</v>
      </c>
      <c r="ILC123" s="39">
        <f t="shared" si="378"/>
        <v>0</v>
      </c>
      <c r="ILD123" s="39">
        <f t="shared" si="378"/>
        <v>0</v>
      </c>
      <c r="ILE123" s="39">
        <f t="shared" si="378"/>
        <v>0</v>
      </c>
      <c r="ILF123" s="39">
        <f t="shared" si="378"/>
        <v>0</v>
      </c>
      <c r="ILG123" s="39">
        <f t="shared" si="378"/>
        <v>0</v>
      </c>
      <c r="ILH123" s="39">
        <f t="shared" si="378"/>
        <v>0</v>
      </c>
      <c r="ILI123" s="39">
        <f t="shared" ref="ILI123:INT123" si="379">SUM(ILI118:ILI122)</f>
        <v>0</v>
      </c>
      <c r="ILJ123" s="39">
        <f t="shared" si="379"/>
        <v>0</v>
      </c>
      <c r="ILK123" s="39">
        <f t="shared" si="379"/>
        <v>0</v>
      </c>
      <c r="ILL123" s="39">
        <f t="shared" si="379"/>
        <v>0</v>
      </c>
      <c r="ILM123" s="39">
        <f t="shared" si="379"/>
        <v>0</v>
      </c>
      <c r="ILN123" s="39">
        <f t="shared" si="379"/>
        <v>0</v>
      </c>
      <c r="ILO123" s="39">
        <f t="shared" si="379"/>
        <v>0</v>
      </c>
      <c r="ILP123" s="39">
        <f t="shared" si="379"/>
        <v>0</v>
      </c>
      <c r="ILQ123" s="39">
        <f t="shared" si="379"/>
        <v>0</v>
      </c>
      <c r="ILR123" s="39">
        <f t="shared" si="379"/>
        <v>0</v>
      </c>
      <c r="ILS123" s="39">
        <f t="shared" si="379"/>
        <v>0</v>
      </c>
      <c r="ILT123" s="39">
        <f t="shared" si="379"/>
        <v>0</v>
      </c>
      <c r="ILU123" s="39">
        <f t="shared" si="379"/>
        <v>0</v>
      </c>
      <c r="ILV123" s="39">
        <f t="shared" si="379"/>
        <v>0</v>
      </c>
      <c r="ILW123" s="39">
        <f t="shared" si="379"/>
        <v>0</v>
      </c>
      <c r="ILX123" s="39">
        <f t="shared" si="379"/>
        <v>0</v>
      </c>
      <c r="ILY123" s="39">
        <f t="shared" si="379"/>
        <v>0</v>
      </c>
      <c r="ILZ123" s="39">
        <f t="shared" si="379"/>
        <v>0</v>
      </c>
      <c r="IMA123" s="39">
        <f t="shared" si="379"/>
        <v>0</v>
      </c>
      <c r="IMB123" s="39">
        <f t="shared" si="379"/>
        <v>0</v>
      </c>
      <c r="IMC123" s="39">
        <f t="shared" si="379"/>
        <v>0</v>
      </c>
      <c r="IMD123" s="39">
        <f t="shared" si="379"/>
        <v>0</v>
      </c>
      <c r="IME123" s="39">
        <f t="shared" si="379"/>
        <v>0</v>
      </c>
      <c r="IMF123" s="39">
        <f t="shared" si="379"/>
        <v>0</v>
      </c>
      <c r="IMG123" s="39">
        <f t="shared" si="379"/>
        <v>0</v>
      </c>
      <c r="IMH123" s="39">
        <f t="shared" si="379"/>
        <v>0</v>
      </c>
      <c r="IMI123" s="39">
        <f t="shared" si="379"/>
        <v>0</v>
      </c>
      <c r="IMJ123" s="39">
        <f t="shared" si="379"/>
        <v>0</v>
      </c>
      <c r="IMK123" s="39">
        <f t="shared" si="379"/>
        <v>0</v>
      </c>
      <c r="IML123" s="39">
        <f t="shared" si="379"/>
        <v>0</v>
      </c>
      <c r="IMM123" s="39">
        <f t="shared" si="379"/>
        <v>0</v>
      </c>
      <c r="IMN123" s="39">
        <f t="shared" si="379"/>
        <v>0</v>
      </c>
      <c r="IMO123" s="39">
        <f t="shared" si="379"/>
        <v>0</v>
      </c>
      <c r="IMP123" s="39">
        <f t="shared" si="379"/>
        <v>0</v>
      </c>
      <c r="IMQ123" s="39">
        <f t="shared" si="379"/>
        <v>0</v>
      </c>
      <c r="IMR123" s="39">
        <f t="shared" si="379"/>
        <v>0</v>
      </c>
      <c r="IMS123" s="39">
        <f t="shared" si="379"/>
        <v>0</v>
      </c>
      <c r="IMT123" s="39">
        <f t="shared" si="379"/>
        <v>0</v>
      </c>
      <c r="IMU123" s="39">
        <f t="shared" si="379"/>
        <v>0</v>
      </c>
      <c r="IMV123" s="39">
        <f t="shared" si="379"/>
        <v>0</v>
      </c>
      <c r="IMW123" s="39">
        <f t="shared" si="379"/>
        <v>0</v>
      </c>
      <c r="IMX123" s="39">
        <f t="shared" si="379"/>
        <v>0</v>
      </c>
      <c r="IMY123" s="39">
        <f t="shared" si="379"/>
        <v>0</v>
      </c>
      <c r="IMZ123" s="39">
        <f t="shared" si="379"/>
        <v>0</v>
      </c>
      <c r="INA123" s="39">
        <f t="shared" si="379"/>
        <v>0</v>
      </c>
      <c r="INB123" s="39">
        <f t="shared" si="379"/>
        <v>0</v>
      </c>
      <c r="INC123" s="39">
        <f t="shared" si="379"/>
        <v>0</v>
      </c>
      <c r="IND123" s="39">
        <f t="shared" si="379"/>
        <v>0</v>
      </c>
      <c r="INE123" s="39">
        <f t="shared" si="379"/>
        <v>0</v>
      </c>
      <c r="INF123" s="39">
        <f t="shared" si="379"/>
        <v>0</v>
      </c>
      <c r="ING123" s="39">
        <f t="shared" si="379"/>
        <v>0</v>
      </c>
      <c r="INH123" s="39">
        <f t="shared" si="379"/>
        <v>0</v>
      </c>
      <c r="INI123" s="39">
        <f t="shared" si="379"/>
        <v>0</v>
      </c>
      <c r="INJ123" s="39">
        <f t="shared" si="379"/>
        <v>0</v>
      </c>
      <c r="INK123" s="39">
        <f t="shared" si="379"/>
        <v>0</v>
      </c>
      <c r="INL123" s="39">
        <f t="shared" si="379"/>
        <v>0</v>
      </c>
      <c r="INM123" s="39">
        <f t="shared" si="379"/>
        <v>0</v>
      </c>
      <c r="INN123" s="39">
        <f t="shared" si="379"/>
        <v>0</v>
      </c>
      <c r="INO123" s="39">
        <f t="shared" si="379"/>
        <v>0</v>
      </c>
      <c r="INP123" s="39">
        <f t="shared" si="379"/>
        <v>0</v>
      </c>
      <c r="INQ123" s="39">
        <f t="shared" si="379"/>
        <v>0</v>
      </c>
      <c r="INR123" s="39">
        <f t="shared" si="379"/>
        <v>0</v>
      </c>
      <c r="INS123" s="39">
        <f t="shared" si="379"/>
        <v>0</v>
      </c>
      <c r="INT123" s="39">
        <f t="shared" si="379"/>
        <v>0</v>
      </c>
      <c r="INU123" s="39">
        <f t="shared" ref="INU123:IQF123" si="380">SUM(INU118:INU122)</f>
        <v>0</v>
      </c>
      <c r="INV123" s="39">
        <f t="shared" si="380"/>
        <v>0</v>
      </c>
      <c r="INW123" s="39">
        <f t="shared" si="380"/>
        <v>0</v>
      </c>
      <c r="INX123" s="39">
        <f t="shared" si="380"/>
        <v>0</v>
      </c>
      <c r="INY123" s="39">
        <f t="shared" si="380"/>
        <v>0</v>
      </c>
      <c r="INZ123" s="39">
        <f t="shared" si="380"/>
        <v>0</v>
      </c>
      <c r="IOA123" s="39">
        <f t="shared" si="380"/>
        <v>0</v>
      </c>
      <c r="IOB123" s="39">
        <f t="shared" si="380"/>
        <v>0</v>
      </c>
      <c r="IOC123" s="39">
        <f t="shared" si="380"/>
        <v>0</v>
      </c>
      <c r="IOD123" s="39">
        <f t="shared" si="380"/>
        <v>0</v>
      </c>
      <c r="IOE123" s="39">
        <f t="shared" si="380"/>
        <v>0</v>
      </c>
      <c r="IOF123" s="39">
        <f t="shared" si="380"/>
        <v>0</v>
      </c>
      <c r="IOG123" s="39">
        <f t="shared" si="380"/>
        <v>0</v>
      </c>
      <c r="IOH123" s="39">
        <f t="shared" si="380"/>
        <v>0</v>
      </c>
      <c r="IOI123" s="39">
        <f t="shared" si="380"/>
        <v>0</v>
      </c>
      <c r="IOJ123" s="39">
        <f t="shared" si="380"/>
        <v>0</v>
      </c>
      <c r="IOK123" s="39">
        <f t="shared" si="380"/>
        <v>0</v>
      </c>
      <c r="IOL123" s="39">
        <f t="shared" si="380"/>
        <v>0</v>
      </c>
      <c r="IOM123" s="39">
        <f t="shared" si="380"/>
        <v>0</v>
      </c>
      <c r="ION123" s="39">
        <f t="shared" si="380"/>
        <v>0</v>
      </c>
      <c r="IOO123" s="39">
        <f t="shared" si="380"/>
        <v>0</v>
      </c>
      <c r="IOP123" s="39">
        <f t="shared" si="380"/>
        <v>0</v>
      </c>
      <c r="IOQ123" s="39">
        <f t="shared" si="380"/>
        <v>0</v>
      </c>
      <c r="IOR123" s="39">
        <f t="shared" si="380"/>
        <v>0</v>
      </c>
      <c r="IOS123" s="39">
        <f t="shared" si="380"/>
        <v>0</v>
      </c>
      <c r="IOT123" s="39">
        <f t="shared" si="380"/>
        <v>0</v>
      </c>
      <c r="IOU123" s="39">
        <f t="shared" si="380"/>
        <v>0</v>
      </c>
      <c r="IOV123" s="39">
        <f t="shared" si="380"/>
        <v>0</v>
      </c>
      <c r="IOW123" s="39">
        <f t="shared" si="380"/>
        <v>0</v>
      </c>
      <c r="IOX123" s="39">
        <f t="shared" si="380"/>
        <v>0</v>
      </c>
      <c r="IOY123" s="39">
        <f t="shared" si="380"/>
        <v>0</v>
      </c>
      <c r="IOZ123" s="39">
        <f t="shared" si="380"/>
        <v>0</v>
      </c>
      <c r="IPA123" s="39">
        <f t="shared" si="380"/>
        <v>0</v>
      </c>
      <c r="IPB123" s="39">
        <f t="shared" si="380"/>
        <v>0</v>
      </c>
      <c r="IPC123" s="39">
        <f t="shared" si="380"/>
        <v>0</v>
      </c>
      <c r="IPD123" s="39">
        <f t="shared" si="380"/>
        <v>0</v>
      </c>
      <c r="IPE123" s="39">
        <f t="shared" si="380"/>
        <v>0</v>
      </c>
      <c r="IPF123" s="39">
        <f t="shared" si="380"/>
        <v>0</v>
      </c>
      <c r="IPG123" s="39">
        <f t="shared" si="380"/>
        <v>0</v>
      </c>
      <c r="IPH123" s="39">
        <f t="shared" si="380"/>
        <v>0</v>
      </c>
      <c r="IPI123" s="39">
        <f t="shared" si="380"/>
        <v>0</v>
      </c>
      <c r="IPJ123" s="39">
        <f t="shared" si="380"/>
        <v>0</v>
      </c>
      <c r="IPK123" s="39">
        <f t="shared" si="380"/>
        <v>0</v>
      </c>
      <c r="IPL123" s="39">
        <f t="shared" si="380"/>
        <v>0</v>
      </c>
      <c r="IPM123" s="39">
        <f t="shared" si="380"/>
        <v>0</v>
      </c>
      <c r="IPN123" s="39">
        <f t="shared" si="380"/>
        <v>0</v>
      </c>
      <c r="IPO123" s="39">
        <f t="shared" si="380"/>
        <v>0</v>
      </c>
      <c r="IPP123" s="39">
        <f t="shared" si="380"/>
        <v>0</v>
      </c>
      <c r="IPQ123" s="39">
        <f t="shared" si="380"/>
        <v>0</v>
      </c>
      <c r="IPR123" s="39">
        <f t="shared" si="380"/>
        <v>0</v>
      </c>
      <c r="IPS123" s="39">
        <f t="shared" si="380"/>
        <v>0</v>
      </c>
      <c r="IPT123" s="39">
        <f t="shared" si="380"/>
        <v>0</v>
      </c>
      <c r="IPU123" s="39">
        <f t="shared" si="380"/>
        <v>0</v>
      </c>
      <c r="IPV123" s="39">
        <f t="shared" si="380"/>
        <v>0</v>
      </c>
      <c r="IPW123" s="39">
        <f t="shared" si="380"/>
        <v>0</v>
      </c>
      <c r="IPX123" s="39">
        <f t="shared" si="380"/>
        <v>0</v>
      </c>
      <c r="IPY123" s="39">
        <f t="shared" si="380"/>
        <v>0</v>
      </c>
      <c r="IPZ123" s="39">
        <f t="shared" si="380"/>
        <v>0</v>
      </c>
      <c r="IQA123" s="39">
        <f t="shared" si="380"/>
        <v>0</v>
      </c>
      <c r="IQB123" s="39">
        <f t="shared" si="380"/>
        <v>0</v>
      </c>
      <c r="IQC123" s="39">
        <f t="shared" si="380"/>
        <v>0</v>
      </c>
      <c r="IQD123" s="39">
        <f t="shared" si="380"/>
        <v>0</v>
      </c>
      <c r="IQE123" s="39">
        <f t="shared" si="380"/>
        <v>0</v>
      </c>
      <c r="IQF123" s="39">
        <f t="shared" si="380"/>
        <v>0</v>
      </c>
      <c r="IQG123" s="39">
        <f t="shared" ref="IQG123:ISR123" si="381">SUM(IQG118:IQG122)</f>
        <v>0</v>
      </c>
      <c r="IQH123" s="39">
        <f t="shared" si="381"/>
        <v>0</v>
      </c>
      <c r="IQI123" s="39">
        <f t="shared" si="381"/>
        <v>0</v>
      </c>
      <c r="IQJ123" s="39">
        <f t="shared" si="381"/>
        <v>0</v>
      </c>
      <c r="IQK123" s="39">
        <f t="shared" si="381"/>
        <v>0</v>
      </c>
      <c r="IQL123" s="39">
        <f t="shared" si="381"/>
        <v>0</v>
      </c>
      <c r="IQM123" s="39">
        <f t="shared" si="381"/>
        <v>0</v>
      </c>
      <c r="IQN123" s="39">
        <f t="shared" si="381"/>
        <v>0</v>
      </c>
      <c r="IQO123" s="39">
        <f t="shared" si="381"/>
        <v>0</v>
      </c>
      <c r="IQP123" s="39">
        <f t="shared" si="381"/>
        <v>0</v>
      </c>
      <c r="IQQ123" s="39">
        <f t="shared" si="381"/>
        <v>0</v>
      </c>
      <c r="IQR123" s="39">
        <f t="shared" si="381"/>
        <v>0</v>
      </c>
      <c r="IQS123" s="39">
        <f t="shared" si="381"/>
        <v>0</v>
      </c>
      <c r="IQT123" s="39">
        <f t="shared" si="381"/>
        <v>0</v>
      </c>
      <c r="IQU123" s="39">
        <f t="shared" si="381"/>
        <v>0</v>
      </c>
      <c r="IQV123" s="39">
        <f t="shared" si="381"/>
        <v>0</v>
      </c>
      <c r="IQW123" s="39">
        <f t="shared" si="381"/>
        <v>0</v>
      </c>
      <c r="IQX123" s="39">
        <f t="shared" si="381"/>
        <v>0</v>
      </c>
      <c r="IQY123" s="39">
        <f t="shared" si="381"/>
        <v>0</v>
      </c>
      <c r="IQZ123" s="39">
        <f t="shared" si="381"/>
        <v>0</v>
      </c>
      <c r="IRA123" s="39">
        <f t="shared" si="381"/>
        <v>0</v>
      </c>
      <c r="IRB123" s="39">
        <f t="shared" si="381"/>
        <v>0</v>
      </c>
      <c r="IRC123" s="39">
        <f t="shared" si="381"/>
        <v>0</v>
      </c>
      <c r="IRD123" s="39">
        <f t="shared" si="381"/>
        <v>0</v>
      </c>
      <c r="IRE123" s="39">
        <f t="shared" si="381"/>
        <v>0</v>
      </c>
      <c r="IRF123" s="39">
        <f t="shared" si="381"/>
        <v>0</v>
      </c>
      <c r="IRG123" s="39">
        <f t="shared" si="381"/>
        <v>0</v>
      </c>
      <c r="IRH123" s="39">
        <f t="shared" si="381"/>
        <v>0</v>
      </c>
      <c r="IRI123" s="39">
        <f t="shared" si="381"/>
        <v>0</v>
      </c>
      <c r="IRJ123" s="39">
        <f t="shared" si="381"/>
        <v>0</v>
      </c>
      <c r="IRK123" s="39">
        <f t="shared" si="381"/>
        <v>0</v>
      </c>
      <c r="IRL123" s="39">
        <f t="shared" si="381"/>
        <v>0</v>
      </c>
      <c r="IRM123" s="39">
        <f t="shared" si="381"/>
        <v>0</v>
      </c>
      <c r="IRN123" s="39">
        <f t="shared" si="381"/>
        <v>0</v>
      </c>
      <c r="IRO123" s="39">
        <f t="shared" si="381"/>
        <v>0</v>
      </c>
      <c r="IRP123" s="39">
        <f t="shared" si="381"/>
        <v>0</v>
      </c>
      <c r="IRQ123" s="39">
        <f t="shared" si="381"/>
        <v>0</v>
      </c>
      <c r="IRR123" s="39">
        <f t="shared" si="381"/>
        <v>0</v>
      </c>
      <c r="IRS123" s="39">
        <f t="shared" si="381"/>
        <v>0</v>
      </c>
      <c r="IRT123" s="39">
        <f t="shared" si="381"/>
        <v>0</v>
      </c>
      <c r="IRU123" s="39">
        <f t="shared" si="381"/>
        <v>0</v>
      </c>
      <c r="IRV123" s="39">
        <f t="shared" si="381"/>
        <v>0</v>
      </c>
      <c r="IRW123" s="39">
        <f t="shared" si="381"/>
        <v>0</v>
      </c>
      <c r="IRX123" s="39">
        <f t="shared" si="381"/>
        <v>0</v>
      </c>
      <c r="IRY123" s="39">
        <f t="shared" si="381"/>
        <v>0</v>
      </c>
      <c r="IRZ123" s="39">
        <f t="shared" si="381"/>
        <v>0</v>
      </c>
      <c r="ISA123" s="39">
        <f t="shared" si="381"/>
        <v>0</v>
      </c>
      <c r="ISB123" s="39">
        <f t="shared" si="381"/>
        <v>0</v>
      </c>
      <c r="ISC123" s="39">
        <f t="shared" si="381"/>
        <v>0</v>
      </c>
      <c r="ISD123" s="39">
        <f t="shared" si="381"/>
        <v>0</v>
      </c>
      <c r="ISE123" s="39">
        <f t="shared" si="381"/>
        <v>0</v>
      </c>
      <c r="ISF123" s="39">
        <f t="shared" si="381"/>
        <v>0</v>
      </c>
      <c r="ISG123" s="39">
        <f t="shared" si="381"/>
        <v>0</v>
      </c>
      <c r="ISH123" s="39">
        <f t="shared" si="381"/>
        <v>0</v>
      </c>
      <c r="ISI123" s="39">
        <f t="shared" si="381"/>
        <v>0</v>
      </c>
      <c r="ISJ123" s="39">
        <f t="shared" si="381"/>
        <v>0</v>
      </c>
      <c r="ISK123" s="39">
        <f t="shared" si="381"/>
        <v>0</v>
      </c>
      <c r="ISL123" s="39">
        <f t="shared" si="381"/>
        <v>0</v>
      </c>
      <c r="ISM123" s="39">
        <f t="shared" si="381"/>
        <v>0</v>
      </c>
      <c r="ISN123" s="39">
        <f t="shared" si="381"/>
        <v>0</v>
      </c>
      <c r="ISO123" s="39">
        <f t="shared" si="381"/>
        <v>0</v>
      </c>
      <c r="ISP123" s="39">
        <f t="shared" si="381"/>
        <v>0</v>
      </c>
      <c r="ISQ123" s="39">
        <f t="shared" si="381"/>
        <v>0</v>
      </c>
      <c r="ISR123" s="39">
        <f t="shared" si="381"/>
        <v>0</v>
      </c>
      <c r="ISS123" s="39">
        <f t="shared" ref="ISS123:IVD123" si="382">SUM(ISS118:ISS122)</f>
        <v>0</v>
      </c>
      <c r="IST123" s="39">
        <f t="shared" si="382"/>
        <v>0</v>
      </c>
      <c r="ISU123" s="39">
        <f t="shared" si="382"/>
        <v>0</v>
      </c>
      <c r="ISV123" s="39">
        <f t="shared" si="382"/>
        <v>0</v>
      </c>
      <c r="ISW123" s="39">
        <f t="shared" si="382"/>
        <v>0</v>
      </c>
      <c r="ISX123" s="39">
        <f t="shared" si="382"/>
        <v>0</v>
      </c>
      <c r="ISY123" s="39">
        <f t="shared" si="382"/>
        <v>0</v>
      </c>
      <c r="ISZ123" s="39">
        <f t="shared" si="382"/>
        <v>0</v>
      </c>
      <c r="ITA123" s="39">
        <f t="shared" si="382"/>
        <v>0</v>
      </c>
      <c r="ITB123" s="39">
        <f t="shared" si="382"/>
        <v>0</v>
      </c>
      <c r="ITC123" s="39">
        <f t="shared" si="382"/>
        <v>0</v>
      </c>
      <c r="ITD123" s="39">
        <f t="shared" si="382"/>
        <v>0</v>
      </c>
      <c r="ITE123" s="39">
        <f t="shared" si="382"/>
        <v>0</v>
      </c>
      <c r="ITF123" s="39">
        <f t="shared" si="382"/>
        <v>0</v>
      </c>
      <c r="ITG123" s="39">
        <f t="shared" si="382"/>
        <v>0</v>
      </c>
      <c r="ITH123" s="39">
        <f t="shared" si="382"/>
        <v>0</v>
      </c>
      <c r="ITI123" s="39">
        <f t="shared" si="382"/>
        <v>0</v>
      </c>
      <c r="ITJ123" s="39">
        <f t="shared" si="382"/>
        <v>0</v>
      </c>
      <c r="ITK123" s="39">
        <f t="shared" si="382"/>
        <v>0</v>
      </c>
      <c r="ITL123" s="39">
        <f t="shared" si="382"/>
        <v>0</v>
      </c>
      <c r="ITM123" s="39">
        <f t="shared" si="382"/>
        <v>0</v>
      </c>
      <c r="ITN123" s="39">
        <f t="shared" si="382"/>
        <v>0</v>
      </c>
      <c r="ITO123" s="39">
        <f t="shared" si="382"/>
        <v>0</v>
      </c>
      <c r="ITP123" s="39">
        <f t="shared" si="382"/>
        <v>0</v>
      </c>
      <c r="ITQ123" s="39">
        <f t="shared" si="382"/>
        <v>0</v>
      </c>
      <c r="ITR123" s="39">
        <f t="shared" si="382"/>
        <v>0</v>
      </c>
      <c r="ITS123" s="39">
        <f t="shared" si="382"/>
        <v>0</v>
      </c>
      <c r="ITT123" s="39">
        <f t="shared" si="382"/>
        <v>0</v>
      </c>
      <c r="ITU123" s="39">
        <f t="shared" si="382"/>
        <v>0</v>
      </c>
      <c r="ITV123" s="39">
        <f t="shared" si="382"/>
        <v>0</v>
      </c>
      <c r="ITW123" s="39">
        <f t="shared" si="382"/>
        <v>0</v>
      </c>
      <c r="ITX123" s="39">
        <f t="shared" si="382"/>
        <v>0</v>
      </c>
      <c r="ITY123" s="39">
        <f t="shared" si="382"/>
        <v>0</v>
      </c>
      <c r="ITZ123" s="39">
        <f t="shared" si="382"/>
        <v>0</v>
      </c>
      <c r="IUA123" s="39">
        <f t="shared" si="382"/>
        <v>0</v>
      </c>
      <c r="IUB123" s="39">
        <f t="shared" si="382"/>
        <v>0</v>
      </c>
      <c r="IUC123" s="39">
        <f t="shared" si="382"/>
        <v>0</v>
      </c>
      <c r="IUD123" s="39">
        <f t="shared" si="382"/>
        <v>0</v>
      </c>
      <c r="IUE123" s="39">
        <f t="shared" si="382"/>
        <v>0</v>
      </c>
      <c r="IUF123" s="39">
        <f t="shared" si="382"/>
        <v>0</v>
      </c>
      <c r="IUG123" s="39">
        <f t="shared" si="382"/>
        <v>0</v>
      </c>
      <c r="IUH123" s="39">
        <f t="shared" si="382"/>
        <v>0</v>
      </c>
      <c r="IUI123" s="39">
        <f t="shared" si="382"/>
        <v>0</v>
      </c>
      <c r="IUJ123" s="39">
        <f t="shared" si="382"/>
        <v>0</v>
      </c>
      <c r="IUK123" s="39">
        <f t="shared" si="382"/>
        <v>0</v>
      </c>
      <c r="IUL123" s="39">
        <f t="shared" si="382"/>
        <v>0</v>
      </c>
      <c r="IUM123" s="39">
        <f t="shared" si="382"/>
        <v>0</v>
      </c>
      <c r="IUN123" s="39">
        <f t="shared" si="382"/>
        <v>0</v>
      </c>
      <c r="IUO123" s="39">
        <f t="shared" si="382"/>
        <v>0</v>
      </c>
      <c r="IUP123" s="39">
        <f t="shared" si="382"/>
        <v>0</v>
      </c>
      <c r="IUQ123" s="39">
        <f t="shared" si="382"/>
        <v>0</v>
      </c>
      <c r="IUR123" s="39">
        <f t="shared" si="382"/>
        <v>0</v>
      </c>
      <c r="IUS123" s="39">
        <f t="shared" si="382"/>
        <v>0</v>
      </c>
      <c r="IUT123" s="39">
        <f t="shared" si="382"/>
        <v>0</v>
      </c>
      <c r="IUU123" s="39">
        <f t="shared" si="382"/>
        <v>0</v>
      </c>
      <c r="IUV123" s="39">
        <f t="shared" si="382"/>
        <v>0</v>
      </c>
      <c r="IUW123" s="39">
        <f t="shared" si="382"/>
        <v>0</v>
      </c>
      <c r="IUX123" s="39">
        <f t="shared" si="382"/>
        <v>0</v>
      </c>
      <c r="IUY123" s="39">
        <f t="shared" si="382"/>
        <v>0</v>
      </c>
      <c r="IUZ123" s="39">
        <f t="shared" si="382"/>
        <v>0</v>
      </c>
      <c r="IVA123" s="39">
        <f t="shared" si="382"/>
        <v>0</v>
      </c>
      <c r="IVB123" s="39">
        <f t="shared" si="382"/>
        <v>0</v>
      </c>
      <c r="IVC123" s="39">
        <f t="shared" si="382"/>
        <v>0</v>
      </c>
      <c r="IVD123" s="39">
        <f t="shared" si="382"/>
        <v>0</v>
      </c>
      <c r="IVE123" s="39">
        <f t="shared" ref="IVE123:IXP123" si="383">SUM(IVE118:IVE122)</f>
        <v>0</v>
      </c>
      <c r="IVF123" s="39">
        <f t="shared" si="383"/>
        <v>0</v>
      </c>
      <c r="IVG123" s="39">
        <f t="shared" si="383"/>
        <v>0</v>
      </c>
      <c r="IVH123" s="39">
        <f t="shared" si="383"/>
        <v>0</v>
      </c>
      <c r="IVI123" s="39">
        <f t="shared" si="383"/>
        <v>0</v>
      </c>
      <c r="IVJ123" s="39">
        <f t="shared" si="383"/>
        <v>0</v>
      </c>
      <c r="IVK123" s="39">
        <f t="shared" si="383"/>
        <v>0</v>
      </c>
      <c r="IVL123" s="39">
        <f t="shared" si="383"/>
        <v>0</v>
      </c>
      <c r="IVM123" s="39">
        <f t="shared" si="383"/>
        <v>0</v>
      </c>
      <c r="IVN123" s="39">
        <f t="shared" si="383"/>
        <v>0</v>
      </c>
      <c r="IVO123" s="39">
        <f t="shared" si="383"/>
        <v>0</v>
      </c>
      <c r="IVP123" s="39">
        <f t="shared" si="383"/>
        <v>0</v>
      </c>
      <c r="IVQ123" s="39">
        <f t="shared" si="383"/>
        <v>0</v>
      </c>
      <c r="IVR123" s="39">
        <f t="shared" si="383"/>
        <v>0</v>
      </c>
      <c r="IVS123" s="39">
        <f t="shared" si="383"/>
        <v>0</v>
      </c>
      <c r="IVT123" s="39">
        <f t="shared" si="383"/>
        <v>0</v>
      </c>
      <c r="IVU123" s="39">
        <f t="shared" si="383"/>
        <v>0</v>
      </c>
      <c r="IVV123" s="39">
        <f t="shared" si="383"/>
        <v>0</v>
      </c>
      <c r="IVW123" s="39">
        <f t="shared" si="383"/>
        <v>0</v>
      </c>
      <c r="IVX123" s="39">
        <f t="shared" si="383"/>
        <v>0</v>
      </c>
      <c r="IVY123" s="39">
        <f t="shared" si="383"/>
        <v>0</v>
      </c>
      <c r="IVZ123" s="39">
        <f t="shared" si="383"/>
        <v>0</v>
      </c>
      <c r="IWA123" s="39">
        <f t="shared" si="383"/>
        <v>0</v>
      </c>
      <c r="IWB123" s="39">
        <f t="shared" si="383"/>
        <v>0</v>
      </c>
      <c r="IWC123" s="39">
        <f t="shared" si="383"/>
        <v>0</v>
      </c>
      <c r="IWD123" s="39">
        <f t="shared" si="383"/>
        <v>0</v>
      </c>
      <c r="IWE123" s="39">
        <f t="shared" si="383"/>
        <v>0</v>
      </c>
      <c r="IWF123" s="39">
        <f t="shared" si="383"/>
        <v>0</v>
      </c>
      <c r="IWG123" s="39">
        <f t="shared" si="383"/>
        <v>0</v>
      </c>
      <c r="IWH123" s="39">
        <f t="shared" si="383"/>
        <v>0</v>
      </c>
      <c r="IWI123" s="39">
        <f t="shared" si="383"/>
        <v>0</v>
      </c>
      <c r="IWJ123" s="39">
        <f t="shared" si="383"/>
        <v>0</v>
      </c>
      <c r="IWK123" s="39">
        <f t="shared" si="383"/>
        <v>0</v>
      </c>
      <c r="IWL123" s="39">
        <f t="shared" si="383"/>
        <v>0</v>
      </c>
      <c r="IWM123" s="39">
        <f t="shared" si="383"/>
        <v>0</v>
      </c>
      <c r="IWN123" s="39">
        <f t="shared" si="383"/>
        <v>0</v>
      </c>
      <c r="IWO123" s="39">
        <f t="shared" si="383"/>
        <v>0</v>
      </c>
      <c r="IWP123" s="39">
        <f t="shared" si="383"/>
        <v>0</v>
      </c>
      <c r="IWQ123" s="39">
        <f t="shared" si="383"/>
        <v>0</v>
      </c>
      <c r="IWR123" s="39">
        <f t="shared" si="383"/>
        <v>0</v>
      </c>
      <c r="IWS123" s="39">
        <f t="shared" si="383"/>
        <v>0</v>
      </c>
      <c r="IWT123" s="39">
        <f t="shared" si="383"/>
        <v>0</v>
      </c>
      <c r="IWU123" s="39">
        <f t="shared" si="383"/>
        <v>0</v>
      </c>
      <c r="IWV123" s="39">
        <f t="shared" si="383"/>
        <v>0</v>
      </c>
      <c r="IWW123" s="39">
        <f t="shared" si="383"/>
        <v>0</v>
      </c>
      <c r="IWX123" s="39">
        <f t="shared" si="383"/>
        <v>0</v>
      </c>
      <c r="IWY123" s="39">
        <f t="shared" si="383"/>
        <v>0</v>
      </c>
      <c r="IWZ123" s="39">
        <f t="shared" si="383"/>
        <v>0</v>
      </c>
      <c r="IXA123" s="39">
        <f t="shared" si="383"/>
        <v>0</v>
      </c>
      <c r="IXB123" s="39">
        <f t="shared" si="383"/>
        <v>0</v>
      </c>
      <c r="IXC123" s="39">
        <f t="shared" si="383"/>
        <v>0</v>
      </c>
      <c r="IXD123" s="39">
        <f t="shared" si="383"/>
        <v>0</v>
      </c>
      <c r="IXE123" s="39">
        <f t="shared" si="383"/>
        <v>0</v>
      </c>
      <c r="IXF123" s="39">
        <f t="shared" si="383"/>
        <v>0</v>
      </c>
      <c r="IXG123" s="39">
        <f t="shared" si="383"/>
        <v>0</v>
      </c>
      <c r="IXH123" s="39">
        <f t="shared" si="383"/>
        <v>0</v>
      </c>
      <c r="IXI123" s="39">
        <f t="shared" si="383"/>
        <v>0</v>
      </c>
      <c r="IXJ123" s="39">
        <f t="shared" si="383"/>
        <v>0</v>
      </c>
      <c r="IXK123" s="39">
        <f t="shared" si="383"/>
        <v>0</v>
      </c>
      <c r="IXL123" s="39">
        <f t="shared" si="383"/>
        <v>0</v>
      </c>
      <c r="IXM123" s="39">
        <f t="shared" si="383"/>
        <v>0</v>
      </c>
      <c r="IXN123" s="39">
        <f t="shared" si="383"/>
        <v>0</v>
      </c>
      <c r="IXO123" s="39">
        <f t="shared" si="383"/>
        <v>0</v>
      </c>
      <c r="IXP123" s="39">
        <f t="shared" si="383"/>
        <v>0</v>
      </c>
      <c r="IXQ123" s="39">
        <f t="shared" ref="IXQ123:JAB123" si="384">SUM(IXQ118:IXQ122)</f>
        <v>0</v>
      </c>
      <c r="IXR123" s="39">
        <f t="shared" si="384"/>
        <v>0</v>
      </c>
      <c r="IXS123" s="39">
        <f t="shared" si="384"/>
        <v>0</v>
      </c>
      <c r="IXT123" s="39">
        <f t="shared" si="384"/>
        <v>0</v>
      </c>
      <c r="IXU123" s="39">
        <f t="shared" si="384"/>
        <v>0</v>
      </c>
      <c r="IXV123" s="39">
        <f t="shared" si="384"/>
        <v>0</v>
      </c>
      <c r="IXW123" s="39">
        <f t="shared" si="384"/>
        <v>0</v>
      </c>
      <c r="IXX123" s="39">
        <f t="shared" si="384"/>
        <v>0</v>
      </c>
      <c r="IXY123" s="39">
        <f t="shared" si="384"/>
        <v>0</v>
      </c>
      <c r="IXZ123" s="39">
        <f t="shared" si="384"/>
        <v>0</v>
      </c>
      <c r="IYA123" s="39">
        <f t="shared" si="384"/>
        <v>0</v>
      </c>
      <c r="IYB123" s="39">
        <f t="shared" si="384"/>
        <v>0</v>
      </c>
      <c r="IYC123" s="39">
        <f t="shared" si="384"/>
        <v>0</v>
      </c>
      <c r="IYD123" s="39">
        <f t="shared" si="384"/>
        <v>0</v>
      </c>
      <c r="IYE123" s="39">
        <f t="shared" si="384"/>
        <v>0</v>
      </c>
      <c r="IYF123" s="39">
        <f t="shared" si="384"/>
        <v>0</v>
      </c>
      <c r="IYG123" s="39">
        <f t="shared" si="384"/>
        <v>0</v>
      </c>
      <c r="IYH123" s="39">
        <f t="shared" si="384"/>
        <v>0</v>
      </c>
      <c r="IYI123" s="39">
        <f t="shared" si="384"/>
        <v>0</v>
      </c>
      <c r="IYJ123" s="39">
        <f t="shared" si="384"/>
        <v>0</v>
      </c>
      <c r="IYK123" s="39">
        <f t="shared" si="384"/>
        <v>0</v>
      </c>
      <c r="IYL123" s="39">
        <f t="shared" si="384"/>
        <v>0</v>
      </c>
      <c r="IYM123" s="39">
        <f t="shared" si="384"/>
        <v>0</v>
      </c>
      <c r="IYN123" s="39">
        <f t="shared" si="384"/>
        <v>0</v>
      </c>
      <c r="IYO123" s="39">
        <f t="shared" si="384"/>
        <v>0</v>
      </c>
      <c r="IYP123" s="39">
        <f t="shared" si="384"/>
        <v>0</v>
      </c>
      <c r="IYQ123" s="39">
        <f t="shared" si="384"/>
        <v>0</v>
      </c>
      <c r="IYR123" s="39">
        <f t="shared" si="384"/>
        <v>0</v>
      </c>
      <c r="IYS123" s="39">
        <f t="shared" si="384"/>
        <v>0</v>
      </c>
      <c r="IYT123" s="39">
        <f t="shared" si="384"/>
        <v>0</v>
      </c>
      <c r="IYU123" s="39">
        <f t="shared" si="384"/>
        <v>0</v>
      </c>
      <c r="IYV123" s="39">
        <f t="shared" si="384"/>
        <v>0</v>
      </c>
      <c r="IYW123" s="39">
        <f t="shared" si="384"/>
        <v>0</v>
      </c>
      <c r="IYX123" s="39">
        <f t="shared" si="384"/>
        <v>0</v>
      </c>
      <c r="IYY123" s="39">
        <f t="shared" si="384"/>
        <v>0</v>
      </c>
      <c r="IYZ123" s="39">
        <f t="shared" si="384"/>
        <v>0</v>
      </c>
      <c r="IZA123" s="39">
        <f t="shared" si="384"/>
        <v>0</v>
      </c>
      <c r="IZB123" s="39">
        <f t="shared" si="384"/>
        <v>0</v>
      </c>
      <c r="IZC123" s="39">
        <f t="shared" si="384"/>
        <v>0</v>
      </c>
      <c r="IZD123" s="39">
        <f t="shared" si="384"/>
        <v>0</v>
      </c>
      <c r="IZE123" s="39">
        <f t="shared" si="384"/>
        <v>0</v>
      </c>
      <c r="IZF123" s="39">
        <f t="shared" si="384"/>
        <v>0</v>
      </c>
      <c r="IZG123" s="39">
        <f t="shared" si="384"/>
        <v>0</v>
      </c>
      <c r="IZH123" s="39">
        <f t="shared" si="384"/>
        <v>0</v>
      </c>
      <c r="IZI123" s="39">
        <f t="shared" si="384"/>
        <v>0</v>
      </c>
      <c r="IZJ123" s="39">
        <f t="shared" si="384"/>
        <v>0</v>
      </c>
      <c r="IZK123" s="39">
        <f t="shared" si="384"/>
        <v>0</v>
      </c>
      <c r="IZL123" s="39">
        <f t="shared" si="384"/>
        <v>0</v>
      </c>
      <c r="IZM123" s="39">
        <f t="shared" si="384"/>
        <v>0</v>
      </c>
      <c r="IZN123" s="39">
        <f t="shared" si="384"/>
        <v>0</v>
      </c>
      <c r="IZO123" s="39">
        <f t="shared" si="384"/>
        <v>0</v>
      </c>
      <c r="IZP123" s="39">
        <f t="shared" si="384"/>
        <v>0</v>
      </c>
      <c r="IZQ123" s="39">
        <f t="shared" si="384"/>
        <v>0</v>
      </c>
      <c r="IZR123" s="39">
        <f t="shared" si="384"/>
        <v>0</v>
      </c>
      <c r="IZS123" s="39">
        <f t="shared" si="384"/>
        <v>0</v>
      </c>
      <c r="IZT123" s="39">
        <f t="shared" si="384"/>
        <v>0</v>
      </c>
      <c r="IZU123" s="39">
        <f t="shared" si="384"/>
        <v>0</v>
      </c>
      <c r="IZV123" s="39">
        <f t="shared" si="384"/>
        <v>0</v>
      </c>
      <c r="IZW123" s="39">
        <f t="shared" si="384"/>
        <v>0</v>
      </c>
      <c r="IZX123" s="39">
        <f t="shared" si="384"/>
        <v>0</v>
      </c>
      <c r="IZY123" s="39">
        <f t="shared" si="384"/>
        <v>0</v>
      </c>
      <c r="IZZ123" s="39">
        <f t="shared" si="384"/>
        <v>0</v>
      </c>
      <c r="JAA123" s="39">
        <f t="shared" si="384"/>
        <v>0</v>
      </c>
      <c r="JAB123" s="39">
        <f t="shared" si="384"/>
        <v>0</v>
      </c>
      <c r="JAC123" s="39">
        <f t="shared" ref="JAC123:JCN123" si="385">SUM(JAC118:JAC122)</f>
        <v>0</v>
      </c>
      <c r="JAD123" s="39">
        <f t="shared" si="385"/>
        <v>0</v>
      </c>
      <c r="JAE123" s="39">
        <f t="shared" si="385"/>
        <v>0</v>
      </c>
      <c r="JAF123" s="39">
        <f t="shared" si="385"/>
        <v>0</v>
      </c>
      <c r="JAG123" s="39">
        <f t="shared" si="385"/>
        <v>0</v>
      </c>
      <c r="JAH123" s="39">
        <f t="shared" si="385"/>
        <v>0</v>
      </c>
      <c r="JAI123" s="39">
        <f t="shared" si="385"/>
        <v>0</v>
      </c>
      <c r="JAJ123" s="39">
        <f t="shared" si="385"/>
        <v>0</v>
      </c>
      <c r="JAK123" s="39">
        <f t="shared" si="385"/>
        <v>0</v>
      </c>
      <c r="JAL123" s="39">
        <f t="shared" si="385"/>
        <v>0</v>
      </c>
      <c r="JAM123" s="39">
        <f t="shared" si="385"/>
        <v>0</v>
      </c>
      <c r="JAN123" s="39">
        <f t="shared" si="385"/>
        <v>0</v>
      </c>
      <c r="JAO123" s="39">
        <f t="shared" si="385"/>
        <v>0</v>
      </c>
      <c r="JAP123" s="39">
        <f t="shared" si="385"/>
        <v>0</v>
      </c>
      <c r="JAQ123" s="39">
        <f t="shared" si="385"/>
        <v>0</v>
      </c>
      <c r="JAR123" s="39">
        <f t="shared" si="385"/>
        <v>0</v>
      </c>
      <c r="JAS123" s="39">
        <f t="shared" si="385"/>
        <v>0</v>
      </c>
      <c r="JAT123" s="39">
        <f t="shared" si="385"/>
        <v>0</v>
      </c>
      <c r="JAU123" s="39">
        <f t="shared" si="385"/>
        <v>0</v>
      </c>
      <c r="JAV123" s="39">
        <f t="shared" si="385"/>
        <v>0</v>
      </c>
      <c r="JAW123" s="39">
        <f t="shared" si="385"/>
        <v>0</v>
      </c>
      <c r="JAX123" s="39">
        <f t="shared" si="385"/>
        <v>0</v>
      </c>
      <c r="JAY123" s="39">
        <f t="shared" si="385"/>
        <v>0</v>
      </c>
      <c r="JAZ123" s="39">
        <f t="shared" si="385"/>
        <v>0</v>
      </c>
      <c r="JBA123" s="39">
        <f t="shared" si="385"/>
        <v>0</v>
      </c>
      <c r="JBB123" s="39">
        <f t="shared" si="385"/>
        <v>0</v>
      </c>
      <c r="JBC123" s="39">
        <f t="shared" si="385"/>
        <v>0</v>
      </c>
      <c r="JBD123" s="39">
        <f t="shared" si="385"/>
        <v>0</v>
      </c>
      <c r="JBE123" s="39">
        <f t="shared" si="385"/>
        <v>0</v>
      </c>
      <c r="JBF123" s="39">
        <f t="shared" si="385"/>
        <v>0</v>
      </c>
      <c r="JBG123" s="39">
        <f t="shared" si="385"/>
        <v>0</v>
      </c>
      <c r="JBH123" s="39">
        <f t="shared" si="385"/>
        <v>0</v>
      </c>
      <c r="JBI123" s="39">
        <f t="shared" si="385"/>
        <v>0</v>
      </c>
      <c r="JBJ123" s="39">
        <f t="shared" si="385"/>
        <v>0</v>
      </c>
      <c r="JBK123" s="39">
        <f t="shared" si="385"/>
        <v>0</v>
      </c>
      <c r="JBL123" s="39">
        <f t="shared" si="385"/>
        <v>0</v>
      </c>
      <c r="JBM123" s="39">
        <f t="shared" si="385"/>
        <v>0</v>
      </c>
      <c r="JBN123" s="39">
        <f t="shared" si="385"/>
        <v>0</v>
      </c>
      <c r="JBO123" s="39">
        <f t="shared" si="385"/>
        <v>0</v>
      </c>
      <c r="JBP123" s="39">
        <f t="shared" si="385"/>
        <v>0</v>
      </c>
      <c r="JBQ123" s="39">
        <f t="shared" si="385"/>
        <v>0</v>
      </c>
      <c r="JBR123" s="39">
        <f t="shared" si="385"/>
        <v>0</v>
      </c>
      <c r="JBS123" s="39">
        <f t="shared" si="385"/>
        <v>0</v>
      </c>
      <c r="JBT123" s="39">
        <f t="shared" si="385"/>
        <v>0</v>
      </c>
      <c r="JBU123" s="39">
        <f t="shared" si="385"/>
        <v>0</v>
      </c>
      <c r="JBV123" s="39">
        <f t="shared" si="385"/>
        <v>0</v>
      </c>
      <c r="JBW123" s="39">
        <f t="shared" si="385"/>
        <v>0</v>
      </c>
      <c r="JBX123" s="39">
        <f t="shared" si="385"/>
        <v>0</v>
      </c>
      <c r="JBY123" s="39">
        <f t="shared" si="385"/>
        <v>0</v>
      </c>
      <c r="JBZ123" s="39">
        <f t="shared" si="385"/>
        <v>0</v>
      </c>
      <c r="JCA123" s="39">
        <f t="shared" si="385"/>
        <v>0</v>
      </c>
      <c r="JCB123" s="39">
        <f t="shared" si="385"/>
        <v>0</v>
      </c>
      <c r="JCC123" s="39">
        <f t="shared" si="385"/>
        <v>0</v>
      </c>
      <c r="JCD123" s="39">
        <f t="shared" si="385"/>
        <v>0</v>
      </c>
      <c r="JCE123" s="39">
        <f t="shared" si="385"/>
        <v>0</v>
      </c>
      <c r="JCF123" s="39">
        <f t="shared" si="385"/>
        <v>0</v>
      </c>
      <c r="JCG123" s="39">
        <f t="shared" si="385"/>
        <v>0</v>
      </c>
      <c r="JCH123" s="39">
        <f t="shared" si="385"/>
        <v>0</v>
      </c>
      <c r="JCI123" s="39">
        <f t="shared" si="385"/>
        <v>0</v>
      </c>
      <c r="JCJ123" s="39">
        <f t="shared" si="385"/>
        <v>0</v>
      </c>
      <c r="JCK123" s="39">
        <f t="shared" si="385"/>
        <v>0</v>
      </c>
      <c r="JCL123" s="39">
        <f t="shared" si="385"/>
        <v>0</v>
      </c>
      <c r="JCM123" s="39">
        <f t="shared" si="385"/>
        <v>0</v>
      </c>
      <c r="JCN123" s="39">
        <f t="shared" si="385"/>
        <v>0</v>
      </c>
      <c r="JCO123" s="39">
        <f t="shared" ref="JCO123:JEZ123" si="386">SUM(JCO118:JCO122)</f>
        <v>0</v>
      </c>
      <c r="JCP123" s="39">
        <f t="shared" si="386"/>
        <v>0</v>
      </c>
      <c r="JCQ123" s="39">
        <f t="shared" si="386"/>
        <v>0</v>
      </c>
      <c r="JCR123" s="39">
        <f t="shared" si="386"/>
        <v>0</v>
      </c>
      <c r="JCS123" s="39">
        <f t="shared" si="386"/>
        <v>0</v>
      </c>
      <c r="JCT123" s="39">
        <f t="shared" si="386"/>
        <v>0</v>
      </c>
      <c r="JCU123" s="39">
        <f t="shared" si="386"/>
        <v>0</v>
      </c>
      <c r="JCV123" s="39">
        <f t="shared" si="386"/>
        <v>0</v>
      </c>
      <c r="JCW123" s="39">
        <f t="shared" si="386"/>
        <v>0</v>
      </c>
      <c r="JCX123" s="39">
        <f t="shared" si="386"/>
        <v>0</v>
      </c>
      <c r="JCY123" s="39">
        <f t="shared" si="386"/>
        <v>0</v>
      </c>
      <c r="JCZ123" s="39">
        <f t="shared" si="386"/>
        <v>0</v>
      </c>
      <c r="JDA123" s="39">
        <f t="shared" si="386"/>
        <v>0</v>
      </c>
      <c r="JDB123" s="39">
        <f t="shared" si="386"/>
        <v>0</v>
      </c>
      <c r="JDC123" s="39">
        <f t="shared" si="386"/>
        <v>0</v>
      </c>
      <c r="JDD123" s="39">
        <f t="shared" si="386"/>
        <v>0</v>
      </c>
      <c r="JDE123" s="39">
        <f t="shared" si="386"/>
        <v>0</v>
      </c>
      <c r="JDF123" s="39">
        <f t="shared" si="386"/>
        <v>0</v>
      </c>
      <c r="JDG123" s="39">
        <f t="shared" si="386"/>
        <v>0</v>
      </c>
      <c r="JDH123" s="39">
        <f t="shared" si="386"/>
        <v>0</v>
      </c>
      <c r="JDI123" s="39">
        <f t="shared" si="386"/>
        <v>0</v>
      </c>
      <c r="JDJ123" s="39">
        <f t="shared" si="386"/>
        <v>0</v>
      </c>
      <c r="JDK123" s="39">
        <f t="shared" si="386"/>
        <v>0</v>
      </c>
      <c r="JDL123" s="39">
        <f t="shared" si="386"/>
        <v>0</v>
      </c>
      <c r="JDM123" s="39">
        <f t="shared" si="386"/>
        <v>0</v>
      </c>
      <c r="JDN123" s="39">
        <f t="shared" si="386"/>
        <v>0</v>
      </c>
      <c r="JDO123" s="39">
        <f t="shared" si="386"/>
        <v>0</v>
      </c>
      <c r="JDP123" s="39">
        <f t="shared" si="386"/>
        <v>0</v>
      </c>
      <c r="JDQ123" s="39">
        <f t="shared" si="386"/>
        <v>0</v>
      </c>
      <c r="JDR123" s="39">
        <f t="shared" si="386"/>
        <v>0</v>
      </c>
      <c r="JDS123" s="39">
        <f t="shared" si="386"/>
        <v>0</v>
      </c>
      <c r="JDT123" s="39">
        <f t="shared" si="386"/>
        <v>0</v>
      </c>
      <c r="JDU123" s="39">
        <f t="shared" si="386"/>
        <v>0</v>
      </c>
      <c r="JDV123" s="39">
        <f t="shared" si="386"/>
        <v>0</v>
      </c>
      <c r="JDW123" s="39">
        <f t="shared" si="386"/>
        <v>0</v>
      </c>
      <c r="JDX123" s="39">
        <f t="shared" si="386"/>
        <v>0</v>
      </c>
      <c r="JDY123" s="39">
        <f t="shared" si="386"/>
        <v>0</v>
      </c>
      <c r="JDZ123" s="39">
        <f t="shared" si="386"/>
        <v>0</v>
      </c>
      <c r="JEA123" s="39">
        <f t="shared" si="386"/>
        <v>0</v>
      </c>
      <c r="JEB123" s="39">
        <f t="shared" si="386"/>
        <v>0</v>
      </c>
      <c r="JEC123" s="39">
        <f t="shared" si="386"/>
        <v>0</v>
      </c>
      <c r="JED123" s="39">
        <f t="shared" si="386"/>
        <v>0</v>
      </c>
      <c r="JEE123" s="39">
        <f t="shared" si="386"/>
        <v>0</v>
      </c>
      <c r="JEF123" s="39">
        <f t="shared" si="386"/>
        <v>0</v>
      </c>
      <c r="JEG123" s="39">
        <f t="shared" si="386"/>
        <v>0</v>
      </c>
      <c r="JEH123" s="39">
        <f t="shared" si="386"/>
        <v>0</v>
      </c>
      <c r="JEI123" s="39">
        <f t="shared" si="386"/>
        <v>0</v>
      </c>
      <c r="JEJ123" s="39">
        <f t="shared" si="386"/>
        <v>0</v>
      </c>
      <c r="JEK123" s="39">
        <f t="shared" si="386"/>
        <v>0</v>
      </c>
      <c r="JEL123" s="39">
        <f t="shared" si="386"/>
        <v>0</v>
      </c>
      <c r="JEM123" s="39">
        <f t="shared" si="386"/>
        <v>0</v>
      </c>
      <c r="JEN123" s="39">
        <f t="shared" si="386"/>
        <v>0</v>
      </c>
      <c r="JEO123" s="39">
        <f t="shared" si="386"/>
        <v>0</v>
      </c>
      <c r="JEP123" s="39">
        <f t="shared" si="386"/>
        <v>0</v>
      </c>
      <c r="JEQ123" s="39">
        <f t="shared" si="386"/>
        <v>0</v>
      </c>
      <c r="JER123" s="39">
        <f t="shared" si="386"/>
        <v>0</v>
      </c>
      <c r="JES123" s="39">
        <f t="shared" si="386"/>
        <v>0</v>
      </c>
      <c r="JET123" s="39">
        <f t="shared" si="386"/>
        <v>0</v>
      </c>
      <c r="JEU123" s="39">
        <f t="shared" si="386"/>
        <v>0</v>
      </c>
      <c r="JEV123" s="39">
        <f t="shared" si="386"/>
        <v>0</v>
      </c>
      <c r="JEW123" s="39">
        <f t="shared" si="386"/>
        <v>0</v>
      </c>
      <c r="JEX123" s="39">
        <f t="shared" si="386"/>
        <v>0</v>
      </c>
      <c r="JEY123" s="39">
        <f t="shared" si="386"/>
        <v>0</v>
      </c>
      <c r="JEZ123" s="39">
        <f t="shared" si="386"/>
        <v>0</v>
      </c>
      <c r="JFA123" s="39">
        <f t="shared" ref="JFA123:JHL123" si="387">SUM(JFA118:JFA122)</f>
        <v>0</v>
      </c>
      <c r="JFB123" s="39">
        <f t="shared" si="387"/>
        <v>0</v>
      </c>
      <c r="JFC123" s="39">
        <f t="shared" si="387"/>
        <v>0</v>
      </c>
      <c r="JFD123" s="39">
        <f t="shared" si="387"/>
        <v>0</v>
      </c>
      <c r="JFE123" s="39">
        <f t="shared" si="387"/>
        <v>0</v>
      </c>
      <c r="JFF123" s="39">
        <f t="shared" si="387"/>
        <v>0</v>
      </c>
      <c r="JFG123" s="39">
        <f t="shared" si="387"/>
        <v>0</v>
      </c>
      <c r="JFH123" s="39">
        <f t="shared" si="387"/>
        <v>0</v>
      </c>
      <c r="JFI123" s="39">
        <f t="shared" si="387"/>
        <v>0</v>
      </c>
      <c r="JFJ123" s="39">
        <f t="shared" si="387"/>
        <v>0</v>
      </c>
      <c r="JFK123" s="39">
        <f t="shared" si="387"/>
        <v>0</v>
      </c>
      <c r="JFL123" s="39">
        <f t="shared" si="387"/>
        <v>0</v>
      </c>
      <c r="JFM123" s="39">
        <f t="shared" si="387"/>
        <v>0</v>
      </c>
      <c r="JFN123" s="39">
        <f t="shared" si="387"/>
        <v>0</v>
      </c>
      <c r="JFO123" s="39">
        <f t="shared" si="387"/>
        <v>0</v>
      </c>
      <c r="JFP123" s="39">
        <f t="shared" si="387"/>
        <v>0</v>
      </c>
      <c r="JFQ123" s="39">
        <f t="shared" si="387"/>
        <v>0</v>
      </c>
      <c r="JFR123" s="39">
        <f t="shared" si="387"/>
        <v>0</v>
      </c>
      <c r="JFS123" s="39">
        <f t="shared" si="387"/>
        <v>0</v>
      </c>
      <c r="JFT123" s="39">
        <f t="shared" si="387"/>
        <v>0</v>
      </c>
      <c r="JFU123" s="39">
        <f t="shared" si="387"/>
        <v>0</v>
      </c>
      <c r="JFV123" s="39">
        <f t="shared" si="387"/>
        <v>0</v>
      </c>
      <c r="JFW123" s="39">
        <f t="shared" si="387"/>
        <v>0</v>
      </c>
      <c r="JFX123" s="39">
        <f t="shared" si="387"/>
        <v>0</v>
      </c>
      <c r="JFY123" s="39">
        <f t="shared" si="387"/>
        <v>0</v>
      </c>
      <c r="JFZ123" s="39">
        <f t="shared" si="387"/>
        <v>0</v>
      </c>
      <c r="JGA123" s="39">
        <f t="shared" si="387"/>
        <v>0</v>
      </c>
      <c r="JGB123" s="39">
        <f t="shared" si="387"/>
        <v>0</v>
      </c>
      <c r="JGC123" s="39">
        <f t="shared" si="387"/>
        <v>0</v>
      </c>
      <c r="JGD123" s="39">
        <f t="shared" si="387"/>
        <v>0</v>
      </c>
      <c r="JGE123" s="39">
        <f t="shared" si="387"/>
        <v>0</v>
      </c>
      <c r="JGF123" s="39">
        <f t="shared" si="387"/>
        <v>0</v>
      </c>
      <c r="JGG123" s="39">
        <f t="shared" si="387"/>
        <v>0</v>
      </c>
      <c r="JGH123" s="39">
        <f t="shared" si="387"/>
        <v>0</v>
      </c>
      <c r="JGI123" s="39">
        <f t="shared" si="387"/>
        <v>0</v>
      </c>
      <c r="JGJ123" s="39">
        <f t="shared" si="387"/>
        <v>0</v>
      </c>
      <c r="JGK123" s="39">
        <f t="shared" si="387"/>
        <v>0</v>
      </c>
      <c r="JGL123" s="39">
        <f t="shared" si="387"/>
        <v>0</v>
      </c>
      <c r="JGM123" s="39">
        <f t="shared" si="387"/>
        <v>0</v>
      </c>
      <c r="JGN123" s="39">
        <f t="shared" si="387"/>
        <v>0</v>
      </c>
      <c r="JGO123" s="39">
        <f t="shared" si="387"/>
        <v>0</v>
      </c>
      <c r="JGP123" s="39">
        <f t="shared" si="387"/>
        <v>0</v>
      </c>
      <c r="JGQ123" s="39">
        <f t="shared" si="387"/>
        <v>0</v>
      </c>
      <c r="JGR123" s="39">
        <f t="shared" si="387"/>
        <v>0</v>
      </c>
      <c r="JGS123" s="39">
        <f t="shared" si="387"/>
        <v>0</v>
      </c>
      <c r="JGT123" s="39">
        <f t="shared" si="387"/>
        <v>0</v>
      </c>
      <c r="JGU123" s="39">
        <f t="shared" si="387"/>
        <v>0</v>
      </c>
      <c r="JGV123" s="39">
        <f t="shared" si="387"/>
        <v>0</v>
      </c>
      <c r="JGW123" s="39">
        <f t="shared" si="387"/>
        <v>0</v>
      </c>
      <c r="JGX123" s="39">
        <f t="shared" si="387"/>
        <v>0</v>
      </c>
      <c r="JGY123" s="39">
        <f t="shared" si="387"/>
        <v>0</v>
      </c>
      <c r="JGZ123" s="39">
        <f t="shared" si="387"/>
        <v>0</v>
      </c>
      <c r="JHA123" s="39">
        <f t="shared" si="387"/>
        <v>0</v>
      </c>
      <c r="JHB123" s="39">
        <f t="shared" si="387"/>
        <v>0</v>
      </c>
      <c r="JHC123" s="39">
        <f t="shared" si="387"/>
        <v>0</v>
      </c>
      <c r="JHD123" s="39">
        <f t="shared" si="387"/>
        <v>0</v>
      </c>
      <c r="JHE123" s="39">
        <f t="shared" si="387"/>
        <v>0</v>
      </c>
      <c r="JHF123" s="39">
        <f t="shared" si="387"/>
        <v>0</v>
      </c>
      <c r="JHG123" s="39">
        <f t="shared" si="387"/>
        <v>0</v>
      </c>
      <c r="JHH123" s="39">
        <f t="shared" si="387"/>
        <v>0</v>
      </c>
      <c r="JHI123" s="39">
        <f t="shared" si="387"/>
        <v>0</v>
      </c>
      <c r="JHJ123" s="39">
        <f t="shared" si="387"/>
        <v>0</v>
      </c>
      <c r="JHK123" s="39">
        <f t="shared" si="387"/>
        <v>0</v>
      </c>
      <c r="JHL123" s="39">
        <f t="shared" si="387"/>
        <v>0</v>
      </c>
      <c r="JHM123" s="39">
        <f t="shared" ref="JHM123:JJX123" si="388">SUM(JHM118:JHM122)</f>
        <v>0</v>
      </c>
      <c r="JHN123" s="39">
        <f t="shared" si="388"/>
        <v>0</v>
      </c>
      <c r="JHO123" s="39">
        <f t="shared" si="388"/>
        <v>0</v>
      </c>
      <c r="JHP123" s="39">
        <f t="shared" si="388"/>
        <v>0</v>
      </c>
      <c r="JHQ123" s="39">
        <f t="shared" si="388"/>
        <v>0</v>
      </c>
      <c r="JHR123" s="39">
        <f t="shared" si="388"/>
        <v>0</v>
      </c>
      <c r="JHS123" s="39">
        <f t="shared" si="388"/>
        <v>0</v>
      </c>
      <c r="JHT123" s="39">
        <f t="shared" si="388"/>
        <v>0</v>
      </c>
      <c r="JHU123" s="39">
        <f t="shared" si="388"/>
        <v>0</v>
      </c>
      <c r="JHV123" s="39">
        <f t="shared" si="388"/>
        <v>0</v>
      </c>
      <c r="JHW123" s="39">
        <f t="shared" si="388"/>
        <v>0</v>
      </c>
      <c r="JHX123" s="39">
        <f t="shared" si="388"/>
        <v>0</v>
      </c>
      <c r="JHY123" s="39">
        <f t="shared" si="388"/>
        <v>0</v>
      </c>
      <c r="JHZ123" s="39">
        <f t="shared" si="388"/>
        <v>0</v>
      </c>
      <c r="JIA123" s="39">
        <f t="shared" si="388"/>
        <v>0</v>
      </c>
      <c r="JIB123" s="39">
        <f t="shared" si="388"/>
        <v>0</v>
      </c>
      <c r="JIC123" s="39">
        <f t="shared" si="388"/>
        <v>0</v>
      </c>
      <c r="JID123" s="39">
        <f t="shared" si="388"/>
        <v>0</v>
      </c>
      <c r="JIE123" s="39">
        <f t="shared" si="388"/>
        <v>0</v>
      </c>
      <c r="JIF123" s="39">
        <f t="shared" si="388"/>
        <v>0</v>
      </c>
      <c r="JIG123" s="39">
        <f t="shared" si="388"/>
        <v>0</v>
      </c>
      <c r="JIH123" s="39">
        <f t="shared" si="388"/>
        <v>0</v>
      </c>
      <c r="JII123" s="39">
        <f t="shared" si="388"/>
        <v>0</v>
      </c>
      <c r="JIJ123" s="39">
        <f t="shared" si="388"/>
        <v>0</v>
      </c>
      <c r="JIK123" s="39">
        <f t="shared" si="388"/>
        <v>0</v>
      </c>
      <c r="JIL123" s="39">
        <f t="shared" si="388"/>
        <v>0</v>
      </c>
      <c r="JIM123" s="39">
        <f t="shared" si="388"/>
        <v>0</v>
      </c>
      <c r="JIN123" s="39">
        <f t="shared" si="388"/>
        <v>0</v>
      </c>
      <c r="JIO123" s="39">
        <f t="shared" si="388"/>
        <v>0</v>
      </c>
      <c r="JIP123" s="39">
        <f t="shared" si="388"/>
        <v>0</v>
      </c>
      <c r="JIQ123" s="39">
        <f t="shared" si="388"/>
        <v>0</v>
      </c>
      <c r="JIR123" s="39">
        <f t="shared" si="388"/>
        <v>0</v>
      </c>
      <c r="JIS123" s="39">
        <f t="shared" si="388"/>
        <v>0</v>
      </c>
      <c r="JIT123" s="39">
        <f t="shared" si="388"/>
        <v>0</v>
      </c>
      <c r="JIU123" s="39">
        <f t="shared" si="388"/>
        <v>0</v>
      </c>
      <c r="JIV123" s="39">
        <f t="shared" si="388"/>
        <v>0</v>
      </c>
      <c r="JIW123" s="39">
        <f t="shared" si="388"/>
        <v>0</v>
      </c>
      <c r="JIX123" s="39">
        <f t="shared" si="388"/>
        <v>0</v>
      </c>
      <c r="JIY123" s="39">
        <f t="shared" si="388"/>
        <v>0</v>
      </c>
      <c r="JIZ123" s="39">
        <f t="shared" si="388"/>
        <v>0</v>
      </c>
      <c r="JJA123" s="39">
        <f t="shared" si="388"/>
        <v>0</v>
      </c>
      <c r="JJB123" s="39">
        <f t="shared" si="388"/>
        <v>0</v>
      </c>
      <c r="JJC123" s="39">
        <f t="shared" si="388"/>
        <v>0</v>
      </c>
      <c r="JJD123" s="39">
        <f t="shared" si="388"/>
        <v>0</v>
      </c>
      <c r="JJE123" s="39">
        <f t="shared" si="388"/>
        <v>0</v>
      </c>
      <c r="JJF123" s="39">
        <f t="shared" si="388"/>
        <v>0</v>
      </c>
      <c r="JJG123" s="39">
        <f t="shared" si="388"/>
        <v>0</v>
      </c>
      <c r="JJH123" s="39">
        <f t="shared" si="388"/>
        <v>0</v>
      </c>
      <c r="JJI123" s="39">
        <f t="shared" si="388"/>
        <v>0</v>
      </c>
      <c r="JJJ123" s="39">
        <f t="shared" si="388"/>
        <v>0</v>
      </c>
      <c r="JJK123" s="39">
        <f t="shared" si="388"/>
        <v>0</v>
      </c>
      <c r="JJL123" s="39">
        <f t="shared" si="388"/>
        <v>0</v>
      </c>
      <c r="JJM123" s="39">
        <f t="shared" si="388"/>
        <v>0</v>
      </c>
      <c r="JJN123" s="39">
        <f t="shared" si="388"/>
        <v>0</v>
      </c>
      <c r="JJO123" s="39">
        <f t="shared" si="388"/>
        <v>0</v>
      </c>
      <c r="JJP123" s="39">
        <f t="shared" si="388"/>
        <v>0</v>
      </c>
      <c r="JJQ123" s="39">
        <f t="shared" si="388"/>
        <v>0</v>
      </c>
      <c r="JJR123" s="39">
        <f t="shared" si="388"/>
        <v>0</v>
      </c>
      <c r="JJS123" s="39">
        <f t="shared" si="388"/>
        <v>0</v>
      </c>
      <c r="JJT123" s="39">
        <f t="shared" si="388"/>
        <v>0</v>
      </c>
      <c r="JJU123" s="39">
        <f t="shared" si="388"/>
        <v>0</v>
      </c>
      <c r="JJV123" s="39">
        <f t="shared" si="388"/>
        <v>0</v>
      </c>
      <c r="JJW123" s="39">
        <f t="shared" si="388"/>
        <v>0</v>
      </c>
      <c r="JJX123" s="39">
        <f t="shared" si="388"/>
        <v>0</v>
      </c>
      <c r="JJY123" s="39">
        <f t="shared" ref="JJY123:JMJ123" si="389">SUM(JJY118:JJY122)</f>
        <v>0</v>
      </c>
      <c r="JJZ123" s="39">
        <f t="shared" si="389"/>
        <v>0</v>
      </c>
      <c r="JKA123" s="39">
        <f t="shared" si="389"/>
        <v>0</v>
      </c>
      <c r="JKB123" s="39">
        <f t="shared" si="389"/>
        <v>0</v>
      </c>
      <c r="JKC123" s="39">
        <f t="shared" si="389"/>
        <v>0</v>
      </c>
      <c r="JKD123" s="39">
        <f t="shared" si="389"/>
        <v>0</v>
      </c>
      <c r="JKE123" s="39">
        <f t="shared" si="389"/>
        <v>0</v>
      </c>
      <c r="JKF123" s="39">
        <f t="shared" si="389"/>
        <v>0</v>
      </c>
      <c r="JKG123" s="39">
        <f t="shared" si="389"/>
        <v>0</v>
      </c>
      <c r="JKH123" s="39">
        <f t="shared" si="389"/>
        <v>0</v>
      </c>
      <c r="JKI123" s="39">
        <f t="shared" si="389"/>
        <v>0</v>
      </c>
      <c r="JKJ123" s="39">
        <f t="shared" si="389"/>
        <v>0</v>
      </c>
      <c r="JKK123" s="39">
        <f t="shared" si="389"/>
        <v>0</v>
      </c>
      <c r="JKL123" s="39">
        <f t="shared" si="389"/>
        <v>0</v>
      </c>
      <c r="JKM123" s="39">
        <f t="shared" si="389"/>
        <v>0</v>
      </c>
      <c r="JKN123" s="39">
        <f t="shared" si="389"/>
        <v>0</v>
      </c>
      <c r="JKO123" s="39">
        <f t="shared" si="389"/>
        <v>0</v>
      </c>
      <c r="JKP123" s="39">
        <f t="shared" si="389"/>
        <v>0</v>
      </c>
      <c r="JKQ123" s="39">
        <f t="shared" si="389"/>
        <v>0</v>
      </c>
      <c r="JKR123" s="39">
        <f t="shared" si="389"/>
        <v>0</v>
      </c>
      <c r="JKS123" s="39">
        <f t="shared" si="389"/>
        <v>0</v>
      </c>
      <c r="JKT123" s="39">
        <f t="shared" si="389"/>
        <v>0</v>
      </c>
      <c r="JKU123" s="39">
        <f t="shared" si="389"/>
        <v>0</v>
      </c>
      <c r="JKV123" s="39">
        <f t="shared" si="389"/>
        <v>0</v>
      </c>
      <c r="JKW123" s="39">
        <f t="shared" si="389"/>
        <v>0</v>
      </c>
      <c r="JKX123" s="39">
        <f t="shared" si="389"/>
        <v>0</v>
      </c>
      <c r="JKY123" s="39">
        <f t="shared" si="389"/>
        <v>0</v>
      </c>
      <c r="JKZ123" s="39">
        <f t="shared" si="389"/>
        <v>0</v>
      </c>
      <c r="JLA123" s="39">
        <f t="shared" si="389"/>
        <v>0</v>
      </c>
      <c r="JLB123" s="39">
        <f t="shared" si="389"/>
        <v>0</v>
      </c>
      <c r="JLC123" s="39">
        <f t="shared" si="389"/>
        <v>0</v>
      </c>
      <c r="JLD123" s="39">
        <f t="shared" si="389"/>
        <v>0</v>
      </c>
      <c r="JLE123" s="39">
        <f t="shared" si="389"/>
        <v>0</v>
      </c>
      <c r="JLF123" s="39">
        <f t="shared" si="389"/>
        <v>0</v>
      </c>
      <c r="JLG123" s="39">
        <f t="shared" si="389"/>
        <v>0</v>
      </c>
      <c r="JLH123" s="39">
        <f t="shared" si="389"/>
        <v>0</v>
      </c>
      <c r="JLI123" s="39">
        <f t="shared" si="389"/>
        <v>0</v>
      </c>
      <c r="JLJ123" s="39">
        <f t="shared" si="389"/>
        <v>0</v>
      </c>
      <c r="JLK123" s="39">
        <f t="shared" si="389"/>
        <v>0</v>
      </c>
      <c r="JLL123" s="39">
        <f t="shared" si="389"/>
        <v>0</v>
      </c>
      <c r="JLM123" s="39">
        <f t="shared" si="389"/>
        <v>0</v>
      </c>
      <c r="JLN123" s="39">
        <f t="shared" si="389"/>
        <v>0</v>
      </c>
      <c r="JLO123" s="39">
        <f t="shared" si="389"/>
        <v>0</v>
      </c>
      <c r="JLP123" s="39">
        <f t="shared" si="389"/>
        <v>0</v>
      </c>
      <c r="JLQ123" s="39">
        <f t="shared" si="389"/>
        <v>0</v>
      </c>
      <c r="JLR123" s="39">
        <f t="shared" si="389"/>
        <v>0</v>
      </c>
      <c r="JLS123" s="39">
        <f t="shared" si="389"/>
        <v>0</v>
      </c>
      <c r="JLT123" s="39">
        <f t="shared" si="389"/>
        <v>0</v>
      </c>
      <c r="JLU123" s="39">
        <f t="shared" si="389"/>
        <v>0</v>
      </c>
      <c r="JLV123" s="39">
        <f t="shared" si="389"/>
        <v>0</v>
      </c>
      <c r="JLW123" s="39">
        <f t="shared" si="389"/>
        <v>0</v>
      </c>
      <c r="JLX123" s="39">
        <f t="shared" si="389"/>
        <v>0</v>
      </c>
      <c r="JLY123" s="39">
        <f t="shared" si="389"/>
        <v>0</v>
      </c>
      <c r="JLZ123" s="39">
        <f t="shared" si="389"/>
        <v>0</v>
      </c>
      <c r="JMA123" s="39">
        <f t="shared" si="389"/>
        <v>0</v>
      </c>
      <c r="JMB123" s="39">
        <f t="shared" si="389"/>
        <v>0</v>
      </c>
      <c r="JMC123" s="39">
        <f t="shared" si="389"/>
        <v>0</v>
      </c>
      <c r="JMD123" s="39">
        <f t="shared" si="389"/>
        <v>0</v>
      </c>
      <c r="JME123" s="39">
        <f t="shared" si="389"/>
        <v>0</v>
      </c>
      <c r="JMF123" s="39">
        <f t="shared" si="389"/>
        <v>0</v>
      </c>
      <c r="JMG123" s="39">
        <f t="shared" si="389"/>
        <v>0</v>
      </c>
      <c r="JMH123" s="39">
        <f t="shared" si="389"/>
        <v>0</v>
      </c>
      <c r="JMI123" s="39">
        <f t="shared" si="389"/>
        <v>0</v>
      </c>
      <c r="JMJ123" s="39">
        <f t="shared" si="389"/>
        <v>0</v>
      </c>
      <c r="JMK123" s="39">
        <f t="shared" ref="JMK123:JOV123" si="390">SUM(JMK118:JMK122)</f>
        <v>0</v>
      </c>
      <c r="JML123" s="39">
        <f t="shared" si="390"/>
        <v>0</v>
      </c>
      <c r="JMM123" s="39">
        <f t="shared" si="390"/>
        <v>0</v>
      </c>
      <c r="JMN123" s="39">
        <f t="shared" si="390"/>
        <v>0</v>
      </c>
      <c r="JMO123" s="39">
        <f t="shared" si="390"/>
        <v>0</v>
      </c>
      <c r="JMP123" s="39">
        <f t="shared" si="390"/>
        <v>0</v>
      </c>
      <c r="JMQ123" s="39">
        <f t="shared" si="390"/>
        <v>0</v>
      </c>
      <c r="JMR123" s="39">
        <f t="shared" si="390"/>
        <v>0</v>
      </c>
      <c r="JMS123" s="39">
        <f t="shared" si="390"/>
        <v>0</v>
      </c>
      <c r="JMT123" s="39">
        <f t="shared" si="390"/>
        <v>0</v>
      </c>
      <c r="JMU123" s="39">
        <f t="shared" si="390"/>
        <v>0</v>
      </c>
      <c r="JMV123" s="39">
        <f t="shared" si="390"/>
        <v>0</v>
      </c>
      <c r="JMW123" s="39">
        <f t="shared" si="390"/>
        <v>0</v>
      </c>
      <c r="JMX123" s="39">
        <f t="shared" si="390"/>
        <v>0</v>
      </c>
      <c r="JMY123" s="39">
        <f t="shared" si="390"/>
        <v>0</v>
      </c>
      <c r="JMZ123" s="39">
        <f t="shared" si="390"/>
        <v>0</v>
      </c>
      <c r="JNA123" s="39">
        <f t="shared" si="390"/>
        <v>0</v>
      </c>
      <c r="JNB123" s="39">
        <f t="shared" si="390"/>
        <v>0</v>
      </c>
      <c r="JNC123" s="39">
        <f t="shared" si="390"/>
        <v>0</v>
      </c>
      <c r="JND123" s="39">
        <f t="shared" si="390"/>
        <v>0</v>
      </c>
      <c r="JNE123" s="39">
        <f t="shared" si="390"/>
        <v>0</v>
      </c>
      <c r="JNF123" s="39">
        <f t="shared" si="390"/>
        <v>0</v>
      </c>
      <c r="JNG123" s="39">
        <f t="shared" si="390"/>
        <v>0</v>
      </c>
      <c r="JNH123" s="39">
        <f t="shared" si="390"/>
        <v>0</v>
      </c>
      <c r="JNI123" s="39">
        <f t="shared" si="390"/>
        <v>0</v>
      </c>
      <c r="JNJ123" s="39">
        <f t="shared" si="390"/>
        <v>0</v>
      </c>
      <c r="JNK123" s="39">
        <f t="shared" si="390"/>
        <v>0</v>
      </c>
      <c r="JNL123" s="39">
        <f t="shared" si="390"/>
        <v>0</v>
      </c>
      <c r="JNM123" s="39">
        <f t="shared" si="390"/>
        <v>0</v>
      </c>
      <c r="JNN123" s="39">
        <f t="shared" si="390"/>
        <v>0</v>
      </c>
      <c r="JNO123" s="39">
        <f t="shared" si="390"/>
        <v>0</v>
      </c>
      <c r="JNP123" s="39">
        <f t="shared" si="390"/>
        <v>0</v>
      </c>
      <c r="JNQ123" s="39">
        <f t="shared" si="390"/>
        <v>0</v>
      </c>
      <c r="JNR123" s="39">
        <f t="shared" si="390"/>
        <v>0</v>
      </c>
      <c r="JNS123" s="39">
        <f t="shared" si="390"/>
        <v>0</v>
      </c>
      <c r="JNT123" s="39">
        <f t="shared" si="390"/>
        <v>0</v>
      </c>
      <c r="JNU123" s="39">
        <f t="shared" si="390"/>
        <v>0</v>
      </c>
      <c r="JNV123" s="39">
        <f t="shared" si="390"/>
        <v>0</v>
      </c>
      <c r="JNW123" s="39">
        <f t="shared" si="390"/>
        <v>0</v>
      </c>
      <c r="JNX123" s="39">
        <f t="shared" si="390"/>
        <v>0</v>
      </c>
      <c r="JNY123" s="39">
        <f t="shared" si="390"/>
        <v>0</v>
      </c>
      <c r="JNZ123" s="39">
        <f t="shared" si="390"/>
        <v>0</v>
      </c>
      <c r="JOA123" s="39">
        <f t="shared" si="390"/>
        <v>0</v>
      </c>
      <c r="JOB123" s="39">
        <f t="shared" si="390"/>
        <v>0</v>
      </c>
      <c r="JOC123" s="39">
        <f t="shared" si="390"/>
        <v>0</v>
      </c>
      <c r="JOD123" s="39">
        <f t="shared" si="390"/>
        <v>0</v>
      </c>
      <c r="JOE123" s="39">
        <f t="shared" si="390"/>
        <v>0</v>
      </c>
      <c r="JOF123" s="39">
        <f t="shared" si="390"/>
        <v>0</v>
      </c>
      <c r="JOG123" s="39">
        <f t="shared" si="390"/>
        <v>0</v>
      </c>
      <c r="JOH123" s="39">
        <f t="shared" si="390"/>
        <v>0</v>
      </c>
      <c r="JOI123" s="39">
        <f t="shared" si="390"/>
        <v>0</v>
      </c>
      <c r="JOJ123" s="39">
        <f t="shared" si="390"/>
        <v>0</v>
      </c>
      <c r="JOK123" s="39">
        <f t="shared" si="390"/>
        <v>0</v>
      </c>
      <c r="JOL123" s="39">
        <f t="shared" si="390"/>
        <v>0</v>
      </c>
      <c r="JOM123" s="39">
        <f t="shared" si="390"/>
        <v>0</v>
      </c>
      <c r="JON123" s="39">
        <f t="shared" si="390"/>
        <v>0</v>
      </c>
      <c r="JOO123" s="39">
        <f t="shared" si="390"/>
        <v>0</v>
      </c>
      <c r="JOP123" s="39">
        <f t="shared" si="390"/>
        <v>0</v>
      </c>
      <c r="JOQ123" s="39">
        <f t="shared" si="390"/>
        <v>0</v>
      </c>
      <c r="JOR123" s="39">
        <f t="shared" si="390"/>
        <v>0</v>
      </c>
      <c r="JOS123" s="39">
        <f t="shared" si="390"/>
        <v>0</v>
      </c>
      <c r="JOT123" s="39">
        <f t="shared" si="390"/>
        <v>0</v>
      </c>
      <c r="JOU123" s="39">
        <f t="shared" si="390"/>
        <v>0</v>
      </c>
      <c r="JOV123" s="39">
        <f t="shared" si="390"/>
        <v>0</v>
      </c>
      <c r="JOW123" s="39">
        <f t="shared" ref="JOW123:JRH123" si="391">SUM(JOW118:JOW122)</f>
        <v>0</v>
      </c>
      <c r="JOX123" s="39">
        <f t="shared" si="391"/>
        <v>0</v>
      </c>
      <c r="JOY123" s="39">
        <f t="shared" si="391"/>
        <v>0</v>
      </c>
      <c r="JOZ123" s="39">
        <f t="shared" si="391"/>
        <v>0</v>
      </c>
      <c r="JPA123" s="39">
        <f t="shared" si="391"/>
        <v>0</v>
      </c>
      <c r="JPB123" s="39">
        <f t="shared" si="391"/>
        <v>0</v>
      </c>
      <c r="JPC123" s="39">
        <f t="shared" si="391"/>
        <v>0</v>
      </c>
      <c r="JPD123" s="39">
        <f t="shared" si="391"/>
        <v>0</v>
      </c>
      <c r="JPE123" s="39">
        <f t="shared" si="391"/>
        <v>0</v>
      </c>
      <c r="JPF123" s="39">
        <f t="shared" si="391"/>
        <v>0</v>
      </c>
      <c r="JPG123" s="39">
        <f t="shared" si="391"/>
        <v>0</v>
      </c>
      <c r="JPH123" s="39">
        <f t="shared" si="391"/>
        <v>0</v>
      </c>
      <c r="JPI123" s="39">
        <f t="shared" si="391"/>
        <v>0</v>
      </c>
      <c r="JPJ123" s="39">
        <f t="shared" si="391"/>
        <v>0</v>
      </c>
      <c r="JPK123" s="39">
        <f t="shared" si="391"/>
        <v>0</v>
      </c>
      <c r="JPL123" s="39">
        <f t="shared" si="391"/>
        <v>0</v>
      </c>
      <c r="JPM123" s="39">
        <f t="shared" si="391"/>
        <v>0</v>
      </c>
      <c r="JPN123" s="39">
        <f t="shared" si="391"/>
        <v>0</v>
      </c>
      <c r="JPO123" s="39">
        <f t="shared" si="391"/>
        <v>0</v>
      </c>
      <c r="JPP123" s="39">
        <f t="shared" si="391"/>
        <v>0</v>
      </c>
      <c r="JPQ123" s="39">
        <f t="shared" si="391"/>
        <v>0</v>
      </c>
      <c r="JPR123" s="39">
        <f t="shared" si="391"/>
        <v>0</v>
      </c>
      <c r="JPS123" s="39">
        <f t="shared" si="391"/>
        <v>0</v>
      </c>
      <c r="JPT123" s="39">
        <f t="shared" si="391"/>
        <v>0</v>
      </c>
      <c r="JPU123" s="39">
        <f t="shared" si="391"/>
        <v>0</v>
      </c>
      <c r="JPV123" s="39">
        <f t="shared" si="391"/>
        <v>0</v>
      </c>
      <c r="JPW123" s="39">
        <f t="shared" si="391"/>
        <v>0</v>
      </c>
      <c r="JPX123" s="39">
        <f t="shared" si="391"/>
        <v>0</v>
      </c>
      <c r="JPY123" s="39">
        <f t="shared" si="391"/>
        <v>0</v>
      </c>
      <c r="JPZ123" s="39">
        <f t="shared" si="391"/>
        <v>0</v>
      </c>
      <c r="JQA123" s="39">
        <f t="shared" si="391"/>
        <v>0</v>
      </c>
      <c r="JQB123" s="39">
        <f t="shared" si="391"/>
        <v>0</v>
      </c>
      <c r="JQC123" s="39">
        <f t="shared" si="391"/>
        <v>0</v>
      </c>
      <c r="JQD123" s="39">
        <f t="shared" si="391"/>
        <v>0</v>
      </c>
      <c r="JQE123" s="39">
        <f t="shared" si="391"/>
        <v>0</v>
      </c>
      <c r="JQF123" s="39">
        <f t="shared" si="391"/>
        <v>0</v>
      </c>
      <c r="JQG123" s="39">
        <f t="shared" si="391"/>
        <v>0</v>
      </c>
      <c r="JQH123" s="39">
        <f t="shared" si="391"/>
        <v>0</v>
      </c>
      <c r="JQI123" s="39">
        <f t="shared" si="391"/>
        <v>0</v>
      </c>
      <c r="JQJ123" s="39">
        <f t="shared" si="391"/>
        <v>0</v>
      </c>
      <c r="JQK123" s="39">
        <f t="shared" si="391"/>
        <v>0</v>
      </c>
      <c r="JQL123" s="39">
        <f t="shared" si="391"/>
        <v>0</v>
      </c>
      <c r="JQM123" s="39">
        <f t="shared" si="391"/>
        <v>0</v>
      </c>
      <c r="JQN123" s="39">
        <f t="shared" si="391"/>
        <v>0</v>
      </c>
      <c r="JQO123" s="39">
        <f t="shared" si="391"/>
        <v>0</v>
      </c>
      <c r="JQP123" s="39">
        <f t="shared" si="391"/>
        <v>0</v>
      </c>
      <c r="JQQ123" s="39">
        <f t="shared" si="391"/>
        <v>0</v>
      </c>
      <c r="JQR123" s="39">
        <f t="shared" si="391"/>
        <v>0</v>
      </c>
      <c r="JQS123" s="39">
        <f t="shared" si="391"/>
        <v>0</v>
      </c>
      <c r="JQT123" s="39">
        <f t="shared" si="391"/>
        <v>0</v>
      </c>
      <c r="JQU123" s="39">
        <f t="shared" si="391"/>
        <v>0</v>
      </c>
      <c r="JQV123" s="39">
        <f t="shared" si="391"/>
        <v>0</v>
      </c>
      <c r="JQW123" s="39">
        <f t="shared" si="391"/>
        <v>0</v>
      </c>
      <c r="JQX123" s="39">
        <f t="shared" si="391"/>
        <v>0</v>
      </c>
      <c r="JQY123" s="39">
        <f t="shared" si="391"/>
        <v>0</v>
      </c>
      <c r="JQZ123" s="39">
        <f t="shared" si="391"/>
        <v>0</v>
      </c>
      <c r="JRA123" s="39">
        <f t="shared" si="391"/>
        <v>0</v>
      </c>
      <c r="JRB123" s="39">
        <f t="shared" si="391"/>
        <v>0</v>
      </c>
      <c r="JRC123" s="39">
        <f t="shared" si="391"/>
        <v>0</v>
      </c>
      <c r="JRD123" s="39">
        <f t="shared" si="391"/>
        <v>0</v>
      </c>
      <c r="JRE123" s="39">
        <f t="shared" si="391"/>
        <v>0</v>
      </c>
      <c r="JRF123" s="39">
        <f t="shared" si="391"/>
        <v>0</v>
      </c>
      <c r="JRG123" s="39">
        <f t="shared" si="391"/>
        <v>0</v>
      </c>
      <c r="JRH123" s="39">
        <f t="shared" si="391"/>
        <v>0</v>
      </c>
      <c r="JRI123" s="39">
        <f t="shared" ref="JRI123:JTT123" si="392">SUM(JRI118:JRI122)</f>
        <v>0</v>
      </c>
      <c r="JRJ123" s="39">
        <f t="shared" si="392"/>
        <v>0</v>
      </c>
      <c r="JRK123" s="39">
        <f t="shared" si="392"/>
        <v>0</v>
      </c>
      <c r="JRL123" s="39">
        <f t="shared" si="392"/>
        <v>0</v>
      </c>
      <c r="JRM123" s="39">
        <f t="shared" si="392"/>
        <v>0</v>
      </c>
      <c r="JRN123" s="39">
        <f t="shared" si="392"/>
        <v>0</v>
      </c>
      <c r="JRO123" s="39">
        <f t="shared" si="392"/>
        <v>0</v>
      </c>
      <c r="JRP123" s="39">
        <f t="shared" si="392"/>
        <v>0</v>
      </c>
      <c r="JRQ123" s="39">
        <f t="shared" si="392"/>
        <v>0</v>
      </c>
      <c r="JRR123" s="39">
        <f t="shared" si="392"/>
        <v>0</v>
      </c>
      <c r="JRS123" s="39">
        <f t="shared" si="392"/>
        <v>0</v>
      </c>
      <c r="JRT123" s="39">
        <f t="shared" si="392"/>
        <v>0</v>
      </c>
      <c r="JRU123" s="39">
        <f t="shared" si="392"/>
        <v>0</v>
      </c>
      <c r="JRV123" s="39">
        <f t="shared" si="392"/>
        <v>0</v>
      </c>
      <c r="JRW123" s="39">
        <f t="shared" si="392"/>
        <v>0</v>
      </c>
      <c r="JRX123" s="39">
        <f t="shared" si="392"/>
        <v>0</v>
      </c>
      <c r="JRY123" s="39">
        <f t="shared" si="392"/>
        <v>0</v>
      </c>
      <c r="JRZ123" s="39">
        <f t="shared" si="392"/>
        <v>0</v>
      </c>
      <c r="JSA123" s="39">
        <f t="shared" si="392"/>
        <v>0</v>
      </c>
      <c r="JSB123" s="39">
        <f t="shared" si="392"/>
        <v>0</v>
      </c>
      <c r="JSC123" s="39">
        <f t="shared" si="392"/>
        <v>0</v>
      </c>
      <c r="JSD123" s="39">
        <f t="shared" si="392"/>
        <v>0</v>
      </c>
      <c r="JSE123" s="39">
        <f t="shared" si="392"/>
        <v>0</v>
      </c>
      <c r="JSF123" s="39">
        <f t="shared" si="392"/>
        <v>0</v>
      </c>
      <c r="JSG123" s="39">
        <f t="shared" si="392"/>
        <v>0</v>
      </c>
      <c r="JSH123" s="39">
        <f t="shared" si="392"/>
        <v>0</v>
      </c>
      <c r="JSI123" s="39">
        <f t="shared" si="392"/>
        <v>0</v>
      </c>
      <c r="JSJ123" s="39">
        <f t="shared" si="392"/>
        <v>0</v>
      </c>
      <c r="JSK123" s="39">
        <f t="shared" si="392"/>
        <v>0</v>
      </c>
      <c r="JSL123" s="39">
        <f t="shared" si="392"/>
        <v>0</v>
      </c>
      <c r="JSM123" s="39">
        <f t="shared" si="392"/>
        <v>0</v>
      </c>
      <c r="JSN123" s="39">
        <f t="shared" si="392"/>
        <v>0</v>
      </c>
      <c r="JSO123" s="39">
        <f t="shared" si="392"/>
        <v>0</v>
      </c>
      <c r="JSP123" s="39">
        <f t="shared" si="392"/>
        <v>0</v>
      </c>
      <c r="JSQ123" s="39">
        <f t="shared" si="392"/>
        <v>0</v>
      </c>
      <c r="JSR123" s="39">
        <f t="shared" si="392"/>
        <v>0</v>
      </c>
      <c r="JSS123" s="39">
        <f t="shared" si="392"/>
        <v>0</v>
      </c>
      <c r="JST123" s="39">
        <f t="shared" si="392"/>
        <v>0</v>
      </c>
      <c r="JSU123" s="39">
        <f t="shared" si="392"/>
        <v>0</v>
      </c>
      <c r="JSV123" s="39">
        <f t="shared" si="392"/>
        <v>0</v>
      </c>
      <c r="JSW123" s="39">
        <f t="shared" si="392"/>
        <v>0</v>
      </c>
      <c r="JSX123" s="39">
        <f t="shared" si="392"/>
        <v>0</v>
      </c>
      <c r="JSY123" s="39">
        <f t="shared" si="392"/>
        <v>0</v>
      </c>
      <c r="JSZ123" s="39">
        <f t="shared" si="392"/>
        <v>0</v>
      </c>
      <c r="JTA123" s="39">
        <f t="shared" si="392"/>
        <v>0</v>
      </c>
      <c r="JTB123" s="39">
        <f t="shared" si="392"/>
        <v>0</v>
      </c>
      <c r="JTC123" s="39">
        <f t="shared" si="392"/>
        <v>0</v>
      </c>
      <c r="JTD123" s="39">
        <f t="shared" si="392"/>
        <v>0</v>
      </c>
      <c r="JTE123" s="39">
        <f t="shared" si="392"/>
        <v>0</v>
      </c>
      <c r="JTF123" s="39">
        <f t="shared" si="392"/>
        <v>0</v>
      </c>
      <c r="JTG123" s="39">
        <f t="shared" si="392"/>
        <v>0</v>
      </c>
      <c r="JTH123" s="39">
        <f t="shared" si="392"/>
        <v>0</v>
      </c>
      <c r="JTI123" s="39">
        <f t="shared" si="392"/>
        <v>0</v>
      </c>
      <c r="JTJ123" s="39">
        <f t="shared" si="392"/>
        <v>0</v>
      </c>
      <c r="JTK123" s="39">
        <f t="shared" si="392"/>
        <v>0</v>
      </c>
      <c r="JTL123" s="39">
        <f t="shared" si="392"/>
        <v>0</v>
      </c>
      <c r="JTM123" s="39">
        <f t="shared" si="392"/>
        <v>0</v>
      </c>
      <c r="JTN123" s="39">
        <f t="shared" si="392"/>
        <v>0</v>
      </c>
      <c r="JTO123" s="39">
        <f t="shared" si="392"/>
        <v>0</v>
      </c>
      <c r="JTP123" s="39">
        <f t="shared" si="392"/>
        <v>0</v>
      </c>
      <c r="JTQ123" s="39">
        <f t="shared" si="392"/>
        <v>0</v>
      </c>
      <c r="JTR123" s="39">
        <f t="shared" si="392"/>
        <v>0</v>
      </c>
      <c r="JTS123" s="39">
        <f t="shared" si="392"/>
        <v>0</v>
      </c>
      <c r="JTT123" s="39">
        <f t="shared" si="392"/>
        <v>0</v>
      </c>
      <c r="JTU123" s="39">
        <f t="shared" ref="JTU123:JWF123" si="393">SUM(JTU118:JTU122)</f>
        <v>0</v>
      </c>
      <c r="JTV123" s="39">
        <f t="shared" si="393"/>
        <v>0</v>
      </c>
      <c r="JTW123" s="39">
        <f t="shared" si="393"/>
        <v>0</v>
      </c>
      <c r="JTX123" s="39">
        <f t="shared" si="393"/>
        <v>0</v>
      </c>
      <c r="JTY123" s="39">
        <f t="shared" si="393"/>
        <v>0</v>
      </c>
      <c r="JTZ123" s="39">
        <f t="shared" si="393"/>
        <v>0</v>
      </c>
      <c r="JUA123" s="39">
        <f t="shared" si="393"/>
        <v>0</v>
      </c>
      <c r="JUB123" s="39">
        <f t="shared" si="393"/>
        <v>0</v>
      </c>
      <c r="JUC123" s="39">
        <f t="shared" si="393"/>
        <v>0</v>
      </c>
      <c r="JUD123" s="39">
        <f t="shared" si="393"/>
        <v>0</v>
      </c>
      <c r="JUE123" s="39">
        <f t="shared" si="393"/>
        <v>0</v>
      </c>
      <c r="JUF123" s="39">
        <f t="shared" si="393"/>
        <v>0</v>
      </c>
      <c r="JUG123" s="39">
        <f t="shared" si="393"/>
        <v>0</v>
      </c>
      <c r="JUH123" s="39">
        <f t="shared" si="393"/>
        <v>0</v>
      </c>
      <c r="JUI123" s="39">
        <f t="shared" si="393"/>
        <v>0</v>
      </c>
      <c r="JUJ123" s="39">
        <f t="shared" si="393"/>
        <v>0</v>
      </c>
      <c r="JUK123" s="39">
        <f t="shared" si="393"/>
        <v>0</v>
      </c>
      <c r="JUL123" s="39">
        <f t="shared" si="393"/>
        <v>0</v>
      </c>
      <c r="JUM123" s="39">
        <f t="shared" si="393"/>
        <v>0</v>
      </c>
      <c r="JUN123" s="39">
        <f t="shared" si="393"/>
        <v>0</v>
      </c>
      <c r="JUO123" s="39">
        <f t="shared" si="393"/>
        <v>0</v>
      </c>
      <c r="JUP123" s="39">
        <f t="shared" si="393"/>
        <v>0</v>
      </c>
      <c r="JUQ123" s="39">
        <f t="shared" si="393"/>
        <v>0</v>
      </c>
      <c r="JUR123" s="39">
        <f t="shared" si="393"/>
        <v>0</v>
      </c>
      <c r="JUS123" s="39">
        <f t="shared" si="393"/>
        <v>0</v>
      </c>
      <c r="JUT123" s="39">
        <f t="shared" si="393"/>
        <v>0</v>
      </c>
      <c r="JUU123" s="39">
        <f t="shared" si="393"/>
        <v>0</v>
      </c>
      <c r="JUV123" s="39">
        <f t="shared" si="393"/>
        <v>0</v>
      </c>
      <c r="JUW123" s="39">
        <f t="shared" si="393"/>
        <v>0</v>
      </c>
      <c r="JUX123" s="39">
        <f t="shared" si="393"/>
        <v>0</v>
      </c>
      <c r="JUY123" s="39">
        <f t="shared" si="393"/>
        <v>0</v>
      </c>
      <c r="JUZ123" s="39">
        <f t="shared" si="393"/>
        <v>0</v>
      </c>
      <c r="JVA123" s="39">
        <f t="shared" si="393"/>
        <v>0</v>
      </c>
      <c r="JVB123" s="39">
        <f t="shared" si="393"/>
        <v>0</v>
      </c>
      <c r="JVC123" s="39">
        <f t="shared" si="393"/>
        <v>0</v>
      </c>
      <c r="JVD123" s="39">
        <f t="shared" si="393"/>
        <v>0</v>
      </c>
      <c r="JVE123" s="39">
        <f t="shared" si="393"/>
        <v>0</v>
      </c>
      <c r="JVF123" s="39">
        <f t="shared" si="393"/>
        <v>0</v>
      </c>
      <c r="JVG123" s="39">
        <f t="shared" si="393"/>
        <v>0</v>
      </c>
      <c r="JVH123" s="39">
        <f t="shared" si="393"/>
        <v>0</v>
      </c>
      <c r="JVI123" s="39">
        <f t="shared" si="393"/>
        <v>0</v>
      </c>
      <c r="JVJ123" s="39">
        <f t="shared" si="393"/>
        <v>0</v>
      </c>
      <c r="JVK123" s="39">
        <f t="shared" si="393"/>
        <v>0</v>
      </c>
      <c r="JVL123" s="39">
        <f t="shared" si="393"/>
        <v>0</v>
      </c>
      <c r="JVM123" s="39">
        <f t="shared" si="393"/>
        <v>0</v>
      </c>
      <c r="JVN123" s="39">
        <f t="shared" si="393"/>
        <v>0</v>
      </c>
      <c r="JVO123" s="39">
        <f t="shared" si="393"/>
        <v>0</v>
      </c>
      <c r="JVP123" s="39">
        <f t="shared" si="393"/>
        <v>0</v>
      </c>
      <c r="JVQ123" s="39">
        <f t="shared" si="393"/>
        <v>0</v>
      </c>
      <c r="JVR123" s="39">
        <f t="shared" si="393"/>
        <v>0</v>
      </c>
      <c r="JVS123" s="39">
        <f t="shared" si="393"/>
        <v>0</v>
      </c>
      <c r="JVT123" s="39">
        <f t="shared" si="393"/>
        <v>0</v>
      </c>
      <c r="JVU123" s="39">
        <f t="shared" si="393"/>
        <v>0</v>
      </c>
      <c r="JVV123" s="39">
        <f t="shared" si="393"/>
        <v>0</v>
      </c>
      <c r="JVW123" s="39">
        <f t="shared" si="393"/>
        <v>0</v>
      </c>
      <c r="JVX123" s="39">
        <f t="shared" si="393"/>
        <v>0</v>
      </c>
      <c r="JVY123" s="39">
        <f t="shared" si="393"/>
        <v>0</v>
      </c>
      <c r="JVZ123" s="39">
        <f t="shared" si="393"/>
        <v>0</v>
      </c>
      <c r="JWA123" s="39">
        <f t="shared" si="393"/>
        <v>0</v>
      </c>
      <c r="JWB123" s="39">
        <f t="shared" si="393"/>
        <v>0</v>
      </c>
      <c r="JWC123" s="39">
        <f t="shared" si="393"/>
        <v>0</v>
      </c>
      <c r="JWD123" s="39">
        <f t="shared" si="393"/>
        <v>0</v>
      </c>
      <c r="JWE123" s="39">
        <f t="shared" si="393"/>
        <v>0</v>
      </c>
      <c r="JWF123" s="39">
        <f t="shared" si="393"/>
        <v>0</v>
      </c>
      <c r="JWG123" s="39">
        <f t="shared" ref="JWG123:JYR123" si="394">SUM(JWG118:JWG122)</f>
        <v>0</v>
      </c>
      <c r="JWH123" s="39">
        <f t="shared" si="394"/>
        <v>0</v>
      </c>
      <c r="JWI123" s="39">
        <f t="shared" si="394"/>
        <v>0</v>
      </c>
      <c r="JWJ123" s="39">
        <f t="shared" si="394"/>
        <v>0</v>
      </c>
      <c r="JWK123" s="39">
        <f t="shared" si="394"/>
        <v>0</v>
      </c>
      <c r="JWL123" s="39">
        <f t="shared" si="394"/>
        <v>0</v>
      </c>
      <c r="JWM123" s="39">
        <f t="shared" si="394"/>
        <v>0</v>
      </c>
      <c r="JWN123" s="39">
        <f t="shared" si="394"/>
        <v>0</v>
      </c>
      <c r="JWO123" s="39">
        <f t="shared" si="394"/>
        <v>0</v>
      </c>
      <c r="JWP123" s="39">
        <f t="shared" si="394"/>
        <v>0</v>
      </c>
      <c r="JWQ123" s="39">
        <f t="shared" si="394"/>
        <v>0</v>
      </c>
      <c r="JWR123" s="39">
        <f t="shared" si="394"/>
        <v>0</v>
      </c>
      <c r="JWS123" s="39">
        <f t="shared" si="394"/>
        <v>0</v>
      </c>
      <c r="JWT123" s="39">
        <f t="shared" si="394"/>
        <v>0</v>
      </c>
      <c r="JWU123" s="39">
        <f t="shared" si="394"/>
        <v>0</v>
      </c>
      <c r="JWV123" s="39">
        <f t="shared" si="394"/>
        <v>0</v>
      </c>
      <c r="JWW123" s="39">
        <f t="shared" si="394"/>
        <v>0</v>
      </c>
      <c r="JWX123" s="39">
        <f t="shared" si="394"/>
        <v>0</v>
      </c>
      <c r="JWY123" s="39">
        <f t="shared" si="394"/>
        <v>0</v>
      </c>
      <c r="JWZ123" s="39">
        <f t="shared" si="394"/>
        <v>0</v>
      </c>
      <c r="JXA123" s="39">
        <f t="shared" si="394"/>
        <v>0</v>
      </c>
      <c r="JXB123" s="39">
        <f t="shared" si="394"/>
        <v>0</v>
      </c>
      <c r="JXC123" s="39">
        <f t="shared" si="394"/>
        <v>0</v>
      </c>
      <c r="JXD123" s="39">
        <f t="shared" si="394"/>
        <v>0</v>
      </c>
      <c r="JXE123" s="39">
        <f t="shared" si="394"/>
        <v>0</v>
      </c>
      <c r="JXF123" s="39">
        <f t="shared" si="394"/>
        <v>0</v>
      </c>
      <c r="JXG123" s="39">
        <f t="shared" si="394"/>
        <v>0</v>
      </c>
      <c r="JXH123" s="39">
        <f t="shared" si="394"/>
        <v>0</v>
      </c>
      <c r="JXI123" s="39">
        <f t="shared" si="394"/>
        <v>0</v>
      </c>
      <c r="JXJ123" s="39">
        <f t="shared" si="394"/>
        <v>0</v>
      </c>
      <c r="JXK123" s="39">
        <f t="shared" si="394"/>
        <v>0</v>
      </c>
      <c r="JXL123" s="39">
        <f t="shared" si="394"/>
        <v>0</v>
      </c>
      <c r="JXM123" s="39">
        <f t="shared" si="394"/>
        <v>0</v>
      </c>
      <c r="JXN123" s="39">
        <f t="shared" si="394"/>
        <v>0</v>
      </c>
      <c r="JXO123" s="39">
        <f t="shared" si="394"/>
        <v>0</v>
      </c>
      <c r="JXP123" s="39">
        <f t="shared" si="394"/>
        <v>0</v>
      </c>
      <c r="JXQ123" s="39">
        <f t="shared" si="394"/>
        <v>0</v>
      </c>
      <c r="JXR123" s="39">
        <f t="shared" si="394"/>
        <v>0</v>
      </c>
      <c r="JXS123" s="39">
        <f t="shared" si="394"/>
        <v>0</v>
      </c>
      <c r="JXT123" s="39">
        <f t="shared" si="394"/>
        <v>0</v>
      </c>
      <c r="JXU123" s="39">
        <f t="shared" si="394"/>
        <v>0</v>
      </c>
      <c r="JXV123" s="39">
        <f t="shared" si="394"/>
        <v>0</v>
      </c>
      <c r="JXW123" s="39">
        <f t="shared" si="394"/>
        <v>0</v>
      </c>
      <c r="JXX123" s="39">
        <f t="shared" si="394"/>
        <v>0</v>
      </c>
      <c r="JXY123" s="39">
        <f t="shared" si="394"/>
        <v>0</v>
      </c>
      <c r="JXZ123" s="39">
        <f t="shared" si="394"/>
        <v>0</v>
      </c>
      <c r="JYA123" s="39">
        <f t="shared" si="394"/>
        <v>0</v>
      </c>
      <c r="JYB123" s="39">
        <f t="shared" si="394"/>
        <v>0</v>
      </c>
      <c r="JYC123" s="39">
        <f t="shared" si="394"/>
        <v>0</v>
      </c>
      <c r="JYD123" s="39">
        <f t="shared" si="394"/>
        <v>0</v>
      </c>
      <c r="JYE123" s="39">
        <f t="shared" si="394"/>
        <v>0</v>
      </c>
      <c r="JYF123" s="39">
        <f t="shared" si="394"/>
        <v>0</v>
      </c>
      <c r="JYG123" s="39">
        <f t="shared" si="394"/>
        <v>0</v>
      </c>
      <c r="JYH123" s="39">
        <f t="shared" si="394"/>
        <v>0</v>
      </c>
      <c r="JYI123" s="39">
        <f t="shared" si="394"/>
        <v>0</v>
      </c>
      <c r="JYJ123" s="39">
        <f t="shared" si="394"/>
        <v>0</v>
      </c>
      <c r="JYK123" s="39">
        <f t="shared" si="394"/>
        <v>0</v>
      </c>
      <c r="JYL123" s="39">
        <f t="shared" si="394"/>
        <v>0</v>
      </c>
      <c r="JYM123" s="39">
        <f t="shared" si="394"/>
        <v>0</v>
      </c>
      <c r="JYN123" s="39">
        <f t="shared" si="394"/>
        <v>0</v>
      </c>
      <c r="JYO123" s="39">
        <f t="shared" si="394"/>
        <v>0</v>
      </c>
      <c r="JYP123" s="39">
        <f t="shared" si="394"/>
        <v>0</v>
      </c>
      <c r="JYQ123" s="39">
        <f t="shared" si="394"/>
        <v>0</v>
      </c>
      <c r="JYR123" s="39">
        <f t="shared" si="394"/>
        <v>0</v>
      </c>
      <c r="JYS123" s="39">
        <f t="shared" ref="JYS123:KBD123" si="395">SUM(JYS118:JYS122)</f>
        <v>0</v>
      </c>
      <c r="JYT123" s="39">
        <f t="shared" si="395"/>
        <v>0</v>
      </c>
      <c r="JYU123" s="39">
        <f t="shared" si="395"/>
        <v>0</v>
      </c>
      <c r="JYV123" s="39">
        <f t="shared" si="395"/>
        <v>0</v>
      </c>
      <c r="JYW123" s="39">
        <f t="shared" si="395"/>
        <v>0</v>
      </c>
      <c r="JYX123" s="39">
        <f t="shared" si="395"/>
        <v>0</v>
      </c>
      <c r="JYY123" s="39">
        <f t="shared" si="395"/>
        <v>0</v>
      </c>
      <c r="JYZ123" s="39">
        <f t="shared" si="395"/>
        <v>0</v>
      </c>
      <c r="JZA123" s="39">
        <f t="shared" si="395"/>
        <v>0</v>
      </c>
      <c r="JZB123" s="39">
        <f t="shared" si="395"/>
        <v>0</v>
      </c>
      <c r="JZC123" s="39">
        <f t="shared" si="395"/>
        <v>0</v>
      </c>
      <c r="JZD123" s="39">
        <f t="shared" si="395"/>
        <v>0</v>
      </c>
      <c r="JZE123" s="39">
        <f t="shared" si="395"/>
        <v>0</v>
      </c>
      <c r="JZF123" s="39">
        <f t="shared" si="395"/>
        <v>0</v>
      </c>
      <c r="JZG123" s="39">
        <f t="shared" si="395"/>
        <v>0</v>
      </c>
      <c r="JZH123" s="39">
        <f t="shared" si="395"/>
        <v>0</v>
      </c>
      <c r="JZI123" s="39">
        <f t="shared" si="395"/>
        <v>0</v>
      </c>
      <c r="JZJ123" s="39">
        <f t="shared" si="395"/>
        <v>0</v>
      </c>
      <c r="JZK123" s="39">
        <f t="shared" si="395"/>
        <v>0</v>
      </c>
      <c r="JZL123" s="39">
        <f t="shared" si="395"/>
        <v>0</v>
      </c>
      <c r="JZM123" s="39">
        <f t="shared" si="395"/>
        <v>0</v>
      </c>
      <c r="JZN123" s="39">
        <f t="shared" si="395"/>
        <v>0</v>
      </c>
      <c r="JZO123" s="39">
        <f t="shared" si="395"/>
        <v>0</v>
      </c>
      <c r="JZP123" s="39">
        <f t="shared" si="395"/>
        <v>0</v>
      </c>
      <c r="JZQ123" s="39">
        <f t="shared" si="395"/>
        <v>0</v>
      </c>
      <c r="JZR123" s="39">
        <f t="shared" si="395"/>
        <v>0</v>
      </c>
      <c r="JZS123" s="39">
        <f t="shared" si="395"/>
        <v>0</v>
      </c>
      <c r="JZT123" s="39">
        <f t="shared" si="395"/>
        <v>0</v>
      </c>
      <c r="JZU123" s="39">
        <f t="shared" si="395"/>
        <v>0</v>
      </c>
      <c r="JZV123" s="39">
        <f t="shared" si="395"/>
        <v>0</v>
      </c>
      <c r="JZW123" s="39">
        <f t="shared" si="395"/>
        <v>0</v>
      </c>
      <c r="JZX123" s="39">
        <f t="shared" si="395"/>
        <v>0</v>
      </c>
      <c r="JZY123" s="39">
        <f t="shared" si="395"/>
        <v>0</v>
      </c>
      <c r="JZZ123" s="39">
        <f t="shared" si="395"/>
        <v>0</v>
      </c>
      <c r="KAA123" s="39">
        <f t="shared" si="395"/>
        <v>0</v>
      </c>
      <c r="KAB123" s="39">
        <f t="shared" si="395"/>
        <v>0</v>
      </c>
      <c r="KAC123" s="39">
        <f t="shared" si="395"/>
        <v>0</v>
      </c>
      <c r="KAD123" s="39">
        <f t="shared" si="395"/>
        <v>0</v>
      </c>
      <c r="KAE123" s="39">
        <f t="shared" si="395"/>
        <v>0</v>
      </c>
      <c r="KAF123" s="39">
        <f t="shared" si="395"/>
        <v>0</v>
      </c>
      <c r="KAG123" s="39">
        <f t="shared" si="395"/>
        <v>0</v>
      </c>
      <c r="KAH123" s="39">
        <f t="shared" si="395"/>
        <v>0</v>
      </c>
      <c r="KAI123" s="39">
        <f t="shared" si="395"/>
        <v>0</v>
      </c>
      <c r="KAJ123" s="39">
        <f t="shared" si="395"/>
        <v>0</v>
      </c>
      <c r="KAK123" s="39">
        <f t="shared" si="395"/>
        <v>0</v>
      </c>
      <c r="KAL123" s="39">
        <f t="shared" si="395"/>
        <v>0</v>
      </c>
      <c r="KAM123" s="39">
        <f t="shared" si="395"/>
        <v>0</v>
      </c>
      <c r="KAN123" s="39">
        <f t="shared" si="395"/>
        <v>0</v>
      </c>
      <c r="KAO123" s="39">
        <f t="shared" si="395"/>
        <v>0</v>
      </c>
      <c r="KAP123" s="39">
        <f t="shared" si="395"/>
        <v>0</v>
      </c>
      <c r="KAQ123" s="39">
        <f t="shared" si="395"/>
        <v>0</v>
      </c>
      <c r="KAR123" s="39">
        <f t="shared" si="395"/>
        <v>0</v>
      </c>
      <c r="KAS123" s="39">
        <f t="shared" si="395"/>
        <v>0</v>
      </c>
      <c r="KAT123" s="39">
        <f t="shared" si="395"/>
        <v>0</v>
      </c>
      <c r="KAU123" s="39">
        <f t="shared" si="395"/>
        <v>0</v>
      </c>
      <c r="KAV123" s="39">
        <f t="shared" si="395"/>
        <v>0</v>
      </c>
      <c r="KAW123" s="39">
        <f t="shared" si="395"/>
        <v>0</v>
      </c>
      <c r="KAX123" s="39">
        <f t="shared" si="395"/>
        <v>0</v>
      </c>
      <c r="KAY123" s="39">
        <f t="shared" si="395"/>
        <v>0</v>
      </c>
      <c r="KAZ123" s="39">
        <f t="shared" si="395"/>
        <v>0</v>
      </c>
      <c r="KBA123" s="39">
        <f t="shared" si="395"/>
        <v>0</v>
      </c>
      <c r="KBB123" s="39">
        <f t="shared" si="395"/>
        <v>0</v>
      </c>
      <c r="KBC123" s="39">
        <f t="shared" si="395"/>
        <v>0</v>
      </c>
      <c r="KBD123" s="39">
        <f t="shared" si="395"/>
        <v>0</v>
      </c>
      <c r="KBE123" s="39">
        <f t="shared" ref="KBE123:KDP123" si="396">SUM(KBE118:KBE122)</f>
        <v>0</v>
      </c>
      <c r="KBF123" s="39">
        <f t="shared" si="396"/>
        <v>0</v>
      </c>
      <c r="KBG123" s="39">
        <f t="shared" si="396"/>
        <v>0</v>
      </c>
      <c r="KBH123" s="39">
        <f t="shared" si="396"/>
        <v>0</v>
      </c>
      <c r="KBI123" s="39">
        <f t="shared" si="396"/>
        <v>0</v>
      </c>
      <c r="KBJ123" s="39">
        <f t="shared" si="396"/>
        <v>0</v>
      </c>
      <c r="KBK123" s="39">
        <f t="shared" si="396"/>
        <v>0</v>
      </c>
      <c r="KBL123" s="39">
        <f t="shared" si="396"/>
        <v>0</v>
      </c>
      <c r="KBM123" s="39">
        <f t="shared" si="396"/>
        <v>0</v>
      </c>
      <c r="KBN123" s="39">
        <f t="shared" si="396"/>
        <v>0</v>
      </c>
      <c r="KBO123" s="39">
        <f t="shared" si="396"/>
        <v>0</v>
      </c>
      <c r="KBP123" s="39">
        <f t="shared" si="396"/>
        <v>0</v>
      </c>
      <c r="KBQ123" s="39">
        <f t="shared" si="396"/>
        <v>0</v>
      </c>
      <c r="KBR123" s="39">
        <f t="shared" si="396"/>
        <v>0</v>
      </c>
      <c r="KBS123" s="39">
        <f t="shared" si="396"/>
        <v>0</v>
      </c>
      <c r="KBT123" s="39">
        <f t="shared" si="396"/>
        <v>0</v>
      </c>
      <c r="KBU123" s="39">
        <f t="shared" si="396"/>
        <v>0</v>
      </c>
      <c r="KBV123" s="39">
        <f t="shared" si="396"/>
        <v>0</v>
      </c>
      <c r="KBW123" s="39">
        <f t="shared" si="396"/>
        <v>0</v>
      </c>
      <c r="KBX123" s="39">
        <f t="shared" si="396"/>
        <v>0</v>
      </c>
      <c r="KBY123" s="39">
        <f t="shared" si="396"/>
        <v>0</v>
      </c>
      <c r="KBZ123" s="39">
        <f t="shared" si="396"/>
        <v>0</v>
      </c>
      <c r="KCA123" s="39">
        <f t="shared" si="396"/>
        <v>0</v>
      </c>
      <c r="KCB123" s="39">
        <f t="shared" si="396"/>
        <v>0</v>
      </c>
      <c r="KCC123" s="39">
        <f t="shared" si="396"/>
        <v>0</v>
      </c>
      <c r="KCD123" s="39">
        <f t="shared" si="396"/>
        <v>0</v>
      </c>
      <c r="KCE123" s="39">
        <f t="shared" si="396"/>
        <v>0</v>
      </c>
      <c r="KCF123" s="39">
        <f t="shared" si="396"/>
        <v>0</v>
      </c>
      <c r="KCG123" s="39">
        <f t="shared" si="396"/>
        <v>0</v>
      </c>
      <c r="KCH123" s="39">
        <f t="shared" si="396"/>
        <v>0</v>
      </c>
      <c r="KCI123" s="39">
        <f t="shared" si="396"/>
        <v>0</v>
      </c>
      <c r="KCJ123" s="39">
        <f t="shared" si="396"/>
        <v>0</v>
      </c>
      <c r="KCK123" s="39">
        <f t="shared" si="396"/>
        <v>0</v>
      </c>
      <c r="KCL123" s="39">
        <f t="shared" si="396"/>
        <v>0</v>
      </c>
      <c r="KCM123" s="39">
        <f t="shared" si="396"/>
        <v>0</v>
      </c>
      <c r="KCN123" s="39">
        <f t="shared" si="396"/>
        <v>0</v>
      </c>
      <c r="KCO123" s="39">
        <f t="shared" si="396"/>
        <v>0</v>
      </c>
      <c r="KCP123" s="39">
        <f t="shared" si="396"/>
        <v>0</v>
      </c>
      <c r="KCQ123" s="39">
        <f t="shared" si="396"/>
        <v>0</v>
      </c>
      <c r="KCR123" s="39">
        <f t="shared" si="396"/>
        <v>0</v>
      </c>
      <c r="KCS123" s="39">
        <f t="shared" si="396"/>
        <v>0</v>
      </c>
      <c r="KCT123" s="39">
        <f t="shared" si="396"/>
        <v>0</v>
      </c>
      <c r="KCU123" s="39">
        <f t="shared" si="396"/>
        <v>0</v>
      </c>
      <c r="KCV123" s="39">
        <f t="shared" si="396"/>
        <v>0</v>
      </c>
      <c r="KCW123" s="39">
        <f t="shared" si="396"/>
        <v>0</v>
      </c>
      <c r="KCX123" s="39">
        <f t="shared" si="396"/>
        <v>0</v>
      </c>
      <c r="KCY123" s="39">
        <f t="shared" si="396"/>
        <v>0</v>
      </c>
      <c r="KCZ123" s="39">
        <f t="shared" si="396"/>
        <v>0</v>
      </c>
      <c r="KDA123" s="39">
        <f t="shared" si="396"/>
        <v>0</v>
      </c>
      <c r="KDB123" s="39">
        <f t="shared" si="396"/>
        <v>0</v>
      </c>
      <c r="KDC123" s="39">
        <f t="shared" si="396"/>
        <v>0</v>
      </c>
      <c r="KDD123" s="39">
        <f t="shared" si="396"/>
        <v>0</v>
      </c>
      <c r="KDE123" s="39">
        <f t="shared" si="396"/>
        <v>0</v>
      </c>
      <c r="KDF123" s="39">
        <f t="shared" si="396"/>
        <v>0</v>
      </c>
      <c r="KDG123" s="39">
        <f t="shared" si="396"/>
        <v>0</v>
      </c>
      <c r="KDH123" s="39">
        <f t="shared" si="396"/>
        <v>0</v>
      </c>
      <c r="KDI123" s="39">
        <f t="shared" si="396"/>
        <v>0</v>
      </c>
      <c r="KDJ123" s="39">
        <f t="shared" si="396"/>
        <v>0</v>
      </c>
      <c r="KDK123" s="39">
        <f t="shared" si="396"/>
        <v>0</v>
      </c>
      <c r="KDL123" s="39">
        <f t="shared" si="396"/>
        <v>0</v>
      </c>
      <c r="KDM123" s="39">
        <f t="shared" si="396"/>
        <v>0</v>
      </c>
      <c r="KDN123" s="39">
        <f t="shared" si="396"/>
        <v>0</v>
      </c>
      <c r="KDO123" s="39">
        <f t="shared" si="396"/>
        <v>0</v>
      </c>
      <c r="KDP123" s="39">
        <f t="shared" si="396"/>
        <v>0</v>
      </c>
      <c r="KDQ123" s="39">
        <f t="shared" ref="KDQ123:KGB123" si="397">SUM(KDQ118:KDQ122)</f>
        <v>0</v>
      </c>
      <c r="KDR123" s="39">
        <f t="shared" si="397"/>
        <v>0</v>
      </c>
      <c r="KDS123" s="39">
        <f t="shared" si="397"/>
        <v>0</v>
      </c>
      <c r="KDT123" s="39">
        <f t="shared" si="397"/>
        <v>0</v>
      </c>
      <c r="KDU123" s="39">
        <f t="shared" si="397"/>
        <v>0</v>
      </c>
      <c r="KDV123" s="39">
        <f t="shared" si="397"/>
        <v>0</v>
      </c>
      <c r="KDW123" s="39">
        <f t="shared" si="397"/>
        <v>0</v>
      </c>
      <c r="KDX123" s="39">
        <f t="shared" si="397"/>
        <v>0</v>
      </c>
      <c r="KDY123" s="39">
        <f t="shared" si="397"/>
        <v>0</v>
      </c>
      <c r="KDZ123" s="39">
        <f t="shared" si="397"/>
        <v>0</v>
      </c>
      <c r="KEA123" s="39">
        <f t="shared" si="397"/>
        <v>0</v>
      </c>
      <c r="KEB123" s="39">
        <f t="shared" si="397"/>
        <v>0</v>
      </c>
      <c r="KEC123" s="39">
        <f t="shared" si="397"/>
        <v>0</v>
      </c>
      <c r="KED123" s="39">
        <f t="shared" si="397"/>
        <v>0</v>
      </c>
      <c r="KEE123" s="39">
        <f t="shared" si="397"/>
        <v>0</v>
      </c>
      <c r="KEF123" s="39">
        <f t="shared" si="397"/>
        <v>0</v>
      </c>
      <c r="KEG123" s="39">
        <f t="shared" si="397"/>
        <v>0</v>
      </c>
      <c r="KEH123" s="39">
        <f t="shared" si="397"/>
        <v>0</v>
      </c>
      <c r="KEI123" s="39">
        <f t="shared" si="397"/>
        <v>0</v>
      </c>
      <c r="KEJ123" s="39">
        <f t="shared" si="397"/>
        <v>0</v>
      </c>
      <c r="KEK123" s="39">
        <f t="shared" si="397"/>
        <v>0</v>
      </c>
      <c r="KEL123" s="39">
        <f t="shared" si="397"/>
        <v>0</v>
      </c>
      <c r="KEM123" s="39">
        <f t="shared" si="397"/>
        <v>0</v>
      </c>
      <c r="KEN123" s="39">
        <f t="shared" si="397"/>
        <v>0</v>
      </c>
      <c r="KEO123" s="39">
        <f t="shared" si="397"/>
        <v>0</v>
      </c>
      <c r="KEP123" s="39">
        <f t="shared" si="397"/>
        <v>0</v>
      </c>
      <c r="KEQ123" s="39">
        <f t="shared" si="397"/>
        <v>0</v>
      </c>
      <c r="KER123" s="39">
        <f t="shared" si="397"/>
        <v>0</v>
      </c>
      <c r="KES123" s="39">
        <f t="shared" si="397"/>
        <v>0</v>
      </c>
      <c r="KET123" s="39">
        <f t="shared" si="397"/>
        <v>0</v>
      </c>
      <c r="KEU123" s="39">
        <f t="shared" si="397"/>
        <v>0</v>
      </c>
      <c r="KEV123" s="39">
        <f t="shared" si="397"/>
        <v>0</v>
      </c>
      <c r="KEW123" s="39">
        <f t="shared" si="397"/>
        <v>0</v>
      </c>
      <c r="KEX123" s="39">
        <f t="shared" si="397"/>
        <v>0</v>
      </c>
      <c r="KEY123" s="39">
        <f t="shared" si="397"/>
        <v>0</v>
      </c>
      <c r="KEZ123" s="39">
        <f t="shared" si="397"/>
        <v>0</v>
      </c>
      <c r="KFA123" s="39">
        <f t="shared" si="397"/>
        <v>0</v>
      </c>
      <c r="KFB123" s="39">
        <f t="shared" si="397"/>
        <v>0</v>
      </c>
      <c r="KFC123" s="39">
        <f t="shared" si="397"/>
        <v>0</v>
      </c>
      <c r="KFD123" s="39">
        <f t="shared" si="397"/>
        <v>0</v>
      </c>
      <c r="KFE123" s="39">
        <f t="shared" si="397"/>
        <v>0</v>
      </c>
      <c r="KFF123" s="39">
        <f t="shared" si="397"/>
        <v>0</v>
      </c>
      <c r="KFG123" s="39">
        <f t="shared" si="397"/>
        <v>0</v>
      </c>
      <c r="KFH123" s="39">
        <f t="shared" si="397"/>
        <v>0</v>
      </c>
      <c r="KFI123" s="39">
        <f t="shared" si="397"/>
        <v>0</v>
      </c>
      <c r="KFJ123" s="39">
        <f t="shared" si="397"/>
        <v>0</v>
      </c>
      <c r="KFK123" s="39">
        <f t="shared" si="397"/>
        <v>0</v>
      </c>
      <c r="KFL123" s="39">
        <f t="shared" si="397"/>
        <v>0</v>
      </c>
      <c r="KFM123" s="39">
        <f t="shared" si="397"/>
        <v>0</v>
      </c>
      <c r="KFN123" s="39">
        <f t="shared" si="397"/>
        <v>0</v>
      </c>
      <c r="KFO123" s="39">
        <f t="shared" si="397"/>
        <v>0</v>
      </c>
      <c r="KFP123" s="39">
        <f t="shared" si="397"/>
        <v>0</v>
      </c>
      <c r="KFQ123" s="39">
        <f t="shared" si="397"/>
        <v>0</v>
      </c>
      <c r="KFR123" s="39">
        <f t="shared" si="397"/>
        <v>0</v>
      </c>
      <c r="KFS123" s="39">
        <f t="shared" si="397"/>
        <v>0</v>
      </c>
      <c r="KFT123" s="39">
        <f t="shared" si="397"/>
        <v>0</v>
      </c>
      <c r="KFU123" s="39">
        <f t="shared" si="397"/>
        <v>0</v>
      </c>
      <c r="KFV123" s="39">
        <f t="shared" si="397"/>
        <v>0</v>
      </c>
      <c r="KFW123" s="39">
        <f t="shared" si="397"/>
        <v>0</v>
      </c>
      <c r="KFX123" s="39">
        <f t="shared" si="397"/>
        <v>0</v>
      </c>
      <c r="KFY123" s="39">
        <f t="shared" si="397"/>
        <v>0</v>
      </c>
      <c r="KFZ123" s="39">
        <f t="shared" si="397"/>
        <v>0</v>
      </c>
      <c r="KGA123" s="39">
        <f t="shared" si="397"/>
        <v>0</v>
      </c>
      <c r="KGB123" s="39">
        <f t="shared" si="397"/>
        <v>0</v>
      </c>
      <c r="KGC123" s="39">
        <f t="shared" ref="KGC123:KIN123" si="398">SUM(KGC118:KGC122)</f>
        <v>0</v>
      </c>
      <c r="KGD123" s="39">
        <f t="shared" si="398"/>
        <v>0</v>
      </c>
      <c r="KGE123" s="39">
        <f t="shared" si="398"/>
        <v>0</v>
      </c>
      <c r="KGF123" s="39">
        <f t="shared" si="398"/>
        <v>0</v>
      </c>
      <c r="KGG123" s="39">
        <f t="shared" si="398"/>
        <v>0</v>
      </c>
      <c r="KGH123" s="39">
        <f t="shared" si="398"/>
        <v>0</v>
      </c>
      <c r="KGI123" s="39">
        <f t="shared" si="398"/>
        <v>0</v>
      </c>
      <c r="KGJ123" s="39">
        <f t="shared" si="398"/>
        <v>0</v>
      </c>
      <c r="KGK123" s="39">
        <f t="shared" si="398"/>
        <v>0</v>
      </c>
      <c r="KGL123" s="39">
        <f t="shared" si="398"/>
        <v>0</v>
      </c>
      <c r="KGM123" s="39">
        <f t="shared" si="398"/>
        <v>0</v>
      </c>
      <c r="KGN123" s="39">
        <f t="shared" si="398"/>
        <v>0</v>
      </c>
      <c r="KGO123" s="39">
        <f t="shared" si="398"/>
        <v>0</v>
      </c>
      <c r="KGP123" s="39">
        <f t="shared" si="398"/>
        <v>0</v>
      </c>
      <c r="KGQ123" s="39">
        <f t="shared" si="398"/>
        <v>0</v>
      </c>
      <c r="KGR123" s="39">
        <f t="shared" si="398"/>
        <v>0</v>
      </c>
      <c r="KGS123" s="39">
        <f t="shared" si="398"/>
        <v>0</v>
      </c>
      <c r="KGT123" s="39">
        <f t="shared" si="398"/>
        <v>0</v>
      </c>
      <c r="KGU123" s="39">
        <f t="shared" si="398"/>
        <v>0</v>
      </c>
      <c r="KGV123" s="39">
        <f t="shared" si="398"/>
        <v>0</v>
      </c>
      <c r="KGW123" s="39">
        <f t="shared" si="398"/>
        <v>0</v>
      </c>
      <c r="KGX123" s="39">
        <f t="shared" si="398"/>
        <v>0</v>
      </c>
      <c r="KGY123" s="39">
        <f t="shared" si="398"/>
        <v>0</v>
      </c>
      <c r="KGZ123" s="39">
        <f t="shared" si="398"/>
        <v>0</v>
      </c>
      <c r="KHA123" s="39">
        <f t="shared" si="398"/>
        <v>0</v>
      </c>
      <c r="KHB123" s="39">
        <f t="shared" si="398"/>
        <v>0</v>
      </c>
      <c r="KHC123" s="39">
        <f t="shared" si="398"/>
        <v>0</v>
      </c>
      <c r="KHD123" s="39">
        <f t="shared" si="398"/>
        <v>0</v>
      </c>
      <c r="KHE123" s="39">
        <f t="shared" si="398"/>
        <v>0</v>
      </c>
      <c r="KHF123" s="39">
        <f t="shared" si="398"/>
        <v>0</v>
      </c>
      <c r="KHG123" s="39">
        <f t="shared" si="398"/>
        <v>0</v>
      </c>
      <c r="KHH123" s="39">
        <f t="shared" si="398"/>
        <v>0</v>
      </c>
      <c r="KHI123" s="39">
        <f t="shared" si="398"/>
        <v>0</v>
      </c>
      <c r="KHJ123" s="39">
        <f t="shared" si="398"/>
        <v>0</v>
      </c>
      <c r="KHK123" s="39">
        <f t="shared" si="398"/>
        <v>0</v>
      </c>
      <c r="KHL123" s="39">
        <f t="shared" si="398"/>
        <v>0</v>
      </c>
      <c r="KHM123" s="39">
        <f t="shared" si="398"/>
        <v>0</v>
      </c>
      <c r="KHN123" s="39">
        <f t="shared" si="398"/>
        <v>0</v>
      </c>
      <c r="KHO123" s="39">
        <f t="shared" si="398"/>
        <v>0</v>
      </c>
      <c r="KHP123" s="39">
        <f t="shared" si="398"/>
        <v>0</v>
      </c>
      <c r="KHQ123" s="39">
        <f t="shared" si="398"/>
        <v>0</v>
      </c>
      <c r="KHR123" s="39">
        <f t="shared" si="398"/>
        <v>0</v>
      </c>
      <c r="KHS123" s="39">
        <f t="shared" si="398"/>
        <v>0</v>
      </c>
      <c r="KHT123" s="39">
        <f t="shared" si="398"/>
        <v>0</v>
      </c>
      <c r="KHU123" s="39">
        <f t="shared" si="398"/>
        <v>0</v>
      </c>
      <c r="KHV123" s="39">
        <f t="shared" si="398"/>
        <v>0</v>
      </c>
      <c r="KHW123" s="39">
        <f t="shared" si="398"/>
        <v>0</v>
      </c>
      <c r="KHX123" s="39">
        <f t="shared" si="398"/>
        <v>0</v>
      </c>
      <c r="KHY123" s="39">
        <f t="shared" si="398"/>
        <v>0</v>
      </c>
      <c r="KHZ123" s="39">
        <f t="shared" si="398"/>
        <v>0</v>
      </c>
      <c r="KIA123" s="39">
        <f t="shared" si="398"/>
        <v>0</v>
      </c>
      <c r="KIB123" s="39">
        <f t="shared" si="398"/>
        <v>0</v>
      </c>
      <c r="KIC123" s="39">
        <f t="shared" si="398"/>
        <v>0</v>
      </c>
      <c r="KID123" s="39">
        <f t="shared" si="398"/>
        <v>0</v>
      </c>
      <c r="KIE123" s="39">
        <f t="shared" si="398"/>
        <v>0</v>
      </c>
      <c r="KIF123" s="39">
        <f t="shared" si="398"/>
        <v>0</v>
      </c>
      <c r="KIG123" s="39">
        <f t="shared" si="398"/>
        <v>0</v>
      </c>
      <c r="KIH123" s="39">
        <f t="shared" si="398"/>
        <v>0</v>
      </c>
      <c r="KII123" s="39">
        <f t="shared" si="398"/>
        <v>0</v>
      </c>
      <c r="KIJ123" s="39">
        <f t="shared" si="398"/>
        <v>0</v>
      </c>
      <c r="KIK123" s="39">
        <f t="shared" si="398"/>
        <v>0</v>
      </c>
      <c r="KIL123" s="39">
        <f t="shared" si="398"/>
        <v>0</v>
      </c>
      <c r="KIM123" s="39">
        <f t="shared" si="398"/>
        <v>0</v>
      </c>
      <c r="KIN123" s="39">
        <f t="shared" si="398"/>
        <v>0</v>
      </c>
      <c r="KIO123" s="39">
        <f t="shared" ref="KIO123:KKZ123" si="399">SUM(KIO118:KIO122)</f>
        <v>0</v>
      </c>
      <c r="KIP123" s="39">
        <f t="shared" si="399"/>
        <v>0</v>
      </c>
      <c r="KIQ123" s="39">
        <f t="shared" si="399"/>
        <v>0</v>
      </c>
      <c r="KIR123" s="39">
        <f t="shared" si="399"/>
        <v>0</v>
      </c>
      <c r="KIS123" s="39">
        <f t="shared" si="399"/>
        <v>0</v>
      </c>
      <c r="KIT123" s="39">
        <f t="shared" si="399"/>
        <v>0</v>
      </c>
      <c r="KIU123" s="39">
        <f t="shared" si="399"/>
        <v>0</v>
      </c>
      <c r="KIV123" s="39">
        <f t="shared" si="399"/>
        <v>0</v>
      </c>
      <c r="KIW123" s="39">
        <f t="shared" si="399"/>
        <v>0</v>
      </c>
      <c r="KIX123" s="39">
        <f t="shared" si="399"/>
        <v>0</v>
      </c>
      <c r="KIY123" s="39">
        <f t="shared" si="399"/>
        <v>0</v>
      </c>
      <c r="KIZ123" s="39">
        <f t="shared" si="399"/>
        <v>0</v>
      </c>
      <c r="KJA123" s="39">
        <f t="shared" si="399"/>
        <v>0</v>
      </c>
      <c r="KJB123" s="39">
        <f t="shared" si="399"/>
        <v>0</v>
      </c>
      <c r="KJC123" s="39">
        <f t="shared" si="399"/>
        <v>0</v>
      </c>
      <c r="KJD123" s="39">
        <f t="shared" si="399"/>
        <v>0</v>
      </c>
      <c r="KJE123" s="39">
        <f t="shared" si="399"/>
        <v>0</v>
      </c>
      <c r="KJF123" s="39">
        <f t="shared" si="399"/>
        <v>0</v>
      </c>
      <c r="KJG123" s="39">
        <f t="shared" si="399"/>
        <v>0</v>
      </c>
      <c r="KJH123" s="39">
        <f t="shared" si="399"/>
        <v>0</v>
      </c>
      <c r="KJI123" s="39">
        <f t="shared" si="399"/>
        <v>0</v>
      </c>
      <c r="KJJ123" s="39">
        <f t="shared" si="399"/>
        <v>0</v>
      </c>
      <c r="KJK123" s="39">
        <f t="shared" si="399"/>
        <v>0</v>
      </c>
      <c r="KJL123" s="39">
        <f t="shared" si="399"/>
        <v>0</v>
      </c>
      <c r="KJM123" s="39">
        <f t="shared" si="399"/>
        <v>0</v>
      </c>
      <c r="KJN123" s="39">
        <f t="shared" si="399"/>
        <v>0</v>
      </c>
      <c r="KJO123" s="39">
        <f t="shared" si="399"/>
        <v>0</v>
      </c>
      <c r="KJP123" s="39">
        <f t="shared" si="399"/>
        <v>0</v>
      </c>
      <c r="KJQ123" s="39">
        <f t="shared" si="399"/>
        <v>0</v>
      </c>
      <c r="KJR123" s="39">
        <f t="shared" si="399"/>
        <v>0</v>
      </c>
      <c r="KJS123" s="39">
        <f t="shared" si="399"/>
        <v>0</v>
      </c>
      <c r="KJT123" s="39">
        <f t="shared" si="399"/>
        <v>0</v>
      </c>
      <c r="KJU123" s="39">
        <f t="shared" si="399"/>
        <v>0</v>
      </c>
      <c r="KJV123" s="39">
        <f t="shared" si="399"/>
        <v>0</v>
      </c>
      <c r="KJW123" s="39">
        <f t="shared" si="399"/>
        <v>0</v>
      </c>
      <c r="KJX123" s="39">
        <f t="shared" si="399"/>
        <v>0</v>
      </c>
      <c r="KJY123" s="39">
        <f t="shared" si="399"/>
        <v>0</v>
      </c>
      <c r="KJZ123" s="39">
        <f t="shared" si="399"/>
        <v>0</v>
      </c>
      <c r="KKA123" s="39">
        <f t="shared" si="399"/>
        <v>0</v>
      </c>
      <c r="KKB123" s="39">
        <f t="shared" si="399"/>
        <v>0</v>
      </c>
      <c r="KKC123" s="39">
        <f t="shared" si="399"/>
        <v>0</v>
      </c>
      <c r="KKD123" s="39">
        <f t="shared" si="399"/>
        <v>0</v>
      </c>
      <c r="KKE123" s="39">
        <f t="shared" si="399"/>
        <v>0</v>
      </c>
      <c r="KKF123" s="39">
        <f t="shared" si="399"/>
        <v>0</v>
      </c>
      <c r="KKG123" s="39">
        <f t="shared" si="399"/>
        <v>0</v>
      </c>
      <c r="KKH123" s="39">
        <f t="shared" si="399"/>
        <v>0</v>
      </c>
      <c r="KKI123" s="39">
        <f t="shared" si="399"/>
        <v>0</v>
      </c>
      <c r="KKJ123" s="39">
        <f t="shared" si="399"/>
        <v>0</v>
      </c>
      <c r="KKK123" s="39">
        <f t="shared" si="399"/>
        <v>0</v>
      </c>
      <c r="KKL123" s="39">
        <f t="shared" si="399"/>
        <v>0</v>
      </c>
      <c r="KKM123" s="39">
        <f t="shared" si="399"/>
        <v>0</v>
      </c>
      <c r="KKN123" s="39">
        <f t="shared" si="399"/>
        <v>0</v>
      </c>
      <c r="KKO123" s="39">
        <f t="shared" si="399"/>
        <v>0</v>
      </c>
      <c r="KKP123" s="39">
        <f t="shared" si="399"/>
        <v>0</v>
      </c>
      <c r="KKQ123" s="39">
        <f t="shared" si="399"/>
        <v>0</v>
      </c>
      <c r="KKR123" s="39">
        <f t="shared" si="399"/>
        <v>0</v>
      </c>
      <c r="KKS123" s="39">
        <f t="shared" si="399"/>
        <v>0</v>
      </c>
      <c r="KKT123" s="39">
        <f t="shared" si="399"/>
        <v>0</v>
      </c>
      <c r="KKU123" s="39">
        <f t="shared" si="399"/>
        <v>0</v>
      </c>
      <c r="KKV123" s="39">
        <f t="shared" si="399"/>
        <v>0</v>
      </c>
      <c r="KKW123" s="39">
        <f t="shared" si="399"/>
        <v>0</v>
      </c>
      <c r="KKX123" s="39">
        <f t="shared" si="399"/>
        <v>0</v>
      </c>
      <c r="KKY123" s="39">
        <f t="shared" si="399"/>
        <v>0</v>
      </c>
      <c r="KKZ123" s="39">
        <f t="shared" si="399"/>
        <v>0</v>
      </c>
      <c r="KLA123" s="39">
        <f t="shared" ref="KLA123:KNL123" si="400">SUM(KLA118:KLA122)</f>
        <v>0</v>
      </c>
      <c r="KLB123" s="39">
        <f t="shared" si="400"/>
        <v>0</v>
      </c>
      <c r="KLC123" s="39">
        <f t="shared" si="400"/>
        <v>0</v>
      </c>
      <c r="KLD123" s="39">
        <f t="shared" si="400"/>
        <v>0</v>
      </c>
      <c r="KLE123" s="39">
        <f t="shared" si="400"/>
        <v>0</v>
      </c>
      <c r="KLF123" s="39">
        <f t="shared" si="400"/>
        <v>0</v>
      </c>
      <c r="KLG123" s="39">
        <f t="shared" si="400"/>
        <v>0</v>
      </c>
      <c r="KLH123" s="39">
        <f t="shared" si="400"/>
        <v>0</v>
      </c>
      <c r="KLI123" s="39">
        <f t="shared" si="400"/>
        <v>0</v>
      </c>
      <c r="KLJ123" s="39">
        <f t="shared" si="400"/>
        <v>0</v>
      </c>
      <c r="KLK123" s="39">
        <f t="shared" si="400"/>
        <v>0</v>
      </c>
      <c r="KLL123" s="39">
        <f t="shared" si="400"/>
        <v>0</v>
      </c>
      <c r="KLM123" s="39">
        <f t="shared" si="400"/>
        <v>0</v>
      </c>
      <c r="KLN123" s="39">
        <f t="shared" si="400"/>
        <v>0</v>
      </c>
      <c r="KLO123" s="39">
        <f t="shared" si="400"/>
        <v>0</v>
      </c>
      <c r="KLP123" s="39">
        <f t="shared" si="400"/>
        <v>0</v>
      </c>
      <c r="KLQ123" s="39">
        <f t="shared" si="400"/>
        <v>0</v>
      </c>
      <c r="KLR123" s="39">
        <f t="shared" si="400"/>
        <v>0</v>
      </c>
      <c r="KLS123" s="39">
        <f t="shared" si="400"/>
        <v>0</v>
      </c>
      <c r="KLT123" s="39">
        <f t="shared" si="400"/>
        <v>0</v>
      </c>
      <c r="KLU123" s="39">
        <f t="shared" si="400"/>
        <v>0</v>
      </c>
      <c r="KLV123" s="39">
        <f t="shared" si="400"/>
        <v>0</v>
      </c>
      <c r="KLW123" s="39">
        <f t="shared" si="400"/>
        <v>0</v>
      </c>
      <c r="KLX123" s="39">
        <f t="shared" si="400"/>
        <v>0</v>
      </c>
      <c r="KLY123" s="39">
        <f t="shared" si="400"/>
        <v>0</v>
      </c>
      <c r="KLZ123" s="39">
        <f t="shared" si="400"/>
        <v>0</v>
      </c>
      <c r="KMA123" s="39">
        <f t="shared" si="400"/>
        <v>0</v>
      </c>
      <c r="KMB123" s="39">
        <f t="shared" si="400"/>
        <v>0</v>
      </c>
      <c r="KMC123" s="39">
        <f t="shared" si="400"/>
        <v>0</v>
      </c>
      <c r="KMD123" s="39">
        <f t="shared" si="400"/>
        <v>0</v>
      </c>
      <c r="KME123" s="39">
        <f t="shared" si="400"/>
        <v>0</v>
      </c>
      <c r="KMF123" s="39">
        <f t="shared" si="400"/>
        <v>0</v>
      </c>
      <c r="KMG123" s="39">
        <f t="shared" si="400"/>
        <v>0</v>
      </c>
      <c r="KMH123" s="39">
        <f t="shared" si="400"/>
        <v>0</v>
      </c>
      <c r="KMI123" s="39">
        <f t="shared" si="400"/>
        <v>0</v>
      </c>
      <c r="KMJ123" s="39">
        <f t="shared" si="400"/>
        <v>0</v>
      </c>
      <c r="KMK123" s="39">
        <f t="shared" si="400"/>
        <v>0</v>
      </c>
      <c r="KML123" s="39">
        <f t="shared" si="400"/>
        <v>0</v>
      </c>
      <c r="KMM123" s="39">
        <f t="shared" si="400"/>
        <v>0</v>
      </c>
      <c r="KMN123" s="39">
        <f t="shared" si="400"/>
        <v>0</v>
      </c>
      <c r="KMO123" s="39">
        <f t="shared" si="400"/>
        <v>0</v>
      </c>
      <c r="KMP123" s="39">
        <f t="shared" si="400"/>
        <v>0</v>
      </c>
      <c r="KMQ123" s="39">
        <f t="shared" si="400"/>
        <v>0</v>
      </c>
      <c r="KMR123" s="39">
        <f t="shared" si="400"/>
        <v>0</v>
      </c>
      <c r="KMS123" s="39">
        <f t="shared" si="400"/>
        <v>0</v>
      </c>
      <c r="KMT123" s="39">
        <f t="shared" si="400"/>
        <v>0</v>
      </c>
      <c r="KMU123" s="39">
        <f t="shared" si="400"/>
        <v>0</v>
      </c>
      <c r="KMV123" s="39">
        <f t="shared" si="400"/>
        <v>0</v>
      </c>
      <c r="KMW123" s="39">
        <f t="shared" si="400"/>
        <v>0</v>
      </c>
      <c r="KMX123" s="39">
        <f t="shared" si="400"/>
        <v>0</v>
      </c>
      <c r="KMY123" s="39">
        <f t="shared" si="400"/>
        <v>0</v>
      </c>
      <c r="KMZ123" s="39">
        <f t="shared" si="400"/>
        <v>0</v>
      </c>
      <c r="KNA123" s="39">
        <f t="shared" si="400"/>
        <v>0</v>
      </c>
      <c r="KNB123" s="39">
        <f t="shared" si="400"/>
        <v>0</v>
      </c>
      <c r="KNC123" s="39">
        <f t="shared" si="400"/>
        <v>0</v>
      </c>
      <c r="KND123" s="39">
        <f t="shared" si="400"/>
        <v>0</v>
      </c>
      <c r="KNE123" s="39">
        <f t="shared" si="400"/>
        <v>0</v>
      </c>
      <c r="KNF123" s="39">
        <f t="shared" si="400"/>
        <v>0</v>
      </c>
      <c r="KNG123" s="39">
        <f t="shared" si="400"/>
        <v>0</v>
      </c>
      <c r="KNH123" s="39">
        <f t="shared" si="400"/>
        <v>0</v>
      </c>
      <c r="KNI123" s="39">
        <f t="shared" si="400"/>
        <v>0</v>
      </c>
      <c r="KNJ123" s="39">
        <f t="shared" si="400"/>
        <v>0</v>
      </c>
      <c r="KNK123" s="39">
        <f t="shared" si="400"/>
        <v>0</v>
      </c>
      <c r="KNL123" s="39">
        <f t="shared" si="400"/>
        <v>0</v>
      </c>
      <c r="KNM123" s="39">
        <f t="shared" ref="KNM123:KPX123" si="401">SUM(KNM118:KNM122)</f>
        <v>0</v>
      </c>
      <c r="KNN123" s="39">
        <f t="shared" si="401"/>
        <v>0</v>
      </c>
      <c r="KNO123" s="39">
        <f t="shared" si="401"/>
        <v>0</v>
      </c>
      <c r="KNP123" s="39">
        <f t="shared" si="401"/>
        <v>0</v>
      </c>
      <c r="KNQ123" s="39">
        <f t="shared" si="401"/>
        <v>0</v>
      </c>
      <c r="KNR123" s="39">
        <f t="shared" si="401"/>
        <v>0</v>
      </c>
      <c r="KNS123" s="39">
        <f t="shared" si="401"/>
        <v>0</v>
      </c>
      <c r="KNT123" s="39">
        <f t="shared" si="401"/>
        <v>0</v>
      </c>
      <c r="KNU123" s="39">
        <f t="shared" si="401"/>
        <v>0</v>
      </c>
      <c r="KNV123" s="39">
        <f t="shared" si="401"/>
        <v>0</v>
      </c>
      <c r="KNW123" s="39">
        <f t="shared" si="401"/>
        <v>0</v>
      </c>
      <c r="KNX123" s="39">
        <f t="shared" si="401"/>
        <v>0</v>
      </c>
      <c r="KNY123" s="39">
        <f t="shared" si="401"/>
        <v>0</v>
      </c>
      <c r="KNZ123" s="39">
        <f t="shared" si="401"/>
        <v>0</v>
      </c>
      <c r="KOA123" s="39">
        <f t="shared" si="401"/>
        <v>0</v>
      </c>
      <c r="KOB123" s="39">
        <f t="shared" si="401"/>
        <v>0</v>
      </c>
      <c r="KOC123" s="39">
        <f t="shared" si="401"/>
        <v>0</v>
      </c>
      <c r="KOD123" s="39">
        <f t="shared" si="401"/>
        <v>0</v>
      </c>
      <c r="KOE123" s="39">
        <f t="shared" si="401"/>
        <v>0</v>
      </c>
      <c r="KOF123" s="39">
        <f t="shared" si="401"/>
        <v>0</v>
      </c>
      <c r="KOG123" s="39">
        <f t="shared" si="401"/>
        <v>0</v>
      </c>
      <c r="KOH123" s="39">
        <f t="shared" si="401"/>
        <v>0</v>
      </c>
      <c r="KOI123" s="39">
        <f t="shared" si="401"/>
        <v>0</v>
      </c>
      <c r="KOJ123" s="39">
        <f t="shared" si="401"/>
        <v>0</v>
      </c>
      <c r="KOK123" s="39">
        <f t="shared" si="401"/>
        <v>0</v>
      </c>
      <c r="KOL123" s="39">
        <f t="shared" si="401"/>
        <v>0</v>
      </c>
      <c r="KOM123" s="39">
        <f t="shared" si="401"/>
        <v>0</v>
      </c>
      <c r="KON123" s="39">
        <f t="shared" si="401"/>
        <v>0</v>
      </c>
      <c r="KOO123" s="39">
        <f t="shared" si="401"/>
        <v>0</v>
      </c>
      <c r="KOP123" s="39">
        <f t="shared" si="401"/>
        <v>0</v>
      </c>
      <c r="KOQ123" s="39">
        <f t="shared" si="401"/>
        <v>0</v>
      </c>
      <c r="KOR123" s="39">
        <f t="shared" si="401"/>
        <v>0</v>
      </c>
      <c r="KOS123" s="39">
        <f t="shared" si="401"/>
        <v>0</v>
      </c>
      <c r="KOT123" s="39">
        <f t="shared" si="401"/>
        <v>0</v>
      </c>
      <c r="KOU123" s="39">
        <f t="shared" si="401"/>
        <v>0</v>
      </c>
      <c r="KOV123" s="39">
        <f t="shared" si="401"/>
        <v>0</v>
      </c>
      <c r="KOW123" s="39">
        <f t="shared" si="401"/>
        <v>0</v>
      </c>
      <c r="KOX123" s="39">
        <f t="shared" si="401"/>
        <v>0</v>
      </c>
      <c r="KOY123" s="39">
        <f t="shared" si="401"/>
        <v>0</v>
      </c>
      <c r="KOZ123" s="39">
        <f t="shared" si="401"/>
        <v>0</v>
      </c>
      <c r="KPA123" s="39">
        <f t="shared" si="401"/>
        <v>0</v>
      </c>
      <c r="KPB123" s="39">
        <f t="shared" si="401"/>
        <v>0</v>
      </c>
      <c r="KPC123" s="39">
        <f t="shared" si="401"/>
        <v>0</v>
      </c>
      <c r="KPD123" s="39">
        <f t="shared" si="401"/>
        <v>0</v>
      </c>
      <c r="KPE123" s="39">
        <f t="shared" si="401"/>
        <v>0</v>
      </c>
      <c r="KPF123" s="39">
        <f t="shared" si="401"/>
        <v>0</v>
      </c>
      <c r="KPG123" s="39">
        <f t="shared" si="401"/>
        <v>0</v>
      </c>
      <c r="KPH123" s="39">
        <f t="shared" si="401"/>
        <v>0</v>
      </c>
      <c r="KPI123" s="39">
        <f t="shared" si="401"/>
        <v>0</v>
      </c>
      <c r="KPJ123" s="39">
        <f t="shared" si="401"/>
        <v>0</v>
      </c>
      <c r="KPK123" s="39">
        <f t="shared" si="401"/>
        <v>0</v>
      </c>
      <c r="KPL123" s="39">
        <f t="shared" si="401"/>
        <v>0</v>
      </c>
      <c r="KPM123" s="39">
        <f t="shared" si="401"/>
        <v>0</v>
      </c>
      <c r="KPN123" s="39">
        <f t="shared" si="401"/>
        <v>0</v>
      </c>
      <c r="KPO123" s="39">
        <f t="shared" si="401"/>
        <v>0</v>
      </c>
      <c r="KPP123" s="39">
        <f t="shared" si="401"/>
        <v>0</v>
      </c>
      <c r="KPQ123" s="39">
        <f t="shared" si="401"/>
        <v>0</v>
      </c>
      <c r="KPR123" s="39">
        <f t="shared" si="401"/>
        <v>0</v>
      </c>
      <c r="KPS123" s="39">
        <f t="shared" si="401"/>
        <v>0</v>
      </c>
      <c r="KPT123" s="39">
        <f t="shared" si="401"/>
        <v>0</v>
      </c>
      <c r="KPU123" s="39">
        <f t="shared" si="401"/>
        <v>0</v>
      </c>
      <c r="KPV123" s="39">
        <f t="shared" si="401"/>
        <v>0</v>
      </c>
      <c r="KPW123" s="39">
        <f t="shared" si="401"/>
        <v>0</v>
      </c>
      <c r="KPX123" s="39">
        <f t="shared" si="401"/>
        <v>0</v>
      </c>
      <c r="KPY123" s="39">
        <f t="shared" ref="KPY123:KSJ123" si="402">SUM(KPY118:KPY122)</f>
        <v>0</v>
      </c>
      <c r="KPZ123" s="39">
        <f t="shared" si="402"/>
        <v>0</v>
      </c>
      <c r="KQA123" s="39">
        <f t="shared" si="402"/>
        <v>0</v>
      </c>
      <c r="KQB123" s="39">
        <f t="shared" si="402"/>
        <v>0</v>
      </c>
      <c r="KQC123" s="39">
        <f t="shared" si="402"/>
        <v>0</v>
      </c>
      <c r="KQD123" s="39">
        <f t="shared" si="402"/>
        <v>0</v>
      </c>
      <c r="KQE123" s="39">
        <f t="shared" si="402"/>
        <v>0</v>
      </c>
      <c r="KQF123" s="39">
        <f t="shared" si="402"/>
        <v>0</v>
      </c>
      <c r="KQG123" s="39">
        <f t="shared" si="402"/>
        <v>0</v>
      </c>
      <c r="KQH123" s="39">
        <f t="shared" si="402"/>
        <v>0</v>
      </c>
      <c r="KQI123" s="39">
        <f t="shared" si="402"/>
        <v>0</v>
      </c>
      <c r="KQJ123" s="39">
        <f t="shared" si="402"/>
        <v>0</v>
      </c>
      <c r="KQK123" s="39">
        <f t="shared" si="402"/>
        <v>0</v>
      </c>
      <c r="KQL123" s="39">
        <f t="shared" si="402"/>
        <v>0</v>
      </c>
      <c r="KQM123" s="39">
        <f t="shared" si="402"/>
        <v>0</v>
      </c>
      <c r="KQN123" s="39">
        <f t="shared" si="402"/>
        <v>0</v>
      </c>
      <c r="KQO123" s="39">
        <f t="shared" si="402"/>
        <v>0</v>
      </c>
      <c r="KQP123" s="39">
        <f t="shared" si="402"/>
        <v>0</v>
      </c>
      <c r="KQQ123" s="39">
        <f t="shared" si="402"/>
        <v>0</v>
      </c>
      <c r="KQR123" s="39">
        <f t="shared" si="402"/>
        <v>0</v>
      </c>
      <c r="KQS123" s="39">
        <f t="shared" si="402"/>
        <v>0</v>
      </c>
      <c r="KQT123" s="39">
        <f t="shared" si="402"/>
        <v>0</v>
      </c>
      <c r="KQU123" s="39">
        <f t="shared" si="402"/>
        <v>0</v>
      </c>
      <c r="KQV123" s="39">
        <f t="shared" si="402"/>
        <v>0</v>
      </c>
      <c r="KQW123" s="39">
        <f t="shared" si="402"/>
        <v>0</v>
      </c>
      <c r="KQX123" s="39">
        <f t="shared" si="402"/>
        <v>0</v>
      </c>
      <c r="KQY123" s="39">
        <f t="shared" si="402"/>
        <v>0</v>
      </c>
      <c r="KQZ123" s="39">
        <f t="shared" si="402"/>
        <v>0</v>
      </c>
      <c r="KRA123" s="39">
        <f t="shared" si="402"/>
        <v>0</v>
      </c>
      <c r="KRB123" s="39">
        <f t="shared" si="402"/>
        <v>0</v>
      </c>
      <c r="KRC123" s="39">
        <f t="shared" si="402"/>
        <v>0</v>
      </c>
      <c r="KRD123" s="39">
        <f t="shared" si="402"/>
        <v>0</v>
      </c>
      <c r="KRE123" s="39">
        <f t="shared" si="402"/>
        <v>0</v>
      </c>
      <c r="KRF123" s="39">
        <f t="shared" si="402"/>
        <v>0</v>
      </c>
      <c r="KRG123" s="39">
        <f t="shared" si="402"/>
        <v>0</v>
      </c>
      <c r="KRH123" s="39">
        <f t="shared" si="402"/>
        <v>0</v>
      </c>
      <c r="KRI123" s="39">
        <f t="shared" si="402"/>
        <v>0</v>
      </c>
      <c r="KRJ123" s="39">
        <f t="shared" si="402"/>
        <v>0</v>
      </c>
      <c r="KRK123" s="39">
        <f t="shared" si="402"/>
        <v>0</v>
      </c>
      <c r="KRL123" s="39">
        <f t="shared" si="402"/>
        <v>0</v>
      </c>
      <c r="KRM123" s="39">
        <f t="shared" si="402"/>
        <v>0</v>
      </c>
      <c r="KRN123" s="39">
        <f t="shared" si="402"/>
        <v>0</v>
      </c>
      <c r="KRO123" s="39">
        <f t="shared" si="402"/>
        <v>0</v>
      </c>
      <c r="KRP123" s="39">
        <f t="shared" si="402"/>
        <v>0</v>
      </c>
      <c r="KRQ123" s="39">
        <f t="shared" si="402"/>
        <v>0</v>
      </c>
      <c r="KRR123" s="39">
        <f t="shared" si="402"/>
        <v>0</v>
      </c>
      <c r="KRS123" s="39">
        <f t="shared" si="402"/>
        <v>0</v>
      </c>
      <c r="KRT123" s="39">
        <f t="shared" si="402"/>
        <v>0</v>
      </c>
      <c r="KRU123" s="39">
        <f t="shared" si="402"/>
        <v>0</v>
      </c>
      <c r="KRV123" s="39">
        <f t="shared" si="402"/>
        <v>0</v>
      </c>
      <c r="KRW123" s="39">
        <f t="shared" si="402"/>
        <v>0</v>
      </c>
      <c r="KRX123" s="39">
        <f t="shared" si="402"/>
        <v>0</v>
      </c>
      <c r="KRY123" s="39">
        <f t="shared" si="402"/>
        <v>0</v>
      </c>
      <c r="KRZ123" s="39">
        <f t="shared" si="402"/>
        <v>0</v>
      </c>
      <c r="KSA123" s="39">
        <f t="shared" si="402"/>
        <v>0</v>
      </c>
      <c r="KSB123" s="39">
        <f t="shared" si="402"/>
        <v>0</v>
      </c>
      <c r="KSC123" s="39">
        <f t="shared" si="402"/>
        <v>0</v>
      </c>
      <c r="KSD123" s="39">
        <f t="shared" si="402"/>
        <v>0</v>
      </c>
      <c r="KSE123" s="39">
        <f t="shared" si="402"/>
        <v>0</v>
      </c>
      <c r="KSF123" s="39">
        <f t="shared" si="402"/>
        <v>0</v>
      </c>
      <c r="KSG123" s="39">
        <f t="shared" si="402"/>
        <v>0</v>
      </c>
      <c r="KSH123" s="39">
        <f t="shared" si="402"/>
        <v>0</v>
      </c>
      <c r="KSI123" s="39">
        <f t="shared" si="402"/>
        <v>0</v>
      </c>
      <c r="KSJ123" s="39">
        <f t="shared" si="402"/>
        <v>0</v>
      </c>
      <c r="KSK123" s="39">
        <f t="shared" ref="KSK123:KUV123" si="403">SUM(KSK118:KSK122)</f>
        <v>0</v>
      </c>
      <c r="KSL123" s="39">
        <f t="shared" si="403"/>
        <v>0</v>
      </c>
      <c r="KSM123" s="39">
        <f t="shared" si="403"/>
        <v>0</v>
      </c>
      <c r="KSN123" s="39">
        <f t="shared" si="403"/>
        <v>0</v>
      </c>
      <c r="KSO123" s="39">
        <f t="shared" si="403"/>
        <v>0</v>
      </c>
      <c r="KSP123" s="39">
        <f t="shared" si="403"/>
        <v>0</v>
      </c>
      <c r="KSQ123" s="39">
        <f t="shared" si="403"/>
        <v>0</v>
      </c>
      <c r="KSR123" s="39">
        <f t="shared" si="403"/>
        <v>0</v>
      </c>
      <c r="KSS123" s="39">
        <f t="shared" si="403"/>
        <v>0</v>
      </c>
      <c r="KST123" s="39">
        <f t="shared" si="403"/>
        <v>0</v>
      </c>
      <c r="KSU123" s="39">
        <f t="shared" si="403"/>
        <v>0</v>
      </c>
      <c r="KSV123" s="39">
        <f t="shared" si="403"/>
        <v>0</v>
      </c>
      <c r="KSW123" s="39">
        <f t="shared" si="403"/>
        <v>0</v>
      </c>
      <c r="KSX123" s="39">
        <f t="shared" si="403"/>
        <v>0</v>
      </c>
      <c r="KSY123" s="39">
        <f t="shared" si="403"/>
        <v>0</v>
      </c>
      <c r="KSZ123" s="39">
        <f t="shared" si="403"/>
        <v>0</v>
      </c>
      <c r="KTA123" s="39">
        <f t="shared" si="403"/>
        <v>0</v>
      </c>
      <c r="KTB123" s="39">
        <f t="shared" si="403"/>
        <v>0</v>
      </c>
      <c r="KTC123" s="39">
        <f t="shared" si="403"/>
        <v>0</v>
      </c>
      <c r="KTD123" s="39">
        <f t="shared" si="403"/>
        <v>0</v>
      </c>
      <c r="KTE123" s="39">
        <f t="shared" si="403"/>
        <v>0</v>
      </c>
      <c r="KTF123" s="39">
        <f t="shared" si="403"/>
        <v>0</v>
      </c>
      <c r="KTG123" s="39">
        <f t="shared" si="403"/>
        <v>0</v>
      </c>
      <c r="KTH123" s="39">
        <f t="shared" si="403"/>
        <v>0</v>
      </c>
      <c r="KTI123" s="39">
        <f t="shared" si="403"/>
        <v>0</v>
      </c>
      <c r="KTJ123" s="39">
        <f t="shared" si="403"/>
        <v>0</v>
      </c>
      <c r="KTK123" s="39">
        <f t="shared" si="403"/>
        <v>0</v>
      </c>
      <c r="KTL123" s="39">
        <f t="shared" si="403"/>
        <v>0</v>
      </c>
      <c r="KTM123" s="39">
        <f t="shared" si="403"/>
        <v>0</v>
      </c>
      <c r="KTN123" s="39">
        <f t="shared" si="403"/>
        <v>0</v>
      </c>
      <c r="KTO123" s="39">
        <f t="shared" si="403"/>
        <v>0</v>
      </c>
      <c r="KTP123" s="39">
        <f t="shared" si="403"/>
        <v>0</v>
      </c>
      <c r="KTQ123" s="39">
        <f t="shared" si="403"/>
        <v>0</v>
      </c>
      <c r="KTR123" s="39">
        <f t="shared" si="403"/>
        <v>0</v>
      </c>
      <c r="KTS123" s="39">
        <f t="shared" si="403"/>
        <v>0</v>
      </c>
      <c r="KTT123" s="39">
        <f t="shared" si="403"/>
        <v>0</v>
      </c>
      <c r="KTU123" s="39">
        <f t="shared" si="403"/>
        <v>0</v>
      </c>
      <c r="KTV123" s="39">
        <f t="shared" si="403"/>
        <v>0</v>
      </c>
      <c r="KTW123" s="39">
        <f t="shared" si="403"/>
        <v>0</v>
      </c>
      <c r="KTX123" s="39">
        <f t="shared" si="403"/>
        <v>0</v>
      </c>
      <c r="KTY123" s="39">
        <f t="shared" si="403"/>
        <v>0</v>
      </c>
      <c r="KTZ123" s="39">
        <f t="shared" si="403"/>
        <v>0</v>
      </c>
      <c r="KUA123" s="39">
        <f t="shared" si="403"/>
        <v>0</v>
      </c>
      <c r="KUB123" s="39">
        <f t="shared" si="403"/>
        <v>0</v>
      </c>
      <c r="KUC123" s="39">
        <f t="shared" si="403"/>
        <v>0</v>
      </c>
      <c r="KUD123" s="39">
        <f t="shared" si="403"/>
        <v>0</v>
      </c>
      <c r="KUE123" s="39">
        <f t="shared" si="403"/>
        <v>0</v>
      </c>
      <c r="KUF123" s="39">
        <f t="shared" si="403"/>
        <v>0</v>
      </c>
      <c r="KUG123" s="39">
        <f t="shared" si="403"/>
        <v>0</v>
      </c>
      <c r="KUH123" s="39">
        <f t="shared" si="403"/>
        <v>0</v>
      </c>
      <c r="KUI123" s="39">
        <f t="shared" si="403"/>
        <v>0</v>
      </c>
      <c r="KUJ123" s="39">
        <f t="shared" si="403"/>
        <v>0</v>
      </c>
      <c r="KUK123" s="39">
        <f t="shared" si="403"/>
        <v>0</v>
      </c>
      <c r="KUL123" s="39">
        <f t="shared" si="403"/>
        <v>0</v>
      </c>
      <c r="KUM123" s="39">
        <f t="shared" si="403"/>
        <v>0</v>
      </c>
      <c r="KUN123" s="39">
        <f t="shared" si="403"/>
        <v>0</v>
      </c>
      <c r="KUO123" s="39">
        <f t="shared" si="403"/>
        <v>0</v>
      </c>
      <c r="KUP123" s="39">
        <f t="shared" si="403"/>
        <v>0</v>
      </c>
      <c r="KUQ123" s="39">
        <f t="shared" si="403"/>
        <v>0</v>
      </c>
      <c r="KUR123" s="39">
        <f t="shared" si="403"/>
        <v>0</v>
      </c>
      <c r="KUS123" s="39">
        <f t="shared" si="403"/>
        <v>0</v>
      </c>
      <c r="KUT123" s="39">
        <f t="shared" si="403"/>
        <v>0</v>
      </c>
      <c r="KUU123" s="39">
        <f t="shared" si="403"/>
        <v>0</v>
      </c>
      <c r="KUV123" s="39">
        <f t="shared" si="403"/>
        <v>0</v>
      </c>
      <c r="KUW123" s="39">
        <f t="shared" ref="KUW123:KXH123" si="404">SUM(KUW118:KUW122)</f>
        <v>0</v>
      </c>
      <c r="KUX123" s="39">
        <f t="shared" si="404"/>
        <v>0</v>
      </c>
      <c r="KUY123" s="39">
        <f t="shared" si="404"/>
        <v>0</v>
      </c>
      <c r="KUZ123" s="39">
        <f t="shared" si="404"/>
        <v>0</v>
      </c>
      <c r="KVA123" s="39">
        <f t="shared" si="404"/>
        <v>0</v>
      </c>
      <c r="KVB123" s="39">
        <f t="shared" si="404"/>
        <v>0</v>
      </c>
      <c r="KVC123" s="39">
        <f t="shared" si="404"/>
        <v>0</v>
      </c>
      <c r="KVD123" s="39">
        <f t="shared" si="404"/>
        <v>0</v>
      </c>
      <c r="KVE123" s="39">
        <f t="shared" si="404"/>
        <v>0</v>
      </c>
      <c r="KVF123" s="39">
        <f t="shared" si="404"/>
        <v>0</v>
      </c>
      <c r="KVG123" s="39">
        <f t="shared" si="404"/>
        <v>0</v>
      </c>
      <c r="KVH123" s="39">
        <f t="shared" si="404"/>
        <v>0</v>
      </c>
      <c r="KVI123" s="39">
        <f t="shared" si="404"/>
        <v>0</v>
      </c>
      <c r="KVJ123" s="39">
        <f t="shared" si="404"/>
        <v>0</v>
      </c>
      <c r="KVK123" s="39">
        <f t="shared" si="404"/>
        <v>0</v>
      </c>
      <c r="KVL123" s="39">
        <f t="shared" si="404"/>
        <v>0</v>
      </c>
      <c r="KVM123" s="39">
        <f t="shared" si="404"/>
        <v>0</v>
      </c>
      <c r="KVN123" s="39">
        <f t="shared" si="404"/>
        <v>0</v>
      </c>
      <c r="KVO123" s="39">
        <f t="shared" si="404"/>
        <v>0</v>
      </c>
      <c r="KVP123" s="39">
        <f t="shared" si="404"/>
        <v>0</v>
      </c>
      <c r="KVQ123" s="39">
        <f t="shared" si="404"/>
        <v>0</v>
      </c>
      <c r="KVR123" s="39">
        <f t="shared" si="404"/>
        <v>0</v>
      </c>
      <c r="KVS123" s="39">
        <f t="shared" si="404"/>
        <v>0</v>
      </c>
      <c r="KVT123" s="39">
        <f t="shared" si="404"/>
        <v>0</v>
      </c>
      <c r="KVU123" s="39">
        <f t="shared" si="404"/>
        <v>0</v>
      </c>
      <c r="KVV123" s="39">
        <f t="shared" si="404"/>
        <v>0</v>
      </c>
      <c r="KVW123" s="39">
        <f t="shared" si="404"/>
        <v>0</v>
      </c>
      <c r="KVX123" s="39">
        <f t="shared" si="404"/>
        <v>0</v>
      </c>
      <c r="KVY123" s="39">
        <f t="shared" si="404"/>
        <v>0</v>
      </c>
      <c r="KVZ123" s="39">
        <f t="shared" si="404"/>
        <v>0</v>
      </c>
      <c r="KWA123" s="39">
        <f t="shared" si="404"/>
        <v>0</v>
      </c>
      <c r="KWB123" s="39">
        <f t="shared" si="404"/>
        <v>0</v>
      </c>
      <c r="KWC123" s="39">
        <f t="shared" si="404"/>
        <v>0</v>
      </c>
      <c r="KWD123" s="39">
        <f t="shared" si="404"/>
        <v>0</v>
      </c>
      <c r="KWE123" s="39">
        <f t="shared" si="404"/>
        <v>0</v>
      </c>
      <c r="KWF123" s="39">
        <f t="shared" si="404"/>
        <v>0</v>
      </c>
      <c r="KWG123" s="39">
        <f t="shared" si="404"/>
        <v>0</v>
      </c>
      <c r="KWH123" s="39">
        <f t="shared" si="404"/>
        <v>0</v>
      </c>
      <c r="KWI123" s="39">
        <f t="shared" si="404"/>
        <v>0</v>
      </c>
      <c r="KWJ123" s="39">
        <f t="shared" si="404"/>
        <v>0</v>
      </c>
      <c r="KWK123" s="39">
        <f t="shared" si="404"/>
        <v>0</v>
      </c>
      <c r="KWL123" s="39">
        <f t="shared" si="404"/>
        <v>0</v>
      </c>
      <c r="KWM123" s="39">
        <f t="shared" si="404"/>
        <v>0</v>
      </c>
      <c r="KWN123" s="39">
        <f t="shared" si="404"/>
        <v>0</v>
      </c>
      <c r="KWO123" s="39">
        <f t="shared" si="404"/>
        <v>0</v>
      </c>
      <c r="KWP123" s="39">
        <f t="shared" si="404"/>
        <v>0</v>
      </c>
      <c r="KWQ123" s="39">
        <f t="shared" si="404"/>
        <v>0</v>
      </c>
      <c r="KWR123" s="39">
        <f t="shared" si="404"/>
        <v>0</v>
      </c>
      <c r="KWS123" s="39">
        <f t="shared" si="404"/>
        <v>0</v>
      </c>
      <c r="KWT123" s="39">
        <f t="shared" si="404"/>
        <v>0</v>
      </c>
      <c r="KWU123" s="39">
        <f t="shared" si="404"/>
        <v>0</v>
      </c>
      <c r="KWV123" s="39">
        <f t="shared" si="404"/>
        <v>0</v>
      </c>
      <c r="KWW123" s="39">
        <f t="shared" si="404"/>
        <v>0</v>
      </c>
      <c r="KWX123" s="39">
        <f t="shared" si="404"/>
        <v>0</v>
      </c>
      <c r="KWY123" s="39">
        <f t="shared" si="404"/>
        <v>0</v>
      </c>
      <c r="KWZ123" s="39">
        <f t="shared" si="404"/>
        <v>0</v>
      </c>
      <c r="KXA123" s="39">
        <f t="shared" si="404"/>
        <v>0</v>
      </c>
      <c r="KXB123" s="39">
        <f t="shared" si="404"/>
        <v>0</v>
      </c>
      <c r="KXC123" s="39">
        <f t="shared" si="404"/>
        <v>0</v>
      </c>
      <c r="KXD123" s="39">
        <f t="shared" si="404"/>
        <v>0</v>
      </c>
      <c r="KXE123" s="39">
        <f t="shared" si="404"/>
        <v>0</v>
      </c>
      <c r="KXF123" s="39">
        <f t="shared" si="404"/>
        <v>0</v>
      </c>
      <c r="KXG123" s="39">
        <f t="shared" si="404"/>
        <v>0</v>
      </c>
      <c r="KXH123" s="39">
        <f t="shared" si="404"/>
        <v>0</v>
      </c>
      <c r="KXI123" s="39">
        <f t="shared" ref="KXI123:KZT123" si="405">SUM(KXI118:KXI122)</f>
        <v>0</v>
      </c>
      <c r="KXJ123" s="39">
        <f t="shared" si="405"/>
        <v>0</v>
      </c>
      <c r="KXK123" s="39">
        <f t="shared" si="405"/>
        <v>0</v>
      </c>
      <c r="KXL123" s="39">
        <f t="shared" si="405"/>
        <v>0</v>
      </c>
      <c r="KXM123" s="39">
        <f t="shared" si="405"/>
        <v>0</v>
      </c>
      <c r="KXN123" s="39">
        <f t="shared" si="405"/>
        <v>0</v>
      </c>
      <c r="KXO123" s="39">
        <f t="shared" si="405"/>
        <v>0</v>
      </c>
      <c r="KXP123" s="39">
        <f t="shared" si="405"/>
        <v>0</v>
      </c>
      <c r="KXQ123" s="39">
        <f t="shared" si="405"/>
        <v>0</v>
      </c>
      <c r="KXR123" s="39">
        <f t="shared" si="405"/>
        <v>0</v>
      </c>
      <c r="KXS123" s="39">
        <f t="shared" si="405"/>
        <v>0</v>
      </c>
      <c r="KXT123" s="39">
        <f t="shared" si="405"/>
        <v>0</v>
      </c>
      <c r="KXU123" s="39">
        <f t="shared" si="405"/>
        <v>0</v>
      </c>
      <c r="KXV123" s="39">
        <f t="shared" si="405"/>
        <v>0</v>
      </c>
      <c r="KXW123" s="39">
        <f t="shared" si="405"/>
        <v>0</v>
      </c>
      <c r="KXX123" s="39">
        <f t="shared" si="405"/>
        <v>0</v>
      </c>
      <c r="KXY123" s="39">
        <f t="shared" si="405"/>
        <v>0</v>
      </c>
      <c r="KXZ123" s="39">
        <f t="shared" si="405"/>
        <v>0</v>
      </c>
      <c r="KYA123" s="39">
        <f t="shared" si="405"/>
        <v>0</v>
      </c>
      <c r="KYB123" s="39">
        <f t="shared" si="405"/>
        <v>0</v>
      </c>
      <c r="KYC123" s="39">
        <f t="shared" si="405"/>
        <v>0</v>
      </c>
      <c r="KYD123" s="39">
        <f t="shared" si="405"/>
        <v>0</v>
      </c>
      <c r="KYE123" s="39">
        <f t="shared" si="405"/>
        <v>0</v>
      </c>
      <c r="KYF123" s="39">
        <f t="shared" si="405"/>
        <v>0</v>
      </c>
      <c r="KYG123" s="39">
        <f t="shared" si="405"/>
        <v>0</v>
      </c>
      <c r="KYH123" s="39">
        <f t="shared" si="405"/>
        <v>0</v>
      </c>
      <c r="KYI123" s="39">
        <f t="shared" si="405"/>
        <v>0</v>
      </c>
      <c r="KYJ123" s="39">
        <f t="shared" si="405"/>
        <v>0</v>
      </c>
      <c r="KYK123" s="39">
        <f t="shared" si="405"/>
        <v>0</v>
      </c>
      <c r="KYL123" s="39">
        <f t="shared" si="405"/>
        <v>0</v>
      </c>
      <c r="KYM123" s="39">
        <f t="shared" si="405"/>
        <v>0</v>
      </c>
      <c r="KYN123" s="39">
        <f t="shared" si="405"/>
        <v>0</v>
      </c>
      <c r="KYO123" s="39">
        <f t="shared" si="405"/>
        <v>0</v>
      </c>
      <c r="KYP123" s="39">
        <f t="shared" si="405"/>
        <v>0</v>
      </c>
      <c r="KYQ123" s="39">
        <f t="shared" si="405"/>
        <v>0</v>
      </c>
      <c r="KYR123" s="39">
        <f t="shared" si="405"/>
        <v>0</v>
      </c>
      <c r="KYS123" s="39">
        <f t="shared" si="405"/>
        <v>0</v>
      </c>
      <c r="KYT123" s="39">
        <f t="shared" si="405"/>
        <v>0</v>
      </c>
      <c r="KYU123" s="39">
        <f t="shared" si="405"/>
        <v>0</v>
      </c>
      <c r="KYV123" s="39">
        <f t="shared" si="405"/>
        <v>0</v>
      </c>
      <c r="KYW123" s="39">
        <f t="shared" si="405"/>
        <v>0</v>
      </c>
      <c r="KYX123" s="39">
        <f t="shared" si="405"/>
        <v>0</v>
      </c>
      <c r="KYY123" s="39">
        <f t="shared" si="405"/>
        <v>0</v>
      </c>
      <c r="KYZ123" s="39">
        <f t="shared" si="405"/>
        <v>0</v>
      </c>
      <c r="KZA123" s="39">
        <f t="shared" si="405"/>
        <v>0</v>
      </c>
      <c r="KZB123" s="39">
        <f t="shared" si="405"/>
        <v>0</v>
      </c>
      <c r="KZC123" s="39">
        <f t="shared" si="405"/>
        <v>0</v>
      </c>
      <c r="KZD123" s="39">
        <f t="shared" si="405"/>
        <v>0</v>
      </c>
      <c r="KZE123" s="39">
        <f t="shared" si="405"/>
        <v>0</v>
      </c>
      <c r="KZF123" s="39">
        <f t="shared" si="405"/>
        <v>0</v>
      </c>
      <c r="KZG123" s="39">
        <f t="shared" si="405"/>
        <v>0</v>
      </c>
      <c r="KZH123" s="39">
        <f t="shared" si="405"/>
        <v>0</v>
      </c>
      <c r="KZI123" s="39">
        <f t="shared" si="405"/>
        <v>0</v>
      </c>
      <c r="KZJ123" s="39">
        <f t="shared" si="405"/>
        <v>0</v>
      </c>
      <c r="KZK123" s="39">
        <f t="shared" si="405"/>
        <v>0</v>
      </c>
      <c r="KZL123" s="39">
        <f t="shared" si="405"/>
        <v>0</v>
      </c>
      <c r="KZM123" s="39">
        <f t="shared" si="405"/>
        <v>0</v>
      </c>
      <c r="KZN123" s="39">
        <f t="shared" si="405"/>
        <v>0</v>
      </c>
      <c r="KZO123" s="39">
        <f t="shared" si="405"/>
        <v>0</v>
      </c>
      <c r="KZP123" s="39">
        <f t="shared" si="405"/>
        <v>0</v>
      </c>
      <c r="KZQ123" s="39">
        <f t="shared" si="405"/>
        <v>0</v>
      </c>
      <c r="KZR123" s="39">
        <f t="shared" si="405"/>
        <v>0</v>
      </c>
      <c r="KZS123" s="39">
        <f t="shared" si="405"/>
        <v>0</v>
      </c>
      <c r="KZT123" s="39">
        <f t="shared" si="405"/>
        <v>0</v>
      </c>
      <c r="KZU123" s="39">
        <f t="shared" ref="KZU123:LCF123" si="406">SUM(KZU118:KZU122)</f>
        <v>0</v>
      </c>
      <c r="KZV123" s="39">
        <f t="shared" si="406"/>
        <v>0</v>
      </c>
      <c r="KZW123" s="39">
        <f t="shared" si="406"/>
        <v>0</v>
      </c>
      <c r="KZX123" s="39">
        <f t="shared" si="406"/>
        <v>0</v>
      </c>
      <c r="KZY123" s="39">
        <f t="shared" si="406"/>
        <v>0</v>
      </c>
      <c r="KZZ123" s="39">
        <f t="shared" si="406"/>
        <v>0</v>
      </c>
      <c r="LAA123" s="39">
        <f t="shared" si="406"/>
        <v>0</v>
      </c>
      <c r="LAB123" s="39">
        <f t="shared" si="406"/>
        <v>0</v>
      </c>
      <c r="LAC123" s="39">
        <f t="shared" si="406"/>
        <v>0</v>
      </c>
      <c r="LAD123" s="39">
        <f t="shared" si="406"/>
        <v>0</v>
      </c>
      <c r="LAE123" s="39">
        <f t="shared" si="406"/>
        <v>0</v>
      </c>
      <c r="LAF123" s="39">
        <f t="shared" si="406"/>
        <v>0</v>
      </c>
      <c r="LAG123" s="39">
        <f t="shared" si="406"/>
        <v>0</v>
      </c>
      <c r="LAH123" s="39">
        <f t="shared" si="406"/>
        <v>0</v>
      </c>
      <c r="LAI123" s="39">
        <f t="shared" si="406"/>
        <v>0</v>
      </c>
      <c r="LAJ123" s="39">
        <f t="shared" si="406"/>
        <v>0</v>
      </c>
      <c r="LAK123" s="39">
        <f t="shared" si="406"/>
        <v>0</v>
      </c>
      <c r="LAL123" s="39">
        <f t="shared" si="406"/>
        <v>0</v>
      </c>
      <c r="LAM123" s="39">
        <f t="shared" si="406"/>
        <v>0</v>
      </c>
      <c r="LAN123" s="39">
        <f t="shared" si="406"/>
        <v>0</v>
      </c>
      <c r="LAO123" s="39">
        <f t="shared" si="406"/>
        <v>0</v>
      </c>
      <c r="LAP123" s="39">
        <f t="shared" si="406"/>
        <v>0</v>
      </c>
      <c r="LAQ123" s="39">
        <f t="shared" si="406"/>
        <v>0</v>
      </c>
      <c r="LAR123" s="39">
        <f t="shared" si="406"/>
        <v>0</v>
      </c>
      <c r="LAS123" s="39">
        <f t="shared" si="406"/>
        <v>0</v>
      </c>
      <c r="LAT123" s="39">
        <f t="shared" si="406"/>
        <v>0</v>
      </c>
      <c r="LAU123" s="39">
        <f t="shared" si="406"/>
        <v>0</v>
      </c>
      <c r="LAV123" s="39">
        <f t="shared" si="406"/>
        <v>0</v>
      </c>
      <c r="LAW123" s="39">
        <f t="shared" si="406"/>
        <v>0</v>
      </c>
      <c r="LAX123" s="39">
        <f t="shared" si="406"/>
        <v>0</v>
      </c>
      <c r="LAY123" s="39">
        <f t="shared" si="406"/>
        <v>0</v>
      </c>
      <c r="LAZ123" s="39">
        <f t="shared" si="406"/>
        <v>0</v>
      </c>
      <c r="LBA123" s="39">
        <f t="shared" si="406"/>
        <v>0</v>
      </c>
      <c r="LBB123" s="39">
        <f t="shared" si="406"/>
        <v>0</v>
      </c>
      <c r="LBC123" s="39">
        <f t="shared" si="406"/>
        <v>0</v>
      </c>
      <c r="LBD123" s="39">
        <f t="shared" si="406"/>
        <v>0</v>
      </c>
      <c r="LBE123" s="39">
        <f t="shared" si="406"/>
        <v>0</v>
      </c>
      <c r="LBF123" s="39">
        <f t="shared" si="406"/>
        <v>0</v>
      </c>
      <c r="LBG123" s="39">
        <f t="shared" si="406"/>
        <v>0</v>
      </c>
      <c r="LBH123" s="39">
        <f t="shared" si="406"/>
        <v>0</v>
      </c>
      <c r="LBI123" s="39">
        <f t="shared" si="406"/>
        <v>0</v>
      </c>
      <c r="LBJ123" s="39">
        <f t="shared" si="406"/>
        <v>0</v>
      </c>
      <c r="LBK123" s="39">
        <f t="shared" si="406"/>
        <v>0</v>
      </c>
      <c r="LBL123" s="39">
        <f t="shared" si="406"/>
        <v>0</v>
      </c>
      <c r="LBM123" s="39">
        <f t="shared" si="406"/>
        <v>0</v>
      </c>
      <c r="LBN123" s="39">
        <f t="shared" si="406"/>
        <v>0</v>
      </c>
      <c r="LBO123" s="39">
        <f t="shared" si="406"/>
        <v>0</v>
      </c>
      <c r="LBP123" s="39">
        <f t="shared" si="406"/>
        <v>0</v>
      </c>
      <c r="LBQ123" s="39">
        <f t="shared" si="406"/>
        <v>0</v>
      </c>
      <c r="LBR123" s="39">
        <f t="shared" si="406"/>
        <v>0</v>
      </c>
      <c r="LBS123" s="39">
        <f t="shared" si="406"/>
        <v>0</v>
      </c>
      <c r="LBT123" s="39">
        <f t="shared" si="406"/>
        <v>0</v>
      </c>
      <c r="LBU123" s="39">
        <f t="shared" si="406"/>
        <v>0</v>
      </c>
      <c r="LBV123" s="39">
        <f t="shared" si="406"/>
        <v>0</v>
      </c>
      <c r="LBW123" s="39">
        <f t="shared" si="406"/>
        <v>0</v>
      </c>
      <c r="LBX123" s="39">
        <f t="shared" si="406"/>
        <v>0</v>
      </c>
      <c r="LBY123" s="39">
        <f t="shared" si="406"/>
        <v>0</v>
      </c>
      <c r="LBZ123" s="39">
        <f t="shared" si="406"/>
        <v>0</v>
      </c>
      <c r="LCA123" s="39">
        <f t="shared" si="406"/>
        <v>0</v>
      </c>
      <c r="LCB123" s="39">
        <f t="shared" si="406"/>
        <v>0</v>
      </c>
      <c r="LCC123" s="39">
        <f t="shared" si="406"/>
        <v>0</v>
      </c>
      <c r="LCD123" s="39">
        <f t="shared" si="406"/>
        <v>0</v>
      </c>
      <c r="LCE123" s="39">
        <f t="shared" si="406"/>
        <v>0</v>
      </c>
      <c r="LCF123" s="39">
        <f t="shared" si="406"/>
        <v>0</v>
      </c>
      <c r="LCG123" s="39">
        <f t="shared" ref="LCG123:LER123" si="407">SUM(LCG118:LCG122)</f>
        <v>0</v>
      </c>
      <c r="LCH123" s="39">
        <f t="shared" si="407"/>
        <v>0</v>
      </c>
      <c r="LCI123" s="39">
        <f t="shared" si="407"/>
        <v>0</v>
      </c>
      <c r="LCJ123" s="39">
        <f t="shared" si="407"/>
        <v>0</v>
      </c>
      <c r="LCK123" s="39">
        <f t="shared" si="407"/>
        <v>0</v>
      </c>
      <c r="LCL123" s="39">
        <f t="shared" si="407"/>
        <v>0</v>
      </c>
      <c r="LCM123" s="39">
        <f t="shared" si="407"/>
        <v>0</v>
      </c>
      <c r="LCN123" s="39">
        <f t="shared" si="407"/>
        <v>0</v>
      </c>
      <c r="LCO123" s="39">
        <f t="shared" si="407"/>
        <v>0</v>
      </c>
      <c r="LCP123" s="39">
        <f t="shared" si="407"/>
        <v>0</v>
      </c>
      <c r="LCQ123" s="39">
        <f t="shared" si="407"/>
        <v>0</v>
      </c>
      <c r="LCR123" s="39">
        <f t="shared" si="407"/>
        <v>0</v>
      </c>
      <c r="LCS123" s="39">
        <f t="shared" si="407"/>
        <v>0</v>
      </c>
      <c r="LCT123" s="39">
        <f t="shared" si="407"/>
        <v>0</v>
      </c>
      <c r="LCU123" s="39">
        <f t="shared" si="407"/>
        <v>0</v>
      </c>
      <c r="LCV123" s="39">
        <f t="shared" si="407"/>
        <v>0</v>
      </c>
      <c r="LCW123" s="39">
        <f t="shared" si="407"/>
        <v>0</v>
      </c>
      <c r="LCX123" s="39">
        <f t="shared" si="407"/>
        <v>0</v>
      </c>
      <c r="LCY123" s="39">
        <f t="shared" si="407"/>
        <v>0</v>
      </c>
      <c r="LCZ123" s="39">
        <f t="shared" si="407"/>
        <v>0</v>
      </c>
      <c r="LDA123" s="39">
        <f t="shared" si="407"/>
        <v>0</v>
      </c>
      <c r="LDB123" s="39">
        <f t="shared" si="407"/>
        <v>0</v>
      </c>
      <c r="LDC123" s="39">
        <f t="shared" si="407"/>
        <v>0</v>
      </c>
      <c r="LDD123" s="39">
        <f t="shared" si="407"/>
        <v>0</v>
      </c>
      <c r="LDE123" s="39">
        <f t="shared" si="407"/>
        <v>0</v>
      </c>
      <c r="LDF123" s="39">
        <f t="shared" si="407"/>
        <v>0</v>
      </c>
      <c r="LDG123" s="39">
        <f t="shared" si="407"/>
        <v>0</v>
      </c>
      <c r="LDH123" s="39">
        <f t="shared" si="407"/>
        <v>0</v>
      </c>
      <c r="LDI123" s="39">
        <f t="shared" si="407"/>
        <v>0</v>
      </c>
      <c r="LDJ123" s="39">
        <f t="shared" si="407"/>
        <v>0</v>
      </c>
      <c r="LDK123" s="39">
        <f t="shared" si="407"/>
        <v>0</v>
      </c>
      <c r="LDL123" s="39">
        <f t="shared" si="407"/>
        <v>0</v>
      </c>
      <c r="LDM123" s="39">
        <f t="shared" si="407"/>
        <v>0</v>
      </c>
      <c r="LDN123" s="39">
        <f t="shared" si="407"/>
        <v>0</v>
      </c>
      <c r="LDO123" s="39">
        <f t="shared" si="407"/>
        <v>0</v>
      </c>
      <c r="LDP123" s="39">
        <f t="shared" si="407"/>
        <v>0</v>
      </c>
      <c r="LDQ123" s="39">
        <f t="shared" si="407"/>
        <v>0</v>
      </c>
      <c r="LDR123" s="39">
        <f t="shared" si="407"/>
        <v>0</v>
      </c>
      <c r="LDS123" s="39">
        <f t="shared" si="407"/>
        <v>0</v>
      </c>
      <c r="LDT123" s="39">
        <f t="shared" si="407"/>
        <v>0</v>
      </c>
      <c r="LDU123" s="39">
        <f t="shared" si="407"/>
        <v>0</v>
      </c>
      <c r="LDV123" s="39">
        <f t="shared" si="407"/>
        <v>0</v>
      </c>
      <c r="LDW123" s="39">
        <f t="shared" si="407"/>
        <v>0</v>
      </c>
      <c r="LDX123" s="39">
        <f t="shared" si="407"/>
        <v>0</v>
      </c>
      <c r="LDY123" s="39">
        <f t="shared" si="407"/>
        <v>0</v>
      </c>
      <c r="LDZ123" s="39">
        <f t="shared" si="407"/>
        <v>0</v>
      </c>
      <c r="LEA123" s="39">
        <f t="shared" si="407"/>
        <v>0</v>
      </c>
      <c r="LEB123" s="39">
        <f t="shared" si="407"/>
        <v>0</v>
      </c>
      <c r="LEC123" s="39">
        <f t="shared" si="407"/>
        <v>0</v>
      </c>
      <c r="LED123" s="39">
        <f t="shared" si="407"/>
        <v>0</v>
      </c>
      <c r="LEE123" s="39">
        <f t="shared" si="407"/>
        <v>0</v>
      </c>
      <c r="LEF123" s="39">
        <f t="shared" si="407"/>
        <v>0</v>
      </c>
      <c r="LEG123" s="39">
        <f t="shared" si="407"/>
        <v>0</v>
      </c>
      <c r="LEH123" s="39">
        <f t="shared" si="407"/>
        <v>0</v>
      </c>
      <c r="LEI123" s="39">
        <f t="shared" si="407"/>
        <v>0</v>
      </c>
      <c r="LEJ123" s="39">
        <f t="shared" si="407"/>
        <v>0</v>
      </c>
      <c r="LEK123" s="39">
        <f t="shared" si="407"/>
        <v>0</v>
      </c>
      <c r="LEL123" s="39">
        <f t="shared" si="407"/>
        <v>0</v>
      </c>
      <c r="LEM123" s="39">
        <f t="shared" si="407"/>
        <v>0</v>
      </c>
      <c r="LEN123" s="39">
        <f t="shared" si="407"/>
        <v>0</v>
      </c>
      <c r="LEO123" s="39">
        <f t="shared" si="407"/>
        <v>0</v>
      </c>
      <c r="LEP123" s="39">
        <f t="shared" si="407"/>
        <v>0</v>
      </c>
      <c r="LEQ123" s="39">
        <f t="shared" si="407"/>
        <v>0</v>
      </c>
      <c r="LER123" s="39">
        <f t="shared" si="407"/>
        <v>0</v>
      </c>
      <c r="LES123" s="39">
        <f t="shared" ref="LES123:LHD123" si="408">SUM(LES118:LES122)</f>
        <v>0</v>
      </c>
      <c r="LET123" s="39">
        <f t="shared" si="408"/>
        <v>0</v>
      </c>
      <c r="LEU123" s="39">
        <f t="shared" si="408"/>
        <v>0</v>
      </c>
      <c r="LEV123" s="39">
        <f t="shared" si="408"/>
        <v>0</v>
      </c>
      <c r="LEW123" s="39">
        <f t="shared" si="408"/>
        <v>0</v>
      </c>
      <c r="LEX123" s="39">
        <f t="shared" si="408"/>
        <v>0</v>
      </c>
      <c r="LEY123" s="39">
        <f t="shared" si="408"/>
        <v>0</v>
      </c>
      <c r="LEZ123" s="39">
        <f t="shared" si="408"/>
        <v>0</v>
      </c>
      <c r="LFA123" s="39">
        <f t="shared" si="408"/>
        <v>0</v>
      </c>
      <c r="LFB123" s="39">
        <f t="shared" si="408"/>
        <v>0</v>
      </c>
      <c r="LFC123" s="39">
        <f t="shared" si="408"/>
        <v>0</v>
      </c>
      <c r="LFD123" s="39">
        <f t="shared" si="408"/>
        <v>0</v>
      </c>
      <c r="LFE123" s="39">
        <f t="shared" si="408"/>
        <v>0</v>
      </c>
      <c r="LFF123" s="39">
        <f t="shared" si="408"/>
        <v>0</v>
      </c>
      <c r="LFG123" s="39">
        <f t="shared" si="408"/>
        <v>0</v>
      </c>
      <c r="LFH123" s="39">
        <f t="shared" si="408"/>
        <v>0</v>
      </c>
      <c r="LFI123" s="39">
        <f t="shared" si="408"/>
        <v>0</v>
      </c>
      <c r="LFJ123" s="39">
        <f t="shared" si="408"/>
        <v>0</v>
      </c>
      <c r="LFK123" s="39">
        <f t="shared" si="408"/>
        <v>0</v>
      </c>
      <c r="LFL123" s="39">
        <f t="shared" si="408"/>
        <v>0</v>
      </c>
      <c r="LFM123" s="39">
        <f t="shared" si="408"/>
        <v>0</v>
      </c>
      <c r="LFN123" s="39">
        <f t="shared" si="408"/>
        <v>0</v>
      </c>
      <c r="LFO123" s="39">
        <f t="shared" si="408"/>
        <v>0</v>
      </c>
      <c r="LFP123" s="39">
        <f t="shared" si="408"/>
        <v>0</v>
      </c>
      <c r="LFQ123" s="39">
        <f t="shared" si="408"/>
        <v>0</v>
      </c>
      <c r="LFR123" s="39">
        <f t="shared" si="408"/>
        <v>0</v>
      </c>
      <c r="LFS123" s="39">
        <f t="shared" si="408"/>
        <v>0</v>
      </c>
      <c r="LFT123" s="39">
        <f t="shared" si="408"/>
        <v>0</v>
      </c>
      <c r="LFU123" s="39">
        <f t="shared" si="408"/>
        <v>0</v>
      </c>
      <c r="LFV123" s="39">
        <f t="shared" si="408"/>
        <v>0</v>
      </c>
      <c r="LFW123" s="39">
        <f t="shared" si="408"/>
        <v>0</v>
      </c>
      <c r="LFX123" s="39">
        <f t="shared" si="408"/>
        <v>0</v>
      </c>
      <c r="LFY123" s="39">
        <f t="shared" si="408"/>
        <v>0</v>
      </c>
      <c r="LFZ123" s="39">
        <f t="shared" si="408"/>
        <v>0</v>
      </c>
      <c r="LGA123" s="39">
        <f t="shared" si="408"/>
        <v>0</v>
      </c>
      <c r="LGB123" s="39">
        <f t="shared" si="408"/>
        <v>0</v>
      </c>
      <c r="LGC123" s="39">
        <f t="shared" si="408"/>
        <v>0</v>
      </c>
      <c r="LGD123" s="39">
        <f t="shared" si="408"/>
        <v>0</v>
      </c>
      <c r="LGE123" s="39">
        <f t="shared" si="408"/>
        <v>0</v>
      </c>
      <c r="LGF123" s="39">
        <f t="shared" si="408"/>
        <v>0</v>
      </c>
      <c r="LGG123" s="39">
        <f t="shared" si="408"/>
        <v>0</v>
      </c>
      <c r="LGH123" s="39">
        <f t="shared" si="408"/>
        <v>0</v>
      </c>
      <c r="LGI123" s="39">
        <f t="shared" si="408"/>
        <v>0</v>
      </c>
      <c r="LGJ123" s="39">
        <f t="shared" si="408"/>
        <v>0</v>
      </c>
      <c r="LGK123" s="39">
        <f t="shared" si="408"/>
        <v>0</v>
      </c>
      <c r="LGL123" s="39">
        <f t="shared" si="408"/>
        <v>0</v>
      </c>
      <c r="LGM123" s="39">
        <f t="shared" si="408"/>
        <v>0</v>
      </c>
      <c r="LGN123" s="39">
        <f t="shared" si="408"/>
        <v>0</v>
      </c>
      <c r="LGO123" s="39">
        <f t="shared" si="408"/>
        <v>0</v>
      </c>
      <c r="LGP123" s="39">
        <f t="shared" si="408"/>
        <v>0</v>
      </c>
      <c r="LGQ123" s="39">
        <f t="shared" si="408"/>
        <v>0</v>
      </c>
      <c r="LGR123" s="39">
        <f t="shared" si="408"/>
        <v>0</v>
      </c>
      <c r="LGS123" s="39">
        <f t="shared" si="408"/>
        <v>0</v>
      </c>
      <c r="LGT123" s="39">
        <f t="shared" si="408"/>
        <v>0</v>
      </c>
      <c r="LGU123" s="39">
        <f t="shared" si="408"/>
        <v>0</v>
      </c>
      <c r="LGV123" s="39">
        <f t="shared" si="408"/>
        <v>0</v>
      </c>
      <c r="LGW123" s="39">
        <f t="shared" si="408"/>
        <v>0</v>
      </c>
      <c r="LGX123" s="39">
        <f t="shared" si="408"/>
        <v>0</v>
      </c>
      <c r="LGY123" s="39">
        <f t="shared" si="408"/>
        <v>0</v>
      </c>
      <c r="LGZ123" s="39">
        <f t="shared" si="408"/>
        <v>0</v>
      </c>
      <c r="LHA123" s="39">
        <f t="shared" si="408"/>
        <v>0</v>
      </c>
      <c r="LHB123" s="39">
        <f t="shared" si="408"/>
        <v>0</v>
      </c>
      <c r="LHC123" s="39">
        <f t="shared" si="408"/>
        <v>0</v>
      </c>
      <c r="LHD123" s="39">
        <f t="shared" si="408"/>
        <v>0</v>
      </c>
      <c r="LHE123" s="39">
        <f t="shared" ref="LHE123:LJP123" si="409">SUM(LHE118:LHE122)</f>
        <v>0</v>
      </c>
      <c r="LHF123" s="39">
        <f t="shared" si="409"/>
        <v>0</v>
      </c>
      <c r="LHG123" s="39">
        <f t="shared" si="409"/>
        <v>0</v>
      </c>
      <c r="LHH123" s="39">
        <f t="shared" si="409"/>
        <v>0</v>
      </c>
      <c r="LHI123" s="39">
        <f t="shared" si="409"/>
        <v>0</v>
      </c>
      <c r="LHJ123" s="39">
        <f t="shared" si="409"/>
        <v>0</v>
      </c>
      <c r="LHK123" s="39">
        <f t="shared" si="409"/>
        <v>0</v>
      </c>
      <c r="LHL123" s="39">
        <f t="shared" si="409"/>
        <v>0</v>
      </c>
      <c r="LHM123" s="39">
        <f t="shared" si="409"/>
        <v>0</v>
      </c>
      <c r="LHN123" s="39">
        <f t="shared" si="409"/>
        <v>0</v>
      </c>
      <c r="LHO123" s="39">
        <f t="shared" si="409"/>
        <v>0</v>
      </c>
      <c r="LHP123" s="39">
        <f t="shared" si="409"/>
        <v>0</v>
      </c>
      <c r="LHQ123" s="39">
        <f t="shared" si="409"/>
        <v>0</v>
      </c>
      <c r="LHR123" s="39">
        <f t="shared" si="409"/>
        <v>0</v>
      </c>
      <c r="LHS123" s="39">
        <f t="shared" si="409"/>
        <v>0</v>
      </c>
      <c r="LHT123" s="39">
        <f t="shared" si="409"/>
        <v>0</v>
      </c>
      <c r="LHU123" s="39">
        <f t="shared" si="409"/>
        <v>0</v>
      </c>
      <c r="LHV123" s="39">
        <f t="shared" si="409"/>
        <v>0</v>
      </c>
      <c r="LHW123" s="39">
        <f t="shared" si="409"/>
        <v>0</v>
      </c>
      <c r="LHX123" s="39">
        <f t="shared" si="409"/>
        <v>0</v>
      </c>
      <c r="LHY123" s="39">
        <f t="shared" si="409"/>
        <v>0</v>
      </c>
      <c r="LHZ123" s="39">
        <f t="shared" si="409"/>
        <v>0</v>
      </c>
      <c r="LIA123" s="39">
        <f t="shared" si="409"/>
        <v>0</v>
      </c>
      <c r="LIB123" s="39">
        <f t="shared" si="409"/>
        <v>0</v>
      </c>
      <c r="LIC123" s="39">
        <f t="shared" si="409"/>
        <v>0</v>
      </c>
      <c r="LID123" s="39">
        <f t="shared" si="409"/>
        <v>0</v>
      </c>
      <c r="LIE123" s="39">
        <f t="shared" si="409"/>
        <v>0</v>
      </c>
      <c r="LIF123" s="39">
        <f t="shared" si="409"/>
        <v>0</v>
      </c>
      <c r="LIG123" s="39">
        <f t="shared" si="409"/>
        <v>0</v>
      </c>
      <c r="LIH123" s="39">
        <f t="shared" si="409"/>
        <v>0</v>
      </c>
      <c r="LII123" s="39">
        <f t="shared" si="409"/>
        <v>0</v>
      </c>
      <c r="LIJ123" s="39">
        <f t="shared" si="409"/>
        <v>0</v>
      </c>
      <c r="LIK123" s="39">
        <f t="shared" si="409"/>
        <v>0</v>
      </c>
      <c r="LIL123" s="39">
        <f t="shared" si="409"/>
        <v>0</v>
      </c>
      <c r="LIM123" s="39">
        <f t="shared" si="409"/>
        <v>0</v>
      </c>
      <c r="LIN123" s="39">
        <f t="shared" si="409"/>
        <v>0</v>
      </c>
      <c r="LIO123" s="39">
        <f t="shared" si="409"/>
        <v>0</v>
      </c>
      <c r="LIP123" s="39">
        <f t="shared" si="409"/>
        <v>0</v>
      </c>
      <c r="LIQ123" s="39">
        <f t="shared" si="409"/>
        <v>0</v>
      </c>
      <c r="LIR123" s="39">
        <f t="shared" si="409"/>
        <v>0</v>
      </c>
      <c r="LIS123" s="39">
        <f t="shared" si="409"/>
        <v>0</v>
      </c>
      <c r="LIT123" s="39">
        <f t="shared" si="409"/>
        <v>0</v>
      </c>
      <c r="LIU123" s="39">
        <f t="shared" si="409"/>
        <v>0</v>
      </c>
      <c r="LIV123" s="39">
        <f t="shared" si="409"/>
        <v>0</v>
      </c>
      <c r="LIW123" s="39">
        <f t="shared" si="409"/>
        <v>0</v>
      </c>
      <c r="LIX123" s="39">
        <f t="shared" si="409"/>
        <v>0</v>
      </c>
      <c r="LIY123" s="39">
        <f t="shared" si="409"/>
        <v>0</v>
      </c>
      <c r="LIZ123" s="39">
        <f t="shared" si="409"/>
        <v>0</v>
      </c>
      <c r="LJA123" s="39">
        <f t="shared" si="409"/>
        <v>0</v>
      </c>
      <c r="LJB123" s="39">
        <f t="shared" si="409"/>
        <v>0</v>
      </c>
      <c r="LJC123" s="39">
        <f t="shared" si="409"/>
        <v>0</v>
      </c>
      <c r="LJD123" s="39">
        <f t="shared" si="409"/>
        <v>0</v>
      </c>
      <c r="LJE123" s="39">
        <f t="shared" si="409"/>
        <v>0</v>
      </c>
      <c r="LJF123" s="39">
        <f t="shared" si="409"/>
        <v>0</v>
      </c>
      <c r="LJG123" s="39">
        <f t="shared" si="409"/>
        <v>0</v>
      </c>
      <c r="LJH123" s="39">
        <f t="shared" si="409"/>
        <v>0</v>
      </c>
      <c r="LJI123" s="39">
        <f t="shared" si="409"/>
        <v>0</v>
      </c>
      <c r="LJJ123" s="39">
        <f t="shared" si="409"/>
        <v>0</v>
      </c>
      <c r="LJK123" s="39">
        <f t="shared" si="409"/>
        <v>0</v>
      </c>
      <c r="LJL123" s="39">
        <f t="shared" si="409"/>
        <v>0</v>
      </c>
      <c r="LJM123" s="39">
        <f t="shared" si="409"/>
        <v>0</v>
      </c>
      <c r="LJN123" s="39">
        <f t="shared" si="409"/>
        <v>0</v>
      </c>
      <c r="LJO123" s="39">
        <f t="shared" si="409"/>
        <v>0</v>
      </c>
      <c r="LJP123" s="39">
        <f t="shared" si="409"/>
        <v>0</v>
      </c>
      <c r="LJQ123" s="39">
        <f t="shared" ref="LJQ123:LMB123" si="410">SUM(LJQ118:LJQ122)</f>
        <v>0</v>
      </c>
      <c r="LJR123" s="39">
        <f t="shared" si="410"/>
        <v>0</v>
      </c>
      <c r="LJS123" s="39">
        <f t="shared" si="410"/>
        <v>0</v>
      </c>
      <c r="LJT123" s="39">
        <f t="shared" si="410"/>
        <v>0</v>
      </c>
      <c r="LJU123" s="39">
        <f t="shared" si="410"/>
        <v>0</v>
      </c>
      <c r="LJV123" s="39">
        <f t="shared" si="410"/>
        <v>0</v>
      </c>
      <c r="LJW123" s="39">
        <f t="shared" si="410"/>
        <v>0</v>
      </c>
      <c r="LJX123" s="39">
        <f t="shared" si="410"/>
        <v>0</v>
      </c>
      <c r="LJY123" s="39">
        <f t="shared" si="410"/>
        <v>0</v>
      </c>
      <c r="LJZ123" s="39">
        <f t="shared" si="410"/>
        <v>0</v>
      </c>
      <c r="LKA123" s="39">
        <f t="shared" si="410"/>
        <v>0</v>
      </c>
      <c r="LKB123" s="39">
        <f t="shared" si="410"/>
        <v>0</v>
      </c>
      <c r="LKC123" s="39">
        <f t="shared" si="410"/>
        <v>0</v>
      </c>
      <c r="LKD123" s="39">
        <f t="shared" si="410"/>
        <v>0</v>
      </c>
      <c r="LKE123" s="39">
        <f t="shared" si="410"/>
        <v>0</v>
      </c>
      <c r="LKF123" s="39">
        <f t="shared" si="410"/>
        <v>0</v>
      </c>
      <c r="LKG123" s="39">
        <f t="shared" si="410"/>
        <v>0</v>
      </c>
      <c r="LKH123" s="39">
        <f t="shared" si="410"/>
        <v>0</v>
      </c>
      <c r="LKI123" s="39">
        <f t="shared" si="410"/>
        <v>0</v>
      </c>
      <c r="LKJ123" s="39">
        <f t="shared" si="410"/>
        <v>0</v>
      </c>
      <c r="LKK123" s="39">
        <f t="shared" si="410"/>
        <v>0</v>
      </c>
      <c r="LKL123" s="39">
        <f t="shared" si="410"/>
        <v>0</v>
      </c>
      <c r="LKM123" s="39">
        <f t="shared" si="410"/>
        <v>0</v>
      </c>
      <c r="LKN123" s="39">
        <f t="shared" si="410"/>
        <v>0</v>
      </c>
      <c r="LKO123" s="39">
        <f t="shared" si="410"/>
        <v>0</v>
      </c>
      <c r="LKP123" s="39">
        <f t="shared" si="410"/>
        <v>0</v>
      </c>
      <c r="LKQ123" s="39">
        <f t="shared" si="410"/>
        <v>0</v>
      </c>
      <c r="LKR123" s="39">
        <f t="shared" si="410"/>
        <v>0</v>
      </c>
      <c r="LKS123" s="39">
        <f t="shared" si="410"/>
        <v>0</v>
      </c>
      <c r="LKT123" s="39">
        <f t="shared" si="410"/>
        <v>0</v>
      </c>
      <c r="LKU123" s="39">
        <f t="shared" si="410"/>
        <v>0</v>
      </c>
      <c r="LKV123" s="39">
        <f t="shared" si="410"/>
        <v>0</v>
      </c>
      <c r="LKW123" s="39">
        <f t="shared" si="410"/>
        <v>0</v>
      </c>
      <c r="LKX123" s="39">
        <f t="shared" si="410"/>
        <v>0</v>
      </c>
      <c r="LKY123" s="39">
        <f t="shared" si="410"/>
        <v>0</v>
      </c>
      <c r="LKZ123" s="39">
        <f t="shared" si="410"/>
        <v>0</v>
      </c>
      <c r="LLA123" s="39">
        <f t="shared" si="410"/>
        <v>0</v>
      </c>
      <c r="LLB123" s="39">
        <f t="shared" si="410"/>
        <v>0</v>
      </c>
      <c r="LLC123" s="39">
        <f t="shared" si="410"/>
        <v>0</v>
      </c>
      <c r="LLD123" s="39">
        <f t="shared" si="410"/>
        <v>0</v>
      </c>
      <c r="LLE123" s="39">
        <f t="shared" si="410"/>
        <v>0</v>
      </c>
      <c r="LLF123" s="39">
        <f t="shared" si="410"/>
        <v>0</v>
      </c>
      <c r="LLG123" s="39">
        <f t="shared" si="410"/>
        <v>0</v>
      </c>
      <c r="LLH123" s="39">
        <f t="shared" si="410"/>
        <v>0</v>
      </c>
      <c r="LLI123" s="39">
        <f t="shared" si="410"/>
        <v>0</v>
      </c>
      <c r="LLJ123" s="39">
        <f t="shared" si="410"/>
        <v>0</v>
      </c>
      <c r="LLK123" s="39">
        <f t="shared" si="410"/>
        <v>0</v>
      </c>
      <c r="LLL123" s="39">
        <f t="shared" si="410"/>
        <v>0</v>
      </c>
      <c r="LLM123" s="39">
        <f t="shared" si="410"/>
        <v>0</v>
      </c>
      <c r="LLN123" s="39">
        <f t="shared" si="410"/>
        <v>0</v>
      </c>
      <c r="LLO123" s="39">
        <f t="shared" si="410"/>
        <v>0</v>
      </c>
      <c r="LLP123" s="39">
        <f t="shared" si="410"/>
        <v>0</v>
      </c>
      <c r="LLQ123" s="39">
        <f t="shared" si="410"/>
        <v>0</v>
      </c>
      <c r="LLR123" s="39">
        <f t="shared" si="410"/>
        <v>0</v>
      </c>
      <c r="LLS123" s="39">
        <f t="shared" si="410"/>
        <v>0</v>
      </c>
      <c r="LLT123" s="39">
        <f t="shared" si="410"/>
        <v>0</v>
      </c>
      <c r="LLU123" s="39">
        <f t="shared" si="410"/>
        <v>0</v>
      </c>
      <c r="LLV123" s="39">
        <f t="shared" si="410"/>
        <v>0</v>
      </c>
      <c r="LLW123" s="39">
        <f t="shared" si="410"/>
        <v>0</v>
      </c>
      <c r="LLX123" s="39">
        <f t="shared" si="410"/>
        <v>0</v>
      </c>
      <c r="LLY123" s="39">
        <f t="shared" si="410"/>
        <v>0</v>
      </c>
      <c r="LLZ123" s="39">
        <f t="shared" si="410"/>
        <v>0</v>
      </c>
      <c r="LMA123" s="39">
        <f t="shared" si="410"/>
        <v>0</v>
      </c>
      <c r="LMB123" s="39">
        <f t="shared" si="410"/>
        <v>0</v>
      </c>
      <c r="LMC123" s="39">
        <f t="shared" ref="LMC123:LON123" si="411">SUM(LMC118:LMC122)</f>
        <v>0</v>
      </c>
      <c r="LMD123" s="39">
        <f t="shared" si="411"/>
        <v>0</v>
      </c>
      <c r="LME123" s="39">
        <f t="shared" si="411"/>
        <v>0</v>
      </c>
      <c r="LMF123" s="39">
        <f t="shared" si="411"/>
        <v>0</v>
      </c>
      <c r="LMG123" s="39">
        <f t="shared" si="411"/>
        <v>0</v>
      </c>
      <c r="LMH123" s="39">
        <f t="shared" si="411"/>
        <v>0</v>
      </c>
      <c r="LMI123" s="39">
        <f t="shared" si="411"/>
        <v>0</v>
      </c>
      <c r="LMJ123" s="39">
        <f t="shared" si="411"/>
        <v>0</v>
      </c>
      <c r="LMK123" s="39">
        <f t="shared" si="411"/>
        <v>0</v>
      </c>
      <c r="LML123" s="39">
        <f t="shared" si="411"/>
        <v>0</v>
      </c>
      <c r="LMM123" s="39">
        <f t="shared" si="411"/>
        <v>0</v>
      </c>
      <c r="LMN123" s="39">
        <f t="shared" si="411"/>
        <v>0</v>
      </c>
      <c r="LMO123" s="39">
        <f t="shared" si="411"/>
        <v>0</v>
      </c>
      <c r="LMP123" s="39">
        <f t="shared" si="411"/>
        <v>0</v>
      </c>
      <c r="LMQ123" s="39">
        <f t="shared" si="411"/>
        <v>0</v>
      </c>
      <c r="LMR123" s="39">
        <f t="shared" si="411"/>
        <v>0</v>
      </c>
      <c r="LMS123" s="39">
        <f t="shared" si="411"/>
        <v>0</v>
      </c>
      <c r="LMT123" s="39">
        <f t="shared" si="411"/>
        <v>0</v>
      </c>
      <c r="LMU123" s="39">
        <f t="shared" si="411"/>
        <v>0</v>
      </c>
      <c r="LMV123" s="39">
        <f t="shared" si="411"/>
        <v>0</v>
      </c>
      <c r="LMW123" s="39">
        <f t="shared" si="411"/>
        <v>0</v>
      </c>
      <c r="LMX123" s="39">
        <f t="shared" si="411"/>
        <v>0</v>
      </c>
      <c r="LMY123" s="39">
        <f t="shared" si="411"/>
        <v>0</v>
      </c>
      <c r="LMZ123" s="39">
        <f t="shared" si="411"/>
        <v>0</v>
      </c>
      <c r="LNA123" s="39">
        <f t="shared" si="411"/>
        <v>0</v>
      </c>
      <c r="LNB123" s="39">
        <f t="shared" si="411"/>
        <v>0</v>
      </c>
      <c r="LNC123" s="39">
        <f t="shared" si="411"/>
        <v>0</v>
      </c>
      <c r="LND123" s="39">
        <f t="shared" si="411"/>
        <v>0</v>
      </c>
      <c r="LNE123" s="39">
        <f t="shared" si="411"/>
        <v>0</v>
      </c>
      <c r="LNF123" s="39">
        <f t="shared" si="411"/>
        <v>0</v>
      </c>
      <c r="LNG123" s="39">
        <f t="shared" si="411"/>
        <v>0</v>
      </c>
      <c r="LNH123" s="39">
        <f t="shared" si="411"/>
        <v>0</v>
      </c>
      <c r="LNI123" s="39">
        <f t="shared" si="411"/>
        <v>0</v>
      </c>
      <c r="LNJ123" s="39">
        <f t="shared" si="411"/>
        <v>0</v>
      </c>
      <c r="LNK123" s="39">
        <f t="shared" si="411"/>
        <v>0</v>
      </c>
      <c r="LNL123" s="39">
        <f t="shared" si="411"/>
        <v>0</v>
      </c>
      <c r="LNM123" s="39">
        <f t="shared" si="411"/>
        <v>0</v>
      </c>
      <c r="LNN123" s="39">
        <f t="shared" si="411"/>
        <v>0</v>
      </c>
      <c r="LNO123" s="39">
        <f t="shared" si="411"/>
        <v>0</v>
      </c>
      <c r="LNP123" s="39">
        <f t="shared" si="411"/>
        <v>0</v>
      </c>
      <c r="LNQ123" s="39">
        <f t="shared" si="411"/>
        <v>0</v>
      </c>
      <c r="LNR123" s="39">
        <f t="shared" si="411"/>
        <v>0</v>
      </c>
      <c r="LNS123" s="39">
        <f t="shared" si="411"/>
        <v>0</v>
      </c>
      <c r="LNT123" s="39">
        <f t="shared" si="411"/>
        <v>0</v>
      </c>
      <c r="LNU123" s="39">
        <f t="shared" si="411"/>
        <v>0</v>
      </c>
      <c r="LNV123" s="39">
        <f t="shared" si="411"/>
        <v>0</v>
      </c>
      <c r="LNW123" s="39">
        <f t="shared" si="411"/>
        <v>0</v>
      </c>
      <c r="LNX123" s="39">
        <f t="shared" si="411"/>
        <v>0</v>
      </c>
      <c r="LNY123" s="39">
        <f t="shared" si="411"/>
        <v>0</v>
      </c>
      <c r="LNZ123" s="39">
        <f t="shared" si="411"/>
        <v>0</v>
      </c>
      <c r="LOA123" s="39">
        <f t="shared" si="411"/>
        <v>0</v>
      </c>
      <c r="LOB123" s="39">
        <f t="shared" si="411"/>
        <v>0</v>
      </c>
      <c r="LOC123" s="39">
        <f t="shared" si="411"/>
        <v>0</v>
      </c>
      <c r="LOD123" s="39">
        <f t="shared" si="411"/>
        <v>0</v>
      </c>
      <c r="LOE123" s="39">
        <f t="shared" si="411"/>
        <v>0</v>
      </c>
      <c r="LOF123" s="39">
        <f t="shared" si="411"/>
        <v>0</v>
      </c>
      <c r="LOG123" s="39">
        <f t="shared" si="411"/>
        <v>0</v>
      </c>
      <c r="LOH123" s="39">
        <f t="shared" si="411"/>
        <v>0</v>
      </c>
      <c r="LOI123" s="39">
        <f t="shared" si="411"/>
        <v>0</v>
      </c>
      <c r="LOJ123" s="39">
        <f t="shared" si="411"/>
        <v>0</v>
      </c>
      <c r="LOK123" s="39">
        <f t="shared" si="411"/>
        <v>0</v>
      </c>
      <c r="LOL123" s="39">
        <f t="shared" si="411"/>
        <v>0</v>
      </c>
      <c r="LOM123" s="39">
        <f t="shared" si="411"/>
        <v>0</v>
      </c>
      <c r="LON123" s="39">
        <f t="shared" si="411"/>
        <v>0</v>
      </c>
      <c r="LOO123" s="39">
        <f t="shared" ref="LOO123:LQZ123" si="412">SUM(LOO118:LOO122)</f>
        <v>0</v>
      </c>
      <c r="LOP123" s="39">
        <f t="shared" si="412"/>
        <v>0</v>
      </c>
      <c r="LOQ123" s="39">
        <f t="shared" si="412"/>
        <v>0</v>
      </c>
      <c r="LOR123" s="39">
        <f t="shared" si="412"/>
        <v>0</v>
      </c>
      <c r="LOS123" s="39">
        <f t="shared" si="412"/>
        <v>0</v>
      </c>
      <c r="LOT123" s="39">
        <f t="shared" si="412"/>
        <v>0</v>
      </c>
      <c r="LOU123" s="39">
        <f t="shared" si="412"/>
        <v>0</v>
      </c>
      <c r="LOV123" s="39">
        <f t="shared" si="412"/>
        <v>0</v>
      </c>
      <c r="LOW123" s="39">
        <f t="shared" si="412"/>
        <v>0</v>
      </c>
      <c r="LOX123" s="39">
        <f t="shared" si="412"/>
        <v>0</v>
      </c>
      <c r="LOY123" s="39">
        <f t="shared" si="412"/>
        <v>0</v>
      </c>
      <c r="LOZ123" s="39">
        <f t="shared" si="412"/>
        <v>0</v>
      </c>
      <c r="LPA123" s="39">
        <f t="shared" si="412"/>
        <v>0</v>
      </c>
      <c r="LPB123" s="39">
        <f t="shared" si="412"/>
        <v>0</v>
      </c>
      <c r="LPC123" s="39">
        <f t="shared" si="412"/>
        <v>0</v>
      </c>
      <c r="LPD123" s="39">
        <f t="shared" si="412"/>
        <v>0</v>
      </c>
      <c r="LPE123" s="39">
        <f t="shared" si="412"/>
        <v>0</v>
      </c>
      <c r="LPF123" s="39">
        <f t="shared" si="412"/>
        <v>0</v>
      </c>
      <c r="LPG123" s="39">
        <f t="shared" si="412"/>
        <v>0</v>
      </c>
      <c r="LPH123" s="39">
        <f t="shared" si="412"/>
        <v>0</v>
      </c>
      <c r="LPI123" s="39">
        <f t="shared" si="412"/>
        <v>0</v>
      </c>
      <c r="LPJ123" s="39">
        <f t="shared" si="412"/>
        <v>0</v>
      </c>
      <c r="LPK123" s="39">
        <f t="shared" si="412"/>
        <v>0</v>
      </c>
      <c r="LPL123" s="39">
        <f t="shared" si="412"/>
        <v>0</v>
      </c>
      <c r="LPM123" s="39">
        <f t="shared" si="412"/>
        <v>0</v>
      </c>
      <c r="LPN123" s="39">
        <f t="shared" si="412"/>
        <v>0</v>
      </c>
      <c r="LPO123" s="39">
        <f t="shared" si="412"/>
        <v>0</v>
      </c>
      <c r="LPP123" s="39">
        <f t="shared" si="412"/>
        <v>0</v>
      </c>
      <c r="LPQ123" s="39">
        <f t="shared" si="412"/>
        <v>0</v>
      </c>
      <c r="LPR123" s="39">
        <f t="shared" si="412"/>
        <v>0</v>
      </c>
      <c r="LPS123" s="39">
        <f t="shared" si="412"/>
        <v>0</v>
      </c>
      <c r="LPT123" s="39">
        <f t="shared" si="412"/>
        <v>0</v>
      </c>
      <c r="LPU123" s="39">
        <f t="shared" si="412"/>
        <v>0</v>
      </c>
      <c r="LPV123" s="39">
        <f t="shared" si="412"/>
        <v>0</v>
      </c>
      <c r="LPW123" s="39">
        <f t="shared" si="412"/>
        <v>0</v>
      </c>
      <c r="LPX123" s="39">
        <f t="shared" si="412"/>
        <v>0</v>
      </c>
      <c r="LPY123" s="39">
        <f t="shared" si="412"/>
        <v>0</v>
      </c>
      <c r="LPZ123" s="39">
        <f t="shared" si="412"/>
        <v>0</v>
      </c>
      <c r="LQA123" s="39">
        <f t="shared" si="412"/>
        <v>0</v>
      </c>
      <c r="LQB123" s="39">
        <f t="shared" si="412"/>
        <v>0</v>
      </c>
      <c r="LQC123" s="39">
        <f t="shared" si="412"/>
        <v>0</v>
      </c>
      <c r="LQD123" s="39">
        <f t="shared" si="412"/>
        <v>0</v>
      </c>
      <c r="LQE123" s="39">
        <f t="shared" si="412"/>
        <v>0</v>
      </c>
      <c r="LQF123" s="39">
        <f t="shared" si="412"/>
        <v>0</v>
      </c>
      <c r="LQG123" s="39">
        <f t="shared" si="412"/>
        <v>0</v>
      </c>
      <c r="LQH123" s="39">
        <f t="shared" si="412"/>
        <v>0</v>
      </c>
      <c r="LQI123" s="39">
        <f t="shared" si="412"/>
        <v>0</v>
      </c>
      <c r="LQJ123" s="39">
        <f t="shared" si="412"/>
        <v>0</v>
      </c>
      <c r="LQK123" s="39">
        <f t="shared" si="412"/>
        <v>0</v>
      </c>
      <c r="LQL123" s="39">
        <f t="shared" si="412"/>
        <v>0</v>
      </c>
      <c r="LQM123" s="39">
        <f t="shared" si="412"/>
        <v>0</v>
      </c>
      <c r="LQN123" s="39">
        <f t="shared" si="412"/>
        <v>0</v>
      </c>
      <c r="LQO123" s="39">
        <f t="shared" si="412"/>
        <v>0</v>
      </c>
      <c r="LQP123" s="39">
        <f t="shared" si="412"/>
        <v>0</v>
      </c>
      <c r="LQQ123" s="39">
        <f t="shared" si="412"/>
        <v>0</v>
      </c>
      <c r="LQR123" s="39">
        <f t="shared" si="412"/>
        <v>0</v>
      </c>
      <c r="LQS123" s="39">
        <f t="shared" si="412"/>
        <v>0</v>
      </c>
      <c r="LQT123" s="39">
        <f t="shared" si="412"/>
        <v>0</v>
      </c>
      <c r="LQU123" s="39">
        <f t="shared" si="412"/>
        <v>0</v>
      </c>
      <c r="LQV123" s="39">
        <f t="shared" si="412"/>
        <v>0</v>
      </c>
      <c r="LQW123" s="39">
        <f t="shared" si="412"/>
        <v>0</v>
      </c>
      <c r="LQX123" s="39">
        <f t="shared" si="412"/>
        <v>0</v>
      </c>
      <c r="LQY123" s="39">
        <f t="shared" si="412"/>
        <v>0</v>
      </c>
      <c r="LQZ123" s="39">
        <f t="shared" si="412"/>
        <v>0</v>
      </c>
      <c r="LRA123" s="39">
        <f t="shared" ref="LRA123:LTL123" si="413">SUM(LRA118:LRA122)</f>
        <v>0</v>
      </c>
      <c r="LRB123" s="39">
        <f t="shared" si="413"/>
        <v>0</v>
      </c>
      <c r="LRC123" s="39">
        <f t="shared" si="413"/>
        <v>0</v>
      </c>
      <c r="LRD123" s="39">
        <f t="shared" si="413"/>
        <v>0</v>
      </c>
      <c r="LRE123" s="39">
        <f t="shared" si="413"/>
        <v>0</v>
      </c>
      <c r="LRF123" s="39">
        <f t="shared" si="413"/>
        <v>0</v>
      </c>
      <c r="LRG123" s="39">
        <f t="shared" si="413"/>
        <v>0</v>
      </c>
      <c r="LRH123" s="39">
        <f t="shared" si="413"/>
        <v>0</v>
      </c>
      <c r="LRI123" s="39">
        <f t="shared" si="413"/>
        <v>0</v>
      </c>
      <c r="LRJ123" s="39">
        <f t="shared" si="413"/>
        <v>0</v>
      </c>
      <c r="LRK123" s="39">
        <f t="shared" si="413"/>
        <v>0</v>
      </c>
      <c r="LRL123" s="39">
        <f t="shared" si="413"/>
        <v>0</v>
      </c>
      <c r="LRM123" s="39">
        <f t="shared" si="413"/>
        <v>0</v>
      </c>
      <c r="LRN123" s="39">
        <f t="shared" si="413"/>
        <v>0</v>
      </c>
      <c r="LRO123" s="39">
        <f t="shared" si="413"/>
        <v>0</v>
      </c>
      <c r="LRP123" s="39">
        <f t="shared" si="413"/>
        <v>0</v>
      </c>
      <c r="LRQ123" s="39">
        <f t="shared" si="413"/>
        <v>0</v>
      </c>
      <c r="LRR123" s="39">
        <f t="shared" si="413"/>
        <v>0</v>
      </c>
      <c r="LRS123" s="39">
        <f t="shared" si="413"/>
        <v>0</v>
      </c>
      <c r="LRT123" s="39">
        <f t="shared" si="413"/>
        <v>0</v>
      </c>
      <c r="LRU123" s="39">
        <f t="shared" si="413"/>
        <v>0</v>
      </c>
      <c r="LRV123" s="39">
        <f t="shared" si="413"/>
        <v>0</v>
      </c>
      <c r="LRW123" s="39">
        <f t="shared" si="413"/>
        <v>0</v>
      </c>
      <c r="LRX123" s="39">
        <f t="shared" si="413"/>
        <v>0</v>
      </c>
      <c r="LRY123" s="39">
        <f t="shared" si="413"/>
        <v>0</v>
      </c>
      <c r="LRZ123" s="39">
        <f t="shared" si="413"/>
        <v>0</v>
      </c>
      <c r="LSA123" s="39">
        <f t="shared" si="413"/>
        <v>0</v>
      </c>
      <c r="LSB123" s="39">
        <f t="shared" si="413"/>
        <v>0</v>
      </c>
      <c r="LSC123" s="39">
        <f t="shared" si="413"/>
        <v>0</v>
      </c>
      <c r="LSD123" s="39">
        <f t="shared" si="413"/>
        <v>0</v>
      </c>
      <c r="LSE123" s="39">
        <f t="shared" si="413"/>
        <v>0</v>
      </c>
      <c r="LSF123" s="39">
        <f t="shared" si="413"/>
        <v>0</v>
      </c>
      <c r="LSG123" s="39">
        <f t="shared" si="413"/>
        <v>0</v>
      </c>
      <c r="LSH123" s="39">
        <f t="shared" si="413"/>
        <v>0</v>
      </c>
      <c r="LSI123" s="39">
        <f t="shared" si="413"/>
        <v>0</v>
      </c>
      <c r="LSJ123" s="39">
        <f t="shared" si="413"/>
        <v>0</v>
      </c>
      <c r="LSK123" s="39">
        <f t="shared" si="413"/>
        <v>0</v>
      </c>
      <c r="LSL123" s="39">
        <f t="shared" si="413"/>
        <v>0</v>
      </c>
      <c r="LSM123" s="39">
        <f t="shared" si="413"/>
        <v>0</v>
      </c>
      <c r="LSN123" s="39">
        <f t="shared" si="413"/>
        <v>0</v>
      </c>
      <c r="LSO123" s="39">
        <f t="shared" si="413"/>
        <v>0</v>
      </c>
      <c r="LSP123" s="39">
        <f t="shared" si="413"/>
        <v>0</v>
      </c>
      <c r="LSQ123" s="39">
        <f t="shared" si="413"/>
        <v>0</v>
      </c>
      <c r="LSR123" s="39">
        <f t="shared" si="413"/>
        <v>0</v>
      </c>
      <c r="LSS123" s="39">
        <f t="shared" si="413"/>
        <v>0</v>
      </c>
      <c r="LST123" s="39">
        <f t="shared" si="413"/>
        <v>0</v>
      </c>
      <c r="LSU123" s="39">
        <f t="shared" si="413"/>
        <v>0</v>
      </c>
      <c r="LSV123" s="39">
        <f t="shared" si="413"/>
        <v>0</v>
      </c>
      <c r="LSW123" s="39">
        <f t="shared" si="413"/>
        <v>0</v>
      </c>
      <c r="LSX123" s="39">
        <f t="shared" si="413"/>
        <v>0</v>
      </c>
      <c r="LSY123" s="39">
        <f t="shared" si="413"/>
        <v>0</v>
      </c>
      <c r="LSZ123" s="39">
        <f t="shared" si="413"/>
        <v>0</v>
      </c>
      <c r="LTA123" s="39">
        <f t="shared" si="413"/>
        <v>0</v>
      </c>
      <c r="LTB123" s="39">
        <f t="shared" si="413"/>
        <v>0</v>
      </c>
      <c r="LTC123" s="39">
        <f t="shared" si="413"/>
        <v>0</v>
      </c>
      <c r="LTD123" s="39">
        <f t="shared" si="413"/>
        <v>0</v>
      </c>
      <c r="LTE123" s="39">
        <f t="shared" si="413"/>
        <v>0</v>
      </c>
      <c r="LTF123" s="39">
        <f t="shared" si="413"/>
        <v>0</v>
      </c>
      <c r="LTG123" s="39">
        <f t="shared" si="413"/>
        <v>0</v>
      </c>
      <c r="LTH123" s="39">
        <f t="shared" si="413"/>
        <v>0</v>
      </c>
      <c r="LTI123" s="39">
        <f t="shared" si="413"/>
        <v>0</v>
      </c>
      <c r="LTJ123" s="39">
        <f t="shared" si="413"/>
        <v>0</v>
      </c>
      <c r="LTK123" s="39">
        <f t="shared" si="413"/>
        <v>0</v>
      </c>
      <c r="LTL123" s="39">
        <f t="shared" si="413"/>
        <v>0</v>
      </c>
      <c r="LTM123" s="39">
        <f t="shared" ref="LTM123:LVX123" si="414">SUM(LTM118:LTM122)</f>
        <v>0</v>
      </c>
      <c r="LTN123" s="39">
        <f t="shared" si="414"/>
        <v>0</v>
      </c>
      <c r="LTO123" s="39">
        <f t="shared" si="414"/>
        <v>0</v>
      </c>
      <c r="LTP123" s="39">
        <f t="shared" si="414"/>
        <v>0</v>
      </c>
      <c r="LTQ123" s="39">
        <f t="shared" si="414"/>
        <v>0</v>
      </c>
      <c r="LTR123" s="39">
        <f t="shared" si="414"/>
        <v>0</v>
      </c>
      <c r="LTS123" s="39">
        <f t="shared" si="414"/>
        <v>0</v>
      </c>
      <c r="LTT123" s="39">
        <f t="shared" si="414"/>
        <v>0</v>
      </c>
      <c r="LTU123" s="39">
        <f t="shared" si="414"/>
        <v>0</v>
      </c>
      <c r="LTV123" s="39">
        <f t="shared" si="414"/>
        <v>0</v>
      </c>
      <c r="LTW123" s="39">
        <f t="shared" si="414"/>
        <v>0</v>
      </c>
      <c r="LTX123" s="39">
        <f t="shared" si="414"/>
        <v>0</v>
      </c>
      <c r="LTY123" s="39">
        <f t="shared" si="414"/>
        <v>0</v>
      </c>
      <c r="LTZ123" s="39">
        <f t="shared" si="414"/>
        <v>0</v>
      </c>
      <c r="LUA123" s="39">
        <f t="shared" si="414"/>
        <v>0</v>
      </c>
      <c r="LUB123" s="39">
        <f t="shared" si="414"/>
        <v>0</v>
      </c>
      <c r="LUC123" s="39">
        <f t="shared" si="414"/>
        <v>0</v>
      </c>
      <c r="LUD123" s="39">
        <f t="shared" si="414"/>
        <v>0</v>
      </c>
      <c r="LUE123" s="39">
        <f t="shared" si="414"/>
        <v>0</v>
      </c>
      <c r="LUF123" s="39">
        <f t="shared" si="414"/>
        <v>0</v>
      </c>
      <c r="LUG123" s="39">
        <f t="shared" si="414"/>
        <v>0</v>
      </c>
      <c r="LUH123" s="39">
        <f t="shared" si="414"/>
        <v>0</v>
      </c>
      <c r="LUI123" s="39">
        <f t="shared" si="414"/>
        <v>0</v>
      </c>
      <c r="LUJ123" s="39">
        <f t="shared" si="414"/>
        <v>0</v>
      </c>
      <c r="LUK123" s="39">
        <f t="shared" si="414"/>
        <v>0</v>
      </c>
      <c r="LUL123" s="39">
        <f t="shared" si="414"/>
        <v>0</v>
      </c>
      <c r="LUM123" s="39">
        <f t="shared" si="414"/>
        <v>0</v>
      </c>
      <c r="LUN123" s="39">
        <f t="shared" si="414"/>
        <v>0</v>
      </c>
      <c r="LUO123" s="39">
        <f t="shared" si="414"/>
        <v>0</v>
      </c>
      <c r="LUP123" s="39">
        <f t="shared" si="414"/>
        <v>0</v>
      </c>
      <c r="LUQ123" s="39">
        <f t="shared" si="414"/>
        <v>0</v>
      </c>
      <c r="LUR123" s="39">
        <f t="shared" si="414"/>
        <v>0</v>
      </c>
      <c r="LUS123" s="39">
        <f t="shared" si="414"/>
        <v>0</v>
      </c>
      <c r="LUT123" s="39">
        <f t="shared" si="414"/>
        <v>0</v>
      </c>
      <c r="LUU123" s="39">
        <f t="shared" si="414"/>
        <v>0</v>
      </c>
      <c r="LUV123" s="39">
        <f t="shared" si="414"/>
        <v>0</v>
      </c>
      <c r="LUW123" s="39">
        <f t="shared" si="414"/>
        <v>0</v>
      </c>
      <c r="LUX123" s="39">
        <f t="shared" si="414"/>
        <v>0</v>
      </c>
      <c r="LUY123" s="39">
        <f t="shared" si="414"/>
        <v>0</v>
      </c>
      <c r="LUZ123" s="39">
        <f t="shared" si="414"/>
        <v>0</v>
      </c>
      <c r="LVA123" s="39">
        <f t="shared" si="414"/>
        <v>0</v>
      </c>
      <c r="LVB123" s="39">
        <f t="shared" si="414"/>
        <v>0</v>
      </c>
      <c r="LVC123" s="39">
        <f t="shared" si="414"/>
        <v>0</v>
      </c>
      <c r="LVD123" s="39">
        <f t="shared" si="414"/>
        <v>0</v>
      </c>
      <c r="LVE123" s="39">
        <f t="shared" si="414"/>
        <v>0</v>
      </c>
      <c r="LVF123" s="39">
        <f t="shared" si="414"/>
        <v>0</v>
      </c>
      <c r="LVG123" s="39">
        <f t="shared" si="414"/>
        <v>0</v>
      </c>
      <c r="LVH123" s="39">
        <f t="shared" si="414"/>
        <v>0</v>
      </c>
      <c r="LVI123" s="39">
        <f t="shared" si="414"/>
        <v>0</v>
      </c>
      <c r="LVJ123" s="39">
        <f t="shared" si="414"/>
        <v>0</v>
      </c>
      <c r="LVK123" s="39">
        <f t="shared" si="414"/>
        <v>0</v>
      </c>
      <c r="LVL123" s="39">
        <f t="shared" si="414"/>
        <v>0</v>
      </c>
      <c r="LVM123" s="39">
        <f t="shared" si="414"/>
        <v>0</v>
      </c>
      <c r="LVN123" s="39">
        <f t="shared" si="414"/>
        <v>0</v>
      </c>
      <c r="LVO123" s="39">
        <f t="shared" si="414"/>
        <v>0</v>
      </c>
      <c r="LVP123" s="39">
        <f t="shared" si="414"/>
        <v>0</v>
      </c>
      <c r="LVQ123" s="39">
        <f t="shared" si="414"/>
        <v>0</v>
      </c>
      <c r="LVR123" s="39">
        <f t="shared" si="414"/>
        <v>0</v>
      </c>
      <c r="LVS123" s="39">
        <f t="shared" si="414"/>
        <v>0</v>
      </c>
      <c r="LVT123" s="39">
        <f t="shared" si="414"/>
        <v>0</v>
      </c>
      <c r="LVU123" s="39">
        <f t="shared" si="414"/>
        <v>0</v>
      </c>
      <c r="LVV123" s="39">
        <f t="shared" si="414"/>
        <v>0</v>
      </c>
      <c r="LVW123" s="39">
        <f t="shared" si="414"/>
        <v>0</v>
      </c>
      <c r="LVX123" s="39">
        <f t="shared" si="414"/>
        <v>0</v>
      </c>
      <c r="LVY123" s="39">
        <f t="shared" ref="LVY123:LYJ123" si="415">SUM(LVY118:LVY122)</f>
        <v>0</v>
      </c>
      <c r="LVZ123" s="39">
        <f t="shared" si="415"/>
        <v>0</v>
      </c>
      <c r="LWA123" s="39">
        <f t="shared" si="415"/>
        <v>0</v>
      </c>
      <c r="LWB123" s="39">
        <f t="shared" si="415"/>
        <v>0</v>
      </c>
      <c r="LWC123" s="39">
        <f t="shared" si="415"/>
        <v>0</v>
      </c>
      <c r="LWD123" s="39">
        <f t="shared" si="415"/>
        <v>0</v>
      </c>
      <c r="LWE123" s="39">
        <f t="shared" si="415"/>
        <v>0</v>
      </c>
      <c r="LWF123" s="39">
        <f t="shared" si="415"/>
        <v>0</v>
      </c>
      <c r="LWG123" s="39">
        <f t="shared" si="415"/>
        <v>0</v>
      </c>
      <c r="LWH123" s="39">
        <f t="shared" si="415"/>
        <v>0</v>
      </c>
      <c r="LWI123" s="39">
        <f t="shared" si="415"/>
        <v>0</v>
      </c>
      <c r="LWJ123" s="39">
        <f t="shared" si="415"/>
        <v>0</v>
      </c>
      <c r="LWK123" s="39">
        <f t="shared" si="415"/>
        <v>0</v>
      </c>
      <c r="LWL123" s="39">
        <f t="shared" si="415"/>
        <v>0</v>
      </c>
      <c r="LWM123" s="39">
        <f t="shared" si="415"/>
        <v>0</v>
      </c>
      <c r="LWN123" s="39">
        <f t="shared" si="415"/>
        <v>0</v>
      </c>
      <c r="LWO123" s="39">
        <f t="shared" si="415"/>
        <v>0</v>
      </c>
      <c r="LWP123" s="39">
        <f t="shared" si="415"/>
        <v>0</v>
      </c>
      <c r="LWQ123" s="39">
        <f t="shared" si="415"/>
        <v>0</v>
      </c>
      <c r="LWR123" s="39">
        <f t="shared" si="415"/>
        <v>0</v>
      </c>
      <c r="LWS123" s="39">
        <f t="shared" si="415"/>
        <v>0</v>
      </c>
      <c r="LWT123" s="39">
        <f t="shared" si="415"/>
        <v>0</v>
      </c>
      <c r="LWU123" s="39">
        <f t="shared" si="415"/>
        <v>0</v>
      </c>
      <c r="LWV123" s="39">
        <f t="shared" si="415"/>
        <v>0</v>
      </c>
      <c r="LWW123" s="39">
        <f t="shared" si="415"/>
        <v>0</v>
      </c>
      <c r="LWX123" s="39">
        <f t="shared" si="415"/>
        <v>0</v>
      </c>
      <c r="LWY123" s="39">
        <f t="shared" si="415"/>
        <v>0</v>
      </c>
      <c r="LWZ123" s="39">
        <f t="shared" si="415"/>
        <v>0</v>
      </c>
      <c r="LXA123" s="39">
        <f t="shared" si="415"/>
        <v>0</v>
      </c>
      <c r="LXB123" s="39">
        <f t="shared" si="415"/>
        <v>0</v>
      </c>
      <c r="LXC123" s="39">
        <f t="shared" si="415"/>
        <v>0</v>
      </c>
      <c r="LXD123" s="39">
        <f t="shared" si="415"/>
        <v>0</v>
      </c>
      <c r="LXE123" s="39">
        <f t="shared" si="415"/>
        <v>0</v>
      </c>
      <c r="LXF123" s="39">
        <f t="shared" si="415"/>
        <v>0</v>
      </c>
      <c r="LXG123" s="39">
        <f t="shared" si="415"/>
        <v>0</v>
      </c>
      <c r="LXH123" s="39">
        <f t="shared" si="415"/>
        <v>0</v>
      </c>
      <c r="LXI123" s="39">
        <f t="shared" si="415"/>
        <v>0</v>
      </c>
      <c r="LXJ123" s="39">
        <f t="shared" si="415"/>
        <v>0</v>
      </c>
      <c r="LXK123" s="39">
        <f t="shared" si="415"/>
        <v>0</v>
      </c>
      <c r="LXL123" s="39">
        <f t="shared" si="415"/>
        <v>0</v>
      </c>
      <c r="LXM123" s="39">
        <f t="shared" si="415"/>
        <v>0</v>
      </c>
      <c r="LXN123" s="39">
        <f t="shared" si="415"/>
        <v>0</v>
      </c>
      <c r="LXO123" s="39">
        <f t="shared" si="415"/>
        <v>0</v>
      </c>
      <c r="LXP123" s="39">
        <f t="shared" si="415"/>
        <v>0</v>
      </c>
      <c r="LXQ123" s="39">
        <f t="shared" si="415"/>
        <v>0</v>
      </c>
      <c r="LXR123" s="39">
        <f t="shared" si="415"/>
        <v>0</v>
      </c>
      <c r="LXS123" s="39">
        <f t="shared" si="415"/>
        <v>0</v>
      </c>
      <c r="LXT123" s="39">
        <f t="shared" si="415"/>
        <v>0</v>
      </c>
      <c r="LXU123" s="39">
        <f t="shared" si="415"/>
        <v>0</v>
      </c>
      <c r="LXV123" s="39">
        <f t="shared" si="415"/>
        <v>0</v>
      </c>
      <c r="LXW123" s="39">
        <f t="shared" si="415"/>
        <v>0</v>
      </c>
      <c r="LXX123" s="39">
        <f t="shared" si="415"/>
        <v>0</v>
      </c>
      <c r="LXY123" s="39">
        <f t="shared" si="415"/>
        <v>0</v>
      </c>
      <c r="LXZ123" s="39">
        <f t="shared" si="415"/>
        <v>0</v>
      </c>
      <c r="LYA123" s="39">
        <f t="shared" si="415"/>
        <v>0</v>
      </c>
      <c r="LYB123" s="39">
        <f t="shared" si="415"/>
        <v>0</v>
      </c>
      <c r="LYC123" s="39">
        <f t="shared" si="415"/>
        <v>0</v>
      </c>
      <c r="LYD123" s="39">
        <f t="shared" si="415"/>
        <v>0</v>
      </c>
      <c r="LYE123" s="39">
        <f t="shared" si="415"/>
        <v>0</v>
      </c>
      <c r="LYF123" s="39">
        <f t="shared" si="415"/>
        <v>0</v>
      </c>
      <c r="LYG123" s="39">
        <f t="shared" si="415"/>
        <v>0</v>
      </c>
      <c r="LYH123" s="39">
        <f t="shared" si="415"/>
        <v>0</v>
      </c>
      <c r="LYI123" s="39">
        <f t="shared" si="415"/>
        <v>0</v>
      </c>
      <c r="LYJ123" s="39">
        <f t="shared" si="415"/>
        <v>0</v>
      </c>
      <c r="LYK123" s="39">
        <f t="shared" ref="LYK123:MAV123" si="416">SUM(LYK118:LYK122)</f>
        <v>0</v>
      </c>
      <c r="LYL123" s="39">
        <f t="shared" si="416"/>
        <v>0</v>
      </c>
      <c r="LYM123" s="39">
        <f t="shared" si="416"/>
        <v>0</v>
      </c>
      <c r="LYN123" s="39">
        <f t="shared" si="416"/>
        <v>0</v>
      </c>
      <c r="LYO123" s="39">
        <f t="shared" si="416"/>
        <v>0</v>
      </c>
      <c r="LYP123" s="39">
        <f t="shared" si="416"/>
        <v>0</v>
      </c>
      <c r="LYQ123" s="39">
        <f t="shared" si="416"/>
        <v>0</v>
      </c>
      <c r="LYR123" s="39">
        <f t="shared" si="416"/>
        <v>0</v>
      </c>
      <c r="LYS123" s="39">
        <f t="shared" si="416"/>
        <v>0</v>
      </c>
      <c r="LYT123" s="39">
        <f t="shared" si="416"/>
        <v>0</v>
      </c>
      <c r="LYU123" s="39">
        <f t="shared" si="416"/>
        <v>0</v>
      </c>
      <c r="LYV123" s="39">
        <f t="shared" si="416"/>
        <v>0</v>
      </c>
      <c r="LYW123" s="39">
        <f t="shared" si="416"/>
        <v>0</v>
      </c>
      <c r="LYX123" s="39">
        <f t="shared" si="416"/>
        <v>0</v>
      </c>
      <c r="LYY123" s="39">
        <f t="shared" si="416"/>
        <v>0</v>
      </c>
      <c r="LYZ123" s="39">
        <f t="shared" si="416"/>
        <v>0</v>
      </c>
      <c r="LZA123" s="39">
        <f t="shared" si="416"/>
        <v>0</v>
      </c>
      <c r="LZB123" s="39">
        <f t="shared" si="416"/>
        <v>0</v>
      </c>
      <c r="LZC123" s="39">
        <f t="shared" si="416"/>
        <v>0</v>
      </c>
      <c r="LZD123" s="39">
        <f t="shared" si="416"/>
        <v>0</v>
      </c>
      <c r="LZE123" s="39">
        <f t="shared" si="416"/>
        <v>0</v>
      </c>
      <c r="LZF123" s="39">
        <f t="shared" si="416"/>
        <v>0</v>
      </c>
      <c r="LZG123" s="39">
        <f t="shared" si="416"/>
        <v>0</v>
      </c>
      <c r="LZH123" s="39">
        <f t="shared" si="416"/>
        <v>0</v>
      </c>
      <c r="LZI123" s="39">
        <f t="shared" si="416"/>
        <v>0</v>
      </c>
      <c r="LZJ123" s="39">
        <f t="shared" si="416"/>
        <v>0</v>
      </c>
      <c r="LZK123" s="39">
        <f t="shared" si="416"/>
        <v>0</v>
      </c>
      <c r="LZL123" s="39">
        <f t="shared" si="416"/>
        <v>0</v>
      </c>
      <c r="LZM123" s="39">
        <f t="shared" si="416"/>
        <v>0</v>
      </c>
      <c r="LZN123" s="39">
        <f t="shared" si="416"/>
        <v>0</v>
      </c>
      <c r="LZO123" s="39">
        <f t="shared" si="416"/>
        <v>0</v>
      </c>
      <c r="LZP123" s="39">
        <f t="shared" si="416"/>
        <v>0</v>
      </c>
      <c r="LZQ123" s="39">
        <f t="shared" si="416"/>
        <v>0</v>
      </c>
      <c r="LZR123" s="39">
        <f t="shared" si="416"/>
        <v>0</v>
      </c>
      <c r="LZS123" s="39">
        <f t="shared" si="416"/>
        <v>0</v>
      </c>
      <c r="LZT123" s="39">
        <f t="shared" si="416"/>
        <v>0</v>
      </c>
      <c r="LZU123" s="39">
        <f t="shared" si="416"/>
        <v>0</v>
      </c>
      <c r="LZV123" s="39">
        <f t="shared" si="416"/>
        <v>0</v>
      </c>
      <c r="LZW123" s="39">
        <f t="shared" si="416"/>
        <v>0</v>
      </c>
      <c r="LZX123" s="39">
        <f t="shared" si="416"/>
        <v>0</v>
      </c>
      <c r="LZY123" s="39">
        <f t="shared" si="416"/>
        <v>0</v>
      </c>
      <c r="LZZ123" s="39">
        <f t="shared" si="416"/>
        <v>0</v>
      </c>
      <c r="MAA123" s="39">
        <f t="shared" si="416"/>
        <v>0</v>
      </c>
      <c r="MAB123" s="39">
        <f t="shared" si="416"/>
        <v>0</v>
      </c>
      <c r="MAC123" s="39">
        <f t="shared" si="416"/>
        <v>0</v>
      </c>
      <c r="MAD123" s="39">
        <f t="shared" si="416"/>
        <v>0</v>
      </c>
      <c r="MAE123" s="39">
        <f t="shared" si="416"/>
        <v>0</v>
      </c>
      <c r="MAF123" s="39">
        <f t="shared" si="416"/>
        <v>0</v>
      </c>
      <c r="MAG123" s="39">
        <f t="shared" si="416"/>
        <v>0</v>
      </c>
      <c r="MAH123" s="39">
        <f t="shared" si="416"/>
        <v>0</v>
      </c>
      <c r="MAI123" s="39">
        <f t="shared" si="416"/>
        <v>0</v>
      </c>
      <c r="MAJ123" s="39">
        <f t="shared" si="416"/>
        <v>0</v>
      </c>
      <c r="MAK123" s="39">
        <f t="shared" si="416"/>
        <v>0</v>
      </c>
      <c r="MAL123" s="39">
        <f t="shared" si="416"/>
        <v>0</v>
      </c>
      <c r="MAM123" s="39">
        <f t="shared" si="416"/>
        <v>0</v>
      </c>
      <c r="MAN123" s="39">
        <f t="shared" si="416"/>
        <v>0</v>
      </c>
      <c r="MAO123" s="39">
        <f t="shared" si="416"/>
        <v>0</v>
      </c>
      <c r="MAP123" s="39">
        <f t="shared" si="416"/>
        <v>0</v>
      </c>
      <c r="MAQ123" s="39">
        <f t="shared" si="416"/>
        <v>0</v>
      </c>
      <c r="MAR123" s="39">
        <f t="shared" si="416"/>
        <v>0</v>
      </c>
      <c r="MAS123" s="39">
        <f t="shared" si="416"/>
        <v>0</v>
      </c>
      <c r="MAT123" s="39">
        <f t="shared" si="416"/>
        <v>0</v>
      </c>
      <c r="MAU123" s="39">
        <f t="shared" si="416"/>
        <v>0</v>
      </c>
      <c r="MAV123" s="39">
        <f t="shared" si="416"/>
        <v>0</v>
      </c>
      <c r="MAW123" s="39">
        <f t="shared" ref="MAW123:MDH123" si="417">SUM(MAW118:MAW122)</f>
        <v>0</v>
      </c>
      <c r="MAX123" s="39">
        <f t="shared" si="417"/>
        <v>0</v>
      </c>
      <c r="MAY123" s="39">
        <f t="shared" si="417"/>
        <v>0</v>
      </c>
      <c r="MAZ123" s="39">
        <f t="shared" si="417"/>
        <v>0</v>
      </c>
      <c r="MBA123" s="39">
        <f t="shared" si="417"/>
        <v>0</v>
      </c>
      <c r="MBB123" s="39">
        <f t="shared" si="417"/>
        <v>0</v>
      </c>
      <c r="MBC123" s="39">
        <f t="shared" si="417"/>
        <v>0</v>
      </c>
      <c r="MBD123" s="39">
        <f t="shared" si="417"/>
        <v>0</v>
      </c>
      <c r="MBE123" s="39">
        <f t="shared" si="417"/>
        <v>0</v>
      </c>
      <c r="MBF123" s="39">
        <f t="shared" si="417"/>
        <v>0</v>
      </c>
      <c r="MBG123" s="39">
        <f t="shared" si="417"/>
        <v>0</v>
      </c>
      <c r="MBH123" s="39">
        <f t="shared" si="417"/>
        <v>0</v>
      </c>
      <c r="MBI123" s="39">
        <f t="shared" si="417"/>
        <v>0</v>
      </c>
      <c r="MBJ123" s="39">
        <f t="shared" si="417"/>
        <v>0</v>
      </c>
      <c r="MBK123" s="39">
        <f t="shared" si="417"/>
        <v>0</v>
      </c>
      <c r="MBL123" s="39">
        <f t="shared" si="417"/>
        <v>0</v>
      </c>
      <c r="MBM123" s="39">
        <f t="shared" si="417"/>
        <v>0</v>
      </c>
      <c r="MBN123" s="39">
        <f t="shared" si="417"/>
        <v>0</v>
      </c>
      <c r="MBO123" s="39">
        <f t="shared" si="417"/>
        <v>0</v>
      </c>
      <c r="MBP123" s="39">
        <f t="shared" si="417"/>
        <v>0</v>
      </c>
      <c r="MBQ123" s="39">
        <f t="shared" si="417"/>
        <v>0</v>
      </c>
      <c r="MBR123" s="39">
        <f t="shared" si="417"/>
        <v>0</v>
      </c>
      <c r="MBS123" s="39">
        <f t="shared" si="417"/>
        <v>0</v>
      </c>
      <c r="MBT123" s="39">
        <f t="shared" si="417"/>
        <v>0</v>
      </c>
      <c r="MBU123" s="39">
        <f t="shared" si="417"/>
        <v>0</v>
      </c>
      <c r="MBV123" s="39">
        <f t="shared" si="417"/>
        <v>0</v>
      </c>
      <c r="MBW123" s="39">
        <f t="shared" si="417"/>
        <v>0</v>
      </c>
      <c r="MBX123" s="39">
        <f t="shared" si="417"/>
        <v>0</v>
      </c>
      <c r="MBY123" s="39">
        <f t="shared" si="417"/>
        <v>0</v>
      </c>
      <c r="MBZ123" s="39">
        <f t="shared" si="417"/>
        <v>0</v>
      </c>
      <c r="MCA123" s="39">
        <f t="shared" si="417"/>
        <v>0</v>
      </c>
      <c r="MCB123" s="39">
        <f t="shared" si="417"/>
        <v>0</v>
      </c>
      <c r="MCC123" s="39">
        <f t="shared" si="417"/>
        <v>0</v>
      </c>
      <c r="MCD123" s="39">
        <f t="shared" si="417"/>
        <v>0</v>
      </c>
      <c r="MCE123" s="39">
        <f t="shared" si="417"/>
        <v>0</v>
      </c>
      <c r="MCF123" s="39">
        <f t="shared" si="417"/>
        <v>0</v>
      </c>
      <c r="MCG123" s="39">
        <f t="shared" si="417"/>
        <v>0</v>
      </c>
      <c r="MCH123" s="39">
        <f t="shared" si="417"/>
        <v>0</v>
      </c>
      <c r="MCI123" s="39">
        <f t="shared" si="417"/>
        <v>0</v>
      </c>
      <c r="MCJ123" s="39">
        <f t="shared" si="417"/>
        <v>0</v>
      </c>
      <c r="MCK123" s="39">
        <f t="shared" si="417"/>
        <v>0</v>
      </c>
      <c r="MCL123" s="39">
        <f t="shared" si="417"/>
        <v>0</v>
      </c>
      <c r="MCM123" s="39">
        <f t="shared" si="417"/>
        <v>0</v>
      </c>
      <c r="MCN123" s="39">
        <f t="shared" si="417"/>
        <v>0</v>
      </c>
      <c r="MCO123" s="39">
        <f t="shared" si="417"/>
        <v>0</v>
      </c>
      <c r="MCP123" s="39">
        <f t="shared" si="417"/>
        <v>0</v>
      </c>
      <c r="MCQ123" s="39">
        <f t="shared" si="417"/>
        <v>0</v>
      </c>
      <c r="MCR123" s="39">
        <f t="shared" si="417"/>
        <v>0</v>
      </c>
      <c r="MCS123" s="39">
        <f t="shared" si="417"/>
        <v>0</v>
      </c>
      <c r="MCT123" s="39">
        <f t="shared" si="417"/>
        <v>0</v>
      </c>
      <c r="MCU123" s="39">
        <f t="shared" si="417"/>
        <v>0</v>
      </c>
      <c r="MCV123" s="39">
        <f t="shared" si="417"/>
        <v>0</v>
      </c>
      <c r="MCW123" s="39">
        <f t="shared" si="417"/>
        <v>0</v>
      </c>
      <c r="MCX123" s="39">
        <f t="shared" si="417"/>
        <v>0</v>
      </c>
      <c r="MCY123" s="39">
        <f t="shared" si="417"/>
        <v>0</v>
      </c>
      <c r="MCZ123" s="39">
        <f t="shared" si="417"/>
        <v>0</v>
      </c>
      <c r="MDA123" s="39">
        <f t="shared" si="417"/>
        <v>0</v>
      </c>
      <c r="MDB123" s="39">
        <f t="shared" si="417"/>
        <v>0</v>
      </c>
      <c r="MDC123" s="39">
        <f t="shared" si="417"/>
        <v>0</v>
      </c>
      <c r="MDD123" s="39">
        <f t="shared" si="417"/>
        <v>0</v>
      </c>
      <c r="MDE123" s="39">
        <f t="shared" si="417"/>
        <v>0</v>
      </c>
      <c r="MDF123" s="39">
        <f t="shared" si="417"/>
        <v>0</v>
      </c>
      <c r="MDG123" s="39">
        <f t="shared" si="417"/>
        <v>0</v>
      </c>
      <c r="MDH123" s="39">
        <f t="shared" si="417"/>
        <v>0</v>
      </c>
      <c r="MDI123" s="39">
        <f t="shared" ref="MDI123:MFT123" si="418">SUM(MDI118:MDI122)</f>
        <v>0</v>
      </c>
      <c r="MDJ123" s="39">
        <f t="shared" si="418"/>
        <v>0</v>
      </c>
      <c r="MDK123" s="39">
        <f t="shared" si="418"/>
        <v>0</v>
      </c>
      <c r="MDL123" s="39">
        <f t="shared" si="418"/>
        <v>0</v>
      </c>
      <c r="MDM123" s="39">
        <f t="shared" si="418"/>
        <v>0</v>
      </c>
      <c r="MDN123" s="39">
        <f t="shared" si="418"/>
        <v>0</v>
      </c>
      <c r="MDO123" s="39">
        <f t="shared" si="418"/>
        <v>0</v>
      </c>
      <c r="MDP123" s="39">
        <f t="shared" si="418"/>
        <v>0</v>
      </c>
      <c r="MDQ123" s="39">
        <f t="shared" si="418"/>
        <v>0</v>
      </c>
      <c r="MDR123" s="39">
        <f t="shared" si="418"/>
        <v>0</v>
      </c>
      <c r="MDS123" s="39">
        <f t="shared" si="418"/>
        <v>0</v>
      </c>
      <c r="MDT123" s="39">
        <f t="shared" si="418"/>
        <v>0</v>
      </c>
      <c r="MDU123" s="39">
        <f t="shared" si="418"/>
        <v>0</v>
      </c>
      <c r="MDV123" s="39">
        <f t="shared" si="418"/>
        <v>0</v>
      </c>
      <c r="MDW123" s="39">
        <f t="shared" si="418"/>
        <v>0</v>
      </c>
      <c r="MDX123" s="39">
        <f t="shared" si="418"/>
        <v>0</v>
      </c>
      <c r="MDY123" s="39">
        <f t="shared" si="418"/>
        <v>0</v>
      </c>
      <c r="MDZ123" s="39">
        <f t="shared" si="418"/>
        <v>0</v>
      </c>
      <c r="MEA123" s="39">
        <f t="shared" si="418"/>
        <v>0</v>
      </c>
      <c r="MEB123" s="39">
        <f t="shared" si="418"/>
        <v>0</v>
      </c>
      <c r="MEC123" s="39">
        <f t="shared" si="418"/>
        <v>0</v>
      </c>
      <c r="MED123" s="39">
        <f t="shared" si="418"/>
        <v>0</v>
      </c>
      <c r="MEE123" s="39">
        <f t="shared" si="418"/>
        <v>0</v>
      </c>
      <c r="MEF123" s="39">
        <f t="shared" si="418"/>
        <v>0</v>
      </c>
      <c r="MEG123" s="39">
        <f t="shared" si="418"/>
        <v>0</v>
      </c>
      <c r="MEH123" s="39">
        <f t="shared" si="418"/>
        <v>0</v>
      </c>
      <c r="MEI123" s="39">
        <f t="shared" si="418"/>
        <v>0</v>
      </c>
      <c r="MEJ123" s="39">
        <f t="shared" si="418"/>
        <v>0</v>
      </c>
      <c r="MEK123" s="39">
        <f t="shared" si="418"/>
        <v>0</v>
      </c>
      <c r="MEL123" s="39">
        <f t="shared" si="418"/>
        <v>0</v>
      </c>
      <c r="MEM123" s="39">
        <f t="shared" si="418"/>
        <v>0</v>
      </c>
      <c r="MEN123" s="39">
        <f t="shared" si="418"/>
        <v>0</v>
      </c>
      <c r="MEO123" s="39">
        <f t="shared" si="418"/>
        <v>0</v>
      </c>
      <c r="MEP123" s="39">
        <f t="shared" si="418"/>
        <v>0</v>
      </c>
      <c r="MEQ123" s="39">
        <f t="shared" si="418"/>
        <v>0</v>
      </c>
      <c r="MER123" s="39">
        <f t="shared" si="418"/>
        <v>0</v>
      </c>
      <c r="MES123" s="39">
        <f t="shared" si="418"/>
        <v>0</v>
      </c>
      <c r="MET123" s="39">
        <f t="shared" si="418"/>
        <v>0</v>
      </c>
      <c r="MEU123" s="39">
        <f t="shared" si="418"/>
        <v>0</v>
      </c>
      <c r="MEV123" s="39">
        <f t="shared" si="418"/>
        <v>0</v>
      </c>
      <c r="MEW123" s="39">
        <f t="shared" si="418"/>
        <v>0</v>
      </c>
      <c r="MEX123" s="39">
        <f t="shared" si="418"/>
        <v>0</v>
      </c>
      <c r="MEY123" s="39">
        <f t="shared" si="418"/>
        <v>0</v>
      </c>
      <c r="MEZ123" s="39">
        <f t="shared" si="418"/>
        <v>0</v>
      </c>
      <c r="MFA123" s="39">
        <f t="shared" si="418"/>
        <v>0</v>
      </c>
      <c r="MFB123" s="39">
        <f t="shared" si="418"/>
        <v>0</v>
      </c>
      <c r="MFC123" s="39">
        <f t="shared" si="418"/>
        <v>0</v>
      </c>
      <c r="MFD123" s="39">
        <f t="shared" si="418"/>
        <v>0</v>
      </c>
      <c r="MFE123" s="39">
        <f t="shared" si="418"/>
        <v>0</v>
      </c>
      <c r="MFF123" s="39">
        <f t="shared" si="418"/>
        <v>0</v>
      </c>
      <c r="MFG123" s="39">
        <f t="shared" si="418"/>
        <v>0</v>
      </c>
      <c r="MFH123" s="39">
        <f t="shared" si="418"/>
        <v>0</v>
      </c>
      <c r="MFI123" s="39">
        <f t="shared" si="418"/>
        <v>0</v>
      </c>
      <c r="MFJ123" s="39">
        <f t="shared" si="418"/>
        <v>0</v>
      </c>
      <c r="MFK123" s="39">
        <f t="shared" si="418"/>
        <v>0</v>
      </c>
      <c r="MFL123" s="39">
        <f t="shared" si="418"/>
        <v>0</v>
      </c>
      <c r="MFM123" s="39">
        <f t="shared" si="418"/>
        <v>0</v>
      </c>
      <c r="MFN123" s="39">
        <f t="shared" si="418"/>
        <v>0</v>
      </c>
      <c r="MFO123" s="39">
        <f t="shared" si="418"/>
        <v>0</v>
      </c>
      <c r="MFP123" s="39">
        <f t="shared" si="418"/>
        <v>0</v>
      </c>
      <c r="MFQ123" s="39">
        <f t="shared" si="418"/>
        <v>0</v>
      </c>
      <c r="MFR123" s="39">
        <f t="shared" si="418"/>
        <v>0</v>
      </c>
      <c r="MFS123" s="39">
        <f t="shared" si="418"/>
        <v>0</v>
      </c>
      <c r="MFT123" s="39">
        <f t="shared" si="418"/>
        <v>0</v>
      </c>
      <c r="MFU123" s="39">
        <f t="shared" ref="MFU123:MIF123" si="419">SUM(MFU118:MFU122)</f>
        <v>0</v>
      </c>
      <c r="MFV123" s="39">
        <f t="shared" si="419"/>
        <v>0</v>
      </c>
      <c r="MFW123" s="39">
        <f t="shared" si="419"/>
        <v>0</v>
      </c>
      <c r="MFX123" s="39">
        <f t="shared" si="419"/>
        <v>0</v>
      </c>
      <c r="MFY123" s="39">
        <f t="shared" si="419"/>
        <v>0</v>
      </c>
      <c r="MFZ123" s="39">
        <f t="shared" si="419"/>
        <v>0</v>
      </c>
      <c r="MGA123" s="39">
        <f t="shared" si="419"/>
        <v>0</v>
      </c>
      <c r="MGB123" s="39">
        <f t="shared" si="419"/>
        <v>0</v>
      </c>
      <c r="MGC123" s="39">
        <f t="shared" si="419"/>
        <v>0</v>
      </c>
      <c r="MGD123" s="39">
        <f t="shared" si="419"/>
        <v>0</v>
      </c>
      <c r="MGE123" s="39">
        <f t="shared" si="419"/>
        <v>0</v>
      </c>
      <c r="MGF123" s="39">
        <f t="shared" si="419"/>
        <v>0</v>
      </c>
      <c r="MGG123" s="39">
        <f t="shared" si="419"/>
        <v>0</v>
      </c>
      <c r="MGH123" s="39">
        <f t="shared" si="419"/>
        <v>0</v>
      </c>
      <c r="MGI123" s="39">
        <f t="shared" si="419"/>
        <v>0</v>
      </c>
      <c r="MGJ123" s="39">
        <f t="shared" si="419"/>
        <v>0</v>
      </c>
      <c r="MGK123" s="39">
        <f t="shared" si="419"/>
        <v>0</v>
      </c>
      <c r="MGL123" s="39">
        <f t="shared" si="419"/>
        <v>0</v>
      </c>
      <c r="MGM123" s="39">
        <f t="shared" si="419"/>
        <v>0</v>
      </c>
      <c r="MGN123" s="39">
        <f t="shared" si="419"/>
        <v>0</v>
      </c>
      <c r="MGO123" s="39">
        <f t="shared" si="419"/>
        <v>0</v>
      </c>
      <c r="MGP123" s="39">
        <f t="shared" si="419"/>
        <v>0</v>
      </c>
      <c r="MGQ123" s="39">
        <f t="shared" si="419"/>
        <v>0</v>
      </c>
      <c r="MGR123" s="39">
        <f t="shared" si="419"/>
        <v>0</v>
      </c>
      <c r="MGS123" s="39">
        <f t="shared" si="419"/>
        <v>0</v>
      </c>
      <c r="MGT123" s="39">
        <f t="shared" si="419"/>
        <v>0</v>
      </c>
      <c r="MGU123" s="39">
        <f t="shared" si="419"/>
        <v>0</v>
      </c>
      <c r="MGV123" s="39">
        <f t="shared" si="419"/>
        <v>0</v>
      </c>
      <c r="MGW123" s="39">
        <f t="shared" si="419"/>
        <v>0</v>
      </c>
      <c r="MGX123" s="39">
        <f t="shared" si="419"/>
        <v>0</v>
      </c>
      <c r="MGY123" s="39">
        <f t="shared" si="419"/>
        <v>0</v>
      </c>
      <c r="MGZ123" s="39">
        <f t="shared" si="419"/>
        <v>0</v>
      </c>
      <c r="MHA123" s="39">
        <f t="shared" si="419"/>
        <v>0</v>
      </c>
      <c r="MHB123" s="39">
        <f t="shared" si="419"/>
        <v>0</v>
      </c>
      <c r="MHC123" s="39">
        <f t="shared" si="419"/>
        <v>0</v>
      </c>
      <c r="MHD123" s="39">
        <f t="shared" si="419"/>
        <v>0</v>
      </c>
      <c r="MHE123" s="39">
        <f t="shared" si="419"/>
        <v>0</v>
      </c>
      <c r="MHF123" s="39">
        <f t="shared" si="419"/>
        <v>0</v>
      </c>
      <c r="MHG123" s="39">
        <f t="shared" si="419"/>
        <v>0</v>
      </c>
      <c r="MHH123" s="39">
        <f t="shared" si="419"/>
        <v>0</v>
      </c>
      <c r="MHI123" s="39">
        <f t="shared" si="419"/>
        <v>0</v>
      </c>
      <c r="MHJ123" s="39">
        <f t="shared" si="419"/>
        <v>0</v>
      </c>
      <c r="MHK123" s="39">
        <f t="shared" si="419"/>
        <v>0</v>
      </c>
      <c r="MHL123" s="39">
        <f t="shared" si="419"/>
        <v>0</v>
      </c>
      <c r="MHM123" s="39">
        <f t="shared" si="419"/>
        <v>0</v>
      </c>
      <c r="MHN123" s="39">
        <f t="shared" si="419"/>
        <v>0</v>
      </c>
      <c r="MHO123" s="39">
        <f t="shared" si="419"/>
        <v>0</v>
      </c>
      <c r="MHP123" s="39">
        <f t="shared" si="419"/>
        <v>0</v>
      </c>
      <c r="MHQ123" s="39">
        <f t="shared" si="419"/>
        <v>0</v>
      </c>
      <c r="MHR123" s="39">
        <f t="shared" si="419"/>
        <v>0</v>
      </c>
      <c r="MHS123" s="39">
        <f t="shared" si="419"/>
        <v>0</v>
      </c>
      <c r="MHT123" s="39">
        <f t="shared" si="419"/>
        <v>0</v>
      </c>
      <c r="MHU123" s="39">
        <f t="shared" si="419"/>
        <v>0</v>
      </c>
      <c r="MHV123" s="39">
        <f t="shared" si="419"/>
        <v>0</v>
      </c>
      <c r="MHW123" s="39">
        <f t="shared" si="419"/>
        <v>0</v>
      </c>
      <c r="MHX123" s="39">
        <f t="shared" si="419"/>
        <v>0</v>
      </c>
      <c r="MHY123" s="39">
        <f t="shared" si="419"/>
        <v>0</v>
      </c>
      <c r="MHZ123" s="39">
        <f t="shared" si="419"/>
        <v>0</v>
      </c>
      <c r="MIA123" s="39">
        <f t="shared" si="419"/>
        <v>0</v>
      </c>
      <c r="MIB123" s="39">
        <f t="shared" si="419"/>
        <v>0</v>
      </c>
      <c r="MIC123" s="39">
        <f t="shared" si="419"/>
        <v>0</v>
      </c>
      <c r="MID123" s="39">
        <f t="shared" si="419"/>
        <v>0</v>
      </c>
      <c r="MIE123" s="39">
        <f t="shared" si="419"/>
        <v>0</v>
      </c>
      <c r="MIF123" s="39">
        <f t="shared" si="419"/>
        <v>0</v>
      </c>
      <c r="MIG123" s="39">
        <f t="shared" ref="MIG123:MKR123" si="420">SUM(MIG118:MIG122)</f>
        <v>0</v>
      </c>
      <c r="MIH123" s="39">
        <f t="shared" si="420"/>
        <v>0</v>
      </c>
      <c r="MII123" s="39">
        <f t="shared" si="420"/>
        <v>0</v>
      </c>
      <c r="MIJ123" s="39">
        <f t="shared" si="420"/>
        <v>0</v>
      </c>
      <c r="MIK123" s="39">
        <f t="shared" si="420"/>
        <v>0</v>
      </c>
      <c r="MIL123" s="39">
        <f t="shared" si="420"/>
        <v>0</v>
      </c>
      <c r="MIM123" s="39">
        <f t="shared" si="420"/>
        <v>0</v>
      </c>
      <c r="MIN123" s="39">
        <f t="shared" si="420"/>
        <v>0</v>
      </c>
      <c r="MIO123" s="39">
        <f t="shared" si="420"/>
        <v>0</v>
      </c>
      <c r="MIP123" s="39">
        <f t="shared" si="420"/>
        <v>0</v>
      </c>
      <c r="MIQ123" s="39">
        <f t="shared" si="420"/>
        <v>0</v>
      </c>
      <c r="MIR123" s="39">
        <f t="shared" si="420"/>
        <v>0</v>
      </c>
      <c r="MIS123" s="39">
        <f t="shared" si="420"/>
        <v>0</v>
      </c>
      <c r="MIT123" s="39">
        <f t="shared" si="420"/>
        <v>0</v>
      </c>
      <c r="MIU123" s="39">
        <f t="shared" si="420"/>
        <v>0</v>
      </c>
      <c r="MIV123" s="39">
        <f t="shared" si="420"/>
        <v>0</v>
      </c>
      <c r="MIW123" s="39">
        <f t="shared" si="420"/>
        <v>0</v>
      </c>
      <c r="MIX123" s="39">
        <f t="shared" si="420"/>
        <v>0</v>
      </c>
      <c r="MIY123" s="39">
        <f t="shared" si="420"/>
        <v>0</v>
      </c>
      <c r="MIZ123" s="39">
        <f t="shared" si="420"/>
        <v>0</v>
      </c>
      <c r="MJA123" s="39">
        <f t="shared" si="420"/>
        <v>0</v>
      </c>
      <c r="MJB123" s="39">
        <f t="shared" si="420"/>
        <v>0</v>
      </c>
      <c r="MJC123" s="39">
        <f t="shared" si="420"/>
        <v>0</v>
      </c>
      <c r="MJD123" s="39">
        <f t="shared" si="420"/>
        <v>0</v>
      </c>
      <c r="MJE123" s="39">
        <f t="shared" si="420"/>
        <v>0</v>
      </c>
      <c r="MJF123" s="39">
        <f t="shared" si="420"/>
        <v>0</v>
      </c>
      <c r="MJG123" s="39">
        <f t="shared" si="420"/>
        <v>0</v>
      </c>
      <c r="MJH123" s="39">
        <f t="shared" si="420"/>
        <v>0</v>
      </c>
      <c r="MJI123" s="39">
        <f t="shared" si="420"/>
        <v>0</v>
      </c>
      <c r="MJJ123" s="39">
        <f t="shared" si="420"/>
        <v>0</v>
      </c>
      <c r="MJK123" s="39">
        <f t="shared" si="420"/>
        <v>0</v>
      </c>
      <c r="MJL123" s="39">
        <f t="shared" si="420"/>
        <v>0</v>
      </c>
      <c r="MJM123" s="39">
        <f t="shared" si="420"/>
        <v>0</v>
      </c>
      <c r="MJN123" s="39">
        <f t="shared" si="420"/>
        <v>0</v>
      </c>
      <c r="MJO123" s="39">
        <f t="shared" si="420"/>
        <v>0</v>
      </c>
      <c r="MJP123" s="39">
        <f t="shared" si="420"/>
        <v>0</v>
      </c>
      <c r="MJQ123" s="39">
        <f t="shared" si="420"/>
        <v>0</v>
      </c>
      <c r="MJR123" s="39">
        <f t="shared" si="420"/>
        <v>0</v>
      </c>
      <c r="MJS123" s="39">
        <f t="shared" si="420"/>
        <v>0</v>
      </c>
      <c r="MJT123" s="39">
        <f t="shared" si="420"/>
        <v>0</v>
      </c>
      <c r="MJU123" s="39">
        <f t="shared" si="420"/>
        <v>0</v>
      </c>
      <c r="MJV123" s="39">
        <f t="shared" si="420"/>
        <v>0</v>
      </c>
      <c r="MJW123" s="39">
        <f t="shared" si="420"/>
        <v>0</v>
      </c>
      <c r="MJX123" s="39">
        <f t="shared" si="420"/>
        <v>0</v>
      </c>
      <c r="MJY123" s="39">
        <f t="shared" si="420"/>
        <v>0</v>
      </c>
      <c r="MJZ123" s="39">
        <f t="shared" si="420"/>
        <v>0</v>
      </c>
      <c r="MKA123" s="39">
        <f t="shared" si="420"/>
        <v>0</v>
      </c>
      <c r="MKB123" s="39">
        <f t="shared" si="420"/>
        <v>0</v>
      </c>
      <c r="MKC123" s="39">
        <f t="shared" si="420"/>
        <v>0</v>
      </c>
      <c r="MKD123" s="39">
        <f t="shared" si="420"/>
        <v>0</v>
      </c>
      <c r="MKE123" s="39">
        <f t="shared" si="420"/>
        <v>0</v>
      </c>
      <c r="MKF123" s="39">
        <f t="shared" si="420"/>
        <v>0</v>
      </c>
      <c r="MKG123" s="39">
        <f t="shared" si="420"/>
        <v>0</v>
      </c>
      <c r="MKH123" s="39">
        <f t="shared" si="420"/>
        <v>0</v>
      </c>
      <c r="MKI123" s="39">
        <f t="shared" si="420"/>
        <v>0</v>
      </c>
      <c r="MKJ123" s="39">
        <f t="shared" si="420"/>
        <v>0</v>
      </c>
      <c r="MKK123" s="39">
        <f t="shared" si="420"/>
        <v>0</v>
      </c>
      <c r="MKL123" s="39">
        <f t="shared" si="420"/>
        <v>0</v>
      </c>
      <c r="MKM123" s="39">
        <f t="shared" si="420"/>
        <v>0</v>
      </c>
      <c r="MKN123" s="39">
        <f t="shared" si="420"/>
        <v>0</v>
      </c>
      <c r="MKO123" s="39">
        <f t="shared" si="420"/>
        <v>0</v>
      </c>
      <c r="MKP123" s="39">
        <f t="shared" si="420"/>
        <v>0</v>
      </c>
      <c r="MKQ123" s="39">
        <f t="shared" si="420"/>
        <v>0</v>
      </c>
      <c r="MKR123" s="39">
        <f t="shared" si="420"/>
        <v>0</v>
      </c>
      <c r="MKS123" s="39">
        <f t="shared" ref="MKS123:MND123" si="421">SUM(MKS118:MKS122)</f>
        <v>0</v>
      </c>
      <c r="MKT123" s="39">
        <f t="shared" si="421"/>
        <v>0</v>
      </c>
      <c r="MKU123" s="39">
        <f t="shared" si="421"/>
        <v>0</v>
      </c>
      <c r="MKV123" s="39">
        <f t="shared" si="421"/>
        <v>0</v>
      </c>
      <c r="MKW123" s="39">
        <f t="shared" si="421"/>
        <v>0</v>
      </c>
      <c r="MKX123" s="39">
        <f t="shared" si="421"/>
        <v>0</v>
      </c>
      <c r="MKY123" s="39">
        <f t="shared" si="421"/>
        <v>0</v>
      </c>
      <c r="MKZ123" s="39">
        <f t="shared" si="421"/>
        <v>0</v>
      </c>
      <c r="MLA123" s="39">
        <f t="shared" si="421"/>
        <v>0</v>
      </c>
      <c r="MLB123" s="39">
        <f t="shared" si="421"/>
        <v>0</v>
      </c>
      <c r="MLC123" s="39">
        <f t="shared" si="421"/>
        <v>0</v>
      </c>
      <c r="MLD123" s="39">
        <f t="shared" si="421"/>
        <v>0</v>
      </c>
      <c r="MLE123" s="39">
        <f t="shared" si="421"/>
        <v>0</v>
      </c>
      <c r="MLF123" s="39">
        <f t="shared" si="421"/>
        <v>0</v>
      </c>
      <c r="MLG123" s="39">
        <f t="shared" si="421"/>
        <v>0</v>
      </c>
      <c r="MLH123" s="39">
        <f t="shared" si="421"/>
        <v>0</v>
      </c>
      <c r="MLI123" s="39">
        <f t="shared" si="421"/>
        <v>0</v>
      </c>
      <c r="MLJ123" s="39">
        <f t="shared" si="421"/>
        <v>0</v>
      </c>
      <c r="MLK123" s="39">
        <f t="shared" si="421"/>
        <v>0</v>
      </c>
      <c r="MLL123" s="39">
        <f t="shared" si="421"/>
        <v>0</v>
      </c>
      <c r="MLM123" s="39">
        <f t="shared" si="421"/>
        <v>0</v>
      </c>
      <c r="MLN123" s="39">
        <f t="shared" si="421"/>
        <v>0</v>
      </c>
      <c r="MLO123" s="39">
        <f t="shared" si="421"/>
        <v>0</v>
      </c>
      <c r="MLP123" s="39">
        <f t="shared" si="421"/>
        <v>0</v>
      </c>
      <c r="MLQ123" s="39">
        <f t="shared" si="421"/>
        <v>0</v>
      </c>
      <c r="MLR123" s="39">
        <f t="shared" si="421"/>
        <v>0</v>
      </c>
      <c r="MLS123" s="39">
        <f t="shared" si="421"/>
        <v>0</v>
      </c>
      <c r="MLT123" s="39">
        <f t="shared" si="421"/>
        <v>0</v>
      </c>
      <c r="MLU123" s="39">
        <f t="shared" si="421"/>
        <v>0</v>
      </c>
      <c r="MLV123" s="39">
        <f t="shared" si="421"/>
        <v>0</v>
      </c>
      <c r="MLW123" s="39">
        <f t="shared" si="421"/>
        <v>0</v>
      </c>
      <c r="MLX123" s="39">
        <f t="shared" si="421"/>
        <v>0</v>
      </c>
      <c r="MLY123" s="39">
        <f t="shared" si="421"/>
        <v>0</v>
      </c>
      <c r="MLZ123" s="39">
        <f t="shared" si="421"/>
        <v>0</v>
      </c>
      <c r="MMA123" s="39">
        <f t="shared" si="421"/>
        <v>0</v>
      </c>
      <c r="MMB123" s="39">
        <f t="shared" si="421"/>
        <v>0</v>
      </c>
      <c r="MMC123" s="39">
        <f t="shared" si="421"/>
        <v>0</v>
      </c>
      <c r="MMD123" s="39">
        <f t="shared" si="421"/>
        <v>0</v>
      </c>
      <c r="MME123" s="39">
        <f t="shared" si="421"/>
        <v>0</v>
      </c>
      <c r="MMF123" s="39">
        <f t="shared" si="421"/>
        <v>0</v>
      </c>
      <c r="MMG123" s="39">
        <f t="shared" si="421"/>
        <v>0</v>
      </c>
      <c r="MMH123" s="39">
        <f t="shared" si="421"/>
        <v>0</v>
      </c>
      <c r="MMI123" s="39">
        <f t="shared" si="421"/>
        <v>0</v>
      </c>
      <c r="MMJ123" s="39">
        <f t="shared" si="421"/>
        <v>0</v>
      </c>
      <c r="MMK123" s="39">
        <f t="shared" si="421"/>
        <v>0</v>
      </c>
      <c r="MML123" s="39">
        <f t="shared" si="421"/>
        <v>0</v>
      </c>
      <c r="MMM123" s="39">
        <f t="shared" si="421"/>
        <v>0</v>
      </c>
      <c r="MMN123" s="39">
        <f t="shared" si="421"/>
        <v>0</v>
      </c>
      <c r="MMO123" s="39">
        <f t="shared" si="421"/>
        <v>0</v>
      </c>
      <c r="MMP123" s="39">
        <f t="shared" si="421"/>
        <v>0</v>
      </c>
      <c r="MMQ123" s="39">
        <f t="shared" si="421"/>
        <v>0</v>
      </c>
      <c r="MMR123" s="39">
        <f t="shared" si="421"/>
        <v>0</v>
      </c>
      <c r="MMS123" s="39">
        <f t="shared" si="421"/>
        <v>0</v>
      </c>
      <c r="MMT123" s="39">
        <f t="shared" si="421"/>
        <v>0</v>
      </c>
      <c r="MMU123" s="39">
        <f t="shared" si="421"/>
        <v>0</v>
      </c>
      <c r="MMV123" s="39">
        <f t="shared" si="421"/>
        <v>0</v>
      </c>
      <c r="MMW123" s="39">
        <f t="shared" si="421"/>
        <v>0</v>
      </c>
      <c r="MMX123" s="39">
        <f t="shared" si="421"/>
        <v>0</v>
      </c>
      <c r="MMY123" s="39">
        <f t="shared" si="421"/>
        <v>0</v>
      </c>
      <c r="MMZ123" s="39">
        <f t="shared" si="421"/>
        <v>0</v>
      </c>
      <c r="MNA123" s="39">
        <f t="shared" si="421"/>
        <v>0</v>
      </c>
      <c r="MNB123" s="39">
        <f t="shared" si="421"/>
        <v>0</v>
      </c>
      <c r="MNC123" s="39">
        <f t="shared" si="421"/>
        <v>0</v>
      </c>
      <c r="MND123" s="39">
        <f t="shared" si="421"/>
        <v>0</v>
      </c>
      <c r="MNE123" s="39">
        <f t="shared" ref="MNE123:MPP123" si="422">SUM(MNE118:MNE122)</f>
        <v>0</v>
      </c>
      <c r="MNF123" s="39">
        <f t="shared" si="422"/>
        <v>0</v>
      </c>
      <c r="MNG123" s="39">
        <f t="shared" si="422"/>
        <v>0</v>
      </c>
      <c r="MNH123" s="39">
        <f t="shared" si="422"/>
        <v>0</v>
      </c>
      <c r="MNI123" s="39">
        <f t="shared" si="422"/>
        <v>0</v>
      </c>
      <c r="MNJ123" s="39">
        <f t="shared" si="422"/>
        <v>0</v>
      </c>
      <c r="MNK123" s="39">
        <f t="shared" si="422"/>
        <v>0</v>
      </c>
      <c r="MNL123" s="39">
        <f t="shared" si="422"/>
        <v>0</v>
      </c>
      <c r="MNM123" s="39">
        <f t="shared" si="422"/>
        <v>0</v>
      </c>
      <c r="MNN123" s="39">
        <f t="shared" si="422"/>
        <v>0</v>
      </c>
      <c r="MNO123" s="39">
        <f t="shared" si="422"/>
        <v>0</v>
      </c>
      <c r="MNP123" s="39">
        <f t="shared" si="422"/>
        <v>0</v>
      </c>
      <c r="MNQ123" s="39">
        <f t="shared" si="422"/>
        <v>0</v>
      </c>
      <c r="MNR123" s="39">
        <f t="shared" si="422"/>
        <v>0</v>
      </c>
      <c r="MNS123" s="39">
        <f t="shared" si="422"/>
        <v>0</v>
      </c>
      <c r="MNT123" s="39">
        <f t="shared" si="422"/>
        <v>0</v>
      </c>
      <c r="MNU123" s="39">
        <f t="shared" si="422"/>
        <v>0</v>
      </c>
      <c r="MNV123" s="39">
        <f t="shared" si="422"/>
        <v>0</v>
      </c>
      <c r="MNW123" s="39">
        <f t="shared" si="422"/>
        <v>0</v>
      </c>
      <c r="MNX123" s="39">
        <f t="shared" si="422"/>
        <v>0</v>
      </c>
      <c r="MNY123" s="39">
        <f t="shared" si="422"/>
        <v>0</v>
      </c>
      <c r="MNZ123" s="39">
        <f t="shared" si="422"/>
        <v>0</v>
      </c>
      <c r="MOA123" s="39">
        <f t="shared" si="422"/>
        <v>0</v>
      </c>
      <c r="MOB123" s="39">
        <f t="shared" si="422"/>
        <v>0</v>
      </c>
      <c r="MOC123" s="39">
        <f t="shared" si="422"/>
        <v>0</v>
      </c>
      <c r="MOD123" s="39">
        <f t="shared" si="422"/>
        <v>0</v>
      </c>
      <c r="MOE123" s="39">
        <f t="shared" si="422"/>
        <v>0</v>
      </c>
      <c r="MOF123" s="39">
        <f t="shared" si="422"/>
        <v>0</v>
      </c>
      <c r="MOG123" s="39">
        <f t="shared" si="422"/>
        <v>0</v>
      </c>
      <c r="MOH123" s="39">
        <f t="shared" si="422"/>
        <v>0</v>
      </c>
      <c r="MOI123" s="39">
        <f t="shared" si="422"/>
        <v>0</v>
      </c>
      <c r="MOJ123" s="39">
        <f t="shared" si="422"/>
        <v>0</v>
      </c>
      <c r="MOK123" s="39">
        <f t="shared" si="422"/>
        <v>0</v>
      </c>
      <c r="MOL123" s="39">
        <f t="shared" si="422"/>
        <v>0</v>
      </c>
      <c r="MOM123" s="39">
        <f t="shared" si="422"/>
        <v>0</v>
      </c>
      <c r="MON123" s="39">
        <f t="shared" si="422"/>
        <v>0</v>
      </c>
      <c r="MOO123" s="39">
        <f t="shared" si="422"/>
        <v>0</v>
      </c>
      <c r="MOP123" s="39">
        <f t="shared" si="422"/>
        <v>0</v>
      </c>
      <c r="MOQ123" s="39">
        <f t="shared" si="422"/>
        <v>0</v>
      </c>
      <c r="MOR123" s="39">
        <f t="shared" si="422"/>
        <v>0</v>
      </c>
      <c r="MOS123" s="39">
        <f t="shared" si="422"/>
        <v>0</v>
      </c>
      <c r="MOT123" s="39">
        <f t="shared" si="422"/>
        <v>0</v>
      </c>
      <c r="MOU123" s="39">
        <f t="shared" si="422"/>
        <v>0</v>
      </c>
      <c r="MOV123" s="39">
        <f t="shared" si="422"/>
        <v>0</v>
      </c>
      <c r="MOW123" s="39">
        <f t="shared" si="422"/>
        <v>0</v>
      </c>
      <c r="MOX123" s="39">
        <f t="shared" si="422"/>
        <v>0</v>
      </c>
      <c r="MOY123" s="39">
        <f t="shared" si="422"/>
        <v>0</v>
      </c>
      <c r="MOZ123" s="39">
        <f t="shared" si="422"/>
        <v>0</v>
      </c>
      <c r="MPA123" s="39">
        <f t="shared" si="422"/>
        <v>0</v>
      </c>
      <c r="MPB123" s="39">
        <f t="shared" si="422"/>
        <v>0</v>
      </c>
      <c r="MPC123" s="39">
        <f t="shared" si="422"/>
        <v>0</v>
      </c>
      <c r="MPD123" s="39">
        <f t="shared" si="422"/>
        <v>0</v>
      </c>
      <c r="MPE123" s="39">
        <f t="shared" si="422"/>
        <v>0</v>
      </c>
      <c r="MPF123" s="39">
        <f t="shared" si="422"/>
        <v>0</v>
      </c>
      <c r="MPG123" s="39">
        <f t="shared" si="422"/>
        <v>0</v>
      </c>
      <c r="MPH123" s="39">
        <f t="shared" si="422"/>
        <v>0</v>
      </c>
      <c r="MPI123" s="39">
        <f t="shared" si="422"/>
        <v>0</v>
      </c>
      <c r="MPJ123" s="39">
        <f t="shared" si="422"/>
        <v>0</v>
      </c>
      <c r="MPK123" s="39">
        <f t="shared" si="422"/>
        <v>0</v>
      </c>
      <c r="MPL123" s="39">
        <f t="shared" si="422"/>
        <v>0</v>
      </c>
      <c r="MPM123" s="39">
        <f t="shared" si="422"/>
        <v>0</v>
      </c>
      <c r="MPN123" s="39">
        <f t="shared" si="422"/>
        <v>0</v>
      </c>
      <c r="MPO123" s="39">
        <f t="shared" si="422"/>
        <v>0</v>
      </c>
      <c r="MPP123" s="39">
        <f t="shared" si="422"/>
        <v>0</v>
      </c>
      <c r="MPQ123" s="39">
        <f t="shared" ref="MPQ123:MSB123" si="423">SUM(MPQ118:MPQ122)</f>
        <v>0</v>
      </c>
      <c r="MPR123" s="39">
        <f t="shared" si="423"/>
        <v>0</v>
      </c>
      <c r="MPS123" s="39">
        <f t="shared" si="423"/>
        <v>0</v>
      </c>
      <c r="MPT123" s="39">
        <f t="shared" si="423"/>
        <v>0</v>
      </c>
      <c r="MPU123" s="39">
        <f t="shared" si="423"/>
        <v>0</v>
      </c>
      <c r="MPV123" s="39">
        <f t="shared" si="423"/>
        <v>0</v>
      </c>
      <c r="MPW123" s="39">
        <f t="shared" si="423"/>
        <v>0</v>
      </c>
      <c r="MPX123" s="39">
        <f t="shared" si="423"/>
        <v>0</v>
      </c>
      <c r="MPY123" s="39">
        <f t="shared" si="423"/>
        <v>0</v>
      </c>
      <c r="MPZ123" s="39">
        <f t="shared" si="423"/>
        <v>0</v>
      </c>
      <c r="MQA123" s="39">
        <f t="shared" si="423"/>
        <v>0</v>
      </c>
      <c r="MQB123" s="39">
        <f t="shared" si="423"/>
        <v>0</v>
      </c>
      <c r="MQC123" s="39">
        <f t="shared" si="423"/>
        <v>0</v>
      </c>
      <c r="MQD123" s="39">
        <f t="shared" si="423"/>
        <v>0</v>
      </c>
      <c r="MQE123" s="39">
        <f t="shared" si="423"/>
        <v>0</v>
      </c>
      <c r="MQF123" s="39">
        <f t="shared" si="423"/>
        <v>0</v>
      </c>
      <c r="MQG123" s="39">
        <f t="shared" si="423"/>
        <v>0</v>
      </c>
      <c r="MQH123" s="39">
        <f t="shared" si="423"/>
        <v>0</v>
      </c>
      <c r="MQI123" s="39">
        <f t="shared" si="423"/>
        <v>0</v>
      </c>
      <c r="MQJ123" s="39">
        <f t="shared" si="423"/>
        <v>0</v>
      </c>
      <c r="MQK123" s="39">
        <f t="shared" si="423"/>
        <v>0</v>
      </c>
      <c r="MQL123" s="39">
        <f t="shared" si="423"/>
        <v>0</v>
      </c>
      <c r="MQM123" s="39">
        <f t="shared" si="423"/>
        <v>0</v>
      </c>
      <c r="MQN123" s="39">
        <f t="shared" si="423"/>
        <v>0</v>
      </c>
      <c r="MQO123" s="39">
        <f t="shared" si="423"/>
        <v>0</v>
      </c>
      <c r="MQP123" s="39">
        <f t="shared" si="423"/>
        <v>0</v>
      </c>
      <c r="MQQ123" s="39">
        <f t="shared" si="423"/>
        <v>0</v>
      </c>
      <c r="MQR123" s="39">
        <f t="shared" si="423"/>
        <v>0</v>
      </c>
      <c r="MQS123" s="39">
        <f t="shared" si="423"/>
        <v>0</v>
      </c>
      <c r="MQT123" s="39">
        <f t="shared" si="423"/>
        <v>0</v>
      </c>
      <c r="MQU123" s="39">
        <f t="shared" si="423"/>
        <v>0</v>
      </c>
      <c r="MQV123" s="39">
        <f t="shared" si="423"/>
        <v>0</v>
      </c>
      <c r="MQW123" s="39">
        <f t="shared" si="423"/>
        <v>0</v>
      </c>
      <c r="MQX123" s="39">
        <f t="shared" si="423"/>
        <v>0</v>
      </c>
      <c r="MQY123" s="39">
        <f t="shared" si="423"/>
        <v>0</v>
      </c>
      <c r="MQZ123" s="39">
        <f t="shared" si="423"/>
        <v>0</v>
      </c>
      <c r="MRA123" s="39">
        <f t="shared" si="423"/>
        <v>0</v>
      </c>
      <c r="MRB123" s="39">
        <f t="shared" si="423"/>
        <v>0</v>
      </c>
      <c r="MRC123" s="39">
        <f t="shared" si="423"/>
        <v>0</v>
      </c>
      <c r="MRD123" s="39">
        <f t="shared" si="423"/>
        <v>0</v>
      </c>
      <c r="MRE123" s="39">
        <f t="shared" si="423"/>
        <v>0</v>
      </c>
      <c r="MRF123" s="39">
        <f t="shared" si="423"/>
        <v>0</v>
      </c>
      <c r="MRG123" s="39">
        <f t="shared" si="423"/>
        <v>0</v>
      </c>
      <c r="MRH123" s="39">
        <f t="shared" si="423"/>
        <v>0</v>
      </c>
      <c r="MRI123" s="39">
        <f t="shared" si="423"/>
        <v>0</v>
      </c>
      <c r="MRJ123" s="39">
        <f t="shared" si="423"/>
        <v>0</v>
      </c>
      <c r="MRK123" s="39">
        <f t="shared" si="423"/>
        <v>0</v>
      </c>
      <c r="MRL123" s="39">
        <f t="shared" si="423"/>
        <v>0</v>
      </c>
      <c r="MRM123" s="39">
        <f t="shared" si="423"/>
        <v>0</v>
      </c>
      <c r="MRN123" s="39">
        <f t="shared" si="423"/>
        <v>0</v>
      </c>
      <c r="MRO123" s="39">
        <f t="shared" si="423"/>
        <v>0</v>
      </c>
      <c r="MRP123" s="39">
        <f t="shared" si="423"/>
        <v>0</v>
      </c>
      <c r="MRQ123" s="39">
        <f t="shared" si="423"/>
        <v>0</v>
      </c>
      <c r="MRR123" s="39">
        <f t="shared" si="423"/>
        <v>0</v>
      </c>
      <c r="MRS123" s="39">
        <f t="shared" si="423"/>
        <v>0</v>
      </c>
      <c r="MRT123" s="39">
        <f t="shared" si="423"/>
        <v>0</v>
      </c>
      <c r="MRU123" s="39">
        <f t="shared" si="423"/>
        <v>0</v>
      </c>
      <c r="MRV123" s="39">
        <f t="shared" si="423"/>
        <v>0</v>
      </c>
      <c r="MRW123" s="39">
        <f t="shared" si="423"/>
        <v>0</v>
      </c>
      <c r="MRX123" s="39">
        <f t="shared" si="423"/>
        <v>0</v>
      </c>
      <c r="MRY123" s="39">
        <f t="shared" si="423"/>
        <v>0</v>
      </c>
      <c r="MRZ123" s="39">
        <f t="shared" si="423"/>
        <v>0</v>
      </c>
      <c r="MSA123" s="39">
        <f t="shared" si="423"/>
        <v>0</v>
      </c>
      <c r="MSB123" s="39">
        <f t="shared" si="423"/>
        <v>0</v>
      </c>
      <c r="MSC123" s="39">
        <f t="shared" ref="MSC123:MUN123" si="424">SUM(MSC118:MSC122)</f>
        <v>0</v>
      </c>
      <c r="MSD123" s="39">
        <f t="shared" si="424"/>
        <v>0</v>
      </c>
      <c r="MSE123" s="39">
        <f t="shared" si="424"/>
        <v>0</v>
      </c>
      <c r="MSF123" s="39">
        <f t="shared" si="424"/>
        <v>0</v>
      </c>
      <c r="MSG123" s="39">
        <f t="shared" si="424"/>
        <v>0</v>
      </c>
      <c r="MSH123" s="39">
        <f t="shared" si="424"/>
        <v>0</v>
      </c>
      <c r="MSI123" s="39">
        <f t="shared" si="424"/>
        <v>0</v>
      </c>
      <c r="MSJ123" s="39">
        <f t="shared" si="424"/>
        <v>0</v>
      </c>
      <c r="MSK123" s="39">
        <f t="shared" si="424"/>
        <v>0</v>
      </c>
      <c r="MSL123" s="39">
        <f t="shared" si="424"/>
        <v>0</v>
      </c>
      <c r="MSM123" s="39">
        <f t="shared" si="424"/>
        <v>0</v>
      </c>
      <c r="MSN123" s="39">
        <f t="shared" si="424"/>
        <v>0</v>
      </c>
      <c r="MSO123" s="39">
        <f t="shared" si="424"/>
        <v>0</v>
      </c>
      <c r="MSP123" s="39">
        <f t="shared" si="424"/>
        <v>0</v>
      </c>
      <c r="MSQ123" s="39">
        <f t="shared" si="424"/>
        <v>0</v>
      </c>
      <c r="MSR123" s="39">
        <f t="shared" si="424"/>
        <v>0</v>
      </c>
      <c r="MSS123" s="39">
        <f t="shared" si="424"/>
        <v>0</v>
      </c>
      <c r="MST123" s="39">
        <f t="shared" si="424"/>
        <v>0</v>
      </c>
      <c r="MSU123" s="39">
        <f t="shared" si="424"/>
        <v>0</v>
      </c>
      <c r="MSV123" s="39">
        <f t="shared" si="424"/>
        <v>0</v>
      </c>
      <c r="MSW123" s="39">
        <f t="shared" si="424"/>
        <v>0</v>
      </c>
      <c r="MSX123" s="39">
        <f t="shared" si="424"/>
        <v>0</v>
      </c>
      <c r="MSY123" s="39">
        <f t="shared" si="424"/>
        <v>0</v>
      </c>
      <c r="MSZ123" s="39">
        <f t="shared" si="424"/>
        <v>0</v>
      </c>
      <c r="MTA123" s="39">
        <f t="shared" si="424"/>
        <v>0</v>
      </c>
      <c r="MTB123" s="39">
        <f t="shared" si="424"/>
        <v>0</v>
      </c>
      <c r="MTC123" s="39">
        <f t="shared" si="424"/>
        <v>0</v>
      </c>
      <c r="MTD123" s="39">
        <f t="shared" si="424"/>
        <v>0</v>
      </c>
      <c r="MTE123" s="39">
        <f t="shared" si="424"/>
        <v>0</v>
      </c>
      <c r="MTF123" s="39">
        <f t="shared" si="424"/>
        <v>0</v>
      </c>
      <c r="MTG123" s="39">
        <f t="shared" si="424"/>
        <v>0</v>
      </c>
      <c r="MTH123" s="39">
        <f t="shared" si="424"/>
        <v>0</v>
      </c>
      <c r="MTI123" s="39">
        <f t="shared" si="424"/>
        <v>0</v>
      </c>
      <c r="MTJ123" s="39">
        <f t="shared" si="424"/>
        <v>0</v>
      </c>
      <c r="MTK123" s="39">
        <f t="shared" si="424"/>
        <v>0</v>
      </c>
      <c r="MTL123" s="39">
        <f t="shared" si="424"/>
        <v>0</v>
      </c>
      <c r="MTM123" s="39">
        <f t="shared" si="424"/>
        <v>0</v>
      </c>
      <c r="MTN123" s="39">
        <f t="shared" si="424"/>
        <v>0</v>
      </c>
      <c r="MTO123" s="39">
        <f t="shared" si="424"/>
        <v>0</v>
      </c>
      <c r="MTP123" s="39">
        <f t="shared" si="424"/>
        <v>0</v>
      </c>
      <c r="MTQ123" s="39">
        <f t="shared" si="424"/>
        <v>0</v>
      </c>
      <c r="MTR123" s="39">
        <f t="shared" si="424"/>
        <v>0</v>
      </c>
      <c r="MTS123" s="39">
        <f t="shared" si="424"/>
        <v>0</v>
      </c>
      <c r="MTT123" s="39">
        <f t="shared" si="424"/>
        <v>0</v>
      </c>
      <c r="MTU123" s="39">
        <f t="shared" si="424"/>
        <v>0</v>
      </c>
      <c r="MTV123" s="39">
        <f t="shared" si="424"/>
        <v>0</v>
      </c>
      <c r="MTW123" s="39">
        <f t="shared" si="424"/>
        <v>0</v>
      </c>
      <c r="MTX123" s="39">
        <f t="shared" si="424"/>
        <v>0</v>
      </c>
      <c r="MTY123" s="39">
        <f t="shared" si="424"/>
        <v>0</v>
      </c>
      <c r="MTZ123" s="39">
        <f t="shared" si="424"/>
        <v>0</v>
      </c>
      <c r="MUA123" s="39">
        <f t="shared" si="424"/>
        <v>0</v>
      </c>
      <c r="MUB123" s="39">
        <f t="shared" si="424"/>
        <v>0</v>
      </c>
      <c r="MUC123" s="39">
        <f t="shared" si="424"/>
        <v>0</v>
      </c>
      <c r="MUD123" s="39">
        <f t="shared" si="424"/>
        <v>0</v>
      </c>
      <c r="MUE123" s="39">
        <f t="shared" si="424"/>
        <v>0</v>
      </c>
      <c r="MUF123" s="39">
        <f t="shared" si="424"/>
        <v>0</v>
      </c>
      <c r="MUG123" s="39">
        <f t="shared" si="424"/>
        <v>0</v>
      </c>
      <c r="MUH123" s="39">
        <f t="shared" si="424"/>
        <v>0</v>
      </c>
      <c r="MUI123" s="39">
        <f t="shared" si="424"/>
        <v>0</v>
      </c>
      <c r="MUJ123" s="39">
        <f t="shared" si="424"/>
        <v>0</v>
      </c>
      <c r="MUK123" s="39">
        <f t="shared" si="424"/>
        <v>0</v>
      </c>
      <c r="MUL123" s="39">
        <f t="shared" si="424"/>
        <v>0</v>
      </c>
      <c r="MUM123" s="39">
        <f t="shared" si="424"/>
        <v>0</v>
      </c>
      <c r="MUN123" s="39">
        <f t="shared" si="424"/>
        <v>0</v>
      </c>
      <c r="MUO123" s="39">
        <f t="shared" ref="MUO123:MWZ123" si="425">SUM(MUO118:MUO122)</f>
        <v>0</v>
      </c>
      <c r="MUP123" s="39">
        <f t="shared" si="425"/>
        <v>0</v>
      </c>
      <c r="MUQ123" s="39">
        <f t="shared" si="425"/>
        <v>0</v>
      </c>
      <c r="MUR123" s="39">
        <f t="shared" si="425"/>
        <v>0</v>
      </c>
      <c r="MUS123" s="39">
        <f t="shared" si="425"/>
        <v>0</v>
      </c>
      <c r="MUT123" s="39">
        <f t="shared" si="425"/>
        <v>0</v>
      </c>
      <c r="MUU123" s="39">
        <f t="shared" si="425"/>
        <v>0</v>
      </c>
      <c r="MUV123" s="39">
        <f t="shared" si="425"/>
        <v>0</v>
      </c>
      <c r="MUW123" s="39">
        <f t="shared" si="425"/>
        <v>0</v>
      </c>
      <c r="MUX123" s="39">
        <f t="shared" si="425"/>
        <v>0</v>
      </c>
      <c r="MUY123" s="39">
        <f t="shared" si="425"/>
        <v>0</v>
      </c>
      <c r="MUZ123" s="39">
        <f t="shared" si="425"/>
        <v>0</v>
      </c>
      <c r="MVA123" s="39">
        <f t="shared" si="425"/>
        <v>0</v>
      </c>
      <c r="MVB123" s="39">
        <f t="shared" si="425"/>
        <v>0</v>
      </c>
      <c r="MVC123" s="39">
        <f t="shared" si="425"/>
        <v>0</v>
      </c>
      <c r="MVD123" s="39">
        <f t="shared" si="425"/>
        <v>0</v>
      </c>
      <c r="MVE123" s="39">
        <f t="shared" si="425"/>
        <v>0</v>
      </c>
      <c r="MVF123" s="39">
        <f t="shared" si="425"/>
        <v>0</v>
      </c>
      <c r="MVG123" s="39">
        <f t="shared" si="425"/>
        <v>0</v>
      </c>
      <c r="MVH123" s="39">
        <f t="shared" si="425"/>
        <v>0</v>
      </c>
      <c r="MVI123" s="39">
        <f t="shared" si="425"/>
        <v>0</v>
      </c>
      <c r="MVJ123" s="39">
        <f t="shared" si="425"/>
        <v>0</v>
      </c>
      <c r="MVK123" s="39">
        <f t="shared" si="425"/>
        <v>0</v>
      </c>
      <c r="MVL123" s="39">
        <f t="shared" si="425"/>
        <v>0</v>
      </c>
      <c r="MVM123" s="39">
        <f t="shared" si="425"/>
        <v>0</v>
      </c>
      <c r="MVN123" s="39">
        <f t="shared" si="425"/>
        <v>0</v>
      </c>
      <c r="MVO123" s="39">
        <f t="shared" si="425"/>
        <v>0</v>
      </c>
      <c r="MVP123" s="39">
        <f t="shared" si="425"/>
        <v>0</v>
      </c>
      <c r="MVQ123" s="39">
        <f t="shared" si="425"/>
        <v>0</v>
      </c>
      <c r="MVR123" s="39">
        <f t="shared" si="425"/>
        <v>0</v>
      </c>
      <c r="MVS123" s="39">
        <f t="shared" si="425"/>
        <v>0</v>
      </c>
      <c r="MVT123" s="39">
        <f t="shared" si="425"/>
        <v>0</v>
      </c>
      <c r="MVU123" s="39">
        <f t="shared" si="425"/>
        <v>0</v>
      </c>
      <c r="MVV123" s="39">
        <f t="shared" si="425"/>
        <v>0</v>
      </c>
      <c r="MVW123" s="39">
        <f t="shared" si="425"/>
        <v>0</v>
      </c>
      <c r="MVX123" s="39">
        <f t="shared" si="425"/>
        <v>0</v>
      </c>
      <c r="MVY123" s="39">
        <f t="shared" si="425"/>
        <v>0</v>
      </c>
      <c r="MVZ123" s="39">
        <f t="shared" si="425"/>
        <v>0</v>
      </c>
      <c r="MWA123" s="39">
        <f t="shared" si="425"/>
        <v>0</v>
      </c>
      <c r="MWB123" s="39">
        <f t="shared" si="425"/>
        <v>0</v>
      </c>
      <c r="MWC123" s="39">
        <f t="shared" si="425"/>
        <v>0</v>
      </c>
      <c r="MWD123" s="39">
        <f t="shared" si="425"/>
        <v>0</v>
      </c>
      <c r="MWE123" s="39">
        <f t="shared" si="425"/>
        <v>0</v>
      </c>
      <c r="MWF123" s="39">
        <f t="shared" si="425"/>
        <v>0</v>
      </c>
      <c r="MWG123" s="39">
        <f t="shared" si="425"/>
        <v>0</v>
      </c>
      <c r="MWH123" s="39">
        <f t="shared" si="425"/>
        <v>0</v>
      </c>
      <c r="MWI123" s="39">
        <f t="shared" si="425"/>
        <v>0</v>
      </c>
      <c r="MWJ123" s="39">
        <f t="shared" si="425"/>
        <v>0</v>
      </c>
      <c r="MWK123" s="39">
        <f t="shared" si="425"/>
        <v>0</v>
      </c>
      <c r="MWL123" s="39">
        <f t="shared" si="425"/>
        <v>0</v>
      </c>
      <c r="MWM123" s="39">
        <f t="shared" si="425"/>
        <v>0</v>
      </c>
      <c r="MWN123" s="39">
        <f t="shared" si="425"/>
        <v>0</v>
      </c>
      <c r="MWO123" s="39">
        <f t="shared" si="425"/>
        <v>0</v>
      </c>
      <c r="MWP123" s="39">
        <f t="shared" si="425"/>
        <v>0</v>
      </c>
      <c r="MWQ123" s="39">
        <f t="shared" si="425"/>
        <v>0</v>
      </c>
      <c r="MWR123" s="39">
        <f t="shared" si="425"/>
        <v>0</v>
      </c>
      <c r="MWS123" s="39">
        <f t="shared" si="425"/>
        <v>0</v>
      </c>
      <c r="MWT123" s="39">
        <f t="shared" si="425"/>
        <v>0</v>
      </c>
      <c r="MWU123" s="39">
        <f t="shared" si="425"/>
        <v>0</v>
      </c>
      <c r="MWV123" s="39">
        <f t="shared" si="425"/>
        <v>0</v>
      </c>
      <c r="MWW123" s="39">
        <f t="shared" si="425"/>
        <v>0</v>
      </c>
      <c r="MWX123" s="39">
        <f t="shared" si="425"/>
        <v>0</v>
      </c>
      <c r="MWY123" s="39">
        <f t="shared" si="425"/>
        <v>0</v>
      </c>
      <c r="MWZ123" s="39">
        <f t="shared" si="425"/>
        <v>0</v>
      </c>
      <c r="MXA123" s="39">
        <f t="shared" ref="MXA123:MZL123" si="426">SUM(MXA118:MXA122)</f>
        <v>0</v>
      </c>
      <c r="MXB123" s="39">
        <f t="shared" si="426"/>
        <v>0</v>
      </c>
      <c r="MXC123" s="39">
        <f t="shared" si="426"/>
        <v>0</v>
      </c>
      <c r="MXD123" s="39">
        <f t="shared" si="426"/>
        <v>0</v>
      </c>
      <c r="MXE123" s="39">
        <f t="shared" si="426"/>
        <v>0</v>
      </c>
      <c r="MXF123" s="39">
        <f t="shared" si="426"/>
        <v>0</v>
      </c>
      <c r="MXG123" s="39">
        <f t="shared" si="426"/>
        <v>0</v>
      </c>
      <c r="MXH123" s="39">
        <f t="shared" si="426"/>
        <v>0</v>
      </c>
      <c r="MXI123" s="39">
        <f t="shared" si="426"/>
        <v>0</v>
      </c>
      <c r="MXJ123" s="39">
        <f t="shared" si="426"/>
        <v>0</v>
      </c>
      <c r="MXK123" s="39">
        <f t="shared" si="426"/>
        <v>0</v>
      </c>
      <c r="MXL123" s="39">
        <f t="shared" si="426"/>
        <v>0</v>
      </c>
      <c r="MXM123" s="39">
        <f t="shared" si="426"/>
        <v>0</v>
      </c>
      <c r="MXN123" s="39">
        <f t="shared" si="426"/>
        <v>0</v>
      </c>
      <c r="MXO123" s="39">
        <f t="shared" si="426"/>
        <v>0</v>
      </c>
      <c r="MXP123" s="39">
        <f t="shared" si="426"/>
        <v>0</v>
      </c>
      <c r="MXQ123" s="39">
        <f t="shared" si="426"/>
        <v>0</v>
      </c>
      <c r="MXR123" s="39">
        <f t="shared" si="426"/>
        <v>0</v>
      </c>
      <c r="MXS123" s="39">
        <f t="shared" si="426"/>
        <v>0</v>
      </c>
      <c r="MXT123" s="39">
        <f t="shared" si="426"/>
        <v>0</v>
      </c>
      <c r="MXU123" s="39">
        <f t="shared" si="426"/>
        <v>0</v>
      </c>
      <c r="MXV123" s="39">
        <f t="shared" si="426"/>
        <v>0</v>
      </c>
      <c r="MXW123" s="39">
        <f t="shared" si="426"/>
        <v>0</v>
      </c>
      <c r="MXX123" s="39">
        <f t="shared" si="426"/>
        <v>0</v>
      </c>
      <c r="MXY123" s="39">
        <f t="shared" si="426"/>
        <v>0</v>
      </c>
      <c r="MXZ123" s="39">
        <f t="shared" si="426"/>
        <v>0</v>
      </c>
      <c r="MYA123" s="39">
        <f t="shared" si="426"/>
        <v>0</v>
      </c>
      <c r="MYB123" s="39">
        <f t="shared" si="426"/>
        <v>0</v>
      </c>
      <c r="MYC123" s="39">
        <f t="shared" si="426"/>
        <v>0</v>
      </c>
      <c r="MYD123" s="39">
        <f t="shared" si="426"/>
        <v>0</v>
      </c>
      <c r="MYE123" s="39">
        <f t="shared" si="426"/>
        <v>0</v>
      </c>
      <c r="MYF123" s="39">
        <f t="shared" si="426"/>
        <v>0</v>
      </c>
      <c r="MYG123" s="39">
        <f t="shared" si="426"/>
        <v>0</v>
      </c>
      <c r="MYH123" s="39">
        <f t="shared" si="426"/>
        <v>0</v>
      </c>
      <c r="MYI123" s="39">
        <f t="shared" si="426"/>
        <v>0</v>
      </c>
      <c r="MYJ123" s="39">
        <f t="shared" si="426"/>
        <v>0</v>
      </c>
      <c r="MYK123" s="39">
        <f t="shared" si="426"/>
        <v>0</v>
      </c>
      <c r="MYL123" s="39">
        <f t="shared" si="426"/>
        <v>0</v>
      </c>
      <c r="MYM123" s="39">
        <f t="shared" si="426"/>
        <v>0</v>
      </c>
      <c r="MYN123" s="39">
        <f t="shared" si="426"/>
        <v>0</v>
      </c>
      <c r="MYO123" s="39">
        <f t="shared" si="426"/>
        <v>0</v>
      </c>
      <c r="MYP123" s="39">
        <f t="shared" si="426"/>
        <v>0</v>
      </c>
      <c r="MYQ123" s="39">
        <f t="shared" si="426"/>
        <v>0</v>
      </c>
      <c r="MYR123" s="39">
        <f t="shared" si="426"/>
        <v>0</v>
      </c>
      <c r="MYS123" s="39">
        <f t="shared" si="426"/>
        <v>0</v>
      </c>
      <c r="MYT123" s="39">
        <f t="shared" si="426"/>
        <v>0</v>
      </c>
      <c r="MYU123" s="39">
        <f t="shared" si="426"/>
        <v>0</v>
      </c>
      <c r="MYV123" s="39">
        <f t="shared" si="426"/>
        <v>0</v>
      </c>
      <c r="MYW123" s="39">
        <f t="shared" si="426"/>
        <v>0</v>
      </c>
      <c r="MYX123" s="39">
        <f t="shared" si="426"/>
        <v>0</v>
      </c>
      <c r="MYY123" s="39">
        <f t="shared" si="426"/>
        <v>0</v>
      </c>
      <c r="MYZ123" s="39">
        <f t="shared" si="426"/>
        <v>0</v>
      </c>
      <c r="MZA123" s="39">
        <f t="shared" si="426"/>
        <v>0</v>
      </c>
      <c r="MZB123" s="39">
        <f t="shared" si="426"/>
        <v>0</v>
      </c>
      <c r="MZC123" s="39">
        <f t="shared" si="426"/>
        <v>0</v>
      </c>
      <c r="MZD123" s="39">
        <f t="shared" si="426"/>
        <v>0</v>
      </c>
      <c r="MZE123" s="39">
        <f t="shared" si="426"/>
        <v>0</v>
      </c>
      <c r="MZF123" s="39">
        <f t="shared" si="426"/>
        <v>0</v>
      </c>
      <c r="MZG123" s="39">
        <f t="shared" si="426"/>
        <v>0</v>
      </c>
      <c r="MZH123" s="39">
        <f t="shared" si="426"/>
        <v>0</v>
      </c>
      <c r="MZI123" s="39">
        <f t="shared" si="426"/>
        <v>0</v>
      </c>
      <c r="MZJ123" s="39">
        <f t="shared" si="426"/>
        <v>0</v>
      </c>
      <c r="MZK123" s="39">
        <f t="shared" si="426"/>
        <v>0</v>
      </c>
      <c r="MZL123" s="39">
        <f t="shared" si="426"/>
        <v>0</v>
      </c>
      <c r="MZM123" s="39">
        <f t="shared" ref="MZM123:NBX123" si="427">SUM(MZM118:MZM122)</f>
        <v>0</v>
      </c>
      <c r="MZN123" s="39">
        <f t="shared" si="427"/>
        <v>0</v>
      </c>
      <c r="MZO123" s="39">
        <f t="shared" si="427"/>
        <v>0</v>
      </c>
      <c r="MZP123" s="39">
        <f t="shared" si="427"/>
        <v>0</v>
      </c>
      <c r="MZQ123" s="39">
        <f t="shared" si="427"/>
        <v>0</v>
      </c>
      <c r="MZR123" s="39">
        <f t="shared" si="427"/>
        <v>0</v>
      </c>
      <c r="MZS123" s="39">
        <f t="shared" si="427"/>
        <v>0</v>
      </c>
      <c r="MZT123" s="39">
        <f t="shared" si="427"/>
        <v>0</v>
      </c>
      <c r="MZU123" s="39">
        <f t="shared" si="427"/>
        <v>0</v>
      </c>
      <c r="MZV123" s="39">
        <f t="shared" si="427"/>
        <v>0</v>
      </c>
      <c r="MZW123" s="39">
        <f t="shared" si="427"/>
        <v>0</v>
      </c>
      <c r="MZX123" s="39">
        <f t="shared" si="427"/>
        <v>0</v>
      </c>
      <c r="MZY123" s="39">
        <f t="shared" si="427"/>
        <v>0</v>
      </c>
      <c r="MZZ123" s="39">
        <f t="shared" si="427"/>
        <v>0</v>
      </c>
      <c r="NAA123" s="39">
        <f t="shared" si="427"/>
        <v>0</v>
      </c>
      <c r="NAB123" s="39">
        <f t="shared" si="427"/>
        <v>0</v>
      </c>
      <c r="NAC123" s="39">
        <f t="shared" si="427"/>
        <v>0</v>
      </c>
      <c r="NAD123" s="39">
        <f t="shared" si="427"/>
        <v>0</v>
      </c>
      <c r="NAE123" s="39">
        <f t="shared" si="427"/>
        <v>0</v>
      </c>
      <c r="NAF123" s="39">
        <f t="shared" si="427"/>
        <v>0</v>
      </c>
      <c r="NAG123" s="39">
        <f t="shared" si="427"/>
        <v>0</v>
      </c>
      <c r="NAH123" s="39">
        <f t="shared" si="427"/>
        <v>0</v>
      </c>
      <c r="NAI123" s="39">
        <f t="shared" si="427"/>
        <v>0</v>
      </c>
      <c r="NAJ123" s="39">
        <f t="shared" si="427"/>
        <v>0</v>
      </c>
      <c r="NAK123" s="39">
        <f t="shared" si="427"/>
        <v>0</v>
      </c>
      <c r="NAL123" s="39">
        <f t="shared" si="427"/>
        <v>0</v>
      </c>
      <c r="NAM123" s="39">
        <f t="shared" si="427"/>
        <v>0</v>
      </c>
      <c r="NAN123" s="39">
        <f t="shared" si="427"/>
        <v>0</v>
      </c>
      <c r="NAO123" s="39">
        <f t="shared" si="427"/>
        <v>0</v>
      </c>
      <c r="NAP123" s="39">
        <f t="shared" si="427"/>
        <v>0</v>
      </c>
      <c r="NAQ123" s="39">
        <f t="shared" si="427"/>
        <v>0</v>
      </c>
      <c r="NAR123" s="39">
        <f t="shared" si="427"/>
        <v>0</v>
      </c>
      <c r="NAS123" s="39">
        <f t="shared" si="427"/>
        <v>0</v>
      </c>
      <c r="NAT123" s="39">
        <f t="shared" si="427"/>
        <v>0</v>
      </c>
      <c r="NAU123" s="39">
        <f t="shared" si="427"/>
        <v>0</v>
      </c>
      <c r="NAV123" s="39">
        <f t="shared" si="427"/>
        <v>0</v>
      </c>
      <c r="NAW123" s="39">
        <f t="shared" si="427"/>
        <v>0</v>
      </c>
      <c r="NAX123" s="39">
        <f t="shared" si="427"/>
        <v>0</v>
      </c>
      <c r="NAY123" s="39">
        <f t="shared" si="427"/>
        <v>0</v>
      </c>
      <c r="NAZ123" s="39">
        <f t="shared" si="427"/>
        <v>0</v>
      </c>
      <c r="NBA123" s="39">
        <f t="shared" si="427"/>
        <v>0</v>
      </c>
      <c r="NBB123" s="39">
        <f t="shared" si="427"/>
        <v>0</v>
      </c>
      <c r="NBC123" s="39">
        <f t="shared" si="427"/>
        <v>0</v>
      </c>
      <c r="NBD123" s="39">
        <f t="shared" si="427"/>
        <v>0</v>
      </c>
      <c r="NBE123" s="39">
        <f t="shared" si="427"/>
        <v>0</v>
      </c>
      <c r="NBF123" s="39">
        <f t="shared" si="427"/>
        <v>0</v>
      </c>
      <c r="NBG123" s="39">
        <f t="shared" si="427"/>
        <v>0</v>
      </c>
      <c r="NBH123" s="39">
        <f t="shared" si="427"/>
        <v>0</v>
      </c>
      <c r="NBI123" s="39">
        <f t="shared" si="427"/>
        <v>0</v>
      </c>
      <c r="NBJ123" s="39">
        <f t="shared" si="427"/>
        <v>0</v>
      </c>
      <c r="NBK123" s="39">
        <f t="shared" si="427"/>
        <v>0</v>
      </c>
      <c r="NBL123" s="39">
        <f t="shared" si="427"/>
        <v>0</v>
      </c>
      <c r="NBM123" s="39">
        <f t="shared" si="427"/>
        <v>0</v>
      </c>
      <c r="NBN123" s="39">
        <f t="shared" si="427"/>
        <v>0</v>
      </c>
      <c r="NBO123" s="39">
        <f t="shared" si="427"/>
        <v>0</v>
      </c>
      <c r="NBP123" s="39">
        <f t="shared" si="427"/>
        <v>0</v>
      </c>
      <c r="NBQ123" s="39">
        <f t="shared" si="427"/>
        <v>0</v>
      </c>
      <c r="NBR123" s="39">
        <f t="shared" si="427"/>
        <v>0</v>
      </c>
      <c r="NBS123" s="39">
        <f t="shared" si="427"/>
        <v>0</v>
      </c>
      <c r="NBT123" s="39">
        <f t="shared" si="427"/>
        <v>0</v>
      </c>
      <c r="NBU123" s="39">
        <f t="shared" si="427"/>
        <v>0</v>
      </c>
      <c r="NBV123" s="39">
        <f t="shared" si="427"/>
        <v>0</v>
      </c>
      <c r="NBW123" s="39">
        <f t="shared" si="427"/>
        <v>0</v>
      </c>
      <c r="NBX123" s="39">
        <f t="shared" si="427"/>
        <v>0</v>
      </c>
      <c r="NBY123" s="39">
        <f t="shared" ref="NBY123:NEJ123" si="428">SUM(NBY118:NBY122)</f>
        <v>0</v>
      </c>
      <c r="NBZ123" s="39">
        <f t="shared" si="428"/>
        <v>0</v>
      </c>
      <c r="NCA123" s="39">
        <f t="shared" si="428"/>
        <v>0</v>
      </c>
      <c r="NCB123" s="39">
        <f t="shared" si="428"/>
        <v>0</v>
      </c>
      <c r="NCC123" s="39">
        <f t="shared" si="428"/>
        <v>0</v>
      </c>
      <c r="NCD123" s="39">
        <f t="shared" si="428"/>
        <v>0</v>
      </c>
      <c r="NCE123" s="39">
        <f t="shared" si="428"/>
        <v>0</v>
      </c>
      <c r="NCF123" s="39">
        <f t="shared" si="428"/>
        <v>0</v>
      </c>
      <c r="NCG123" s="39">
        <f t="shared" si="428"/>
        <v>0</v>
      </c>
      <c r="NCH123" s="39">
        <f t="shared" si="428"/>
        <v>0</v>
      </c>
      <c r="NCI123" s="39">
        <f t="shared" si="428"/>
        <v>0</v>
      </c>
      <c r="NCJ123" s="39">
        <f t="shared" si="428"/>
        <v>0</v>
      </c>
      <c r="NCK123" s="39">
        <f t="shared" si="428"/>
        <v>0</v>
      </c>
      <c r="NCL123" s="39">
        <f t="shared" si="428"/>
        <v>0</v>
      </c>
      <c r="NCM123" s="39">
        <f t="shared" si="428"/>
        <v>0</v>
      </c>
      <c r="NCN123" s="39">
        <f t="shared" si="428"/>
        <v>0</v>
      </c>
      <c r="NCO123" s="39">
        <f t="shared" si="428"/>
        <v>0</v>
      </c>
      <c r="NCP123" s="39">
        <f t="shared" si="428"/>
        <v>0</v>
      </c>
      <c r="NCQ123" s="39">
        <f t="shared" si="428"/>
        <v>0</v>
      </c>
      <c r="NCR123" s="39">
        <f t="shared" si="428"/>
        <v>0</v>
      </c>
      <c r="NCS123" s="39">
        <f t="shared" si="428"/>
        <v>0</v>
      </c>
      <c r="NCT123" s="39">
        <f t="shared" si="428"/>
        <v>0</v>
      </c>
      <c r="NCU123" s="39">
        <f t="shared" si="428"/>
        <v>0</v>
      </c>
      <c r="NCV123" s="39">
        <f t="shared" si="428"/>
        <v>0</v>
      </c>
      <c r="NCW123" s="39">
        <f t="shared" si="428"/>
        <v>0</v>
      </c>
      <c r="NCX123" s="39">
        <f t="shared" si="428"/>
        <v>0</v>
      </c>
      <c r="NCY123" s="39">
        <f t="shared" si="428"/>
        <v>0</v>
      </c>
      <c r="NCZ123" s="39">
        <f t="shared" si="428"/>
        <v>0</v>
      </c>
      <c r="NDA123" s="39">
        <f t="shared" si="428"/>
        <v>0</v>
      </c>
      <c r="NDB123" s="39">
        <f t="shared" si="428"/>
        <v>0</v>
      </c>
      <c r="NDC123" s="39">
        <f t="shared" si="428"/>
        <v>0</v>
      </c>
      <c r="NDD123" s="39">
        <f t="shared" si="428"/>
        <v>0</v>
      </c>
      <c r="NDE123" s="39">
        <f t="shared" si="428"/>
        <v>0</v>
      </c>
      <c r="NDF123" s="39">
        <f t="shared" si="428"/>
        <v>0</v>
      </c>
      <c r="NDG123" s="39">
        <f t="shared" si="428"/>
        <v>0</v>
      </c>
      <c r="NDH123" s="39">
        <f t="shared" si="428"/>
        <v>0</v>
      </c>
      <c r="NDI123" s="39">
        <f t="shared" si="428"/>
        <v>0</v>
      </c>
      <c r="NDJ123" s="39">
        <f t="shared" si="428"/>
        <v>0</v>
      </c>
      <c r="NDK123" s="39">
        <f t="shared" si="428"/>
        <v>0</v>
      </c>
      <c r="NDL123" s="39">
        <f t="shared" si="428"/>
        <v>0</v>
      </c>
      <c r="NDM123" s="39">
        <f t="shared" si="428"/>
        <v>0</v>
      </c>
      <c r="NDN123" s="39">
        <f t="shared" si="428"/>
        <v>0</v>
      </c>
      <c r="NDO123" s="39">
        <f t="shared" si="428"/>
        <v>0</v>
      </c>
      <c r="NDP123" s="39">
        <f t="shared" si="428"/>
        <v>0</v>
      </c>
      <c r="NDQ123" s="39">
        <f t="shared" si="428"/>
        <v>0</v>
      </c>
      <c r="NDR123" s="39">
        <f t="shared" si="428"/>
        <v>0</v>
      </c>
      <c r="NDS123" s="39">
        <f t="shared" si="428"/>
        <v>0</v>
      </c>
      <c r="NDT123" s="39">
        <f t="shared" si="428"/>
        <v>0</v>
      </c>
      <c r="NDU123" s="39">
        <f t="shared" si="428"/>
        <v>0</v>
      </c>
      <c r="NDV123" s="39">
        <f t="shared" si="428"/>
        <v>0</v>
      </c>
      <c r="NDW123" s="39">
        <f t="shared" si="428"/>
        <v>0</v>
      </c>
      <c r="NDX123" s="39">
        <f t="shared" si="428"/>
        <v>0</v>
      </c>
      <c r="NDY123" s="39">
        <f t="shared" si="428"/>
        <v>0</v>
      </c>
      <c r="NDZ123" s="39">
        <f t="shared" si="428"/>
        <v>0</v>
      </c>
      <c r="NEA123" s="39">
        <f t="shared" si="428"/>
        <v>0</v>
      </c>
      <c r="NEB123" s="39">
        <f t="shared" si="428"/>
        <v>0</v>
      </c>
      <c r="NEC123" s="39">
        <f t="shared" si="428"/>
        <v>0</v>
      </c>
      <c r="NED123" s="39">
        <f t="shared" si="428"/>
        <v>0</v>
      </c>
      <c r="NEE123" s="39">
        <f t="shared" si="428"/>
        <v>0</v>
      </c>
      <c r="NEF123" s="39">
        <f t="shared" si="428"/>
        <v>0</v>
      </c>
      <c r="NEG123" s="39">
        <f t="shared" si="428"/>
        <v>0</v>
      </c>
      <c r="NEH123" s="39">
        <f t="shared" si="428"/>
        <v>0</v>
      </c>
      <c r="NEI123" s="39">
        <f t="shared" si="428"/>
        <v>0</v>
      </c>
      <c r="NEJ123" s="39">
        <f t="shared" si="428"/>
        <v>0</v>
      </c>
      <c r="NEK123" s="39">
        <f t="shared" ref="NEK123:NGV123" si="429">SUM(NEK118:NEK122)</f>
        <v>0</v>
      </c>
      <c r="NEL123" s="39">
        <f t="shared" si="429"/>
        <v>0</v>
      </c>
      <c r="NEM123" s="39">
        <f t="shared" si="429"/>
        <v>0</v>
      </c>
      <c r="NEN123" s="39">
        <f t="shared" si="429"/>
        <v>0</v>
      </c>
      <c r="NEO123" s="39">
        <f t="shared" si="429"/>
        <v>0</v>
      </c>
      <c r="NEP123" s="39">
        <f t="shared" si="429"/>
        <v>0</v>
      </c>
      <c r="NEQ123" s="39">
        <f t="shared" si="429"/>
        <v>0</v>
      </c>
      <c r="NER123" s="39">
        <f t="shared" si="429"/>
        <v>0</v>
      </c>
      <c r="NES123" s="39">
        <f t="shared" si="429"/>
        <v>0</v>
      </c>
      <c r="NET123" s="39">
        <f t="shared" si="429"/>
        <v>0</v>
      </c>
      <c r="NEU123" s="39">
        <f t="shared" si="429"/>
        <v>0</v>
      </c>
      <c r="NEV123" s="39">
        <f t="shared" si="429"/>
        <v>0</v>
      </c>
      <c r="NEW123" s="39">
        <f t="shared" si="429"/>
        <v>0</v>
      </c>
      <c r="NEX123" s="39">
        <f t="shared" si="429"/>
        <v>0</v>
      </c>
      <c r="NEY123" s="39">
        <f t="shared" si="429"/>
        <v>0</v>
      </c>
      <c r="NEZ123" s="39">
        <f t="shared" si="429"/>
        <v>0</v>
      </c>
      <c r="NFA123" s="39">
        <f t="shared" si="429"/>
        <v>0</v>
      </c>
      <c r="NFB123" s="39">
        <f t="shared" si="429"/>
        <v>0</v>
      </c>
      <c r="NFC123" s="39">
        <f t="shared" si="429"/>
        <v>0</v>
      </c>
      <c r="NFD123" s="39">
        <f t="shared" si="429"/>
        <v>0</v>
      </c>
      <c r="NFE123" s="39">
        <f t="shared" si="429"/>
        <v>0</v>
      </c>
      <c r="NFF123" s="39">
        <f t="shared" si="429"/>
        <v>0</v>
      </c>
      <c r="NFG123" s="39">
        <f t="shared" si="429"/>
        <v>0</v>
      </c>
      <c r="NFH123" s="39">
        <f t="shared" si="429"/>
        <v>0</v>
      </c>
      <c r="NFI123" s="39">
        <f t="shared" si="429"/>
        <v>0</v>
      </c>
      <c r="NFJ123" s="39">
        <f t="shared" si="429"/>
        <v>0</v>
      </c>
      <c r="NFK123" s="39">
        <f t="shared" si="429"/>
        <v>0</v>
      </c>
      <c r="NFL123" s="39">
        <f t="shared" si="429"/>
        <v>0</v>
      </c>
      <c r="NFM123" s="39">
        <f t="shared" si="429"/>
        <v>0</v>
      </c>
      <c r="NFN123" s="39">
        <f t="shared" si="429"/>
        <v>0</v>
      </c>
      <c r="NFO123" s="39">
        <f t="shared" si="429"/>
        <v>0</v>
      </c>
      <c r="NFP123" s="39">
        <f t="shared" si="429"/>
        <v>0</v>
      </c>
      <c r="NFQ123" s="39">
        <f t="shared" si="429"/>
        <v>0</v>
      </c>
      <c r="NFR123" s="39">
        <f t="shared" si="429"/>
        <v>0</v>
      </c>
      <c r="NFS123" s="39">
        <f t="shared" si="429"/>
        <v>0</v>
      </c>
      <c r="NFT123" s="39">
        <f t="shared" si="429"/>
        <v>0</v>
      </c>
      <c r="NFU123" s="39">
        <f t="shared" si="429"/>
        <v>0</v>
      </c>
      <c r="NFV123" s="39">
        <f t="shared" si="429"/>
        <v>0</v>
      </c>
      <c r="NFW123" s="39">
        <f t="shared" si="429"/>
        <v>0</v>
      </c>
      <c r="NFX123" s="39">
        <f t="shared" si="429"/>
        <v>0</v>
      </c>
      <c r="NFY123" s="39">
        <f t="shared" si="429"/>
        <v>0</v>
      </c>
      <c r="NFZ123" s="39">
        <f t="shared" si="429"/>
        <v>0</v>
      </c>
      <c r="NGA123" s="39">
        <f t="shared" si="429"/>
        <v>0</v>
      </c>
      <c r="NGB123" s="39">
        <f t="shared" si="429"/>
        <v>0</v>
      </c>
      <c r="NGC123" s="39">
        <f t="shared" si="429"/>
        <v>0</v>
      </c>
      <c r="NGD123" s="39">
        <f t="shared" si="429"/>
        <v>0</v>
      </c>
      <c r="NGE123" s="39">
        <f t="shared" si="429"/>
        <v>0</v>
      </c>
      <c r="NGF123" s="39">
        <f t="shared" si="429"/>
        <v>0</v>
      </c>
      <c r="NGG123" s="39">
        <f t="shared" si="429"/>
        <v>0</v>
      </c>
      <c r="NGH123" s="39">
        <f t="shared" si="429"/>
        <v>0</v>
      </c>
      <c r="NGI123" s="39">
        <f t="shared" si="429"/>
        <v>0</v>
      </c>
      <c r="NGJ123" s="39">
        <f t="shared" si="429"/>
        <v>0</v>
      </c>
      <c r="NGK123" s="39">
        <f t="shared" si="429"/>
        <v>0</v>
      </c>
      <c r="NGL123" s="39">
        <f t="shared" si="429"/>
        <v>0</v>
      </c>
      <c r="NGM123" s="39">
        <f t="shared" si="429"/>
        <v>0</v>
      </c>
      <c r="NGN123" s="39">
        <f t="shared" si="429"/>
        <v>0</v>
      </c>
      <c r="NGO123" s="39">
        <f t="shared" si="429"/>
        <v>0</v>
      </c>
      <c r="NGP123" s="39">
        <f t="shared" si="429"/>
        <v>0</v>
      </c>
      <c r="NGQ123" s="39">
        <f t="shared" si="429"/>
        <v>0</v>
      </c>
      <c r="NGR123" s="39">
        <f t="shared" si="429"/>
        <v>0</v>
      </c>
      <c r="NGS123" s="39">
        <f t="shared" si="429"/>
        <v>0</v>
      </c>
      <c r="NGT123" s="39">
        <f t="shared" si="429"/>
        <v>0</v>
      </c>
      <c r="NGU123" s="39">
        <f t="shared" si="429"/>
        <v>0</v>
      </c>
      <c r="NGV123" s="39">
        <f t="shared" si="429"/>
        <v>0</v>
      </c>
      <c r="NGW123" s="39">
        <f t="shared" ref="NGW123:NJH123" si="430">SUM(NGW118:NGW122)</f>
        <v>0</v>
      </c>
      <c r="NGX123" s="39">
        <f t="shared" si="430"/>
        <v>0</v>
      </c>
      <c r="NGY123" s="39">
        <f t="shared" si="430"/>
        <v>0</v>
      </c>
      <c r="NGZ123" s="39">
        <f t="shared" si="430"/>
        <v>0</v>
      </c>
      <c r="NHA123" s="39">
        <f t="shared" si="430"/>
        <v>0</v>
      </c>
      <c r="NHB123" s="39">
        <f t="shared" si="430"/>
        <v>0</v>
      </c>
      <c r="NHC123" s="39">
        <f t="shared" si="430"/>
        <v>0</v>
      </c>
      <c r="NHD123" s="39">
        <f t="shared" si="430"/>
        <v>0</v>
      </c>
      <c r="NHE123" s="39">
        <f t="shared" si="430"/>
        <v>0</v>
      </c>
      <c r="NHF123" s="39">
        <f t="shared" si="430"/>
        <v>0</v>
      </c>
      <c r="NHG123" s="39">
        <f t="shared" si="430"/>
        <v>0</v>
      </c>
      <c r="NHH123" s="39">
        <f t="shared" si="430"/>
        <v>0</v>
      </c>
      <c r="NHI123" s="39">
        <f t="shared" si="430"/>
        <v>0</v>
      </c>
      <c r="NHJ123" s="39">
        <f t="shared" si="430"/>
        <v>0</v>
      </c>
      <c r="NHK123" s="39">
        <f t="shared" si="430"/>
        <v>0</v>
      </c>
      <c r="NHL123" s="39">
        <f t="shared" si="430"/>
        <v>0</v>
      </c>
      <c r="NHM123" s="39">
        <f t="shared" si="430"/>
        <v>0</v>
      </c>
      <c r="NHN123" s="39">
        <f t="shared" si="430"/>
        <v>0</v>
      </c>
      <c r="NHO123" s="39">
        <f t="shared" si="430"/>
        <v>0</v>
      </c>
      <c r="NHP123" s="39">
        <f t="shared" si="430"/>
        <v>0</v>
      </c>
      <c r="NHQ123" s="39">
        <f t="shared" si="430"/>
        <v>0</v>
      </c>
      <c r="NHR123" s="39">
        <f t="shared" si="430"/>
        <v>0</v>
      </c>
      <c r="NHS123" s="39">
        <f t="shared" si="430"/>
        <v>0</v>
      </c>
      <c r="NHT123" s="39">
        <f t="shared" si="430"/>
        <v>0</v>
      </c>
      <c r="NHU123" s="39">
        <f t="shared" si="430"/>
        <v>0</v>
      </c>
      <c r="NHV123" s="39">
        <f t="shared" si="430"/>
        <v>0</v>
      </c>
      <c r="NHW123" s="39">
        <f t="shared" si="430"/>
        <v>0</v>
      </c>
      <c r="NHX123" s="39">
        <f t="shared" si="430"/>
        <v>0</v>
      </c>
      <c r="NHY123" s="39">
        <f t="shared" si="430"/>
        <v>0</v>
      </c>
      <c r="NHZ123" s="39">
        <f t="shared" si="430"/>
        <v>0</v>
      </c>
      <c r="NIA123" s="39">
        <f t="shared" si="430"/>
        <v>0</v>
      </c>
      <c r="NIB123" s="39">
        <f t="shared" si="430"/>
        <v>0</v>
      </c>
      <c r="NIC123" s="39">
        <f t="shared" si="430"/>
        <v>0</v>
      </c>
      <c r="NID123" s="39">
        <f t="shared" si="430"/>
        <v>0</v>
      </c>
      <c r="NIE123" s="39">
        <f t="shared" si="430"/>
        <v>0</v>
      </c>
      <c r="NIF123" s="39">
        <f t="shared" si="430"/>
        <v>0</v>
      </c>
      <c r="NIG123" s="39">
        <f t="shared" si="430"/>
        <v>0</v>
      </c>
      <c r="NIH123" s="39">
        <f t="shared" si="430"/>
        <v>0</v>
      </c>
      <c r="NII123" s="39">
        <f t="shared" si="430"/>
        <v>0</v>
      </c>
      <c r="NIJ123" s="39">
        <f t="shared" si="430"/>
        <v>0</v>
      </c>
      <c r="NIK123" s="39">
        <f t="shared" si="430"/>
        <v>0</v>
      </c>
      <c r="NIL123" s="39">
        <f t="shared" si="430"/>
        <v>0</v>
      </c>
      <c r="NIM123" s="39">
        <f t="shared" si="430"/>
        <v>0</v>
      </c>
      <c r="NIN123" s="39">
        <f t="shared" si="430"/>
        <v>0</v>
      </c>
      <c r="NIO123" s="39">
        <f t="shared" si="430"/>
        <v>0</v>
      </c>
      <c r="NIP123" s="39">
        <f t="shared" si="430"/>
        <v>0</v>
      </c>
      <c r="NIQ123" s="39">
        <f t="shared" si="430"/>
        <v>0</v>
      </c>
      <c r="NIR123" s="39">
        <f t="shared" si="430"/>
        <v>0</v>
      </c>
      <c r="NIS123" s="39">
        <f t="shared" si="430"/>
        <v>0</v>
      </c>
      <c r="NIT123" s="39">
        <f t="shared" si="430"/>
        <v>0</v>
      </c>
      <c r="NIU123" s="39">
        <f t="shared" si="430"/>
        <v>0</v>
      </c>
      <c r="NIV123" s="39">
        <f t="shared" si="430"/>
        <v>0</v>
      </c>
      <c r="NIW123" s="39">
        <f t="shared" si="430"/>
        <v>0</v>
      </c>
      <c r="NIX123" s="39">
        <f t="shared" si="430"/>
        <v>0</v>
      </c>
      <c r="NIY123" s="39">
        <f t="shared" si="430"/>
        <v>0</v>
      </c>
      <c r="NIZ123" s="39">
        <f t="shared" si="430"/>
        <v>0</v>
      </c>
      <c r="NJA123" s="39">
        <f t="shared" si="430"/>
        <v>0</v>
      </c>
      <c r="NJB123" s="39">
        <f t="shared" si="430"/>
        <v>0</v>
      </c>
      <c r="NJC123" s="39">
        <f t="shared" si="430"/>
        <v>0</v>
      </c>
      <c r="NJD123" s="39">
        <f t="shared" si="430"/>
        <v>0</v>
      </c>
      <c r="NJE123" s="39">
        <f t="shared" si="430"/>
        <v>0</v>
      </c>
      <c r="NJF123" s="39">
        <f t="shared" si="430"/>
        <v>0</v>
      </c>
      <c r="NJG123" s="39">
        <f t="shared" si="430"/>
        <v>0</v>
      </c>
      <c r="NJH123" s="39">
        <f t="shared" si="430"/>
        <v>0</v>
      </c>
      <c r="NJI123" s="39">
        <f t="shared" ref="NJI123:NLT123" si="431">SUM(NJI118:NJI122)</f>
        <v>0</v>
      </c>
      <c r="NJJ123" s="39">
        <f t="shared" si="431"/>
        <v>0</v>
      </c>
      <c r="NJK123" s="39">
        <f t="shared" si="431"/>
        <v>0</v>
      </c>
      <c r="NJL123" s="39">
        <f t="shared" si="431"/>
        <v>0</v>
      </c>
      <c r="NJM123" s="39">
        <f t="shared" si="431"/>
        <v>0</v>
      </c>
      <c r="NJN123" s="39">
        <f t="shared" si="431"/>
        <v>0</v>
      </c>
      <c r="NJO123" s="39">
        <f t="shared" si="431"/>
        <v>0</v>
      </c>
      <c r="NJP123" s="39">
        <f t="shared" si="431"/>
        <v>0</v>
      </c>
      <c r="NJQ123" s="39">
        <f t="shared" si="431"/>
        <v>0</v>
      </c>
      <c r="NJR123" s="39">
        <f t="shared" si="431"/>
        <v>0</v>
      </c>
      <c r="NJS123" s="39">
        <f t="shared" si="431"/>
        <v>0</v>
      </c>
      <c r="NJT123" s="39">
        <f t="shared" si="431"/>
        <v>0</v>
      </c>
      <c r="NJU123" s="39">
        <f t="shared" si="431"/>
        <v>0</v>
      </c>
      <c r="NJV123" s="39">
        <f t="shared" si="431"/>
        <v>0</v>
      </c>
      <c r="NJW123" s="39">
        <f t="shared" si="431"/>
        <v>0</v>
      </c>
      <c r="NJX123" s="39">
        <f t="shared" si="431"/>
        <v>0</v>
      </c>
      <c r="NJY123" s="39">
        <f t="shared" si="431"/>
        <v>0</v>
      </c>
      <c r="NJZ123" s="39">
        <f t="shared" si="431"/>
        <v>0</v>
      </c>
      <c r="NKA123" s="39">
        <f t="shared" si="431"/>
        <v>0</v>
      </c>
      <c r="NKB123" s="39">
        <f t="shared" si="431"/>
        <v>0</v>
      </c>
      <c r="NKC123" s="39">
        <f t="shared" si="431"/>
        <v>0</v>
      </c>
      <c r="NKD123" s="39">
        <f t="shared" si="431"/>
        <v>0</v>
      </c>
      <c r="NKE123" s="39">
        <f t="shared" si="431"/>
        <v>0</v>
      </c>
      <c r="NKF123" s="39">
        <f t="shared" si="431"/>
        <v>0</v>
      </c>
      <c r="NKG123" s="39">
        <f t="shared" si="431"/>
        <v>0</v>
      </c>
      <c r="NKH123" s="39">
        <f t="shared" si="431"/>
        <v>0</v>
      </c>
      <c r="NKI123" s="39">
        <f t="shared" si="431"/>
        <v>0</v>
      </c>
      <c r="NKJ123" s="39">
        <f t="shared" si="431"/>
        <v>0</v>
      </c>
      <c r="NKK123" s="39">
        <f t="shared" si="431"/>
        <v>0</v>
      </c>
      <c r="NKL123" s="39">
        <f t="shared" si="431"/>
        <v>0</v>
      </c>
      <c r="NKM123" s="39">
        <f t="shared" si="431"/>
        <v>0</v>
      </c>
      <c r="NKN123" s="39">
        <f t="shared" si="431"/>
        <v>0</v>
      </c>
      <c r="NKO123" s="39">
        <f t="shared" si="431"/>
        <v>0</v>
      </c>
      <c r="NKP123" s="39">
        <f t="shared" si="431"/>
        <v>0</v>
      </c>
      <c r="NKQ123" s="39">
        <f t="shared" si="431"/>
        <v>0</v>
      </c>
      <c r="NKR123" s="39">
        <f t="shared" si="431"/>
        <v>0</v>
      </c>
      <c r="NKS123" s="39">
        <f t="shared" si="431"/>
        <v>0</v>
      </c>
      <c r="NKT123" s="39">
        <f t="shared" si="431"/>
        <v>0</v>
      </c>
      <c r="NKU123" s="39">
        <f t="shared" si="431"/>
        <v>0</v>
      </c>
      <c r="NKV123" s="39">
        <f t="shared" si="431"/>
        <v>0</v>
      </c>
      <c r="NKW123" s="39">
        <f t="shared" si="431"/>
        <v>0</v>
      </c>
      <c r="NKX123" s="39">
        <f t="shared" si="431"/>
        <v>0</v>
      </c>
      <c r="NKY123" s="39">
        <f t="shared" si="431"/>
        <v>0</v>
      </c>
      <c r="NKZ123" s="39">
        <f t="shared" si="431"/>
        <v>0</v>
      </c>
      <c r="NLA123" s="39">
        <f t="shared" si="431"/>
        <v>0</v>
      </c>
      <c r="NLB123" s="39">
        <f t="shared" si="431"/>
        <v>0</v>
      </c>
      <c r="NLC123" s="39">
        <f t="shared" si="431"/>
        <v>0</v>
      </c>
      <c r="NLD123" s="39">
        <f t="shared" si="431"/>
        <v>0</v>
      </c>
      <c r="NLE123" s="39">
        <f t="shared" si="431"/>
        <v>0</v>
      </c>
      <c r="NLF123" s="39">
        <f t="shared" si="431"/>
        <v>0</v>
      </c>
      <c r="NLG123" s="39">
        <f t="shared" si="431"/>
        <v>0</v>
      </c>
      <c r="NLH123" s="39">
        <f t="shared" si="431"/>
        <v>0</v>
      </c>
      <c r="NLI123" s="39">
        <f t="shared" si="431"/>
        <v>0</v>
      </c>
      <c r="NLJ123" s="39">
        <f t="shared" si="431"/>
        <v>0</v>
      </c>
      <c r="NLK123" s="39">
        <f t="shared" si="431"/>
        <v>0</v>
      </c>
      <c r="NLL123" s="39">
        <f t="shared" si="431"/>
        <v>0</v>
      </c>
      <c r="NLM123" s="39">
        <f t="shared" si="431"/>
        <v>0</v>
      </c>
      <c r="NLN123" s="39">
        <f t="shared" si="431"/>
        <v>0</v>
      </c>
      <c r="NLO123" s="39">
        <f t="shared" si="431"/>
        <v>0</v>
      </c>
      <c r="NLP123" s="39">
        <f t="shared" si="431"/>
        <v>0</v>
      </c>
      <c r="NLQ123" s="39">
        <f t="shared" si="431"/>
        <v>0</v>
      </c>
      <c r="NLR123" s="39">
        <f t="shared" si="431"/>
        <v>0</v>
      </c>
      <c r="NLS123" s="39">
        <f t="shared" si="431"/>
        <v>0</v>
      </c>
      <c r="NLT123" s="39">
        <f t="shared" si="431"/>
        <v>0</v>
      </c>
      <c r="NLU123" s="39">
        <f t="shared" ref="NLU123:NOF123" si="432">SUM(NLU118:NLU122)</f>
        <v>0</v>
      </c>
      <c r="NLV123" s="39">
        <f t="shared" si="432"/>
        <v>0</v>
      </c>
      <c r="NLW123" s="39">
        <f t="shared" si="432"/>
        <v>0</v>
      </c>
      <c r="NLX123" s="39">
        <f t="shared" si="432"/>
        <v>0</v>
      </c>
      <c r="NLY123" s="39">
        <f t="shared" si="432"/>
        <v>0</v>
      </c>
      <c r="NLZ123" s="39">
        <f t="shared" si="432"/>
        <v>0</v>
      </c>
      <c r="NMA123" s="39">
        <f t="shared" si="432"/>
        <v>0</v>
      </c>
      <c r="NMB123" s="39">
        <f t="shared" si="432"/>
        <v>0</v>
      </c>
      <c r="NMC123" s="39">
        <f t="shared" si="432"/>
        <v>0</v>
      </c>
      <c r="NMD123" s="39">
        <f t="shared" si="432"/>
        <v>0</v>
      </c>
      <c r="NME123" s="39">
        <f t="shared" si="432"/>
        <v>0</v>
      </c>
      <c r="NMF123" s="39">
        <f t="shared" si="432"/>
        <v>0</v>
      </c>
      <c r="NMG123" s="39">
        <f t="shared" si="432"/>
        <v>0</v>
      </c>
      <c r="NMH123" s="39">
        <f t="shared" si="432"/>
        <v>0</v>
      </c>
      <c r="NMI123" s="39">
        <f t="shared" si="432"/>
        <v>0</v>
      </c>
      <c r="NMJ123" s="39">
        <f t="shared" si="432"/>
        <v>0</v>
      </c>
      <c r="NMK123" s="39">
        <f t="shared" si="432"/>
        <v>0</v>
      </c>
      <c r="NML123" s="39">
        <f t="shared" si="432"/>
        <v>0</v>
      </c>
      <c r="NMM123" s="39">
        <f t="shared" si="432"/>
        <v>0</v>
      </c>
      <c r="NMN123" s="39">
        <f t="shared" si="432"/>
        <v>0</v>
      </c>
      <c r="NMO123" s="39">
        <f t="shared" si="432"/>
        <v>0</v>
      </c>
      <c r="NMP123" s="39">
        <f t="shared" si="432"/>
        <v>0</v>
      </c>
      <c r="NMQ123" s="39">
        <f t="shared" si="432"/>
        <v>0</v>
      </c>
      <c r="NMR123" s="39">
        <f t="shared" si="432"/>
        <v>0</v>
      </c>
      <c r="NMS123" s="39">
        <f t="shared" si="432"/>
        <v>0</v>
      </c>
      <c r="NMT123" s="39">
        <f t="shared" si="432"/>
        <v>0</v>
      </c>
      <c r="NMU123" s="39">
        <f t="shared" si="432"/>
        <v>0</v>
      </c>
      <c r="NMV123" s="39">
        <f t="shared" si="432"/>
        <v>0</v>
      </c>
      <c r="NMW123" s="39">
        <f t="shared" si="432"/>
        <v>0</v>
      </c>
      <c r="NMX123" s="39">
        <f t="shared" si="432"/>
        <v>0</v>
      </c>
      <c r="NMY123" s="39">
        <f t="shared" si="432"/>
        <v>0</v>
      </c>
      <c r="NMZ123" s="39">
        <f t="shared" si="432"/>
        <v>0</v>
      </c>
      <c r="NNA123" s="39">
        <f t="shared" si="432"/>
        <v>0</v>
      </c>
      <c r="NNB123" s="39">
        <f t="shared" si="432"/>
        <v>0</v>
      </c>
      <c r="NNC123" s="39">
        <f t="shared" si="432"/>
        <v>0</v>
      </c>
      <c r="NND123" s="39">
        <f t="shared" si="432"/>
        <v>0</v>
      </c>
      <c r="NNE123" s="39">
        <f t="shared" si="432"/>
        <v>0</v>
      </c>
      <c r="NNF123" s="39">
        <f t="shared" si="432"/>
        <v>0</v>
      </c>
      <c r="NNG123" s="39">
        <f t="shared" si="432"/>
        <v>0</v>
      </c>
      <c r="NNH123" s="39">
        <f t="shared" si="432"/>
        <v>0</v>
      </c>
      <c r="NNI123" s="39">
        <f t="shared" si="432"/>
        <v>0</v>
      </c>
      <c r="NNJ123" s="39">
        <f t="shared" si="432"/>
        <v>0</v>
      </c>
      <c r="NNK123" s="39">
        <f t="shared" si="432"/>
        <v>0</v>
      </c>
      <c r="NNL123" s="39">
        <f t="shared" si="432"/>
        <v>0</v>
      </c>
      <c r="NNM123" s="39">
        <f t="shared" si="432"/>
        <v>0</v>
      </c>
      <c r="NNN123" s="39">
        <f t="shared" si="432"/>
        <v>0</v>
      </c>
      <c r="NNO123" s="39">
        <f t="shared" si="432"/>
        <v>0</v>
      </c>
      <c r="NNP123" s="39">
        <f t="shared" si="432"/>
        <v>0</v>
      </c>
      <c r="NNQ123" s="39">
        <f t="shared" si="432"/>
        <v>0</v>
      </c>
      <c r="NNR123" s="39">
        <f t="shared" si="432"/>
        <v>0</v>
      </c>
      <c r="NNS123" s="39">
        <f t="shared" si="432"/>
        <v>0</v>
      </c>
      <c r="NNT123" s="39">
        <f t="shared" si="432"/>
        <v>0</v>
      </c>
      <c r="NNU123" s="39">
        <f t="shared" si="432"/>
        <v>0</v>
      </c>
      <c r="NNV123" s="39">
        <f t="shared" si="432"/>
        <v>0</v>
      </c>
      <c r="NNW123" s="39">
        <f t="shared" si="432"/>
        <v>0</v>
      </c>
      <c r="NNX123" s="39">
        <f t="shared" si="432"/>
        <v>0</v>
      </c>
      <c r="NNY123" s="39">
        <f t="shared" si="432"/>
        <v>0</v>
      </c>
      <c r="NNZ123" s="39">
        <f t="shared" si="432"/>
        <v>0</v>
      </c>
      <c r="NOA123" s="39">
        <f t="shared" si="432"/>
        <v>0</v>
      </c>
      <c r="NOB123" s="39">
        <f t="shared" si="432"/>
        <v>0</v>
      </c>
      <c r="NOC123" s="39">
        <f t="shared" si="432"/>
        <v>0</v>
      </c>
      <c r="NOD123" s="39">
        <f t="shared" si="432"/>
        <v>0</v>
      </c>
      <c r="NOE123" s="39">
        <f t="shared" si="432"/>
        <v>0</v>
      </c>
      <c r="NOF123" s="39">
        <f t="shared" si="432"/>
        <v>0</v>
      </c>
      <c r="NOG123" s="39">
        <f t="shared" ref="NOG123:NQR123" si="433">SUM(NOG118:NOG122)</f>
        <v>0</v>
      </c>
      <c r="NOH123" s="39">
        <f t="shared" si="433"/>
        <v>0</v>
      </c>
      <c r="NOI123" s="39">
        <f t="shared" si="433"/>
        <v>0</v>
      </c>
      <c r="NOJ123" s="39">
        <f t="shared" si="433"/>
        <v>0</v>
      </c>
      <c r="NOK123" s="39">
        <f t="shared" si="433"/>
        <v>0</v>
      </c>
      <c r="NOL123" s="39">
        <f t="shared" si="433"/>
        <v>0</v>
      </c>
      <c r="NOM123" s="39">
        <f t="shared" si="433"/>
        <v>0</v>
      </c>
      <c r="NON123" s="39">
        <f t="shared" si="433"/>
        <v>0</v>
      </c>
      <c r="NOO123" s="39">
        <f t="shared" si="433"/>
        <v>0</v>
      </c>
      <c r="NOP123" s="39">
        <f t="shared" si="433"/>
        <v>0</v>
      </c>
      <c r="NOQ123" s="39">
        <f t="shared" si="433"/>
        <v>0</v>
      </c>
      <c r="NOR123" s="39">
        <f t="shared" si="433"/>
        <v>0</v>
      </c>
      <c r="NOS123" s="39">
        <f t="shared" si="433"/>
        <v>0</v>
      </c>
      <c r="NOT123" s="39">
        <f t="shared" si="433"/>
        <v>0</v>
      </c>
      <c r="NOU123" s="39">
        <f t="shared" si="433"/>
        <v>0</v>
      </c>
      <c r="NOV123" s="39">
        <f t="shared" si="433"/>
        <v>0</v>
      </c>
      <c r="NOW123" s="39">
        <f t="shared" si="433"/>
        <v>0</v>
      </c>
      <c r="NOX123" s="39">
        <f t="shared" si="433"/>
        <v>0</v>
      </c>
      <c r="NOY123" s="39">
        <f t="shared" si="433"/>
        <v>0</v>
      </c>
      <c r="NOZ123" s="39">
        <f t="shared" si="433"/>
        <v>0</v>
      </c>
      <c r="NPA123" s="39">
        <f t="shared" si="433"/>
        <v>0</v>
      </c>
      <c r="NPB123" s="39">
        <f t="shared" si="433"/>
        <v>0</v>
      </c>
      <c r="NPC123" s="39">
        <f t="shared" si="433"/>
        <v>0</v>
      </c>
      <c r="NPD123" s="39">
        <f t="shared" si="433"/>
        <v>0</v>
      </c>
      <c r="NPE123" s="39">
        <f t="shared" si="433"/>
        <v>0</v>
      </c>
      <c r="NPF123" s="39">
        <f t="shared" si="433"/>
        <v>0</v>
      </c>
      <c r="NPG123" s="39">
        <f t="shared" si="433"/>
        <v>0</v>
      </c>
      <c r="NPH123" s="39">
        <f t="shared" si="433"/>
        <v>0</v>
      </c>
      <c r="NPI123" s="39">
        <f t="shared" si="433"/>
        <v>0</v>
      </c>
      <c r="NPJ123" s="39">
        <f t="shared" si="433"/>
        <v>0</v>
      </c>
      <c r="NPK123" s="39">
        <f t="shared" si="433"/>
        <v>0</v>
      </c>
      <c r="NPL123" s="39">
        <f t="shared" si="433"/>
        <v>0</v>
      </c>
      <c r="NPM123" s="39">
        <f t="shared" si="433"/>
        <v>0</v>
      </c>
      <c r="NPN123" s="39">
        <f t="shared" si="433"/>
        <v>0</v>
      </c>
      <c r="NPO123" s="39">
        <f t="shared" si="433"/>
        <v>0</v>
      </c>
      <c r="NPP123" s="39">
        <f t="shared" si="433"/>
        <v>0</v>
      </c>
      <c r="NPQ123" s="39">
        <f t="shared" si="433"/>
        <v>0</v>
      </c>
      <c r="NPR123" s="39">
        <f t="shared" si="433"/>
        <v>0</v>
      </c>
      <c r="NPS123" s="39">
        <f t="shared" si="433"/>
        <v>0</v>
      </c>
      <c r="NPT123" s="39">
        <f t="shared" si="433"/>
        <v>0</v>
      </c>
      <c r="NPU123" s="39">
        <f t="shared" si="433"/>
        <v>0</v>
      </c>
      <c r="NPV123" s="39">
        <f t="shared" si="433"/>
        <v>0</v>
      </c>
      <c r="NPW123" s="39">
        <f t="shared" si="433"/>
        <v>0</v>
      </c>
      <c r="NPX123" s="39">
        <f t="shared" si="433"/>
        <v>0</v>
      </c>
      <c r="NPY123" s="39">
        <f t="shared" si="433"/>
        <v>0</v>
      </c>
      <c r="NPZ123" s="39">
        <f t="shared" si="433"/>
        <v>0</v>
      </c>
      <c r="NQA123" s="39">
        <f t="shared" si="433"/>
        <v>0</v>
      </c>
      <c r="NQB123" s="39">
        <f t="shared" si="433"/>
        <v>0</v>
      </c>
      <c r="NQC123" s="39">
        <f t="shared" si="433"/>
        <v>0</v>
      </c>
      <c r="NQD123" s="39">
        <f t="shared" si="433"/>
        <v>0</v>
      </c>
      <c r="NQE123" s="39">
        <f t="shared" si="433"/>
        <v>0</v>
      </c>
      <c r="NQF123" s="39">
        <f t="shared" si="433"/>
        <v>0</v>
      </c>
      <c r="NQG123" s="39">
        <f t="shared" si="433"/>
        <v>0</v>
      </c>
      <c r="NQH123" s="39">
        <f t="shared" si="433"/>
        <v>0</v>
      </c>
      <c r="NQI123" s="39">
        <f t="shared" si="433"/>
        <v>0</v>
      </c>
      <c r="NQJ123" s="39">
        <f t="shared" si="433"/>
        <v>0</v>
      </c>
      <c r="NQK123" s="39">
        <f t="shared" si="433"/>
        <v>0</v>
      </c>
      <c r="NQL123" s="39">
        <f t="shared" si="433"/>
        <v>0</v>
      </c>
      <c r="NQM123" s="39">
        <f t="shared" si="433"/>
        <v>0</v>
      </c>
      <c r="NQN123" s="39">
        <f t="shared" si="433"/>
        <v>0</v>
      </c>
      <c r="NQO123" s="39">
        <f t="shared" si="433"/>
        <v>0</v>
      </c>
      <c r="NQP123" s="39">
        <f t="shared" si="433"/>
        <v>0</v>
      </c>
      <c r="NQQ123" s="39">
        <f t="shared" si="433"/>
        <v>0</v>
      </c>
      <c r="NQR123" s="39">
        <f t="shared" si="433"/>
        <v>0</v>
      </c>
      <c r="NQS123" s="39">
        <f t="shared" ref="NQS123:NTD123" si="434">SUM(NQS118:NQS122)</f>
        <v>0</v>
      </c>
      <c r="NQT123" s="39">
        <f t="shared" si="434"/>
        <v>0</v>
      </c>
      <c r="NQU123" s="39">
        <f t="shared" si="434"/>
        <v>0</v>
      </c>
      <c r="NQV123" s="39">
        <f t="shared" si="434"/>
        <v>0</v>
      </c>
      <c r="NQW123" s="39">
        <f t="shared" si="434"/>
        <v>0</v>
      </c>
      <c r="NQX123" s="39">
        <f t="shared" si="434"/>
        <v>0</v>
      </c>
      <c r="NQY123" s="39">
        <f t="shared" si="434"/>
        <v>0</v>
      </c>
      <c r="NQZ123" s="39">
        <f t="shared" si="434"/>
        <v>0</v>
      </c>
      <c r="NRA123" s="39">
        <f t="shared" si="434"/>
        <v>0</v>
      </c>
      <c r="NRB123" s="39">
        <f t="shared" si="434"/>
        <v>0</v>
      </c>
      <c r="NRC123" s="39">
        <f t="shared" si="434"/>
        <v>0</v>
      </c>
      <c r="NRD123" s="39">
        <f t="shared" si="434"/>
        <v>0</v>
      </c>
      <c r="NRE123" s="39">
        <f t="shared" si="434"/>
        <v>0</v>
      </c>
      <c r="NRF123" s="39">
        <f t="shared" si="434"/>
        <v>0</v>
      </c>
      <c r="NRG123" s="39">
        <f t="shared" si="434"/>
        <v>0</v>
      </c>
      <c r="NRH123" s="39">
        <f t="shared" si="434"/>
        <v>0</v>
      </c>
      <c r="NRI123" s="39">
        <f t="shared" si="434"/>
        <v>0</v>
      </c>
      <c r="NRJ123" s="39">
        <f t="shared" si="434"/>
        <v>0</v>
      </c>
      <c r="NRK123" s="39">
        <f t="shared" si="434"/>
        <v>0</v>
      </c>
      <c r="NRL123" s="39">
        <f t="shared" si="434"/>
        <v>0</v>
      </c>
      <c r="NRM123" s="39">
        <f t="shared" si="434"/>
        <v>0</v>
      </c>
      <c r="NRN123" s="39">
        <f t="shared" si="434"/>
        <v>0</v>
      </c>
      <c r="NRO123" s="39">
        <f t="shared" si="434"/>
        <v>0</v>
      </c>
      <c r="NRP123" s="39">
        <f t="shared" si="434"/>
        <v>0</v>
      </c>
      <c r="NRQ123" s="39">
        <f t="shared" si="434"/>
        <v>0</v>
      </c>
      <c r="NRR123" s="39">
        <f t="shared" si="434"/>
        <v>0</v>
      </c>
      <c r="NRS123" s="39">
        <f t="shared" si="434"/>
        <v>0</v>
      </c>
      <c r="NRT123" s="39">
        <f t="shared" si="434"/>
        <v>0</v>
      </c>
      <c r="NRU123" s="39">
        <f t="shared" si="434"/>
        <v>0</v>
      </c>
      <c r="NRV123" s="39">
        <f t="shared" si="434"/>
        <v>0</v>
      </c>
      <c r="NRW123" s="39">
        <f t="shared" si="434"/>
        <v>0</v>
      </c>
      <c r="NRX123" s="39">
        <f t="shared" si="434"/>
        <v>0</v>
      </c>
      <c r="NRY123" s="39">
        <f t="shared" si="434"/>
        <v>0</v>
      </c>
      <c r="NRZ123" s="39">
        <f t="shared" si="434"/>
        <v>0</v>
      </c>
      <c r="NSA123" s="39">
        <f t="shared" si="434"/>
        <v>0</v>
      </c>
      <c r="NSB123" s="39">
        <f t="shared" si="434"/>
        <v>0</v>
      </c>
      <c r="NSC123" s="39">
        <f t="shared" si="434"/>
        <v>0</v>
      </c>
      <c r="NSD123" s="39">
        <f t="shared" si="434"/>
        <v>0</v>
      </c>
      <c r="NSE123" s="39">
        <f t="shared" si="434"/>
        <v>0</v>
      </c>
      <c r="NSF123" s="39">
        <f t="shared" si="434"/>
        <v>0</v>
      </c>
      <c r="NSG123" s="39">
        <f t="shared" si="434"/>
        <v>0</v>
      </c>
      <c r="NSH123" s="39">
        <f t="shared" si="434"/>
        <v>0</v>
      </c>
      <c r="NSI123" s="39">
        <f t="shared" si="434"/>
        <v>0</v>
      </c>
      <c r="NSJ123" s="39">
        <f t="shared" si="434"/>
        <v>0</v>
      </c>
      <c r="NSK123" s="39">
        <f t="shared" si="434"/>
        <v>0</v>
      </c>
      <c r="NSL123" s="39">
        <f t="shared" si="434"/>
        <v>0</v>
      </c>
      <c r="NSM123" s="39">
        <f t="shared" si="434"/>
        <v>0</v>
      </c>
      <c r="NSN123" s="39">
        <f t="shared" si="434"/>
        <v>0</v>
      </c>
      <c r="NSO123" s="39">
        <f t="shared" si="434"/>
        <v>0</v>
      </c>
      <c r="NSP123" s="39">
        <f t="shared" si="434"/>
        <v>0</v>
      </c>
      <c r="NSQ123" s="39">
        <f t="shared" si="434"/>
        <v>0</v>
      </c>
      <c r="NSR123" s="39">
        <f t="shared" si="434"/>
        <v>0</v>
      </c>
      <c r="NSS123" s="39">
        <f t="shared" si="434"/>
        <v>0</v>
      </c>
      <c r="NST123" s="39">
        <f t="shared" si="434"/>
        <v>0</v>
      </c>
      <c r="NSU123" s="39">
        <f t="shared" si="434"/>
        <v>0</v>
      </c>
      <c r="NSV123" s="39">
        <f t="shared" si="434"/>
        <v>0</v>
      </c>
      <c r="NSW123" s="39">
        <f t="shared" si="434"/>
        <v>0</v>
      </c>
      <c r="NSX123" s="39">
        <f t="shared" si="434"/>
        <v>0</v>
      </c>
      <c r="NSY123" s="39">
        <f t="shared" si="434"/>
        <v>0</v>
      </c>
      <c r="NSZ123" s="39">
        <f t="shared" si="434"/>
        <v>0</v>
      </c>
      <c r="NTA123" s="39">
        <f t="shared" si="434"/>
        <v>0</v>
      </c>
      <c r="NTB123" s="39">
        <f t="shared" si="434"/>
        <v>0</v>
      </c>
      <c r="NTC123" s="39">
        <f t="shared" si="434"/>
        <v>0</v>
      </c>
      <c r="NTD123" s="39">
        <f t="shared" si="434"/>
        <v>0</v>
      </c>
      <c r="NTE123" s="39">
        <f t="shared" ref="NTE123:NVP123" si="435">SUM(NTE118:NTE122)</f>
        <v>0</v>
      </c>
      <c r="NTF123" s="39">
        <f t="shared" si="435"/>
        <v>0</v>
      </c>
      <c r="NTG123" s="39">
        <f t="shared" si="435"/>
        <v>0</v>
      </c>
      <c r="NTH123" s="39">
        <f t="shared" si="435"/>
        <v>0</v>
      </c>
      <c r="NTI123" s="39">
        <f t="shared" si="435"/>
        <v>0</v>
      </c>
      <c r="NTJ123" s="39">
        <f t="shared" si="435"/>
        <v>0</v>
      </c>
      <c r="NTK123" s="39">
        <f t="shared" si="435"/>
        <v>0</v>
      </c>
      <c r="NTL123" s="39">
        <f t="shared" si="435"/>
        <v>0</v>
      </c>
      <c r="NTM123" s="39">
        <f t="shared" si="435"/>
        <v>0</v>
      </c>
      <c r="NTN123" s="39">
        <f t="shared" si="435"/>
        <v>0</v>
      </c>
      <c r="NTO123" s="39">
        <f t="shared" si="435"/>
        <v>0</v>
      </c>
      <c r="NTP123" s="39">
        <f t="shared" si="435"/>
        <v>0</v>
      </c>
      <c r="NTQ123" s="39">
        <f t="shared" si="435"/>
        <v>0</v>
      </c>
      <c r="NTR123" s="39">
        <f t="shared" si="435"/>
        <v>0</v>
      </c>
      <c r="NTS123" s="39">
        <f t="shared" si="435"/>
        <v>0</v>
      </c>
      <c r="NTT123" s="39">
        <f t="shared" si="435"/>
        <v>0</v>
      </c>
      <c r="NTU123" s="39">
        <f t="shared" si="435"/>
        <v>0</v>
      </c>
      <c r="NTV123" s="39">
        <f t="shared" si="435"/>
        <v>0</v>
      </c>
      <c r="NTW123" s="39">
        <f t="shared" si="435"/>
        <v>0</v>
      </c>
      <c r="NTX123" s="39">
        <f t="shared" si="435"/>
        <v>0</v>
      </c>
      <c r="NTY123" s="39">
        <f t="shared" si="435"/>
        <v>0</v>
      </c>
      <c r="NTZ123" s="39">
        <f t="shared" si="435"/>
        <v>0</v>
      </c>
      <c r="NUA123" s="39">
        <f t="shared" si="435"/>
        <v>0</v>
      </c>
      <c r="NUB123" s="39">
        <f t="shared" si="435"/>
        <v>0</v>
      </c>
      <c r="NUC123" s="39">
        <f t="shared" si="435"/>
        <v>0</v>
      </c>
      <c r="NUD123" s="39">
        <f t="shared" si="435"/>
        <v>0</v>
      </c>
      <c r="NUE123" s="39">
        <f t="shared" si="435"/>
        <v>0</v>
      </c>
      <c r="NUF123" s="39">
        <f t="shared" si="435"/>
        <v>0</v>
      </c>
      <c r="NUG123" s="39">
        <f t="shared" si="435"/>
        <v>0</v>
      </c>
      <c r="NUH123" s="39">
        <f t="shared" si="435"/>
        <v>0</v>
      </c>
      <c r="NUI123" s="39">
        <f t="shared" si="435"/>
        <v>0</v>
      </c>
      <c r="NUJ123" s="39">
        <f t="shared" si="435"/>
        <v>0</v>
      </c>
      <c r="NUK123" s="39">
        <f t="shared" si="435"/>
        <v>0</v>
      </c>
      <c r="NUL123" s="39">
        <f t="shared" si="435"/>
        <v>0</v>
      </c>
      <c r="NUM123" s="39">
        <f t="shared" si="435"/>
        <v>0</v>
      </c>
      <c r="NUN123" s="39">
        <f t="shared" si="435"/>
        <v>0</v>
      </c>
      <c r="NUO123" s="39">
        <f t="shared" si="435"/>
        <v>0</v>
      </c>
      <c r="NUP123" s="39">
        <f t="shared" si="435"/>
        <v>0</v>
      </c>
      <c r="NUQ123" s="39">
        <f t="shared" si="435"/>
        <v>0</v>
      </c>
      <c r="NUR123" s="39">
        <f t="shared" si="435"/>
        <v>0</v>
      </c>
      <c r="NUS123" s="39">
        <f t="shared" si="435"/>
        <v>0</v>
      </c>
      <c r="NUT123" s="39">
        <f t="shared" si="435"/>
        <v>0</v>
      </c>
      <c r="NUU123" s="39">
        <f t="shared" si="435"/>
        <v>0</v>
      </c>
      <c r="NUV123" s="39">
        <f t="shared" si="435"/>
        <v>0</v>
      </c>
      <c r="NUW123" s="39">
        <f t="shared" si="435"/>
        <v>0</v>
      </c>
      <c r="NUX123" s="39">
        <f t="shared" si="435"/>
        <v>0</v>
      </c>
      <c r="NUY123" s="39">
        <f t="shared" si="435"/>
        <v>0</v>
      </c>
      <c r="NUZ123" s="39">
        <f t="shared" si="435"/>
        <v>0</v>
      </c>
      <c r="NVA123" s="39">
        <f t="shared" si="435"/>
        <v>0</v>
      </c>
      <c r="NVB123" s="39">
        <f t="shared" si="435"/>
        <v>0</v>
      </c>
      <c r="NVC123" s="39">
        <f t="shared" si="435"/>
        <v>0</v>
      </c>
      <c r="NVD123" s="39">
        <f t="shared" si="435"/>
        <v>0</v>
      </c>
      <c r="NVE123" s="39">
        <f t="shared" si="435"/>
        <v>0</v>
      </c>
      <c r="NVF123" s="39">
        <f t="shared" si="435"/>
        <v>0</v>
      </c>
      <c r="NVG123" s="39">
        <f t="shared" si="435"/>
        <v>0</v>
      </c>
      <c r="NVH123" s="39">
        <f t="shared" si="435"/>
        <v>0</v>
      </c>
      <c r="NVI123" s="39">
        <f t="shared" si="435"/>
        <v>0</v>
      </c>
      <c r="NVJ123" s="39">
        <f t="shared" si="435"/>
        <v>0</v>
      </c>
      <c r="NVK123" s="39">
        <f t="shared" si="435"/>
        <v>0</v>
      </c>
      <c r="NVL123" s="39">
        <f t="shared" si="435"/>
        <v>0</v>
      </c>
      <c r="NVM123" s="39">
        <f t="shared" si="435"/>
        <v>0</v>
      </c>
      <c r="NVN123" s="39">
        <f t="shared" si="435"/>
        <v>0</v>
      </c>
      <c r="NVO123" s="39">
        <f t="shared" si="435"/>
        <v>0</v>
      </c>
      <c r="NVP123" s="39">
        <f t="shared" si="435"/>
        <v>0</v>
      </c>
      <c r="NVQ123" s="39">
        <f t="shared" ref="NVQ123:NYB123" si="436">SUM(NVQ118:NVQ122)</f>
        <v>0</v>
      </c>
      <c r="NVR123" s="39">
        <f t="shared" si="436"/>
        <v>0</v>
      </c>
      <c r="NVS123" s="39">
        <f t="shared" si="436"/>
        <v>0</v>
      </c>
      <c r="NVT123" s="39">
        <f t="shared" si="436"/>
        <v>0</v>
      </c>
      <c r="NVU123" s="39">
        <f t="shared" si="436"/>
        <v>0</v>
      </c>
      <c r="NVV123" s="39">
        <f t="shared" si="436"/>
        <v>0</v>
      </c>
      <c r="NVW123" s="39">
        <f t="shared" si="436"/>
        <v>0</v>
      </c>
      <c r="NVX123" s="39">
        <f t="shared" si="436"/>
        <v>0</v>
      </c>
      <c r="NVY123" s="39">
        <f t="shared" si="436"/>
        <v>0</v>
      </c>
      <c r="NVZ123" s="39">
        <f t="shared" si="436"/>
        <v>0</v>
      </c>
      <c r="NWA123" s="39">
        <f t="shared" si="436"/>
        <v>0</v>
      </c>
      <c r="NWB123" s="39">
        <f t="shared" si="436"/>
        <v>0</v>
      </c>
      <c r="NWC123" s="39">
        <f t="shared" si="436"/>
        <v>0</v>
      </c>
      <c r="NWD123" s="39">
        <f t="shared" si="436"/>
        <v>0</v>
      </c>
      <c r="NWE123" s="39">
        <f t="shared" si="436"/>
        <v>0</v>
      </c>
      <c r="NWF123" s="39">
        <f t="shared" si="436"/>
        <v>0</v>
      </c>
      <c r="NWG123" s="39">
        <f t="shared" si="436"/>
        <v>0</v>
      </c>
      <c r="NWH123" s="39">
        <f t="shared" si="436"/>
        <v>0</v>
      </c>
      <c r="NWI123" s="39">
        <f t="shared" si="436"/>
        <v>0</v>
      </c>
      <c r="NWJ123" s="39">
        <f t="shared" si="436"/>
        <v>0</v>
      </c>
      <c r="NWK123" s="39">
        <f t="shared" si="436"/>
        <v>0</v>
      </c>
      <c r="NWL123" s="39">
        <f t="shared" si="436"/>
        <v>0</v>
      </c>
      <c r="NWM123" s="39">
        <f t="shared" si="436"/>
        <v>0</v>
      </c>
      <c r="NWN123" s="39">
        <f t="shared" si="436"/>
        <v>0</v>
      </c>
      <c r="NWO123" s="39">
        <f t="shared" si="436"/>
        <v>0</v>
      </c>
      <c r="NWP123" s="39">
        <f t="shared" si="436"/>
        <v>0</v>
      </c>
      <c r="NWQ123" s="39">
        <f t="shared" si="436"/>
        <v>0</v>
      </c>
      <c r="NWR123" s="39">
        <f t="shared" si="436"/>
        <v>0</v>
      </c>
      <c r="NWS123" s="39">
        <f t="shared" si="436"/>
        <v>0</v>
      </c>
      <c r="NWT123" s="39">
        <f t="shared" si="436"/>
        <v>0</v>
      </c>
      <c r="NWU123" s="39">
        <f t="shared" si="436"/>
        <v>0</v>
      </c>
      <c r="NWV123" s="39">
        <f t="shared" si="436"/>
        <v>0</v>
      </c>
      <c r="NWW123" s="39">
        <f t="shared" si="436"/>
        <v>0</v>
      </c>
      <c r="NWX123" s="39">
        <f t="shared" si="436"/>
        <v>0</v>
      </c>
      <c r="NWY123" s="39">
        <f t="shared" si="436"/>
        <v>0</v>
      </c>
      <c r="NWZ123" s="39">
        <f t="shared" si="436"/>
        <v>0</v>
      </c>
      <c r="NXA123" s="39">
        <f t="shared" si="436"/>
        <v>0</v>
      </c>
      <c r="NXB123" s="39">
        <f t="shared" si="436"/>
        <v>0</v>
      </c>
      <c r="NXC123" s="39">
        <f t="shared" si="436"/>
        <v>0</v>
      </c>
      <c r="NXD123" s="39">
        <f t="shared" si="436"/>
        <v>0</v>
      </c>
      <c r="NXE123" s="39">
        <f t="shared" si="436"/>
        <v>0</v>
      </c>
      <c r="NXF123" s="39">
        <f t="shared" si="436"/>
        <v>0</v>
      </c>
      <c r="NXG123" s="39">
        <f t="shared" si="436"/>
        <v>0</v>
      </c>
      <c r="NXH123" s="39">
        <f t="shared" si="436"/>
        <v>0</v>
      </c>
      <c r="NXI123" s="39">
        <f t="shared" si="436"/>
        <v>0</v>
      </c>
      <c r="NXJ123" s="39">
        <f t="shared" si="436"/>
        <v>0</v>
      </c>
      <c r="NXK123" s="39">
        <f t="shared" si="436"/>
        <v>0</v>
      </c>
      <c r="NXL123" s="39">
        <f t="shared" si="436"/>
        <v>0</v>
      </c>
      <c r="NXM123" s="39">
        <f t="shared" si="436"/>
        <v>0</v>
      </c>
      <c r="NXN123" s="39">
        <f t="shared" si="436"/>
        <v>0</v>
      </c>
      <c r="NXO123" s="39">
        <f t="shared" si="436"/>
        <v>0</v>
      </c>
      <c r="NXP123" s="39">
        <f t="shared" si="436"/>
        <v>0</v>
      </c>
      <c r="NXQ123" s="39">
        <f t="shared" si="436"/>
        <v>0</v>
      </c>
      <c r="NXR123" s="39">
        <f t="shared" si="436"/>
        <v>0</v>
      </c>
      <c r="NXS123" s="39">
        <f t="shared" si="436"/>
        <v>0</v>
      </c>
      <c r="NXT123" s="39">
        <f t="shared" si="436"/>
        <v>0</v>
      </c>
      <c r="NXU123" s="39">
        <f t="shared" si="436"/>
        <v>0</v>
      </c>
      <c r="NXV123" s="39">
        <f t="shared" si="436"/>
        <v>0</v>
      </c>
      <c r="NXW123" s="39">
        <f t="shared" si="436"/>
        <v>0</v>
      </c>
      <c r="NXX123" s="39">
        <f t="shared" si="436"/>
        <v>0</v>
      </c>
      <c r="NXY123" s="39">
        <f t="shared" si="436"/>
        <v>0</v>
      </c>
      <c r="NXZ123" s="39">
        <f t="shared" si="436"/>
        <v>0</v>
      </c>
      <c r="NYA123" s="39">
        <f t="shared" si="436"/>
        <v>0</v>
      </c>
      <c r="NYB123" s="39">
        <f t="shared" si="436"/>
        <v>0</v>
      </c>
      <c r="NYC123" s="39">
        <f t="shared" ref="NYC123:OAN123" si="437">SUM(NYC118:NYC122)</f>
        <v>0</v>
      </c>
      <c r="NYD123" s="39">
        <f t="shared" si="437"/>
        <v>0</v>
      </c>
      <c r="NYE123" s="39">
        <f t="shared" si="437"/>
        <v>0</v>
      </c>
      <c r="NYF123" s="39">
        <f t="shared" si="437"/>
        <v>0</v>
      </c>
      <c r="NYG123" s="39">
        <f t="shared" si="437"/>
        <v>0</v>
      </c>
      <c r="NYH123" s="39">
        <f t="shared" si="437"/>
        <v>0</v>
      </c>
      <c r="NYI123" s="39">
        <f t="shared" si="437"/>
        <v>0</v>
      </c>
      <c r="NYJ123" s="39">
        <f t="shared" si="437"/>
        <v>0</v>
      </c>
      <c r="NYK123" s="39">
        <f t="shared" si="437"/>
        <v>0</v>
      </c>
      <c r="NYL123" s="39">
        <f t="shared" si="437"/>
        <v>0</v>
      </c>
      <c r="NYM123" s="39">
        <f t="shared" si="437"/>
        <v>0</v>
      </c>
      <c r="NYN123" s="39">
        <f t="shared" si="437"/>
        <v>0</v>
      </c>
      <c r="NYO123" s="39">
        <f t="shared" si="437"/>
        <v>0</v>
      </c>
      <c r="NYP123" s="39">
        <f t="shared" si="437"/>
        <v>0</v>
      </c>
      <c r="NYQ123" s="39">
        <f t="shared" si="437"/>
        <v>0</v>
      </c>
      <c r="NYR123" s="39">
        <f t="shared" si="437"/>
        <v>0</v>
      </c>
      <c r="NYS123" s="39">
        <f t="shared" si="437"/>
        <v>0</v>
      </c>
      <c r="NYT123" s="39">
        <f t="shared" si="437"/>
        <v>0</v>
      </c>
      <c r="NYU123" s="39">
        <f t="shared" si="437"/>
        <v>0</v>
      </c>
      <c r="NYV123" s="39">
        <f t="shared" si="437"/>
        <v>0</v>
      </c>
      <c r="NYW123" s="39">
        <f t="shared" si="437"/>
        <v>0</v>
      </c>
      <c r="NYX123" s="39">
        <f t="shared" si="437"/>
        <v>0</v>
      </c>
      <c r="NYY123" s="39">
        <f t="shared" si="437"/>
        <v>0</v>
      </c>
      <c r="NYZ123" s="39">
        <f t="shared" si="437"/>
        <v>0</v>
      </c>
      <c r="NZA123" s="39">
        <f t="shared" si="437"/>
        <v>0</v>
      </c>
      <c r="NZB123" s="39">
        <f t="shared" si="437"/>
        <v>0</v>
      </c>
      <c r="NZC123" s="39">
        <f t="shared" si="437"/>
        <v>0</v>
      </c>
      <c r="NZD123" s="39">
        <f t="shared" si="437"/>
        <v>0</v>
      </c>
      <c r="NZE123" s="39">
        <f t="shared" si="437"/>
        <v>0</v>
      </c>
      <c r="NZF123" s="39">
        <f t="shared" si="437"/>
        <v>0</v>
      </c>
      <c r="NZG123" s="39">
        <f t="shared" si="437"/>
        <v>0</v>
      </c>
      <c r="NZH123" s="39">
        <f t="shared" si="437"/>
        <v>0</v>
      </c>
      <c r="NZI123" s="39">
        <f t="shared" si="437"/>
        <v>0</v>
      </c>
      <c r="NZJ123" s="39">
        <f t="shared" si="437"/>
        <v>0</v>
      </c>
      <c r="NZK123" s="39">
        <f t="shared" si="437"/>
        <v>0</v>
      </c>
      <c r="NZL123" s="39">
        <f t="shared" si="437"/>
        <v>0</v>
      </c>
      <c r="NZM123" s="39">
        <f t="shared" si="437"/>
        <v>0</v>
      </c>
      <c r="NZN123" s="39">
        <f t="shared" si="437"/>
        <v>0</v>
      </c>
      <c r="NZO123" s="39">
        <f t="shared" si="437"/>
        <v>0</v>
      </c>
      <c r="NZP123" s="39">
        <f t="shared" si="437"/>
        <v>0</v>
      </c>
      <c r="NZQ123" s="39">
        <f t="shared" si="437"/>
        <v>0</v>
      </c>
      <c r="NZR123" s="39">
        <f t="shared" si="437"/>
        <v>0</v>
      </c>
      <c r="NZS123" s="39">
        <f t="shared" si="437"/>
        <v>0</v>
      </c>
      <c r="NZT123" s="39">
        <f t="shared" si="437"/>
        <v>0</v>
      </c>
      <c r="NZU123" s="39">
        <f t="shared" si="437"/>
        <v>0</v>
      </c>
      <c r="NZV123" s="39">
        <f t="shared" si="437"/>
        <v>0</v>
      </c>
      <c r="NZW123" s="39">
        <f t="shared" si="437"/>
        <v>0</v>
      </c>
      <c r="NZX123" s="39">
        <f t="shared" si="437"/>
        <v>0</v>
      </c>
      <c r="NZY123" s="39">
        <f t="shared" si="437"/>
        <v>0</v>
      </c>
      <c r="NZZ123" s="39">
        <f t="shared" si="437"/>
        <v>0</v>
      </c>
      <c r="OAA123" s="39">
        <f t="shared" si="437"/>
        <v>0</v>
      </c>
      <c r="OAB123" s="39">
        <f t="shared" si="437"/>
        <v>0</v>
      </c>
      <c r="OAC123" s="39">
        <f t="shared" si="437"/>
        <v>0</v>
      </c>
      <c r="OAD123" s="39">
        <f t="shared" si="437"/>
        <v>0</v>
      </c>
      <c r="OAE123" s="39">
        <f t="shared" si="437"/>
        <v>0</v>
      </c>
      <c r="OAF123" s="39">
        <f t="shared" si="437"/>
        <v>0</v>
      </c>
      <c r="OAG123" s="39">
        <f t="shared" si="437"/>
        <v>0</v>
      </c>
      <c r="OAH123" s="39">
        <f t="shared" si="437"/>
        <v>0</v>
      </c>
      <c r="OAI123" s="39">
        <f t="shared" si="437"/>
        <v>0</v>
      </c>
      <c r="OAJ123" s="39">
        <f t="shared" si="437"/>
        <v>0</v>
      </c>
      <c r="OAK123" s="39">
        <f t="shared" si="437"/>
        <v>0</v>
      </c>
      <c r="OAL123" s="39">
        <f t="shared" si="437"/>
        <v>0</v>
      </c>
      <c r="OAM123" s="39">
        <f t="shared" si="437"/>
        <v>0</v>
      </c>
      <c r="OAN123" s="39">
        <f t="shared" si="437"/>
        <v>0</v>
      </c>
      <c r="OAO123" s="39">
        <f t="shared" ref="OAO123:OCZ123" si="438">SUM(OAO118:OAO122)</f>
        <v>0</v>
      </c>
      <c r="OAP123" s="39">
        <f t="shared" si="438"/>
        <v>0</v>
      </c>
      <c r="OAQ123" s="39">
        <f t="shared" si="438"/>
        <v>0</v>
      </c>
      <c r="OAR123" s="39">
        <f t="shared" si="438"/>
        <v>0</v>
      </c>
      <c r="OAS123" s="39">
        <f t="shared" si="438"/>
        <v>0</v>
      </c>
      <c r="OAT123" s="39">
        <f t="shared" si="438"/>
        <v>0</v>
      </c>
      <c r="OAU123" s="39">
        <f t="shared" si="438"/>
        <v>0</v>
      </c>
      <c r="OAV123" s="39">
        <f t="shared" si="438"/>
        <v>0</v>
      </c>
      <c r="OAW123" s="39">
        <f t="shared" si="438"/>
        <v>0</v>
      </c>
      <c r="OAX123" s="39">
        <f t="shared" si="438"/>
        <v>0</v>
      </c>
      <c r="OAY123" s="39">
        <f t="shared" si="438"/>
        <v>0</v>
      </c>
      <c r="OAZ123" s="39">
        <f t="shared" si="438"/>
        <v>0</v>
      </c>
      <c r="OBA123" s="39">
        <f t="shared" si="438"/>
        <v>0</v>
      </c>
      <c r="OBB123" s="39">
        <f t="shared" si="438"/>
        <v>0</v>
      </c>
      <c r="OBC123" s="39">
        <f t="shared" si="438"/>
        <v>0</v>
      </c>
      <c r="OBD123" s="39">
        <f t="shared" si="438"/>
        <v>0</v>
      </c>
      <c r="OBE123" s="39">
        <f t="shared" si="438"/>
        <v>0</v>
      </c>
      <c r="OBF123" s="39">
        <f t="shared" si="438"/>
        <v>0</v>
      </c>
      <c r="OBG123" s="39">
        <f t="shared" si="438"/>
        <v>0</v>
      </c>
      <c r="OBH123" s="39">
        <f t="shared" si="438"/>
        <v>0</v>
      </c>
      <c r="OBI123" s="39">
        <f t="shared" si="438"/>
        <v>0</v>
      </c>
      <c r="OBJ123" s="39">
        <f t="shared" si="438"/>
        <v>0</v>
      </c>
      <c r="OBK123" s="39">
        <f t="shared" si="438"/>
        <v>0</v>
      </c>
      <c r="OBL123" s="39">
        <f t="shared" si="438"/>
        <v>0</v>
      </c>
      <c r="OBM123" s="39">
        <f t="shared" si="438"/>
        <v>0</v>
      </c>
      <c r="OBN123" s="39">
        <f t="shared" si="438"/>
        <v>0</v>
      </c>
      <c r="OBO123" s="39">
        <f t="shared" si="438"/>
        <v>0</v>
      </c>
      <c r="OBP123" s="39">
        <f t="shared" si="438"/>
        <v>0</v>
      </c>
      <c r="OBQ123" s="39">
        <f t="shared" si="438"/>
        <v>0</v>
      </c>
      <c r="OBR123" s="39">
        <f t="shared" si="438"/>
        <v>0</v>
      </c>
      <c r="OBS123" s="39">
        <f t="shared" si="438"/>
        <v>0</v>
      </c>
      <c r="OBT123" s="39">
        <f t="shared" si="438"/>
        <v>0</v>
      </c>
      <c r="OBU123" s="39">
        <f t="shared" si="438"/>
        <v>0</v>
      </c>
      <c r="OBV123" s="39">
        <f t="shared" si="438"/>
        <v>0</v>
      </c>
      <c r="OBW123" s="39">
        <f t="shared" si="438"/>
        <v>0</v>
      </c>
      <c r="OBX123" s="39">
        <f t="shared" si="438"/>
        <v>0</v>
      </c>
      <c r="OBY123" s="39">
        <f t="shared" si="438"/>
        <v>0</v>
      </c>
      <c r="OBZ123" s="39">
        <f t="shared" si="438"/>
        <v>0</v>
      </c>
      <c r="OCA123" s="39">
        <f t="shared" si="438"/>
        <v>0</v>
      </c>
      <c r="OCB123" s="39">
        <f t="shared" si="438"/>
        <v>0</v>
      </c>
      <c r="OCC123" s="39">
        <f t="shared" si="438"/>
        <v>0</v>
      </c>
      <c r="OCD123" s="39">
        <f t="shared" si="438"/>
        <v>0</v>
      </c>
      <c r="OCE123" s="39">
        <f t="shared" si="438"/>
        <v>0</v>
      </c>
      <c r="OCF123" s="39">
        <f t="shared" si="438"/>
        <v>0</v>
      </c>
      <c r="OCG123" s="39">
        <f t="shared" si="438"/>
        <v>0</v>
      </c>
      <c r="OCH123" s="39">
        <f t="shared" si="438"/>
        <v>0</v>
      </c>
      <c r="OCI123" s="39">
        <f t="shared" si="438"/>
        <v>0</v>
      </c>
      <c r="OCJ123" s="39">
        <f t="shared" si="438"/>
        <v>0</v>
      </c>
      <c r="OCK123" s="39">
        <f t="shared" si="438"/>
        <v>0</v>
      </c>
      <c r="OCL123" s="39">
        <f t="shared" si="438"/>
        <v>0</v>
      </c>
      <c r="OCM123" s="39">
        <f t="shared" si="438"/>
        <v>0</v>
      </c>
      <c r="OCN123" s="39">
        <f t="shared" si="438"/>
        <v>0</v>
      </c>
      <c r="OCO123" s="39">
        <f t="shared" si="438"/>
        <v>0</v>
      </c>
      <c r="OCP123" s="39">
        <f t="shared" si="438"/>
        <v>0</v>
      </c>
      <c r="OCQ123" s="39">
        <f t="shared" si="438"/>
        <v>0</v>
      </c>
      <c r="OCR123" s="39">
        <f t="shared" si="438"/>
        <v>0</v>
      </c>
      <c r="OCS123" s="39">
        <f t="shared" si="438"/>
        <v>0</v>
      </c>
      <c r="OCT123" s="39">
        <f t="shared" si="438"/>
        <v>0</v>
      </c>
      <c r="OCU123" s="39">
        <f t="shared" si="438"/>
        <v>0</v>
      </c>
      <c r="OCV123" s="39">
        <f t="shared" si="438"/>
        <v>0</v>
      </c>
      <c r="OCW123" s="39">
        <f t="shared" si="438"/>
        <v>0</v>
      </c>
      <c r="OCX123" s="39">
        <f t="shared" si="438"/>
        <v>0</v>
      </c>
      <c r="OCY123" s="39">
        <f t="shared" si="438"/>
        <v>0</v>
      </c>
      <c r="OCZ123" s="39">
        <f t="shared" si="438"/>
        <v>0</v>
      </c>
      <c r="ODA123" s="39">
        <f t="shared" ref="ODA123:OFL123" si="439">SUM(ODA118:ODA122)</f>
        <v>0</v>
      </c>
      <c r="ODB123" s="39">
        <f t="shared" si="439"/>
        <v>0</v>
      </c>
      <c r="ODC123" s="39">
        <f t="shared" si="439"/>
        <v>0</v>
      </c>
      <c r="ODD123" s="39">
        <f t="shared" si="439"/>
        <v>0</v>
      </c>
      <c r="ODE123" s="39">
        <f t="shared" si="439"/>
        <v>0</v>
      </c>
      <c r="ODF123" s="39">
        <f t="shared" si="439"/>
        <v>0</v>
      </c>
      <c r="ODG123" s="39">
        <f t="shared" si="439"/>
        <v>0</v>
      </c>
      <c r="ODH123" s="39">
        <f t="shared" si="439"/>
        <v>0</v>
      </c>
      <c r="ODI123" s="39">
        <f t="shared" si="439"/>
        <v>0</v>
      </c>
      <c r="ODJ123" s="39">
        <f t="shared" si="439"/>
        <v>0</v>
      </c>
      <c r="ODK123" s="39">
        <f t="shared" si="439"/>
        <v>0</v>
      </c>
      <c r="ODL123" s="39">
        <f t="shared" si="439"/>
        <v>0</v>
      </c>
      <c r="ODM123" s="39">
        <f t="shared" si="439"/>
        <v>0</v>
      </c>
      <c r="ODN123" s="39">
        <f t="shared" si="439"/>
        <v>0</v>
      </c>
      <c r="ODO123" s="39">
        <f t="shared" si="439"/>
        <v>0</v>
      </c>
      <c r="ODP123" s="39">
        <f t="shared" si="439"/>
        <v>0</v>
      </c>
      <c r="ODQ123" s="39">
        <f t="shared" si="439"/>
        <v>0</v>
      </c>
      <c r="ODR123" s="39">
        <f t="shared" si="439"/>
        <v>0</v>
      </c>
      <c r="ODS123" s="39">
        <f t="shared" si="439"/>
        <v>0</v>
      </c>
      <c r="ODT123" s="39">
        <f t="shared" si="439"/>
        <v>0</v>
      </c>
      <c r="ODU123" s="39">
        <f t="shared" si="439"/>
        <v>0</v>
      </c>
      <c r="ODV123" s="39">
        <f t="shared" si="439"/>
        <v>0</v>
      </c>
      <c r="ODW123" s="39">
        <f t="shared" si="439"/>
        <v>0</v>
      </c>
      <c r="ODX123" s="39">
        <f t="shared" si="439"/>
        <v>0</v>
      </c>
      <c r="ODY123" s="39">
        <f t="shared" si="439"/>
        <v>0</v>
      </c>
      <c r="ODZ123" s="39">
        <f t="shared" si="439"/>
        <v>0</v>
      </c>
      <c r="OEA123" s="39">
        <f t="shared" si="439"/>
        <v>0</v>
      </c>
      <c r="OEB123" s="39">
        <f t="shared" si="439"/>
        <v>0</v>
      </c>
      <c r="OEC123" s="39">
        <f t="shared" si="439"/>
        <v>0</v>
      </c>
      <c r="OED123" s="39">
        <f t="shared" si="439"/>
        <v>0</v>
      </c>
      <c r="OEE123" s="39">
        <f t="shared" si="439"/>
        <v>0</v>
      </c>
      <c r="OEF123" s="39">
        <f t="shared" si="439"/>
        <v>0</v>
      </c>
      <c r="OEG123" s="39">
        <f t="shared" si="439"/>
        <v>0</v>
      </c>
      <c r="OEH123" s="39">
        <f t="shared" si="439"/>
        <v>0</v>
      </c>
      <c r="OEI123" s="39">
        <f t="shared" si="439"/>
        <v>0</v>
      </c>
      <c r="OEJ123" s="39">
        <f t="shared" si="439"/>
        <v>0</v>
      </c>
      <c r="OEK123" s="39">
        <f t="shared" si="439"/>
        <v>0</v>
      </c>
      <c r="OEL123" s="39">
        <f t="shared" si="439"/>
        <v>0</v>
      </c>
      <c r="OEM123" s="39">
        <f t="shared" si="439"/>
        <v>0</v>
      </c>
      <c r="OEN123" s="39">
        <f t="shared" si="439"/>
        <v>0</v>
      </c>
      <c r="OEO123" s="39">
        <f t="shared" si="439"/>
        <v>0</v>
      </c>
      <c r="OEP123" s="39">
        <f t="shared" si="439"/>
        <v>0</v>
      </c>
      <c r="OEQ123" s="39">
        <f t="shared" si="439"/>
        <v>0</v>
      </c>
      <c r="OER123" s="39">
        <f t="shared" si="439"/>
        <v>0</v>
      </c>
      <c r="OES123" s="39">
        <f t="shared" si="439"/>
        <v>0</v>
      </c>
      <c r="OET123" s="39">
        <f t="shared" si="439"/>
        <v>0</v>
      </c>
      <c r="OEU123" s="39">
        <f t="shared" si="439"/>
        <v>0</v>
      </c>
      <c r="OEV123" s="39">
        <f t="shared" si="439"/>
        <v>0</v>
      </c>
      <c r="OEW123" s="39">
        <f t="shared" si="439"/>
        <v>0</v>
      </c>
      <c r="OEX123" s="39">
        <f t="shared" si="439"/>
        <v>0</v>
      </c>
      <c r="OEY123" s="39">
        <f t="shared" si="439"/>
        <v>0</v>
      </c>
      <c r="OEZ123" s="39">
        <f t="shared" si="439"/>
        <v>0</v>
      </c>
      <c r="OFA123" s="39">
        <f t="shared" si="439"/>
        <v>0</v>
      </c>
      <c r="OFB123" s="39">
        <f t="shared" si="439"/>
        <v>0</v>
      </c>
      <c r="OFC123" s="39">
        <f t="shared" si="439"/>
        <v>0</v>
      </c>
      <c r="OFD123" s="39">
        <f t="shared" si="439"/>
        <v>0</v>
      </c>
      <c r="OFE123" s="39">
        <f t="shared" si="439"/>
        <v>0</v>
      </c>
      <c r="OFF123" s="39">
        <f t="shared" si="439"/>
        <v>0</v>
      </c>
      <c r="OFG123" s="39">
        <f t="shared" si="439"/>
        <v>0</v>
      </c>
      <c r="OFH123" s="39">
        <f t="shared" si="439"/>
        <v>0</v>
      </c>
      <c r="OFI123" s="39">
        <f t="shared" si="439"/>
        <v>0</v>
      </c>
      <c r="OFJ123" s="39">
        <f t="shared" si="439"/>
        <v>0</v>
      </c>
      <c r="OFK123" s="39">
        <f t="shared" si="439"/>
        <v>0</v>
      </c>
      <c r="OFL123" s="39">
        <f t="shared" si="439"/>
        <v>0</v>
      </c>
      <c r="OFM123" s="39">
        <f t="shared" ref="OFM123:OHX123" si="440">SUM(OFM118:OFM122)</f>
        <v>0</v>
      </c>
      <c r="OFN123" s="39">
        <f t="shared" si="440"/>
        <v>0</v>
      </c>
      <c r="OFO123" s="39">
        <f t="shared" si="440"/>
        <v>0</v>
      </c>
      <c r="OFP123" s="39">
        <f t="shared" si="440"/>
        <v>0</v>
      </c>
      <c r="OFQ123" s="39">
        <f t="shared" si="440"/>
        <v>0</v>
      </c>
      <c r="OFR123" s="39">
        <f t="shared" si="440"/>
        <v>0</v>
      </c>
      <c r="OFS123" s="39">
        <f t="shared" si="440"/>
        <v>0</v>
      </c>
      <c r="OFT123" s="39">
        <f t="shared" si="440"/>
        <v>0</v>
      </c>
      <c r="OFU123" s="39">
        <f t="shared" si="440"/>
        <v>0</v>
      </c>
      <c r="OFV123" s="39">
        <f t="shared" si="440"/>
        <v>0</v>
      </c>
      <c r="OFW123" s="39">
        <f t="shared" si="440"/>
        <v>0</v>
      </c>
      <c r="OFX123" s="39">
        <f t="shared" si="440"/>
        <v>0</v>
      </c>
      <c r="OFY123" s="39">
        <f t="shared" si="440"/>
        <v>0</v>
      </c>
      <c r="OFZ123" s="39">
        <f t="shared" si="440"/>
        <v>0</v>
      </c>
      <c r="OGA123" s="39">
        <f t="shared" si="440"/>
        <v>0</v>
      </c>
      <c r="OGB123" s="39">
        <f t="shared" si="440"/>
        <v>0</v>
      </c>
      <c r="OGC123" s="39">
        <f t="shared" si="440"/>
        <v>0</v>
      </c>
      <c r="OGD123" s="39">
        <f t="shared" si="440"/>
        <v>0</v>
      </c>
      <c r="OGE123" s="39">
        <f t="shared" si="440"/>
        <v>0</v>
      </c>
      <c r="OGF123" s="39">
        <f t="shared" si="440"/>
        <v>0</v>
      </c>
      <c r="OGG123" s="39">
        <f t="shared" si="440"/>
        <v>0</v>
      </c>
      <c r="OGH123" s="39">
        <f t="shared" si="440"/>
        <v>0</v>
      </c>
      <c r="OGI123" s="39">
        <f t="shared" si="440"/>
        <v>0</v>
      </c>
      <c r="OGJ123" s="39">
        <f t="shared" si="440"/>
        <v>0</v>
      </c>
      <c r="OGK123" s="39">
        <f t="shared" si="440"/>
        <v>0</v>
      </c>
      <c r="OGL123" s="39">
        <f t="shared" si="440"/>
        <v>0</v>
      </c>
      <c r="OGM123" s="39">
        <f t="shared" si="440"/>
        <v>0</v>
      </c>
      <c r="OGN123" s="39">
        <f t="shared" si="440"/>
        <v>0</v>
      </c>
      <c r="OGO123" s="39">
        <f t="shared" si="440"/>
        <v>0</v>
      </c>
      <c r="OGP123" s="39">
        <f t="shared" si="440"/>
        <v>0</v>
      </c>
      <c r="OGQ123" s="39">
        <f t="shared" si="440"/>
        <v>0</v>
      </c>
      <c r="OGR123" s="39">
        <f t="shared" si="440"/>
        <v>0</v>
      </c>
      <c r="OGS123" s="39">
        <f t="shared" si="440"/>
        <v>0</v>
      </c>
      <c r="OGT123" s="39">
        <f t="shared" si="440"/>
        <v>0</v>
      </c>
      <c r="OGU123" s="39">
        <f t="shared" si="440"/>
        <v>0</v>
      </c>
      <c r="OGV123" s="39">
        <f t="shared" si="440"/>
        <v>0</v>
      </c>
      <c r="OGW123" s="39">
        <f t="shared" si="440"/>
        <v>0</v>
      </c>
      <c r="OGX123" s="39">
        <f t="shared" si="440"/>
        <v>0</v>
      </c>
      <c r="OGY123" s="39">
        <f t="shared" si="440"/>
        <v>0</v>
      </c>
      <c r="OGZ123" s="39">
        <f t="shared" si="440"/>
        <v>0</v>
      </c>
      <c r="OHA123" s="39">
        <f t="shared" si="440"/>
        <v>0</v>
      </c>
      <c r="OHB123" s="39">
        <f t="shared" si="440"/>
        <v>0</v>
      </c>
      <c r="OHC123" s="39">
        <f t="shared" si="440"/>
        <v>0</v>
      </c>
      <c r="OHD123" s="39">
        <f t="shared" si="440"/>
        <v>0</v>
      </c>
      <c r="OHE123" s="39">
        <f t="shared" si="440"/>
        <v>0</v>
      </c>
      <c r="OHF123" s="39">
        <f t="shared" si="440"/>
        <v>0</v>
      </c>
      <c r="OHG123" s="39">
        <f t="shared" si="440"/>
        <v>0</v>
      </c>
      <c r="OHH123" s="39">
        <f t="shared" si="440"/>
        <v>0</v>
      </c>
      <c r="OHI123" s="39">
        <f t="shared" si="440"/>
        <v>0</v>
      </c>
      <c r="OHJ123" s="39">
        <f t="shared" si="440"/>
        <v>0</v>
      </c>
      <c r="OHK123" s="39">
        <f t="shared" si="440"/>
        <v>0</v>
      </c>
      <c r="OHL123" s="39">
        <f t="shared" si="440"/>
        <v>0</v>
      </c>
      <c r="OHM123" s="39">
        <f t="shared" si="440"/>
        <v>0</v>
      </c>
      <c r="OHN123" s="39">
        <f t="shared" si="440"/>
        <v>0</v>
      </c>
      <c r="OHO123" s="39">
        <f t="shared" si="440"/>
        <v>0</v>
      </c>
      <c r="OHP123" s="39">
        <f t="shared" si="440"/>
        <v>0</v>
      </c>
      <c r="OHQ123" s="39">
        <f t="shared" si="440"/>
        <v>0</v>
      </c>
      <c r="OHR123" s="39">
        <f t="shared" si="440"/>
        <v>0</v>
      </c>
      <c r="OHS123" s="39">
        <f t="shared" si="440"/>
        <v>0</v>
      </c>
      <c r="OHT123" s="39">
        <f t="shared" si="440"/>
        <v>0</v>
      </c>
      <c r="OHU123" s="39">
        <f t="shared" si="440"/>
        <v>0</v>
      </c>
      <c r="OHV123" s="39">
        <f t="shared" si="440"/>
        <v>0</v>
      </c>
      <c r="OHW123" s="39">
        <f t="shared" si="440"/>
        <v>0</v>
      </c>
      <c r="OHX123" s="39">
        <f t="shared" si="440"/>
        <v>0</v>
      </c>
      <c r="OHY123" s="39">
        <f t="shared" ref="OHY123:OKJ123" si="441">SUM(OHY118:OHY122)</f>
        <v>0</v>
      </c>
      <c r="OHZ123" s="39">
        <f t="shared" si="441"/>
        <v>0</v>
      </c>
      <c r="OIA123" s="39">
        <f t="shared" si="441"/>
        <v>0</v>
      </c>
      <c r="OIB123" s="39">
        <f t="shared" si="441"/>
        <v>0</v>
      </c>
      <c r="OIC123" s="39">
        <f t="shared" si="441"/>
        <v>0</v>
      </c>
      <c r="OID123" s="39">
        <f t="shared" si="441"/>
        <v>0</v>
      </c>
      <c r="OIE123" s="39">
        <f t="shared" si="441"/>
        <v>0</v>
      </c>
      <c r="OIF123" s="39">
        <f t="shared" si="441"/>
        <v>0</v>
      </c>
      <c r="OIG123" s="39">
        <f t="shared" si="441"/>
        <v>0</v>
      </c>
      <c r="OIH123" s="39">
        <f t="shared" si="441"/>
        <v>0</v>
      </c>
      <c r="OII123" s="39">
        <f t="shared" si="441"/>
        <v>0</v>
      </c>
      <c r="OIJ123" s="39">
        <f t="shared" si="441"/>
        <v>0</v>
      </c>
      <c r="OIK123" s="39">
        <f t="shared" si="441"/>
        <v>0</v>
      </c>
      <c r="OIL123" s="39">
        <f t="shared" si="441"/>
        <v>0</v>
      </c>
      <c r="OIM123" s="39">
        <f t="shared" si="441"/>
        <v>0</v>
      </c>
      <c r="OIN123" s="39">
        <f t="shared" si="441"/>
        <v>0</v>
      </c>
      <c r="OIO123" s="39">
        <f t="shared" si="441"/>
        <v>0</v>
      </c>
      <c r="OIP123" s="39">
        <f t="shared" si="441"/>
        <v>0</v>
      </c>
      <c r="OIQ123" s="39">
        <f t="shared" si="441"/>
        <v>0</v>
      </c>
      <c r="OIR123" s="39">
        <f t="shared" si="441"/>
        <v>0</v>
      </c>
      <c r="OIS123" s="39">
        <f t="shared" si="441"/>
        <v>0</v>
      </c>
      <c r="OIT123" s="39">
        <f t="shared" si="441"/>
        <v>0</v>
      </c>
      <c r="OIU123" s="39">
        <f t="shared" si="441"/>
        <v>0</v>
      </c>
      <c r="OIV123" s="39">
        <f t="shared" si="441"/>
        <v>0</v>
      </c>
      <c r="OIW123" s="39">
        <f t="shared" si="441"/>
        <v>0</v>
      </c>
      <c r="OIX123" s="39">
        <f t="shared" si="441"/>
        <v>0</v>
      </c>
      <c r="OIY123" s="39">
        <f t="shared" si="441"/>
        <v>0</v>
      </c>
      <c r="OIZ123" s="39">
        <f t="shared" si="441"/>
        <v>0</v>
      </c>
      <c r="OJA123" s="39">
        <f t="shared" si="441"/>
        <v>0</v>
      </c>
      <c r="OJB123" s="39">
        <f t="shared" si="441"/>
        <v>0</v>
      </c>
      <c r="OJC123" s="39">
        <f t="shared" si="441"/>
        <v>0</v>
      </c>
      <c r="OJD123" s="39">
        <f t="shared" si="441"/>
        <v>0</v>
      </c>
      <c r="OJE123" s="39">
        <f t="shared" si="441"/>
        <v>0</v>
      </c>
      <c r="OJF123" s="39">
        <f t="shared" si="441"/>
        <v>0</v>
      </c>
      <c r="OJG123" s="39">
        <f t="shared" si="441"/>
        <v>0</v>
      </c>
      <c r="OJH123" s="39">
        <f t="shared" si="441"/>
        <v>0</v>
      </c>
      <c r="OJI123" s="39">
        <f t="shared" si="441"/>
        <v>0</v>
      </c>
      <c r="OJJ123" s="39">
        <f t="shared" si="441"/>
        <v>0</v>
      </c>
      <c r="OJK123" s="39">
        <f t="shared" si="441"/>
        <v>0</v>
      </c>
      <c r="OJL123" s="39">
        <f t="shared" si="441"/>
        <v>0</v>
      </c>
      <c r="OJM123" s="39">
        <f t="shared" si="441"/>
        <v>0</v>
      </c>
      <c r="OJN123" s="39">
        <f t="shared" si="441"/>
        <v>0</v>
      </c>
      <c r="OJO123" s="39">
        <f t="shared" si="441"/>
        <v>0</v>
      </c>
      <c r="OJP123" s="39">
        <f t="shared" si="441"/>
        <v>0</v>
      </c>
      <c r="OJQ123" s="39">
        <f t="shared" si="441"/>
        <v>0</v>
      </c>
      <c r="OJR123" s="39">
        <f t="shared" si="441"/>
        <v>0</v>
      </c>
      <c r="OJS123" s="39">
        <f t="shared" si="441"/>
        <v>0</v>
      </c>
      <c r="OJT123" s="39">
        <f t="shared" si="441"/>
        <v>0</v>
      </c>
      <c r="OJU123" s="39">
        <f t="shared" si="441"/>
        <v>0</v>
      </c>
      <c r="OJV123" s="39">
        <f t="shared" si="441"/>
        <v>0</v>
      </c>
      <c r="OJW123" s="39">
        <f t="shared" si="441"/>
        <v>0</v>
      </c>
      <c r="OJX123" s="39">
        <f t="shared" si="441"/>
        <v>0</v>
      </c>
      <c r="OJY123" s="39">
        <f t="shared" si="441"/>
        <v>0</v>
      </c>
      <c r="OJZ123" s="39">
        <f t="shared" si="441"/>
        <v>0</v>
      </c>
      <c r="OKA123" s="39">
        <f t="shared" si="441"/>
        <v>0</v>
      </c>
      <c r="OKB123" s="39">
        <f t="shared" si="441"/>
        <v>0</v>
      </c>
      <c r="OKC123" s="39">
        <f t="shared" si="441"/>
        <v>0</v>
      </c>
      <c r="OKD123" s="39">
        <f t="shared" si="441"/>
        <v>0</v>
      </c>
      <c r="OKE123" s="39">
        <f t="shared" si="441"/>
        <v>0</v>
      </c>
      <c r="OKF123" s="39">
        <f t="shared" si="441"/>
        <v>0</v>
      </c>
      <c r="OKG123" s="39">
        <f t="shared" si="441"/>
        <v>0</v>
      </c>
      <c r="OKH123" s="39">
        <f t="shared" si="441"/>
        <v>0</v>
      </c>
      <c r="OKI123" s="39">
        <f t="shared" si="441"/>
        <v>0</v>
      </c>
      <c r="OKJ123" s="39">
        <f t="shared" si="441"/>
        <v>0</v>
      </c>
      <c r="OKK123" s="39">
        <f t="shared" ref="OKK123:OMV123" si="442">SUM(OKK118:OKK122)</f>
        <v>0</v>
      </c>
      <c r="OKL123" s="39">
        <f t="shared" si="442"/>
        <v>0</v>
      </c>
      <c r="OKM123" s="39">
        <f t="shared" si="442"/>
        <v>0</v>
      </c>
      <c r="OKN123" s="39">
        <f t="shared" si="442"/>
        <v>0</v>
      </c>
      <c r="OKO123" s="39">
        <f t="shared" si="442"/>
        <v>0</v>
      </c>
      <c r="OKP123" s="39">
        <f t="shared" si="442"/>
        <v>0</v>
      </c>
      <c r="OKQ123" s="39">
        <f t="shared" si="442"/>
        <v>0</v>
      </c>
      <c r="OKR123" s="39">
        <f t="shared" si="442"/>
        <v>0</v>
      </c>
      <c r="OKS123" s="39">
        <f t="shared" si="442"/>
        <v>0</v>
      </c>
      <c r="OKT123" s="39">
        <f t="shared" si="442"/>
        <v>0</v>
      </c>
      <c r="OKU123" s="39">
        <f t="shared" si="442"/>
        <v>0</v>
      </c>
      <c r="OKV123" s="39">
        <f t="shared" si="442"/>
        <v>0</v>
      </c>
      <c r="OKW123" s="39">
        <f t="shared" si="442"/>
        <v>0</v>
      </c>
      <c r="OKX123" s="39">
        <f t="shared" si="442"/>
        <v>0</v>
      </c>
      <c r="OKY123" s="39">
        <f t="shared" si="442"/>
        <v>0</v>
      </c>
      <c r="OKZ123" s="39">
        <f t="shared" si="442"/>
        <v>0</v>
      </c>
      <c r="OLA123" s="39">
        <f t="shared" si="442"/>
        <v>0</v>
      </c>
      <c r="OLB123" s="39">
        <f t="shared" si="442"/>
        <v>0</v>
      </c>
      <c r="OLC123" s="39">
        <f t="shared" si="442"/>
        <v>0</v>
      </c>
      <c r="OLD123" s="39">
        <f t="shared" si="442"/>
        <v>0</v>
      </c>
      <c r="OLE123" s="39">
        <f t="shared" si="442"/>
        <v>0</v>
      </c>
      <c r="OLF123" s="39">
        <f t="shared" si="442"/>
        <v>0</v>
      </c>
      <c r="OLG123" s="39">
        <f t="shared" si="442"/>
        <v>0</v>
      </c>
      <c r="OLH123" s="39">
        <f t="shared" si="442"/>
        <v>0</v>
      </c>
      <c r="OLI123" s="39">
        <f t="shared" si="442"/>
        <v>0</v>
      </c>
      <c r="OLJ123" s="39">
        <f t="shared" si="442"/>
        <v>0</v>
      </c>
      <c r="OLK123" s="39">
        <f t="shared" si="442"/>
        <v>0</v>
      </c>
      <c r="OLL123" s="39">
        <f t="shared" si="442"/>
        <v>0</v>
      </c>
      <c r="OLM123" s="39">
        <f t="shared" si="442"/>
        <v>0</v>
      </c>
      <c r="OLN123" s="39">
        <f t="shared" si="442"/>
        <v>0</v>
      </c>
      <c r="OLO123" s="39">
        <f t="shared" si="442"/>
        <v>0</v>
      </c>
      <c r="OLP123" s="39">
        <f t="shared" si="442"/>
        <v>0</v>
      </c>
      <c r="OLQ123" s="39">
        <f t="shared" si="442"/>
        <v>0</v>
      </c>
      <c r="OLR123" s="39">
        <f t="shared" si="442"/>
        <v>0</v>
      </c>
      <c r="OLS123" s="39">
        <f t="shared" si="442"/>
        <v>0</v>
      </c>
      <c r="OLT123" s="39">
        <f t="shared" si="442"/>
        <v>0</v>
      </c>
      <c r="OLU123" s="39">
        <f t="shared" si="442"/>
        <v>0</v>
      </c>
      <c r="OLV123" s="39">
        <f t="shared" si="442"/>
        <v>0</v>
      </c>
      <c r="OLW123" s="39">
        <f t="shared" si="442"/>
        <v>0</v>
      </c>
      <c r="OLX123" s="39">
        <f t="shared" si="442"/>
        <v>0</v>
      </c>
      <c r="OLY123" s="39">
        <f t="shared" si="442"/>
        <v>0</v>
      </c>
      <c r="OLZ123" s="39">
        <f t="shared" si="442"/>
        <v>0</v>
      </c>
      <c r="OMA123" s="39">
        <f t="shared" si="442"/>
        <v>0</v>
      </c>
      <c r="OMB123" s="39">
        <f t="shared" si="442"/>
        <v>0</v>
      </c>
      <c r="OMC123" s="39">
        <f t="shared" si="442"/>
        <v>0</v>
      </c>
      <c r="OMD123" s="39">
        <f t="shared" si="442"/>
        <v>0</v>
      </c>
      <c r="OME123" s="39">
        <f t="shared" si="442"/>
        <v>0</v>
      </c>
      <c r="OMF123" s="39">
        <f t="shared" si="442"/>
        <v>0</v>
      </c>
      <c r="OMG123" s="39">
        <f t="shared" si="442"/>
        <v>0</v>
      </c>
      <c r="OMH123" s="39">
        <f t="shared" si="442"/>
        <v>0</v>
      </c>
      <c r="OMI123" s="39">
        <f t="shared" si="442"/>
        <v>0</v>
      </c>
      <c r="OMJ123" s="39">
        <f t="shared" si="442"/>
        <v>0</v>
      </c>
      <c r="OMK123" s="39">
        <f t="shared" si="442"/>
        <v>0</v>
      </c>
      <c r="OML123" s="39">
        <f t="shared" si="442"/>
        <v>0</v>
      </c>
      <c r="OMM123" s="39">
        <f t="shared" si="442"/>
        <v>0</v>
      </c>
      <c r="OMN123" s="39">
        <f t="shared" si="442"/>
        <v>0</v>
      </c>
      <c r="OMO123" s="39">
        <f t="shared" si="442"/>
        <v>0</v>
      </c>
      <c r="OMP123" s="39">
        <f t="shared" si="442"/>
        <v>0</v>
      </c>
      <c r="OMQ123" s="39">
        <f t="shared" si="442"/>
        <v>0</v>
      </c>
      <c r="OMR123" s="39">
        <f t="shared" si="442"/>
        <v>0</v>
      </c>
      <c r="OMS123" s="39">
        <f t="shared" si="442"/>
        <v>0</v>
      </c>
      <c r="OMT123" s="39">
        <f t="shared" si="442"/>
        <v>0</v>
      </c>
      <c r="OMU123" s="39">
        <f t="shared" si="442"/>
        <v>0</v>
      </c>
      <c r="OMV123" s="39">
        <f t="shared" si="442"/>
        <v>0</v>
      </c>
      <c r="OMW123" s="39">
        <f t="shared" ref="OMW123:OPH123" si="443">SUM(OMW118:OMW122)</f>
        <v>0</v>
      </c>
      <c r="OMX123" s="39">
        <f t="shared" si="443"/>
        <v>0</v>
      </c>
      <c r="OMY123" s="39">
        <f t="shared" si="443"/>
        <v>0</v>
      </c>
      <c r="OMZ123" s="39">
        <f t="shared" si="443"/>
        <v>0</v>
      </c>
      <c r="ONA123" s="39">
        <f t="shared" si="443"/>
        <v>0</v>
      </c>
      <c r="ONB123" s="39">
        <f t="shared" si="443"/>
        <v>0</v>
      </c>
      <c r="ONC123" s="39">
        <f t="shared" si="443"/>
        <v>0</v>
      </c>
      <c r="OND123" s="39">
        <f t="shared" si="443"/>
        <v>0</v>
      </c>
      <c r="ONE123" s="39">
        <f t="shared" si="443"/>
        <v>0</v>
      </c>
      <c r="ONF123" s="39">
        <f t="shared" si="443"/>
        <v>0</v>
      </c>
      <c r="ONG123" s="39">
        <f t="shared" si="443"/>
        <v>0</v>
      </c>
      <c r="ONH123" s="39">
        <f t="shared" si="443"/>
        <v>0</v>
      </c>
      <c r="ONI123" s="39">
        <f t="shared" si="443"/>
        <v>0</v>
      </c>
      <c r="ONJ123" s="39">
        <f t="shared" si="443"/>
        <v>0</v>
      </c>
      <c r="ONK123" s="39">
        <f t="shared" si="443"/>
        <v>0</v>
      </c>
      <c r="ONL123" s="39">
        <f t="shared" si="443"/>
        <v>0</v>
      </c>
      <c r="ONM123" s="39">
        <f t="shared" si="443"/>
        <v>0</v>
      </c>
      <c r="ONN123" s="39">
        <f t="shared" si="443"/>
        <v>0</v>
      </c>
      <c r="ONO123" s="39">
        <f t="shared" si="443"/>
        <v>0</v>
      </c>
      <c r="ONP123" s="39">
        <f t="shared" si="443"/>
        <v>0</v>
      </c>
      <c r="ONQ123" s="39">
        <f t="shared" si="443"/>
        <v>0</v>
      </c>
      <c r="ONR123" s="39">
        <f t="shared" si="443"/>
        <v>0</v>
      </c>
      <c r="ONS123" s="39">
        <f t="shared" si="443"/>
        <v>0</v>
      </c>
      <c r="ONT123" s="39">
        <f t="shared" si="443"/>
        <v>0</v>
      </c>
      <c r="ONU123" s="39">
        <f t="shared" si="443"/>
        <v>0</v>
      </c>
      <c r="ONV123" s="39">
        <f t="shared" si="443"/>
        <v>0</v>
      </c>
      <c r="ONW123" s="39">
        <f t="shared" si="443"/>
        <v>0</v>
      </c>
      <c r="ONX123" s="39">
        <f t="shared" si="443"/>
        <v>0</v>
      </c>
      <c r="ONY123" s="39">
        <f t="shared" si="443"/>
        <v>0</v>
      </c>
      <c r="ONZ123" s="39">
        <f t="shared" si="443"/>
        <v>0</v>
      </c>
      <c r="OOA123" s="39">
        <f t="shared" si="443"/>
        <v>0</v>
      </c>
      <c r="OOB123" s="39">
        <f t="shared" si="443"/>
        <v>0</v>
      </c>
      <c r="OOC123" s="39">
        <f t="shared" si="443"/>
        <v>0</v>
      </c>
      <c r="OOD123" s="39">
        <f t="shared" si="443"/>
        <v>0</v>
      </c>
      <c r="OOE123" s="39">
        <f t="shared" si="443"/>
        <v>0</v>
      </c>
      <c r="OOF123" s="39">
        <f t="shared" si="443"/>
        <v>0</v>
      </c>
      <c r="OOG123" s="39">
        <f t="shared" si="443"/>
        <v>0</v>
      </c>
      <c r="OOH123" s="39">
        <f t="shared" si="443"/>
        <v>0</v>
      </c>
      <c r="OOI123" s="39">
        <f t="shared" si="443"/>
        <v>0</v>
      </c>
      <c r="OOJ123" s="39">
        <f t="shared" si="443"/>
        <v>0</v>
      </c>
      <c r="OOK123" s="39">
        <f t="shared" si="443"/>
        <v>0</v>
      </c>
      <c r="OOL123" s="39">
        <f t="shared" si="443"/>
        <v>0</v>
      </c>
      <c r="OOM123" s="39">
        <f t="shared" si="443"/>
        <v>0</v>
      </c>
      <c r="OON123" s="39">
        <f t="shared" si="443"/>
        <v>0</v>
      </c>
      <c r="OOO123" s="39">
        <f t="shared" si="443"/>
        <v>0</v>
      </c>
      <c r="OOP123" s="39">
        <f t="shared" si="443"/>
        <v>0</v>
      </c>
      <c r="OOQ123" s="39">
        <f t="shared" si="443"/>
        <v>0</v>
      </c>
      <c r="OOR123" s="39">
        <f t="shared" si="443"/>
        <v>0</v>
      </c>
      <c r="OOS123" s="39">
        <f t="shared" si="443"/>
        <v>0</v>
      </c>
      <c r="OOT123" s="39">
        <f t="shared" si="443"/>
        <v>0</v>
      </c>
      <c r="OOU123" s="39">
        <f t="shared" si="443"/>
        <v>0</v>
      </c>
      <c r="OOV123" s="39">
        <f t="shared" si="443"/>
        <v>0</v>
      </c>
      <c r="OOW123" s="39">
        <f t="shared" si="443"/>
        <v>0</v>
      </c>
      <c r="OOX123" s="39">
        <f t="shared" si="443"/>
        <v>0</v>
      </c>
      <c r="OOY123" s="39">
        <f t="shared" si="443"/>
        <v>0</v>
      </c>
      <c r="OOZ123" s="39">
        <f t="shared" si="443"/>
        <v>0</v>
      </c>
      <c r="OPA123" s="39">
        <f t="shared" si="443"/>
        <v>0</v>
      </c>
      <c r="OPB123" s="39">
        <f t="shared" si="443"/>
        <v>0</v>
      </c>
      <c r="OPC123" s="39">
        <f t="shared" si="443"/>
        <v>0</v>
      </c>
      <c r="OPD123" s="39">
        <f t="shared" si="443"/>
        <v>0</v>
      </c>
      <c r="OPE123" s="39">
        <f t="shared" si="443"/>
        <v>0</v>
      </c>
      <c r="OPF123" s="39">
        <f t="shared" si="443"/>
        <v>0</v>
      </c>
      <c r="OPG123" s="39">
        <f t="shared" si="443"/>
        <v>0</v>
      </c>
      <c r="OPH123" s="39">
        <f t="shared" si="443"/>
        <v>0</v>
      </c>
      <c r="OPI123" s="39">
        <f t="shared" ref="OPI123:ORT123" si="444">SUM(OPI118:OPI122)</f>
        <v>0</v>
      </c>
      <c r="OPJ123" s="39">
        <f t="shared" si="444"/>
        <v>0</v>
      </c>
      <c r="OPK123" s="39">
        <f t="shared" si="444"/>
        <v>0</v>
      </c>
      <c r="OPL123" s="39">
        <f t="shared" si="444"/>
        <v>0</v>
      </c>
      <c r="OPM123" s="39">
        <f t="shared" si="444"/>
        <v>0</v>
      </c>
      <c r="OPN123" s="39">
        <f t="shared" si="444"/>
        <v>0</v>
      </c>
      <c r="OPO123" s="39">
        <f t="shared" si="444"/>
        <v>0</v>
      </c>
      <c r="OPP123" s="39">
        <f t="shared" si="444"/>
        <v>0</v>
      </c>
      <c r="OPQ123" s="39">
        <f t="shared" si="444"/>
        <v>0</v>
      </c>
      <c r="OPR123" s="39">
        <f t="shared" si="444"/>
        <v>0</v>
      </c>
      <c r="OPS123" s="39">
        <f t="shared" si="444"/>
        <v>0</v>
      </c>
      <c r="OPT123" s="39">
        <f t="shared" si="444"/>
        <v>0</v>
      </c>
      <c r="OPU123" s="39">
        <f t="shared" si="444"/>
        <v>0</v>
      </c>
      <c r="OPV123" s="39">
        <f t="shared" si="444"/>
        <v>0</v>
      </c>
      <c r="OPW123" s="39">
        <f t="shared" si="444"/>
        <v>0</v>
      </c>
      <c r="OPX123" s="39">
        <f t="shared" si="444"/>
        <v>0</v>
      </c>
      <c r="OPY123" s="39">
        <f t="shared" si="444"/>
        <v>0</v>
      </c>
      <c r="OPZ123" s="39">
        <f t="shared" si="444"/>
        <v>0</v>
      </c>
      <c r="OQA123" s="39">
        <f t="shared" si="444"/>
        <v>0</v>
      </c>
      <c r="OQB123" s="39">
        <f t="shared" si="444"/>
        <v>0</v>
      </c>
      <c r="OQC123" s="39">
        <f t="shared" si="444"/>
        <v>0</v>
      </c>
      <c r="OQD123" s="39">
        <f t="shared" si="444"/>
        <v>0</v>
      </c>
      <c r="OQE123" s="39">
        <f t="shared" si="444"/>
        <v>0</v>
      </c>
      <c r="OQF123" s="39">
        <f t="shared" si="444"/>
        <v>0</v>
      </c>
      <c r="OQG123" s="39">
        <f t="shared" si="444"/>
        <v>0</v>
      </c>
      <c r="OQH123" s="39">
        <f t="shared" si="444"/>
        <v>0</v>
      </c>
      <c r="OQI123" s="39">
        <f t="shared" si="444"/>
        <v>0</v>
      </c>
      <c r="OQJ123" s="39">
        <f t="shared" si="444"/>
        <v>0</v>
      </c>
      <c r="OQK123" s="39">
        <f t="shared" si="444"/>
        <v>0</v>
      </c>
      <c r="OQL123" s="39">
        <f t="shared" si="444"/>
        <v>0</v>
      </c>
      <c r="OQM123" s="39">
        <f t="shared" si="444"/>
        <v>0</v>
      </c>
      <c r="OQN123" s="39">
        <f t="shared" si="444"/>
        <v>0</v>
      </c>
      <c r="OQO123" s="39">
        <f t="shared" si="444"/>
        <v>0</v>
      </c>
      <c r="OQP123" s="39">
        <f t="shared" si="444"/>
        <v>0</v>
      </c>
      <c r="OQQ123" s="39">
        <f t="shared" si="444"/>
        <v>0</v>
      </c>
      <c r="OQR123" s="39">
        <f t="shared" si="444"/>
        <v>0</v>
      </c>
      <c r="OQS123" s="39">
        <f t="shared" si="444"/>
        <v>0</v>
      </c>
      <c r="OQT123" s="39">
        <f t="shared" si="444"/>
        <v>0</v>
      </c>
      <c r="OQU123" s="39">
        <f t="shared" si="444"/>
        <v>0</v>
      </c>
      <c r="OQV123" s="39">
        <f t="shared" si="444"/>
        <v>0</v>
      </c>
      <c r="OQW123" s="39">
        <f t="shared" si="444"/>
        <v>0</v>
      </c>
      <c r="OQX123" s="39">
        <f t="shared" si="444"/>
        <v>0</v>
      </c>
      <c r="OQY123" s="39">
        <f t="shared" si="444"/>
        <v>0</v>
      </c>
      <c r="OQZ123" s="39">
        <f t="shared" si="444"/>
        <v>0</v>
      </c>
      <c r="ORA123" s="39">
        <f t="shared" si="444"/>
        <v>0</v>
      </c>
      <c r="ORB123" s="39">
        <f t="shared" si="444"/>
        <v>0</v>
      </c>
      <c r="ORC123" s="39">
        <f t="shared" si="444"/>
        <v>0</v>
      </c>
      <c r="ORD123" s="39">
        <f t="shared" si="444"/>
        <v>0</v>
      </c>
      <c r="ORE123" s="39">
        <f t="shared" si="444"/>
        <v>0</v>
      </c>
      <c r="ORF123" s="39">
        <f t="shared" si="444"/>
        <v>0</v>
      </c>
      <c r="ORG123" s="39">
        <f t="shared" si="444"/>
        <v>0</v>
      </c>
      <c r="ORH123" s="39">
        <f t="shared" si="444"/>
        <v>0</v>
      </c>
      <c r="ORI123" s="39">
        <f t="shared" si="444"/>
        <v>0</v>
      </c>
      <c r="ORJ123" s="39">
        <f t="shared" si="444"/>
        <v>0</v>
      </c>
      <c r="ORK123" s="39">
        <f t="shared" si="444"/>
        <v>0</v>
      </c>
      <c r="ORL123" s="39">
        <f t="shared" si="444"/>
        <v>0</v>
      </c>
      <c r="ORM123" s="39">
        <f t="shared" si="444"/>
        <v>0</v>
      </c>
      <c r="ORN123" s="39">
        <f t="shared" si="444"/>
        <v>0</v>
      </c>
      <c r="ORO123" s="39">
        <f t="shared" si="444"/>
        <v>0</v>
      </c>
      <c r="ORP123" s="39">
        <f t="shared" si="444"/>
        <v>0</v>
      </c>
      <c r="ORQ123" s="39">
        <f t="shared" si="444"/>
        <v>0</v>
      </c>
      <c r="ORR123" s="39">
        <f t="shared" si="444"/>
        <v>0</v>
      </c>
      <c r="ORS123" s="39">
        <f t="shared" si="444"/>
        <v>0</v>
      </c>
      <c r="ORT123" s="39">
        <f t="shared" si="444"/>
        <v>0</v>
      </c>
      <c r="ORU123" s="39">
        <f t="shared" ref="ORU123:OUF123" si="445">SUM(ORU118:ORU122)</f>
        <v>0</v>
      </c>
      <c r="ORV123" s="39">
        <f t="shared" si="445"/>
        <v>0</v>
      </c>
      <c r="ORW123" s="39">
        <f t="shared" si="445"/>
        <v>0</v>
      </c>
      <c r="ORX123" s="39">
        <f t="shared" si="445"/>
        <v>0</v>
      </c>
      <c r="ORY123" s="39">
        <f t="shared" si="445"/>
        <v>0</v>
      </c>
      <c r="ORZ123" s="39">
        <f t="shared" si="445"/>
        <v>0</v>
      </c>
      <c r="OSA123" s="39">
        <f t="shared" si="445"/>
        <v>0</v>
      </c>
      <c r="OSB123" s="39">
        <f t="shared" si="445"/>
        <v>0</v>
      </c>
      <c r="OSC123" s="39">
        <f t="shared" si="445"/>
        <v>0</v>
      </c>
      <c r="OSD123" s="39">
        <f t="shared" si="445"/>
        <v>0</v>
      </c>
      <c r="OSE123" s="39">
        <f t="shared" si="445"/>
        <v>0</v>
      </c>
      <c r="OSF123" s="39">
        <f t="shared" si="445"/>
        <v>0</v>
      </c>
      <c r="OSG123" s="39">
        <f t="shared" si="445"/>
        <v>0</v>
      </c>
      <c r="OSH123" s="39">
        <f t="shared" si="445"/>
        <v>0</v>
      </c>
      <c r="OSI123" s="39">
        <f t="shared" si="445"/>
        <v>0</v>
      </c>
      <c r="OSJ123" s="39">
        <f t="shared" si="445"/>
        <v>0</v>
      </c>
      <c r="OSK123" s="39">
        <f t="shared" si="445"/>
        <v>0</v>
      </c>
      <c r="OSL123" s="39">
        <f t="shared" si="445"/>
        <v>0</v>
      </c>
      <c r="OSM123" s="39">
        <f t="shared" si="445"/>
        <v>0</v>
      </c>
      <c r="OSN123" s="39">
        <f t="shared" si="445"/>
        <v>0</v>
      </c>
      <c r="OSO123" s="39">
        <f t="shared" si="445"/>
        <v>0</v>
      </c>
      <c r="OSP123" s="39">
        <f t="shared" si="445"/>
        <v>0</v>
      </c>
      <c r="OSQ123" s="39">
        <f t="shared" si="445"/>
        <v>0</v>
      </c>
      <c r="OSR123" s="39">
        <f t="shared" si="445"/>
        <v>0</v>
      </c>
      <c r="OSS123" s="39">
        <f t="shared" si="445"/>
        <v>0</v>
      </c>
      <c r="OST123" s="39">
        <f t="shared" si="445"/>
        <v>0</v>
      </c>
      <c r="OSU123" s="39">
        <f t="shared" si="445"/>
        <v>0</v>
      </c>
      <c r="OSV123" s="39">
        <f t="shared" si="445"/>
        <v>0</v>
      </c>
      <c r="OSW123" s="39">
        <f t="shared" si="445"/>
        <v>0</v>
      </c>
      <c r="OSX123" s="39">
        <f t="shared" si="445"/>
        <v>0</v>
      </c>
      <c r="OSY123" s="39">
        <f t="shared" si="445"/>
        <v>0</v>
      </c>
      <c r="OSZ123" s="39">
        <f t="shared" si="445"/>
        <v>0</v>
      </c>
      <c r="OTA123" s="39">
        <f t="shared" si="445"/>
        <v>0</v>
      </c>
      <c r="OTB123" s="39">
        <f t="shared" si="445"/>
        <v>0</v>
      </c>
      <c r="OTC123" s="39">
        <f t="shared" si="445"/>
        <v>0</v>
      </c>
      <c r="OTD123" s="39">
        <f t="shared" si="445"/>
        <v>0</v>
      </c>
      <c r="OTE123" s="39">
        <f t="shared" si="445"/>
        <v>0</v>
      </c>
      <c r="OTF123" s="39">
        <f t="shared" si="445"/>
        <v>0</v>
      </c>
      <c r="OTG123" s="39">
        <f t="shared" si="445"/>
        <v>0</v>
      </c>
      <c r="OTH123" s="39">
        <f t="shared" si="445"/>
        <v>0</v>
      </c>
      <c r="OTI123" s="39">
        <f t="shared" si="445"/>
        <v>0</v>
      </c>
      <c r="OTJ123" s="39">
        <f t="shared" si="445"/>
        <v>0</v>
      </c>
      <c r="OTK123" s="39">
        <f t="shared" si="445"/>
        <v>0</v>
      </c>
      <c r="OTL123" s="39">
        <f t="shared" si="445"/>
        <v>0</v>
      </c>
      <c r="OTM123" s="39">
        <f t="shared" si="445"/>
        <v>0</v>
      </c>
      <c r="OTN123" s="39">
        <f t="shared" si="445"/>
        <v>0</v>
      </c>
      <c r="OTO123" s="39">
        <f t="shared" si="445"/>
        <v>0</v>
      </c>
      <c r="OTP123" s="39">
        <f t="shared" si="445"/>
        <v>0</v>
      </c>
      <c r="OTQ123" s="39">
        <f t="shared" si="445"/>
        <v>0</v>
      </c>
      <c r="OTR123" s="39">
        <f t="shared" si="445"/>
        <v>0</v>
      </c>
      <c r="OTS123" s="39">
        <f t="shared" si="445"/>
        <v>0</v>
      </c>
      <c r="OTT123" s="39">
        <f t="shared" si="445"/>
        <v>0</v>
      </c>
      <c r="OTU123" s="39">
        <f t="shared" si="445"/>
        <v>0</v>
      </c>
      <c r="OTV123" s="39">
        <f t="shared" si="445"/>
        <v>0</v>
      </c>
      <c r="OTW123" s="39">
        <f t="shared" si="445"/>
        <v>0</v>
      </c>
      <c r="OTX123" s="39">
        <f t="shared" si="445"/>
        <v>0</v>
      </c>
      <c r="OTY123" s="39">
        <f t="shared" si="445"/>
        <v>0</v>
      </c>
      <c r="OTZ123" s="39">
        <f t="shared" si="445"/>
        <v>0</v>
      </c>
      <c r="OUA123" s="39">
        <f t="shared" si="445"/>
        <v>0</v>
      </c>
      <c r="OUB123" s="39">
        <f t="shared" si="445"/>
        <v>0</v>
      </c>
      <c r="OUC123" s="39">
        <f t="shared" si="445"/>
        <v>0</v>
      </c>
      <c r="OUD123" s="39">
        <f t="shared" si="445"/>
        <v>0</v>
      </c>
      <c r="OUE123" s="39">
        <f t="shared" si="445"/>
        <v>0</v>
      </c>
      <c r="OUF123" s="39">
        <f t="shared" si="445"/>
        <v>0</v>
      </c>
      <c r="OUG123" s="39">
        <f t="shared" ref="OUG123:OWR123" si="446">SUM(OUG118:OUG122)</f>
        <v>0</v>
      </c>
      <c r="OUH123" s="39">
        <f t="shared" si="446"/>
        <v>0</v>
      </c>
      <c r="OUI123" s="39">
        <f t="shared" si="446"/>
        <v>0</v>
      </c>
      <c r="OUJ123" s="39">
        <f t="shared" si="446"/>
        <v>0</v>
      </c>
      <c r="OUK123" s="39">
        <f t="shared" si="446"/>
        <v>0</v>
      </c>
      <c r="OUL123" s="39">
        <f t="shared" si="446"/>
        <v>0</v>
      </c>
      <c r="OUM123" s="39">
        <f t="shared" si="446"/>
        <v>0</v>
      </c>
      <c r="OUN123" s="39">
        <f t="shared" si="446"/>
        <v>0</v>
      </c>
      <c r="OUO123" s="39">
        <f t="shared" si="446"/>
        <v>0</v>
      </c>
      <c r="OUP123" s="39">
        <f t="shared" si="446"/>
        <v>0</v>
      </c>
      <c r="OUQ123" s="39">
        <f t="shared" si="446"/>
        <v>0</v>
      </c>
      <c r="OUR123" s="39">
        <f t="shared" si="446"/>
        <v>0</v>
      </c>
      <c r="OUS123" s="39">
        <f t="shared" si="446"/>
        <v>0</v>
      </c>
      <c r="OUT123" s="39">
        <f t="shared" si="446"/>
        <v>0</v>
      </c>
      <c r="OUU123" s="39">
        <f t="shared" si="446"/>
        <v>0</v>
      </c>
      <c r="OUV123" s="39">
        <f t="shared" si="446"/>
        <v>0</v>
      </c>
      <c r="OUW123" s="39">
        <f t="shared" si="446"/>
        <v>0</v>
      </c>
      <c r="OUX123" s="39">
        <f t="shared" si="446"/>
        <v>0</v>
      </c>
      <c r="OUY123" s="39">
        <f t="shared" si="446"/>
        <v>0</v>
      </c>
      <c r="OUZ123" s="39">
        <f t="shared" si="446"/>
        <v>0</v>
      </c>
      <c r="OVA123" s="39">
        <f t="shared" si="446"/>
        <v>0</v>
      </c>
      <c r="OVB123" s="39">
        <f t="shared" si="446"/>
        <v>0</v>
      </c>
      <c r="OVC123" s="39">
        <f t="shared" si="446"/>
        <v>0</v>
      </c>
      <c r="OVD123" s="39">
        <f t="shared" si="446"/>
        <v>0</v>
      </c>
      <c r="OVE123" s="39">
        <f t="shared" si="446"/>
        <v>0</v>
      </c>
      <c r="OVF123" s="39">
        <f t="shared" si="446"/>
        <v>0</v>
      </c>
      <c r="OVG123" s="39">
        <f t="shared" si="446"/>
        <v>0</v>
      </c>
      <c r="OVH123" s="39">
        <f t="shared" si="446"/>
        <v>0</v>
      </c>
      <c r="OVI123" s="39">
        <f t="shared" si="446"/>
        <v>0</v>
      </c>
      <c r="OVJ123" s="39">
        <f t="shared" si="446"/>
        <v>0</v>
      </c>
      <c r="OVK123" s="39">
        <f t="shared" si="446"/>
        <v>0</v>
      </c>
      <c r="OVL123" s="39">
        <f t="shared" si="446"/>
        <v>0</v>
      </c>
      <c r="OVM123" s="39">
        <f t="shared" si="446"/>
        <v>0</v>
      </c>
      <c r="OVN123" s="39">
        <f t="shared" si="446"/>
        <v>0</v>
      </c>
      <c r="OVO123" s="39">
        <f t="shared" si="446"/>
        <v>0</v>
      </c>
      <c r="OVP123" s="39">
        <f t="shared" si="446"/>
        <v>0</v>
      </c>
      <c r="OVQ123" s="39">
        <f t="shared" si="446"/>
        <v>0</v>
      </c>
      <c r="OVR123" s="39">
        <f t="shared" si="446"/>
        <v>0</v>
      </c>
      <c r="OVS123" s="39">
        <f t="shared" si="446"/>
        <v>0</v>
      </c>
      <c r="OVT123" s="39">
        <f t="shared" si="446"/>
        <v>0</v>
      </c>
      <c r="OVU123" s="39">
        <f t="shared" si="446"/>
        <v>0</v>
      </c>
      <c r="OVV123" s="39">
        <f t="shared" si="446"/>
        <v>0</v>
      </c>
      <c r="OVW123" s="39">
        <f t="shared" si="446"/>
        <v>0</v>
      </c>
      <c r="OVX123" s="39">
        <f t="shared" si="446"/>
        <v>0</v>
      </c>
      <c r="OVY123" s="39">
        <f t="shared" si="446"/>
        <v>0</v>
      </c>
      <c r="OVZ123" s="39">
        <f t="shared" si="446"/>
        <v>0</v>
      </c>
      <c r="OWA123" s="39">
        <f t="shared" si="446"/>
        <v>0</v>
      </c>
      <c r="OWB123" s="39">
        <f t="shared" si="446"/>
        <v>0</v>
      </c>
      <c r="OWC123" s="39">
        <f t="shared" si="446"/>
        <v>0</v>
      </c>
      <c r="OWD123" s="39">
        <f t="shared" si="446"/>
        <v>0</v>
      </c>
      <c r="OWE123" s="39">
        <f t="shared" si="446"/>
        <v>0</v>
      </c>
      <c r="OWF123" s="39">
        <f t="shared" si="446"/>
        <v>0</v>
      </c>
      <c r="OWG123" s="39">
        <f t="shared" si="446"/>
        <v>0</v>
      </c>
      <c r="OWH123" s="39">
        <f t="shared" si="446"/>
        <v>0</v>
      </c>
      <c r="OWI123" s="39">
        <f t="shared" si="446"/>
        <v>0</v>
      </c>
      <c r="OWJ123" s="39">
        <f t="shared" si="446"/>
        <v>0</v>
      </c>
      <c r="OWK123" s="39">
        <f t="shared" si="446"/>
        <v>0</v>
      </c>
      <c r="OWL123" s="39">
        <f t="shared" si="446"/>
        <v>0</v>
      </c>
      <c r="OWM123" s="39">
        <f t="shared" si="446"/>
        <v>0</v>
      </c>
      <c r="OWN123" s="39">
        <f t="shared" si="446"/>
        <v>0</v>
      </c>
      <c r="OWO123" s="39">
        <f t="shared" si="446"/>
        <v>0</v>
      </c>
      <c r="OWP123" s="39">
        <f t="shared" si="446"/>
        <v>0</v>
      </c>
      <c r="OWQ123" s="39">
        <f t="shared" si="446"/>
        <v>0</v>
      </c>
      <c r="OWR123" s="39">
        <f t="shared" si="446"/>
        <v>0</v>
      </c>
      <c r="OWS123" s="39">
        <f t="shared" ref="OWS123:OZD123" si="447">SUM(OWS118:OWS122)</f>
        <v>0</v>
      </c>
      <c r="OWT123" s="39">
        <f t="shared" si="447"/>
        <v>0</v>
      </c>
      <c r="OWU123" s="39">
        <f t="shared" si="447"/>
        <v>0</v>
      </c>
      <c r="OWV123" s="39">
        <f t="shared" si="447"/>
        <v>0</v>
      </c>
      <c r="OWW123" s="39">
        <f t="shared" si="447"/>
        <v>0</v>
      </c>
      <c r="OWX123" s="39">
        <f t="shared" si="447"/>
        <v>0</v>
      </c>
      <c r="OWY123" s="39">
        <f t="shared" si="447"/>
        <v>0</v>
      </c>
      <c r="OWZ123" s="39">
        <f t="shared" si="447"/>
        <v>0</v>
      </c>
      <c r="OXA123" s="39">
        <f t="shared" si="447"/>
        <v>0</v>
      </c>
      <c r="OXB123" s="39">
        <f t="shared" si="447"/>
        <v>0</v>
      </c>
      <c r="OXC123" s="39">
        <f t="shared" si="447"/>
        <v>0</v>
      </c>
      <c r="OXD123" s="39">
        <f t="shared" si="447"/>
        <v>0</v>
      </c>
      <c r="OXE123" s="39">
        <f t="shared" si="447"/>
        <v>0</v>
      </c>
      <c r="OXF123" s="39">
        <f t="shared" si="447"/>
        <v>0</v>
      </c>
      <c r="OXG123" s="39">
        <f t="shared" si="447"/>
        <v>0</v>
      </c>
      <c r="OXH123" s="39">
        <f t="shared" si="447"/>
        <v>0</v>
      </c>
      <c r="OXI123" s="39">
        <f t="shared" si="447"/>
        <v>0</v>
      </c>
      <c r="OXJ123" s="39">
        <f t="shared" si="447"/>
        <v>0</v>
      </c>
      <c r="OXK123" s="39">
        <f t="shared" si="447"/>
        <v>0</v>
      </c>
      <c r="OXL123" s="39">
        <f t="shared" si="447"/>
        <v>0</v>
      </c>
      <c r="OXM123" s="39">
        <f t="shared" si="447"/>
        <v>0</v>
      </c>
      <c r="OXN123" s="39">
        <f t="shared" si="447"/>
        <v>0</v>
      </c>
      <c r="OXO123" s="39">
        <f t="shared" si="447"/>
        <v>0</v>
      </c>
      <c r="OXP123" s="39">
        <f t="shared" si="447"/>
        <v>0</v>
      </c>
      <c r="OXQ123" s="39">
        <f t="shared" si="447"/>
        <v>0</v>
      </c>
      <c r="OXR123" s="39">
        <f t="shared" si="447"/>
        <v>0</v>
      </c>
      <c r="OXS123" s="39">
        <f t="shared" si="447"/>
        <v>0</v>
      </c>
      <c r="OXT123" s="39">
        <f t="shared" si="447"/>
        <v>0</v>
      </c>
      <c r="OXU123" s="39">
        <f t="shared" si="447"/>
        <v>0</v>
      </c>
      <c r="OXV123" s="39">
        <f t="shared" si="447"/>
        <v>0</v>
      </c>
      <c r="OXW123" s="39">
        <f t="shared" si="447"/>
        <v>0</v>
      </c>
      <c r="OXX123" s="39">
        <f t="shared" si="447"/>
        <v>0</v>
      </c>
      <c r="OXY123" s="39">
        <f t="shared" si="447"/>
        <v>0</v>
      </c>
      <c r="OXZ123" s="39">
        <f t="shared" si="447"/>
        <v>0</v>
      </c>
      <c r="OYA123" s="39">
        <f t="shared" si="447"/>
        <v>0</v>
      </c>
      <c r="OYB123" s="39">
        <f t="shared" si="447"/>
        <v>0</v>
      </c>
      <c r="OYC123" s="39">
        <f t="shared" si="447"/>
        <v>0</v>
      </c>
      <c r="OYD123" s="39">
        <f t="shared" si="447"/>
        <v>0</v>
      </c>
      <c r="OYE123" s="39">
        <f t="shared" si="447"/>
        <v>0</v>
      </c>
      <c r="OYF123" s="39">
        <f t="shared" si="447"/>
        <v>0</v>
      </c>
      <c r="OYG123" s="39">
        <f t="shared" si="447"/>
        <v>0</v>
      </c>
      <c r="OYH123" s="39">
        <f t="shared" si="447"/>
        <v>0</v>
      </c>
      <c r="OYI123" s="39">
        <f t="shared" si="447"/>
        <v>0</v>
      </c>
      <c r="OYJ123" s="39">
        <f t="shared" si="447"/>
        <v>0</v>
      </c>
      <c r="OYK123" s="39">
        <f t="shared" si="447"/>
        <v>0</v>
      </c>
      <c r="OYL123" s="39">
        <f t="shared" si="447"/>
        <v>0</v>
      </c>
      <c r="OYM123" s="39">
        <f t="shared" si="447"/>
        <v>0</v>
      </c>
      <c r="OYN123" s="39">
        <f t="shared" si="447"/>
        <v>0</v>
      </c>
      <c r="OYO123" s="39">
        <f t="shared" si="447"/>
        <v>0</v>
      </c>
      <c r="OYP123" s="39">
        <f t="shared" si="447"/>
        <v>0</v>
      </c>
      <c r="OYQ123" s="39">
        <f t="shared" si="447"/>
        <v>0</v>
      </c>
      <c r="OYR123" s="39">
        <f t="shared" si="447"/>
        <v>0</v>
      </c>
      <c r="OYS123" s="39">
        <f t="shared" si="447"/>
        <v>0</v>
      </c>
      <c r="OYT123" s="39">
        <f t="shared" si="447"/>
        <v>0</v>
      </c>
      <c r="OYU123" s="39">
        <f t="shared" si="447"/>
        <v>0</v>
      </c>
      <c r="OYV123" s="39">
        <f t="shared" si="447"/>
        <v>0</v>
      </c>
      <c r="OYW123" s="39">
        <f t="shared" si="447"/>
        <v>0</v>
      </c>
      <c r="OYX123" s="39">
        <f t="shared" si="447"/>
        <v>0</v>
      </c>
      <c r="OYY123" s="39">
        <f t="shared" si="447"/>
        <v>0</v>
      </c>
      <c r="OYZ123" s="39">
        <f t="shared" si="447"/>
        <v>0</v>
      </c>
      <c r="OZA123" s="39">
        <f t="shared" si="447"/>
        <v>0</v>
      </c>
      <c r="OZB123" s="39">
        <f t="shared" si="447"/>
        <v>0</v>
      </c>
      <c r="OZC123" s="39">
        <f t="shared" si="447"/>
        <v>0</v>
      </c>
      <c r="OZD123" s="39">
        <f t="shared" si="447"/>
        <v>0</v>
      </c>
      <c r="OZE123" s="39">
        <f t="shared" ref="OZE123:PBP123" si="448">SUM(OZE118:OZE122)</f>
        <v>0</v>
      </c>
      <c r="OZF123" s="39">
        <f t="shared" si="448"/>
        <v>0</v>
      </c>
      <c r="OZG123" s="39">
        <f t="shared" si="448"/>
        <v>0</v>
      </c>
      <c r="OZH123" s="39">
        <f t="shared" si="448"/>
        <v>0</v>
      </c>
      <c r="OZI123" s="39">
        <f t="shared" si="448"/>
        <v>0</v>
      </c>
      <c r="OZJ123" s="39">
        <f t="shared" si="448"/>
        <v>0</v>
      </c>
      <c r="OZK123" s="39">
        <f t="shared" si="448"/>
        <v>0</v>
      </c>
      <c r="OZL123" s="39">
        <f t="shared" si="448"/>
        <v>0</v>
      </c>
      <c r="OZM123" s="39">
        <f t="shared" si="448"/>
        <v>0</v>
      </c>
      <c r="OZN123" s="39">
        <f t="shared" si="448"/>
        <v>0</v>
      </c>
      <c r="OZO123" s="39">
        <f t="shared" si="448"/>
        <v>0</v>
      </c>
      <c r="OZP123" s="39">
        <f t="shared" si="448"/>
        <v>0</v>
      </c>
      <c r="OZQ123" s="39">
        <f t="shared" si="448"/>
        <v>0</v>
      </c>
      <c r="OZR123" s="39">
        <f t="shared" si="448"/>
        <v>0</v>
      </c>
      <c r="OZS123" s="39">
        <f t="shared" si="448"/>
        <v>0</v>
      </c>
      <c r="OZT123" s="39">
        <f t="shared" si="448"/>
        <v>0</v>
      </c>
      <c r="OZU123" s="39">
        <f t="shared" si="448"/>
        <v>0</v>
      </c>
      <c r="OZV123" s="39">
        <f t="shared" si="448"/>
        <v>0</v>
      </c>
      <c r="OZW123" s="39">
        <f t="shared" si="448"/>
        <v>0</v>
      </c>
      <c r="OZX123" s="39">
        <f t="shared" si="448"/>
        <v>0</v>
      </c>
      <c r="OZY123" s="39">
        <f t="shared" si="448"/>
        <v>0</v>
      </c>
      <c r="OZZ123" s="39">
        <f t="shared" si="448"/>
        <v>0</v>
      </c>
      <c r="PAA123" s="39">
        <f t="shared" si="448"/>
        <v>0</v>
      </c>
      <c r="PAB123" s="39">
        <f t="shared" si="448"/>
        <v>0</v>
      </c>
      <c r="PAC123" s="39">
        <f t="shared" si="448"/>
        <v>0</v>
      </c>
      <c r="PAD123" s="39">
        <f t="shared" si="448"/>
        <v>0</v>
      </c>
      <c r="PAE123" s="39">
        <f t="shared" si="448"/>
        <v>0</v>
      </c>
      <c r="PAF123" s="39">
        <f t="shared" si="448"/>
        <v>0</v>
      </c>
      <c r="PAG123" s="39">
        <f t="shared" si="448"/>
        <v>0</v>
      </c>
      <c r="PAH123" s="39">
        <f t="shared" si="448"/>
        <v>0</v>
      </c>
      <c r="PAI123" s="39">
        <f t="shared" si="448"/>
        <v>0</v>
      </c>
      <c r="PAJ123" s="39">
        <f t="shared" si="448"/>
        <v>0</v>
      </c>
      <c r="PAK123" s="39">
        <f t="shared" si="448"/>
        <v>0</v>
      </c>
      <c r="PAL123" s="39">
        <f t="shared" si="448"/>
        <v>0</v>
      </c>
      <c r="PAM123" s="39">
        <f t="shared" si="448"/>
        <v>0</v>
      </c>
      <c r="PAN123" s="39">
        <f t="shared" si="448"/>
        <v>0</v>
      </c>
      <c r="PAO123" s="39">
        <f t="shared" si="448"/>
        <v>0</v>
      </c>
      <c r="PAP123" s="39">
        <f t="shared" si="448"/>
        <v>0</v>
      </c>
      <c r="PAQ123" s="39">
        <f t="shared" si="448"/>
        <v>0</v>
      </c>
      <c r="PAR123" s="39">
        <f t="shared" si="448"/>
        <v>0</v>
      </c>
      <c r="PAS123" s="39">
        <f t="shared" si="448"/>
        <v>0</v>
      </c>
      <c r="PAT123" s="39">
        <f t="shared" si="448"/>
        <v>0</v>
      </c>
      <c r="PAU123" s="39">
        <f t="shared" si="448"/>
        <v>0</v>
      </c>
      <c r="PAV123" s="39">
        <f t="shared" si="448"/>
        <v>0</v>
      </c>
      <c r="PAW123" s="39">
        <f t="shared" si="448"/>
        <v>0</v>
      </c>
      <c r="PAX123" s="39">
        <f t="shared" si="448"/>
        <v>0</v>
      </c>
      <c r="PAY123" s="39">
        <f t="shared" si="448"/>
        <v>0</v>
      </c>
      <c r="PAZ123" s="39">
        <f t="shared" si="448"/>
        <v>0</v>
      </c>
      <c r="PBA123" s="39">
        <f t="shared" si="448"/>
        <v>0</v>
      </c>
      <c r="PBB123" s="39">
        <f t="shared" si="448"/>
        <v>0</v>
      </c>
      <c r="PBC123" s="39">
        <f t="shared" si="448"/>
        <v>0</v>
      </c>
      <c r="PBD123" s="39">
        <f t="shared" si="448"/>
        <v>0</v>
      </c>
      <c r="PBE123" s="39">
        <f t="shared" si="448"/>
        <v>0</v>
      </c>
      <c r="PBF123" s="39">
        <f t="shared" si="448"/>
        <v>0</v>
      </c>
      <c r="PBG123" s="39">
        <f t="shared" si="448"/>
        <v>0</v>
      </c>
      <c r="PBH123" s="39">
        <f t="shared" si="448"/>
        <v>0</v>
      </c>
      <c r="PBI123" s="39">
        <f t="shared" si="448"/>
        <v>0</v>
      </c>
      <c r="PBJ123" s="39">
        <f t="shared" si="448"/>
        <v>0</v>
      </c>
      <c r="PBK123" s="39">
        <f t="shared" si="448"/>
        <v>0</v>
      </c>
      <c r="PBL123" s="39">
        <f t="shared" si="448"/>
        <v>0</v>
      </c>
      <c r="PBM123" s="39">
        <f t="shared" si="448"/>
        <v>0</v>
      </c>
      <c r="PBN123" s="39">
        <f t="shared" si="448"/>
        <v>0</v>
      </c>
      <c r="PBO123" s="39">
        <f t="shared" si="448"/>
        <v>0</v>
      </c>
      <c r="PBP123" s="39">
        <f t="shared" si="448"/>
        <v>0</v>
      </c>
      <c r="PBQ123" s="39">
        <f t="shared" ref="PBQ123:PEB123" si="449">SUM(PBQ118:PBQ122)</f>
        <v>0</v>
      </c>
      <c r="PBR123" s="39">
        <f t="shared" si="449"/>
        <v>0</v>
      </c>
      <c r="PBS123" s="39">
        <f t="shared" si="449"/>
        <v>0</v>
      </c>
      <c r="PBT123" s="39">
        <f t="shared" si="449"/>
        <v>0</v>
      </c>
      <c r="PBU123" s="39">
        <f t="shared" si="449"/>
        <v>0</v>
      </c>
      <c r="PBV123" s="39">
        <f t="shared" si="449"/>
        <v>0</v>
      </c>
      <c r="PBW123" s="39">
        <f t="shared" si="449"/>
        <v>0</v>
      </c>
      <c r="PBX123" s="39">
        <f t="shared" si="449"/>
        <v>0</v>
      </c>
      <c r="PBY123" s="39">
        <f t="shared" si="449"/>
        <v>0</v>
      </c>
      <c r="PBZ123" s="39">
        <f t="shared" si="449"/>
        <v>0</v>
      </c>
      <c r="PCA123" s="39">
        <f t="shared" si="449"/>
        <v>0</v>
      </c>
      <c r="PCB123" s="39">
        <f t="shared" si="449"/>
        <v>0</v>
      </c>
      <c r="PCC123" s="39">
        <f t="shared" si="449"/>
        <v>0</v>
      </c>
      <c r="PCD123" s="39">
        <f t="shared" si="449"/>
        <v>0</v>
      </c>
      <c r="PCE123" s="39">
        <f t="shared" si="449"/>
        <v>0</v>
      </c>
      <c r="PCF123" s="39">
        <f t="shared" si="449"/>
        <v>0</v>
      </c>
      <c r="PCG123" s="39">
        <f t="shared" si="449"/>
        <v>0</v>
      </c>
      <c r="PCH123" s="39">
        <f t="shared" si="449"/>
        <v>0</v>
      </c>
      <c r="PCI123" s="39">
        <f t="shared" si="449"/>
        <v>0</v>
      </c>
      <c r="PCJ123" s="39">
        <f t="shared" si="449"/>
        <v>0</v>
      </c>
      <c r="PCK123" s="39">
        <f t="shared" si="449"/>
        <v>0</v>
      </c>
      <c r="PCL123" s="39">
        <f t="shared" si="449"/>
        <v>0</v>
      </c>
      <c r="PCM123" s="39">
        <f t="shared" si="449"/>
        <v>0</v>
      </c>
      <c r="PCN123" s="39">
        <f t="shared" si="449"/>
        <v>0</v>
      </c>
      <c r="PCO123" s="39">
        <f t="shared" si="449"/>
        <v>0</v>
      </c>
      <c r="PCP123" s="39">
        <f t="shared" si="449"/>
        <v>0</v>
      </c>
      <c r="PCQ123" s="39">
        <f t="shared" si="449"/>
        <v>0</v>
      </c>
      <c r="PCR123" s="39">
        <f t="shared" si="449"/>
        <v>0</v>
      </c>
      <c r="PCS123" s="39">
        <f t="shared" si="449"/>
        <v>0</v>
      </c>
      <c r="PCT123" s="39">
        <f t="shared" si="449"/>
        <v>0</v>
      </c>
      <c r="PCU123" s="39">
        <f t="shared" si="449"/>
        <v>0</v>
      </c>
      <c r="PCV123" s="39">
        <f t="shared" si="449"/>
        <v>0</v>
      </c>
      <c r="PCW123" s="39">
        <f t="shared" si="449"/>
        <v>0</v>
      </c>
      <c r="PCX123" s="39">
        <f t="shared" si="449"/>
        <v>0</v>
      </c>
      <c r="PCY123" s="39">
        <f t="shared" si="449"/>
        <v>0</v>
      </c>
      <c r="PCZ123" s="39">
        <f t="shared" si="449"/>
        <v>0</v>
      </c>
      <c r="PDA123" s="39">
        <f t="shared" si="449"/>
        <v>0</v>
      </c>
      <c r="PDB123" s="39">
        <f t="shared" si="449"/>
        <v>0</v>
      </c>
      <c r="PDC123" s="39">
        <f t="shared" si="449"/>
        <v>0</v>
      </c>
      <c r="PDD123" s="39">
        <f t="shared" si="449"/>
        <v>0</v>
      </c>
      <c r="PDE123" s="39">
        <f t="shared" si="449"/>
        <v>0</v>
      </c>
      <c r="PDF123" s="39">
        <f t="shared" si="449"/>
        <v>0</v>
      </c>
      <c r="PDG123" s="39">
        <f t="shared" si="449"/>
        <v>0</v>
      </c>
      <c r="PDH123" s="39">
        <f t="shared" si="449"/>
        <v>0</v>
      </c>
      <c r="PDI123" s="39">
        <f t="shared" si="449"/>
        <v>0</v>
      </c>
      <c r="PDJ123" s="39">
        <f t="shared" si="449"/>
        <v>0</v>
      </c>
      <c r="PDK123" s="39">
        <f t="shared" si="449"/>
        <v>0</v>
      </c>
      <c r="PDL123" s="39">
        <f t="shared" si="449"/>
        <v>0</v>
      </c>
      <c r="PDM123" s="39">
        <f t="shared" si="449"/>
        <v>0</v>
      </c>
      <c r="PDN123" s="39">
        <f t="shared" si="449"/>
        <v>0</v>
      </c>
      <c r="PDO123" s="39">
        <f t="shared" si="449"/>
        <v>0</v>
      </c>
      <c r="PDP123" s="39">
        <f t="shared" si="449"/>
        <v>0</v>
      </c>
      <c r="PDQ123" s="39">
        <f t="shared" si="449"/>
        <v>0</v>
      </c>
      <c r="PDR123" s="39">
        <f t="shared" si="449"/>
        <v>0</v>
      </c>
      <c r="PDS123" s="39">
        <f t="shared" si="449"/>
        <v>0</v>
      </c>
      <c r="PDT123" s="39">
        <f t="shared" si="449"/>
        <v>0</v>
      </c>
      <c r="PDU123" s="39">
        <f t="shared" si="449"/>
        <v>0</v>
      </c>
      <c r="PDV123" s="39">
        <f t="shared" si="449"/>
        <v>0</v>
      </c>
      <c r="PDW123" s="39">
        <f t="shared" si="449"/>
        <v>0</v>
      </c>
      <c r="PDX123" s="39">
        <f t="shared" si="449"/>
        <v>0</v>
      </c>
      <c r="PDY123" s="39">
        <f t="shared" si="449"/>
        <v>0</v>
      </c>
      <c r="PDZ123" s="39">
        <f t="shared" si="449"/>
        <v>0</v>
      </c>
      <c r="PEA123" s="39">
        <f t="shared" si="449"/>
        <v>0</v>
      </c>
      <c r="PEB123" s="39">
        <f t="shared" si="449"/>
        <v>0</v>
      </c>
      <c r="PEC123" s="39">
        <f t="shared" ref="PEC123:PGN123" si="450">SUM(PEC118:PEC122)</f>
        <v>0</v>
      </c>
      <c r="PED123" s="39">
        <f t="shared" si="450"/>
        <v>0</v>
      </c>
      <c r="PEE123" s="39">
        <f t="shared" si="450"/>
        <v>0</v>
      </c>
      <c r="PEF123" s="39">
        <f t="shared" si="450"/>
        <v>0</v>
      </c>
      <c r="PEG123" s="39">
        <f t="shared" si="450"/>
        <v>0</v>
      </c>
      <c r="PEH123" s="39">
        <f t="shared" si="450"/>
        <v>0</v>
      </c>
      <c r="PEI123" s="39">
        <f t="shared" si="450"/>
        <v>0</v>
      </c>
      <c r="PEJ123" s="39">
        <f t="shared" si="450"/>
        <v>0</v>
      </c>
      <c r="PEK123" s="39">
        <f t="shared" si="450"/>
        <v>0</v>
      </c>
      <c r="PEL123" s="39">
        <f t="shared" si="450"/>
        <v>0</v>
      </c>
      <c r="PEM123" s="39">
        <f t="shared" si="450"/>
        <v>0</v>
      </c>
      <c r="PEN123" s="39">
        <f t="shared" si="450"/>
        <v>0</v>
      </c>
      <c r="PEO123" s="39">
        <f t="shared" si="450"/>
        <v>0</v>
      </c>
      <c r="PEP123" s="39">
        <f t="shared" si="450"/>
        <v>0</v>
      </c>
      <c r="PEQ123" s="39">
        <f t="shared" si="450"/>
        <v>0</v>
      </c>
      <c r="PER123" s="39">
        <f t="shared" si="450"/>
        <v>0</v>
      </c>
      <c r="PES123" s="39">
        <f t="shared" si="450"/>
        <v>0</v>
      </c>
      <c r="PET123" s="39">
        <f t="shared" si="450"/>
        <v>0</v>
      </c>
      <c r="PEU123" s="39">
        <f t="shared" si="450"/>
        <v>0</v>
      </c>
      <c r="PEV123" s="39">
        <f t="shared" si="450"/>
        <v>0</v>
      </c>
      <c r="PEW123" s="39">
        <f t="shared" si="450"/>
        <v>0</v>
      </c>
      <c r="PEX123" s="39">
        <f t="shared" si="450"/>
        <v>0</v>
      </c>
      <c r="PEY123" s="39">
        <f t="shared" si="450"/>
        <v>0</v>
      </c>
      <c r="PEZ123" s="39">
        <f t="shared" si="450"/>
        <v>0</v>
      </c>
      <c r="PFA123" s="39">
        <f t="shared" si="450"/>
        <v>0</v>
      </c>
      <c r="PFB123" s="39">
        <f t="shared" si="450"/>
        <v>0</v>
      </c>
      <c r="PFC123" s="39">
        <f t="shared" si="450"/>
        <v>0</v>
      </c>
      <c r="PFD123" s="39">
        <f t="shared" si="450"/>
        <v>0</v>
      </c>
      <c r="PFE123" s="39">
        <f t="shared" si="450"/>
        <v>0</v>
      </c>
      <c r="PFF123" s="39">
        <f t="shared" si="450"/>
        <v>0</v>
      </c>
      <c r="PFG123" s="39">
        <f t="shared" si="450"/>
        <v>0</v>
      </c>
      <c r="PFH123" s="39">
        <f t="shared" si="450"/>
        <v>0</v>
      </c>
      <c r="PFI123" s="39">
        <f t="shared" si="450"/>
        <v>0</v>
      </c>
      <c r="PFJ123" s="39">
        <f t="shared" si="450"/>
        <v>0</v>
      </c>
      <c r="PFK123" s="39">
        <f t="shared" si="450"/>
        <v>0</v>
      </c>
      <c r="PFL123" s="39">
        <f t="shared" si="450"/>
        <v>0</v>
      </c>
      <c r="PFM123" s="39">
        <f t="shared" si="450"/>
        <v>0</v>
      </c>
      <c r="PFN123" s="39">
        <f t="shared" si="450"/>
        <v>0</v>
      </c>
      <c r="PFO123" s="39">
        <f t="shared" si="450"/>
        <v>0</v>
      </c>
      <c r="PFP123" s="39">
        <f t="shared" si="450"/>
        <v>0</v>
      </c>
      <c r="PFQ123" s="39">
        <f t="shared" si="450"/>
        <v>0</v>
      </c>
      <c r="PFR123" s="39">
        <f t="shared" si="450"/>
        <v>0</v>
      </c>
      <c r="PFS123" s="39">
        <f t="shared" si="450"/>
        <v>0</v>
      </c>
      <c r="PFT123" s="39">
        <f t="shared" si="450"/>
        <v>0</v>
      </c>
      <c r="PFU123" s="39">
        <f t="shared" si="450"/>
        <v>0</v>
      </c>
      <c r="PFV123" s="39">
        <f t="shared" si="450"/>
        <v>0</v>
      </c>
      <c r="PFW123" s="39">
        <f t="shared" si="450"/>
        <v>0</v>
      </c>
      <c r="PFX123" s="39">
        <f t="shared" si="450"/>
        <v>0</v>
      </c>
      <c r="PFY123" s="39">
        <f t="shared" si="450"/>
        <v>0</v>
      </c>
      <c r="PFZ123" s="39">
        <f t="shared" si="450"/>
        <v>0</v>
      </c>
      <c r="PGA123" s="39">
        <f t="shared" si="450"/>
        <v>0</v>
      </c>
      <c r="PGB123" s="39">
        <f t="shared" si="450"/>
        <v>0</v>
      </c>
      <c r="PGC123" s="39">
        <f t="shared" si="450"/>
        <v>0</v>
      </c>
      <c r="PGD123" s="39">
        <f t="shared" si="450"/>
        <v>0</v>
      </c>
      <c r="PGE123" s="39">
        <f t="shared" si="450"/>
        <v>0</v>
      </c>
      <c r="PGF123" s="39">
        <f t="shared" si="450"/>
        <v>0</v>
      </c>
      <c r="PGG123" s="39">
        <f t="shared" si="450"/>
        <v>0</v>
      </c>
      <c r="PGH123" s="39">
        <f t="shared" si="450"/>
        <v>0</v>
      </c>
      <c r="PGI123" s="39">
        <f t="shared" si="450"/>
        <v>0</v>
      </c>
      <c r="PGJ123" s="39">
        <f t="shared" si="450"/>
        <v>0</v>
      </c>
      <c r="PGK123" s="39">
        <f t="shared" si="450"/>
        <v>0</v>
      </c>
      <c r="PGL123" s="39">
        <f t="shared" si="450"/>
        <v>0</v>
      </c>
      <c r="PGM123" s="39">
        <f t="shared" si="450"/>
        <v>0</v>
      </c>
      <c r="PGN123" s="39">
        <f t="shared" si="450"/>
        <v>0</v>
      </c>
      <c r="PGO123" s="39">
        <f t="shared" ref="PGO123:PIZ123" si="451">SUM(PGO118:PGO122)</f>
        <v>0</v>
      </c>
      <c r="PGP123" s="39">
        <f t="shared" si="451"/>
        <v>0</v>
      </c>
      <c r="PGQ123" s="39">
        <f t="shared" si="451"/>
        <v>0</v>
      </c>
      <c r="PGR123" s="39">
        <f t="shared" si="451"/>
        <v>0</v>
      </c>
      <c r="PGS123" s="39">
        <f t="shared" si="451"/>
        <v>0</v>
      </c>
      <c r="PGT123" s="39">
        <f t="shared" si="451"/>
        <v>0</v>
      </c>
      <c r="PGU123" s="39">
        <f t="shared" si="451"/>
        <v>0</v>
      </c>
      <c r="PGV123" s="39">
        <f t="shared" si="451"/>
        <v>0</v>
      </c>
      <c r="PGW123" s="39">
        <f t="shared" si="451"/>
        <v>0</v>
      </c>
      <c r="PGX123" s="39">
        <f t="shared" si="451"/>
        <v>0</v>
      </c>
      <c r="PGY123" s="39">
        <f t="shared" si="451"/>
        <v>0</v>
      </c>
      <c r="PGZ123" s="39">
        <f t="shared" si="451"/>
        <v>0</v>
      </c>
      <c r="PHA123" s="39">
        <f t="shared" si="451"/>
        <v>0</v>
      </c>
      <c r="PHB123" s="39">
        <f t="shared" si="451"/>
        <v>0</v>
      </c>
      <c r="PHC123" s="39">
        <f t="shared" si="451"/>
        <v>0</v>
      </c>
      <c r="PHD123" s="39">
        <f t="shared" si="451"/>
        <v>0</v>
      </c>
      <c r="PHE123" s="39">
        <f t="shared" si="451"/>
        <v>0</v>
      </c>
      <c r="PHF123" s="39">
        <f t="shared" si="451"/>
        <v>0</v>
      </c>
      <c r="PHG123" s="39">
        <f t="shared" si="451"/>
        <v>0</v>
      </c>
      <c r="PHH123" s="39">
        <f t="shared" si="451"/>
        <v>0</v>
      </c>
      <c r="PHI123" s="39">
        <f t="shared" si="451"/>
        <v>0</v>
      </c>
      <c r="PHJ123" s="39">
        <f t="shared" si="451"/>
        <v>0</v>
      </c>
      <c r="PHK123" s="39">
        <f t="shared" si="451"/>
        <v>0</v>
      </c>
      <c r="PHL123" s="39">
        <f t="shared" si="451"/>
        <v>0</v>
      </c>
      <c r="PHM123" s="39">
        <f t="shared" si="451"/>
        <v>0</v>
      </c>
      <c r="PHN123" s="39">
        <f t="shared" si="451"/>
        <v>0</v>
      </c>
      <c r="PHO123" s="39">
        <f t="shared" si="451"/>
        <v>0</v>
      </c>
      <c r="PHP123" s="39">
        <f t="shared" si="451"/>
        <v>0</v>
      </c>
      <c r="PHQ123" s="39">
        <f t="shared" si="451"/>
        <v>0</v>
      </c>
      <c r="PHR123" s="39">
        <f t="shared" si="451"/>
        <v>0</v>
      </c>
      <c r="PHS123" s="39">
        <f t="shared" si="451"/>
        <v>0</v>
      </c>
      <c r="PHT123" s="39">
        <f t="shared" si="451"/>
        <v>0</v>
      </c>
      <c r="PHU123" s="39">
        <f t="shared" si="451"/>
        <v>0</v>
      </c>
      <c r="PHV123" s="39">
        <f t="shared" si="451"/>
        <v>0</v>
      </c>
      <c r="PHW123" s="39">
        <f t="shared" si="451"/>
        <v>0</v>
      </c>
      <c r="PHX123" s="39">
        <f t="shared" si="451"/>
        <v>0</v>
      </c>
      <c r="PHY123" s="39">
        <f t="shared" si="451"/>
        <v>0</v>
      </c>
      <c r="PHZ123" s="39">
        <f t="shared" si="451"/>
        <v>0</v>
      </c>
      <c r="PIA123" s="39">
        <f t="shared" si="451"/>
        <v>0</v>
      </c>
      <c r="PIB123" s="39">
        <f t="shared" si="451"/>
        <v>0</v>
      </c>
      <c r="PIC123" s="39">
        <f t="shared" si="451"/>
        <v>0</v>
      </c>
      <c r="PID123" s="39">
        <f t="shared" si="451"/>
        <v>0</v>
      </c>
      <c r="PIE123" s="39">
        <f t="shared" si="451"/>
        <v>0</v>
      </c>
      <c r="PIF123" s="39">
        <f t="shared" si="451"/>
        <v>0</v>
      </c>
      <c r="PIG123" s="39">
        <f t="shared" si="451"/>
        <v>0</v>
      </c>
      <c r="PIH123" s="39">
        <f t="shared" si="451"/>
        <v>0</v>
      </c>
      <c r="PII123" s="39">
        <f t="shared" si="451"/>
        <v>0</v>
      </c>
      <c r="PIJ123" s="39">
        <f t="shared" si="451"/>
        <v>0</v>
      </c>
      <c r="PIK123" s="39">
        <f t="shared" si="451"/>
        <v>0</v>
      </c>
      <c r="PIL123" s="39">
        <f t="shared" si="451"/>
        <v>0</v>
      </c>
      <c r="PIM123" s="39">
        <f t="shared" si="451"/>
        <v>0</v>
      </c>
      <c r="PIN123" s="39">
        <f t="shared" si="451"/>
        <v>0</v>
      </c>
      <c r="PIO123" s="39">
        <f t="shared" si="451"/>
        <v>0</v>
      </c>
      <c r="PIP123" s="39">
        <f t="shared" si="451"/>
        <v>0</v>
      </c>
      <c r="PIQ123" s="39">
        <f t="shared" si="451"/>
        <v>0</v>
      </c>
      <c r="PIR123" s="39">
        <f t="shared" si="451"/>
        <v>0</v>
      </c>
      <c r="PIS123" s="39">
        <f t="shared" si="451"/>
        <v>0</v>
      </c>
      <c r="PIT123" s="39">
        <f t="shared" si="451"/>
        <v>0</v>
      </c>
      <c r="PIU123" s="39">
        <f t="shared" si="451"/>
        <v>0</v>
      </c>
      <c r="PIV123" s="39">
        <f t="shared" si="451"/>
        <v>0</v>
      </c>
      <c r="PIW123" s="39">
        <f t="shared" si="451"/>
        <v>0</v>
      </c>
      <c r="PIX123" s="39">
        <f t="shared" si="451"/>
        <v>0</v>
      </c>
      <c r="PIY123" s="39">
        <f t="shared" si="451"/>
        <v>0</v>
      </c>
      <c r="PIZ123" s="39">
        <f t="shared" si="451"/>
        <v>0</v>
      </c>
      <c r="PJA123" s="39">
        <f t="shared" ref="PJA123:PLL123" si="452">SUM(PJA118:PJA122)</f>
        <v>0</v>
      </c>
      <c r="PJB123" s="39">
        <f t="shared" si="452"/>
        <v>0</v>
      </c>
      <c r="PJC123" s="39">
        <f t="shared" si="452"/>
        <v>0</v>
      </c>
      <c r="PJD123" s="39">
        <f t="shared" si="452"/>
        <v>0</v>
      </c>
      <c r="PJE123" s="39">
        <f t="shared" si="452"/>
        <v>0</v>
      </c>
      <c r="PJF123" s="39">
        <f t="shared" si="452"/>
        <v>0</v>
      </c>
      <c r="PJG123" s="39">
        <f t="shared" si="452"/>
        <v>0</v>
      </c>
      <c r="PJH123" s="39">
        <f t="shared" si="452"/>
        <v>0</v>
      </c>
      <c r="PJI123" s="39">
        <f t="shared" si="452"/>
        <v>0</v>
      </c>
      <c r="PJJ123" s="39">
        <f t="shared" si="452"/>
        <v>0</v>
      </c>
      <c r="PJK123" s="39">
        <f t="shared" si="452"/>
        <v>0</v>
      </c>
      <c r="PJL123" s="39">
        <f t="shared" si="452"/>
        <v>0</v>
      </c>
      <c r="PJM123" s="39">
        <f t="shared" si="452"/>
        <v>0</v>
      </c>
      <c r="PJN123" s="39">
        <f t="shared" si="452"/>
        <v>0</v>
      </c>
      <c r="PJO123" s="39">
        <f t="shared" si="452"/>
        <v>0</v>
      </c>
      <c r="PJP123" s="39">
        <f t="shared" si="452"/>
        <v>0</v>
      </c>
      <c r="PJQ123" s="39">
        <f t="shared" si="452"/>
        <v>0</v>
      </c>
      <c r="PJR123" s="39">
        <f t="shared" si="452"/>
        <v>0</v>
      </c>
      <c r="PJS123" s="39">
        <f t="shared" si="452"/>
        <v>0</v>
      </c>
      <c r="PJT123" s="39">
        <f t="shared" si="452"/>
        <v>0</v>
      </c>
      <c r="PJU123" s="39">
        <f t="shared" si="452"/>
        <v>0</v>
      </c>
      <c r="PJV123" s="39">
        <f t="shared" si="452"/>
        <v>0</v>
      </c>
      <c r="PJW123" s="39">
        <f t="shared" si="452"/>
        <v>0</v>
      </c>
      <c r="PJX123" s="39">
        <f t="shared" si="452"/>
        <v>0</v>
      </c>
      <c r="PJY123" s="39">
        <f t="shared" si="452"/>
        <v>0</v>
      </c>
      <c r="PJZ123" s="39">
        <f t="shared" si="452"/>
        <v>0</v>
      </c>
      <c r="PKA123" s="39">
        <f t="shared" si="452"/>
        <v>0</v>
      </c>
      <c r="PKB123" s="39">
        <f t="shared" si="452"/>
        <v>0</v>
      </c>
      <c r="PKC123" s="39">
        <f t="shared" si="452"/>
        <v>0</v>
      </c>
      <c r="PKD123" s="39">
        <f t="shared" si="452"/>
        <v>0</v>
      </c>
      <c r="PKE123" s="39">
        <f t="shared" si="452"/>
        <v>0</v>
      </c>
      <c r="PKF123" s="39">
        <f t="shared" si="452"/>
        <v>0</v>
      </c>
      <c r="PKG123" s="39">
        <f t="shared" si="452"/>
        <v>0</v>
      </c>
      <c r="PKH123" s="39">
        <f t="shared" si="452"/>
        <v>0</v>
      </c>
      <c r="PKI123" s="39">
        <f t="shared" si="452"/>
        <v>0</v>
      </c>
      <c r="PKJ123" s="39">
        <f t="shared" si="452"/>
        <v>0</v>
      </c>
      <c r="PKK123" s="39">
        <f t="shared" si="452"/>
        <v>0</v>
      </c>
      <c r="PKL123" s="39">
        <f t="shared" si="452"/>
        <v>0</v>
      </c>
      <c r="PKM123" s="39">
        <f t="shared" si="452"/>
        <v>0</v>
      </c>
      <c r="PKN123" s="39">
        <f t="shared" si="452"/>
        <v>0</v>
      </c>
      <c r="PKO123" s="39">
        <f t="shared" si="452"/>
        <v>0</v>
      </c>
      <c r="PKP123" s="39">
        <f t="shared" si="452"/>
        <v>0</v>
      </c>
      <c r="PKQ123" s="39">
        <f t="shared" si="452"/>
        <v>0</v>
      </c>
      <c r="PKR123" s="39">
        <f t="shared" si="452"/>
        <v>0</v>
      </c>
      <c r="PKS123" s="39">
        <f t="shared" si="452"/>
        <v>0</v>
      </c>
      <c r="PKT123" s="39">
        <f t="shared" si="452"/>
        <v>0</v>
      </c>
      <c r="PKU123" s="39">
        <f t="shared" si="452"/>
        <v>0</v>
      </c>
      <c r="PKV123" s="39">
        <f t="shared" si="452"/>
        <v>0</v>
      </c>
      <c r="PKW123" s="39">
        <f t="shared" si="452"/>
        <v>0</v>
      </c>
      <c r="PKX123" s="39">
        <f t="shared" si="452"/>
        <v>0</v>
      </c>
      <c r="PKY123" s="39">
        <f t="shared" si="452"/>
        <v>0</v>
      </c>
      <c r="PKZ123" s="39">
        <f t="shared" si="452"/>
        <v>0</v>
      </c>
      <c r="PLA123" s="39">
        <f t="shared" si="452"/>
        <v>0</v>
      </c>
      <c r="PLB123" s="39">
        <f t="shared" si="452"/>
        <v>0</v>
      </c>
      <c r="PLC123" s="39">
        <f t="shared" si="452"/>
        <v>0</v>
      </c>
      <c r="PLD123" s="39">
        <f t="shared" si="452"/>
        <v>0</v>
      </c>
      <c r="PLE123" s="39">
        <f t="shared" si="452"/>
        <v>0</v>
      </c>
      <c r="PLF123" s="39">
        <f t="shared" si="452"/>
        <v>0</v>
      </c>
      <c r="PLG123" s="39">
        <f t="shared" si="452"/>
        <v>0</v>
      </c>
      <c r="PLH123" s="39">
        <f t="shared" si="452"/>
        <v>0</v>
      </c>
      <c r="PLI123" s="39">
        <f t="shared" si="452"/>
        <v>0</v>
      </c>
      <c r="PLJ123" s="39">
        <f t="shared" si="452"/>
        <v>0</v>
      </c>
      <c r="PLK123" s="39">
        <f t="shared" si="452"/>
        <v>0</v>
      </c>
      <c r="PLL123" s="39">
        <f t="shared" si="452"/>
        <v>0</v>
      </c>
      <c r="PLM123" s="39">
        <f t="shared" ref="PLM123:PNX123" si="453">SUM(PLM118:PLM122)</f>
        <v>0</v>
      </c>
      <c r="PLN123" s="39">
        <f t="shared" si="453"/>
        <v>0</v>
      </c>
      <c r="PLO123" s="39">
        <f t="shared" si="453"/>
        <v>0</v>
      </c>
      <c r="PLP123" s="39">
        <f t="shared" si="453"/>
        <v>0</v>
      </c>
      <c r="PLQ123" s="39">
        <f t="shared" si="453"/>
        <v>0</v>
      </c>
      <c r="PLR123" s="39">
        <f t="shared" si="453"/>
        <v>0</v>
      </c>
      <c r="PLS123" s="39">
        <f t="shared" si="453"/>
        <v>0</v>
      </c>
      <c r="PLT123" s="39">
        <f t="shared" si="453"/>
        <v>0</v>
      </c>
      <c r="PLU123" s="39">
        <f t="shared" si="453"/>
        <v>0</v>
      </c>
      <c r="PLV123" s="39">
        <f t="shared" si="453"/>
        <v>0</v>
      </c>
      <c r="PLW123" s="39">
        <f t="shared" si="453"/>
        <v>0</v>
      </c>
      <c r="PLX123" s="39">
        <f t="shared" si="453"/>
        <v>0</v>
      </c>
      <c r="PLY123" s="39">
        <f t="shared" si="453"/>
        <v>0</v>
      </c>
      <c r="PLZ123" s="39">
        <f t="shared" si="453"/>
        <v>0</v>
      </c>
      <c r="PMA123" s="39">
        <f t="shared" si="453"/>
        <v>0</v>
      </c>
      <c r="PMB123" s="39">
        <f t="shared" si="453"/>
        <v>0</v>
      </c>
      <c r="PMC123" s="39">
        <f t="shared" si="453"/>
        <v>0</v>
      </c>
      <c r="PMD123" s="39">
        <f t="shared" si="453"/>
        <v>0</v>
      </c>
      <c r="PME123" s="39">
        <f t="shared" si="453"/>
        <v>0</v>
      </c>
      <c r="PMF123" s="39">
        <f t="shared" si="453"/>
        <v>0</v>
      </c>
      <c r="PMG123" s="39">
        <f t="shared" si="453"/>
        <v>0</v>
      </c>
      <c r="PMH123" s="39">
        <f t="shared" si="453"/>
        <v>0</v>
      </c>
      <c r="PMI123" s="39">
        <f t="shared" si="453"/>
        <v>0</v>
      </c>
      <c r="PMJ123" s="39">
        <f t="shared" si="453"/>
        <v>0</v>
      </c>
      <c r="PMK123" s="39">
        <f t="shared" si="453"/>
        <v>0</v>
      </c>
      <c r="PML123" s="39">
        <f t="shared" si="453"/>
        <v>0</v>
      </c>
      <c r="PMM123" s="39">
        <f t="shared" si="453"/>
        <v>0</v>
      </c>
      <c r="PMN123" s="39">
        <f t="shared" si="453"/>
        <v>0</v>
      </c>
      <c r="PMO123" s="39">
        <f t="shared" si="453"/>
        <v>0</v>
      </c>
      <c r="PMP123" s="39">
        <f t="shared" si="453"/>
        <v>0</v>
      </c>
      <c r="PMQ123" s="39">
        <f t="shared" si="453"/>
        <v>0</v>
      </c>
      <c r="PMR123" s="39">
        <f t="shared" si="453"/>
        <v>0</v>
      </c>
      <c r="PMS123" s="39">
        <f t="shared" si="453"/>
        <v>0</v>
      </c>
      <c r="PMT123" s="39">
        <f t="shared" si="453"/>
        <v>0</v>
      </c>
      <c r="PMU123" s="39">
        <f t="shared" si="453"/>
        <v>0</v>
      </c>
      <c r="PMV123" s="39">
        <f t="shared" si="453"/>
        <v>0</v>
      </c>
      <c r="PMW123" s="39">
        <f t="shared" si="453"/>
        <v>0</v>
      </c>
      <c r="PMX123" s="39">
        <f t="shared" si="453"/>
        <v>0</v>
      </c>
      <c r="PMY123" s="39">
        <f t="shared" si="453"/>
        <v>0</v>
      </c>
      <c r="PMZ123" s="39">
        <f t="shared" si="453"/>
        <v>0</v>
      </c>
      <c r="PNA123" s="39">
        <f t="shared" si="453"/>
        <v>0</v>
      </c>
      <c r="PNB123" s="39">
        <f t="shared" si="453"/>
        <v>0</v>
      </c>
      <c r="PNC123" s="39">
        <f t="shared" si="453"/>
        <v>0</v>
      </c>
      <c r="PND123" s="39">
        <f t="shared" si="453"/>
        <v>0</v>
      </c>
      <c r="PNE123" s="39">
        <f t="shared" si="453"/>
        <v>0</v>
      </c>
      <c r="PNF123" s="39">
        <f t="shared" si="453"/>
        <v>0</v>
      </c>
      <c r="PNG123" s="39">
        <f t="shared" si="453"/>
        <v>0</v>
      </c>
      <c r="PNH123" s="39">
        <f t="shared" si="453"/>
        <v>0</v>
      </c>
      <c r="PNI123" s="39">
        <f t="shared" si="453"/>
        <v>0</v>
      </c>
      <c r="PNJ123" s="39">
        <f t="shared" si="453"/>
        <v>0</v>
      </c>
      <c r="PNK123" s="39">
        <f t="shared" si="453"/>
        <v>0</v>
      </c>
      <c r="PNL123" s="39">
        <f t="shared" si="453"/>
        <v>0</v>
      </c>
      <c r="PNM123" s="39">
        <f t="shared" si="453"/>
        <v>0</v>
      </c>
      <c r="PNN123" s="39">
        <f t="shared" si="453"/>
        <v>0</v>
      </c>
      <c r="PNO123" s="39">
        <f t="shared" si="453"/>
        <v>0</v>
      </c>
      <c r="PNP123" s="39">
        <f t="shared" si="453"/>
        <v>0</v>
      </c>
      <c r="PNQ123" s="39">
        <f t="shared" si="453"/>
        <v>0</v>
      </c>
      <c r="PNR123" s="39">
        <f t="shared" si="453"/>
        <v>0</v>
      </c>
      <c r="PNS123" s="39">
        <f t="shared" si="453"/>
        <v>0</v>
      </c>
      <c r="PNT123" s="39">
        <f t="shared" si="453"/>
        <v>0</v>
      </c>
      <c r="PNU123" s="39">
        <f t="shared" si="453"/>
        <v>0</v>
      </c>
      <c r="PNV123" s="39">
        <f t="shared" si="453"/>
        <v>0</v>
      </c>
      <c r="PNW123" s="39">
        <f t="shared" si="453"/>
        <v>0</v>
      </c>
      <c r="PNX123" s="39">
        <f t="shared" si="453"/>
        <v>0</v>
      </c>
      <c r="PNY123" s="39">
        <f t="shared" ref="PNY123:PQJ123" si="454">SUM(PNY118:PNY122)</f>
        <v>0</v>
      </c>
      <c r="PNZ123" s="39">
        <f t="shared" si="454"/>
        <v>0</v>
      </c>
      <c r="POA123" s="39">
        <f t="shared" si="454"/>
        <v>0</v>
      </c>
      <c r="POB123" s="39">
        <f t="shared" si="454"/>
        <v>0</v>
      </c>
      <c r="POC123" s="39">
        <f t="shared" si="454"/>
        <v>0</v>
      </c>
      <c r="POD123" s="39">
        <f t="shared" si="454"/>
        <v>0</v>
      </c>
      <c r="POE123" s="39">
        <f t="shared" si="454"/>
        <v>0</v>
      </c>
      <c r="POF123" s="39">
        <f t="shared" si="454"/>
        <v>0</v>
      </c>
      <c r="POG123" s="39">
        <f t="shared" si="454"/>
        <v>0</v>
      </c>
      <c r="POH123" s="39">
        <f t="shared" si="454"/>
        <v>0</v>
      </c>
      <c r="POI123" s="39">
        <f t="shared" si="454"/>
        <v>0</v>
      </c>
      <c r="POJ123" s="39">
        <f t="shared" si="454"/>
        <v>0</v>
      </c>
      <c r="POK123" s="39">
        <f t="shared" si="454"/>
        <v>0</v>
      </c>
      <c r="POL123" s="39">
        <f t="shared" si="454"/>
        <v>0</v>
      </c>
      <c r="POM123" s="39">
        <f t="shared" si="454"/>
        <v>0</v>
      </c>
      <c r="PON123" s="39">
        <f t="shared" si="454"/>
        <v>0</v>
      </c>
      <c r="POO123" s="39">
        <f t="shared" si="454"/>
        <v>0</v>
      </c>
      <c r="POP123" s="39">
        <f t="shared" si="454"/>
        <v>0</v>
      </c>
      <c r="POQ123" s="39">
        <f t="shared" si="454"/>
        <v>0</v>
      </c>
      <c r="POR123" s="39">
        <f t="shared" si="454"/>
        <v>0</v>
      </c>
      <c r="POS123" s="39">
        <f t="shared" si="454"/>
        <v>0</v>
      </c>
      <c r="POT123" s="39">
        <f t="shared" si="454"/>
        <v>0</v>
      </c>
      <c r="POU123" s="39">
        <f t="shared" si="454"/>
        <v>0</v>
      </c>
      <c r="POV123" s="39">
        <f t="shared" si="454"/>
        <v>0</v>
      </c>
      <c r="POW123" s="39">
        <f t="shared" si="454"/>
        <v>0</v>
      </c>
      <c r="POX123" s="39">
        <f t="shared" si="454"/>
        <v>0</v>
      </c>
      <c r="POY123" s="39">
        <f t="shared" si="454"/>
        <v>0</v>
      </c>
      <c r="POZ123" s="39">
        <f t="shared" si="454"/>
        <v>0</v>
      </c>
      <c r="PPA123" s="39">
        <f t="shared" si="454"/>
        <v>0</v>
      </c>
      <c r="PPB123" s="39">
        <f t="shared" si="454"/>
        <v>0</v>
      </c>
      <c r="PPC123" s="39">
        <f t="shared" si="454"/>
        <v>0</v>
      </c>
      <c r="PPD123" s="39">
        <f t="shared" si="454"/>
        <v>0</v>
      </c>
      <c r="PPE123" s="39">
        <f t="shared" si="454"/>
        <v>0</v>
      </c>
      <c r="PPF123" s="39">
        <f t="shared" si="454"/>
        <v>0</v>
      </c>
      <c r="PPG123" s="39">
        <f t="shared" si="454"/>
        <v>0</v>
      </c>
      <c r="PPH123" s="39">
        <f t="shared" si="454"/>
        <v>0</v>
      </c>
      <c r="PPI123" s="39">
        <f t="shared" si="454"/>
        <v>0</v>
      </c>
      <c r="PPJ123" s="39">
        <f t="shared" si="454"/>
        <v>0</v>
      </c>
      <c r="PPK123" s="39">
        <f t="shared" si="454"/>
        <v>0</v>
      </c>
      <c r="PPL123" s="39">
        <f t="shared" si="454"/>
        <v>0</v>
      </c>
      <c r="PPM123" s="39">
        <f t="shared" si="454"/>
        <v>0</v>
      </c>
      <c r="PPN123" s="39">
        <f t="shared" si="454"/>
        <v>0</v>
      </c>
      <c r="PPO123" s="39">
        <f t="shared" si="454"/>
        <v>0</v>
      </c>
      <c r="PPP123" s="39">
        <f t="shared" si="454"/>
        <v>0</v>
      </c>
      <c r="PPQ123" s="39">
        <f t="shared" si="454"/>
        <v>0</v>
      </c>
      <c r="PPR123" s="39">
        <f t="shared" si="454"/>
        <v>0</v>
      </c>
      <c r="PPS123" s="39">
        <f t="shared" si="454"/>
        <v>0</v>
      </c>
      <c r="PPT123" s="39">
        <f t="shared" si="454"/>
        <v>0</v>
      </c>
      <c r="PPU123" s="39">
        <f t="shared" si="454"/>
        <v>0</v>
      </c>
      <c r="PPV123" s="39">
        <f t="shared" si="454"/>
        <v>0</v>
      </c>
      <c r="PPW123" s="39">
        <f t="shared" si="454"/>
        <v>0</v>
      </c>
      <c r="PPX123" s="39">
        <f t="shared" si="454"/>
        <v>0</v>
      </c>
      <c r="PPY123" s="39">
        <f t="shared" si="454"/>
        <v>0</v>
      </c>
      <c r="PPZ123" s="39">
        <f t="shared" si="454"/>
        <v>0</v>
      </c>
      <c r="PQA123" s="39">
        <f t="shared" si="454"/>
        <v>0</v>
      </c>
      <c r="PQB123" s="39">
        <f t="shared" si="454"/>
        <v>0</v>
      </c>
      <c r="PQC123" s="39">
        <f t="shared" si="454"/>
        <v>0</v>
      </c>
      <c r="PQD123" s="39">
        <f t="shared" si="454"/>
        <v>0</v>
      </c>
      <c r="PQE123" s="39">
        <f t="shared" si="454"/>
        <v>0</v>
      </c>
      <c r="PQF123" s="39">
        <f t="shared" si="454"/>
        <v>0</v>
      </c>
      <c r="PQG123" s="39">
        <f t="shared" si="454"/>
        <v>0</v>
      </c>
      <c r="PQH123" s="39">
        <f t="shared" si="454"/>
        <v>0</v>
      </c>
      <c r="PQI123" s="39">
        <f t="shared" si="454"/>
        <v>0</v>
      </c>
      <c r="PQJ123" s="39">
        <f t="shared" si="454"/>
        <v>0</v>
      </c>
      <c r="PQK123" s="39">
        <f t="shared" ref="PQK123:PSV123" si="455">SUM(PQK118:PQK122)</f>
        <v>0</v>
      </c>
      <c r="PQL123" s="39">
        <f t="shared" si="455"/>
        <v>0</v>
      </c>
      <c r="PQM123" s="39">
        <f t="shared" si="455"/>
        <v>0</v>
      </c>
      <c r="PQN123" s="39">
        <f t="shared" si="455"/>
        <v>0</v>
      </c>
      <c r="PQO123" s="39">
        <f t="shared" si="455"/>
        <v>0</v>
      </c>
      <c r="PQP123" s="39">
        <f t="shared" si="455"/>
        <v>0</v>
      </c>
      <c r="PQQ123" s="39">
        <f t="shared" si="455"/>
        <v>0</v>
      </c>
      <c r="PQR123" s="39">
        <f t="shared" si="455"/>
        <v>0</v>
      </c>
      <c r="PQS123" s="39">
        <f t="shared" si="455"/>
        <v>0</v>
      </c>
      <c r="PQT123" s="39">
        <f t="shared" si="455"/>
        <v>0</v>
      </c>
      <c r="PQU123" s="39">
        <f t="shared" si="455"/>
        <v>0</v>
      </c>
      <c r="PQV123" s="39">
        <f t="shared" si="455"/>
        <v>0</v>
      </c>
      <c r="PQW123" s="39">
        <f t="shared" si="455"/>
        <v>0</v>
      </c>
      <c r="PQX123" s="39">
        <f t="shared" si="455"/>
        <v>0</v>
      </c>
      <c r="PQY123" s="39">
        <f t="shared" si="455"/>
        <v>0</v>
      </c>
      <c r="PQZ123" s="39">
        <f t="shared" si="455"/>
        <v>0</v>
      </c>
      <c r="PRA123" s="39">
        <f t="shared" si="455"/>
        <v>0</v>
      </c>
      <c r="PRB123" s="39">
        <f t="shared" si="455"/>
        <v>0</v>
      </c>
      <c r="PRC123" s="39">
        <f t="shared" si="455"/>
        <v>0</v>
      </c>
      <c r="PRD123" s="39">
        <f t="shared" si="455"/>
        <v>0</v>
      </c>
      <c r="PRE123" s="39">
        <f t="shared" si="455"/>
        <v>0</v>
      </c>
      <c r="PRF123" s="39">
        <f t="shared" si="455"/>
        <v>0</v>
      </c>
      <c r="PRG123" s="39">
        <f t="shared" si="455"/>
        <v>0</v>
      </c>
      <c r="PRH123" s="39">
        <f t="shared" si="455"/>
        <v>0</v>
      </c>
      <c r="PRI123" s="39">
        <f t="shared" si="455"/>
        <v>0</v>
      </c>
      <c r="PRJ123" s="39">
        <f t="shared" si="455"/>
        <v>0</v>
      </c>
      <c r="PRK123" s="39">
        <f t="shared" si="455"/>
        <v>0</v>
      </c>
      <c r="PRL123" s="39">
        <f t="shared" si="455"/>
        <v>0</v>
      </c>
      <c r="PRM123" s="39">
        <f t="shared" si="455"/>
        <v>0</v>
      </c>
      <c r="PRN123" s="39">
        <f t="shared" si="455"/>
        <v>0</v>
      </c>
      <c r="PRO123" s="39">
        <f t="shared" si="455"/>
        <v>0</v>
      </c>
      <c r="PRP123" s="39">
        <f t="shared" si="455"/>
        <v>0</v>
      </c>
      <c r="PRQ123" s="39">
        <f t="shared" si="455"/>
        <v>0</v>
      </c>
      <c r="PRR123" s="39">
        <f t="shared" si="455"/>
        <v>0</v>
      </c>
      <c r="PRS123" s="39">
        <f t="shared" si="455"/>
        <v>0</v>
      </c>
      <c r="PRT123" s="39">
        <f t="shared" si="455"/>
        <v>0</v>
      </c>
      <c r="PRU123" s="39">
        <f t="shared" si="455"/>
        <v>0</v>
      </c>
      <c r="PRV123" s="39">
        <f t="shared" si="455"/>
        <v>0</v>
      </c>
      <c r="PRW123" s="39">
        <f t="shared" si="455"/>
        <v>0</v>
      </c>
      <c r="PRX123" s="39">
        <f t="shared" si="455"/>
        <v>0</v>
      </c>
      <c r="PRY123" s="39">
        <f t="shared" si="455"/>
        <v>0</v>
      </c>
      <c r="PRZ123" s="39">
        <f t="shared" si="455"/>
        <v>0</v>
      </c>
      <c r="PSA123" s="39">
        <f t="shared" si="455"/>
        <v>0</v>
      </c>
      <c r="PSB123" s="39">
        <f t="shared" si="455"/>
        <v>0</v>
      </c>
      <c r="PSC123" s="39">
        <f t="shared" si="455"/>
        <v>0</v>
      </c>
      <c r="PSD123" s="39">
        <f t="shared" si="455"/>
        <v>0</v>
      </c>
      <c r="PSE123" s="39">
        <f t="shared" si="455"/>
        <v>0</v>
      </c>
      <c r="PSF123" s="39">
        <f t="shared" si="455"/>
        <v>0</v>
      </c>
      <c r="PSG123" s="39">
        <f t="shared" si="455"/>
        <v>0</v>
      </c>
      <c r="PSH123" s="39">
        <f t="shared" si="455"/>
        <v>0</v>
      </c>
      <c r="PSI123" s="39">
        <f t="shared" si="455"/>
        <v>0</v>
      </c>
      <c r="PSJ123" s="39">
        <f t="shared" si="455"/>
        <v>0</v>
      </c>
      <c r="PSK123" s="39">
        <f t="shared" si="455"/>
        <v>0</v>
      </c>
      <c r="PSL123" s="39">
        <f t="shared" si="455"/>
        <v>0</v>
      </c>
      <c r="PSM123" s="39">
        <f t="shared" si="455"/>
        <v>0</v>
      </c>
      <c r="PSN123" s="39">
        <f t="shared" si="455"/>
        <v>0</v>
      </c>
      <c r="PSO123" s="39">
        <f t="shared" si="455"/>
        <v>0</v>
      </c>
      <c r="PSP123" s="39">
        <f t="shared" si="455"/>
        <v>0</v>
      </c>
      <c r="PSQ123" s="39">
        <f t="shared" si="455"/>
        <v>0</v>
      </c>
      <c r="PSR123" s="39">
        <f t="shared" si="455"/>
        <v>0</v>
      </c>
      <c r="PSS123" s="39">
        <f t="shared" si="455"/>
        <v>0</v>
      </c>
      <c r="PST123" s="39">
        <f t="shared" si="455"/>
        <v>0</v>
      </c>
      <c r="PSU123" s="39">
        <f t="shared" si="455"/>
        <v>0</v>
      </c>
      <c r="PSV123" s="39">
        <f t="shared" si="455"/>
        <v>0</v>
      </c>
      <c r="PSW123" s="39">
        <f t="shared" ref="PSW123:PVH123" si="456">SUM(PSW118:PSW122)</f>
        <v>0</v>
      </c>
      <c r="PSX123" s="39">
        <f t="shared" si="456"/>
        <v>0</v>
      </c>
      <c r="PSY123" s="39">
        <f t="shared" si="456"/>
        <v>0</v>
      </c>
      <c r="PSZ123" s="39">
        <f t="shared" si="456"/>
        <v>0</v>
      </c>
      <c r="PTA123" s="39">
        <f t="shared" si="456"/>
        <v>0</v>
      </c>
      <c r="PTB123" s="39">
        <f t="shared" si="456"/>
        <v>0</v>
      </c>
      <c r="PTC123" s="39">
        <f t="shared" si="456"/>
        <v>0</v>
      </c>
      <c r="PTD123" s="39">
        <f t="shared" si="456"/>
        <v>0</v>
      </c>
      <c r="PTE123" s="39">
        <f t="shared" si="456"/>
        <v>0</v>
      </c>
      <c r="PTF123" s="39">
        <f t="shared" si="456"/>
        <v>0</v>
      </c>
      <c r="PTG123" s="39">
        <f t="shared" si="456"/>
        <v>0</v>
      </c>
      <c r="PTH123" s="39">
        <f t="shared" si="456"/>
        <v>0</v>
      </c>
      <c r="PTI123" s="39">
        <f t="shared" si="456"/>
        <v>0</v>
      </c>
      <c r="PTJ123" s="39">
        <f t="shared" si="456"/>
        <v>0</v>
      </c>
      <c r="PTK123" s="39">
        <f t="shared" si="456"/>
        <v>0</v>
      </c>
      <c r="PTL123" s="39">
        <f t="shared" si="456"/>
        <v>0</v>
      </c>
      <c r="PTM123" s="39">
        <f t="shared" si="456"/>
        <v>0</v>
      </c>
      <c r="PTN123" s="39">
        <f t="shared" si="456"/>
        <v>0</v>
      </c>
      <c r="PTO123" s="39">
        <f t="shared" si="456"/>
        <v>0</v>
      </c>
      <c r="PTP123" s="39">
        <f t="shared" si="456"/>
        <v>0</v>
      </c>
      <c r="PTQ123" s="39">
        <f t="shared" si="456"/>
        <v>0</v>
      </c>
      <c r="PTR123" s="39">
        <f t="shared" si="456"/>
        <v>0</v>
      </c>
      <c r="PTS123" s="39">
        <f t="shared" si="456"/>
        <v>0</v>
      </c>
      <c r="PTT123" s="39">
        <f t="shared" si="456"/>
        <v>0</v>
      </c>
      <c r="PTU123" s="39">
        <f t="shared" si="456"/>
        <v>0</v>
      </c>
      <c r="PTV123" s="39">
        <f t="shared" si="456"/>
        <v>0</v>
      </c>
      <c r="PTW123" s="39">
        <f t="shared" si="456"/>
        <v>0</v>
      </c>
      <c r="PTX123" s="39">
        <f t="shared" si="456"/>
        <v>0</v>
      </c>
      <c r="PTY123" s="39">
        <f t="shared" si="456"/>
        <v>0</v>
      </c>
      <c r="PTZ123" s="39">
        <f t="shared" si="456"/>
        <v>0</v>
      </c>
      <c r="PUA123" s="39">
        <f t="shared" si="456"/>
        <v>0</v>
      </c>
      <c r="PUB123" s="39">
        <f t="shared" si="456"/>
        <v>0</v>
      </c>
      <c r="PUC123" s="39">
        <f t="shared" si="456"/>
        <v>0</v>
      </c>
      <c r="PUD123" s="39">
        <f t="shared" si="456"/>
        <v>0</v>
      </c>
      <c r="PUE123" s="39">
        <f t="shared" si="456"/>
        <v>0</v>
      </c>
      <c r="PUF123" s="39">
        <f t="shared" si="456"/>
        <v>0</v>
      </c>
      <c r="PUG123" s="39">
        <f t="shared" si="456"/>
        <v>0</v>
      </c>
      <c r="PUH123" s="39">
        <f t="shared" si="456"/>
        <v>0</v>
      </c>
      <c r="PUI123" s="39">
        <f t="shared" si="456"/>
        <v>0</v>
      </c>
      <c r="PUJ123" s="39">
        <f t="shared" si="456"/>
        <v>0</v>
      </c>
      <c r="PUK123" s="39">
        <f t="shared" si="456"/>
        <v>0</v>
      </c>
      <c r="PUL123" s="39">
        <f t="shared" si="456"/>
        <v>0</v>
      </c>
      <c r="PUM123" s="39">
        <f t="shared" si="456"/>
        <v>0</v>
      </c>
      <c r="PUN123" s="39">
        <f t="shared" si="456"/>
        <v>0</v>
      </c>
      <c r="PUO123" s="39">
        <f t="shared" si="456"/>
        <v>0</v>
      </c>
      <c r="PUP123" s="39">
        <f t="shared" si="456"/>
        <v>0</v>
      </c>
      <c r="PUQ123" s="39">
        <f t="shared" si="456"/>
        <v>0</v>
      </c>
      <c r="PUR123" s="39">
        <f t="shared" si="456"/>
        <v>0</v>
      </c>
      <c r="PUS123" s="39">
        <f t="shared" si="456"/>
        <v>0</v>
      </c>
      <c r="PUT123" s="39">
        <f t="shared" si="456"/>
        <v>0</v>
      </c>
      <c r="PUU123" s="39">
        <f t="shared" si="456"/>
        <v>0</v>
      </c>
      <c r="PUV123" s="39">
        <f t="shared" si="456"/>
        <v>0</v>
      </c>
      <c r="PUW123" s="39">
        <f t="shared" si="456"/>
        <v>0</v>
      </c>
      <c r="PUX123" s="39">
        <f t="shared" si="456"/>
        <v>0</v>
      </c>
      <c r="PUY123" s="39">
        <f t="shared" si="456"/>
        <v>0</v>
      </c>
      <c r="PUZ123" s="39">
        <f t="shared" si="456"/>
        <v>0</v>
      </c>
      <c r="PVA123" s="39">
        <f t="shared" si="456"/>
        <v>0</v>
      </c>
      <c r="PVB123" s="39">
        <f t="shared" si="456"/>
        <v>0</v>
      </c>
      <c r="PVC123" s="39">
        <f t="shared" si="456"/>
        <v>0</v>
      </c>
      <c r="PVD123" s="39">
        <f t="shared" si="456"/>
        <v>0</v>
      </c>
      <c r="PVE123" s="39">
        <f t="shared" si="456"/>
        <v>0</v>
      </c>
      <c r="PVF123" s="39">
        <f t="shared" si="456"/>
        <v>0</v>
      </c>
      <c r="PVG123" s="39">
        <f t="shared" si="456"/>
        <v>0</v>
      </c>
      <c r="PVH123" s="39">
        <f t="shared" si="456"/>
        <v>0</v>
      </c>
      <c r="PVI123" s="39">
        <f t="shared" ref="PVI123:PXT123" si="457">SUM(PVI118:PVI122)</f>
        <v>0</v>
      </c>
      <c r="PVJ123" s="39">
        <f t="shared" si="457"/>
        <v>0</v>
      </c>
      <c r="PVK123" s="39">
        <f t="shared" si="457"/>
        <v>0</v>
      </c>
      <c r="PVL123" s="39">
        <f t="shared" si="457"/>
        <v>0</v>
      </c>
      <c r="PVM123" s="39">
        <f t="shared" si="457"/>
        <v>0</v>
      </c>
      <c r="PVN123" s="39">
        <f t="shared" si="457"/>
        <v>0</v>
      </c>
      <c r="PVO123" s="39">
        <f t="shared" si="457"/>
        <v>0</v>
      </c>
      <c r="PVP123" s="39">
        <f t="shared" si="457"/>
        <v>0</v>
      </c>
      <c r="PVQ123" s="39">
        <f t="shared" si="457"/>
        <v>0</v>
      </c>
      <c r="PVR123" s="39">
        <f t="shared" si="457"/>
        <v>0</v>
      </c>
      <c r="PVS123" s="39">
        <f t="shared" si="457"/>
        <v>0</v>
      </c>
      <c r="PVT123" s="39">
        <f t="shared" si="457"/>
        <v>0</v>
      </c>
      <c r="PVU123" s="39">
        <f t="shared" si="457"/>
        <v>0</v>
      </c>
      <c r="PVV123" s="39">
        <f t="shared" si="457"/>
        <v>0</v>
      </c>
      <c r="PVW123" s="39">
        <f t="shared" si="457"/>
        <v>0</v>
      </c>
      <c r="PVX123" s="39">
        <f t="shared" si="457"/>
        <v>0</v>
      </c>
      <c r="PVY123" s="39">
        <f t="shared" si="457"/>
        <v>0</v>
      </c>
      <c r="PVZ123" s="39">
        <f t="shared" si="457"/>
        <v>0</v>
      </c>
      <c r="PWA123" s="39">
        <f t="shared" si="457"/>
        <v>0</v>
      </c>
      <c r="PWB123" s="39">
        <f t="shared" si="457"/>
        <v>0</v>
      </c>
      <c r="PWC123" s="39">
        <f t="shared" si="457"/>
        <v>0</v>
      </c>
      <c r="PWD123" s="39">
        <f t="shared" si="457"/>
        <v>0</v>
      </c>
      <c r="PWE123" s="39">
        <f t="shared" si="457"/>
        <v>0</v>
      </c>
      <c r="PWF123" s="39">
        <f t="shared" si="457"/>
        <v>0</v>
      </c>
      <c r="PWG123" s="39">
        <f t="shared" si="457"/>
        <v>0</v>
      </c>
      <c r="PWH123" s="39">
        <f t="shared" si="457"/>
        <v>0</v>
      </c>
      <c r="PWI123" s="39">
        <f t="shared" si="457"/>
        <v>0</v>
      </c>
      <c r="PWJ123" s="39">
        <f t="shared" si="457"/>
        <v>0</v>
      </c>
      <c r="PWK123" s="39">
        <f t="shared" si="457"/>
        <v>0</v>
      </c>
      <c r="PWL123" s="39">
        <f t="shared" si="457"/>
        <v>0</v>
      </c>
      <c r="PWM123" s="39">
        <f t="shared" si="457"/>
        <v>0</v>
      </c>
      <c r="PWN123" s="39">
        <f t="shared" si="457"/>
        <v>0</v>
      </c>
      <c r="PWO123" s="39">
        <f t="shared" si="457"/>
        <v>0</v>
      </c>
      <c r="PWP123" s="39">
        <f t="shared" si="457"/>
        <v>0</v>
      </c>
      <c r="PWQ123" s="39">
        <f t="shared" si="457"/>
        <v>0</v>
      </c>
      <c r="PWR123" s="39">
        <f t="shared" si="457"/>
        <v>0</v>
      </c>
      <c r="PWS123" s="39">
        <f t="shared" si="457"/>
        <v>0</v>
      </c>
      <c r="PWT123" s="39">
        <f t="shared" si="457"/>
        <v>0</v>
      </c>
      <c r="PWU123" s="39">
        <f t="shared" si="457"/>
        <v>0</v>
      </c>
      <c r="PWV123" s="39">
        <f t="shared" si="457"/>
        <v>0</v>
      </c>
      <c r="PWW123" s="39">
        <f t="shared" si="457"/>
        <v>0</v>
      </c>
      <c r="PWX123" s="39">
        <f t="shared" si="457"/>
        <v>0</v>
      </c>
      <c r="PWY123" s="39">
        <f t="shared" si="457"/>
        <v>0</v>
      </c>
      <c r="PWZ123" s="39">
        <f t="shared" si="457"/>
        <v>0</v>
      </c>
      <c r="PXA123" s="39">
        <f t="shared" si="457"/>
        <v>0</v>
      </c>
      <c r="PXB123" s="39">
        <f t="shared" si="457"/>
        <v>0</v>
      </c>
      <c r="PXC123" s="39">
        <f t="shared" si="457"/>
        <v>0</v>
      </c>
      <c r="PXD123" s="39">
        <f t="shared" si="457"/>
        <v>0</v>
      </c>
      <c r="PXE123" s="39">
        <f t="shared" si="457"/>
        <v>0</v>
      </c>
      <c r="PXF123" s="39">
        <f t="shared" si="457"/>
        <v>0</v>
      </c>
      <c r="PXG123" s="39">
        <f t="shared" si="457"/>
        <v>0</v>
      </c>
      <c r="PXH123" s="39">
        <f t="shared" si="457"/>
        <v>0</v>
      </c>
      <c r="PXI123" s="39">
        <f t="shared" si="457"/>
        <v>0</v>
      </c>
      <c r="PXJ123" s="39">
        <f t="shared" si="457"/>
        <v>0</v>
      </c>
      <c r="PXK123" s="39">
        <f t="shared" si="457"/>
        <v>0</v>
      </c>
      <c r="PXL123" s="39">
        <f t="shared" si="457"/>
        <v>0</v>
      </c>
      <c r="PXM123" s="39">
        <f t="shared" si="457"/>
        <v>0</v>
      </c>
      <c r="PXN123" s="39">
        <f t="shared" si="457"/>
        <v>0</v>
      </c>
      <c r="PXO123" s="39">
        <f t="shared" si="457"/>
        <v>0</v>
      </c>
      <c r="PXP123" s="39">
        <f t="shared" si="457"/>
        <v>0</v>
      </c>
      <c r="PXQ123" s="39">
        <f t="shared" si="457"/>
        <v>0</v>
      </c>
      <c r="PXR123" s="39">
        <f t="shared" si="457"/>
        <v>0</v>
      </c>
      <c r="PXS123" s="39">
        <f t="shared" si="457"/>
        <v>0</v>
      </c>
      <c r="PXT123" s="39">
        <f t="shared" si="457"/>
        <v>0</v>
      </c>
      <c r="PXU123" s="39">
        <f t="shared" ref="PXU123:QAF123" si="458">SUM(PXU118:PXU122)</f>
        <v>0</v>
      </c>
      <c r="PXV123" s="39">
        <f t="shared" si="458"/>
        <v>0</v>
      </c>
      <c r="PXW123" s="39">
        <f t="shared" si="458"/>
        <v>0</v>
      </c>
      <c r="PXX123" s="39">
        <f t="shared" si="458"/>
        <v>0</v>
      </c>
      <c r="PXY123" s="39">
        <f t="shared" si="458"/>
        <v>0</v>
      </c>
      <c r="PXZ123" s="39">
        <f t="shared" si="458"/>
        <v>0</v>
      </c>
      <c r="PYA123" s="39">
        <f t="shared" si="458"/>
        <v>0</v>
      </c>
      <c r="PYB123" s="39">
        <f t="shared" si="458"/>
        <v>0</v>
      </c>
      <c r="PYC123" s="39">
        <f t="shared" si="458"/>
        <v>0</v>
      </c>
      <c r="PYD123" s="39">
        <f t="shared" si="458"/>
        <v>0</v>
      </c>
      <c r="PYE123" s="39">
        <f t="shared" si="458"/>
        <v>0</v>
      </c>
      <c r="PYF123" s="39">
        <f t="shared" si="458"/>
        <v>0</v>
      </c>
      <c r="PYG123" s="39">
        <f t="shared" si="458"/>
        <v>0</v>
      </c>
      <c r="PYH123" s="39">
        <f t="shared" si="458"/>
        <v>0</v>
      </c>
      <c r="PYI123" s="39">
        <f t="shared" si="458"/>
        <v>0</v>
      </c>
      <c r="PYJ123" s="39">
        <f t="shared" si="458"/>
        <v>0</v>
      </c>
      <c r="PYK123" s="39">
        <f t="shared" si="458"/>
        <v>0</v>
      </c>
      <c r="PYL123" s="39">
        <f t="shared" si="458"/>
        <v>0</v>
      </c>
      <c r="PYM123" s="39">
        <f t="shared" si="458"/>
        <v>0</v>
      </c>
      <c r="PYN123" s="39">
        <f t="shared" si="458"/>
        <v>0</v>
      </c>
      <c r="PYO123" s="39">
        <f t="shared" si="458"/>
        <v>0</v>
      </c>
      <c r="PYP123" s="39">
        <f t="shared" si="458"/>
        <v>0</v>
      </c>
      <c r="PYQ123" s="39">
        <f t="shared" si="458"/>
        <v>0</v>
      </c>
      <c r="PYR123" s="39">
        <f t="shared" si="458"/>
        <v>0</v>
      </c>
      <c r="PYS123" s="39">
        <f t="shared" si="458"/>
        <v>0</v>
      </c>
      <c r="PYT123" s="39">
        <f t="shared" si="458"/>
        <v>0</v>
      </c>
      <c r="PYU123" s="39">
        <f t="shared" si="458"/>
        <v>0</v>
      </c>
      <c r="PYV123" s="39">
        <f t="shared" si="458"/>
        <v>0</v>
      </c>
      <c r="PYW123" s="39">
        <f t="shared" si="458"/>
        <v>0</v>
      </c>
      <c r="PYX123" s="39">
        <f t="shared" si="458"/>
        <v>0</v>
      </c>
      <c r="PYY123" s="39">
        <f t="shared" si="458"/>
        <v>0</v>
      </c>
      <c r="PYZ123" s="39">
        <f t="shared" si="458"/>
        <v>0</v>
      </c>
      <c r="PZA123" s="39">
        <f t="shared" si="458"/>
        <v>0</v>
      </c>
      <c r="PZB123" s="39">
        <f t="shared" si="458"/>
        <v>0</v>
      </c>
      <c r="PZC123" s="39">
        <f t="shared" si="458"/>
        <v>0</v>
      </c>
      <c r="PZD123" s="39">
        <f t="shared" si="458"/>
        <v>0</v>
      </c>
      <c r="PZE123" s="39">
        <f t="shared" si="458"/>
        <v>0</v>
      </c>
      <c r="PZF123" s="39">
        <f t="shared" si="458"/>
        <v>0</v>
      </c>
      <c r="PZG123" s="39">
        <f t="shared" si="458"/>
        <v>0</v>
      </c>
      <c r="PZH123" s="39">
        <f t="shared" si="458"/>
        <v>0</v>
      </c>
      <c r="PZI123" s="39">
        <f t="shared" si="458"/>
        <v>0</v>
      </c>
      <c r="PZJ123" s="39">
        <f t="shared" si="458"/>
        <v>0</v>
      </c>
      <c r="PZK123" s="39">
        <f t="shared" si="458"/>
        <v>0</v>
      </c>
      <c r="PZL123" s="39">
        <f t="shared" si="458"/>
        <v>0</v>
      </c>
      <c r="PZM123" s="39">
        <f t="shared" si="458"/>
        <v>0</v>
      </c>
      <c r="PZN123" s="39">
        <f t="shared" si="458"/>
        <v>0</v>
      </c>
      <c r="PZO123" s="39">
        <f t="shared" si="458"/>
        <v>0</v>
      </c>
      <c r="PZP123" s="39">
        <f t="shared" si="458"/>
        <v>0</v>
      </c>
      <c r="PZQ123" s="39">
        <f t="shared" si="458"/>
        <v>0</v>
      </c>
      <c r="PZR123" s="39">
        <f t="shared" si="458"/>
        <v>0</v>
      </c>
      <c r="PZS123" s="39">
        <f t="shared" si="458"/>
        <v>0</v>
      </c>
      <c r="PZT123" s="39">
        <f t="shared" si="458"/>
        <v>0</v>
      </c>
      <c r="PZU123" s="39">
        <f t="shared" si="458"/>
        <v>0</v>
      </c>
      <c r="PZV123" s="39">
        <f t="shared" si="458"/>
        <v>0</v>
      </c>
      <c r="PZW123" s="39">
        <f t="shared" si="458"/>
        <v>0</v>
      </c>
      <c r="PZX123" s="39">
        <f t="shared" si="458"/>
        <v>0</v>
      </c>
      <c r="PZY123" s="39">
        <f t="shared" si="458"/>
        <v>0</v>
      </c>
      <c r="PZZ123" s="39">
        <f t="shared" si="458"/>
        <v>0</v>
      </c>
      <c r="QAA123" s="39">
        <f t="shared" si="458"/>
        <v>0</v>
      </c>
      <c r="QAB123" s="39">
        <f t="shared" si="458"/>
        <v>0</v>
      </c>
      <c r="QAC123" s="39">
        <f t="shared" si="458"/>
        <v>0</v>
      </c>
      <c r="QAD123" s="39">
        <f t="shared" si="458"/>
        <v>0</v>
      </c>
      <c r="QAE123" s="39">
        <f t="shared" si="458"/>
        <v>0</v>
      </c>
      <c r="QAF123" s="39">
        <f t="shared" si="458"/>
        <v>0</v>
      </c>
      <c r="QAG123" s="39">
        <f t="shared" ref="QAG123:QCR123" si="459">SUM(QAG118:QAG122)</f>
        <v>0</v>
      </c>
      <c r="QAH123" s="39">
        <f t="shared" si="459"/>
        <v>0</v>
      </c>
      <c r="QAI123" s="39">
        <f t="shared" si="459"/>
        <v>0</v>
      </c>
      <c r="QAJ123" s="39">
        <f t="shared" si="459"/>
        <v>0</v>
      </c>
      <c r="QAK123" s="39">
        <f t="shared" si="459"/>
        <v>0</v>
      </c>
      <c r="QAL123" s="39">
        <f t="shared" si="459"/>
        <v>0</v>
      </c>
      <c r="QAM123" s="39">
        <f t="shared" si="459"/>
        <v>0</v>
      </c>
      <c r="QAN123" s="39">
        <f t="shared" si="459"/>
        <v>0</v>
      </c>
      <c r="QAO123" s="39">
        <f t="shared" si="459"/>
        <v>0</v>
      </c>
      <c r="QAP123" s="39">
        <f t="shared" si="459"/>
        <v>0</v>
      </c>
      <c r="QAQ123" s="39">
        <f t="shared" si="459"/>
        <v>0</v>
      </c>
      <c r="QAR123" s="39">
        <f t="shared" si="459"/>
        <v>0</v>
      </c>
      <c r="QAS123" s="39">
        <f t="shared" si="459"/>
        <v>0</v>
      </c>
      <c r="QAT123" s="39">
        <f t="shared" si="459"/>
        <v>0</v>
      </c>
      <c r="QAU123" s="39">
        <f t="shared" si="459"/>
        <v>0</v>
      </c>
      <c r="QAV123" s="39">
        <f t="shared" si="459"/>
        <v>0</v>
      </c>
      <c r="QAW123" s="39">
        <f t="shared" si="459"/>
        <v>0</v>
      </c>
      <c r="QAX123" s="39">
        <f t="shared" si="459"/>
        <v>0</v>
      </c>
      <c r="QAY123" s="39">
        <f t="shared" si="459"/>
        <v>0</v>
      </c>
      <c r="QAZ123" s="39">
        <f t="shared" si="459"/>
        <v>0</v>
      </c>
      <c r="QBA123" s="39">
        <f t="shared" si="459"/>
        <v>0</v>
      </c>
      <c r="QBB123" s="39">
        <f t="shared" si="459"/>
        <v>0</v>
      </c>
      <c r="QBC123" s="39">
        <f t="shared" si="459"/>
        <v>0</v>
      </c>
      <c r="QBD123" s="39">
        <f t="shared" si="459"/>
        <v>0</v>
      </c>
      <c r="QBE123" s="39">
        <f t="shared" si="459"/>
        <v>0</v>
      </c>
      <c r="QBF123" s="39">
        <f t="shared" si="459"/>
        <v>0</v>
      </c>
      <c r="QBG123" s="39">
        <f t="shared" si="459"/>
        <v>0</v>
      </c>
      <c r="QBH123" s="39">
        <f t="shared" si="459"/>
        <v>0</v>
      </c>
      <c r="QBI123" s="39">
        <f t="shared" si="459"/>
        <v>0</v>
      </c>
      <c r="QBJ123" s="39">
        <f t="shared" si="459"/>
        <v>0</v>
      </c>
      <c r="QBK123" s="39">
        <f t="shared" si="459"/>
        <v>0</v>
      </c>
      <c r="QBL123" s="39">
        <f t="shared" si="459"/>
        <v>0</v>
      </c>
      <c r="QBM123" s="39">
        <f t="shared" si="459"/>
        <v>0</v>
      </c>
      <c r="QBN123" s="39">
        <f t="shared" si="459"/>
        <v>0</v>
      </c>
      <c r="QBO123" s="39">
        <f t="shared" si="459"/>
        <v>0</v>
      </c>
      <c r="QBP123" s="39">
        <f t="shared" si="459"/>
        <v>0</v>
      </c>
      <c r="QBQ123" s="39">
        <f t="shared" si="459"/>
        <v>0</v>
      </c>
      <c r="QBR123" s="39">
        <f t="shared" si="459"/>
        <v>0</v>
      </c>
      <c r="QBS123" s="39">
        <f t="shared" si="459"/>
        <v>0</v>
      </c>
      <c r="QBT123" s="39">
        <f t="shared" si="459"/>
        <v>0</v>
      </c>
      <c r="QBU123" s="39">
        <f t="shared" si="459"/>
        <v>0</v>
      </c>
      <c r="QBV123" s="39">
        <f t="shared" si="459"/>
        <v>0</v>
      </c>
      <c r="QBW123" s="39">
        <f t="shared" si="459"/>
        <v>0</v>
      </c>
      <c r="QBX123" s="39">
        <f t="shared" si="459"/>
        <v>0</v>
      </c>
      <c r="QBY123" s="39">
        <f t="shared" si="459"/>
        <v>0</v>
      </c>
      <c r="QBZ123" s="39">
        <f t="shared" si="459"/>
        <v>0</v>
      </c>
      <c r="QCA123" s="39">
        <f t="shared" si="459"/>
        <v>0</v>
      </c>
      <c r="QCB123" s="39">
        <f t="shared" si="459"/>
        <v>0</v>
      </c>
      <c r="QCC123" s="39">
        <f t="shared" si="459"/>
        <v>0</v>
      </c>
      <c r="QCD123" s="39">
        <f t="shared" si="459"/>
        <v>0</v>
      </c>
      <c r="QCE123" s="39">
        <f t="shared" si="459"/>
        <v>0</v>
      </c>
      <c r="QCF123" s="39">
        <f t="shared" si="459"/>
        <v>0</v>
      </c>
      <c r="QCG123" s="39">
        <f t="shared" si="459"/>
        <v>0</v>
      </c>
      <c r="QCH123" s="39">
        <f t="shared" si="459"/>
        <v>0</v>
      </c>
      <c r="QCI123" s="39">
        <f t="shared" si="459"/>
        <v>0</v>
      </c>
      <c r="QCJ123" s="39">
        <f t="shared" si="459"/>
        <v>0</v>
      </c>
      <c r="QCK123" s="39">
        <f t="shared" si="459"/>
        <v>0</v>
      </c>
      <c r="QCL123" s="39">
        <f t="shared" si="459"/>
        <v>0</v>
      </c>
      <c r="QCM123" s="39">
        <f t="shared" si="459"/>
        <v>0</v>
      </c>
      <c r="QCN123" s="39">
        <f t="shared" si="459"/>
        <v>0</v>
      </c>
      <c r="QCO123" s="39">
        <f t="shared" si="459"/>
        <v>0</v>
      </c>
      <c r="QCP123" s="39">
        <f t="shared" si="459"/>
        <v>0</v>
      </c>
      <c r="QCQ123" s="39">
        <f t="shared" si="459"/>
        <v>0</v>
      </c>
      <c r="QCR123" s="39">
        <f t="shared" si="459"/>
        <v>0</v>
      </c>
      <c r="QCS123" s="39">
        <f t="shared" ref="QCS123:QFD123" si="460">SUM(QCS118:QCS122)</f>
        <v>0</v>
      </c>
      <c r="QCT123" s="39">
        <f t="shared" si="460"/>
        <v>0</v>
      </c>
      <c r="QCU123" s="39">
        <f t="shared" si="460"/>
        <v>0</v>
      </c>
      <c r="QCV123" s="39">
        <f t="shared" si="460"/>
        <v>0</v>
      </c>
      <c r="QCW123" s="39">
        <f t="shared" si="460"/>
        <v>0</v>
      </c>
      <c r="QCX123" s="39">
        <f t="shared" si="460"/>
        <v>0</v>
      </c>
      <c r="QCY123" s="39">
        <f t="shared" si="460"/>
        <v>0</v>
      </c>
      <c r="QCZ123" s="39">
        <f t="shared" si="460"/>
        <v>0</v>
      </c>
      <c r="QDA123" s="39">
        <f t="shared" si="460"/>
        <v>0</v>
      </c>
      <c r="QDB123" s="39">
        <f t="shared" si="460"/>
        <v>0</v>
      </c>
      <c r="QDC123" s="39">
        <f t="shared" si="460"/>
        <v>0</v>
      </c>
      <c r="QDD123" s="39">
        <f t="shared" si="460"/>
        <v>0</v>
      </c>
      <c r="QDE123" s="39">
        <f t="shared" si="460"/>
        <v>0</v>
      </c>
      <c r="QDF123" s="39">
        <f t="shared" si="460"/>
        <v>0</v>
      </c>
      <c r="QDG123" s="39">
        <f t="shared" si="460"/>
        <v>0</v>
      </c>
      <c r="QDH123" s="39">
        <f t="shared" si="460"/>
        <v>0</v>
      </c>
      <c r="QDI123" s="39">
        <f t="shared" si="460"/>
        <v>0</v>
      </c>
      <c r="QDJ123" s="39">
        <f t="shared" si="460"/>
        <v>0</v>
      </c>
      <c r="QDK123" s="39">
        <f t="shared" si="460"/>
        <v>0</v>
      </c>
      <c r="QDL123" s="39">
        <f t="shared" si="460"/>
        <v>0</v>
      </c>
      <c r="QDM123" s="39">
        <f t="shared" si="460"/>
        <v>0</v>
      </c>
      <c r="QDN123" s="39">
        <f t="shared" si="460"/>
        <v>0</v>
      </c>
      <c r="QDO123" s="39">
        <f t="shared" si="460"/>
        <v>0</v>
      </c>
      <c r="QDP123" s="39">
        <f t="shared" si="460"/>
        <v>0</v>
      </c>
      <c r="QDQ123" s="39">
        <f t="shared" si="460"/>
        <v>0</v>
      </c>
      <c r="QDR123" s="39">
        <f t="shared" si="460"/>
        <v>0</v>
      </c>
      <c r="QDS123" s="39">
        <f t="shared" si="460"/>
        <v>0</v>
      </c>
      <c r="QDT123" s="39">
        <f t="shared" si="460"/>
        <v>0</v>
      </c>
      <c r="QDU123" s="39">
        <f t="shared" si="460"/>
        <v>0</v>
      </c>
      <c r="QDV123" s="39">
        <f t="shared" si="460"/>
        <v>0</v>
      </c>
      <c r="QDW123" s="39">
        <f t="shared" si="460"/>
        <v>0</v>
      </c>
      <c r="QDX123" s="39">
        <f t="shared" si="460"/>
        <v>0</v>
      </c>
      <c r="QDY123" s="39">
        <f t="shared" si="460"/>
        <v>0</v>
      </c>
      <c r="QDZ123" s="39">
        <f t="shared" si="460"/>
        <v>0</v>
      </c>
      <c r="QEA123" s="39">
        <f t="shared" si="460"/>
        <v>0</v>
      </c>
      <c r="QEB123" s="39">
        <f t="shared" si="460"/>
        <v>0</v>
      </c>
      <c r="QEC123" s="39">
        <f t="shared" si="460"/>
        <v>0</v>
      </c>
      <c r="QED123" s="39">
        <f t="shared" si="460"/>
        <v>0</v>
      </c>
      <c r="QEE123" s="39">
        <f t="shared" si="460"/>
        <v>0</v>
      </c>
      <c r="QEF123" s="39">
        <f t="shared" si="460"/>
        <v>0</v>
      </c>
      <c r="QEG123" s="39">
        <f t="shared" si="460"/>
        <v>0</v>
      </c>
      <c r="QEH123" s="39">
        <f t="shared" si="460"/>
        <v>0</v>
      </c>
      <c r="QEI123" s="39">
        <f t="shared" si="460"/>
        <v>0</v>
      </c>
      <c r="QEJ123" s="39">
        <f t="shared" si="460"/>
        <v>0</v>
      </c>
      <c r="QEK123" s="39">
        <f t="shared" si="460"/>
        <v>0</v>
      </c>
      <c r="QEL123" s="39">
        <f t="shared" si="460"/>
        <v>0</v>
      </c>
      <c r="QEM123" s="39">
        <f t="shared" si="460"/>
        <v>0</v>
      </c>
      <c r="QEN123" s="39">
        <f t="shared" si="460"/>
        <v>0</v>
      </c>
      <c r="QEO123" s="39">
        <f t="shared" si="460"/>
        <v>0</v>
      </c>
      <c r="QEP123" s="39">
        <f t="shared" si="460"/>
        <v>0</v>
      </c>
      <c r="QEQ123" s="39">
        <f t="shared" si="460"/>
        <v>0</v>
      </c>
      <c r="QER123" s="39">
        <f t="shared" si="460"/>
        <v>0</v>
      </c>
      <c r="QES123" s="39">
        <f t="shared" si="460"/>
        <v>0</v>
      </c>
      <c r="QET123" s="39">
        <f t="shared" si="460"/>
        <v>0</v>
      </c>
      <c r="QEU123" s="39">
        <f t="shared" si="460"/>
        <v>0</v>
      </c>
      <c r="QEV123" s="39">
        <f t="shared" si="460"/>
        <v>0</v>
      </c>
      <c r="QEW123" s="39">
        <f t="shared" si="460"/>
        <v>0</v>
      </c>
      <c r="QEX123" s="39">
        <f t="shared" si="460"/>
        <v>0</v>
      </c>
      <c r="QEY123" s="39">
        <f t="shared" si="460"/>
        <v>0</v>
      </c>
      <c r="QEZ123" s="39">
        <f t="shared" si="460"/>
        <v>0</v>
      </c>
      <c r="QFA123" s="39">
        <f t="shared" si="460"/>
        <v>0</v>
      </c>
      <c r="QFB123" s="39">
        <f t="shared" si="460"/>
        <v>0</v>
      </c>
      <c r="QFC123" s="39">
        <f t="shared" si="460"/>
        <v>0</v>
      </c>
      <c r="QFD123" s="39">
        <f t="shared" si="460"/>
        <v>0</v>
      </c>
      <c r="QFE123" s="39">
        <f t="shared" ref="QFE123:QHP123" si="461">SUM(QFE118:QFE122)</f>
        <v>0</v>
      </c>
      <c r="QFF123" s="39">
        <f t="shared" si="461"/>
        <v>0</v>
      </c>
      <c r="QFG123" s="39">
        <f t="shared" si="461"/>
        <v>0</v>
      </c>
      <c r="QFH123" s="39">
        <f t="shared" si="461"/>
        <v>0</v>
      </c>
      <c r="QFI123" s="39">
        <f t="shared" si="461"/>
        <v>0</v>
      </c>
      <c r="QFJ123" s="39">
        <f t="shared" si="461"/>
        <v>0</v>
      </c>
      <c r="QFK123" s="39">
        <f t="shared" si="461"/>
        <v>0</v>
      </c>
      <c r="QFL123" s="39">
        <f t="shared" si="461"/>
        <v>0</v>
      </c>
      <c r="QFM123" s="39">
        <f t="shared" si="461"/>
        <v>0</v>
      </c>
      <c r="QFN123" s="39">
        <f t="shared" si="461"/>
        <v>0</v>
      </c>
      <c r="QFO123" s="39">
        <f t="shared" si="461"/>
        <v>0</v>
      </c>
      <c r="QFP123" s="39">
        <f t="shared" si="461"/>
        <v>0</v>
      </c>
      <c r="QFQ123" s="39">
        <f t="shared" si="461"/>
        <v>0</v>
      </c>
      <c r="QFR123" s="39">
        <f t="shared" si="461"/>
        <v>0</v>
      </c>
      <c r="QFS123" s="39">
        <f t="shared" si="461"/>
        <v>0</v>
      </c>
      <c r="QFT123" s="39">
        <f t="shared" si="461"/>
        <v>0</v>
      </c>
      <c r="QFU123" s="39">
        <f t="shared" si="461"/>
        <v>0</v>
      </c>
      <c r="QFV123" s="39">
        <f t="shared" si="461"/>
        <v>0</v>
      </c>
      <c r="QFW123" s="39">
        <f t="shared" si="461"/>
        <v>0</v>
      </c>
      <c r="QFX123" s="39">
        <f t="shared" si="461"/>
        <v>0</v>
      </c>
      <c r="QFY123" s="39">
        <f t="shared" si="461"/>
        <v>0</v>
      </c>
      <c r="QFZ123" s="39">
        <f t="shared" si="461"/>
        <v>0</v>
      </c>
      <c r="QGA123" s="39">
        <f t="shared" si="461"/>
        <v>0</v>
      </c>
      <c r="QGB123" s="39">
        <f t="shared" si="461"/>
        <v>0</v>
      </c>
      <c r="QGC123" s="39">
        <f t="shared" si="461"/>
        <v>0</v>
      </c>
      <c r="QGD123" s="39">
        <f t="shared" si="461"/>
        <v>0</v>
      </c>
      <c r="QGE123" s="39">
        <f t="shared" si="461"/>
        <v>0</v>
      </c>
      <c r="QGF123" s="39">
        <f t="shared" si="461"/>
        <v>0</v>
      </c>
      <c r="QGG123" s="39">
        <f t="shared" si="461"/>
        <v>0</v>
      </c>
      <c r="QGH123" s="39">
        <f t="shared" si="461"/>
        <v>0</v>
      </c>
      <c r="QGI123" s="39">
        <f t="shared" si="461"/>
        <v>0</v>
      </c>
      <c r="QGJ123" s="39">
        <f t="shared" si="461"/>
        <v>0</v>
      </c>
      <c r="QGK123" s="39">
        <f t="shared" si="461"/>
        <v>0</v>
      </c>
      <c r="QGL123" s="39">
        <f t="shared" si="461"/>
        <v>0</v>
      </c>
      <c r="QGM123" s="39">
        <f t="shared" si="461"/>
        <v>0</v>
      </c>
      <c r="QGN123" s="39">
        <f t="shared" si="461"/>
        <v>0</v>
      </c>
      <c r="QGO123" s="39">
        <f t="shared" si="461"/>
        <v>0</v>
      </c>
      <c r="QGP123" s="39">
        <f t="shared" si="461"/>
        <v>0</v>
      </c>
      <c r="QGQ123" s="39">
        <f t="shared" si="461"/>
        <v>0</v>
      </c>
      <c r="QGR123" s="39">
        <f t="shared" si="461"/>
        <v>0</v>
      </c>
      <c r="QGS123" s="39">
        <f t="shared" si="461"/>
        <v>0</v>
      </c>
      <c r="QGT123" s="39">
        <f t="shared" si="461"/>
        <v>0</v>
      </c>
      <c r="QGU123" s="39">
        <f t="shared" si="461"/>
        <v>0</v>
      </c>
      <c r="QGV123" s="39">
        <f t="shared" si="461"/>
        <v>0</v>
      </c>
      <c r="QGW123" s="39">
        <f t="shared" si="461"/>
        <v>0</v>
      </c>
      <c r="QGX123" s="39">
        <f t="shared" si="461"/>
        <v>0</v>
      </c>
      <c r="QGY123" s="39">
        <f t="shared" si="461"/>
        <v>0</v>
      </c>
      <c r="QGZ123" s="39">
        <f t="shared" si="461"/>
        <v>0</v>
      </c>
      <c r="QHA123" s="39">
        <f t="shared" si="461"/>
        <v>0</v>
      </c>
      <c r="QHB123" s="39">
        <f t="shared" si="461"/>
        <v>0</v>
      </c>
      <c r="QHC123" s="39">
        <f t="shared" si="461"/>
        <v>0</v>
      </c>
      <c r="QHD123" s="39">
        <f t="shared" si="461"/>
        <v>0</v>
      </c>
      <c r="QHE123" s="39">
        <f t="shared" si="461"/>
        <v>0</v>
      </c>
      <c r="QHF123" s="39">
        <f t="shared" si="461"/>
        <v>0</v>
      </c>
      <c r="QHG123" s="39">
        <f t="shared" si="461"/>
        <v>0</v>
      </c>
      <c r="QHH123" s="39">
        <f t="shared" si="461"/>
        <v>0</v>
      </c>
      <c r="QHI123" s="39">
        <f t="shared" si="461"/>
        <v>0</v>
      </c>
      <c r="QHJ123" s="39">
        <f t="shared" si="461"/>
        <v>0</v>
      </c>
      <c r="QHK123" s="39">
        <f t="shared" si="461"/>
        <v>0</v>
      </c>
      <c r="QHL123" s="39">
        <f t="shared" si="461"/>
        <v>0</v>
      </c>
      <c r="QHM123" s="39">
        <f t="shared" si="461"/>
        <v>0</v>
      </c>
      <c r="QHN123" s="39">
        <f t="shared" si="461"/>
        <v>0</v>
      </c>
      <c r="QHO123" s="39">
        <f t="shared" si="461"/>
        <v>0</v>
      </c>
      <c r="QHP123" s="39">
        <f t="shared" si="461"/>
        <v>0</v>
      </c>
      <c r="QHQ123" s="39">
        <f t="shared" ref="QHQ123:QKB123" si="462">SUM(QHQ118:QHQ122)</f>
        <v>0</v>
      </c>
      <c r="QHR123" s="39">
        <f t="shared" si="462"/>
        <v>0</v>
      </c>
      <c r="QHS123" s="39">
        <f t="shared" si="462"/>
        <v>0</v>
      </c>
      <c r="QHT123" s="39">
        <f t="shared" si="462"/>
        <v>0</v>
      </c>
      <c r="QHU123" s="39">
        <f t="shared" si="462"/>
        <v>0</v>
      </c>
      <c r="QHV123" s="39">
        <f t="shared" si="462"/>
        <v>0</v>
      </c>
      <c r="QHW123" s="39">
        <f t="shared" si="462"/>
        <v>0</v>
      </c>
      <c r="QHX123" s="39">
        <f t="shared" si="462"/>
        <v>0</v>
      </c>
      <c r="QHY123" s="39">
        <f t="shared" si="462"/>
        <v>0</v>
      </c>
      <c r="QHZ123" s="39">
        <f t="shared" si="462"/>
        <v>0</v>
      </c>
      <c r="QIA123" s="39">
        <f t="shared" si="462"/>
        <v>0</v>
      </c>
      <c r="QIB123" s="39">
        <f t="shared" si="462"/>
        <v>0</v>
      </c>
      <c r="QIC123" s="39">
        <f t="shared" si="462"/>
        <v>0</v>
      </c>
      <c r="QID123" s="39">
        <f t="shared" si="462"/>
        <v>0</v>
      </c>
      <c r="QIE123" s="39">
        <f t="shared" si="462"/>
        <v>0</v>
      </c>
      <c r="QIF123" s="39">
        <f t="shared" si="462"/>
        <v>0</v>
      </c>
      <c r="QIG123" s="39">
        <f t="shared" si="462"/>
        <v>0</v>
      </c>
      <c r="QIH123" s="39">
        <f t="shared" si="462"/>
        <v>0</v>
      </c>
      <c r="QII123" s="39">
        <f t="shared" si="462"/>
        <v>0</v>
      </c>
      <c r="QIJ123" s="39">
        <f t="shared" si="462"/>
        <v>0</v>
      </c>
      <c r="QIK123" s="39">
        <f t="shared" si="462"/>
        <v>0</v>
      </c>
      <c r="QIL123" s="39">
        <f t="shared" si="462"/>
        <v>0</v>
      </c>
      <c r="QIM123" s="39">
        <f t="shared" si="462"/>
        <v>0</v>
      </c>
      <c r="QIN123" s="39">
        <f t="shared" si="462"/>
        <v>0</v>
      </c>
      <c r="QIO123" s="39">
        <f t="shared" si="462"/>
        <v>0</v>
      </c>
      <c r="QIP123" s="39">
        <f t="shared" si="462"/>
        <v>0</v>
      </c>
      <c r="QIQ123" s="39">
        <f t="shared" si="462"/>
        <v>0</v>
      </c>
      <c r="QIR123" s="39">
        <f t="shared" si="462"/>
        <v>0</v>
      </c>
      <c r="QIS123" s="39">
        <f t="shared" si="462"/>
        <v>0</v>
      </c>
      <c r="QIT123" s="39">
        <f t="shared" si="462"/>
        <v>0</v>
      </c>
      <c r="QIU123" s="39">
        <f t="shared" si="462"/>
        <v>0</v>
      </c>
      <c r="QIV123" s="39">
        <f t="shared" si="462"/>
        <v>0</v>
      </c>
      <c r="QIW123" s="39">
        <f t="shared" si="462"/>
        <v>0</v>
      </c>
      <c r="QIX123" s="39">
        <f t="shared" si="462"/>
        <v>0</v>
      </c>
      <c r="QIY123" s="39">
        <f t="shared" si="462"/>
        <v>0</v>
      </c>
      <c r="QIZ123" s="39">
        <f t="shared" si="462"/>
        <v>0</v>
      </c>
      <c r="QJA123" s="39">
        <f t="shared" si="462"/>
        <v>0</v>
      </c>
      <c r="QJB123" s="39">
        <f t="shared" si="462"/>
        <v>0</v>
      </c>
      <c r="QJC123" s="39">
        <f t="shared" si="462"/>
        <v>0</v>
      </c>
      <c r="QJD123" s="39">
        <f t="shared" si="462"/>
        <v>0</v>
      </c>
      <c r="QJE123" s="39">
        <f t="shared" si="462"/>
        <v>0</v>
      </c>
      <c r="QJF123" s="39">
        <f t="shared" si="462"/>
        <v>0</v>
      </c>
      <c r="QJG123" s="39">
        <f t="shared" si="462"/>
        <v>0</v>
      </c>
      <c r="QJH123" s="39">
        <f t="shared" si="462"/>
        <v>0</v>
      </c>
      <c r="QJI123" s="39">
        <f t="shared" si="462"/>
        <v>0</v>
      </c>
      <c r="QJJ123" s="39">
        <f t="shared" si="462"/>
        <v>0</v>
      </c>
      <c r="QJK123" s="39">
        <f t="shared" si="462"/>
        <v>0</v>
      </c>
      <c r="QJL123" s="39">
        <f t="shared" si="462"/>
        <v>0</v>
      </c>
      <c r="QJM123" s="39">
        <f t="shared" si="462"/>
        <v>0</v>
      </c>
      <c r="QJN123" s="39">
        <f t="shared" si="462"/>
        <v>0</v>
      </c>
      <c r="QJO123" s="39">
        <f t="shared" si="462"/>
        <v>0</v>
      </c>
      <c r="QJP123" s="39">
        <f t="shared" si="462"/>
        <v>0</v>
      </c>
      <c r="QJQ123" s="39">
        <f t="shared" si="462"/>
        <v>0</v>
      </c>
      <c r="QJR123" s="39">
        <f t="shared" si="462"/>
        <v>0</v>
      </c>
      <c r="QJS123" s="39">
        <f t="shared" si="462"/>
        <v>0</v>
      </c>
      <c r="QJT123" s="39">
        <f t="shared" si="462"/>
        <v>0</v>
      </c>
      <c r="QJU123" s="39">
        <f t="shared" si="462"/>
        <v>0</v>
      </c>
      <c r="QJV123" s="39">
        <f t="shared" si="462"/>
        <v>0</v>
      </c>
      <c r="QJW123" s="39">
        <f t="shared" si="462"/>
        <v>0</v>
      </c>
      <c r="QJX123" s="39">
        <f t="shared" si="462"/>
        <v>0</v>
      </c>
      <c r="QJY123" s="39">
        <f t="shared" si="462"/>
        <v>0</v>
      </c>
      <c r="QJZ123" s="39">
        <f t="shared" si="462"/>
        <v>0</v>
      </c>
      <c r="QKA123" s="39">
        <f t="shared" si="462"/>
        <v>0</v>
      </c>
      <c r="QKB123" s="39">
        <f t="shared" si="462"/>
        <v>0</v>
      </c>
      <c r="QKC123" s="39">
        <f t="shared" ref="QKC123:QMN123" si="463">SUM(QKC118:QKC122)</f>
        <v>0</v>
      </c>
      <c r="QKD123" s="39">
        <f t="shared" si="463"/>
        <v>0</v>
      </c>
      <c r="QKE123" s="39">
        <f t="shared" si="463"/>
        <v>0</v>
      </c>
      <c r="QKF123" s="39">
        <f t="shared" si="463"/>
        <v>0</v>
      </c>
      <c r="QKG123" s="39">
        <f t="shared" si="463"/>
        <v>0</v>
      </c>
      <c r="QKH123" s="39">
        <f t="shared" si="463"/>
        <v>0</v>
      </c>
      <c r="QKI123" s="39">
        <f t="shared" si="463"/>
        <v>0</v>
      </c>
      <c r="QKJ123" s="39">
        <f t="shared" si="463"/>
        <v>0</v>
      </c>
      <c r="QKK123" s="39">
        <f t="shared" si="463"/>
        <v>0</v>
      </c>
      <c r="QKL123" s="39">
        <f t="shared" si="463"/>
        <v>0</v>
      </c>
      <c r="QKM123" s="39">
        <f t="shared" si="463"/>
        <v>0</v>
      </c>
      <c r="QKN123" s="39">
        <f t="shared" si="463"/>
        <v>0</v>
      </c>
      <c r="QKO123" s="39">
        <f t="shared" si="463"/>
        <v>0</v>
      </c>
      <c r="QKP123" s="39">
        <f t="shared" si="463"/>
        <v>0</v>
      </c>
      <c r="QKQ123" s="39">
        <f t="shared" si="463"/>
        <v>0</v>
      </c>
      <c r="QKR123" s="39">
        <f t="shared" si="463"/>
        <v>0</v>
      </c>
      <c r="QKS123" s="39">
        <f t="shared" si="463"/>
        <v>0</v>
      </c>
      <c r="QKT123" s="39">
        <f t="shared" si="463"/>
        <v>0</v>
      </c>
      <c r="QKU123" s="39">
        <f t="shared" si="463"/>
        <v>0</v>
      </c>
      <c r="QKV123" s="39">
        <f t="shared" si="463"/>
        <v>0</v>
      </c>
      <c r="QKW123" s="39">
        <f t="shared" si="463"/>
        <v>0</v>
      </c>
      <c r="QKX123" s="39">
        <f t="shared" si="463"/>
        <v>0</v>
      </c>
      <c r="QKY123" s="39">
        <f t="shared" si="463"/>
        <v>0</v>
      </c>
      <c r="QKZ123" s="39">
        <f t="shared" si="463"/>
        <v>0</v>
      </c>
      <c r="QLA123" s="39">
        <f t="shared" si="463"/>
        <v>0</v>
      </c>
      <c r="QLB123" s="39">
        <f t="shared" si="463"/>
        <v>0</v>
      </c>
      <c r="QLC123" s="39">
        <f t="shared" si="463"/>
        <v>0</v>
      </c>
      <c r="QLD123" s="39">
        <f t="shared" si="463"/>
        <v>0</v>
      </c>
      <c r="QLE123" s="39">
        <f t="shared" si="463"/>
        <v>0</v>
      </c>
      <c r="QLF123" s="39">
        <f t="shared" si="463"/>
        <v>0</v>
      </c>
      <c r="QLG123" s="39">
        <f t="shared" si="463"/>
        <v>0</v>
      </c>
      <c r="QLH123" s="39">
        <f t="shared" si="463"/>
        <v>0</v>
      </c>
      <c r="QLI123" s="39">
        <f t="shared" si="463"/>
        <v>0</v>
      </c>
      <c r="QLJ123" s="39">
        <f t="shared" si="463"/>
        <v>0</v>
      </c>
      <c r="QLK123" s="39">
        <f t="shared" si="463"/>
        <v>0</v>
      </c>
      <c r="QLL123" s="39">
        <f t="shared" si="463"/>
        <v>0</v>
      </c>
      <c r="QLM123" s="39">
        <f t="shared" si="463"/>
        <v>0</v>
      </c>
      <c r="QLN123" s="39">
        <f t="shared" si="463"/>
        <v>0</v>
      </c>
      <c r="QLO123" s="39">
        <f t="shared" si="463"/>
        <v>0</v>
      </c>
      <c r="QLP123" s="39">
        <f t="shared" si="463"/>
        <v>0</v>
      </c>
      <c r="QLQ123" s="39">
        <f t="shared" si="463"/>
        <v>0</v>
      </c>
      <c r="QLR123" s="39">
        <f t="shared" si="463"/>
        <v>0</v>
      </c>
      <c r="QLS123" s="39">
        <f t="shared" si="463"/>
        <v>0</v>
      </c>
      <c r="QLT123" s="39">
        <f t="shared" si="463"/>
        <v>0</v>
      </c>
      <c r="QLU123" s="39">
        <f t="shared" si="463"/>
        <v>0</v>
      </c>
      <c r="QLV123" s="39">
        <f t="shared" si="463"/>
        <v>0</v>
      </c>
      <c r="QLW123" s="39">
        <f t="shared" si="463"/>
        <v>0</v>
      </c>
      <c r="QLX123" s="39">
        <f t="shared" si="463"/>
        <v>0</v>
      </c>
      <c r="QLY123" s="39">
        <f t="shared" si="463"/>
        <v>0</v>
      </c>
      <c r="QLZ123" s="39">
        <f t="shared" si="463"/>
        <v>0</v>
      </c>
      <c r="QMA123" s="39">
        <f t="shared" si="463"/>
        <v>0</v>
      </c>
      <c r="QMB123" s="39">
        <f t="shared" si="463"/>
        <v>0</v>
      </c>
      <c r="QMC123" s="39">
        <f t="shared" si="463"/>
        <v>0</v>
      </c>
      <c r="QMD123" s="39">
        <f t="shared" si="463"/>
        <v>0</v>
      </c>
      <c r="QME123" s="39">
        <f t="shared" si="463"/>
        <v>0</v>
      </c>
      <c r="QMF123" s="39">
        <f t="shared" si="463"/>
        <v>0</v>
      </c>
      <c r="QMG123" s="39">
        <f t="shared" si="463"/>
        <v>0</v>
      </c>
      <c r="QMH123" s="39">
        <f t="shared" si="463"/>
        <v>0</v>
      </c>
      <c r="QMI123" s="39">
        <f t="shared" si="463"/>
        <v>0</v>
      </c>
      <c r="QMJ123" s="39">
        <f t="shared" si="463"/>
        <v>0</v>
      </c>
      <c r="QMK123" s="39">
        <f t="shared" si="463"/>
        <v>0</v>
      </c>
      <c r="QML123" s="39">
        <f t="shared" si="463"/>
        <v>0</v>
      </c>
      <c r="QMM123" s="39">
        <f t="shared" si="463"/>
        <v>0</v>
      </c>
      <c r="QMN123" s="39">
        <f t="shared" si="463"/>
        <v>0</v>
      </c>
      <c r="QMO123" s="39">
        <f t="shared" ref="QMO123:QOZ123" si="464">SUM(QMO118:QMO122)</f>
        <v>0</v>
      </c>
      <c r="QMP123" s="39">
        <f t="shared" si="464"/>
        <v>0</v>
      </c>
      <c r="QMQ123" s="39">
        <f t="shared" si="464"/>
        <v>0</v>
      </c>
      <c r="QMR123" s="39">
        <f t="shared" si="464"/>
        <v>0</v>
      </c>
      <c r="QMS123" s="39">
        <f t="shared" si="464"/>
        <v>0</v>
      </c>
      <c r="QMT123" s="39">
        <f t="shared" si="464"/>
        <v>0</v>
      </c>
      <c r="QMU123" s="39">
        <f t="shared" si="464"/>
        <v>0</v>
      </c>
      <c r="QMV123" s="39">
        <f t="shared" si="464"/>
        <v>0</v>
      </c>
      <c r="QMW123" s="39">
        <f t="shared" si="464"/>
        <v>0</v>
      </c>
      <c r="QMX123" s="39">
        <f t="shared" si="464"/>
        <v>0</v>
      </c>
      <c r="QMY123" s="39">
        <f t="shared" si="464"/>
        <v>0</v>
      </c>
      <c r="QMZ123" s="39">
        <f t="shared" si="464"/>
        <v>0</v>
      </c>
      <c r="QNA123" s="39">
        <f t="shared" si="464"/>
        <v>0</v>
      </c>
      <c r="QNB123" s="39">
        <f t="shared" si="464"/>
        <v>0</v>
      </c>
      <c r="QNC123" s="39">
        <f t="shared" si="464"/>
        <v>0</v>
      </c>
      <c r="QND123" s="39">
        <f t="shared" si="464"/>
        <v>0</v>
      </c>
      <c r="QNE123" s="39">
        <f t="shared" si="464"/>
        <v>0</v>
      </c>
      <c r="QNF123" s="39">
        <f t="shared" si="464"/>
        <v>0</v>
      </c>
      <c r="QNG123" s="39">
        <f t="shared" si="464"/>
        <v>0</v>
      </c>
      <c r="QNH123" s="39">
        <f t="shared" si="464"/>
        <v>0</v>
      </c>
      <c r="QNI123" s="39">
        <f t="shared" si="464"/>
        <v>0</v>
      </c>
      <c r="QNJ123" s="39">
        <f t="shared" si="464"/>
        <v>0</v>
      </c>
      <c r="QNK123" s="39">
        <f t="shared" si="464"/>
        <v>0</v>
      </c>
      <c r="QNL123" s="39">
        <f t="shared" si="464"/>
        <v>0</v>
      </c>
      <c r="QNM123" s="39">
        <f t="shared" si="464"/>
        <v>0</v>
      </c>
      <c r="QNN123" s="39">
        <f t="shared" si="464"/>
        <v>0</v>
      </c>
      <c r="QNO123" s="39">
        <f t="shared" si="464"/>
        <v>0</v>
      </c>
      <c r="QNP123" s="39">
        <f t="shared" si="464"/>
        <v>0</v>
      </c>
      <c r="QNQ123" s="39">
        <f t="shared" si="464"/>
        <v>0</v>
      </c>
      <c r="QNR123" s="39">
        <f t="shared" si="464"/>
        <v>0</v>
      </c>
      <c r="QNS123" s="39">
        <f t="shared" si="464"/>
        <v>0</v>
      </c>
      <c r="QNT123" s="39">
        <f t="shared" si="464"/>
        <v>0</v>
      </c>
      <c r="QNU123" s="39">
        <f t="shared" si="464"/>
        <v>0</v>
      </c>
      <c r="QNV123" s="39">
        <f t="shared" si="464"/>
        <v>0</v>
      </c>
      <c r="QNW123" s="39">
        <f t="shared" si="464"/>
        <v>0</v>
      </c>
      <c r="QNX123" s="39">
        <f t="shared" si="464"/>
        <v>0</v>
      </c>
      <c r="QNY123" s="39">
        <f t="shared" si="464"/>
        <v>0</v>
      </c>
      <c r="QNZ123" s="39">
        <f t="shared" si="464"/>
        <v>0</v>
      </c>
      <c r="QOA123" s="39">
        <f t="shared" si="464"/>
        <v>0</v>
      </c>
      <c r="QOB123" s="39">
        <f t="shared" si="464"/>
        <v>0</v>
      </c>
      <c r="QOC123" s="39">
        <f t="shared" si="464"/>
        <v>0</v>
      </c>
      <c r="QOD123" s="39">
        <f t="shared" si="464"/>
        <v>0</v>
      </c>
      <c r="QOE123" s="39">
        <f t="shared" si="464"/>
        <v>0</v>
      </c>
      <c r="QOF123" s="39">
        <f t="shared" si="464"/>
        <v>0</v>
      </c>
      <c r="QOG123" s="39">
        <f t="shared" si="464"/>
        <v>0</v>
      </c>
      <c r="QOH123" s="39">
        <f t="shared" si="464"/>
        <v>0</v>
      </c>
      <c r="QOI123" s="39">
        <f t="shared" si="464"/>
        <v>0</v>
      </c>
      <c r="QOJ123" s="39">
        <f t="shared" si="464"/>
        <v>0</v>
      </c>
      <c r="QOK123" s="39">
        <f t="shared" si="464"/>
        <v>0</v>
      </c>
      <c r="QOL123" s="39">
        <f t="shared" si="464"/>
        <v>0</v>
      </c>
      <c r="QOM123" s="39">
        <f t="shared" si="464"/>
        <v>0</v>
      </c>
      <c r="QON123" s="39">
        <f t="shared" si="464"/>
        <v>0</v>
      </c>
      <c r="QOO123" s="39">
        <f t="shared" si="464"/>
        <v>0</v>
      </c>
      <c r="QOP123" s="39">
        <f t="shared" si="464"/>
        <v>0</v>
      </c>
      <c r="QOQ123" s="39">
        <f t="shared" si="464"/>
        <v>0</v>
      </c>
      <c r="QOR123" s="39">
        <f t="shared" si="464"/>
        <v>0</v>
      </c>
      <c r="QOS123" s="39">
        <f t="shared" si="464"/>
        <v>0</v>
      </c>
      <c r="QOT123" s="39">
        <f t="shared" si="464"/>
        <v>0</v>
      </c>
      <c r="QOU123" s="39">
        <f t="shared" si="464"/>
        <v>0</v>
      </c>
      <c r="QOV123" s="39">
        <f t="shared" si="464"/>
        <v>0</v>
      </c>
      <c r="QOW123" s="39">
        <f t="shared" si="464"/>
        <v>0</v>
      </c>
      <c r="QOX123" s="39">
        <f t="shared" si="464"/>
        <v>0</v>
      </c>
      <c r="QOY123" s="39">
        <f t="shared" si="464"/>
        <v>0</v>
      </c>
      <c r="QOZ123" s="39">
        <f t="shared" si="464"/>
        <v>0</v>
      </c>
      <c r="QPA123" s="39">
        <f t="shared" ref="QPA123:QRL123" si="465">SUM(QPA118:QPA122)</f>
        <v>0</v>
      </c>
      <c r="QPB123" s="39">
        <f t="shared" si="465"/>
        <v>0</v>
      </c>
      <c r="QPC123" s="39">
        <f t="shared" si="465"/>
        <v>0</v>
      </c>
      <c r="QPD123" s="39">
        <f t="shared" si="465"/>
        <v>0</v>
      </c>
      <c r="QPE123" s="39">
        <f t="shared" si="465"/>
        <v>0</v>
      </c>
      <c r="QPF123" s="39">
        <f t="shared" si="465"/>
        <v>0</v>
      </c>
      <c r="QPG123" s="39">
        <f t="shared" si="465"/>
        <v>0</v>
      </c>
      <c r="QPH123" s="39">
        <f t="shared" si="465"/>
        <v>0</v>
      </c>
      <c r="QPI123" s="39">
        <f t="shared" si="465"/>
        <v>0</v>
      </c>
      <c r="QPJ123" s="39">
        <f t="shared" si="465"/>
        <v>0</v>
      </c>
      <c r="QPK123" s="39">
        <f t="shared" si="465"/>
        <v>0</v>
      </c>
      <c r="QPL123" s="39">
        <f t="shared" si="465"/>
        <v>0</v>
      </c>
      <c r="QPM123" s="39">
        <f t="shared" si="465"/>
        <v>0</v>
      </c>
      <c r="QPN123" s="39">
        <f t="shared" si="465"/>
        <v>0</v>
      </c>
      <c r="QPO123" s="39">
        <f t="shared" si="465"/>
        <v>0</v>
      </c>
      <c r="QPP123" s="39">
        <f t="shared" si="465"/>
        <v>0</v>
      </c>
      <c r="QPQ123" s="39">
        <f t="shared" si="465"/>
        <v>0</v>
      </c>
      <c r="QPR123" s="39">
        <f t="shared" si="465"/>
        <v>0</v>
      </c>
      <c r="QPS123" s="39">
        <f t="shared" si="465"/>
        <v>0</v>
      </c>
      <c r="QPT123" s="39">
        <f t="shared" si="465"/>
        <v>0</v>
      </c>
      <c r="QPU123" s="39">
        <f t="shared" si="465"/>
        <v>0</v>
      </c>
      <c r="QPV123" s="39">
        <f t="shared" si="465"/>
        <v>0</v>
      </c>
      <c r="QPW123" s="39">
        <f t="shared" si="465"/>
        <v>0</v>
      </c>
      <c r="QPX123" s="39">
        <f t="shared" si="465"/>
        <v>0</v>
      </c>
      <c r="QPY123" s="39">
        <f t="shared" si="465"/>
        <v>0</v>
      </c>
      <c r="QPZ123" s="39">
        <f t="shared" si="465"/>
        <v>0</v>
      </c>
      <c r="QQA123" s="39">
        <f t="shared" si="465"/>
        <v>0</v>
      </c>
      <c r="QQB123" s="39">
        <f t="shared" si="465"/>
        <v>0</v>
      </c>
      <c r="QQC123" s="39">
        <f t="shared" si="465"/>
        <v>0</v>
      </c>
      <c r="QQD123" s="39">
        <f t="shared" si="465"/>
        <v>0</v>
      </c>
      <c r="QQE123" s="39">
        <f t="shared" si="465"/>
        <v>0</v>
      </c>
      <c r="QQF123" s="39">
        <f t="shared" si="465"/>
        <v>0</v>
      </c>
      <c r="QQG123" s="39">
        <f t="shared" si="465"/>
        <v>0</v>
      </c>
      <c r="QQH123" s="39">
        <f t="shared" si="465"/>
        <v>0</v>
      </c>
      <c r="QQI123" s="39">
        <f t="shared" si="465"/>
        <v>0</v>
      </c>
      <c r="QQJ123" s="39">
        <f t="shared" si="465"/>
        <v>0</v>
      </c>
      <c r="QQK123" s="39">
        <f t="shared" si="465"/>
        <v>0</v>
      </c>
      <c r="QQL123" s="39">
        <f t="shared" si="465"/>
        <v>0</v>
      </c>
      <c r="QQM123" s="39">
        <f t="shared" si="465"/>
        <v>0</v>
      </c>
      <c r="QQN123" s="39">
        <f t="shared" si="465"/>
        <v>0</v>
      </c>
      <c r="QQO123" s="39">
        <f t="shared" si="465"/>
        <v>0</v>
      </c>
      <c r="QQP123" s="39">
        <f t="shared" si="465"/>
        <v>0</v>
      </c>
      <c r="QQQ123" s="39">
        <f t="shared" si="465"/>
        <v>0</v>
      </c>
      <c r="QQR123" s="39">
        <f t="shared" si="465"/>
        <v>0</v>
      </c>
      <c r="QQS123" s="39">
        <f t="shared" si="465"/>
        <v>0</v>
      </c>
      <c r="QQT123" s="39">
        <f t="shared" si="465"/>
        <v>0</v>
      </c>
      <c r="QQU123" s="39">
        <f t="shared" si="465"/>
        <v>0</v>
      </c>
      <c r="QQV123" s="39">
        <f t="shared" si="465"/>
        <v>0</v>
      </c>
      <c r="QQW123" s="39">
        <f t="shared" si="465"/>
        <v>0</v>
      </c>
      <c r="QQX123" s="39">
        <f t="shared" si="465"/>
        <v>0</v>
      </c>
      <c r="QQY123" s="39">
        <f t="shared" si="465"/>
        <v>0</v>
      </c>
      <c r="QQZ123" s="39">
        <f t="shared" si="465"/>
        <v>0</v>
      </c>
      <c r="QRA123" s="39">
        <f t="shared" si="465"/>
        <v>0</v>
      </c>
      <c r="QRB123" s="39">
        <f t="shared" si="465"/>
        <v>0</v>
      </c>
      <c r="QRC123" s="39">
        <f t="shared" si="465"/>
        <v>0</v>
      </c>
      <c r="QRD123" s="39">
        <f t="shared" si="465"/>
        <v>0</v>
      </c>
      <c r="QRE123" s="39">
        <f t="shared" si="465"/>
        <v>0</v>
      </c>
      <c r="QRF123" s="39">
        <f t="shared" si="465"/>
        <v>0</v>
      </c>
      <c r="QRG123" s="39">
        <f t="shared" si="465"/>
        <v>0</v>
      </c>
      <c r="QRH123" s="39">
        <f t="shared" si="465"/>
        <v>0</v>
      </c>
      <c r="QRI123" s="39">
        <f t="shared" si="465"/>
        <v>0</v>
      </c>
      <c r="QRJ123" s="39">
        <f t="shared" si="465"/>
        <v>0</v>
      </c>
      <c r="QRK123" s="39">
        <f t="shared" si="465"/>
        <v>0</v>
      </c>
      <c r="QRL123" s="39">
        <f t="shared" si="465"/>
        <v>0</v>
      </c>
      <c r="QRM123" s="39">
        <f t="shared" ref="QRM123:QTX123" si="466">SUM(QRM118:QRM122)</f>
        <v>0</v>
      </c>
      <c r="QRN123" s="39">
        <f t="shared" si="466"/>
        <v>0</v>
      </c>
      <c r="QRO123" s="39">
        <f t="shared" si="466"/>
        <v>0</v>
      </c>
      <c r="QRP123" s="39">
        <f t="shared" si="466"/>
        <v>0</v>
      </c>
      <c r="QRQ123" s="39">
        <f t="shared" si="466"/>
        <v>0</v>
      </c>
      <c r="QRR123" s="39">
        <f t="shared" si="466"/>
        <v>0</v>
      </c>
      <c r="QRS123" s="39">
        <f t="shared" si="466"/>
        <v>0</v>
      </c>
      <c r="QRT123" s="39">
        <f t="shared" si="466"/>
        <v>0</v>
      </c>
      <c r="QRU123" s="39">
        <f t="shared" si="466"/>
        <v>0</v>
      </c>
      <c r="QRV123" s="39">
        <f t="shared" si="466"/>
        <v>0</v>
      </c>
      <c r="QRW123" s="39">
        <f t="shared" si="466"/>
        <v>0</v>
      </c>
      <c r="QRX123" s="39">
        <f t="shared" si="466"/>
        <v>0</v>
      </c>
      <c r="QRY123" s="39">
        <f t="shared" si="466"/>
        <v>0</v>
      </c>
      <c r="QRZ123" s="39">
        <f t="shared" si="466"/>
        <v>0</v>
      </c>
      <c r="QSA123" s="39">
        <f t="shared" si="466"/>
        <v>0</v>
      </c>
      <c r="QSB123" s="39">
        <f t="shared" si="466"/>
        <v>0</v>
      </c>
      <c r="QSC123" s="39">
        <f t="shared" si="466"/>
        <v>0</v>
      </c>
      <c r="QSD123" s="39">
        <f t="shared" si="466"/>
        <v>0</v>
      </c>
      <c r="QSE123" s="39">
        <f t="shared" si="466"/>
        <v>0</v>
      </c>
      <c r="QSF123" s="39">
        <f t="shared" si="466"/>
        <v>0</v>
      </c>
      <c r="QSG123" s="39">
        <f t="shared" si="466"/>
        <v>0</v>
      </c>
      <c r="QSH123" s="39">
        <f t="shared" si="466"/>
        <v>0</v>
      </c>
      <c r="QSI123" s="39">
        <f t="shared" si="466"/>
        <v>0</v>
      </c>
      <c r="QSJ123" s="39">
        <f t="shared" si="466"/>
        <v>0</v>
      </c>
      <c r="QSK123" s="39">
        <f t="shared" si="466"/>
        <v>0</v>
      </c>
      <c r="QSL123" s="39">
        <f t="shared" si="466"/>
        <v>0</v>
      </c>
      <c r="QSM123" s="39">
        <f t="shared" si="466"/>
        <v>0</v>
      </c>
      <c r="QSN123" s="39">
        <f t="shared" si="466"/>
        <v>0</v>
      </c>
      <c r="QSO123" s="39">
        <f t="shared" si="466"/>
        <v>0</v>
      </c>
      <c r="QSP123" s="39">
        <f t="shared" si="466"/>
        <v>0</v>
      </c>
      <c r="QSQ123" s="39">
        <f t="shared" si="466"/>
        <v>0</v>
      </c>
      <c r="QSR123" s="39">
        <f t="shared" si="466"/>
        <v>0</v>
      </c>
      <c r="QSS123" s="39">
        <f t="shared" si="466"/>
        <v>0</v>
      </c>
      <c r="QST123" s="39">
        <f t="shared" si="466"/>
        <v>0</v>
      </c>
      <c r="QSU123" s="39">
        <f t="shared" si="466"/>
        <v>0</v>
      </c>
      <c r="QSV123" s="39">
        <f t="shared" si="466"/>
        <v>0</v>
      </c>
      <c r="QSW123" s="39">
        <f t="shared" si="466"/>
        <v>0</v>
      </c>
      <c r="QSX123" s="39">
        <f t="shared" si="466"/>
        <v>0</v>
      </c>
      <c r="QSY123" s="39">
        <f t="shared" si="466"/>
        <v>0</v>
      </c>
      <c r="QSZ123" s="39">
        <f t="shared" si="466"/>
        <v>0</v>
      </c>
      <c r="QTA123" s="39">
        <f t="shared" si="466"/>
        <v>0</v>
      </c>
      <c r="QTB123" s="39">
        <f t="shared" si="466"/>
        <v>0</v>
      </c>
      <c r="QTC123" s="39">
        <f t="shared" si="466"/>
        <v>0</v>
      </c>
      <c r="QTD123" s="39">
        <f t="shared" si="466"/>
        <v>0</v>
      </c>
      <c r="QTE123" s="39">
        <f t="shared" si="466"/>
        <v>0</v>
      </c>
      <c r="QTF123" s="39">
        <f t="shared" si="466"/>
        <v>0</v>
      </c>
      <c r="QTG123" s="39">
        <f t="shared" si="466"/>
        <v>0</v>
      </c>
      <c r="QTH123" s="39">
        <f t="shared" si="466"/>
        <v>0</v>
      </c>
      <c r="QTI123" s="39">
        <f t="shared" si="466"/>
        <v>0</v>
      </c>
      <c r="QTJ123" s="39">
        <f t="shared" si="466"/>
        <v>0</v>
      </c>
      <c r="QTK123" s="39">
        <f t="shared" si="466"/>
        <v>0</v>
      </c>
      <c r="QTL123" s="39">
        <f t="shared" si="466"/>
        <v>0</v>
      </c>
      <c r="QTM123" s="39">
        <f t="shared" si="466"/>
        <v>0</v>
      </c>
      <c r="QTN123" s="39">
        <f t="shared" si="466"/>
        <v>0</v>
      </c>
      <c r="QTO123" s="39">
        <f t="shared" si="466"/>
        <v>0</v>
      </c>
      <c r="QTP123" s="39">
        <f t="shared" si="466"/>
        <v>0</v>
      </c>
      <c r="QTQ123" s="39">
        <f t="shared" si="466"/>
        <v>0</v>
      </c>
      <c r="QTR123" s="39">
        <f t="shared" si="466"/>
        <v>0</v>
      </c>
      <c r="QTS123" s="39">
        <f t="shared" si="466"/>
        <v>0</v>
      </c>
      <c r="QTT123" s="39">
        <f t="shared" si="466"/>
        <v>0</v>
      </c>
      <c r="QTU123" s="39">
        <f t="shared" si="466"/>
        <v>0</v>
      </c>
      <c r="QTV123" s="39">
        <f t="shared" si="466"/>
        <v>0</v>
      </c>
      <c r="QTW123" s="39">
        <f t="shared" si="466"/>
        <v>0</v>
      </c>
      <c r="QTX123" s="39">
        <f t="shared" si="466"/>
        <v>0</v>
      </c>
      <c r="QTY123" s="39">
        <f t="shared" ref="QTY123:QWJ123" si="467">SUM(QTY118:QTY122)</f>
        <v>0</v>
      </c>
      <c r="QTZ123" s="39">
        <f t="shared" si="467"/>
        <v>0</v>
      </c>
      <c r="QUA123" s="39">
        <f t="shared" si="467"/>
        <v>0</v>
      </c>
      <c r="QUB123" s="39">
        <f t="shared" si="467"/>
        <v>0</v>
      </c>
      <c r="QUC123" s="39">
        <f t="shared" si="467"/>
        <v>0</v>
      </c>
      <c r="QUD123" s="39">
        <f t="shared" si="467"/>
        <v>0</v>
      </c>
      <c r="QUE123" s="39">
        <f t="shared" si="467"/>
        <v>0</v>
      </c>
      <c r="QUF123" s="39">
        <f t="shared" si="467"/>
        <v>0</v>
      </c>
      <c r="QUG123" s="39">
        <f t="shared" si="467"/>
        <v>0</v>
      </c>
      <c r="QUH123" s="39">
        <f t="shared" si="467"/>
        <v>0</v>
      </c>
      <c r="QUI123" s="39">
        <f t="shared" si="467"/>
        <v>0</v>
      </c>
      <c r="QUJ123" s="39">
        <f t="shared" si="467"/>
        <v>0</v>
      </c>
      <c r="QUK123" s="39">
        <f t="shared" si="467"/>
        <v>0</v>
      </c>
      <c r="QUL123" s="39">
        <f t="shared" si="467"/>
        <v>0</v>
      </c>
      <c r="QUM123" s="39">
        <f t="shared" si="467"/>
        <v>0</v>
      </c>
      <c r="QUN123" s="39">
        <f t="shared" si="467"/>
        <v>0</v>
      </c>
      <c r="QUO123" s="39">
        <f t="shared" si="467"/>
        <v>0</v>
      </c>
      <c r="QUP123" s="39">
        <f t="shared" si="467"/>
        <v>0</v>
      </c>
      <c r="QUQ123" s="39">
        <f t="shared" si="467"/>
        <v>0</v>
      </c>
      <c r="QUR123" s="39">
        <f t="shared" si="467"/>
        <v>0</v>
      </c>
      <c r="QUS123" s="39">
        <f t="shared" si="467"/>
        <v>0</v>
      </c>
      <c r="QUT123" s="39">
        <f t="shared" si="467"/>
        <v>0</v>
      </c>
      <c r="QUU123" s="39">
        <f t="shared" si="467"/>
        <v>0</v>
      </c>
      <c r="QUV123" s="39">
        <f t="shared" si="467"/>
        <v>0</v>
      </c>
      <c r="QUW123" s="39">
        <f t="shared" si="467"/>
        <v>0</v>
      </c>
      <c r="QUX123" s="39">
        <f t="shared" si="467"/>
        <v>0</v>
      </c>
      <c r="QUY123" s="39">
        <f t="shared" si="467"/>
        <v>0</v>
      </c>
      <c r="QUZ123" s="39">
        <f t="shared" si="467"/>
        <v>0</v>
      </c>
      <c r="QVA123" s="39">
        <f t="shared" si="467"/>
        <v>0</v>
      </c>
      <c r="QVB123" s="39">
        <f t="shared" si="467"/>
        <v>0</v>
      </c>
      <c r="QVC123" s="39">
        <f t="shared" si="467"/>
        <v>0</v>
      </c>
      <c r="QVD123" s="39">
        <f t="shared" si="467"/>
        <v>0</v>
      </c>
      <c r="QVE123" s="39">
        <f t="shared" si="467"/>
        <v>0</v>
      </c>
      <c r="QVF123" s="39">
        <f t="shared" si="467"/>
        <v>0</v>
      </c>
      <c r="QVG123" s="39">
        <f t="shared" si="467"/>
        <v>0</v>
      </c>
      <c r="QVH123" s="39">
        <f t="shared" si="467"/>
        <v>0</v>
      </c>
      <c r="QVI123" s="39">
        <f t="shared" si="467"/>
        <v>0</v>
      </c>
      <c r="QVJ123" s="39">
        <f t="shared" si="467"/>
        <v>0</v>
      </c>
      <c r="QVK123" s="39">
        <f t="shared" si="467"/>
        <v>0</v>
      </c>
      <c r="QVL123" s="39">
        <f t="shared" si="467"/>
        <v>0</v>
      </c>
      <c r="QVM123" s="39">
        <f t="shared" si="467"/>
        <v>0</v>
      </c>
      <c r="QVN123" s="39">
        <f t="shared" si="467"/>
        <v>0</v>
      </c>
      <c r="QVO123" s="39">
        <f t="shared" si="467"/>
        <v>0</v>
      </c>
      <c r="QVP123" s="39">
        <f t="shared" si="467"/>
        <v>0</v>
      </c>
      <c r="QVQ123" s="39">
        <f t="shared" si="467"/>
        <v>0</v>
      </c>
      <c r="QVR123" s="39">
        <f t="shared" si="467"/>
        <v>0</v>
      </c>
      <c r="QVS123" s="39">
        <f t="shared" si="467"/>
        <v>0</v>
      </c>
      <c r="QVT123" s="39">
        <f t="shared" si="467"/>
        <v>0</v>
      </c>
      <c r="QVU123" s="39">
        <f t="shared" si="467"/>
        <v>0</v>
      </c>
      <c r="QVV123" s="39">
        <f t="shared" si="467"/>
        <v>0</v>
      </c>
      <c r="QVW123" s="39">
        <f t="shared" si="467"/>
        <v>0</v>
      </c>
      <c r="QVX123" s="39">
        <f t="shared" si="467"/>
        <v>0</v>
      </c>
      <c r="QVY123" s="39">
        <f t="shared" si="467"/>
        <v>0</v>
      </c>
      <c r="QVZ123" s="39">
        <f t="shared" si="467"/>
        <v>0</v>
      </c>
      <c r="QWA123" s="39">
        <f t="shared" si="467"/>
        <v>0</v>
      </c>
      <c r="QWB123" s="39">
        <f t="shared" si="467"/>
        <v>0</v>
      </c>
      <c r="QWC123" s="39">
        <f t="shared" si="467"/>
        <v>0</v>
      </c>
      <c r="QWD123" s="39">
        <f t="shared" si="467"/>
        <v>0</v>
      </c>
      <c r="QWE123" s="39">
        <f t="shared" si="467"/>
        <v>0</v>
      </c>
      <c r="QWF123" s="39">
        <f t="shared" si="467"/>
        <v>0</v>
      </c>
      <c r="QWG123" s="39">
        <f t="shared" si="467"/>
        <v>0</v>
      </c>
      <c r="QWH123" s="39">
        <f t="shared" si="467"/>
        <v>0</v>
      </c>
      <c r="QWI123" s="39">
        <f t="shared" si="467"/>
        <v>0</v>
      </c>
      <c r="QWJ123" s="39">
        <f t="shared" si="467"/>
        <v>0</v>
      </c>
      <c r="QWK123" s="39">
        <f t="shared" ref="QWK123:QYV123" si="468">SUM(QWK118:QWK122)</f>
        <v>0</v>
      </c>
      <c r="QWL123" s="39">
        <f t="shared" si="468"/>
        <v>0</v>
      </c>
      <c r="QWM123" s="39">
        <f t="shared" si="468"/>
        <v>0</v>
      </c>
      <c r="QWN123" s="39">
        <f t="shared" si="468"/>
        <v>0</v>
      </c>
      <c r="QWO123" s="39">
        <f t="shared" si="468"/>
        <v>0</v>
      </c>
      <c r="QWP123" s="39">
        <f t="shared" si="468"/>
        <v>0</v>
      </c>
      <c r="QWQ123" s="39">
        <f t="shared" si="468"/>
        <v>0</v>
      </c>
      <c r="QWR123" s="39">
        <f t="shared" si="468"/>
        <v>0</v>
      </c>
      <c r="QWS123" s="39">
        <f t="shared" si="468"/>
        <v>0</v>
      </c>
      <c r="QWT123" s="39">
        <f t="shared" si="468"/>
        <v>0</v>
      </c>
      <c r="QWU123" s="39">
        <f t="shared" si="468"/>
        <v>0</v>
      </c>
      <c r="QWV123" s="39">
        <f t="shared" si="468"/>
        <v>0</v>
      </c>
      <c r="QWW123" s="39">
        <f t="shared" si="468"/>
        <v>0</v>
      </c>
      <c r="QWX123" s="39">
        <f t="shared" si="468"/>
        <v>0</v>
      </c>
      <c r="QWY123" s="39">
        <f t="shared" si="468"/>
        <v>0</v>
      </c>
      <c r="QWZ123" s="39">
        <f t="shared" si="468"/>
        <v>0</v>
      </c>
      <c r="QXA123" s="39">
        <f t="shared" si="468"/>
        <v>0</v>
      </c>
      <c r="QXB123" s="39">
        <f t="shared" si="468"/>
        <v>0</v>
      </c>
      <c r="QXC123" s="39">
        <f t="shared" si="468"/>
        <v>0</v>
      </c>
      <c r="QXD123" s="39">
        <f t="shared" si="468"/>
        <v>0</v>
      </c>
      <c r="QXE123" s="39">
        <f t="shared" si="468"/>
        <v>0</v>
      </c>
      <c r="QXF123" s="39">
        <f t="shared" si="468"/>
        <v>0</v>
      </c>
      <c r="QXG123" s="39">
        <f t="shared" si="468"/>
        <v>0</v>
      </c>
      <c r="QXH123" s="39">
        <f t="shared" si="468"/>
        <v>0</v>
      </c>
      <c r="QXI123" s="39">
        <f t="shared" si="468"/>
        <v>0</v>
      </c>
      <c r="QXJ123" s="39">
        <f t="shared" si="468"/>
        <v>0</v>
      </c>
      <c r="QXK123" s="39">
        <f t="shared" si="468"/>
        <v>0</v>
      </c>
      <c r="QXL123" s="39">
        <f t="shared" si="468"/>
        <v>0</v>
      </c>
      <c r="QXM123" s="39">
        <f t="shared" si="468"/>
        <v>0</v>
      </c>
      <c r="QXN123" s="39">
        <f t="shared" si="468"/>
        <v>0</v>
      </c>
      <c r="QXO123" s="39">
        <f t="shared" si="468"/>
        <v>0</v>
      </c>
      <c r="QXP123" s="39">
        <f t="shared" si="468"/>
        <v>0</v>
      </c>
      <c r="QXQ123" s="39">
        <f t="shared" si="468"/>
        <v>0</v>
      </c>
      <c r="QXR123" s="39">
        <f t="shared" si="468"/>
        <v>0</v>
      </c>
      <c r="QXS123" s="39">
        <f t="shared" si="468"/>
        <v>0</v>
      </c>
      <c r="QXT123" s="39">
        <f t="shared" si="468"/>
        <v>0</v>
      </c>
      <c r="QXU123" s="39">
        <f t="shared" si="468"/>
        <v>0</v>
      </c>
      <c r="QXV123" s="39">
        <f t="shared" si="468"/>
        <v>0</v>
      </c>
      <c r="QXW123" s="39">
        <f t="shared" si="468"/>
        <v>0</v>
      </c>
      <c r="QXX123" s="39">
        <f t="shared" si="468"/>
        <v>0</v>
      </c>
      <c r="QXY123" s="39">
        <f t="shared" si="468"/>
        <v>0</v>
      </c>
      <c r="QXZ123" s="39">
        <f t="shared" si="468"/>
        <v>0</v>
      </c>
      <c r="QYA123" s="39">
        <f t="shared" si="468"/>
        <v>0</v>
      </c>
      <c r="QYB123" s="39">
        <f t="shared" si="468"/>
        <v>0</v>
      </c>
      <c r="QYC123" s="39">
        <f t="shared" si="468"/>
        <v>0</v>
      </c>
      <c r="QYD123" s="39">
        <f t="shared" si="468"/>
        <v>0</v>
      </c>
      <c r="QYE123" s="39">
        <f t="shared" si="468"/>
        <v>0</v>
      </c>
      <c r="QYF123" s="39">
        <f t="shared" si="468"/>
        <v>0</v>
      </c>
      <c r="QYG123" s="39">
        <f t="shared" si="468"/>
        <v>0</v>
      </c>
      <c r="QYH123" s="39">
        <f t="shared" si="468"/>
        <v>0</v>
      </c>
      <c r="QYI123" s="39">
        <f t="shared" si="468"/>
        <v>0</v>
      </c>
      <c r="QYJ123" s="39">
        <f t="shared" si="468"/>
        <v>0</v>
      </c>
      <c r="QYK123" s="39">
        <f t="shared" si="468"/>
        <v>0</v>
      </c>
      <c r="QYL123" s="39">
        <f t="shared" si="468"/>
        <v>0</v>
      </c>
      <c r="QYM123" s="39">
        <f t="shared" si="468"/>
        <v>0</v>
      </c>
      <c r="QYN123" s="39">
        <f t="shared" si="468"/>
        <v>0</v>
      </c>
      <c r="QYO123" s="39">
        <f t="shared" si="468"/>
        <v>0</v>
      </c>
      <c r="QYP123" s="39">
        <f t="shared" si="468"/>
        <v>0</v>
      </c>
      <c r="QYQ123" s="39">
        <f t="shared" si="468"/>
        <v>0</v>
      </c>
      <c r="QYR123" s="39">
        <f t="shared" si="468"/>
        <v>0</v>
      </c>
      <c r="QYS123" s="39">
        <f t="shared" si="468"/>
        <v>0</v>
      </c>
      <c r="QYT123" s="39">
        <f t="shared" si="468"/>
        <v>0</v>
      </c>
      <c r="QYU123" s="39">
        <f t="shared" si="468"/>
        <v>0</v>
      </c>
      <c r="QYV123" s="39">
        <f t="shared" si="468"/>
        <v>0</v>
      </c>
      <c r="QYW123" s="39">
        <f t="shared" ref="QYW123:RBH123" si="469">SUM(QYW118:QYW122)</f>
        <v>0</v>
      </c>
      <c r="QYX123" s="39">
        <f t="shared" si="469"/>
        <v>0</v>
      </c>
      <c r="QYY123" s="39">
        <f t="shared" si="469"/>
        <v>0</v>
      </c>
      <c r="QYZ123" s="39">
        <f t="shared" si="469"/>
        <v>0</v>
      </c>
      <c r="QZA123" s="39">
        <f t="shared" si="469"/>
        <v>0</v>
      </c>
      <c r="QZB123" s="39">
        <f t="shared" si="469"/>
        <v>0</v>
      </c>
      <c r="QZC123" s="39">
        <f t="shared" si="469"/>
        <v>0</v>
      </c>
      <c r="QZD123" s="39">
        <f t="shared" si="469"/>
        <v>0</v>
      </c>
      <c r="QZE123" s="39">
        <f t="shared" si="469"/>
        <v>0</v>
      </c>
      <c r="QZF123" s="39">
        <f t="shared" si="469"/>
        <v>0</v>
      </c>
      <c r="QZG123" s="39">
        <f t="shared" si="469"/>
        <v>0</v>
      </c>
      <c r="QZH123" s="39">
        <f t="shared" si="469"/>
        <v>0</v>
      </c>
      <c r="QZI123" s="39">
        <f t="shared" si="469"/>
        <v>0</v>
      </c>
      <c r="QZJ123" s="39">
        <f t="shared" si="469"/>
        <v>0</v>
      </c>
      <c r="QZK123" s="39">
        <f t="shared" si="469"/>
        <v>0</v>
      </c>
      <c r="QZL123" s="39">
        <f t="shared" si="469"/>
        <v>0</v>
      </c>
      <c r="QZM123" s="39">
        <f t="shared" si="469"/>
        <v>0</v>
      </c>
      <c r="QZN123" s="39">
        <f t="shared" si="469"/>
        <v>0</v>
      </c>
      <c r="QZO123" s="39">
        <f t="shared" si="469"/>
        <v>0</v>
      </c>
      <c r="QZP123" s="39">
        <f t="shared" si="469"/>
        <v>0</v>
      </c>
      <c r="QZQ123" s="39">
        <f t="shared" si="469"/>
        <v>0</v>
      </c>
      <c r="QZR123" s="39">
        <f t="shared" si="469"/>
        <v>0</v>
      </c>
      <c r="QZS123" s="39">
        <f t="shared" si="469"/>
        <v>0</v>
      </c>
      <c r="QZT123" s="39">
        <f t="shared" si="469"/>
        <v>0</v>
      </c>
      <c r="QZU123" s="39">
        <f t="shared" si="469"/>
        <v>0</v>
      </c>
      <c r="QZV123" s="39">
        <f t="shared" si="469"/>
        <v>0</v>
      </c>
      <c r="QZW123" s="39">
        <f t="shared" si="469"/>
        <v>0</v>
      </c>
      <c r="QZX123" s="39">
        <f t="shared" si="469"/>
        <v>0</v>
      </c>
      <c r="QZY123" s="39">
        <f t="shared" si="469"/>
        <v>0</v>
      </c>
      <c r="QZZ123" s="39">
        <f t="shared" si="469"/>
        <v>0</v>
      </c>
      <c r="RAA123" s="39">
        <f t="shared" si="469"/>
        <v>0</v>
      </c>
      <c r="RAB123" s="39">
        <f t="shared" si="469"/>
        <v>0</v>
      </c>
      <c r="RAC123" s="39">
        <f t="shared" si="469"/>
        <v>0</v>
      </c>
      <c r="RAD123" s="39">
        <f t="shared" si="469"/>
        <v>0</v>
      </c>
      <c r="RAE123" s="39">
        <f t="shared" si="469"/>
        <v>0</v>
      </c>
      <c r="RAF123" s="39">
        <f t="shared" si="469"/>
        <v>0</v>
      </c>
      <c r="RAG123" s="39">
        <f t="shared" si="469"/>
        <v>0</v>
      </c>
      <c r="RAH123" s="39">
        <f t="shared" si="469"/>
        <v>0</v>
      </c>
      <c r="RAI123" s="39">
        <f t="shared" si="469"/>
        <v>0</v>
      </c>
      <c r="RAJ123" s="39">
        <f t="shared" si="469"/>
        <v>0</v>
      </c>
      <c r="RAK123" s="39">
        <f t="shared" si="469"/>
        <v>0</v>
      </c>
      <c r="RAL123" s="39">
        <f t="shared" si="469"/>
        <v>0</v>
      </c>
      <c r="RAM123" s="39">
        <f t="shared" si="469"/>
        <v>0</v>
      </c>
      <c r="RAN123" s="39">
        <f t="shared" si="469"/>
        <v>0</v>
      </c>
      <c r="RAO123" s="39">
        <f t="shared" si="469"/>
        <v>0</v>
      </c>
      <c r="RAP123" s="39">
        <f t="shared" si="469"/>
        <v>0</v>
      </c>
      <c r="RAQ123" s="39">
        <f t="shared" si="469"/>
        <v>0</v>
      </c>
      <c r="RAR123" s="39">
        <f t="shared" si="469"/>
        <v>0</v>
      </c>
      <c r="RAS123" s="39">
        <f t="shared" si="469"/>
        <v>0</v>
      </c>
      <c r="RAT123" s="39">
        <f t="shared" si="469"/>
        <v>0</v>
      </c>
      <c r="RAU123" s="39">
        <f t="shared" si="469"/>
        <v>0</v>
      </c>
      <c r="RAV123" s="39">
        <f t="shared" si="469"/>
        <v>0</v>
      </c>
      <c r="RAW123" s="39">
        <f t="shared" si="469"/>
        <v>0</v>
      </c>
      <c r="RAX123" s="39">
        <f t="shared" si="469"/>
        <v>0</v>
      </c>
      <c r="RAY123" s="39">
        <f t="shared" si="469"/>
        <v>0</v>
      </c>
      <c r="RAZ123" s="39">
        <f t="shared" si="469"/>
        <v>0</v>
      </c>
      <c r="RBA123" s="39">
        <f t="shared" si="469"/>
        <v>0</v>
      </c>
      <c r="RBB123" s="39">
        <f t="shared" si="469"/>
        <v>0</v>
      </c>
      <c r="RBC123" s="39">
        <f t="shared" si="469"/>
        <v>0</v>
      </c>
      <c r="RBD123" s="39">
        <f t="shared" si="469"/>
        <v>0</v>
      </c>
      <c r="RBE123" s="39">
        <f t="shared" si="469"/>
        <v>0</v>
      </c>
      <c r="RBF123" s="39">
        <f t="shared" si="469"/>
        <v>0</v>
      </c>
      <c r="RBG123" s="39">
        <f t="shared" si="469"/>
        <v>0</v>
      </c>
      <c r="RBH123" s="39">
        <f t="shared" si="469"/>
        <v>0</v>
      </c>
      <c r="RBI123" s="39">
        <f t="shared" ref="RBI123:RDT123" si="470">SUM(RBI118:RBI122)</f>
        <v>0</v>
      </c>
      <c r="RBJ123" s="39">
        <f t="shared" si="470"/>
        <v>0</v>
      </c>
      <c r="RBK123" s="39">
        <f t="shared" si="470"/>
        <v>0</v>
      </c>
      <c r="RBL123" s="39">
        <f t="shared" si="470"/>
        <v>0</v>
      </c>
      <c r="RBM123" s="39">
        <f t="shared" si="470"/>
        <v>0</v>
      </c>
      <c r="RBN123" s="39">
        <f t="shared" si="470"/>
        <v>0</v>
      </c>
      <c r="RBO123" s="39">
        <f t="shared" si="470"/>
        <v>0</v>
      </c>
      <c r="RBP123" s="39">
        <f t="shared" si="470"/>
        <v>0</v>
      </c>
      <c r="RBQ123" s="39">
        <f t="shared" si="470"/>
        <v>0</v>
      </c>
      <c r="RBR123" s="39">
        <f t="shared" si="470"/>
        <v>0</v>
      </c>
      <c r="RBS123" s="39">
        <f t="shared" si="470"/>
        <v>0</v>
      </c>
      <c r="RBT123" s="39">
        <f t="shared" si="470"/>
        <v>0</v>
      </c>
      <c r="RBU123" s="39">
        <f t="shared" si="470"/>
        <v>0</v>
      </c>
      <c r="RBV123" s="39">
        <f t="shared" si="470"/>
        <v>0</v>
      </c>
      <c r="RBW123" s="39">
        <f t="shared" si="470"/>
        <v>0</v>
      </c>
      <c r="RBX123" s="39">
        <f t="shared" si="470"/>
        <v>0</v>
      </c>
      <c r="RBY123" s="39">
        <f t="shared" si="470"/>
        <v>0</v>
      </c>
      <c r="RBZ123" s="39">
        <f t="shared" si="470"/>
        <v>0</v>
      </c>
      <c r="RCA123" s="39">
        <f t="shared" si="470"/>
        <v>0</v>
      </c>
      <c r="RCB123" s="39">
        <f t="shared" si="470"/>
        <v>0</v>
      </c>
      <c r="RCC123" s="39">
        <f t="shared" si="470"/>
        <v>0</v>
      </c>
      <c r="RCD123" s="39">
        <f t="shared" si="470"/>
        <v>0</v>
      </c>
      <c r="RCE123" s="39">
        <f t="shared" si="470"/>
        <v>0</v>
      </c>
      <c r="RCF123" s="39">
        <f t="shared" si="470"/>
        <v>0</v>
      </c>
      <c r="RCG123" s="39">
        <f t="shared" si="470"/>
        <v>0</v>
      </c>
      <c r="RCH123" s="39">
        <f t="shared" si="470"/>
        <v>0</v>
      </c>
      <c r="RCI123" s="39">
        <f t="shared" si="470"/>
        <v>0</v>
      </c>
      <c r="RCJ123" s="39">
        <f t="shared" si="470"/>
        <v>0</v>
      </c>
      <c r="RCK123" s="39">
        <f t="shared" si="470"/>
        <v>0</v>
      </c>
      <c r="RCL123" s="39">
        <f t="shared" si="470"/>
        <v>0</v>
      </c>
      <c r="RCM123" s="39">
        <f t="shared" si="470"/>
        <v>0</v>
      </c>
      <c r="RCN123" s="39">
        <f t="shared" si="470"/>
        <v>0</v>
      </c>
      <c r="RCO123" s="39">
        <f t="shared" si="470"/>
        <v>0</v>
      </c>
      <c r="RCP123" s="39">
        <f t="shared" si="470"/>
        <v>0</v>
      </c>
      <c r="RCQ123" s="39">
        <f t="shared" si="470"/>
        <v>0</v>
      </c>
      <c r="RCR123" s="39">
        <f t="shared" si="470"/>
        <v>0</v>
      </c>
      <c r="RCS123" s="39">
        <f t="shared" si="470"/>
        <v>0</v>
      </c>
      <c r="RCT123" s="39">
        <f t="shared" si="470"/>
        <v>0</v>
      </c>
      <c r="RCU123" s="39">
        <f t="shared" si="470"/>
        <v>0</v>
      </c>
      <c r="RCV123" s="39">
        <f t="shared" si="470"/>
        <v>0</v>
      </c>
      <c r="RCW123" s="39">
        <f t="shared" si="470"/>
        <v>0</v>
      </c>
      <c r="RCX123" s="39">
        <f t="shared" si="470"/>
        <v>0</v>
      </c>
      <c r="RCY123" s="39">
        <f t="shared" si="470"/>
        <v>0</v>
      </c>
      <c r="RCZ123" s="39">
        <f t="shared" si="470"/>
        <v>0</v>
      </c>
      <c r="RDA123" s="39">
        <f t="shared" si="470"/>
        <v>0</v>
      </c>
      <c r="RDB123" s="39">
        <f t="shared" si="470"/>
        <v>0</v>
      </c>
      <c r="RDC123" s="39">
        <f t="shared" si="470"/>
        <v>0</v>
      </c>
      <c r="RDD123" s="39">
        <f t="shared" si="470"/>
        <v>0</v>
      </c>
      <c r="RDE123" s="39">
        <f t="shared" si="470"/>
        <v>0</v>
      </c>
      <c r="RDF123" s="39">
        <f t="shared" si="470"/>
        <v>0</v>
      </c>
      <c r="RDG123" s="39">
        <f t="shared" si="470"/>
        <v>0</v>
      </c>
      <c r="RDH123" s="39">
        <f t="shared" si="470"/>
        <v>0</v>
      </c>
      <c r="RDI123" s="39">
        <f t="shared" si="470"/>
        <v>0</v>
      </c>
      <c r="RDJ123" s="39">
        <f t="shared" si="470"/>
        <v>0</v>
      </c>
      <c r="RDK123" s="39">
        <f t="shared" si="470"/>
        <v>0</v>
      </c>
      <c r="RDL123" s="39">
        <f t="shared" si="470"/>
        <v>0</v>
      </c>
      <c r="RDM123" s="39">
        <f t="shared" si="470"/>
        <v>0</v>
      </c>
      <c r="RDN123" s="39">
        <f t="shared" si="470"/>
        <v>0</v>
      </c>
      <c r="RDO123" s="39">
        <f t="shared" si="470"/>
        <v>0</v>
      </c>
      <c r="RDP123" s="39">
        <f t="shared" si="470"/>
        <v>0</v>
      </c>
      <c r="RDQ123" s="39">
        <f t="shared" si="470"/>
        <v>0</v>
      </c>
      <c r="RDR123" s="39">
        <f t="shared" si="470"/>
        <v>0</v>
      </c>
      <c r="RDS123" s="39">
        <f t="shared" si="470"/>
        <v>0</v>
      </c>
      <c r="RDT123" s="39">
        <f t="shared" si="470"/>
        <v>0</v>
      </c>
      <c r="RDU123" s="39">
        <f t="shared" ref="RDU123:RGF123" si="471">SUM(RDU118:RDU122)</f>
        <v>0</v>
      </c>
      <c r="RDV123" s="39">
        <f t="shared" si="471"/>
        <v>0</v>
      </c>
      <c r="RDW123" s="39">
        <f t="shared" si="471"/>
        <v>0</v>
      </c>
      <c r="RDX123" s="39">
        <f t="shared" si="471"/>
        <v>0</v>
      </c>
      <c r="RDY123" s="39">
        <f t="shared" si="471"/>
        <v>0</v>
      </c>
      <c r="RDZ123" s="39">
        <f t="shared" si="471"/>
        <v>0</v>
      </c>
      <c r="REA123" s="39">
        <f t="shared" si="471"/>
        <v>0</v>
      </c>
      <c r="REB123" s="39">
        <f t="shared" si="471"/>
        <v>0</v>
      </c>
      <c r="REC123" s="39">
        <f t="shared" si="471"/>
        <v>0</v>
      </c>
      <c r="RED123" s="39">
        <f t="shared" si="471"/>
        <v>0</v>
      </c>
      <c r="REE123" s="39">
        <f t="shared" si="471"/>
        <v>0</v>
      </c>
      <c r="REF123" s="39">
        <f t="shared" si="471"/>
        <v>0</v>
      </c>
      <c r="REG123" s="39">
        <f t="shared" si="471"/>
        <v>0</v>
      </c>
      <c r="REH123" s="39">
        <f t="shared" si="471"/>
        <v>0</v>
      </c>
      <c r="REI123" s="39">
        <f t="shared" si="471"/>
        <v>0</v>
      </c>
      <c r="REJ123" s="39">
        <f t="shared" si="471"/>
        <v>0</v>
      </c>
      <c r="REK123" s="39">
        <f t="shared" si="471"/>
        <v>0</v>
      </c>
      <c r="REL123" s="39">
        <f t="shared" si="471"/>
        <v>0</v>
      </c>
      <c r="REM123" s="39">
        <f t="shared" si="471"/>
        <v>0</v>
      </c>
      <c r="REN123" s="39">
        <f t="shared" si="471"/>
        <v>0</v>
      </c>
      <c r="REO123" s="39">
        <f t="shared" si="471"/>
        <v>0</v>
      </c>
      <c r="REP123" s="39">
        <f t="shared" si="471"/>
        <v>0</v>
      </c>
      <c r="REQ123" s="39">
        <f t="shared" si="471"/>
        <v>0</v>
      </c>
      <c r="RER123" s="39">
        <f t="shared" si="471"/>
        <v>0</v>
      </c>
      <c r="RES123" s="39">
        <f t="shared" si="471"/>
        <v>0</v>
      </c>
      <c r="RET123" s="39">
        <f t="shared" si="471"/>
        <v>0</v>
      </c>
      <c r="REU123" s="39">
        <f t="shared" si="471"/>
        <v>0</v>
      </c>
      <c r="REV123" s="39">
        <f t="shared" si="471"/>
        <v>0</v>
      </c>
      <c r="REW123" s="39">
        <f t="shared" si="471"/>
        <v>0</v>
      </c>
      <c r="REX123" s="39">
        <f t="shared" si="471"/>
        <v>0</v>
      </c>
      <c r="REY123" s="39">
        <f t="shared" si="471"/>
        <v>0</v>
      </c>
      <c r="REZ123" s="39">
        <f t="shared" si="471"/>
        <v>0</v>
      </c>
      <c r="RFA123" s="39">
        <f t="shared" si="471"/>
        <v>0</v>
      </c>
      <c r="RFB123" s="39">
        <f t="shared" si="471"/>
        <v>0</v>
      </c>
      <c r="RFC123" s="39">
        <f t="shared" si="471"/>
        <v>0</v>
      </c>
      <c r="RFD123" s="39">
        <f t="shared" si="471"/>
        <v>0</v>
      </c>
      <c r="RFE123" s="39">
        <f t="shared" si="471"/>
        <v>0</v>
      </c>
      <c r="RFF123" s="39">
        <f t="shared" si="471"/>
        <v>0</v>
      </c>
      <c r="RFG123" s="39">
        <f t="shared" si="471"/>
        <v>0</v>
      </c>
      <c r="RFH123" s="39">
        <f t="shared" si="471"/>
        <v>0</v>
      </c>
      <c r="RFI123" s="39">
        <f t="shared" si="471"/>
        <v>0</v>
      </c>
      <c r="RFJ123" s="39">
        <f t="shared" si="471"/>
        <v>0</v>
      </c>
      <c r="RFK123" s="39">
        <f t="shared" si="471"/>
        <v>0</v>
      </c>
      <c r="RFL123" s="39">
        <f t="shared" si="471"/>
        <v>0</v>
      </c>
      <c r="RFM123" s="39">
        <f t="shared" si="471"/>
        <v>0</v>
      </c>
      <c r="RFN123" s="39">
        <f t="shared" si="471"/>
        <v>0</v>
      </c>
      <c r="RFO123" s="39">
        <f t="shared" si="471"/>
        <v>0</v>
      </c>
      <c r="RFP123" s="39">
        <f t="shared" si="471"/>
        <v>0</v>
      </c>
      <c r="RFQ123" s="39">
        <f t="shared" si="471"/>
        <v>0</v>
      </c>
      <c r="RFR123" s="39">
        <f t="shared" si="471"/>
        <v>0</v>
      </c>
      <c r="RFS123" s="39">
        <f t="shared" si="471"/>
        <v>0</v>
      </c>
      <c r="RFT123" s="39">
        <f t="shared" si="471"/>
        <v>0</v>
      </c>
      <c r="RFU123" s="39">
        <f t="shared" si="471"/>
        <v>0</v>
      </c>
      <c r="RFV123" s="39">
        <f t="shared" si="471"/>
        <v>0</v>
      </c>
      <c r="RFW123" s="39">
        <f t="shared" si="471"/>
        <v>0</v>
      </c>
      <c r="RFX123" s="39">
        <f t="shared" si="471"/>
        <v>0</v>
      </c>
      <c r="RFY123" s="39">
        <f t="shared" si="471"/>
        <v>0</v>
      </c>
      <c r="RFZ123" s="39">
        <f t="shared" si="471"/>
        <v>0</v>
      </c>
      <c r="RGA123" s="39">
        <f t="shared" si="471"/>
        <v>0</v>
      </c>
      <c r="RGB123" s="39">
        <f t="shared" si="471"/>
        <v>0</v>
      </c>
      <c r="RGC123" s="39">
        <f t="shared" si="471"/>
        <v>0</v>
      </c>
      <c r="RGD123" s="39">
        <f t="shared" si="471"/>
        <v>0</v>
      </c>
      <c r="RGE123" s="39">
        <f t="shared" si="471"/>
        <v>0</v>
      </c>
      <c r="RGF123" s="39">
        <f t="shared" si="471"/>
        <v>0</v>
      </c>
      <c r="RGG123" s="39">
        <f t="shared" ref="RGG123:RIR123" si="472">SUM(RGG118:RGG122)</f>
        <v>0</v>
      </c>
      <c r="RGH123" s="39">
        <f t="shared" si="472"/>
        <v>0</v>
      </c>
      <c r="RGI123" s="39">
        <f t="shared" si="472"/>
        <v>0</v>
      </c>
      <c r="RGJ123" s="39">
        <f t="shared" si="472"/>
        <v>0</v>
      </c>
      <c r="RGK123" s="39">
        <f t="shared" si="472"/>
        <v>0</v>
      </c>
      <c r="RGL123" s="39">
        <f t="shared" si="472"/>
        <v>0</v>
      </c>
      <c r="RGM123" s="39">
        <f t="shared" si="472"/>
        <v>0</v>
      </c>
      <c r="RGN123" s="39">
        <f t="shared" si="472"/>
        <v>0</v>
      </c>
      <c r="RGO123" s="39">
        <f t="shared" si="472"/>
        <v>0</v>
      </c>
      <c r="RGP123" s="39">
        <f t="shared" si="472"/>
        <v>0</v>
      </c>
      <c r="RGQ123" s="39">
        <f t="shared" si="472"/>
        <v>0</v>
      </c>
      <c r="RGR123" s="39">
        <f t="shared" si="472"/>
        <v>0</v>
      </c>
      <c r="RGS123" s="39">
        <f t="shared" si="472"/>
        <v>0</v>
      </c>
      <c r="RGT123" s="39">
        <f t="shared" si="472"/>
        <v>0</v>
      </c>
      <c r="RGU123" s="39">
        <f t="shared" si="472"/>
        <v>0</v>
      </c>
      <c r="RGV123" s="39">
        <f t="shared" si="472"/>
        <v>0</v>
      </c>
      <c r="RGW123" s="39">
        <f t="shared" si="472"/>
        <v>0</v>
      </c>
      <c r="RGX123" s="39">
        <f t="shared" si="472"/>
        <v>0</v>
      </c>
      <c r="RGY123" s="39">
        <f t="shared" si="472"/>
        <v>0</v>
      </c>
      <c r="RGZ123" s="39">
        <f t="shared" si="472"/>
        <v>0</v>
      </c>
      <c r="RHA123" s="39">
        <f t="shared" si="472"/>
        <v>0</v>
      </c>
      <c r="RHB123" s="39">
        <f t="shared" si="472"/>
        <v>0</v>
      </c>
      <c r="RHC123" s="39">
        <f t="shared" si="472"/>
        <v>0</v>
      </c>
      <c r="RHD123" s="39">
        <f t="shared" si="472"/>
        <v>0</v>
      </c>
      <c r="RHE123" s="39">
        <f t="shared" si="472"/>
        <v>0</v>
      </c>
      <c r="RHF123" s="39">
        <f t="shared" si="472"/>
        <v>0</v>
      </c>
      <c r="RHG123" s="39">
        <f t="shared" si="472"/>
        <v>0</v>
      </c>
      <c r="RHH123" s="39">
        <f t="shared" si="472"/>
        <v>0</v>
      </c>
      <c r="RHI123" s="39">
        <f t="shared" si="472"/>
        <v>0</v>
      </c>
      <c r="RHJ123" s="39">
        <f t="shared" si="472"/>
        <v>0</v>
      </c>
      <c r="RHK123" s="39">
        <f t="shared" si="472"/>
        <v>0</v>
      </c>
      <c r="RHL123" s="39">
        <f t="shared" si="472"/>
        <v>0</v>
      </c>
      <c r="RHM123" s="39">
        <f t="shared" si="472"/>
        <v>0</v>
      </c>
      <c r="RHN123" s="39">
        <f t="shared" si="472"/>
        <v>0</v>
      </c>
      <c r="RHO123" s="39">
        <f t="shared" si="472"/>
        <v>0</v>
      </c>
      <c r="RHP123" s="39">
        <f t="shared" si="472"/>
        <v>0</v>
      </c>
      <c r="RHQ123" s="39">
        <f t="shared" si="472"/>
        <v>0</v>
      </c>
      <c r="RHR123" s="39">
        <f t="shared" si="472"/>
        <v>0</v>
      </c>
      <c r="RHS123" s="39">
        <f t="shared" si="472"/>
        <v>0</v>
      </c>
      <c r="RHT123" s="39">
        <f t="shared" si="472"/>
        <v>0</v>
      </c>
      <c r="RHU123" s="39">
        <f t="shared" si="472"/>
        <v>0</v>
      </c>
      <c r="RHV123" s="39">
        <f t="shared" si="472"/>
        <v>0</v>
      </c>
      <c r="RHW123" s="39">
        <f t="shared" si="472"/>
        <v>0</v>
      </c>
      <c r="RHX123" s="39">
        <f t="shared" si="472"/>
        <v>0</v>
      </c>
      <c r="RHY123" s="39">
        <f t="shared" si="472"/>
        <v>0</v>
      </c>
      <c r="RHZ123" s="39">
        <f t="shared" si="472"/>
        <v>0</v>
      </c>
      <c r="RIA123" s="39">
        <f t="shared" si="472"/>
        <v>0</v>
      </c>
      <c r="RIB123" s="39">
        <f t="shared" si="472"/>
        <v>0</v>
      </c>
      <c r="RIC123" s="39">
        <f t="shared" si="472"/>
        <v>0</v>
      </c>
      <c r="RID123" s="39">
        <f t="shared" si="472"/>
        <v>0</v>
      </c>
      <c r="RIE123" s="39">
        <f t="shared" si="472"/>
        <v>0</v>
      </c>
      <c r="RIF123" s="39">
        <f t="shared" si="472"/>
        <v>0</v>
      </c>
      <c r="RIG123" s="39">
        <f t="shared" si="472"/>
        <v>0</v>
      </c>
      <c r="RIH123" s="39">
        <f t="shared" si="472"/>
        <v>0</v>
      </c>
      <c r="RII123" s="39">
        <f t="shared" si="472"/>
        <v>0</v>
      </c>
      <c r="RIJ123" s="39">
        <f t="shared" si="472"/>
        <v>0</v>
      </c>
      <c r="RIK123" s="39">
        <f t="shared" si="472"/>
        <v>0</v>
      </c>
      <c r="RIL123" s="39">
        <f t="shared" si="472"/>
        <v>0</v>
      </c>
      <c r="RIM123" s="39">
        <f t="shared" si="472"/>
        <v>0</v>
      </c>
      <c r="RIN123" s="39">
        <f t="shared" si="472"/>
        <v>0</v>
      </c>
      <c r="RIO123" s="39">
        <f t="shared" si="472"/>
        <v>0</v>
      </c>
      <c r="RIP123" s="39">
        <f t="shared" si="472"/>
        <v>0</v>
      </c>
      <c r="RIQ123" s="39">
        <f t="shared" si="472"/>
        <v>0</v>
      </c>
      <c r="RIR123" s="39">
        <f t="shared" si="472"/>
        <v>0</v>
      </c>
      <c r="RIS123" s="39">
        <f t="shared" ref="RIS123:RLD123" si="473">SUM(RIS118:RIS122)</f>
        <v>0</v>
      </c>
      <c r="RIT123" s="39">
        <f t="shared" si="473"/>
        <v>0</v>
      </c>
      <c r="RIU123" s="39">
        <f t="shared" si="473"/>
        <v>0</v>
      </c>
      <c r="RIV123" s="39">
        <f t="shared" si="473"/>
        <v>0</v>
      </c>
      <c r="RIW123" s="39">
        <f t="shared" si="473"/>
        <v>0</v>
      </c>
      <c r="RIX123" s="39">
        <f t="shared" si="473"/>
        <v>0</v>
      </c>
      <c r="RIY123" s="39">
        <f t="shared" si="473"/>
        <v>0</v>
      </c>
      <c r="RIZ123" s="39">
        <f t="shared" si="473"/>
        <v>0</v>
      </c>
      <c r="RJA123" s="39">
        <f t="shared" si="473"/>
        <v>0</v>
      </c>
      <c r="RJB123" s="39">
        <f t="shared" si="473"/>
        <v>0</v>
      </c>
      <c r="RJC123" s="39">
        <f t="shared" si="473"/>
        <v>0</v>
      </c>
      <c r="RJD123" s="39">
        <f t="shared" si="473"/>
        <v>0</v>
      </c>
      <c r="RJE123" s="39">
        <f t="shared" si="473"/>
        <v>0</v>
      </c>
      <c r="RJF123" s="39">
        <f t="shared" si="473"/>
        <v>0</v>
      </c>
      <c r="RJG123" s="39">
        <f t="shared" si="473"/>
        <v>0</v>
      </c>
      <c r="RJH123" s="39">
        <f t="shared" si="473"/>
        <v>0</v>
      </c>
      <c r="RJI123" s="39">
        <f t="shared" si="473"/>
        <v>0</v>
      </c>
      <c r="RJJ123" s="39">
        <f t="shared" si="473"/>
        <v>0</v>
      </c>
      <c r="RJK123" s="39">
        <f t="shared" si="473"/>
        <v>0</v>
      </c>
      <c r="RJL123" s="39">
        <f t="shared" si="473"/>
        <v>0</v>
      </c>
      <c r="RJM123" s="39">
        <f t="shared" si="473"/>
        <v>0</v>
      </c>
      <c r="RJN123" s="39">
        <f t="shared" si="473"/>
        <v>0</v>
      </c>
      <c r="RJO123" s="39">
        <f t="shared" si="473"/>
        <v>0</v>
      </c>
      <c r="RJP123" s="39">
        <f t="shared" si="473"/>
        <v>0</v>
      </c>
      <c r="RJQ123" s="39">
        <f t="shared" si="473"/>
        <v>0</v>
      </c>
      <c r="RJR123" s="39">
        <f t="shared" si="473"/>
        <v>0</v>
      </c>
      <c r="RJS123" s="39">
        <f t="shared" si="473"/>
        <v>0</v>
      </c>
      <c r="RJT123" s="39">
        <f t="shared" si="473"/>
        <v>0</v>
      </c>
      <c r="RJU123" s="39">
        <f t="shared" si="473"/>
        <v>0</v>
      </c>
      <c r="RJV123" s="39">
        <f t="shared" si="473"/>
        <v>0</v>
      </c>
      <c r="RJW123" s="39">
        <f t="shared" si="473"/>
        <v>0</v>
      </c>
      <c r="RJX123" s="39">
        <f t="shared" si="473"/>
        <v>0</v>
      </c>
      <c r="RJY123" s="39">
        <f t="shared" si="473"/>
        <v>0</v>
      </c>
      <c r="RJZ123" s="39">
        <f t="shared" si="473"/>
        <v>0</v>
      </c>
      <c r="RKA123" s="39">
        <f t="shared" si="473"/>
        <v>0</v>
      </c>
      <c r="RKB123" s="39">
        <f t="shared" si="473"/>
        <v>0</v>
      </c>
      <c r="RKC123" s="39">
        <f t="shared" si="473"/>
        <v>0</v>
      </c>
      <c r="RKD123" s="39">
        <f t="shared" si="473"/>
        <v>0</v>
      </c>
      <c r="RKE123" s="39">
        <f t="shared" si="473"/>
        <v>0</v>
      </c>
      <c r="RKF123" s="39">
        <f t="shared" si="473"/>
        <v>0</v>
      </c>
      <c r="RKG123" s="39">
        <f t="shared" si="473"/>
        <v>0</v>
      </c>
      <c r="RKH123" s="39">
        <f t="shared" si="473"/>
        <v>0</v>
      </c>
      <c r="RKI123" s="39">
        <f t="shared" si="473"/>
        <v>0</v>
      </c>
      <c r="RKJ123" s="39">
        <f t="shared" si="473"/>
        <v>0</v>
      </c>
      <c r="RKK123" s="39">
        <f t="shared" si="473"/>
        <v>0</v>
      </c>
      <c r="RKL123" s="39">
        <f t="shared" si="473"/>
        <v>0</v>
      </c>
      <c r="RKM123" s="39">
        <f t="shared" si="473"/>
        <v>0</v>
      </c>
      <c r="RKN123" s="39">
        <f t="shared" si="473"/>
        <v>0</v>
      </c>
      <c r="RKO123" s="39">
        <f t="shared" si="473"/>
        <v>0</v>
      </c>
      <c r="RKP123" s="39">
        <f t="shared" si="473"/>
        <v>0</v>
      </c>
      <c r="RKQ123" s="39">
        <f t="shared" si="473"/>
        <v>0</v>
      </c>
      <c r="RKR123" s="39">
        <f t="shared" si="473"/>
        <v>0</v>
      </c>
      <c r="RKS123" s="39">
        <f t="shared" si="473"/>
        <v>0</v>
      </c>
      <c r="RKT123" s="39">
        <f t="shared" si="473"/>
        <v>0</v>
      </c>
      <c r="RKU123" s="39">
        <f t="shared" si="473"/>
        <v>0</v>
      </c>
      <c r="RKV123" s="39">
        <f t="shared" si="473"/>
        <v>0</v>
      </c>
      <c r="RKW123" s="39">
        <f t="shared" si="473"/>
        <v>0</v>
      </c>
      <c r="RKX123" s="39">
        <f t="shared" si="473"/>
        <v>0</v>
      </c>
      <c r="RKY123" s="39">
        <f t="shared" si="473"/>
        <v>0</v>
      </c>
      <c r="RKZ123" s="39">
        <f t="shared" si="473"/>
        <v>0</v>
      </c>
      <c r="RLA123" s="39">
        <f t="shared" si="473"/>
        <v>0</v>
      </c>
      <c r="RLB123" s="39">
        <f t="shared" si="473"/>
        <v>0</v>
      </c>
      <c r="RLC123" s="39">
        <f t="shared" si="473"/>
        <v>0</v>
      </c>
      <c r="RLD123" s="39">
        <f t="shared" si="473"/>
        <v>0</v>
      </c>
      <c r="RLE123" s="39">
        <f t="shared" ref="RLE123:RNP123" si="474">SUM(RLE118:RLE122)</f>
        <v>0</v>
      </c>
      <c r="RLF123" s="39">
        <f t="shared" si="474"/>
        <v>0</v>
      </c>
      <c r="RLG123" s="39">
        <f t="shared" si="474"/>
        <v>0</v>
      </c>
      <c r="RLH123" s="39">
        <f t="shared" si="474"/>
        <v>0</v>
      </c>
      <c r="RLI123" s="39">
        <f t="shared" si="474"/>
        <v>0</v>
      </c>
      <c r="RLJ123" s="39">
        <f t="shared" si="474"/>
        <v>0</v>
      </c>
      <c r="RLK123" s="39">
        <f t="shared" si="474"/>
        <v>0</v>
      </c>
      <c r="RLL123" s="39">
        <f t="shared" si="474"/>
        <v>0</v>
      </c>
      <c r="RLM123" s="39">
        <f t="shared" si="474"/>
        <v>0</v>
      </c>
      <c r="RLN123" s="39">
        <f t="shared" si="474"/>
        <v>0</v>
      </c>
      <c r="RLO123" s="39">
        <f t="shared" si="474"/>
        <v>0</v>
      </c>
      <c r="RLP123" s="39">
        <f t="shared" si="474"/>
        <v>0</v>
      </c>
      <c r="RLQ123" s="39">
        <f t="shared" si="474"/>
        <v>0</v>
      </c>
      <c r="RLR123" s="39">
        <f t="shared" si="474"/>
        <v>0</v>
      </c>
      <c r="RLS123" s="39">
        <f t="shared" si="474"/>
        <v>0</v>
      </c>
      <c r="RLT123" s="39">
        <f t="shared" si="474"/>
        <v>0</v>
      </c>
      <c r="RLU123" s="39">
        <f t="shared" si="474"/>
        <v>0</v>
      </c>
      <c r="RLV123" s="39">
        <f t="shared" si="474"/>
        <v>0</v>
      </c>
      <c r="RLW123" s="39">
        <f t="shared" si="474"/>
        <v>0</v>
      </c>
      <c r="RLX123" s="39">
        <f t="shared" si="474"/>
        <v>0</v>
      </c>
      <c r="RLY123" s="39">
        <f t="shared" si="474"/>
        <v>0</v>
      </c>
      <c r="RLZ123" s="39">
        <f t="shared" si="474"/>
        <v>0</v>
      </c>
      <c r="RMA123" s="39">
        <f t="shared" si="474"/>
        <v>0</v>
      </c>
      <c r="RMB123" s="39">
        <f t="shared" si="474"/>
        <v>0</v>
      </c>
      <c r="RMC123" s="39">
        <f t="shared" si="474"/>
        <v>0</v>
      </c>
      <c r="RMD123" s="39">
        <f t="shared" si="474"/>
        <v>0</v>
      </c>
      <c r="RME123" s="39">
        <f t="shared" si="474"/>
        <v>0</v>
      </c>
      <c r="RMF123" s="39">
        <f t="shared" si="474"/>
        <v>0</v>
      </c>
      <c r="RMG123" s="39">
        <f t="shared" si="474"/>
        <v>0</v>
      </c>
      <c r="RMH123" s="39">
        <f t="shared" si="474"/>
        <v>0</v>
      </c>
      <c r="RMI123" s="39">
        <f t="shared" si="474"/>
        <v>0</v>
      </c>
      <c r="RMJ123" s="39">
        <f t="shared" si="474"/>
        <v>0</v>
      </c>
      <c r="RMK123" s="39">
        <f t="shared" si="474"/>
        <v>0</v>
      </c>
      <c r="RML123" s="39">
        <f t="shared" si="474"/>
        <v>0</v>
      </c>
      <c r="RMM123" s="39">
        <f t="shared" si="474"/>
        <v>0</v>
      </c>
      <c r="RMN123" s="39">
        <f t="shared" si="474"/>
        <v>0</v>
      </c>
      <c r="RMO123" s="39">
        <f t="shared" si="474"/>
        <v>0</v>
      </c>
      <c r="RMP123" s="39">
        <f t="shared" si="474"/>
        <v>0</v>
      </c>
      <c r="RMQ123" s="39">
        <f t="shared" si="474"/>
        <v>0</v>
      </c>
      <c r="RMR123" s="39">
        <f t="shared" si="474"/>
        <v>0</v>
      </c>
      <c r="RMS123" s="39">
        <f t="shared" si="474"/>
        <v>0</v>
      </c>
      <c r="RMT123" s="39">
        <f t="shared" si="474"/>
        <v>0</v>
      </c>
      <c r="RMU123" s="39">
        <f t="shared" si="474"/>
        <v>0</v>
      </c>
      <c r="RMV123" s="39">
        <f t="shared" si="474"/>
        <v>0</v>
      </c>
      <c r="RMW123" s="39">
        <f t="shared" si="474"/>
        <v>0</v>
      </c>
      <c r="RMX123" s="39">
        <f t="shared" si="474"/>
        <v>0</v>
      </c>
      <c r="RMY123" s="39">
        <f t="shared" si="474"/>
        <v>0</v>
      </c>
      <c r="RMZ123" s="39">
        <f t="shared" si="474"/>
        <v>0</v>
      </c>
      <c r="RNA123" s="39">
        <f t="shared" si="474"/>
        <v>0</v>
      </c>
      <c r="RNB123" s="39">
        <f t="shared" si="474"/>
        <v>0</v>
      </c>
      <c r="RNC123" s="39">
        <f t="shared" si="474"/>
        <v>0</v>
      </c>
      <c r="RND123" s="39">
        <f t="shared" si="474"/>
        <v>0</v>
      </c>
      <c r="RNE123" s="39">
        <f t="shared" si="474"/>
        <v>0</v>
      </c>
      <c r="RNF123" s="39">
        <f t="shared" si="474"/>
        <v>0</v>
      </c>
      <c r="RNG123" s="39">
        <f t="shared" si="474"/>
        <v>0</v>
      </c>
      <c r="RNH123" s="39">
        <f t="shared" si="474"/>
        <v>0</v>
      </c>
      <c r="RNI123" s="39">
        <f t="shared" si="474"/>
        <v>0</v>
      </c>
      <c r="RNJ123" s="39">
        <f t="shared" si="474"/>
        <v>0</v>
      </c>
      <c r="RNK123" s="39">
        <f t="shared" si="474"/>
        <v>0</v>
      </c>
      <c r="RNL123" s="39">
        <f t="shared" si="474"/>
        <v>0</v>
      </c>
      <c r="RNM123" s="39">
        <f t="shared" si="474"/>
        <v>0</v>
      </c>
      <c r="RNN123" s="39">
        <f t="shared" si="474"/>
        <v>0</v>
      </c>
      <c r="RNO123" s="39">
        <f t="shared" si="474"/>
        <v>0</v>
      </c>
      <c r="RNP123" s="39">
        <f t="shared" si="474"/>
        <v>0</v>
      </c>
      <c r="RNQ123" s="39">
        <f t="shared" ref="RNQ123:RQB123" si="475">SUM(RNQ118:RNQ122)</f>
        <v>0</v>
      </c>
      <c r="RNR123" s="39">
        <f t="shared" si="475"/>
        <v>0</v>
      </c>
      <c r="RNS123" s="39">
        <f t="shared" si="475"/>
        <v>0</v>
      </c>
      <c r="RNT123" s="39">
        <f t="shared" si="475"/>
        <v>0</v>
      </c>
      <c r="RNU123" s="39">
        <f t="shared" si="475"/>
        <v>0</v>
      </c>
      <c r="RNV123" s="39">
        <f t="shared" si="475"/>
        <v>0</v>
      </c>
      <c r="RNW123" s="39">
        <f t="shared" si="475"/>
        <v>0</v>
      </c>
      <c r="RNX123" s="39">
        <f t="shared" si="475"/>
        <v>0</v>
      </c>
      <c r="RNY123" s="39">
        <f t="shared" si="475"/>
        <v>0</v>
      </c>
      <c r="RNZ123" s="39">
        <f t="shared" si="475"/>
        <v>0</v>
      </c>
      <c r="ROA123" s="39">
        <f t="shared" si="475"/>
        <v>0</v>
      </c>
      <c r="ROB123" s="39">
        <f t="shared" si="475"/>
        <v>0</v>
      </c>
      <c r="ROC123" s="39">
        <f t="shared" si="475"/>
        <v>0</v>
      </c>
      <c r="ROD123" s="39">
        <f t="shared" si="475"/>
        <v>0</v>
      </c>
      <c r="ROE123" s="39">
        <f t="shared" si="475"/>
        <v>0</v>
      </c>
      <c r="ROF123" s="39">
        <f t="shared" si="475"/>
        <v>0</v>
      </c>
      <c r="ROG123" s="39">
        <f t="shared" si="475"/>
        <v>0</v>
      </c>
      <c r="ROH123" s="39">
        <f t="shared" si="475"/>
        <v>0</v>
      </c>
      <c r="ROI123" s="39">
        <f t="shared" si="475"/>
        <v>0</v>
      </c>
      <c r="ROJ123" s="39">
        <f t="shared" si="475"/>
        <v>0</v>
      </c>
      <c r="ROK123" s="39">
        <f t="shared" si="475"/>
        <v>0</v>
      </c>
      <c r="ROL123" s="39">
        <f t="shared" si="475"/>
        <v>0</v>
      </c>
      <c r="ROM123" s="39">
        <f t="shared" si="475"/>
        <v>0</v>
      </c>
      <c r="RON123" s="39">
        <f t="shared" si="475"/>
        <v>0</v>
      </c>
      <c r="ROO123" s="39">
        <f t="shared" si="475"/>
        <v>0</v>
      </c>
      <c r="ROP123" s="39">
        <f t="shared" si="475"/>
        <v>0</v>
      </c>
      <c r="ROQ123" s="39">
        <f t="shared" si="475"/>
        <v>0</v>
      </c>
      <c r="ROR123" s="39">
        <f t="shared" si="475"/>
        <v>0</v>
      </c>
      <c r="ROS123" s="39">
        <f t="shared" si="475"/>
        <v>0</v>
      </c>
      <c r="ROT123" s="39">
        <f t="shared" si="475"/>
        <v>0</v>
      </c>
      <c r="ROU123" s="39">
        <f t="shared" si="475"/>
        <v>0</v>
      </c>
      <c r="ROV123" s="39">
        <f t="shared" si="475"/>
        <v>0</v>
      </c>
      <c r="ROW123" s="39">
        <f t="shared" si="475"/>
        <v>0</v>
      </c>
      <c r="ROX123" s="39">
        <f t="shared" si="475"/>
        <v>0</v>
      </c>
      <c r="ROY123" s="39">
        <f t="shared" si="475"/>
        <v>0</v>
      </c>
      <c r="ROZ123" s="39">
        <f t="shared" si="475"/>
        <v>0</v>
      </c>
      <c r="RPA123" s="39">
        <f t="shared" si="475"/>
        <v>0</v>
      </c>
      <c r="RPB123" s="39">
        <f t="shared" si="475"/>
        <v>0</v>
      </c>
      <c r="RPC123" s="39">
        <f t="shared" si="475"/>
        <v>0</v>
      </c>
      <c r="RPD123" s="39">
        <f t="shared" si="475"/>
        <v>0</v>
      </c>
      <c r="RPE123" s="39">
        <f t="shared" si="475"/>
        <v>0</v>
      </c>
      <c r="RPF123" s="39">
        <f t="shared" si="475"/>
        <v>0</v>
      </c>
      <c r="RPG123" s="39">
        <f t="shared" si="475"/>
        <v>0</v>
      </c>
      <c r="RPH123" s="39">
        <f t="shared" si="475"/>
        <v>0</v>
      </c>
      <c r="RPI123" s="39">
        <f t="shared" si="475"/>
        <v>0</v>
      </c>
      <c r="RPJ123" s="39">
        <f t="shared" si="475"/>
        <v>0</v>
      </c>
      <c r="RPK123" s="39">
        <f t="shared" si="475"/>
        <v>0</v>
      </c>
      <c r="RPL123" s="39">
        <f t="shared" si="475"/>
        <v>0</v>
      </c>
      <c r="RPM123" s="39">
        <f t="shared" si="475"/>
        <v>0</v>
      </c>
      <c r="RPN123" s="39">
        <f t="shared" si="475"/>
        <v>0</v>
      </c>
      <c r="RPO123" s="39">
        <f t="shared" si="475"/>
        <v>0</v>
      </c>
      <c r="RPP123" s="39">
        <f t="shared" si="475"/>
        <v>0</v>
      </c>
      <c r="RPQ123" s="39">
        <f t="shared" si="475"/>
        <v>0</v>
      </c>
      <c r="RPR123" s="39">
        <f t="shared" si="475"/>
        <v>0</v>
      </c>
      <c r="RPS123" s="39">
        <f t="shared" si="475"/>
        <v>0</v>
      </c>
      <c r="RPT123" s="39">
        <f t="shared" si="475"/>
        <v>0</v>
      </c>
      <c r="RPU123" s="39">
        <f t="shared" si="475"/>
        <v>0</v>
      </c>
      <c r="RPV123" s="39">
        <f t="shared" si="475"/>
        <v>0</v>
      </c>
      <c r="RPW123" s="39">
        <f t="shared" si="475"/>
        <v>0</v>
      </c>
      <c r="RPX123" s="39">
        <f t="shared" si="475"/>
        <v>0</v>
      </c>
      <c r="RPY123" s="39">
        <f t="shared" si="475"/>
        <v>0</v>
      </c>
      <c r="RPZ123" s="39">
        <f t="shared" si="475"/>
        <v>0</v>
      </c>
      <c r="RQA123" s="39">
        <f t="shared" si="475"/>
        <v>0</v>
      </c>
      <c r="RQB123" s="39">
        <f t="shared" si="475"/>
        <v>0</v>
      </c>
      <c r="RQC123" s="39">
        <f t="shared" ref="RQC123:RSN123" si="476">SUM(RQC118:RQC122)</f>
        <v>0</v>
      </c>
      <c r="RQD123" s="39">
        <f t="shared" si="476"/>
        <v>0</v>
      </c>
      <c r="RQE123" s="39">
        <f t="shared" si="476"/>
        <v>0</v>
      </c>
      <c r="RQF123" s="39">
        <f t="shared" si="476"/>
        <v>0</v>
      </c>
      <c r="RQG123" s="39">
        <f t="shared" si="476"/>
        <v>0</v>
      </c>
      <c r="RQH123" s="39">
        <f t="shared" si="476"/>
        <v>0</v>
      </c>
      <c r="RQI123" s="39">
        <f t="shared" si="476"/>
        <v>0</v>
      </c>
      <c r="RQJ123" s="39">
        <f t="shared" si="476"/>
        <v>0</v>
      </c>
      <c r="RQK123" s="39">
        <f t="shared" si="476"/>
        <v>0</v>
      </c>
      <c r="RQL123" s="39">
        <f t="shared" si="476"/>
        <v>0</v>
      </c>
      <c r="RQM123" s="39">
        <f t="shared" si="476"/>
        <v>0</v>
      </c>
      <c r="RQN123" s="39">
        <f t="shared" si="476"/>
        <v>0</v>
      </c>
      <c r="RQO123" s="39">
        <f t="shared" si="476"/>
        <v>0</v>
      </c>
      <c r="RQP123" s="39">
        <f t="shared" si="476"/>
        <v>0</v>
      </c>
      <c r="RQQ123" s="39">
        <f t="shared" si="476"/>
        <v>0</v>
      </c>
      <c r="RQR123" s="39">
        <f t="shared" si="476"/>
        <v>0</v>
      </c>
      <c r="RQS123" s="39">
        <f t="shared" si="476"/>
        <v>0</v>
      </c>
      <c r="RQT123" s="39">
        <f t="shared" si="476"/>
        <v>0</v>
      </c>
      <c r="RQU123" s="39">
        <f t="shared" si="476"/>
        <v>0</v>
      </c>
      <c r="RQV123" s="39">
        <f t="shared" si="476"/>
        <v>0</v>
      </c>
      <c r="RQW123" s="39">
        <f t="shared" si="476"/>
        <v>0</v>
      </c>
      <c r="RQX123" s="39">
        <f t="shared" si="476"/>
        <v>0</v>
      </c>
      <c r="RQY123" s="39">
        <f t="shared" si="476"/>
        <v>0</v>
      </c>
      <c r="RQZ123" s="39">
        <f t="shared" si="476"/>
        <v>0</v>
      </c>
      <c r="RRA123" s="39">
        <f t="shared" si="476"/>
        <v>0</v>
      </c>
      <c r="RRB123" s="39">
        <f t="shared" si="476"/>
        <v>0</v>
      </c>
      <c r="RRC123" s="39">
        <f t="shared" si="476"/>
        <v>0</v>
      </c>
      <c r="RRD123" s="39">
        <f t="shared" si="476"/>
        <v>0</v>
      </c>
      <c r="RRE123" s="39">
        <f t="shared" si="476"/>
        <v>0</v>
      </c>
      <c r="RRF123" s="39">
        <f t="shared" si="476"/>
        <v>0</v>
      </c>
      <c r="RRG123" s="39">
        <f t="shared" si="476"/>
        <v>0</v>
      </c>
      <c r="RRH123" s="39">
        <f t="shared" si="476"/>
        <v>0</v>
      </c>
      <c r="RRI123" s="39">
        <f t="shared" si="476"/>
        <v>0</v>
      </c>
      <c r="RRJ123" s="39">
        <f t="shared" si="476"/>
        <v>0</v>
      </c>
      <c r="RRK123" s="39">
        <f t="shared" si="476"/>
        <v>0</v>
      </c>
      <c r="RRL123" s="39">
        <f t="shared" si="476"/>
        <v>0</v>
      </c>
      <c r="RRM123" s="39">
        <f t="shared" si="476"/>
        <v>0</v>
      </c>
      <c r="RRN123" s="39">
        <f t="shared" si="476"/>
        <v>0</v>
      </c>
      <c r="RRO123" s="39">
        <f t="shared" si="476"/>
        <v>0</v>
      </c>
      <c r="RRP123" s="39">
        <f t="shared" si="476"/>
        <v>0</v>
      </c>
      <c r="RRQ123" s="39">
        <f t="shared" si="476"/>
        <v>0</v>
      </c>
      <c r="RRR123" s="39">
        <f t="shared" si="476"/>
        <v>0</v>
      </c>
      <c r="RRS123" s="39">
        <f t="shared" si="476"/>
        <v>0</v>
      </c>
      <c r="RRT123" s="39">
        <f t="shared" si="476"/>
        <v>0</v>
      </c>
      <c r="RRU123" s="39">
        <f t="shared" si="476"/>
        <v>0</v>
      </c>
      <c r="RRV123" s="39">
        <f t="shared" si="476"/>
        <v>0</v>
      </c>
      <c r="RRW123" s="39">
        <f t="shared" si="476"/>
        <v>0</v>
      </c>
      <c r="RRX123" s="39">
        <f t="shared" si="476"/>
        <v>0</v>
      </c>
      <c r="RRY123" s="39">
        <f t="shared" si="476"/>
        <v>0</v>
      </c>
      <c r="RRZ123" s="39">
        <f t="shared" si="476"/>
        <v>0</v>
      </c>
      <c r="RSA123" s="39">
        <f t="shared" si="476"/>
        <v>0</v>
      </c>
      <c r="RSB123" s="39">
        <f t="shared" si="476"/>
        <v>0</v>
      </c>
      <c r="RSC123" s="39">
        <f t="shared" si="476"/>
        <v>0</v>
      </c>
      <c r="RSD123" s="39">
        <f t="shared" si="476"/>
        <v>0</v>
      </c>
      <c r="RSE123" s="39">
        <f t="shared" si="476"/>
        <v>0</v>
      </c>
      <c r="RSF123" s="39">
        <f t="shared" si="476"/>
        <v>0</v>
      </c>
      <c r="RSG123" s="39">
        <f t="shared" si="476"/>
        <v>0</v>
      </c>
      <c r="RSH123" s="39">
        <f t="shared" si="476"/>
        <v>0</v>
      </c>
      <c r="RSI123" s="39">
        <f t="shared" si="476"/>
        <v>0</v>
      </c>
      <c r="RSJ123" s="39">
        <f t="shared" si="476"/>
        <v>0</v>
      </c>
      <c r="RSK123" s="39">
        <f t="shared" si="476"/>
        <v>0</v>
      </c>
      <c r="RSL123" s="39">
        <f t="shared" si="476"/>
        <v>0</v>
      </c>
      <c r="RSM123" s="39">
        <f t="shared" si="476"/>
        <v>0</v>
      </c>
      <c r="RSN123" s="39">
        <f t="shared" si="476"/>
        <v>0</v>
      </c>
      <c r="RSO123" s="39">
        <f t="shared" ref="RSO123:RUZ123" si="477">SUM(RSO118:RSO122)</f>
        <v>0</v>
      </c>
      <c r="RSP123" s="39">
        <f t="shared" si="477"/>
        <v>0</v>
      </c>
      <c r="RSQ123" s="39">
        <f t="shared" si="477"/>
        <v>0</v>
      </c>
      <c r="RSR123" s="39">
        <f t="shared" si="477"/>
        <v>0</v>
      </c>
      <c r="RSS123" s="39">
        <f t="shared" si="477"/>
        <v>0</v>
      </c>
      <c r="RST123" s="39">
        <f t="shared" si="477"/>
        <v>0</v>
      </c>
      <c r="RSU123" s="39">
        <f t="shared" si="477"/>
        <v>0</v>
      </c>
      <c r="RSV123" s="39">
        <f t="shared" si="477"/>
        <v>0</v>
      </c>
      <c r="RSW123" s="39">
        <f t="shared" si="477"/>
        <v>0</v>
      </c>
      <c r="RSX123" s="39">
        <f t="shared" si="477"/>
        <v>0</v>
      </c>
      <c r="RSY123" s="39">
        <f t="shared" si="477"/>
        <v>0</v>
      </c>
      <c r="RSZ123" s="39">
        <f t="shared" si="477"/>
        <v>0</v>
      </c>
      <c r="RTA123" s="39">
        <f t="shared" si="477"/>
        <v>0</v>
      </c>
      <c r="RTB123" s="39">
        <f t="shared" si="477"/>
        <v>0</v>
      </c>
      <c r="RTC123" s="39">
        <f t="shared" si="477"/>
        <v>0</v>
      </c>
      <c r="RTD123" s="39">
        <f t="shared" si="477"/>
        <v>0</v>
      </c>
      <c r="RTE123" s="39">
        <f t="shared" si="477"/>
        <v>0</v>
      </c>
      <c r="RTF123" s="39">
        <f t="shared" si="477"/>
        <v>0</v>
      </c>
      <c r="RTG123" s="39">
        <f t="shared" si="477"/>
        <v>0</v>
      </c>
      <c r="RTH123" s="39">
        <f t="shared" si="477"/>
        <v>0</v>
      </c>
      <c r="RTI123" s="39">
        <f t="shared" si="477"/>
        <v>0</v>
      </c>
      <c r="RTJ123" s="39">
        <f t="shared" si="477"/>
        <v>0</v>
      </c>
      <c r="RTK123" s="39">
        <f t="shared" si="477"/>
        <v>0</v>
      </c>
      <c r="RTL123" s="39">
        <f t="shared" si="477"/>
        <v>0</v>
      </c>
      <c r="RTM123" s="39">
        <f t="shared" si="477"/>
        <v>0</v>
      </c>
      <c r="RTN123" s="39">
        <f t="shared" si="477"/>
        <v>0</v>
      </c>
      <c r="RTO123" s="39">
        <f t="shared" si="477"/>
        <v>0</v>
      </c>
      <c r="RTP123" s="39">
        <f t="shared" si="477"/>
        <v>0</v>
      </c>
      <c r="RTQ123" s="39">
        <f t="shared" si="477"/>
        <v>0</v>
      </c>
      <c r="RTR123" s="39">
        <f t="shared" si="477"/>
        <v>0</v>
      </c>
      <c r="RTS123" s="39">
        <f t="shared" si="477"/>
        <v>0</v>
      </c>
      <c r="RTT123" s="39">
        <f t="shared" si="477"/>
        <v>0</v>
      </c>
      <c r="RTU123" s="39">
        <f t="shared" si="477"/>
        <v>0</v>
      </c>
      <c r="RTV123" s="39">
        <f t="shared" si="477"/>
        <v>0</v>
      </c>
      <c r="RTW123" s="39">
        <f t="shared" si="477"/>
        <v>0</v>
      </c>
      <c r="RTX123" s="39">
        <f t="shared" si="477"/>
        <v>0</v>
      </c>
      <c r="RTY123" s="39">
        <f t="shared" si="477"/>
        <v>0</v>
      </c>
      <c r="RTZ123" s="39">
        <f t="shared" si="477"/>
        <v>0</v>
      </c>
      <c r="RUA123" s="39">
        <f t="shared" si="477"/>
        <v>0</v>
      </c>
      <c r="RUB123" s="39">
        <f t="shared" si="477"/>
        <v>0</v>
      </c>
      <c r="RUC123" s="39">
        <f t="shared" si="477"/>
        <v>0</v>
      </c>
      <c r="RUD123" s="39">
        <f t="shared" si="477"/>
        <v>0</v>
      </c>
      <c r="RUE123" s="39">
        <f t="shared" si="477"/>
        <v>0</v>
      </c>
      <c r="RUF123" s="39">
        <f t="shared" si="477"/>
        <v>0</v>
      </c>
      <c r="RUG123" s="39">
        <f t="shared" si="477"/>
        <v>0</v>
      </c>
      <c r="RUH123" s="39">
        <f t="shared" si="477"/>
        <v>0</v>
      </c>
      <c r="RUI123" s="39">
        <f t="shared" si="477"/>
        <v>0</v>
      </c>
      <c r="RUJ123" s="39">
        <f t="shared" si="477"/>
        <v>0</v>
      </c>
      <c r="RUK123" s="39">
        <f t="shared" si="477"/>
        <v>0</v>
      </c>
      <c r="RUL123" s="39">
        <f t="shared" si="477"/>
        <v>0</v>
      </c>
      <c r="RUM123" s="39">
        <f t="shared" si="477"/>
        <v>0</v>
      </c>
      <c r="RUN123" s="39">
        <f t="shared" si="477"/>
        <v>0</v>
      </c>
      <c r="RUO123" s="39">
        <f t="shared" si="477"/>
        <v>0</v>
      </c>
      <c r="RUP123" s="39">
        <f t="shared" si="477"/>
        <v>0</v>
      </c>
      <c r="RUQ123" s="39">
        <f t="shared" si="477"/>
        <v>0</v>
      </c>
      <c r="RUR123" s="39">
        <f t="shared" si="477"/>
        <v>0</v>
      </c>
      <c r="RUS123" s="39">
        <f t="shared" si="477"/>
        <v>0</v>
      </c>
      <c r="RUT123" s="39">
        <f t="shared" si="477"/>
        <v>0</v>
      </c>
      <c r="RUU123" s="39">
        <f t="shared" si="477"/>
        <v>0</v>
      </c>
      <c r="RUV123" s="39">
        <f t="shared" si="477"/>
        <v>0</v>
      </c>
      <c r="RUW123" s="39">
        <f t="shared" si="477"/>
        <v>0</v>
      </c>
      <c r="RUX123" s="39">
        <f t="shared" si="477"/>
        <v>0</v>
      </c>
      <c r="RUY123" s="39">
        <f t="shared" si="477"/>
        <v>0</v>
      </c>
      <c r="RUZ123" s="39">
        <f t="shared" si="477"/>
        <v>0</v>
      </c>
      <c r="RVA123" s="39">
        <f t="shared" ref="RVA123:RXL123" si="478">SUM(RVA118:RVA122)</f>
        <v>0</v>
      </c>
      <c r="RVB123" s="39">
        <f t="shared" si="478"/>
        <v>0</v>
      </c>
      <c r="RVC123" s="39">
        <f t="shared" si="478"/>
        <v>0</v>
      </c>
      <c r="RVD123" s="39">
        <f t="shared" si="478"/>
        <v>0</v>
      </c>
      <c r="RVE123" s="39">
        <f t="shared" si="478"/>
        <v>0</v>
      </c>
      <c r="RVF123" s="39">
        <f t="shared" si="478"/>
        <v>0</v>
      </c>
      <c r="RVG123" s="39">
        <f t="shared" si="478"/>
        <v>0</v>
      </c>
      <c r="RVH123" s="39">
        <f t="shared" si="478"/>
        <v>0</v>
      </c>
      <c r="RVI123" s="39">
        <f t="shared" si="478"/>
        <v>0</v>
      </c>
      <c r="RVJ123" s="39">
        <f t="shared" si="478"/>
        <v>0</v>
      </c>
      <c r="RVK123" s="39">
        <f t="shared" si="478"/>
        <v>0</v>
      </c>
      <c r="RVL123" s="39">
        <f t="shared" si="478"/>
        <v>0</v>
      </c>
      <c r="RVM123" s="39">
        <f t="shared" si="478"/>
        <v>0</v>
      </c>
      <c r="RVN123" s="39">
        <f t="shared" si="478"/>
        <v>0</v>
      </c>
      <c r="RVO123" s="39">
        <f t="shared" si="478"/>
        <v>0</v>
      </c>
      <c r="RVP123" s="39">
        <f t="shared" si="478"/>
        <v>0</v>
      </c>
      <c r="RVQ123" s="39">
        <f t="shared" si="478"/>
        <v>0</v>
      </c>
      <c r="RVR123" s="39">
        <f t="shared" si="478"/>
        <v>0</v>
      </c>
      <c r="RVS123" s="39">
        <f t="shared" si="478"/>
        <v>0</v>
      </c>
      <c r="RVT123" s="39">
        <f t="shared" si="478"/>
        <v>0</v>
      </c>
      <c r="RVU123" s="39">
        <f t="shared" si="478"/>
        <v>0</v>
      </c>
      <c r="RVV123" s="39">
        <f t="shared" si="478"/>
        <v>0</v>
      </c>
      <c r="RVW123" s="39">
        <f t="shared" si="478"/>
        <v>0</v>
      </c>
      <c r="RVX123" s="39">
        <f t="shared" si="478"/>
        <v>0</v>
      </c>
      <c r="RVY123" s="39">
        <f t="shared" si="478"/>
        <v>0</v>
      </c>
      <c r="RVZ123" s="39">
        <f t="shared" si="478"/>
        <v>0</v>
      </c>
      <c r="RWA123" s="39">
        <f t="shared" si="478"/>
        <v>0</v>
      </c>
      <c r="RWB123" s="39">
        <f t="shared" si="478"/>
        <v>0</v>
      </c>
      <c r="RWC123" s="39">
        <f t="shared" si="478"/>
        <v>0</v>
      </c>
      <c r="RWD123" s="39">
        <f t="shared" si="478"/>
        <v>0</v>
      </c>
      <c r="RWE123" s="39">
        <f t="shared" si="478"/>
        <v>0</v>
      </c>
      <c r="RWF123" s="39">
        <f t="shared" si="478"/>
        <v>0</v>
      </c>
      <c r="RWG123" s="39">
        <f t="shared" si="478"/>
        <v>0</v>
      </c>
      <c r="RWH123" s="39">
        <f t="shared" si="478"/>
        <v>0</v>
      </c>
      <c r="RWI123" s="39">
        <f t="shared" si="478"/>
        <v>0</v>
      </c>
      <c r="RWJ123" s="39">
        <f t="shared" si="478"/>
        <v>0</v>
      </c>
      <c r="RWK123" s="39">
        <f t="shared" si="478"/>
        <v>0</v>
      </c>
      <c r="RWL123" s="39">
        <f t="shared" si="478"/>
        <v>0</v>
      </c>
      <c r="RWM123" s="39">
        <f t="shared" si="478"/>
        <v>0</v>
      </c>
      <c r="RWN123" s="39">
        <f t="shared" si="478"/>
        <v>0</v>
      </c>
      <c r="RWO123" s="39">
        <f t="shared" si="478"/>
        <v>0</v>
      </c>
      <c r="RWP123" s="39">
        <f t="shared" si="478"/>
        <v>0</v>
      </c>
      <c r="RWQ123" s="39">
        <f t="shared" si="478"/>
        <v>0</v>
      </c>
      <c r="RWR123" s="39">
        <f t="shared" si="478"/>
        <v>0</v>
      </c>
      <c r="RWS123" s="39">
        <f t="shared" si="478"/>
        <v>0</v>
      </c>
      <c r="RWT123" s="39">
        <f t="shared" si="478"/>
        <v>0</v>
      </c>
      <c r="RWU123" s="39">
        <f t="shared" si="478"/>
        <v>0</v>
      </c>
      <c r="RWV123" s="39">
        <f t="shared" si="478"/>
        <v>0</v>
      </c>
      <c r="RWW123" s="39">
        <f t="shared" si="478"/>
        <v>0</v>
      </c>
      <c r="RWX123" s="39">
        <f t="shared" si="478"/>
        <v>0</v>
      </c>
      <c r="RWY123" s="39">
        <f t="shared" si="478"/>
        <v>0</v>
      </c>
      <c r="RWZ123" s="39">
        <f t="shared" si="478"/>
        <v>0</v>
      </c>
      <c r="RXA123" s="39">
        <f t="shared" si="478"/>
        <v>0</v>
      </c>
      <c r="RXB123" s="39">
        <f t="shared" si="478"/>
        <v>0</v>
      </c>
      <c r="RXC123" s="39">
        <f t="shared" si="478"/>
        <v>0</v>
      </c>
      <c r="RXD123" s="39">
        <f t="shared" si="478"/>
        <v>0</v>
      </c>
      <c r="RXE123" s="39">
        <f t="shared" si="478"/>
        <v>0</v>
      </c>
      <c r="RXF123" s="39">
        <f t="shared" si="478"/>
        <v>0</v>
      </c>
      <c r="RXG123" s="39">
        <f t="shared" si="478"/>
        <v>0</v>
      </c>
      <c r="RXH123" s="39">
        <f t="shared" si="478"/>
        <v>0</v>
      </c>
      <c r="RXI123" s="39">
        <f t="shared" si="478"/>
        <v>0</v>
      </c>
      <c r="RXJ123" s="39">
        <f t="shared" si="478"/>
        <v>0</v>
      </c>
      <c r="RXK123" s="39">
        <f t="shared" si="478"/>
        <v>0</v>
      </c>
      <c r="RXL123" s="39">
        <f t="shared" si="478"/>
        <v>0</v>
      </c>
      <c r="RXM123" s="39">
        <f t="shared" ref="RXM123:RZX123" si="479">SUM(RXM118:RXM122)</f>
        <v>0</v>
      </c>
      <c r="RXN123" s="39">
        <f t="shared" si="479"/>
        <v>0</v>
      </c>
      <c r="RXO123" s="39">
        <f t="shared" si="479"/>
        <v>0</v>
      </c>
      <c r="RXP123" s="39">
        <f t="shared" si="479"/>
        <v>0</v>
      </c>
      <c r="RXQ123" s="39">
        <f t="shared" si="479"/>
        <v>0</v>
      </c>
      <c r="RXR123" s="39">
        <f t="shared" si="479"/>
        <v>0</v>
      </c>
      <c r="RXS123" s="39">
        <f t="shared" si="479"/>
        <v>0</v>
      </c>
      <c r="RXT123" s="39">
        <f t="shared" si="479"/>
        <v>0</v>
      </c>
      <c r="RXU123" s="39">
        <f t="shared" si="479"/>
        <v>0</v>
      </c>
      <c r="RXV123" s="39">
        <f t="shared" si="479"/>
        <v>0</v>
      </c>
      <c r="RXW123" s="39">
        <f t="shared" si="479"/>
        <v>0</v>
      </c>
      <c r="RXX123" s="39">
        <f t="shared" si="479"/>
        <v>0</v>
      </c>
      <c r="RXY123" s="39">
        <f t="shared" si="479"/>
        <v>0</v>
      </c>
      <c r="RXZ123" s="39">
        <f t="shared" si="479"/>
        <v>0</v>
      </c>
      <c r="RYA123" s="39">
        <f t="shared" si="479"/>
        <v>0</v>
      </c>
      <c r="RYB123" s="39">
        <f t="shared" si="479"/>
        <v>0</v>
      </c>
      <c r="RYC123" s="39">
        <f t="shared" si="479"/>
        <v>0</v>
      </c>
      <c r="RYD123" s="39">
        <f t="shared" si="479"/>
        <v>0</v>
      </c>
      <c r="RYE123" s="39">
        <f t="shared" si="479"/>
        <v>0</v>
      </c>
      <c r="RYF123" s="39">
        <f t="shared" si="479"/>
        <v>0</v>
      </c>
      <c r="RYG123" s="39">
        <f t="shared" si="479"/>
        <v>0</v>
      </c>
      <c r="RYH123" s="39">
        <f t="shared" si="479"/>
        <v>0</v>
      </c>
      <c r="RYI123" s="39">
        <f t="shared" si="479"/>
        <v>0</v>
      </c>
      <c r="RYJ123" s="39">
        <f t="shared" si="479"/>
        <v>0</v>
      </c>
      <c r="RYK123" s="39">
        <f t="shared" si="479"/>
        <v>0</v>
      </c>
      <c r="RYL123" s="39">
        <f t="shared" si="479"/>
        <v>0</v>
      </c>
      <c r="RYM123" s="39">
        <f t="shared" si="479"/>
        <v>0</v>
      </c>
      <c r="RYN123" s="39">
        <f t="shared" si="479"/>
        <v>0</v>
      </c>
      <c r="RYO123" s="39">
        <f t="shared" si="479"/>
        <v>0</v>
      </c>
      <c r="RYP123" s="39">
        <f t="shared" si="479"/>
        <v>0</v>
      </c>
      <c r="RYQ123" s="39">
        <f t="shared" si="479"/>
        <v>0</v>
      </c>
      <c r="RYR123" s="39">
        <f t="shared" si="479"/>
        <v>0</v>
      </c>
      <c r="RYS123" s="39">
        <f t="shared" si="479"/>
        <v>0</v>
      </c>
      <c r="RYT123" s="39">
        <f t="shared" si="479"/>
        <v>0</v>
      </c>
      <c r="RYU123" s="39">
        <f t="shared" si="479"/>
        <v>0</v>
      </c>
      <c r="RYV123" s="39">
        <f t="shared" si="479"/>
        <v>0</v>
      </c>
      <c r="RYW123" s="39">
        <f t="shared" si="479"/>
        <v>0</v>
      </c>
      <c r="RYX123" s="39">
        <f t="shared" si="479"/>
        <v>0</v>
      </c>
      <c r="RYY123" s="39">
        <f t="shared" si="479"/>
        <v>0</v>
      </c>
      <c r="RYZ123" s="39">
        <f t="shared" si="479"/>
        <v>0</v>
      </c>
      <c r="RZA123" s="39">
        <f t="shared" si="479"/>
        <v>0</v>
      </c>
      <c r="RZB123" s="39">
        <f t="shared" si="479"/>
        <v>0</v>
      </c>
      <c r="RZC123" s="39">
        <f t="shared" si="479"/>
        <v>0</v>
      </c>
      <c r="RZD123" s="39">
        <f t="shared" si="479"/>
        <v>0</v>
      </c>
      <c r="RZE123" s="39">
        <f t="shared" si="479"/>
        <v>0</v>
      </c>
      <c r="RZF123" s="39">
        <f t="shared" si="479"/>
        <v>0</v>
      </c>
      <c r="RZG123" s="39">
        <f t="shared" si="479"/>
        <v>0</v>
      </c>
      <c r="RZH123" s="39">
        <f t="shared" si="479"/>
        <v>0</v>
      </c>
      <c r="RZI123" s="39">
        <f t="shared" si="479"/>
        <v>0</v>
      </c>
      <c r="RZJ123" s="39">
        <f t="shared" si="479"/>
        <v>0</v>
      </c>
      <c r="RZK123" s="39">
        <f t="shared" si="479"/>
        <v>0</v>
      </c>
      <c r="RZL123" s="39">
        <f t="shared" si="479"/>
        <v>0</v>
      </c>
      <c r="RZM123" s="39">
        <f t="shared" si="479"/>
        <v>0</v>
      </c>
      <c r="RZN123" s="39">
        <f t="shared" si="479"/>
        <v>0</v>
      </c>
      <c r="RZO123" s="39">
        <f t="shared" si="479"/>
        <v>0</v>
      </c>
      <c r="RZP123" s="39">
        <f t="shared" si="479"/>
        <v>0</v>
      </c>
      <c r="RZQ123" s="39">
        <f t="shared" si="479"/>
        <v>0</v>
      </c>
      <c r="RZR123" s="39">
        <f t="shared" si="479"/>
        <v>0</v>
      </c>
      <c r="RZS123" s="39">
        <f t="shared" si="479"/>
        <v>0</v>
      </c>
      <c r="RZT123" s="39">
        <f t="shared" si="479"/>
        <v>0</v>
      </c>
      <c r="RZU123" s="39">
        <f t="shared" si="479"/>
        <v>0</v>
      </c>
      <c r="RZV123" s="39">
        <f t="shared" si="479"/>
        <v>0</v>
      </c>
      <c r="RZW123" s="39">
        <f t="shared" si="479"/>
        <v>0</v>
      </c>
      <c r="RZX123" s="39">
        <f t="shared" si="479"/>
        <v>0</v>
      </c>
      <c r="RZY123" s="39">
        <f t="shared" ref="RZY123:SCJ123" si="480">SUM(RZY118:RZY122)</f>
        <v>0</v>
      </c>
      <c r="RZZ123" s="39">
        <f t="shared" si="480"/>
        <v>0</v>
      </c>
      <c r="SAA123" s="39">
        <f t="shared" si="480"/>
        <v>0</v>
      </c>
      <c r="SAB123" s="39">
        <f t="shared" si="480"/>
        <v>0</v>
      </c>
      <c r="SAC123" s="39">
        <f t="shared" si="480"/>
        <v>0</v>
      </c>
      <c r="SAD123" s="39">
        <f t="shared" si="480"/>
        <v>0</v>
      </c>
      <c r="SAE123" s="39">
        <f t="shared" si="480"/>
        <v>0</v>
      </c>
      <c r="SAF123" s="39">
        <f t="shared" si="480"/>
        <v>0</v>
      </c>
      <c r="SAG123" s="39">
        <f t="shared" si="480"/>
        <v>0</v>
      </c>
      <c r="SAH123" s="39">
        <f t="shared" si="480"/>
        <v>0</v>
      </c>
      <c r="SAI123" s="39">
        <f t="shared" si="480"/>
        <v>0</v>
      </c>
      <c r="SAJ123" s="39">
        <f t="shared" si="480"/>
        <v>0</v>
      </c>
      <c r="SAK123" s="39">
        <f t="shared" si="480"/>
        <v>0</v>
      </c>
      <c r="SAL123" s="39">
        <f t="shared" si="480"/>
        <v>0</v>
      </c>
      <c r="SAM123" s="39">
        <f t="shared" si="480"/>
        <v>0</v>
      </c>
      <c r="SAN123" s="39">
        <f t="shared" si="480"/>
        <v>0</v>
      </c>
      <c r="SAO123" s="39">
        <f t="shared" si="480"/>
        <v>0</v>
      </c>
      <c r="SAP123" s="39">
        <f t="shared" si="480"/>
        <v>0</v>
      </c>
      <c r="SAQ123" s="39">
        <f t="shared" si="480"/>
        <v>0</v>
      </c>
      <c r="SAR123" s="39">
        <f t="shared" si="480"/>
        <v>0</v>
      </c>
      <c r="SAS123" s="39">
        <f t="shared" si="480"/>
        <v>0</v>
      </c>
      <c r="SAT123" s="39">
        <f t="shared" si="480"/>
        <v>0</v>
      </c>
      <c r="SAU123" s="39">
        <f t="shared" si="480"/>
        <v>0</v>
      </c>
      <c r="SAV123" s="39">
        <f t="shared" si="480"/>
        <v>0</v>
      </c>
      <c r="SAW123" s="39">
        <f t="shared" si="480"/>
        <v>0</v>
      </c>
      <c r="SAX123" s="39">
        <f t="shared" si="480"/>
        <v>0</v>
      </c>
      <c r="SAY123" s="39">
        <f t="shared" si="480"/>
        <v>0</v>
      </c>
      <c r="SAZ123" s="39">
        <f t="shared" si="480"/>
        <v>0</v>
      </c>
      <c r="SBA123" s="39">
        <f t="shared" si="480"/>
        <v>0</v>
      </c>
      <c r="SBB123" s="39">
        <f t="shared" si="480"/>
        <v>0</v>
      </c>
      <c r="SBC123" s="39">
        <f t="shared" si="480"/>
        <v>0</v>
      </c>
      <c r="SBD123" s="39">
        <f t="shared" si="480"/>
        <v>0</v>
      </c>
      <c r="SBE123" s="39">
        <f t="shared" si="480"/>
        <v>0</v>
      </c>
      <c r="SBF123" s="39">
        <f t="shared" si="480"/>
        <v>0</v>
      </c>
      <c r="SBG123" s="39">
        <f t="shared" si="480"/>
        <v>0</v>
      </c>
      <c r="SBH123" s="39">
        <f t="shared" si="480"/>
        <v>0</v>
      </c>
      <c r="SBI123" s="39">
        <f t="shared" si="480"/>
        <v>0</v>
      </c>
      <c r="SBJ123" s="39">
        <f t="shared" si="480"/>
        <v>0</v>
      </c>
      <c r="SBK123" s="39">
        <f t="shared" si="480"/>
        <v>0</v>
      </c>
      <c r="SBL123" s="39">
        <f t="shared" si="480"/>
        <v>0</v>
      </c>
      <c r="SBM123" s="39">
        <f t="shared" si="480"/>
        <v>0</v>
      </c>
      <c r="SBN123" s="39">
        <f t="shared" si="480"/>
        <v>0</v>
      </c>
      <c r="SBO123" s="39">
        <f t="shared" si="480"/>
        <v>0</v>
      </c>
      <c r="SBP123" s="39">
        <f t="shared" si="480"/>
        <v>0</v>
      </c>
      <c r="SBQ123" s="39">
        <f t="shared" si="480"/>
        <v>0</v>
      </c>
      <c r="SBR123" s="39">
        <f t="shared" si="480"/>
        <v>0</v>
      </c>
      <c r="SBS123" s="39">
        <f t="shared" si="480"/>
        <v>0</v>
      </c>
      <c r="SBT123" s="39">
        <f t="shared" si="480"/>
        <v>0</v>
      </c>
      <c r="SBU123" s="39">
        <f t="shared" si="480"/>
        <v>0</v>
      </c>
      <c r="SBV123" s="39">
        <f t="shared" si="480"/>
        <v>0</v>
      </c>
      <c r="SBW123" s="39">
        <f t="shared" si="480"/>
        <v>0</v>
      </c>
      <c r="SBX123" s="39">
        <f t="shared" si="480"/>
        <v>0</v>
      </c>
      <c r="SBY123" s="39">
        <f t="shared" si="480"/>
        <v>0</v>
      </c>
      <c r="SBZ123" s="39">
        <f t="shared" si="480"/>
        <v>0</v>
      </c>
      <c r="SCA123" s="39">
        <f t="shared" si="480"/>
        <v>0</v>
      </c>
      <c r="SCB123" s="39">
        <f t="shared" si="480"/>
        <v>0</v>
      </c>
      <c r="SCC123" s="39">
        <f t="shared" si="480"/>
        <v>0</v>
      </c>
      <c r="SCD123" s="39">
        <f t="shared" si="480"/>
        <v>0</v>
      </c>
      <c r="SCE123" s="39">
        <f t="shared" si="480"/>
        <v>0</v>
      </c>
      <c r="SCF123" s="39">
        <f t="shared" si="480"/>
        <v>0</v>
      </c>
      <c r="SCG123" s="39">
        <f t="shared" si="480"/>
        <v>0</v>
      </c>
      <c r="SCH123" s="39">
        <f t="shared" si="480"/>
        <v>0</v>
      </c>
      <c r="SCI123" s="39">
        <f t="shared" si="480"/>
        <v>0</v>
      </c>
      <c r="SCJ123" s="39">
        <f t="shared" si="480"/>
        <v>0</v>
      </c>
      <c r="SCK123" s="39">
        <f t="shared" ref="SCK123:SEV123" si="481">SUM(SCK118:SCK122)</f>
        <v>0</v>
      </c>
      <c r="SCL123" s="39">
        <f t="shared" si="481"/>
        <v>0</v>
      </c>
      <c r="SCM123" s="39">
        <f t="shared" si="481"/>
        <v>0</v>
      </c>
      <c r="SCN123" s="39">
        <f t="shared" si="481"/>
        <v>0</v>
      </c>
      <c r="SCO123" s="39">
        <f t="shared" si="481"/>
        <v>0</v>
      </c>
      <c r="SCP123" s="39">
        <f t="shared" si="481"/>
        <v>0</v>
      </c>
      <c r="SCQ123" s="39">
        <f t="shared" si="481"/>
        <v>0</v>
      </c>
      <c r="SCR123" s="39">
        <f t="shared" si="481"/>
        <v>0</v>
      </c>
      <c r="SCS123" s="39">
        <f t="shared" si="481"/>
        <v>0</v>
      </c>
      <c r="SCT123" s="39">
        <f t="shared" si="481"/>
        <v>0</v>
      </c>
      <c r="SCU123" s="39">
        <f t="shared" si="481"/>
        <v>0</v>
      </c>
      <c r="SCV123" s="39">
        <f t="shared" si="481"/>
        <v>0</v>
      </c>
      <c r="SCW123" s="39">
        <f t="shared" si="481"/>
        <v>0</v>
      </c>
      <c r="SCX123" s="39">
        <f t="shared" si="481"/>
        <v>0</v>
      </c>
      <c r="SCY123" s="39">
        <f t="shared" si="481"/>
        <v>0</v>
      </c>
      <c r="SCZ123" s="39">
        <f t="shared" si="481"/>
        <v>0</v>
      </c>
      <c r="SDA123" s="39">
        <f t="shared" si="481"/>
        <v>0</v>
      </c>
      <c r="SDB123" s="39">
        <f t="shared" si="481"/>
        <v>0</v>
      </c>
      <c r="SDC123" s="39">
        <f t="shared" si="481"/>
        <v>0</v>
      </c>
      <c r="SDD123" s="39">
        <f t="shared" si="481"/>
        <v>0</v>
      </c>
      <c r="SDE123" s="39">
        <f t="shared" si="481"/>
        <v>0</v>
      </c>
      <c r="SDF123" s="39">
        <f t="shared" si="481"/>
        <v>0</v>
      </c>
      <c r="SDG123" s="39">
        <f t="shared" si="481"/>
        <v>0</v>
      </c>
      <c r="SDH123" s="39">
        <f t="shared" si="481"/>
        <v>0</v>
      </c>
      <c r="SDI123" s="39">
        <f t="shared" si="481"/>
        <v>0</v>
      </c>
      <c r="SDJ123" s="39">
        <f t="shared" si="481"/>
        <v>0</v>
      </c>
      <c r="SDK123" s="39">
        <f t="shared" si="481"/>
        <v>0</v>
      </c>
      <c r="SDL123" s="39">
        <f t="shared" si="481"/>
        <v>0</v>
      </c>
      <c r="SDM123" s="39">
        <f t="shared" si="481"/>
        <v>0</v>
      </c>
      <c r="SDN123" s="39">
        <f t="shared" si="481"/>
        <v>0</v>
      </c>
      <c r="SDO123" s="39">
        <f t="shared" si="481"/>
        <v>0</v>
      </c>
      <c r="SDP123" s="39">
        <f t="shared" si="481"/>
        <v>0</v>
      </c>
      <c r="SDQ123" s="39">
        <f t="shared" si="481"/>
        <v>0</v>
      </c>
      <c r="SDR123" s="39">
        <f t="shared" si="481"/>
        <v>0</v>
      </c>
      <c r="SDS123" s="39">
        <f t="shared" si="481"/>
        <v>0</v>
      </c>
      <c r="SDT123" s="39">
        <f t="shared" si="481"/>
        <v>0</v>
      </c>
      <c r="SDU123" s="39">
        <f t="shared" si="481"/>
        <v>0</v>
      </c>
      <c r="SDV123" s="39">
        <f t="shared" si="481"/>
        <v>0</v>
      </c>
      <c r="SDW123" s="39">
        <f t="shared" si="481"/>
        <v>0</v>
      </c>
      <c r="SDX123" s="39">
        <f t="shared" si="481"/>
        <v>0</v>
      </c>
      <c r="SDY123" s="39">
        <f t="shared" si="481"/>
        <v>0</v>
      </c>
      <c r="SDZ123" s="39">
        <f t="shared" si="481"/>
        <v>0</v>
      </c>
      <c r="SEA123" s="39">
        <f t="shared" si="481"/>
        <v>0</v>
      </c>
      <c r="SEB123" s="39">
        <f t="shared" si="481"/>
        <v>0</v>
      </c>
      <c r="SEC123" s="39">
        <f t="shared" si="481"/>
        <v>0</v>
      </c>
      <c r="SED123" s="39">
        <f t="shared" si="481"/>
        <v>0</v>
      </c>
      <c r="SEE123" s="39">
        <f t="shared" si="481"/>
        <v>0</v>
      </c>
      <c r="SEF123" s="39">
        <f t="shared" si="481"/>
        <v>0</v>
      </c>
      <c r="SEG123" s="39">
        <f t="shared" si="481"/>
        <v>0</v>
      </c>
      <c r="SEH123" s="39">
        <f t="shared" si="481"/>
        <v>0</v>
      </c>
      <c r="SEI123" s="39">
        <f t="shared" si="481"/>
        <v>0</v>
      </c>
      <c r="SEJ123" s="39">
        <f t="shared" si="481"/>
        <v>0</v>
      </c>
      <c r="SEK123" s="39">
        <f t="shared" si="481"/>
        <v>0</v>
      </c>
      <c r="SEL123" s="39">
        <f t="shared" si="481"/>
        <v>0</v>
      </c>
      <c r="SEM123" s="39">
        <f t="shared" si="481"/>
        <v>0</v>
      </c>
      <c r="SEN123" s="39">
        <f t="shared" si="481"/>
        <v>0</v>
      </c>
      <c r="SEO123" s="39">
        <f t="shared" si="481"/>
        <v>0</v>
      </c>
      <c r="SEP123" s="39">
        <f t="shared" si="481"/>
        <v>0</v>
      </c>
      <c r="SEQ123" s="39">
        <f t="shared" si="481"/>
        <v>0</v>
      </c>
      <c r="SER123" s="39">
        <f t="shared" si="481"/>
        <v>0</v>
      </c>
      <c r="SES123" s="39">
        <f t="shared" si="481"/>
        <v>0</v>
      </c>
      <c r="SET123" s="39">
        <f t="shared" si="481"/>
        <v>0</v>
      </c>
      <c r="SEU123" s="39">
        <f t="shared" si="481"/>
        <v>0</v>
      </c>
      <c r="SEV123" s="39">
        <f t="shared" si="481"/>
        <v>0</v>
      </c>
      <c r="SEW123" s="39">
        <f t="shared" ref="SEW123:SHH123" si="482">SUM(SEW118:SEW122)</f>
        <v>0</v>
      </c>
      <c r="SEX123" s="39">
        <f t="shared" si="482"/>
        <v>0</v>
      </c>
      <c r="SEY123" s="39">
        <f t="shared" si="482"/>
        <v>0</v>
      </c>
      <c r="SEZ123" s="39">
        <f t="shared" si="482"/>
        <v>0</v>
      </c>
      <c r="SFA123" s="39">
        <f t="shared" si="482"/>
        <v>0</v>
      </c>
      <c r="SFB123" s="39">
        <f t="shared" si="482"/>
        <v>0</v>
      </c>
      <c r="SFC123" s="39">
        <f t="shared" si="482"/>
        <v>0</v>
      </c>
      <c r="SFD123" s="39">
        <f t="shared" si="482"/>
        <v>0</v>
      </c>
      <c r="SFE123" s="39">
        <f t="shared" si="482"/>
        <v>0</v>
      </c>
      <c r="SFF123" s="39">
        <f t="shared" si="482"/>
        <v>0</v>
      </c>
      <c r="SFG123" s="39">
        <f t="shared" si="482"/>
        <v>0</v>
      </c>
      <c r="SFH123" s="39">
        <f t="shared" si="482"/>
        <v>0</v>
      </c>
      <c r="SFI123" s="39">
        <f t="shared" si="482"/>
        <v>0</v>
      </c>
      <c r="SFJ123" s="39">
        <f t="shared" si="482"/>
        <v>0</v>
      </c>
      <c r="SFK123" s="39">
        <f t="shared" si="482"/>
        <v>0</v>
      </c>
      <c r="SFL123" s="39">
        <f t="shared" si="482"/>
        <v>0</v>
      </c>
      <c r="SFM123" s="39">
        <f t="shared" si="482"/>
        <v>0</v>
      </c>
      <c r="SFN123" s="39">
        <f t="shared" si="482"/>
        <v>0</v>
      </c>
      <c r="SFO123" s="39">
        <f t="shared" si="482"/>
        <v>0</v>
      </c>
      <c r="SFP123" s="39">
        <f t="shared" si="482"/>
        <v>0</v>
      </c>
      <c r="SFQ123" s="39">
        <f t="shared" si="482"/>
        <v>0</v>
      </c>
      <c r="SFR123" s="39">
        <f t="shared" si="482"/>
        <v>0</v>
      </c>
      <c r="SFS123" s="39">
        <f t="shared" si="482"/>
        <v>0</v>
      </c>
      <c r="SFT123" s="39">
        <f t="shared" si="482"/>
        <v>0</v>
      </c>
      <c r="SFU123" s="39">
        <f t="shared" si="482"/>
        <v>0</v>
      </c>
      <c r="SFV123" s="39">
        <f t="shared" si="482"/>
        <v>0</v>
      </c>
      <c r="SFW123" s="39">
        <f t="shared" si="482"/>
        <v>0</v>
      </c>
      <c r="SFX123" s="39">
        <f t="shared" si="482"/>
        <v>0</v>
      </c>
      <c r="SFY123" s="39">
        <f t="shared" si="482"/>
        <v>0</v>
      </c>
      <c r="SFZ123" s="39">
        <f t="shared" si="482"/>
        <v>0</v>
      </c>
      <c r="SGA123" s="39">
        <f t="shared" si="482"/>
        <v>0</v>
      </c>
      <c r="SGB123" s="39">
        <f t="shared" si="482"/>
        <v>0</v>
      </c>
      <c r="SGC123" s="39">
        <f t="shared" si="482"/>
        <v>0</v>
      </c>
      <c r="SGD123" s="39">
        <f t="shared" si="482"/>
        <v>0</v>
      </c>
      <c r="SGE123" s="39">
        <f t="shared" si="482"/>
        <v>0</v>
      </c>
      <c r="SGF123" s="39">
        <f t="shared" si="482"/>
        <v>0</v>
      </c>
      <c r="SGG123" s="39">
        <f t="shared" si="482"/>
        <v>0</v>
      </c>
      <c r="SGH123" s="39">
        <f t="shared" si="482"/>
        <v>0</v>
      </c>
      <c r="SGI123" s="39">
        <f t="shared" si="482"/>
        <v>0</v>
      </c>
      <c r="SGJ123" s="39">
        <f t="shared" si="482"/>
        <v>0</v>
      </c>
      <c r="SGK123" s="39">
        <f t="shared" si="482"/>
        <v>0</v>
      </c>
      <c r="SGL123" s="39">
        <f t="shared" si="482"/>
        <v>0</v>
      </c>
      <c r="SGM123" s="39">
        <f t="shared" si="482"/>
        <v>0</v>
      </c>
      <c r="SGN123" s="39">
        <f t="shared" si="482"/>
        <v>0</v>
      </c>
      <c r="SGO123" s="39">
        <f t="shared" si="482"/>
        <v>0</v>
      </c>
      <c r="SGP123" s="39">
        <f t="shared" si="482"/>
        <v>0</v>
      </c>
      <c r="SGQ123" s="39">
        <f t="shared" si="482"/>
        <v>0</v>
      </c>
      <c r="SGR123" s="39">
        <f t="shared" si="482"/>
        <v>0</v>
      </c>
      <c r="SGS123" s="39">
        <f t="shared" si="482"/>
        <v>0</v>
      </c>
      <c r="SGT123" s="39">
        <f t="shared" si="482"/>
        <v>0</v>
      </c>
      <c r="SGU123" s="39">
        <f t="shared" si="482"/>
        <v>0</v>
      </c>
      <c r="SGV123" s="39">
        <f t="shared" si="482"/>
        <v>0</v>
      </c>
      <c r="SGW123" s="39">
        <f t="shared" si="482"/>
        <v>0</v>
      </c>
      <c r="SGX123" s="39">
        <f t="shared" si="482"/>
        <v>0</v>
      </c>
      <c r="SGY123" s="39">
        <f t="shared" si="482"/>
        <v>0</v>
      </c>
      <c r="SGZ123" s="39">
        <f t="shared" si="482"/>
        <v>0</v>
      </c>
      <c r="SHA123" s="39">
        <f t="shared" si="482"/>
        <v>0</v>
      </c>
      <c r="SHB123" s="39">
        <f t="shared" si="482"/>
        <v>0</v>
      </c>
      <c r="SHC123" s="39">
        <f t="shared" si="482"/>
        <v>0</v>
      </c>
      <c r="SHD123" s="39">
        <f t="shared" si="482"/>
        <v>0</v>
      </c>
      <c r="SHE123" s="39">
        <f t="shared" si="482"/>
        <v>0</v>
      </c>
      <c r="SHF123" s="39">
        <f t="shared" si="482"/>
        <v>0</v>
      </c>
      <c r="SHG123" s="39">
        <f t="shared" si="482"/>
        <v>0</v>
      </c>
      <c r="SHH123" s="39">
        <f t="shared" si="482"/>
        <v>0</v>
      </c>
      <c r="SHI123" s="39">
        <f t="shared" ref="SHI123:SJT123" si="483">SUM(SHI118:SHI122)</f>
        <v>0</v>
      </c>
      <c r="SHJ123" s="39">
        <f t="shared" si="483"/>
        <v>0</v>
      </c>
      <c r="SHK123" s="39">
        <f t="shared" si="483"/>
        <v>0</v>
      </c>
      <c r="SHL123" s="39">
        <f t="shared" si="483"/>
        <v>0</v>
      </c>
      <c r="SHM123" s="39">
        <f t="shared" si="483"/>
        <v>0</v>
      </c>
      <c r="SHN123" s="39">
        <f t="shared" si="483"/>
        <v>0</v>
      </c>
      <c r="SHO123" s="39">
        <f t="shared" si="483"/>
        <v>0</v>
      </c>
      <c r="SHP123" s="39">
        <f t="shared" si="483"/>
        <v>0</v>
      </c>
      <c r="SHQ123" s="39">
        <f t="shared" si="483"/>
        <v>0</v>
      </c>
      <c r="SHR123" s="39">
        <f t="shared" si="483"/>
        <v>0</v>
      </c>
      <c r="SHS123" s="39">
        <f t="shared" si="483"/>
        <v>0</v>
      </c>
      <c r="SHT123" s="39">
        <f t="shared" si="483"/>
        <v>0</v>
      </c>
      <c r="SHU123" s="39">
        <f t="shared" si="483"/>
        <v>0</v>
      </c>
      <c r="SHV123" s="39">
        <f t="shared" si="483"/>
        <v>0</v>
      </c>
      <c r="SHW123" s="39">
        <f t="shared" si="483"/>
        <v>0</v>
      </c>
      <c r="SHX123" s="39">
        <f t="shared" si="483"/>
        <v>0</v>
      </c>
      <c r="SHY123" s="39">
        <f t="shared" si="483"/>
        <v>0</v>
      </c>
      <c r="SHZ123" s="39">
        <f t="shared" si="483"/>
        <v>0</v>
      </c>
      <c r="SIA123" s="39">
        <f t="shared" si="483"/>
        <v>0</v>
      </c>
      <c r="SIB123" s="39">
        <f t="shared" si="483"/>
        <v>0</v>
      </c>
      <c r="SIC123" s="39">
        <f t="shared" si="483"/>
        <v>0</v>
      </c>
      <c r="SID123" s="39">
        <f t="shared" si="483"/>
        <v>0</v>
      </c>
      <c r="SIE123" s="39">
        <f t="shared" si="483"/>
        <v>0</v>
      </c>
      <c r="SIF123" s="39">
        <f t="shared" si="483"/>
        <v>0</v>
      </c>
      <c r="SIG123" s="39">
        <f t="shared" si="483"/>
        <v>0</v>
      </c>
      <c r="SIH123" s="39">
        <f t="shared" si="483"/>
        <v>0</v>
      </c>
      <c r="SII123" s="39">
        <f t="shared" si="483"/>
        <v>0</v>
      </c>
      <c r="SIJ123" s="39">
        <f t="shared" si="483"/>
        <v>0</v>
      </c>
      <c r="SIK123" s="39">
        <f t="shared" si="483"/>
        <v>0</v>
      </c>
      <c r="SIL123" s="39">
        <f t="shared" si="483"/>
        <v>0</v>
      </c>
      <c r="SIM123" s="39">
        <f t="shared" si="483"/>
        <v>0</v>
      </c>
      <c r="SIN123" s="39">
        <f t="shared" si="483"/>
        <v>0</v>
      </c>
      <c r="SIO123" s="39">
        <f t="shared" si="483"/>
        <v>0</v>
      </c>
      <c r="SIP123" s="39">
        <f t="shared" si="483"/>
        <v>0</v>
      </c>
      <c r="SIQ123" s="39">
        <f t="shared" si="483"/>
        <v>0</v>
      </c>
      <c r="SIR123" s="39">
        <f t="shared" si="483"/>
        <v>0</v>
      </c>
      <c r="SIS123" s="39">
        <f t="shared" si="483"/>
        <v>0</v>
      </c>
      <c r="SIT123" s="39">
        <f t="shared" si="483"/>
        <v>0</v>
      </c>
      <c r="SIU123" s="39">
        <f t="shared" si="483"/>
        <v>0</v>
      </c>
      <c r="SIV123" s="39">
        <f t="shared" si="483"/>
        <v>0</v>
      </c>
      <c r="SIW123" s="39">
        <f t="shared" si="483"/>
        <v>0</v>
      </c>
      <c r="SIX123" s="39">
        <f t="shared" si="483"/>
        <v>0</v>
      </c>
      <c r="SIY123" s="39">
        <f t="shared" si="483"/>
        <v>0</v>
      </c>
      <c r="SIZ123" s="39">
        <f t="shared" si="483"/>
        <v>0</v>
      </c>
      <c r="SJA123" s="39">
        <f t="shared" si="483"/>
        <v>0</v>
      </c>
      <c r="SJB123" s="39">
        <f t="shared" si="483"/>
        <v>0</v>
      </c>
      <c r="SJC123" s="39">
        <f t="shared" si="483"/>
        <v>0</v>
      </c>
      <c r="SJD123" s="39">
        <f t="shared" si="483"/>
        <v>0</v>
      </c>
      <c r="SJE123" s="39">
        <f t="shared" si="483"/>
        <v>0</v>
      </c>
      <c r="SJF123" s="39">
        <f t="shared" si="483"/>
        <v>0</v>
      </c>
      <c r="SJG123" s="39">
        <f t="shared" si="483"/>
        <v>0</v>
      </c>
      <c r="SJH123" s="39">
        <f t="shared" si="483"/>
        <v>0</v>
      </c>
      <c r="SJI123" s="39">
        <f t="shared" si="483"/>
        <v>0</v>
      </c>
      <c r="SJJ123" s="39">
        <f t="shared" si="483"/>
        <v>0</v>
      </c>
      <c r="SJK123" s="39">
        <f t="shared" si="483"/>
        <v>0</v>
      </c>
      <c r="SJL123" s="39">
        <f t="shared" si="483"/>
        <v>0</v>
      </c>
      <c r="SJM123" s="39">
        <f t="shared" si="483"/>
        <v>0</v>
      </c>
      <c r="SJN123" s="39">
        <f t="shared" si="483"/>
        <v>0</v>
      </c>
      <c r="SJO123" s="39">
        <f t="shared" si="483"/>
        <v>0</v>
      </c>
      <c r="SJP123" s="39">
        <f t="shared" si="483"/>
        <v>0</v>
      </c>
      <c r="SJQ123" s="39">
        <f t="shared" si="483"/>
        <v>0</v>
      </c>
      <c r="SJR123" s="39">
        <f t="shared" si="483"/>
        <v>0</v>
      </c>
      <c r="SJS123" s="39">
        <f t="shared" si="483"/>
        <v>0</v>
      </c>
      <c r="SJT123" s="39">
        <f t="shared" si="483"/>
        <v>0</v>
      </c>
      <c r="SJU123" s="39">
        <f t="shared" ref="SJU123:SMF123" si="484">SUM(SJU118:SJU122)</f>
        <v>0</v>
      </c>
      <c r="SJV123" s="39">
        <f t="shared" si="484"/>
        <v>0</v>
      </c>
      <c r="SJW123" s="39">
        <f t="shared" si="484"/>
        <v>0</v>
      </c>
      <c r="SJX123" s="39">
        <f t="shared" si="484"/>
        <v>0</v>
      </c>
      <c r="SJY123" s="39">
        <f t="shared" si="484"/>
        <v>0</v>
      </c>
      <c r="SJZ123" s="39">
        <f t="shared" si="484"/>
        <v>0</v>
      </c>
      <c r="SKA123" s="39">
        <f t="shared" si="484"/>
        <v>0</v>
      </c>
      <c r="SKB123" s="39">
        <f t="shared" si="484"/>
        <v>0</v>
      </c>
      <c r="SKC123" s="39">
        <f t="shared" si="484"/>
        <v>0</v>
      </c>
      <c r="SKD123" s="39">
        <f t="shared" si="484"/>
        <v>0</v>
      </c>
      <c r="SKE123" s="39">
        <f t="shared" si="484"/>
        <v>0</v>
      </c>
      <c r="SKF123" s="39">
        <f t="shared" si="484"/>
        <v>0</v>
      </c>
      <c r="SKG123" s="39">
        <f t="shared" si="484"/>
        <v>0</v>
      </c>
      <c r="SKH123" s="39">
        <f t="shared" si="484"/>
        <v>0</v>
      </c>
      <c r="SKI123" s="39">
        <f t="shared" si="484"/>
        <v>0</v>
      </c>
      <c r="SKJ123" s="39">
        <f t="shared" si="484"/>
        <v>0</v>
      </c>
      <c r="SKK123" s="39">
        <f t="shared" si="484"/>
        <v>0</v>
      </c>
      <c r="SKL123" s="39">
        <f t="shared" si="484"/>
        <v>0</v>
      </c>
      <c r="SKM123" s="39">
        <f t="shared" si="484"/>
        <v>0</v>
      </c>
      <c r="SKN123" s="39">
        <f t="shared" si="484"/>
        <v>0</v>
      </c>
      <c r="SKO123" s="39">
        <f t="shared" si="484"/>
        <v>0</v>
      </c>
      <c r="SKP123" s="39">
        <f t="shared" si="484"/>
        <v>0</v>
      </c>
      <c r="SKQ123" s="39">
        <f t="shared" si="484"/>
        <v>0</v>
      </c>
      <c r="SKR123" s="39">
        <f t="shared" si="484"/>
        <v>0</v>
      </c>
      <c r="SKS123" s="39">
        <f t="shared" si="484"/>
        <v>0</v>
      </c>
      <c r="SKT123" s="39">
        <f t="shared" si="484"/>
        <v>0</v>
      </c>
      <c r="SKU123" s="39">
        <f t="shared" si="484"/>
        <v>0</v>
      </c>
      <c r="SKV123" s="39">
        <f t="shared" si="484"/>
        <v>0</v>
      </c>
      <c r="SKW123" s="39">
        <f t="shared" si="484"/>
        <v>0</v>
      </c>
      <c r="SKX123" s="39">
        <f t="shared" si="484"/>
        <v>0</v>
      </c>
      <c r="SKY123" s="39">
        <f t="shared" si="484"/>
        <v>0</v>
      </c>
      <c r="SKZ123" s="39">
        <f t="shared" si="484"/>
        <v>0</v>
      </c>
      <c r="SLA123" s="39">
        <f t="shared" si="484"/>
        <v>0</v>
      </c>
      <c r="SLB123" s="39">
        <f t="shared" si="484"/>
        <v>0</v>
      </c>
      <c r="SLC123" s="39">
        <f t="shared" si="484"/>
        <v>0</v>
      </c>
      <c r="SLD123" s="39">
        <f t="shared" si="484"/>
        <v>0</v>
      </c>
      <c r="SLE123" s="39">
        <f t="shared" si="484"/>
        <v>0</v>
      </c>
      <c r="SLF123" s="39">
        <f t="shared" si="484"/>
        <v>0</v>
      </c>
      <c r="SLG123" s="39">
        <f t="shared" si="484"/>
        <v>0</v>
      </c>
      <c r="SLH123" s="39">
        <f t="shared" si="484"/>
        <v>0</v>
      </c>
      <c r="SLI123" s="39">
        <f t="shared" si="484"/>
        <v>0</v>
      </c>
      <c r="SLJ123" s="39">
        <f t="shared" si="484"/>
        <v>0</v>
      </c>
      <c r="SLK123" s="39">
        <f t="shared" si="484"/>
        <v>0</v>
      </c>
      <c r="SLL123" s="39">
        <f t="shared" si="484"/>
        <v>0</v>
      </c>
      <c r="SLM123" s="39">
        <f t="shared" si="484"/>
        <v>0</v>
      </c>
      <c r="SLN123" s="39">
        <f t="shared" si="484"/>
        <v>0</v>
      </c>
      <c r="SLO123" s="39">
        <f t="shared" si="484"/>
        <v>0</v>
      </c>
      <c r="SLP123" s="39">
        <f t="shared" si="484"/>
        <v>0</v>
      </c>
      <c r="SLQ123" s="39">
        <f t="shared" si="484"/>
        <v>0</v>
      </c>
      <c r="SLR123" s="39">
        <f t="shared" si="484"/>
        <v>0</v>
      </c>
      <c r="SLS123" s="39">
        <f t="shared" si="484"/>
        <v>0</v>
      </c>
      <c r="SLT123" s="39">
        <f t="shared" si="484"/>
        <v>0</v>
      </c>
      <c r="SLU123" s="39">
        <f t="shared" si="484"/>
        <v>0</v>
      </c>
      <c r="SLV123" s="39">
        <f t="shared" si="484"/>
        <v>0</v>
      </c>
      <c r="SLW123" s="39">
        <f t="shared" si="484"/>
        <v>0</v>
      </c>
      <c r="SLX123" s="39">
        <f t="shared" si="484"/>
        <v>0</v>
      </c>
      <c r="SLY123" s="39">
        <f t="shared" si="484"/>
        <v>0</v>
      </c>
      <c r="SLZ123" s="39">
        <f t="shared" si="484"/>
        <v>0</v>
      </c>
      <c r="SMA123" s="39">
        <f t="shared" si="484"/>
        <v>0</v>
      </c>
      <c r="SMB123" s="39">
        <f t="shared" si="484"/>
        <v>0</v>
      </c>
      <c r="SMC123" s="39">
        <f t="shared" si="484"/>
        <v>0</v>
      </c>
      <c r="SMD123" s="39">
        <f t="shared" si="484"/>
        <v>0</v>
      </c>
      <c r="SME123" s="39">
        <f t="shared" si="484"/>
        <v>0</v>
      </c>
      <c r="SMF123" s="39">
        <f t="shared" si="484"/>
        <v>0</v>
      </c>
      <c r="SMG123" s="39">
        <f t="shared" ref="SMG123:SOR123" si="485">SUM(SMG118:SMG122)</f>
        <v>0</v>
      </c>
      <c r="SMH123" s="39">
        <f t="shared" si="485"/>
        <v>0</v>
      </c>
      <c r="SMI123" s="39">
        <f t="shared" si="485"/>
        <v>0</v>
      </c>
      <c r="SMJ123" s="39">
        <f t="shared" si="485"/>
        <v>0</v>
      </c>
      <c r="SMK123" s="39">
        <f t="shared" si="485"/>
        <v>0</v>
      </c>
      <c r="SML123" s="39">
        <f t="shared" si="485"/>
        <v>0</v>
      </c>
      <c r="SMM123" s="39">
        <f t="shared" si="485"/>
        <v>0</v>
      </c>
      <c r="SMN123" s="39">
        <f t="shared" si="485"/>
        <v>0</v>
      </c>
      <c r="SMO123" s="39">
        <f t="shared" si="485"/>
        <v>0</v>
      </c>
      <c r="SMP123" s="39">
        <f t="shared" si="485"/>
        <v>0</v>
      </c>
      <c r="SMQ123" s="39">
        <f t="shared" si="485"/>
        <v>0</v>
      </c>
      <c r="SMR123" s="39">
        <f t="shared" si="485"/>
        <v>0</v>
      </c>
      <c r="SMS123" s="39">
        <f t="shared" si="485"/>
        <v>0</v>
      </c>
      <c r="SMT123" s="39">
        <f t="shared" si="485"/>
        <v>0</v>
      </c>
      <c r="SMU123" s="39">
        <f t="shared" si="485"/>
        <v>0</v>
      </c>
      <c r="SMV123" s="39">
        <f t="shared" si="485"/>
        <v>0</v>
      </c>
      <c r="SMW123" s="39">
        <f t="shared" si="485"/>
        <v>0</v>
      </c>
      <c r="SMX123" s="39">
        <f t="shared" si="485"/>
        <v>0</v>
      </c>
      <c r="SMY123" s="39">
        <f t="shared" si="485"/>
        <v>0</v>
      </c>
      <c r="SMZ123" s="39">
        <f t="shared" si="485"/>
        <v>0</v>
      </c>
      <c r="SNA123" s="39">
        <f t="shared" si="485"/>
        <v>0</v>
      </c>
      <c r="SNB123" s="39">
        <f t="shared" si="485"/>
        <v>0</v>
      </c>
      <c r="SNC123" s="39">
        <f t="shared" si="485"/>
        <v>0</v>
      </c>
      <c r="SND123" s="39">
        <f t="shared" si="485"/>
        <v>0</v>
      </c>
      <c r="SNE123" s="39">
        <f t="shared" si="485"/>
        <v>0</v>
      </c>
      <c r="SNF123" s="39">
        <f t="shared" si="485"/>
        <v>0</v>
      </c>
      <c r="SNG123" s="39">
        <f t="shared" si="485"/>
        <v>0</v>
      </c>
      <c r="SNH123" s="39">
        <f t="shared" si="485"/>
        <v>0</v>
      </c>
      <c r="SNI123" s="39">
        <f t="shared" si="485"/>
        <v>0</v>
      </c>
      <c r="SNJ123" s="39">
        <f t="shared" si="485"/>
        <v>0</v>
      </c>
      <c r="SNK123" s="39">
        <f t="shared" si="485"/>
        <v>0</v>
      </c>
      <c r="SNL123" s="39">
        <f t="shared" si="485"/>
        <v>0</v>
      </c>
      <c r="SNM123" s="39">
        <f t="shared" si="485"/>
        <v>0</v>
      </c>
      <c r="SNN123" s="39">
        <f t="shared" si="485"/>
        <v>0</v>
      </c>
      <c r="SNO123" s="39">
        <f t="shared" si="485"/>
        <v>0</v>
      </c>
      <c r="SNP123" s="39">
        <f t="shared" si="485"/>
        <v>0</v>
      </c>
      <c r="SNQ123" s="39">
        <f t="shared" si="485"/>
        <v>0</v>
      </c>
      <c r="SNR123" s="39">
        <f t="shared" si="485"/>
        <v>0</v>
      </c>
      <c r="SNS123" s="39">
        <f t="shared" si="485"/>
        <v>0</v>
      </c>
      <c r="SNT123" s="39">
        <f t="shared" si="485"/>
        <v>0</v>
      </c>
      <c r="SNU123" s="39">
        <f t="shared" si="485"/>
        <v>0</v>
      </c>
      <c r="SNV123" s="39">
        <f t="shared" si="485"/>
        <v>0</v>
      </c>
      <c r="SNW123" s="39">
        <f t="shared" si="485"/>
        <v>0</v>
      </c>
      <c r="SNX123" s="39">
        <f t="shared" si="485"/>
        <v>0</v>
      </c>
      <c r="SNY123" s="39">
        <f t="shared" si="485"/>
        <v>0</v>
      </c>
      <c r="SNZ123" s="39">
        <f t="shared" si="485"/>
        <v>0</v>
      </c>
      <c r="SOA123" s="39">
        <f t="shared" si="485"/>
        <v>0</v>
      </c>
      <c r="SOB123" s="39">
        <f t="shared" si="485"/>
        <v>0</v>
      </c>
      <c r="SOC123" s="39">
        <f t="shared" si="485"/>
        <v>0</v>
      </c>
      <c r="SOD123" s="39">
        <f t="shared" si="485"/>
        <v>0</v>
      </c>
      <c r="SOE123" s="39">
        <f t="shared" si="485"/>
        <v>0</v>
      </c>
      <c r="SOF123" s="39">
        <f t="shared" si="485"/>
        <v>0</v>
      </c>
      <c r="SOG123" s="39">
        <f t="shared" si="485"/>
        <v>0</v>
      </c>
      <c r="SOH123" s="39">
        <f t="shared" si="485"/>
        <v>0</v>
      </c>
      <c r="SOI123" s="39">
        <f t="shared" si="485"/>
        <v>0</v>
      </c>
      <c r="SOJ123" s="39">
        <f t="shared" si="485"/>
        <v>0</v>
      </c>
      <c r="SOK123" s="39">
        <f t="shared" si="485"/>
        <v>0</v>
      </c>
      <c r="SOL123" s="39">
        <f t="shared" si="485"/>
        <v>0</v>
      </c>
      <c r="SOM123" s="39">
        <f t="shared" si="485"/>
        <v>0</v>
      </c>
      <c r="SON123" s="39">
        <f t="shared" si="485"/>
        <v>0</v>
      </c>
      <c r="SOO123" s="39">
        <f t="shared" si="485"/>
        <v>0</v>
      </c>
      <c r="SOP123" s="39">
        <f t="shared" si="485"/>
        <v>0</v>
      </c>
      <c r="SOQ123" s="39">
        <f t="shared" si="485"/>
        <v>0</v>
      </c>
      <c r="SOR123" s="39">
        <f t="shared" si="485"/>
        <v>0</v>
      </c>
      <c r="SOS123" s="39">
        <f t="shared" ref="SOS123:SRD123" si="486">SUM(SOS118:SOS122)</f>
        <v>0</v>
      </c>
      <c r="SOT123" s="39">
        <f t="shared" si="486"/>
        <v>0</v>
      </c>
      <c r="SOU123" s="39">
        <f t="shared" si="486"/>
        <v>0</v>
      </c>
      <c r="SOV123" s="39">
        <f t="shared" si="486"/>
        <v>0</v>
      </c>
      <c r="SOW123" s="39">
        <f t="shared" si="486"/>
        <v>0</v>
      </c>
      <c r="SOX123" s="39">
        <f t="shared" si="486"/>
        <v>0</v>
      </c>
      <c r="SOY123" s="39">
        <f t="shared" si="486"/>
        <v>0</v>
      </c>
      <c r="SOZ123" s="39">
        <f t="shared" si="486"/>
        <v>0</v>
      </c>
      <c r="SPA123" s="39">
        <f t="shared" si="486"/>
        <v>0</v>
      </c>
      <c r="SPB123" s="39">
        <f t="shared" si="486"/>
        <v>0</v>
      </c>
      <c r="SPC123" s="39">
        <f t="shared" si="486"/>
        <v>0</v>
      </c>
      <c r="SPD123" s="39">
        <f t="shared" si="486"/>
        <v>0</v>
      </c>
      <c r="SPE123" s="39">
        <f t="shared" si="486"/>
        <v>0</v>
      </c>
      <c r="SPF123" s="39">
        <f t="shared" si="486"/>
        <v>0</v>
      </c>
      <c r="SPG123" s="39">
        <f t="shared" si="486"/>
        <v>0</v>
      </c>
      <c r="SPH123" s="39">
        <f t="shared" si="486"/>
        <v>0</v>
      </c>
      <c r="SPI123" s="39">
        <f t="shared" si="486"/>
        <v>0</v>
      </c>
      <c r="SPJ123" s="39">
        <f t="shared" si="486"/>
        <v>0</v>
      </c>
      <c r="SPK123" s="39">
        <f t="shared" si="486"/>
        <v>0</v>
      </c>
      <c r="SPL123" s="39">
        <f t="shared" si="486"/>
        <v>0</v>
      </c>
      <c r="SPM123" s="39">
        <f t="shared" si="486"/>
        <v>0</v>
      </c>
      <c r="SPN123" s="39">
        <f t="shared" si="486"/>
        <v>0</v>
      </c>
      <c r="SPO123" s="39">
        <f t="shared" si="486"/>
        <v>0</v>
      </c>
      <c r="SPP123" s="39">
        <f t="shared" si="486"/>
        <v>0</v>
      </c>
      <c r="SPQ123" s="39">
        <f t="shared" si="486"/>
        <v>0</v>
      </c>
      <c r="SPR123" s="39">
        <f t="shared" si="486"/>
        <v>0</v>
      </c>
      <c r="SPS123" s="39">
        <f t="shared" si="486"/>
        <v>0</v>
      </c>
      <c r="SPT123" s="39">
        <f t="shared" si="486"/>
        <v>0</v>
      </c>
      <c r="SPU123" s="39">
        <f t="shared" si="486"/>
        <v>0</v>
      </c>
      <c r="SPV123" s="39">
        <f t="shared" si="486"/>
        <v>0</v>
      </c>
      <c r="SPW123" s="39">
        <f t="shared" si="486"/>
        <v>0</v>
      </c>
      <c r="SPX123" s="39">
        <f t="shared" si="486"/>
        <v>0</v>
      </c>
      <c r="SPY123" s="39">
        <f t="shared" si="486"/>
        <v>0</v>
      </c>
      <c r="SPZ123" s="39">
        <f t="shared" si="486"/>
        <v>0</v>
      </c>
      <c r="SQA123" s="39">
        <f t="shared" si="486"/>
        <v>0</v>
      </c>
      <c r="SQB123" s="39">
        <f t="shared" si="486"/>
        <v>0</v>
      </c>
      <c r="SQC123" s="39">
        <f t="shared" si="486"/>
        <v>0</v>
      </c>
      <c r="SQD123" s="39">
        <f t="shared" si="486"/>
        <v>0</v>
      </c>
      <c r="SQE123" s="39">
        <f t="shared" si="486"/>
        <v>0</v>
      </c>
      <c r="SQF123" s="39">
        <f t="shared" si="486"/>
        <v>0</v>
      </c>
      <c r="SQG123" s="39">
        <f t="shared" si="486"/>
        <v>0</v>
      </c>
      <c r="SQH123" s="39">
        <f t="shared" si="486"/>
        <v>0</v>
      </c>
      <c r="SQI123" s="39">
        <f t="shared" si="486"/>
        <v>0</v>
      </c>
      <c r="SQJ123" s="39">
        <f t="shared" si="486"/>
        <v>0</v>
      </c>
      <c r="SQK123" s="39">
        <f t="shared" si="486"/>
        <v>0</v>
      </c>
      <c r="SQL123" s="39">
        <f t="shared" si="486"/>
        <v>0</v>
      </c>
      <c r="SQM123" s="39">
        <f t="shared" si="486"/>
        <v>0</v>
      </c>
      <c r="SQN123" s="39">
        <f t="shared" si="486"/>
        <v>0</v>
      </c>
      <c r="SQO123" s="39">
        <f t="shared" si="486"/>
        <v>0</v>
      </c>
      <c r="SQP123" s="39">
        <f t="shared" si="486"/>
        <v>0</v>
      </c>
      <c r="SQQ123" s="39">
        <f t="shared" si="486"/>
        <v>0</v>
      </c>
      <c r="SQR123" s="39">
        <f t="shared" si="486"/>
        <v>0</v>
      </c>
      <c r="SQS123" s="39">
        <f t="shared" si="486"/>
        <v>0</v>
      </c>
      <c r="SQT123" s="39">
        <f t="shared" si="486"/>
        <v>0</v>
      </c>
      <c r="SQU123" s="39">
        <f t="shared" si="486"/>
        <v>0</v>
      </c>
      <c r="SQV123" s="39">
        <f t="shared" si="486"/>
        <v>0</v>
      </c>
      <c r="SQW123" s="39">
        <f t="shared" si="486"/>
        <v>0</v>
      </c>
      <c r="SQX123" s="39">
        <f t="shared" si="486"/>
        <v>0</v>
      </c>
      <c r="SQY123" s="39">
        <f t="shared" si="486"/>
        <v>0</v>
      </c>
      <c r="SQZ123" s="39">
        <f t="shared" si="486"/>
        <v>0</v>
      </c>
      <c r="SRA123" s="39">
        <f t="shared" si="486"/>
        <v>0</v>
      </c>
      <c r="SRB123" s="39">
        <f t="shared" si="486"/>
        <v>0</v>
      </c>
      <c r="SRC123" s="39">
        <f t="shared" si="486"/>
        <v>0</v>
      </c>
      <c r="SRD123" s="39">
        <f t="shared" si="486"/>
        <v>0</v>
      </c>
      <c r="SRE123" s="39">
        <f t="shared" ref="SRE123:STP123" si="487">SUM(SRE118:SRE122)</f>
        <v>0</v>
      </c>
      <c r="SRF123" s="39">
        <f t="shared" si="487"/>
        <v>0</v>
      </c>
      <c r="SRG123" s="39">
        <f t="shared" si="487"/>
        <v>0</v>
      </c>
      <c r="SRH123" s="39">
        <f t="shared" si="487"/>
        <v>0</v>
      </c>
      <c r="SRI123" s="39">
        <f t="shared" si="487"/>
        <v>0</v>
      </c>
      <c r="SRJ123" s="39">
        <f t="shared" si="487"/>
        <v>0</v>
      </c>
      <c r="SRK123" s="39">
        <f t="shared" si="487"/>
        <v>0</v>
      </c>
      <c r="SRL123" s="39">
        <f t="shared" si="487"/>
        <v>0</v>
      </c>
      <c r="SRM123" s="39">
        <f t="shared" si="487"/>
        <v>0</v>
      </c>
      <c r="SRN123" s="39">
        <f t="shared" si="487"/>
        <v>0</v>
      </c>
      <c r="SRO123" s="39">
        <f t="shared" si="487"/>
        <v>0</v>
      </c>
      <c r="SRP123" s="39">
        <f t="shared" si="487"/>
        <v>0</v>
      </c>
      <c r="SRQ123" s="39">
        <f t="shared" si="487"/>
        <v>0</v>
      </c>
      <c r="SRR123" s="39">
        <f t="shared" si="487"/>
        <v>0</v>
      </c>
      <c r="SRS123" s="39">
        <f t="shared" si="487"/>
        <v>0</v>
      </c>
      <c r="SRT123" s="39">
        <f t="shared" si="487"/>
        <v>0</v>
      </c>
      <c r="SRU123" s="39">
        <f t="shared" si="487"/>
        <v>0</v>
      </c>
      <c r="SRV123" s="39">
        <f t="shared" si="487"/>
        <v>0</v>
      </c>
      <c r="SRW123" s="39">
        <f t="shared" si="487"/>
        <v>0</v>
      </c>
      <c r="SRX123" s="39">
        <f t="shared" si="487"/>
        <v>0</v>
      </c>
      <c r="SRY123" s="39">
        <f t="shared" si="487"/>
        <v>0</v>
      </c>
      <c r="SRZ123" s="39">
        <f t="shared" si="487"/>
        <v>0</v>
      </c>
      <c r="SSA123" s="39">
        <f t="shared" si="487"/>
        <v>0</v>
      </c>
      <c r="SSB123" s="39">
        <f t="shared" si="487"/>
        <v>0</v>
      </c>
      <c r="SSC123" s="39">
        <f t="shared" si="487"/>
        <v>0</v>
      </c>
      <c r="SSD123" s="39">
        <f t="shared" si="487"/>
        <v>0</v>
      </c>
      <c r="SSE123" s="39">
        <f t="shared" si="487"/>
        <v>0</v>
      </c>
      <c r="SSF123" s="39">
        <f t="shared" si="487"/>
        <v>0</v>
      </c>
      <c r="SSG123" s="39">
        <f t="shared" si="487"/>
        <v>0</v>
      </c>
      <c r="SSH123" s="39">
        <f t="shared" si="487"/>
        <v>0</v>
      </c>
      <c r="SSI123" s="39">
        <f t="shared" si="487"/>
        <v>0</v>
      </c>
      <c r="SSJ123" s="39">
        <f t="shared" si="487"/>
        <v>0</v>
      </c>
      <c r="SSK123" s="39">
        <f t="shared" si="487"/>
        <v>0</v>
      </c>
      <c r="SSL123" s="39">
        <f t="shared" si="487"/>
        <v>0</v>
      </c>
      <c r="SSM123" s="39">
        <f t="shared" si="487"/>
        <v>0</v>
      </c>
      <c r="SSN123" s="39">
        <f t="shared" si="487"/>
        <v>0</v>
      </c>
      <c r="SSO123" s="39">
        <f t="shared" si="487"/>
        <v>0</v>
      </c>
      <c r="SSP123" s="39">
        <f t="shared" si="487"/>
        <v>0</v>
      </c>
      <c r="SSQ123" s="39">
        <f t="shared" si="487"/>
        <v>0</v>
      </c>
      <c r="SSR123" s="39">
        <f t="shared" si="487"/>
        <v>0</v>
      </c>
      <c r="SSS123" s="39">
        <f t="shared" si="487"/>
        <v>0</v>
      </c>
      <c r="SST123" s="39">
        <f t="shared" si="487"/>
        <v>0</v>
      </c>
      <c r="SSU123" s="39">
        <f t="shared" si="487"/>
        <v>0</v>
      </c>
      <c r="SSV123" s="39">
        <f t="shared" si="487"/>
        <v>0</v>
      </c>
      <c r="SSW123" s="39">
        <f t="shared" si="487"/>
        <v>0</v>
      </c>
      <c r="SSX123" s="39">
        <f t="shared" si="487"/>
        <v>0</v>
      </c>
      <c r="SSY123" s="39">
        <f t="shared" si="487"/>
        <v>0</v>
      </c>
      <c r="SSZ123" s="39">
        <f t="shared" si="487"/>
        <v>0</v>
      </c>
      <c r="STA123" s="39">
        <f t="shared" si="487"/>
        <v>0</v>
      </c>
      <c r="STB123" s="39">
        <f t="shared" si="487"/>
        <v>0</v>
      </c>
      <c r="STC123" s="39">
        <f t="shared" si="487"/>
        <v>0</v>
      </c>
      <c r="STD123" s="39">
        <f t="shared" si="487"/>
        <v>0</v>
      </c>
      <c r="STE123" s="39">
        <f t="shared" si="487"/>
        <v>0</v>
      </c>
      <c r="STF123" s="39">
        <f t="shared" si="487"/>
        <v>0</v>
      </c>
      <c r="STG123" s="39">
        <f t="shared" si="487"/>
        <v>0</v>
      </c>
      <c r="STH123" s="39">
        <f t="shared" si="487"/>
        <v>0</v>
      </c>
      <c r="STI123" s="39">
        <f t="shared" si="487"/>
        <v>0</v>
      </c>
      <c r="STJ123" s="39">
        <f t="shared" si="487"/>
        <v>0</v>
      </c>
      <c r="STK123" s="39">
        <f t="shared" si="487"/>
        <v>0</v>
      </c>
      <c r="STL123" s="39">
        <f t="shared" si="487"/>
        <v>0</v>
      </c>
      <c r="STM123" s="39">
        <f t="shared" si="487"/>
        <v>0</v>
      </c>
      <c r="STN123" s="39">
        <f t="shared" si="487"/>
        <v>0</v>
      </c>
      <c r="STO123" s="39">
        <f t="shared" si="487"/>
        <v>0</v>
      </c>
      <c r="STP123" s="39">
        <f t="shared" si="487"/>
        <v>0</v>
      </c>
      <c r="STQ123" s="39">
        <f t="shared" ref="STQ123:SWB123" si="488">SUM(STQ118:STQ122)</f>
        <v>0</v>
      </c>
      <c r="STR123" s="39">
        <f t="shared" si="488"/>
        <v>0</v>
      </c>
      <c r="STS123" s="39">
        <f t="shared" si="488"/>
        <v>0</v>
      </c>
      <c r="STT123" s="39">
        <f t="shared" si="488"/>
        <v>0</v>
      </c>
      <c r="STU123" s="39">
        <f t="shared" si="488"/>
        <v>0</v>
      </c>
      <c r="STV123" s="39">
        <f t="shared" si="488"/>
        <v>0</v>
      </c>
      <c r="STW123" s="39">
        <f t="shared" si="488"/>
        <v>0</v>
      </c>
      <c r="STX123" s="39">
        <f t="shared" si="488"/>
        <v>0</v>
      </c>
      <c r="STY123" s="39">
        <f t="shared" si="488"/>
        <v>0</v>
      </c>
      <c r="STZ123" s="39">
        <f t="shared" si="488"/>
        <v>0</v>
      </c>
      <c r="SUA123" s="39">
        <f t="shared" si="488"/>
        <v>0</v>
      </c>
      <c r="SUB123" s="39">
        <f t="shared" si="488"/>
        <v>0</v>
      </c>
      <c r="SUC123" s="39">
        <f t="shared" si="488"/>
        <v>0</v>
      </c>
      <c r="SUD123" s="39">
        <f t="shared" si="488"/>
        <v>0</v>
      </c>
      <c r="SUE123" s="39">
        <f t="shared" si="488"/>
        <v>0</v>
      </c>
      <c r="SUF123" s="39">
        <f t="shared" si="488"/>
        <v>0</v>
      </c>
      <c r="SUG123" s="39">
        <f t="shared" si="488"/>
        <v>0</v>
      </c>
      <c r="SUH123" s="39">
        <f t="shared" si="488"/>
        <v>0</v>
      </c>
      <c r="SUI123" s="39">
        <f t="shared" si="488"/>
        <v>0</v>
      </c>
      <c r="SUJ123" s="39">
        <f t="shared" si="488"/>
        <v>0</v>
      </c>
      <c r="SUK123" s="39">
        <f t="shared" si="488"/>
        <v>0</v>
      </c>
      <c r="SUL123" s="39">
        <f t="shared" si="488"/>
        <v>0</v>
      </c>
      <c r="SUM123" s="39">
        <f t="shared" si="488"/>
        <v>0</v>
      </c>
      <c r="SUN123" s="39">
        <f t="shared" si="488"/>
        <v>0</v>
      </c>
      <c r="SUO123" s="39">
        <f t="shared" si="488"/>
        <v>0</v>
      </c>
      <c r="SUP123" s="39">
        <f t="shared" si="488"/>
        <v>0</v>
      </c>
      <c r="SUQ123" s="39">
        <f t="shared" si="488"/>
        <v>0</v>
      </c>
      <c r="SUR123" s="39">
        <f t="shared" si="488"/>
        <v>0</v>
      </c>
      <c r="SUS123" s="39">
        <f t="shared" si="488"/>
        <v>0</v>
      </c>
      <c r="SUT123" s="39">
        <f t="shared" si="488"/>
        <v>0</v>
      </c>
      <c r="SUU123" s="39">
        <f t="shared" si="488"/>
        <v>0</v>
      </c>
      <c r="SUV123" s="39">
        <f t="shared" si="488"/>
        <v>0</v>
      </c>
      <c r="SUW123" s="39">
        <f t="shared" si="488"/>
        <v>0</v>
      </c>
      <c r="SUX123" s="39">
        <f t="shared" si="488"/>
        <v>0</v>
      </c>
      <c r="SUY123" s="39">
        <f t="shared" si="488"/>
        <v>0</v>
      </c>
      <c r="SUZ123" s="39">
        <f t="shared" si="488"/>
        <v>0</v>
      </c>
      <c r="SVA123" s="39">
        <f t="shared" si="488"/>
        <v>0</v>
      </c>
      <c r="SVB123" s="39">
        <f t="shared" si="488"/>
        <v>0</v>
      </c>
      <c r="SVC123" s="39">
        <f t="shared" si="488"/>
        <v>0</v>
      </c>
      <c r="SVD123" s="39">
        <f t="shared" si="488"/>
        <v>0</v>
      </c>
      <c r="SVE123" s="39">
        <f t="shared" si="488"/>
        <v>0</v>
      </c>
      <c r="SVF123" s="39">
        <f t="shared" si="488"/>
        <v>0</v>
      </c>
      <c r="SVG123" s="39">
        <f t="shared" si="488"/>
        <v>0</v>
      </c>
      <c r="SVH123" s="39">
        <f t="shared" si="488"/>
        <v>0</v>
      </c>
      <c r="SVI123" s="39">
        <f t="shared" si="488"/>
        <v>0</v>
      </c>
      <c r="SVJ123" s="39">
        <f t="shared" si="488"/>
        <v>0</v>
      </c>
      <c r="SVK123" s="39">
        <f t="shared" si="488"/>
        <v>0</v>
      </c>
      <c r="SVL123" s="39">
        <f t="shared" si="488"/>
        <v>0</v>
      </c>
      <c r="SVM123" s="39">
        <f t="shared" si="488"/>
        <v>0</v>
      </c>
      <c r="SVN123" s="39">
        <f t="shared" si="488"/>
        <v>0</v>
      </c>
      <c r="SVO123" s="39">
        <f t="shared" si="488"/>
        <v>0</v>
      </c>
      <c r="SVP123" s="39">
        <f t="shared" si="488"/>
        <v>0</v>
      </c>
      <c r="SVQ123" s="39">
        <f t="shared" si="488"/>
        <v>0</v>
      </c>
      <c r="SVR123" s="39">
        <f t="shared" si="488"/>
        <v>0</v>
      </c>
      <c r="SVS123" s="39">
        <f t="shared" si="488"/>
        <v>0</v>
      </c>
      <c r="SVT123" s="39">
        <f t="shared" si="488"/>
        <v>0</v>
      </c>
      <c r="SVU123" s="39">
        <f t="shared" si="488"/>
        <v>0</v>
      </c>
      <c r="SVV123" s="39">
        <f t="shared" si="488"/>
        <v>0</v>
      </c>
      <c r="SVW123" s="39">
        <f t="shared" si="488"/>
        <v>0</v>
      </c>
      <c r="SVX123" s="39">
        <f t="shared" si="488"/>
        <v>0</v>
      </c>
      <c r="SVY123" s="39">
        <f t="shared" si="488"/>
        <v>0</v>
      </c>
      <c r="SVZ123" s="39">
        <f t="shared" si="488"/>
        <v>0</v>
      </c>
      <c r="SWA123" s="39">
        <f t="shared" si="488"/>
        <v>0</v>
      </c>
      <c r="SWB123" s="39">
        <f t="shared" si="488"/>
        <v>0</v>
      </c>
      <c r="SWC123" s="39">
        <f t="shared" ref="SWC123:SYN123" si="489">SUM(SWC118:SWC122)</f>
        <v>0</v>
      </c>
      <c r="SWD123" s="39">
        <f t="shared" si="489"/>
        <v>0</v>
      </c>
      <c r="SWE123" s="39">
        <f t="shared" si="489"/>
        <v>0</v>
      </c>
      <c r="SWF123" s="39">
        <f t="shared" si="489"/>
        <v>0</v>
      </c>
      <c r="SWG123" s="39">
        <f t="shared" si="489"/>
        <v>0</v>
      </c>
      <c r="SWH123" s="39">
        <f t="shared" si="489"/>
        <v>0</v>
      </c>
      <c r="SWI123" s="39">
        <f t="shared" si="489"/>
        <v>0</v>
      </c>
      <c r="SWJ123" s="39">
        <f t="shared" si="489"/>
        <v>0</v>
      </c>
      <c r="SWK123" s="39">
        <f t="shared" si="489"/>
        <v>0</v>
      </c>
      <c r="SWL123" s="39">
        <f t="shared" si="489"/>
        <v>0</v>
      </c>
      <c r="SWM123" s="39">
        <f t="shared" si="489"/>
        <v>0</v>
      </c>
      <c r="SWN123" s="39">
        <f t="shared" si="489"/>
        <v>0</v>
      </c>
      <c r="SWO123" s="39">
        <f t="shared" si="489"/>
        <v>0</v>
      </c>
      <c r="SWP123" s="39">
        <f t="shared" si="489"/>
        <v>0</v>
      </c>
      <c r="SWQ123" s="39">
        <f t="shared" si="489"/>
        <v>0</v>
      </c>
      <c r="SWR123" s="39">
        <f t="shared" si="489"/>
        <v>0</v>
      </c>
      <c r="SWS123" s="39">
        <f t="shared" si="489"/>
        <v>0</v>
      </c>
      <c r="SWT123" s="39">
        <f t="shared" si="489"/>
        <v>0</v>
      </c>
      <c r="SWU123" s="39">
        <f t="shared" si="489"/>
        <v>0</v>
      </c>
      <c r="SWV123" s="39">
        <f t="shared" si="489"/>
        <v>0</v>
      </c>
      <c r="SWW123" s="39">
        <f t="shared" si="489"/>
        <v>0</v>
      </c>
      <c r="SWX123" s="39">
        <f t="shared" si="489"/>
        <v>0</v>
      </c>
      <c r="SWY123" s="39">
        <f t="shared" si="489"/>
        <v>0</v>
      </c>
      <c r="SWZ123" s="39">
        <f t="shared" si="489"/>
        <v>0</v>
      </c>
      <c r="SXA123" s="39">
        <f t="shared" si="489"/>
        <v>0</v>
      </c>
      <c r="SXB123" s="39">
        <f t="shared" si="489"/>
        <v>0</v>
      </c>
      <c r="SXC123" s="39">
        <f t="shared" si="489"/>
        <v>0</v>
      </c>
      <c r="SXD123" s="39">
        <f t="shared" si="489"/>
        <v>0</v>
      </c>
      <c r="SXE123" s="39">
        <f t="shared" si="489"/>
        <v>0</v>
      </c>
      <c r="SXF123" s="39">
        <f t="shared" si="489"/>
        <v>0</v>
      </c>
      <c r="SXG123" s="39">
        <f t="shared" si="489"/>
        <v>0</v>
      </c>
      <c r="SXH123" s="39">
        <f t="shared" si="489"/>
        <v>0</v>
      </c>
      <c r="SXI123" s="39">
        <f t="shared" si="489"/>
        <v>0</v>
      </c>
      <c r="SXJ123" s="39">
        <f t="shared" si="489"/>
        <v>0</v>
      </c>
      <c r="SXK123" s="39">
        <f t="shared" si="489"/>
        <v>0</v>
      </c>
      <c r="SXL123" s="39">
        <f t="shared" si="489"/>
        <v>0</v>
      </c>
      <c r="SXM123" s="39">
        <f t="shared" si="489"/>
        <v>0</v>
      </c>
      <c r="SXN123" s="39">
        <f t="shared" si="489"/>
        <v>0</v>
      </c>
      <c r="SXO123" s="39">
        <f t="shared" si="489"/>
        <v>0</v>
      </c>
      <c r="SXP123" s="39">
        <f t="shared" si="489"/>
        <v>0</v>
      </c>
      <c r="SXQ123" s="39">
        <f t="shared" si="489"/>
        <v>0</v>
      </c>
      <c r="SXR123" s="39">
        <f t="shared" si="489"/>
        <v>0</v>
      </c>
      <c r="SXS123" s="39">
        <f t="shared" si="489"/>
        <v>0</v>
      </c>
      <c r="SXT123" s="39">
        <f t="shared" si="489"/>
        <v>0</v>
      </c>
      <c r="SXU123" s="39">
        <f t="shared" si="489"/>
        <v>0</v>
      </c>
      <c r="SXV123" s="39">
        <f t="shared" si="489"/>
        <v>0</v>
      </c>
      <c r="SXW123" s="39">
        <f t="shared" si="489"/>
        <v>0</v>
      </c>
      <c r="SXX123" s="39">
        <f t="shared" si="489"/>
        <v>0</v>
      </c>
      <c r="SXY123" s="39">
        <f t="shared" si="489"/>
        <v>0</v>
      </c>
      <c r="SXZ123" s="39">
        <f t="shared" si="489"/>
        <v>0</v>
      </c>
      <c r="SYA123" s="39">
        <f t="shared" si="489"/>
        <v>0</v>
      </c>
      <c r="SYB123" s="39">
        <f t="shared" si="489"/>
        <v>0</v>
      </c>
      <c r="SYC123" s="39">
        <f t="shared" si="489"/>
        <v>0</v>
      </c>
      <c r="SYD123" s="39">
        <f t="shared" si="489"/>
        <v>0</v>
      </c>
      <c r="SYE123" s="39">
        <f t="shared" si="489"/>
        <v>0</v>
      </c>
      <c r="SYF123" s="39">
        <f t="shared" si="489"/>
        <v>0</v>
      </c>
      <c r="SYG123" s="39">
        <f t="shared" si="489"/>
        <v>0</v>
      </c>
      <c r="SYH123" s="39">
        <f t="shared" si="489"/>
        <v>0</v>
      </c>
      <c r="SYI123" s="39">
        <f t="shared" si="489"/>
        <v>0</v>
      </c>
      <c r="SYJ123" s="39">
        <f t="shared" si="489"/>
        <v>0</v>
      </c>
      <c r="SYK123" s="39">
        <f t="shared" si="489"/>
        <v>0</v>
      </c>
      <c r="SYL123" s="39">
        <f t="shared" si="489"/>
        <v>0</v>
      </c>
      <c r="SYM123" s="39">
        <f t="shared" si="489"/>
        <v>0</v>
      </c>
      <c r="SYN123" s="39">
        <f t="shared" si="489"/>
        <v>0</v>
      </c>
      <c r="SYO123" s="39">
        <f t="shared" ref="SYO123:TAZ123" si="490">SUM(SYO118:SYO122)</f>
        <v>0</v>
      </c>
      <c r="SYP123" s="39">
        <f t="shared" si="490"/>
        <v>0</v>
      </c>
      <c r="SYQ123" s="39">
        <f t="shared" si="490"/>
        <v>0</v>
      </c>
      <c r="SYR123" s="39">
        <f t="shared" si="490"/>
        <v>0</v>
      </c>
      <c r="SYS123" s="39">
        <f t="shared" si="490"/>
        <v>0</v>
      </c>
      <c r="SYT123" s="39">
        <f t="shared" si="490"/>
        <v>0</v>
      </c>
      <c r="SYU123" s="39">
        <f t="shared" si="490"/>
        <v>0</v>
      </c>
      <c r="SYV123" s="39">
        <f t="shared" si="490"/>
        <v>0</v>
      </c>
      <c r="SYW123" s="39">
        <f t="shared" si="490"/>
        <v>0</v>
      </c>
      <c r="SYX123" s="39">
        <f t="shared" si="490"/>
        <v>0</v>
      </c>
      <c r="SYY123" s="39">
        <f t="shared" si="490"/>
        <v>0</v>
      </c>
      <c r="SYZ123" s="39">
        <f t="shared" si="490"/>
        <v>0</v>
      </c>
      <c r="SZA123" s="39">
        <f t="shared" si="490"/>
        <v>0</v>
      </c>
      <c r="SZB123" s="39">
        <f t="shared" si="490"/>
        <v>0</v>
      </c>
      <c r="SZC123" s="39">
        <f t="shared" si="490"/>
        <v>0</v>
      </c>
      <c r="SZD123" s="39">
        <f t="shared" si="490"/>
        <v>0</v>
      </c>
      <c r="SZE123" s="39">
        <f t="shared" si="490"/>
        <v>0</v>
      </c>
      <c r="SZF123" s="39">
        <f t="shared" si="490"/>
        <v>0</v>
      </c>
      <c r="SZG123" s="39">
        <f t="shared" si="490"/>
        <v>0</v>
      </c>
      <c r="SZH123" s="39">
        <f t="shared" si="490"/>
        <v>0</v>
      </c>
      <c r="SZI123" s="39">
        <f t="shared" si="490"/>
        <v>0</v>
      </c>
      <c r="SZJ123" s="39">
        <f t="shared" si="490"/>
        <v>0</v>
      </c>
      <c r="SZK123" s="39">
        <f t="shared" si="490"/>
        <v>0</v>
      </c>
      <c r="SZL123" s="39">
        <f t="shared" si="490"/>
        <v>0</v>
      </c>
      <c r="SZM123" s="39">
        <f t="shared" si="490"/>
        <v>0</v>
      </c>
      <c r="SZN123" s="39">
        <f t="shared" si="490"/>
        <v>0</v>
      </c>
      <c r="SZO123" s="39">
        <f t="shared" si="490"/>
        <v>0</v>
      </c>
      <c r="SZP123" s="39">
        <f t="shared" si="490"/>
        <v>0</v>
      </c>
      <c r="SZQ123" s="39">
        <f t="shared" si="490"/>
        <v>0</v>
      </c>
      <c r="SZR123" s="39">
        <f t="shared" si="490"/>
        <v>0</v>
      </c>
      <c r="SZS123" s="39">
        <f t="shared" si="490"/>
        <v>0</v>
      </c>
      <c r="SZT123" s="39">
        <f t="shared" si="490"/>
        <v>0</v>
      </c>
      <c r="SZU123" s="39">
        <f t="shared" si="490"/>
        <v>0</v>
      </c>
      <c r="SZV123" s="39">
        <f t="shared" si="490"/>
        <v>0</v>
      </c>
      <c r="SZW123" s="39">
        <f t="shared" si="490"/>
        <v>0</v>
      </c>
      <c r="SZX123" s="39">
        <f t="shared" si="490"/>
        <v>0</v>
      </c>
      <c r="SZY123" s="39">
        <f t="shared" si="490"/>
        <v>0</v>
      </c>
      <c r="SZZ123" s="39">
        <f t="shared" si="490"/>
        <v>0</v>
      </c>
      <c r="TAA123" s="39">
        <f t="shared" si="490"/>
        <v>0</v>
      </c>
      <c r="TAB123" s="39">
        <f t="shared" si="490"/>
        <v>0</v>
      </c>
      <c r="TAC123" s="39">
        <f t="shared" si="490"/>
        <v>0</v>
      </c>
      <c r="TAD123" s="39">
        <f t="shared" si="490"/>
        <v>0</v>
      </c>
      <c r="TAE123" s="39">
        <f t="shared" si="490"/>
        <v>0</v>
      </c>
      <c r="TAF123" s="39">
        <f t="shared" si="490"/>
        <v>0</v>
      </c>
      <c r="TAG123" s="39">
        <f t="shared" si="490"/>
        <v>0</v>
      </c>
      <c r="TAH123" s="39">
        <f t="shared" si="490"/>
        <v>0</v>
      </c>
      <c r="TAI123" s="39">
        <f t="shared" si="490"/>
        <v>0</v>
      </c>
      <c r="TAJ123" s="39">
        <f t="shared" si="490"/>
        <v>0</v>
      </c>
      <c r="TAK123" s="39">
        <f t="shared" si="490"/>
        <v>0</v>
      </c>
      <c r="TAL123" s="39">
        <f t="shared" si="490"/>
        <v>0</v>
      </c>
      <c r="TAM123" s="39">
        <f t="shared" si="490"/>
        <v>0</v>
      </c>
      <c r="TAN123" s="39">
        <f t="shared" si="490"/>
        <v>0</v>
      </c>
      <c r="TAO123" s="39">
        <f t="shared" si="490"/>
        <v>0</v>
      </c>
      <c r="TAP123" s="39">
        <f t="shared" si="490"/>
        <v>0</v>
      </c>
      <c r="TAQ123" s="39">
        <f t="shared" si="490"/>
        <v>0</v>
      </c>
      <c r="TAR123" s="39">
        <f t="shared" si="490"/>
        <v>0</v>
      </c>
      <c r="TAS123" s="39">
        <f t="shared" si="490"/>
        <v>0</v>
      </c>
      <c r="TAT123" s="39">
        <f t="shared" si="490"/>
        <v>0</v>
      </c>
      <c r="TAU123" s="39">
        <f t="shared" si="490"/>
        <v>0</v>
      </c>
      <c r="TAV123" s="39">
        <f t="shared" si="490"/>
        <v>0</v>
      </c>
      <c r="TAW123" s="39">
        <f t="shared" si="490"/>
        <v>0</v>
      </c>
      <c r="TAX123" s="39">
        <f t="shared" si="490"/>
        <v>0</v>
      </c>
      <c r="TAY123" s="39">
        <f t="shared" si="490"/>
        <v>0</v>
      </c>
      <c r="TAZ123" s="39">
        <f t="shared" si="490"/>
        <v>0</v>
      </c>
      <c r="TBA123" s="39">
        <f t="shared" ref="TBA123:TDL123" si="491">SUM(TBA118:TBA122)</f>
        <v>0</v>
      </c>
      <c r="TBB123" s="39">
        <f t="shared" si="491"/>
        <v>0</v>
      </c>
      <c r="TBC123" s="39">
        <f t="shared" si="491"/>
        <v>0</v>
      </c>
      <c r="TBD123" s="39">
        <f t="shared" si="491"/>
        <v>0</v>
      </c>
      <c r="TBE123" s="39">
        <f t="shared" si="491"/>
        <v>0</v>
      </c>
      <c r="TBF123" s="39">
        <f t="shared" si="491"/>
        <v>0</v>
      </c>
      <c r="TBG123" s="39">
        <f t="shared" si="491"/>
        <v>0</v>
      </c>
      <c r="TBH123" s="39">
        <f t="shared" si="491"/>
        <v>0</v>
      </c>
      <c r="TBI123" s="39">
        <f t="shared" si="491"/>
        <v>0</v>
      </c>
      <c r="TBJ123" s="39">
        <f t="shared" si="491"/>
        <v>0</v>
      </c>
      <c r="TBK123" s="39">
        <f t="shared" si="491"/>
        <v>0</v>
      </c>
      <c r="TBL123" s="39">
        <f t="shared" si="491"/>
        <v>0</v>
      </c>
      <c r="TBM123" s="39">
        <f t="shared" si="491"/>
        <v>0</v>
      </c>
      <c r="TBN123" s="39">
        <f t="shared" si="491"/>
        <v>0</v>
      </c>
      <c r="TBO123" s="39">
        <f t="shared" si="491"/>
        <v>0</v>
      </c>
      <c r="TBP123" s="39">
        <f t="shared" si="491"/>
        <v>0</v>
      </c>
      <c r="TBQ123" s="39">
        <f t="shared" si="491"/>
        <v>0</v>
      </c>
      <c r="TBR123" s="39">
        <f t="shared" si="491"/>
        <v>0</v>
      </c>
      <c r="TBS123" s="39">
        <f t="shared" si="491"/>
        <v>0</v>
      </c>
      <c r="TBT123" s="39">
        <f t="shared" si="491"/>
        <v>0</v>
      </c>
      <c r="TBU123" s="39">
        <f t="shared" si="491"/>
        <v>0</v>
      </c>
      <c r="TBV123" s="39">
        <f t="shared" si="491"/>
        <v>0</v>
      </c>
      <c r="TBW123" s="39">
        <f t="shared" si="491"/>
        <v>0</v>
      </c>
      <c r="TBX123" s="39">
        <f t="shared" si="491"/>
        <v>0</v>
      </c>
      <c r="TBY123" s="39">
        <f t="shared" si="491"/>
        <v>0</v>
      </c>
      <c r="TBZ123" s="39">
        <f t="shared" si="491"/>
        <v>0</v>
      </c>
      <c r="TCA123" s="39">
        <f t="shared" si="491"/>
        <v>0</v>
      </c>
      <c r="TCB123" s="39">
        <f t="shared" si="491"/>
        <v>0</v>
      </c>
      <c r="TCC123" s="39">
        <f t="shared" si="491"/>
        <v>0</v>
      </c>
      <c r="TCD123" s="39">
        <f t="shared" si="491"/>
        <v>0</v>
      </c>
      <c r="TCE123" s="39">
        <f t="shared" si="491"/>
        <v>0</v>
      </c>
      <c r="TCF123" s="39">
        <f t="shared" si="491"/>
        <v>0</v>
      </c>
      <c r="TCG123" s="39">
        <f t="shared" si="491"/>
        <v>0</v>
      </c>
      <c r="TCH123" s="39">
        <f t="shared" si="491"/>
        <v>0</v>
      </c>
      <c r="TCI123" s="39">
        <f t="shared" si="491"/>
        <v>0</v>
      </c>
      <c r="TCJ123" s="39">
        <f t="shared" si="491"/>
        <v>0</v>
      </c>
      <c r="TCK123" s="39">
        <f t="shared" si="491"/>
        <v>0</v>
      </c>
      <c r="TCL123" s="39">
        <f t="shared" si="491"/>
        <v>0</v>
      </c>
      <c r="TCM123" s="39">
        <f t="shared" si="491"/>
        <v>0</v>
      </c>
      <c r="TCN123" s="39">
        <f t="shared" si="491"/>
        <v>0</v>
      </c>
      <c r="TCO123" s="39">
        <f t="shared" si="491"/>
        <v>0</v>
      </c>
      <c r="TCP123" s="39">
        <f t="shared" si="491"/>
        <v>0</v>
      </c>
      <c r="TCQ123" s="39">
        <f t="shared" si="491"/>
        <v>0</v>
      </c>
      <c r="TCR123" s="39">
        <f t="shared" si="491"/>
        <v>0</v>
      </c>
      <c r="TCS123" s="39">
        <f t="shared" si="491"/>
        <v>0</v>
      </c>
      <c r="TCT123" s="39">
        <f t="shared" si="491"/>
        <v>0</v>
      </c>
      <c r="TCU123" s="39">
        <f t="shared" si="491"/>
        <v>0</v>
      </c>
      <c r="TCV123" s="39">
        <f t="shared" si="491"/>
        <v>0</v>
      </c>
      <c r="TCW123" s="39">
        <f t="shared" si="491"/>
        <v>0</v>
      </c>
      <c r="TCX123" s="39">
        <f t="shared" si="491"/>
        <v>0</v>
      </c>
      <c r="TCY123" s="39">
        <f t="shared" si="491"/>
        <v>0</v>
      </c>
      <c r="TCZ123" s="39">
        <f t="shared" si="491"/>
        <v>0</v>
      </c>
      <c r="TDA123" s="39">
        <f t="shared" si="491"/>
        <v>0</v>
      </c>
      <c r="TDB123" s="39">
        <f t="shared" si="491"/>
        <v>0</v>
      </c>
      <c r="TDC123" s="39">
        <f t="shared" si="491"/>
        <v>0</v>
      </c>
      <c r="TDD123" s="39">
        <f t="shared" si="491"/>
        <v>0</v>
      </c>
      <c r="TDE123" s="39">
        <f t="shared" si="491"/>
        <v>0</v>
      </c>
      <c r="TDF123" s="39">
        <f t="shared" si="491"/>
        <v>0</v>
      </c>
      <c r="TDG123" s="39">
        <f t="shared" si="491"/>
        <v>0</v>
      </c>
      <c r="TDH123" s="39">
        <f t="shared" si="491"/>
        <v>0</v>
      </c>
      <c r="TDI123" s="39">
        <f t="shared" si="491"/>
        <v>0</v>
      </c>
      <c r="TDJ123" s="39">
        <f t="shared" si="491"/>
        <v>0</v>
      </c>
      <c r="TDK123" s="39">
        <f t="shared" si="491"/>
        <v>0</v>
      </c>
      <c r="TDL123" s="39">
        <f t="shared" si="491"/>
        <v>0</v>
      </c>
      <c r="TDM123" s="39">
        <f t="shared" ref="TDM123:TFX123" si="492">SUM(TDM118:TDM122)</f>
        <v>0</v>
      </c>
      <c r="TDN123" s="39">
        <f t="shared" si="492"/>
        <v>0</v>
      </c>
      <c r="TDO123" s="39">
        <f t="shared" si="492"/>
        <v>0</v>
      </c>
      <c r="TDP123" s="39">
        <f t="shared" si="492"/>
        <v>0</v>
      </c>
      <c r="TDQ123" s="39">
        <f t="shared" si="492"/>
        <v>0</v>
      </c>
      <c r="TDR123" s="39">
        <f t="shared" si="492"/>
        <v>0</v>
      </c>
      <c r="TDS123" s="39">
        <f t="shared" si="492"/>
        <v>0</v>
      </c>
      <c r="TDT123" s="39">
        <f t="shared" si="492"/>
        <v>0</v>
      </c>
      <c r="TDU123" s="39">
        <f t="shared" si="492"/>
        <v>0</v>
      </c>
      <c r="TDV123" s="39">
        <f t="shared" si="492"/>
        <v>0</v>
      </c>
      <c r="TDW123" s="39">
        <f t="shared" si="492"/>
        <v>0</v>
      </c>
      <c r="TDX123" s="39">
        <f t="shared" si="492"/>
        <v>0</v>
      </c>
      <c r="TDY123" s="39">
        <f t="shared" si="492"/>
        <v>0</v>
      </c>
      <c r="TDZ123" s="39">
        <f t="shared" si="492"/>
        <v>0</v>
      </c>
      <c r="TEA123" s="39">
        <f t="shared" si="492"/>
        <v>0</v>
      </c>
      <c r="TEB123" s="39">
        <f t="shared" si="492"/>
        <v>0</v>
      </c>
      <c r="TEC123" s="39">
        <f t="shared" si="492"/>
        <v>0</v>
      </c>
      <c r="TED123" s="39">
        <f t="shared" si="492"/>
        <v>0</v>
      </c>
      <c r="TEE123" s="39">
        <f t="shared" si="492"/>
        <v>0</v>
      </c>
      <c r="TEF123" s="39">
        <f t="shared" si="492"/>
        <v>0</v>
      </c>
      <c r="TEG123" s="39">
        <f t="shared" si="492"/>
        <v>0</v>
      </c>
      <c r="TEH123" s="39">
        <f t="shared" si="492"/>
        <v>0</v>
      </c>
      <c r="TEI123" s="39">
        <f t="shared" si="492"/>
        <v>0</v>
      </c>
      <c r="TEJ123" s="39">
        <f t="shared" si="492"/>
        <v>0</v>
      </c>
      <c r="TEK123" s="39">
        <f t="shared" si="492"/>
        <v>0</v>
      </c>
      <c r="TEL123" s="39">
        <f t="shared" si="492"/>
        <v>0</v>
      </c>
      <c r="TEM123" s="39">
        <f t="shared" si="492"/>
        <v>0</v>
      </c>
      <c r="TEN123" s="39">
        <f t="shared" si="492"/>
        <v>0</v>
      </c>
      <c r="TEO123" s="39">
        <f t="shared" si="492"/>
        <v>0</v>
      </c>
      <c r="TEP123" s="39">
        <f t="shared" si="492"/>
        <v>0</v>
      </c>
      <c r="TEQ123" s="39">
        <f t="shared" si="492"/>
        <v>0</v>
      </c>
      <c r="TER123" s="39">
        <f t="shared" si="492"/>
        <v>0</v>
      </c>
      <c r="TES123" s="39">
        <f t="shared" si="492"/>
        <v>0</v>
      </c>
      <c r="TET123" s="39">
        <f t="shared" si="492"/>
        <v>0</v>
      </c>
      <c r="TEU123" s="39">
        <f t="shared" si="492"/>
        <v>0</v>
      </c>
      <c r="TEV123" s="39">
        <f t="shared" si="492"/>
        <v>0</v>
      </c>
      <c r="TEW123" s="39">
        <f t="shared" si="492"/>
        <v>0</v>
      </c>
      <c r="TEX123" s="39">
        <f t="shared" si="492"/>
        <v>0</v>
      </c>
      <c r="TEY123" s="39">
        <f t="shared" si="492"/>
        <v>0</v>
      </c>
      <c r="TEZ123" s="39">
        <f t="shared" si="492"/>
        <v>0</v>
      </c>
      <c r="TFA123" s="39">
        <f t="shared" si="492"/>
        <v>0</v>
      </c>
      <c r="TFB123" s="39">
        <f t="shared" si="492"/>
        <v>0</v>
      </c>
      <c r="TFC123" s="39">
        <f t="shared" si="492"/>
        <v>0</v>
      </c>
      <c r="TFD123" s="39">
        <f t="shared" si="492"/>
        <v>0</v>
      </c>
      <c r="TFE123" s="39">
        <f t="shared" si="492"/>
        <v>0</v>
      </c>
      <c r="TFF123" s="39">
        <f t="shared" si="492"/>
        <v>0</v>
      </c>
      <c r="TFG123" s="39">
        <f t="shared" si="492"/>
        <v>0</v>
      </c>
      <c r="TFH123" s="39">
        <f t="shared" si="492"/>
        <v>0</v>
      </c>
      <c r="TFI123" s="39">
        <f t="shared" si="492"/>
        <v>0</v>
      </c>
      <c r="TFJ123" s="39">
        <f t="shared" si="492"/>
        <v>0</v>
      </c>
      <c r="TFK123" s="39">
        <f t="shared" si="492"/>
        <v>0</v>
      </c>
      <c r="TFL123" s="39">
        <f t="shared" si="492"/>
        <v>0</v>
      </c>
      <c r="TFM123" s="39">
        <f t="shared" si="492"/>
        <v>0</v>
      </c>
      <c r="TFN123" s="39">
        <f t="shared" si="492"/>
        <v>0</v>
      </c>
      <c r="TFO123" s="39">
        <f t="shared" si="492"/>
        <v>0</v>
      </c>
      <c r="TFP123" s="39">
        <f t="shared" si="492"/>
        <v>0</v>
      </c>
      <c r="TFQ123" s="39">
        <f t="shared" si="492"/>
        <v>0</v>
      </c>
      <c r="TFR123" s="39">
        <f t="shared" si="492"/>
        <v>0</v>
      </c>
      <c r="TFS123" s="39">
        <f t="shared" si="492"/>
        <v>0</v>
      </c>
      <c r="TFT123" s="39">
        <f t="shared" si="492"/>
        <v>0</v>
      </c>
      <c r="TFU123" s="39">
        <f t="shared" si="492"/>
        <v>0</v>
      </c>
      <c r="TFV123" s="39">
        <f t="shared" si="492"/>
        <v>0</v>
      </c>
      <c r="TFW123" s="39">
        <f t="shared" si="492"/>
        <v>0</v>
      </c>
      <c r="TFX123" s="39">
        <f t="shared" si="492"/>
        <v>0</v>
      </c>
      <c r="TFY123" s="39">
        <f t="shared" ref="TFY123:TIJ123" si="493">SUM(TFY118:TFY122)</f>
        <v>0</v>
      </c>
      <c r="TFZ123" s="39">
        <f t="shared" si="493"/>
        <v>0</v>
      </c>
      <c r="TGA123" s="39">
        <f t="shared" si="493"/>
        <v>0</v>
      </c>
      <c r="TGB123" s="39">
        <f t="shared" si="493"/>
        <v>0</v>
      </c>
      <c r="TGC123" s="39">
        <f t="shared" si="493"/>
        <v>0</v>
      </c>
      <c r="TGD123" s="39">
        <f t="shared" si="493"/>
        <v>0</v>
      </c>
      <c r="TGE123" s="39">
        <f t="shared" si="493"/>
        <v>0</v>
      </c>
      <c r="TGF123" s="39">
        <f t="shared" si="493"/>
        <v>0</v>
      </c>
      <c r="TGG123" s="39">
        <f t="shared" si="493"/>
        <v>0</v>
      </c>
      <c r="TGH123" s="39">
        <f t="shared" si="493"/>
        <v>0</v>
      </c>
      <c r="TGI123" s="39">
        <f t="shared" si="493"/>
        <v>0</v>
      </c>
      <c r="TGJ123" s="39">
        <f t="shared" si="493"/>
        <v>0</v>
      </c>
      <c r="TGK123" s="39">
        <f t="shared" si="493"/>
        <v>0</v>
      </c>
      <c r="TGL123" s="39">
        <f t="shared" si="493"/>
        <v>0</v>
      </c>
      <c r="TGM123" s="39">
        <f t="shared" si="493"/>
        <v>0</v>
      </c>
      <c r="TGN123" s="39">
        <f t="shared" si="493"/>
        <v>0</v>
      </c>
      <c r="TGO123" s="39">
        <f t="shared" si="493"/>
        <v>0</v>
      </c>
      <c r="TGP123" s="39">
        <f t="shared" si="493"/>
        <v>0</v>
      </c>
      <c r="TGQ123" s="39">
        <f t="shared" si="493"/>
        <v>0</v>
      </c>
      <c r="TGR123" s="39">
        <f t="shared" si="493"/>
        <v>0</v>
      </c>
      <c r="TGS123" s="39">
        <f t="shared" si="493"/>
        <v>0</v>
      </c>
      <c r="TGT123" s="39">
        <f t="shared" si="493"/>
        <v>0</v>
      </c>
      <c r="TGU123" s="39">
        <f t="shared" si="493"/>
        <v>0</v>
      </c>
      <c r="TGV123" s="39">
        <f t="shared" si="493"/>
        <v>0</v>
      </c>
      <c r="TGW123" s="39">
        <f t="shared" si="493"/>
        <v>0</v>
      </c>
      <c r="TGX123" s="39">
        <f t="shared" si="493"/>
        <v>0</v>
      </c>
      <c r="TGY123" s="39">
        <f t="shared" si="493"/>
        <v>0</v>
      </c>
      <c r="TGZ123" s="39">
        <f t="shared" si="493"/>
        <v>0</v>
      </c>
      <c r="THA123" s="39">
        <f t="shared" si="493"/>
        <v>0</v>
      </c>
      <c r="THB123" s="39">
        <f t="shared" si="493"/>
        <v>0</v>
      </c>
      <c r="THC123" s="39">
        <f t="shared" si="493"/>
        <v>0</v>
      </c>
      <c r="THD123" s="39">
        <f t="shared" si="493"/>
        <v>0</v>
      </c>
      <c r="THE123" s="39">
        <f t="shared" si="493"/>
        <v>0</v>
      </c>
      <c r="THF123" s="39">
        <f t="shared" si="493"/>
        <v>0</v>
      </c>
      <c r="THG123" s="39">
        <f t="shared" si="493"/>
        <v>0</v>
      </c>
      <c r="THH123" s="39">
        <f t="shared" si="493"/>
        <v>0</v>
      </c>
      <c r="THI123" s="39">
        <f t="shared" si="493"/>
        <v>0</v>
      </c>
      <c r="THJ123" s="39">
        <f t="shared" si="493"/>
        <v>0</v>
      </c>
      <c r="THK123" s="39">
        <f t="shared" si="493"/>
        <v>0</v>
      </c>
      <c r="THL123" s="39">
        <f t="shared" si="493"/>
        <v>0</v>
      </c>
      <c r="THM123" s="39">
        <f t="shared" si="493"/>
        <v>0</v>
      </c>
      <c r="THN123" s="39">
        <f t="shared" si="493"/>
        <v>0</v>
      </c>
      <c r="THO123" s="39">
        <f t="shared" si="493"/>
        <v>0</v>
      </c>
      <c r="THP123" s="39">
        <f t="shared" si="493"/>
        <v>0</v>
      </c>
      <c r="THQ123" s="39">
        <f t="shared" si="493"/>
        <v>0</v>
      </c>
      <c r="THR123" s="39">
        <f t="shared" si="493"/>
        <v>0</v>
      </c>
      <c r="THS123" s="39">
        <f t="shared" si="493"/>
        <v>0</v>
      </c>
      <c r="THT123" s="39">
        <f t="shared" si="493"/>
        <v>0</v>
      </c>
      <c r="THU123" s="39">
        <f t="shared" si="493"/>
        <v>0</v>
      </c>
      <c r="THV123" s="39">
        <f t="shared" si="493"/>
        <v>0</v>
      </c>
      <c r="THW123" s="39">
        <f t="shared" si="493"/>
        <v>0</v>
      </c>
      <c r="THX123" s="39">
        <f t="shared" si="493"/>
        <v>0</v>
      </c>
      <c r="THY123" s="39">
        <f t="shared" si="493"/>
        <v>0</v>
      </c>
      <c r="THZ123" s="39">
        <f t="shared" si="493"/>
        <v>0</v>
      </c>
      <c r="TIA123" s="39">
        <f t="shared" si="493"/>
        <v>0</v>
      </c>
      <c r="TIB123" s="39">
        <f t="shared" si="493"/>
        <v>0</v>
      </c>
      <c r="TIC123" s="39">
        <f t="shared" si="493"/>
        <v>0</v>
      </c>
      <c r="TID123" s="39">
        <f t="shared" si="493"/>
        <v>0</v>
      </c>
      <c r="TIE123" s="39">
        <f t="shared" si="493"/>
        <v>0</v>
      </c>
      <c r="TIF123" s="39">
        <f t="shared" si="493"/>
        <v>0</v>
      </c>
      <c r="TIG123" s="39">
        <f t="shared" si="493"/>
        <v>0</v>
      </c>
      <c r="TIH123" s="39">
        <f t="shared" si="493"/>
        <v>0</v>
      </c>
      <c r="TII123" s="39">
        <f t="shared" si="493"/>
        <v>0</v>
      </c>
      <c r="TIJ123" s="39">
        <f t="shared" si="493"/>
        <v>0</v>
      </c>
      <c r="TIK123" s="39">
        <f t="shared" ref="TIK123:TKV123" si="494">SUM(TIK118:TIK122)</f>
        <v>0</v>
      </c>
      <c r="TIL123" s="39">
        <f t="shared" si="494"/>
        <v>0</v>
      </c>
      <c r="TIM123" s="39">
        <f t="shared" si="494"/>
        <v>0</v>
      </c>
      <c r="TIN123" s="39">
        <f t="shared" si="494"/>
        <v>0</v>
      </c>
      <c r="TIO123" s="39">
        <f t="shared" si="494"/>
        <v>0</v>
      </c>
      <c r="TIP123" s="39">
        <f t="shared" si="494"/>
        <v>0</v>
      </c>
      <c r="TIQ123" s="39">
        <f t="shared" si="494"/>
        <v>0</v>
      </c>
      <c r="TIR123" s="39">
        <f t="shared" si="494"/>
        <v>0</v>
      </c>
      <c r="TIS123" s="39">
        <f t="shared" si="494"/>
        <v>0</v>
      </c>
      <c r="TIT123" s="39">
        <f t="shared" si="494"/>
        <v>0</v>
      </c>
      <c r="TIU123" s="39">
        <f t="shared" si="494"/>
        <v>0</v>
      </c>
      <c r="TIV123" s="39">
        <f t="shared" si="494"/>
        <v>0</v>
      </c>
      <c r="TIW123" s="39">
        <f t="shared" si="494"/>
        <v>0</v>
      </c>
      <c r="TIX123" s="39">
        <f t="shared" si="494"/>
        <v>0</v>
      </c>
      <c r="TIY123" s="39">
        <f t="shared" si="494"/>
        <v>0</v>
      </c>
      <c r="TIZ123" s="39">
        <f t="shared" si="494"/>
        <v>0</v>
      </c>
      <c r="TJA123" s="39">
        <f t="shared" si="494"/>
        <v>0</v>
      </c>
      <c r="TJB123" s="39">
        <f t="shared" si="494"/>
        <v>0</v>
      </c>
      <c r="TJC123" s="39">
        <f t="shared" si="494"/>
        <v>0</v>
      </c>
      <c r="TJD123" s="39">
        <f t="shared" si="494"/>
        <v>0</v>
      </c>
      <c r="TJE123" s="39">
        <f t="shared" si="494"/>
        <v>0</v>
      </c>
      <c r="TJF123" s="39">
        <f t="shared" si="494"/>
        <v>0</v>
      </c>
      <c r="TJG123" s="39">
        <f t="shared" si="494"/>
        <v>0</v>
      </c>
      <c r="TJH123" s="39">
        <f t="shared" si="494"/>
        <v>0</v>
      </c>
      <c r="TJI123" s="39">
        <f t="shared" si="494"/>
        <v>0</v>
      </c>
      <c r="TJJ123" s="39">
        <f t="shared" si="494"/>
        <v>0</v>
      </c>
      <c r="TJK123" s="39">
        <f t="shared" si="494"/>
        <v>0</v>
      </c>
      <c r="TJL123" s="39">
        <f t="shared" si="494"/>
        <v>0</v>
      </c>
      <c r="TJM123" s="39">
        <f t="shared" si="494"/>
        <v>0</v>
      </c>
      <c r="TJN123" s="39">
        <f t="shared" si="494"/>
        <v>0</v>
      </c>
      <c r="TJO123" s="39">
        <f t="shared" si="494"/>
        <v>0</v>
      </c>
      <c r="TJP123" s="39">
        <f t="shared" si="494"/>
        <v>0</v>
      </c>
      <c r="TJQ123" s="39">
        <f t="shared" si="494"/>
        <v>0</v>
      </c>
      <c r="TJR123" s="39">
        <f t="shared" si="494"/>
        <v>0</v>
      </c>
      <c r="TJS123" s="39">
        <f t="shared" si="494"/>
        <v>0</v>
      </c>
      <c r="TJT123" s="39">
        <f t="shared" si="494"/>
        <v>0</v>
      </c>
      <c r="TJU123" s="39">
        <f t="shared" si="494"/>
        <v>0</v>
      </c>
      <c r="TJV123" s="39">
        <f t="shared" si="494"/>
        <v>0</v>
      </c>
      <c r="TJW123" s="39">
        <f t="shared" si="494"/>
        <v>0</v>
      </c>
      <c r="TJX123" s="39">
        <f t="shared" si="494"/>
        <v>0</v>
      </c>
      <c r="TJY123" s="39">
        <f t="shared" si="494"/>
        <v>0</v>
      </c>
      <c r="TJZ123" s="39">
        <f t="shared" si="494"/>
        <v>0</v>
      </c>
      <c r="TKA123" s="39">
        <f t="shared" si="494"/>
        <v>0</v>
      </c>
      <c r="TKB123" s="39">
        <f t="shared" si="494"/>
        <v>0</v>
      </c>
      <c r="TKC123" s="39">
        <f t="shared" si="494"/>
        <v>0</v>
      </c>
      <c r="TKD123" s="39">
        <f t="shared" si="494"/>
        <v>0</v>
      </c>
      <c r="TKE123" s="39">
        <f t="shared" si="494"/>
        <v>0</v>
      </c>
      <c r="TKF123" s="39">
        <f t="shared" si="494"/>
        <v>0</v>
      </c>
      <c r="TKG123" s="39">
        <f t="shared" si="494"/>
        <v>0</v>
      </c>
      <c r="TKH123" s="39">
        <f t="shared" si="494"/>
        <v>0</v>
      </c>
      <c r="TKI123" s="39">
        <f t="shared" si="494"/>
        <v>0</v>
      </c>
      <c r="TKJ123" s="39">
        <f t="shared" si="494"/>
        <v>0</v>
      </c>
      <c r="TKK123" s="39">
        <f t="shared" si="494"/>
        <v>0</v>
      </c>
      <c r="TKL123" s="39">
        <f t="shared" si="494"/>
        <v>0</v>
      </c>
      <c r="TKM123" s="39">
        <f t="shared" si="494"/>
        <v>0</v>
      </c>
      <c r="TKN123" s="39">
        <f t="shared" si="494"/>
        <v>0</v>
      </c>
      <c r="TKO123" s="39">
        <f t="shared" si="494"/>
        <v>0</v>
      </c>
      <c r="TKP123" s="39">
        <f t="shared" si="494"/>
        <v>0</v>
      </c>
      <c r="TKQ123" s="39">
        <f t="shared" si="494"/>
        <v>0</v>
      </c>
      <c r="TKR123" s="39">
        <f t="shared" si="494"/>
        <v>0</v>
      </c>
      <c r="TKS123" s="39">
        <f t="shared" si="494"/>
        <v>0</v>
      </c>
      <c r="TKT123" s="39">
        <f t="shared" si="494"/>
        <v>0</v>
      </c>
      <c r="TKU123" s="39">
        <f t="shared" si="494"/>
        <v>0</v>
      </c>
      <c r="TKV123" s="39">
        <f t="shared" si="494"/>
        <v>0</v>
      </c>
      <c r="TKW123" s="39">
        <f t="shared" ref="TKW123:TNH123" si="495">SUM(TKW118:TKW122)</f>
        <v>0</v>
      </c>
      <c r="TKX123" s="39">
        <f t="shared" si="495"/>
        <v>0</v>
      </c>
      <c r="TKY123" s="39">
        <f t="shared" si="495"/>
        <v>0</v>
      </c>
      <c r="TKZ123" s="39">
        <f t="shared" si="495"/>
        <v>0</v>
      </c>
      <c r="TLA123" s="39">
        <f t="shared" si="495"/>
        <v>0</v>
      </c>
      <c r="TLB123" s="39">
        <f t="shared" si="495"/>
        <v>0</v>
      </c>
      <c r="TLC123" s="39">
        <f t="shared" si="495"/>
        <v>0</v>
      </c>
      <c r="TLD123" s="39">
        <f t="shared" si="495"/>
        <v>0</v>
      </c>
      <c r="TLE123" s="39">
        <f t="shared" si="495"/>
        <v>0</v>
      </c>
      <c r="TLF123" s="39">
        <f t="shared" si="495"/>
        <v>0</v>
      </c>
      <c r="TLG123" s="39">
        <f t="shared" si="495"/>
        <v>0</v>
      </c>
      <c r="TLH123" s="39">
        <f t="shared" si="495"/>
        <v>0</v>
      </c>
      <c r="TLI123" s="39">
        <f t="shared" si="495"/>
        <v>0</v>
      </c>
      <c r="TLJ123" s="39">
        <f t="shared" si="495"/>
        <v>0</v>
      </c>
      <c r="TLK123" s="39">
        <f t="shared" si="495"/>
        <v>0</v>
      </c>
      <c r="TLL123" s="39">
        <f t="shared" si="495"/>
        <v>0</v>
      </c>
      <c r="TLM123" s="39">
        <f t="shared" si="495"/>
        <v>0</v>
      </c>
      <c r="TLN123" s="39">
        <f t="shared" si="495"/>
        <v>0</v>
      </c>
      <c r="TLO123" s="39">
        <f t="shared" si="495"/>
        <v>0</v>
      </c>
      <c r="TLP123" s="39">
        <f t="shared" si="495"/>
        <v>0</v>
      </c>
      <c r="TLQ123" s="39">
        <f t="shared" si="495"/>
        <v>0</v>
      </c>
      <c r="TLR123" s="39">
        <f t="shared" si="495"/>
        <v>0</v>
      </c>
      <c r="TLS123" s="39">
        <f t="shared" si="495"/>
        <v>0</v>
      </c>
      <c r="TLT123" s="39">
        <f t="shared" si="495"/>
        <v>0</v>
      </c>
      <c r="TLU123" s="39">
        <f t="shared" si="495"/>
        <v>0</v>
      </c>
      <c r="TLV123" s="39">
        <f t="shared" si="495"/>
        <v>0</v>
      </c>
      <c r="TLW123" s="39">
        <f t="shared" si="495"/>
        <v>0</v>
      </c>
      <c r="TLX123" s="39">
        <f t="shared" si="495"/>
        <v>0</v>
      </c>
      <c r="TLY123" s="39">
        <f t="shared" si="495"/>
        <v>0</v>
      </c>
      <c r="TLZ123" s="39">
        <f t="shared" si="495"/>
        <v>0</v>
      </c>
      <c r="TMA123" s="39">
        <f t="shared" si="495"/>
        <v>0</v>
      </c>
      <c r="TMB123" s="39">
        <f t="shared" si="495"/>
        <v>0</v>
      </c>
      <c r="TMC123" s="39">
        <f t="shared" si="495"/>
        <v>0</v>
      </c>
      <c r="TMD123" s="39">
        <f t="shared" si="495"/>
        <v>0</v>
      </c>
      <c r="TME123" s="39">
        <f t="shared" si="495"/>
        <v>0</v>
      </c>
      <c r="TMF123" s="39">
        <f t="shared" si="495"/>
        <v>0</v>
      </c>
      <c r="TMG123" s="39">
        <f t="shared" si="495"/>
        <v>0</v>
      </c>
      <c r="TMH123" s="39">
        <f t="shared" si="495"/>
        <v>0</v>
      </c>
      <c r="TMI123" s="39">
        <f t="shared" si="495"/>
        <v>0</v>
      </c>
      <c r="TMJ123" s="39">
        <f t="shared" si="495"/>
        <v>0</v>
      </c>
      <c r="TMK123" s="39">
        <f t="shared" si="495"/>
        <v>0</v>
      </c>
      <c r="TML123" s="39">
        <f t="shared" si="495"/>
        <v>0</v>
      </c>
      <c r="TMM123" s="39">
        <f t="shared" si="495"/>
        <v>0</v>
      </c>
      <c r="TMN123" s="39">
        <f t="shared" si="495"/>
        <v>0</v>
      </c>
      <c r="TMO123" s="39">
        <f t="shared" si="495"/>
        <v>0</v>
      </c>
      <c r="TMP123" s="39">
        <f t="shared" si="495"/>
        <v>0</v>
      </c>
      <c r="TMQ123" s="39">
        <f t="shared" si="495"/>
        <v>0</v>
      </c>
      <c r="TMR123" s="39">
        <f t="shared" si="495"/>
        <v>0</v>
      </c>
      <c r="TMS123" s="39">
        <f t="shared" si="495"/>
        <v>0</v>
      </c>
      <c r="TMT123" s="39">
        <f t="shared" si="495"/>
        <v>0</v>
      </c>
      <c r="TMU123" s="39">
        <f t="shared" si="495"/>
        <v>0</v>
      </c>
      <c r="TMV123" s="39">
        <f t="shared" si="495"/>
        <v>0</v>
      </c>
      <c r="TMW123" s="39">
        <f t="shared" si="495"/>
        <v>0</v>
      </c>
      <c r="TMX123" s="39">
        <f t="shared" si="495"/>
        <v>0</v>
      </c>
      <c r="TMY123" s="39">
        <f t="shared" si="495"/>
        <v>0</v>
      </c>
      <c r="TMZ123" s="39">
        <f t="shared" si="495"/>
        <v>0</v>
      </c>
      <c r="TNA123" s="39">
        <f t="shared" si="495"/>
        <v>0</v>
      </c>
      <c r="TNB123" s="39">
        <f t="shared" si="495"/>
        <v>0</v>
      </c>
      <c r="TNC123" s="39">
        <f t="shared" si="495"/>
        <v>0</v>
      </c>
      <c r="TND123" s="39">
        <f t="shared" si="495"/>
        <v>0</v>
      </c>
      <c r="TNE123" s="39">
        <f t="shared" si="495"/>
        <v>0</v>
      </c>
      <c r="TNF123" s="39">
        <f t="shared" si="495"/>
        <v>0</v>
      </c>
      <c r="TNG123" s="39">
        <f t="shared" si="495"/>
        <v>0</v>
      </c>
      <c r="TNH123" s="39">
        <f t="shared" si="495"/>
        <v>0</v>
      </c>
      <c r="TNI123" s="39">
        <f t="shared" ref="TNI123:TPT123" si="496">SUM(TNI118:TNI122)</f>
        <v>0</v>
      </c>
      <c r="TNJ123" s="39">
        <f t="shared" si="496"/>
        <v>0</v>
      </c>
      <c r="TNK123" s="39">
        <f t="shared" si="496"/>
        <v>0</v>
      </c>
      <c r="TNL123" s="39">
        <f t="shared" si="496"/>
        <v>0</v>
      </c>
      <c r="TNM123" s="39">
        <f t="shared" si="496"/>
        <v>0</v>
      </c>
      <c r="TNN123" s="39">
        <f t="shared" si="496"/>
        <v>0</v>
      </c>
      <c r="TNO123" s="39">
        <f t="shared" si="496"/>
        <v>0</v>
      </c>
      <c r="TNP123" s="39">
        <f t="shared" si="496"/>
        <v>0</v>
      </c>
      <c r="TNQ123" s="39">
        <f t="shared" si="496"/>
        <v>0</v>
      </c>
      <c r="TNR123" s="39">
        <f t="shared" si="496"/>
        <v>0</v>
      </c>
      <c r="TNS123" s="39">
        <f t="shared" si="496"/>
        <v>0</v>
      </c>
      <c r="TNT123" s="39">
        <f t="shared" si="496"/>
        <v>0</v>
      </c>
      <c r="TNU123" s="39">
        <f t="shared" si="496"/>
        <v>0</v>
      </c>
      <c r="TNV123" s="39">
        <f t="shared" si="496"/>
        <v>0</v>
      </c>
      <c r="TNW123" s="39">
        <f t="shared" si="496"/>
        <v>0</v>
      </c>
      <c r="TNX123" s="39">
        <f t="shared" si="496"/>
        <v>0</v>
      </c>
      <c r="TNY123" s="39">
        <f t="shared" si="496"/>
        <v>0</v>
      </c>
      <c r="TNZ123" s="39">
        <f t="shared" si="496"/>
        <v>0</v>
      </c>
      <c r="TOA123" s="39">
        <f t="shared" si="496"/>
        <v>0</v>
      </c>
      <c r="TOB123" s="39">
        <f t="shared" si="496"/>
        <v>0</v>
      </c>
      <c r="TOC123" s="39">
        <f t="shared" si="496"/>
        <v>0</v>
      </c>
      <c r="TOD123" s="39">
        <f t="shared" si="496"/>
        <v>0</v>
      </c>
      <c r="TOE123" s="39">
        <f t="shared" si="496"/>
        <v>0</v>
      </c>
      <c r="TOF123" s="39">
        <f t="shared" si="496"/>
        <v>0</v>
      </c>
      <c r="TOG123" s="39">
        <f t="shared" si="496"/>
        <v>0</v>
      </c>
      <c r="TOH123" s="39">
        <f t="shared" si="496"/>
        <v>0</v>
      </c>
      <c r="TOI123" s="39">
        <f t="shared" si="496"/>
        <v>0</v>
      </c>
      <c r="TOJ123" s="39">
        <f t="shared" si="496"/>
        <v>0</v>
      </c>
      <c r="TOK123" s="39">
        <f t="shared" si="496"/>
        <v>0</v>
      </c>
      <c r="TOL123" s="39">
        <f t="shared" si="496"/>
        <v>0</v>
      </c>
      <c r="TOM123" s="39">
        <f t="shared" si="496"/>
        <v>0</v>
      </c>
      <c r="TON123" s="39">
        <f t="shared" si="496"/>
        <v>0</v>
      </c>
      <c r="TOO123" s="39">
        <f t="shared" si="496"/>
        <v>0</v>
      </c>
      <c r="TOP123" s="39">
        <f t="shared" si="496"/>
        <v>0</v>
      </c>
      <c r="TOQ123" s="39">
        <f t="shared" si="496"/>
        <v>0</v>
      </c>
      <c r="TOR123" s="39">
        <f t="shared" si="496"/>
        <v>0</v>
      </c>
      <c r="TOS123" s="39">
        <f t="shared" si="496"/>
        <v>0</v>
      </c>
      <c r="TOT123" s="39">
        <f t="shared" si="496"/>
        <v>0</v>
      </c>
      <c r="TOU123" s="39">
        <f t="shared" si="496"/>
        <v>0</v>
      </c>
      <c r="TOV123" s="39">
        <f t="shared" si="496"/>
        <v>0</v>
      </c>
      <c r="TOW123" s="39">
        <f t="shared" si="496"/>
        <v>0</v>
      </c>
      <c r="TOX123" s="39">
        <f t="shared" si="496"/>
        <v>0</v>
      </c>
      <c r="TOY123" s="39">
        <f t="shared" si="496"/>
        <v>0</v>
      </c>
      <c r="TOZ123" s="39">
        <f t="shared" si="496"/>
        <v>0</v>
      </c>
      <c r="TPA123" s="39">
        <f t="shared" si="496"/>
        <v>0</v>
      </c>
      <c r="TPB123" s="39">
        <f t="shared" si="496"/>
        <v>0</v>
      </c>
      <c r="TPC123" s="39">
        <f t="shared" si="496"/>
        <v>0</v>
      </c>
      <c r="TPD123" s="39">
        <f t="shared" si="496"/>
        <v>0</v>
      </c>
      <c r="TPE123" s="39">
        <f t="shared" si="496"/>
        <v>0</v>
      </c>
      <c r="TPF123" s="39">
        <f t="shared" si="496"/>
        <v>0</v>
      </c>
      <c r="TPG123" s="39">
        <f t="shared" si="496"/>
        <v>0</v>
      </c>
      <c r="TPH123" s="39">
        <f t="shared" si="496"/>
        <v>0</v>
      </c>
      <c r="TPI123" s="39">
        <f t="shared" si="496"/>
        <v>0</v>
      </c>
      <c r="TPJ123" s="39">
        <f t="shared" si="496"/>
        <v>0</v>
      </c>
      <c r="TPK123" s="39">
        <f t="shared" si="496"/>
        <v>0</v>
      </c>
      <c r="TPL123" s="39">
        <f t="shared" si="496"/>
        <v>0</v>
      </c>
      <c r="TPM123" s="39">
        <f t="shared" si="496"/>
        <v>0</v>
      </c>
      <c r="TPN123" s="39">
        <f t="shared" si="496"/>
        <v>0</v>
      </c>
      <c r="TPO123" s="39">
        <f t="shared" si="496"/>
        <v>0</v>
      </c>
      <c r="TPP123" s="39">
        <f t="shared" si="496"/>
        <v>0</v>
      </c>
      <c r="TPQ123" s="39">
        <f t="shared" si="496"/>
        <v>0</v>
      </c>
      <c r="TPR123" s="39">
        <f t="shared" si="496"/>
        <v>0</v>
      </c>
      <c r="TPS123" s="39">
        <f t="shared" si="496"/>
        <v>0</v>
      </c>
      <c r="TPT123" s="39">
        <f t="shared" si="496"/>
        <v>0</v>
      </c>
      <c r="TPU123" s="39">
        <f t="shared" ref="TPU123:TSF123" si="497">SUM(TPU118:TPU122)</f>
        <v>0</v>
      </c>
      <c r="TPV123" s="39">
        <f t="shared" si="497"/>
        <v>0</v>
      </c>
      <c r="TPW123" s="39">
        <f t="shared" si="497"/>
        <v>0</v>
      </c>
      <c r="TPX123" s="39">
        <f t="shared" si="497"/>
        <v>0</v>
      </c>
      <c r="TPY123" s="39">
        <f t="shared" si="497"/>
        <v>0</v>
      </c>
      <c r="TPZ123" s="39">
        <f t="shared" si="497"/>
        <v>0</v>
      </c>
      <c r="TQA123" s="39">
        <f t="shared" si="497"/>
        <v>0</v>
      </c>
      <c r="TQB123" s="39">
        <f t="shared" si="497"/>
        <v>0</v>
      </c>
      <c r="TQC123" s="39">
        <f t="shared" si="497"/>
        <v>0</v>
      </c>
      <c r="TQD123" s="39">
        <f t="shared" si="497"/>
        <v>0</v>
      </c>
      <c r="TQE123" s="39">
        <f t="shared" si="497"/>
        <v>0</v>
      </c>
      <c r="TQF123" s="39">
        <f t="shared" si="497"/>
        <v>0</v>
      </c>
      <c r="TQG123" s="39">
        <f t="shared" si="497"/>
        <v>0</v>
      </c>
      <c r="TQH123" s="39">
        <f t="shared" si="497"/>
        <v>0</v>
      </c>
      <c r="TQI123" s="39">
        <f t="shared" si="497"/>
        <v>0</v>
      </c>
      <c r="TQJ123" s="39">
        <f t="shared" si="497"/>
        <v>0</v>
      </c>
      <c r="TQK123" s="39">
        <f t="shared" si="497"/>
        <v>0</v>
      </c>
      <c r="TQL123" s="39">
        <f t="shared" si="497"/>
        <v>0</v>
      </c>
      <c r="TQM123" s="39">
        <f t="shared" si="497"/>
        <v>0</v>
      </c>
      <c r="TQN123" s="39">
        <f t="shared" si="497"/>
        <v>0</v>
      </c>
      <c r="TQO123" s="39">
        <f t="shared" si="497"/>
        <v>0</v>
      </c>
      <c r="TQP123" s="39">
        <f t="shared" si="497"/>
        <v>0</v>
      </c>
      <c r="TQQ123" s="39">
        <f t="shared" si="497"/>
        <v>0</v>
      </c>
      <c r="TQR123" s="39">
        <f t="shared" si="497"/>
        <v>0</v>
      </c>
      <c r="TQS123" s="39">
        <f t="shared" si="497"/>
        <v>0</v>
      </c>
      <c r="TQT123" s="39">
        <f t="shared" si="497"/>
        <v>0</v>
      </c>
      <c r="TQU123" s="39">
        <f t="shared" si="497"/>
        <v>0</v>
      </c>
      <c r="TQV123" s="39">
        <f t="shared" si="497"/>
        <v>0</v>
      </c>
      <c r="TQW123" s="39">
        <f t="shared" si="497"/>
        <v>0</v>
      </c>
      <c r="TQX123" s="39">
        <f t="shared" si="497"/>
        <v>0</v>
      </c>
      <c r="TQY123" s="39">
        <f t="shared" si="497"/>
        <v>0</v>
      </c>
      <c r="TQZ123" s="39">
        <f t="shared" si="497"/>
        <v>0</v>
      </c>
      <c r="TRA123" s="39">
        <f t="shared" si="497"/>
        <v>0</v>
      </c>
      <c r="TRB123" s="39">
        <f t="shared" si="497"/>
        <v>0</v>
      </c>
      <c r="TRC123" s="39">
        <f t="shared" si="497"/>
        <v>0</v>
      </c>
      <c r="TRD123" s="39">
        <f t="shared" si="497"/>
        <v>0</v>
      </c>
      <c r="TRE123" s="39">
        <f t="shared" si="497"/>
        <v>0</v>
      </c>
      <c r="TRF123" s="39">
        <f t="shared" si="497"/>
        <v>0</v>
      </c>
      <c r="TRG123" s="39">
        <f t="shared" si="497"/>
        <v>0</v>
      </c>
      <c r="TRH123" s="39">
        <f t="shared" si="497"/>
        <v>0</v>
      </c>
      <c r="TRI123" s="39">
        <f t="shared" si="497"/>
        <v>0</v>
      </c>
      <c r="TRJ123" s="39">
        <f t="shared" si="497"/>
        <v>0</v>
      </c>
      <c r="TRK123" s="39">
        <f t="shared" si="497"/>
        <v>0</v>
      </c>
      <c r="TRL123" s="39">
        <f t="shared" si="497"/>
        <v>0</v>
      </c>
      <c r="TRM123" s="39">
        <f t="shared" si="497"/>
        <v>0</v>
      </c>
      <c r="TRN123" s="39">
        <f t="shared" si="497"/>
        <v>0</v>
      </c>
      <c r="TRO123" s="39">
        <f t="shared" si="497"/>
        <v>0</v>
      </c>
      <c r="TRP123" s="39">
        <f t="shared" si="497"/>
        <v>0</v>
      </c>
      <c r="TRQ123" s="39">
        <f t="shared" si="497"/>
        <v>0</v>
      </c>
      <c r="TRR123" s="39">
        <f t="shared" si="497"/>
        <v>0</v>
      </c>
      <c r="TRS123" s="39">
        <f t="shared" si="497"/>
        <v>0</v>
      </c>
      <c r="TRT123" s="39">
        <f t="shared" si="497"/>
        <v>0</v>
      </c>
      <c r="TRU123" s="39">
        <f t="shared" si="497"/>
        <v>0</v>
      </c>
      <c r="TRV123" s="39">
        <f t="shared" si="497"/>
        <v>0</v>
      </c>
      <c r="TRW123" s="39">
        <f t="shared" si="497"/>
        <v>0</v>
      </c>
      <c r="TRX123" s="39">
        <f t="shared" si="497"/>
        <v>0</v>
      </c>
      <c r="TRY123" s="39">
        <f t="shared" si="497"/>
        <v>0</v>
      </c>
      <c r="TRZ123" s="39">
        <f t="shared" si="497"/>
        <v>0</v>
      </c>
      <c r="TSA123" s="39">
        <f t="shared" si="497"/>
        <v>0</v>
      </c>
      <c r="TSB123" s="39">
        <f t="shared" si="497"/>
        <v>0</v>
      </c>
      <c r="TSC123" s="39">
        <f t="shared" si="497"/>
        <v>0</v>
      </c>
      <c r="TSD123" s="39">
        <f t="shared" si="497"/>
        <v>0</v>
      </c>
      <c r="TSE123" s="39">
        <f t="shared" si="497"/>
        <v>0</v>
      </c>
      <c r="TSF123" s="39">
        <f t="shared" si="497"/>
        <v>0</v>
      </c>
      <c r="TSG123" s="39">
        <f t="shared" ref="TSG123:TUR123" si="498">SUM(TSG118:TSG122)</f>
        <v>0</v>
      </c>
      <c r="TSH123" s="39">
        <f t="shared" si="498"/>
        <v>0</v>
      </c>
      <c r="TSI123" s="39">
        <f t="shared" si="498"/>
        <v>0</v>
      </c>
      <c r="TSJ123" s="39">
        <f t="shared" si="498"/>
        <v>0</v>
      </c>
      <c r="TSK123" s="39">
        <f t="shared" si="498"/>
        <v>0</v>
      </c>
      <c r="TSL123" s="39">
        <f t="shared" si="498"/>
        <v>0</v>
      </c>
      <c r="TSM123" s="39">
        <f t="shared" si="498"/>
        <v>0</v>
      </c>
      <c r="TSN123" s="39">
        <f t="shared" si="498"/>
        <v>0</v>
      </c>
      <c r="TSO123" s="39">
        <f t="shared" si="498"/>
        <v>0</v>
      </c>
      <c r="TSP123" s="39">
        <f t="shared" si="498"/>
        <v>0</v>
      </c>
      <c r="TSQ123" s="39">
        <f t="shared" si="498"/>
        <v>0</v>
      </c>
      <c r="TSR123" s="39">
        <f t="shared" si="498"/>
        <v>0</v>
      </c>
      <c r="TSS123" s="39">
        <f t="shared" si="498"/>
        <v>0</v>
      </c>
      <c r="TST123" s="39">
        <f t="shared" si="498"/>
        <v>0</v>
      </c>
      <c r="TSU123" s="39">
        <f t="shared" si="498"/>
        <v>0</v>
      </c>
      <c r="TSV123" s="39">
        <f t="shared" si="498"/>
        <v>0</v>
      </c>
      <c r="TSW123" s="39">
        <f t="shared" si="498"/>
        <v>0</v>
      </c>
      <c r="TSX123" s="39">
        <f t="shared" si="498"/>
        <v>0</v>
      </c>
      <c r="TSY123" s="39">
        <f t="shared" si="498"/>
        <v>0</v>
      </c>
      <c r="TSZ123" s="39">
        <f t="shared" si="498"/>
        <v>0</v>
      </c>
      <c r="TTA123" s="39">
        <f t="shared" si="498"/>
        <v>0</v>
      </c>
      <c r="TTB123" s="39">
        <f t="shared" si="498"/>
        <v>0</v>
      </c>
      <c r="TTC123" s="39">
        <f t="shared" si="498"/>
        <v>0</v>
      </c>
      <c r="TTD123" s="39">
        <f t="shared" si="498"/>
        <v>0</v>
      </c>
      <c r="TTE123" s="39">
        <f t="shared" si="498"/>
        <v>0</v>
      </c>
      <c r="TTF123" s="39">
        <f t="shared" si="498"/>
        <v>0</v>
      </c>
      <c r="TTG123" s="39">
        <f t="shared" si="498"/>
        <v>0</v>
      </c>
      <c r="TTH123" s="39">
        <f t="shared" si="498"/>
        <v>0</v>
      </c>
      <c r="TTI123" s="39">
        <f t="shared" si="498"/>
        <v>0</v>
      </c>
      <c r="TTJ123" s="39">
        <f t="shared" si="498"/>
        <v>0</v>
      </c>
      <c r="TTK123" s="39">
        <f t="shared" si="498"/>
        <v>0</v>
      </c>
      <c r="TTL123" s="39">
        <f t="shared" si="498"/>
        <v>0</v>
      </c>
      <c r="TTM123" s="39">
        <f t="shared" si="498"/>
        <v>0</v>
      </c>
      <c r="TTN123" s="39">
        <f t="shared" si="498"/>
        <v>0</v>
      </c>
      <c r="TTO123" s="39">
        <f t="shared" si="498"/>
        <v>0</v>
      </c>
      <c r="TTP123" s="39">
        <f t="shared" si="498"/>
        <v>0</v>
      </c>
      <c r="TTQ123" s="39">
        <f t="shared" si="498"/>
        <v>0</v>
      </c>
      <c r="TTR123" s="39">
        <f t="shared" si="498"/>
        <v>0</v>
      </c>
      <c r="TTS123" s="39">
        <f t="shared" si="498"/>
        <v>0</v>
      </c>
      <c r="TTT123" s="39">
        <f t="shared" si="498"/>
        <v>0</v>
      </c>
      <c r="TTU123" s="39">
        <f t="shared" si="498"/>
        <v>0</v>
      </c>
      <c r="TTV123" s="39">
        <f t="shared" si="498"/>
        <v>0</v>
      </c>
      <c r="TTW123" s="39">
        <f t="shared" si="498"/>
        <v>0</v>
      </c>
      <c r="TTX123" s="39">
        <f t="shared" si="498"/>
        <v>0</v>
      </c>
      <c r="TTY123" s="39">
        <f t="shared" si="498"/>
        <v>0</v>
      </c>
      <c r="TTZ123" s="39">
        <f t="shared" si="498"/>
        <v>0</v>
      </c>
      <c r="TUA123" s="39">
        <f t="shared" si="498"/>
        <v>0</v>
      </c>
      <c r="TUB123" s="39">
        <f t="shared" si="498"/>
        <v>0</v>
      </c>
      <c r="TUC123" s="39">
        <f t="shared" si="498"/>
        <v>0</v>
      </c>
      <c r="TUD123" s="39">
        <f t="shared" si="498"/>
        <v>0</v>
      </c>
      <c r="TUE123" s="39">
        <f t="shared" si="498"/>
        <v>0</v>
      </c>
      <c r="TUF123" s="39">
        <f t="shared" si="498"/>
        <v>0</v>
      </c>
      <c r="TUG123" s="39">
        <f t="shared" si="498"/>
        <v>0</v>
      </c>
      <c r="TUH123" s="39">
        <f t="shared" si="498"/>
        <v>0</v>
      </c>
      <c r="TUI123" s="39">
        <f t="shared" si="498"/>
        <v>0</v>
      </c>
      <c r="TUJ123" s="39">
        <f t="shared" si="498"/>
        <v>0</v>
      </c>
      <c r="TUK123" s="39">
        <f t="shared" si="498"/>
        <v>0</v>
      </c>
      <c r="TUL123" s="39">
        <f t="shared" si="498"/>
        <v>0</v>
      </c>
      <c r="TUM123" s="39">
        <f t="shared" si="498"/>
        <v>0</v>
      </c>
      <c r="TUN123" s="39">
        <f t="shared" si="498"/>
        <v>0</v>
      </c>
      <c r="TUO123" s="39">
        <f t="shared" si="498"/>
        <v>0</v>
      </c>
      <c r="TUP123" s="39">
        <f t="shared" si="498"/>
        <v>0</v>
      </c>
      <c r="TUQ123" s="39">
        <f t="shared" si="498"/>
        <v>0</v>
      </c>
      <c r="TUR123" s="39">
        <f t="shared" si="498"/>
        <v>0</v>
      </c>
      <c r="TUS123" s="39">
        <f t="shared" ref="TUS123:TXD123" si="499">SUM(TUS118:TUS122)</f>
        <v>0</v>
      </c>
      <c r="TUT123" s="39">
        <f t="shared" si="499"/>
        <v>0</v>
      </c>
      <c r="TUU123" s="39">
        <f t="shared" si="499"/>
        <v>0</v>
      </c>
      <c r="TUV123" s="39">
        <f t="shared" si="499"/>
        <v>0</v>
      </c>
      <c r="TUW123" s="39">
        <f t="shared" si="499"/>
        <v>0</v>
      </c>
      <c r="TUX123" s="39">
        <f t="shared" si="499"/>
        <v>0</v>
      </c>
      <c r="TUY123" s="39">
        <f t="shared" si="499"/>
        <v>0</v>
      </c>
      <c r="TUZ123" s="39">
        <f t="shared" si="499"/>
        <v>0</v>
      </c>
      <c r="TVA123" s="39">
        <f t="shared" si="499"/>
        <v>0</v>
      </c>
      <c r="TVB123" s="39">
        <f t="shared" si="499"/>
        <v>0</v>
      </c>
      <c r="TVC123" s="39">
        <f t="shared" si="499"/>
        <v>0</v>
      </c>
      <c r="TVD123" s="39">
        <f t="shared" si="499"/>
        <v>0</v>
      </c>
      <c r="TVE123" s="39">
        <f t="shared" si="499"/>
        <v>0</v>
      </c>
      <c r="TVF123" s="39">
        <f t="shared" si="499"/>
        <v>0</v>
      </c>
      <c r="TVG123" s="39">
        <f t="shared" si="499"/>
        <v>0</v>
      </c>
      <c r="TVH123" s="39">
        <f t="shared" si="499"/>
        <v>0</v>
      </c>
      <c r="TVI123" s="39">
        <f t="shared" si="499"/>
        <v>0</v>
      </c>
      <c r="TVJ123" s="39">
        <f t="shared" si="499"/>
        <v>0</v>
      </c>
      <c r="TVK123" s="39">
        <f t="shared" si="499"/>
        <v>0</v>
      </c>
      <c r="TVL123" s="39">
        <f t="shared" si="499"/>
        <v>0</v>
      </c>
      <c r="TVM123" s="39">
        <f t="shared" si="499"/>
        <v>0</v>
      </c>
      <c r="TVN123" s="39">
        <f t="shared" si="499"/>
        <v>0</v>
      </c>
      <c r="TVO123" s="39">
        <f t="shared" si="499"/>
        <v>0</v>
      </c>
      <c r="TVP123" s="39">
        <f t="shared" si="499"/>
        <v>0</v>
      </c>
      <c r="TVQ123" s="39">
        <f t="shared" si="499"/>
        <v>0</v>
      </c>
      <c r="TVR123" s="39">
        <f t="shared" si="499"/>
        <v>0</v>
      </c>
      <c r="TVS123" s="39">
        <f t="shared" si="499"/>
        <v>0</v>
      </c>
      <c r="TVT123" s="39">
        <f t="shared" si="499"/>
        <v>0</v>
      </c>
      <c r="TVU123" s="39">
        <f t="shared" si="499"/>
        <v>0</v>
      </c>
      <c r="TVV123" s="39">
        <f t="shared" si="499"/>
        <v>0</v>
      </c>
      <c r="TVW123" s="39">
        <f t="shared" si="499"/>
        <v>0</v>
      </c>
      <c r="TVX123" s="39">
        <f t="shared" si="499"/>
        <v>0</v>
      </c>
      <c r="TVY123" s="39">
        <f t="shared" si="499"/>
        <v>0</v>
      </c>
      <c r="TVZ123" s="39">
        <f t="shared" si="499"/>
        <v>0</v>
      </c>
      <c r="TWA123" s="39">
        <f t="shared" si="499"/>
        <v>0</v>
      </c>
      <c r="TWB123" s="39">
        <f t="shared" si="499"/>
        <v>0</v>
      </c>
      <c r="TWC123" s="39">
        <f t="shared" si="499"/>
        <v>0</v>
      </c>
      <c r="TWD123" s="39">
        <f t="shared" si="499"/>
        <v>0</v>
      </c>
      <c r="TWE123" s="39">
        <f t="shared" si="499"/>
        <v>0</v>
      </c>
      <c r="TWF123" s="39">
        <f t="shared" si="499"/>
        <v>0</v>
      </c>
      <c r="TWG123" s="39">
        <f t="shared" si="499"/>
        <v>0</v>
      </c>
      <c r="TWH123" s="39">
        <f t="shared" si="499"/>
        <v>0</v>
      </c>
      <c r="TWI123" s="39">
        <f t="shared" si="499"/>
        <v>0</v>
      </c>
      <c r="TWJ123" s="39">
        <f t="shared" si="499"/>
        <v>0</v>
      </c>
      <c r="TWK123" s="39">
        <f t="shared" si="499"/>
        <v>0</v>
      </c>
      <c r="TWL123" s="39">
        <f t="shared" si="499"/>
        <v>0</v>
      </c>
      <c r="TWM123" s="39">
        <f t="shared" si="499"/>
        <v>0</v>
      </c>
      <c r="TWN123" s="39">
        <f t="shared" si="499"/>
        <v>0</v>
      </c>
      <c r="TWO123" s="39">
        <f t="shared" si="499"/>
        <v>0</v>
      </c>
      <c r="TWP123" s="39">
        <f t="shared" si="499"/>
        <v>0</v>
      </c>
      <c r="TWQ123" s="39">
        <f t="shared" si="499"/>
        <v>0</v>
      </c>
      <c r="TWR123" s="39">
        <f t="shared" si="499"/>
        <v>0</v>
      </c>
      <c r="TWS123" s="39">
        <f t="shared" si="499"/>
        <v>0</v>
      </c>
      <c r="TWT123" s="39">
        <f t="shared" si="499"/>
        <v>0</v>
      </c>
      <c r="TWU123" s="39">
        <f t="shared" si="499"/>
        <v>0</v>
      </c>
      <c r="TWV123" s="39">
        <f t="shared" si="499"/>
        <v>0</v>
      </c>
      <c r="TWW123" s="39">
        <f t="shared" si="499"/>
        <v>0</v>
      </c>
      <c r="TWX123" s="39">
        <f t="shared" si="499"/>
        <v>0</v>
      </c>
      <c r="TWY123" s="39">
        <f t="shared" si="499"/>
        <v>0</v>
      </c>
      <c r="TWZ123" s="39">
        <f t="shared" si="499"/>
        <v>0</v>
      </c>
      <c r="TXA123" s="39">
        <f t="shared" si="499"/>
        <v>0</v>
      </c>
      <c r="TXB123" s="39">
        <f t="shared" si="499"/>
        <v>0</v>
      </c>
      <c r="TXC123" s="39">
        <f t="shared" si="499"/>
        <v>0</v>
      </c>
      <c r="TXD123" s="39">
        <f t="shared" si="499"/>
        <v>0</v>
      </c>
      <c r="TXE123" s="39">
        <f t="shared" ref="TXE123:TZP123" si="500">SUM(TXE118:TXE122)</f>
        <v>0</v>
      </c>
      <c r="TXF123" s="39">
        <f t="shared" si="500"/>
        <v>0</v>
      </c>
      <c r="TXG123" s="39">
        <f t="shared" si="500"/>
        <v>0</v>
      </c>
      <c r="TXH123" s="39">
        <f t="shared" si="500"/>
        <v>0</v>
      </c>
      <c r="TXI123" s="39">
        <f t="shared" si="500"/>
        <v>0</v>
      </c>
      <c r="TXJ123" s="39">
        <f t="shared" si="500"/>
        <v>0</v>
      </c>
      <c r="TXK123" s="39">
        <f t="shared" si="500"/>
        <v>0</v>
      </c>
      <c r="TXL123" s="39">
        <f t="shared" si="500"/>
        <v>0</v>
      </c>
      <c r="TXM123" s="39">
        <f t="shared" si="500"/>
        <v>0</v>
      </c>
      <c r="TXN123" s="39">
        <f t="shared" si="500"/>
        <v>0</v>
      </c>
      <c r="TXO123" s="39">
        <f t="shared" si="500"/>
        <v>0</v>
      </c>
      <c r="TXP123" s="39">
        <f t="shared" si="500"/>
        <v>0</v>
      </c>
      <c r="TXQ123" s="39">
        <f t="shared" si="500"/>
        <v>0</v>
      </c>
      <c r="TXR123" s="39">
        <f t="shared" si="500"/>
        <v>0</v>
      </c>
      <c r="TXS123" s="39">
        <f t="shared" si="500"/>
        <v>0</v>
      </c>
      <c r="TXT123" s="39">
        <f t="shared" si="500"/>
        <v>0</v>
      </c>
      <c r="TXU123" s="39">
        <f t="shared" si="500"/>
        <v>0</v>
      </c>
      <c r="TXV123" s="39">
        <f t="shared" si="500"/>
        <v>0</v>
      </c>
      <c r="TXW123" s="39">
        <f t="shared" si="500"/>
        <v>0</v>
      </c>
      <c r="TXX123" s="39">
        <f t="shared" si="500"/>
        <v>0</v>
      </c>
      <c r="TXY123" s="39">
        <f t="shared" si="500"/>
        <v>0</v>
      </c>
      <c r="TXZ123" s="39">
        <f t="shared" si="500"/>
        <v>0</v>
      </c>
      <c r="TYA123" s="39">
        <f t="shared" si="500"/>
        <v>0</v>
      </c>
      <c r="TYB123" s="39">
        <f t="shared" si="500"/>
        <v>0</v>
      </c>
      <c r="TYC123" s="39">
        <f t="shared" si="500"/>
        <v>0</v>
      </c>
      <c r="TYD123" s="39">
        <f t="shared" si="500"/>
        <v>0</v>
      </c>
      <c r="TYE123" s="39">
        <f t="shared" si="500"/>
        <v>0</v>
      </c>
      <c r="TYF123" s="39">
        <f t="shared" si="500"/>
        <v>0</v>
      </c>
      <c r="TYG123" s="39">
        <f t="shared" si="500"/>
        <v>0</v>
      </c>
      <c r="TYH123" s="39">
        <f t="shared" si="500"/>
        <v>0</v>
      </c>
      <c r="TYI123" s="39">
        <f t="shared" si="500"/>
        <v>0</v>
      </c>
      <c r="TYJ123" s="39">
        <f t="shared" si="500"/>
        <v>0</v>
      </c>
      <c r="TYK123" s="39">
        <f t="shared" si="500"/>
        <v>0</v>
      </c>
      <c r="TYL123" s="39">
        <f t="shared" si="500"/>
        <v>0</v>
      </c>
      <c r="TYM123" s="39">
        <f t="shared" si="500"/>
        <v>0</v>
      </c>
      <c r="TYN123" s="39">
        <f t="shared" si="500"/>
        <v>0</v>
      </c>
      <c r="TYO123" s="39">
        <f t="shared" si="500"/>
        <v>0</v>
      </c>
      <c r="TYP123" s="39">
        <f t="shared" si="500"/>
        <v>0</v>
      </c>
      <c r="TYQ123" s="39">
        <f t="shared" si="500"/>
        <v>0</v>
      </c>
      <c r="TYR123" s="39">
        <f t="shared" si="500"/>
        <v>0</v>
      </c>
      <c r="TYS123" s="39">
        <f t="shared" si="500"/>
        <v>0</v>
      </c>
      <c r="TYT123" s="39">
        <f t="shared" si="500"/>
        <v>0</v>
      </c>
      <c r="TYU123" s="39">
        <f t="shared" si="500"/>
        <v>0</v>
      </c>
      <c r="TYV123" s="39">
        <f t="shared" si="500"/>
        <v>0</v>
      </c>
      <c r="TYW123" s="39">
        <f t="shared" si="500"/>
        <v>0</v>
      </c>
      <c r="TYX123" s="39">
        <f t="shared" si="500"/>
        <v>0</v>
      </c>
      <c r="TYY123" s="39">
        <f t="shared" si="500"/>
        <v>0</v>
      </c>
      <c r="TYZ123" s="39">
        <f t="shared" si="500"/>
        <v>0</v>
      </c>
      <c r="TZA123" s="39">
        <f t="shared" si="500"/>
        <v>0</v>
      </c>
      <c r="TZB123" s="39">
        <f t="shared" si="500"/>
        <v>0</v>
      </c>
      <c r="TZC123" s="39">
        <f t="shared" si="500"/>
        <v>0</v>
      </c>
      <c r="TZD123" s="39">
        <f t="shared" si="500"/>
        <v>0</v>
      </c>
      <c r="TZE123" s="39">
        <f t="shared" si="500"/>
        <v>0</v>
      </c>
      <c r="TZF123" s="39">
        <f t="shared" si="500"/>
        <v>0</v>
      </c>
      <c r="TZG123" s="39">
        <f t="shared" si="500"/>
        <v>0</v>
      </c>
      <c r="TZH123" s="39">
        <f t="shared" si="500"/>
        <v>0</v>
      </c>
      <c r="TZI123" s="39">
        <f t="shared" si="500"/>
        <v>0</v>
      </c>
      <c r="TZJ123" s="39">
        <f t="shared" si="500"/>
        <v>0</v>
      </c>
      <c r="TZK123" s="39">
        <f t="shared" si="500"/>
        <v>0</v>
      </c>
      <c r="TZL123" s="39">
        <f t="shared" si="500"/>
        <v>0</v>
      </c>
      <c r="TZM123" s="39">
        <f t="shared" si="500"/>
        <v>0</v>
      </c>
      <c r="TZN123" s="39">
        <f t="shared" si="500"/>
        <v>0</v>
      </c>
      <c r="TZO123" s="39">
        <f t="shared" si="500"/>
        <v>0</v>
      </c>
      <c r="TZP123" s="39">
        <f t="shared" si="500"/>
        <v>0</v>
      </c>
      <c r="TZQ123" s="39">
        <f t="shared" ref="TZQ123:UCB123" si="501">SUM(TZQ118:TZQ122)</f>
        <v>0</v>
      </c>
      <c r="TZR123" s="39">
        <f t="shared" si="501"/>
        <v>0</v>
      </c>
      <c r="TZS123" s="39">
        <f t="shared" si="501"/>
        <v>0</v>
      </c>
      <c r="TZT123" s="39">
        <f t="shared" si="501"/>
        <v>0</v>
      </c>
      <c r="TZU123" s="39">
        <f t="shared" si="501"/>
        <v>0</v>
      </c>
      <c r="TZV123" s="39">
        <f t="shared" si="501"/>
        <v>0</v>
      </c>
      <c r="TZW123" s="39">
        <f t="shared" si="501"/>
        <v>0</v>
      </c>
      <c r="TZX123" s="39">
        <f t="shared" si="501"/>
        <v>0</v>
      </c>
      <c r="TZY123" s="39">
        <f t="shared" si="501"/>
        <v>0</v>
      </c>
      <c r="TZZ123" s="39">
        <f t="shared" si="501"/>
        <v>0</v>
      </c>
      <c r="UAA123" s="39">
        <f t="shared" si="501"/>
        <v>0</v>
      </c>
      <c r="UAB123" s="39">
        <f t="shared" si="501"/>
        <v>0</v>
      </c>
      <c r="UAC123" s="39">
        <f t="shared" si="501"/>
        <v>0</v>
      </c>
      <c r="UAD123" s="39">
        <f t="shared" si="501"/>
        <v>0</v>
      </c>
      <c r="UAE123" s="39">
        <f t="shared" si="501"/>
        <v>0</v>
      </c>
      <c r="UAF123" s="39">
        <f t="shared" si="501"/>
        <v>0</v>
      </c>
      <c r="UAG123" s="39">
        <f t="shared" si="501"/>
        <v>0</v>
      </c>
      <c r="UAH123" s="39">
        <f t="shared" si="501"/>
        <v>0</v>
      </c>
      <c r="UAI123" s="39">
        <f t="shared" si="501"/>
        <v>0</v>
      </c>
      <c r="UAJ123" s="39">
        <f t="shared" si="501"/>
        <v>0</v>
      </c>
      <c r="UAK123" s="39">
        <f t="shared" si="501"/>
        <v>0</v>
      </c>
      <c r="UAL123" s="39">
        <f t="shared" si="501"/>
        <v>0</v>
      </c>
      <c r="UAM123" s="39">
        <f t="shared" si="501"/>
        <v>0</v>
      </c>
      <c r="UAN123" s="39">
        <f t="shared" si="501"/>
        <v>0</v>
      </c>
      <c r="UAO123" s="39">
        <f t="shared" si="501"/>
        <v>0</v>
      </c>
      <c r="UAP123" s="39">
        <f t="shared" si="501"/>
        <v>0</v>
      </c>
      <c r="UAQ123" s="39">
        <f t="shared" si="501"/>
        <v>0</v>
      </c>
      <c r="UAR123" s="39">
        <f t="shared" si="501"/>
        <v>0</v>
      </c>
      <c r="UAS123" s="39">
        <f t="shared" si="501"/>
        <v>0</v>
      </c>
      <c r="UAT123" s="39">
        <f t="shared" si="501"/>
        <v>0</v>
      </c>
      <c r="UAU123" s="39">
        <f t="shared" si="501"/>
        <v>0</v>
      </c>
      <c r="UAV123" s="39">
        <f t="shared" si="501"/>
        <v>0</v>
      </c>
      <c r="UAW123" s="39">
        <f t="shared" si="501"/>
        <v>0</v>
      </c>
      <c r="UAX123" s="39">
        <f t="shared" si="501"/>
        <v>0</v>
      </c>
      <c r="UAY123" s="39">
        <f t="shared" si="501"/>
        <v>0</v>
      </c>
      <c r="UAZ123" s="39">
        <f t="shared" si="501"/>
        <v>0</v>
      </c>
      <c r="UBA123" s="39">
        <f t="shared" si="501"/>
        <v>0</v>
      </c>
      <c r="UBB123" s="39">
        <f t="shared" si="501"/>
        <v>0</v>
      </c>
      <c r="UBC123" s="39">
        <f t="shared" si="501"/>
        <v>0</v>
      </c>
      <c r="UBD123" s="39">
        <f t="shared" si="501"/>
        <v>0</v>
      </c>
      <c r="UBE123" s="39">
        <f t="shared" si="501"/>
        <v>0</v>
      </c>
      <c r="UBF123" s="39">
        <f t="shared" si="501"/>
        <v>0</v>
      </c>
      <c r="UBG123" s="39">
        <f t="shared" si="501"/>
        <v>0</v>
      </c>
      <c r="UBH123" s="39">
        <f t="shared" si="501"/>
        <v>0</v>
      </c>
      <c r="UBI123" s="39">
        <f t="shared" si="501"/>
        <v>0</v>
      </c>
      <c r="UBJ123" s="39">
        <f t="shared" si="501"/>
        <v>0</v>
      </c>
      <c r="UBK123" s="39">
        <f t="shared" si="501"/>
        <v>0</v>
      </c>
      <c r="UBL123" s="39">
        <f t="shared" si="501"/>
        <v>0</v>
      </c>
      <c r="UBM123" s="39">
        <f t="shared" si="501"/>
        <v>0</v>
      </c>
      <c r="UBN123" s="39">
        <f t="shared" si="501"/>
        <v>0</v>
      </c>
      <c r="UBO123" s="39">
        <f t="shared" si="501"/>
        <v>0</v>
      </c>
      <c r="UBP123" s="39">
        <f t="shared" si="501"/>
        <v>0</v>
      </c>
      <c r="UBQ123" s="39">
        <f t="shared" si="501"/>
        <v>0</v>
      </c>
      <c r="UBR123" s="39">
        <f t="shared" si="501"/>
        <v>0</v>
      </c>
      <c r="UBS123" s="39">
        <f t="shared" si="501"/>
        <v>0</v>
      </c>
      <c r="UBT123" s="39">
        <f t="shared" si="501"/>
        <v>0</v>
      </c>
      <c r="UBU123" s="39">
        <f t="shared" si="501"/>
        <v>0</v>
      </c>
      <c r="UBV123" s="39">
        <f t="shared" si="501"/>
        <v>0</v>
      </c>
      <c r="UBW123" s="39">
        <f t="shared" si="501"/>
        <v>0</v>
      </c>
      <c r="UBX123" s="39">
        <f t="shared" si="501"/>
        <v>0</v>
      </c>
      <c r="UBY123" s="39">
        <f t="shared" si="501"/>
        <v>0</v>
      </c>
      <c r="UBZ123" s="39">
        <f t="shared" si="501"/>
        <v>0</v>
      </c>
      <c r="UCA123" s="39">
        <f t="shared" si="501"/>
        <v>0</v>
      </c>
      <c r="UCB123" s="39">
        <f t="shared" si="501"/>
        <v>0</v>
      </c>
      <c r="UCC123" s="39">
        <f t="shared" ref="UCC123:UEN123" si="502">SUM(UCC118:UCC122)</f>
        <v>0</v>
      </c>
      <c r="UCD123" s="39">
        <f t="shared" si="502"/>
        <v>0</v>
      </c>
      <c r="UCE123" s="39">
        <f t="shared" si="502"/>
        <v>0</v>
      </c>
      <c r="UCF123" s="39">
        <f t="shared" si="502"/>
        <v>0</v>
      </c>
      <c r="UCG123" s="39">
        <f t="shared" si="502"/>
        <v>0</v>
      </c>
      <c r="UCH123" s="39">
        <f t="shared" si="502"/>
        <v>0</v>
      </c>
      <c r="UCI123" s="39">
        <f t="shared" si="502"/>
        <v>0</v>
      </c>
      <c r="UCJ123" s="39">
        <f t="shared" si="502"/>
        <v>0</v>
      </c>
      <c r="UCK123" s="39">
        <f t="shared" si="502"/>
        <v>0</v>
      </c>
      <c r="UCL123" s="39">
        <f t="shared" si="502"/>
        <v>0</v>
      </c>
      <c r="UCM123" s="39">
        <f t="shared" si="502"/>
        <v>0</v>
      </c>
      <c r="UCN123" s="39">
        <f t="shared" si="502"/>
        <v>0</v>
      </c>
      <c r="UCO123" s="39">
        <f t="shared" si="502"/>
        <v>0</v>
      </c>
      <c r="UCP123" s="39">
        <f t="shared" si="502"/>
        <v>0</v>
      </c>
      <c r="UCQ123" s="39">
        <f t="shared" si="502"/>
        <v>0</v>
      </c>
      <c r="UCR123" s="39">
        <f t="shared" si="502"/>
        <v>0</v>
      </c>
      <c r="UCS123" s="39">
        <f t="shared" si="502"/>
        <v>0</v>
      </c>
      <c r="UCT123" s="39">
        <f t="shared" si="502"/>
        <v>0</v>
      </c>
      <c r="UCU123" s="39">
        <f t="shared" si="502"/>
        <v>0</v>
      </c>
      <c r="UCV123" s="39">
        <f t="shared" si="502"/>
        <v>0</v>
      </c>
      <c r="UCW123" s="39">
        <f t="shared" si="502"/>
        <v>0</v>
      </c>
      <c r="UCX123" s="39">
        <f t="shared" si="502"/>
        <v>0</v>
      </c>
      <c r="UCY123" s="39">
        <f t="shared" si="502"/>
        <v>0</v>
      </c>
      <c r="UCZ123" s="39">
        <f t="shared" si="502"/>
        <v>0</v>
      </c>
      <c r="UDA123" s="39">
        <f t="shared" si="502"/>
        <v>0</v>
      </c>
      <c r="UDB123" s="39">
        <f t="shared" si="502"/>
        <v>0</v>
      </c>
      <c r="UDC123" s="39">
        <f t="shared" si="502"/>
        <v>0</v>
      </c>
      <c r="UDD123" s="39">
        <f t="shared" si="502"/>
        <v>0</v>
      </c>
      <c r="UDE123" s="39">
        <f t="shared" si="502"/>
        <v>0</v>
      </c>
      <c r="UDF123" s="39">
        <f t="shared" si="502"/>
        <v>0</v>
      </c>
      <c r="UDG123" s="39">
        <f t="shared" si="502"/>
        <v>0</v>
      </c>
      <c r="UDH123" s="39">
        <f t="shared" si="502"/>
        <v>0</v>
      </c>
      <c r="UDI123" s="39">
        <f t="shared" si="502"/>
        <v>0</v>
      </c>
      <c r="UDJ123" s="39">
        <f t="shared" si="502"/>
        <v>0</v>
      </c>
      <c r="UDK123" s="39">
        <f t="shared" si="502"/>
        <v>0</v>
      </c>
      <c r="UDL123" s="39">
        <f t="shared" si="502"/>
        <v>0</v>
      </c>
      <c r="UDM123" s="39">
        <f t="shared" si="502"/>
        <v>0</v>
      </c>
      <c r="UDN123" s="39">
        <f t="shared" si="502"/>
        <v>0</v>
      </c>
      <c r="UDO123" s="39">
        <f t="shared" si="502"/>
        <v>0</v>
      </c>
      <c r="UDP123" s="39">
        <f t="shared" si="502"/>
        <v>0</v>
      </c>
      <c r="UDQ123" s="39">
        <f t="shared" si="502"/>
        <v>0</v>
      </c>
      <c r="UDR123" s="39">
        <f t="shared" si="502"/>
        <v>0</v>
      </c>
      <c r="UDS123" s="39">
        <f t="shared" si="502"/>
        <v>0</v>
      </c>
      <c r="UDT123" s="39">
        <f t="shared" si="502"/>
        <v>0</v>
      </c>
      <c r="UDU123" s="39">
        <f t="shared" si="502"/>
        <v>0</v>
      </c>
      <c r="UDV123" s="39">
        <f t="shared" si="502"/>
        <v>0</v>
      </c>
      <c r="UDW123" s="39">
        <f t="shared" si="502"/>
        <v>0</v>
      </c>
      <c r="UDX123" s="39">
        <f t="shared" si="502"/>
        <v>0</v>
      </c>
      <c r="UDY123" s="39">
        <f t="shared" si="502"/>
        <v>0</v>
      </c>
      <c r="UDZ123" s="39">
        <f t="shared" si="502"/>
        <v>0</v>
      </c>
      <c r="UEA123" s="39">
        <f t="shared" si="502"/>
        <v>0</v>
      </c>
      <c r="UEB123" s="39">
        <f t="shared" si="502"/>
        <v>0</v>
      </c>
      <c r="UEC123" s="39">
        <f t="shared" si="502"/>
        <v>0</v>
      </c>
      <c r="UED123" s="39">
        <f t="shared" si="502"/>
        <v>0</v>
      </c>
      <c r="UEE123" s="39">
        <f t="shared" si="502"/>
        <v>0</v>
      </c>
      <c r="UEF123" s="39">
        <f t="shared" si="502"/>
        <v>0</v>
      </c>
      <c r="UEG123" s="39">
        <f t="shared" si="502"/>
        <v>0</v>
      </c>
      <c r="UEH123" s="39">
        <f t="shared" si="502"/>
        <v>0</v>
      </c>
      <c r="UEI123" s="39">
        <f t="shared" si="502"/>
        <v>0</v>
      </c>
      <c r="UEJ123" s="39">
        <f t="shared" si="502"/>
        <v>0</v>
      </c>
      <c r="UEK123" s="39">
        <f t="shared" si="502"/>
        <v>0</v>
      </c>
      <c r="UEL123" s="39">
        <f t="shared" si="502"/>
        <v>0</v>
      </c>
      <c r="UEM123" s="39">
        <f t="shared" si="502"/>
        <v>0</v>
      </c>
      <c r="UEN123" s="39">
        <f t="shared" si="502"/>
        <v>0</v>
      </c>
      <c r="UEO123" s="39">
        <f t="shared" ref="UEO123:UGZ123" si="503">SUM(UEO118:UEO122)</f>
        <v>0</v>
      </c>
      <c r="UEP123" s="39">
        <f t="shared" si="503"/>
        <v>0</v>
      </c>
      <c r="UEQ123" s="39">
        <f t="shared" si="503"/>
        <v>0</v>
      </c>
      <c r="UER123" s="39">
        <f t="shared" si="503"/>
        <v>0</v>
      </c>
      <c r="UES123" s="39">
        <f t="shared" si="503"/>
        <v>0</v>
      </c>
      <c r="UET123" s="39">
        <f t="shared" si="503"/>
        <v>0</v>
      </c>
      <c r="UEU123" s="39">
        <f t="shared" si="503"/>
        <v>0</v>
      </c>
      <c r="UEV123" s="39">
        <f t="shared" si="503"/>
        <v>0</v>
      </c>
      <c r="UEW123" s="39">
        <f t="shared" si="503"/>
        <v>0</v>
      </c>
      <c r="UEX123" s="39">
        <f t="shared" si="503"/>
        <v>0</v>
      </c>
      <c r="UEY123" s="39">
        <f t="shared" si="503"/>
        <v>0</v>
      </c>
      <c r="UEZ123" s="39">
        <f t="shared" si="503"/>
        <v>0</v>
      </c>
      <c r="UFA123" s="39">
        <f t="shared" si="503"/>
        <v>0</v>
      </c>
      <c r="UFB123" s="39">
        <f t="shared" si="503"/>
        <v>0</v>
      </c>
      <c r="UFC123" s="39">
        <f t="shared" si="503"/>
        <v>0</v>
      </c>
      <c r="UFD123" s="39">
        <f t="shared" si="503"/>
        <v>0</v>
      </c>
      <c r="UFE123" s="39">
        <f t="shared" si="503"/>
        <v>0</v>
      </c>
      <c r="UFF123" s="39">
        <f t="shared" si="503"/>
        <v>0</v>
      </c>
      <c r="UFG123" s="39">
        <f t="shared" si="503"/>
        <v>0</v>
      </c>
      <c r="UFH123" s="39">
        <f t="shared" si="503"/>
        <v>0</v>
      </c>
      <c r="UFI123" s="39">
        <f t="shared" si="503"/>
        <v>0</v>
      </c>
      <c r="UFJ123" s="39">
        <f t="shared" si="503"/>
        <v>0</v>
      </c>
      <c r="UFK123" s="39">
        <f t="shared" si="503"/>
        <v>0</v>
      </c>
      <c r="UFL123" s="39">
        <f t="shared" si="503"/>
        <v>0</v>
      </c>
      <c r="UFM123" s="39">
        <f t="shared" si="503"/>
        <v>0</v>
      </c>
      <c r="UFN123" s="39">
        <f t="shared" si="503"/>
        <v>0</v>
      </c>
      <c r="UFO123" s="39">
        <f t="shared" si="503"/>
        <v>0</v>
      </c>
      <c r="UFP123" s="39">
        <f t="shared" si="503"/>
        <v>0</v>
      </c>
      <c r="UFQ123" s="39">
        <f t="shared" si="503"/>
        <v>0</v>
      </c>
      <c r="UFR123" s="39">
        <f t="shared" si="503"/>
        <v>0</v>
      </c>
      <c r="UFS123" s="39">
        <f t="shared" si="503"/>
        <v>0</v>
      </c>
      <c r="UFT123" s="39">
        <f t="shared" si="503"/>
        <v>0</v>
      </c>
      <c r="UFU123" s="39">
        <f t="shared" si="503"/>
        <v>0</v>
      </c>
      <c r="UFV123" s="39">
        <f t="shared" si="503"/>
        <v>0</v>
      </c>
      <c r="UFW123" s="39">
        <f t="shared" si="503"/>
        <v>0</v>
      </c>
      <c r="UFX123" s="39">
        <f t="shared" si="503"/>
        <v>0</v>
      </c>
      <c r="UFY123" s="39">
        <f t="shared" si="503"/>
        <v>0</v>
      </c>
      <c r="UFZ123" s="39">
        <f t="shared" si="503"/>
        <v>0</v>
      </c>
      <c r="UGA123" s="39">
        <f t="shared" si="503"/>
        <v>0</v>
      </c>
      <c r="UGB123" s="39">
        <f t="shared" si="503"/>
        <v>0</v>
      </c>
      <c r="UGC123" s="39">
        <f t="shared" si="503"/>
        <v>0</v>
      </c>
      <c r="UGD123" s="39">
        <f t="shared" si="503"/>
        <v>0</v>
      </c>
      <c r="UGE123" s="39">
        <f t="shared" si="503"/>
        <v>0</v>
      </c>
      <c r="UGF123" s="39">
        <f t="shared" si="503"/>
        <v>0</v>
      </c>
      <c r="UGG123" s="39">
        <f t="shared" si="503"/>
        <v>0</v>
      </c>
      <c r="UGH123" s="39">
        <f t="shared" si="503"/>
        <v>0</v>
      </c>
      <c r="UGI123" s="39">
        <f t="shared" si="503"/>
        <v>0</v>
      </c>
      <c r="UGJ123" s="39">
        <f t="shared" si="503"/>
        <v>0</v>
      </c>
      <c r="UGK123" s="39">
        <f t="shared" si="503"/>
        <v>0</v>
      </c>
      <c r="UGL123" s="39">
        <f t="shared" si="503"/>
        <v>0</v>
      </c>
      <c r="UGM123" s="39">
        <f t="shared" si="503"/>
        <v>0</v>
      </c>
      <c r="UGN123" s="39">
        <f t="shared" si="503"/>
        <v>0</v>
      </c>
      <c r="UGO123" s="39">
        <f t="shared" si="503"/>
        <v>0</v>
      </c>
      <c r="UGP123" s="39">
        <f t="shared" si="503"/>
        <v>0</v>
      </c>
      <c r="UGQ123" s="39">
        <f t="shared" si="503"/>
        <v>0</v>
      </c>
      <c r="UGR123" s="39">
        <f t="shared" si="503"/>
        <v>0</v>
      </c>
      <c r="UGS123" s="39">
        <f t="shared" si="503"/>
        <v>0</v>
      </c>
      <c r="UGT123" s="39">
        <f t="shared" si="503"/>
        <v>0</v>
      </c>
      <c r="UGU123" s="39">
        <f t="shared" si="503"/>
        <v>0</v>
      </c>
      <c r="UGV123" s="39">
        <f t="shared" si="503"/>
        <v>0</v>
      </c>
      <c r="UGW123" s="39">
        <f t="shared" si="503"/>
        <v>0</v>
      </c>
      <c r="UGX123" s="39">
        <f t="shared" si="503"/>
        <v>0</v>
      </c>
      <c r="UGY123" s="39">
        <f t="shared" si="503"/>
        <v>0</v>
      </c>
      <c r="UGZ123" s="39">
        <f t="shared" si="503"/>
        <v>0</v>
      </c>
      <c r="UHA123" s="39">
        <f t="shared" ref="UHA123:UJL123" si="504">SUM(UHA118:UHA122)</f>
        <v>0</v>
      </c>
      <c r="UHB123" s="39">
        <f t="shared" si="504"/>
        <v>0</v>
      </c>
      <c r="UHC123" s="39">
        <f t="shared" si="504"/>
        <v>0</v>
      </c>
      <c r="UHD123" s="39">
        <f t="shared" si="504"/>
        <v>0</v>
      </c>
      <c r="UHE123" s="39">
        <f t="shared" si="504"/>
        <v>0</v>
      </c>
      <c r="UHF123" s="39">
        <f t="shared" si="504"/>
        <v>0</v>
      </c>
      <c r="UHG123" s="39">
        <f t="shared" si="504"/>
        <v>0</v>
      </c>
      <c r="UHH123" s="39">
        <f t="shared" si="504"/>
        <v>0</v>
      </c>
      <c r="UHI123" s="39">
        <f t="shared" si="504"/>
        <v>0</v>
      </c>
      <c r="UHJ123" s="39">
        <f t="shared" si="504"/>
        <v>0</v>
      </c>
      <c r="UHK123" s="39">
        <f t="shared" si="504"/>
        <v>0</v>
      </c>
      <c r="UHL123" s="39">
        <f t="shared" si="504"/>
        <v>0</v>
      </c>
      <c r="UHM123" s="39">
        <f t="shared" si="504"/>
        <v>0</v>
      </c>
      <c r="UHN123" s="39">
        <f t="shared" si="504"/>
        <v>0</v>
      </c>
      <c r="UHO123" s="39">
        <f t="shared" si="504"/>
        <v>0</v>
      </c>
      <c r="UHP123" s="39">
        <f t="shared" si="504"/>
        <v>0</v>
      </c>
      <c r="UHQ123" s="39">
        <f t="shared" si="504"/>
        <v>0</v>
      </c>
      <c r="UHR123" s="39">
        <f t="shared" si="504"/>
        <v>0</v>
      </c>
      <c r="UHS123" s="39">
        <f t="shared" si="504"/>
        <v>0</v>
      </c>
      <c r="UHT123" s="39">
        <f t="shared" si="504"/>
        <v>0</v>
      </c>
      <c r="UHU123" s="39">
        <f t="shared" si="504"/>
        <v>0</v>
      </c>
      <c r="UHV123" s="39">
        <f t="shared" si="504"/>
        <v>0</v>
      </c>
      <c r="UHW123" s="39">
        <f t="shared" si="504"/>
        <v>0</v>
      </c>
      <c r="UHX123" s="39">
        <f t="shared" si="504"/>
        <v>0</v>
      </c>
      <c r="UHY123" s="39">
        <f t="shared" si="504"/>
        <v>0</v>
      </c>
      <c r="UHZ123" s="39">
        <f t="shared" si="504"/>
        <v>0</v>
      </c>
      <c r="UIA123" s="39">
        <f t="shared" si="504"/>
        <v>0</v>
      </c>
      <c r="UIB123" s="39">
        <f t="shared" si="504"/>
        <v>0</v>
      </c>
      <c r="UIC123" s="39">
        <f t="shared" si="504"/>
        <v>0</v>
      </c>
      <c r="UID123" s="39">
        <f t="shared" si="504"/>
        <v>0</v>
      </c>
      <c r="UIE123" s="39">
        <f t="shared" si="504"/>
        <v>0</v>
      </c>
      <c r="UIF123" s="39">
        <f t="shared" si="504"/>
        <v>0</v>
      </c>
      <c r="UIG123" s="39">
        <f t="shared" si="504"/>
        <v>0</v>
      </c>
      <c r="UIH123" s="39">
        <f t="shared" si="504"/>
        <v>0</v>
      </c>
      <c r="UII123" s="39">
        <f t="shared" si="504"/>
        <v>0</v>
      </c>
      <c r="UIJ123" s="39">
        <f t="shared" si="504"/>
        <v>0</v>
      </c>
      <c r="UIK123" s="39">
        <f t="shared" si="504"/>
        <v>0</v>
      </c>
      <c r="UIL123" s="39">
        <f t="shared" si="504"/>
        <v>0</v>
      </c>
      <c r="UIM123" s="39">
        <f t="shared" si="504"/>
        <v>0</v>
      </c>
      <c r="UIN123" s="39">
        <f t="shared" si="504"/>
        <v>0</v>
      </c>
      <c r="UIO123" s="39">
        <f t="shared" si="504"/>
        <v>0</v>
      </c>
      <c r="UIP123" s="39">
        <f t="shared" si="504"/>
        <v>0</v>
      </c>
      <c r="UIQ123" s="39">
        <f t="shared" si="504"/>
        <v>0</v>
      </c>
      <c r="UIR123" s="39">
        <f t="shared" si="504"/>
        <v>0</v>
      </c>
      <c r="UIS123" s="39">
        <f t="shared" si="504"/>
        <v>0</v>
      </c>
      <c r="UIT123" s="39">
        <f t="shared" si="504"/>
        <v>0</v>
      </c>
      <c r="UIU123" s="39">
        <f t="shared" si="504"/>
        <v>0</v>
      </c>
      <c r="UIV123" s="39">
        <f t="shared" si="504"/>
        <v>0</v>
      </c>
      <c r="UIW123" s="39">
        <f t="shared" si="504"/>
        <v>0</v>
      </c>
      <c r="UIX123" s="39">
        <f t="shared" si="504"/>
        <v>0</v>
      </c>
      <c r="UIY123" s="39">
        <f t="shared" si="504"/>
        <v>0</v>
      </c>
      <c r="UIZ123" s="39">
        <f t="shared" si="504"/>
        <v>0</v>
      </c>
      <c r="UJA123" s="39">
        <f t="shared" si="504"/>
        <v>0</v>
      </c>
      <c r="UJB123" s="39">
        <f t="shared" si="504"/>
        <v>0</v>
      </c>
      <c r="UJC123" s="39">
        <f t="shared" si="504"/>
        <v>0</v>
      </c>
      <c r="UJD123" s="39">
        <f t="shared" si="504"/>
        <v>0</v>
      </c>
      <c r="UJE123" s="39">
        <f t="shared" si="504"/>
        <v>0</v>
      </c>
      <c r="UJF123" s="39">
        <f t="shared" si="504"/>
        <v>0</v>
      </c>
      <c r="UJG123" s="39">
        <f t="shared" si="504"/>
        <v>0</v>
      </c>
      <c r="UJH123" s="39">
        <f t="shared" si="504"/>
        <v>0</v>
      </c>
      <c r="UJI123" s="39">
        <f t="shared" si="504"/>
        <v>0</v>
      </c>
      <c r="UJJ123" s="39">
        <f t="shared" si="504"/>
        <v>0</v>
      </c>
      <c r="UJK123" s="39">
        <f t="shared" si="504"/>
        <v>0</v>
      </c>
      <c r="UJL123" s="39">
        <f t="shared" si="504"/>
        <v>0</v>
      </c>
      <c r="UJM123" s="39">
        <f t="shared" ref="UJM123:ULX123" si="505">SUM(UJM118:UJM122)</f>
        <v>0</v>
      </c>
      <c r="UJN123" s="39">
        <f t="shared" si="505"/>
        <v>0</v>
      </c>
      <c r="UJO123" s="39">
        <f t="shared" si="505"/>
        <v>0</v>
      </c>
      <c r="UJP123" s="39">
        <f t="shared" si="505"/>
        <v>0</v>
      </c>
      <c r="UJQ123" s="39">
        <f t="shared" si="505"/>
        <v>0</v>
      </c>
      <c r="UJR123" s="39">
        <f t="shared" si="505"/>
        <v>0</v>
      </c>
      <c r="UJS123" s="39">
        <f t="shared" si="505"/>
        <v>0</v>
      </c>
      <c r="UJT123" s="39">
        <f t="shared" si="505"/>
        <v>0</v>
      </c>
      <c r="UJU123" s="39">
        <f t="shared" si="505"/>
        <v>0</v>
      </c>
      <c r="UJV123" s="39">
        <f t="shared" si="505"/>
        <v>0</v>
      </c>
      <c r="UJW123" s="39">
        <f t="shared" si="505"/>
        <v>0</v>
      </c>
      <c r="UJX123" s="39">
        <f t="shared" si="505"/>
        <v>0</v>
      </c>
      <c r="UJY123" s="39">
        <f t="shared" si="505"/>
        <v>0</v>
      </c>
      <c r="UJZ123" s="39">
        <f t="shared" si="505"/>
        <v>0</v>
      </c>
      <c r="UKA123" s="39">
        <f t="shared" si="505"/>
        <v>0</v>
      </c>
      <c r="UKB123" s="39">
        <f t="shared" si="505"/>
        <v>0</v>
      </c>
      <c r="UKC123" s="39">
        <f t="shared" si="505"/>
        <v>0</v>
      </c>
      <c r="UKD123" s="39">
        <f t="shared" si="505"/>
        <v>0</v>
      </c>
      <c r="UKE123" s="39">
        <f t="shared" si="505"/>
        <v>0</v>
      </c>
      <c r="UKF123" s="39">
        <f t="shared" si="505"/>
        <v>0</v>
      </c>
      <c r="UKG123" s="39">
        <f t="shared" si="505"/>
        <v>0</v>
      </c>
      <c r="UKH123" s="39">
        <f t="shared" si="505"/>
        <v>0</v>
      </c>
      <c r="UKI123" s="39">
        <f t="shared" si="505"/>
        <v>0</v>
      </c>
      <c r="UKJ123" s="39">
        <f t="shared" si="505"/>
        <v>0</v>
      </c>
      <c r="UKK123" s="39">
        <f t="shared" si="505"/>
        <v>0</v>
      </c>
      <c r="UKL123" s="39">
        <f t="shared" si="505"/>
        <v>0</v>
      </c>
      <c r="UKM123" s="39">
        <f t="shared" si="505"/>
        <v>0</v>
      </c>
      <c r="UKN123" s="39">
        <f t="shared" si="505"/>
        <v>0</v>
      </c>
      <c r="UKO123" s="39">
        <f t="shared" si="505"/>
        <v>0</v>
      </c>
      <c r="UKP123" s="39">
        <f t="shared" si="505"/>
        <v>0</v>
      </c>
      <c r="UKQ123" s="39">
        <f t="shared" si="505"/>
        <v>0</v>
      </c>
      <c r="UKR123" s="39">
        <f t="shared" si="505"/>
        <v>0</v>
      </c>
      <c r="UKS123" s="39">
        <f t="shared" si="505"/>
        <v>0</v>
      </c>
      <c r="UKT123" s="39">
        <f t="shared" si="505"/>
        <v>0</v>
      </c>
      <c r="UKU123" s="39">
        <f t="shared" si="505"/>
        <v>0</v>
      </c>
      <c r="UKV123" s="39">
        <f t="shared" si="505"/>
        <v>0</v>
      </c>
      <c r="UKW123" s="39">
        <f t="shared" si="505"/>
        <v>0</v>
      </c>
      <c r="UKX123" s="39">
        <f t="shared" si="505"/>
        <v>0</v>
      </c>
      <c r="UKY123" s="39">
        <f t="shared" si="505"/>
        <v>0</v>
      </c>
      <c r="UKZ123" s="39">
        <f t="shared" si="505"/>
        <v>0</v>
      </c>
      <c r="ULA123" s="39">
        <f t="shared" si="505"/>
        <v>0</v>
      </c>
      <c r="ULB123" s="39">
        <f t="shared" si="505"/>
        <v>0</v>
      </c>
      <c r="ULC123" s="39">
        <f t="shared" si="505"/>
        <v>0</v>
      </c>
      <c r="ULD123" s="39">
        <f t="shared" si="505"/>
        <v>0</v>
      </c>
      <c r="ULE123" s="39">
        <f t="shared" si="505"/>
        <v>0</v>
      </c>
      <c r="ULF123" s="39">
        <f t="shared" si="505"/>
        <v>0</v>
      </c>
      <c r="ULG123" s="39">
        <f t="shared" si="505"/>
        <v>0</v>
      </c>
      <c r="ULH123" s="39">
        <f t="shared" si="505"/>
        <v>0</v>
      </c>
      <c r="ULI123" s="39">
        <f t="shared" si="505"/>
        <v>0</v>
      </c>
      <c r="ULJ123" s="39">
        <f t="shared" si="505"/>
        <v>0</v>
      </c>
      <c r="ULK123" s="39">
        <f t="shared" si="505"/>
        <v>0</v>
      </c>
      <c r="ULL123" s="39">
        <f t="shared" si="505"/>
        <v>0</v>
      </c>
      <c r="ULM123" s="39">
        <f t="shared" si="505"/>
        <v>0</v>
      </c>
      <c r="ULN123" s="39">
        <f t="shared" si="505"/>
        <v>0</v>
      </c>
      <c r="ULO123" s="39">
        <f t="shared" si="505"/>
        <v>0</v>
      </c>
      <c r="ULP123" s="39">
        <f t="shared" si="505"/>
        <v>0</v>
      </c>
      <c r="ULQ123" s="39">
        <f t="shared" si="505"/>
        <v>0</v>
      </c>
      <c r="ULR123" s="39">
        <f t="shared" si="505"/>
        <v>0</v>
      </c>
      <c r="ULS123" s="39">
        <f t="shared" si="505"/>
        <v>0</v>
      </c>
      <c r="ULT123" s="39">
        <f t="shared" si="505"/>
        <v>0</v>
      </c>
      <c r="ULU123" s="39">
        <f t="shared" si="505"/>
        <v>0</v>
      </c>
      <c r="ULV123" s="39">
        <f t="shared" si="505"/>
        <v>0</v>
      </c>
      <c r="ULW123" s="39">
        <f t="shared" si="505"/>
        <v>0</v>
      </c>
      <c r="ULX123" s="39">
        <f t="shared" si="505"/>
        <v>0</v>
      </c>
      <c r="ULY123" s="39">
        <f t="shared" ref="ULY123:UOJ123" si="506">SUM(ULY118:ULY122)</f>
        <v>0</v>
      </c>
      <c r="ULZ123" s="39">
        <f t="shared" si="506"/>
        <v>0</v>
      </c>
      <c r="UMA123" s="39">
        <f t="shared" si="506"/>
        <v>0</v>
      </c>
      <c r="UMB123" s="39">
        <f t="shared" si="506"/>
        <v>0</v>
      </c>
      <c r="UMC123" s="39">
        <f t="shared" si="506"/>
        <v>0</v>
      </c>
      <c r="UMD123" s="39">
        <f t="shared" si="506"/>
        <v>0</v>
      </c>
      <c r="UME123" s="39">
        <f t="shared" si="506"/>
        <v>0</v>
      </c>
      <c r="UMF123" s="39">
        <f t="shared" si="506"/>
        <v>0</v>
      </c>
      <c r="UMG123" s="39">
        <f t="shared" si="506"/>
        <v>0</v>
      </c>
      <c r="UMH123" s="39">
        <f t="shared" si="506"/>
        <v>0</v>
      </c>
      <c r="UMI123" s="39">
        <f t="shared" si="506"/>
        <v>0</v>
      </c>
      <c r="UMJ123" s="39">
        <f t="shared" si="506"/>
        <v>0</v>
      </c>
      <c r="UMK123" s="39">
        <f t="shared" si="506"/>
        <v>0</v>
      </c>
      <c r="UML123" s="39">
        <f t="shared" si="506"/>
        <v>0</v>
      </c>
      <c r="UMM123" s="39">
        <f t="shared" si="506"/>
        <v>0</v>
      </c>
      <c r="UMN123" s="39">
        <f t="shared" si="506"/>
        <v>0</v>
      </c>
      <c r="UMO123" s="39">
        <f t="shared" si="506"/>
        <v>0</v>
      </c>
      <c r="UMP123" s="39">
        <f t="shared" si="506"/>
        <v>0</v>
      </c>
      <c r="UMQ123" s="39">
        <f t="shared" si="506"/>
        <v>0</v>
      </c>
      <c r="UMR123" s="39">
        <f t="shared" si="506"/>
        <v>0</v>
      </c>
      <c r="UMS123" s="39">
        <f t="shared" si="506"/>
        <v>0</v>
      </c>
      <c r="UMT123" s="39">
        <f t="shared" si="506"/>
        <v>0</v>
      </c>
      <c r="UMU123" s="39">
        <f t="shared" si="506"/>
        <v>0</v>
      </c>
      <c r="UMV123" s="39">
        <f t="shared" si="506"/>
        <v>0</v>
      </c>
      <c r="UMW123" s="39">
        <f t="shared" si="506"/>
        <v>0</v>
      </c>
      <c r="UMX123" s="39">
        <f t="shared" si="506"/>
        <v>0</v>
      </c>
      <c r="UMY123" s="39">
        <f t="shared" si="506"/>
        <v>0</v>
      </c>
      <c r="UMZ123" s="39">
        <f t="shared" si="506"/>
        <v>0</v>
      </c>
      <c r="UNA123" s="39">
        <f t="shared" si="506"/>
        <v>0</v>
      </c>
      <c r="UNB123" s="39">
        <f t="shared" si="506"/>
        <v>0</v>
      </c>
      <c r="UNC123" s="39">
        <f t="shared" si="506"/>
        <v>0</v>
      </c>
      <c r="UND123" s="39">
        <f t="shared" si="506"/>
        <v>0</v>
      </c>
      <c r="UNE123" s="39">
        <f t="shared" si="506"/>
        <v>0</v>
      </c>
      <c r="UNF123" s="39">
        <f t="shared" si="506"/>
        <v>0</v>
      </c>
      <c r="UNG123" s="39">
        <f t="shared" si="506"/>
        <v>0</v>
      </c>
      <c r="UNH123" s="39">
        <f t="shared" si="506"/>
        <v>0</v>
      </c>
      <c r="UNI123" s="39">
        <f t="shared" si="506"/>
        <v>0</v>
      </c>
      <c r="UNJ123" s="39">
        <f t="shared" si="506"/>
        <v>0</v>
      </c>
      <c r="UNK123" s="39">
        <f t="shared" si="506"/>
        <v>0</v>
      </c>
      <c r="UNL123" s="39">
        <f t="shared" si="506"/>
        <v>0</v>
      </c>
      <c r="UNM123" s="39">
        <f t="shared" si="506"/>
        <v>0</v>
      </c>
      <c r="UNN123" s="39">
        <f t="shared" si="506"/>
        <v>0</v>
      </c>
      <c r="UNO123" s="39">
        <f t="shared" si="506"/>
        <v>0</v>
      </c>
      <c r="UNP123" s="39">
        <f t="shared" si="506"/>
        <v>0</v>
      </c>
      <c r="UNQ123" s="39">
        <f t="shared" si="506"/>
        <v>0</v>
      </c>
      <c r="UNR123" s="39">
        <f t="shared" si="506"/>
        <v>0</v>
      </c>
      <c r="UNS123" s="39">
        <f t="shared" si="506"/>
        <v>0</v>
      </c>
      <c r="UNT123" s="39">
        <f t="shared" si="506"/>
        <v>0</v>
      </c>
      <c r="UNU123" s="39">
        <f t="shared" si="506"/>
        <v>0</v>
      </c>
      <c r="UNV123" s="39">
        <f t="shared" si="506"/>
        <v>0</v>
      </c>
      <c r="UNW123" s="39">
        <f t="shared" si="506"/>
        <v>0</v>
      </c>
      <c r="UNX123" s="39">
        <f t="shared" si="506"/>
        <v>0</v>
      </c>
      <c r="UNY123" s="39">
        <f t="shared" si="506"/>
        <v>0</v>
      </c>
      <c r="UNZ123" s="39">
        <f t="shared" si="506"/>
        <v>0</v>
      </c>
      <c r="UOA123" s="39">
        <f t="shared" si="506"/>
        <v>0</v>
      </c>
      <c r="UOB123" s="39">
        <f t="shared" si="506"/>
        <v>0</v>
      </c>
      <c r="UOC123" s="39">
        <f t="shared" si="506"/>
        <v>0</v>
      </c>
      <c r="UOD123" s="39">
        <f t="shared" si="506"/>
        <v>0</v>
      </c>
      <c r="UOE123" s="39">
        <f t="shared" si="506"/>
        <v>0</v>
      </c>
      <c r="UOF123" s="39">
        <f t="shared" si="506"/>
        <v>0</v>
      </c>
      <c r="UOG123" s="39">
        <f t="shared" si="506"/>
        <v>0</v>
      </c>
      <c r="UOH123" s="39">
        <f t="shared" si="506"/>
        <v>0</v>
      </c>
      <c r="UOI123" s="39">
        <f t="shared" si="506"/>
        <v>0</v>
      </c>
      <c r="UOJ123" s="39">
        <f t="shared" si="506"/>
        <v>0</v>
      </c>
      <c r="UOK123" s="39">
        <f t="shared" ref="UOK123:UQV123" si="507">SUM(UOK118:UOK122)</f>
        <v>0</v>
      </c>
      <c r="UOL123" s="39">
        <f t="shared" si="507"/>
        <v>0</v>
      </c>
      <c r="UOM123" s="39">
        <f t="shared" si="507"/>
        <v>0</v>
      </c>
      <c r="UON123" s="39">
        <f t="shared" si="507"/>
        <v>0</v>
      </c>
      <c r="UOO123" s="39">
        <f t="shared" si="507"/>
        <v>0</v>
      </c>
      <c r="UOP123" s="39">
        <f t="shared" si="507"/>
        <v>0</v>
      </c>
      <c r="UOQ123" s="39">
        <f t="shared" si="507"/>
        <v>0</v>
      </c>
      <c r="UOR123" s="39">
        <f t="shared" si="507"/>
        <v>0</v>
      </c>
      <c r="UOS123" s="39">
        <f t="shared" si="507"/>
        <v>0</v>
      </c>
      <c r="UOT123" s="39">
        <f t="shared" si="507"/>
        <v>0</v>
      </c>
      <c r="UOU123" s="39">
        <f t="shared" si="507"/>
        <v>0</v>
      </c>
      <c r="UOV123" s="39">
        <f t="shared" si="507"/>
        <v>0</v>
      </c>
      <c r="UOW123" s="39">
        <f t="shared" si="507"/>
        <v>0</v>
      </c>
      <c r="UOX123" s="39">
        <f t="shared" si="507"/>
        <v>0</v>
      </c>
      <c r="UOY123" s="39">
        <f t="shared" si="507"/>
        <v>0</v>
      </c>
      <c r="UOZ123" s="39">
        <f t="shared" si="507"/>
        <v>0</v>
      </c>
      <c r="UPA123" s="39">
        <f t="shared" si="507"/>
        <v>0</v>
      </c>
      <c r="UPB123" s="39">
        <f t="shared" si="507"/>
        <v>0</v>
      </c>
      <c r="UPC123" s="39">
        <f t="shared" si="507"/>
        <v>0</v>
      </c>
      <c r="UPD123" s="39">
        <f t="shared" si="507"/>
        <v>0</v>
      </c>
      <c r="UPE123" s="39">
        <f t="shared" si="507"/>
        <v>0</v>
      </c>
      <c r="UPF123" s="39">
        <f t="shared" si="507"/>
        <v>0</v>
      </c>
      <c r="UPG123" s="39">
        <f t="shared" si="507"/>
        <v>0</v>
      </c>
      <c r="UPH123" s="39">
        <f t="shared" si="507"/>
        <v>0</v>
      </c>
      <c r="UPI123" s="39">
        <f t="shared" si="507"/>
        <v>0</v>
      </c>
      <c r="UPJ123" s="39">
        <f t="shared" si="507"/>
        <v>0</v>
      </c>
      <c r="UPK123" s="39">
        <f t="shared" si="507"/>
        <v>0</v>
      </c>
      <c r="UPL123" s="39">
        <f t="shared" si="507"/>
        <v>0</v>
      </c>
      <c r="UPM123" s="39">
        <f t="shared" si="507"/>
        <v>0</v>
      </c>
      <c r="UPN123" s="39">
        <f t="shared" si="507"/>
        <v>0</v>
      </c>
      <c r="UPO123" s="39">
        <f t="shared" si="507"/>
        <v>0</v>
      </c>
      <c r="UPP123" s="39">
        <f t="shared" si="507"/>
        <v>0</v>
      </c>
      <c r="UPQ123" s="39">
        <f t="shared" si="507"/>
        <v>0</v>
      </c>
      <c r="UPR123" s="39">
        <f t="shared" si="507"/>
        <v>0</v>
      </c>
      <c r="UPS123" s="39">
        <f t="shared" si="507"/>
        <v>0</v>
      </c>
      <c r="UPT123" s="39">
        <f t="shared" si="507"/>
        <v>0</v>
      </c>
      <c r="UPU123" s="39">
        <f t="shared" si="507"/>
        <v>0</v>
      </c>
      <c r="UPV123" s="39">
        <f t="shared" si="507"/>
        <v>0</v>
      </c>
      <c r="UPW123" s="39">
        <f t="shared" si="507"/>
        <v>0</v>
      </c>
      <c r="UPX123" s="39">
        <f t="shared" si="507"/>
        <v>0</v>
      </c>
      <c r="UPY123" s="39">
        <f t="shared" si="507"/>
        <v>0</v>
      </c>
      <c r="UPZ123" s="39">
        <f t="shared" si="507"/>
        <v>0</v>
      </c>
      <c r="UQA123" s="39">
        <f t="shared" si="507"/>
        <v>0</v>
      </c>
      <c r="UQB123" s="39">
        <f t="shared" si="507"/>
        <v>0</v>
      </c>
      <c r="UQC123" s="39">
        <f t="shared" si="507"/>
        <v>0</v>
      </c>
      <c r="UQD123" s="39">
        <f t="shared" si="507"/>
        <v>0</v>
      </c>
      <c r="UQE123" s="39">
        <f t="shared" si="507"/>
        <v>0</v>
      </c>
      <c r="UQF123" s="39">
        <f t="shared" si="507"/>
        <v>0</v>
      </c>
      <c r="UQG123" s="39">
        <f t="shared" si="507"/>
        <v>0</v>
      </c>
      <c r="UQH123" s="39">
        <f t="shared" si="507"/>
        <v>0</v>
      </c>
      <c r="UQI123" s="39">
        <f t="shared" si="507"/>
        <v>0</v>
      </c>
      <c r="UQJ123" s="39">
        <f t="shared" si="507"/>
        <v>0</v>
      </c>
      <c r="UQK123" s="39">
        <f t="shared" si="507"/>
        <v>0</v>
      </c>
      <c r="UQL123" s="39">
        <f t="shared" si="507"/>
        <v>0</v>
      </c>
      <c r="UQM123" s="39">
        <f t="shared" si="507"/>
        <v>0</v>
      </c>
      <c r="UQN123" s="39">
        <f t="shared" si="507"/>
        <v>0</v>
      </c>
      <c r="UQO123" s="39">
        <f t="shared" si="507"/>
        <v>0</v>
      </c>
      <c r="UQP123" s="39">
        <f t="shared" si="507"/>
        <v>0</v>
      </c>
      <c r="UQQ123" s="39">
        <f t="shared" si="507"/>
        <v>0</v>
      </c>
      <c r="UQR123" s="39">
        <f t="shared" si="507"/>
        <v>0</v>
      </c>
      <c r="UQS123" s="39">
        <f t="shared" si="507"/>
        <v>0</v>
      </c>
      <c r="UQT123" s="39">
        <f t="shared" si="507"/>
        <v>0</v>
      </c>
      <c r="UQU123" s="39">
        <f t="shared" si="507"/>
        <v>0</v>
      </c>
      <c r="UQV123" s="39">
        <f t="shared" si="507"/>
        <v>0</v>
      </c>
      <c r="UQW123" s="39">
        <f t="shared" ref="UQW123:UTH123" si="508">SUM(UQW118:UQW122)</f>
        <v>0</v>
      </c>
      <c r="UQX123" s="39">
        <f t="shared" si="508"/>
        <v>0</v>
      </c>
      <c r="UQY123" s="39">
        <f t="shared" si="508"/>
        <v>0</v>
      </c>
      <c r="UQZ123" s="39">
        <f t="shared" si="508"/>
        <v>0</v>
      </c>
      <c r="URA123" s="39">
        <f t="shared" si="508"/>
        <v>0</v>
      </c>
      <c r="URB123" s="39">
        <f t="shared" si="508"/>
        <v>0</v>
      </c>
      <c r="URC123" s="39">
        <f t="shared" si="508"/>
        <v>0</v>
      </c>
      <c r="URD123" s="39">
        <f t="shared" si="508"/>
        <v>0</v>
      </c>
      <c r="URE123" s="39">
        <f t="shared" si="508"/>
        <v>0</v>
      </c>
      <c r="URF123" s="39">
        <f t="shared" si="508"/>
        <v>0</v>
      </c>
      <c r="URG123" s="39">
        <f t="shared" si="508"/>
        <v>0</v>
      </c>
      <c r="URH123" s="39">
        <f t="shared" si="508"/>
        <v>0</v>
      </c>
      <c r="URI123" s="39">
        <f t="shared" si="508"/>
        <v>0</v>
      </c>
      <c r="URJ123" s="39">
        <f t="shared" si="508"/>
        <v>0</v>
      </c>
      <c r="URK123" s="39">
        <f t="shared" si="508"/>
        <v>0</v>
      </c>
      <c r="URL123" s="39">
        <f t="shared" si="508"/>
        <v>0</v>
      </c>
      <c r="URM123" s="39">
        <f t="shared" si="508"/>
        <v>0</v>
      </c>
      <c r="URN123" s="39">
        <f t="shared" si="508"/>
        <v>0</v>
      </c>
      <c r="URO123" s="39">
        <f t="shared" si="508"/>
        <v>0</v>
      </c>
      <c r="URP123" s="39">
        <f t="shared" si="508"/>
        <v>0</v>
      </c>
      <c r="URQ123" s="39">
        <f t="shared" si="508"/>
        <v>0</v>
      </c>
      <c r="URR123" s="39">
        <f t="shared" si="508"/>
        <v>0</v>
      </c>
      <c r="URS123" s="39">
        <f t="shared" si="508"/>
        <v>0</v>
      </c>
      <c r="URT123" s="39">
        <f t="shared" si="508"/>
        <v>0</v>
      </c>
      <c r="URU123" s="39">
        <f t="shared" si="508"/>
        <v>0</v>
      </c>
      <c r="URV123" s="39">
        <f t="shared" si="508"/>
        <v>0</v>
      </c>
      <c r="URW123" s="39">
        <f t="shared" si="508"/>
        <v>0</v>
      </c>
      <c r="URX123" s="39">
        <f t="shared" si="508"/>
        <v>0</v>
      </c>
      <c r="URY123" s="39">
        <f t="shared" si="508"/>
        <v>0</v>
      </c>
      <c r="URZ123" s="39">
        <f t="shared" si="508"/>
        <v>0</v>
      </c>
      <c r="USA123" s="39">
        <f t="shared" si="508"/>
        <v>0</v>
      </c>
      <c r="USB123" s="39">
        <f t="shared" si="508"/>
        <v>0</v>
      </c>
      <c r="USC123" s="39">
        <f t="shared" si="508"/>
        <v>0</v>
      </c>
      <c r="USD123" s="39">
        <f t="shared" si="508"/>
        <v>0</v>
      </c>
      <c r="USE123" s="39">
        <f t="shared" si="508"/>
        <v>0</v>
      </c>
      <c r="USF123" s="39">
        <f t="shared" si="508"/>
        <v>0</v>
      </c>
      <c r="USG123" s="39">
        <f t="shared" si="508"/>
        <v>0</v>
      </c>
      <c r="USH123" s="39">
        <f t="shared" si="508"/>
        <v>0</v>
      </c>
      <c r="USI123" s="39">
        <f t="shared" si="508"/>
        <v>0</v>
      </c>
      <c r="USJ123" s="39">
        <f t="shared" si="508"/>
        <v>0</v>
      </c>
      <c r="USK123" s="39">
        <f t="shared" si="508"/>
        <v>0</v>
      </c>
      <c r="USL123" s="39">
        <f t="shared" si="508"/>
        <v>0</v>
      </c>
      <c r="USM123" s="39">
        <f t="shared" si="508"/>
        <v>0</v>
      </c>
      <c r="USN123" s="39">
        <f t="shared" si="508"/>
        <v>0</v>
      </c>
      <c r="USO123" s="39">
        <f t="shared" si="508"/>
        <v>0</v>
      </c>
      <c r="USP123" s="39">
        <f t="shared" si="508"/>
        <v>0</v>
      </c>
      <c r="USQ123" s="39">
        <f t="shared" si="508"/>
        <v>0</v>
      </c>
      <c r="USR123" s="39">
        <f t="shared" si="508"/>
        <v>0</v>
      </c>
      <c r="USS123" s="39">
        <f t="shared" si="508"/>
        <v>0</v>
      </c>
      <c r="UST123" s="39">
        <f t="shared" si="508"/>
        <v>0</v>
      </c>
      <c r="USU123" s="39">
        <f t="shared" si="508"/>
        <v>0</v>
      </c>
      <c r="USV123" s="39">
        <f t="shared" si="508"/>
        <v>0</v>
      </c>
      <c r="USW123" s="39">
        <f t="shared" si="508"/>
        <v>0</v>
      </c>
      <c r="USX123" s="39">
        <f t="shared" si="508"/>
        <v>0</v>
      </c>
      <c r="USY123" s="39">
        <f t="shared" si="508"/>
        <v>0</v>
      </c>
      <c r="USZ123" s="39">
        <f t="shared" si="508"/>
        <v>0</v>
      </c>
      <c r="UTA123" s="39">
        <f t="shared" si="508"/>
        <v>0</v>
      </c>
      <c r="UTB123" s="39">
        <f t="shared" si="508"/>
        <v>0</v>
      </c>
      <c r="UTC123" s="39">
        <f t="shared" si="508"/>
        <v>0</v>
      </c>
      <c r="UTD123" s="39">
        <f t="shared" si="508"/>
        <v>0</v>
      </c>
      <c r="UTE123" s="39">
        <f t="shared" si="508"/>
        <v>0</v>
      </c>
      <c r="UTF123" s="39">
        <f t="shared" si="508"/>
        <v>0</v>
      </c>
      <c r="UTG123" s="39">
        <f t="shared" si="508"/>
        <v>0</v>
      </c>
      <c r="UTH123" s="39">
        <f t="shared" si="508"/>
        <v>0</v>
      </c>
      <c r="UTI123" s="39">
        <f t="shared" ref="UTI123:UVT123" si="509">SUM(UTI118:UTI122)</f>
        <v>0</v>
      </c>
      <c r="UTJ123" s="39">
        <f t="shared" si="509"/>
        <v>0</v>
      </c>
      <c r="UTK123" s="39">
        <f t="shared" si="509"/>
        <v>0</v>
      </c>
      <c r="UTL123" s="39">
        <f t="shared" si="509"/>
        <v>0</v>
      </c>
      <c r="UTM123" s="39">
        <f t="shared" si="509"/>
        <v>0</v>
      </c>
      <c r="UTN123" s="39">
        <f t="shared" si="509"/>
        <v>0</v>
      </c>
      <c r="UTO123" s="39">
        <f t="shared" si="509"/>
        <v>0</v>
      </c>
      <c r="UTP123" s="39">
        <f t="shared" si="509"/>
        <v>0</v>
      </c>
      <c r="UTQ123" s="39">
        <f t="shared" si="509"/>
        <v>0</v>
      </c>
      <c r="UTR123" s="39">
        <f t="shared" si="509"/>
        <v>0</v>
      </c>
      <c r="UTS123" s="39">
        <f t="shared" si="509"/>
        <v>0</v>
      </c>
      <c r="UTT123" s="39">
        <f t="shared" si="509"/>
        <v>0</v>
      </c>
      <c r="UTU123" s="39">
        <f t="shared" si="509"/>
        <v>0</v>
      </c>
      <c r="UTV123" s="39">
        <f t="shared" si="509"/>
        <v>0</v>
      </c>
      <c r="UTW123" s="39">
        <f t="shared" si="509"/>
        <v>0</v>
      </c>
      <c r="UTX123" s="39">
        <f t="shared" si="509"/>
        <v>0</v>
      </c>
      <c r="UTY123" s="39">
        <f t="shared" si="509"/>
        <v>0</v>
      </c>
      <c r="UTZ123" s="39">
        <f t="shared" si="509"/>
        <v>0</v>
      </c>
      <c r="UUA123" s="39">
        <f t="shared" si="509"/>
        <v>0</v>
      </c>
      <c r="UUB123" s="39">
        <f t="shared" si="509"/>
        <v>0</v>
      </c>
      <c r="UUC123" s="39">
        <f t="shared" si="509"/>
        <v>0</v>
      </c>
      <c r="UUD123" s="39">
        <f t="shared" si="509"/>
        <v>0</v>
      </c>
      <c r="UUE123" s="39">
        <f t="shared" si="509"/>
        <v>0</v>
      </c>
      <c r="UUF123" s="39">
        <f t="shared" si="509"/>
        <v>0</v>
      </c>
      <c r="UUG123" s="39">
        <f t="shared" si="509"/>
        <v>0</v>
      </c>
      <c r="UUH123" s="39">
        <f t="shared" si="509"/>
        <v>0</v>
      </c>
      <c r="UUI123" s="39">
        <f t="shared" si="509"/>
        <v>0</v>
      </c>
      <c r="UUJ123" s="39">
        <f t="shared" si="509"/>
        <v>0</v>
      </c>
      <c r="UUK123" s="39">
        <f t="shared" si="509"/>
        <v>0</v>
      </c>
      <c r="UUL123" s="39">
        <f t="shared" si="509"/>
        <v>0</v>
      </c>
      <c r="UUM123" s="39">
        <f t="shared" si="509"/>
        <v>0</v>
      </c>
      <c r="UUN123" s="39">
        <f t="shared" si="509"/>
        <v>0</v>
      </c>
      <c r="UUO123" s="39">
        <f t="shared" si="509"/>
        <v>0</v>
      </c>
      <c r="UUP123" s="39">
        <f t="shared" si="509"/>
        <v>0</v>
      </c>
      <c r="UUQ123" s="39">
        <f t="shared" si="509"/>
        <v>0</v>
      </c>
      <c r="UUR123" s="39">
        <f t="shared" si="509"/>
        <v>0</v>
      </c>
      <c r="UUS123" s="39">
        <f t="shared" si="509"/>
        <v>0</v>
      </c>
      <c r="UUT123" s="39">
        <f t="shared" si="509"/>
        <v>0</v>
      </c>
      <c r="UUU123" s="39">
        <f t="shared" si="509"/>
        <v>0</v>
      </c>
      <c r="UUV123" s="39">
        <f t="shared" si="509"/>
        <v>0</v>
      </c>
      <c r="UUW123" s="39">
        <f t="shared" si="509"/>
        <v>0</v>
      </c>
      <c r="UUX123" s="39">
        <f t="shared" si="509"/>
        <v>0</v>
      </c>
      <c r="UUY123" s="39">
        <f t="shared" si="509"/>
        <v>0</v>
      </c>
      <c r="UUZ123" s="39">
        <f t="shared" si="509"/>
        <v>0</v>
      </c>
      <c r="UVA123" s="39">
        <f t="shared" si="509"/>
        <v>0</v>
      </c>
      <c r="UVB123" s="39">
        <f t="shared" si="509"/>
        <v>0</v>
      </c>
      <c r="UVC123" s="39">
        <f t="shared" si="509"/>
        <v>0</v>
      </c>
      <c r="UVD123" s="39">
        <f t="shared" si="509"/>
        <v>0</v>
      </c>
      <c r="UVE123" s="39">
        <f t="shared" si="509"/>
        <v>0</v>
      </c>
      <c r="UVF123" s="39">
        <f t="shared" si="509"/>
        <v>0</v>
      </c>
      <c r="UVG123" s="39">
        <f t="shared" si="509"/>
        <v>0</v>
      </c>
      <c r="UVH123" s="39">
        <f t="shared" si="509"/>
        <v>0</v>
      </c>
      <c r="UVI123" s="39">
        <f t="shared" si="509"/>
        <v>0</v>
      </c>
      <c r="UVJ123" s="39">
        <f t="shared" si="509"/>
        <v>0</v>
      </c>
      <c r="UVK123" s="39">
        <f t="shared" si="509"/>
        <v>0</v>
      </c>
      <c r="UVL123" s="39">
        <f t="shared" si="509"/>
        <v>0</v>
      </c>
      <c r="UVM123" s="39">
        <f t="shared" si="509"/>
        <v>0</v>
      </c>
      <c r="UVN123" s="39">
        <f t="shared" si="509"/>
        <v>0</v>
      </c>
      <c r="UVO123" s="39">
        <f t="shared" si="509"/>
        <v>0</v>
      </c>
      <c r="UVP123" s="39">
        <f t="shared" si="509"/>
        <v>0</v>
      </c>
      <c r="UVQ123" s="39">
        <f t="shared" si="509"/>
        <v>0</v>
      </c>
      <c r="UVR123" s="39">
        <f t="shared" si="509"/>
        <v>0</v>
      </c>
      <c r="UVS123" s="39">
        <f t="shared" si="509"/>
        <v>0</v>
      </c>
      <c r="UVT123" s="39">
        <f t="shared" si="509"/>
        <v>0</v>
      </c>
      <c r="UVU123" s="39">
        <f t="shared" ref="UVU123:UYF123" si="510">SUM(UVU118:UVU122)</f>
        <v>0</v>
      </c>
      <c r="UVV123" s="39">
        <f t="shared" si="510"/>
        <v>0</v>
      </c>
      <c r="UVW123" s="39">
        <f t="shared" si="510"/>
        <v>0</v>
      </c>
      <c r="UVX123" s="39">
        <f t="shared" si="510"/>
        <v>0</v>
      </c>
      <c r="UVY123" s="39">
        <f t="shared" si="510"/>
        <v>0</v>
      </c>
      <c r="UVZ123" s="39">
        <f t="shared" si="510"/>
        <v>0</v>
      </c>
      <c r="UWA123" s="39">
        <f t="shared" si="510"/>
        <v>0</v>
      </c>
      <c r="UWB123" s="39">
        <f t="shared" si="510"/>
        <v>0</v>
      </c>
      <c r="UWC123" s="39">
        <f t="shared" si="510"/>
        <v>0</v>
      </c>
      <c r="UWD123" s="39">
        <f t="shared" si="510"/>
        <v>0</v>
      </c>
      <c r="UWE123" s="39">
        <f t="shared" si="510"/>
        <v>0</v>
      </c>
      <c r="UWF123" s="39">
        <f t="shared" si="510"/>
        <v>0</v>
      </c>
      <c r="UWG123" s="39">
        <f t="shared" si="510"/>
        <v>0</v>
      </c>
      <c r="UWH123" s="39">
        <f t="shared" si="510"/>
        <v>0</v>
      </c>
      <c r="UWI123" s="39">
        <f t="shared" si="510"/>
        <v>0</v>
      </c>
      <c r="UWJ123" s="39">
        <f t="shared" si="510"/>
        <v>0</v>
      </c>
      <c r="UWK123" s="39">
        <f t="shared" si="510"/>
        <v>0</v>
      </c>
      <c r="UWL123" s="39">
        <f t="shared" si="510"/>
        <v>0</v>
      </c>
      <c r="UWM123" s="39">
        <f t="shared" si="510"/>
        <v>0</v>
      </c>
      <c r="UWN123" s="39">
        <f t="shared" si="510"/>
        <v>0</v>
      </c>
      <c r="UWO123" s="39">
        <f t="shared" si="510"/>
        <v>0</v>
      </c>
      <c r="UWP123" s="39">
        <f t="shared" si="510"/>
        <v>0</v>
      </c>
      <c r="UWQ123" s="39">
        <f t="shared" si="510"/>
        <v>0</v>
      </c>
      <c r="UWR123" s="39">
        <f t="shared" si="510"/>
        <v>0</v>
      </c>
      <c r="UWS123" s="39">
        <f t="shared" si="510"/>
        <v>0</v>
      </c>
      <c r="UWT123" s="39">
        <f t="shared" si="510"/>
        <v>0</v>
      </c>
      <c r="UWU123" s="39">
        <f t="shared" si="510"/>
        <v>0</v>
      </c>
      <c r="UWV123" s="39">
        <f t="shared" si="510"/>
        <v>0</v>
      </c>
      <c r="UWW123" s="39">
        <f t="shared" si="510"/>
        <v>0</v>
      </c>
      <c r="UWX123" s="39">
        <f t="shared" si="510"/>
        <v>0</v>
      </c>
      <c r="UWY123" s="39">
        <f t="shared" si="510"/>
        <v>0</v>
      </c>
      <c r="UWZ123" s="39">
        <f t="shared" si="510"/>
        <v>0</v>
      </c>
      <c r="UXA123" s="39">
        <f t="shared" si="510"/>
        <v>0</v>
      </c>
      <c r="UXB123" s="39">
        <f t="shared" si="510"/>
        <v>0</v>
      </c>
      <c r="UXC123" s="39">
        <f t="shared" si="510"/>
        <v>0</v>
      </c>
      <c r="UXD123" s="39">
        <f t="shared" si="510"/>
        <v>0</v>
      </c>
      <c r="UXE123" s="39">
        <f t="shared" si="510"/>
        <v>0</v>
      </c>
      <c r="UXF123" s="39">
        <f t="shared" si="510"/>
        <v>0</v>
      </c>
      <c r="UXG123" s="39">
        <f t="shared" si="510"/>
        <v>0</v>
      </c>
      <c r="UXH123" s="39">
        <f t="shared" si="510"/>
        <v>0</v>
      </c>
      <c r="UXI123" s="39">
        <f t="shared" si="510"/>
        <v>0</v>
      </c>
      <c r="UXJ123" s="39">
        <f t="shared" si="510"/>
        <v>0</v>
      </c>
      <c r="UXK123" s="39">
        <f t="shared" si="510"/>
        <v>0</v>
      </c>
      <c r="UXL123" s="39">
        <f t="shared" si="510"/>
        <v>0</v>
      </c>
      <c r="UXM123" s="39">
        <f t="shared" si="510"/>
        <v>0</v>
      </c>
      <c r="UXN123" s="39">
        <f t="shared" si="510"/>
        <v>0</v>
      </c>
      <c r="UXO123" s="39">
        <f t="shared" si="510"/>
        <v>0</v>
      </c>
      <c r="UXP123" s="39">
        <f t="shared" si="510"/>
        <v>0</v>
      </c>
      <c r="UXQ123" s="39">
        <f t="shared" si="510"/>
        <v>0</v>
      </c>
      <c r="UXR123" s="39">
        <f t="shared" si="510"/>
        <v>0</v>
      </c>
      <c r="UXS123" s="39">
        <f t="shared" si="510"/>
        <v>0</v>
      </c>
      <c r="UXT123" s="39">
        <f t="shared" si="510"/>
        <v>0</v>
      </c>
      <c r="UXU123" s="39">
        <f t="shared" si="510"/>
        <v>0</v>
      </c>
      <c r="UXV123" s="39">
        <f t="shared" si="510"/>
        <v>0</v>
      </c>
      <c r="UXW123" s="39">
        <f t="shared" si="510"/>
        <v>0</v>
      </c>
      <c r="UXX123" s="39">
        <f t="shared" si="510"/>
        <v>0</v>
      </c>
      <c r="UXY123" s="39">
        <f t="shared" si="510"/>
        <v>0</v>
      </c>
      <c r="UXZ123" s="39">
        <f t="shared" si="510"/>
        <v>0</v>
      </c>
      <c r="UYA123" s="39">
        <f t="shared" si="510"/>
        <v>0</v>
      </c>
      <c r="UYB123" s="39">
        <f t="shared" si="510"/>
        <v>0</v>
      </c>
      <c r="UYC123" s="39">
        <f t="shared" si="510"/>
        <v>0</v>
      </c>
      <c r="UYD123" s="39">
        <f t="shared" si="510"/>
        <v>0</v>
      </c>
      <c r="UYE123" s="39">
        <f t="shared" si="510"/>
        <v>0</v>
      </c>
      <c r="UYF123" s="39">
        <f t="shared" si="510"/>
        <v>0</v>
      </c>
      <c r="UYG123" s="39">
        <f t="shared" ref="UYG123:VAR123" si="511">SUM(UYG118:UYG122)</f>
        <v>0</v>
      </c>
      <c r="UYH123" s="39">
        <f t="shared" si="511"/>
        <v>0</v>
      </c>
      <c r="UYI123" s="39">
        <f t="shared" si="511"/>
        <v>0</v>
      </c>
      <c r="UYJ123" s="39">
        <f t="shared" si="511"/>
        <v>0</v>
      </c>
      <c r="UYK123" s="39">
        <f t="shared" si="511"/>
        <v>0</v>
      </c>
      <c r="UYL123" s="39">
        <f t="shared" si="511"/>
        <v>0</v>
      </c>
      <c r="UYM123" s="39">
        <f t="shared" si="511"/>
        <v>0</v>
      </c>
      <c r="UYN123" s="39">
        <f t="shared" si="511"/>
        <v>0</v>
      </c>
      <c r="UYO123" s="39">
        <f t="shared" si="511"/>
        <v>0</v>
      </c>
      <c r="UYP123" s="39">
        <f t="shared" si="511"/>
        <v>0</v>
      </c>
      <c r="UYQ123" s="39">
        <f t="shared" si="511"/>
        <v>0</v>
      </c>
      <c r="UYR123" s="39">
        <f t="shared" si="511"/>
        <v>0</v>
      </c>
      <c r="UYS123" s="39">
        <f t="shared" si="511"/>
        <v>0</v>
      </c>
      <c r="UYT123" s="39">
        <f t="shared" si="511"/>
        <v>0</v>
      </c>
      <c r="UYU123" s="39">
        <f t="shared" si="511"/>
        <v>0</v>
      </c>
      <c r="UYV123" s="39">
        <f t="shared" si="511"/>
        <v>0</v>
      </c>
      <c r="UYW123" s="39">
        <f t="shared" si="511"/>
        <v>0</v>
      </c>
      <c r="UYX123" s="39">
        <f t="shared" si="511"/>
        <v>0</v>
      </c>
      <c r="UYY123" s="39">
        <f t="shared" si="511"/>
        <v>0</v>
      </c>
      <c r="UYZ123" s="39">
        <f t="shared" si="511"/>
        <v>0</v>
      </c>
      <c r="UZA123" s="39">
        <f t="shared" si="511"/>
        <v>0</v>
      </c>
      <c r="UZB123" s="39">
        <f t="shared" si="511"/>
        <v>0</v>
      </c>
      <c r="UZC123" s="39">
        <f t="shared" si="511"/>
        <v>0</v>
      </c>
      <c r="UZD123" s="39">
        <f t="shared" si="511"/>
        <v>0</v>
      </c>
      <c r="UZE123" s="39">
        <f t="shared" si="511"/>
        <v>0</v>
      </c>
      <c r="UZF123" s="39">
        <f t="shared" si="511"/>
        <v>0</v>
      </c>
      <c r="UZG123" s="39">
        <f t="shared" si="511"/>
        <v>0</v>
      </c>
      <c r="UZH123" s="39">
        <f t="shared" si="511"/>
        <v>0</v>
      </c>
      <c r="UZI123" s="39">
        <f t="shared" si="511"/>
        <v>0</v>
      </c>
      <c r="UZJ123" s="39">
        <f t="shared" si="511"/>
        <v>0</v>
      </c>
      <c r="UZK123" s="39">
        <f t="shared" si="511"/>
        <v>0</v>
      </c>
      <c r="UZL123" s="39">
        <f t="shared" si="511"/>
        <v>0</v>
      </c>
      <c r="UZM123" s="39">
        <f t="shared" si="511"/>
        <v>0</v>
      </c>
      <c r="UZN123" s="39">
        <f t="shared" si="511"/>
        <v>0</v>
      </c>
      <c r="UZO123" s="39">
        <f t="shared" si="511"/>
        <v>0</v>
      </c>
      <c r="UZP123" s="39">
        <f t="shared" si="511"/>
        <v>0</v>
      </c>
      <c r="UZQ123" s="39">
        <f t="shared" si="511"/>
        <v>0</v>
      </c>
      <c r="UZR123" s="39">
        <f t="shared" si="511"/>
        <v>0</v>
      </c>
      <c r="UZS123" s="39">
        <f t="shared" si="511"/>
        <v>0</v>
      </c>
      <c r="UZT123" s="39">
        <f t="shared" si="511"/>
        <v>0</v>
      </c>
      <c r="UZU123" s="39">
        <f t="shared" si="511"/>
        <v>0</v>
      </c>
      <c r="UZV123" s="39">
        <f t="shared" si="511"/>
        <v>0</v>
      </c>
      <c r="UZW123" s="39">
        <f t="shared" si="511"/>
        <v>0</v>
      </c>
      <c r="UZX123" s="39">
        <f t="shared" si="511"/>
        <v>0</v>
      </c>
      <c r="UZY123" s="39">
        <f t="shared" si="511"/>
        <v>0</v>
      </c>
      <c r="UZZ123" s="39">
        <f t="shared" si="511"/>
        <v>0</v>
      </c>
      <c r="VAA123" s="39">
        <f t="shared" si="511"/>
        <v>0</v>
      </c>
      <c r="VAB123" s="39">
        <f t="shared" si="511"/>
        <v>0</v>
      </c>
      <c r="VAC123" s="39">
        <f t="shared" si="511"/>
        <v>0</v>
      </c>
      <c r="VAD123" s="39">
        <f t="shared" si="511"/>
        <v>0</v>
      </c>
      <c r="VAE123" s="39">
        <f t="shared" si="511"/>
        <v>0</v>
      </c>
      <c r="VAF123" s="39">
        <f t="shared" si="511"/>
        <v>0</v>
      </c>
      <c r="VAG123" s="39">
        <f t="shared" si="511"/>
        <v>0</v>
      </c>
      <c r="VAH123" s="39">
        <f t="shared" si="511"/>
        <v>0</v>
      </c>
      <c r="VAI123" s="39">
        <f t="shared" si="511"/>
        <v>0</v>
      </c>
      <c r="VAJ123" s="39">
        <f t="shared" si="511"/>
        <v>0</v>
      </c>
      <c r="VAK123" s="39">
        <f t="shared" si="511"/>
        <v>0</v>
      </c>
      <c r="VAL123" s="39">
        <f t="shared" si="511"/>
        <v>0</v>
      </c>
      <c r="VAM123" s="39">
        <f t="shared" si="511"/>
        <v>0</v>
      </c>
      <c r="VAN123" s="39">
        <f t="shared" si="511"/>
        <v>0</v>
      </c>
      <c r="VAO123" s="39">
        <f t="shared" si="511"/>
        <v>0</v>
      </c>
      <c r="VAP123" s="39">
        <f t="shared" si="511"/>
        <v>0</v>
      </c>
      <c r="VAQ123" s="39">
        <f t="shared" si="511"/>
        <v>0</v>
      </c>
      <c r="VAR123" s="39">
        <f t="shared" si="511"/>
        <v>0</v>
      </c>
      <c r="VAS123" s="39">
        <f t="shared" ref="VAS123:VDD123" si="512">SUM(VAS118:VAS122)</f>
        <v>0</v>
      </c>
      <c r="VAT123" s="39">
        <f t="shared" si="512"/>
        <v>0</v>
      </c>
      <c r="VAU123" s="39">
        <f t="shared" si="512"/>
        <v>0</v>
      </c>
      <c r="VAV123" s="39">
        <f t="shared" si="512"/>
        <v>0</v>
      </c>
      <c r="VAW123" s="39">
        <f t="shared" si="512"/>
        <v>0</v>
      </c>
      <c r="VAX123" s="39">
        <f t="shared" si="512"/>
        <v>0</v>
      </c>
      <c r="VAY123" s="39">
        <f t="shared" si="512"/>
        <v>0</v>
      </c>
      <c r="VAZ123" s="39">
        <f t="shared" si="512"/>
        <v>0</v>
      </c>
      <c r="VBA123" s="39">
        <f t="shared" si="512"/>
        <v>0</v>
      </c>
      <c r="VBB123" s="39">
        <f t="shared" si="512"/>
        <v>0</v>
      </c>
      <c r="VBC123" s="39">
        <f t="shared" si="512"/>
        <v>0</v>
      </c>
      <c r="VBD123" s="39">
        <f t="shared" si="512"/>
        <v>0</v>
      </c>
      <c r="VBE123" s="39">
        <f t="shared" si="512"/>
        <v>0</v>
      </c>
      <c r="VBF123" s="39">
        <f t="shared" si="512"/>
        <v>0</v>
      </c>
      <c r="VBG123" s="39">
        <f t="shared" si="512"/>
        <v>0</v>
      </c>
      <c r="VBH123" s="39">
        <f t="shared" si="512"/>
        <v>0</v>
      </c>
      <c r="VBI123" s="39">
        <f t="shared" si="512"/>
        <v>0</v>
      </c>
      <c r="VBJ123" s="39">
        <f t="shared" si="512"/>
        <v>0</v>
      </c>
      <c r="VBK123" s="39">
        <f t="shared" si="512"/>
        <v>0</v>
      </c>
      <c r="VBL123" s="39">
        <f t="shared" si="512"/>
        <v>0</v>
      </c>
      <c r="VBM123" s="39">
        <f t="shared" si="512"/>
        <v>0</v>
      </c>
      <c r="VBN123" s="39">
        <f t="shared" si="512"/>
        <v>0</v>
      </c>
      <c r="VBO123" s="39">
        <f t="shared" si="512"/>
        <v>0</v>
      </c>
      <c r="VBP123" s="39">
        <f t="shared" si="512"/>
        <v>0</v>
      </c>
      <c r="VBQ123" s="39">
        <f t="shared" si="512"/>
        <v>0</v>
      </c>
      <c r="VBR123" s="39">
        <f t="shared" si="512"/>
        <v>0</v>
      </c>
      <c r="VBS123" s="39">
        <f t="shared" si="512"/>
        <v>0</v>
      </c>
      <c r="VBT123" s="39">
        <f t="shared" si="512"/>
        <v>0</v>
      </c>
      <c r="VBU123" s="39">
        <f t="shared" si="512"/>
        <v>0</v>
      </c>
      <c r="VBV123" s="39">
        <f t="shared" si="512"/>
        <v>0</v>
      </c>
      <c r="VBW123" s="39">
        <f t="shared" si="512"/>
        <v>0</v>
      </c>
      <c r="VBX123" s="39">
        <f t="shared" si="512"/>
        <v>0</v>
      </c>
      <c r="VBY123" s="39">
        <f t="shared" si="512"/>
        <v>0</v>
      </c>
      <c r="VBZ123" s="39">
        <f t="shared" si="512"/>
        <v>0</v>
      </c>
      <c r="VCA123" s="39">
        <f t="shared" si="512"/>
        <v>0</v>
      </c>
      <c r="VCB123" s="39">
        <f t="shared" si="512"/>
        <v>0</v>
      </c>
      <c r="VCC123" s="39">
        <f t="shared" si="512"/>
        <v>0</v>
      </c>
      <c r="VCD123" s="39">
        <f t="shared" si="512"/>
        <v>0</v>
      </c>
      <c r="VCE123" s="39">
        <f t="shared" si="512"/>
        <v>0</v>
      </c>
      <c r="VCF123" s="39">
        <f t="shared" si="512"/>
        <v>0</v>
      </c>
      <c r="VCG123" s="39">
        <f t="shared" si="512"/>
        <v>0</v>
      </c>
      <c r="VCH123" s="39">
        <f t="shared" si="512"/>
        <v>0</v>
      </c>
      <c r="VCI123" s="39">
        <f t="shared" si="512"/>
        <v>0</v>
      </c>
      <c r="VCJ123" s="39">
        <f t="shared" si="512"/>
        <v>0</v>
      </c>
      <c r="VCK123" s="39">
        <f t="shared" si="512"/>
        <v>0</v>
      </c>
      <c r="VCL123" s="39">
        <f t="shared" si="512"/>
        <v>0</v>
      </c>
      <c r="VCM123" s="39">
        <f t="shared" si="512"/>
        <v>0</v>
      </c>
      <c r="VCN123" s="39">
        <f t="shared" si="512"/>
        <v>0</v>
      </c>
      <c r="VCO123" s="39">
        <f t="shared" si="512"/>
        <v>0</v>
      </c>
      <c r="VCP123" s="39">
        <f t="shared" si="512"/>
        <v>0</v>
      </c>
      <c r="VCQ123" s="39">
        <f t="shared" si="512"/>
        <v>0</v>
      </c>
      <c r="VCR123" s="39">
        <f t="shared" si="512"/>
        <v>0</v>
      </c>
      <c r="VCS123" s="39">
        <f t="shared" si="512"/>
        <v>0</v>
      </c>
      <c r="VCT123" s="39">
        <f t="shared" si="512"/>
        <v>0</v>
      </c>
      <c r="VCU123" s="39">
        <f t="shared" si="512"/>
        <v>0</v>
      </c>
      <c r="VCV123" s="39">
        <f t="shared" si="512"/>
        <v>0</v>
      </c>
      <c r="VCW123" s="39">
        <f t="shared" si="512"/>
        <v>0</v>
      </c>
      <c r="VCX123" s="39">
        <f t="shared" si="512"/>
        <v>0</v>
      </c>
      <c r="VCY123" s="39">
        <f t="shared" si="512"/>
        <v>0</v>
      </c>
      <c r="VCZ123" s="39">
        <f t="shared" si="512"/>
        <v>0</v>
      </c>
      <c r="VDA123" s="39">
        <f t="shared" si="512"/>
        <v>0</v>
      </c>
      <c r="VDB123" s="39">
        <f t="shared" si="512"/>
        <v>0</v>
      </c>
      <c r="VDC123" s="39">
        <f t="shared" si="512"/>
        <v>0</v>
      </c>
      <c r="VDD123" s="39">
        <f t="shared" si="512"/>
        <v>0</v>
      </c>
      <c r="VDE123" s="39">
        <f t="shared" ref="VDE123:VFP123" si="513">SUM(VDE118:VDE122)</f>
        <v>0</v>
      </c>
      <c r="VDF123" s="39">
        <f t="shared" si="513"/>
        <v>0</v>
      </c>
      <c r="VDG123" s="39">
        <f t="shared" si="513"/>
        <v>0</v>
      </c>
      <c r="VDH123" s="39">
        <f t="shared" si="513"/>
        <v>0</v>
      </c>
      <c r="VDI123" s="39">
        <f t="shared" si="513"/>
        <v>0</v>
      </c>
      <c r="VDJ123" s="39">
        <f t="shared" si="513"/>
        <v>0</v>
      </c>
      <c r="VDK123" s="39">
        <f t="shared" si="513"/>
        <v>0</v>
      </c>
      <c r="VDL123" s="39">
        <f t="shared" si="513"/>
        <v>0</v>
      </c>
      <c r="VDM123" s="39">
        <f t="shared" si="513"/>
        <v>0</v>
      </c>
      <c r="VDN123" s="39">
        <f t="shared" si="513"/>
        <v>0</v>
      </c>
      <c r="VDO123" s="39">
        <f t="shared" si="513"/>
        <v>0</v>
      </c>
      <c r="VDP123" s="39">
        <f t="shared" si="513"/>
        <v>0</v>
      </c>
      <c r="VDQ123" s="39">
        <f t="shared" si="513"/>
        <v>0</v>
      </c>
      <c r="VDR123" s="39">
        <f t="shared" si="513"/>
        <v>0</v>
      </c>
      <c r="VDS123" s="39">
        <f t="shared" si="513"/>
        <v>0</v>
      </c>
      <c r="VDT123" s="39">
        <f t="shared" si="513"/>
        <v>0</v>
      </c>
      <c r="VDU123" s="39">
        <f t="shared" si="513"/>
        <v>0</v>
      </c>
      <c r="VDV123" s="39">
        <f t="shared" si="513"/>
        <v>0</v>
      </c>
      <c r="VDW123" s="39">
        <f t="shared" si="513"/>
        <v>0</v>
      </c>
      <c r="VDX123" s="39">
        <f t="shared" si="513"/>
        <v>0</v>
      </c>
      <c r="VDY123" s="39">
        <f t="shared" si="513"/>
        <v>0</v>
      </c>
      <c r="VDZ123" s="39">
        <f t="shared" si="513"/>
        <v>0</v>
      </c>
      <c r="VEA123" s="39">
        <f t="shared" si="513"/>
        <v>0</v>
      </c>
      <c r="VEB123" s="39">
        <f t="shared" si="513"/>
        <v>0</v>
      </c>
      <c r="VEC123" s="39">
        <f t="shared" si="513"/>
        <v>0</v>
      </c>
      <c r="VED123" s="39">
        <f t="shared" si="513"/>
        <v>0</v>
      </c>
      <c r="VEE123" s="39">
        <f t="shared" si="513"/>
        <v>0</v>
      </c>
      <c r="VEF123" s="39">
        <f t="shared" si="513"/>
        <v>0</v>
      </c>
      <c r="VEG123" s="39">
        <f t="shared" si="513"/>
        <v>0</v>
      </c>
      <c r="VEH123" s="39">
        <f t="shared" si="513"/>
        <v>0</v>
      </c>
      <c r="VEI123" s="39">
        <f t="shared" si="513"/>
        <v>0</v>
      </c>
      <c r="VEJ123" s="39">
        <f t="shared" si="513"/>
        <v>0</v>
      </c>
      <c r="VEK123" s="39">
        <f t="shared" si="513"/>
        <v>0</v>
      </c>
      <c r="VEL123" s="39">
        <f t="shared" si="513"/>
        <v>0</v>
      </c>
      <c r="VEM123" s="39">
        <f t="shared" si="513"/>
        <v>0</v>
      </c>
      <c r="VEN123" s="39">
        <f t="shared" si="513"/>
        <v>0</v>
      </c>
      <c r="VEO123" s="39">
        <f t="shared" si="513"/>
        <v>0</v>
      </c>
      <c r="VEP123" s="39">
        <f t="shared" si="513"/>
        <v>0</v>
      </c>
      <c r="VEQ123" s="39">
        <f t="shared" si="513"/>
        <v>0</v>
      </c>
      <c r="VER123" s="39">
        <f t="shared" si="513"/>
        <v>0</v>
      </c>
      <c r="VES123" s="39">
        <f t="shared" si="513"/>
        <v>0</v>
      </c>
      <c r="VET123" s="39">
        <f t="shared" si="513"/>
        <v>0</v>
      </c>
      <c r="VEU123" s="39">
        <f t="shared" si="513"/>
        <v>0</v>
      </c>
      <c r="VEV123" s="39">
        <f t="shared" si="513"/>
        <v>0</v>
      </c>
      <c r="VEW123" s="39">
        <f t="shared" si="513"/>
        <v>0</v>
      </c>
      <c r="VEX123" s="39">
        <f t="shared" si="513"/>
        <v>0</v>
      </c>
      <c r="VEY123" s="39">
        <f t="shared" si="513"/>
        <v>0</v>
      </c>
      <c r="VEZ123" s="39">
        <f t="shared" si="513"/>
        <v>0</v>
      </c>
      <c r="VFA123" s="39">
        <f t="shared" si="513"/>
        <v>0</v>
      </c>
      <c r="VFB123" s="39">
        <f t="shared" si="513"/>
        <v>0</v>
      </c>
      <c r="VFC123" s="39">
        <f t="shared" si="513"/>
        <v>0</v>
      </c>
      <c r="VFD123" s="39">
        <f t="shared" si="513"/>
        <v>0</v>
      </c>
      <c r="VFE123" s="39">
        <f t="shared" si="513"/>
        <v>0</v>
      </c>
      <c r="VFF123" s="39">
        <f t="shared" si="513"/>
        <v>0</v>
      </c>
      <c r="VFG123" s="39">
        <f t="shared" si="513"/>
        <v>0</v>
      </c>
      <c r="VFH123" s="39">
        <f t="shared" si="513"/>
        <v>0</v>
      </c>
      <c r="VFI123" s="39">
        <f t="shared" si="513"/>
        <v>0</v>
      </c>
      <c r="VFJ123" s="39">
        <f t="shared" si="513"/>
        <v>0</v>
      </c>
      <c r="VFK123" s="39">
        <f t="shared" si="513"/>
        <v>0</v>
      </c>
      <c r="VFL123" s="39">
        <f t="shared" si="513"/>
        <v>0</v>
      </c>
      <c r="VFM123" s="39">
        <f t="shared" si="513"/>
        <v>0</v>
      </c>
      <c r="VFN123" s="39">
        <f t="shared" si="513"/>
        <v>0</v>
      </c>
      <c r="VFO123" s="39">
        <f t="shared" si="513"/>
        <v>0</v>
      </c>
      <c r="VFP123" s="39">
        <f t="shared" si="513"/>
        <v>0</v>
      </c>
      <c r="VFQ123" s="39">
        <f t="shared" ref="VFQ123:VIB123" si="514">SUM(VFQ118:VFQ122)</f>
        <v>0</v>
      </c>
      <c r="VFR123" s="39">
        <f t="shared" si="514"/>
        <v>0</v>
      </c>
      <c r="VFS123" s="39">
        <f t="shared" si="514"/>
        <v>0</v>
      </c>
      <c r="VFT123" s="39">
        <f t="shared" si="514"/>
        <v>0</v>
      </c>
      <c r="VFU123" s="39">
        <f t="shared" si="514"/>
        <v>0</v>
      </c>
      <c r="VFV123" s="39">
        <f t="shared" si="514"/>
        <v>0</v>
      </c>
      <c r="VFW123" s="39">
        <f t="shared" si="514"/>
        <v>0</v>
      </c>
      <c r="VFX123" s="39">
        <f t="shared" si="514"/>
        <v>0</v>
      </c>
      <c r="VFY123" s="39">
        <f t="shared" si="514"/>
        <v>0</v>
      </c>
      <c r="VFZ123" s="39">
        <f t="shared" si="514"/>
        <v>0</v>
      </c>
      <c r="VGA123" s="39">
        <f t="shared" si="514"/>
        <v>0</v>
      </c>
      <c r="VGB123" s="39">
        <f t="shared" si="514"/>
        <v>0</v>
      </c>
      <c r="VGC123" s="39">
        <f t="shared" si="514"/>
        <v>0</v>
      </c>
      <c r="VGD123" s="39">
        <f t="shared" si="514"/>
        <v>0</v>
      </c>
      <c r="VGE123" s="39">
        <f t="shared" si="514"/>
        <v>0</v>
      </c>
      <c r="VGF123" s="39">
        <f t="shared" si="514"/>
        <v>0</v>
      </c>
      <c r="VGG123" s="39">
        <f t="shared" si="514"/>
        <v>0</v>
      </c>
      <c r="VGH123" s="39">
        <f t="shared" si="514"/>
        <v>0</v>
      </c>
      <c r="VGI123" s="39">
        <f t="shared" si="514"/>
        <v>0</v>
      </c>
      <c r="VGJ123" s="39">
        <f t="shared" si="514"/>
        <v>0</v>
      </c>
      <c r="VGK123" s="39">
        <f t="shared" si="514"/>
        <v>0</v>
      </c>
      <c r="VGL123" s="39">
        <f t="shared" si="514"/>
        <v>0</v>
      </c>
      <c r="VGM123" s="39">
        <f t="shared" si="514"/>
        <v>0</v>
      </c>
      <c r="VGN123" s="39">
        <f t="shared" si="514"/>
        <v>0</v>
      </c>
      <c r="VGO123" s="39">
        <f t="shared" si="514"/>
        <v>0</v>
      </c>
      <c r="VGP123" s="39">
        <f t="shared" si="514"/>
        <v>0</v>
      </c>
      <c r="VGQ123" s="39">
        <f t="shared" si="514"/>
        <v>0</v>
      </c>
      <c r="VGR123" s="39">
        <f t="shared" si="514"/>
        <v>0</v>
      </c>
      <c r="VGS123" s="39">
        <f t="shared" si="514"/>
        <v>0</v>
      </c>
      <c r="VGT123" s="39">
        <f t="shared" si="514"/>
        <v>0</v>
      </c>
      <c r="VGU123" s="39">
        <f t="shared" si="514"/>
        <v>0</v>
      </c>
      <c r="VGV123" s="39">
        <f t="shared" si="514"/>
        <v>0</v>
      </c>
      <c r="VGW123" s="39">
        <f t="shared" si="514"/>
        <v>0</v>
      </c>
      <c r="VGX123" s="39">
        <f t="shared" si="514"/>
        <v>0</v>
      </c>
      <c r="VGY123" s="39">
        <f t="shared" si="514"/>
        <v>0</v>
      </c>
      <c r="VGZ123" s="39">
        <f t="shared" si="514"/>
        <v>0</v>
      </c>
      <c r="VHA123" s="39">
        <f t="shared" si="514"/>
        <v>0</v>
      </c>
      <c r="VHB123" s="39">
        <f t="shared" si="514"/>
        <v>0</v>
      </c>
      <c r="VHC123" s="39">
        <f t="shared" si="514"/>
        <v>0</v>
      </c>
      <c r="VHD123" s="39">
        <f t="shared" si="514"/>
        <v>0</v>
      </c>
      <c r="VHE123" s="39">
        <f t="shared" si="514"/>
        <v>0</v>
      </c>
      <c r="VHF123" s="39">
        <f t="shared" si="514"/>
        <v>0</v>
      </c>
      <c r="VHG123" s="39">
        <f t="shared" si="514"/>
        <v>0</v>
      </c>
      <c r="VHH123" s="39">
        <f t="shared" si="514"/>
        <v>0</v>
      </c>
      <c r="VHI123" s="39">
        <f t="shared" si="514"/>
        <v>0</v>
      </c>
      <c r="VHJ123" s="39">
        <f t="shared" si="514"/>
        <v>0</v>
      </c>
      <c r="VHK123" s="39">
        <f t="shared" si="514"/>
        <v>0</v>
      </c>
      <c r="VHL123" s="39">
        <f t="shared" si="514"/>
        <v>0</v>
      </c>
      <c r="VHM123" s="39">
        <f t="shared" si="514"/>
        <v>0</v>
      </c>
      <c r="VHN123" s="39">
        <f t="shared" si="514"/>
        <v>0</v>
      </c>
      <c r="VHO123" s="39">
        <f t="shared" si="514"/>
        <v>0</v>
      </c>
      <c r="VHP123" s="39">
        <f t="shared" si="514"/>
        <v>0</v>
      </c>
      <c r="VHQ123" s="39">
        <f t="shared" si="514"/>
        <v>0</v>
      </c>
      <c r="VHR123" s="39">
        <f t="shared" si="514"/>
        <v>0</v>
      </c>
      <c r="VHS123" s="39">
        <f t="shared" si="514"/>
        <v>0</v>
      </c>
      <c r="VHT123" s="39">
        <f t="shared" si="514"/>
        <v>0</v>
      </c>
      <c r="VHU123" s="39">
        <f t="shared" si="514"/>
        <v>0</v>
      </c>
      <c r="VHV123" s="39">
        <f t="shared" si="514"/>
        <v>0</v>
      </c>
      <c r="VHW123" s="39">
        <f t="shared" si="514"/>
        <v>0</v>
      </c>
      <c r="VHX123" s="39">
        <f t="shared" si="514"/>
        <v>0</v>
      </c>
      <c r="VHY123" s="39">
        <f t="shared" si="514"/>
        <v>0</v>
      </c>
      <c r="VHZ123" s="39">
        <f t="shared" si="514"/>
        <v>0</v>
      </c>
      <c r="VIA123" s="39">
        <f t="shared" si="514"/>
        <v>0</v>
      </c>
      <c r="VIB123" s="39">
        <f t="shared" si="514"/>
        <v>0</v>
      </c>
      <c r="VIC123" s="39">
        <f t="shared" ref="VIC123:VKN123" si="515">SUM(VIC118:VIC122)</f>
        <v>0</v>
      </c>
      <c r="VID123" s="39">
        <f t="shared" si="515"/>
        <v>0</v>
      </c>
      <c r="VIE123" s="39">
        <f t="shared" si="515"/>
        <v>0</v>
      </c>
      <c r="VIF123" s="39">
        <f t="shared" si="515"/>
        <v>0</v>
      </c>
      <c r="VIG123" s="39">
        <f t="shared" si="515"/>
        <v>0</v>
      </c>
      <c r="VIH123" s="39">
        <f t="shared" si="515"/>
        <v>0</v>
      </c>
      <c r="VII123" s="39">
        <f t="shared" si="515"/>
        <v>0</v>
      </c>
      <c r="VIJ123" s="39">
        <f t="shared" si="515"/>
        <v>0</v>
      </c>
      <c r="VIK123" s="39">
        <f t="shared" si="515"/>
        <v>0</v>
      </c>
      <c r="VIL123" s="39">
        <f t="shared" si="515"/>
        <v>0</v>
      </c>
      <c r="VIM123" s="39">
        <f t="shared" si="515"/>
        <v>0</v>
      </c>
      <c r="VIN123" s="39">
        <f t="shared" si="515"/>
        <v>0</v>
      </c>
      <c r="VIO123" s="39">
        <f t="shared" si="515"/>
        <v>0</v>
      </c>
      <c r="VIP123" s="39">
        <f t="shared" si="515"/>
        <v>0</v>
      </c>
      <c r="VIQ123" s="39">
        <f t="shared" si="515"/>
        <v>0</v>
      </c>
      <c r="VIR123" s="39">
        <f t="shared" si="515"/>
        <v>0</v>
      </c>
      <c r="VIS123" s="39">
        <f t="shared" si="515"/>
        <v>0</v>
      </c>
      <c r="VIT123" s="39">
        <f t="shared" si="515"/>
        <v>0</v>
      </c>
      <c r="VIU123" s="39">
        <f t="shared" si="515"/>
        <v>0</v>
      </c>
      <c r="VIV123" s="39">
        <f t="shared" si="515"/>
        <v>0</v>
      </c>
      <c r="VIW123" s="39">
        <f t="shared" si="515"/>
        <v>0</v>
      </c>
      <c r="VIX123" s="39">
        <f t="shared" si="515"/>
        <v>0</v>
      </c>
      <c r="VIY123" s="39">
        <f t="shared" si="515"/>
        <v>0</v>
      </c>
      <c r="VIZ123" s="39">
        <f t="shared" si="515"/>
        <v>0</v>
      </c>
      <c r="VJA123" s="39">
        <f t="shared" si="515"/>
        <v>0</v>
      </c>
      <c r="VJB123" s="39">
        <f t="shared" si="515"/>
        <v>0</v>
      </c>
      <c r="VJC123" s="39">
        <f t="shared" si="515"/>
        <v>0</v>
      </c>
      <c r="VJD123" s="39">
        <f t="shared" si="515"/>
        <v>0</v>
      </c>
      <c r="VJE123" s="39">
        <f t="shared" si="515"/>
        <v>0</v>
      </c>
      <c r="VJF123" s="39">
        <f t="shared" si="515"/>
        <v>0</v>
      </c>
      <c r="VJG123" s="39">
        <f t="shared" si="515"/>
        <v>0</v>
      </c>
      <c r="VJH123" s="39">
        <f t="shared" si="515"/>
        <v>0</v>
      </c>
      <c r="VJI123" s="39">
        <f t="shared" si="515"/>
        <v>0</v>
      </c>
      <c r="VJJ123" s="39">
        <f t="shared" si="515"/>
        <v>0</v>
      </c>
      <c r="VJK123" s="39">
        <f t="shared" si="515"/>
        <v>0</v>
      </c>
      <c r="VJL123" s="39">
        <f t="shared" si="515"/>
        <v>0</v>
      </c>
      <c r="VJM123" s="39">
        <f t="shared" si="515"/>
        <v>0</v>
      </c>
      <c r="VJN123" s="39">
        <f t="shared" si="515"/>
        <v>0</v>
      </c>
      <c r="VJO123" s="39">
        <f t="shared" si="515"/>
        <v>0</v>
      </c>
      <c r="VJP123" s="39">
        <f t="shared" si="515"/>
        <v>0</v>
      </c>
      <c r="VJQ123" s="39">
        <f t="shared" si="515"/>
        <v>0</v>
      </c>
      <c r="VJR123" s="39">
        <f t="shared" si="515"/>
        <v>0</v>
      </c>
      <c r="VJS123" s="39">
        <f t="shared" si="515"/>
        <v>0</v>
      </c>
      <c r="VJT123" s="39">
        <f t="shared" si="515"/>
        <v>0</v>
      </c>
      <c r="VJU123" s="39">
        <f t="shared" si="515"/>
        <v>0</v>
      </c>
      <c r="VJV123" s="39">
        <f t="shared" si="515"/>
        <v>0</v>
      </c>
      <c r="VJW123" s="39">
        <f t="shared" si="515"/>
        <v>0</v>
      </c>
      <c r="VJX123" s="39">
        <f t="shared" si="515"/>
        <v>0</v>
      </c>
      <c r="VJY123" s="39">
        <f t="shared" si="515"/>
        <v>0</v>
      </c>
      <c r="VJZ123" s="39">
        <f t="shared" si="515"/>
        <v>0</v>
      </c>
      <c r="VKA123" s="39">
        <f t="shared" si="515"/>
        <v>0</v>
      </c>
      <c r="VKB123" s="39">
        <f t="shared" si="515"/>
        <v>0</v>
      </c>
      <c r="VKC123" s="39">
        <f t="shared" si="515"/>
        <v>0</v>
      </c>
      <c r="VKD123" s="39">
        <f t="shared" si="515"/>
        <v>0</v>
      </c>
      <c r="VKE123" s="39">
        <f t="shared" si="515"/>
        <v>0</v>
      </c>
      <c r="VKF123" s="39">
        <f t="shared" si="515"/>
        <v>0</v>
      </c>
      <c r="VKG123" s="39">
        <f t="shared" si="515"/>
        <v>0</v>
      </c>
      <c r="VKH123" s="39">
        <f t="shared" si="515"/>
        <v>0</v>
      </c>
      <c r="VKI123" s="39">
        <f t="shared" si="515"/>
        <v>0</v>
      </c>
      <c r="VKJ123" s="39">
        <f t="shared" si="515"/>
        <v>0</v>
      </c>
      <c r="VKK123" s="39">
        <f t="shared" si="515"/>
        <v>0</v>
      </c>
      <c r="VKL123" s="39">
        <f t="shared" si="515"/>
        <v>0</v>
      </c>
      <c r="VKM123" s="39">
        <f t="shared" si="515"/>
        <v>0</v>
      </c>
      <c r="VKN123" s="39">
        <f t="shared" si="515"/>
        <v>0</v>
      </c>
      <c r="VKO123" s="39">
        <f t="shared" ref="VKO123:VMZ123" si="516">SUM(VKO118:VKO122)</f>
        <v>0</v>
      </c>
      <c r="VKP123" s="39">
        <f t="shared" si="516"/>
        <v>0</v>
      </c>
      <c r="VKQ123" s="39">
        <f t="shared" si="516"/>
        <v>0</v>
      </c>
      <c r="VKR123" s="39">
        <f t="shared" si="516"/>
        <v>0</v>
      </c>
      <c r="VKS123" s="39">
        <f t="shared" si="516"/>
        <v>0</v>
      </c>
      <c r="VKT123" s="39">
        <f t="shared" si="516"/>
        <v>0</v>
      </c>
      <c r="VKU123" s="39">
        <f t="shared" si="516"/>
        <v>0</v>
      </c>
      <c r="VKV123" s="39">
        <f t="shared" si="516"/>
        <v>0</v>
      </c>
      <c r="VKW123" s="39">
        <f t="shared" si="516"/>
        <v>0</v>
      </c>
      <c r="VKX123" s="39">
        <f t="shared" si="516"/>
        <v>0</v>
      </c>
      <c r="VKY123" s="39">
        <f t="shared" si="516"/>
        <v>0</v>
      </c>
      <c r="VKZ123" s="39">
        <f t="shared" si="516"/>
        <v>0</v>
      </c>
      <c r="VLA123" s="39">
        <f t="shared" si="516"/>
        <v>0</v>
      </c>
      <c r="VLB123" s="39">
        <f t="shared" si="516"/>
        <v>0</v>
      </c>
      <c r="VLC123" s="39">
        <f t="shared" si="516"/>
        <v>0</v>
      </c>
      <c r="VLD123" s="39">
        <f t="shared" si="516"/>
        <v>0</v>
      </c>
      <c r="VLE123" s="39">
        <f t="shared" si="516"/>
        <v>0</v>
      </c>
      <c r="VLF123" s="39">
        <f t="shared" si="516"/>
        <v>0</v>
      </c>
      <c r="VLG123" s="39">
        <f t="shared" si="516"/>
        <v>0</v>
      </c>
      <c r="VLH123" s="39">
        <f t="shared" si="516"/>
        <v>0</v>
      </c>
      <c r="VLI123" s="39">
        <f t="shared" si="516"/>
        <v>0</v>
      </c>
      <c r="VLJ123" s="39">
        <f t="shared" si="516"/>
        <v>0</v>
      </c>
      <c r="VLK123" s="39">
        <f t="shared" si="516"/>
        <v>0</v>
      </c>
      <c r="VLL123" s="39">
        <f t="shared" si="516"/>
        <v>0</v>
      </c>
      <c r="VLM123" s="39">
        <f t="shared" si="516"/>
        <v>0</v>
      </c>
      <c r="VLN123" s="39">
        <f t="shared" si="516"/>
        <v>0</v>
      </c>
      <c r="VLO123" s="39">
        <f t="shared" si="516"/>
        <v>0</v>
      </c>
      <c r="VLP123" s="39">
        <f t="shared" si="516"/>
        <v>0</v>
      </c>
      <c r="VLQ123" s="39">
        <f t="shared" si="516"/>
        <v>0</v>
      </c>
      <c r="VLR123" s="39">
        <f t="shared" si="516"/>
        <v>0</v>
      </c>
      <c r="VLS123" s="39">
        <f t="shared" si="516"/>
        <v>0</v>
      </c>
      <c r="VLT123" s="39">
        <f t="shared" si="516"/>
        <v>0</v>
      </c>
      <c r="VLU123" s="39">
        <f t="shared" si="516"/>
        <v>0</v>
      </c>
      <c r="VLV123" s="39">
        <f t="shared" si="516"/>
        <v>0</v>
      </c>
      <c r="VLW123" s="39">
        <f t="shared" si="516"/>
        <v>0</v>
      </c>
      <c r="VLX123" s="39">
        <f t="shared" si="516"/>
        <v>0</v>
      </c>
      <c r="VLY123" s="39">
        <f t="shared" si="516"/>
        <v>0</v>
      </c>
      <c r="VLZ123" s="39">
        <f t="shared" si="516"/>
        <v>0</v>
      </c>
      <c r="VMA123" s="39">
        <f t="shared" si="516"/>
        <v>0</v>
      </c>
      <c r="VMB123" s="39">
        <f t="shared" si="516"/>
        <v>0</v>
      </c>
      <c r="VMC123" s="39">
        <f t="shared" si="516"/>
        <v>0</v>
      </c>
      <c r="VMD123" s="39">
        <f t="shared" si="516"/>
        <v>0</v>
      </c>
      <c r="VME123" s="39">
        <f t="shared" si="516"/>
        <v>0</v>
      </c>
      <c r="VMF123" s="39">
        <f t="shared" si="516"/>
        <v>0</v>
      </c>
      <c r="VMG123" s="39">
        <f t="shared" si="516"/>
        <v>0</v>
      </c>
      <c r="VMH123" s="39">
        <f t="shared" si="516"/>
        <v>0</v>
      </c>
      <c r="VMI123" s="39">
        <f t="shared" si="516"/>
        <v>0</v>
      </c>
      <c r="VMJ123" s="39">
        <f t="shared" si="516"/>
        <v>0</v>
      </c>
      <c r="VMK123" s="39">
        <f t="shared" si="516"/>
        <v>0</v>
      </c>
      <c r="VML123" s="39">
        <f t="shared" si="516"/>
        <v>0</v>
      </c>
      <c r="VMM123" s="39">
        <f t="shared" si="516"/>
        <v>0</v>
      </c>
      <c r="VMN123" s="39">
        <f t="shared" si="516"/>
        <v>0</v>
      </c>
      <c r="VMO123" s="39">
        <f t="shared" si="516"/>
        <v>0</v>
      </c>
      <c r="VMP123" s="39">
        <f t="shared" si="516"/>
        <v>0</v>
      </c>
      <c r="VMQ123" s="39">
        <f t="shared" si="516"/>
        <v>0</v>
      </c>
      <c r="VMR123" s="39">
        <f t="shared" si="516"/>
        <v>0</v>
      </c>
      <c r="VMS123" s="39">
        <f t="shared" si="516"/>
        <v>0</v>
      </c>
      <c r="VMT123" s="39">
        <f t="shared" si="516"/>
        <v>0</v>
      </c>
      <c r="VMU123" s="39">
        <f t="shared" si="516"/>
        <v>0</v>
      </c>
      <c r="VMV123" s="39">
        <f t="shared" si="516"/>
        <v>0</v>
      </c>
      <c r="VMW123" s="39">
        <f t="shared" si="516"/>
        <v>0</v>
      </c>
      <c r="VMX123" s="39">
        <f t="shared" si="516"/>
        <v>0</v>
      </c>
      <c r="VMY123" s="39">
        <f t="shared" si="516"/>
        <v>0</v>
      </c>
      <c r="VMZ123" s="39">
        <f t="shared" si="516"/>
        <v>0</v>
      </c>
      <c r="VNA123" s="39">
        <f t="shared" ref="VNA123:VPL123" si="517">SUM(VNA118:VNA122)</f>
        <v>0</v>
      </c>
      <c r="VNB123" s="39">
        <f t="shared" si="517"/>
        <v>0</v>
      </c>
      <c r="VNC123" s="39">
        <f t="shared" si="517"/>
        <v>0</v>
      </c>
      <c r="VND123" s="39">
        <f t="shared" si="517"/>
        <v>0</v>
      </c>
      <c r="VNE123" s="39">
        <f t="shared" si="517"/>
        <v>0</v>
      </c>
      <c r="VNF123" s="39">
        <f t="shared" si="517"/>
        <v>0</v>
      </c>
      <c r="VNG123" s="39">
        <f t="shared" si="517"/>
        <v>0</v>
      </c>
      <c r="VNH123" s="39">
        <f t="shared" si="517"/>
        <v>0</v>
      </c>
      <c r="VNI123" s="39">
        <f t="shared" si="517"/>
        <v>0</v>
      </c>
      <c r="VNJ123" s="39">
        <f t="shared" si="517"/>
        <v>0</v>
      </c>
      <c r="VNK123" s="39">
        <f t="shared" si="517"/>
        <v>0</v>
      </c>
      <c r="VNL123" s="39">
        <f t="shared" si="517"/>
        <v>0</v>
      </c>
      <c r="VNM123" s="39">
        <f t="shared" si="517"/>
        <v>0</v>
      </c>
      <c r="VNN123" s="39">
        <f t="shared" si="517"/>
        <v>0</v>
      </c>
      <c r="VNO123" s="39">
        <f t="shared" si="517"/>
        <v>0</v>
      </c>
      <c r="VNP123" s="39">
        <f t="shared" si="517"/>
        <v>0</v>
      </c>
      <c r="VNQ123" s="39">
        <f t="shared" si="517"/>
        <v>0</v>
      </c>
      <c r="VNR123" s="39">
        <f t="shared" si="517"/>
        <v>0</v>
      </c>
      <c r="VNS123" s="39">
        <f t="shared" si="517"/>
        <v>0</v>
      </c>
      <c r="VNT123" s="39">
        <f t="shared" si="517"/>
        <v>0</v>
      </c>
      <c r="VNU123" s="39">
        <f t="shared" si="517"/>
        <v>0</v>
      </c>
      <c r="VNV123" s="39">
        <f t="shared" si="517"/>
        <v>0</v>
      </c>
      <c r="VNW123" s="39">
        <f t="shared" si="517"/>
        <v>0</v>
      </c>
      <c r="VNX123" s="39">
        <f t="shared" si="517"/>
        <v>0</v>
      </c>
      <c r="VNY123" s="39">
        <f t="shared" si="517"/>
        <v>0</v>
      </c>
      <c r="VNZ123" s="39">
        <f t="shared" si="517"/>
        <v>0</v>
      </c>
      <c r="VOA123" s="39">
        <f t="shared" si="517"/>
        <v>0</v>
      </c>
      <c r="VOB123" s="39">
        <f t="shared" si="517"/>
        <v>0</v>
      </c>
      <c r="VOC123" s="39">
        <f t="shared" si="517"/>
        <v>0</v>
      </c>
      <c r="VOD123" s="39">
        <f t="shared" si="517"/>
        <v>0</v>
      </c>
      <c r="VOE123" s="39">
        <f t="shared" si="517"/>
        <v>0</v>
      </c>
      <c r="VOF123" s="39">
        <f t="shared" si="517"/>
        <v>0</v>
      </c>
      <c r="VOG123" s="39">
        <f t="shared" si="517"/>
        <v>0</v>
      </c>
      <c r="VOH123" s="39">
        <f t="shared" si="517"/>
        <v>0</v>
      </c>
      <c r="VOI123" s="39">
        <f t="shared" si="517"/>
        <v>0</v>
      </c>
      <c r="VOJ123" s="39">
        <f t="shared" si="517"/>
        <v>0</v>
      </c>
      <c r="VOK123" s="39">
        <f t="shared" si="517"/>
        <v>0</v>
      </c>
      <c r="VOL123" s="39">
        <f t="shared" si="517"/>
        <v>0</v>
      </c>
      <c r="VOM123" s="39">
        <f t="shared" si="517"/>
        <v>0</v>
      </c>
      <c r="VON123" s="39">
        <f t="shared" si="517"/>
        <v>0</v>
      </c>
      <c r="VOO123" s="39">
        <f t="shared" si="517"/>
        <v>0</v>
      </c>
      <c r="VOP123" s="39">
        <f t="shared" si="517"/>
        <v>0</v>
      </c>
      <c r="VOQ123" s="39">
        <f t="shared" si="517"/>
        <v>0</v>
      </c>
      <c r="VOR123" s="39">
        <f t="shared" si="517"/>
        <v>0</v>
      </c>
      <c r="VOS123" s="39">
        <f t="shared" si="517"/>
        <v>0</v>
      </c>
      <c r="VOT123" s="39">
        <f t="shared" si="517"/>
        <v>0</v>
      </c>
      <c r="VOU123" s="39">
        <f t="shared" si="517"/>
        <v>0</v>
      </c>
      <c r="VOV123" s="39">
        <f t="shared" si="517"/>
        <v>0</v>
      </c>
      <c r="VOW123" s="39">
        <f t="shared" si="517"/>
        <v>0</v>
      </c>
      <c r="VOX123" s="39">
        <f t="shared" si="517"/>
        <v>0</v>
      </c>
      <c r="VOY123" s="39">
        <f t="shared" si="517"/>
        <v>0</v>
      </c>
      <c r="VOZ123" s="39">
        <f t="shared" si="517"/>
        <v>0</v>
      </c>
      <c r="VPA123" s="39">
        <f t="shared" si="517"/>
        <v>0</v>
      </c>
      <c r="VPB123" s="39">
        <f t="shared" si="517"/>
        <v>0</v>
      </c>
      <c r="VPC123" s="39">
        <f t="shared" si="517"/>
        <v>0</v>
      </c>
      <c r="VPD123" s="39">
        <f t="shared" si="517"/>
        <v>0</v>
      </c>
      <c r="VPE123" s="39">
        <f t="shared" si="517"/>
        <v>0</v>
      </c>
      <c r="VPF123" s="39">
        <f t="shared" si="517"/>
        <v>0</v>
      </c>
      <c r="VPG123" s="39">
        <f t="shared" si="517"/>
        <v>0</v>
      </c>
      <c r="VPH123" s="39">
        <f t="shared" si="517"/>
        <v>0</v>
      </c>
      <c r="VPI123" s="39">
        <f t="shared" si="517"/>
        <v>0</v>
      </c>
      <c r="VPJ123" s="39">
        <f t="shared" si="517"/>
        <v>0</v>
      </c>
      <c r="VPK123" s="39">
        <f t="shared" si="517"/>
        <v>0</v>
      </c>
      <c r="VPL123" s="39">
        <f t="shared" si="517"/>
        <v>0</v>
      </c>
      <c r="VPM123" s="39">
        <f t="shared" ref="VPM123:VRX123" si="518">SUM(VPM118:VPM122)</f>
        <v>0</v>
      </c>
      <c r="VPN123" s="39">
        <f t="shared" si="518"/>
        <v>0</v>
      </c>
      <c r="VPO123" s="39">
        <f t="shared" si="518"/>
        <v>0</v>
      </c>
      <c r="VPP123" s="39">
        <f t="shared" si="518"/>
        <v>0</v>
      </c>
      <c r="VPQ123" s="39">
        <f t="shared" si="518"/>
        <v>0</v>
      </c>
      <c r="VPR123" s="39">
        <f t="shared" si="518"/>
        <v>0</v>
      </c>
      <c r="VPS123" s="39">
        <f t="shared" si="518"/>
        <v>0</v>
      </c>
      <c r="VPT123" s="39">
        <f t="shared" si="518"/>
        <v>0</v>
      </c>
      <c r="VPU123" s="39">
        <f t="shared" si="518"/>
        <v>0</v>
      </c>
      <c r="VPV123" s="39">
        <f t="shared" si="518"/>
        <v>0</v>
      </c>
      <c r="VPW123" s="39">
        <f t="shared" si="518"/>
        <v>0</v>
      </c>
      <c r="VPX123" s="39">
        <f t="shared" si="518"/>
        <v>0</v>
      </c>
      <c r="VPY123" s="39">
        <f t="shared" si="518"/>
        <v>0</v>
      </c>
      <c r="VPZ123" s="39">
        <f t="shared" si="518"/>
        <v>0</v>
      </c>
      <c r="VQA123" s="39">
        <f t="shared" si="518"/>
        <v>0</v>
      </c>
      <c r="VQB123" s="39">
        <f t="shared" si="518"/>
        <v>0</v>
      </c>
      <c r="VQC123" s="39">
        <f t="shared" si="518"/>
        <v>0</v>
      </c>
      <c r="VQD123" s="39">
        <f t="shared" si="518"/>
        <v>0</v>
      </c>
      <c r="VQE123" s="39">
        <f t="shared" si="518"/>
        <v>0</v>
      </c>
      <c r="VQF123" s="39">
        <f t="shared" si="518"/>
        <v>0</v>
      </c>
      <c r="VQG123" s="39">
        <f t="shared" si="518"/>
        <v>0</v>
      </c>
      <c r="VQH123" s="39">
        <f t="shared" si="518"/>
        <v>0</v>
      </c>
      <c r="VQI123" s="39">
        <f t="shared" si="518"/>
        <v>0</v>
      </c>
      <c r="VQJ123" s="39">
        <f t="shared" si="518"/>
        <v>0</v>
      </c>
      <c r="VQK123" s="39">
        <f t="shared" si="518"/>
        <v>0</v>
      </c>
      <c r="VQL123" s="39">
        <f t="shared" si="518"/>
        <v>0</v>
      </c>
      <c r="VQM123" s="39">
        <f t="shared" si="518"/>
        <v>0</v>
      </c>
      <c r="VQN123" s="39">
        <f t="shared" si="518"/>
        <v>0</v>
      </c>
      <c r="VQO123" s="39">
        <f t="shared" si="518"/>
        <v>0</v>
      </c>
      <c r="VQP123" s="39">
        <f t="shared" si="518"/>
        <v>0</v>
      </c>
      <c r="VQQ123" s="39">
        <f t="shared" si="518"/>
        <v>0</v>
      </c>
      <c r="VQR123" s="39">
        <f t="shared" si="518"/>
        <v>0</v>
      </c>
      <c r="VQS123" s="39">
        <f t="shared" si="518"/>
        <v>0</v>
      </c>
      <c r="VQT123" s="39">
        <f t="shared" si="518"/>
        <v>0</v>
      </c>
      <c r="VQU123" s="39">
        <f t="shared" si="518"/>
        <v>0</v>
      </c>
      <c r="VQV123" s="39">
        <f t="shared" si="518"/>
        <v>0</v>
      </c>
      <c r="VQW123" s="39">
        <f t="shared" si="518"/>
        <v>0</v>
      </c>
      <c r="VQX123" s="39">
        <f t="shared" si="518"/>
        <v>0</v>
      </c>
      <c r="VQY123" s="39">
        <f t="shared" si="518"/>
        <v>0</v>
      </c>
      <c r="VQZ123" s="39">
        <f t="shared" si="518"/>
        <v>0</v>
      </c>
      <c r="VRA123" s="39">
        <f t="shared" si="518"/>
        <v>0</v>
      </c>
      <c r="VRB123" s="39">
        <f t="shared" si="518"/>
        <v>0</v>
      </c>
      <c r="VRC123" s="39">
        <f t="shared" si="518"/>
        <v>0</v>
      </c>
      <c r="VRD123" s="39">
        <f t="shared" si="518"/>
        <v>0</v>
      </c>
      <c r="VRE123" s="39">
        <f t="shared" si="518"/>
        <v>0</v>
      </c>
      <c r="VRF123" s="39">
        <f t="shared" si="518"/>
        <v>0</v>
      </c>
      <c r="VRG123" s="39">
        <f t="shared" si="518"/>
        <v>0</v>
      </c>
      <c r="VRH123" s="39">
        <f t="shared" si="518"/>
        <v>0</v>
      </c>
      <c r="VRI123" s="39">
        <f t="shared" si="518"/>
        <v>0</v>
      </c>
      <c r="VRJ123" s="39">
        <f t="shared" si="518"/>
        <v>0</v>
      </c>
      <c r="VRK123" s="39">
        <f t="shared" si="518"/>
        <v>0</v>
      </c>
      <c r="VRL123" s="39">
        <f t="shared" si="518"/>
        <v>0</v>
      </c>
      <c r="VRM123" s="39">
        <f t="shared" si="518"/>
        <v>0</v>
      </c>
      <c r="VRN123" s="39">
        <f t="shared" si="518"/>
        <v>0</v>
      </c>
      <c r="VRO123" s="39">
        <f t="shared" si="518"/>
        <v>0</v>
      </c>
      <c r="VRP123" s="39">
        <f t="shared" si="518"/>
        <v>0</v>
      </c>
      <c r="VRQ123" s="39">
        <f t="shared" si="518"/>
        <v>0</v>
      </c>
      <c r="VRR123" s="39">
        <f t="shared" si="518"/>
        <v>0</v>
      </c>
      <c r="VRS123" s="39">
        <f t="shared" si="518"/>
        <v>0</v>
      </c>
      <c r="VRT123" s="39">
        <f t="shared" si="518"/>
        <v>0</v>
      </c>
      <c r="VRU123" s="39">
        <f t="shared" si="518"/>
        <v>0</v>
      </c>
      <c r="VRV123" s="39">
        <f t="shared" si="518"/>
        <v>0</v>
      </c>
      <c r="VRW123" s="39">
        <f t="shared" si="518"/>
        <v>0</v>
      </c>
      <c r="VRX123" s="39">
        <f t="shared" si="518"/>
        <v>0</v>
      </c>
      <c r="VRY123" s="39">
        <f t="shared" ref="VRY123:VUJ123" si="519">SUM(VRY118:VRY122)</f>
        <v>0</v>
      </c>
      <c r="VRZ123" s="39">
        <f t="shared" si="519"/>
        <v>0</v>
      </c>
      <c r="VSA123" s="39">
        <f t="shared" si="519"/>
        <v>0</v>
      </c>
      <c r="VSB123" s="39">
        <f t="shared" si="519"/>
        <v>0</v>
      </c>
      <c r="VSC123" s="39">
        <f t="shared" si="519"/>
        <v>0</v>
      </c>
      <c r="VSD123" s="39">
        <f t="shared" si="519"/>
        <v>0</v>
      </c>
      <c r="VSE123" s="39">
        <f t="shared" si="519"/>
        <v>0</v>
      </c>
      <c r="VSF123" s="39">
        <f t="shared" si="519"/>
        <v>0</v>
      </c>
      <c r="VSG123" s="39">
        <f t="shared" si="519"/>
        <v>0</v>
      </c>
      <c r="VSH123" s="39">
        <f t="shared" si="519"/>
        <v>0</v>
      </c>
      <c r="VSI123" s="39">
        <f t="shared" si="519"/>
        <v>0</v>
      </c>
      <c r="VSJ123" s="39">
        <f t="shared" si="519"/>
        <v>0</v>
      </c>
      <c r="VSK123" s="39">
        <f t="shared" si="519"/>
        <v>0</v>
      </c>
      <c r="VSL123" s="39">
        <f t="shared" si="519"/>
        <v>0</v>
      </c>
      <c r="VSM123" s="39">
        <f t="shared" si="519"/>
        <v>0</v>
      </c>
      <c r="VSN123" s="39">
        <f t="shared" si="519"/>
        <v>0</v>
      </c>
      <c r="VSO123" s="39">
        <f t="shared" si="519"/>
        <v>0</v>
      </c>
      <c r="VSP123" s="39">
        <f t="shared" si="519"/>
        <v>0</v>
      </c>
      <c r="VSQ123" s="39">
        <f t="shared" si="519"/>
        <v>0</v>
      </c>
      <c r="VSR123" s="39">
        <f t="shared" si="519"/>
        <v>0</v>
      </c>
      <c r="VSS123" s="39">
        <f t="shared" si="519"/>
        <v>0</v>
      </c>
      <c r="VST123" s="39">
        <f t="shared" si="519"/>
        <v>0</v>
      </c>
      <c r="VSU123" s="39">
        <f t="shared" si="519"/>
        <v>0</v>
      </c>
      <c r="VSV123" s="39">
        <f t="shared" si="519"/>
        <v>0</v>
      </c>
      <c r="VSW123" s="39">
        <f t="shared" si="519"/>
        <v>0</v>
      </c>
      <c r="VSX123" s="39">
        <f t="shared" si="519"/>
        <v>0</v>
      </c>
      <c r="VSY123" s="39">
        <f t="shared" si="519"/>
        <v>0</v>
      </c>
      <c r="VSZ123" s="39">
        <f t="shared" si="519"/>
        <v>0</v>
      </c>
      <c r="VTA123" s="39">
        <f t="shared" si="519"/>
        <v>0</v>
      </c>
      <c r="VTB123" s="39">
        <f t="shared" si="519"/>
        <v>0</v>
      </c>
      <c r="VTC123" s="39">
        <f t="shared" si="519"/>
        <v>0</v>
      </c>
      <c r="VTD123" s="39">
        <f t="shared" si="519"/>
        <v>0</v>
      </c>
      <c r="VTE123" s="39">
        <f t="shared" si="519"/>
        <v>0</v>
      </c>
      <c r="VTF123" s="39">
        <f t="shared" si="519"/>
        <v>0</v>
      </c>
      <c r="VTG123" s="39">
        <f t="shared" si="519"/>
        <v>0</v>
      </c>
      <c r="VTH123" s="39">
        <f t="shared" si="519"/>
        <v>0</v>
      </c>
      <c r="VTI123" s="39">
        <f t="shared" si="519"/>
        <v>0</v>
      </c>
      <c r="VTJ123" s="39">
        <f t="shared" si="519"/>
        <v>0</v>
      </c>
      <c r="VTK123" s="39">
        <f t="shared" si="519"/>
        <v>0</v>
      </c>
      <c r="VTL123" s="39">
        <f t="shared" si="519"/>
        <v>0</v>
      </c>
      <c r="VTM123" s="39">
        <f t="shared" si="519"/>
        <v>0</v>
      </c>
      <c r="VTN123" s="39">
        <f t="shared" si="519"/>
        <v>0</v>
      </c>
      <c r="VTO123" s="39">
        <f t="shared" si="519"/>
        <v>0</v>
      </c>
      <c r="VTP123" s="39">
        <f t="shared" si="519"/>
        <v>0</v>
      </c>
      <c r="VTQ123" s="39">
        <f t="shared" si="519"/>
        <v>0</v>
      </c>
      <c r="VTR123" s="39">
        <f t="shared" si="519"/>
        <v>0</v>
      </c>
      <c r="VTS123" s="39">
        <f t="shared" si="519"/>
        <v>0</v>
      </c>
      <c r="VTT123" s="39">
        <f t="shared" si="519"/>
        <v>0</v>
      </c>
      <c r="VTU123" s="39">
        <f t="shared" si="519"/>
        <v>0</v>
      </c>
      <c r="VTV123" s="39">
        <f t="shared" si="519"/>
        <v>0</v>
      </c>
      <c r="VTW123" s="39">
        <f t="shared" si="519"/>
        <v>0</v>
      </c>
      <c r="VTX123" s="39">
        <f t="shared" si="519"/>
        <v>0</v>
      </c>
      <c r="VTY123" s="39">
        <f t="shared" si="519"/>
        <v>0</v>
      </c>
      <c r="VTZ123" s="39">
        <f t="shared" si="519"/>
        <v>0</v>
      </c>
      <c r="VUA123" s="39">
        <f t="shared" si="519"/>
        <v>0</v>
      </c>
      <c r="VUB123" s="39">
        <f t="shared" si="519"/>
        <v>0</v>
      </c>
      <c r="VUC123" s="39">
        <f t="shared" si="519"/>
        <v>0</v>
      </c>
      <c r="VUD123" s="39">
        <f t="shared" si="519"/>
        <v>0</v>
      </c>
      <c r="VUE123" s="39">
        <f t="shared" si="519"/>
        <v>0</v>
      </c>
      <c r="VUF123" s="39">
        <f t="shared" si="519"/>
        <v>0</v>
      </c>
      <c r="VUG123" s="39">
        <f t="shared" si="519"/>
        <v>0</v>
      </c>
      <c r="VUH123" s="39">
        <f t="shared" si="519"/>
        <v>0</v>
      </c>
      <c r="VUI123" s="39">
        <f t="shared" si="519"/>
        <v>0</v>
      </c>
      <c r="VUJ123" s="39">
        <f t="shared" si="519"/>
        <v>0</v>
      </c>
      <c r="VUK123" s="39">
        <f t="shared" ref="VUK123:VWV123" si="520">SUM(VUK118:VUK122)</f>
        <v>0</v>
      </c>
      <c r="VUL123" s="39">
        <f t="shared" si="520"/>
        <v>0</v>
      </c>
      <c r="VUM123" s="39">
        <f t="shared" si="520"/>
        <v>0</v>
      </c>
      <c r="VUN123" s="39">
        <f t="shared" si="520"/>
        <v>0</v>
      </c>
      <c r="VUO123" s="39">
        <f t="shared" si="520"/>
        <v>0</v>
      </c>
      <c r="VUP123" s="39">
        <f t="shared" si="520"/>
        <v>0</v>
      </c>
      <c r="VUQ123" s="39">
        <f t="shared" si="520"/>
        <v>0</v>
      </c>
      <c r="VUR123" s="39">
        <f t="shared" si="520"/>
        <v>0</v>
      </c>
      <c r="VUS123" s="39">
        <f t="shared" si="520"/>
        <v>0</v>
      </c>
      <c r="VUT123" s="39">
        <f t="shared" si="520"/>
        <v>0</v>
      </c>
      <c r="VUU123" s="39">
        <f t="shared" si="520"/>
        <v>0</v>
      </c>
      <c r="VUV123" s="39">
        <f t="shared" si="520"/>
        <v>0</v>
      </c>
      <c r="VUW123" s="39">
        <f t="shared" si="520"/>
        <v>0</v>
      </c>
      <c r="VUX123" s="39">
        <f t="shared" si="520"/>
        <v>0</v>
      </c>
      <c r="VUY123" s="39">
        <f t="shared" si="520"/>
        <v>0</v>
      </c>
      <c r="VUZ123" s="39">
        <f t="shared" si="520"/>
        <v>0</v>
      </c>
      <c r="VVA123" s="39">
        <f t="shared" si="520"/>
        <v>0</v>
      </c>
      <c r="VVB123" s="39">
        <f t="shared" si="520"/>
        <v>0</v>
      </c>
      <c r="VVC123" s="39">
        <f t="shared" si="520"/>
        <v>0</v>
      </c>
      <c r="VVD123" s="39">
        <f t="shared" si="520"/>
        <v>0</v>
      </c>
      <c r="VVE123" s="39">
        <f t="shared" si="520"/>
        <v>0</v>
      </c>
      <c r="VVF123" s="39">
        <f t="shared" si="520"/>
        <v>0</v>
      </c>
      <c r="VVG123" s="39">
        <f t="shared" si="520"/>
        <v>0</v>
      </c>
      <c r="VVH123" s="39">
        <f t="shared" si="520"/>
        <v>0</v>
      </c>
      <c r="VVI123" s="39">
        <f t="shared" si="520"/>
        <v>0</v>
      </c>
      <c r="VVJ123" s="39">
        <f t="shared" si="520"/>
        <v>0</v>
      </c>
      <c r="VVK123" s="39">
        <f t="shared" si="520"/>
        <v>0</v>
      </c>
      <c r="VVL123" s="39">
        <f t="shared" si="520"/>
        <v>0</v>
      </c>
      <c r="VVM123" s="39">
        <f t="shared" si="520"/>
        <v>0</v>
      </c>
      <c r="VVN123" s="39">
        <f t="shared" si="520"/>
        <v>0</v>
      </c>
      <c r="VVO123" s="39">
        <f t="shared" si="520"/>
        <v>0</v>
      </c>
      <c r="VVP123" s="39">
        <f t="shared" si="520"/>
        <v>0</v>
      </c>
      <c r="VVQ123" s="39">
        <f t="shared" si="520"/>
        <v>0</v>
      </c>
      <c r="VVR123" s="39">
        <f t="shared" si="520"/>
        <v>0</v>
      </c>
      <c r="VVS123" s="39">
        <f t="shared" si="520"/>
        <v>0</v>
      </c>
      <c r="VVT123" s="39">
        <f t="shared" si="520"/>
        <v>0</v>
      </c>
      <c r="VVU123" s="39">
        <f t="shared" si="520"/>
        <v>0</v>
      </c>
      <c r="VVV123" s="39">
        <f t="shared" si="520"/>
        <v>0</v>
      </c>
      <c r="VVW123" s="39">
        <f t="shared" si="520"/>
        <v>0</v>
      </c>
      <c r="VVX123" s="39">
        <f t="shared" si="520"/>
        <v>0</v>
      </c>
      <c r="VVY123" s="39">
        <f t="shared" si="520"/>
        <v>0</v>
      </c>
      <c r="VVZ123" s="39">
        <f t="shared" si="520"/>
        <v>0</v>
      </c>
      <c r="VWA123" s="39">
        <f t="shared" si="520"/>
        <v>0</v>
      </c>
      <c r="VWB123" s="39">
        <f t="shared" si="520"/>
        <v>0</v>
      </c>
      <c r="VWC123" s="39">
        <f t="shared" si="520"/>
        <v>0</v>
      </c>
      <c r="VWD123" s="39">
        <f t="shared" si="520"/>
        <v>0</v>
      </c>
      <c r="VWE123" s="39">
        <f t="shared" si="520"/>
        <v>0</v>
      </c>
      <c r="VWF123" s="39">
        <f t="shared" si="520"/>
        <v>0</v>
      </c>
      <c r="VWG123" s="39">
        <f t="shared" si="520"/>
        <v>0</v>
      </c>
      <c r="VWH123" s="39">
        <f t="shared" si="520"/>
        <v>0</v>
      </c>
      <c r="VWI123" s="39">
        <f t="shared" si="520"/>
        <v>0</v>
      </c>
      <c r="VWJ123" s="39">
        <f t="shared" si="520"/>
        <v>0</v>
      </c>
      <c r="VWK123" s="39">
        <f t="shared" si="520"/>
        <v>0</v>
      </c>
      <c r="VWL123" s="39">
        <f t="shared" si="520"/>
        <v>0</v>
      </c>
      <c r="VWM123" s="39">
        <f t="shared" si="520"/>
        <v>0</v>
      </c>
      <c r="VWN123" s="39">
        <f t="shared" si="520"/>
        <v>0</v>
      </c>
      <c r="VWO123" s="39">
        <f t="shared" si="520"/>
        <v>0</v>
      </c>
      <c r="VWP123" s="39">
        <f t="shared" si="520"/>
        <v>0</v>
      </c>
      <c r="VWQ123" s="39">
        <f t="shared" si="520"/>
        <v>0</v>
      </c>
      <c r="VWR123" s="39">
        <f t="shared" si="520"/>
        <v>0</v>
      </c>
      <c r="VWS123" s="39">
        <f t="shared" si="520"/>
        <v>0</v>
      </c>
      <c r="VWT123" s="39">
        <f t="shared" si="520"/>
        <v>0</v>
      </c>
      <c r="VWU123" s="39">
        <f t="shared" si="520"/>
        <v>0</v>
      </c>
      <c r="VWV123" s="39">
        <f t="shared" si="520"/>
        <v>0</v>
      </c>
      <c r="VWW123" s="39">
        <f t="shared" ref="VWW123:VZH123" si="521">SUM(VWW118:VWW122)</f>
        <v>0</v>
      </c>
      <c r="VWX123" s="39">
        <f t="shared" si="521"/>
        <v>0</v>
      </c>
      <c r="VWY123" s="39">
        <f t="shared" si="521"/>
        <v>0</v>
      </c>
      <c r="VWZ123" s="39">
        <f t="shared" si="521"/>
        <v>0</v>
      </c>
      <c r="VXA123" s="39">
        <f t="shared" si="521"/>
        <v>0</v>
      </c>
      <c r="VXB123" s="39">
        <f t="shared" si="521"/>
        <v>0</v>
      </c>
      <c r="VXC123" s="39">
        <f t="shared" si="521"/>
        <v>0</v>
      </c>
      <c r="VXD123" s="39">
        <f t="shared" si="521"/>
        <v>0</v>
      </c>
      <c r="VXE123" s="39">
        <f t="shared" si="521"/>
        <v>0</v>
      </c>
      <c r="VXF123" s="39">
        <f t="shared" si="521"/>
        <v>0</v>
      </c>
      <c r="VXG123" s="39">
        <f t="shared" si="521"/>
        <v>0</v>
      </c>
      <c r="VXH123" s="39">
        <f t="shared" si="521"/>
        <v>0</v>
      </c>
      <c r="VXI123" s="39">
        <f t="shared" si="521"/>
        <v>0</v>
      </c>
      <c r="VXJ123" s="39">
        <f t="shared" si="521"/>
        <v>0</v>
      </c>
      <c r="VXK123" s="39">
        <f t="shared" si="521"/>
        <v>0</v>
      </c>
      <c r="VXL123" s="39">
        <f t="shared" si="521"/>
        <v>0</v>
      </c>
      <c r="VXM123" s="39">
        <f t="shared" si="521"/>
        <v>0</v>
      </c>
      <c r="VXN123" s="39">
        <f t="shared" si="521"/>
        <v>0</v>
      </c>
      <c r="VXO123" s="39">
        <f t="shared" si="521"/>
        <v>0</v>
      </c>
      <c r="VXP123" s="39">
        <f t="shared" si="521"/>
        <v>0</v>
      </c>
      <c r="VXQ123" s="39">
        <f t="shared" si="521"/>
        <v>0</v>
      </c>
      <c r="VXR123" s="39">
        <f t="shared" si="521"/>
        <v>0</v>
      </c>
      <c r="VXS123" s="39">
        <f t="shared" si="521"/>
        <v>0</v>
      </c>
      <c r="VXT123" s="39">
        <f t="shared" si="521"/>
        <v>0</v>
      </c>
      <c r="VXU123" s="39">
        <f t="shared" si="521"/>
        <v>0</v>
      </c>
      <c r="VXV123" s="39">
        <f t="shared" si="521"/>
        <v>0</v>
      </c>
      <c r="VXW123" s="39">
        <f t="shared" si="521"/>
        <v>0</v>
      </c>
      <c r="VXX123" s="39">
        <f t="shared" si="521"/>
        <v>0</v>
      </c>
      <c r="VXY123" s="39">
        <f t="shared" si="521"/>
        <v>0</v>
      </c>
      <c r="VXZ123" s="39">
        <f t="shared" si="521"/>
        <v>0</v>
      </c>
      <c r="VYA123" s="39">
        <f t="shared" si="521"/>
        <v>0</v>
      </c>
      <c r="VYB123" s="39">
        <f t="shared" si="521"/>
        <v>0</v>
      </c>
      <c r="VYC123" s="39">
        <f t="shared" si="521"/>
        <v>0</v>
      </c>
      <c r="VYD123" s="39">
        <f t="shared" si="521"/>
        <v>0</v>
      </c>
      <c r="VYE123" s="39">
        <f t="shared" si="521"/>
        <v>0</v>
      </c>
      <c r="VYF123" s="39">
        <f t="shared" si="521"/>
        <v>0</v>
      </c>
      <c r="VYG123" s="39">
        <f t="shared" si="521"/>
        <v>0</v>
      </c>
      <c r="VYH123" s="39">
        <f t="shared" si="521"/>
        <v>0</v>
      </c>
      <c r="VYI123" s="39">
        <f t="shared" si="521"/>
        <v>0</v>
      </c>
      <c r="VYJ123" s="39">
        <f t="shared" si="521"/>
        <v>0</v>
      </c>
      <c r="VYK123" s="39">
        <f t="shared" si="521"/>
        <v>0</v>
      </c>
      <c r="VYL123" s="39">
        <f t="shared" si="521"/>
        <v>0</v>
      </c>
      <c r="VYM123" s="39">
        <f t="shared" si="521"/>
        <v>0</v>
      </c>
      <c r="VYN123" s="39">
        <f t="shared" si="521"/>
        <v>0</v>
      </c>
      <c r="VYO123" s="39">
        <f t="shared" si="521"/>
        <v>0</v>
      </c>
      <c r="VYP123" s="39">
        <f t="shared" si="521"/>
        <v>0</v>
      </c>
      <c r="VYQ123" s="39">
        <f t="shared" si="521"/>
        <v>0</v>
      </c>
      <c r="VYR123" s="39">
        <f t="shared" si="521"/>
        <v>0</v>
      </c>
      <c r="VYS123" s="39">
        <f t="shared" si="521"/>
        <v>0</v>
      </c>
      <c r="VYT123" s="39">
        <f t="shared" si="521"/>
        <v>0</v>
      </c>
      <c r="VYU123" s="39">
        <f t="shared" si="521"/>
        <v>0</v>
      </c>
      <c r="VYV123" s="39">
        <f t="shared" si="521"/>
        <v>0</v>
      </c>
      <c r="VYW123" s="39">
        <f t="shared" si="521"/>
        <v>0</v>
      </c>
      <c r="VYX123" s="39">
        <f t="shared" si="521"/>
        <v>0</v>
      </c>
      <c r="VYY123" s="39">
        <f t="shared" si="521"/>
        <v>0</v>
      </c>
      <c r="VYZ123" s="39">
        <f t="shared" si="521"/>
        <v>0</v>
      </c>
      <c r="VZA123" s="39">
        <f t="shared" si="521"/>
        <v>0</v>
      </c>
      <c r="VZB123" s="39">
        <f t="shared" si="521"/>
        <v>0</v>
      </c>
      <c r="VZC123" s="39">
        <f t="shared" si="521"/>
        <v>0</v>
      </c>
      <c r="VZD123" s="39">
        <f t="shared" si="521"/>
        <v>0</v>
      </c>
      <c r="VZE123" s="39">
        <f t="shared" si="521"/>
        <v>0</v>
      </c>
      <c r="VZF123" s="39">
        <f t="shared" si="521"/>
        <v>0</v>
      </c>
      <c r="VZG123" s="39">
        <f t="shared" si="521"/>
        <v>0</v>
      </c>
      <c r="VZH123" s="39">
        <f t="shared" si="521"/>
        <v>0</v>
      </c>
      <c r="VZI123" s="39">
        <f t="shared" ref="VZI123:WBT123" si="522">SUM(VZI118:VZI122)</f>
        <v>0</v>
      </c>
      <c r="VZJ123" s="39">
        <f t="shared" si="522"/>
        <v>0</v>
      </c>
      <c r="VZK123" s="39">
        <f t="shared" si="522"/>
        <v>0</v>
      </c>
      <c r="VZL123" s="39">
        <f t="shared" si="522"/>
        <v>0</v>
      </c>
      <c r="VZM123" s="39">
        <f t="shared" si="522"/>
        <v>0</v>
      </c>
      <c r="VZN123" s="39">
        <f t="shared" si="522"/>
        <v>0</v>
      </c>
      <c r="VZO123" s="39">
        <f t="shared" si="522"/>
        <v>0</v>
      </c>
      <c r="VZP123" s="39">
        <f t="shared" si="522"/>
        <v>0</v>
      </c>
      <c r="VZQ123" s="39">
        <f t="shared" si="522"/>
        <v>0</v>
      </c>
      <c r="VZR123" s="39">
        <f t="shared" si="522"/>
        <v>0</v>
      </c>
      <c r="VZS123" s="39">
        <f t="shared" si="522"/>
        <v>0</v>
      </c>
      <c r="VZT123" s="39">
        <f t="shared" si="522"/>
        <v>0</v>
      </c>
      <c r="VZU123" s="39">
        <f t="shared" si="522"/>
        <v>0</v>
      </c>
      <c r="VZV123" s="39">
        <f t="shared" si="522"/>
        <v>0</v>
      </c>
      <c r="VZW123" s="39">
        <f t="shared" si="522"/>
        <v>0</v>
      </c>
      <c r="VZX123" s="39">
        <f t="shared" si="522"/>
        <v>0</v>
      </c>
      <c r="VZY123" s="39">
        <f t="shared" si="522"/>
        <v>0</v>
      </c>
      <c r="VZZ123" s="39">
        <f t="shared" si="522"/>
        <v>0</v>
      </c>
      <c r="WAA123" s="39">
        <f t="shared" si="522"/>
        <v>0</v>
      </c>
      <c r="WAB123" s="39">
        <f t="shared" si="522"/>
        <v>0</v>
      </c>
      <c r="WAC123" s="39">
        <f t="shared" si="522"/>
        <v>0</v>
      </c>
      <c r="WAD123" s="39">
        <f t="shared" si="522"/>
        <v>0</v>
      </c>
      <c r="WAE123" s="39">
        <f t="shared" si="522"/>
        <v>0</v>
      </c>
      <c r="WAF123" s="39">
        <f t="shared" si="522"/>
        <v>0</v>
      </c>
      <c r="WAG123" s="39">
        <f t="shared" si="522"/>
        <v>0</v>
      </c>
      <c r="WAH123" s="39">
        <f t="shared" si="522"/>
        <v>0</v>
      </c>
      <c r="WAI123" s="39">
        <f t="shared" si="522"/>
        <v>0</v>
      </c>
      <c r="WAJ123" s="39">
        <f t="shared" si="522"/>
        <v>0</v>
      </c>
      <c r="WAK123" s="39">
        <f t="shared" si="522"/>
        <v>0</v>
      </c>
      <c r="WAL123" s="39">
        <f t="shared" si="522"/>
        <v>0</v>
      </c>
      <c r="WAM123" s="39">
        <f t="shared" si="522"/>
        <v>0</v>
      </c>
      <c r="WAN123" s="39">
        <f t="shared" si="522"/>
        <v>0</v>
      </c>
      <c r="WAO123" s="39">
        <f t="shared" si="522"/>
        <v>0</v>
      </c>
      <c r="WAP123" s="39">
        <f t="shared" si="522"/>
        <v>0</v>
      </c>
      <c r="WAQ123" s="39">
        <f t="shared" si="522"/>
        <v>0</v>
      </c>
      <c r="WAR123" s="39">
        <f t="shared" si="522"/>
        <v>0</v>
      </c>
      <c r="WAS123" s="39">
        <f t="shared" si="522"/>
        <v>0</v>
      </c>
      <c r="WAT123" s="39">
        <f t="shared" si="522"/>
        <v>0</v>
      </c>
      <c r="WAU123" s="39">
        <f t="shared" si="522"/>
        <v>0</v>
      </c>
      <c r="WAV123" s="39">
        <f t="shared" si="522"/>
        <v>0</v>
      </c>
      <c r="WAW123" s="39">
        <f t="shared" si="522"/>
        <v>0</v>
      </c>
      <c r="WAX123" s="39">
        <f t="shared" si="522"/>
        <v>0</v>
      </c>
      <c r="WAY123" s="39">
        <f t="shared" si="522"/>
        <v>0</v>
      </c>
      <c r="WAZ123" s="39">
        <f t="shared" si="522"/>
        <v>0</v>
      </c>
      <c r="WBA123" s="39">
        <f t="shared" si="522"/>
        <v>0</v>
      </c>
      <c r="WBB123" s="39">
        <f t="shared" si="522"/>
        <v>0</v>
      </c>
      <c r="WBC123" s="39">
        <f t="shared" si="522"/>
        <v>0</v>
      </c>
      <c r="WBD123" s="39">
        <f t="shared" si="522"/>
        <v>0</v>
      </c>
      <c r="WBE123" s="39">
        <f t="shared" si="522"/>
        <v>0</v>
      </c>
      <c r="WBF123" s="39">
        <f t="shared" si="522"/>
        <v>0</v>
      </c>
      <c r="WBG123" s="39">
        <f t="shared" si="522"/>
        <v>0</v>
      </c>
      <c r="WBH123" s="39">
        <f t="shared" si="522"/>
        <v>0</v>
      </c>
      <c r="WBI123" s="39">
        <f t="shared" si="522"/>
        <v>0</v>
      </c>
      <c r="WBJ123" s="39">
        <f t="shared" si="522"/>
        <v>0</v>
      </c>
      <c r="WBK123" s="39">
        <f t="shared" si="522"/>
        <v>0</v>
      </c>
      <c r="WBL123" s="39">
        <f t="shared" si="522"/>
        <v>0</v>
      </c>
      <c r="WBM123" s="39">
        <f t="shared" si="522"/>
        <v>0</v>
      </c>
      <c r="WBN123" s="39">
        <f t="shared" si="522"/>
        <v>0</v>
      </c>
      <c r="WBO123" s="39">
        <f t="shared" si="522"/>
        <v>0</v>
      </c>
      <c r="WBP123" s="39">
        <f t="shared" si="522"/>
        <v>0</v>
      </c>
      <c r="WBQ123" s="39">
        <f t="shared" si="522"/>
        <v>0</v>
      </c>
      <c r="WBR123" s="39">
        <f t="shared" si="522"/>
        <v>0</v>
      </c>
      <c r="WBS123" s="39">
        <f t="shared" si="522"/>
        <v>0</v>
      </c>
      <c r="WBT123" s="39">
        <f t="shared" si="522"/>
        <v>0</v>
      </c>
      <c r="WBU123" s="39">
        <f t="shared" ref="WBU123:WEF123" si="523">SUM(WBU118:WBU122)</f>
        <v>0</v>
      </c>
      <c r="WBV123" s="39">
        <f t="shared" si="523"/>
        <v>0</v>
      </c>
      <c r="WBW123" s="39">
        <f t="shared" si="523"/>
        <v>0</v>
      </c>
      <c r="WBX123" s="39">
        <f t="shared" si="523"/>
        <v>0</v>
      </c>
      <c r="WBY123" s="39">
        <f t="shared" si="523"/>
        <v>0</v>
      </c>
      <c r="WBZ123" s="39">
        <f t="shared" si="523"/>
        <v>0</v>
      </c>
      <c r="WCA123" s="39">
        <f t="shared" si="523"/>
        <v>0</v>
      </c>
      <c r="WCB123" s="39">
        <f t="shared" si="523"/>
        <v>0</v>
      </c>
      <c r="WCC123" s="39">
        <f t="shared" si="523"/>
        <v>0</v>
      </c>
      <c r="WCD123" s="39">
        <f t="shared" si="523"/>
        <v>0</v>
      </c>
      <c r="WCE123" s="39">
        <f t="shared" si="523"/>
        <v>0</v>
      </c>
      <c r="WCF123" s="39">
        <f t="shared" si="523"/>
        <v>0</v>
      </c>
      <c r="WCG123" s="39">
        <f t="shared" si="523"/>
        <v>0</v>
      </c>
      <c r="WCH123" s="39">
        <f t="shared" si="523"/>
        <v>0</v>
      </c>
      <c r="WCI123" s="39">
        <f t="shared" si="523"/>
        <v>0</v>
      </c>
      <c r="WCJ123" s="39">
        <f t="shared" si="523"/>
        <v>0</v>
      </c>
      <c r="WCK123" s="39">
        <f t="shared" si="523"/>
        <v>0</v>
      </c>
      <c r="WCL123" s="39">
        <f t="shared" si="523"/>
        <v>0</v>
      </c>
      <c r="WCM123" s="39">
        <f t="shared" si="523"/>
        <v>0</v>
      </c>
      <c r="WCN123" s="39">
        <f t="shared" si="523"/>
        <v>0</v>
      </c>
      <c r="WCO123" s="39">
        <f t="shared" si="523"/>
        <v>0</v>
      </c>
      <c r="WCP123" s="39">
        <f t="shared" si="523"/>
        <v>0</v>
      </c>
      <c r="WCQ123" s="39">
        <f t="shared" si="523"/>
        <v>0</v>
      </c>
      <c r="WCR123" s="39">
        <f t="shared" si="523"/>
        <v>0</v>
      </c>
      <c r="WCS123" s="39">
        <f t="shared" si="523"/>
        <v>0</v>
      </c>
      <c r="WCT123" s="39">
        <f t="shared" si="523"/>
        <v>0</v>
      </c>
      <c r="WCU123" s="39">
        <f t="shared" si="523"/>
        <v>0</v>
      </c>
      <c r="WCV123" s="39">
        <f t="shared" si="523"/>
        <v>0</v>
      </c>
      <c r="WCW123" s="39">
        <f t="shared" si="523"/>
        <v>0</v>
      </c>
      <c r="WCX123" s="39">
        <f t="shared" si="523"/>
        <v>0</v>
      </c>
      <c r="WCY123" s="39">
        <f t="shared" si="523"/>
        <v>0</v>
      </c>
      <c r="WCZ123" s="39">
        <f t="shared" si="523"/>
        <v>0</v>
      </c>
      <c r="WDA123" s="39">
        <f t="shared" si="523"/>
        <v>0</v>
      </c>
      <c r="WDB123" s="39">
        <f t="shared" si="523"/>
        <v>0</v>
      </c>
      <c r="WDC123" s="39">
        <f t="shared" si="523"/>
        <v>0</v>
      </c>
      <c r="WDD123" s="39">
        <f t="shared" si="523"/>
        <v>0</v>
      </c>
      <c r="WDE123" s="39">
        <f t="shared" si="523"/>
        <v>0</v>
      </c>
      <c r="WDF123" s="39">
        <f t="shared" si="523"/>
        <v>0</v>
      </c>
      <c r="WDG123" s="39">
        <f t="shared" si="523"/>
        <v>0</v>
      </c>
      <c r="WDH123" s="39">
        <f t="shared" si="523"/>
        <v>0</v>
      </c>
      <c r="WDI123" s="39">
        <f t="shared" si="523"/>
        <v>0</v>
      </c>
      <c r="WDJ123" s="39">
        <f t="shared" si="523"/>
        <v>0</v>
      </c>
      <c r="WDK123" s="39">
        <f t="shared" si="523"/>
        <v>0</v>
      </c>
      <c r="WDL123" s="39">
        <f t="shared" si="523"/>
        <v>0</v>
      </c>
      <c r="WDM123" s="39">
        <f t="shared" si="523"/>
        <v>0</v>
      </c>
      <c r="WDN123" s="39">
        <f t="shared" si="523"/>
        <v>0</v>
      </c>
      <c r="WDO123" s="39">
        <f t="shared" si="523"/>
        <v>0</v>
      </c>
      <c r="WDP123" s="39">
        <f t="shared" si="523"/>
        <v>0</v>
      </c>
      <c r="WDQ123" s="39">
        <f t="shared" si="523"/>
        <v>0</v>
      </c>
      <c r="WDR123" s="39">
        <f t="shared" si="523"/>
        <v>0</v>
      </c>
      <c r="WDS123" s="39">
        <f t="shared" si="523"/>
        <v>0</v>
      </c>
      <c r="WDT123" s="39">
        <f t="shared" si="523"/>
        <v>0</v>
      </c>
      <c r="WDU123" s="39">
        <f t="shared" si="523"/>
        <v>0</v>
      </c>
      <c r="WDV123" s="39">
        <f t="shared" si="523"/>
        <v>0</v>
      </c>
      <c r="WDW123" s="39">
        <f t="shared" si="523"/>
        <v>0</v>
      </c>
      <c r="WDX123" s="39">
        <f t="shared" si="523"/>
        <v>0</v>
      </c>
      <c r="WDY123" s="39">
        <f t="shared" si="523"/>
        <v>0</v>
      </c>
      <c r="WDZ123" s="39">
        <f t="shared" si="523"/>
        <v>0</v>
      </c>
      <c r="WEA123" s="39">
        <f t="shared" si="523"/>
        <v>0</v>
      </c>
      <c r="WEB123" s="39">
        <f t="shared" si="523"/>
        <v>0</v>
      </c>
      <c r="WEC123" s="39">
        <f t="shared" si="523"/>
        <v>0</v>
      </c>
      <c r="WED123" s="39">
        <f t="shared" si="523"/>
        <v>0</v>
      </c>
      <c r="WEE123" s="39">
        <f t="shared" si="523"/>
        <v>0</v>
      </c>
      <c r="WEF123" s="39">
        <f t="shared" si="523"/>
        <v>0</v>
      </c>
      <c r="WEG123" s="39">
        <f t="shared" ref="WEG123:WGR123" si="524">SUM(WEG118:WEG122)</f>
        <v>0</v>
      </c>
      <c r="WEH123" s="39">
        <f t="shared" si="524"/>
        <v>0</v>
      </c>
      <c r="WEI123" s="39">
        <f t="shared" si="524"/>
        <v>0</v>
      </c>
      <c r="WEJ123" s="39">
        <f t="shared" si="524"/>
        <v>0</v>
      </c>
      <c r="WEK123" s="39">
        <f t="shared" si="524"/>
        <v>0</v>
      </c>
      <c r="WEL123" s="39">
        <f t="shared" si="524"/>
        <v>0</v>
      </c>
      <c r="WEM123" s="39">
        <f t="shared" si="524"/>
        <v>0</v>
      </c>
      <c r="WEN123" s="39">
        <f t="shared" si="524"/>
        <v>0</v>
      </c>
      <c r="WEO123" s="39">
        <f t="shared" si="524"/>
        <v>0</v>
      </c>
      <c r="WEP123" s="39">
        <f t="shared" si="524"/>
        <v>0</v>
      </c>
      <c r="WEQ123" s="39">
        <f t="shared" si="524"/>
        <v>0</v>
      </c>
      <c r="WER123" s="39">
        <f t="shared" si="524"/>
        <v>0</v>
      </c>
      <c r="WES123" s="39">
        <f t="shared" si="524"/>
        <v>0</v>
      </c>
      <c r="WET123" s="39">
        <f t="shared" si="524"/>
        <v>0</v>
      </c>
      <c r="WEU123" s="39">
        <f t="shared" si="524"/>
        <v>0</v>
      </c>
      <c r="WEV123" s="39">
        <f t="shared" si="524"/>
        <v>0</v>
      </c>
      <c r="WEW123" s="39">
        <f t="shared" si="524"/>
        <v>0</v>
      </c>
      <c r="WEX123" s="39">
        <f t="shared" si="524"/>
        <v>0</v>
      </c>
      <c r="WEY123" s="39">
        <f t="shared" si="524"/>
        <v>0</v>
      </c>
      <c r="WEZ123" s="39">
        <f t="shared" si="524"/>
        <v>0</v>
      </c>
      <c r="WFA123" s="39">
        <f t="shared" si="524"/>
        <v>0</v>
      </c>
      <c r="WFB123" s="39">
        <f t="shared" si="524"/>
        <v>0</v>
      </c>
      <c r="WFC123" s="39">
        <f t="shared" si="524"/>
        <v>0</v>
      </c>
      <c r="WFD123" s="39">
        <f t="shared" si="524"/>
        <v>0</v>
      </c>
      <c r="WFE123" s="39">
        <f t="shared" si="524"/>
        <v>0</v>
      </c>
      <c r="WFF123" s="39">
        <f t="shared" si="524"/>
        <v>0</v>
      </c>
      <c r="WFG123" s="39">
        <f t="shared" si="524"/>
        <v>0</v>
      </c>
      <c r="WFH123" s="39">
        <f t="shared" si="524"/>
        <v>0</v>
      </c>
      <c r="WFI123" s="39">
        <f t="shared" si="524"/>
        <v>0</v>
      </c>
      <c r="WFJ123" s="39">
        <f t="shared" si="524"/>
        <v>0</v>
      </c>
      <c r="WFK123" s="39">
        <f t="shared" si="524"/>
        <v>0</v>
      </c>
      <c r="WFL123" s="39">
        <f t="shared" si="524"/>
        <v>0</v>
      </c>
      <c r="WFM123" s="39">
        <f t="shared" si="524"/>
        <v>0</v>
      </c>
      <c r="WFN123" s="39">
        <f t="shared" si="524"/>
        <v>0</v>
      </c>
      <c r="WFO123" s="39">
        <f t="shared" si="524"/>
        <v>0</v>
      </c>
      <c r="WFP123" s="39">
        <f t="shared" si="524"/>
        <v>0</v>
      </c>
      <c r="WFQ123" s="39">
        <f t="shared" si="524"/>
        <v>0</v>
      </c>
      <c r="WFR123" s="39">
        <f t="shared" si="524"/>
        <v>0</v>
      </c>
      <c r="WFS123" s="39">
        <f t="shared" si="524"/>
        <v>0</v>
      </c>
      <c r="WFT123" s="39">
        <f t="shared" si="524"/>
        <v>0</v>
      </c>
      <c r="WFU123" s="39">
        <f t="shared" si="524"/>
        <v>0</v>
      </c>
      <c r="WFV123" s="39">
        <f t="shared" si="524"/>
        <v>0</v>
      </c>
      <c r="WFW123" s="39">
        <f t="shared" si="524"/>
        <v>0</v>
      </c>
      <c r="WFX123" s="39">
        <f t="shared" si="524"/>
        <v>0</v>
      </c>
      <c r="WFY123" s="39">
        <f t="shared" si="524"/>
        <v>0</v>
      </c>
      <c r="WFZ123" s="39">
        <f t="shared" si="524"/>
        <v>0</v>
      </c>
      <c r="WGA123" s="39">
        <f t="shared" si="524"/>
        <v>0</v>
      </c>
      <c r="WGB123" s="39">
        <f t="shared" si="524"/>
        <v>0</v>
      </c>
      <c r="WGC123" s="39">
        <f t="shared" si="524"/>
        <v>0</v>
      </c>
      <c r="WGD123" s="39">
        <f t="shared" si="524"/>
        <v>0</v>
      </c>
      <c r="WGE123" s="39">
        <f t="shared" si="524"/>
        <v>0</v>
      </c>
      <c r="WGF123" s="39">
        <f t="shared" si="524"/>
        <v>0</v>
      </c>
      <c r="WGG123" s="39">
        <f t="shared" si="524"/>
        <v>0</v>
      </c>
      <c r="WGH123" s="39">
        <f t="shared" si="524"/>
        <v>0</v>
      </c>
      <c r="WGI123" s="39">
        <f t="shared" si="524"/>
        <v>0</v>
      </c>
      <c r="WGJ123" s="39">
        <f t="shared" si="524"/>
        <v>0</v>
      </c>
      <c r="WGK123" s="39">
        <f t="shared" si="524"/>
        <v>0</v>
      </c>
      <c r="WGL123" s="39">
        <f t="shared" si="524"/>
        <v>0</v>
      </c>
      <c r="WGM123" s="39">
        <f t="shared" si="524"/>
        <v>0</v>
      </c>
      <c r="WGN123" s="39">
        <f t="shared" si="524"/>
        <v>0</v>
      </c>
      <c r="WGO123" s="39">
        <f t="shared" si="524"/>
        <v>0</v>
      </c>
      <c r="WGP123" s="39">
        <f t="shared" si="524"/>
        <v>0</v>
      </c>
      <c r="WGQ123" s="39">
        <f t="shared" si="524"/>
        <v>0</v>
      </c>
      <c r="WGR123" s="39">
        <f t="shared" si="524"/>
        <v>0</v>
      </c>
      <c r="WGS123" s="39">
        <f t="shared" ref="WGS123:WJD123" si="525">SUM(WGS118:WGS122)</f>
        <v>0</v>
      </c>
      <c r="WGT123" s="39">
        <f t="shared" si="525"/>
        <v>0</v>
      </c>
      <c r="WGU123" s="39">
        <f t="shared" si="525"/>
        <v>0</v>
      </c>
      <c r="WGV123" s="39">
        <f t="shared" si="525"/>
        <v>0</v>
      </c>
      <c r="WGW123" s="39">
        <f t="shared" si="525"/>
        <v>0</v>
      </c>
      <c r="WGX123" s="39">
        <f t="shared" si="525"/>
        <v>0</v>
      </c>
      <c r="WGY123" s="39">
        <f t="shared" si="525"/>
        <v>0</v>
      </c>
      <c r="WGZ123" s="39">
        <f t="shared" si="525"/>
        <v>0</v>
      </c>
      <c r="WHA123" s="39">
        <f t="shared" si="525"/>
        <v>0</v>
      </c>
      <c r="WHB123" s="39">
        <f t="shared" si="525"/>
        <v>0</v>
      </c>
      <c r="WHC123" s="39">
        <f t="shared" si="525"/>
        <v>0</v>
      </c>
      <c r="WHD123" s="39">
        <f t="shared" si="525"/>
        <v>0</v>
      </c>
      <c r="WHE123" s="39">
        <f t="shared" si="525"/>
        <v>0</v>
      </c>
      <c r="WHF123" s="39">
        <f t="shared" si="525"/>
        <v>0</v>
      </c>
      <c r="WHG123" s="39">
        <f t="shared" si="525"/>
        <v>0</v>
      </c>
      <c r="WHH123" s="39">
        <f t="shared" si="525"/>
        <v>0</v>
      </c>
      <c r="WHI123" s="39">
        <f t="shared" si="525"/>
        <v>0</v>
      </c>
      <c r="WHJ123" s="39">
        <f t="shared" si="525"/>
        <v>0</v>
      </c>
      <c r="WHK123" s="39">
        <f t="shared" si="525"/>
        <v>0</v>
      </c>
      <c r="WHL123" s="39">
        <f t="shared" si="525"/>
        <v>0</v>
      </c>
      <c r="WHM123" s="39">
        <f t="shared" si="525"/>
        <v>0</v>
      </c>
      <c r="WHN123" s="39">
        <f t="shared" si="525"/>
        <v>0</v>
      </c>
      <c r="WHO123" s="39">
        <f t="shared" si="525"/>
        <v>0</v>
      </c>
      <c r="WHP123" s="39">
        <f t="shared" si="525"/>
        <v>0</v>
      </c>
      <c r="WHQ123" s="39">
        <f t="shared" si="525"/>
        <v>0</v>
      </c>
      <c r="WHR123" s="39">
        <f t="shared" si="525"/>
        <v>0</v>
      </c>
      <c r="WHS123" s="39">
        <f t="shared" si="525"/>
        <v>0</v>
      </c>
      <c r="WHT123" s="39">
        <f t="shared" si="525"/>
        <v>0</v>
      </c>
      <c r="WHU123" s="39">
        <f t="shared" si="525"/>
        <v>0</v>
      </c>
      <c r="WHV123" s="39">
        <f t="shared" si="525"/>
        <v>0</v>
      </c>
      <c r="WHW123" s="39">
        <f t="shared" si="525"/>
        <v>0</v>
      </c>
      <c r="WHX123" s="39">
        <f t="shared" si="525"/>
        <v>0</v>
      </c>
      <c r="WHY123" s="39">
        <f t="shared" si="525"/>
        <v>0</v>
      </c>
      <c r="WHZ123" s="39">
        <f t="shared" si="525"/>
        <v>0</v>
      </c>
      <c r="WIA123" s="39">
        <f t="shared" si="525"/>
        <v>0</v>
      </c>
      <c r="WIB123" s="39">
        <f t="shared" si="525"/>
        <v>0</v>
      </c>
      <c r="WIC123" s="39">
        <f t="shared" si="525"/>
        <v>0</v>
      </c>
      <c r="WID123" s="39">
        <f t="shared" si="525"/>
        <v>0</v>
      </c>
      <c r="WIE123" s="39">
        <f t="shared" si="525"/>
        <v>0</v>
      </c>
      <c r="WIF123" s="39">
        <f t="shared" si="525"/>
        <v>0</v>
      </c>
      <c r="WIG123" s="39">
        <f t="shared" si="525"/>
        <v>0</v>
      </c>
      <c r="WIH123" s="39">
        <f t="shared" si="525"/>
        <v>0</v>
      </c>
      <c r="WII123" s="39">
        <f t="shared" si="525"/>
        <v>0</v>
      </c>
      <c r="WIJ123" s="39">
        <f t="shared" si="525"/>
        <v>0</v>
      </c>
      <c r="WIK123" s="39">
        <f t="shared" si="525"/>
        <v>0</v>
      </c>
      <c r="WIL123" s="39">
        <f t="shared" si="525"/>
        <v>0</v>
      </c>
      <c r="WIM123" s="39">
        <f t="shared" si="525"/>
        <v>0</v>
      </c>
      <c r="WIN123" s="39">
        <f t="shared" si="525"/>
        <v>0</v>
      </c>
      <c r="WIO123" s="39">
        <f t="shared" si="525"/>
        <v>0</v>
      </c>
      <c r="WIP123" s="39">
        <f t="shared" si="525"/>
        <v>0</v>
      </c>
      <c r="WIQ123" s="39">
        <f t="shared" si="525"/>
        <v>0</v>
      </c>
      <c r="WIR123" s="39">
        <f t="shared" si="525"/>
        <v>0</v>
      </c>
      <c r="WIS123" s="39">
        <f t="shared" si="525"/>
        <v>0</v>
      </c>
      <c r="WIT123" s="39">
        <f t="shared" si="525"/>
        <v>0</v>
      </c>
      <c r="WIU123" s="39">
        <f t="shared" si="525"/>
        <v>0</v>
      </c>
      <c r="WIV123" s="39">
        <f t="shared" si="525"/>
        <v>0</v>
      </c>
      <c r="WIW123" s="39">
        <f t="shared" si="525"/>
        <v>0</v>
      </c>
      <c r="WIX123" s="39">
        <f t="shared" si="525"/>
        <v>0</v>
      </c>
      <c r="WIY123" s="39">
        <f t="shared" si="525"/>
        <v>0</v>
      </c>
      <c r="WIZ123" s="39">
        <f t="shared" si="525"/>
        <v>0</v>
      </c>
      <c r="WJA123" s="39">
        <f t="shared" si="525"/>
        <v>0</v>
      </c>
      <c r="WJB123" s="39">
        <f t="shared" si="525"/>
        <v>0</v>
      </c>
      <c r="WJC123" s="39">
        <f t="shared" si="525"/>
        <v>0</v>
      </c>
      <c r="WJD123" s="39">
        <f t="shared" si="525"/>
        <v>0</v>
      </c>
      <c r="WJE123" s="39">
        <f t="shared" ref="WJE123:WLP123" si="526">SUM(WJE118:WJE122)</f>
        <v>0</v>
      </c>
      <c r="WJF123" s="39">
        <f t="shared" si="526"/>
        <v>0</v>
      </c>
      <c r="WJG123" s="39">
        <f t="shared" si="526"/>
        <v>0</v>
      </c>
      <c r="WJH123" s="39">
        <f t="shared" si="526"/>
        <v>0</v>
      </c>
      <c r="WJI123" s="39">
        <f t="shared" si="526"/>
        <v>0</v>
      </c>
      <c r="WJJ123" s="39">
        <f t="shared" si="526"/>
        <v>0</v>
      </c>
      <c r="WJK123" s="39">
        <f t="shared" si="526"/>
        <v>0</v>
      </c>
      <c r="WJL123" s="39">
        <f t="shared" si="526"/>
        <v>0</v>
      </c>
      <c r="WJM123" s="39">
        <f t="shared" si="526"/>
        <v>0</v>
      </c>
      <c r="WJN123" s="39">
        <f t="shared" si="526"/>
        <v>0</v>
      </c>
      <c r="WJO123" s="39">
        <f t="shared" si="526"/>
        <v>0</v>
      </c>
      <c r="WJP123" s="39">
        <f t="shared" si="526"/>
        <v>0</v>
      </c>
      <c r="WJQ123" s="39">
        <f t="shared" si="526"/>
        <v>0</v>
      </c>
      <c r="WJR123" s="39">
        <f t="shared" si="526"/>
        <v>0</v>
      </c>
      <c r="WJS123" s="39">
        <f t="shared" si="526"/>
        <v>0</v>
      </c>
      <c r="WJT123" s="39">
        <f t="shared" si="526"/>
        <v>0</v>
      </c>
      <c r="WJU123" s="39">
        <f t="shared" si="526"/>
        <v>0</v>
      </c>
      <c r="WJV123" s="39">
        <f t="shared" si="526"/>
        <v>0</v>
      </c>
      <c r="WJW123" s="39">
        <f t="shared" si="526"/>
        <v>0</v>
      </c>
      <c r="WJX123" s="39">
        <f t="shared" si="526"/>
        <v>0</v>
      </c>
      <c r="WJY123" s="39">
        <f t="shared" si="526"/>
        <v>0</v>
      </c>
      <c r="WJZ123" s="39">
        <f t="shared" si="526"/>
        <v>0</v>
      </c>
      <c r="WKA123" s="39">
        <f t="shared" si="526"/>
        <v>0</v>
      </c>
      <c r="WKB123" s="39">
        <f t="shared" si="526"/>
        <v>0</v>
      </c>
      <c r="WKC123" s="39">
        <f t="shared" si="526"/>
        <v>0</v>
      </c>
      <c r="WKD123" s="39">
        <f t="shared" si="526"/>
        <v>0</v>
      </c>
      <c r="WKE123" s="39">
        <f t="shared" si="526"/>
        <v>0</v>
      </c>
      <c r="WKF123" s="39">
        <f t="shared" si="526"/>
        <v>0</v>
      </c>
      <c r="WKG123" s="39">
        <f t="shared" si="526"/>
        <v>0</v>
      </c>
      <c r="WKH123" s="39">
        <f t="shared" si="526"/>
        <v>0</v>
      </c>
      <c r="WKI123" s="39">
        <f t="shared" si="526"/>
        <v>0</v>
      </c>
      <c r="WKJ123" s="39">
        <f t="shared" si="526"/>
        <v>0</v>
      </c>
      <c r="WKK123" s="39">
        <f t="shared" si="526"/>
        <v>0</v>
      </c>
      <c r="WKL123" s="39">
        <f t="shared" si="526"/>
        <v>0</v>
      </c>
      <c r="WKM123" s="39">
        <f t="shared" si="526"/>
        <v>0</v>
      </c>
      <c r="WKN123" s="39">
        <f t="shared" si="526"/>
        <v>0</v>
      </c>
      <c r="WKO123" s="39">
        <f t="shared" si="526"/>
        <v>0</v>
      </c>
      <c r="WKP123" s="39">
        <f t="shared" si="526"/>
        <v>0</v>
      </c>
      <c r="WKQ123" s="39">
        <f t="shared" si="526"/>
        <v>0</v>
      </c>
      <c r="WKR123" s="39">
        <f t="shared" si="526"/>
        <v>0</v>
      </c>
      <c r="WKS123" s="39">
        <f t="shared" si="526"/>
        <v>0</v>
      </c>
      <c r="WKT123" s="39">
        <f t="shared" si="526"/>
        <v>0</v>
      </c>
      <c r="WKU123" s="39">
        <f t="shared" si="526"/>
        <v>0</v>
      </c>
      <c r="WKV123" s="39">
        <f t="shared" si="526"/>
        <v>0</v>
      </c>
      <c r="WKW123" s="39">
        <f t="shared" si="526"/>
        <v>0</v>
      </c>
      <c r="WKX123" s="39">
        <f t="shared" si="526"/>
        <v>0</v>
      </c>
      <c r="WKY123" s="39">
        <f t="shared" si="526"/>
        <v>0</v>
      </c>
      <c r="WKZ123" s="39">
        <f t="shared" si="526"/>
        <v>0</v>
      </c>
      <c r="WLA123" s="39">
        <f t="shared" si="526"/>
        <v>0</v>
      </c>
      <c r="WLB123" s="39">
        <f t="shared" si="526"/>
        <v>0</v>
      </c>
      <c r="WLC123" s="39">
        <f t="shared" si="526"/>
        <v>0</v>
      </c>
      <c r="WLD123" s="39">
        <f t="shared" si="526"/>
        <v>0</v>
      </c>
      <c r="WLE123" s="39">
        <f t="shared" si="526"/>
        <v>0</v>
      </c>
      <c r="WLF123" s="39">
        <f t="shared" si="526"/>
        <v>0</v>
      </c>
      <c r="WLG123" s="39">
        <f t="shared" si="526"/>
        <v>0</v>
      </c>
      <c r="WLH123" s="39">
        <f t="shared" si="526"/>
        <v>0</v>
      </c>
      <c r="WLI123" s="39">
        <f t="shared" si="526"/>
        <v>0</v>
      </c>
      <c r="WLJ123" s="39">
        <f t="shared" si="526"/>
        <v>0</v>
      </c>
      <c r="WLK123" s="39">
        <f t="shared" si="526"/>
        <v>0</v>
      </c>
      <c r="WLL123" s="39">
        <f t="shared" si="526"/>
        <v>0</v>
      </c>
      <c r="WLM123" s="39">
        <f t="shared" si="526"/>
        <v>0</v>
      </c>
      <c r="WLN123" s="39">
        <f t="shared" si="526"/>
        <v>0</v>
      </c>
      <c r="WLO123" s="39">
        <f t="shared" si="526"/>
        <v>0</v>
      </c>
      <c r="WLP123" s="39">
        <f t="shared" si="526"/>
        <v>0</v>
      </c>
      <c r="WLQ123" s="39">
        <f t="shared" ref="WLQ123:WOB123" si="527">SUM(WLQ118:WLQ122)</f>
        <v>0</v>
      </c>
      <c r="WLR123" s="39">
        <f t="shared" si="527"/>
        <v>0</v>
      </c>
      <c r="WLS123" s="39">
        <f t="shared" si="527"/>
        <v>0</v>
      </c>
      <c r="WLT123" s="39">
        <f t="shared" si="527"/>
        <v>0</v>
      </c>
      <c r="WLU123" s="39">
        <f t="shared" si="527"/>
        <v>0</v>
      </c>
      <c r="WLV123" s="39">
        <f t="shared" si="527"/>
        <v>0</v>
      </c>
      <c r="WLW123" s="39">
        <f t="shared" si="527"/>
        <v>0</v>
      </c>
      <c r="WLX123" s="39">
        <f t="shared" si="527"/>
        <v>0</v>
      </c>
      <c r="WLY123" s="39">
        <f t="shared" si="527"/>
        <v>0</v>
      </c>
      <c r="WLZ123" s="39">
        <f t="shared" si="527"/>
        <v>0</v>
      </c>
      <c r="WMA123" s="39">
        <f t="shared" si="527"/>
        <v>0</v>
      </c>
      <c r="WMB123" s="39">
        <f t="shared" si="527"/>
        <v>0</v>
      </c>
      <c r="WMC123" s="39">
        <f t="shared" si="527"/>
        <v>0</v>
      </c>
      <c r="WMD123" s="39">
        <f t="shared" si="527"/>
        <v>0</v>
      </c>
      <c r="WME123" s="39">
        <f t="shared" si="527"/>
        <v>0</v>
      </c>
      <c r="WMF123" s="39">
        <f t="shared" si="527"/>
        <v>0</v>
      </c>
      <c r="WMG123" s="39">
        <f t="shared" si="527"/>
        <v>0</v>
      </c>
      <c r="WMH123" s="39">
        <f t="shared" si="527"/>
        <v>0</v>
      </c>
      <c r="WMI123" s="39">
        <f t="shared" si="527"/>
        <v>0</v>
      </c>
      <c r="WMJ123" s="39">
        <f t="shared" si="527"/>
        <v>0</v>
      </c>
      <c r="WMK123" s="39">
        <f t="shared" si="527"/>
        <v>0</v>
      </c>
      <c r="WML123" s="39">
        <f t="shared" si="527"/>
        <v>0</v>
      </c>
      <c r="WMM123" s="39">
        <f t="shared" si="527"/>
        <v>0</v>
      </c>
      <c r="WMN123" s="39">
        <f t="shared" si="527"/>
        <v>0</v>
      </c>
      <c r="WMO123" s="39">
        <f t="shared" si="527"/>
        <v>0</v>
      </c>
      <c r="WMP123" s="39">
        <f t="shared" si="527"/>
        <v>0</v>
      </c>
      <c r="WMQ123" s="39">
        <f t="shared" si="527"/>
        <v>0</v>
      </c>
      <c r="WMR123" s="39">
        <f t="shared" si="527"/>
        <v>0</v>
      </c>
      <c r="WMS123" s="39">
        <f t="shared" si="527"/>
        <v>0</v>
      </c>
      <c r="WMT123" s="39">
        <f t="shared" si="527"/>
        <v>0</v>
      </c>
      <c r="WMU123" s="39">
        <f t="shared" si="527"/>
        <v>0</v>
      </c>
      <c r="WMV123" s="39">
        <f t="shared" si="527"/>
        <v>0</v>
      </c>
      <c r="WMW123" s="39">
        <f t="shared" si="527"/>
        <v>0</v>
      </c>
      <c r="WMX123" s="39">
        <f t="shared" si="527"/>
        <v>0</v>
      </c>
      <c r="WMY123" s="39">
        <f t="shared" si="527"/>
        <v>0</v>
      </c>
      <c r="WMZ123" s="39">
        <f t="shared" si="527"/>
        <v>0</v>
      </c>
      <c r="WNA123" s="39">
        <f t="shared" si="527"/>
        <v>0</v>
      </c>
      <c r="WNB123" s="39">
        <f t="shared" si="527"/>
        <v>0</v>
      </c>
      <c r="WNC123" s="39">
        <f t="shared" si="527"/>
        <v>0</v>
      </c>
      <c r="WND123" s="39">
        <f t="shared" si="527"/>
        <v>0</v>
      </c>
      <c r="WNE123" s="39">
        <f t="shared" si="527"/>
        <v>0</v>
      </c>
      <c r="WNF123" s="39">
        <f t="shared" si="527"/>
        <v>0</v>
      </c>
      <c r="WNG123" s="39">
        <f t="shared" si="527"/>
        <v>0</v>
      </c>
      <c r="WNH123" s="39">
        <f t="shared" si="527"/>
        <v>0</v>
      </c>
      <c r="WNI123" s="39">
        <f t="shared" si="527"/>
        <v>0</v>
      </c>
      <c r="WNJ123" s="39">
        <f t="shared" si="527"/>
        <v>0</v>
      </c>
      <c r="WNK123" s="39">
        <f t="shared" si="527"/>
        <v>0</v>
      </c>
      <c r="WNL123" s="39">
        <f t="shared" si="527"/>
        <v>0</v>
      </c>
      <c r="WNM123" s="39">
        <f t="shared" si="527"/>
        <v>0</v>
      </c>
      <c r="WNN123" s="39">
        <f t="shared" si="527"/>
        <v>0</v>
      </c>
      <c r="WNO123" s="39">
        <f t="shared" si="527"/>
        <v>0</v>
      </c>
      <c r="WNP123" s="39">
        <f t="shared" si="527"/>
        <v>0</v>
      </c>
      <c r="WNQ123" s="39">
        <f t="shared" si="527"/>
        <v>0</v>
      </c>
      <c r="WNR123" s="39">
        <f t="shared" si="527"/>
        <v>0</v>
      </c>
      <c r="WNS123" s="39">
        <f t="shared" si="527"/>
        <v>0</v>
      </c>
      <c r="WNT123" s="39">
        <f t="shared" si="527"/>
        <v>0</v>
      </c>
      <c r="WNU123" s="39">
        <f t="shared" si="527"/>
        <v>0</v>
      </c>
      <c r="WNV123" s="39">
        <f t="shared" si="527"/>
        <v>0</v>
      </c>
      <c r="WNW123" s="39">
        <f t="shared" si="527"/>
        <v>0</v>
      </c>
      <c r="WNX123" s="39">
        <f t="shared" si="527"/>
        <v>0</v>
      </c>
      <c r="WNY123" s="39">
        <f t="shared" si="527"/>
        <v>0</v>
      </c>
      <c r="WNZ123" s="39">
        <f t="shared" si="527"/>
        <v>0</v>
      </c>
      <c r="WOA123" s="39">
        <f t="shared" si="527"/>
        <v>0</v>
      </c>
      <c r="WOB123" s="39">
        <f t="shared" si="527"/>
        <v>0</v>
      </c>
      <c r="WOC123" s="39">
        <f t="shared" ref="WOC123:WQN123" si="528">SUM(WOC118:WOC122)</f>
        <v>0</v>
      </c>
      <c r="WOD123" s="39">
        <f t="shared" si="528"/>
        <v>0</v>
      </c>
      <c r="WOE123" s="39">
        <f t="shared" si="528"/>
        <v>0</v>
      </c>
      <c r="WOF123" s="39">
        <f t="shared" si="528"/>
        <v>0</v>
      </c>
      <c r="WOG123" s="39">
        <f t="shared" si="528"/>
        <v>0</v>
      </c>
      <c r="WOH123" s="39">
        <f t="shared" si="528"/>
        <v>0</v>
      </c>
      <c r="WOI123" s="39">
        <f t="shared" si="528"/>
        <v>0</v>
      </c>
      <c r="WOJ123" s="39">
        <f t="shared" si="528"/>
        <v>0</v>
      </c>
      <c r="WOK123" s="39">
        <f t="shared" si="528"/>
        <v>0</v>
      </c>
      <c r="WOL123" s="39">
        <f t="shared" si="528"/>
        <v>0</v>
      </c>
      <c r="WOM123" s="39">
        <f t="shared" si="528"/>
        <v>0</v>
      </c>
      <c r="WON123" s="39">
        <f t="shared" si="528"/>
        <v>0</v>
      </c>
      <c r="WOO123" s="39">
        <f t="shared" si="528"/>
        <v>0</v>
      </c>
      <c r="WOP123" s="39">
        <f t="shared" si="528"/>
        <v>0</v>
      </c>
      <c r="WOQ123" s="39">
        <f t="shared" si="528"/>
        <v>0</v>
      </c>
      <c r="WOR123" s="39">
        <f t="shared" si="528"/>
        <v>0</v>
      </c>
      <c r="WOS123" s="39">
        <f t="shared" si="528"/>
        <v>0</v>
      </c>
      <c r="WOT123" s="39">
        <f t="shared" si="528"/>
        <v>0</v>
      </c>
      <c r="WOU123" s="39">
        <f t="shared" si="528"/>
        <v>0</v>
      </c>
      <c r="WOV123" s="39">
        <f t="shared" si="528"/>
        <v>0</v>
      </c>
      <c r="WOW123" s="39">
        <f t="shared" si="528"/>
        <v>0</v>
      </c>
      <c r="WOX123" s="39">
        <f t="shared" si="528"/>
        <v>0</v>
      </c>
      <c r="WOY123" s="39">
        <f t="shared" si="528"/>
        <v>0</v>
      </c>
      <c r="WOZ123" s="39">
        <f t="shared" si="528"/>
        <v>0</v>
      </c>
      <c r="WPA123" s="39">
        <f t="shared" si="528"/>
        <v>0</v>
      </c>
      <c r="WPB123" s="39">
        <f t="shared" si="528"/>
        <v>0</v>
      </c>
      <c r="WPC123" s="39">
        <f t="shared" si="528"/>
        <v>0</v>
      </c>
      <c r="WPD123" s="39">
        <f t="shared" si="528"/>
        <v>0</v>
      </c>
      <c r="WPE123" s="39">
        <f t="shared" si="528"/>
        <v>0</v>
      </c>
      <c r="WPF123" s="39">
        <f t="shared" si="528"/>
        <v>0</v>
      </c>
      <c r="WPG123" s="39">
        <f t="shared" si="528"/>
        <v>0</v>
      </c>
      <c r="WPH123" s="39">
        <f t="shared" si="528"/>
        <v>0</v>
      </c>
      <c r="WPI123" s="39">
        <f t="shared" si="528"/>
        <v>0</v>
      </c>
      <c r="WPJ123" s="39">
        <f t="shared" si="528"/>
        <v>0</v>
      </c>
      <c r="WPK123" s="39">
        <f t="shared" si="528"/>
        <v>0</v>
      </c>
      <c r="WPL123" s="39">
        <f t="shared" si="528"/>
        <v>0</v>
      </c>
      <c r="WPM123" s="39">
        <f t="shared" si="528"/>
        <v>0</v>
      </c>
      <c r="WPN123" s="39">
        <f t="shared" si="528"/>
        <v>0</v>
      </c>
      <c r="WPO123" s="39">
        <f t="shared" si="528"/>
        <v>0</v>
      </c>
      <c r="WPP123" s="39">
        <f t="shared" si="528"/>
        <v>0</v>
      </c>
      <c r="WPQ123" s="39">
        <f t="shared" si="528"/>
        <v>0</v>
      </c>
      <c r="WPR123" s="39">
        <f t="shared" si="528"/>
        <v>0</v>
      </c>
      <c r="WPS123" s="39">
        <f t="shared" si="528"/>
        <v>0</v>
      </c>
      <c r="WPT123" s="39">
        <f t="shared" si="528"/>
        <v>0</v>
      </c>
      <c r="WPU123" s="39">
        <f t="shared" si="528"/>
        <v>0</v>
      </c>
      <c r="WPV123" s="39">
        <f t="shared" si="528"/>
        <v>0</v>
      </c>
      <c r="WPW123" s="39">
        <f t="shared" si="528"/>
        <v>0</v>
      </c>
      <c r="WPX123" s="39">
        <f t="shared" si="528"/>
        <v>0</v>
      </c>
      <c r="WPY123" s="39">
        <f t="shared" si="528"/>
        <v>0</v>
      </c>
      <c r="WPZ123" s="39">
        <f t="shared" si="528"/>
        <v>0</v>
      </c>
      <c r="WQA123" s="39">
        <f t="shared" si="528"/>
        <v>0</v>
      </c>
      <c r="WQB123" s="39">
        <f t="shared" si="528"/>
        <v>0</v>
      </c>
      <c r="WQC123" s="39">
        <f t="shared" si="528"/>
        <v>0</v>
      </c>
      <c r="WQD123" s="39">
        <f t="shared" si="528"/>
        <v>0</v>
      </c>
      <c r="WQE123" s="39">
        <f t="shared" si="528"/>
        <v>0</v>
      </c>
      <c r="WQF123" s="39">
        <f t="shared" si="528"/>
        <v>0</v>
      </c>
      <c r="WQG123" s="39">
        <f t="shared" si="528"/>
        <v>0</v>
      </c>
      <c r="WQH123" s="39">
        <f t="shared" si="528"/>
        <v>0</v>
      </c>
      <c r="WQI123" s="39">
        <f t="shared" si="528"/>
        <v>0</v>
      </c>
      <c r="WQJ123" s="39">
        <f t="shared" si="528"/>
        <v>0</v>
      </c>
      <c r="WQK123" s="39">
        <f t="shared" si="528"/>
        <v>0</v>
      </c>
      <c r="WQL123" s="39">
        <f t="shared" si="528"/>
        <v>0</v>
      </c>
      <c r="WQM123" s="39">
        <f t="shared" si="528"/>
        <v>0</v>
      </c>
      <c r="WQN123" s="39">
        <f t="shared" si="528"/>
        <v>0</v>
      </c>
      <c r="WQO123" s="39">
        <f t="shared" ref="WQO123:WSZ123" si="529">SUM(WQO118:WQO122)</f>
        <v>0</v>
      </c>
      <c r="WQP123" s="39">
        <f t="shared" si="529"/>
        <v>0</v>
      </c>
      <c r="WQQ123" s="39">
        <f t="shared" si="529"/>
        <v>0</v>
      </c>
      <c r="WQR123" s="39">
        <f t="shared" si="529"/>
        <v>0</v>
      </c>
      <c r="WQS123" s="39">
        <f t="shared" si="529"/>
        <v>0</v>
      </c>
      <c r="WQT123" s="39">
        <f t="shared" si="529"/>
        <v>0</v>
      </c>
      <c r="WQU123" s="39">
        <f t="shared" si="529"/>
        <v>0</v>
      </c>
      <c r="WQV123" s="39">
        <f t="shared" si="529"/>
        <v>0</v>
      </c>
      <c r="WQW123" s="39">
        <f t="shared" si="529"/>
        <v>0</v>
      </c>
      <c r="WQX123" s="39">
        <f t="shared" si="529"/>
        <v>0</v>
      </c>
      <c r="WQY123" s="39">
        <f t="shared" si="529"/>
        <v>0</v>
      </c>
      <c r="WQZ123" s="39">
        <f t="shared" si="529"/>
        <v>0</v>
      </c>
      <c r="WRA123" s="39">
        <f t="shared" si="529"/>
        <v>0</v>
      </c>
      <c r="WRB123" s="39">
        <f t="shared" si="529"/>
        <v>0</v>
      </c>
      <c r="WRC123" s="39">
        <f t="shared" si="529"/>
        <v>0</v>
      </c>
      <c r="WRD123" s="39">
        <f t="shared" si="529"/>
        <v>0</v>
      </c>
      <c r="WRE123" s="39">
        <f t="shared" si="529"/>
        <v>0</v>
      </c>
      <c r="WRF123" s="39">
        <f t="shared" si="529"/>
        <v>0</v>
      </c>
      <c r="WRG123" s="39">
        <f t="shared" si="529"/>
        <v>0</v>
      </c>
      <c r="WRH123" s="39">
        <f t="shared" si="529"/>
        <v>0</v>
      </c>
      <c r="WRI123" s="39">
        <f t="shared" si="529"/>
        <v>0</v>
      </c>
      <c r="WRJ123" s="39">
        <f t="shared" si="529"/>
        <v>0</v>
      </c>
      <c r="WRK123" s="39">
        <f t="shared" si="529"/>
        <v>0</v>
      </c>
      <c r="WRL123" s="39">
        <f t="shared" si="529"/>
        <v>0</v>
      </c>
      <c r="WRM123" s="39">
        <f t="shared" si="529"/>
        <v>0</v>
      </c>
      <c r="WRN123" s="39">
        <f t="shared" si="529"/>
        <v>0</v>
      </c>
      <c r="WRO123" s="39">
        <f t="shared" si="529"/>
        <v>0</v>
      </c>
      <c r="WRP123" s="39">
        <f t="shared" si="529"/>
        <v>0</v>
      </c>
      <c r="WRQ123" s="39">
        <f t="shared" si="529"/>
        <v>0</v>
      </c>
      <c r="WRR123" s="39">
        <f t="shared" si="529"/>
        <v>0</v>
      </c>
      <c r="WRS123" s="39">
        <f t="shared" si="529"/>
        <v>0</v>
      </c>
      <c r="WRT123" s="39">
        <f t="shared" si="529"/>
        <v>0</v>
      </c>
      <c r="WRU123" s="39">
        <f t="shared" si="529"/>
        <v>0</v>
      </c>
      <c r="WRV123" s="39">
        <f t="shared" si="529"/>
        <v>0</v>
      </c>
      <c r="WRW123" s="39">
        <f t="shared" si="529"/>
        <v>0</v>
      </c>
      <c r="WRX123" s="39">
        <f t="shared" si="529"/>
        <v>0</v>
      </c>
      <c r="WRY123" s="39">
        <f t="shared" si="529"/>
        <v>0</v>
      </c>
      <c r="WRZ123" s="39">
        <f t="shared" si="529"/>
        <v>0</v>
      </c>
      <c r="WSA123" s="39">
        <f t="shared" si="529"/>
        <v>0</v>
      </c>
      <c r="WSB123" s="39">
        <f t="shared" si="529"/>
        <v>0</v>
      </c>
      <c r="WSC123" s="39">
        <f t="shared" si="529"/>
        <v>0</v>
      </c>
      <c r="WSD123" s="39">
        <f t="shared" si="529"/>
        <v>0</v>
      </c>
      <c r="WSE123" s="39">
        <f t="shared" si="529"/>
        <v>0</v>
      </c>
      <c r="WSF123" s="39">
        <f t="shared" si="529"/>
        <v>0</v>
      </c>
      <c r="WSG123" s="39">
        <f t="shared" si="529"/>
        <v>0</v>
      </c>
      <c r="WSH123" s="39">
        <f t="shared" si="529"/>
        <v>0</v>
      </c>
      <c r="WSI123" s="39">
        <f t="shared" si="529"/>
        <v>0</v>
      </c>
      <c r="WSJ123" s="39">
        <f t="shared" si="529"/>
        <v>0</v>
      </c>
      <c r="WSK123" s="39">
        <f t="shared" si="529"/>
        <v>0</v>
      </c>
      <c r="WSL123" s="39">
        <f t="shared" si="529"/>
        <v>0</v>
      </c>
      <c r="WSM123" s="39">
        <f t="shared" si="529"/>
        <v>0</v>
      </c>
      <c r="WSN123" s="39">
        <f t="shared" si="529"/>
        <v>0</v>
      </c>
      <c r="WSO123" s="39">
        <f t="shared" si="529"/>
        <v>0</v>
      </c>
      <c r="WSP123" s="39">
        <f t="shared" si="529"/>
        <v>0</v>
      </c>
      <c r="WSQ123" s="39">
        <f t="shared" si="529"/>
        <v>0</v>
      </c>
      <c r="WSR123" s="39">
        <f t="shared" si="529"/>
        <v>0</v>
      </c>
      <c r="WSS123" s="39">
        <f t="shared" si="529"/>
        <v>0</v>
      </c>
      <c r="WST123" s="39">
        <f t="shared" si="529"/>
        <v>0</v>
      </c>
      <c r="WSU123" s="39">
        <f t="shared" si="529"/>
        <v>0</v>
      </c>
      <c r="WSV123" s="39">
        <f t="shared" si="529"/>
        <v>0</v>
      </c>
      <c r="WSW123" s="39">
        <f t="shared" si="529"/>
        <v>0</v>
      </c>
      <c r="WSX123" s="39">
        <f t="shared" si="529"/>
        <v>0</v>
      </c>
      <c r="WSY123" s="39">
        <f t="shared" si="529"/>
        <v>0</v>
      </c>
      <c r="WSZ123" s="39">
        <f t="shared" si="529"/>
        <v>0</v>
      </c>
      <c r="WTA123" s="39">
        <f t="shared" ref="WTA123:WVL123" si="530">SUM(WTA118:WTA122)</f>
        <v>0</v>
      </c>
      <c r="WTB123" s="39">
        <f t="shared" si="530"/>
        <v>0</v>
      </c>
      <c r="WTC123" s="39">
        <f t="shared" si="530"/>
        <v>0</v>
      </c>
      <c r="WTD123" s="39">
        <f t="shared" si="530"/>
        <v>0</v>
      </c>
      <c r="WTE123" s="39">
        <f t="shared" si="530"/>
        <v>0</v>
      </c>
      <c r="WTF123" s="39">
        <f t="shared" si="530"/>
        <v>0</v>
      </c>
      <c r="WTG123" s="39">
        <f t="shared" si="530"/>
        <v>0</v>
      </c>
      <c r="WTH123" s="39">
        <f t="shared" si="530"/>
        <v>0</v>
      </c>
      <c r="WTI123" s="39">
        <f t="shared" si="530"/>
        <v>0</v>
      </c>
      <c r="WTJ123" s="39">
        <f t="shared" si="530"/>
        <v>0</v>
      </c>
      <c r="WTK123" s="39">
        <f t="shared" si="530"/>
        <v>0</v>
      </c>
      <c r="WTL123" s="39">
        <f t="shared" si="530"/>
        <v>0</v>
      </c>
      <c r="WTM123" s="39">
        <f t="shared" si="530"/>
        <v>0</v>
      </c>
      <c r="WTN123" s="39">
        <f t="shared" si="530"/>
        <v>0</v>
      </c>
      <c r="WTO123" s="39">
        <f t="shared" si="530"/>
        <v>0</v>
      </c>
      <c r="WTP123" s="39">
        <f t="shared" si="530"/>
        <v>0</v>
      </c>
      <c r="WTQ123" s="39">
        <f t="shared" si="530"/>
        <v>0</v>
      </c>
      <c r="WTR123" s="39">
        <f t="shared" si="530"/>
        <v>0</v>
      </c>
      <c r="WTS123" s="39">
        <f t="shared" si="530"/>
        <v>0</v>
      </c>
      <c r="WTT123" s="39">
        <f t="shared" si="530"/>
        <v>0</v>
      </c>
      <c r="WTU123" s="39">
        <f t="shared" si="530"/>
        <v>0</v>
      </c>
      <c r="WTV123" s="39">
        <f t="shared" si="530"/>
        <v>0</v>
      </c>
      <c r="WTW123" s="39">
        <f t="shared" si="530"/>
        <v>0</v>
      </c>
      <c r="WTX123" s="39">
        <f t="shared" si="530"/>
        <v>0</v>
      </c>
      <c r="WTY123" s="39">
        <f t="shared" si="530"/>
        <v>0</v>
      </c>
      <c r="WTZ123" s="39">
        <f t="shared" si="530"/>
        <v>0</v>
      </c>
      <c r="WUA123" s="39">
        <f t="shared" si="530"/>
        <v>0</v>
      </c>
      <c r="WUB123" s="39">
        <f t="shared" si="530"/>
        <v>0</v>
      </c>
      <c r="WUC123" s="39">
        <f t="shared" si="530"/>
        <v>0</v>
      </c>
      <c r="WUD123" s="39">
        <f t="shared" si="530"/>
        <v>0</v>
      </c>
      <c r="WUE123" s="39">
        <f t="shared" si="530"/>
        <v>0</v>
      </c>
      <c r="WUF123" s="39">
        <f t="shared" si="530"/>
        <v>0</v>
      </c>
      <c r="WUG123" s="39">
        <f t="shared" si="530"/>
        <v>0</v>
      </c>
      <c r="WUH123" s="39">
        <f t="shared" si="530"/>
        <v>0</v>
      </c>
      <c r="WUI123" s="39">
        <f t="shared" si="530"/>
        <v>0</v>
      </c>
      <c r="WUJ123" s="39">
        <f t="shared" si="530"/>
        <v>0</v>
      </c>
      <c r="WUK123" s="39">
        <f t="shared" si="530"/>
        <v>0</v>
      </c>
      <c r="WUL123" s="39">
        <f t="shared" si="530"/>
        <v>0</v>
      </c>
      <c r="WUM123" s="39">
        <f t="shared" si="530"/>
        <v>0</v>
      </c>
      <c r="WUN123" s="39">
        <f t="shared" si="530"/>
        <v>0</v>
      </c>
      <c r="WUO123" s="39">
        <f t="shared" si="530"/>
        <v>0</v>
      </c>
      <c r="WUP123" s="39">
        <f t="shared" si="530"/>
        <v>0</v>
      </c>
      <c r="WUQ123" s="39">
        <f t="shared" si="530"/>
        <v>0</v>
      </c>
      <c r="WUR123" s="39">
        <f t="shared" si="530"/>
        <v>0</v>
      </c>
      <c r="WUS123" s="39">
        <f t="shared" si="530"/>
        <v>0</v>
      </c>
      <c r="WUT123" s="39">
        <f t="shared" si="530"/>
        <v>0</v>
      </c>
      <c r="WUU123" s="39">
        <f t="shared" si="530"/>
        <v>0</v>
      </c>
      <c r="WUV123" s="39">
        <f t="shared" si="530"/>
        <v>0</v>
      </c>
      <c r="WUW123" s="39">
        <f t="shared" si="530"/>
        <v>0</v>
      </c>
      <c r="WUX123" s="39">
        <f t="shared" si="530"/>
        <v>0</v>
      </c>
      <c r="WUY123" s="39">
        <f t="shared" si="530"/>
        <v>0</v>
      </c>
      <c r="WUZ123" s="39">
        <f t="shared" si="530"/>
        <v>0</v>
      </c>
      <c r="WVA123" s="39">
        <f t="shared" si="530"/>
        <v>0</v>
      </c>
      <c r="WVB123" s="39">
        <f t="shared" si="530"/>
        <v>0</v>
      </c>
      <c r="WVC123" s="39">
        <f t="shared" si="530"/>
        <v>0</v>
      </c>
      <c r="WVD123" s="39">
        <f t="shared" si="530"/>
        <v>0</v>
      </c>
      <c r="WVE123" s="39">
        <f t="shared" si="530"/>
        <v>0</v>
      </c>
      <c r="WVF123" s="39">
        <f t="shared" si="530"/>
        <v>0</v>
      </c>
      <c r="WVG123" s="39">
        <f t="shared" si="530"/>
        <v>0</v>
      </c>
      <c r="WVH123" s="39">
        <f t="shared" si="530"/>
        <v>0</v>
      </c>
      <c r="WVI123" s="39">
        <f t="shared" si="530"/>
        <v>0</v>
      </c>
      <c r="WVJ123" s="39">
        <f t="shared" si="530"/>
        <v>0</v>
      </c>
      <c r="WVK123" s="39">
        <f t="shared" si="530"/>
        <v>0</v>
      </c>
      <c r="WVL123" s="39">
        <f t="shared" si="530"/>
        <v>0</v>
      </c>
      <c r="WVM123" s="39">
        <f t="shared" ref="WVM123:WXX123" si="531">SUM(WVM118:WVM122)</f>
        <v>0</v>
      </c>
      <c r="WVN123" s="39">
        <f t="shared" si="531"/>
        <v>0</v>
      </c>
      <c r="WVO123" s="39">
        <f t="shared" si="531"/>
        <v>0</v>
      </c>
      <c r="WVP123" s="39">
        <f t="shared" si="531"/>
        <v>0</v>
      </c>
      <c r="WVQ123" s="39">
        <f t="shared" si="531"/>
        <v>0</v>
      </c>
      <c r="WVR123" s="39">
        <f t="shared" si="531"/>
        <v>0</v>
      </c>
      <c r="WVS123" s="39">
        <f t="shared" si="531"/>
        <v>0</v>
      </c>
      <c r="WVT123" s="39">
        <f t="shared" si="531"/>
        <v>0</v>
      </c>
      <c r="WVU123" s="39">
        <f t="shared" si="531"/>
        <v>0</v>
      </c>
      <c r="WVV123" s="39">
        <f t="shared" si="531"/>
        <v>0</v>
      </c>
      <c r="WVW123" s="39">
        <f t="shared" si="531"/>
        <v>0</v>
      </c>
      <c r="WVX123" s="39">
        <f t="shared" si="531"/>
        <v>0</v>
      </c>
      <c r="WVY123" s="39">
        <f t="shared" si="531"/>
        <v>0</v>
      </c>
      <c r="WVZ123" s="39">
        <f t="shared" si="531"/>
        <v>0</v>
      </c>
      <c r="WWA123" s="39">
        <f t="shared" si="531"/>
        <v>0</v>
      </c>
      <c r="WWB123" s="39">
        <f t="shared" si="531"/>
        <v>0</v>
      </c>
      <c r="WWC123" s="39">
        <f t="shared" si="531"/>
        <v>0</v>
      </c>
      <c r="WWD123" s="39">
        <f t="shared" si="531"/>
        <v>0</v>
      </c>
      <c r="WWE123" s="39">
        <f t="shared" si="531"/>
        <v>0</v>
      </c>
      <c r="WWF123" s="39">
        <f t="shared" si="531"/>
        <v>0</v>
      </c>
      <c r="WWG123" s="39">
        <f t="shared" si="531"/>
        <v>0</v>
      </c>
      <c r="WWH123" s="39">
        <f t="shared" si="531"/>
        <v>0</v>
      </c>
      <c r="WWI123" s="39">
        <f t="shared" si="531"/>
        <v>0</v>
      </c>
      <c r="WWJ123" s="39">
        <f t="shared" si="531"/>
        <v>0</v>
      </c>
      <c r="WWK123" s="39">
        <f t="shared" si="531"/>
        <v>0</v>
      </c>
      <c r="WWL123" s="39">
        <f t="shared" si="531"/>
        <v>0</v>
      </c>
      <c r="WWM123" s="39">
        <f t="shared" si="531"/>
        <v>0</v>
      </c>
      <c r="WWN123" s="39">
        <f t="shared" si="531"/>
        <v>0</v>
      </c>
      <c r="WWO123" s="39">
        <f t="shared" si="531"/>
        <v>0</v>
      </c>
      <c r="WWP123" s="39">
        <f t="shared" si="531"/>
        <v>0</v>
      </c>
      <c r="WWQ123" s="39">
        <f t="shared" si="531"/>
        <v>0</v>
      </c>
      <c r="WWR123" s="39">
        <f t="shared" si="531"/>
        <v>0</v>
      </c>
      <c r="WWS123" s="39">
        <f t="shared" si="531"/>
        <v>0</v>
      </c>
      <c r="WWT123" s="39">
        <f t="shared" si="531"/>
        <v>0</v>
      </c>
      <c r="WWU123" s="39">
        <f t="shared" si="531"/>
        <v>0</v>
      </c>
      <c r="WWV123" s="39">
        <f t="shared" si="531"/>
        <v>0</v>
      </c>
      <c r="WWW123" s="39">
        <f t="shared" si="531"/>
        <v>0</v>
      </c>
      <c r="WWX123" s="39">
        <f t="shared" si="531"/>
        <v>0</v>
      </c>
      <c r="WWY123" s="39">
        <f t="shared" si="531"/>
        <v>0</v>
      </c>
      <c r="WWZ123" s="39">
        <f t="shared" si="531"/>
        <v>0</v>
      </c>
      <c r="WXA123" s="39">
        <f t="shared" si="531"/>
        <v>0</v>
      </c>
      <c r="WXB123" s="39">
        <f t="shared" si="531"/>
        <v>0</v>
      </c>
      <c r="WXC123" s="39">
        <f t="shared" si="531"/>
        <v>0</v>
      </c>
      <c r="WXD123" s="39">
        <f t="shared" si="531"/>
        <v>0</v>
      </c>
      <c r="WXE123" s="39">
        <f t="shared" si="531"/>
        <v>0</v>
      </c>
      <c r="WXF123" s="39">
        <f t="shared" si="531"/>
        <v>0</v>
      </c>
      <c r="WXG123" s="39">
        <f t="shared" si="531"/>
        <v>0</v>
      </c>
      <c r="WXH123" s="39">
        <f t="shared" si="531"/>
        <v>0</v>
      </c>
      <c r="WXI123" s="39">
        <f t="shared" si="531"/>
        <v>0</v>
      </c>
      <c r="WXJ123" s="39">
        <f t="shared" si="531"/>
        <v>0</v>
      </c>
      <c r="WXK123" s="39">
        <f t="shared" si="531"/>
        <v>0</v>
      </c>
      <c r="WXL123" s="39">
        <f t="shared" si="531"/>
        <v>0</v>
      </c>
      <c r="WXM123" s="39">
        <f t="shared" si="531"/>
        <v>0</v>
      </c>
      <c r="WXN123" s="39">
        <f t="shared" si="531"/>
        <v>0</v>
      </c>
      <c r="WXO123" s="39">
        <f t="shared" si="531"/>
        <v>0</v>
      </c>
      <c r="WXP123" s="39">
        <f t="shared" si="531"/>
        <v>0</v>
      </c>
      <c r="WXQ123" s="39">
        <f t="shared" si="531"/>
        <v>0</v>
      </c>
      <c r="WXR123" s="39">
        <f t="shared" si="531"/>
        <v>0</v>
      </c>
      <c r="WXS123" s="39">
        <f t="shared" si="531"/>
        <v>0</v>
      </c>
      <c r="WXT123" s="39">
        <f t="shared" si="531"/>
        <v>0</v>
      </c>
      <c r="WXU123" s="39">
        <f t="shared" si="531"/>
        <v>0</v>
      </c>
      <c r="WXV123" s="39">
        <f t="shared" si="531"/>
        <v>0</v>
      </c>
      <c r="WXW123" s="39">
        <f t="shared" si="531"/>
        <v>0</v>
      </c>
      <c r="WXX123" s="39">
        <f t="shared" si="531"/>
        <v>0</v>
      </c>
      <c r="WXY123" s="39">
        <f t="shared" ref="WXY123:XAJ123" si="532">SUM(WXY118:WXY122)</f>
        <v>0</v>
      </c>
      <c r="WXZ123" s="39">
        <f t="shared" si="532"/>
        <v>0</v>
      </c>
      <c r="WYA123" s="39">
        <f t="shared" si="532"/>
        <v>0</v>
      </c>
      <c r="WYB123" s="39">
        <f t="shared" si="532"/>
        <v>0</v>
      </c>
      <c r="WYC123" s="39">
        <f t="shared" si="532"/>
        <v>0</v>
      </c>
      <c r="WYD123" s="39">
        <f t="shared" si="532"/>
        <v>0</v>
      </c>
      <c r="WYE123" s="39">
        <f t="shared" si="532"/>
        <v>0</v>
      </c>
      <c r="WYF123" s="39">
        <f t="shared" si="532"/>
        <v>0</v>
      </c>
      <c r="WYG123" s="39">
        <f t="shared" si="532"/>
        <v>0</v>
      </c>
      <c r="WYH123" s="39">
        <f t="shared" si="532"/>
        <v>0</v>
      </c>
      <c r="WYI123" s="39">
        <f t="shared" si="532"/>
        <v>0</v>
      </c>
      <c r="WYJ123" s="39">
        <f t="shared" si="532"/>
        <v>0</v>
      </c>
      <c r="WYK123" s="39">
        <f t="shared" si="532"/>
        <v>0</v>
      </c>
      <c r="WYL123" s="39">
        <f t="shared" si="532"/>
        <v>0</v>
      </c>
      <c r="WYM123" s="39">
        <f t="shared" si="532"/>
        <v>0</v>
      </c>
      <c r="WYN123" s="39">
        <f t="shared" si="532"/>
        <v>0</v>
      </c>
      <c r="WYO123" s="39">
        <f t="shared" si="532"/>
        <v>0</v>
      </c>
      <c r="WYP123" s="39">
        <f t="shared" si="532"/>
        <v>0</v>
      </c>
      <c r="WYQ123" s="39">
        <f t="shared" si="532"/>
        <v>0</v>
      </c>
      <c r="WYR123" s="39">
        <f t="shared" si="532"/>
        <v>0</v>
      </c>
      <c r="WYS123" s="39">
        <f t="shared" si="532"/>
        <v>0</v>
      </c>
      <c r="WYT123" s="39">
        <f t="shared" si="532"/>
        <v>0</v>
      </c>
      <c r="WYU123" s="39">
        <f t="shared" si="532"/>
        <v>0</v>
      </c>
      <c r="WYV123" s="39">
        <f t="shared" si="532"/>
        <v>0</v>
      </c>
      <c r="WYW123" s="39">
        <f t="shared" si="532"/>
        <v>0</v>
      </c>
      <c r="WYX123" s="39">
        <f t="shared" si="532"/>
        <v>0</v>
      </c>
      <c r="WYY123" s="39">
        <f t="shared" si="532"/>
        <v>0</v>
      </c>
      <c r="WYZ123" s="39">
        <f t="shared" si="532"/>
        <v>0</v>
      </c>
      <c r="WZA123" s="39">
        <f t="shared" si="532"/>
        <v>0</v>
      </c>
      <c r="WZB123" s="39">
        <f t="shared" si="532"/>
        <v>0</v>
      </c>
      <c r="WZC123" s="39">
        <f t="shared" si="532"/>
        <v>0</v>
      </c>
      <c r="WZD123" s="39">
        <f t="shared" si="532"/>
        <v>0</v>
      </c>
      <c r="WZE123" s="39">
        <f t="shared" si="532"/>
        <v>0</v>
      </c>
      <c r="WZF123" s="39">
        <f t="shared" si="532"/>
        <v>0</v>
      </c>
      <c r="WZG123" s="39">
        <f t="shared" si="532"/>
        <v>0</v>
      </c>
      <c r="WZH123" s="39">
        <f t="shared" si="532"/>
        <v>0</v>
      </c>
      <c r="WZI123" s="39">
        <f t="shared" si="532"/>
        <v>0</v>
      </c>
      <c r="WZJ123" s="39">
        <f t="shared" si="532"/>
        <v>0</v>
      </c>
      <c r="WZK123" s="39">
        <f t="shared" si="532"/>
        <v>0</v>
      </c>
      <c r="WZL123" s="39">
        <f t="shared" si="532"/>
        <v>0</v>
      </c>
      <c r="WZM123" s="39">
        <f t="shared" si="532"/>
        <v>0</v>
      </c>
      <c r="WZN123" s="39">
        <f t="shared" si="532"/>
        <v>0</v>
      </c>
      <c r="WZO123" s="39">
        <f t="shared" si="532"/>
        <v>0</v>
      </c>
      <c r="WZP123" s="39">
        <f t="shared" si="532"/>
        <v>0</v>
      </c>
      <c r="WZQ123" s="39">
        <f t="shared" si="532"/>
        <v>0</v>
      </c>
      <c r="WZR123" s="39">
        <f t="shared" si="532"/>
        <v>0</v>
      </c>
      <c r="WZS123" s="39">
        <f t="shared" si="532"/>
        <v>0</v>
      </c>
      <c r="WZT123" s="39">
        <f t="shared" si="532"/>
        <v>0</v>
      </c>
      <c r="WZU123" s="39">
        <f t="shared" si="532"/>
        <v>0</v>
      </c>
      <c r="WZV123" s="39">
        <f t="shared" si="532"/>
        <v>0</v>
      </c>
      <c r="WZW123" s="39">
        <f t="shared" si="532"/>
        <v>0</v>
      </c>
      <c r="WZX123" s="39">
        <f t="shared" si="532"/>
        <v>0</v>
      </c>
      <c r="WZY123" s="39">
        <f t="shared" si="532"/>
        <v>0</v>
      </c>
      <c r="WZZ123" s="39">
        <f t="shared" si="532"/>
        <v>0</v>
      </c>
      <c r="XAA123" s="39">
        <f t="shared" si="532"/>
        <v>0</v>
      </c>
      <c r="XAB123" s="39">
        <f t="shared" si="532"/>
        <v>0</v>
      </c>
      <c r="XAC123" s="39">
        <f t="shared" si="532"/>
        <v>0</v>
      </c>
      <c r="XAD123" s="39">
        <f t="shared" si="532"/>
        <v>0</v>
      </c>
      <c r="XAE123" s="39">
        <f t="shared" si="532"/>
        <v>0</v>
      </c>
      <c r="XAF123" s="39">
        <f t="shared" si="532"/>
        <v>0</v>
      </c>
      <c r="XAG123" s="39">
        <f t="shared" si="532"/>
        <v>0</v>
      </c>
      <c r="XAH123" s="39">
        <f t="shared" si="532"/>
        <v>0</v>
      </c>
      <c r="XAI123" s="39">
        <f t="shared" si="532"/>
        <v>0</v>
      </c>
      <c r="XAJ123" s="39">
        <f t="shared" si="532"/>
        <v>0</v>
      </c>
      <c r="XAK123" s="39">
        <f t="shared" ref="XAK123:XCV123" si="533">SUM(XAK118:XAK122)</f>
        <v>0</v>
      </c>
      <c r="XAL123" s="39">
        <f t="shared" si="533"/>
        <v>0</v>
      </c>
      <c r="XAM123" s="39">
        <f t="shared" si="533"/>
        <v>0</v>
      </c>
      <c r="XAN123" s="39">
        <f t="shared" si="533"/>
        <v>0</v>
      </c>
      <c r="XAO123" s="39">
        <f t="shared" si="533"/>
        <v>0</v>
      </c>
      <c r="XAP123" s="39">
        <f t="shared" si="533"/>
        <v>0</v>
      </c>
      <c r="XAQ123" s="39">
        <f t="shared" si="533"/>
        <v>0</v>
      </c>
      <c r="XAR123" s="39">
        <f t="shared" si="533"/>
        <v>0</v>
      </c>
      <c r="XAS123" s="39">
        <f t="shared" si="533"/>
        <v>0</v>
      </c>
      <c r="XAT123" s="39">
        <f t="shared" si="533"/>
        <v>0</v>
      </c>
      <c r="XAU123" s="39">
        <f t="shared" si="533"/>
        <v>0</v>
      </c>
      <c r="XAV123" s="39">
        <f t="shared" si="533"/>
        <v>0</v>
      </c>
      <c r="XAW123" s="39">
        <f t="shared" si="533"/>
        <v>0</v>
      </c>
      <c r="XAX123" s="39">
        <f t="shared" si="533"/>
        <v>0</v>
      </c>
      <c r="XAY123" s="39">
        <f t="shared" si="533"/>
        <v>0</v>
      </c>
      <c r="XAZ123" s="39">
        <f t="shared" si="533"/>
        <v>0</v>
      </c>
      <c r="XBA123" s="39">
        <f t="shared" si="533"/>
        <v>0</v>
      </c>
      <c r="XBB123" s="39">
        <f t="shared" si="533"/>
        <v>0</v>
      </c>
      <c r="XBC123" s="39">
        <f t="shared" si="533"/>
        <v>0</v>
      </c>
      <c r="XBD123" s="39">
        <f t="shared" si="533"/>
        <v>0</v>
      </c>
      <c r="XBE123" s="39">
        <f t="shared" si="533"/>
        <v>0</v>
      </c>
      <c r="XBF123" s="39">
        <f t="shared" si="533"/>
        <v>0</v>
      </c>
      <c r="XBG123" s="39">
        <f t="shared" si="533"/>
        <v>0</v>
      </c>
      <c r="XBH123" s="39">
        <f t="shared" si="533"/>
        <v>0</v>
      </c>
      <c r="XBI123" s="39">
        <f t="shared" si="533"/>
        <v>0</v>
      </c>
      <c r="XBJ123" s="39">
        <f t="shared" si="533"/>
        <v>0</v>
      </c>
      <c r="XBK123" s="39">
        <f t="shared" si="533"/>
        <v>0</v>
      </c>
      <c r="XBL123" s="39">
        <f t="shared" si="533"/>
        <v>0</v>
      </c>
      <c r="XBM123" s="39">
        <f t="shared" si="533"/>
        <v>0</v>
      </c>
      <c r="XBN123" s="39">
        <f t="shared" si="533"/>
        <v>0</v>
      </c>
      <c r="XBO123" s="39">
        <f t="shared" si="533"/>
        <v>0</v>
      </c>
      <c r="XBP123" s="39">
        <f t="shared" si="533"/>
        <v>0</v>
      </c>
      <c r="XBQ123" s="39">
        <f t="shared" si="533"/>
        <v>0</v>
      </c>
      <c r="XBR123" s="39">
        <f t="shared" si="533"/>
        <v>0</v>
      </c>
      <c r="XBS123" s="39">
        <f t="shared" si="533"/>
        <v>0</v>
      </c>
      <c r="XBT123" s="39">
        <f t="shared" si="533"/>
        <v>0</v>
      </c>
      <c r="XBU123" s="39">
        <f t="shared" si="533"/>
        <v>0</v>
      </c>
      <c r="XBV123" s="39">
        <f t="shared" si="533"/>
        <v>0</v>
      </c>
      <c r="XBW123" s="39">
        <f t="shared" si="533"/>
        <v>0</v>
      </c>
      <c r="XBX123" s="39">
        <f t="shared" si="533"/>
        <v>0</v>
      </c>
      <c r="XBY123" s="39">
        <f t="shared" si="533"/>
        <v>0</v>
      </c>
      <c r="XBZ123" s="39">
        <f t="shared" si="533"/>
        <v>0</v>
      </c>
      <c r="XCA123" s="39">
        <f t="shared" si="533"/>
        <v>0</v>
      </c>
      <c r="XCB123" s="39">
        <f t="shared" si="533"/>
        <v>0</v>
      </c>
      <c r="XCC123" s="39">
        <f t="shared" si="533"/>
        <v>0</v>
      </c>
      <c r="XCD123" s="39">
        <f t="shared" si="533"/>
        <v>0</v>
      </c>
      <c r="XCE123" s="39">
        <f t="shared" si="533"/>
        <v>0</v>
      </c>
      <c r="XCF123" s="39">
        <f t="shared" si="533"/>
        <v>0</v>
      </c>
      <c r="XCG123" s="39">
        <f t="shared" si="533"/>
        <v>0</v>
      </c>
      <c r="XCH123" s="39">
        <f t="shared" si="533"/>
        <v>0</v>
      </c>
      <c r="XCI123" s="39">
        <f t="shared" si="533"/>
        <v>0</v>
      </c>
      <c r="XCJ123" s="39">
        <f t="shared" si="533"/>
        <v>0</v>
      </c>
      <c r="XCK123" s="39">
        <f t="shared" si="533"/>
        <v>0</v>
      </c>
      <c r="XCL123" s="39">
        <f t="shared" si="533"/>
        <v>0</v>
      </c>
      <c r="XCM123" s="39">
        <f t="shared" si="533"/>
        <v>0</v>
      </c>
      <c r="XCN123" s="39">
        <f t="shared" si="533"/>
        <v>0</v>
      </c>
      <c r="XCO123" s="39">
        <f t="shared" si="533"/>
        <v>0</v>
      </c>
      <c r="XCP123" s="39">
        <f t="shared" si="533"/>
        <v>0</v>
      </c>
      <c r="XCQ123" s="39">
        <f t="shared" si="533"/>
        <v>0</v>
      </c>
      <c r="XCR123" s="39">
        <f t="shared" si="533"/>
        <v>0</v>
      </c>
      <c r="XCS123" s="39">
        <f t="shared" si="533"/>
        <v>0</v>
      </c>
      <c r="XCT123" s="39">
        <f t="shared" si="533"/>
        <v>0</v>
      </c>
      <c r="XCU123" s="39">
        <f t="shared" si="533"/>
        <v>0</v>
      </c>
      <c r="XCV123" s="39">
        <f t="shared" si="533"/>
        <v>0</v>
      </c>
      <c r="XCW123" s="39">
        <f t="shared" ref="XCW123:XFD123" si="534">SUM(XCW118:XCW122)</f>
        <v>0</v>
      </c>
      <c r="XCX123" s="39">
        <f t="shared" si="534"/>
        <v>0</v>
      </c>
      <c r="XCY123" s="39">
        <f t="shared" si="534"/>
        <v>0</v>
      </c>
      <c r="XCZ123" s="39">
        <f t="shared" si="534"/>
        <v>0</v>
      </c>
      <c r="XDA123" s="39">
        <f t="shared" si="534"/>
        <v>0</v>
      </c>
      <c r="XDB123" s="39">
        <f t="shared" si="534"/>
        <v>0</v>
      </c>
      <c r="XDC123" s="39">
        <f t="shared" si="534"/>
        <v>0</v>
      </c>
      <c r="XDD123" s="39">
        <f t="shared" si="534"/>
        <v>0</v>
      </c>
      <c r="XDE123" s="39">
        <f t="shared" si="534"/>
        <v>0</v>
      </c>
      <c r="XDF123" s="39">
        <f t="shared" si="534"/>
        <v>0</v>
      </c>
      <c r="XDG123" s="39">
        <f t="shared" si="534"/>
        <v>0</v>
      </c>
      <c r="XDH123" s="39">
        <f t="shared" si="534"/>
        <v>0</v>
      </c>
      <c r="XDI123" s="39">
        <f t="shared" si="534"/>
        <v>0</v>
      </c>
      <c r="XDJ123" s="39">
        <f t="shared" si="534"/>
        <v>0</v>
      </c>
      <c r="XDK123" s="39">
        <f t="shared" si="534"/>
        <v>0</v>
      </c>
      <c r="XDL123" s="39">
        <f t="shared" si="534"/>
        <v>0</v>
      </c>
      <c r="XDM123" s="39">
        <f t="shared" si="534"/>
        <v>0</v>
      </c>
      <c r="XDN123" s="39">
        <f t="shared" si="534"/>
        <v>0</v>
      </c>
      <c r="XDO123" s="39">
        <f t="shared" si="534"/>
        <v>0</v>
      </c>
      <c r="XDP123" s="39">
        <f t="shared" si="534"/>
        <v>0</v>
      </c>
      <c r="XDQ123" s="39">
        <f t="shared" si="534"/>
        <v>0</v>
      </c>
      <c r="XDR123" s="39">
        <f t="shared" si="534"/>
        <v>0</v>
      </c>
      <c r="XDS123" s="39">
        <f t="shared" si="534"/>
        <v>0</v>
      </c>
      <c r="XDT123" s="39">
        <f t="shared" si="534"/>
        <v>0</v>
      </c>
      <c r="XDU123" s="39">
        <f t="shared" si="534"/>
        <v>0</v>
      </c>
      <c r="XDV123" s="39">
        <f t="shared" si="534"/>
        <v>0</v>
      </c>
      <c r="XDW123" s="39">
        <f t="shared" si="534"/>
        <v>0</v>
      </c>
      <c r="XDX123" s="39">
        <f t="shared" si="534"/>
        <v>0</v>
      </c>
      <c r="XDY123" s="39">
        <f t="shared" si="534"/>
        <v>0</v>
      </c>
      <c r="XDZ123" s="39">
        <f t="shared" si="534"/>
        <v>0</v>
      </c>
      <c r="XEA123" s="39">
        <f t="shared" si="534"/>
        <v>0</v>
      </c>
      <c r="XEB123" s="39">
        <f t="shared" si="534"/>
        <v>0</v>
      </c>
      <c r="XEC123" s="39">
        <f t="shared" si="534"/>
        <v>0</v>
      </c>
      <c r="XED123" s="39">
        <f t="shared" si="534"/>
        <v>0</v>
      </c>
      <c r="XEE123" s="39">
        <f t="shared" si="534"/>
        <v>0</v>
      </c>
      <c r="XEF123" s="39">
        <f t="shared" si="534"/>
        <v>0</v>
      </c>
      <c r="XEG123" s="39">
        <f t="shared" si="534"/>
        <v>0</v>
      </c>
      <c r="XEH123" s="39">
        <f t="shared" si="534"/>
        <v>0</v>
      </c>
      <c r="XEI123" s="39">
        <f t="shared" si="534"/>
        <v>0</v>
      </c>
      <c r="XEJ123" s="39">
        <f t="shared" si="534"/>
        <v>0</v>
      </c>
      <c r="XEK123" s="39">
        <f t="shared" si="534"/>
        <v>0</v>
      </c>
      <c r="XEL123" s="39">
        <f t="shared" si="534"/>
        <v>0</v>
      </c>
      <c r="XEM123" s="39">
        <f t="shared" si="534"/>
        <v>0</v>
      </c>
      <c r="XEN123" s="39">
        <f t="shared" si="534"/>
        <v>0</v>
      </c>
      <c r="XEO123" s="39">
        <f t="shared" si="534"/>
        <v>0</v>
      </c>
      <c r="XEP123" s="39">
        <f t="shared" si="534"/>
        <v>0</v>
      </c>
      <c r="XEQ123" s="39">
        <f t="shared" si="534"/>
        <v>0</v>
      </c>
      <c r="XER123" s="39">
        <f t="shared" si="534"/>
        <v>0</v>
      </c>
      <c r="XES123" s="39">
        <f t="shared" si="534"/>
        <v>0</v>
      </c>
      <c r="XET123" s="39">
        <f t="shared" si="534"/>
        <v>0</v>
      </c>
      <c r="XEU123" s="39">
        <f t="shared" si="534"/>
        <v>0</v>
      </c>
      <c r="XEV123" s="39">
        <f t="shared" si="534"/>
        <v>0</v>
      </c>
      <c r="XEW123" s="39">
        <f t="shared" si="534"/>
        <v>0</v>
      </c>
      <c r="XEX123" s="39">
        <f t="shared" si="534"/>
        <v>0</v>
      </c>
      <c r="XEY123" s="39">
        <f t="shared" si="534"/>
        <v>0</v>
      </c>
      <c r="XEZ123" s="39">
        <f t="shared" si="534"/>
        <v>0</v>
      </c>
      <c r="XFA123" s="39">
        <f t="shared" si="534"/>
        <v>0</v>
      </c>
      <c r="XFB123" s="39">
        <f t="shared" si="534"/>
        <v>0</v>
      </c>
      <c r="XFC123" s="39">
        <f t="shared" si="534"/>
        <v>0</v>
      </c>
      <c r="XFD123" s="39">
        <f t="shared" si="534"/>
        <v>0</v>
      </c>
    </row>
    <row r="124" spans="1:16384" s="10" customFormat="1" ht="14.25" hidden="1" x14ac:dyDescent="0.2">
      <c r="A124" s="64"/>
      <c r="B124" s="10" t="s">
        <v>88</v>
      </c>
      <c r="C124" s="15"/>
      <c r="D124" s="11"/>
      <c r="E124" s="11">
        <v>20.38</v>
      </c>
      <c r="F124" s="11">
        <v>27.28</v>
      </c>
      <c r="G124" s="11">
        <v>1.26</v>
      </c>
      <c r="H124" s="11">
        <v>53.01</v>
      </c>
      <c r="I124" s="11">
        <v>560.87</v>
      </c>
      <c r="J124" s="10">
        <v>12.29</v>
      </c>
      <c r="K124" s="10">
        <v>0.1</v>
      </c>
      <c r="L124" s="10">
        <v>0</v>
      </c>
      <c r="M124" s="10">
        <v>0</v>
      </c>
      <c r="N124" s="10">
        <v>23.17</v>
      </c>
      <c r="O124" s="10">
        <v>29.84</v>
      </c>
      <c r="P124" s="10">
        <v>1.07</v>
      </c>
      <c r="Q124" s="10">
        <v>0</v>
      </c>
      <c r="R124" s="10">
        <v>0</v>
      </c>
      <c r="S124" s="10">
        <v>0.2</v>
      </c>
      <c r="T124" s="10">
        <v>5.65</v>
      </c>
      <c r="U124" s="10">
        <v>1013.51</v>
      </c>
      <c r="V124" s="10">
        <v>518.57000000000005</v>
      </c>
      <c r="W124" s="10">
        <v>292.62</v>
      </c>
      <c r="X124" s="10">
        <v>63.48</v>
      </c>
      <c r="Y124" s="10">
        <v>419.9</v>
      </c>
      <c r="Z124" s="10">
        <v>3.63</v>
      </c>
      <c r="AA124" s="10">
        <v>262.17</v>
      </c>
      <c r="AB124" s="10">
        <v>82.72</v>
      </c>
      <c r="AC124" s="10">
        <v>300.35000000000002</v>
      </c>
      <c r="AD124" s="10">
        <v>0.87</v>
      </c>
      <c r="AE124" s="10">
        <v>0.22</v>
      </c>
      <c r="AF124" s="10">
        <v>0.64</v>
      </c>
      <c r="AG124" s="10">
        <v>1.61</v>
      </c>
      <c r="AH124" s="10">
        <v>8.06</v>
      </c>
      <c r="AI124" s="76">
        <v>1.1100000000000001</v>
      </c>
      <c r="AJ124" s="10">
        <v>0</v>
      </c>
      <c r="AK124" s="10">
        <v>320.43</v>
      </c>
      <c r="AL124" s="10">
        <v>316.48</v>
      </c>
      <c r="AM124" s="10">
        <v>2041.29</v>
      </c>
      <c r="AN124" s="10">
        <v>1334.07</v>
      </c>
      <c r="AO124" s="10">
        <v>619.16999999999996</v>
      </c>
      <c r="AP124" s="10">
        <v>944.28</v>
      </c>
      <c r="AQ124" s="10">
        <v>331.71</v>
      </c>
      <c r="AR124" s="10">
        <v>1104.1600000000001</v>
      </c>
      <c r="AS124" s="10">
        <v>977.98</v>
      </c>
      <c r="AT124" s="10">
        <v>876.16</v>
      </c>
      <c r="AU124" s="10">
        <v>1307.28</v>
      </c>
      <c r="AV124" s="10">
        <v>401.91</v>
      </c>
      <c r="AW124" s="10">
        <v>504.17</v>
      </c>
      <c r="AX124" s="10">
        <v>2670.97</v>
      </c>
      <c r="AY124" s="10">
        <v>11.97</v>
      </c>
      <c r="AZ124" s="10">
        <v>740.26</v>
      </c>
      <c r="BA124" s="10">
        <v>1070.8900000000001</v>
      </c>
      <c r="BB124" s="10">
        <v>935.13</v>
      </c>
      <c r="BC124" s="10">
        <v>391.63</v>
      </c>
      <c r="BD124" s="10">
        <v>0.11</v>
      </c>
      <c r="BE124" s="10">
        <v>0.05</v>
      </c>
      <c r="BF124" s="10">
        <v>0.03</v>
      </c>
      <c r="BG124" s="10">
        <v>0.06</v>
      </c>
      <c r="BH124" s="10">
        <v>7.0000000000000007E-2</v>
      </c>
      <c r="BI124" s="10">
        <v>0.33</v>
      </c>
      <c r="BJ124" s="10">
        <v>0</v>
      </c>
      <c r="BK124" s="10">
        <v>1</v>
      </c>
      <c r="BL124" s="10">
        <v>0</v>
      </c>
      <c r="BM124" s="10">
        <v>0.3</v>
      </c>
      <c r="BN124" s="10">
        <v>0.01</v>
      </c>
      <c r="BO124" s="10">
        <v>0</v>
      </c>
      <c r="BP124" s="10">
        <v>0</v>
      </c>
      <c r="BQ124" s="10">
        <v>0.06</v>
      </c>
      <c r="BR124" s="10">
        <v>0.1</v>
      </c>
      <c r="BS124" s="10">
        <v>0.91</v>
      </c>
      <c r="BT124" s="10">
        <v>0</v>
      </c>
      <c r="BU124" s="10">
        <v>0</v>
      </c>
      <c r="BV124" s="10">
        <v>0.68</v>
      </c>
      <c r="BW124" s="10">
        <v>0.01</v>
      </c>
      <c r="BX124" s="10">
        <v>0</v>
      </c>
      <c r="BY124" s="10">
        <v>0</v>
      </c>
      <c r="BZ124" s="10">
        <v>0</v>
      </c>
      <c r="CA124" s="10">
        <v>0</v>
      </c>
      <c r="CB124" s="10">
        <v>464.66</v>
      </c>
      <c r="CD124" s="10">
        <v>275.95</v>
      </c>
    </row>
    <row r="125" spans="1:16384" s="2" customFormat="1" ht="15" hidden="1" x14ac:dyDescent="0.25">
      <c r="A125" s="58"/>
      <c r="B125" s="2" t="s">
        <v>89</v>
      </c>
      <c r="C125" s="13"/>
      <c r="D125" s="5"/>
      <c r="E125" s="5">
        <v>0</v>
      </c>
      <c r="F125" s="5">
        <v>79</v>
      </c>
      <c r="G125" s="5">
        <v>0</v>
      </c>
      <c r="H125" s="5">
        <v>335</v>
      </c>
      <c r="I125" s="5">
        <v>2350</v>
      </c>
      <c r="W125" s="2">
        <v>1100</v>
      </c>
      <c r="X125" s="2">
        <v>250</v>
      </c>
      <c r="Y125" s="2">
        <v>1650</v>
      </c>
      <c r="Z125" s="2">
        <v>12</v>
      </c>
      <c r="AB125" s="2">
        <v>0</v>
      </c>
      <c r="AC125" s="2">
        <v>700</v>
      </c>
      <c r="AD125" s="2">
        <v>10</v>
      </c>
      <c r="AE125" s="2">
        <v>1.2</v>
      </c>
      <c r="AI125" s="77">
        <v>60</v>
      </c>
    </row>
    <row r="126" spans="1:16384" s="2" customFormat="1" ht="15" hidden="1" x14ac:dyDescent="0.25">
      <c r="A126" s="58"/>
      <c r="B126" s="2" t="s">
        <v>90</v>
      </c>
      <c r="C126" s="13"/>
      <c r="D126" s="5"/>
      <c r="E126" s="5">
        <f t="shared" ref="E126:I126" si="535">E124-E125</f>
        <v>20.38</v>
      </c>
      <c r="F126" s="5">
        <f t="shared" si="535"/>
        <v>-51.72</v>
      </c>
      <c r="G126" s="5">
        <f t="shared" si="535"/>
        <v>1.26</v>
      </c>
      <c r="H126" s="5">
        <f t="shared" si="535"/>
        <v>-281.99</v>
      </c>
      <c r="I126" s="5">
        <f t="shared" si="535"/>
        <v>-1789.13</v>
      </c>
      <c r="W126" s="2">
        <f t="shared" ref="W126:AE126" si="536">W124-W125</f>
        <v>-807.38</v>
      </c>
      <c r="X126" s="2">
        <f t="shared" si="536"/>
        <v>-186.52</v>
      </c>
      <c r="Y126" s="2">
        <f t="shared" si="536"/>
        <v>-1230.0999999999999</v>
      </c>
      <c r="Z126" s="2">
        <f t="shared" si="536"/>
        <v>-8.370000000000001</v>
      </c>
      <c r="AA126" s="2">
        <f t="shared" si="536"/>
        <v>262.17</v>
      </c>
      <c r="AB126" s="2">
        <f t="shared" si="536"/>
        <v>82.72</v>
      </c>
      <c r="AC126" s="2">
        <f t="shared" si="536"/>
        <v>-399.65</v>
      </c>
      <c r="AD126" s="2">
        <f t="shared" si="536"/>
        <v>-9.1300000000000008</v>
      </c>
      <c r="AE126" s="2">
        <f t="shared" si="536"/>
        <v>-0.98</v>
      </c>
      <c r="AI126" s="77">
        <f>AI124-AI125</f>
        <v>-58.89</v>
      </c>
    </row>
    <row r="127" spans="1:16384" s="2" customFormat="1" ht="15" hidden="1" x14ac:dyDescent="0.25">
      <c r="A127" s="58"/>
      <c r="B127" s="2" t="s">
        <v>91</v>
      </c>
      <c r="C127" s="13"/>
      <c r="D127" s="5"/>
      <c r="E127" s="5"/>
      <c r="F127" s="5">
        <v>44</v>
      </c>
      <c r="G127" s="5"/>
      <c r="H127" s="5">
        <v>38</v>
      </c>
      <c r="I127" s="5"/>
      <c r="AI127" s="77"/>
    </row>
    <row r="128" spans="1:16384" s="2" customFormat="1" ht="15" hidden="1" x14ac:dyDescent="0.25">
      <c r="A128" s="58"/>
      <c r="C128" s="13"/>
      <c r="D128" s="5"/>
      <c r="E128" s="5"/>
      <c r="F128" s="5"/>
      <c r="G128" s="5"/>
      <c r="H128" s="5">
        <f>SUM(H118:H121)</f>
        <v>74.36999999999999</v>
      </c>
      <c r="I128" s="5"/>
      <c r="AI128" s="77"/>
    </row>
    <row r="129" spans="1:16384" s="2" customFormat="1" ht="15" x14ac:dyDescent="0.25">
      <c r="A129" s="58"/>
      <c r="C129" s="13"/>
      <c r="D129" s="5"/>
      <c r="E129" s="5"/>
      <c r="F129" s="5"/>
      <c r="G129" s="5"/>
      <c r="H129" s="5"/>
      <c r="I129" s="5"/>
      <c r="AI129" s="77"/>
    </row>
    <row r="130" spans="1:16384" s="8" customFormat="1" ht="30" x14ac:dyDescent="0.25">
      <c r="A130" s="61"/>
      <c r="B130" s="40" t="s">
        <v>130</v>
      </c>
      <c r="C130" s="14" t="s">
        <v>321</v>
      </c>
      <c r="D130" s="233" t="s">
        <v>317</v>
      </c>
      <c r="E130" s="234"/>
      <c r="F130" s="422" t="s">
        <v>318</v>
      </c>
      <c r="G130" s="422"/>
      <c r="H130" s="14" t="s">
        <v>319</v>
      </c>
      <c r="I130" s="14" t="s">
        <v>320</v>
      </c>
      <c r="W130" s="34" t="s">
        <v>19</v>
      </c>
      <c r="X130" s="34" t="s">
        <v>20</v>
      </c>
      <c r="Y130" s="34" t="s">
        <v>21</v>
      </c>
      <c r="Z130" s="34" t="s">
        <v>22</v>
      </c>
      <c r="AA130" s="34" t="s">
        <v>75</v>
      </c>
      <c r="AB130" s="34" t="s">
        <v>23</v>
      </c>
      <c r="AC130" s="34" t="s">
        <v>76</v>
      </c>
      <c r="AD130" s="34" t="s">
        <v>77</v>
      </c>
      <c r="AE130" s="34" t="s">
        <v>78</v>
      </c>
      <c r="AF130" s="34" t="s">
        <v>24</v>
      </c>
      <c r="AG130" s="34" t="s">
        <v>25</v>
      </c>
      <c r="AH130" s="34" t="s">
        <v>26</v>
      </c>
      <c r="AI130" s="34" t="s">
        <v>79</v>
      </c>
      <c r="AJ130" s="73"/>
    </row>
    <row r="131" spans="1:16384" s="8" customFormat="1" ht="15" hidden="1" x14ac:dyDescent="0.25">
      <c r="A131" s="61"/>
      <c r="B131" s="36" t="s">
        <v>86</v>
      </c>
      <c r="C131" s="14"/>
      <c r="D131" s="9"/>
      <c r="E131" s="9"/>
      <c r="F131" s="9"/>
      <c r="G131" s="9"/>
      <c r="H131" s="9"/>
      <c r="I131" s="9"/>
      <c r="AJ131" s="73"/>
    </row>
    <row r="132" spans="1:16384" s="95" customFormat="1" ht="15" x14ac:dyDescent="0.25">
      <c r="A132" s="94" t="s">
        <v>131</v>
      </c>
      <c r="B132" s="95" t="s">
        <v>479</v>
      </c>
      <c r="C132" s="244" t="s">
        <v>323</v>
      </c>
      <c r="D132" s="97">
        <v>11.29</v>
      </c>
      <c r="E132" s="97">
        <v>18.190000000000001</v>
      </c>
      <c r="F132" s="97">
        <v>13.7</v>
      </c>
      <c r="G132" s="97">
        <v>0.04</v>
      </c>
      <c r="H132" s="109">
        <v>16.79</v>
      </c>
      <c r="I132" s="97">
        <v>198</v>
      </c>
      <c r="J132" s="95">
        <v>3.27</v>
      </c>
      <c r="K132" s="95">
        <v>0.06</v>
      </c>
      <c r="L132" s="95">
        <v>0</v>
      </c>
      <c r="M132" s="95">
        <v>0</v>
      </c>
      <c r="N132" s="95">
        <v>1.66</v>
      </c>
      <c r="O132" s="95">
        <v>2.13</v>
      </c>
      <c r="P132" s="95">
        <v>0.11</v>
      </c>
      <c r="Q132" s="95">
        <v>0</v>
      </c>
      <c r="R132" s="95">
        <v>0</v>
      </c>
      <c r="S132" s="95">
        <v>0.03</v>
      </c>
      <c r="T132" s="95">
        <v>1.79</v>
      </c>
      <c r="U132" s="95">
        <v>134.57</v>
      </c>
      <c r="V132" s="95">
        <v>162.79</v>
      </c>
      <c r="W132" s="95">
        <v>25.87</v>
      </c>
      <c r="X132" s="95">
        <v>23.7</v>
      </c>
      <c r="Y132" s="95">
        <v>154.72999999999999</v>
      </c>
      <c r="Z132" s="95">
        <v>0.78</v>
      </c>
      <c r="AA132" s="95">
        <v>65.36</v>
      </c>
      <c r="AB132" s="95">
        <v>17.95</v>
      </c>
      <c r="AC132" s="95">
        <v>78.64</v>
      </c>
      <c r="AD132" s="95">
        <v>1.5</v>
      </c>
      <c r="AE132" s="95">
        <v>0.11</v>
      </c>
      <c r="AF132" s="95">
        <v>0.18</v>
      </c>
      <c r="AG132" s="95">
        <v>2.81</v>
      </c>
      <c r="AH132" s="95">
        <v>8.11</v>
      </c>
      <c r="AI132" s="95">
        <v>0.3</v>
      </c>
      <c r="AJ132" s="98">
        <v>0</v>
      </c>
      <c r="AK132" s="95">
        <v>996.45</v>
      </c>
      <c r="AL132" s="95">
        <v>771.12</v>
      </c>
      <c r="AM132" s="95">
        <v>1555.78</v>
      </c>
      <c r="AN132" s="95">
        <v>1734.79</v>
      </c>
      <c r="AO132" s="95">
        <v>497.27</v>
      </c>
      <c r="AP132" s="95">
        <v>992.02</v>
      </c>
      <c r="AQ132" s="95">
        <v>206.8</v>
      </c>
      <c r="AR132" s="95">
        <v>137.86000000000001</v>
      </c>
      <c r="AS132" s="95">
        <v>95.01</v>
      </c>
      <c r="AT132" s="95">
        <v>106</v>
      </c>
      <c r="AU132" s="95">
        <v>157.44</v>
      </c>
      <c r="AV132" s="95">
        <v>722.03</v>
      </c>
      <c r="AW132" s="95">
        <v>60.4</v>
      </c>
      <c r="AX132" s="95">
        <v>305.69</v>
      </c>
      <c r="AY132" s="95">
        <v>1.66</v>
      </c>
      <c r="AZ132" s="95">
        <v>77.069999999999993</v>
      </c>
      <c r="BA132" s="95">
        <v>126.39</v>
      </c>
      <c r="BB132" s="95">
        <v>121.57</v>
      </c>
      <c r="BC132" s="95">
        <v>49.08</v>
      </c>
      <c r="BD132" s="95">
        <v>0.06</v>
      </c>
      <c r="BE132" s="95">
        <v>0.03</v>
      </c>
      <c r="BF132" s="95">
        <v>0.02</v>
      </c>
      <c r="BG132" s="95">
        <v>0.04</v>
      </c>
      <c r="BH132" s="95">
        <v>0.04</v>
      </c>
      <c r="BI132" s="95">
        <v>0.19</v>
      </c>
      <c r="BJ132" s="95">
        <v>0</v>
      </c>
      <c r="BK132" s="95">
        <v>0.52</v>
      </c>
      <c r="BL132" s="95">
        <v>0</v>
      </c>
      <c r="BM132" s="95">
        <v>0.16</v>
      </c>
      <c r="BN132" s="95">
        <v>0</v>
      </c>
      <c r="BO132" s="95">
        <v>0</v>
      </c>
      <c r="BP132" s="95">
        <v>0</v>
      </c>
      <c r="BQ132" s="95">
        <v>0.04</v>
      </c>
      <c r="BR132" s="95">
        <v>0.05</v>
      </c>
      <c r="BS132" s="95">
        <v>0.42</v>
      </c>
      <c r="BT132" s="95">
        <v>0</v>
      </c>
      <c r="BU132" s="95">
        <v>0</v>
      </c>
      <c r="BV132" s="95">
        <v>0.04</v>
      </c>
      <c r="BW132" s="95">
        <v>0</v>
      </c>
      <c r="BX132" s="95">
        <v>0</v>
      </c>
      <c r="BY132" s="95">
        <v>0</v>
      </c>
      <c r="BZ132" s="95">
        <v>0</v>
      </c>
      <c r="CA132" s="95">
        <v>0</v>
      </c>
      <c r="CB132" s="95">
        <v>104.87</v>
      </c>
      <c r="CD132" s="95">
        <v>68.349999999999994</v>
      </c>
    </row>
    <row r="133" spans="1:16384" s="95" customFormat="1" ht="15" x14ac:dyDescent="0.25">
      <c r="A133" s="94" t="s">
        <v>132</v>
      </c>
      <c r="B133" s="95" t="s">
        <v>96</v>
      </c>
      <c r="C133" s="243" t="str">
        <f>"150"</f>
        <v>150</v>
      </c>
      <c r="D133" s="238">
        <v>3.1</v>
      </c>
      <c r="E133" s="238">
        <v>0.65</v>
      </c>
      <c r="F133" s="238">
        <v>3.66</v>
      </c>
      <c r="G133" s="238">
        <v>0.62</v>
      </c>
      <c r="H133" s="267">
        <v>20.37</v>
      </c>
      <c r="I133" s="238">
        <v>132.58000000000001</v>
      </c>
      <c r="J133" s="239">
        <v>2.73</v>
      </c>
      <c r="K133" s="239">
        <v>0.1</v>
      </c>
      <c r="L133" s="239">
        <v>0</v>
      </c>
      <c r="M133" s="239">
        <v>0</v>
      </c>
      <c r="N133" s="239">
        <v>2.58</v>
      </c>
      <c r="O133" s="239">
        <v>21.87</v>
      </c>
      <c r="P133" s="239">
        <v>2.04</v>
      </c>
      <c r="Q133" s="239">
        <v>0</v>
      </c>
      <c r="R133" s="239">
        <v>0</v>
      </c>
      <c r="S133" s="239">
        <v>0.35</v>
      </c>
      <c r="T133" s="239">
        <v>2.9</v>
      </c>
      <c r="U133" s="239">
        <v>276.31</v>
      </c>
      <c r="V133" s="239">
        <v>763.55</v>
      </c>
      <c r="W133" s="239">
        <v>35.69</v>
      </c>
      <c r="X133" s="239">
        <v>30.46</v>
      </c>
      <c r="Y133" s="239">
        <v>104.61</v>
      </c>
      <c r="Z133" s="239">
        <v>1.1299999999999999</v>
      </c>
      <c r="AA133" s="239">
        <v>22.5</v>
      </c>
      <c r="AB133" s="239">
        <v>40.93</v>
      </c>
      <c r="AC133" s="239">
        <v>30.06</v>
      </c>
      <c r="AD133" s="239">
        <v>0.21</v>
      </c>
      <c r="AE133" s="239">
        <v>0.14000000000000001</v>
      </c>
      <c r="AF133" s="239">
        <v>0.12</v>
      </c>
      <c r="AG133" s="239">
        <v>1.6</v>
      </c>
      <c r="AH133" s="240">
        <v>3.11</v>
      </c>
      <c r="AI133" s="241">
        <v>5.45</v>
      </c>
      <c r="AJ133" s="98">
        <v>0</v>
      </c>
      <c r="AK133" s="95">
        <v>67.680000000000007</v>
      </c>
      <c r="AL133" s="95">
        <v>85.23</v>
      </c>
      <c r="AM133" s="95">
        <v>123.97</v>
      </c>
      <c r="AN133" s="95">
        <v>123.03</v>
      </c>
      <c r="AO133" s="95">
        <v>29.06</v>
      </c>
      <c r="AP133" s="95">
        <v>78.569999999999993</v>
      </c>
      <c r="AQ133" s="95">
        <v>34.979999999999997</v>
      </c>
      <c r="AR133" s="95">
        <v>83.14</v>
      </c>
      <c r="AS133" s="95">
        <v>70.87</v>
      </c>
      <c r="AT133" s="95">
        <v>193.3</v>
      </c>
      <c r="AU133" s="95">
        <v>86</v>
      </c>
      <c r="AV133" s="95">
        <v>17.93</v>
      </c>
      <c r="AW133" s="95">
        <v>50.07</v>
      </c>
      <c r="AX133" s="95">
        <v>269.10000000000002</v>
      </c>
      <c r="AY133" s="95">
        <v>0</v>
      </c>
      <c r="AZ133" s="95">
        <v>37.58</v>
      </c>
      <c r="BA133" s="95">
        <v>34.159999999999997</v>
      </c>
      <c r="BB133" s="95">
        <v>78.37</v>
      </c>
      <c r="BC133" s="95">
        <v>21.73</v>
      </c>
      <c r="BD133" s="95">
        <v>0.17</v>
      </c>
      <c r="BE133" s="95">
        <v>0.04</v>
      </c>
      <c r="BF133" s="95">
        <v>0.03</v>
      </c>
      <c r="BG133" s="95">
        <v>0.09</v>
      </c>
      <c r="BH133" s="95">
        <v>0.11</v>
      </c>
      <c r="BI133" s="95">
        <v>0.36</v>
      </c>
      <c r="BJ133" s="95">
        <v>0</v>
      </c>
      <c r="BK133" s="95">
        <v>1.22</v>
      </c>
      <c r="BL133" s="95">
        <v>0</v>
      </c>
      <c r="BM133" s="95">
        <v>0.36</v>
      </c>
      <c r="BN133" s="95">
        <v>0</v>
      </c>
      <c r="BO133" s="95">
        <v>0</v>
      </c>
      <c r="BP133" s="95">
        <v>0</v>
      </c>
      <c r="BQ133" s="95">
        <v>0.04</v>
      </c>
      <c r="BR133" s="95">
        <v>0.14000000000000001</v>
      </c>
      <c r="BS133" s="95">
        <v>1.23</v>
      </c>
      <c r="BT133" s="95">
        <v>0</v>
      </c>
      <c r="BU133" s="95">
        <v>0</v>
      </c>
      <c r="BV133" s="95">
        <v>0.15</v>
      </c>
      <c r="BW133" s="95">
        <v>0</v>
      </c>
      <c r="BX133" s="95">
        <v>0</v>
      </c>
      <c r="BY133" s="95">
        <v>0</v>
      </c>
      <c r="BZ133" s="95">
        <v>0</v>
      </c>
      <c r="CA133" s="95">
        <v>0</v>
      </c>
      <c r="CB133" s="95">
        <v>122.4</v>
      </c>
      <c r="CD133" s="95">
        <v>27.82</v>
      </c>
    </row>
    <row r="134" spans="1:16384" s="95" customFormat="1" ht="15" x14ac:dyDescent="0.25">
      <c r="A134" s="94" t="s">
        <v>117</v>
      </c>
      <c r="B134" s="95" t="s">
        <v>116</v>
      </c>
      <c r="C134" s="243" t="str">
        <f>"200"</f>
        <v>200</v>
      </c>
      <c r="D134" s="238">
        <v>0.08</v>
      </c>
      <c r="E134" s="238">
        <v>0</v>
      </c>
      <c r="F134" s="238">
        <v>0.02</v>
      </c>
      <c r="G134" s="238">
        <v>0.02</v>
      </c>
      <c r="H134" s="238">
        <v>9.8000000000000007</v>
      </c>
      <c r="I134" s="238">
        <v>37.802231999999989</v>
      </c>
      <c r="J134" s="239">
        <v>0</v>
      </c>
      <c r="K134" s="239">
        <v>0</v>
      </c>
      <c r="L134" s="239">
        <v>0</v>
      </c>
      <c r="M134" s="239">
        <v>0</v>
      </c>
      <c r="N134" s="239">
        <v>9.8000000000000007</v>
      </c>
      <c r="O134" s="239">
        <v>0</v>
      </c>
      <c r="P134" s="239">
        <v>0.04</v>
      </c>
      <c r="Q134" s="239">
        <v>0</v>
      </c>
      <c r="R134" s="239">
        <v>0</v>
      </c>
      <c r="S134" s="239">
        <v>0</v>
      </c>
      <c r="T134" s="239">
        <v>0.03</v>
      </c>
      <c r="U134" s="239">
        <v>0.1</v>
      </c>
      <c r="V134" s="239">
        <v>0.3</v>
      </c>
      <c r="W134" s="239">
        <v>0.28999999999999998</v>
      </c>
      <c r="X134" s="239">
        <v>0</v>
      </c>
      <c r="Y134" s="239">
        <v>0</v>
      </c>
      <c r="Z134" s="239">
        <v>0.03</v>
      </c>
      <c r="AA134" s="239">
        <v>0</v>
      </c>
      <c r="AB134" s="239">
        <v>0</v>
      </c>
      <c r="AC134" s="239">
        <v>0</v>
      </c>
      <c r="AD134" s="239">
        <v>0</v>
      </c>
      <c r="AE134" s="239">
        <v>0</v>
      </c>
      <c r="AF134" s="239">
        <v>0</v>
      </c>
      <c r="AG134" s="239">
        <v>0</v>
      </c>
      <c r="AH134" s="239">
        <v>0</v>
      </c>
      <c r="AI134" s="239">
        <v>0</v>
      </c>
      <c r="AJ134" s="98">
        <v>0</v>
      </c>
      <c r="AK134" s="95">
        <v>0</v>
      </c>
      <c r="AL134" s="95">
        <v>0</v>
      </c>
      <c r="AM134" s="95">
        <v>0</v>
      </c>
      <c r="AN134" s="95">
        <v>0</v>
      </c>
      <c r="AO134" s="95">
        <v>0</v>
      </c>
      <c r="AP134" s="95">
        <v>0</v>
      </c>
      <c r="AQ134" s="95">
        <v>0</v>
      </c>
      <c r="AR134" s="95">
        <v>0</v>
      </c>
      <c r="AS134" s="95">
        <v>0</v>
      </c>
      <c r="AT134" s="95">
        <v>0</v>
      </c>
      <c r="AU134" s="95">
        <v>0</v>
      </c>
      <c r="AV134" s="95">
        <v>0</v>
      </c>
      <c r="AW134" s="95">
        <v>0</v>
      </c>
      <c r="AX134" s="95">
        <v>0</v>
      </c>
      <c r="AY134" s="95">
        <v>0</v>
      </c>
      <c r="AZ134" s="95">
        <v>0</v>
      </c>
      <c r="BA134" s="95">
        <v>0</v>
      </c>
      <c r="BB134" s="95">
        <v>0</v>
      </c>
      <c r="BC134" s="95">
        <v>0</v>
      </c>
      <c r="BD134" s="95">
        <v>0</v>
      </c>
      <c r="BE134" s="95">
        <v>0</v>
      </c>
      <c r="BF134" s="95">
        <v>0</v>
      </c>
      <c r="BG134" s="95">
        <v>0</v>
      </c>
      <c r="BH134" s="95">
        <v>0</v>
      </c>
      <c r="BI134" s="95">
        <v>0</v>
      </c>
      <c r="BJ134" s="95">
        <v>0</v>
      </c>
      <c r="BK134" s="95">
        <v>0</v>
      </c>
      <c r="BL134" s="95">
        <v>0</v>
      </c>
      <c r="BM134" s="95">
        <v>0</v>
      </c>
      <c r="BN134" s="95">
        <v>0</v>
      </c>
      <c r="BO134" s="95">
        <v>0</v>
      </c>
      <c r="BP134" s="95">
        <v>0</v>
      </c>
      <c r="BQ134" s="95">
        <v>0</v>
      </c>
      <c r="BR134" s="95">
        <v>0</v>
      </c>
      <c r="BS134" s="95">
        <v>0</v>
      </c>
      <c r="BT134" s="95">
        <v>0</v>
      </c>
      <c r="BU134" s="95">
        <v>0</v>
      </c>
      <c r="BV134" s="95">
        <v>0</v>
      </c>
      <c r="BW134" s="95">
        <v>0</v>
      </c>
      <c r="BX134" s="95">
        <v>0</v>
      </c>
      <c r="BY134" s="95">
        <v>0</v>
      </c>
      <c r="BZ134" s="95">
        <v>0</v>
      </c>
      <c r="CA134" s="95">
        <v>0</v>
      </c>
      <c r="CB134" s="95">
        <v>200.04</v>
      </c>
      <c r="CD134" s="95">
        <v>0</v>
      </c>
    </row>
    <row r="135" spans="1:16384" s="105" customFormat="1" ht="15" x14ac:dyDescent="0.25">
      <c r="A135" s="94"/>
      <c r="B135" s="95" t="s">
        <v>505</v>
      </c>
      <c r="C135" s="96" t="s">
        <v>315</v>
      </c>
      <c r="D135" s="97">
        <v>1.2</v>
      </c>
      <c r="E135" s="97">
        <v>0</v>
      </c>
      <c r="F135" s="97">
        <v>1.35</v>
      </c>
      <c r="G135" s="97">
        <v>0.87</v>
      </c>
      <c r="H135" s="97">
        <v>20.5</v>
      </c>
      <c r="I135" s="97">
        <v>105.5</v>
      </c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>
        <v>0</v>
      </c>
      <c r="X135" s="95">
        <v>0</v>
      </c>
      <c r="Y135" s="95">
        <v>0</v>
      </c>
      <c r="Z135" s="95">
        <v>0</v>
      </c>
      <c r="AA135" s="95">
        <v>0</v>
      </c>
      <c r="AB135" s="95"/>
      <c r="AC135" s="95">
        <v>0</v>
      </c>
      <c r="AD135" s="95">
        <v>0</v>
      </c>
      <c r="AE135" s="95">
        <v>0</v>
      </c>
      <c r="AF135" s="95"/>
      <c r="AG135" s="95"/>
      <c r="AH135" s="95"/>
      <c r="AI135" s="95">
        <v>0</v>
      </c>
      <c r="AJ135" s="108"/>
    </row>
    <row r="136" spans="1:16384" s="35" customFormat="1" ht="14.25" x14ac:dyDescent="0.2">
      <c r="A136" s="62"/>
      <c r="B136" s="41" t="s">
        <v>138</v>
      </c>
      <c r="C136" s="38"/>
      <c r="D136" s="39">
        <f t="shared" ref="D136:AI136" si="537">SUM(D132:D135)</f>
        <v>15.669999999999998</v>
      </c>
      <c r="E136" s="39">
        <f t="shared" si="537"/>
        <v>18.84</v>
      </c>
      <c r="F136" s="39">
        <f t="shared" si="537"/>
        <v>18.73</v>
      </c>
      <c r="G136" s="39">
        <f t="shared" si="537"/>
        <v>1.55</v>
      </c>
      <c r="H136" s="39">
        <f t="shared" si="537"/>
        <v>67.459999999999994</v>
      </c>
      <c r="I136" s="39">
        <f t="shared" si="537"/>
        <v>473.88223200000004</v>
      </c>
      <c r="J136" s="39">
        <f t="shared" si="537"/>
        <v>6</v>
      </c>
      <c r="K136" s="39">
        <f t="shared" si="537"/>
        <v>0.16</v>
      </c>
      <c r="L136" s="39">
        <f t="shared" si="537"/>
        <v>0</v>
      </c>
      <c r="M136" s="39">
        <f t="shared" si="537"/>
        <v>0</v>
      </c>
      <c r="N136" s="39">
        <f t="shared" si="537"/>
        <v>14.040000000000001</v>
      </c>
      <c r="O136" s="39">
        <f t="shared" si="537"/>
        <v>24</v>
      </c>
      <c r="P136" s="39">
        <f t="shared" si="537"/>
        <v>2.19</v>
      </c>
      <c r="Q136" s="39">
        <f t="shared" si="537"/>
        <v>0</v>
      </c>
      <c r="R136" s="39">
        <f t="shared" si="537"/>
        <v>0</v>
      </c>
      <c r="S136" s="39">
        <f t="shared" si="537"/>
        <v>0.38</v>
      </c>
      <c r="T136" s="39">
        <f t="shared" si="537"/>
        <v>4.72</v>
      </c>
      <c r="U136" s="39">
        <f t="shared" si="537"/>
        <v>410.98</v>
      </c>
      <c r="V136" s="39">
        <f t="shared" si="537"/>
        <v>926.63999999999987</v>
      </c>
      <c r="W136" s="39">
        <f t="shared" si="537"/>
        <v>61.85</v>
      </c>
      <c r="X136" s="39">
        <f t="shared" si="537"/>
        <v>54.16</v>
      </c>
      <c r="Y136" s="39">
        <f t="shared" si="537"/>
        <v>259.33999999999997</v>
      </c>
      <c r="Z136" s="39">
        <f t="shared" si="537"/>
        <v>1.94</v>
      </c>
      <c r="AA136" s="39">
        <f t="shared" si="537"/>
        <v>87.86</v>
      </c>
      <c r="AB136" s="39">
        <f t="shared" si="537"/>
        <v>58.879999999999995</v>
      </c>
      <c r="AC136" s="39">
        <f t="shared" si="537"/>
        <v>108.7</v>
      </c>
      <c r="AD136" s="39">
        <f t="shared" si="537"/>
        <v>1.71</v>
      </c>
      <c r="AE136" s="39">
        <f t="shared" si="537"/>
        <v>0.25</v>
      </c>
      <c r="AF136" s="39">
        <f t="shared" si="537"/>
        <v>0.3</v>
      </c>
      <c r="AG136" s="39">
        <f t="shared" si="537"/>
        <v>4.41</v>
      </c>
      <c r="AH136" s="39">
        <f t="shared" si="537"/>
        <v>11.219999999999999</v>
      </c>
      <c r="AI136" s="39">
        <f t="shared" si="537"/>
        <v>5.75</v>
      </c>
      <c r="AJ136" s="74">
        <v>0</v>
      </c>
      <c r="AK136" s="35">
        <v>1064.1300000000001</v>
      </c>
      <c r="AL136" s="35">
        <v>856.35</v>
      </c>
      <c r="AM136" s="35">
        <v>1792.96</v>
      </c>
      <c r="AN136" s="35">
        <v>1919.16</v>
      </c>
      <c r="AO136" s="35">
        <v>550.9</v>
      </c>
      <c r="AP136" s="35">
        <v>1124.8</v>
      </c>
      <c r="AQ136" s="35">
        <v>262.95</v>
      </c>
      <c r="AR136" s="35">
        <v>318.31</v>
      </c>
      <c r="AS136" s="35">
        <v>247.18</v>
      </c>
      <c r="AT136" s="35">
        <v>378.07</v>
      </c>
      <c r="AU136" s="35">
        <v>379.29</v>
      </c>
      <c r="AV136" s="35">
        <v>773.01</v>
      </c>
      <c r="AW136" s="35">
        <v>192.24</v>
      </c>
      <c r="AX136" s="35">
        <v>991.58</v>
      </c>
      <c r="AY136" s="35">
        <v>1.66</v>
      </c>
      <c r="AZ136" s="35">
        <v>250.56</v>
      </c>
      <c r="BA136" s="35">
        <v>238.16</v>
      </c>
      <c r="BB136" s="35">
        <v>247.59</v>
      </c>
      <c r="BC136" s="35">
        <v>105.07</v>
      </c>
      <c r="BD136" s="35">
        <v>0.24</v>
      </c>
      <c r="BE136" s="35">
        <v>7.0000000000000007E-2</v>
      </c>
      <c r="BF136" s="35">
        <v>0.05</v>
      </c>
      <c r="BG136" s="35">
        <v>0.12</v>
      </c>
      <c r="BH136" s="35">
        <v>0.15</v>
      </c>
      <c r="BI136" s="35">
        <v>0.55000000000000004</v>
      </c>
      <c r="BJ136" s="35">
        <v>0</v>
      </c>
      <c r="BK136" s="35">
        <v>1.86</v>
      </c>
      <c r="BL136" s="35">
        <v>0</v>
      </c>
      <c r="BM136" s="35">
        <v>0.59</v>
      </c>
      <c r="BN136" s="35">
        <v>0.01</v>
      </c>
      <c r="BO136" s="35">
        <v>0.01</v>
      </c>
      <c r="BP136" s="35">
        <v>0</v>
      </c>
      <c r="BQ136" s="35">
        <v>7.0000000000000007E-2</v>
      </c>
      <c r="BR136" s="35">
        <v>0.19</v>
      </c>
      <c r="BS136" s="35">
        <v>2.0299999999999998</v>
      </c>
      <c r="BT136" s="35">
        <v>0</v>
      </c>
      <c r="BU136" s="35">
        <v>0</v>
      </c>
      <c r="BV136" s="35">
        <v>1.17</v>
      </c>
      <c r="BW136" s="35">
        <v>0.03</v>
      </c>
      <c r="BX136" s="35">
        <v>0</v>
      </c>
      <c r="BY136" s="35">
        <v>0</v>
      </c>
      <c r="BZ136" s="35">
        <v>0</v>
      </c>
      <c r="CA136" s="35">
        <v>0</v>
      </c>
      <c r="CB136" s="35">
        <v>463.02</v>
      </c>
      <c r="CC136" s="35">
        <f>$I$136/$I$137*100</f>
        <v>109.59602025948799</v>
      </c>
      <c r="CD136" s="35">
        <v>390.4</v>
      </c>
    </row>
    <row r="137" spans="1:16384" s="35" customFormat="1" ht="14.25" hidden="1" x14ac:dyDescent="0.2">
      <c r="A137" s="62"/>
      <c r="B137" s="35" t="s">
        <v>88</v>
      </c>
      <c r="C137" s="38"/>
      <c r="D137" s="39">
        <v>23.64</v>
      </c>
      <c r="E137" s="39">
        <v>19.02</v>
      </c>
      <c r="F137" s="39">
        <v>16.93</v>
      </c>
      <c r="G137" s="39">
        <v>2.35</v>
      </c>
      <c r="H137" s="39">
        <v>43.93</v>
      </c>
      <c r="I137" s="39">
        <v>432.39</v>
      </c>
      <c r="J137" s="35">
        <v>6.93</v>
      </c>
      <c r="K137" s="35">
        <v>1.1599999999999999</v>
      </c>
      <c r="L137" s="35">
        <v>0.19</v>
      </c>
      <c r="M137" s="35">
        <v>0</v>
      </c>
      <c r="N137" s="35">
        <v>16.25</v>
      </c>
      <c r="O137" s="35">
        <v>27.68</v>
      </c>
      <c r="P137" s="35">
        <v>4.21</v>
      </c>
      <c r="Q137" s="35">
        <v>0</v>
      </c>
      <c r="R137" s="35">
        <v>0</v>
      </c>
      <c r="S137" s="35">
        <v>0.61</v>
      </c>
      <c r="T137" s="35">
        <v>4.74</v>
      </c>
      <c r="U137" s="35">
        <v>378.89</v>
      </c>
      <c r="V137" s="35">
        <v>1055.8599999999999</v>
      </c>
      <c r="W137" s="35">
        <v>111.89</v>
      </c>
      <c r="X137" s="35">
        <v>85.41</v>
      </c>
      <c r="Y137" s="35">
        <v>293.8</v>
      </c>
      <c r="Z137" s="35">
        <v>5.08</v>
      </c>
      <c r="AA137" s="35">
        <v>86.81</v>
      </c>
      <c r="AB137" s="35">
        <v>1821.54</v>
      </c>
      <c r="AC137" s="35">
        <v>422.22</v>
      </c>
      <c r="AD137" s="35">
        <v>2.75</v>
      </c>
      <c r="AE137" s="35">
        <v>0.28999999999999998</v>
      </c>
      <c r="AF137" s="35">
        <v>0.33</v>
      </c>
      <c r="AG137" s="35">
        <v>4.54</v>
      </c>
      <c r="AH137" s="35">
        <v>11.28</v>
      </c>
      <c r="AI137" s="35">
        <v>11.67</v>
      </c>
      <c r="AJ137" s="74">
        <v>0</v>
      </c>
      <c r="AK137" s="35">
        <v>1064.1300000000001</v>
      </c>
      <c r="AL137" s="35">
        <v>856.35</v>
      </c>
      <c r="AM137" s="35">
        <v>1792.96</v>
      </c>
      <c r="AN137" s="35">
        <v>1919.16</v>
      </c>
      <c r="AO137" s="35">
        <v>550.9</v>
      </c>
      <c r="AP137" s="35">
        <v>1124.8</v>
      </c>
      <c r="AQ137" s="35">
        <v>262.95</v>
      </c>
      <c r="AR137" s="35">
        <v>318.31</v>
      </c>
      <c r="AS137" s="35">
        <v>247.18</v>
      </c>
      <c r="AT137" s="35">
        <v>378.07</v>
      </c>
      <c r="AU137" s="35">
        <v>379.29</v>
      </c>
      <c r="AV137" s="35">
        <v>773.01</v>
      </c>
      <c r="AW137" s="35">
        <v>192.24</v>
      </c>
      <c r="AX137" s="35">
        <v>991.58</v>
      </c>
      <c r="AY137" s="35">
        <v>1.66</v>
      </c>
      <c r="AZ137" s="35">
        <v>250.56</v>
      </c>
      <c r="BA137" s="35">
        <v>238.16</v>
      </c>
      <c r="BB137" s="35">
        <v>247.59</v>
      </c>
      <c r="BC137" s="35">
        <v>105.07</v>
      </c>
      <c r="BD137" s="35">
        <v>0.24</v>
      </c>
      <c r="BE137" s="35">
        <v>7.0000000000000007E-2</v>
      </c>
      <c r="BF137" s="35">
        <v>0.05</v>
      </c>
      <c r="BG137" s="35">
        <v>0.12</v>
      </c>
      <c r="BH137" s="35">
        <v>0.15</v>
      </c>
      <c r="BI137" s="35">
        <v>0.55000000000000004</v>
      </c>
      <c r="BJ137" s="35">
        <v>0</v>
      </c>
      <c r="BK137" s="35">
        <v>1.86</v>
      </c>
      <c r="BL137" s="35">
        <v>0</v>
      </c>
      <c r="BM137" s="35">
        <v>0.59</v>
      </c>
      <c r="BN137" s="35">
        <v>0.01</v>
      </c>
      <c r="BO137" s="35">
        <v>0.01</v>
      </c>
      <c r="BP137" s="35">
        <v>0</v>
      </c>
      <c r="BQ137" s="35">
        <v>7.0000000000000007E-2</v>
      </c>
      <c r="BR137" s="35">
        <v>0.19</v>
      </c>
      <c r="BS137" s="35">
        <v>2.0299999999999998</v>
      </c>
      <c r="BT137" s="35">
        <v>0</v>
      </c>
      <c r="BU137" s="35">
        <v>0</v>
      </c>
      <c r="BV137" s="35">
        <v>1.17</v>
      </c>
      <c r="BW137" s="35">
        <v>0.03</v>
      </c>
      <c r="BX137" s="35">
        <v>0</v>
      </c>
      <c r="BY137" s="35">
        <v>0</v>
      </c>
      <c r="BZ137" s="35">
        <v>0</v>
      </c>
      <c r="CA137" s="35">
        <v>0</v>
      </c>
      <c r="CB137" s="35">
        <v>463.02</v>
      </c>
      <c r="CD137" s="35">
        <v>390.4</v>
      </c>
    </row>
    <row r="138" spans="1:16384" s="8" customFormat="1" ht="15" hidden="1" x14ac:dyDescent="0.25">
      <c r="A138" s="61"/>
      <c r="B138" s="8" t="s">
        <v>89</v>
      </c>
      <c r="C138" s="14"/>
      <c r="D138" s="9">
        <v>77</v>
      </c>
      <c r="E138" s="9">
        <v>0</v>
      </c>
      <c r="F138" s="9">
        <v>79</v>
      </c>
      <c r="G138" s="9">
        <v>0</v>
      </c>
      <c r="H138" s="9">
        <v>335</v>
      </c>
      <c r="I138" s="9">
        <v>2350</v>
      </c>
      <c r="W138" s="8">
        <v>1100</v>
      </c>
      <c r="X138" s="8">
        <v>250</v>
      </c>
      <c r="Y138" s="8">
        <v>1650</v>
      </c>
      <c r="Z138" s="8">
        <v>12</v>
      </c>
      <c r="AB138" s="8">
        <v>0</v>
      </c>
      <c r="AC138" s="8">
        <v>700</v>
      </c>
      <c r="AD138" s="8">
        <v>10</v>
      </c>
      <c r="AE138" s="8">
        <v>1.2</v>
      </c>
      <c r="AI138" s="8">
        <v>60</v>
      </c>
      <c r="AJ138" s="73"/>
    </row>
    <row r="139" spans="1:16384" s="8" customFormat="1" ht="15" hidden="1" x14ac:dyDescent="0.25">
      <c r="A139" s="61"/>
      <c r="B139" s="8" t="s">
        <v>90</v>
      </c>
      <c r="C139" s="14"/>
      <c r="D139" s="9">
        <f t="shared" ref="D139:I139" si="538">D137-D138</f>
        <v>-53.36</v>
      </c>
      <c r="E139" s="9">
        <f t="shared" si="538"/>
        <v>19.02</v>
      </c>
      <c r="F139" s="9">
        <f t="shared" si="538"/>
        <v>-62.07</v>
      </c>
      <c r="G139" s="9">
        <f t="shared" si="538"/>
        <v>2.35</v>
      </c>
      <c r="H139" s="9">
        <f t="shared" si="538"/>
        <v>-291.07</v>
      </c>
      <c r="I139" s="9">
        <f t="shared" si="538"/>
        <v>-1917.6100000000001</v>
      </c>
      <c r="W139" s="8">
        <f t="shared" ref="W139:AE139" si="539">W137-W138</f>
        <v>-988.11</v>
      </c>
      <c r="X139" s="8">
        <f t="shared" si="539"/>
        <v>-164.59</v>
      </c>
      <c r="Y139" s="8">
        <f t="shared" si="539"/>
        <v>-1356.2</v>
      </c>
      <c r="Z139" s="8">
        <f t="shared" si="539"/>
        <v>-6.92</v>
      </c>
      <c r="AA139" s="8">
        <f t="shared" si="539"/>
        <v>86.81</v>
      </c>
      <c r="AB139" s="8">
        <f t="shared" si="539"/>
        <v>1821.54</v>
      </c>
      <c r="AC139" s="8">
        <f t="shared" si="539"/>
        <v>-277.77999999999997</v>
      </c>
      <c r="AD139" s="8">
        <f t="shared" si="539"/>
        <v>-7.25</v>
      </c>
      <c r="AE139" s="8">
        <f t="shared" si="539"/>
        <v>-0.90999999999999992</v>
      </c>
      <c r="AI139" s="8">
        <f>AI137-AI138</f>
        <v>-48.33</v>
      </c>
      <c r="AJ139" s="73"/>
    </row>
    <row r="140" spans="1:16384" s="8" customFormat="1" ht="15" hidden="1" x14ac:dyDescent="0.25">
      <c r="A140" s="61"/>
      <c r="B140" s="8" t="s">
        <v>91</v>
      </c>
      <c r="C140" s="14"/>
      <c r="D140" s="9">
        <v>22</v>
      </c>
      <c r="E140" s="9"/>
      <c r="F140" s="9">
        <v>36</v>
      </c>
      <c r="G140" s="9"/>
      <c r="H140" s="9">
        <v>42</v>
      </c>
      <c r="I140" s="9"/>
      <c r="AJ140" s="73"/>
    </row>
    <row r="141" spans="1:16384" s="35" customFormat="1" ht="14.25" x14ac:dyDescent="0.2">
      <c r="A141" s="125"/>
      <c r="B141" s="123" t="s">
        <v>133</v>
      </c>
      <c r="C141" s="126"/>
      <c r="D141" s="126">
        <f>D14+D28+D41+D54+D66+D80+D94+D109+D123+D136</f>
        <v>157.32999999999998</v>
      </c>
      <c r="E141" s="126">
        <f>E14+E28+E41+E54+E66+E80+E94+E109+E123+E136</f>
        <v>125.32000000000001</v>
      </c>
      <c r="F141" s="126">
        <f>F14+F28+F41+F54+F66+F80+F94+F109+F123+F136</f>
        <v>173.41</v>
      </c>
      <c r="G141" s="126">
        <f>G14+G28+G41+G54+G66+G80+G94+G109+G123+G136</f>
        <v>207.24000000000004</v>
      </c>
      <c r="H141" s="126">
        <f>H14+H28+H41+H54+H66+H80+H94+H109+H123+H136</f>
        <v>794.68999999999983</v>
      </c>
      <c r="I141" s="126">
        <f>I136+I123+I109+I94+I80+I66+I54+I41+I28+I14</f>
        <v>5280.6611223609762</v>
      </c>
      <c r="J141" s="126">
        <f t="shared" ref="J141:BU141" si="540">J14+J28+J41+J54+J66+J80+J94+J109+J123+J136</f>
        <v>77.77000000000001</v>
      </c>
      <c r="K141" s="126">
        <f t="shared" si="540"/>
        <v>286.19</v>
      </c>
      <c r="L141" s="126">
        <f t="shared" si="540"/>
        <v>6.36</v>
      </c>
      <c r="M141" s="126">
        <f t="shared" si="540"/>
        <v>0</v>
      </c>
      <c r="N141" s="126">
        <f t="shared" si="540"/>
        <v>246.49</v>
      </c>
      <c r="O141" s="126">
        <f t="shared" si="540"/>
        <v>206.89000000000001</v>
      </c>
      <c r="P141" s="126">
        <f t="shared" si="540"/>
        <v>37.370000000000005</v>
      </c>
      <c r="Q141" s="126">
        <f t="shared" si="540"/>
        <v>0</v>
      </c>
      <c r="R141" s="126">
        <f t="shared" si="540"/>
        <v>0</v>
      </c>
      <c r="S141" s="126">
        <f t="shared" si="540"/>
        <v>9.8899999999999988</v>
      </c>
      <c r="T141" s="126">
        <f t="shared" si="540"/>
        <v>35.229999999999997</v>
      </c>
      <c r="U141" s="126">
        <f t="shared" si="540"/>
        <v>5272.18</v>
      </c>
      <c r="V141" s="126">
        <f t="shared" si="540"/>
        <v>7039.9900000000016</v>
      </c>
      <c r="W141" s="126">
        <f t="shared" si="540"/>
        <v>1590.65</v>
      </c>
      <c r="X141" s="126">
        <f t="shared" si="540"/>
        <v>411.42999999999995</v>
      </c>
      <c r="Y141" s="126">
        <f t="shared" si="540"/>
        <v>2202.6</v>
      </c>
      <c r="Z141" s="126">
        <f t="shared" si="540"/>
        <v>24.250000000000004</v>
      </c>
      <c r="AA141" s="126">
        <f t="shared" si="540"/>
        <v>676.15</v>
      </c>
      <c r="AB141" s="126">
        <f t="shared" si="540"/>
        <v>3285.7900000000004</v>
      </c>
      <c r="AC141" s="126">
        <f t="shared" si="540"/>
        <v>1496.1000000000001</v>
      </c>
      <c r="AD141" s="126">
        <f t="shared" si="540"/>
        <v>17.059999999999999</v>
      </c>
      <c r="AE141" s="126">
        <f t="shared" si="540"/>
        <v>2.375</v>
      </c>
      <c r="AF141" s="126">
        <f t="shared" si="540"/>
        <v>2.3200000000000003</v>
      </c>
      <c r="AG141" s="126">
        <f t="shared" si="540"/>
        <v>25.729999999999997</v>
      </c>
      <c r="AH141" s="126">
        <f t="shared" si="540"/>
        <v>63.88</v>
      </c>
      <c r="AI141" s="126">
        <f t="shared" si="540"/>
        <v>659.44999999999993</v>
      </c>
      <c r="AJ141" s="75" t="e">
        <f t="shared" si="540"/>
        <v>#REF!</v>
      </c>
      <c r="AK141" s="39" t="e">
        <f t="shared" si="540"/>
        <v>#REF!</v>
      </c>
      <c r="AL141" s="39" t="e">
        <f t="shared" si="540"/>
        <v>#REF!</v>
      </c>
      <c r="AM141" s="39" t="e">
        <f t="shared" si="540"/>
        <v>#REF!</v>
      </c>
      <c r="AN141" s="39" t="e">
        <f t="shared" si="540"/>
        <v>#REF!</v>
      </c>
      <c r="AO141" s="39" t="e">
        <f t="shared" si="540"/>
        <v>#REF!</v>
      </c>
      <c r="AP141" s="39" t="e">
        <f t="shared" si="540"/>
        <v>#REF!</v>
      </c>
      <c r="AQ141" s="39" t="e">
        <f t="shared" si="540"/>
        <v>#REF!</v>
      </c>
      <c r="AR141" s="39" t="e">
        <f t="shared" si="540"/>
        <v>#REF!</v>
      </c>
      <c r="AS141" s="39" t="e">
        <f t="shared" si="540"/>
        <v>#REF!</v>
      </c>
      <c r="AT141" s="39" t="e">
        <f t="shared" si="540"/>
        <v>#REF!</v>
      </c>
      <c r="AU141" s="39" t="e">
        <f t="shared" si="540"/>
        <v>#REF!</v>
      </c>
      <c r="AV141" s="39" t="e">
        <f t="shared" si="540"/>
        <v>#REF!</v>
      </c>
      <c r="AW141" s="39" t="e">
        <f t="shared" si="540"/>
        <v>#REF!</v>
      </c>
      <c r="AX141" s="39" t="e">
        <f t="shared" si="540"/>
        <v>#REF!</v>
      </c>
      <c r="AY141" s="39" t="e">
        <f t="shared" si="540"/>
        <v>#REF!</v>
      </c>
      <c r="AZ141" s="39" t="e">
        <f t="shared" si="540"/>
        <v>#REF!</v>
      </c>
      <c r="BA141" s="39" t="e">
        <f t="shared" si="540"/>
        <v>#REF!</v>
      </c>
      <c r="BB141" s="39" t="e">
        <f t="shared" si="540"/>
        <v>#REF!</v>
      </c>
      <c r="BC141" s="39" t="e">
        <f t="shared" si="540"/>
        <v>#REF!</v>
      </c>
      <c r="BD141" s="39" t="e">
        <f t="shared" si="540"/>
        <v>#REF!</v>
      </c>
      <c r="BE141" s="39" t="e">
        <f t="shared" si="540"/>
        <v>#REF!</v>
      </c>
      <c r="BF141" s="39" t="e">
        <f t="shared" si="540"/>
        <v>#REF!</v>
      </c>
      <c r="BG141" s="39" t="e">
        <f t="shared" si="540"/>
        <v>#REF!</v>
      </c>
      <c r="BH141" s="39" t="e">
        <f t="shared" si="540"/>
        <v>#REF!</v>
      </c>
      <c r="BI141" s="39" t="e">
        <f t="shared" si="540"/>
        <v>#REF!</v>
      </c>
      <c r="BJ141" s="39" t="e">
        <f t="shared" si="540"/>
        <v>#REF!</v>
      </c>
      <c r="BK141" s="39" t="e">
        <f t="shared" si="540"/>
        <v>#REF!</v>
      </c>
      <c r="BL141" s="39" t="e">
        <f t="shared" si="540"/>
        <v>#REF!</v>
      </c>
      <c r="BM141" s="39" t="e">
        <f t="shared" si="540"/>
        <v>#REF!</v>
      </c>
      <c r="BN141" s="39" t="e">
        <f t="shared" si="540"/>
        <v>#REF!</v>
      </c>
      <c r="BO141" s="39" t="e">
        <f t="shared" si="540"/>
        <v>#REF!</v>
      </c>
      <c r="BP141" s="39" t="e">
        <f t="shared" si="540"/>
        <v>#REF!</v>
      </c>
      <c r="BQ141" s="39" t="e">
        <f t="shared" si="540"/>
        <v>#REF!</v>
      </c>
      <c r="BR141" s="39" t="e">
        <f t="shared" si="540"/>
        <v>#REF!</v>
      </c>
      <c r="BS141" s="39" t="e">
        <f t="shared" si="540"/>
        <v>#REF!</v>
      </c>
      <c r="BT141" s="39" t="e">
        <f t="shared" si="540"/>
        <v>#REF!</v>
      </c>
      <c r="BU141" s="39" t="e">
        <f t="shared" si="540"/>
        <v>#REF!</v>
      </c>
      <c r="BV141" s="39" t="e">
        <f t="shared" ref="BV141:EG141" si="541">BV14+BV28+BV41+BV54+BV66+BV80+BV94+BV109+BV123+BV136</f>
        <v>#REF!</v>
      </c>
      <c r="BW141" s="39" t="e">
        <f t="shared" si="541"/>
        <v>#REF!</v>
      </c>
      <c r="BX141" s="39" t="e">
        <f t="shared" si="541"/>
        <v>#REF!</v>
      </c>
      <c r="BY141" s="39" t="e">
        <f t="shared" si="541"/>
        <v>#REF!</v>
      </c>
      <c r="BZ141" s="39" t="e">
        <f t="shared" si="541"/>
        <v>#REF!</v>
      </c>
      <c r="CA141" s="39" t="e">
        <f t="shared" si="541"/>
        <v>#REF!</v>
      </c>
      <c r="CB141" s="39" t="e">
        <f t="shared" si="541"/>
        <v>#REF!</v>
      </c>
      <c r="CC141" s="39" t="e">
        <f t="shared" si="541"/>
        <v>#REF!</v>
      </c>
      <c r="CD141" s="39" t="e">
        <f t="shared" si="541"/>
        <v>#REF!</v>
      </c>
      <c r="CE141" s="39" t="e">
        <f t="shared" si="541"/>
        <v>#REF!</v>
      </c>
      <c r="CF141" s="39" t="e">
        <f t="shared" si="541"/>
        <v>#REF!</v>
      </c>
      <c r="CG141" s="39" t="e">
        <f t="shared" si="541"/>
        <v>#REF!</v>
      </c>
      <c r="CH141" s="39" t="e">
        <f t="shared" si="541"/>
        <v>#REF!</v>
      </c>
      <c r="CI141" s="39" t="e">
        <f t="shared" si="541"/>
        <v>#REF!</v>
      </c>
      <c r="CJ141" s="39" t="e">
        <f t="shared" si="541"/>
        <v>#REF!</v>
      </c>
      <c r="CK141" s="39" t="e">
        <f t="shared" si="541"/>
        <v>#REF!</v>
      </c>
      <c r="CL141" s="39" t="e">
        <f t="shared" si="541"/>
        <v>#REF!</v>
      </c>
      <c r="CM141" s="39" t="e">
        <f t="shared" si="541"/>
        <v>#REF!</v>
      </c>
      <c r="CN141" s="39" t="e">
        <f t="shared" si="541"/>
        <v>#REF!</v>
      </c>
      <c r="CO141" s="39" t="e">
        <f t="shared" si="541"/>
        <v>#REF!</v>
      </c>
      <c r="CP141" s="39" t="e">
        <f t="shared" si="541"/>
        <v>#REF!</v>
      </c>
      <c r="CQ141" s="39" t="e">
        <f t="shared" si="541"/>
        <v>#REF!</v>
      </c>
      <c r="CR141" s="39" t="e">
        <f t="shared" si="541"/>
        <v>#REF!</v>
      </c>
      <c r="CS141" s="39" t="e">
        <f t="shared" si="541"/>
        <v>#REF!</v>
      </c>
      <c r="CT141" s="39" t="e">
        <f t="shared" si="541"/>
        <v>#REF!</v>
      </c>
      <c r="CU141" s="39" t="e">
        <f t="shared" si="541"/>
        <v>#REF!</v>
      </c>
      <c r="CV141" s="39" t="e">
        <f t="shared" si="541"/>
        <v>#REF!</v>
      </c>
      <c r="CW141" s="39" t="e">
        <f t="shared" si="541"/>
        <v>#REF!</v>
      </c>
      <c r="CX141" s="39" t="e">
        <f t="shared" si="541"/>
        <v>#REF!</v>
      </c>
      <c r="CY141" s="39" t="e">
        <f t="shared" si="541"/>
        <v>#REF!</v>
      </c>
      <c r="CZ141" s="39" t="e">
        <f t="shared" si="541"/>
        <v>#REF!</v>
      </c>
      <c r="DA141" s="39" t="e">
        <f t="shared" si="541"/>
        <v>#REF!</v>
      </c>
      <c r="DB141" s="39" t="e">
        <f t="shared" si="541"/>
        <v>#REF!</v>
      </c>
      <c r="DC141" s="39" t="e">
        <f t="shared" si="541"/>
        <v>#REF!</v>
      </c>
      <c r="DD141" s="39" t="e">
        <f t="shared" si="541"/>
        <v>#REF!</v>
      </c>
      <c r="DE141" s="39" t="e">
        <f t="shared" si="541"/>
        <v>#REF!</v>
      </c>
      <c r="DF141" s="39" t="e">
        <f t="shared" si="541"/>
        <v>#REF!</v>
      </c>
      <c r="DG141" s="39" t="e">
        <f t="shared" si="541"/>
        <v>#REF!</v>
      </c>
      <c r="DH141" s="39" t="e">
        <f t="shared" si="541"/>
        <v>#REF!</v>
      </c>
      <c r="DI141" s="39" t="e">
        <f t="shared" si="541"/>
        <v>#REF!</v>
      </c>
      <c r="DJ141" s="39" t="e">
        <f t="shared" si="541"/>
        <v>#REF!</v>
      </c>
      <c r="DK141" s="39" t="e">
        <f t="shared" si="541"/>
        <v>#REF!</v>
      </c>
      <c r="DL141" s="39" t="e">
        <f t="shared" si="541"/>
        <v>#REF!</v>
      </c>
      <c r="DM141" s="39" t="e">
        <f t="shared" si="541"/>
        <v>#REF!</v>
      </c>
      <c r="DN141" s="39" t="e">
        <f t="shared" si="541"/>
        <v>#REF!</v>
      </c>
      <c r="DO141" s="39" t="e">
        <f t="shared" si="541"/>
        <v>#REF!</v>
      </c>
      <c r="DP141" s="39" t="e">
        <f t="shared" si="541"/>
        <v>#REF!</v>
      </c>
      <c r="DQ141" s="39" t="e">
        <f t="shared" si="541"/>
        <v>#REF!</v>
      </c>
      <c r="DR141" s="39" t="e">
        <f t="shared" si="541"/>
        <v>#REF!</v>
      </c>
      <c r="DS141" s="39" t="e">
        <f t="shared" si="541"/>
        <v>#REF!</v>
      </c>
      <c r="DT141" s="39" t="e">
        <f t="shared" si="541"/>
        <v>#REF!</v>
      </c>
      <c r="DU141" s="39" t="e">
        <f t="shared" si="541"/>
        <v>#REF!</v>
      </c>
      <c r="DV141" s="39" t="e">
        <f t="shared" si="541"/>
        <v>#REF!</v>
      </c>
      <c r="DW141" s="39" t="e">
        <f t="shared" si="541"/>
        <v>#REF!</v>
      </c>
      <c r="DX141" s="39" t="e">
        <f t="shared" si="541"/>
        <v>#REF!</v>
      </c>
      <c r="DY141" s="39" t="e">
        <f t="shared" si="541"/>
        <v>#REF!</v>
      </c>
      <c r="DZ141" s="39" t="e">
        <f t="shared" si="541"/>
        <v>#REF!</v>
      </c>
      <c r="EA141" s="39" t="e">
        <f t="shared" si="541"/>
        <v>#REF!</v>
      </c>
      <c r="EB141" s="39" t="e">
        <f t="shared" si="541"/>
        <v>#REF!</v>
      </c>
      <c r="EC141" s="39" t="e">
        <f t="shared" si="541"/>
        <v>#REF!</v>
      </c>
      <c r="ED141" s="39" t="e">
        <f t="shared" si="541"/>
        <v>#REF!</v>
      </c>
      <c r="EE141" s="39" t="e">
        <f t="shared" si="541"/>
        <v>#REF!</v>
      </c>
      <c r="EF141" s="39" t="e">
        <f t="shared" si="541"/>
        <v>#REF!</v>
      </c>
      <c r="EG141" s="39" t="e">
        <f t="shared" si="541"/>
        <v>#REF!</v>
      </c>
      <c r="EH141" s="39" t="e">
        <f t="shared" ref="EH141:GS141" si="542">EH14+EH28+EH41+EH54+EH66+EH80+EH94+EH109+EH123+EH136</f>
        <v>#REF!</v>
      </c>
      <c r="EI141" s="39" t="e">
        <f t="shared" si="542"/>
        <v>#REF!</v>
      </c>
      <c r="EJ141" s="39" t="e">
        <f t="shared" si="542"/>
        <v>#REF!</v>
      </c>
      <c r="EK141" s="39" t="e">
        <f t="shared" si="542"/>
        <v>#REF!</v>
      </c>
      <c r="EL141" s="39" t="e">
        <f t="shared" si="542"/>
        <v>#REF!</v>
      </c>
      <c r="EM141" s="39" t="e">
        <f t="shared" si="542"/>
        <v>#REF!</v>
      </c>
      <c r="EN141" s="39" t="e">
        <f t="shared" si="542"/>
        <v>#REF!</v>
      </c>
      <c r="EO141" s="39" t="e">
        <f t="shared" si="542"/>
        <v>#REF!</v>
      </c>
      <c r="EP141" s="39" t="e">
        <f t="shared" si="542"/>
        <v>#REF!</v>
      </c>
      <c r="EQ141" s="39" t="e">
        <f t="shared" si="542"/>
        <v>#REF!</v>
      </c>
      <c r="ER141" s="39" t="e">
        <f t="shared" si="542"/>
        <v>#REF!</v>
      </c>
      <c r="ES141" s="39" t="e">
        <f t="shared" si="542"/>
        <v>#REF!</v>
      </c>
      <c r="ET141" s="39" t="e">
        <f t="shared" si="542"/>
        <v>#REF!</v>
      </c>
      <c r="EU141" s="39" t="e">
        <f t="shared" si="542"/>
        <v>#REF!</v>
      </c>
      <c r="EV141" s="39" t="e">
        <f t="shared" si="542"/>
        <v>#REF!</v>
      </c>
      <c r="EW141" s="39" t="e">
        <f t="shared" si="542"/>
        <v>#REF!</v>
      </c>
      <c r="EX141" s="39" t="e">
        <f t="shared" si="542"/>
        <v>#REF!</v>
      </c>
      <c r="EY141" s="39" t="e">
        <f t="shared" si="542"/>
        <v>#REF!</v>
      </c>
      <c r="EZ141" s="39" t="e">
        <f t="shared" si="542"/>
        <v>#REF!</v>
      </c>
      <c r="FA141" s="39" t="e">
        <f t="shared" si="542"/>
        <v>#REF!</v>
      </c>
      <c r="FB141" s="39" t="e">
        <f t="shared" si="542"/>
        <v>#REF!</v>
      </c>
      <c r="FC141" s="39" t="e">
        <f t="shared" si="542"/>
        <v>#REF!</v>
      </c>
      <c r="FD141" s="39" t="e">
        <f t="shared" si="542"/>
        <v>#REF!</v>
      </c>
      <c r="FE141" s="39" t="e">
        <f t="shared" si="542"/>
        <v>#REF!</v>
      </c>
      <c r="FF141" s="39" t="e">
        <f t="shared" si="542"/>
        <v>#REF!</v>
      </c>
      <c r="FG141" s="39" t="e">
        <f t="shared" si="542"/>
        <v>#REF!</v>
      </c>
      <c r="FH141" s="39" t="e">
        <f t="shared" si="542"/>
        <v>#REF!</v>
      </c>
      <c r="FI141" s="39" t="e">
        <f t="shared" si="542"/>
        <v>#REF!</v>
      </c>
      <c r="FJ141" s="39" t="e">
        <f t="shared" si="542"/>
        <v>#REF!</v>
      </c>
      <c r="FK141" s="39" t="e">
        <f t="shared" si="542"/>
        <v>#REF!</v>
      </c>
      <c r="FL141" s="39" t="e">
        <f t="shared" si="542"/>
        <v>#REF!</v>
      </c>
      <c r="FM141" s="39" t="e">
        <f t="shared" si="542"/>
        <v>#REF!</v>
      </c>
      <c r="FN141" s="39" t="e">
        <f t="shared" si="542"/>
        <v>#REF!</v>
      </c>
      <c r="FO141" s="39" t="e">
        <f t="shared" si="542"/>
        <v>#REF!</v>
      </c>
      <c r="FP141" s="39" t="e">
        <f t="shared" si="542"/>
        <v>#REF!</v>
      </c>
      <c r="FQ141" s="39" t="e">
        <f t="shared" si="542"/>
        <v>#REF!</v>
      </c>
      <c r="FR141" s="39" t="e">
        <f t="shared" si="542"/>
        <v>#REF!</v>
      </c>
      <c r="FS141" s="39" t="e">
        <f t="shared" si="542"/>
        <v>#REF!</v>
      </c>
      <c r="FT141" s="39" t="e">
        <f t="shared" si="542"/>
        <v>#REF!</v>
      </c>
      <c r="FU141" s="39" t="e">
        <f t="shared" si="542"/>
        <v>#REF!</v>
      </c>
      <c r="FV141" s="39" t="e">
        <f t="shared" si="542"/>
        <v>#REF!</v>
      </c>
      <c r="FW141" s="39" t="e">
        <f t="shared" si="542"/>
        <v>#REF!</v>
      </c>
      <c r="FX141" s="39" t="e">
        <f t="shared" si="542"/>
        <v>#REF!</v>
      </c>
      <c r="FY141" s="39" t="e">
        <f t="shared" si="542"/>
        <v>#REF!</v>
      </c>
      <c r="FZ141" s="39" t="e">
        <f t="shared" si="542"/>
        <v>#REF!</v>
      </c>
      <c r="GA141" s="39" t="e">
        <f t="shared" si="542"/>
        <v>#REF!</v>
      </c>
      <c r="GB141" s="39" t="e">
        <f t="shared" si="542"/>
        <v>#REF!</v>
      </c>
      <c r="GC141" s="39" t="e">
        <f t="shared" si="542"/>
        <v>#REF!</v>
      </c>
      <c r="GD141" s="39" t="e">
        <f t="shared" si="542"/>
        <v>#REF!</v>
      </c>
      <c r="GE141" s="39" t="e">
        <f t="shared" si="542"/>
        <v>#REF!</v>
      </c>
      <c r="GF141" s="39" t="e">
        <f t="shared" si="542"/>
        <v>#REF!</v>
      </c>
      <c r="GG141" s="39" t="e">
        <f t="shared" si="542"/>
        <v>#REF!</v>
      </c>
      <c r="GH141" s="39" t="e">
        <f t="shared" si="542"/>
        <v>#REF!</v>
      </c>
      <c r="GI141" s="39" t="e">
        <f t="shared" si="542"/>
        <v>#REF!</v>
      </c>
      <c r="GJ141" s="39" t="e">
        <f t="shared" si="542"/>
        <v>#REF!</v>
      </c>
      <c r="GK141" s="39" t="e">
        <f t="shared" si="542"/>
        <v>#REF!</v>
      </c>
      <c r="GL141" s="39" t="e">
        <f t="shared" si="542"/>
        <v>#REF!</v>
      </c>
      <c r="GM141" s="39" t="e">
        <f t="shared" si="542"/>
        <v>#REF!</v>
      </c>
      <c r="GN141" s="39" t="e">
        <f t="shared" si="542"/>
        <v>#REF!</v>
      </c>
      <c r="GO141" s="39" t="e">
        <f t="shared" si="542"/>
        <v>#REF!</v>
      </c>
      <c r="GP141" s="39" t="e">
        <f t="shared" si="542"/>
        <v>#REF!</v>
      </c>
      <c r="GQ141" s="39" t="e">
        <f t="shared" si="542"/>
        <v>#REF!</v>
      </c>
      <c r="GR141" s="39" t="e">
        <f t="shared" si="542"/>
        <v>#REF!</v>
      </c>
      <c r="GS141" s="39" t="e">
        <f t="shared" si="542"/>
        <v>#REF!</v>
      </c>
      <c r="GT141" s="39" t="e">
        <f t="shared" ref="GT141:JE141" si="543">GT14+GT28+GT41+GT54+GT66+GT80+GT94+GT109+GT123+GT136</f>
        <v>#REF!</v>
      </c>
      <c r="GU141" s="39" t="e">
        <f t="shared" si="543"/>
        <v>#REF!</v>
      </c>
      <c r="GV141" s="39" t="e">
        <f t="shared" si="543"/>
        <v>#REF!</v>
      </c>
      <c r="GW141" s="39" t="e">
        <f t="shared" si="543"/>
        <v>#REF!</v>
      </c>
      <c r="GX141" s="39" t="e">
        <f t="shared" si="543"/>
        <v>#REF!</v>
      </c>
      <c r="GY141" s="39" t="e">
        <f t="shared" si="543"/>
        <v>#REF!</v>
      </c>
      <c r="GZ141" s="39" t="e">
        <f t="shared" si="543"/>
        <v>#REF!</v>
      </c>
      <c r="HA141" s="39" t="e">
        <f t="shared" si="543"/>
        <v>#REF!</v>
      </c>
      <c r="HB141" s="39" t="e">
        <f t="shared" si="543"/>
        <v>#REF!</v>
      </c>
      <c r="HC141" s="39" t="e">
        <f t="shared" si="543"/>
        <v>#REF!</v>
      </c>
      <c r="HD141" s="39" t="e">
        <f t="shared" si="543"/>
        <v>#REF!</v>
      </c>
      <c r="HE141" s="39" t="e">
        <f t="shared" si="543"/>
        <v>#REF!</v>
      </c>
      <c r="HF141" s="39" t="e">
        <f t="shared" si="543"/>
        <v>#REF!</v>
      </c>
      <c r="HG141" s="39" t="e">
        <f t="shared" si="543"/>
        <v>#REF!</v>
      </c>
      <c r="HH141" s="39" t="e">
        <f t="shared" si="543"/>
        <v>#REF!</v>
      </c>
      <c r="HI141" s="39" t="e">
        <f t="shared" si="543"/>
        <v>#REF!</v>
      </c>
      <c r="HJ141" s="39" t="e">
        <f t="shared" si="543"/>
        <v>#REF!</v>
      </c>
      <c r="HK141" s="39" t="e">
        <f t="shared" si="543"/>
        <v>#REF!</v>
      </c>
      <c r="HL141" s="39" t="e">
        <f t="shared" si="543"/>
        <v>#REF!</v>
      </c>
      <c r="HM141" s="39" t="e">
        <f t="shared" si="543"/>
        <v>#REF!</v>
      </c>
      <c r="HN141" s="39" t="e">
        <f t="shared" si="543"/>
        <v>#REF!</v>
      </c>
      <c r="HO141" s="39" t="e">
        <f t="shared" si="543"/>
        <v>#REF!</v>
      </c>
      <c r="HP141" s="39" t="e">
        <f t="shared" si="543"/>
        <v>#REF!</v>
      </c>
      <c r="HQ141" s="39" t="e">
        <f t="shared" si="543"/>
        <v>#REF!</v>
      </c>
      <c r="HR141" s="39" t="e">
        <f t="shared" si="543"/>
        <v>#REF!</v>
      </c>
      <c r="HS141" s="39" t="e">
        <f t="shared" si="543"/>
        <v>#REF!</v>
      </c>
      <c r="HT141" s="39" t="e">
        <f t="shared" si="543"/>
        <v>#REF!</v>
      </c>
      <c r="HU141" s="39" t="e">
        <f t="shared" si="543"/>
        <v>#REF!</v>
      </c>
      <c r="HV141" s="39" t="e">
        <f t="shared" si="543"/>
        <v>#REF!</v>
      </c>
      <c r="HW141" s="39" t="e">
        <f t="shared" si="543"/>
        <v>#REF!</v>
      </c>
      <c r="HX141" s="39" t="e">
        <f t="shared" si="543"/>
        <v>#REF!</v>
      </c>
      <c r="HY141" s="39" t="e">
        <f t="shared" si="543"/>
        <v>#REF!</v>
      </c>
      <c r="HZ141" s="39" t="e">
        <f t="shared" si="543"/>
        <v>#REF!</v>
      </c>
      <c r="IA141" s="39" t="e">
        <f t="shared" si="543"/>
        <v>#REF!</v>
      </c>
      <c r="IB141" s="39" t="e">
        <f t="shared" si="543"/>
        <v>#REF!</v>
      </c>
      <c r="IC141" s="39" t="e">
        <f t="shared" si="543"/>
        <v>#REF!</v>
      </c>
      <c r="ID141" s="39" t="e">
        <f t="shared" si="543"/>
        <v>#REF!</v>
      </c>
      <c r="IE141" s="39" t="e">
        <f t="shared" si="543"/>
        <v>#REF!</v>
      </c>
      <c r="IF141" s="39" t="e">
        <f t="shared" si="543"/>
        <v>#REF!</v>
      </c>
      <c r="IG141" s="39" t="e">
        <f t="shared" si="543"/>
        <v>#REF!</v>
      </c>
      <c r="IH141" s="39" t="e">
        <f t="shared" si="543"/>
        <v>#REF!</v>
      </c>
      <c r="II141" s="39" t="e">
        <f t="shared" si="543"/>
        <v>#REF!</v>
      </c>
      <c r="IJ141" s="39" t="e">
        <f t="shared" si="543"/>
        <v>#REF!</v>
      </c>
      <c r="IK141" s="39" t="e">
        <f t="shared" si="543"/>
        <v>#REF!</v>
      </c>
      <c r="IL141" s="39" t="e">
        <f t="shared" si="543"/>
        <v>#REF!</v>
      </c>
      <c r="IM141" s="39" t="e">
        <f t="shared" si="543"/>
        <v>#REF!</v>
      </c>
      <c r="IN141" s="39" t="e">
        <f t="shared" si="543"/>
        <v>#REF!</v>
      </c>
      <c r="IO141" s="39" t="e">
        <f t="shared" si="543"/>
        <v>#REF!</v>
      </c>
      <c r="IP141" s="39" t="e">
        <f t="shared" si="543"/>
        <v>#REF!</v>
      </c>
      <c r="IQ141" s="39" t="e">
        <f t="shared" si="543"/>
        <v>#REF!</v>
      </c>
      <c r="IR141" s="39" t="e">
        <f t="shared" si="543"/>
        <v>#REF!</v>
      </c>
      <c r="IS141" s="39" t="e">
        <f t="shared" si="543"/>
        <v>#REF!</v>
      </c>
      <c r="IT141" s="39" t="e">
        <f t="shared" si="543"/>
        <v>#REF!</v>
      </c>
      <c r="IU141" s="39" t="e">
        <f t="shared" si="543"/>
        <v>#REF!</v>
      </c>
      <c r="IV141" s="39" t="e">
        <f t="shared" si="543"/>
        <v>#REF!</v>
      </c>
      <c r="IW141" s="39" t="e">
        <f t="shared" si="543"/>
        <v>#REF!</v>
      </c>
      <c r="IX141" s="39" t="e">
        <f t="shared" si="543"/>
        <v>#REF!</v>
      </c>
      <c r="IY141" s="39" t="e">
        <f t="shared" si="543"/>
        <v>#REF!</v>
      </c>
      <c r="IZ141" s="39" t="e">
        <f t="shared" si="543"/>
        <v>#REF!</v>
      </c>
      <c r="JA141" s="39" t="e">
        <f t="shared" si="543"/>
        <v>#REF!</v>
      </c>
      <c r="JB141" s="39" t="e">
        <f t="shared" si="543"/>
        <v>#REF!</v>
      </c>
      <c r="JC141" s="39" t="e">
        <f t="shared" si="543"/>
        <v>#REF!</v>
      </c>
      <c r="JD141" s="39" t="e">
        <f t="shared" si="543"/>
        <v>#REF!</v>
      </c>
      <c r="JE141" s="39" t="e">
        <f t="shared" si="543"/>
        <v>#REF!</v>
      </c>
      <c r="JF141" s="39" t="e">
        <f t="shared" ref="JF141:LQ141" si="544">JF14+JF28+JF41+JF54+JF66+JF80+JF94+JF109+JF123+JF136</f>
        <v>#REF!</v>
      </c>
      <c r="JG141" s="39" t="e">
        <f t="shared" si="544"/>
        <v>#REF!</v>
      </c>
      <c r="JH141" s="39" t="e">
        <f t="shared" si="544"/>
        <v>#REF!</v>
      </c>
      <c r="JI141" s="39" t="e">
        <f t="shared" si="544"/>
        <v>#REF!</v>
      </c>
      <c r="JJ141" s="39" t="e">
        <f t="shared" si="544"/>
        <v>#REF!</v>
      </c>
      <c r="JK141" s="39" t="e">
        <f t="shared" si="544"/>
        <v>#REF!</v>
      </c>
      <c r="JL141" s="39" t="e">
        <f t="shared" si="544"/>
        <v>#REF!</v>
      </c>
      <c r="JM141" s="39" t="e">
        <f t="shared" si="544"/>
        <v>#REF!</v>
      </c>
      <c r="JN141" s="39" t="e">
        <f t="shared" si="544"/>
        <v>#REF!</v>
      </c>
      <c r="JO141" s="39" t="e">
        <f t="shared" si="544"/>
        <v>#REF!</v>
      </c>
      <c r="JP141" s="39" t="e">
        <f t="shared" si="544"/>
        <v>#REF!</v>
      </c>
      <c r="JQ141" s="39" t="e">
        <f t="shared" si="544"/>
        <v>#REF!</v>
      </c>
      <c r="JR141" s="39" t="e">
        <f t="shared" si="544"/>
        <v>#REF!</v>
      </c>
      <c r="JS141" s="39" t="e">
        <f t="shared" si="544"/>
        <v>#REF!</v>
      </c>
      <c r="JT141" s="39" t="e">
        <f t="shared" si="544"/>
        <v>#REF!</v>
      </c>
      <c r="JU141" s="39" t="e">
        <f t="shared" si="544"/>
        <v>#REF!</v>
      </c>
      <c r="JV141" s="39" t="e">
        <f t="shared" si="544"/>
        <v>#REF!</v>
      </c>
      <c r="JW141" s="39" t="e">
        <f t="shared" si="544"/>
        <v>#REF!</v>
      </c>
      <c r="JX141" s="39" t="e">
        <f t="shared" si="544"/>
        <v>#REF!</v>
      </c>
      <c r="JY141" s="39" t="e">
        <f t="shared" si="544"/>
        <v>#REF!</v>
      </c>
      <c r="JZ141" s="39" t="e">
        <f t="shared" si="544"/>
        <v>#REF!</v>
      </c>
      <c r="KA141" s="39" t="e">
        <f t="shared" si="544"/>
        <v>#REF!</v>
      </c>
      <c r="KB141" s="39" t="e">
        <f t="shared" si="544"/>
        <v>#REF!</v>
      </c>
      <c r="KC141" s="39" t="e">
        <f t="shared" si="544"/>
        <v>#REF!</v>
      </c>
      <c r="KD141" s="39" t="e">
        <f t="shared" si="544"/>
        <v>#REF!</v>
      </c>
      <c r="KE141" s="39" t="e">
        <f t="shared" si="544"/>
        <v>#REF!</v>
      </c>
      <c r="KF141" s="39" t="e">
        <f t="shared" si="544"/>
        <v>#REF!</v>
      </c>
      <c r="KG141" s="39" t="e">
        <f t="shared" si="544"/>
        <v>#REF!</v>
      </c>
      <c r="KH141" s="39" t="e">
        <f t="shared" si="544"/>
        <v>#REF!</v>
      </c>
      <c r="KI141" s="39" t="e">
        <f t="shared" si="544"/>
        <v>#REF!</v>
      </c>
      <c r="KJ141" s="39" t="e">
        <f t="shared" si="544"/>
        <v>#REF!</v>
      </c>
      <c r="KK141" s="39" t="e">
        <f t="shared" si="544"/>
        <v>#REF!</v>
      </c>
      <c r="KL141" s="39" t="e">
        <f t="shared" si="544"/>
        <v>#REF!</v>
      </c>
      <c r="KM141" s="39" t="e">
        <f t="shared" si="544"/>
        <v>#REF!</v>
      </c>
      <c r="KN141" s="39" t="e">
        <f t="shared" si="544"/>
        <v>#REF!</v>
      </c>
      <c r="KO141" s="39" t="e">
        <f t="shared" si="544"/>
        <v>#REF!</v>
      </c>
      <c r="KP141" s="39" t="e">
        <f t="shared" si="544"/>
        <v>#REF!</v>
      </c>
      <c r="KQ141" s="39" t="e">
        <f t="shared" si="544"/>
        <v>#REF!</v>
      </c>
      <c r="KR141" s="39" t="e">
        <f t="shared" si="544"/>
        <v>#REF!</v>
      </c>
      <c r="KS141" s="39" t="e">
        <f t="shared" si="544"/>
        <v>#REF!</v>
      </c>
      <c r="KT141" s="39" t="e">
        <f t="shared" si="544"/>
        <v>#REF!</v>
      </c>
      <c r="KU141" s="39" t="e">
        <f t="shared" si="544"/>
        <v>#REF!</v>
      </c>
      <c r="KV141" s="39" t="e">
        <f t="shared" si="544"/>
        <v>#REF!</v>
      </c>
      <c r="KW141" s="39" t="e">
        <f t="shared" si="544"/>
        <v>#REF!</v>
      </c>
      <c r="KX141" s="39" t="e">
        <f t="shared" si="544"/>
        <v>#REF!</v>
      </c>
      <c r="KY141" s="39" t="e">
        <f t="shared" si="544"/>
        <v>#REF!</v>
      </c>
      <c r="KZ141" s="39" t="e">
        <f t="shared" si="544"/>
        <v>#REF!</v>
      </c>
      <c r="LA141" s="39" t="e">
        <f t="shared" si="544"/>
        <v>#REF!</v>
      </c>
      <c r="LB141" s="39" t="e">
        <f t="shared" si="544"/>
        <v>#REF!</v>
      </c>
      <c r="LC141" s="39" t="e">
        <f t="shared" si="544"/>
        <v>#REF!</v>
      </c>
      <c r="LD141" s="39" t="e">
        <f t="shared" si="544"/>
        <v>#REF!</v>
      </c>
      <c r="LE141" s="39" t="e">
        <f t="shared" si="544"/>
        <v>#REF!</v>
      </c>
      <c r="LF141" s="39" t="e">
        <f t="shared" si="544"/>
        <v>#REF!</v>
      </c>
      <c r="LG141" s="39" t="e">
        <f t="shared" si="544"/>
        <v>#REF!</v>
      </c>
      <c r="LH141" s="39" t="e">
        <f t="shared" si="544"/>
        <v>#REF!</v>
      </c>
      <c r="LI141" s="39" t="e">
        <f t="shared" si="544"/>
        <v>#REF!</v>
      </c>
      <c r="LJ141" s="39" t="e">
        <f t="shared" si="544"/>
        <v>#REF!</v>
      </c>
      <c r="LK141" s="39" t="e">
        <f t="shared" si="544"/>
        <v>#REF!</v>
      </c>
      <c r="LL141" s="39" t="e">
        <f t="shared" si="544"/>
        <v>#REF!</v>
      </c>
      <c r="LM141" s="39" t="e">
        <f t="shared" si="544"/>
        <v>#REF!</v>
      </c>
      <c r="LN141" s="39" t="e">
        <f t="shared" si="544"/>
        <v>#REF!</v>
      </c>
      <c r="LO141" s="39" t="e">
        <f t="shared" si="544"/>
        <v>#REF!</v>
      </c>
      <c r="LP141" s="39" t="e">
        <f t="shared" si="544"/>
        <v>#REF!</v>
      </c>
      <c r="LQ141" s="39" t="e">
        <f t="shared" si="544"/>
        <v>#REF!</v>
      </c>
      <c r="LR141" s="39" t="e">
        <f t="shared" ref="LR141:OC141" si="545">LR14+LR28+LR41+LR54+LR66+LR80+LR94+LR109+LR123+LR136</f>
        <v>#REF!</v>
      </c>
      <c r="LS141" s="39" t="e">
        <f t="shared" si="545"/>
        <v>#REF!</v>
      </c>
      <c r="LT141" s="39" t="e">
        <f t="shared" si="545"/>
        <v>#REF!</v>
      </c>
      <c r="LU141" s="39" t="e">
        <f t="shared" si="545"/>
        <v>#REF!</v>
      </c>
      <c r="LV141" s="39" t="e">
        <f t="shared" si="545"/>
        <v>#REF!</v>
      </c>
      <c r="LW141" s="39" t="e">
        <f t="shared" si="545"/>
        <v>#REF!</v>
      </c>
      <c r="LX141" s="39" t="e">
        <f t="shared" si="545"/>
        <v>#REF!</v>
      </c>
      <c r="LY141" s="39" t="e">
        <f t="shared" si="545"/>
        <v>#REF!</v>
      </c>
      <c r="LZ141" s="39" t="e">
        <f t="shared" si="545"/>
        <v>#REF!</v>
      </c>
      <c r="MA141" s="39" t="e">
        <f t="shared" si="545"/>
        <v>#REF!</v>
      </c>
      <c r="MB141" s="39" t="e">
        <f t="shared" si="545"/>
        <v>#REF!</v>
      </c>
      <c r="MC141" s="39" t="e">
        <f t="shared" si="545"/>
        <v>#REF!</v>
      </c>
      <c r="MD141" s="39" t="e">
        <f t="shared" si="545"/>
        <v>#REF!</v>
      </c>
      <c r="ME141" s="39" t="e">
        <f t="shared" si="545"/>
        <v>#REF!</v>
      </c>
      <c r="MF141" s="39" t="e">
        <f t="shared" si="545"/>
        <v>#REF!</v>
      </c>
      <c r="MG141" s="39" t="e">
        <f t="shared" si="545"/>
        <v>#REF!</v>
      </c>
      <c r="MH141" s="39" t="e">
        <f t="shared" si="545"/>
        <v>#REF!</v>
      </c>
      <c r="MI141" s="39" t="e">
        <f t="shared" si="545"/>
        <v>#REF!</v>
      </c>
      <c r="MJ141" s="39" t="e">
        <f t="shared" si="545"/>
        <v>#REF!</v>
      </c>
      <c r="MK141" s="39" t="e">
        <f t="shared" si="545"/>
        <v>#REF!</v>
      </c>
      <c r="ML141" s="39" t="e">
        <f t="shared" si="545"/>
        <v>#REF!</v>
      </c>
      <c r="MM141" s="39" t="e">
        <f t="shared" si="545"/>
        <v>#REF!</v>
      </c>
      <c r="MN141" s="39" t="e">
        <f t="shared" si="545"/>
        <v>#REF!</v>
      </c>
      <c r="MO141" s="39" t="e">
        <f t="shared" si="545"/>
        <v>#REF!</v>
      </c>
      <c r="MP141" s="39" t="e">
        <f t="shared" si="545"/>
        <v>#REF!</v>
      </c>
      <c r="MQ141" s="39" t="e">
        <f t="shared" si="545"/>
        <v>#REF!</v>
      </c>
      <c r="MR141" s="39" t="e">
        <f t="shared" si="545"/>
        <v>#REF!</v>
      </c>
      <c r="MS141" s="39" t="e">
        <f t="shared" si="545"/>
        <v>#REF!</v>
      </c>
      <c r="MT141" s="39" t="e">
        <f t="shared" si="545"/>
        <v>#REF!</v>
      </c>
      <c r="MU141" s="39" t="e">
        <f t="shared" si="545"/>
        <v>#REF!</v>
      </c>
      <c r="MV141" s="39" t="e">
        <f t="shared" si="545"/>
        <v>#REF!</v>
      </c>
      <c r="MW141" s="39" t="e">
        <f t="shared" si="545"/>
        <v>#REF!</v>
      </c>
      <c r="MX141" s="39" t="e">
        <f t="shared" si="545"/>
        <v>#REF!</v>
      </c>
      <c r="MY141" s="39" t="e">
        <f t="shared" si="545"/>
        <v>#REF!</v>
      </c>
      <c r="MZ141" s="39" t="e">
        <f t="shared" si="545"/>
        <v>#REF!</v>
      </c>
      <c r="NA141" s="39" t="e">
        <f t="shared" si="545"/>
        <v>#REF!</v>
      </c>
      <c r="NB141" s="39" t="e">
        <f t="shared" si="545"/>
        <v>#REF!</v>
      </c>
      <c r="NC141" s="39" t="e">
        <f t="shared" si="545"/>
        <v>#REF!</v>
      </c>
      <c r="ND141" s="39" t="e">
        <f t="shared" si="545"/>
        <v>#REF!</v>
      </c>
      <c r="NE141" s="39" t="e">
        <f t="shared" si="545"/>
        <v>#REF!</v>
      </c>
      <c r="NF141" s="39" t="e">
        <f t="shared" si="545"/>
        <v>#REF!</v>
      </c>
      <c r="NG141" s="39" t="e">
        <f t="shared" si="545"/>
        <v>#REF!</v>
      </c>
      <c r="NH141" s="39" t="e">
        <f t="shared" si="545"/>
        <v>#REF!</v>
      </c>
      <c r="NI141" s="39" t="e">
        <f t="shared" si="545"/>
        <v>#REF!</v>
      </c>
      <c r="NJ141" s="39" t="e">
        <f t="shared" si="545"/>
        <v>#REF!</v>
      </c>
      <c r="NK141" s="39" t="e">
        <f t="shared" si="545"/>
        <v>#REF!</v>
      </c>
      <c r="NL141" s="39" t="e">
        <f t="shared" si="545"/>
        <v>#REF!</v>
      </c>
      <c r="NM141" s="39" t="e">
        <f t="shared" si="545"/>
        <v>#REF!</v>
      </c>
      <c r="NN141" s="39" t="e">
        <f t="shared" si="545"/>
        <v>#REF!</v>
      </c>
      <c r="NO141" s="39" t="e">
        <f t="shared" si="545"/>
        <v>#REF!</v>
      </c>
      <c r="NP141" s="39" t="e">
        <f t="shared" si="545"/>
        <v>#REF!</v>
      </c>
      <c r="NQ141" s="39" t="e">
        <f t="shared" si="545"/>
        <v>#REF!</v>
      </c>
      <c r="NR141" s="39" t="e">
        <f t="shared" si="545"/>
        <v>#REF!</v>
      </c>
      <c r="NS141" s="39" t="e">
        <f t="shared" si="545"/>
        <v>#REF!</v>
      </c>
      <c r="NT141" s="39" t="e">
        <f t="shared" si="545"/>
        <v>#REF!</v>
      </c>
      <c r="NU141" s="39" t="e">
        <f t="shared" si="545"/>
        <v>#REF!</v>
      </c>
      <c r="NV141" s="39" t="e">
        <f t="shared" si="545"/>
        <v>#REF!</v>
      </c>
      <c r="NW141" s="39" t="e">
        <f t="shared" si="545"/>
        <v>#REF!</v>
      </c>
      <c r="NX141" s="39" t="e">
        <f t="shared" si="545"/>
        <v>#REF!</v>
      </c>
      <c r="NY141" s="39" t="e">
        <f t="shared" si="545"/>
        <v>#REF!</v>
      </c>
      <c r="NZ141" s="39" t="e">
        <f t="shared" si="545"/>
        <v>#REF!</v>
      </c>
      <c r="OA141" s="39" t="e">
        <f t="shared" si="545"/>
        <v>#REF!</v>
      </c>
      <c r="OB141" s="39" t="e">
        <f t="shared" si="545"/>
        <v>#REF!</v>
      </c>
      <c r="OC141" s="39" t="e">
        <f t="shared" si="545"/>
        <v>#REF!</v>
      </c>
      <c r="OD141" s="39" t="e">
        <f t="shared" ref="OD141:QO141" si="546">OD14+OD28+OD41+OD54+OD66+OD80+OD94+OD109+OD123+OD136</f>
        <v>#REF!</v>
      </c>
      <c r="OE141" s="39" t="e">
        <f t="shared" si="546"/>
        <v>#REF!</v>
      </c>
      <c r="OF141" s="39" t="e">
        <f t="shared" si="546"/>
        <v>#REF!</v>
      </c>
      <c r="OG141" s="39" t="e">
        <f t="shared" si="546"/>
        <v>#REF!</v>
      </c>
      <c r="OH141" s="39" t="e">
        <f t="shared" si="546"/>
        <v>#REF!</v>
      </c>
      <c r="OI141" s="39" t="e">
        <f t="shared" si="546"/>
        <v>#REF!</v>
      </c>
      <c r="OJ141" s="39" t="e">
        <f t="shared" si="546"/>
        <v>#REF!</v>
      </c>
      <c r="OK141" s="39" t="e">
        <f t="shared" si="546"/>
        <v>#REF!</v>
      </c>
      <c r="OL141" s="39" t="e">
        <f t="shared" si="546"/>
        <v>#REF!</v>
      </c>
      <c r="OM141" s="39" t="e">
        <f t="shared" si="546"/>
        <v>#REF!</v>
      </c>
      <c r="ON141" s="39" t="e">
        <f t="shared" si="546"/>
        <v>#REF!</v>
      </c>
      <c r="OO141" s="39" t="e">
        <f t="shared" si="546"/>
        <v>#REF!</v>
      </c>
      <c r="OP141" s="39" t="e">
        <f t="shared" si="546"/>
        <v>#REF!</v>
      </c>
      <c r="OQ141" s="39" t="e">
        <f t="shared" si="546"/>
        <v>#REF!</v>
      </c>
      <c r="OR141" s="39" t="e">
        <f t="shared" si="546"/>
        <v>#REF!</v>
      </c>
      <c r="OS141" s="39" t="e">
        <f t="shared" si="546"/>
        <v>#REF!</v>
      </c>
      <c r="OT141" s="39" t="e">
        <f t="shared" si="546"/>
        <v>#REF!</v>
      </c>
      <c r="OU141" s="39" t="e">
        <f t="shared" si="546"/>
        <v>#REF!</v>
      </c>
      <c r="OV141" s="39" t="e">
        <f t="shared" si="546"/>
        <v>#REF!</v>
      </c>
      <c r="OW141" s="39" t="e">
        <f t="shared" si="546"/>
        <v>#REF!</v>
      </c>
      <c r="OX141" s="39" t="e">
        <f t="shared" si="546"/>
        <v>#REF!</v>
      </c>
      <c r="OY141" s="39" t="e">
        <f t="shared" si="546"/>
        <v>#REF!</v>
      </c>
      <c r="OZ141" s="39" t="e">
        <f t="shared" si="546"/>
        <v>#REF!</v>
      </c>
      <c r="PA141" s="39" t="e">
        <f t="shared" si="546"/>
        <v>#REF!</v>
      </c>
      <c r="PB141" s="39" t="e">
        <f t="shared" si="546"/>
        <v>#REF!</v>
      </c>
      <c r="PC141" s="39" t="e">
        <f t="shared" si="546"/>
        <v>#REF!</v>
      </c>
      <c r="PD141" s="39" t="e">
        <f t="shared" si="546"/>
        <v>#REF!</v>
      </c>
      <c r="PE141" s="39" t="e">
        <f t="shared" si="546"/>
        <v>#REF!</v>
      </c>
      <c r="PF141" s="39" t="e">
        <f t="shared" si="546"/>
        <v>#REF!</v>
      </c>
      <c r="PG141" s="39" t="e">
        <f t="shared" si="546"/>
        <v>#REF!</v>
      </c>
      <c r="PH141" s="39" t="e">
        <f t="shared" si="546"/>
        <v>#REF!</v>
      </c>
      <c r="PI141" s="39" t="e">
        <f t="shared" si="546"/>
        <v>#REF!</v>
      </c>
      <c r="PJ141" s="39" t="e">
        <f t="shared" si="546"/>
        <v>#REF!</v>
      </c>
      <c r="PK141" s="39" t="e">
        <f t="shared" si="546"/>
        <v>#REF!</v>
      </c>
      <c r="PL141" s="39" t="e">
        <f t="shared" si="546"/>
        <v>#REF!</v>
      </c>
      <c r="PM141" s="39" t="e">
        <f t="shared" si="546"/>
        <v>#REF!</v>
      </c>
      <c r="PN141" s="39" t="e">
        <f t="shared" si="546"/>
        <v>#REF!</v>
      </c>
      <c r="PO141" s="39" t="e">
        <f t="shared" si="546"/>
        <v>#REF!</v>
      </c>
      <c r="PP141" s="39" t="e">
        <f t="shared" si="546"/>
        <v>#REF!</v>
      </c>
      <c r="PQ141" s="39" t="e">
        <f t="shared" si="546"/>
        <v>#REF!</v>
      </c>
      <c r="PR141" s="39" t="e">
        <f t="shared" si="546"/>
        <v>#REF!</v>
      </c>
      <c r="PS141" s="39" t="e">
        <f t="shared" si="546"/>
        <v>#REF!</v>
      </c>
      <c r="PT141" s="39" t="e">
        <f t="shared" si="546"/>
        <v>#REF!</v>
      </c>
      <c r="PU141" s="39" t="e">
        <f t="shared" si="546"/>
        <v>#REF!</v>
      </c>
      <c r="PV141" s="39" t="e">
        <f t="shared" si="546"/>
        <v>#REF!</v>
      </c>
      <c r="PW141" s="39" t="e">
        <f t="shared" si="546"/>
        <v>#REF!</v>
      </c>
      <c r="PX141" s="39" t="e">
        <f t="shared" si="546"/>
        <v>#REF!</v>
      </c>
      <c r="PY141" s="39" t="e">
        <f t="shared" si="546"/>
        <v>#REF!</v>
      </c>
      <c r="PZ141" s="39" t="e">
        <f t="shared" si="546"/>
        <v>#REF!</v>
      </c>
      <c r="QA141" s="39" t="e">
        <f t="shared" si="546"/>
        <v>#REF!</v>
      </c>
      <c r="QB141" s="39" t="e">
        <f t="shared" si="546"/>
        <v>#REF!</v>
      </c>
      <c r="QC141" s="39" t="e">
        <f t="shared" si="546"/>
        <v>#REF!</v>
      </c>
      <c r="QD141" s="39" t="e">
        <f t="shared" si="546"/>
        <v>#REF!</v>
      </c>
      <c r="QE141" s="39" t="e">
        <f t="shared" si="546"/>
        <v>#REF!</v>
      </c>
      <c r="QF141" s="39" t="e">
        <f t="shared" si="546"/>
        <v>#REF!</v>
      </c>
      <c r="QG141" s="39" t="e">
        <f t="shared" si="546"/>
        <v>#REF!</v>
      </c>
      <c r="QH141" s="39" t="e">
        <f t="shared" si="546"/>
        <v>#REF!</v>
      </c>
      <c r="QI141" s="39" t="e">
        <f t="shared" si="546"/>
        <v>#REF!</v>
      </c>
      <c r="QJ141" s="39" t="e">
        <f t="shared" si="546"/>
        <v>#REF!</v>
      </c>
      <c r="QK141" s="39" t="e">
        <f t="shared" si="546"/>
        <v>#REF!</v>
      </c>
      <c r="QL141" s="39" t="e">
        <f t="shared" si="546"/>
        <v>#REF!</v>
      </c>
      <c r="QM141" s="39" t="e">
        <f t="shared" si="546"/>
        <v>#REF!</v>
      </c>
      <c r="QN141" s="39" t="e">
        <f t="shared" si="546"/>
        <v>#REF!</v>
      </c>
      <c r="QO141" s="39" t="e">
        <f t="shared" si="546"/>
        <v>#REF!</v>
      </c>
      <c r="QP141" s="39" t="e">
        <f t="shared" ref="QP141:TA141" si="547">QP14+QP28+QP41+QP54+QP66+QP80+QP94+QP109+QP123+QP136</f>
        <v>#REF!</v>
      </c>
      <c r="QQ141" s="39" t="e">
        <f t="shared" si="547"/>
        <v>#REF!</v>
      </c>
      <c r="QR141" s="39" t="e">
        <f t="shared" si="547"/>
        <v>#REF!</v>
      </c>
      <c r="QS141" s="39" t="e">
        <f t="shared" si="547"/>
        <v>#REF!</v>
      </c>
      <c r="QT141" s="39" t="e">
        <f t="shared" si="547"/>
        <v>#REF!</v>
      </c>
      <c r="QU141" s="39" t="e">
        <f t="shared" si="547"/>
        <v>#REF!</v>
      </c>
      <c r="QV141" s="39" t="e">
        <f t="shared" si="547"/>
        <v>#REF!</v>
      </c>
      <c r="QW141" s="39" t="e">
        <f t="shared" si="547"/>
        <v>#REF!</v>
      </c>
      <c r="QX141" s="39" t="e">
        <f t="shared" si="547"/>
        <v>#REF!</v>
      </c>
      <c r="QY141" s="39" t="e">
        <f t="shared" si="547"/>
        <v>#REF!</v>
      </c>
      <c r="QZ141" s="39" t="e">
        <f t="shared" si="547"/>
        <v>#REF!</v>
      </c>
      <c r="RA141" s="39" t="e">
        <f t="shared" si="547"/>
        <v>#REF!</v>
      </c>
      <c r="RB141" s="39" t="e">
        <f t="shared" si="547"/>
        <v>#REF!</v>
      </c>
      <c r="RC141" s="39" t="e">
        <f t="shared" si="547"/>
        <v>#REF!</v>
      </c>
      <c r="RD141" s="39" t="e">
        <f t="shared" si="547"/>
        <v>#REF!</v>
      </c>
      <c r="RE141" s="39" t="e">
        <f t="shared" si="547"/>
        <v>#REF!</v>
      </c>
      <c r="RF141" s="39" t="e">
        <f t="shared" si="547"/>
        <v>#REF!</v>
      </c>
      <c r="RG141" s="39" t="e">
        <f t="shared" si="547"/>
        <v>#REF!</v>
      </c>
      <c r="RH141" s="39" t="e">
        <f t="shared" si="547"/>
        <v>#REF!</v>
      </c>
      <c r="RI141" s="39" t="e">
        <f t="shared" si="547"/>
        <v>#REF!</v>
      </c>
      <c r="RJ141" s="39" t="e">
        <f t="shared" si="547"/>
        <v>#REF!</v>
      </c>
      <c r="RK141" s="39" t="e">
        <f t="shared" si="547"/>
        <v>#REF!</v>
      </c>
      <c r="RL141" s="39" t="e">
        <f t="shared" si="547"/>
        <v>#REF!</v>
      </c>
      <c r="RM141" s="39" t="e">
        <f t="shared" si="547"/>
        <v>#REF!</v>
      </c>
      <c r="RN141" s="39" t="e">
        <f t="shared" si="547"/>
        <v>#REF!</v>
      </c>
      <c r="RO141" s="39" t="e">
        <f t="shared" si="547"/>
        <v>#REF!</v>
      </c>
      <c r="RP141" s="39" t="e">
        <f t="shared" si="547"/>
        <v>#REF!</v>
      </c>
      <c r="RQ141" s="39" t="e">
        <f t="shared" si="547"/>
        <v>#REF!</v>
      </c>
      <c r="RR141" s="39" t="e">
        <f t="shared" si="547"/>
        <v>#REF!</v>
      </c>
      <c r="RS141" s="39" t="e">
        <f t="shared" si="547"/>
        <v>#REF!</v>
      </c>
      <c r="RT141" s="39" t="e">
        <f t="shared" si="547"/>
        <v>#REF!</v>
      </c>
      <c r="RU141" s="39" t="e">
        <f t="shared" si="547"/>
        <v>#REF!</v>
      </c>
      <c r="RV141" s="39" t="e">
        <f t="shared" si="547"/>
        <v>#REF!</v>
      </c>
      <c r="RW141" s="39" t="e">
        <f t="shared" si="547"/>
        <v>#REF!</v>
      </c>
      <c r="RX141" s="39" t="e">
        <f t="shared" si="547"/>
        <v>#REF!</v>
      </c>
      <c r="RY141" s="39" t="e">
        <f t="shared" si="547"/>
        <v>#REF!</v>
      </c>
      <c r="RZ141" s="39" t="e">
        <f t="shared" si="547"/>
        <v>#REF!</v>
      </c>
      <c r="SA141" s="39" t="e">
        <f t="shared" si="547"/>
        <v>#REF!</v>
      </c>
      <c r="SB141" s="39" t="e">
        <f t="shared" si="547"/>
        <v>#REF!</v>
      </c>
      <c r="SC141" s="39" t="e">
        <f t="shared" si="547"/>
        <v>#REF!</v>
      </c>
      <c r="SD141" s="39" t="e">
        <f t="shared" si="547"/>
        <v>#REF!</v>
      </c>
      <c r="SE141" s="39" t="e">
        <f t="shared" si="547"/>
        <v>#REF!</v>
      </c>
      <c r="SF141" s="39" t="e">
        <f t="shared" si="547"/>
        <v>#REF!</v>
      </c>
      <c r="SG141" s="39" t="e">
        <f t="shared" si="547"/>
        <v>#REF!</v>
      </c>
      <c r="SH141" s="39" t="e">
        <f t="shared" si="547"/>
        <v>#REF!</v>
      </c>
      <c r="SI141" s="39" t="e">
        <f t="shared" si="547"/>
        <v>#REF!</v>
      </c>
      <c r="SJ141" s="39" t="e">
        <f t="shared" si="547"/>
        <v>#REF!</v>
      </c>
      <c r="SK141" s="39" t="e">
        <f t="shared" si="547"/>
        <v>#REF!</v>
      </c>
      <c r="SL141" s="39" t="e">
        <f t="shared" si="547"/>
        <v>#REF!</v>
      </c>
      <c r="SM141" s="39" t="e">
        <f t="shared" si="547"/>
        <v>#REF!</v>
      </c>
      <c r="SN141" s="39" t="e">
        <f t="shared" si="547"/>
        <v>#REF!</v>
      </c>
      <c r="SO141" s="39" t="e">
        <f t="shared" si="547"/>
        <v>#REF!</v>
      </c>
      <c r="SP141" s="39" t="e">
        <f t="shared" si="547"/>
        <v>#REF!</v>
      </c>
      <c r="SQ141" s="39" t="e">
        <f t="shared" si="547"/>
        <v>#REF!</v>
      </c>
      <c r="SR141" s="39" t="e">
        <f t="shared" si="547"/>
        <v>#REF!</v>
      </c>
      <c r="SS141" s="39" t="e">
        <f t="shared" si="547"/>
        <v>#REF!</v>
      </c>
      <c r="ST141" s="39" t="e">
        <f t="shared" si="547"/>
        <v>#REF!</v>
      </c>
      <c r="SU141" s="39" t="e">
        <f t="shared" si="547"/>
        <v>#REF!</v>
      </c>
      <c r="SV141" s="39" t="e">
        <f t="shared" si="547"/>
        <v>#REF!</v>
      </c>
      <c r="SW141" s="39" t="e">
        <f t="shared" si="547"/>
        <v>#REF!</v>
      </c>
      <c r="SX141" s="39" t="e">
        <f t="shared" si="547"/>
        <v>#REF!</v>
      </c>
      <c r="SY141" s="39" t="e">
        <f t="shared" si="547"/>
        <v>#REF!</v>
      </c>
      <c r="SZ141" s="39" t="e">
        <f t="shared" si="547"/>
        <v>#REF!</v>
      </c>
      <c r="TA141" s="39" t="e">
        <f t="shared" si="547"/>
        <v>#REF!</v>
      </c>
      <c r="TB141" s="39" t="e">
        <f t="shared" ref="TB141:VM141" si="548">TB14+TB28+TB41+TB54+TB66+TB80+TB94+TB109+TB123+TB136</f>
        <v>#REF!</v>
      </c>
      <c r="TC141" s="39" t="e">
        <f t="shared" si="548"/>
        <v>#REF!</v>
      </c>
      <c r="TD141" s="39" t="e">
        <f t="shared" si="548"/>
        <v>#REF!</v>
      </c>
      <c r="TE141" s="39" t="e">
        <f t="shared" si="548"/>
        <v>#REF!</v>
      </c>
      <c r="TF141" s="39" t="e">
        <f t="shared" si="548"/>
        <v>#REF!</v>
      </c>
      <c r="TG141" s="39" t="e">
        <f t="shared" si="548"/>
        <v>#REF!</v>
      </c>
      <c r="TH141" s="39" t="e">
        <f t="shared" si="548"/>
        <v>#REF!</v>
      </c>
      <c r="TI141" s="39" t="e">
        <f t="shared" si="548"/>
        <v>#REF!</v>
      </c>
      <c r="TJ141" s="39" t="e">
        <f t="shared" si="548"/>
        <v>#REF!</v>
      </c>
      <c r="TK141" s="39" t="e">
        <f t="shared" si="548"/>
        <v>#REF!</v>
      </c>
      <c r="TL141" s="39" t="e">
        <f t="shared" si="548"/>
        <v>#REF!</v>
      </c>
      <c r="TM141" s="39" t="e">
        <f t="shared" si="548"/>
        <v>#REF!</v>
      </c>
      <c r="TN141" s="39" t="e">
        <f t="shared" si="548"/>
        <v>#REF!</v>
      </c>
      <c r="TO141" s="39" t="e">
        <f t="shared" si="548"/>
        <v>#REF!</v>
      </c>
      <c r="TP141" s="39" t="e">
        <f t="shared" si="548"/>
        <v>#REF!</v>
      </c>
      <c r="TQ141" s="39" t="e">
        <f t="shared" si="548"/>
        <v>#REF!</v>
      </c>
      <c r="TR141" s="39" t="e">
        <f t="shared" si="548"/>
        <v>#REF!</v>
      </c>
      <c r="TS141" s="39" t="e">
        <f t="shared" si="548"/>
        <v>#REF!</v>
      </c>
      <c r="TT141" s="39" t="e">
        <f t="shared" si="548"/>
        <v>#REF!</v>
      </c>
      <c r="TU141" s="39" t="e">
        <f t="shared" si="548"/>
        <v>#REF!</v>
      </c>
      <c r="TV141" s="39" t="e">
        <f t="shared" si="548"/>
        <v>#REF!</v>
      </c>
      <c r="TW141" s="39" t="e">
        <f t="shared" si="548"/>
        <v>#REF!</v>
      </c>
      <c r="TX141" s="39" t="e">
        <f t="shared" si="548"/>
        <v>#REF!</v>
      </c>
      <c r="TY141" s="39" t="e">
        <f t="shared" si="548"/>
        <v>#REF!</v>
      </c>
      <c r="TZ141" s="39" t="e">
        <f t="shared" si="548"/>
        <v>#REF!</v>
      </c>
      <c r="UA141" s="39" t="e">
        <f t="shared" si="548"/>
        <v>#REF!</v>
      </c>
      <c r="UB141" s="39" t="e">
        <f t="shared" si="548"/>
        <v>#REF!</v>
      </c>
      <c r="UC141" s="39" t="e">
        <f t="shared" si="548"/>
        <v>#REF!</v>
      </c>
      <c r="UD141" s="39" t="e">
        <f t="shared" si="548"/>
        <v>#REF!</v>
      </c>
      <c r="UE141" s="39" t="e">
        <f t="shared" si="548"/>
        <v>#REF!</v>
      </c>
      <c r="UF141" s="39" t="e">
        <f t="shared" si="548"/>
        <v>#REF!</v>
      </c>
      <c r="UG141" s="39" t="e">
        <f t="shared" si="548"/>
        <v>#REF!</v>
      </c>
      <c r="UH141" s="39" t="e">
        <f t="shared" si="548"/>
        <v>#REF!</v>
      </c>
      <c r="UI141" s="39" t="e">
        <f t="shared" si="548"/>
        <v>#REF!</v>
      </c>
      <c r="UJ141" s="39" t="e">
        <f t="shared" si="548"/>
        <v>#REF!</v>
      </c>
      <c r="UK141" s="39" t="e">
        <f t="shared" si="548"/>
        <v>#REF!</v>
      </c>
      <c r="UL141" s="39" t="e">
        <f t="shared" si="548"/>
        <v>#REF!</v>
      </c>
      <c r="UM141" s="39" t="e">
        <f t="shared" si="548"/>
        <v>#REF!</v>
      </c>
      <c r="UN141" s="39" t="e">
        <f t="shared" si="548"/>
        <v>#REF!</v>
      </c>
      <c r="UO141" s="39" t="e">
        <f t="shared" si="548"/>
        <v>#REF!</v>
      </c>
      <c r="UP141" s="39" t="e">
        <f t="shared" si="548"/>
        <v>#REF!</v>
      </c>
      <c r="UQ141" s="39" t="e">
        <f t="shared" si="548"/>
        <v>#REF!</v>
      </c>
      <c r="UR141" s="39" t="e">
        <f t="shared" si="548"/>
        <v>#REF!</v>
      </c>
      <c r="US141" s="39" t="e">
        <f t="shared" si="548"/>
        <v>#REF!</v>
      </c>
      <c r="UT141" s="39" t="e">
        <f t="shared" si="548"/>
        <v>#REF!</v>
      </c>
      <c r="UU141" s="39" t="e">
        <f t="shared" si="548"/>
        <v>#REF!</v>
      </c>
      <c r="UV141" s="39" t="e">
        <f t="shared" si="548"/>
        <v>#REF!</v>
      </c>
      <c r="UW141" s="39" t="e">
        <f t="shared" si="548"/>
        <v>#REF!</v>
      </c>
      <c r="UX141" s="39" t="e">
        <f t="shared" si="548"/>
        <v>#REF!</v>
      </c>
      <c r="UY141" s="39" t="e">
        <f t="shared" si="548"/>
        <v>#REF!</v>
      </c>
      <c r="UZ141" s="39" t="e">
        <f t="shared" si="548"/>
        <v>#REF!</v>
      </c>
      <c r="VA141" s="39" t="e">
        <f t="shared" si="548"/>
        <v>#REF!</v>
      </c>
      <c r="VB141" s="39" t="e">
        <f t="shared" si="548"/>
        <v>#REF!</v>
      </c>
      <c r="VC141" s="39" t="e">
        <f t="shared" si="548"/>
        <v>#REF!</v>
      </c>
      <c r="VD141" s="39" t="e">
        <f t="shared" si="548"/>
        <v>#REF!</v>
      </c>
      <c r="VE141" s="39" t="e">
        <f t="shared" si="548"/>
        <v>#REF!</v>
      </c>
      <c r="VF141" s="39" t="e">
        <f t="shared" si="548"/>
        <v>#REF!</v>
      </c>
      <c r="VG141" s="39" t="e">
        <f t="shared" si="548"/>
        <v>#REF!</v>
      </c>
      <c r="VH141" s="39" t="e">
        <f t="shared" si="548"/>
        <v>#REF!</v>
      </c>
      <c r="VI141" s="39" t="e">
        <f t="shared" si="548"/>
        <v>#REF!</v>
      </c>
      <c r="VJ141" s="39" t="e">
        <f t="shared" si="548"/>
        <v>#REF!</v>
      </c>
      <c r="VK141" s="39" t="e">
        <f t="shared" si="548"/>
        <v>#REF!</v>
      </c>
      <c r="VL141" s="39" t="e">
        <f t="shared" si="548"/>
        <v>#REF!</v>
      </c>
      <c r="VM141" s="39" t="e">
        <f t="shared" si="548"/>
        <v>#REF!</v>
      </c>
      <c r="VN141" s="39" t="e">
        <f t="shared" ref="VN141:XY141" si="549">VN14+VN28+VN41+VN54+VN66+VN80+VN94+VN109+VN123+VN136</f>
        <v>#REF!</v>
      </c>
      <c r="VO141" s="39" t="e">
        <f t="shared" si="549"/>
        <v>#REF!</v>
      </c>
      <c r="VP141" s="39" t="e">
        <f t="shared" si="549"/>
        <v>#REF!</v>
      </c>
      <c r="VQ141" s="39" t="e">
        <f t="shared" si="549"/>
        <v>#REF!</v>
      </c>
      <c r="VR141" s="39" t="e">
        <f t="shared" si="549"/>
        <v>#REF!</v>
      </c>
      <c r="VS141" s="39" t="e">
        <f t="shared" si="549"/>
        <v>#REF!</v>
      </c>
      <c r="VT141" s="39" t="e">
        <f t="shared" si="549"/>
        <v>#REF!</v>
      </c>
      <c r="VU141" s="39" t="e">
        <f t="shared" si="549"/>
        <v>#REF!</v>
      </c>
      <c r="VV141" s="39" t="e">
        <f t="shared" si="549"/>
        <v>#REF!</v>
      </c>
      <c r="VW141" s="39" t="e">
        <f t="shared" si="549"/>
        <v>#REF!</v>
      </c>
      <c r="VX141" s="39" t="e">
        <f t="shared" si="549"/>
        <v>#REF!</v>
      </c>
      <c r="VY141" s="39" t="e">
        <f t="shared" si="549"/>
        <v>#REF!</v>
      </c>
      <c r="VZ141" s="39" t="e">
        <f t="shared" si="549"/>
        <v>#REF!</v>
      </c>
      <c r="WA141" s="39" t="e">
        <f t="shared" si="549"/>
        <v>#REF!</v>
      </c>
      <c r="WB141" s="39" t="e">
        <f t="shared" si="549"/>
        <v>#REF!</v>
      </c>
      <c r="WC141" s="39" t="e">
        <f t="shared" si="549"/>
        <v>#REF!</v>
      </c>
      <c r="WD141" s="39" t="e">
        <f t="shared" si="549"/>
        <v>#REF!</v>
      </c>
      <c r="WE141" s="39" t="e">
        <f t="shared" si="549"/>
        <v>#REF!</v>
      </c>
      <c r="WF141" s="39" t="e">
        <f t="shared" si="549"/>
        <v>#REF!</v>
      </c>
      <c r="WG141" s="39" t="e">
        <f t="shared" si="549"/>
        <v>#REF!</v>
      </c>
      <c r="WH141" s="39" t="e">
        <f t="shared" si="549"/>
        <v>#REF!</v>
      </c>
      <c r="WI141" s="39" t="e">
        <f t="shared" si="549"/>
        <v>#REF!</v>
      </c>
      <c r="WJ141" s="39" t="e">
        <f t="shared" si="549"/>
        <v>#REF!</v>
      </c>
      <c r="WK141" s="39" t="e">
        <f t="shared" si="549"/>
        <v>#REF!</v>
      </c>
      <c r="WL141" s="39" t="e">
        <f t="shared" si="549"/>
        <v>#REF!</v>
      </c>
      <c r="WM141" s="39" t="e">
        <f t="shared" si="549"/>
        <v>#REF!</v>
      </c>
      <c r="WN141" s="39" t="e">
        <f t="shared" si="549"/>
        <v>#REF!</v>
      </c>
      <c r="WO141" s="39" t="e">
        <f t="shared" si="549"/>
        <v>#REF!</v>
      </c>
      <c r="WP141" s="39" t="e">
        <f t="shared" si="549"/>
        <v>#REF!</v>
      </c>
      <c r="WQ141" s="39" t="e">
        <f t="shared" si="549"/>
        <v>#REF!</v>
      </c>
      <c r="WR141" s="39" t="e">
        <f t="shared" si="549"/>
        <v>#REF!</v>
      </c>
      <c r="WS141" s="39" t="e">
        <f t="shared" si="549"/>
        <v>#REF!</v>
      </c>
      <c r="WT141" s="39" t="e">
        <f t="shared" si="549"/>
        <v>#REF!</v>
      </c>
      <c r="WU141" s="39" t="e">
        <f t="shared" si="549"/>
        <v>#REF!</v>
      </c>
      <c r="WV141" s="39" t="e">
        <f t="shared" si="549"/>
        <v>#REF!</v>
      </c>
      <c r="WW141" s="39" t="e">
        <f t="shared" si="549"/>
        <v>#REF!</v>
      </c>
      <c r="WX141" s="39" t="e">
        <f t="shared" si="549"/>
        <v>#REF!</v>
      </c>
      <c r="WY141" s="39" t="e">
        <f t="shared" si="549"/>
        <v>#REF!</v>
      </c>
      <c r="WZ141" s="39" t="e">
        <f t="shared" si="549"/>
        <v>#REF!</v>
      </c>
      <c r="XA141" s="39" t="e">
        <f t="shared" si="549"/>
        <v>#REF!</v>
      </c>
      <c r="XB141" s="39" t="e">
        <f t="shared" si="549"/>
        <v>#REF!</v>
      </c>
      <c r="XC141" s="39" t="e">
        <f t="shared" si="549"/>
        <v>#REF!</v>
      </c>
      <c r="XD141" s="39" t="e">
        <f t="shared" si="549"/>
        <v>#REF!</v>
      </c>
      <c r="XE141" s="39" t="e">
        <f t="shared" si="549"/>
        <v>#REF!</v>
      </c>
      <c r="XF141" s="39" t="e">
        <f t="shared" si="549"/>
        <v>#REF!</v>
      </c>
      <c r="XG141" s="39" t="e">
        <f t="shared" si="549"/>
        <v>#REF!</v>
      </c>
      <c r="XH141" s="39" t="e">
        <f t="shared" si="549"/>
        <v>#REF!</v>
      </c>
      <c r="XI141" s="39" t="e">
        <f t="shared" si="549"/>
        <v>#REF!</v>
      </c>
      <c r="XJ141" s="39" t="e">
        <f t="shared" si="549"/>
        <v>#REF!</v>
      </c>
      <c r="XK141" s="39" t="e">
        <f t="shared" si="549"/>
        <v>#REF!</v>
      </c>
      <c r="XL141" s="39" t="e">
        <f t="shared" si="549"/>
        <v>#REF!</v>
      </c>
      <c r="XM141" s="39" t="e">
        <f t="shared" si="549"/>
        <v>#REF!</v>
      </c>
      <c r="XN141" s="39" t="e">
        <f t="shared" si="549"/>
        <v>#REF!</v>
      </c>
      <c r="XO141" s="39" t="e">
        <f t="shared" si="549"/>
        <v>#REF!</v>
      </c>
      <c r="XP141" s="39" t="e">
        <f t="shared" si="549"/>
        <v>#REF!</v>
      </c>
      <c r="XQ141" s="39" t="e">
        <f t="shared" si="549"/>
        <v>#REF!</v>
      </c>
      <c r="XR141" s="39" t="e">
        <f t="shared" si="549"/>
        <v>#REF!</v>
      </c>
      <c r="XS141" s="39" t="e">
        <f t="shared" si="549"/>
        <v>#REF!</v>
      </c>
      <c r="XT141" s="39" t="e">
        <f t="shared" si="549"/>
        <v>#REF!</v>
      </c>
      <c r="XU141" s="39" t="e">
        <f t="shared" si="549"/>
        <v>#REF!</v>
      </c>
      <c r="XV141" s="39" t="e">
        <f t="shared" si="549"/>
        <v>#REF!</v>
      </c>
      <c r="XW141" s="39" t="e">
        <f t="shared" si="549"/>
        <v>#REF!</v>
      </c>
      <c r="XX141" s="39" t="e">
        <f t="shared" si="549"/>
        <v>#REF!</v>
      </c>
      <c r="XY141" s="39" t="e">
        <f t="shared" si="549"/>
        <v>#REF!</v>
      </c>
      <c r="XZ141" s="39" t="e">
        <f t="shared" ref="XZ141:AAK141" si="550">XZ14+XZ28+XZ41+XZ54+XZ66+XZ80+XZ94+XZ109+XZ123+XZ136</f>
        <v>#REF!</v>
      </c>
      <c r="YA141" s="39" t="e">
        <f t="shared" si="550"/>
        <v>#REF!</v>
      </c>
      <c r="YB141" s="39" t="e">
        <f t="shared" si="550"/>
        <v>#REF!</v>
      </c>
      <c r="YC141" s="39" t="e">
        <f t="shared" si="550"/>
        <v>#REF!</v>
      </c>
      <c r="YD141" s="39" t="e">
        <f t="shared" si="550"/>
        <v>#REF!</v>
      </c>
      <c r="YE141" s="39" t="e">
        <f t="shared" si="550"/>
        <v>#REF!</v>
      </c>
      <c r="YF141" s="39" t="e">
        <f t="shared" si="550"/>
        <v>#REF!</v>
      </c>
      <c r="YG141" s="39" t="e">
        <f t="shared" si="550"/>
        <v>#REF!</v>
      </c>
      <c r="YH141" s="39" t="e">
        <f t="shared" si="550"/>
        <v>#REF!</v>
      </c>
      <c r="YI141" s="39" t="e">
        <f t="shared" si="550"/>
        <v>#REF!</v>
      </c>
      <c r="YJ141" s="39" t="e">
        <f t="shared" si="550"/>
        <v>#REF!</v>
      </c>
      <c r="YK141" s="39" t="e">
        <f t="shared" si="550"/>
        <v>#REF!</v>
      </c>
      <c r="YL141" s="39" t="e">
        <f t="shared" si="550"/>
        <v>#REF!</v>
      </c>
      <c r="YM141" s="39" t="e">
        <f t="shared" si="550"/>
        <v>#REF!</v>
      </c>
      <c r="YN141" s="39" t="e">
        <f t="shared" si="550"/>
        <v>#REF!</v>
      </c>
      <c r="YO141" s="39" t="e">
        <f t="shared" si="550"/>
        <v>#REF!</v>
      </c>
      <c r="YP141" s="39" t="e">
        <f t="shared" si="550"/>
        <v>#REF!</v>
      </c>
      <c r="YQ141" s="39" t="e">
        <f t="shared" si="550"/>
        <v>#REF!</v>
      </c>
      <c r="YR141" s="39" t="e">
        <f t="shared" si="550"/>
        <v>#REF!</v>
      </c>
      <c r="YS141" s="39" t="e">
        <f t="shared" si="550"/>
        <v>#REF!</v>
      </c>
      <c r="YT141" s="39" t="e">
        <f t="shared" si="550"/>
        <v>#REF!</v>
      </c>
      <c r="YU141" s="39" t="e">
        <f t="shared" si="550"/>
        <v>#REF!</v>
      </c>
      <c r="YV141" s="39" t="e">
        <f t="shared" si="550"/>
        <v>#REF!</v>
      </c>
      <c r="YW141" s="39" t="e">
        <f t="shared" si="550"/>
        <v>#REF!</v>
      </c>
      <c r="YX141" s="39" t="e">
        <f t="shared" si="550"/>
        <v>#REF!</v>
      </c>
      <c r="YY141" s="39" t="e">
        <f t="shared" si="550"/>
        <v>#REF!</v>
      </c>
      <c r="YZ141" s="39" t="e">
        <f t="shared" si="550"/>
        <v>#REF!</v>
      </c>
      <c r="ZA141" s="39" t="e">
        <f t="shared" si="550"/>
        <v>#REF!</v>
      </c>
      <c r="ZB141" s="39" t="e">
        <f t="shared" si="550"/>
        <v>#REF!</v>
      </c>
      <c r="ZC141" s="39" t="e">
        <f t="shared" si="550"/>
        <v>#REF!</v>
      </c>
      <c r="ZD141" s="39" t="e">
        <f t="shared" si="550"/>
        <v>#REF!</v>
      </c>
      <c r="ZE141" s="39" t="e">
        <f t="shared" si="550"/>
        <v>#REF!</v>
      </c>
      <c r="ZF141" s="39" t="e">
        <f t="shared" si="550"/>
        <v>#REF!</v>
      </c>
      <c r="ZG141" s="39" t="e">
        <f t="shared" si="550"/>
        <v>#REF!</v>
      </c>
      <c r="ZH141" s="39" t="e">
        <f t="shared" si="550"/>
        <v>#REF!</v>
      </c>
      <c r="ZI141" s="39" t="e">
        <f t="shared" si="550"/>
        <v>#REF!</v>
      </c>
      <c r="ZJ141" s="39" t="e">
        <f t="shared" si="550"/>
        <v>#REF!</v>
      </c>
      <c r="ZK141" s="39" t="e">
        <f t="shared" si="550"/>
        <v>#REF!</v>
      </c>
      <c r="ZL141" s="39" t="e">
        <f t="shared" si="550"/>
        <v>#REF!</v>
      </c>
      <c r="ZM141" s="39" t="e">
        <f t="shared" si="550"/>
        <v>#REF!</v>
      </c>
      <c r="ZN141" s="39" t="e">
        <f t="shared" si="550"/>
        <v>#REF!</v>
      </c>
      <c r="ZO141" s="39" t="e">
        <f t="shared" si="550"/>
        <v>#REF!</v>
      </c>
      <c r="ZP141" s="39" t="e">
        <f t="shared" si="550"/>
        <v>#REF!</v>
      </c>
      <c r="ZQ141" s="39" t="e">
        <f t="shared" si="550"/>
        <v>#REF!</v>
      </c>
      <c r="ZR141" s="39" t="e">
        <f t="shared" si="550"/>
        <v>#REF!</v>
      </c>
      <c r="ZS141" s="39" t="e">
        <f t="shared" si="550"/>
        <v>#REF!</v>
      </c>
      <c r="ZT141" s="39" t="e">
        <f t="shared" si="550"/>
        <v>#REF!</v>
      </c>
      <c r="ZU141" s="39" t="e">
        <f t="shared" si="550"/>
        <v>#REF!</v>
      </c>
      <c r="ZV141" s="39" t="e">
        <f t="shared" si="550"/>
        <v>#REF!</v>
      </c>
      <c r="ZW141" s="39" t="e">
        <f t="shared" si="550"/>
        <v>#REF!</v>
      </c>
      <c r="ZX141" s="39" t="e">
        <f t="shared" si="550"/>
        <v>#REF!</v>
      </c>
      <c r="ZY141" s="39" t="e">
        <f t="shared" si="550"/>
        <v>#REF!</v>
      </c>
      <c r="ZZ141" s="39" t="e">
        <f t="shared" si="550"/>
        <v>#REF!</v>
      </c>
      <c r="AAA141" s="39" t="e">
        <f t="shared" si="550"/>
        <v>#REF!</v>
      </c>
      <c r="AAB141" s="39" t="e">
        <f t="shared" si="550"/>
        <v>#REF!</v>
      </c>
      <c r="AAC141" s="39" t="e">
        <f t="shared" si="550"/>
        <v>#REF!</v>
      </c>
      <c r="AAD141" s="39" t="e">
        <f t="shared" si="550"/>
        <v>#REF!</v>
      </c>
      <c r="AAE141" s="39" t="e">
        <f t="shared" si="550"/>
        <v>#REF!</v>
      </c>
      <c r="AAF141" s="39" t="e">
        <f t="shared" si="550"/>
        <v>#REF!</v>
      </c>
      <c r="AAG141" s="39" t="e">
        <f t="shared" si="550"/>
        <v>#REF!</v>
      </c>
      <c r="AAH141" s="39" t="e">
        <f t="shared" si="550"/>
        <v>#REF!</v>
      </c>
      <c r="AAI141" s="39" t="e">
        <f t="shared" si="550"/>
        <v>#REF!</v>
      </c>
      <c r="AAJ141" s="39" t="e">
        <f t="shared" si="550"/>
        <v>#REF!</v>
      </c>
      <c r="AAK141" s="39" t="e">
        <f t="shared" si="550"/>
        <v>#REF!</v>
      </c>
      <c r="AAL141" s="39" t="e">
        <f t="shared" ref="AAL141:ACW141" si="551">AAL14+AAL28+AAL41+AAL54+AAL66+AAL80+AAL94+AAL109+AAL123+AAL136</f>
        <v>#REF!</v>
      </c>
      <c r="AAM141" s="39" t="e">
        <f t="shared" si="551"/>
        <v>#REF!</v>
      </c>
      <c r="AAN141" s="39" t="e">
        <f t="shared" si="551"/>
        <v>#REF!</v>
      </c>
      <c r="AAO141" s="39" t="e">
        <f t="shared" si="551"/>
        <v>#REF!</v>
      </c>
      <c r="AAP141" s="39" t="e">
        <f t="shared" si="551"/>
        <v>#REF!</v>
      </c>
      <c r="AAQ141" s="39" t="e">
        <f t="shared" si="551"/>
        <v>#REF!</v>
      </c>
      <c r="AAR141" s="39" t="e">
        <f t="shared" si="551"/>
        <v>#REF!</v>
      </c>
      <c r="AAS141" s="39" t="e">
        <f t="shared" si="551"/>
        <v>#REF!</v>
      </c>
      <c r="AAT141" s="39" t="e">
        <f t="shared" si="551"/>
        <v>#REF!</v>
      </c>
      <c r="AAU141" s="39" t="e">
        <f t="shared" si="551"/>
        <v>#REF!</v>
      </c>
      <c r="AAV141" s="39" t="e">
        <f t="shared" si="551"/>
        <v>#REF!</v>
      </c>
      <c r="AAW141" s="39" t="e">
        <f t="shared" si="551"/>
        <v>#REF!</v>
      </c>
      <c r="AAX141" s="39" t="e">
        <f t="shared" si="551"/>
        <v>#REF!</v>
      </c>
      <c r="AAY141" s="39" t="e">
        <f t="shared" si="551"/>
        <v>#REF!</v>
      </c>
      <c r="AAZ141" s="39" t="e">
        <f t="shared" si="551"/>
        <v>#REF!</v>
      </c>
      <c r="ABA141" s="39" t="e">
        <f t="shared" si="551"/>
        <v>#REF!</v>
      </c>
      <c r="ABB141" s="39" t="e">
        <f t="shared" si="551"/>
        <v>#REF!</v>
      </c>
      <c r="ABC141" s="39" t="e">
        <f t="shared" si="551"/>
        <v>#REF!</v>
      </c>
      <c r="ABD141" s="39" t="e">
        <f t="shared" si="551"/>
        <v>#REF!</v>
      </c>
      <c r="ABE141" s="39" t="e">
        <f t="shared" si="551"/>
        <v>#REF!</v>
      </c>
      <c r="ABF141" s="39" t="e">
        <f t="shared" si="551"/>
        <v>#REF!</v>
      </c>
      <c r="ABG141" s="39" t="e">
        <f t="shared" si="551"/>
        <v>#REF!</v>
      </c>
      <c r="ABH141" s="39" t="e">
        <f t="shared" si="551"/>
        <v>#REF!</v>
      </c>
      <c r="ABI141" s="39" t="e">
        <f t="shared" si="551"/>
        <v>#REF!</v>
      </c>
      <c r="ABJ141" s="39" t="e">
        <f t="shared" si="551"/>
        <v>#REF!</v>
      </c>
      <c r="ABK141" s="39" t="e">
        <f t="shared" si="551"/>
        <v>#REF!</v>
      </c>
      <c r="ABL141" s="39" t="e">
        <f t="shared" si="551"/>
        <v>#REF!</v>
      </c>
      <c r="ABM141" s="39" t="e">
        <f t="shared" si="551"/>
        <v>#REF!</v>
      </c>
      <c r="ABN141" s="39" t="e">
        <f t="shared" si="551"/>
        <v>#REF!</v>
      </c>
      <c r="ABO141" s="39" t="e">
        <f t="shared" si="551"/>
        <v>#REF!</v>
      </c>
      <c r="ABP141" s="39" t="e">
        <f t="shared" si="551"/>
        <v>#REF!</v>
      </c>
      <c r="ABQ141" s="39" t="e">
        <f t="shared" si="551"/>
        <v>#REF!</v>
      </c>
      <c r="ABR141" s="39" t="e">
        <f t="shared" si="551"/>
        <v>#REF!</v>
      </c>
      <c r="ABS141" s="39" t="e">
        <f t="shared" si="551"/>
        <v>#REF!</v>
      </c>
      <c r="ABT141" s="39" t="e">
        <f t="shared" si="551"/>
        <v>#REF!</v>
      </c>
      <c r="ABU141" s="39" t="e">
        <f t="shared" si="551"/>
        <v>#REF!</v>
      </c>
      <c r="ABV141" s="39" t="e">
        <f t="shared" si="551"/>
        <v>#REF!</v>
      </c>
      <c r="ABW141" s="39" t="e">
        <f t="shared" si="551"/>
        <v>#REF!</v>
      </c>
      <c r="ABX141" s="39" t="e">
        <f t="shared" si="551"/>
        <v>#REF!</v>
      </c>
      <c r="ABY141" s="39" t="e">
        <f t="shared" si="551"/>
        <v>#REF!</v>
      </c>
      <c r="ABZ141" s="39" t="e">
        <f t="shared" si="551"/>
        <v>#REF!</v>
      </c>
      <c r="ACA141" s="39" t="e">
        <f t="shared" si="551"/>
        <v>#REF!</v>
      </c>
      <c r="ACB141" s="39" t="e">
        <f t="shared" si="551"/>
        <v>#REF!</v>
      </c>
      <c r="ACC141" s="39" t="e">
        <f t="shared" si="551"/>
        <v>#REF!</v>
      </c>
      <c r="ACD141" s="39" t="e">
        <f t="shared" si="551"/>
        <v>#REF!</v>
      </c>
      <c r="ACE141" s="39" t="e">
        <f t="shared" si="551"/>
        <v>#REF!</v>
      </c>
      <c r="ACF141" s="39" t="e">
        <f t="shared" si="551"/>
        <v>#REF!</v>
      </c>
      <c r="ACG141" s="39" t="e">
        <f t="shared" si="551"/>
        <v>#REF!</v>
      </c>
      <c r="ACH141" s="39" t="e">
        <f t="shared" si="551"/>
        <v>#REF!</v>
      </c>
      <c r="ACI141" s="39" t="e">
        <f t="shared" si="551"/>
        <v>#REF!</v>
      </c>
      <c r="ACJ141" s="39" t="e">
        <f t="shared" si="551"/>
        <v>#REF!</v>
      </c>
      <c r="ACK141" s="39" t="e">
        <f t="shared" si="551"/>
        <v>#REF!</v>
      </c>
      <c r="ACL141" s="39" t="e">
        <f t="shared" si="551"/>
        <v>#REF!</v>
      </c>
      <c r="ACM141" s="39" t="e">
        <f t="shared" si="551"/>
        <v>#REF!</v>
      </c>
      <c r="ACN141" s="39" t="e">
        <f t="shared" si="551"/>
        <v>#REF!</v>
      </c>
      <c r="ACO141" s="39" t="e">
        <f t="shared" si="551"/>
        <v>#REF!</v>
      </c>
      <c r="ACP141" s="39" t="e">
        <f t="shared" si="551"/>
        <v>#REF!</v>
      </c>
      <c r="ACQ141" s="39" t="e">
        <f t="shared" si="551"/>
        <v>#REF!</v>
      </c>
      <c r="ACR141" s="39" t="e">
        <f t="shared" si="551"/>
        <v>#REF!</v>
      </c>
      <c r="ACS141" s="39" t="e">
        <f t="shared" si="551"/>
        <v>#REF!</v>
      </c>
      <c r="ACT141" s="39" t="e">
        <f t="shared" si="551"/>
        <v>#REF!</v>
      </c>
      <c r="ACU141" s="39" t="e">
        <f t="shared" si="551"/>
        <v>#REF!</v>
      </c>
      <c r="ACV141" s="39" t="e">
        <f t="shared" si="551"/>
        <v>#REF!</v>
      </c>
      <c r="ACW141" s="39" t="e">
        <f t="shared" si="551"/>
        <v>#REF!</v>
      </c>
      <c r="ACX141" s="39" t="e">
        <f t="shared" ref="ACX141:AFI141" si="552">ACX14+ACX28+ACX41+ACX54+ACX66+ACX80+ACX94+ACX109+ACX123+ACX136</f>
        <v>#REF!</v>
      </c>
      <c r="ACY141" s="39" t="e">
        <f t="shared" si="552"/>
        <v>#REF!</v>
      </c>
      <c r="ACZ141" s="39" t="e">
        <f t="shared" si="552"/>
        <v>#REF!</v>
      </c>
      <c r="ADA141" s="39" t="e">
        <f t="shared" si="552"/>
        <v>#REF!</v>
      </c>
      <c r="ADB141" s="39" t="e">
        <f t="shared" si="552"/>
        <v>#REF!</v>
      </c>
      <c r="ADC141" s="39" t="e">
        <f t="shared" si="552"/>
        <v>#REF!</v>
      </c>
      <c r="ADD141" s="39" t="e">
        <f t="shared" si="552"/>
        <v>#REF!</v>
      </c>
      <c r="ADE141" s="39" t="e">
        <f t="shared" si="552"/>
        <v>#REF!</v>
      </c>
      <c r="ADF141" s="39" t="e">
        <f t="shared" si="552"/>
        <v>#REF!</v>
      </c>
      <c r="ADG141" s="39" t="e">
        <f t="shared" si="552"/>
        <v>#REF!</v>
      </c>
      <c r="ADH141" s="39" t="e">
        <f t="shared" si="552"/>
        <v>#REF!</v>
      </c>
      <c r="ADI141" s="39" t="e">
        <f t="shared" si="552"/>
        <v>#REF!</v>
      </c>
      <c r="ADJ141" s="39" t="e">
        <f t="shared" si="552"/>
        <v>#REF!</v>
      </c>
      <c r="ADK141" s="39" t="e">
        <f t="shared" si="552"/>
        <v>#REF!</v>
      </c>
      <c r="ADL141" s="39" t="e">
        <f t="shared" si="552"/>
        <v>#REF!</v>
      </c>
      <c r="ADM141" s="39" t="e">
        <f t="shared" si="552"/>
        <v>#REF!</v>
      </c>
      <c r="ADN141" s="39" t="e">
        <f t="shared" si="552"/>
        <v>#REF!</v>
      </c>
      <c r="ADO141" s="39" t="e">
        <f t="shared" si="552"/>
        <v>#REF!</v>
      </c>
      <c r="ADP141" s="39" t="e">
        <f t="shared" si="552"/>
        <v>#REF!</v>
      </c>
      <c r="ADQ141" s="39" t="e">
        <f t="shared" si="552"/>
        <v>#REF!</v>
      </c>
      <c r="ADR141" s="39" t="e">
        <f t="shared" si="552"/>
        <v>#REF!</v>
      </c>
      <c r="ADS141" s="39" t="e">
        <f t="shared" si="552"/>
        <v>#REF!</v>
      </c>
      <c r="ADT141" s="39" t="e">
        <f t="shared" si="552"/>
        <v>#REF!</v>
      </c>
      <c r="ADU141" s="39" t="e">
        <f t="shared" si="552"/>
        <v>#REF!</v>
      </c>
      <c r="ADV141" s="39" t="e">
        <f t="shared" si="552"/>
        <v>#REF!</v>
      </c>
      <c r="ADW141" s="39" t="e">
        <f t="shared" si="552"/>
        <v>#REF!</v>
      </c>
      <c r="ADX141" s="39" t="e">
        <f t="shared" si="552"/>
        <v>#REF!</v>
      </c>
      <c r="ADY141" s="39" t="e">
        <f t="shared" si="552"/>
        <v>#REF!</v>
      </c>
      <c r="ADZ141" s="39" t="e">
        <f t="shared" si="552"/>
        <v>#REF!</v>
      </c>
      <c r="AEA141" s="39" t="e">
        <f t="shared" si="552"/>
        <v>#REF!</v>
      </c>
      <c r="AEB141" s="39" t="e">
        <f t="shared" si="552"/>
        <v>#REF!</v>
      </c>
      <c r="AEC141" s="39" t="e">
        <f t="shared" si="552"/>
        <v>#REF!</v>
      </c>
      <c r="AED141" s="39" t="e">
        <f t="shared" si="552"/>
        <v>#REF!</v>
      </c>
      <c r="AEE141" s="39" t="e">
        <f t="shared" si="552"/>
        <v>#REF!</v>
      </c>
      <c r="AEF141" s="39" t="e">
        <f t="shared" si="552"/>
        <v>#REF!</v>
      </c>
      <c r="AEG141" s="39" t="e">
        <f t="shared" si="552"/>
        <v>#REF!</v>
      </c>
      <c r="AEH141" s="39" t="e">
        <f t="shared" si="552"/>
        <v>#REF!</v>
      </c>
      <c r="AEI141" s="39" t="e">
        <f t="shared" si="552"/>
        <v>#REF!</v>
      </c>
      <c r="AEJ141" s="39" t="e">
        <f t="shared" si="552"/>
        <v>#REF!</v>
      </c>
      <c r="AEK141" s="39" t="e">
        <f t="shared" si="552"/>
        <v>#REF!</v>
      </c>
      <c r="AEL141" s="39" t="e">
        <f t="shared" si="552"/>
        <v>#REF!</v>
      </c>
      <c r="AEM141" s="39" t="e">
        <f t="shared" si="552"/>
        <v>#REF!</v>
      </c>
      <c r="AEN141" s="39" t="e">
        <f t="shared" si="552"/>
        <v>#REF!</v>
      </c>
      <c r="AEO141" s="39" t="e">
        <f t="shared" si="552"/>
        <v>#REF!</v>
      </c>
      <c r="AEP141" s="39" t="e">
        <f t="shared" si="552"/>
        <v>#REF!</v>
      </c>
      <c r="AEQ141" s="39" t="e">
        <f t="shared" si="552"/>
        <v>#REF!</v>
      </c>
      <c r="AER141" s="39" t="e">
        <f t="shared" si="552"/>
        <v>#REF!</v>
      </c>
      <c r="AES141" s="39" t="e">
        <f t="shared" si="552"/>
        <v>#REF!</v>
      </c>
      <c r="AET141" s="39" t="e">
        <f t="shared" si="552"/>
        <v>#REF!</v>
      </c>
      <c r="AEU141" s="39" t="e">
        <f t="shared" si="552"/>
        <v>#REF!</v>
      </c>
      <c r="AEV141" s="39" t="e">
        <f t="shared" si="552"/>
        <v>#REF!</v>
      </c>
      <c r="AEW141" s="39" t="e">
        <f t="shared" si="552"/>
        <v>#REF!</v>
      </c>
      <c r="AEX141" s="39" t="e">
        <f t="shared" si="552"/>
        <v>#REF!</v>
      </c>
      <c r="AEY141" s="39" t="e">
        <f t="shared" si="552"/>
        <v>#REF!</v>
      </c>
      <c r="AEZ141" s="39" t="e">
        <f t="shared" si="552"/>
        <v>#REF!</v>
      </c>
      <c r="AFA141" s="39" t="e">
        <f t="shared" si="552"/>
        <v>#REF!</v>
      </c>
      <c r="AFB141" s="39" t="e">
        <f t="shared" si="552"/>
        <v>#REF!</v>
      </c>
      <c r="AFC141" s="39" t="e">
        <f t="shared" si="552"/>
        <v>#REF!</v>
      </c>
      <c r="AFD141" s="39" t="e">
        <f t="shared" si="552"/>
        <v>#REF!</v>
      </c>
      <c r="AFE141" s="39" t="e">
        <f t="shared" si="552"/>
        <v>#REF!</v>
      </c>
      <c r="AFF141" s="39" t="e">
        <f t="shared" si="552"/>
        <v>#REF!</v>
      </c>
      <c r="AFG141" s="39" t="e">
        <f t="shared" si="552"/>
        <v>#REF!</v>
      </c>
      <c r="AFH141" s="39" t="e">
        <f t="shared" si="552"/>
        <v>#REF!</v>
      </c>
      <c r="AFI141" s="39" t="e">
        <f t="shared" si="552"/>
        <v>#REF!</v>
      </c>
      <c r="AFJ141" s="39" t="e">
        <f t="shared" ref="AFJ141:AHU141" si="553">AFJ14+AFJ28+AFJ41+AFJ54+AFJ66+AFJ80+AFJ94+AFJ109+AFJ123+AFJ136</f>
        <v>#REF!</v>
      </c>
      <c r="AFK141" s="39" t="e">
        <f t="shared" si="553"/>
        <v>#REF!</v>
      </c>
      <c r="AFL141" s="39" t="e">
        <f t="shared" si="553"/>
        <v>#REF!</v>
      </c>
      <c r="AFM141" s="39" t="e">
        <f t="shared" si="553"/>
        <v>#REF!</v>
      </c>
      <c r="AFN141" s="39" t="e">
        <f t="shared" si="553"/>
        <v>#REF!</v>
      </c>
      <c r="AFO141" s="39" t="e">
        <f t="shared" si="553"/>
        <v>#REF!</v>
      </c>
      <c r="AFP141" s="39" t="e">
        <f t="shared" si="553"/>
        <v>#REF!</v>
      </c>
      <c r="AFQ141" s="39" t="e">
        <f t="shared" si="553"/>
        <v>#REF!</v>
      </c>
      <c r="AFR141" s="39" t="e">
        <f t="shared" si="553"/>
        <v>#REF!</v>
      </c>
      <c r="AFS141" s="39" t="e">
        <f t="shared" si="553"/>
        <v>#REF!</v>
      </c>
      <c r="AFT141" s="39" t="e">
        <f t="shared" si="553"/>
        <v>#REF!</v>
      </c>
      <c r="AFU141" s="39" t="e">
        <f t="shared" si="553"/>
        <v>#REF!</v>
      </c>
      <c r="AFV141" s="39" t="e">
        <f t="shared" si="553"/>
        <v>#REF!</v>
      </c>
      <c r="AFW141" s="39" t="e">
        <f t="shared" si="553"/>
        <v>#REF!</v>
      </c>
      <c r="AFX141" s="39" t="e">
        <f t="shared" si="553"/>
        <v>#REF!</v>
      </c>
      <c r="AFY141" s="39" t="e">
        <f t="shared" si="553"/>
        <v>#REF!</v>
      </c>
      <c r="AFZ141" s="39" t="e">
        <f t="shared" si="553"/>
        <v>#REF!</v>
      </c>
      <c r="AGA141" s="39" t="e">
        <f t="shared" si="553"/>
        <v>#REF!</v>
      </c>
      <c r="AGB141" s="39" t="e">
        <f t="shared" si="553"/>
        <v>#REF!</v>
      </c>
      <c r="AGC141" s="39" t="e">
        <f t="shared" si="553"/>
        <v>#REF!</v>
      </c>
      <c r="AGD141" s="39" t="e">
        <f t="shared" si="553"/>
        <v>#REF!</v>
      </c>
      <c r="AGE141" s="39" t="e">
        <f t="shared" si="553"/>
        <v>#REF!</v>
      </c>
      <c r="AGF141" s="39" t="e">
        <f t="shared" si="553"/>
        <v>#REF!</v>
      </c>
      <c r="AGG141" s="39" t="e">
        <f t="shared" si="553"/>
        <v>#REF!</v>
      </c>
      <c r="AGH141" s="39" t="e">
        <f t="shared" si="553"/>
        <v>#REF!</v>
      </c>
      <c r="AGI141" s="39" t="e">
        <f t="shared" si="553"/>
        <v>#REF!</v>
      </c>
      <c r="AGJ141" s="39" t="e">
        <f t="shared" si="553"/>
        <v>#REF!</v>
      </c>
      <c r="AGK141" s="39" t="e">
        <f t="shared" si="553"/>
        <v>#REF!</v>
      </c>
      <c r="AGL141" s="39" t="e">
        <f t="shared" si="553"/>
        <v>#REF!</v>
      </c>
      <c r="AGM141" s="39" t="e">
        <f t="shared" si="553"/>
        <v>#REF!</v>
      </c>
      <c r="AGN141" s="39" t="e">
        <f t="shared" si="553"/>
        <v>#REF!</v>
      </c>
      <c r="AGO141" s="39" t="e">
        <f t="shared" si="553"/>
        <v>#REF!</v>
      </c>
      <c r="AGP141" s="39" t="e">
        <f t="shared" si="553"/>
        <v>#REF!</v>
      </c>
      <c r="AGQ141" s="39" t="e">
        <f t="shared" si="553"/>
        <v>#REF!</v>
      </c>
      <c r="AGR141" s="39" t="e">
        <f t="shared" si="553"/>
        <v>#REF!</v>
      </c>
      <c r="AGS141" s="39" t="e">
        <f t="shared" si="553"/>
        <v>#REF!</v>
      </c>
      <c r="AGT141" s="39" t="e">
        <f t="shared" si="553"/>
        <v>#REF!</v>
      </c>
      <c r="AGU141" s="39" t="e">
        <f t="shared" si="553"/>
        <v>#REF!</v>
      </c>
      <c r="AGV141" s="39" t="e">
        <f t="shared" si="553"/>
        <v>#REF!</v>
      </c>
      <c r="AGW141" s="39" t="e">
        <f t="shared" si="553"/>
        <v>#REF!</v>
      </c>
      <c r="AGX141" s="39" t="e">
        <f t="shared" si="553"/>
        <v>#REF!</v>
      </c>
      <c r="AGY141" s="39" t="e">
        <f t="shared" si="553"/>
        <v>#REF!</v>
      </c>
      <c r="AGZ141" s="39" t="e">
        <f t="shared" si="553"/>
        <v>#REF!</v>
      </c>
      <c r="AHA141" s="39" t="e">
        <f t="shared" si="553"/>
        <v>#REF!</v>
      </c>
      <c r="AHB141" s="39" t="e">
        <f t="shared" si="553"/>
        <v>#REF!</v>
      </c>
      <c r="AHC141" s="39" t="e">
        <f t="shared" si="553"/>
        <v>#REF!</v>
      </c>
      <c r="AHD141" s="39" t="e">
        <f t="shared" si="553"/>
        <v>#REF!</v>
      </c>
      <c r="AHE141" s="39" t="e">
        <f t="shared" si="553"/>
        <v>#REF!</v>
      </c>
      <c r="AHF141" s="39" t="e">
        <f t="shared" si="553"/>
        <v>#REF!</v>
      </c>
      <c r="AHG141" s="39" t="e">
        <f t="shared" si="553"/>
        <v>#REF!</v>
      </c>
      <c r="AHH141" s="39" t="e">
        <f t="shared" si="553"/>
        <v>#REF!</v>
      </c>
      <c r="AHI141" s="39" t="e">
        <f t="shared" si="553"/>
        <v>#REF!</v>
      </c>
      <c r="AHJ141" s="39" t="e">
        <f t="shared" si="553"/>
        <v>#REF!</v>
      </c>
      <c r="AHK141" s="39" t="e">
        <f t="shared" si="553"/>
        <v>#REF!</v>
      </c>
      <c r="AHL141" s="39" t="e">
        <f t="shared" si="553"/>
        <v>#REF!</v>
      </c>
      <c r="AHM141" s="39" t="e">
        <f t="shared" si="553"/>
        <v>#REF!</v>
      </c>
      <c r="AHN141" s="39" t="e">
        <f t="shared" si="553"/>
        <v>#REF!</v>
      </c>
      <c r="AHO141" s="39" t="e">
        <f t="shared" si="553"/>
        <v>#REF!</v>
      </c>
      <c r="AHP141" s="39" t="e">
        <f t="shared" si="553"/>
        <v>#REF!</v>
      </c>
      <c r="AHQ141" s="39" t="e">
        <f t="shared" si="553"/>
        <v>#REF!</v>
      </c>
      <c r="AHR141" s="39" t="e">
        <f t="shared" si="553"/>
        <v>#REF!</v>
      </c>
      <c r="AHS141" s="39" t="e">
        <f t="shared" si="553"/>
        <v>#REF!</v>
      </c>
      <c r="AHT141" s="39" t="e">
        <f t="shared" si="553"/>
        <v>#REF!</v>
      </c>
      <c r="AHU141" s="39" t="e">
        <f t="shared" si="553"/>
        <v>#REF!</v>
      </c>
      <c r="AHV141" s="39" t="e">
        <f t="shared" ref="AHV141:AKG141" si="554">AHV14+AHV28+AHV41+AHV54+AHV66+AHV80+AHV94+AHV109+AHV123+AHV136</f>
        <v>#REF!</v>
      </c>
      <c r="AHW141" s="39" t="e">
        <f t="shared" si="554"/>
        <v>#REF!</v>
      </c>
      <c r="AHX141" s="39" t="e">
        <f t="shared" si="554"/>
        <v>#REF!</v>
      </c>
      <c r="AHY141" s="39" t="e">
        <f t="shared" si="554"/>
        <v>#REF!</v>
      </c>
      <c r="AHZ141" s="39" t="e">
        <f t="shared" si="554"/>
        <v>#REF!</v>
      </c>
      <c r="AIA141" s="39" t="e">
        <f t="shared" si="554"/>
        <v>#REF!</v>
      </c>
      <c r="AIB141" s="39" t="e">
        <f t="shared" si="554"/>
        <v>#REF!</v>
      </c>
      <c r="AIC141" s="39" t="e">
        <f t="shared" si="554"/>
        <v>#REF!</v>
      </c>
      <c r="AID141" s="39" t="e">
        <f t="shared" si="554"/>
        <v>#REF!</v>
      </c>
      <c r="AIE141" s="39" t="e">
        <f t="shared" si="554"/>
        <v>#REF!</v>
      </c>
      <c r="AIF141" s="39" t="e">
        <f t="shared" si="554"/>
        <v>#REF!</v>
      </c>
      <c r="AIG141" s="39" t="e">
        <f t="shared" si="554"/>
        <v>#REF!</v>
      </c>
      <c r="AIH141" s="39" t="e">
        <f t="shared" si="554"/>
        <v>#REF!</v>
      </c>
      <c r="AII141" s="39" t="e">
        <f t="shared" si="554"/>
        <v>#REF!</v>
      </c>
      <c r="AIJ141" s="39" t="e">
        <f t="shared" si="554"/>
        <v>#REF!</v>
      </c>
      <c r="AIK141" s="39" t="e">
        <f t="shared" si="554"/>
        <v>#REF!</v>
      </c>
      <c r="AIL141" s="39" t="e">
        <f t="shared" si="554"/>
        <v>#REF!</v>
      </c>
      <c r="AIM141" s="39" t="e">
        <f t="shared" si="554"/>
        <v>#REF!</v>
      </c>
      <c r="AIN141" s="39" t="e">
        <f t="shared" si="554"/>
        <v>#REF!</v>
      </c>
      <c r="AIO141" s="39" t="e">
        <f t="shared" si="554"/>
        <v>#REF!</v>
      </c>
      <c r="AIP141" s="39" t="e">
        <f t="shared" si="554"/>
        <v>#REF!</v>
      </c>
      <c r="AIQ141" s="39" t="e">
        <f t="shared" si="554"/>
        <v>#REF!</v>
      </c>
      <c r="AIR141" s="39" t="e">
        <f t="shared" si="554"/>
        <v>#REF!</v>
      </c>
      <c r="AIS141" s="39" t="e">
        <f t="shared" si="554"/>
        <v>#REF!</v>
      </c>
      <c r="AIT141" s="39" t="e">
        <f t="shared" si="554"/>
        <v>#REF!</v>
      </c>
      <c r="AIU141" s="39" t="e">
        <f t="shared" si="554"/>
        <v>#REF!</v>
      </c>
      <c r="AIV141" s="39" t="e">
        <f t="shared" si="554"/>
        <v>#REF!</v>
      </c>
      <c r="AIW141" s="39" t="e">
        <f t="shared" si="554"/>
        <v>#REF!</v>
      </c>
      <c r="AIX141" s="39" t="e">
        <f t="shared" si="554"/>
        <v>#REF!</v>
      </c>
      <c r="AIY141" s="39" t="e">
        <f t="shared" si="554"/>
        <v>#REF!</v>
      </c>
      <c r="AIZ141" s="39" t="e">
        <f t="shared" si="554"/>
        <v>#REF!</v>
      </c>
      <c r="AJA141" s="39" t="e">
        <f t="shared" si="554"/>
        <v>#REF!</v>
      </c>
      <c r="AJB141" s="39" t="e">
        <f t="shared" si="554"/>
        <v>#REF!</v>
      </c>
      <c r="AJC141" s="39" t="e">
        <f t="shared" si="554"/>
        <v>#REF!</v>
      </c>
      <c r="AJD141" s="39" t="e">
        <f t="shared" si="554"/>
        <v>#REF!</v>
      </c>
      <c r="AJE141" s="39" t="e">
        <f t="shared" si="554"/>
        <v>#REF!</v>
      </c>
      <c r="AJF141" s="39" t="e">
        <f t="shared" si="554"/>
        <v>#REF!</v>
      </c>
      <c r="AJG141" s="39" t="e">
        <f t="shared" si="554"/>
        <v>#REF!</v>
      </c>
      <c r="AJH141" s="39" t="e">
        <f t="shared" si="554"/>
        <v>#REF!</v>
      </c>
      <c r="AJI141" s="39" t="e">
        <f t="shared" si="554"/>
        <v>#REF!</v>
      </c>
      <c r="AJJ141" s="39" t="e">
        <f t="shared" si="554"/>
        <v>#REF!</v>
      </c>
      <c r="AJK141" s="39" t="e">
        <f t="shared" si="554"/>
        <v>#REF!</v>
      </c>
      <c r="AJL141" s="39" t="e">
        <f t="shared" si="554"/>
        <v>#REF!</v>
      </c>
      <c r="AJM141" s="39" t="e">
        <f t="shared" si="554"/>
        <v>#REF!</v>
      </c>
      <c r="AJN141" s="39" t="e">
        <f t="shared" si="554"/>
        <v>#REF!</v>
      </c>
      <c r="AJO141" s="39" t="e">
        <f t="shared" si="554"/>
        <v>#REF!</v>
      </c>
      <c r="AJP141" s="39" t="e">
        <f t="shared" si="554"/>
        <v>#REF!</v>
      </c>
      <c r="AJQ141" s="39" t="e">
        <f t="shared" si="554"/>
        <v>#REF!</v>
      </c>
      <c r="AJR141" s="39" t="e">
        <f t="shared" si="554"/>
        <v>#REF!</v>
      </c>
      <c r="AJS141" s="39" t="e">
        <f t="shared" si="554"/>
        <v>#REF!</v>
      </c>
      <c r="AJT141" s="39" t="e">
        <f t="shared" si="554"/>
        <v>#REF!</v>
      </c>
      <c r="AJU141" s="39" t="e">
        <f t="shared" si="554"/>
        <v>#REF!</v>
      </c>
      <c r="AJV141" s="39" t="e">
        <f t="shared" si="554"/>
        <v>#REF!</v>
      </c>
      <c r="AJW141" s="39" t="e">
        <f t="shared" si="554"/>
        <v>#REF!</v>
      </c>
      <c r="AJX141" s="39" t="e">
        <f t="shared" si="554"/>
        <v>#REF!</v>
      </c>
      <c r="AJY141" s="39" t="e">
        <f t="shared" si="554"/>
        <v>#REF!</v>
      </c>
      <c r="AJZ141" s="39" t="e">
        <f t="shared" si="554"/>
        <v>#REF!</v>
      </c>
      <c r="AKA141" s="39" t="e">
        <f t="shared" si="554"/>
        <v>#REF!</v>
      </c>
      <c r="AKB141" s="39" t="e">
        <f t="shared" si="554"/>
        <v>#REF!</v>
      </c>
      <c r="AKC141" s="39" t="e">
        <f t="shared" si="554"/>
        <v>#REF!</v>
      </c>
      <c r="AKD141" s="39" t="e">
        <f t="shared" si="554"/>
        <v>#REF!</v>
      </c>
      <c r="AKE141" s="39" t="e">
        <f t="shared" si="554"/>
        <v>#REF!</v>
      </c>
      <c r="AKF141" s="39" t="e">
        <f t="shared" si="554"/>
        <v>#REF!</v>
      </c>
      <c r="AKG141" s="39" t="e">
        <f t="shared" si="554"/>
        <v>#REF!</v>
      </c>
      <c r="AKH141" s="39" t="e">
        <f t="shared" ref="AKH141:AMS141" si="555">AKH14+AKH28+AKH41+AKH54+AKH66+AKH80+AKH94+AKH109+AKH123+AKH136</f>
        <v>#REF!</v>
      </c>
      <c r="AKI141" s="39" t="e">
        <f t="shared" si="555"/>
        <v>#REF!</v>
      </c>
      <c r="AKJ141" s="39" t="e">
        <f t="shared" si="555"/>
        <v>#REF!</v>
      </c>
      <c r="AKK141" s="39" t="e">
        <f t="shared" si="555"/>
        <v>#REF!</v>
      </c>
      <c r="AKL141" s="39" t="e">
        <f t="shared" si="555"/>
        <v>#REF!</v>
      </c>
      <c r="AKM141" s="39" t="e">
        <f t="shared" si="555"/>
        <v>#REF!</v>
      </c>
      <c r="AKN141" s="39" t="e">
        <f t="shared" si="555"/>
        <v>#REF!</v>
      </c>
      <c r="AKO141" s="39" t="e">
        <f t="shared" si="555"/>
        <v>#REF!</v>
      </c>
      <c r="AKP141" s="39" t="e">
        <f t="shared" si="555"/>
        <v>#REF!</v>
      </c>
      <c r="AKQ141" s="39" t="e">
        <f t="shared" si="555"/>
        <v>#REF!</v>
      </c>
      <c r="AKR141" s="39" t="e">
        <f t="shared" si="555"/>
        <v>#REF!</v>
      </c>
      <c r="AKS141" s="39" t="e">
        <f t="shared" si="555"/>
        <v>#REF!</v>
      </c>
      <c r="AKT141" s="39" t="e">
        <f t="shared" si="555"/>
        <v>#REF!</v>
      </c>
      <c r="AKU141" s="39" t="e">
        <f t="shared" si="555"/>
        <v>#REF!</v>
      </c>
      <c r="AKV141" s="39" t="e">
        <f t="shared" si="555"/>
        <v>#REF!</v>
      </c>
      <c r="AKW141" s="39" t="e">
        <f t="shared" si="555"/>
        <v>#REF!</v>
      </c>
      <c r="AKX141" s="39" t="e">
        <f t="shared" si="555"/>
        <v>#REF!</v>
      </c>
      <c r="AKY141" s="39" t="e">
        <f t="shared" si="555"/>
        <v>#REF!</v>
      </c>
      <c r="AKZ141" s="39" t="e">
        <f t="shared" si="555"/>
        <v>#REF!</v>
      </c>
      <c r="ALA141" s="39" t="e">
        <f t="shared" si="555"/>
        <v>#REF!</v>
      </c>
      <c r="ALB141" s="39" t="e">
        <f t="shared" si="555"/>
        <v>#REF!</v>
      </c>
      <c r="ALC141" s="39" t="e">
        <f t="shared" si="555"/>
        <v>#REF!</v>
      </c>
      <c r="ALD141" s="39" t="e">
        <f t="shared" si="555"/>
        <v>#REF!</v>
      </c>
      <c r="ALE141" s="39" t="e">
        <f t="shared" si="555"/>
        <v>#REF!</v>
      </c>
      <c r="ALF141" s="39" t="e">
        <f t="shared" si="555"/>
        <v>#REF!</v>
      </c>
      <c r="ALG141" s="39" t="e">
        <f t="shared" si="555"/>
        <v>#REF!</v>
      </c>
      <c r="ALH141" s="39" t="e">
        <f t="shared" si="555"/>
        <v>#REF!</v>
      </c>
      <c r="ALI141" s="39" t="e">
        <f t="shared" si="555"/>
        <v>#REF!</v>
      </c>
      <c r="ALJ141" s="39" t="e">
        <f t="shared" si="555"/>
        <v>#REF!</v>
      </c>
      <c r="ALK141" s="39" t="e">
        <f t="shared" si="555"/>
        <v>#REF!</v>
      </c>
      <c r="ALL141" s="39" t="e">
        <f t="shared" si="555"/>
        <v>#REF!</v>
      </c>
      <c r="ALM141" s="39" t="e">
        <f t="shared" si="555"/>
        <v>#REF!</v>
      </c>
      <c r="ALN141" s="39" t="e">
        <f t="shared" si="555"/>
        <v>#REF!</v>
      </c>
      <c r="ALO141" s="39" t="e">
        <f t="shared" si="555"/>
        <v>#REF!</v>
      </c>
      <c r="ALP141" s="39" t="e">
        <f t="shared" si="555"/>
        <v>#REF!</v>
      </c>
      <c r="ALQ141" s="39" t="e">
        <f t="shared" si="555"/>
        <v>#REF!</v>
      </c>
      <c r="ALR141" s="39" t="e">
        <f t="shared" si="555"/>
        <v>#REF!</v>
      </c>
      <c r="ALS141" s="39" t="e">
        <f t="shared" si="555"/>
        <v>#REF!</v>
      </c>
      <c r="ALT141" s="39" t="e">
        <f t="shared" si="555"/>
        <v>#REF!</v>
      </c>
      <c r="ALU141" s="39" t="e">
        <f t="shared" si="555"/>
        <v>#REF!</v>
      </c>
      <c r="ALV141" s="39" t="e">
        <f t="shared" si="555"/>
        <v>#REF!</v>
      </c>
      <c r="ALW141" s="39" t="e">
        <f t="shared" si="555"/>
        <v>#REF!</v>
      </c>
      <c r="ALX141" s="39" t="e">
        <f t="shared" si="555"/>
        <v>#REF!</v>
      </c>
      <c r="ALY141" s="39" t="e">
        <f t="shared" si="555"/>
        <v>#REF!</v>
      </c>
      <c r="ALZ141" s="39" t="e">
        <f t="shared" si="555"/>
        <v>#REF!</v>
      </c>
      <c r="AMA141" s="39" t="e">
        <f t="shared" si="555"/>
        <v>#REF!</v>
      </c>
      <c r="AMB141" s="39" t="e">
        <f t="shared" si="555"/>
        <v>#REF!</v>
      </c>
      <c r="AMC141" s="39" t="e">
        <f t="shared" si="555"/>
        <v>#REF!</v>
      </c>
      <c r="AMD141" s="39" t="e">
        <f t="shared" si="555"/>
        <v>#REF!</v>
      </c>
      <c r="AME141" s="39" t="e">
        <f t="shared" si="555"/>
        <v>#REF!</v>
      </c>
      <c r="AMF141" s="39" t="e">
        <f t="shared" si="555"/>
        <v>#REF!</v>
      </c>
      <c r="AMG141" s="39" t="e">
        <f t="shared" si="555"/>
        <v>#REF!</v>
      </c>
      <c r="AMH141" s="39" t="e">
        <f t="shared" si="555"/>
        <v>#REF!</v>
      </c>
      <c r="AMI141" s="39" t="e">
        <f t="shared" si="555"/>
        <v>#REF!</v>
      </c>
      <c r="AMJ141" s="39" t="e">
        <f t="shared" si="555"/>
        <v>#REF!</v>
      </c>
      <c r="AMK141" s="39" t="e">
        <f t="shared" si="555"/>
        <v>#REF!</v>
      </c>
      <c r="AML141" s="39" t="e">
        <f t="shared" si="555"/>
        <v>#REF!</v>
      </c>
      <c r="AMM141" s="39" t="e">
        <f t="shared" si="555"/>
        <v>#REF!</v>
      </c>
      <c r="AMN141" s="39" t="e">
        <f t="shared" si="555"/>
        <v>#REF!</v>
      </c>
      <c r="AMO141" s="39" t="e">
        <f t="shared" si="555"/>
        <v>#REF!</v>
      </c>
      <c r="AMP141" s="39" t="e">
        <f t="shared" si="555"/>
        <v>#REF!</v>
      </c>
      <c r="AMQ141" s="39" t="e">
        <f t="shared" si="555"/>
        <v>#REF!</v>
      </c>
      <c r="AMR141" s="39" t="e">
        <f t="shared" si="555"/>
        <v>#REF!</v>
      </c>
      <c r="AMS141" s="39" t="e">
        <f t="shared" si="555"/>
        <v>#REF!</v>
      </c>
      <c r="AMT141" s="39" t="e">
        <f t="shared" ref="AMT141:APE141" si="556">AMT14+AMT28+AMT41+AMT54+AMT66+AMT80+AMT94+AMT109+AMT123+AMT136</f>
        <v>#REF!</v>
      </c>
      <c r="AMU141" s="39" t="e">
        <f t="shared" si="556"/>
        <v>#REF!</v>
      </c>
      <c r="AMV141" s="39" t="e">
        <f t="shared" si="556"/>
        <v>#REF!</v>
      </c>
      <c r="AMW141" s="39" t="e">
        <f t="shared" si="556"/>
        <v>#REF!</v>
      </c>
      <c r="AMX141" s="39" t="e">
        <f t="shared" si="556"/>
        <v>#REF!</v>
      </c>
      <c r="AMY141" s="39" t="e">
        <f t="shared" si="556"/>
        <v>#REF!</v>
      </c>
      <c r="AMZ141" s="39" t="e">
        <f t="shared" si="556"/>
        <v>#REF!</v>
      </c>
      <c r="ANA141" s="39" t="e">
        <f t="shared" si="556"/>
        <v>#REF!</v>
      </c>
      <c r="ANB141" s="39" t="e">
        <f t="shared" si="556"/>
        <v>#REF!</v>
      </c>
      <c r="ANC141" s="39" t="e">
        <f t="shared" si="556"/>
        <v>#REF!</v>
      </c>
      <c r="AND141" s="39" t="e">
        <f t="shared" si="556"/>
        <v>#REF!</v>
      </c>
      <c r="ANE141" s="39" t="e">
        <f t="shared" si="556"/>
        <v>#REF!</v>
      </c>
      <c r="ANF141" s="39" t="e">
        <f t="shared" si="556"/>
        <v>#REF!</v>
      </c>
      <c r="ANG141" s="39" t="e">
        <f t="shared" si="556"/>
        <v>#REF!</v>
      </c>
      <c r="ANH141" s="39" t="e">
        <f t="shared" si="556"/>
        <v>#REF!</v>
      </c>
      <c r="ANI141" s="39" t="e">
        <f t="shared" si="556"/>
        <v>#REF!</v>
      </c>
      <c r="ANJ141" s="39" t="e">
        <f t="shared" si="556"/>
        <v>#REF!</v>
      </c>
      <c r="ANK141" s="39" t="e">
        <f t="shared" si="556"/>
        <v>#REF!</v>
      </c>
      <c r="ANL141" s="39" t="e">
        <f t="shared" si="556"/>
        <v>#REF!</v>
      </c>
      <c r="ANM141" s="39" t="e">
        <f t="shared" si="556"/>
        <v>#REF!</v>
      </c>
      <c r="ANN141" s="39" t="e">
        <f t="shared" si="556"/>
        <v>#REF!</v>
      </c>
      <c r="ANO141" s="39" t="e">
        <f t="shared" si="556"/>
        <v>#REF!</v>
      </c>
      <c r="ANP141" s="39" t="e">
        <f t="shared" si="556"/>
        <v>#REF!</v>
      </c>
      <c r="ANQ141" s="39" t="e">
        <f t="shared" si="556"/>
        <v>#REF!</v>
      </c>
      <c r="ANR141" s="39" t="e">
        <f t="shared" si="556"/>
        <v>#REF!</v>
      </c>
      <c r="ANS141" s="39" t="e">
        <f t="shared" si="556"/>
        <v>#REF!</v>
      </c>
      <c r="ANT141" s="39" t="e">
        <f t="shared" si="556"/>
        <v>#REF!</v>
      </c>
      <c r="ANU141" s="39" t="e">
        <f t="shared" si="556"/>
        <v>#REF!</v>
      </c>
      <c r="ANV141" s="39" t="e">
        <f t="shared" si="556"/>
        <v>#REF!</v>
      </c>
      <c r="ANW141" s="39" t="e">
        <f t="shared" si="556"/>
        <v>#REF!</v>
      </c>
      <c r="ANX141" s="39" t="e">
        <f t="shared" si="556"/>
        <v>#REF!</v>
      </c>
      <c r="ANY141" s="39" t="e">
        <f t="shared" si="556"/>
        <v>#REF!</v>
      </c>
      <c r="ANZ141" s="39" t="e">
        <f t="shared" si="556"/>
        <v>#REF!</v>
      </c>
      <c r="AOA141" s="39" t="e">
        <f t="shared" si="556"/>
        <v>#REF!</v>
      </c>
      <c r="AOB141" s="39" t="e">
        <f t="shared" si="556"/>
        <v>#REF!</v>
      </c>
      <c r="AOC141" s="39" t="e">
        <f t="shared" si="556"/>
        <v>#REF!</v>
      </c>
      <c r="AOD141" s="39" t="e">
        <f t="shared" si="556"/>
        <v>#REF!</v>
      </c>
      <c r="AOE141" s="39" t="e">
        <f t="shared" si="556"/>
        <v>#REF!</v>
      </c>
      <c r="AOF141" s="39" t="e">
        <f t="shared" si="556"/>
        <v>#REF!</v>
      </c>
      <c r="AOG141" s="39" t="e">
        <f t="shared" si="556"/>
        <v>#REF!</v>
      </c>
      <c r="AOH141" s="39" t="e">
        <f t="shared" si="556"/>
        <v>#REF!</v>
      </c>
      <c r="AOI141" s="39" t="e">
        <f t="shared" si="556"/>
        <v>#REF!</v>
      </c>
      <c r="AOJ141" s="39" t="e">
        <f t="shared" si="556"/>
        <v>#REF!</v>
      </c>
      <c r="AOK141" s="39" t="e">
        <f t="shared" si="556"/>
        <v>#REF!</v>
      </c>
      <c r="AOL141" s="39" t="e">
        <f t="shared" si="556"/>
        <v>#REF!</v>
      </c>
      <c r="AOM141" s="39" t="e">
        <f t="shared" si="556"/>
        <v>#REF!</v>
      </c>
      <c r="AON141" s="39" t="e">
        <f t="shared" si="556"/>
        <v>#REF!</v>
      </c>
      <c r="AOO141" s="39" t="e">
        <f t="shared" si="556"/>
        <v>#REF!</v>
      </c>
      <c r="AOP141" s="39" t="e">
        <f t="shared" si="556"/>
        <v>#REF!</v>
      </c>
      <c r="AOQ141" s="39" t="e">
        <f t="shared" si="556"/>
        <v>#REF!</v>
      </c>
      <c r="AOR141" s="39" t="e">
        <f t="shared" si="556"/>
        <v>#REF!</v>
      </c>
      <c r="AOS141" s="39" t="e">
        <f t="shared" si="556"/>
        <v>#REF!</v>
      </c>
      <c r="AOT141" s="39" t="e">
        <f t="shared" si="556"/>
        <v>#REF!</v>
      </c>
      <c r="AOU141" s="39" t="e">
        <f t="shared" si="556"/>
        <v>#REF!</v>
      </c>
      <c r="AOV141" s="39" t="e">
        <f t="shared" si="556"/>
        <v>#REF!</v>
      </c>
      <c r="AOW141" s="39" t="e">
        <f t="shared" si="556"/>
        <v>#REF!</v>
      </c>
      <c r="AOX141" s="39" t="e">
        <f t="shared" si="556"/>
        <v>#REF!</v>
      </c>
      <c r="AOY141" s="39" t="e">
        <f t="shared" si="556"/>
        <v>#REF!</v>
      </c>
      <c r="AOZ141" s="39" t="e">
        <f t="shared" si="556"/>
        <v>#REF!</v>
      </c>
      <c r="APA141" s="39" t="e">
        <f t="shared" si="556"/>
        <v>#REF!</v>
      </c>
      <c r="APB141" s="39" t="e">
        <f t="shared" si="556"/>
        <v>#REF!</v>
      </c>
      <c r="APC141" s="39" t="e">
        <f t="shared" si="556"/>
        <v>#REF!</v>
      </c>
      <c r="APD141" s="39" t="e">
        <f t="shared" si="556"/>
        <v>#REF!</v>
      </c>
      <c r="APE141" s="39" t="e">
        <f t="shared" si="556"/>
        <v>#REF!</v>
      </c>
      <c r="APF141" s="39" t="e">
        <f t="shared" ref="APF141:ARQ141" si="557">APF14+APF28+APF41+APF54+APF66+APF80+APF94+APF109+APF123+APF136</f>
        <v>#REF!</v>
      </c>
      <c r="APG141" s="39" t="e">
        <f t="shared" si="557"/>
        <v>#REF!</v>
      </c>
      <c r="APH141" s="39" t="e">
        <f t="shared" si="557"/>
        <v>#REF!</v>
      </c>
      <c r="API141" s="39" t="e">
        <f t="shared" si="557"/>
        <v>#REF!</v>
      </c>
      <c r="APJ141" s="39" t="e">
        <f t="shared" si="557"/>
        <v>#REF!</v>
      </c>
      <c r="APK141" s="39" t="e">
        <f t="shared" si="557"/>
        <v>#REF!</v>
      </c>
      <c r="APL141" s="39" t="e">
        <f t="shared" si="557"/>
        <v>#REF!</v>
      </c>
      <c r="APM141" s="39" t="e">
        <f t="shared" si="557"/>
        <v>#REF!</v>
      </c>
      <c r="APN141" s="39" t="e">
        <f t="shared" si="557"/>
        <v>#REF!</v>
      </c>
      <c r="APO141" s="39" t="e">
        <f t="shared" si="557"/>
        <v>#REF!</v>
      </c>
      <c r="APP141" s="39" t="e">
        <f t="shared" si="557"/>
        <v>#REF!</v>
      </c>
      <c r="APQ141" s="39" t="e">
        <f t="shared" si="557"/>
        <v>#REF!</v>
      </c>
      <c r="APR141" s="39" t="e">
        <f t="shared" si="557"/>
        <v>#REF!</v>
      </c>
      <c r="APS141" s="39" t="e">
        <f t="shared" si="557"/>
        <v>#REF!</v>
      </c>
      <c r="APT141" s="39" t="e">
        <f t="shared" si="557"/>
        <v>#REF!</v>
      </c>
      <c r="APU141" s="39" t="e">
        <f t="shared" si="557"/>
        <v>#REF!</v>
      </c>
      <c r="APV141" s="39" t="e">
        <f t="shared" si="557"/>
        <v>#REF!</v>
      </c>
      <c r="APW141" s="39" t="e">
        <f t="shared" si="557"/>
        <v>#REF!</v>
      </c>
      <c r="APX141" s="39" t="e">
        <f t="shared" si="557"/>
        <v>#REF!</v>
      </c>
      <c r="APY141" s="39" t="e">
        <f t="shared" si="557"/>
        <v>#REF!</v>
      </c>
      <c r="APZ141" s="39" t="e">
        <f t="shared" si="557"/>
        <v>#REF!</v>
      </c>
      <c r="AQA141" s="39" t="e">
        <f t="shared" si="557"/>
        <v>#REF!</v>
      </c>
      <c r="AQB141" s="39" t="e">
        <f t="shared" si="557"/>
        <v>#REF!</v>
      </c>
      <c r="AQC141" s="39" t="e">
        <f t="shared" si="557"/>
        <v>#REF!</v>
      </c>
      <c r="AQD141" s="39" t="e">
        <f t="shared" si="557"/>
        <v>#REF!</v>
      </c>
      <c r="AQE141" s="39" t="e">
        <f t="shared" si="557"/>
        <v>#REF!</v>
      </c>
      <c r="AQF141" s="39" t="e">
        <f t="shared" si="557"/>
        <v>#REF!</v>
      </c>
      <c r="AQG141" s="39" t="e">
        <f t="shared" si="557"/>
        <v>#REF!</v>
      </c>
      <c r="AQH141" s="39" t="e">
        <f t="shared" si="557"/>
        <v>#REF!</v>
      </c>
      <c r="AQI141" s="39" t="e">
        <f t="shared" si="557"/>
        <v>#REF!</v>
      </c>
      <c r="AQJ141" s="39" t="e">
        <f t="shared" si="557"/>
        <v>#REF!</v>
      </c>
      <c r="AQK141" s="39" t="e">
        <f t="shared" si="557"/>
        <v>#REF!</v>
      </c>
      <c r="AQL141" s="39" t="e">
        <f t="shared" si="557"/>
        <v>#REF!</v>
      </c>
      <c r="AQM141" s="39" t="e">
        <f t="shared" si="557"/>
        <v>#REF!</v>
      </c>
      <c r="AQN141" s="39" t="e">
        <f t="shared" si="557"/>
        <v>#REF!</v>
      </c>
      <c r="AQO141" s="39" t="e">
        <f t="shared" si="557"/>
        <v>#REF!</v>
      </c>
      <c r="AQP141" s="39" t="e">
        <f t="shared" si="557"/>
        <v>#REF!</v>
      </c>
      <c r="AQQ141" s="39" t="e">
        <f t="shared" si="557"/>
        <v>#REF!</v>
      </c>
      <c r="AQR141" s="39" t="e">
        <f t="shared" si="557"/>
        <v>#REF!</v>
      </c>
      <c r="AQS141" s="39" t="e">
        <f t="shared" si="557"/>
        <v>#REF!</v>
      </c>
      <c r="AQT141" s="39" t="e">
        <f t="shared" si="557"/>
        <v>#REF!</v>
      </c>
      <c r="AQU141" s="39" t="e">
        <f t="shared" si="557"/>
        <v>#REF!</v>
      </c>
      <c r="AQV141" s="39" t="e">
        <f t="shared" si="557"/>
        <v>#REF!</v>
      </c>
      <c r="AQW141" s="39" t="e">
        <f t="shared" si="557"/>
        <v>#REF!</v>
      </c>
      <c r="AQX141" s="39" t="e">
        <f t="shared" si="557"/>
        <v>#REF!</v>
      </c>
      <c r="AQY141" s="39" t="e">
        <f t="shared" si="557"/>
        <v>#REF!</v>
      </c>
      <c r="AQZ141" s="39" t="e">
        <f t="shared" si="557"/>
        <v>#REF!</v>
      </c>
      <c r="ARA141" s="39" t="e">
        <f t="shared" si="557"/>
        <v>#REF!</v>
      </c>
      <c r="ARB141" s="39" t="e">
        <f t="shared" si="557"/>
        <v>#REF!</v>
      </c>
      <c r="ARC141" s="39" t="e">
        <f t="shared" si="557"/>
        <v>#REF!</v>
      </c>
      <c r="ARD141" s="39" t="e">
        <f t="shared" si="557"/>
        <v>#REF!</v>
      </c>
      <c r="ARE141" s="39" t="e">
        <f t="shared" si="557"/>
        <v>#REF!</v>
      </c>
      <c r="ARF141" s="39" t="e">
        <f t="shared" si="557"/>
        <v>#REF!</v>
      </c>
      <c r="ARG141" s="39" t="e">
        <f t="shared" si="557"/>
        <v>#REF!</v>
      </c>
      <c r="ARH141" s="39" t="e">
        <f t="shared" si="557"/>
        <v>#REF!</v>
      </c>
      <c r="ARI141" s="39" t="e">
        <f t="shared" si="557"/>
        <v>#REF!</v>
      </c>
      <c r="ARJ141" s="39" t="e">
        <f t="shared" si="557"/>
        <v>#REF!</v>
      </c>
      <c r="ARK141" s="39" t="e">
        <f t="shared" si="557"/>
        <v>#REF!</v>
      </c>
      <c r="ARL141" s="39" t="e">
        <f t="shared" si="557"/>
        <v>#REF!</v>
      </c>
      <c r="ARM141" s="39" t="e">
        <f t="shared" si="557"/>
        <v>#REF!</v>
      </c>
      <c r="ARN141" s="39" t="e">
        <f t="shared" si="557"/>
        <v>#REF!</v>
      </c>
      <c r="ARO141" s="39" t="e">
        <f t="shared" si="557"/>
        <v>#REF!</v>
      </c>
      <c r="ARP141" s="39" t="e">
        <f t="shared" si="557"/>
        <v>#REF!</v>
      </c>
      <c r="ARQ141" s="39" t="e">
        <f t="shared" si="557"/>
        <v>#REF!</v>
      </c>
      <c r="ARR141" s="39" t="e">
        <f t="shared" ref="ARR141:AUC141" si="558">ARR14+ARR28+ARR41+ARR54+ARR66+ARR80+ARR94+ARR109+ARR123+ARR136</f>
        <v>#REF!</v>
      </c>
      <c r="ARS141" s="39" t="e">
        <f t="shared" si="558"/>
        <v>#REF!</v>
      </c>
      <c r="ART141" s="39" t="e">
        <f t="shared" si="558"/>
        <v>#REF!</v>
      </c>
      <c r="ARU141" s="39" t="e">
        <f t="shared" si="558"/>
        <v>#REF!</v>
      </c>
      <c r="ARV141" s="39" t="e">
        <f t="shared" si="558"/>
        <v>#REF!</v>
      </c>
      <c r="ARW141" s="39" t="e">
        <f t="shared" si="558"/>
        <v>#REF!</v>
      </c>
      <c r="ARX141" s="39" t="e">
        <f t="shared" si="558"/>
        <v>#REF!</v>
      </c>
      <c r="ARY141" s="39" t="e">
        <f t="shared" si="558"/>
        <v>#REF!</v>
      </c>
      <c r="ARZ141" s="39" t="e">
        <f t="shared" si="558"/>
        <v>#REF!</v>
      </c>
      <c r="ASA141" s="39" t="e">
        <f t="shared" si="558"/>
        <v>#REF!</v>
      </c>
      <c r="ASB141" s="39" t="e">
        <f t="shared" si="558"/>
        <v>#REF!</v>
      </c>
      <c r="ASC141" s="39" t="e">
        <f t="shared" si="558"/>
        <v>#REF!</v>
      </c>
      <c r="ASD141" s="39" t="e">
        <f t="shared" si="558"/>
        <v>#REF!</v>
      </c>
      <c r="ASE141" s="39" t="e">
        <f t="shared" si="558"/>
        <v>#REF!</v>
      </c>
      <c r="ASF141" s="39" t="e">
        <f t="shared" si="558"/>
        <v>#REF!</v>
      </c>
      <c r="ASG141" s="39" t="e">
        <f t="shared" si="558"/>
        <v>#REF!</v>
      </c>
      <c r="ASH141" s="39" t="e">
        <f t="shared" si="558"/>
        <v>#REF!</v>
      </c>
      <c r="ASI141" s="39" t="e">
        <f t="shared" si="558"/>
        <v>#REF!</v>
      </c>
      <c r="ASJ141" s="39" t="e">
        <f t="shared" si="558"/>
        <v>#REF!</v>
      </c>
      <c r="ASK141" s="39" t="e">
        <f t="shared" si="558"/>
        <v>#REF!</v>
      </c>
      <c r="ASL141" s="39" t="e">
        <f t="shared" si="558"/>
        <v>#REF!</v>
      </c>
      <c r="ASM141" s="39" t="e">
        <f t="shared" si="558"/>
        <v>#REF!</v>
      </c>
      <c r="ASN141" s="39" t="e">
        <f t="shared" si="558"/>
        <v>#REF!</v>
      </c>
      <c r="ASO141" s="39" t="e">
        <f t="shared" si="558"/>
        <v>#REF!</v>
      </c>
      <c r="ASP141" s="39" t="e">
        <f t="shared" si="558"/>
        <v>#REF!</v>
      </c>
      <c r="ASQ141" s="39" t="e">
        <f t="shared" si="558"/>
        <v>#REF!</v>
      </c>
      <c r="ASR141" s="39" t="e">
        <f t="shared" si="558"/>
        <v>#REF!</v>
      </c>
      <c r="ASS141" s="39" t="e">
        <f t="shared" si="558"/>
        <v>#REF!</v>
      </c>
      <c r="AST141" s="39" t="e">
        <f t="shared" si="558"/>
        <v>#REF!</v>
      </c>
      <c r="ASU141" s="39" t="e">
        <f t="shared" si="558"/>
        <v>#REF!</v>
      </c>
      <c r="ASV141" s="39" t="e">
        <f t="shared" si="558"/>
        <v>#REF!</v>
      </c>
      <c r="ASW141" s="39" t="e">
        <f t="shared" si="558"/>
        <v>#REF!</v>
      </c>
      <c r="ASX141" s="39" t="e">
        <f t="shared" si="558"/>
        <v>#REF!</v>
      </c>
      <c r="ASY141" s="39" t="e">
        <f t="shared" si="558"/>
        <v>#REF!</v>
      </c>
      <c r="ASZ141" s="39" t="e">
        <f t="shared" si="558"/>
        <v>#REF!</v>
      </c>
      <c r="ATA141" s="39" t="e">
        <f t="shared" si="558"/>
        <v>#REF!</v>
      </c>
      <c r="ATB141" s="39" t="e">
        <f t="shared" si="558"/>
        <v>#REF!</v>
      </c>
      <c r="ATC141" s="39" t="e">
        <f t="shared" si="558"/>
        <v>#REF!</v>
      </c>
      <c r="ATD141" s="39" t="e">
        <f t="shared" si="558"/>
        <v>#REF!</v>
      </c>
      <c r="ATE141" s="39" t="e">
        <f t="shared" si="558"/>
        <v>#REF!</v>
      </c>
      <c r="ATF141" s="39" t="e">
        <f t="shared" si="558"/>
        <v>#REF!</v>
      </c>
      <c r="ATG141" s="39" t="e">
        <f t="shared" si="558"/>
        <v>#REF!</v>
      </c>
      <c r="ATH141" s="39" t="e">
        <f t="shared" si="558"/>
        <v>#REF!</v>
      </c>
      <c r="ATI141" s="39" t="e">
        <f t="shared" si="558"/>
        <v>#REF!</v>
      </c>
      <c r="ATJ141" s="39" t="e">
        <f t="shared" si="558"/>
        <v>#REF!</v>
      </c>
      <c r="ATK141" s="39" t="e">
        <f t="shared" si="558"/>
        <v>#REF!</v>
      </c>
      <c r="ATL141" s="39" t="e">
        <f t="shared" si="558"/>
        <v>#REF!</v>
      </c>
      <c r="ATM141" s="39" t="e">
        <f t="shared" si="558"/>
        <v>#REF!</v>
      </c>
      <c r="ATN141" s="39" t="e">
        <f t="shared" si="558"/>
        <v>#REF!</v>
      </c>
      <c r="ATO141" s="39" t="e">
        <f t="shared" si="558"/>
        <v>#REF!</v>
      </c>
      <c r="ATP141" s="39" t="e">
        <f t="shared" si="558"/>
        <v>#REF!</v>
      </c>
      <c r="ATQ141" s="39" t="e">
        <f t="shared" si="558"/>
        <v>#REF!</v>
      </c>
      <c r="ATR141" s="39" t="e">
        <f t="shared" si="558"/>
        <v>#REF!</v>
      </c>
      <c r="ATS141" s="39" t="e">
        <f t="shared" si="558"/>
        <v>#REF!</v>
      </c>
      <c r="ATT141" s="39" t="e">
        <f t="shared" si="558"/>
        <v>#REF!</v>
      </c>
      <c r="ATU141" s="39" t="e">
        <f t="shared" si="558"/>
        <v>#REF!</v>
      </c>
      <c r="ATV141" s="39" t="e">
        <f t="shared" si="558"/>
        <v>#REF!</v>
      </c>
      <c r="ATW141" s="39" t="e">
        <f t="shared" si="558"/>
        <v>#REF!</v>
      </c>
      <c r="ATX141" s="39" t="e">
        <f t="shared" si="558"/>
        <v>#REF!</v>
      </c>
      <c r="ATY141" s="39" t="e">
        <f t="shared" si="558"/>
        <v>#REF!</v>
      </c>
      <c r="ATZ141" s="39" t="e">
        <f t="shared" si="558"/>
        <v>#REF!</v>
      </c>
      <c r="AUA141" s="39" t="e">
        <f t="shared" si="558"/>
        <v>#REF!</v>
      </c>
      <c r="AUB141" s="39" t="e">
        <f t="shared" si="558"/>
        <v>#REF!</v>
      </c>
      <c r="AUC141" s="39" t="e">
        <f t="shared" si="558"/>
        <v>#REF!</v>
      </c>
      <c r="AUD141" s="39" t="e">
        <f t="shared" ref="AUD141:AWO141" si="559">AUD14+AUD28+AUD41+AUD54+AUD66+AUD80+AUD94+AUD109+AUD123+AUD136</f>
        <v>#REF!</v>
      </c>
      <c r="AUE141" s="39" t="e">
        <f t="shared" si="559"/>
        <v>#REF!</v>
      </c>
      <c r="AUF141" s="39" t="e">
        <f t="shared" si="559"/>
        <v>#REF!</v>
      </c>
      <c r="AUG141" s="39" t="e">
        <f t="shared" si="559"/>
        <v>#REF!</v>
      </c>
      <c r="AUH141" s="39" t="e">
        <f t="shared" si="559"/>
        <v>#REF!</v>
      </c>
      <c r="AUI141" s="39" t="e">
        <f t="shared" si="559"/>
        <v>#REF!</v>
      </c>
      <c r="AUJ141" s="39" t="e">
        <f t="shared" si="559"/>
        <v>#REF!</v>
      </c>
      <c r="AUK141" s="39" t="e">
        <f t="shared" si="559"/>
        <v>#REF!</v>
      </c>
      <c r="AUL141" s="39" t="e">
        <f t="shared" si="559"/>
        <v>#REF!</v>
      </c>
      <c r="AUM141" s="39" t="e">
        <f t="shared" si="559"/>
        <v>#REF!</v>
      </c>
      <c r="AUN141" s="39" t="e">
        <f t="shared" si="559"/>
        <v>#REF!</v>
      </c>
      <c r="AUO141" s="39" t="e">
        <f t="shared" si="559"/>
        <v>#REF!</v>
      </c>
      <c r="AUP141" s="39" t="e">
        <f t="shared" si="559"/>
        <v>#REF!</v>
      </c>
      <c r="AUQ141" s="39" t="e">
        <f t="shared" si="559"/>
        <v>#REF!</v>
      </c>
      <c r="AUR141" s="39" t="e">
        <f t="shared" si="559"/>
        <v>#REF!</v>
      </c>
      <c r="AUS141" s="39" t="e">
        <f t="shared" si="559"/>
        <v>#REF!</v>
      </c>
      <c r="AUT141" s="39" t="e">
        <f t="shared" si="559"/>
        <v>#REF!</v>
      </c>
      <c r="AUU141" s="39" t="e">
        <f t="shared" si="559"/>
        <v>#REF!</v>
      </c>
      <c r="AUV141" s="39" t="e">
        <f t="shared" si="559"/>
        <v>#REF!</v>
      </c>
      <c r="AUW141" s="39" t="e">
        <f t="shared" si="559"/>
        <v>#REF!</v>
      </c>
      <c r="AUX141" s="39" t="e">
        <f t="shared" si="559"/>
        <v>#REF!</v>
      </c>
      <c r="AUY141" s="39" t="e">
        <f t="shared" si="559"/>
        <v>#REF!</v>
      </c>
      <c r="AUZ141" s="39" t="e">
        <f t="shared" si="559"/>
        <v>#REF!</v>
      </c>
      <c r="AVA141" s="39" t="e">
        <f t="shared" si="559"/>
        <v>#REF!</v>
      </c>
      <c r="AVB141" s="39" t="e">
        <f t="shared" si="559"/>
        <v>#REF!</v>
      </c>
      <c r="AVC141" s="39" t="e">
        <f t="shared" si="559"/>
        <v>#REF!</v>
      </c>
      <c r="AVD141" s="39" t="e">
        <f t="shared" si="559"/>
        <v>#REF!</v>
      </c>
      <c r="AVE141" s="39" t="e">
        <f t="shared" si="559"/>
        <v>#REF!</v>
      </c>
      <c r="AVF141" s="39" t="e">
        <f t="shared" si="559"/>
        <v>#REF!</v>
      </c>
      <c r="AVG141" s="39" t="e">
        <f t="shared" si="559"/>
        <v>#REF!</v>
      </c>
      <c r="AVH141" s="39" t="e">
        <f t="shared" si="559"/>
        <v>#REF!</v>
      </c>
      <c r="AVI141" s="39" t="e">
        <f t="shared" si="559"/>
        <v>#REF!</v>
      </c>
      <c r="AVJ141" s="39" t="e">
        <f t="shared" si="559"/>
        <v>#REF!</v>
      </c>
      <c r="AVK141" s="39" t="e">
        <f t="shared" si="559"/>
        <v>#REF!</v>
      </c>
      <c r="AVL141" s="39" t="e">
        <f t="shared" si="559"/>
        <v>#REF!</v>
      </c>
      <c r="AVM141" s="39" t="e">
        <f t="shared" si="559"/>
        <v>#REF!</v>
      </c>
      <c r="AVN141" s="39" t="e">
        <f t="shared" si="559"/>
        <v>#REF!</v>
      </c>
      <c r="AVO141" s="39" t="e">
        <f t="shared" si="559"/>
        <v>#REF!</v>
      </c>
      <c r="AVP141" s="39" t="e">
        <f t="shared" si="559"/>
        <v>#REF!</v>
      </c>
      <c r="AVQ141" s="39" t="e">
        <f t="shared" si="559"/>
        <v>#REF!</v>
      </c>
      <c r="AVR141" s="39" t="e">
        <f t="shared" si="559"/>
        <v>#REF!</v>
      </c>
      <c r="AVS141" s="39" t="e">
        <f t="shared" si="559"/>
        <v>#REF!</v>
      </c>
      <c r="AVT141" s="39" t="e">
        <f t="shared" si="559"/>
        <v>#REF!</v>
      </c>
      <c r="AVU141" s="39" t="e">
        <f t="shared" si="559"/>
        <v>#REF!</v>
      </c>
      <c r="AVV141" s="39" t="e">
        <f t="shared" si="559"/>
        <v>#REF!</v>
      </c>
      <c r="AVW141" s="39" t="e">
        <f t="shared" si="559"/>
        <v>#REF!</v>
      </c>
      <c r="AVX141" s="39" t="e">
        <f t="shared" si="559"/>
        <v>#REF!</v>
      </c>
      <c r="AVY141" s="39" t="e">
        <f t="shared" si="559"/>
        <v>#REF!</v>
      </c>
      <c r="AVZ141" s="39" t="e">
        <f t="shared" si="559"/>
        <v>#REF!</v>
      </c>
      <c r="AWA141" s="39" t="e">
        <f t="shared" si="559"/>
        <v>#REF!</v>
      </c>
      <c r="AWB141" s="39" t="e">
        <f t="shared" si="559"/>
        <v>#REF!</v>
      </c>
      <c r="AWC141" s="39" t="e">
        <f t="shared" si="559"/>
        <v>#REF!</v>
      </c>
      <c r="AWD141" s="39" t="e">
        <f t="shared" si="559"/>
        <v>#REF!</v>
      </c>
      <c r="AWE141" s="39" t="e">
        <f t="shared" si="559"/>
        <v>#REF!</v>
      </c>
      <c r="AWF141" s="39" t="e">
        <f t="shared" si="559"/>
        <v>#REF!</v>
      </c>
      <c r="AWG141" s="39" t="e">
        <f t="shared" si="559"/>
        <v>#REF!</v>
      </c>
      <c r="AWH141" s="39" t="e">
        <f t="shared" si="559"/>
        <v>#REF!</v>
      </c>
      <c r="AWI141" s="39" t="e">
        <f t="shared" si="559"/>
        <v>#REF!</v>
      </c>
      <c r="AWJ141" s="39" t="e">
        <f t="shared" si="559"/>
        <v>#REF!</v>
      </c>
      <c r="AWK141" s="39" t="e">
        <f t="shared" si="559"/>
        <v>#REF!</v>
      </c>
      <c r="AWL141" s="39" t="e">
        <f t="shared" si="559"/>
        <v>#REF!</v>
      </c>
      <c r="AWM141" s="39" t="e">
        <f t="shared" si="559"/>
        <v>#REF!</v>
      </c>
      <c r="AWN141" s="39" t="e">
        <f t="shared" si="559"/>
        <v>#REF!</v>
      </c>
      <c r="AWO141" s="39" t="e">
        <f t="shared" si="559"/>
        <v>#REF!</v>
      </c>
      <c r="AWP141" s="39" t="e">
        <f t="shared" ref="AWP141:AZA141" si="560">AWP14+AWP28+AWP41+AWP54+AWP66+AWP80+AWP94+AWP109+AWP123+AWP136</f>
        <v>#REF!</v>
      </c>
      <c r="AWQ141" s="39" t="e">
        <f t="shared" si="560"/>
        <v>#REF!</v>
      </c>
      <c r="AWR141" s="39" t="e">
        <f t="shared" si="560"/>
        <v>#REF!</v>
      </c>
      <c r="AWS141" s="39" t="e">
        <f t="shared" si="560"/>
        <v>#REF!</v>
      </c>
      <c r="AWT141" s="39" t="e">
        <f t="shared" si="560"/>
        <v>#REF!</v>
      </c>
      <c r="AWU141" s="39" t="e">
        <f t="shared" si="560"/>
        <v>#REF!</v>
      </c>
      <c r="AWV141" s="39" t="e">
        <f t="shared" si="560"/>
        <v>#REF!</v>
      </c>
      <c r="AWW141" s="39" t="e">
        <f t="shared" si="560"/>
        <v>#REF!</v>
      </c>
      <c r="AWX141" s="39" t="e">
        <f t="shared" si="560"/>
        <v>#REF!</v>
      </c>
      <c r="AWY141" s="39" t="e">
        <f t="shared" si="560"/>
        <v>#REF!</v>
      </c>
      <c r="AWZ141" s="39" t="e">
        <f t="shared" si="560"/>
        <v>#REF!</v>
      </c>
      <c r="AXA141" s="39" t="e">
        <f t="shared" si="560"/>
        <v>#REF!</v>
      </c>
      <c r="AXB141" s="39" t="e">
        <f t="shared" si="560"/>
        <v>#REF!</v>
      </c>
      <c r="AXC141" s="39" t="e">
        <f t="shared" si="560"/>
        <v>#REF!</v>
      </c>
      <c r="AXD141" s="39" t="e">
        <f t="shared" si="560"/>
        <v>#REF!</v>
      </c>
      <c r="AXE141" s="39" t="e">
        <f t="shared" si="560"/>
        <v>#REF!</v>
      </c>
      <c r="AXF141" s="39" t="e">
        <f t="shared" si="560"/>
        <v>#REF!</v>
      </c>
      <c r="AXG141" s="39" t="e">
        <f t="shared" si="560"/>
        <v>#REF!</v>
      </c>
      <c r="AXH141" s="39" t="e">
        <f t="shared" si="560"/>
        <v>#REF!</v>
      </c>
      <c r="AXI141" s="39" t="e">
        <f t="shared" si="560"/>
        <v>#REF!</v>
      </c>
      <c r="AXJ141" s="39" t="e">
        <f t="shared" si="560"/>
        <v>#REF!</v>
      </c>
      <c r="AXK141" s="39" t="e">
        <f t="shared" si="560"/>
        <v>#REF!</v>
      </c>
      <c r="AXL141" s="39" t="e">
        <f t="shared" si="560"/>
        <v>#REF!</v>
      </c>
      <c r="AXM141" s="39" t="e">
        <f t="shared" si="560"/>
        <v>#REF!</v>
      </c>
      <c r="AXN141" s="39" t="e">
        <f t="shared" si="560"/>
        <v>#REF!</v>
      </c>
      <c r="AXO141" s="39" t="e">
        <f t="shared" si="560"/>
        <v>#REF!</v>
      </c>
      <c r="AXP141" s="39" t="e">
        <f t="shared" si="560"/>
        <v>#REF!</v>
      </c>
      <c r="AXQ141" s="39" t="e">
        <f t="shared" si="560"/>
        <v>#REF!</v>
      </c>
      <c r="AXR141" s="39" t="e">
        <f t="shared" si="560"/>
        <v>#REF!</v>
      </c>
      <c r="AXS141" s="39" t="e">
        <f t="shared" si="560"/>
        <v>#REF!</v>
      </c>
      <c r="AXT141" s="39" t="e">
        <f t="shared" si="560"/>
        <v>#REF!</v>
      </c>
      <c r="AXU141" s="39" t="e">
        <f t="shared" si="560"/>
        <v>#REF!</v>
      </c>
      <c r="AXV141" s="39" t="e">
        <f t="shared" si="560"/>
        <v>#REF!</v>
      </c>
      <c r="AXW141" s="39" t="e">
        <f t="shared" si="560"/>
        <v>#REF!</v>
      </c>
      <c r="AXX141" s="39" t="e">
        <f t="shared" si="560"/>
        <v>#REF!</v>
      </c>
      <c r="AXY141" s="39" t="e">
        <f t="shared" si="560"/>
        <v>#REF!</v>
      </c>
      <c r="AXZ141" s="39" t="e">
        <f t="shared" si="560"/>
        <v>#REF!</v>
      </c>
      <c r="AYA141" s="39" t="e">
        <f t="shared" si="560"/>
        <v>#REF!</v>
      </c>
      <c r="AYB141" s="39" t="e">
        <f t="shared" si="560"/>
        <v>#REF!</v>
      </c>
      <c r="AYC141" s="39" t="e">
        <f t="shared" si="560"/>
        <v>#REF!</v>
      </c>
      <c r="AYD141" s="39" t="e">
        <f t="shared" si="560"/>
        <v>#REF!</v>
      </c>
      <c r="AYE141" s="39" t="e">
        <f t="shared" si="560"/>
        <v>#REF!</v>
      </c>
      <c r="AYF141" s="39" t="e">
        <f t="shared" si="560"/>
        <v>#REF!</v>
      </c>
      <c r="AYG141" s="39" t="e">
        <f t="shared" si="560"/>
        <v>#REF!</v>
      </c>
      <c r="AYH141" s="39" t="e">
        <f t="shared" si="560"/>
        <v>#REF!</v>
      </c>
      <c r="AYI141" s="39" t="e">
        <f t="shared" si="560"/>
        <v>#REF!</v>
      </c>
      <c r="AYJ141" s="39" t="e">
        <f t="shared" si="560"/>
        <v>#REF!</v>
      </c>
      <c r="AYK141" s="39" t="e">
        <f t="shared" si="560"/>
        <v>#REF!</v>
      </c>
      <c r="AYL141" s="39" t="e">
        <f t="shared" si="560"/>
        <v>#REF!</v>
      </c>
      <c r="AYM141" s="39" t="e">
        <f t="shared" si="560"/>
        <v>#REF!</v>
      </c>
      <c r="AYN141" s="39" t="e">
        <f t="shared" si="560"/>
        <v>#REF!</v>
      </c>
      <c r="AYO141" s="39" t="e">
        <f t="shared" si="560"/>
        <v>#REF!</v>
      </c>
      <c r="AYP141" s="39" t="e">
        <f t="shared" si="560"/>
        <v>#REF!</v>
      </c>
      <c r="AYQ141" s="39" t="e">
        <f t="shared" si="560"/>
        <v>#REF!</v>
      </c>
      <c r="AYR141" s="39" t="e">
        <f t="shared" si="560"/>
        <v>#REF!</v>
      </c>
      <c r="AYS141" s="39" t="e">
        <f t="shared" si="560"/>
        <v>#REF!</v>
      </c>
      <c r="AYT141" s="39" t="e">
        <f t="shared" si="560"/>
        <v>#REF!</v>
      </c>
      <c r="AYU141" s="39" t="e">
        <f t="shared" si="560"/>
        <v>#REF!</v>
      </c>
      <c r="AYV141" s="39" t="e">
        <f t="shared" si="560"/>
        <v>#REF!</v>
      </c>
      <c r="AYW141" s="39" t="e">
        <f t="shared" si="560"/>
        <v>#REF!</v>
      </c>
      <c r="AYX141" s="39" t="e">
        <f t="shared" si="560"/>
        <v>#REF!</v>
      </c>
      <c r="AYY141" s="39" t="e">
        <f t="shared" si="560"/>
        <v>#REF!</v>
      </c>
      <c r="AYZ141" s="39" t="e">
        <f t="shared" si="560"/>
        <v>#REF!</v>
      </c>
      <c r="AZA141" s="39" t="e">
        <f t="shared" si="560"/>
        <v>#REF!</v>
      </c>
      <c r="AZB141" s="39" t="e">
        <f t="shared" ref="AZB141:BBM141" si="561">AZB14+AZB28+AZB41+AZB54+AZB66+AZB80+AZB94+AZB109+AZB123+AZB136</f>
        <v>#REF!</v>
      </c>
      <c r="AZC141" s="39" t="e">
        <f t="shared" si="561"/>
        <v>#REF!</v>
      </c>
      <c r="AZD141" s="39" t="e">
        <f t="shared" si="561"/>
        <v>#REF!</v>
      </c>
      <c r="AZE141" s="39" t="e">
        <f t="shared" si="561"/>
        <v>#REF!</v>
      </c>
      <c r="AZF141" s="39" t="e">
        <f t="shared" si="561"/>
        <v>#REF!</v>
      </c>
      <c r="AZG141" s="39" t="e">
        <f t="shared" si="561"/>
        <v>#REF!</v>
      </c>
      <c r="AZH141" s="39" t="e">
        <f t="shared" si="561"/>
        <v>#REF!</v>
      </c>
      <c r="AZI141" s="39" t="e">
        <f t="shared" si="561"/>
        <v>#REF!</v>
      </c>
      <c r="AZJ141" s="39" t="e">
        <f t="shared" si="561"/>
        <v>#REF!</v>
      </c>
      <c r="AZK141" s="39" t="e">
        <f t="shared" si="561"/>
        <v>#REF!</v>
      </c>
      <c r="AZL141" s="39" t="e">
        <f t="shared" si="561"/>
        <v>#REF!</v>
      </c>
      <c r="AZM141" s="39" t="e">
        <f t="shared" si="561"/>
        <v>#REF!</v>
      </c>
      <c r="AZN141" s="39" t="e">
        <f t="shared" si="561"/>
        <v>#REF!</v>
      </c>
      <c r="AZO141" s="39" t="e">
        <f t="shared" si="561"/>
        <v>#REF!</v>
      </c>
      <c r="AZP141" s="39" t="e">
        <f t="shared" si="561"/>
        <v>#REF!</v>
      </c>
      <c r="AZQ141" s="39" t="e">
        <f t="shared" si="561"/>
        <v>#REF!</v>
      </c>
      <c r="AZR141" s="39" t="e">
        <f t="shared" si="561"/>
        <v>#REF!</v>
      </c>
      <c r="AZS141" s="39" t="e">
        <f t="shared" si="561"/>
        <v>#REF!</v>
      </c>
      <c r="AZT141" s="39" t="e">
        <f t="shared" si="561"/>
        <v>#REF!</v>
      </c>
      <c r="AZU141" s="39" t="e">
        <f t="shared" si="561"/>
        <v>#REF!</v>
      </c>
      <c r="AZV141" s="39" t="e">
        <f t="shared" si="561"/>
        <v>#REF!</v>
      </c>
      <c r="AZW141" s="39" t="e">
        <f t="shared" si="561"/>
        <v>#REF!</v>
      </c>
      <c r="AZX141" s="39" t="e">
        <f t="shared" si="561"/>
        <v>#REF!</v>
      </c>
      <c r="AZY141" s="39" t="e">
        <f t="shared" si="561"/>
        <v>#REF!</v>
      </c>
      <c r="AZZ141" s="39" t="e">
        <f t="shared" si="561"/>
        <v>#REF!</v>
      </c>
      <c r="BAA141" s="39" t="e">
        <f t="shared" si="561"/>
        <v>#REF!</v>
      </c>
      <c r="BAB141" s="39" t="e">
        <f t="shared" si="561"/>
        <v>#REF!</v>
      </c>
      <c r="BAC141" s="39" t="e">
        <f t="shared" si="561"/>
        <v>#REF!</v>
      </c>
      <c r="BAD141" s="39" t="e">
        <f t="shared" si="561"/>
        <v>#REF!</v>
      </c>
      <c r="BAE141" s="39" t="e">
        <f t="shared" si="561"/>
        <v>#REF!</v>
      </c>
      <c r="BAF141" s="39" t="e">
        <f t="shared" si="561"/>
        <v>#REF!</v>
      </c>
      <c r="BAG141" s="39" t="e">
        <f t="shared" si="561"/>
        <v>#REF!</v>
      </c>
      <c r="BAH141" s="39" t="e">
        <f t="shared" si="561"/>
        <v>#REF!</v>
      </c>
      <c r="BAI141" s="39" t="e">
        <f t="shared" si="561"/>
        <v>#REF!</v>
      </c>
      <c r="BAJ141" s="39" t="e">
        <f t="shared" si="561"/>
        <v>#REF!</v>
      </c>
      <c r="BAK141" s="39" t="e">
        <f t="shared" si="561"/>
        <v>#REF!</v>
      </c>
      <c r="BAL141" s="39" t="e">
        <f t="shared" si="561"/>
        <v>#REF!</v>
      </c>
      <c r="BAM141" s="39" t="e">
        <f t="shared" si="561"/>
        <v>#REF!</v>
      </c>
      <c r="BAN141" s="39" t="e">
        <f t="shared" si="561"/>
        <v>#REF!</v>
      </c>
      <c r="BAO141" s="39" t="e">
        <f t="shared" si="561"/>
        <v>#REF!</v>
      </c>
      <c r="BAP141" s="39" t="e">
        <f t="shared" si="561"/>
        <v>#REF!</v>
      </c>
      <c r="BAQ141" s="39" t="e">
        <f t="shared" si="561"/>
        <v>#REF!</v>
      </c>
      <c r="BAR141" s="39" t="e">
        <f t="shared" si="561"/>
        <v>#REF!</v>
      </c>
      <c r="BAS141" s="39" t="e">
        <f t="shared" si="561"/>
        <v>#REF!</v>
      </c>
      <c r="BAT141" s="39" t="e">
        <f t="shared" si="561"/>
        <v>#REF!</v>
      </c>
      <c r="BAU141" s="39" t="e">
        <f t="shared" si="561"/>
        <v>#REF!</v>
      </c>
      <c r="BAV141" s="39" t="e">
        <f t="shared" si="561"/>
        <v>#REF!</v>
      </c>
      <c r="BAW141" s="39" t="e">
        <f t="shared" si="561"/>
        <v>#REF!</v>
      </c>
      <c r="BAX141" s="39" t="e">
        <f t="shared" si="561"/>
        <v>#REF!</v>
      </c>
      <c r="BAY141" s="39" t="e">
        <f t="shared" si="561"/>
        <v>#REF!</v>
      </c>
      <c r="BAZ141" s="39" t="e">
        <f t="shared" si="561"/>
        <v>#REF!</v>
      </c>
      <c r="BBA141" s="39" t="e">
        <f t="shared" si="561"/>
        <v>#REF!</v>
      </c>
      <c r="BBB141" s="39" t="e">
        <f t="shared" si="561"/>
        <v>#REF!</v>
      </c>
      <c r="BBC141" s="39" t="e">
        <f t="shared" si="561"/>
        <v>#REF!</v>
      </c>
      <c r="BBD141" s="39" t="e">
        <f t="shared" si="561"/>
        <v>#REF!</v>
      </c>
      <c r="BBE141" s="39" t="e">
        <f t="shared" si="561"/>
        <v>#REF!</v>
      </c>
      <c r="BBF141" s="39" t="e">
        <f t="shared" si="561"/>
        <v>#REF!</v>
      </c>
      <c r="BBG141" s="39" t="e">
        <f t="shared" si="561"/>
        <v>#REF!</v>
      </c>
      <c r="BBH141" s="39" t="e">
        <f t="shared" si="561"/>
        <v>#REF!</v>
      </c>
      <c r="BBI141" s="39" t="e">
        <f t="shared" si="561"/>
        <v>#REF!</v>
      </c>
      <c r="BBJ141" s="39" t="e">
        <f t="shared" si="561"/>
        <v>#REF!</v>
      </c>
      <c r="BBK141" s="39" t="e">
        <f t="shared" si="561"/>
        <v>#REF!</v>
      </c>
      <c r="BBL141" s="39" t="e">
        <f t="shared" si="561"/>
        <v>#REF!</v>
      </c>
      <c r="BBM141" s="39" t="e">
        <f t="shared" si="561"/>
        <v>#REF!</v>
      </c>
      <c r="BBN141" s="39" t="e">
        <f t="shared" ref="BBN141:BDY141" si="562">BBN14+BBN28+BBN41+BBN54+BBN66+BBN80+BBN94+BBN109+BBN123+BBN136</f>
        <v>#REF!</v>
      </c>
      <c r="BBO141" s="39" t="e">
        <f t="shared" si="562"/>
        <v>#REF!</v>
      </c>
      <c r="BBP141" s="39" t="e">
        <f t="shared" si="562"/>
        <v>#REF!</v>
      </c>
      <c r="BBQ141" s="39" t="e">
        <f t="shared" si="562"/>
        <v>#REF!</v>
      </c>
      <c r="BBR141" s="39" t="e">
        <f t="shared" si="562"/>
        <v>#REF!</v>
      </c>
      <c r="BBS141" s="39" t="e">
        <f t="shared" si="562"/>
        <v>#REF!</v>
      </c>
      <c r="BBT141" s="39" t="e">
        <f t="shared" si="562"/>
        <v>#REF!</v>
      </c>
      <c r="BBU141" s="39" t="e">
        <f t="shared" si="562"/>
        <v>#REF!</v>
      </c>
      <c r="BBV141" s="39" t="e">
        <f t="shared" si="562"/>
        <v>#REF!</v>
      </c>
      <c r="BBW141" s="39" t="e">
        <f t="shared" si="562"/>
        <v>#REF!</v>
      </c>
      <c r="BBX141" s="39" t="e">
        <f t="shared" si="562"/>
        <v>#REF!</v>
      </c>
      <c r="BBY141" s="39" t="e">
        <f t="shared" si="562"/>
        <v>#REF!</v>
      </c>
      <c r="BBZ141" s="39" t="e">
        <f t="shared" si="562"/>
        <v>#REF!</v>
      </c>
      <c r="BCA141" s="39" t="e">
        <f t="shared" si="562"/>
        <v>#REF!</v>
      </c>
      <c r="BCB141" s="39" t="e">
        <f t="shared" si="562"/>
        <v>#REF!</v>
      </c>
      <c r="BCC141" s="39" t="e">
        <f t="shared" si="562"/>
        <v>#REF!</v>
      </c>
      <c r="BCD141" s="39" t="e">
        <f t="shared" si="562"/>
        <v>#REF!</v>
      </c>
      <c r="BCE141" s="39" t="e">
        <f t="shared" si="562"/>
        <v>#REF!</v>
      </c>
      <c r="BCF141" s="39" t="e">
        <f t="shared" si="562"/>
        <v>#REF!</v>
      </c>
      <c r="BCG141" s="39" t="e">
        <f t="shared" si="562"/>
        <v>#REF!</v>
      </c>
      <c r="BCH141" s="39" t="e">
        <f t="shared" si="562"/>
        <v>#REF!</v>
      </c>
      <c r="BCI141" s="39" t="e">
        <f t="shared" si="562"/>
        <v>#REF!</v>
      </c>
      <c r="BCJ141" s="39" t="e">
        <f t="shared" si="562"/>
        <v>#REF!</v>
      </c>
      <c r="BCK141" s="39" t="e">
        <f t="shared" si="562"/>
        <v>#REF!</v>
      </c>
      <c r="BCL141" s="39" t="e">
        <f t="shared" si="562"/>
        <v>#REF!</v>
      </c>
      <c r="BCM141" s="39" t="e">
        <f t="shared" si="562"/>
        <v>#REF!</v>
      </c>
      <c r="BCN141" s="39" t="e">
        <f t="shared" si="562"/>
        <v>#REF!</v>
      </c>
      <c r="BCO141" s="39" t="e">
        <f t="shared" si="562"/>
        <v>#REF!</v>
      </c>
      <c r="BCP141" s="39" t="e">
        <f t="shared" si="562"/>
        <v>#REF!</v>
      </c>
      <c r="BCQ141" s="39" t="e">
        <f t="shared" si="562"/>
        <v>#REF!</v>
      </c>
      <c r="BCR141" s="39" t="e">
        <f t="shared" si="562"/>
        <v>#REF!</v>
      </c>
      <c r="BCS141" s="39" t="e">
        <f t="shared" si="562"/>
        <v>#REF!</v>
      </c>
      <c r="BCT141" s="39" t="e">
        <f t="shared" si="562"/>
        <v>#REF!</v>
      </c>
      <c r="BCU141" s="39" t="e">
        <f t="shared" si="562"/>
        <v>#REF!</v>
      </c>
      <c r="BCV141" s="39" t="e">
        <f t="shared" si="562"/>
        <v>#REF!</v>
      </c>
      <c r="BCW141" s="39" t="e">
        <f t="shared" si="562"/>
        <v>#REF!</v>
      </c>
      <c r="BCX141" s="39" t="e">
        <f t="shared" si="562"/>
        <v>#REF!</v>
      </c>
      <c r="BCY141" s="39" t="e">
        <f t="shared" si="562"/>
        <v>#REF!</v>
      </c>
      <c r="BCZ141" s="39" t="e">
        <f t="shared" si="562"/>
        <v>#REF!</v>
      </c>
      <c r="BDA141" s="39" t="e">
        <f t="shared" si="562"/>
        <v>#REF!</v>
      </c>
      <c r="BDB141" s="39" t="e">
        <f t="shared" si="562"/>
        <v>#REF!</v>
      </c>
      <c r="BDC141" s="39" t="e">
        <f t="shared" si="562"/>
        <v>#REF!</v>
      </c>
      <c r="BDD141" s="39" t="e">
        <f t="shared" si="562"/>
        <v>#REF!</v>
      </c>
      <c r="BDE141" s="39" t="e">
        <f t="shared" si="562"/>
        <v>#REF!</v>
      </c>
      <c r="BDF141" s="39" t="e">
        <f t="shared" si="562"/>
        <v>#REF!</v>
      </c>
      <c r="BDG141" s="39" t="e">
        <f t="shared" si="562"/>
        <v>#REF!</v>
      </c>
      <c r="BDH141" s="39" t="e">
        <f t="shared" si="562"/>
        <v>#REF!</v>
      </c>
      <c r="BDI141" s="39" t="e">
        <f t="shared" si="562"/>
        <v>#REF!</v>
      </c>
      <c r="BDJ141" s="39" t="e">
        <f t="shared" si="562"/>
        <v>#REF!</v>
      </c>
      <c r="BDK141" s="39" t="e">
        <f t="shared" si="562"/>
        <v>#REF!</v>
      </c>
      <c r="BDL141" s="39" t="e">
        <f t="shared" si="562"/>
        <v>#REF!</v>
      </c>
      <c r="BDM141" s="39" t="e">
        <f t="shared" si="562"/>
        <v>#REF!</v>
      </c>
      <c r="BDN141" s="39" t="e">
        <f t="shared" si="562"/>
        <v>#REF!</v>
      </c>
      <c r="BDO141" s="39" t="e">
        <f t="shared" si="562"/>
        <v>#REF!</v>
      </c>
      <c r="BDP141" s="39" t="e">
        <f t="shared" si="562"/>
        <v>#REF!</v>
      </c>
      <c r="BDQ141" s="39" t="e">
        <f t="shared" si="562"/>
        <v>#REF!</v>
      </c>
      <c r="BDR141" s="39" t="e">
        <f t="shared" si="562"/>
        <v>#REF!</v>
      </c>
      <c r="BDS141" s="39" t="e">
        <f t="shared" si="562"/>
        <v>#REF!</v>
      </c>
      <c r="BDT141" s="39" t="e">
        <f t="shared" si="562"/>
        <v>#REF!</v>
      </c>
      <c r="BDU141" s="39" t="e">
        <f t="shared" si="562"/>
        <v>#REF!</v>
      </c>
      <c r="BDV141" s="39" t="e">
        <f t="shared" si="562"/>
        <v>#REF!</v>
      </c>
      <c r="BDW141" s="39" t="e">
        <f t="shared" si="562"/>
        <v>#REF!</v>
      </c>
      <c r="BDX141" s="39" t="e">
        <f t="shared" si="562"/>
        <v>#REF!</v>
      </c>
      <c r="BDY141" s="39" t="e">
        <f t="shared" si="562"/>
        <v>#REF!</v>
      </c>
      <c r="BDZ141" s="39" t="e">
        <f t="shared" ref="BDZ141:BGK141" si="563">BDZ14+BDZ28+BDZ41+BDZ54+BDZ66+BDZ80+BDZ94+BDZ109+BDZ123+BDZ136</f>
        <v>#REF!</v>
      </c>
      <c r="BEA141" s="39" t="e">
        <f t="shared" si="563"/>
        <v>#REF!</v>
      </c>
      <c r="BEB141" s="39" t="e">
        <f t="shared" si="563"/>
        <v>#REF!</v>
      </c>
      <c r="BEC141" s="39" t="e">
        <f t="shared" si="563"/>
        <v>#REF!</v>
      </c>
      <c r="BED141" s="39" t="e">
        <f t="shared" si="563"/>
        <v>#REF!</v>
      </c>
      <c r="BEE141" s="39" t="e">
        <f t="shared" si="563"/>
        <v>#REF!</v>
      </c>
      <c r="BEF141" s="39" t="e">
        <f t="shared" si="563"/>
        <v>#REF!</v>
      </c>
      <c r="BEG141" s="39" t="e">
        <f t="shared" si="563"/>
        <v>#REF!</v>
      </c>
      <c r="BEH141" s="39" t="e">
        <f t="shared" si="563"/>
        <v>#REF!</v>
      </c>
      <c r="BEI141" s="39" t="e">
        <f t="shared" si="563"/>
        <v>#REF!</v>
      </c>
      <c r="BEJ141" s="39" t="e">
        <f t="shared" si="563"/>
        <v>#REF!</v>
      </c>
      <c r="BEK141" s="39" t="e">
        <f t="shared" si="563"/>
        <v>#REF!</v>
      </c>
      <c r="BEL141" s="39" t="e">
        <f t="shared" si="563"/>
        <v>#REF!</v>
      </c>
      <c r="BEM141" s="39" t="e">
        <f t="shared" si="563"/>
        <v>#REF!</v>
      </c>
      <c r="BEN141" s="39" t="e">
        <f t="shared" si="563"/>
        <v>#REF!</v>
      </c>
      <c r="BEO141" s="39" t="e">
        <f t="shared" si="563"/>
        <v>#REF!</v>
      </c>
      <c r="BEP141" s="39" t="e">
        <f t="shared" si="563"/>
        <v>#REF!</v>
      </c>
      <c r="BEQ141" s="39" t="e">
        <f t="shared" si="563"/>
        <v>#REF!</v>
      </c>
      <c r="BER141" s="39" t="e">
        <f t="shared" si="563"/>
        <v>#REF!</v>
      </c>
      <c r="BES141" s="39" t="e">
        <f t="shared" si="563"/>
        <v>#REF!</v>
      </c>
      <c r="BET141" s="39" t="e">
        <f t="shared" si="563"/>
        <v>#REF!</v>
      </c>
      <c r="BEU141" s="39" t="e">
        <f t="shared" si="563"/>
        <v>#REF!</v>
      </c>
      <c r="BEV141" s="39" t="e">
        <f t="shared" si="563"/>
        <v>#REF!</v>
      </c>
      <c r="BEW141" s="39" t="e">
        <f t="shared" si="563"/>
        <v>#REF!</v>
      </c>
      <c r="BEX141" s="39" t="e">
        <f t="shared" si="563"/>
        <v>#REF!</v>
      </c>
      <c r="BEY141" s="39" t="e">
        <f t="shared" si="563"/>
        <v>#REF!</v>
      </c>
      <c r="BEZ141" s="39" t="e">
        <f t="shared" si="563"/>
        <v>#REF!</v>
      </c>
      <c r="BFA141" s="39" t="e">
        <f t="shared" si="563"/>
        <v>#REF!</v>
      </c>
      <c r="BFB141" s="39" t="e">
        <f t="shared" si="563"/>
        <v>#REF!</v>
      </c>
      <c r="BFC141" s="39" t="e">
        <f t="shared" si="563"/>
        <v>#REF!</v>
      </c>
      <c r="BFD141" s="39" t="e">
        <f t="shared" si="563"/>
        <v>#REF!</v>
      </c>
      <c r="BFE141" s="39" t="e">
        <f t="shared" si="563"/>
        <v>#REF!</v>
      </c>
      <c r="BFF141" s="39" t="e">
        <f t="shared" si="563"/>
        <v>#REF!</v>
      </c>
      <c r="BFG141" s="39" t="e">
        <f t="shared" si="563"/>
        <v>#REF!</v>
      </c>
      <c r="BFH141" s="39" t="e">
        <f t="shared" si="563"/>
        <v>#REF!</v>
      </c>
      <c r="BFI141" s="39" t="e">
        <f t="shared" si="563"/>
        <v>#REF!</v>
      </c>
      <c r="BFJ141" s="39" t="e">
        <f t="shared" si="563"/>
        <v>#REF!</v>
      </c>
      <c r="BFK141" s="39" t="e">
        <f t="shared" si="563"/>
        <v>#REF!</v>
      </c>
      <c r="BFL141" s="39" t="e">
        <f t="shared" si="563"/>
        <v>#REF!</v>
      </c>
      <c r="BFM141" s="39" t="e">
        <f t="shared" si="563"/>
        <v>#REF!</v>
      </c>
      <c r="BFN141" s="39" t="e">
        <f t="shared" si="563"/>
        <v>#REF!</v>
      </c>
      <c r="BFO141" s="39" t="e">
        <f t="shared" si="563"/>
        <v>#REF!</v>
      </c>
      <c r="BFP141" s="39" t="e">
        <f t="shared" si="563"/>
        <v>#REF!</v>
      </c>
      <c r="BFQ141" s="39" t="e">
        <f t="shared" si="563"/>
        <v>#REF!</v>
      </c>
      <c r="BFR141" s="39" t="e">
        <f t="shared" si="563"/>
        <v>#REF!</v>
      </c>
      <c r="BFS141" s="39" t="e">
        <f t="shared" si="563"/>
        <v>#REF!</v>
      </c>
      <c r="BFT141" s="39" t="e">
        <f t="shared" si="563"/>
        <v>#REF!</v>
      </c>
      <c r="BFU141" s="39" t="e">
        <f t="shared" si="563"/>
        <v>#REF!</v>
      </c>
      <c r="BFV141" s="39" t="e">
        <f t="shared" si="563"/>
        <v>#REF!</v>
      </c>
      <c r="BFW141" s="39" t="e">
        <f t="shared" si="563"/>
        <v>#REF!</v>
      </c>
      <c r="BFX141" s="39" t="e">
        <f t="shared" si="563"/>
        <v>#REF!</v>
      </c>
      <c r="BFY141" s="39" t="e">
        <f t="shared" si="563"/>
        <v>#REF!</v>
      </c>
      <c r="BFZ141" s="39" t="e">
        <f t="shared" si="563"/>
        <v>#REF!</v>
      </c>
      <c r="BGA141" s="39" t="e">
        <f t="shared" si="563"/>
        <v>#REF!</v>
      </c>
      <c r="BGB141" s="39" t="e">
        <f t="shared" si="563"/>
        <v>#REF!</v>
      </c>
      <c r="BGC141" s="39" t="e">
        <f t="shared" si="563"/>
        <v>#REF!</v>
      </c>
      <c r="BGD141" s="39" t="e">
        <f t="shared" si="563"/>
        <v>#REF!</v>
      </c>
      <c r="BGE141" s="39" t="e">
        <f t="shared" si="563"/>
        <v>#REF!</v>
      </c>
      <c r="BGF141" s="39" t="e">
        <f t="shared" si="563"/>
        <v>#REF!</v>
      </c>
      <c r="BGG141" s="39" t="e">
        <f t="shared" si="563"/>
        <v>#REF!</v>
      </c>
      <c r="BGH141" s="39" t="e">
        <f t="shared" si="563"/>
        <v>#REF!</v>
      </c>
      <c r="BGI141" s="39" t="e">
        <f t="shared" si="563"/>
        <v>#REF!</v>
      </c>
      <c r="BGJ141" s="39" t="e">
        <f t="shared" si="563"/>
        <v>#REF!</v>
      </c>
      <c r="BGK141" s="39" t="e">
        <f t="shared" si="563"/>
        <v>#REF!</v>
      </c>
      <c r="BGL141" s="39" t="e">
        <f t="shared" ref="BGL141:BIW141" si="564">BGL14+BGL28+BGL41+BGL54+BGL66+BGL80+BGL94+BGL109+BGL123+BGL136</f>
        <v>#REF!</v>
      </c>
      <c r="BGM141" s="39" t="e">
        <f t="shared" si="564"/>
        <v>#REF!</v>
      </c>
      <c r="BGN141" s="39" t="e">
        <f t="shared" si="564"/>
        <v>#REF!</v>
      </c>
      <c r="BGO141" s="39" t="e">
        <f t="shared" si="564"/>
        <v>#REF!</v>
      </c>
      <c r="BGP141" s="39" t="e">
        <f t="shared" si="564"/>
        <v>#REF!</v>
      </c>
      <c r="BGQ141" s="39" t="e">
        <f t="shared" si="564"/>
        <v>#REF!</v>
      </c>
      <c r="BGR141" s="39" t="e">
        <f t="shared" si="564"/>
        <v>#REF!</v>
      </c>
      <c r="BGS141" s="39" t="e">
        <f t="shared" si="564"/>
        <v>#REF!</v>
      </c>
      <c r="BGT141" s="39" t="e">
        <f t="shared" si="564"/>
        <v>#REF!</v>
      </c>
      <c r="BGU141" s="39" t="e">
        <f t="shared" si="564"/>
        <v>#REF!</v>
      </c>
      <c r="BGV141" s="39" t="e">
        <f t="shared" si="564"/>
        <v>#REF!</v>
      </c>
      <c r="BGW141" s="39" t="e">
        <f t="shared" si="564"/>
        <v>#REF!</v>
      </c>
      <c r="BGX141" s="39" t="e">
        <f t="shared" si="564"/>
        <v>#REF!</v>
      </c>
      <c r="BGY141" s="39" t="e">
        <f t="shared" si="564"/>
        <v>#REF!</v>
      </c>
      <c r="BGZ141" s="39" t="e">
        <f t="shared" si="564"/>
        <v>#REF!</v>
      </c>
      <c r="BHA141" s="39" t="e">
        <f t="shared" si="564"/>
        <v>#REF!</v>
      </c>
      <c r="BHB141" s="39" t="e">
        <f t="shared" si="564"/>
        <v>#REF!</v>
      </c>
      <c r="BHC141" s="39" t="e">
        <f t="shared" si="564"/>
        <v>#REF!</v>
      </c>
      <c r="BHD141" s="39" t="e">
        <f t="shared" si="564"/>
        <v>#REF!</v>
      </c>
      <c r="BHE141" s="39" t="e">
        <f t="shared" si="564"/>
        <v>#REF!</v>
      </c>
      <c r="BHF141" s="39" t="e">
        <f t="shared" si="564"/>
        <v>#REF!</v>
      </c>
      <c r="BHG141" s="39" t="e">
        <f t="shared" si="564"/>
        <v>#REF!</v>
      </c>
      <c r="BHH141" s="39" t="e">
        <f t="shared" si="564"/>
        <v>#REF!</v>
      </c>
      <c r="BHI141" s="39" t="e">
        <f t="shared" si="564"/>
        <v>#REF!</v>
      </c>
      <c r="BHJ141" s="39" t="e">
        <f t="shared" si="564"/>
        <v>#REF!</v>
      </c>
      <c r="BHK141" s="39" t="e">
        <f t="shared" si="564"/>
        <v>#REF!</v>
      </c>
      <c r="BHL141" s="39" t="e">
        <f t="shared" si="564"/>
        <v>#REF!</v>
      </c>
      <c r="BHM141" s="39" t="e">
        <f t="shared" si="564"/>
        <v>#REF!</v>
      </c>
      <c r="BHN141" s="39" t="e">
        <f t="shared" si="564"/>
        <v>#REF!</v>
      </c>
      <c r="BHO141" s="39" t="e">
        <f t="shared" si="564"/>
        <v>#REF!</v>
      </c>
      <c r="BHP141" s="39" t="e">
        <f t="shared" si="564"/>
        <v>#REF!</v>
      </c>
      <c r="BHQ141" s="39" t="e">
        <f t="shared" si="564"/>
        <v>#REF!</v>
      </c>
      <c r="BHR141" s="39" t="e">
        <f t="shared" si="564"/>
        <v>#REF!</v>
      </c>
      <c r="BHS141" s="39" t="e">
        <f t="shared" si="564"/>
        <v>#REF!</v>
      </c>
      <c r="BHT141" s="39" t="e">
        <f t="shared" si="564"/>
        <v>#REF!</v>
      </c>
      <c r="BHU141" s="39" t="e">
        <f t="shared" si="564"/>
        <v>#REF!</v>
      </c>
      <c r="BHV141" s="39" t="e">
        <f t="shared" si="564"/>
        <v>#REF!</v>
      </c>
      <c r="BHW141" s="39" t="e">
        <f t="shared" si="564"/>
        <v>#REF!</v>
      </c>
      <c r="BHX141" s="39" t="e">
        <f t="shared" si="564"/>
        <v>#REF!</v>
      </c>
      <c r="BHY141" s="39" t="e">
        <f t="shared" si="564"/>
        <v>#REF!</v>
      </c>
      <c r="BHZ141" s="39" t="e">
        <f t="shared" si="564"/>
        <v>#REF!</v>
      </c>
      <c r="BIA141" s="39" t="e">
        <f t="shared" si="564"/>
        <v>#REF!</v>
      </c>
      <c r="BIB141" s="39" t="e">
        <f t="shared" si="564"/>
        <v>#REF!</v>
      </c>
      <c r="BIC141" s="39" t="e">
        <f t="shared" si="564"/>
        <v>#REF!</v>
      </c>
      <c r="BID141" s="39" t="e">
        <f t="shared" si="564"/>
        <v>#REF!</v>
      </c>
      <c r="BIE141" s="39" t="e">
        <f t="shared" si="564"/>
        <v>#REF!</v>
      </c>
      <c r="BIF141" s="39" t="e">
        <f t="shared" si="564"/>
        <v>#REF!</v>
      </c>
      <c r="BIG141" s="39" t="e">
        <f t="shared" si="564"/>
        <v>#REF!</v>
      </c>
      <c r="BIH141" s="39" t="e">
        <f t="shared" si="564"/>
        <v>#REF!</v>
      </c>
      <c r="BII141" s="39" t="e">
        <f t="shared" si="564"/>
        <v>#REF!</v>
      </c>
      <c r="BIJ141" s="39" t="e">
        <f t="shared" si="564"/>
        <v>#REF!</v>
      </c>
      <c r="BIK141" s="39" t="e">
        <f t="shared" si="564"/>
        <v>#REF!</v>
      </c>
      <c r="BIL141" s="39" t="e">
        <f t="shared" si="564"/>
        <v>#REF!</v>
      </c>
      <c r="BIM141" s="39" t="e">
        <f t="shared" si="564"/>
        <v>#REF!</v>
      </c>
      <c r="BIN141" s="39" t="e">
        <f t="shared" si="564"/>
        <v>#REF!</v>
      </c>
      <c r="BIO141" s="39" t="e">
        <f t="shared" si="564"/>
        <v>#REF!</v>
      </c>
      <c r="BIP141" s="39" t="e">
        <f t="shared" si="564"/>
        <v>#REF!</v>
      </c>
      <c r="BIQ141" s="39" t="e">
        <f t="shared" si="564"/>
        <v>#REF!</v>
      </c>
      <c r="BIR141" s="39" t="e">
        <f t="shared" si="564"/>
        <v>#REF!</v>
      </c>
      <c r="BIS141" s="39" t="e">
        <f t="shared" si="564"/>
        <v>#REF!</v>
      </c>
      <c r="BIT141" s="39" t="e">
        <f t="shared" si="564"/>
        <v>#REF!</v>
      </c>
      <c r="BIU141" s="39" t="e">
        <f t="shared" si="564"/>
        <v>#REF!</v>
      </c>
      <c r="BIV141" s="39" t="e">
        <f t="shared" si="564"/>
        <v>#REF!</v>
      </c>
      <c r="BIW141" s="39" t="e">
        <f t="shared" si="564"/>
        <v>#REF!</v>
      </c>
      <c r="BIX141" s="39" t="e">
        <f t="shared" ref="BIX141:BLI141" si="565">BIX14+BIX28+BIX41+BIX54+BIX66+BIX80+BIX94+BIX109+BIX123+BIX136</f>
        <v>#REF!</v>
      </c>
      <c r="BIY141" s="39" t="e">
        <f t="shared" si="565"/>
        <v>#REF!</v>
      </c>
      <c r="BIZ141" s="39" t="e">
        <f t="shared" si="565"/>
        <v>#REF!</v>
      </c>
      <c r="BJA141" s="39" t="e">
        <f t="shared" si="565"/>
        <v>#REF!</v>
      </c>
      <c r="BJB141" s="39" t="e">
        <f t="shared" si="565"/>
        <v>#REF!</v>
      </c>
      <c r="BJC141" s="39" t="e">
        <f t="shared" si="565"/>
        <v>#REF!</v>
      </c>
      <c r="BJD141" s="39" t="e">
        <f t="shared" si="565"/>
        <v>#REF!</v>
      </c>
      <c r="BJE141" s="39" t="e">
        <f t="shared" si="565"/>
        <v>#REF!</v>
      </c>
      <c r="BJF141" s="39" t="e">
        <f t="shared" si="565"/>
        <v>#REF!</v>
      </c>
      <c r="BJG141" s="39" t="e">
        <f t="shared" si="565"/>
        <v>#REF!</v>
      </c>
      <c r="BJH141" s="39" t="e">
        <f t="shared" si="565"/>
        <v>#REF!</v>
      </c>
      <c r="BJI141" s="39" t="e">
        <f t="shared" si="565"/>
        <v>#REF!</v>
      </c>
      <c r="BJJ141" s="39" t="e">
        <f t="shared" si="565"/>
        <v>#REF!</v>
      </c>
      <c r="BJK141" s="39" t="e">
        <f t="shared" si="565"/>
        <v>#REF!</v>
      </c>
      <c r="BJL141" s="39" t="e">
        <f t="shared" si="565"/>
        <v>#REF!</v>
      </c>
      <c r="BJM141" s="39" t="e">
        <f t="shared" si="565"/>
        <v>#REF!</v>
      </c>
      <c r="BJN141" s="39" t="e">
        <f t="shared" si="565"/>
        <v>#REF!</v>
      </c>
      <c r="BJO141" s="39" t="e">
        <f t="shared" si="565"/>
        <v>#REF!</v>
      </c>
      <c r="BJP141" s="39" t="e">
        <f t="shared" si="565"/>
        <v>#REF!</v>
      </c>
      <c r="BJQ141" s="39" t="e">
        <f t="shared" si="565"/>
        <v>#REF!</v>
      </c>
      <c r="BJR141" s="39" t="e">
        <f t="shared" si="565"/>
        <v>#REF!</v>
      </c>
      <c r="BJS141" s="39" t="e">
        <f t="shared" si="565"/>
        <v>#REF!</v>
      </c>
      <c r="BJT141" s="39" t="e">
        <f t="shared" si="565"/>
        <v>#REF!</v>
      </c>
      <c r="BJU141" s="39" t="e">
        <f t="shared" si="565"/>
        <v>#REF!</v>
      </c>
      <c r="BJV141" s="39" t="e">
        <f t="shared" si="565"/>
        <v>#REF!</v>
      </c>
      <c r="BJW141" s="39" t="e">
        <f t="shared" si="565"/>
        <v>#REF!</v>
      </c>
      <c r="BJX141" s="39" t="e">
        <f t="shared" si="565"/>
        <v>#REF!</v>
      </c>
      <c r="BJY141" s="39" t="e">
        <f t="shared" si="565"/>
        <v>#REF!</v>
      </c>
      <c r="BJZ141" s="39" t="e">
        <f t="shared" si="565"/>
        <v>#REF!</v>
      </c>
      <c r="BKA141" s="39" t="e">
        <f t="shared" si="565"/>
        <v>#REF!</v>
      </c>
      <c r="BKB141" s="39" t="e">
        <f t="shared" si="565"/>
        <v>#REF!</v>
      </c>
      <c r="BKC141" s="39" t="e">
        <f t="shared" si="565"/>
        <v>#REF!</v>
      </c>
      <c r="BKD141" s="39" t="e">
        <f t="shared" si="565"/>
        <v>#REF!</v>
      </c>
      <c r="BKE141" s="39" t="e">
        <f t="shared" si="565"/>
        <v>#REF!</v>
      </c>
      <c r="BKF141" s="39" t="e">
        <f t="shared" si="565"/>
        <v>#REF!</v>
      </c>
      <c r="BKG141" s="39" t="e">
        <f t="shared" si="565"/>
        <v>#REF!</v>
      </c>
      <c r="BKH141" s="39" t="e">
        <f t="shared" si="565"/>
        <v>#REF!</v>
      </c>
      <c r="BKI141" s="39" t="e">
        <f t="shared" si="565"/>
        <v>#REF!</v>
      </c>
      <c r="BKJ141" s="39" t="e">
        <f t="shared" si="565"/>
        <v>#REF!</v>
      </c>
      <c r="BKK141" s="39" t="e">
        <f t="shared" si="565"/>
        <v>#REF!</v>
      </c>
      <c r="BKL141" s="39" t="e">
        <f t="shared" si="565"/>
        <v>#REF!</v>
      </c>
      <c r="BKM141" s="39" t="e">
        <f t="shared" si="565"/>
        <v>#REF!</v>
      </c>
      <c r="BKN141" s="39" t="e">
        <f t="shared" si="565"/>
        <v>#REF!</v>
      </c>
      <c r="BKO141" s="39" t="e">
        <f t="shared" si="565"/>
        <v>#REF!</v>
      </c>
      <c r="BKP141" s="39" t="e">
        <f t="shared" si="565"/>
        <v>#REF!</v>
      </c>
      <c r="BKQ141" s="39" t="e">
        <f t="shared" si="565"/>
        <v>#REF!</v>
      </c>
      <c r="BKR141" s="39" t="e">
        <f t="shared" si="565"/>
        <v>#REF!</v>
      </c>
      <c r="BKS141" s="39" t="e">
        <f t="shared" si="565"/>
        <v>#REF!</v>
      </c>
      <c r="BKT141" s="39" t="e">
        <f t="shared" si="565"/>
        <v>#REF!</v>
      </c>
      <c r="BKU141" s="39" t="e">
        <f t="shared" si="565"/>
        <v>#REF!</v>
      </c>
      <c r="BKV141" s="39" t="e">
        <f t="shared" si="565"/>
        <v>#REF!</v>
      </c>
      <c r="BKW141" s="39" t="e">
        <f t="shared" si="565"/>
        <v>#REF!</v>
      </c>
      <c r="BKX141" s="39" t="e">
        <f t="shared" si="565"/>
        <v>#REF!</v>
      </c>
      <c r="BKY141" s="39" t="e">
        <f t="shared" si="565"/>
        <v>#REF!</v>
      </c>
      <c r="BKZ141" s="39" t="e">
        <f t="shared" si="565"/>
        <v>#REF!</v>
      </c>
      <c r="BLA141" s="39" t="e">
        <f t="shared" si="565"/>
        <v>#REF!</v>
      </c>
      <c r="BLB141" s="39" t="e">
        <f t="shared" si="565"/>
        <v>#REF!</v>
      </c>
      <c r="BLC141" s="39" t="e">
        <f t="shared" si="565"/>
        <v>#REF!</v>
      </c>
      <c r="BLD141" s="39" t="e">
        <f t="shared" si="565"/>
        <v>#REF!</v>
      </c>
      <c r="BLE141" s="39" t="e">
        <f t="shared" si="565"/>
        <v>#REF!</v>
      </c>
      <c r="BLF141" s="39" t="e">
        <f t="shared" si="565"/>
        <v>#REF!</v>
      </c>
      <c r="BLG141" s="39" t="e">
        <f t="shared" si="565"/>
        <v>#REF!</v>
      </c>
      <c r="BLH141" s="39" t="e">
        <f t="shared" si="565"/>
        <v>#REF!</v>
      </c>
      <c r="BLI141" s="39" t="e">
        <f t="shared" si="565"/>
        <v>#REF!</v>
      </c>
      <c r="BLJ141" s="39" t="e">
        <f t="shared" ref="BLJ141:BNU141" si="566">BLJ14+BLJ28+BLJ41+BLJ54+BLJ66+BLJ80+BLJ94+BLJ109+BLJ123+BLJ136</f>
        <v>#REF!</v>
      </c>
      <c r="BLK141" s="39" t="e">
        <f t="shared" si="566"/>
        <v>#REF!</v>
      </c>
      <c r="BLL141" s="39" t="e">
        <f t="shared" si="566"/>
        <v>#REF!</v>
      </c>
      <c r="BLM141" s="39" t="e">
        <f t="shared" si="566"/>
        <v>#REF!</v>
      </c>
      <c r="BLN141" s="39" t="e">
        <f t="shared" si="566"/>
        <v>#REF!</v>
      </c>
      <c r="BLO141" s="39" t="e">
        <f t="shared" si="566"/>
        <v>#REF!</v>
      </c>
      <c r="BLP141" s="39" t="e">
        <f t="shared" si="566"/>
        <v>#REF!</v>
      </c>
      <c r="BLQ141" s="39" t="e">
        <f t="shared" si="566"/>
        <v>#REF!</v>
      </c>
      <c r="BLR141" s="39" t="e">
        <f t="shared" si="566"/>
        <v>#REF!</v>
      </c>
      <c r="BLS141" s="39" t="e">
        <f t="shared" si="566"/>
        <v>#REF!</v>
      </c>
      <c r="BLT141" s="39" t="e">
        <f t="shared" si="566"/>
        <v>#REF!</v>
      </c>
      <c r="BLU141" s="39" t="e">
        <f t="shared" si="566"/>
        <v>#REF!</v>
      </c>
      <c r="BLV141" s="39" t="e">
        <f t="shared" si="566"/>
        <v>#REF!</v>
      </c>
      <c r="BLW141" s="39" t="e">
        <f t="shared" si="566"/>
        <v>#REF!</v>
      </c>
      <c r="BLX141" s="39" t="e">
        <f t="shared" si="566"/>
        <v>#REF!</v>
      </c>
      <c r="BLY141" s="39" t="e">
        <f t="shared" si="566"/>
        <v>#REF!</v>
      </c>
      <c r="BLZ141" s="39" t="e">
        <f t="shared" si="566"/>
        <v>#REF!</v>
      </c>
      <c r="BMA141" s="39" t="e">
        <f t="shared" si="566"/>
        <v>#REF!</v>
      </c>
      <c r="BMB141" s="39" t="e">
        <f t="shared" si="566"/>
        <v>#REF!</v>
      </c>
      <c r="BMC141" s="39" t="e">
        <f t="shared" si="566"/>
        <v>#REF!</v>
      </c>
      <c r="BMD141" s="39" t="e">
        <f t="shared" si="566"/>
        <v>#REF!</v>
      </c>
      <c r="BME141" s="39" t="e">
        <f t="shared" si="566"/>
        <v>#REF!</v>
      </c>
      <c r="BMF141" s="39" t="e">
        <f t="shared" si="566"/>
        <v>#REF!</v>
      </c>
      <c r="BMG141" s="39" t="e">
        <f t="shared" si="566"/>
        <v>#REF!</v>
      </c>
      <c r="BMH141" s="39" t="e">
        <f t="shared" si="566"/>
        <v>#REF!</v>
      </c>
      <c r="BMI141" s="39" t="e">
        <f t="shared" si="566"/>
        <v>#REF!</v>
      </c>
      <c r="BMJ141" s="39" t="e">
        <f t="shared" si="566"/>
        <v>#REF!</v>
      </c>
      <c r="BMK141" s="39" t="e">
        <f t="shared" si="566"/>
        <v>#REF!</v>
      </c>
      <c r="BML141" s="39" t="e">
        <f t="shared" si="566"/>
        <v>#REF!</v>
      </c>
      <c r="BMM141" s="39" t="e">
        <f t="shared" si="566"/>
        <v>#REF!</v>
      </c>
      <c r="BMN141" s="39" t="e">
        <f t="shared" si="566"/>
        <v>#REF!</v>
      </c>
      <c r="BMO141" s="39" t="e">
        <f t="shared" si="566"/>
        <v>#REF!</v>
      </c>
      <c r="BMP141" s="39" t="e">
        <f t="shared" si="566"/>
        <v>#REF!</v>
      </c>
      <c r="BMQ141" s="39" t="e">
        <f t="shared" si="566"/>
        <v>#REF!</v>
      </c>
      <c r="BMR141" s="39" t="e">
        <f t="shared" si="566"/>
        <v>#REF!</v>
      </c>
      <c r="BMS141" s="39" t="e">
        <f t="shared" si="566"/>
        <v>#REF!</v>
      </c>
      <c r="BMT141" s="39" t="e">
        <f t="shared" si="566"/>
        <v>#REF!</v>
      </c>
      <c r="BMU141" s="39" t="e">
        <f t="shared" si="566"/>
        <v>#REF!</v>
      </c>
      <c r="BMV141" s="39" t="e">
        <f t="shared" si="566"/>
        <v>#REF!</v>
      </c>
      <c r="BMW141" s="39" t="e">
        <f t="shared" si="566"/>
        <v>#REF!</v>
      </c>
      <c r="BMX141" s="39" t="e">
        <f t="shared" si="566"/>
        <v>#REF!</v>
      </c>
      <c r="BMY141" s="39" t="e">
        <f t="shared" si="566"/>
        <v>#REF!</v>
      </c>
      <c r="BMZ141" s="39" t="e">
        <f t="shared" si="566"/>
        <v>#REF!</v>
      </c>
      <c r="BNA141" s="39" t="e">
        <f t="shared" si="566"/>
        <v>#REF!</v>
      </c>
      <c r="BNB141" s="39" t="e">
        <f t="shared" si="566"/>
        <v>#REF!</v>
      </c>
      <c r="BNC141" s="39" t="e">
        <f t="shared" si="566"/>
        <v>#REF!</v>
      </c>
      <c r="BND141" s="39" t="e">
        <f t="shared" si="566"/>
        <v>#REF!</v>
      </c>
      <c r="BNE141" s="39" t="e">
        <f t="shared" si="566"/>
        <v>#REF!</v>
      </c>
      <c r="BNF141" s="39" t="e">
        <f t="shared" si="566"/>
        <v>#REF!</v>
      </c>
      <c r="BNG141" s="39" t="e">
        <f t="shared" si="566"/>
        <v>#REF!</v>
      </c>
      <c r="BNH141" s="39" t="e">
        <f t="shared" si="566"/>
        <v>#REF!</v>
      </c>
      <c r="BNI141" s="39" t="e">
        <f t="shared" si="566"/>
        <v>#REF!</v>
      </c>
      <c r="BNJ141" s="39" t="e">
        <f t="shared" si="566"/>
        <v>#REF!</v>
      </c>
      <c r="BNK141" s="39" t="e">
        <f t="shared" si="566"/>
        <v>#REF!</v>
      </c>
      <c r="BNL141" s="39" t="e">
        <f t="shared" si="566"/>
        <v>#REF!</v>
      </c>
      <c r="BNM141" s="39" t="e">
        <f t="shared" si="566"/>
        <v>#REF!</v>
      </c>
      <c r="BNN141" s="39" t="e">
        <f t="shared" si="566"/>
        <v>#REF!</v>
      </c>
      <c r="BNO141" s="39" t="e">
        <f t="shared" si="566"/>
        <v>#REF!</v>
      </c>
      <c r="BNP141" s="39" t="e">
        <f t="shared" si="566"/>
        <v>#REF!</v>
      </c>
      <c r="BNQ141" s="39" t="e">
        <f t="shared" si="566"/>
        <v>#REF!</v>
      </c>
      <c r="BNR141" s="39" t="e">
        <f t="shared" si="566"/>
        <v>#REF!</v>
      </c>
      <c r="BNS141" s="39" t="e">
        <f t="shared" si="566"/>
        <v>#REF!</v>
      </c>
      <c r="BNT141" s="39" t="e">
        <f t="shared" si="566"/>
        <v>#REF!</v>
      </c>
      <c r="BNU141" s="39" t="e">
        <f t="shared" si="566"/>
        <v>#REF!</v>
      </c>
      <c r="BNV141" s="39" t="e">
        <f t="shared" ref="BNV141:BQG141" si="567">BNV14+BNV28+BNV41+BNV54+BNV66+BNV80+BNV94+BNV109+BNV123+BNV136</f>
        <v>#REF!</v>
      </c>
      <c r="BNW141" s="39" t="e">
        <f t="shared" si="567"/>
        <v>#REF!</v>
      </c>
      <c r="BNX141" s="39" t="e">
        <f t="shared" si="567"/>
        <v>#REF!</v>
      </c>
      <c r="BNY141" s="39" t="e">
        <f t="shared" si="567"/>
        <v>#REF!</v>
      </c>
      <c r="BNZ141" s="39" t="e">
        <f t="shared" si="567"/>
        <v>#REF!</v>
      </c>
      <c r="BOA141" s="39" t="e">
        <f t="shared" si="567"/>
        <v>#REF!</v>
      </c>
      <c r="BOB141" s="39" t="e">
        <f t="shared" si="567"/>
        <v>#REF!</v>
      </c>
      <c r="BOC141" s="39" t="e">
        <f t="shared" si="567"/>
        <v>#REF!</v>
      </c>
      <c r="BOD141" s="39" t="e">
        <f t="shared" si="567"/>
        <v>#REF!</v>
      </c>
      <c r="BOE141" s="39" t="e">
        <f t="shared" si="567"/>
        <v>#REF!</v>
      </c>
      <c r="BOF141" s="39" t="e">
        <f t="shared" si="567"/>
        <v>#REF!</v>
      </c>
      <c r="BOG141" s="39" t="e">
        <f t="shared" si="567"/>
        <v>#REF!</v>
      </c>
      <c r="BOH141" s="39" t="e">
        <f t="shared" si="567"/>
        <v>#REF!</v>
      </c>
      <c r="BOI141" s="39" t="e">
        <f t="shared" si="567"/>
        <v>#REF!</v>
      </c>
      <c r="BOJ141" s="39" t="e">
        <f t="shared" si="567"/>
        <v>#REF!</v>
      </c>
      <c r="BOK141" s="39" t="e">
        <f t="shared" si="567"/>
        <v>#REF!</v>
      </c>
      <c r="BOL141" s="39" t="e">
        <f t="shared" si="567"/>
        <v>#REF!</v>
      </c>
      <c r="BOM141" s="39" t="e">
        <f t="shared" si="567"/>
        <v>#REF!</v>
      </c>
      <c r="BON141" s="39" t="e">
        <f t="shared" si="567"/>
        <v>#REF!</v>
      </c>
      <c r="BOO141" s="39" t="e">
        <f t="shared" si="567"/>
        <v>#REF!</v>
      </c>
      <c r="BOP141" s="39" t="e">
        <f t="shared" si="567"/>
        <v>#REF!</v>
      </c>
      <c r="BOQ141" s="39" t="e">
        <f t="shared" si="567"/>
        <v>#REF!</v>
      </c>
      <c r="BOR141" s="39" t="e">
        <f t="shared" si="567"/>
        <v>#REF!</v>
      </c>
      <c r="BOS141" s="39" t="e">
        <f t="shared" si="567"/>
        <v>#REF!</v>
      </c>
      <c r="BOT141" s="39" t="e">
        <f t="shared" si="567"/>
        <v>#REF!</v>
      </c>
      <c r="BOU141" s="39" t="e">
        <f t="shared" si="567"/>
        <v>#REF!</v>
      </c>
      <c r="BOV141" s="39" t="e">
        <f t="shared" si="567"/>
        <v>#REF!</v>
      </c>
      <c r="BOW141" s="39" t="e">
        <f t="shared" si="567"/>
        <v>#REF!</v>
      </c>
      <c r="BOX141" s="39" t="e">
        <f t="shared" si="567"/>
        <v>#REF!</v>
      </c>
      <c r="BOY141" s="39" t="e">
        <f t="shared" si="567"/>
        <v>#REF!</v>
      </c>
      <c r="BOZ141" s="39" t="e">
        <f t="shared" si="567"/>
        <v>#REF!</v>
      </c>
      <c r="BPA141" s="39" t="e">
        <f t="shared" si="567"/>
        <v>#REF!</v>
      </c>
      <c r="BPB141" s="39" t="e">
        <f t="shared" si="567"/>
        <v>#REF!</v>
      </c>
      <c r="BPC141" s="39" t="e">
        <f t="shared" si="567"/>
        <v>#REF!</v>
      </c>
      <c r="BPD141" s="39" t="e">
        <f t="shared" si="567"/>
        <v>#REF!</v>
      </c>
      <c r="BPE141" s="39" t="e">
        <f t="shared" si="567"/>
        <v>#REF!</v>
      </c>
      <c r="BPF141" s="39" t="e">
        <f t="shared" si="567"/>
        <v>#REF!</v>
      </c>
      <c r="BPG141" s="39" t="e">
        <f t="shared" si="567"/>
        <v>#REF!</v>
      </c>
      <c r="BPH141" s="39" t="e">
        <f t="shared" si="567"/>
        <v>#REF!</v>
      </c>
      <c r="BPI141" s="39" t="e">
        <f t="shared" si="567"/>
        <v>#REF!</v>
      </c>
      <c r="BPJ141" s="39" t="e">
        <f t="shared" si="567"/>
        <v>#REF!</v>
      </c>
      <c r="BPK141" s="39" t="e">
        <f t="shared" si="567"/>
        <v>#REF!</v>
      </c>
      <c r="BPL141" s="39" t="e">
        <f t="shared" si="567"/>
        <v>#REF!</v>
      </c>
      <c r="BPM141" s="39" t="e">
        <f t="shared" si="567"/>
        <v>#REF!</v>
      </c>
      <c r="BPN141" s="39" t="e">
        <f t="shared" si="567"/>
        <v>#REF!</v>
      </c>
      <c r="BPO141" s="39" t="e">
        <f t="shared" si="567"/>
        <v>#REF!</v>
      </c>
      <c r="BPP141" s="39" t="e">
        <f t="shared" si="567"/>
        <v>#REF!</v>
      </c>
      <c r="BPQ141" s="39" t="e">
        <f t="shared" si="567"/>
        <v>#REF!</v>
      </c>
      <c r="BPR141" s="39" t="e">
        <f t="shared" si="567"/>
        <v>#REF!</v>
      </c>
      <c r="BPS141" s="39" t="e">
        <f t="shared" si="567"/>
        <v>#REF!</v>
      </c>
      <c r="BPT141" s="39" t="e">
        <f t="shared" si="567"/>
        <v>#REF!</v>
      </c>
      <c r="BPU141" s="39" t="e">
        <f t="shared" si="567"/>
        <v>#REF!</v>
      </c>
      <c r="BPV141" s="39" t="e">
        <f t="shared" si="567"/>
        <v>#REF!</v>
      </c>
      <c r="BPW141" s="39" t="e">
        <f t="shared" si="567"/>
        <v>#REF!</v>
      </c>
      <c r="BPX141" s="39" t="e">
        <f t="shared" si="567"/>
        <v>#REF!</v>
      </c>
      <c r="BPY141" s="39" t="e">
        <f t="shared" si="567"/>
        <v>#REF!</v>
      </c>
      <c r="BPZ141" s="39" t="e">
        <f t="shared" si="567"/>
        <v>#REF!</v>
      </c>
      <c r="BQA141" s="39" t="e">
        <f t="shared" si="567"/>
        <v>#REF!</v>
      </c>
      <c r="BQB141" s="39" t="e">
        <f t="shared" si="567"/>
        <v>#REF!</v>
      </c>
      <c r="BQC141" s="39" t="e">
        <f t="shared" si="567"/>
        <v>#REF!</v>
      </c>
      <c r="BQD141" s="39" t="e">
        <f t="shared" si="567"/>
        <v>#REF!</v>
      </c>
      <c r="BQE141" s="39" t="e">
        <f t="shared" si="567"/>
        <v>#REF!</v>
      </c>
      <c r="BQF141" s="39" t="e">
        <f t="shared" si="567"/>
        <v>#REF!</v>
      </c>
      <c r="BQG141" s="39" t="e">
        <f t="shared" si="567"/>
        <v>#REF!</v>
      </c>
      <c r="BQH141" s="39" t="e">
        <f t="shared" ref="BQH141:BSS141" si="568">BQH14+BQH28+BQH41+BQH54+BQH66+BQH80+BQH94+BQH109+BQH123+BQH136</f>
        <v>#REF!</v>
      </c>
      <c r="BQI141" s="39" t="e">
        <f t="shared" si="568"/>
        <v>#REF!</v>
      </c>
      <c r="BQJ141" s="39" t="e">
        <f t="shared" si="568"/>
        <v>#REF!</v>
      </c>
      <c r="BQK141" s="39" t="e">
        <f t="shared" si="568"/>
        <v>#REF!</v>
      </c>
      <c r="BQL141" s="39" t="e">
        <f t="shared" si="568"/>
        <v>#REF!</v>
      </c>
      <c r="BQM141" s="39" t="e">
        <f t="shared" si="568"/>
        <v>#REF!</v>
      </c>
      <c r="BQN141" s="39" t="e">
        <f t="shared" si="568"/>
        <v>#REF!</v>
      </c>
      <c r="BQO141" s="39" t="e">
        <f t="shared" si="568"/>
        <v>#REF!</v>
      </c>
      <c r="BQP141" s="39" t="e">
        <f t="shared" si="568"/>
        <v>#REF!</v>
      </c>
      <c r="BQQ141" s="39" t="e">
        <f t="shared" si="568"/>
        <v>#REF!</v>
      </c>
      <c r="BQR141" s="39" t="e">
        <f t="shared" si="568"/>
        <v>#REF!</v>
      </c>
      <c r="BQS141" s="39" t="e">
        <f t="shared" si="568"/>
        <v>#REF!</v>
      </c>
      <c r="BQT141" s="39" t="e">
        <f t="shared" si="568"/>
        <v>#REF!</v>
      </c>
      <c r="BQU141" s="39" t="e">
        <f t="shared" si="568"/>
        <v>#REF!</v>
      </c>
      <c r="BQV141" s="39" t="e">
        <f t="shared" si="568"/>
        <v>#REF!</v>
      </c>
      <c r="BQW141" s="39" t="e">
        <f t="shared" si="568"/>
        <v>#REF!</v>
      </c>
      <c r="BQX141" s="39" t="e">
        <f t="shared" si="568"/>
        <v>#REF!</v>
      </c>
      <c r="BQY141" s="39" t="e">
        <f t="shared" si="568"/>
        <v>#REF!</v>
      </c>
      <c r="BQZ141" s="39" t="e">
        <f t="shared" si="568"/>
        <v>#REF!</v>
      </c>
      <c r="BRA141" s="39" t="e">
        <f t="shared" si="568"/>
        <v>#REF!</v>
      </c>
      <c r="BRB141" s="39" t="e">
        <f t="shared" si="568"/>
        <v>#REF!</v>
      </c>
      <c r="BRC141" s="39" t="e">
        <f t="shared" si="568"/>
        <v>#REF!</v>
      </c>
      <c r="BRD141" s="39" t="e">
        <f t="shared" si="568"/>
        <v>#REF!</v>
      </c>
      <c r="BRE141" s="39" t="e">
        <f t="shared" si="568"/>
        <v>#REF!</v>
      </c>
      <c r="BRF141" s="39" t="e">
        <f t="shared" si="568"/>
        <v>#REF!</v>
      </c>
      <c r="BRG141" s="39" t="e">
        <f t="shared" si="568"/>
        <v>#REF!</v>
      </c>
      <c r="BRH141" s="39" t="e">
        <f t="shared" si="568"/>
        <v>#REF!</v>
      </c>
      <c r="BRI141" s="39" t="e">
        <f t="shared" si="568"/>
        <v>#REF!</v>
      </c>
      <c r="BRJ141" s="39" t="e">
        <f t="shared" si="568"/>
        <v>#REF!</v>
      </c>
      <c r="BRK141" s="39" t="e">
        <f t="shared" si="568"/>
        <v>#REF!</v>
      </c>
      <c r="BRL141" s="39" t="e">
        <f t="shared" si="568"/>
        <v>#REF!</v>
      </c>
      <c r="BRM141" s="39" t="e">
        <f t="shared" si="568"/>
        <v>#REF!</v>
      </c>
      <c r="BRN141" s="39" t="e">
        <f t="shared" si="568"/>
        <v>#REF!</v>
      </c>
      <c r="BRO141" s="39" t="e">
        <f t="shared" si="568"/>
        <v>#REF!</v>
      </c>
      <c r="BRP141" s="39" t="e">
        <f t="shared" si="568"/>
        <v>#REF!</v>
      </c>
      <c r="BRQ141" s="39" t="e">
        <f t="shared" si="568"/>
        <v>#REF!</v>
      </c>
      <c r="BRR141" s="39" t="e">
        <f t="shared" si="568"/>
        <v>#REF!</v>
      </c>
      <c r="BRS141" s="39" t="e">
        <f t="shared" si="568"/>
        <v>#REF!</v>
      </c>
      <c r="BRT141" s="39" t="e">
        <f t="shared" si="568"/>
        <v>#REF!</v>
      </c>
      <c r="BRU141" s="39" t="e">
        <f t="shared" si="568"/>
        <v>#REF!</v>
      </c>
      <c r="BRV141" s="39" t="e">
        <f t="shared" si="568"/>
        <v>#REF!</v>
      </c>
      <c r="BRW141" s="39" t="e">
        <f t="shared" si="568"/>
        <v>#REF!</v>
      </c>
      <c r="BRX141" s="39" t="e">
        <f t="shared" si="568"/>
        <v>#REF!</v>
      </c>
      <c r="BRY141" s="39" t="e">
        <f t="shared" si="568"/>
        <v>#REF!</v>
      </c>
      <c r="BRZ141" s="39" t="e">
        <f t="shared" si="568"/>
        <v>#REF!</v>
      </c>
      <c r="BSA141" s="39" t="e">
        <f t="shared" si="568"/>
        <v>#REF!</v>
      </c>
      <c r="BSB141" s="39" t="e">
        <f t="shared" si="568"/>
        <v>#REF!</v>
      </c>
      <c r="BSC141" s="39" t="e">
        <f t="shared" si="568"/>
        <v>#REF!</v>
      </c>
      <c r="BSD141" s="39" t="e">
        <f t="shared" si="568"/>
        <v>#REF!</v>
      </c>
      <c r="BSE141" s="39" t="e">
        <f t="shared" si="568"/>
        <v>#REF!</v>
      </c>
      <c r="BSF141" s="39" t="e">
        <f t="shared" si="568"/>
        <v>#REF!</v>
      </c>
      <c r="BSG141" s="39" t="e">
        <f t="shared" si="568"/>
        <v>#REF!</v>
      </c>
      <c r="BSH141" s="39" t="e">
        <f t="shared" si="568"/>
        <v>#REF!</v>
      </c>
      <c r="BSI141" s="39" t="e">
        <f t="shared" si="568"/>
        <v>#REF!</v>
      </c>
      <c r="BSJ141" s="39" t="e">
        <f t="shared" si="568"/>
        <v>#REF!</v>
      </c>
      <c r="BSK141" s="39" t="e">
        <f t="shared" si="568"/>
        <v>#REF!</v>
      </c>
      <c r="BSL141" s="39" t="e">
        <f t="shared" si="568"/>
        <v>#REF!</v>
      </c>
      <c r="BSM141" s="39" t="e">
        <f t="shared" si="568"/>
        <v>#REF!</v>
      </c>
      <c r="BSN141" s="39" t="e">
        <f t="shared" si="568"/>
        <v>#REF!</v>
      </c>
      <c r="BSO141" s="39" t="e">
        <f t="shared" si="568"/>
        <v>#REF!</v>
      </c>
      <c r="BSP141" s="39" t="e">
        <f t="shared" si="568"/>
        <v>#REF!</v>
      </c>
      <c r="BSQ141" s="39" t="e">
        <f t="shared" si="568"/>
        <v>#REF!</v>
      </c>
      <c r="BSR141" s="39" t="e">
        <f t="shared" si="568"/>
        <v>#REF!</v>
      </c>
      <c r="BSS141" s="39" t="e">
        <f t="shared" si="568"/>
        <v>#REF!</v>
      </c>
      <c r="BST141" s="39" t="e">
        <f t="shared" ref="BST141:BVE141" si="569">BST14+BST28+BST41+BST54+BST66+BST80+BST94+BST109+BST123+BST136</f>
        <v>#REF!</v>
      </c>
      <c r="BSU141" s="39" t="e">
        <f t="shared" si="569"/>
        <v>#REF!</v>
      </c>
      <c r="BSV141" s="39" t="e">
        <f t="shared" si="569"/>
        <v>#REF!</v>
      </c>
      <c r="BSW141" s="39" t="e">
        <f t="shared" si="569"/>
        <v>#REF!</v>
      </c>
      <c r="BSX141" s="39" t="e">
        <f t="shared" si="569"/>
        <v>#REF!</v>
      </c>
      <c r="BSY141" s="39" t="e">
        <f t="shared" si="569"/>
        <v>#REF!</v>
      </c>
      <c r="BSZ141" s="39" t="e">
        <f t="shared" si="569"/>
        <v>#REF!</v>
      </c>
      <c r="BTA141" s="39" t="e">
        <f t="shared" si="569"/>
        <v>#REF!</v>
      </c>
      <c r="BTB141" s="39" t="e">
        <f t="shared" si="569"/>
        <v>#REF!</v>
      </c>
      <c r="BTC141" s="39" t="e">
        <f t="shared" si="569"/>
        <v>#REF!</v>
      </c>
      <c r="BTD141" s="39" t="e">
        <f t="shared" si="569"/>
        <v>#REF!</v>
      </c>
      <c r="BTE141" s="39" t="e">
        <f t="shared" si="569"/>
        <v>#REF!</v>
      </c>
      <c r="BTF141" s="39" t="e">
        <f t="shared" si="569"/>
        <v>#REF!</v>
      </c>
      <c r="BTG141" s="39" t="e">
        <f t="shared" si="569"/>
        <v>#REF!</v>
      </c>
      <c r="BTH141" s="39" t="e">
        <f t="shared" si="569"/>
        <v>#REF!</v>
      </c>
      <c r="BTI141" s="39" t="e">
        <f t="shared" si="569"/>
        <v>#REF!</v>
      </c>
      <c r="BTJ141" s="39" t="e">
        <f t="shared" si="569"/>
        <v>#REF!</v>
      </c>
      <c r="BTK141" s="39" t="e">
        <f t="shared" si="569"/>
        <v>#REF!</v>
      </c>
      <c r="BTL141" s="39" t="e">
        <f t="shared" si="569"/>
        <v>#REF!</v>
      </c>
      <c r="BTM141" s="39" t="e">
        <f t="shared" si="569"/>
        <v>#REF!</v>
      </c>
      <c r="BTN141" s="39" t="e">
        <f t="shared" si="569"/>
        <v>#REF!</v>
      </c>
      <c r="BTO141" s="39" t="e">
        <f t="shared" si="569"/>
        <v>#REF!</v>
      </c>
      <c r="BTP141" s="39" t="e">
        <f t="shared" si="569"/>
        <v>#REF!</v>
      </c>
      <c r="BTQ141" s="39" t="e">
        <f t="shared" si="569"/>
        <v>#REF!</v>
      </c>
      <c r="BTR141" s="39" t="e">
        <f t="shared" si="569"/>
        <v>#REF!</v>
      </c>
      <c r="BTS141" s="39" t="e">
        <f t="shared" si="569"/>
        <v>#REF!</v>
      </c>
      <c r="BTT141" s="39" t="e">
        <f t="shared" si="569"/>
        <v>#REF!</v>
      </c>
      <c r="BTU141" s="39" t="e">
        <f t="shared" si="569"/>
        <v>#REF!</v>
      </c>
      <c r="BTV141" s="39" t="e">
        <f t="shared" si="569"/>
        <v>#REF!</v>
      </c>
      <c r="BTW141" s="39" t="e">
        <f t="shared" si="569"/>
        <v>#REF!</v>
      </c>
      <c r="BTX141" s="39" t="e">
        <f t="shared" si="569"/>
        <v>#REF!</v>
      </c>
      <c r="BTY141" s="39" t="e">
        <f t="shared" si="569"/>
        <v>#REF!</v>
      </c>
      <c r="BTZ141" s="39" t="e">
        <f t="shared" si="569"/>
        <v>#REF!</v>
      </c>
      <c r="BUA141" s="39" t="e">
        <f t="shared" si="569"/>
        <v>#REF!</v>
      </c>
      <c r="BUB141" s="39" t="e">
        <f t="shared" si="569"/>
        <v>#REF!</v>
      </c>
      <c r="BUC141" s="39" t="e">
        <f t="shared" si="569"/>
        <v>#REF!</v>
      </c>
      <c r="BUD141" s="39" t="e">
        <f t="shared" si="569"/>
        <v>#REF!</v>
      </c>
      <c r="BUE141" s="39" t="e">
        <f t="shared" si="569"/>
        <v>#REF!</v>
      </c>
      <c r="BUF141" s="39" t="e">
        <f t="shared" si="569"/>
        <v>#REF!</v>
      </c>
      <c r="BUG141" s="39" t="e">
        <f t="shared" si="569"/>
        <v>#REF!</v>
      </c>
      <c r="BUH141" s="39" t="e">
        <f t="shared" si="569"/>
        <v>#REF!</v>
      </c>
      <c r="BUI141" s="39" t="e">
        <f t="shared" si="569"/>
        <v>#REF!</v>
      </c>
      <c r="BUJ141" s="39" t="e">
        <f t="shared" si="569"/>
        <v>#REF!</v>
      </c>
      <c r="BUK141" s="39" t="e">
        <f t="shared" si="569"/>
        <v>#REF!</v>
      </c>
      <c r="BUL141" s="39" t="e">
        <f t="shared" si="569"/>
        <v>#REF!</v>
      </c>
      <c r="BUM141" s="39" t="e">
        <f t="shared" si="569"/>
        <v>#REF!</v>
      </c>
      <c r="BUN141" s="39" t="e">
        <f t="shared" si="569"/>
        <v>#REF!</v>
      </c>
      <c r="BUO141" s="39" t="e">
        <f t="shared" si="569"/>
        <v>#REF!</v>
      </c>
      <c r="BUP141" s="39" t="e">
        <f t="shared" si="569"/>
        <v>#REF!</v>
      </c>
      <c r="BUQ141" s="39" t="e">
        <f t="shared" si="569"/>
        <v>#REF!</v>
      </c>
      <c r="BUR141" s="39" t="e">
        <f t="shared" si="569"/>
        <v>#REF!</v>
      </c>
      <c r="BUS141" s="39" t="e">
        <f t="shared" si="569"/>
        <v>#REF!</v>
      </c>
      <c r="BUT141" s="39" t="e">
        <f t="shared" si="569"/>
        <v>#REF!</v>
      </c>
      <c r="BUU141" s="39" t="e">
        <f t="shared" si="569"/>
        <v>#REF!</v>
      </c>
      <c r="BUV141" s="39" t="e">
        <f t="shared" si="569"/>
        <v>#REF!</v>
      </c>
      <c r="BUW141" s="39" t="e">
        <f t="shared" si="569"/>
        <v>#REF!</v>
      </c>
      <c r="BUX141" s="39" t="e">
        <f t="shared" si="569"/>
        <v>#REF!</v>
      </c>
      <c r="BUY141" s="39" t="e">
        <f t="shared" si="569"/>
        <v>#REF!</v>
      </c>
      <c r="BUZ141" s="39" t="e">
        <f t="shared" si="569"/>
        <v>#REF!</v>
      </c>
      <c r="BVA141" s="39" t="e">
        <f t="shared" si="569"/>
        <v>#REF!</v>
      </c>
      <c r="BVB141" s="39" t="e">
        <f t="shared" si="569"/>
        <v>#REF!</v>
      </c>
      <c r="BVC141" s="39" t="e">
        <f t="shared" si="569"/>
        <v>#REF!</v>
      </c>
      <c r="BVD141" s="39" t="e">
        <f t="shared" si="569"/>
        <v>#REF!</v>
      </c>
      <c r="BVE141" s="39" t="e">
        <f t="shared" si="569"/>
        <v>#REF!</v>
      </c>
      <c r="BVF141" s="39" t="e">
        <f t="shared" ref="BVF141:BXQ141" si="570">BVF14+BVF28+BVF41+BVF54+BVF66+BVF80+BVF94+BVF109+BVF123+BVF136</f>
        <v>#REF!</v>
      </c>
      <c r="BVG141" s="39" t="e">
        <f t="shared" si="570"/>
        <v>#REF!</v>
      </c>
      <c r="BVH141" s="39" t="e">
        <f t="shared" si="570"/>
        <v>#REF!</v>
      </c>
      <c r="BVI141" s="39" t="e">
        <f t="shared" si="570"/>
        <v>#REF!</v>
      </c>
      <c r="BVJ141" s="39" t="e">
        <f t="shared" si="570"/>
        <v>#REF!</v>
      </c>
      <c r="BVK141" s="39" t="e">
        <f t="shared" si="570"/>
        <v>#REF!</v>
      </c>
      <c r="BVL141" s="39" t="e">
        <f t="shared" si="570"/>
        <v>#REF!</v>
      </c>
      <c r="BVM141" s="39" t="e">
        <f t="shared" si="570"/>
        <v>#REF!</v>
      </c>
      <c r="BVN141" s="39" t="e">
        <f t="shared" si="570"/>
        <v>#REF!</v>
      </c>
      <c r="BVO141" s="39" t="e">
        <f t="shared" si="570"/>
        <v>#REF!</v>
      </c>
      <c r="BVP141" s="39" t="e">
        <f t="shared" si="570"/>
        <v>#REF!</v>
      </c>
      <c r="BVQ141" s="39" t="e">
        <f t="shared" si="570"/>
        <v>#REF!</v>
      </c>
      <c r="BVR141" s="39" t="e">
        <f t="shared" si="570"/>
        <v>#REF!</v>
      </c>
      <c r="BVS141" s="39" t="e">
        <f t="shared" si="570"/>
        <v>#REF!</v>
      </c>
      <c r="BVT141" s="39" t="e">
        <f t="shared" si="570"/>
        <v>#REF!</v>
      </c>
      <c r="BVU141" s="39" t="e">
        <f t="shared" si="570"/>
        <v>#REF!</v>
      </c>
      <c r="BVV141" s="39" t="e">
        <f t="shared" si="570"/>
        <v>#REF!</v>
      </c>
      <c r="BVW141" s="39" t="e">
        <f t="shared" si="570"/>
        <v>#REF!</v>
      </c>
      <c r="BVX141" s="39" t="e">
        <f t="shared" si="570"/>
        <v>#REF!</v>
      </c>
      <c r="BVY141" s="39" t="e">
        <f t="shared" si="570"/>
        <v>#REF!</v>
      </c>
      <c r="BVZ141" s="39" t="e">
        <f t="shared" si="570"/>
        <v>#REF!</v>
      </c>
      <c r="BWA141" s="39" t="e">
        <f t="shared" si="570"/>
        <v>#REF!</v>
      </c>
      <c r="BWB141" s="39" t="e">
        <f t="shared" si="570"/>
        <v>#REF!</v>
      </c>
      <c r="BWC141" s="39" t="e">
        <f t="shared" si="570"/>
        <v>#REF!</v>
      </c>
      <c r="BWD141" s="39" t="e">
        <f t="shared" si="570"/>
        <v>#REF!</v>
      </c>
      <c r="BWE141" s="39" t="e">
        <f t="shared" si="570"/>
        <v>#REF!</v>
      </c>
      <c r="BWF141" s="39" t="e">
        <f t="shared" si="570"/>
        <v>#REF!</v>
      </c>
      <c r="BWG141" s="39" t="e">
        <f t="shared" si="570"/>
        <v>#REF!</v>
      </c>
      <c r="BWH141" s="39" t="e">
        <f t="shared" si="570"/>
        <v>#REF!</v>
      </c>
      <c r="BWI141" s="39" t="e">
        <f t="shared" si="570"/>
        <v>#REF!</v>
      </c>
      <c r="BWJ141" s="39" t="e">
        <f t="shared" si="570"/>
        <v>#REF!</v>
      </c>
      <c r="BWK141" s="39" t="e">
        <f t="shared" si="570"/>
        <v>#REF!</v>
      </c>
      <c r="BWL141" s="39" t="e">
        <f t="shared" si="570"/>
        <v>#REF!</v>
      </c>
      <c r="BWM141" s="39" t="e">
        <f t="shared" si="570"/>
        <v>#REF!</v>
      </c>
      <c r="BWN141" s="39" t="e">
        <f t="shared" si="570"/>
        <v>#REF!</v>
      </c>
      <c r="BWO141" s="39" t="e">
        <f t="shared" si="570"/>
        <v>#REF!</v>
      </c>
      <c r="BWP141" s="39" t="e">
        <f t="shared" si="570"/>
        <v>#REF!</v>
      </c>
      <c r="BWQ141" s="39" t="e">
        <f t="shared" si="570"/>
        <v>#REF!</v>
      </c>
      <c r="BWR141" s="39" t="e">
        <f t="shared" si="570"/>
        <v>#REF!</v>
      </c>
      <c r="BWS141" s="39" t="e">
        <f t="shared" si="570"/>
        <v>#REF!</v>
      </c>
      <c r="BWT141" s="39" t="e">
        <f t="shared" si="570"/>
        <v>#REF!</v>
      </c>
      <c r="BWU141" s="39" t="e">
        <f t="shared" si="570"/>
        <v>#REF!</v>
      </c>
      <c r="BWV141" s="39" t="e">
        <f t="shared" si="570"/>
        <v>#REF!</v>
      </c>
      <c r="BWW141" s="39" t="e">
        <f t="shared" si="570"/>
        <v>#REF!</v>
      </c>
      <c r="BWX141" s="39" t="e">
        <f t="shared" si="570"/>
        <v>#REF!</v>
      </c>
      <c r="BWY141" s="39" t="e">
        <f t="shared" si="570"/>
        <v>#REF!</v>
      </c>
      <c r="BWZ141" s="39" t="e">
        <f t="shared" si="570"/>
        <v>#REF!</v>
      </c>
      <c r="BXA141" s="39" t="e">
        <f t="shared" si="570"/>
        <v>#REF!</v>
      </c>
      <c r="BXB141" s="39" t="e">
        <f t="shared" si="570"/>
        <v>#REF!</v>
      </c>
      <c r="BXC141" s="39" t="e">
        <f t="shared" si="570"/>
        <v>#REF!</v>
      </c>
      <c r="BXD141" s="39" t="e">
        <f t="shared" si="570"/>
        <v>#REF!</v>
      </c>
      <c r="BXE141" s="39" t="e">
        <f t="shared" si="570"/>
        <v>#REF!</v>
      </c>
      <c r="BXF141" s="39" t="e">
        <f t="shared" si="570"/>
        <v>#REF!</v>
      </c>
      <c r="BXG141" s="39" t="e">
        <f t="shared" si="570"/>
        <v>#REF!</v>
      </c>
      <c r="BXH141" s="39" t="e">
        <f t="shared" si="570"/>
        <v>#REF!</v>
      </c>
      <c r="BXI141" s="39" t="e">
        <f t="shared" si="570"/>
        <v>#REF!</v>
      </c>
      <c r="BXJ141" s="39" t="e">
        <f t="shared" si="570"/>
        <v>#REF!</v>
      </c>
      <c r="BXK141" s="39" t="e">
        <f t="shared" si="570"/>
        <v>#REF!</v>
      </c>
      <c r="BXL141" s="39" t="e">
        <f t="shared" si="570"/>
        <v>#REF!</v>
      </c>
      <c r="BXM141" s="39" t="e">
        <f t="shared" si="570"/>
        <v>#REF!</v>
      </c>
      <c r="BXN141" s="39" t="e">
        <f t="shared" si="570"/>
        <v>#REF!</v>
      </c>
      <c r="BXO141" s="39" t="e">
        <f t="shared" si="570"/>
        <v>#REF!</v>
      </c>
      <c r="BXP141" s="39" t="e">
        <f t="shared" si="570"/>
        <v>#REF!</v>
      </c>
      <c r="BXQ141" s="39" t="e">
        <f t="shared" si="570"/>
        <v>#REF!</v>
      </c>
      <c r="BXR141" s="39" t="e">
        <f t="shared" ref="BXR141:CAC141" si="571">BXR14+BXR28+BXR41+BXR54+BXR66+BXR80+BXR94+BXR109+BXR123+BXR136</f>
        <v>#REF!</v>
      </c>
      <c r="BXS141" s="39" t="e">
        <f t="shared" si="571"/>
        <v>#REF!</v>
      </c>
      <c r="BXT141" s="39" t="e">
        <f t="shared" si="571"/>
        <v>#REF!</v>
      </c>
      <c r="BXU141" s="39" t="e">
        <f t="shared" si="571"/>
        <v>#REF!</v>
      </c>
      <c r="BXV141" s="39" t="e">
        <f t="shared" si="571"/>
        <v>#REF!</v>
      </c>
      <c r="BXW141" s="39" t="e">
        <f t="shared" si="571"/>
        <v>#REF!</v>
      </c>
      <c r="BXX141" s="39" t="e">
        <f t="shared" si="571"/>
        <v>#REF!</v>
      </c>
      <c r="BXY141" s="39" t="e">
        <f t="shared" si="571"/>
        <v>#REF!</v>
      </c>
      <c r="BXZ141" s="39" t="e">
        <f t="shared" si="571"/>
        <v>#REF!</v>
      </c>
      <c r="BYA141" s="39" t="e">
        <f t="shared" si="571"/>
        <v>#REF!</v>
      </c>
      <c r="BYB141" s="39" t="e">
        <f t="shared" si="571"/>
        <v>#REF!</v>
      </c>
      <c r="BYC141" s="39" t="e">
        <f t="shared" si="571"/>
        <v>#REF!</v>
      </c>
      <c r="BYD141" s="39" t="e">
        <f t="shared" si="571"/>
        <v>#REF!</v>
      </c>
      <c r="BYE141" s="39" t="e">
        <f t="shared" si="571"/>
        <v>#REF!</v>
      </c>
      <c r="BYF141" s="39" t="e">
        <f t="shared" si="571"/>
        <v>#REF!</v>
      </c>
      <c r="BYG141" s="39" t="e">
        <f t="shared" si="571"/>
        <v>#REF!</v>
      </c>
      <c r="BYH141" s="39" t="e">
        <f t="shared" si="571"/>
        <v>#REF!</v>
      </c>
      <c r="BYI141" s="39" t="e">
        <f t="shared" si="571"/>
        <v>#REF!</v>
      </c>
      <c r="BYJ141" s="39" t="e">
        <f t="shared" si="571"/>
        <v>#REF!</v>
      </c>
      <c r="BYK141" s="39" t="e">
        <f t="shared" si="571"/>
        <v>#REF!</v>
      </c>
      <c r="BYL141" s="39" t="e">
        <f t="shared" si="571"/>
        <v>#REF!</v>
      </c>
      <c r="BYM141" s="39" t="e">
        <f t="shared" si="571"/>
        <v>#REF!</v>
      </c>
      <c r="BYN141" s="39" t="e">
        <f t="shared" si="571"/>
        <v>#REF!</v>
      </c>
      <c r="BYO141" s="39" t="e">
        <f t="shared" si="571"/>
        <v>#REF!</v>
      </c>
      <c r="BYP141" s="39" t="e">
        <f t="shared" si="571"/>
        <v>#REF!</v>
      </c>
      <c r="BYQ141" s="39" t="e">
        <f t="shared" si="571"/>
        <v>#REF!</v>
      </c>
      <c r="BYR141" s="39" t="e">
        <f t="shared" si="571"/>
        <v>#REF!</v>
      </c>
      <c r="BYS141" s="39" t="e">
        <f t="shared" si="571"/>
        <v>#REF!</v>
      </c>
      <c r="BYT141" s="39" t="e">
        <f t="shared" si="571"/>
        <v>#REF!</v>
      </c>
      <c r="BYU141" s="39" t="e">
        <f t="shared" si="571"/>
        <v>#REF!</v>
      </c>
      <c r="BYV141" s="39" t="e">
        <f t="shared" si="571"/>
        <v>#REF!</v>
      </c>
      <c r="BYW141" s="39" t="e">
        <f t="shared" si="571"/>
        <v>#REF!</v>
      </c>
      <c r="BYX141" s="39" t="e">
        <f t="shared" si="571"/>
        <v>#REF!</v>
      </c>
      <c r="BYY141" s="39" t="e">
        <f t="shared" si="571"/>
        <v>#REF!</v>
      </c>
      <c r="BYZ141" s="39" t="e">
        <f t="shared" si="571"/>
        <v>#REF!</v>
      </c>
      <c r="BZA141" s="39" t="e">
        <f t="shared" si="571"/>
        <v>#REF!</v>
      </c>
      <c r="BZB141" s="39" t="e">
        <f t="shared" si="571"/>
        <v>#REF!</v>
      </c>
      <c r="BZC141" s="39" t="e">
        <f t="shared" si="571"/>
        <v>#REF!</v>
      </c>
      <c r="BZD141" s="39" t="e">
        <f t="shared" si="571"/>
        <v>#REF!</v>
      </c>
      <c r="BZE141" s="39" t="e">
        <f t="shared" si="571"/>
        <v>#REF!</v>
      </c>
      <c r="BZF141" s="39" t="e">
        <f t="shared" si="571"/>
        <v>#REF!</v>
      </c>
      <c r="BZG141" s="39" t="e">
        <f t="shared" si="571"/>
        <v>#REF!</v>
      </c>
      <c r="BZH141" s="39" t="e">
        <f t="shared" si="571"/>
        <v>#REF!</v>
      </c>
      <c r="BZI141" s="39" t="e">
        <f t="shared" si="571"/>
        <v>#REF!</v>
      </c>
      <c r="BZJ141" s="39" t="e">
        <f t="shared" si="571"/>
        <v>#REF!</v>
      </c>
      <c r="BZK141" s="39" t="e">
        <f t="shared" si="571"/>
        <v>#REF!</v>
      </c>
      <c r="BZL141" s="39" t="e">
        <f t="shared" si="571"/>
        <v>#REF!</v>
      </c>
      <c r="BZM141" s="39" t="e">
        <f t="shared" si="571"/>
        <v>#REF!</v>
      </c>
      <c r="BZN141" s="39" t="e">
        <f t="shared" si="571"/>
        <v>#REF!</v>
      </c>
      <c r="BZO141" s="39" t="e">
        <f t="shared" si="571"/>
        <v>#REF!</v>
      </c>
      <c r="BZP141" s="39" t="e">
        <f t="shared" si="571"/>
        <v>#REF!</v>
      </c>
      <c r="BZQ141" s="39" t="e">
        <f t="shared" si="571"/>
        <v>#REF!</v>
      </c>
      <c r="BZR141" s="39" t="e">
        <f t="shared" si="571"/>
        <v>#REF!</v>
      </c>
      <c r="BZS141" s="39" t="e">
        <f t="shared" si="571"/>
        <v>#REF!</v>
      </c>
      <c r="BZT141" s="39" t="e">
        <f t="shared" si="571"/>
        <v>#REF!</v>
      </c>
      <c r="BZU141" s="39" t="e">
        <f t="shared" si="571"/>
        <v>#REF!</v>
      </c>
      <c r="BZV141" s="39" t="e">
        <f t="shared" si="571"/>
        <v>#REF!</v>
      </c>
      <c r="BZW141" s="39" t="e">
        <f t="shared" si="571"/>
        <v>#REF!</v>
      </c>
      <c r="BZX141" s="39" t="e">
        <f t="shared" si="571"/>
        <v>#REF!</v>
      </c>
      <c r="BZY141" s="39" t="e">
        <f t="shared" si="571"/>
        <v>#REF!</v>
      </c>
      <c r="BZZ141" s="39" t="e">
        <f t="shared" si="571"/>
        <v>#REF!</v>
      </c>
      <c r="CAA141" s="39" t="e">
        <f t="shared" si="571"/>
        <v>#REF!</v>
      </c>
      <c r="CAB141" s="39" t="e">
        <f t="shared" si="571"/>
        <v>#REF!</v>
      </c>
      <c r="CAC141" s="39" t="e">
        <f t="shared" si="571"/>
        <v>#REF!</v>
      </c>
      <c r="CAD141" s="39" t="e">
        <f t="shared" ref="CAD141:CCO141" si="572">CAD14+CAD28+CAD41+CAD54+CAD66+CAD80+CAD94+CAD109+CAD123+CAD136</f>
        <v>#REF!</v>
      </c>
      <c r="CAE141" s="39" t="e">
        <f t="shared" si="572"/>
        <v>#REF!</v>
      </c>
      <c r="CAF141" s="39" t="e">
        <f t="shared" si="572"/>
        <v>#REF!</v>
      </c>
      <c r="CAG141" s="39" t="e">
        <f t="shared" si="572"/>
        <v>#REF!</v>
      </c>
      <c r="CAH141" s="39" t="e">
        <f t="shared" si="572"/>
        <v>#REF!</v>
      </c>
      <c r="CAI141" s="39" t="e">
        <f t="shared" si="572"/>
        <v>#REF!</v>
      </c>
      <c r="CAJ141" s="39" t="e">
        <f t="shared" si="572"/>
        <v>#REF!</v>
      </c>
      <c r="CAK141" s="39" t="e">
        <f t="shared" si="572"/>
        <v>#REF!</v>
      </c>
      <c r="CAL141" s="39" t="e">
        <f t="shared" si="572"/>
        <v>#REF!</v>
      </c>
      <c r="CAM141" s="39" t="e">
        <f t="shared" si="572"/>
        <v>#REF!</v>
      </c>
      <c r="CAN141" s="39" t="e">
        <f t="shared" si="572"/>
        <v>#REF!</v>
      </c>
      <c r="CAO141" s="39" t="e">
        <f t="shared" si="572"/>
        <v>#REF!</v>
      </c>
      <c r="CAP141" s="39" t="e">
        <f t="shared" si="572"/>
        <v>#REF!</v>
      </c>
      <c r="CAQ141" s="39" t="e">
        <f t="shared" si="572"/>
        <v>#REF!</v>
      </c>
      <c r="CAR141" s="39" t="e">
        <f t="shared" si="572"/>
        <v>#REF!</v>
      </c>
      <c r="CAS141" s="39" t="e">
        <f t="shared" si="572"/>
        <v>#REF!</v>
      </c>
      <c r="CAT141" s="39" t="e">
        <f t="shared" si="572"/>
        <v>#REF!</v>
      </c>
      <c r="CAU141" s="39" t="e">
        <f t="shared" si="572"/>
        <v>#REF!</v>
      </c>
      <c r="CAV141" s="39" t="e">
        <f t="shared" si="572"/>
        <v>#REF!</v>
      </c>
      <c r="CAW141" s="39" t="e">
        <f t="shared" si="572"/>
        <v>#REF!</v>
      </c>
      <c r="CAX141" s="39" t="e">
        <f t="shared" si="572"/>
        <v>#REF!</v>
      </c>
      <c r="CAY141" s="39" t="e">
        <f t="shared" si="572"/>
        <v>#REF!</v>
      </c>
      <c r="CAZ141" s="39" t="e">
        <f t="shared" si="572"/>
        <v>#REF!</v>
      </c>
      <c r="CBA141" s="39" t="e">
        <f t="shared" si="572"/>
        <v>#REF!</v>
      </c>
      <c r="CBB141" s="39" t="e">
        <f t="shared" si="572"/>
        <v>#REF!</v>
      </c>
      <c r="CBC141" s="39" t="e">
        <f t="shared" si="572"/>
        <v>#REF!</v>
      </c>
      <c r="CBD141" s="39" t="e">
        <f t="shared" si="572"/>
        <v>#REF!</v>
      </c>
      <c r="CBE141" s="39" t="e">
        <f t="shared" si="572"/>
        <v>#REF!</v>
      </c>
      <c r="CBF141" s="39" t="e">
        <f t="shared" si="572"/>
        <v>#REF!</v>
      </c>
      <c r="CBG141" s="39" t="e">
        <f t="shared" si="572"/>
        <v>#REF!</v>
      </c>
      <c r="CBH141" s="39" t="e">
        <f t="shared" si="572"/>
        <v>#REF!</v>
      </c>
      <c r="CBI141" s="39" t="e">
        <f t="shared" si="572"/>
        <v>#REF!</v>
      </c>
      <c r="CBJ141" s="39" t="e">
        <f t="shared" si="572"/>
        <v>#REF!</v>
      </c>
      <c r="CBK141" s="39" t="e">
        <f t="shared" si="572"/>
        <v>#REF!</v>
      </c>
      <c r="CBL141" s="39" t="e">
        <f t="shared" si="572"/>
        <v>#REF!</v>
      </c>
      <c r="CBM141" s="39" t="e">
        <f t="shared" si="572"/>
        <v>#REF!</v>
      </c>
      <c r="CBN141" s="39" t="e">
        <f t="shared" si="572"/>
        <v>#REF!</v>
      </c>
      <c r="CBO141" s="39" t="e">
        <f t="shared" si="572"/>
        <v>#REF!</v>
      </c>
      <c r="CBP141" s="39" t="e">
        <f t="shared" si="572"/>
        <v>#REF!</v>
      </c>
      <c r="CBQ141" s="39" t="e">
        <f t="shared" si="572"/>
        <v>#REF!</v>
      </c>
      <c r="CBR141" s="39" t="e">
        <f t="shared" si="572"/>
        <v>#REF!</v>
      </c>
      <c r="CBS141" s="39" t="e">
        <f t="shared" si="572"/>
        <v>#REF!</v>
      </c>
      <c r="CBT141" s="39" t="e">
        <f t="shared" si="572"/>
        <v>#REF!</v>
      </c>
      <c r="CBU141" s="39" t="e">
        <f t="shared" si="572"/>
        <v>#REF!</v>
      </c>
      <c r="CBV141" s="39" t="e">
        <f t="shared" si="572"/>
        <v>#REF!</v>
      </c>
      <c r="CBW141" s="39" t="e">
        <f t="shared" si="572"/>
        <v>#REF!</v>
      </c>
      <c r="CBX141" s="39" t="e">
        <f t="shared" si="572"/>
        <v>#REF!</v>
      </c>
      <c r="CBY141" s="39" t="e">
        <f t="shared" si="572"/>
        <v>#REF!</v>
      </c>
      <c r="CBZ141" s="39" t="e">
        <f t="shared" si="572"/>
        <v>#REF!</v>
      </c>
      <c r="CCA141" s="39" t="e">
        <f t="shared" si="572"/>
        <v>#REF!</v>
      </c>
      <c r="CCB141" s="39" t="e">
        <f t="shared" si="572"/>
        <v>#REF!</v>
      </c>
      <c r="CCC141" s="39" t="e">
        <f t="shared" si="572"/>
        <v>#REF!</v>
      </c>
      <c r="CCD141" s="39" t="e">
        <f t="shared" si="572"/>
        <v>#REF!</v>
      </c>
      <c r="CCE141" s="39" t="e">
        <f t="shared" si="572"/>
        <v>#REF!</v>
      </c>
      <c r="CCF141" s="39" t="e">
        <f t="shared" si="572"/>
        <v>#REF!</v>
      </c>
      <c r="CCG141" s="39" t="e">
        <f t="shared" si="572"/>
        <v>#REF!</v>
      </c>
      <c r="CCH141" s="39" t="e">
        <f t="shared" si="572"/>
        <v>#REF!</v>
      </c>
      <c r="CCI141" s="39" t="e">
        <f t="shared" si="572"/>
        <v>#REF!</v>
      </c>
      <c r="CCJ141" s="39" t="e">
        <f t="shared" si="572"/>
        <v>#REF!</v>
      </c>
      <c r="CCK141" s="39" t="e">
        <f t="shared" si="572"/>
        <v>#REF!</v>
      </c>
      <c r="CCL141" s="39" t="e">
        <f t="shared" si="572"/>
        <v>#REF!</v>
      </c>
      <c r="CCM141" s="39" t="e">
        <f t="shared" si="572"/>
        <v>#REF!</v>
      </c>
      <c r="CCN141" s="39" t="e">
        <f t="shared" si="572"/>
        <v>#REF!</v>
      </c>
      <c r="CCO141" s="39" t="e">
        <f t="shared" si="572"/>
        <v>#REF!</v>
      </c>
      <c r="CCP141" s="39" t="e">
        <f t="shared" ref="CCP141:CFA141" si="573">CCP14+CCP28+CCP41+CCP54+CCP66+CCP80+CCP94+CCP109+CCP123+CCP136</f>
        <v>#REF!</v>
      </c>
      <c r="CCQ141" s="39" t="e">
        <f t="shared" si="573"/>
        <v>#REF!</v>
      </c>
      <c r="CCR141" s="39" t="e">
        <f t="shared" si="573"/>
        <v>#REF!</v>
      </c>
      <c r="CCS141" s="39" t="e">
        <f t="shared" si="573"/>
        <v>#REF!</v>
      </c>
      <c r="CCT141" s="39" t="e">
        <f t="shared" si="573"/>
        <v>#REF!</v>
      </c>
      <c r="CCU141" s="39" t="e">
        <f t="shared" si="573"/>
        <v>#REF!</v>
      </c>
      <c r="CCV141" s="39" t="e">
        <f t="shared" si="573"/>
        <v>#REF!</v>
      </c>
      <c r="CCW141" s="39" t="e">
        <f t="shared" si="573"/>
        <v>#REF!</v>
      </c>
      <c r="CCX141" s="39" t="e">
        <f t="shared" si="573"/>
        <v>#REF!</v>
      </c>
      <c r="CCY141" s="39" t="e">
        <f t="shared" si="573"/>
        <v>#REF!</v>
      </c>
      <c r="CCZ141" s="39" t="e">
        <f t="shared" si="573"/>
        <v>#REF!</v>
      </c>
      <c r="CDA141" s="39" t="e">
        <f t="shared" si="573"/>
        <v>#REF!</v>
      </c>
      <c r="CDB141" s="39" t="e">
        <f t="shared" si="573"/>
        <v>#REF!</v>
      </c>
      <c r="CDC141" s="39" t="e">
        <f t="shared" si="573"/>
        <v>#REF!</v>
      </c>
      <c r="CDD141" s="39" t="e">
        <f t="shared" si="573"/>
        <v>#REF!</v>
      </c>
      <c r="CDE141" s="39" t="e">
        <f t="shared" si="573"/>
        <v>#REF!</v>
      </c>
      <c r="CDF141" s="39" t="e">
        <f t="shared" si="573"/>
        <v>#REF!</v>
      </c>
      <c r="CDG141" s="39" t="e">
        <f t="shared" si="573"/>
        <v>#REF!</v>
      </c>
      <c r="CDH141" s="39" t="e">
        <f t="shared" si="573"/>
        <v>#REF!</v>
      </c>
      <c r="CDI141" s="39" t="e">
        <f t="shared" si="573"/>
        <v>#REF!</v>
      </c>
      <c r="CDJ141" s="39" t="e">
        <f t="shared" si="573"/>
        <v>#REF!</v>
      </c>
      <c r="CDK141" s="39" t="e">
        <f t="shared" si="573"/>
        <v>#REF!</v>
      </c>
      <c r="CDL141" s="39" t="e">
        <f t="shared" si="573"/>
        <v>#REF!</v>
      </c>
      <c r="CDM141" s="39" t="e">
        <f t="shared" si="573"/>
        <v>#REF!</v>
      </c>
      <c r="CDN141" s="39" t="e">
        <f t="shared" si="573"/>
        <v>#REF!</v>
      </c>
      <c r="CDO141" s="39" t="e">
        <f t="shared" si="573"/>
        <v>#REF!</v>
      </c>
      <c r="CDP141" s="39" t="e">
        <f t="shared" si="573"/>
        <v>#REF!</v>
      </c>
      <c r="CDQ141" s="39" t="e">
        <f t="shared" si="573"/>
        <v>#REF!</v>
      </c>
      <c r="CDR141" s="39" t="e">
        <f t="shared" si="573"/>
        <v>#REF!</v>
      </c>
      <c r="CDS141" s="39" t="e">
        <f t="shared" si="573"/>
        <v>#REF!</v>
      </c>
      <c r="CDT141" s="39" t="e">
        <f t="shared" si="573"/>
        <v>#REF!</v>
      </c>
      <c r="CDU141" s="39" t="e">
        <f t="shared" si="573"/>
        <v>#REF!</v>
      </c>
      <c r="CDV141" s="39" t="e">
        <f t="shared" si="573"/>
        <v>#REF!</v>
      </c>
      <c r="CDW141" s="39" t="e">
        <f t="shared" si="573"/>
        <v>#REF!</v>
      </c>
      <c r="CDX141" s="39" t="e">
        <f t="shared" si="573"/>
        <v>#REF!</v>
      </c>
      <c r="CDY141" s="39" t="e">
        <f t="shared" si="573"/>
        <v>#REF!</v>
      </c>
      <c r="CDZ141" s="39" t="e">
        <f t="shared" si="573"/>
        <v>#REF!</v>
      </c>
      <c r="CEA141" s="39" t="e">
        <f t="shared" si="573"/>
        <v>#REF!</v>
      </c>
      <c r="CEB141" s="39" t="e">
        <f t="shared" si="573"/>
        <v>#REF!</v>
      </c>
      <c r="CEC141" s="39" t="e">
        <f t="shared" si="573"/>
        <v>#REF!</v>
      </c>
      <c r="CED141" s="39" t="e">
        <f t="shared" si="573"/>
        <v>#REF!</v>
      </c>
      <c r="CEE141" s="39" t="e">
        <f t="shared" si="573"/>
        <v>#REF!</v>
      </c>
      <c r="CEF141" s="39" t="e">
        <f t="shared" si="573"/>
        <v>#REF!</v>
      </c>
      <c r="CEG141" s="39" t="e">
        <f t="shared" si="573"/>
        <v>#REF!</v>
      </c>
      <c r="CEH141" s="39" t="e">
        <f t="shared" si="573"/>
        <v>#REF!</v>
      </c>
      <c r="CEI141" s="39" t="e">
        <f t="shared" si="573"/>
        <v>#REF!</v>
      </c>
      <c r="CEJ141" s="39" t="e">
        <f t="shared" si="573"/>
        <v>#REF!</v>
      </c>
      <c r="CEK141" s="39" t="e">
        <f t="shared" si="573"/>
        <v>#REF!</v>
      </c>
      <c r="CEL141" s="39" t="e">
        <f t="shared" si="573"/>
        <v>#REF!</v>
      </c>
      <c r="CEM141" s="39" t="e">
        <f t="shared" si="573"/>
        <v>#REF!</v>
      </c>
      <c r="CEN141" s="39" t="e">
        <f t="shared" si="573"/>
        <v>#REF!</v>
      </c>
      <c r="CEO141" s="39" t="e">
        <f t="shared" si="573"/>
        <v>#REF!</v>
      </c>
      <c r="CEP141" s="39" t="e">
        <f t="shared" si="573"/>
        <v>#REF!</v>
      </c>
      <c r="CEQ141" s="39" t="e">
        <f t="shared" si="573"/>
        <v>#REF!</v>
      </c>
      <c r="CER141" s="39" t="e">
        <f t="shared" si="573"/>
        <v>#REF!</v>
      </c>
      <c r="CES141" s="39" t="e">
        <f t="shared" si="573"/>
        <v>#REF!</v>
      </c>
      <c r="CET141" s="39" t="e">
        <f t="shared" si="573"/>
        <v>#REF!</v>
      </c>
      <c r="CEU141" s="39" t="e">
        <f t="shared" si="573"/>
        <v>#REF!</v>
      </c>
      <c r="CEV141" s="39" t="e">
        <f t="shared" si="573"/>
        <v>#REF!</v>
      </c>
      <c r="CEW141" s="39" t="e">
        <f t="shared" si="573"/>
        <v>#REF!</v>
      </c>
      <c r="CEX141" s="39" t="e">
        <f t="shared" si="573"/>
        <v>#REF!</v>
      </c>
      <c r="CEY141" s="39" t="e">
        <f t="shared" si="573"/>
        <v>#REF!</v>
      </c>
      <c r="CEZ141" s="39" t="e">
        <f t="shared" si="573"/>
        <v>#REF!</v>
      </c>
      <c r="CFA141" s="39" t="e">
        <f t="shared" si="573"/>
        <v>#REF!</v>
      </c>
      <c r="CFB141" s="39" t="e">
        <f t="shared" ref="CFB141:CHM141" si="574">CFB14+CFB28+CFB41+CFB54+CFB66+CFB80+CFB94+CFB109+CFB123+CFB136</f>
        <v>#REF!</v>
      </c>
      <c r="CFC141" s="39" t="e">
        <f t="shared" si="574"/>
        <v>#REF!</v>
      </c>
      <c r="CFD141" s="39" t="e">
        <f t="shared" si="574"/>
        <v>#REF!</v>
      </c>
      <c r="CFE141" s="39" t="e">
        <f t="shared" si="574"/>
        <v>#REF!</v>
      </c>
      <c r="CFF141" s="39" t="e">
        <f t="shared" si="574"/>
        <v>#REF!</v>
      </c>
      <c r="CFG141" s="39" t="e">
        <f t="shared" si="574"/>
        <v>#REF!</v>
      </c>
      <c r="CFH141" s="39" t="e">
        <f t="shared" si="574"/>
        <v>#REF!</v>
      </c>
      <c r="CFI141" s="39" t="e">
        <f t="shared" si="574"/>
        <v>#REF!</v>
      </c>
      <c r="CFJ141" s="39" t="e">
        <f t="shared" si="574"/>
        <v>#REF!</v>
      </c>
      <c r="CFK141" s="39" t="e">
        <f t="shared" si="574"/>
        <v>#REF!</v>
      </c>
      <c r="CFL141" s="39" t="e">
        <f t="shared" si="574"/>
        <v>#REF!</v>
      </c>
      <c r="CFM141" s="39" t="e">
        <f t="shared" si="574"/>
        <v>#REF!</v>
      </c>
      <c r="CFN141" s="39" t="e">
        <f t="shared" si="574"/>
        <v>#REF!</v>
      </c>
      <c r="CFO141" s="39" t="e">
        <f t="shared" si="574"/>
        <v>#REF!</v>
      </c>
      <c r="CFP141" s="39" t="e">
        <f t="shared" si="574"/>
        <v>#REF!</v>
      </c>
      <c r="CFQ141" s="39" t="e">
        <f t="shared" si="574"/>
        <v>#REF!</v>
      </c>
      <c r="CFR141" s="39" t="e">
        <f t="shared" si="574"/>
        <v>#REF!</v>
      </c>
      <c r="CFS141" s="39" t="e">
        <f t="shared" si="574"/>
        <v>#REF!</v>
      </c>
      <c r="CFT141" s="39" t="e">
        <f t="shared" si="574"/>
        <v>#REF!</v>
      </c>
      <c r="CFU141" s="39" t="e">
        <f t="shared" si="574"/>
        <v>#REF!</v>
      </c>
      <c r="CFV141" s="39" t="e">
        <f t="shared" si="574"/>
        <v>#REF!</v>
      </c>
      <c r="CFW141" s="39" t="e">
        <f t="shared" si="574"/>
        <v>#REF!</v>
      </c>
      <c r="CFX141" s="39" t="e">
        <f t="shared" si="574"/>
        <v>#REF!</v>
      </c>
      <c r="CFY141" s="39" t="e">
        <f t="shared" si="574"/>
        <v>#REF!</v>
      </c>
      <c r="CFZ141" s="39" t="e">
        <f t="shared" si="574"/>
        <v>#REF!</v>
      </c>
      <c r="CGA141" s="39" t="e">
        <f t="shared" si="574"/>
        <v>#REF!</v>
      </c>
      <c r="CGB141" s="39" t="e">
        <f t="shared" si="574"/>
        <v>#REF!</v>
      </c>
      <c r="CGC141" s="39" t="e">
        <f t="shared" si="574"/>
        <v>#REF!</v>
      </c>
      <c r="CGD141" s="39" t="e">
        <f t="shared" si="574"/>
        <v>#REF!</v>
      </c>
      <c r="CGE141" s="39" t="e">
        <f t="shared" si="574"/>
        <v>#REF!</v>
      </c>
      <c r="CGF141" s="39" t="e">
        <f t="shared" si="574"/>
        <v>#REF!</v>
      </c>
      <c r="CGG141" s="39" t="e">
        <f t="shared" si="574"/>
        <v>#REF!</v>
      </c>
      <c r="CGH141" s="39" t="e">
        <f t="shared" si="574"/>
        <v>#REF!</v>
      </c>
      <c r="CGI141" s="39" t="e">
        <f t="shared" si="574"/>
        <v>#REF!</v>
      </c>
      <c r="CGJ141" s="39" t="e">
        <f t="shared" si="574"/>
        <v>#REF!</v>
      </c>
      <c r="CGK141" s="39" t="e">
        <f t="shared" si="574"/>
        <v>#REF!</v>
      </c>
      <c r="CGL141" s="39" t="e">
        <f t="shared" si="574"/>
        <v>#REF!</v>
      </c>
      <c r="CGM141" s="39" t="e">
        <f t="shared" si="574"/>
        <v>#REF!</v>
      </c>
      <c r="CGN141" s="39" t="e">
        <f t="shared" si="574"/>
        <v>#REF!</v>
      </c>
      <c r="CGO141" s="39" t="e">
        <f t="shared" si="574"/>
        <v>#REF!</v>
      </c>
      <c r="CGP141" s="39" t="e">
        <f t="shared" si="574"/>
        <v>#REF!</v>
      </c>
      <c r="CGQ141" s="39" t="e">
        <f t="shared" si="574"/>
        <v>#REF!</v>
      </c>
      <c r="CGR141" s="39" t="e">
        <f t="shared" si="574"/>
        <v>#REF!</v>
      </c>
      <c r="CGS141" s="39" t="e">
        <f t="shared" si="574"/>
        <v>#REF!</v>
      </c>
      <c r="CGT141" s="39" t="e">
        <f t="shared" si="574"/>
        <v>#REF!</v>
      </c>
      <c r="CGU141" s="39" t="e">
        <f t="shared" si="574"/>
        <v>#REF!</v>
      </c>
      <c r="CGV141" s="39" t="e">
        <f t="shared" si="574"/>
        <v>#REF!</v>
      </c>
      <c r="CGW141" s="39" t="e">
        <f t="shared" si="574"/>
        <v>#REF!</v>
      </c>
      <c r="CGX141" s="39" t="e">
        <f t="shared" si="574"/>
        <v>#REF!</v>
      </c>
      <c r="CGY141" s="39" t="e">
        <f t="shared" si="574"/>
        <v>#REF!</v>
      </c>
      <c r="CGZ141" s="39" t="e">
        <f t="shared" si="574"/>
        <v>#REF!</v>
      </c>
      <c r="CHA141" s="39" t="e">
        <f t="shared" si="574"/>
        <v>#REF!</v>
      </c>
      <c r="CHB141" s="39" t="e">
        <f t="shared" si="574"/>
        <v>#REF!</v>
      </c>
      <c r="CHC141" s="39" t="e">
        <f t="shared" si="574"/>
        <v>#REF!</v>
      </c>
      <c r="CHD141" s="39" t="e">
        <f t="shared" si="574"/>
        <v>#REF!</v>
      </c>
      <c r="CHE141" s="39" t="e">
        <f t="shared" si="574"/>
        <v>#REF!</v>
      </c>
      <c r="CHF141" s="39" t="e">
        <f t="shared" si="574"/>
        <v>#REF!</v>
      </c>
      <c r="CHG141" s="39" t="e">
        <f t="shared" si="574"/>
        <v>#REF!</v>
      </c>
      <c r="CHH141" s="39" t="e">
        <f t="shared" si="574"/>
        <v>#REF!</v>
      </c>
      <c r="CHI141" s="39" t="e">
        <f t="shared" si="574"/>
        <v>#REF!</v>
      </c>
      <c r="CHJ141" s="39" t="e">
        <f t="shared" si="574"/>
        <v>#REF!</v>
      </c>
      <c r="CHK141" s="39" t="e">
        <f t="shared" si="574"/>
        <v>#REF!</v>
      </c>
      <c r="CHL141" s="39" t="e">
        <f t="shared" si="574"/>
        <v>#REF!</v>
      </c>
      <c r="CHM141" s="39" t="e">
        <f t="shared" si="574"/>
        <v>#REF!</v>
      </c>
      <c r="CHN141" s="39" t="e">
        <f t="shared" ref="CHN141:CJY141" si="575">CHN14+CHN28+CHN41+CHN54+CHN66+CHN80+CHN94+CHN109+CHN123+CHN136</f>
        <v>#REF!</v>
      </c>
      <c r="CHO141" s="39" t="e">
        <f t="shared" si="575"/>
        <v>#REF!</v>
      </c>
      <c r="CHP141" s="39" t="e">
        <f t="shared" si="575"/>
        <v>#REF!</v>
      </c>
      <c r="CHQ141" s="39" t="e">
        <f t="shared" si="575"/>
        <v>#REF!</v>
      </c>
      <c r="CHR141" s="39" t="e">
        <f t="shared" si="575"/>
        <v>#REF!</v>
      </c>
      <c r="CHS141" s="39" t="e">
        <f t="shared" si="575"/>
        <v>#REF!</v>
      </c>
      <c r="CHT141" s="39" t="e">
        <f t="shared" si="575"/>
        <v>#REF!</v>
      </c>
      <c r="CHU141" s="39" t="e">
        <f t="shared" si="575"/>
        <v>#REF!</v>
      </c>
      <c r="CHV141" s="39" t="e">
        <f t="shared" si="575"/>
        <v>#REF!</v>
      </c>
      <c r="CHW141" s="39" t="e">
        <f t="shared" si="575"/>
        <v>#REF!</v>
      </c>
      <c r="CHX141" s="39" t="e">
        <f t="shared" si="575"/>
        <v>#REF!</v>
      </c>
      <c r="CHY141" s="39" t="e">
        <f t="shared" si="575"/>
        <v>#REF!</v>
      </c>
      <c r="CHZ141" s="39" t="e">
        <f t="shared" si="575"/>
        <v>#REF!</v>
      </c>
      <c r="CIA141" s="39" t="e">
        <f t="shared" si="575"/>
        <v>#REF!</v>
      </c>
      <c r="CIB141" s="39" t="e">
        <f t="shared" si="575"/>
        <v>#REF!</v>
      </c>
      <c r="CIC141" s="39" t="e">
        <f t="shared" si="575"/>
        <v>#REF!</v>
      </c>
      <c r="CID141" s="39" t="e">
        <f t="shared" si="575"/>
        <v>#REF!</v>
      </c>
      <c r="CIE141" s="39" t="e">
        <f t="shared" si="575"/>
        <v>#REF!</v>
      </c>
      <c r="CIF141" s="39" t="e">
        <f t="shared" si="575"/>
        <v>#REF!</v>
      </c>
      <c r="CIG141" s="39" t="e">
        <f t="shared" si="575"/>
        <v>#REF!</v>
      </c>
      <c r="CIH141" s="39" t="e">
        <f t="shared" si="575"/>
        <v>#REF!</v>
      </c>
      <c r="CII141" s="39" t="e">
        <f t="shared" si="575"/>
        <v>#REF!</v>
      </c>
      <c r="CIJ141" s="39" t="e">
        <f t="shared" si="575"/>
        <v>#REF!</v>
      </c>
      <c r="CIK141" s="39" t="e">
        <f t="shared" si="575"/>
        <v>#REF!</v>
      </c>
      <c r="CIL141" s="39" t="e">
        <f t="shared" si="575"/>
        <v>#REF!</v>
      </c>
      <c r="CIM141" s="39" t="e">
        <f t="shared" si="575"/>
        <v>#REF!</v>
      </c>
      <c r="CIN141" s="39" t="e">
        <f t="shared" si="575"/>
        <v>#REF!</v>
      </c>
      <c r="CIO141" s="39" t="e">
        <f t="shared" si="575"/>
        <v>#REF!</v>
      </c>
      <c r="CIP141" s="39" t="e">
        <f t="shared" si="575"/>
        <v>#REF!</v>
      </c>
      <c r="CIQ141" s="39" t="e">
        <f t="shared" si="575"/>
        <v>#REF!</v>
      </c>
      <c r="CIR141" s="39" t="e">
        <f t="shared" si="575"/>
        <v>#REF!</v>
      </c>
      <c r="CIS141" s="39" t="e">
        <f t="shared" si="575"/>
        <v>#REF!</v>
      </c>
      <c r="CIT141" s="39" t="e">
        <f t="shared" si="575"/>
        <v>#REF!</v>
      </c>
      <c r="CIU141" s="39" t="e">
        <f t="shared" si="575"/>
        <v>#REF!</v>
      </c>
      <c r="CIV141" s="39" t="e">
        <f t="shared" si="575"/>
        <v>#REF!</v>
      </c>
      <c r="CIW141" s="39" t="e">
        <f t="shared" si="575"/>
        <v>#REF!</v>
      </c>
      <c r="CIX141" s="39" t="e">
        <f t="shared" si="575"/>
        <v>#REF!</v>
      </c>
      <c r="CIY141" s="39" t="e">
        <f t="shared" si="575"/>
        <v>#REF!</v>
      </c>
      <c r="CIZ141" s="39" t="e">
        <f t="shared" si="575"/>
        <v>#REF!</v>
      </c>
      <c r="CJA141" s="39" t="e">
        <f t="shared" si="575"/>
        <v>#REF!</v>
      </c>
      <c r="CJB141" s="39" t="e">
        <f t="shared" si="575"/>
        <v>#REF!</v>
      </c>
      <c r="CJC141" s="39" t="e">
        <f t="shared" si="575"/>
        <v>#REF!</v>
      </c>
      <c r="CJD141" s="39" t="e">
        <f t="shared" si="575"/>
        <v>#REF!</v>
      </c>
      <c r="CJE141" s="39" t="e">
        <f t="shared" si="575"/>
        <v>#REF!</v>
      </c>
      <c r="CJF141" s="39" t="e">
        <f t="shared" si="575"/>
        <v>#REF!</v>
      </c>
      <c r="CJG141" s="39" t="e">
        <f t="shared" si="575"/>
        <v>#REF!</v>
      </c>
      <c r="CJH141" s="39" t="e">
        <f t="shared" si="575"/>
        <v>#REF!</v>
      </c>
      <c r="CJI141" s="39" t="e">
        <f t="shared" si="575"/>
        <v>#REF!</v>
      </c>
      <c r="CJJ141" s="39" t="e">
        <f t="shared" si="575"/>
        <v>#REF!</v>
      </c>
      <c r="CJK141" s="39" t="e">
        <f t="shared" si="575"/>
        <v>#REF!</v>
      </c>
      <c r="CJL141" s="39" t="e">
        <f t="shared" si="575"/>
        <v>#REF!</v>
      </c>
      <c r="CJM141" s="39" t="e">
        <f t="shared" si="575"/>
        <v>#REF!</v>
      </c>
      <c r="CJN141" s="39" t="e">
        <f t="shared" si="575"/>
        <v>#REF!</v>
      </c>
      <c r="CJO141" s="39" t="e">
        <f t="shared" si="575"/>
        <v>#REF!</v>
      </c>
      <c r="CJP141" s="39" t="e">
        <f t="shared" si="575"/>
        <v>#REF!</v>
      </c>
      <c r="CJQ141" s="39" t="e">
        <f t="shared" si="575"/>
        <v>#REF!</v>
      </c>
      <c r="CJR141" s="39" t="e">
        <f t="shared" si="575"/>
        <v>#REF!</v>
      </c>
      <c r="CJS141" s="39" t="e">
        <f t="shared" si="575"/>
        <v>#REF!</v>
      </c>
      <c r="CJT141" s="39" t="e">
        <f t="shared" si="575"/>
        <v>#REF!</v>
      </c>
      <c r="CJU141" s="39" t="e">
        <f t="shared" si="575"/>
        <v>#REF!</v>
      </c>
      <c r="CJV141" s="39" t="e">
        <f t="shared" si="575"/>
        <v>#REF!</v>
      </c>
      <c r="CJW141" s="39" t="e">
        <f t="shared" si="575"/>
        <v>#REF!</v>
      </c>
      <c r="CJX141" s="39" t="e">
        <f t="shared" si="575"/>
        <v>#REF!</v>
      </c>
      <c r="CJY141" s="39" t="e">
        <f t="shared" si="575"/>
        <v>#REF!</v>
      </c>
      <c r="CJZ141" s="39" t="e">
        <f t="shared" ref="CJZ141:CMK141" si="576">CJZ14+CJZ28+CJZ41+CJZ54+CJZ66+CJZ80+CJZ94+CJZ109+CJZ123+CJZ136</f>
        <v>#REF!</v>
      </c>
      <c r="CKA141" s="39" t="e">
        <f t="shared" si="576"/>
        <v>#REF!</v>
      </c>
      <c r="CKB141" s="39" t="e">
        <f t="shared" si="576"/>
        <v>#REF!</v>
      </c>
      <c r="CKC141" s="39" t="e">
        <f t="shared" si="576"/>
        <v>#REF!</v>
      </c>
      <c r="CKD141" s="39" t="e">
        <f t="shared" si="576"/>
        <v>#REF!</v>
      </c>
      <c r="CKE141" s="39" t="e">
        <f t="shared" si="576"/>
        <v>#REF!</v>
      </c>
      <c r="CKF141" s="39" t="e">
        <f t="shared" si="576"/>
        <v>#REF!</v>
      </c>
      <c r="CKG141" s="39" t="e">
        <f t="shared" si="576"/>
        <v>#REF!</v>
      </c>
      <c r="CKH141" s="39" t="e">
        <f t="shared" si="576"/>
        <v>#REF!</v>
      </c>
      <c r="CKI141" s="39" t="e">
        <f t="shared" si="576"/>
        <v>#REF!</v>
      </c>
      <c r="CKJ141" s="39" t="e">
        <f t="shared" si="576"/>
        <v>#REF!</v>
      </c>
      <c r="CKK141" s="39" t="e">
        <f t="shared" si="576"/>
        <v>#REF!</v>
      </c>
      <c r="CKL141" s="39" t="e">
        <f t="shared" si="576"/>
        <v>#REF!</v>
      </c>
      <c r="CKM141" s="39" t="e">
        <f t="shared" si="576"/>
        <v>#REF!</v>
      </c>
      <c r="CKN141" s="39" t="e">
        <f t="shared" si="576"/>
        <v>#REF!</v>
      </c>
      <c r="CKO141" s="39" t="e">
        <f t="shared" si="576"/>
        <v>#REF!</v>
      </c>
      <c r="CKP141" s="39" t="e">
        <f t="shared" si="576"/>
        <v>#REF!</v>
      </c>
      <c r="CKQ141" s="39" t="e">
        <f t="shared" si="576"/>
        <v>#REF!</v>
      </c>
      <c r="CKR141" s="39" t="e">
        <f t="shared" si="576"/>
        <v>#REF!</v>
      </c>
      <c r="CKS141" s="39" t="e">
        <f t="shared" si="576"/>
        <v>#REF!</v>
      </c>
      <c r="CKT141" s="39" t="e">
        <f t="shared" si="576"/>
        <v>#REF!</v>
      </c>
      <c r="CKU141" s="39" t="e">
        <f t="shared" si="576"/>
        <v>#REF!</v>
      </c>
      <c r="CKV141" s="39" t="e">
        <f t="shared" si="576"/>
        <v>#REF!</v>
      </c>
      <c r="CKW141" s="39" t="e">
        <f t="shared" si="576"/>
        <v>#REF!</v>
      </c>
      <c r="CKX141" s="39" t="e">
        <f t="shared" si="576"/>
        <v>#REF!</v>
      </c>
      <c r="CKY141" s="39" t="e">
        <f t="shared" si="576"/>
        <v>#REF!</v>
      </c>
      <c r="CKZ141" s="39" t="e">
        <f t="shared" si="576"/>
        <v>#REF!</v>
      </c>
      <c r="CLA141" s="39" t="e">
        <f t="shared" si="576"/>
        <v>#REF!</v>
      </c>
      <c r="CLB141" s="39" t="e">
        <f t="shared" si="576"/>
        <v>#REF!</v>
      </c>
      <c r="CLC141" s="39" t="e">
        <f t="shared" si="576"/>
        <v>#REF!</v>
      </c>
      <c r="CLD141" s="39" t="e">
        <f t="shared" si="576"/>
        <v>#REF!</v>
      </c>
      <c r="CLE141" s="39" t="e">
        <f t="shared" si="576"/>
        <v>#REF!</v>
      </c>
      <c r="CLF141" s="39" t="e">
        <f t="shared" si="576"/>
        <v>#REF!</v>
      </c>
      <c r="CLG141" s="39" t="e">
        <f t="shared" si="576"/>
        <v>#REF!</v>
      </c>
      <c r="CLH141" s="39" t="e">
        <f t="shared" si="576"/>
        <v>#REF!</v>
      </c>
      <c r="CLI141" s="39" t="e">
        <f t="shared" si="576"/>
        <v>#REF!</v>
      </c>
      <c r="CLJ141" s="39" t="e">
        <f t="shared" si="576"/>
        <v>#REF!</v>
      </c>
      <c r="CLK141" s="39" t="e">
        <f t="shared" si="576"/>
        <v>#REF!</v>
      </c>
      <c r="CLL141" s="39" t="e">
        <f t="shared" si="576"/>
        <v>#REF!</v>
      </c>
      <c r="CLM141" s="39" t="e">
        <f t="shared" si="576"/>
        <v>#REF!</v>
      </c>
      <c r="CLN141" s="39" t="e">
        <f t="shared" si="576"/>
        <v>#REF!</v>
      </c>
      <c r="CLO141" s="39" t="e">
        <f t="shared" si="576"/>
        <v>#REF!</v>
      </c>
      <c r="CLP141" s="39" t="e">
        <f t="shared" si="576"/>
        <v>#REF!</v>
      </c>
      <c r="CLQ141" s="39" t="e">
        <f t="shared" si="576"/>
        <v>#REF!</v>
      </c>
      <c r="CLR141" s="39" t="e">
        <f t="shared" si="576"/>
        <v>#REF!</v>
      </c>
      <c r="CLS141" s="39" t="e">
        <f t="shared" si="576"/>
        <v>#REF!</v>
      </c>
      <c r="CLT141" s="39" t="e">
        <f t="shared" si="576"/>
        <v>#REF!</v>
      </c>
      <c r="CLU141" s="39" t="e">
        <f t="shared" si="576"/>
        <v>#REF!</v>
      </c>
      <c r="CLV141" s="39" t="e">
        <f t="shared" si="576"/>
        <v>#REF!</v>
      </c>
      <c r="CLW141" s="39" t="e">
        <f t="shared" si="576"/>
        <v>#REF!</v>
      </c>
      <c r="CLX141" s="39" t="e">
        <f t="shared" si="576"/>
        <v>#REF!</v>
      </c>
      <c r="CLY141" s="39" t="e">
        <f t="shared" si="576"/>
        <v>#REF!</v>
      </c>
      <c r="CLZ141" s="39" t="e">
        <f t="shared" si="576"/>
        <v>#REF!</v>
      </c>
      <c r="CMA141" s="39" t="e">
        <f t="shared" si="576"/>
        <v>#REF!</v>
      </c>
      <c r="CMB141" s="39" t="e">
        <f t="shared" si="576"/>
        <v>#REF!</v>
      </c>
      <c r="CMC141" s="39" t="e">
        <f t="shared" si="576"/>
        <v>#REF!</v>
      </c>
      <c r="CMD141" s="39" t="e">
        <f t="shared" si="576"/>
        <v>#REF!</v>
      </c>
      <c r="CME141" s="39" t="e">
        <f t="shared" si="576"/>
        <v>#REF!</v>
      </c>
      <c r="CMF141" s="39" t="e">
        <f t="shared" si="576"/>
        <v>#REF!</v>
      </c>
      <c r="CMG141" s="39" t="e">
        <f t="shared" si="576"/>
        <v>#REF!</v>
      </c>
      <c r="CMH141" s="39" t="e">
        <f t="shared" si="576"/>
        <v>#REF!</v>
      </c>
      <c r="CMI141" s="39" t="e">
        <f t="shared" si="576"/>
        <v>#REF!</v>
      </c>
      <c r="CMJ141" s="39" t="e">
        <f t="shared" si="576"/>
        <v>#REF!</v>
      </c>
      <c r="CMK141" s="39" t="e">
        <f t="shared" si="576"/>
        <v>#REF!</v>
      </c>
      <c r="CML141" s="39" t="e">
        <f t="shared" ref="CML141:COW141" si="577">CML14+CML28+CML41+CML54+CML66+CML80+CML94+CML109+CML123+CML136</f>
        <v>#REF!</v>
      </c>
      <c r="CMM141" s="39" t="e">
        <f t="shared" si="577"/>
        <v>#REF!</v>
      </c>
      <c r="CMN141" s="39" t="e">
        <f t="shared" si="577"/>
        <v>#REF!</v>
      </c>
      <c r="CMO141" s="39" t="e">
        <f t="shared" si="577"/>
        <v>#REF!</v>
      </c>
      <c r="CMP141" s="39" t="e">
        <f t="shared" si="577"/>
        <v>#REF!</v>
      </c>
      <c r="CMQ141" s="39" t="e">
        <f t="shared" si="577"/>
        <v>#REF!</v>
      </c>
      <c r="CMR141" s="39" t="e">
        <f t="shared" si="577"/>
        <v>#REF!</v>
      </c>
      <c r="CMS141" s="39" t="e">
        <f t="shared" si="577"/>
        <v>#REF!</v>
      </c>
      <c r="CMT141" s="39" t="e">
        <f t="shared" si="577"/>
        <v>#REF!</v>
      </c>
      <c r="CMU141" s="39" t="e">
        <f t="shared" si="577"/>
        <v>#REF!</v>
      </c>
      <c r="CMV141" s="39" t="e">
        <f t="shared" si="577"/>
        <v>#REF!</v>
      </c>
      <c r="CMW141" s="39" t="e">
        <f t="shared" si="577"/>
        <v>#REF!</v>
      </c>
      <c r="CMX141" s="39" t="e">
        <f t="shared" si="577"/>
        <v>#REF!</v>
      </c>
      <c r="CMY141" s="39" t="e">
        <f t="shared" si="577"/>
        <v>#REF!</v>
      </c>
      <c r="CMZ141" s="39" t="e">
        <f t="shared" si="577"/>
        <v>#REF!</v>
      </c>
      <c r="CNA141" s="39" t="e">
        <f t="shared" si="577"/>
        <v>#REF!</v>
      </c>
      <c r="CNB141" s="39" t="e">
        <f t="shared" si="577"/>
        <v>#REF!</v>
      </c>
      <c r="CNC141" s="39" t="e">
        <f t="shared" si="577"/>
        <v>#REF!</v>
      </c>
      <c r="CND141" s="39" t="e">
        <f t="shared" si="577"/>
        <v>#REF!</v>
      </c>
      <c r="CNE141" s="39" t="e">
        <f t="shared" si="577"/>
        <v>#REF!</v>
      </c>
      <c r="CNF141" s="39" t="e">
        <f t="shared" si="577"/>
        <v>#REF!</v>
      </c>
      <c r="CNG141" s="39" t="e">
        <f t="shared" si="577"/>
        <v>#REF!</v>
      </c>
      <c r="CNH141" s="39" t="e">
        <f t="shared" si="577"/>
        <v>#REF!</v>
      </c>
      <c r="CNI141" s="39" t="e">
        <f t="shared" si="577"/>
        <v>#REF!</v>
      </c>
      <c r="CNJ141" s="39" t="e">
        <f t="shared" si="577"/>
        <v>#REF!</v>
      </c>
      <c r="CNK141" s="39" t="e">
        <f t="shared" si="577"/>
        <v>#REF!</v>
      </c>
      <c r="CNL141" s="39" t="e">
        <f t="shared" si="577"/>
        <v>#REF!</v>
      </c>
      <c r="CNM141" s="39" t="e">
        <f t="shared" si="577"/>
        <v>#REF!</v>
      </c>
      <c r="CNN141" s="39" t="e">
        <f t="shared" si="577"/>
        <v>#REF!</v>
      </c>
      <c r="CNO141" s="39" t="e">
        <f t="shared" si="577"/>
        <v>#REF!</v>
      </c>
      <c r="CNP141" s="39" t="e">
        <f t="shared" si="577"/>
        <v>#REF!</v>
      </c>
      <c r="CNQ141" s="39" t="e">
        <f t="shared" si="577"/>
        <v>#REF!</v>
      </c>
      <c r="CNR141" s="39" t="e">
        <f t="shared" si="577"/>
        <v>#REF!</v>
      </c>
      <c r="CNS141" s="39" t="e">
        <f t="shared" si="577"/>
        <v>#REF!</v>
      </c>
      <c r="CNT141" s="39" t="e">
        <f t="shared" si="577"/>
        <v>#REF!</v>
      </c>
      <c r="CNU141" s="39" t="e">
        <f t="shared" si="577"/>
        <v>#REF!</v>
      </c>
      <c r="CNV141" s="39" t="e">
        <f t="shared" si="577"/>
        <v>#REF!</v>
      </c>
      <c r="CNW141" s="39" t="e">
        <f t="shared" si="577"/>
        <v>#REF!</v>
      </c>
      <c r="CNX141" s="39" t="e">
        <f t="shared" si="577"/>
        <v>#REF!</v>
      </c>
      <c r="CNY141" s="39" t="e">
        <f t="shared" si="577"/>
        <v>#REF!</v>
      </c>
      <c r="CNZ141" s="39" t="e">
        <f t="shared" si="577"/>
        <v>#REF!</v>
      </c>
      <c r="COA141" s="39" t="e">
        <f t="shared" si="577"/>
        <v>#REF!</v>
      </c>
      <c r="COB141" s="39" t="e">
        <f t="shared" si="577"/>
        <v>#REF!</v>
      </c>
      <c r="COC141" s="39" t="e">
        <f t="shared" si="577"/>
        <v>#REF!</v>
      </c>
      <c r="COD141" s="39" t="e">
        <f t="shared" si="577"/>
        <v>#REF!</v>
      </c>
      <c r="COE141" s="39" t="e">
        <f t="shared" si="577"/>
        <v>#REF!</v>
      </c>
      <c r="COF141" s="39" t="e">
        <f t="shared" si="577"/>
        <v>#REF!</v>
      </c>
      <c r="COG141" s="39" t="e">
        <f t="shared" si="577"/>
        <v>#REF!</v>
      </c>
      <c r="COH141" s="39" t="e">
        <f t="shared" si="577"/>
        <v>#REF!</v>
      </c>
      <c r="COI141" s="39" t="e">
        <f t="shared" si="577"/>
        <v>#REF!</v>
      </c>
      <c r="COJ141" s="39" t="e">
        <f t="shared" si="577"/>
        <v>#REF!</v>
      </c>
      <c r="COK141" s="39" t="e">
        <f t="shared" si="577"/>
        <v>#REF!</v>
      </c>
      <c r="COL141" s="39" t="e">
        <f t="shared" si="577"/>
        <v>#REF!</v>
      </c>
      <c r="COM141" s="39" t="e">
        <f t="shared" si="577"/>
        <v>#REF!</v>
      </c>
      <c r="CON141" s="39" t="e">
        <f t="shared" si="577"/>
        <v>#REF!</v>
      </c>
      <c r="COO141" s="39" t="e">
        <f t="shared" si="577"/>
        <v>#REF!</v>
      </c>
      <c r="COP141" s="39" t="e">
        <f t="shared" si="577"/>
        <v>#REF!</v>
      </c>
      <c r="COQ141" s="39" t="e">
        <f t="shared" si="577"/>
        <v>#REF!</v>
      </c>
      <c r="COR141" s="39" t="e">
        <f t="shared" si="577"/>
        <v>#REF!</v>
      </c>
      <c r="COS141" s="39" t="e">
        <f t="shared" si="577"/>
        <v>#REF!</v>
      </c>
      <c r="COT141" s="39" t="e">
        <f t="shared" si="577"/>
        <v>#REF!</v>
      </c>
      <c r="COU141" s="39" t="e">
        <f t="shared" si="577"/>
        <v>#REF!</v>
      </c>
      <c r="COV141" s="39" t="e">
        <f t="shared" si="577"/>
        <v>#REF!</v>
      </c>
      <c r="COW141" s="39" t="e">
        <f t="shared" si="577"/>
        <v>#REF!</v>
      </c>
      <c r="COX141" s="39" t="e">
        <f t="shared" ref="COX141:CRI141" si="578">COX14+COX28+COX41+COX54+COX66+COX80+COX94+COX109+COX123+COX136</f>
        <v>#REF!</v>
      </c>
      <c r="COY141" s="39" t="e">
        <f t="shared" si="578"/>
        <v>#REF!</v>
      </c>
      <c r="COZ141" s="39" t="e">
        <f t="shared" si="578"/>
        <v>#REF!</v>
      </c>
      <c r="CPA141" s="39" t="e">
        <f t="shared" si="578"/>
        <v>#REF!</v>
      </c>
      <c r="CPB141" s="39" t="e">
        <f t="shared" si="578"/>
        <v>#REF!</v>
      </c>
      <c r="CPC141" s="39" t="e">
        <f t="shared" si="578"/>
        <v>#REF!</v>
      </c>
      <c r="CPD141" s="39" t="e">
        <f t="shared" si="578"/>
        <v>#REF!</v>
      </c>
      <c r="CPE141" s="39" t="e">
        <f t="shared" si="578"/>
        <v>#REF!</v>
      </c>
      <c r="CPF141" s="39" t="e">
        <f t="shared" si="578"/>
        <v>#REF!</v>
      </c>
      <c r="CPG141" s="39" t="e">
        <f t="shared" si="578"/>
        <v>#REF!</v>
      </c>
      <c r="CPH141" s="39" t="e">
        <f t="shared" si="578"/>
        <v>#REF!</v>
      </c>
      <c r="CPI141" s="39" t="e">
        <f t="shared" si="578"/>
        <v>#REF!</v>
      </c>
      <c r="CPJ141" s="39" t="e">
        <f t="shared" si="578"/>
        <v>#REF!</v>
      </c>
      <c r="CPK141" s="39" t="e">
        <f t="shared" si="578"/>
        <v>#REF!</v>
      </c>
      <c r="CPL141" s="39" t="e">
        <f t="shared" si="578"/>
        <v>#REF!</v>
      </c>
      <c r="CPM141" s="39" t="e">
        <f t="shared" si="578"/>
        <v>#REF!</v>
      </c>
      <c r="CPN141" s="39" t="e">
        <f t="shared" si="578"/>
        <v>#REF!</v>
      </c>
      <c r="CPO141" s="39" t="e">
        <f t="shared" si="578"/>
        <v>#REF!</v>
      </c>
      <c r="CPP141" s="39" t="e">
        <f t="shared" si="578"/>
        <v>#REF!</v>
      </c>
      <c r="CPQ141" s="39" t="e">
        <f t="shared" si="578"/>
        <v>#REF!</v>
      </c>
      <c r="CPR141" s="39" t="e">
        <f t="shared" si="578"/>
        <v>#REF!</v>
      </c>
      <c r="CPS141" s="39" t="e">
        <f t="shared" si="578"/>
        <v>#REF!</v>
      </c>
      <c r="CPT141" s="39" t="e">
        <f t="shared" si="578"/>
        <v>#REF!</v>
      </c>
      <c r="CPU141" s="39" t="e">
        <f t="shared" si="578"/>
        <v>#REF!</v>
      </c>
      <c r="CPV141" s="39" t="e">
        <f t="shared" si="578"/>
        <v>#REF!</v>
      </c>
      <c r="CPW141" s="39" t="e">
        <f t="shared" si="578"/>
        <v>#REF!</v>
      </c>
      <c r="CPX141" s="39" t="e">
        <f t="shared" si="578"/>
        <v>#REF!</v>
      </c>
      <c r="CPY141" s="39" t="e">
        <f t="shared" si="578"/>
        <v>#REF!</v>
      </c>
      <c r="CPZ141" s="39" t="e">
        <f t="shared" si="578"/>
        <v>#REF!</v>
      </c>
      <c r="CQA141" s="39" t="e">
        <f t="shared" si="578"/>
        <v>#REF!</v>
      </c>
      <c r="CQB141" s="39" t="e">
        <f t="shared" si="578"/>
        <v>#REF!</v>
      </c>
      <c r="CQC141" s="39" t="e">
        <f t="shared" si="578"/>
        <v>#REF!</v>
      </c>
      <c r="CQD141" s="39" t="e">
        <f t="shared" si="578"/>
        <v>#REF!</v>
      </c>
      <c r="CQE141" s="39" t="e">
        <f t="shared" si="578"/>
        <v>#REF!</v>
      </c>
      <c r="CQF141" s="39" t="e">
        <f t="shared" si="578"/>
        <v>#REF!</v>
      </c>
      <c r="CQG141" s="39" t="e">
        <f t="shared" si="578"/>
        <v>#REF!</v>
      </c>
      <c r="CQH141" s="39" t="e">
        <f t="shared" si="578"/>
        <v>#REF!</v>
      </c>
      <c r="CQI141" s="39" t="e">
        <f t="shared" si="578"/>
        <v>#REF!</v>
      </c>
      <c r="CQJ141" s="39" t="e">
        <f t="shared" si="578"/>
        <v>#REF!</v>
      </c>
      <c r="CQK141" s="39" t="e">
        <f t="shared" si="578"/>
        <v>#REF!</v>
      </c>
      <c r="CQL141" s="39" t="e">
        <f t="shared" si="578"/>
        <v>#REF!</v>
      </c>
      <c r="CQM141" s="39" t="e">
        <f t="shared" si="578"/>
        <v>#REF!</v>
      </c>
      <c r="CQN141" s="39" t="e">
        <f t="shared" si="578"/>
        <v>#REF!</v>
      </c>
      <c r="CQO141" s="39" t="e">
        <f t="shared" si="578"/>
        <v>#REF!</v>
      </c>
      <c r="CQP141" s="39" t="e">
        <f t="shared" si="578"/>
        <v>#REF!</v>
      </c>
      <c r="CQQ141" s="39" t="e">
        <f t="shared" si="578"/>
        <v>#REF!</v>
      </c>
      <c r="CQR141" s="39" t="e">
        <f t="shared" si="578"/>
        <v>#REF!</v>
      </c>
      <c r="CQS141" s="39" t="e">
        <f t="shared" si="578"/>
        <v>#REF!</v>
      </c>
      <c r="CQT141" s="39" t="e">
        <f t="shared" si="578"/>
        <v>#REF!</v>
      </c>
      <c r="CQU141" s="39" t="e">
        <f t="shared" si="578"/>
        <v>#REF!</v>
      </c>
      <c r="CQV141" s="39" t="e">
        <f t="shared" si="578"/>
        <v>#REF!</v>
      </c>
      <c r="CQW141" s="39" t="e">
        <f t="shared" si="578"/>
        <v>#REF!</v>
      </c>
      <c r="CQX141" s="39" t="e">
        <f t="shared" si="578"/>
        <v>#REF!</v>
      </c>
      <c r="CQY141" s="39" t="e">
        <f t="shared" si="578"/>
        <v>#REF!</v>
      </c>
      <c r="CQZ141" s="39" t="e">
        <f t="shared" si="578"/>
        <v>#REF!</v>
      </c>
      <c r="CRA141" s="39" t="e">
        <f t="shared" si="578"/>
        <v>#REF!</v>
      </c>
      <c r="CRB141" s="39" t="e">
        <f t="shared" si="578"/>
        <v>#REF!</v>
      </c>
      <c r="CRC141" s="39" t="e">
        <f t="shared" si="578"/>
        <v>#REF!</v>
      </c>
      <c r="CRD141" s="39" t="e">
        <f t="shared" si="578"/>
        <v>#REF!</v>
      </c>
      <c r="CRE141" s="39" t="e">
        <f t="shared" si="578"/>
        <v>#REF!</v>
      </c>
      <c r="CRF141" s="39" t="e">
        <f t="shared" si="578"/>
        <v>#REF!</v>
      </c>
      <c r="CRG141" s="39" t="e">
        <f t="shared" si="578"/>
        <v>#REF!</v>
      </c>
      <c r="CRH141" s="39" t="e">
        <f t="shared" si="578"/>
        <v>#REF!</v>
      </c>
      <c r="CRI141" s="39" t="e">
        <f t="shared" si="578"/>
        <v>#REF!</v>
      </c>
      <c r="CRJ141" s="39" t="e">
        <f t="shared" ref="CRJ141:CTU141" si="579">CRJ14+CRJ28+CRJ41+CRJ54+CRJ66+CRJ80+CRJ94+CRJ109+CRJ123+CRJ136</f>
        <v>#REF!</v>
      </c>
      <c r="CRK141" s="39" t="e">
        <f t="shared" si="579"/>
        <v>#REF!</v>
      </c>
      <c r="CRL141" s="39" t="e">
        <f t="shared" si="579"/>
        <v>#REF!</v>
      </c>
      <c r="CRM141" s="39" t="e">
        <f t="shared" si="579"/>
        <v>#REF!</v>
      </c>
      <c r="CRN141" s="39" t="e">
        <f t="shared" si="579"/>
        <v>#REF!</v>
      </c>
      <c r="CRO141" s="39" t="e">
        <f t="shared" si="579"/>
        <v>#REF!</v>
      </c>
      <c r="CRP141" s="39" t="e">
        <f t="shared" si="579"/>
        <v>#REF!</v>
      </c>
      <c r="CRQ141" s="39" t="e">
        <f t="shared" si="579"/>
        <v>#REF!</v>
      </c>
      <c r="CRR141" s="39" t="e">
        <f t="shared" si="579"/>
        <v>#REF!</v>
      </c>
      <c r="CRS141" s="39" t="e">
        <f t="shared" si="579"/>
        <v>#REF!</v>
      </c>
      <c r="CRT141" s="39" t="e">
        <f t="shared" si="579"/>
        <v>#REF!</v>
      </c>
      <c r="CRU141" s="39" t="e">
        <f t="shared" si="579"/>
        <v>#REF!</v>
      </c>
      <c r="CRV141" s="39" t="e">
        <f t="shared" si="579"/>
        <v>#REF!</v>
      </c>
      <c r="CRW141" s="39" t="e">
        <f t="shared" si="579"/>
        <v>#REF!</v>
      </c>
      <c r="CRX141" s="39" t="e">
        <f t="shared" si="579"/>
        <v>#REF!</v>
      </c>
      <c r="CRY141" s="39" t="e">
        <f t="shared" si="579"/>
        <v>#REF!</v>
      </c>
      <c r="CRZ141" s="39" t="e">
        <f t="shared" si="579"/>
        <v>#REF!</v>
      </c>
      <c r="CSA141" s="39" t="e">
        <f t="shared" si="579"/>
        <v>#REF!</v>
      </c>
      <c r="CSB141" s="39" t="e">
        <f t="shared" si="579"/>
        <v>#REF!</v>
      </c>
      <c r="CSC141" s="39" t="e">
        <f t="shared" si="579"/>
        <v>#REF!</v>
      </c>
      <c r="CSD141" s="39" t="e">
        <f t="shared" si="579"/>
        <v>#REF!</v>
      </c>
      <c r="CSE141" s="39" t="e">
        <f t="shared" si="579"/>
        <v>#REF!</v>
      </c>
      <c r="CSF141" s="39" t="e">
        <f t="shared" si="579"/>
        <v>#REF!</v>
      </c>
      <c r="CSG141" s="39" t="e">
        <f t="shared" si="579"/>
        <v>#REF!</v>
      </c>
      <c r="CSH141" s="39" t="e">
        <f t="shared" si="579"/>
        <v>#REF!</v>
      </c>
      <c r="CSI141" s="39" t="e">
        <f t="shared" si="579"/>
        <v>#REF!</v>
      </c>
      <c r="CSJ141" s="39" t="e">
        <f t="shared" si="579"/>
        <v>#REF!</v>
      </c>
      <c r="CSK141" s="39" t="e">
        <f t="shared" si="579"/>
        <v>#REF!</v>
      </c>
      <c r="CSL141" s="39" t="e">
        <f t="shared" si="579"/>
        <v>#REF!</v>
      </c>
      <c r="CSM141" s="39" t="e">
        <f t="shared" si="579"/>
        <v>#REF!</v>
      </c>
      <c r="CSN141" s="39" t="e">
        <f t="shared" si="579"/>
        <v>#REF!</v>
      </c>
      <c r="CSO141" s="39" t="e">
        <f t="shared" si="579"/>
        <v>#REF!</v>
      </c>
      <c r="CSP141" s="39" t="e">
        <f t="shared" si="579"/>
        <v>#REF!</v>
      </c>
      <c r="CSQ141" s="39" t="e">
        <f t="shared" si="579"/>
        <v>#REF!</v>
      </c>
      <c r="CSR141" s="39" t="e">
        <f t="shared" si="579"/>
        <v>#REF!</v>
      </c>
      <c r="CSS141" s="39" t="e">
        <f t="shared" si="579"/>
        <v>#REF!</v>
      </c>
      <c r="CST141" s="39" t="e">
        <f t="shared" si="579"/>
        <v>#REF!</v>
      </c>
      <c r="CSU141" s="39" t="e">
        <f t="shared" si="579"/>
        <v>#REF!</v>
      </c>
      <c r="CSV141" s="39" t="e">
        <f t="shared" si="579"/>
        <v>#REF!</v>
      </c>
      <c r="CSW141" s="39" t="e">
        <f t="shared" si="579"/>
        <v>#REF!</v>
      </c>
      <c r="CSX141" s="39" t="e">
        <f t="shared" si="579"/>
        <v>#REF!</v>
      </c>
      <c r="CSY141" s="39" t="e">
        <f t="shared" si="579"/>
        <v>#REF!</v>
      </c>
      <c r="CSZ141" s="39" t="e">
        <f t="shared" si="579"/>
        <v>#REF!</v>
      </c>
      <c r="CTA141" s="39" t="e">
        <f t="shared" si="579"/>
        <v>#REF!</v>
      </c>
      <c r="CTB141" s="39" t="e">
        <f t="shared" si="579"/>
        <v>#REF!</v>
      </c>
      <c r="CTC141" s="39" t="e">
        <f t="shared" si="579"/>
        <v>#REF!</v>
      </c>
      <c r="CTD141" s="39" t="e">
        <f t="shared" si="579"/>
        <v>#REF!</v>
      </c>
      <c r="CTE141" s="39" t="e">
        <f t="shared" si="579"/>
        <v>#REF!</v>
      </c>
      <c r="CTF141" s="39" t="e">
        <f t="shared" si="579"/>
        <v>#REF!</v>
      </c>
      <c r="CTG141" s="39" t="e">
        <f t="shared" si="579"/>
        <v>#REF!</v>
      </c>
      <c r="CTH141" s="39" t="e">
        <f t="shared" si="579"/>
        <v>#REF!</v>
      </c>
      <c r="CTI141" s="39" t="e">
        <f t="shared" si="579"/>
        <v>#REF!</v>
      </c>
      <c r="CTJ141" s="39" t="e">
        <f t="shared" si="579"/>
        <v>#REF!</v>
      </c>
      <c r="CTK141" s="39" t="e">
        <f t="shared" si="579"/>
        <v>#REF!</v>
      </c>
      <c r="CTL141" s="39" t="e">
        <f t="shared" si="579"/>
        <v>#REF!</v>
      </c>
      <c r="CTM141" s="39" t="e">
        <f t="shared" si="579"/>
        <v>#REF!</v>
      </c>
      <c r="CTN141" s="39" t="e">
        <f t="shared" si="579"/>
        <v>#REF!</v>
      </c>
      <c r="CTO141" s="39" t="e">
        <f t="shared" si="579"/>
        <v>#REF!</v>
      </c>
      <c r="CTP141" s="39" t="e">
        <f t="shared" si="579"/>
        <v>#REF!</v>
      </c>
      <c r="CTQ141" s="39" t="e">
        <f t="shared" si="579"/>
        <v>#REF!</v>
      </c>
      <c r="CTR141" s="39" t="e">
        <f t="shared" si="579"/>
        <v>#REF!</v>
      </c>
      <c r="CTS141" s="39" t="e">
        <f t="shared" si="579"/>
        <v>#REF!</v>
      </c>
      <c r="CTT141" s="39" t="e">
        <f t="shared" si="579"/>
        <v>#REF!</v>
      </c>
      <c r="CTU141" s="39" t="e">
        <f t="shared" si="579"/>
        <v>#REF!</v>
      </c>
      <c r="CTV141" s="39" t="e">
        <f t="shared" ref="CTV141:CWG141" si="580">CTV14+CTV28+CTV41+CTV54+CTV66+CTV80+CTV94+CTV109+CTV123+CTV136</f>
        <v>#REF!</v>
      </c>
      <c r="CTW141" s="39" t="e">
        <f t="shared" si="580"/>
        <v>#REF!</v>
      </c>
      <c r="CTX141" s="39" t="e">
        <f t="shared" si="580"/>
        <v>#REF!</v>
      </c>
      <c r="CTY141" s="39" t="e">
        <f t="shared" si="580"/>
        <v>#REF!</v>
      </c>
      <c r="CTZ141" s="39" t="e">
        <f t="shared" si="580"/>
        <v>#REF!</v>
      </c>
      <c r="CUA141" s="39" t="e">
        <f t="shared" si="580"/>
        <v>#REF!</v>
      </c>
      <c r="CUB141" s="39" t="e">
        <f t="shared" si="580"/>
        <v>#REF!</v>
      </c>
      <c r="CUC141" s="39" t="e">
        <f t="shared" si="580"/>
        <v>#REF!</v>
      </c>
      <c r="CUD141" s="39" t="e">
        <f t="shared" si="580"/>
        <v>#REF!</v>
      </c>
      <c r="CUE141" s="39" t="e">
        <f t="shared" si="580"/>
        <v>#REF!</v>
      </c>
      <c r="CUF141" s="39" t="e">
        <f t="shared" si="580"/>
        <v>#REF!</v>
      </c>
      <c r="CUG141" s="39" t="e">
        <f t="shared" si="580"/>
        <v>#REF!</v>
      </c>
      <c r="CUH141" s="39" t="e">
        <f t="shared" si="580"/>
        <v>#REF!</v>
      </c>
      <c r="CUI141" s="39" t="e">
        <f t="shared" si="580"/>
        <v>#REF!</v>
      </c>
      <c r="CUJ141" s="39" t="e">
        <f t="shared" si="580"/>
        <v>#REF!</v>
      </c>
      <c r="CUK141" s="39" t="e">
        <f t="shared" si="580"/>
        <v>#REF!</v>
      </c>
      <c r="CUL141" s="39" t="e">
        <f t="shared" si="580"/>
        <v>#REF!</v>
      </c>
      <c r="CUM141" s="39" t="e">
        <f t="shared" si="580"/>
        <v>#REF!</v>
      </c>
      <c r="CUN141" s="39" t="e">
        <f t="shared" si="580"/>
        <v>#REF!</v>
      </c>
      <c r="CUO141" s="39" t="e">
        <f t="shared" si="580"/>
        <v>#REF!</v>
      </c>
      <c r="CUP141" s="39" t="e">
        <f t="shared" si="580"/>
        <v>#REF!</v>
      </c>
      <c r="CUQ141" s="39" t="e">
        <f t="shared" si="580"/>
        <v>#REF!</v>
      </c>
      <c r="CUR141" s="39" t="e">
        <f t="shared" si="580"/>
        <v>#REF!</v>
      </c>
      <c r="CUS141" s="39" t="e">
        <f t="shared" si="580"/>
        <v>#REF!</v>
      </c>
      <c r="CUT141" s="39" t="e">
        <f t="shared" si="580"/>
        <v>#REF!</v>
      </c>
      <c r="CUU141" s="39" t="e">
        <f t="shared" si="580"/>
        <v>#REF!</v>
      </c>
      <c r="CUV141" s="39" t="e">
        <f t="shared" si="580"/>
        <v>#REF!</v>
      </c>
      <c r="CUW141" s="39" t="e">
        <f t="shared" si="580"/>
        <v>#REF!</v>
      </c>
      <c r="CUX141" s="39" t="e">
        <f t="shared" si="580"/>
        <v>#REF!</v>
      </c>
      <c r="CUY141" s="39" t="e">
        <f t="shared" si="580"/>
        <v>#REF!</v>
      </c>
      <c r="CUZ141" s="39" t="e">
        <f t="shared" si="580"/>
        <v>#REF!</v>
      </c>
      <c r="CVA141" s="39" t="e">
        <f t="shared" si="580"/>
        <v>#REF!</v>
      </c>
      <c r="CVB141" s="39" t="e">
        <f t="shared" si="580"/>
        <v>#REF!</v>
      </c>
      <c r="CVC141" s="39" t="e">
        <f t="shared" si="580"/>
        <v>#REF!</v>
      </c>
      <c r="CVD141" s="39" t="e">
        <f t="shared" si="580"/>
        <v>#REF!</v>
      </c>
      <c r="CVE141" s="39" t="e">
        <f t="shared" si="580"/>
        <v>#REF!</v>
      </c>
      <c r="CVF141" s="39" t="e">
        <f t="shared" si="580"/>
        <v>#REF!</v>
      </c>
      <c r="CVG141" s="39" t="e">
        <f t="shared" si="580"/>
        <v>#REF!</v>
      </c>
      <c r="CVH141" s="39" t="e">
        <f t="shared" si="580"/>
        <v>#REF!</v>
      </c>
      <c r="CVI141" s="39" t="e">
        <f t="shared" si="580"/>
        <v>#REF!</v>
      </c>
      <c r="CVJ141" s="39" t="e">
        <f t="shared" si="580"/>
        <v>#REF!</v>
      </c>
      <c r="CVK141" s="39" t="e">
        <f t="shared" si="580"/>
        <v>#REF!</v>
      </c>
      <c r="CVL141" s="39" t="e">
        <f t="shared" si="580"/>
        <v>#REF!</v>
      </c>
      <c r="CVM141" s="39" t="e">
        <f t="shared" si="580"/>
        <v>#REF!</v>
      </c>
      <c r="CVN141" s="39" t="e">
        <f t="shared" si="580"/>
        <v>#REF!</v>
      </c>
      <c r="CVO141" s="39" t="e">
        <f t="shared" si="580"/>
        <v>#REF!</v>
      </c>
      <c r="CVP141" s="39" t="e">
        <f t="shared" si="580"/>
        <v>#REF!</v>
      </c>
      <c r="CVQ141" s="39" t="e">
        <f t="shared" si="580"/>
        <v>#REF!</v>
      </c>
      <c r="CVR141" s="39" t="e">
        <f t="shared" si="580"/>
        <v>#REF!</v>
      </c>
      <c r="CVS141" s="39" t="e">
        <f t="shared" si="580"/>
        <v>#REF!</v>
      </c>
      <c r="CVT141" s="39" t="e">
        <f t="shared" si="580"/>
        <v>#REF!</v>
      </c>
      <c r="CVU141" s="39" t="e">
        <f t="shared" si="580"/>
        <v>#REF!</v>
      </c>
      <c r="CVV141" s="39" t="e">
        <f t="shared" si="580"/>
        <v>#REF!</v>
      </c>
      <c r="CVW141" s="39" t="e">
        <f t="shared" si="580"/>
        <v>#REF!</v>
      </c>
      <c r="CVX141" s="39" t="e">
        <f t="shared" si="580"/>
        <v>#REF!</v>
      </c>
      <c r="CVY141" s="39" t="e">
        <f t="shared" si="580"/>
        <v>#REF!</v>
      </c>
      <c r="CVZ141" s="39" t="e">
        <f t="shared" si="580"/>
        <v>#REF!</v>
      </c>
      <c r="CWA141" s="39" t="e">
        <f t="shared" si="580"/>
        <v>#REF!</v>
      </c>
      <c r="CWB141" s="39" t="e">
        <f t="shared" si="580"/>
        <v>#REF!</v>
      </c>
      <c r="CWC141" s="39" t="e">
        <f t="shared" si="580"/>
        <v>#REF!</v>
      </c>
      <c r="CWD141" s="39" t="e">
        <f t="shared" si="580"/>
        <v>#REF!</v>
      </c>
      <c r="CWE141" s="39" t="e">
        <f t="shared" si="580"/>
        <v>#REF!</v>
      </c>
      <c r="CWF141" s="39" t="e">
        <f t="shared" si="580"/>
        <v>#REF!</v>
      </c>
      <c r="CWG141" s="39" t="e">
        <f t="shared" si="580"/>
        <v>#REF!</v>
      </c>
      <c r="CWH141" s="39" t="e">
        <f t="shared" ref="CWH141:CYS141" si="581">CWH14+CWH28+CWH41+CWH54+CWH66+CWH80+CWH94+CWH109+CWH123+CWH136</f>
        <v>#REF!</v>
      </c>
      <c r="CWI141" s="39" t="e">
        <f t="shared" si="581"/>
        <v>#REF!</v>
      </c>
      <c r="CWJ141" s="39" t="e">
        <f t="shared" si="581"/>
        <v>#REF!</v>
      </c>
      <c r="CWK141" s="39" t="e">
        <f t="shared" si="581"/>
        <v>#REF!</v>
      </c>
      <c r="CWL141" s="39" t="e">
        <f t="shared" si="581"/>
        <v>#REF!</v>
      </c>
      <c r="CWM141" s="39" t="e">
        <f t="shared" si="581"/>
        <v>#REF!</v>
      </c>
      <c r="CWN141" s="39" t="e">
        <f t="shared" si="581"/>
        <v>#REF!</v>
      </c>
      <c r="CWO141" s="39" t="e">
        <f t="shared" si="581"/>
        <v>#REF!</v>
      </c>
      <c r="CWP141" s="39" t="e">
        <f t="shared" si="581"/>
        <v>#REF!</v>
      </c>
      <c r="CWQ141" s="39" t="e">
        <f t="shared" si="581"/>
        <v>#REF!</v>
      </c>
      <c r="CWR141" s="39" t="e">
        <f t="shared" si="581"/>
        <v>#REF!</v>
      </c>
      <c r="CWS141" s="39" t="e">
        <f t="shared" si="581"/>
        <v>#REF!</v>
      </c>
      <c r="CWT141" s="39" t="e">
        <f t="shared" si="581"/>
        <v>#REF!</v>
      </c>
      <c r="CWU141" s="39" t="e">
        <f t="shared" si="581"/>
        <v>#REF!</v>
      </c>
      <c r="CWV141" s="39" t="e">
        <f t="shared" si="581"/>
        <v>#REF!</v>
      </c>
      <c r="CWW141" s="39" t="e">
        <f t="shared" si="581"/>
        <v>#REF!</v>
      </c>
      <c r="CWX141" s="39" t="e">
        <f t="shared" si="581"/>
        <v>#REF!</v>
      </c>
      <c r="CWY141" s="39" t="e">
        <f t="shared" si="581"/>
        <v>#REF!</v>
      </c>
      <c r="CWZ141" s="39" t="e">
        <f t="shared" si="581"/>
        <v>#REF!</v>
      </c>
      <c r="CXA141" s="39" t="e">
        <f t="shared" si="581"/>
        <v>#REF!</v>
      </c>
      <c r="CXB141" s="39" t="e">
        <f t="shared" si="581"/>
        <v>#REF!</v>
      </c>
      <c r="CXC141" s="39" t="e">
        <f t="shared" si="581"/>
        <v>#REF!</v>
      </c>
      <c r="CXD141" s="39" t="e">
        <f t="shared" si="581"/>
        <v>#REF!</v>
      </c>
      <c r="CXE141" s="39" t="e">
        <f t="shared" si="581"/>
        <v>#REF!</v>
      </c>
      <c r="CXF141" s="39" t="e">
        <f t="shared" si="581"/>
        <v>#REF!</v>
      </c>
      <c r="CXG141" s="39" t="e">
        <f t="shared" si="581"/>
        <v>#REF!</v>
      </c>
      <c r="CXH141" s="39" t="e">
        <f t="shared" si="581"/>
        <v>#REF!</v>
      </c>
      <c r="CXI141" s="39" t="e">
        <f t="shared" si="581"/>
        <v>#REF!</v>
      </c>
      <c r="CXJ141" s="39" t="e">
        <f t="shared" si="581"/>
        <v>#REF!</v>
      </c>
      <c r="CXK141" s="39" t="e">
        <f t="shared" si="581"/>
        <v>#REF!</v>
      </c>
      <c r="CXL141" s="39" t="e">
        <f t="shared" si="581"/>
        <v>#REF!</v>
      </c>
      <c r="CXM141" s="39" t="e">
        <f t="shared" si="581"/>
        <v>#REF!</v>
      </c>
      <c r="CXN141" s="39" t="e">
        <f t="shared" si="581"/>
        <v>#REF!</v>
      </c>
      <c r="CXO141" s="39" t="e">
        <f t="shared" si="581"/>
        <v>#REF!</v>
      </c>
      <c r="CXP141" s="39" t="e">
        <f t="shared" si="581"/>
        <v>#REF!</v>
      </c>
      <c r="CXQ141" s="39" t="e">
        <f t="shared" si="581"/>
        <v>#REF!</v>
      </c>
      <c r="CXR141" s="39" t="e">
        <f t="shared" si="581"/>
        <v>#REF!</v>
      </c>
      <c r="CXS141" s="39" t="e">
        <f t="shared" si="581"/>
        <v>#REF!</v>
      </c>
      <c r="CXT141" s="39" t="e">
        <f t="shared" si="581"/>
        <v>#REF!</v>
      </c>
      <c r="CXU141" s="39" t="e">
        <f t="shared" si="581"/>
        <v>#REF!</v>
      </c>
      <c r="CXV141" s="39" t="e">
        <f t="shared" si="581"/>
        <v>#REF!</v>
      </c>
      <c r="CXW141" s="39" t="e">
        <f t="shared" si="581"/>
        <v>#REF!</v>
      </c>
      <c r="CXX141" s="39" t="e">
        <f t="shared" si="581"/>
        <v>#REF!</v>
      </c>
      <c r="CXY141" s="39" t="e">
        <f t="shared" si="581"/>
        <v>#REF!</v>
      </c>
      <c r="CXZ141" s="39" t="e">
        <f t="shared" si="581"/>
        <v>#REF!</v>
      </c>
      <c r="CYA141" s="39" t="e">
        <f t="shared" si="581"/>
        <v>#REF!</v>
      </c>
      <c r="CYB141" s="39" t="e">
        <f t="shared" si="581"/>
        <v>#REF!</v>
      </c>
      <c r="CYC141" s="39" t="e">
        <f t="shared" si="581"/>
        <v>#REF!</v>
      </c>
      <c r="CYD141" s="39" t="e">
        <f t="shared" si="581"/>
        <v>#REF!</v>
      </c>
      <c r="CYE141" s="39" t="e">
        <f t="shared" si="581"/>
        <v>#REF!</v>
      </c>
      <c r="CYF141" s="39" t="e">
        <f t="shared" si="581"/>
        <v>#REF!</v>
      </c>
      <c r="CYG141" s="39" t="e">
        <f t="shared" si="581"/>
        <v>#REF!</v>
      </c>
      <c r="CYH141" s="39" t="e">
        <f t="shared" si="581"/>
        <v>#REF!</v>
      </c>
      <c r="CYI141" s="39" t="e">
        <f t="shared" si="581"/>
        <v>#REF!</v>
      </c>
      <c r="CYJ141" s="39" t="e">
        <f t="shared" si="581"/>
        <v>#REF!</v>
      </c>
      <c r="CYK141" s="39" t="e">
        <f t="shared" si="581"/>
        <v>#REF!</v>
      </c>
      <c r="CYL141" s="39" t="e">
        <f t="shared" si="581"/>
        <v>#REF!</v>
      </c>
      <c r="CYM141" s="39" t="e">
        <f t="shared" si="581"/>
        <v>#REF!</v>
      </c>
      <c r="CYN141" s="39" t="e">
        <f t="shared" si="581"/>
        <v>#REF!</v>
      </c>
      <c r="CYO141" s="39" t="e">
        <f t="shared" si="581"/>
        <v>#REF!</v>
      </c>
      <c r="CYP141" s="39" t="e">
        <f t="shared" si="581"/>
        <v>#REF!</v>
      </c>
      <c r="CYQ141" s="39" t="e">
        <f t="shared" si="581"/>
        <v>#REF!</v>
      </c>
      <c r="CYR141" s="39" t="e">
        <f t="shared" si="581"/>
        <v>#REF!</v>
      </c>
      <c r="CYS141" s="39" t="e">
        <f t="shared" si="581"/>
        <v>#REF!</v>
      </c>
      <c r="CYT141" s="39" t="e">
        <f t="shared" ref="CYT141:DBE141" si="582">CYT14+CYT28+CYT41+CYT54+CYT66+CYT80+CYT94+CYT109+CYT123+CYT136</f>
        <v>#REF!</v>
      </c>
      <c r="CYU141" s="39" t="e">
        <f t="shared" si="582"/>
        <v>#REF!</v>
      </c>
      <c r="CYV141" s="39" t="e">
        <f t="shared" si="582"/>
        <v>#REF!</v>
      </c>
      <c r="CYW141" s="39" t="e">
        <f t="shared" si="582"/>
        <v>#REF!</v>
      </c>
      <c r="CYX141" s="39" t="e">
        <f t="shared" si="582"/>
        <v>#REF!</v>
      </c>
      <c r="CYY141" s="39" t="e">
        <f t="shared" si="582"/>
        <v>#REF!</v>
      </c>
      <c r="CYZ141" s="39" t="e">
        <f t="shared" si="582"/>
        <v>#REF!</v>
      </c>
      <c r="CZA141" s="39" t="e">
        <f t="shared" si="582"/>
        <v>#REF!</v>
      </c>
      <c r="CZB141" s="39" t="e">
        <f t="shared" si="582"/>
        <v>#REF!</v>
      </c>
      <c r="CZC141" s="39" t="e">
        <f t="shared" si="582"/>
        <v>#REF!</v>
      </c>
      <c r="CZD141" s="39" t="e">
        <f t="shared" si="582"/>
        <v>#REF!</v>
      </c>
      <c r="CZE141" s="39" t="e">
        <f t="shared" si="582"/>
        <v>#REF!</v>
      </c>
      <c r="CZF141" s="39" t="e">
        <f t="shared" si="582"/>
        <v>#REF!</v>
      </c>
      <c r="CZG141" s="39" t="e">
        <f t="shared" si="582"/>
        <v>#REF!</v>
      </c>
      <c r="CZH141" s="39" t="e">
        <f t="shared" si="582"/>
        <v>#REF!</v>
      </c>
      <c r="CZI141" s="39" t="e">
        <f t="shared" si="582"/>
        <v>#REF!</v>
      </c>
      <c r="CZJ141" s="39" t="e">
        <f t="shared" si="582"/>
        <v>#REF!</v>
      </c>
      <c r="CZK141" s="39" t="e">
        <f t="shared" si="582"/>
        <v>#REF!</v>
      </c>
      <c r="CZL141" s="39" t="e">
        <f t="shared" si="582"/>
        <v>#REF!</v>
      </c>
      <c r="CZM141" s="39" t="e">
        <f t="shared" si="582"/>
        <v>#REF!</v>
      </c>
      <c r="CZN141" s="39" t="e">
        <f t="shared" si="582"/>
        <v>#REF!</v>
      </c>
      <c r="CZO141" s="39" t="e">
        <f t="shared" si="582"/>
        <v>#REF!</v>
      </c>
      <c r="CZP141" s="39" t="e">
        <f t="shared" si="582"/>
        <v>#REF!</v>
      </c>
      <c r="CZQ141" s="39" t="e">
        <f t="shared" si="582"/>
        <v>#REF!</v>
      </c>
      <c r="CZR141" s="39" t="e">
        <f t="shared" si="582"/>
        <v>#REF!</v>
      </c>
      <c r="CZS141" s="39" t="e">
        <f t="shared" si="582"/>
        <v>#REF!</v>
      </c>
      <c r="CZT141" s="39" t="e">
        <f t="shared" si="582"/>
        <v>#REF!</v>
      </c>
      <c r="CZU141" s="39" t="e">
        <f t="shared" si="582"/>
        <v>#REF!</v>
      </c>
      <c r="CZV141" s="39" t="e">
        <f t="shared" si="582"/>
        <v>#REF!</v>
      </c>
      <c r="CZW141" s="39" t="e">
        <f t="shared" si="582"/>
        <v>#REF!</v>
      </c>
      <c r="CZX141" s="39" t="e">
        <f t="shared" si="582"/>
        <v>#REF!</v>
      </c>
      <c r="CZY141" s="39" t="e">
        <f t="shared" si="582"/>
        <v>#REF!</v>
      </c>
      <c r="CZZ141" s="39" t="e">
        <f t="shared" si="582"/>
        <v>#REF!</v>
      </c>
      <c r="DAA141" s="39" t="e">
        <f t="shared" si="582"/>
        <v>#REF!</v>
      </c>
      <c r="DAB141" s="39" t="e">
        <f t="shared" si="582"/>
        <v>#REF!</v>
      </c>
      <c r="DAC141" s="39" t="e">
        <f t="shared" si="582"/>
        <v>#REF!</v>
      </c>
      <c r="DAD141" s="39" t="e">
        <f t="shared" si="582"/>
        <v>#REF!</v>
      </c>
      <c r="DAE141" s="39" t="e">
        <f t="shared" si="582"/>
        <v>#REF!</v>
      </c>
      <c r="DAF141" s="39" t="e">
        <f t="shared" si="582"/>
        <v>#REF!</v>
      </c>
      <c r="DAG141" s="39" t="e">
        <f t="shared" si="582"/>
        <v>#REF!</v>
      </c>
      <c r="DAH141" s="39" t="e">
        <f t="shared" si="582"/>
        <v>#REF!</v>
      </c>
      <c r="DAI141" s="39" t="e">
        <f t="shared" si="582"/>
        <v>#REF!</v>
      </c>
      <c r="DAJ141" s="39" t="e">
        <f t="shared" si="582"/>
        <v>#REF!</v>
      </c>
      <c r="DAK141" s="39" t="e">
        <f t="shared" si="582"/>
        <v>#REF!</v>
      </c>
      <c r="DAL141" s="39" t="e">
        <f t="shared" si="582"/>
        <v>#REF!</v>
      </c>
      <c r="DAM141" s="39" t="e">
        <f t="shared" si="582"/>
        <v>#REF!</v>
      </c>
      <c r="DAN141" s="39" t="e">
        <f t="shared" si="582"/>
        <v>#REF!</v>
      </c>
      <c r="DAO141" s="39" t="e">
        <f t="shared" si="582"/>
        <v>#REF!</v>
      </c>
      <c r="DAP141" s="39" t="e">
        <f t="shared" si="582"/>
        <v>#REF!</v>
      </c>
      <c r="DAQ141" s="39" t="e">
        <f t="shared" si="582"/>
        <v>#REF!</v>
      </c>
      <c r="DAR141" s="39" t="e">
        <f t="shared" si="582"/>
        <v>#REF!</v>
      </c>
      <c r="DAS141" s="39" t="e">
        <f t="shared" si="582"/>
        <v>#REF!</v>
      </c>
      <c r="DAT141" s="39" t="e">
        <f t="shared" si="582"/>
        <v>#REF!</v>
      </c>
      <c r="DAU141" s="39" t="e">
        <f t="shared" si="582"/>
        <v>#REF!</v>
      </c>
      <c r="DAV141" s="39" t="e">
        <f t="shared" si="582"/>
        <v>#REF!</v>
      </c>
      <c r="DAW141" s="39" t="e">
        <f t="shared" si="582"/>
        <v>#REF!</v>
      </c>
      <c r="DAX141" s="39" t="e">
        <f t="shared" si="582"/>
        <v>#REF!</v>
      </c>
      <c r="DAY141" s="39" t="e">
        <f t="shared" si="582"/>
        <v>#REF!</v>
      </c>
      <c r="DAZ141" s="39" t="e">
        <f t="shared" si="582"/>
        <v>#REF!</v>
      </c>
      <c r="DBA141" s="39" t="e">
        <f t="shared" si="582"/>
        <v>#REF!</v>
      </c>
      <c r="DBB141" s="39" t="e">
        <f t="shared" si="582"/>
        <v>#REF!</v>
      </c>
      <c r="DBC141" s="39" t="e">
        <f t="shared" si="582"/>
        <v>#REF!</v>
      </c>
      <c r="DBD141" s="39" t="e">
        <f t="shared" si="582"/>
        <v>#REF!</v>
      </c>
      <c r="DBE141" s="39" t="e">
        <f t="shared" si="582"/>
        <v>#REF!</v>
      </c>
      <c r="DBF141" s="39" t="e">
        <f t="shared" ref="DBF141:DDQ141" si="583">DBF14+DBF28+DBF41+DBF54+DBF66+DBF80+DBF94+DBF109+DBF123+DBF136</f>
        <v>#REF!</v>
      </c>
      <c r="DBG141" s="39" t="e">
        <f t="shared" si="583"/>
        <v>#REF!</v>
      </c>
      <c r="DBH141" s="39" t="e">
        <f t="shared" si="583"/>
        <v>#REF!</v>
      </c>
      <c r="DBI141" s="39" t="e">
        <f t="shared" si="583"/>
        <v>#REF!</v>
      </c>
      <c r="DBJ141" s="39" t="e">
        <f t="shared" si="583"/>
        <v>#REF!</v>
      </c>
      <c r="DBK141" s="39" t="e">
        <f t="shared" si="583"/>
        <v>#REF!</v>
      </c>
      <c r="DBL141" s="39" t="e">
        <f t="shared" si="583"/>
        <v>#REF!</v>
      </c>
      <c r="DBM141" s="39" t="e">
        <f t="shared" si="583"/>
        <v>#REF!</v>
      </c>
      <c r="DBN141" s="39" t="e">
        <f t="shared" si="583"/>
        <v>#REF!</v>
      </c>
      <c r="DBO141" s="39" t="e">
        <f t="shared" si="583"/>
        <v>#REF!</v>
      </c>
      <c r="DBP141" s="39" t="e">
        <f t="shared" si="583"/>
        <v>#REF!</v>
      </c>
      <c r="DBQ141" s="39" t="e">
        <f t="shared" si="583"/>
        <v>#REF!</v>
      </c>
      <c r="DBR141" s="39" t="e">
        <f t="shared" si="583"/>
        <v>#REF!</v>
      </c>
      <c r="DBS141" s="39" t="e">
        <f t="shared" si="583"/>
        <v>#REF!</v>
      </c>
      <c r="DBT141" s="39" t="e">
        <f t="shared" si="583"/>
        <v>#REF!</v>
      </c>
      <c r="DBU141" s="39" t="e">
        <f t="shared" si="583"/>
        <v>#REF!</v>
      </c>
      <c r="DBV141" s="39" t="e">
        <f t="shared" si="583"/>
        <v>#REF!</v>
      </c>
      <c r="DBW141" s="39" t="e">
        <f t="shared" si="583"/>
        <v>#REF!</v>
      </c>
      <c r="DBX141" s="39" t="e">
        <f t="shared" si="583"/>
        <v>#REF!</v>
      </c>
      <c r="DBY141" s="39" t="e">
        <f t="shared" si="583"/>
        <v>#REF!</v>
      </c>
      <c r="DBZ141" s="39" t="e">
        <f t="shared" si="583"/>
        <v>#REF!</v>
      </c>
      <c r="DCA141" s="39" t="e">
        <f t="shared" si="583"/>
        <v>#REF!</v>
      </c>
      <c r="DCB141" s="39" t="e">
        <f t="shared" si="583"/>
        <v>#REF!</v>
      </c>
      <c r="DCC141" s="39" t="e">
        <f t="shared" si="583"/>
        <v>#REF!</v>
      </c>
      <c r="DCD141" s="39" t="e">
        <f t="shared" si="583"/>
        <v>#REF!</v>
      </c>
      <c r="DCE141" s="39" t="e">
        <f t="shared" si="583"/>
        <v>#REF!</v>
      </c>
      <c r="DCF141" s="39" t="e">
        <f t="shared" si="583"/>
        <v>#REF!</v>
      </c>
      <c r="DCG141" s="39" t="e">
        <f t="shared" si="583"/>
        <v>#REF!</v>
      </c>
      <c r="DCH141" s="39" t="e">
        <f t="shared" si="583"/>
        <v>#REF!</v>
      </c>
      <c r="DCI141" s="39" t="e">
        <f t="shared" si="583"/>
        <v>#REF!</v>
      </c>
      <c r="DCJ141" s="39" t="e">
        <f t="shared" si="583"/>
        <v>#REF!</v>
      </c>
      <c r="DCK141" s="39" t="e">
        <f t="shared" si="583"/>
        <v>#REF!</v>
      </c>
      <c r="DCL141" s="39" t="e">
        <f t="shared" si="583"/>
        <v>#REF!</v>
      </c>
      <c r="DCM141" s="39" t="e">
        <f t="shared" si="583"/>
        <v>#REF!</v>
      </c>
      <c r="DCN141" s="39" t="e">
        <f t="shared" si="583"/>
        <v>#REF!</v>
      </c>
      <c r="DCO141" s="39" t="e">
        <f t="shared" si="583"/>
        <v>#REF!</v>
      </c>
      <c r="DCP141" s="39" t="e">
        <f t="shared" si="583"/>
        <v>#REF!</v>
      </c>
      <c r="DCQ141" s="39" t="e">
        <f t="shared" si="583"/>
        <v>#REF!</v>
      </c>
      <c r="DCR141" s="39" t="e">
        <f t="shared" si="583"/>
        <v>#REF!</v>
      </c>
      <c r="DCS141" s="39" t="e">
        <f t="shared" si="583"/>
        <v>#REF!</v>
      </c>
      <c r="DCT141" s="39" t="e">
        <f t="shared" si="583"/>
        <v>#REF!</v>
      </c>
      <c r="DCU141" s="39" t="e">
        <f t="shared" si="583"/>
        <v>#REF!</v>
      </c>
      <c r="DCV141" s="39" t="e">
        <f t="shared" si="583"/>
        <v>#REF!</v>
      </c>
      <c r="DCW141" s="39" t="e">
        <f t="shared" si="583"/>
        <v>#REF!</v>
      </c>
      <c r="DCX141" s="39" t="e">
        <f t="shared" si="583"/>
        <v>#REF!</v>
      </c>
      <c r="DCY141" s="39" t="e">
        <f t="shared" si="583"/>
        <v>#REF!</v>
      </c>
      <c r="DCZ141" s="39" t="e">
        <f t="shared" si="583"/>
        <v>#REF!</v>
      </c>
      <c r="DDA141" s="39" t="e">
        <f t="shared" si="583"/>
        <v>#REF!</v>
      </c>
      <c r="DDB141" s="39" t="e">
        <f t="shared" si="583"/>
        <v>#REF!</v>
      </c>
      <c r="DDC141" s="39" t="e">
        <f t="shared" si="583"/>
        <v>#REF!</v>
      </c>
      <c r="DDD141" s="39" t="e">
        <f t="shared" si="583"/>
        <v>#REF!</v>
      </c>
      <c r="DDE141" s="39" t="e">
        <f t="shared" si="583"/>
        <v>#REF!</v>
      </c>
      <c r="DDF141" s="39" t="e">
        <f t="shared" si="583"/>
        <v>#REF!</v>
      </c>
      <c r="DDG141" s="39" t="e">
        <f t="shared" si="583"/>
        <v>#REF!</v>
      </c>
      <c r="DDH141" s="39" t="e">
        <f t="shared" si="583"/>
        <v>#REF!</v>
      </c>
      <c r="DDI141" s="39" t="e">
        <f t="shared" si="583"/>
        <v>#REF!</v>
      </c>
      <c r="DDJ141" s="39" t="e">
        <f t="shared" si="583"/>
        <v>#REF!</v>
      </c>
      <c r="DDK141" s="39" t="e">
        <f t="shared" si="583"/>
        <v>#REF!</v>
      </c>
      <c r="DDL141" s="39" t="e">
        <f t="shared" si="583"/>
        <v>#REF!</v>
      </c>
      <c r="DDM141" s="39" t="e">
        <f t="shared" si="583"/>
        <v>#REF!</v>
      </c>
      <c r="DDN141" s="39" t="e">
        <f t="shared" si="583"/>
        <v>#REF!</v>
      </c>
      <c r="DDO141" s="39" t="e">
        <f t="shared" si="583"/>
        <v>#REF!</v>
      </c>
      <c r="DDP141" s="39" t="e">
        <f t="shared" si="583"/>
        <v>#REF!</v>
      </c>
      <c r="DDQ141" s="39" t="e">
        <f t="shared" si="583"/>
        <v>#REF!</v>
      </c>
      <c r="DDR141" s="39" t="e">
        <f t="shared" ref="DDR141:DGC141" si="584">DDR14+DDR28+DDR41+DDR54+DDR66+DDR80+DDR94+DDR109+DDR123+DDR136</f>
        <v>#REF!</v>
      </c>
      <c r="DDS141" s="39" t="e">
        <f t="shared" si="584"/>
        <v>#REF!</v>
      </c>
      <c r="DDT141" s="39" t="e">
        <f t="shared" si="584"/>
        <v>#REF!</v>
      </c>
      <c r="DDU141" s="39" t="e">
        <f t="shared" si="584"/>
        <v>#REF!</v>
      </c>
      <c r="DDV141" s="39" t="e">
        <f t="shared" si="584"/>
        <v>#REF!</v>
      </c>
      <c r="DDW141" s="39" t="e">
        <f t="shared" si="584"/>
        <v>#REF!</v>
      </c>
      <c r="DDX141" s="39" t="e">
        <f t="shared" si="584"/>
        <v>#REF!</v>
      </c>
      <c r="DDY141" s="39" t="e">
        <f t="shared" si="584"/>
        <v>#REF!</v>
      </c>
      <c r="DDZ141" s="39" t="e">
        <f t="shared" si="584"/>
        <v>#REF!</v>
      </c>
      <c r="DEA141" s="39" t="e">
        <f t="shared" si="584"/>
        <v>#REF!</v>
      </c>
      <c r="DEB141" s="39" t="e">
        <f t="shared" si="584"/>
        <v>#REF!</v>
      </c>
      <c r="DEC141" s="39" t="e">
        <f t="shared" si="584"/>
        <v>#REF!</v>
      </c>
      <c r="DED141" s="39" t="e">
        <f t="shared" si="584"/>
        <v>#REF!</v>
      </c>
      <c r="DEE141" s="39" t="e">
        <f t="shared" si="584"/>
        <v>#REF!</v>
      </c>
      <c r="DEF141" s="39" t="e">
        <f t="shared" si="584"/>
        <v>#REF!</v>
      </c>
      <c r="DEG141" s="39" t="e">
        <f t="shared" si="584"/>
        <v>#REF!</v>
      </c>
      <c r="DEH141" s="39" t="e">
        <f t="shared" si="584"/>
        <v>#REF!</v>
      </c>
      <c r="DEI141" s="39" t="e">
        <f t="shared" si="584"/>
        <v>#REF!</v>
      </c>
      <c r="DEJ141" s="39" t="e">
        <f t="shared" si="584"/>
        <v>#REF!</v>
      </c>
      <c r="DEK141" s="39" t="e">
        <f t="shared" si="584"/>
        <v>#REF!</v>
      </c>
      <c r="DEL141" s="39" t="e">
        <f t="shared" si="584"/>
        <v>#REF!</v>
      </c>
      <c r="DEM141" s="39" t="e">
        <f t="shared" si="584"/>
        <v>#REF!</v>
      </c>
      <c r="DEN141" s="39" t="e">
        <f t="shared" si="584"/>
        <v>#REF!</v>
      </c>
      <c r="DEO141" s="39" t="e">
        <f t="shared" si="584"/>
        <v>#REF!</v>
      </c>
      <c r="DEP141" s="39" t="e">
        <f t="shared" si="584"/>
        <v>#REF!</v>
      </c>
      <c r="DEQ141" s="39" t="e">
        <f t="shared" si="584"/>
        <v>#REF!</v>
      </c>
      <c r="DER141" s="39" t="e">
        <f t="shared" si="584"/>
        <v>#REF!</v>
      </c>
      <c r="DES141" s="39" t="e">
        <f t="shared" si="584"/>
        <v>#REF!</v>
      </c>
      <c r="DET141" s="39" t="e">
        <f t="shared" si="584"/>
        <v>#REF!</v>
      </c>
      <c r="DEU141" s="39" t="e">
        <f t="shared" si="584"/>
        <v>#REF!</v>
      </c>
      <c r="DEV141" s="39" t="e">
        <f t="shared" si="584"/>
        <v>#REF!</v>
      </c>
      <c r="DEW141" s="39" t="e">
        <f t="shared" si="584"/>
        <v>#REF!</v>
      </c>
      <c r="DEX141" s="39" t="e">
        <f t="shared" si="584"/>
        <v>#REF!</v>
      </c>
      <c r="DEY141" s="39" t="e">
        <f t="shared" si="584"/>
        <v>#REF!</v>
      </c>
      <c r="DEZ141" s="39" t="e">
        <f t="shared" si="584"/>
        <v>#REF!</v>
      </c>
      <c r="DFA141" s="39" t="e">
        <f t="shared" si="584"/>
        <v>#REF!</v>
      </c>
      <c r="DFB141" s="39" t="e">
        <f t="shared" si="584"/>
        <v>#REF!</v>
      </c>
      <c r="DFC141" s="39" t="e">
        <f t="shared" si="584"/>
        <v>#REF!</v>
      </c>
      <c r="DFD141" s="39" t="e">
        <f t="shared" si="584"/>
        <v>#REF!</v>
      </c>
      <c r="DFE141" s="39" t="e">
        <f t="shared" si="584"/>
        <v>#REF!</v>
      </c>
      <c r="DFF141" s="39" t="e">
        <f t="shared" si="584"/>
        <v>#REF!</v>
      </c>
      <c r="DFG141" s="39" t="e">
        <f t="shared" si="584"/>
        <v>#REF!</v>
      </c>
      <c r="DFH141" s="39" t="e">
        <f t="shared" si="584"/>
        <v>#REF!</v>
      </c>
      <c r="DFI141" s="39" t="e">
        <f t="shared" si="584"/>
        <v>#REF!</v>
      </c>
      <c r="DFJ141" s="39" t="e">
        <f t="shared" si="584"/>
        <v>#REF!</v>
      </c>
      <c r="DFK141" s="39" t="e">
        <f t="shared" si="584"/>
        <v>#REF!</v>
      </c>
      <c r="DFL141" s="39" t="e">
        <f t="shared" si="584"/>
        <v>#REF!</v>
      </c>
      <c r="DFM141" s="39" t="e">
        <f t="shared" si="584"/>
        <v>#REF!</v>
      </c>
      <c r="DFN141" s="39" t="e">
        <f t="shared" si="584"/>
        <v>#REF!</v>
      </c>
      <c r="DFO141" s="39" t="e">
        <f t="shared" si="584"/>
        <v>#REF!</v>
      </c>
      <c r="DFP141" s="39" t="e">
        <f t="shared" si="584"/>
        <v>#REF!</v>
      </c>
      <c r="DFQ141" s="39" t="e">
        <f t="shared" si="584"/>
        <v>#REF!</v>
      </c>
      <c r="DFR141" s="39" t="e">
        <f t="shared" si="584"/>
        <v>#REF!</v>
      </c>
      <c r="DFS141" s="39" t="e">
        <f t="shared" si="584"/>
        <v>#REF!</v>
      </c>
      <c r="DFT141" s="39" t="e">
        <f t="shared" si="584"/>
        <v>#REF!</v>
      </c>
      <c r="DFU141" s="39" t="e">
        <f t="shared" si="584"/>
        <v>#REF!</v>
      </c>
      <c r="DFV141" s="39" t="e">
        <f t="shared" si="584"/>
        <v>#REF!</v>
      </c>
      <c r="DFW141" s="39" t="e">
        <f t="shared" si="584"/>
        <v>#REF!</v>
      </c>
      <c r="DFX141" s="39" t="e">
        <f t="shared" si="584"/>
        <v>#REF!</v>
      </c>
      <c r="DFY141" s="39" t="e">
        <f t="shared" si="584"/>
        <v>#REF!</v>
      </c>
      <c r="DFZ141" s="39" t="e">
        <f t="shared" si="584"/>
        <v>#REF!</v>
      </c>
      <c r="DGA141" s="39" t="e">
        <f t="shared" si="584"/>
        <v>#REF!</v>
      </c>
      <c r="DGB141" s="39" t="e">
        <f t="shared" si="584"/>
        <v>#REF!</v>
      </c>
      <c r="DGC141" s="39" t="e">
        <f t="shared" si="584"/>
        <v>#REF!</v>
      </c>
      <c r="DGD141" s="39" t="e">
        <f t="shared" ref="DGD141:DIO141" si="585">DGD14+DGD28+DGD41+DGD54+DGD66+DGD80+DGD94+DGD109+DGD123+DGD136</f>
        <v>#REF!</v>
      </c>
      <c r="DGE141" s="39" t="e">
        <f t="shared" si="585"/>
        <v>#REF!</v>
      </c>
      <c r="DGF141" s="39" t="e">
        <f t="shared" si="585"/>
        <v>#REF!</v>
      </c>
      <c r="DGG141" s="39" t="e">
        <f t="shared" si="585"/>
        <v>#REF!</v>
      </c>
      <c r="DGH141" s="39" t="e">
        <f t="shared" si="585"/>
        <v>#REF!</v>
      </c>
      <c r="DGI141" s="39" t="e">
        <f t="shared" si="585"/>
        <v>#REF!</v>
      </c>
      <c r="DGJ141" s="39" t="e">
        <f t="shared" si="585"/>
        <v>#REF!</v>
      </c>
      <c r="DGK141" s="39" t="e">
        <f t="shared" si="585"/>
        <v>#REF!</v>
      </c>
      <c r="DGL141" s="39" t="e">
        <f t="shared" si="585"/>
        <v>#REF!</v>
      </c>
      <c r="DGM141" s="39" t="e">
        <f t="shared" si="585"/>
        <v>#REF!</v>
      </c>
      <c r="DGN141" s="39" t="e">
        <f t="shared" si="585"/>
        <v>#REF!</v>
      </c>
      <c r="DGO141" s="39" t="e">
        <f t="shared" si="585"/>
        <v>#REF!</v>
      </c>
      <c r="DGP141" s="39" t="e">
        <f t="shared" si="585"/>
        <v>#REF!</v>
      </c>
      <c r="DGQ141" s="39" t="e">
        <f t="shared" si="585"/>
        <v>#REF!</v>
      </c>
      <c r="DGR141" s="39" t="e">
        <f t="shared" si="585"/>
        <v>#REF!</v>
      </c>
      <c r="DGS141" s="39" t="e">
        <f t="shared" si="585"/>
        <v>#REF!</v>
      </c>
      <c r="DGT141" s="39" t="e">
        <f t="shared" si="585"/>
        <v>#REF!</v>
      </c>
      <c r="DGU141" s="39" t="e">
        <f t="shared" si="585"/>
        <v>#REF!</v>
      </c>
      <c r="DGV141" s="39" t="e">
        <f t="shared" si="585"/>
        <v>#REF!</v>
      </c>
      <c r="DGW141" s="39" t="e">
        <f t="shared" si="585"/>
        <v>#REF!</v>
      </c>
      <c r="DGX141" s="39" t="e">
        <f t="shared" si="585"/>
        <v>#REF!</v>
      </c>
      <c r="DGY141" s="39" t="e">
        <f t="shared" si="585"/>
        <v>#REF!</v>
      </c>
      <c r="DGZ141" s="39" t="e">
        <f t="shared" si="585"/>
        <v>#REF!</v>
      </c>
      <c r="DHA141" s="39" t="e">
        <f t="shared" si="585"/>
        <v>#REF!</v>
      </c>
      <c r="DHB141" s="39" t="e">
        <f t="shared" si="585"/>
        <v>#REF!</v>
      </c>
      <c r="DHC141" s="39" t="e">
        <f t="shared" si="585"/>
        <v>#REF!</v>
      </c>
      <c r="DHD141" s="39" t="e">
        <f t="shared" si="585"/>
        <v>#REF!</v>
      </c>
      <c r="DHE141" s="39" t="e">
        <f t="shared" si="585"/>
        <v>#REF!</v>
      </c>
      <c r="DHF141" s="39" t="e">
        <f t="shared" si="585"/>
        <v>#REF!</v>
      </c>
      <c r="DHG141" s="39" t="e">
        <f t="shared" si="585"/>
        <v>#REF!</v>
      </c>
      <c r="DHH141" s="39" t="e">
        <f t="shared" si="585"/>
        <v>#REF!</v>
      </c>
      <c r="DHI141" s="39" t="e">
        <f t="shared" si="585"/>
        <v>#REF!</v>
      </c>
      <c r="DHJ141" s="39" t="e">
        <f t="shared" si="585"/>
        <v>#REF!</v>
      </c>
      <c r="DHK141" s="39" t="e">
        <f t="shared" si="585"/>
        <v>#REF!</v>
      </c>
      <c r="DHL141" s="39" t="e">
        <f t="shared" si="585"/>
        <v>#REF!</v>
      </c>
      <c r="DHM141" s="39" t="e">
        <f t="shared" si="585"/>
        <v>#REF!</v>
      </c>
      <c r="DHN141" s="39" t="e">
        <f t="shared" si="585"/>
        <v>#REF!</v>
      </c>
      <c r="DHO141" s="39" t="e">
        <f t="shared" si="585"/>
        <v>#REF!</v>
      </c>
      <c r="DHP141" s="39" t="e">
        <f t="shared" si="585"/>
        <v>#REF!</v>
      </c>
      <c r="DHQ141" s="39" t="e">
        <f t="shared" si="585"/>
        <v>#REF!</v>
      </c>
      <c r="DHR141" s="39" t="e">
        <f t="shared" si="585"/>
        <v>#REF!</v>
      </c>
      <c r="DHS141" s="39" t="e">
        <f t="shared" si="585"/>
        <v>#REF!</v>
      </c>
      <c r="DHT141" s="39" t="e">
        <f t="shared" si="585"/>
        <v>#REF!</v>
      </c>
      <c r="DHU141" s="39" t="e">
        <f t="shared" si="585"/>
        <v>#REF!</v>
      </c>
      <c r="DHV141" s="39" t="e">
        <f t="shared" si="585"/>
        <v>#REF!</v>
      </c>
      <c r="DHW141" s="39" t="e">
        <f t="shared" si="585"/>
        <v>#REF!</v>
      </c>
      <c r="DHX141" s="39" t="e">
        <f t="shared" si="585"/>
        <v>#REF!</v>
      </c>
      <c r="DHY141" s="39" t="e">
        <f t="shared" si="585"/>
        <v>#REF!</v>
      </c>
      <c r="DHZ141" s="39" t="e">
        <f t="shared" si="585"/>
        <v>#REF!</v>
      </c>
      <c r="DIA141" s="39" t="e">
        <f t="shared" si="585"/>
        <v>#REF!</v>
      </c>
      <c r="DIB141" s="39" t="e">
        <f t="shared" si="585"/>
        <v>#REF!</v>
      </c>
      <c r="DIC141" s="39" t="e">
        <f t="shared" si="585"/>
        <v>#REF!</v>
      </c>
      <c r="DID141" s="39" t="e">
        <f t="shared" si="585"/>
        <v>#REF!</v>
      </c>
      <c r="DIE141" s="39" t="e">
        <f t="shared" si="585"/>
        <v>#REF!</v>
      </c>
      <c r="DIF141" s="39" t="e">
        <f t="shared" si="585"/>
        <v>#REF!</v>
      </c>
      <c r="DIG141" s="39" t="e">
        <f t="shared" si="585"/>
        <v>#REF!</v>
      </c>
      <c r="DIH141" s="39" t="e">
        <f t="shared" si="585"/>
        <v>#REF!</v>
      </c>
      <c r="DII141" s="39" t="e">
        <f t="shared" si="585"/>
        <v>#REF!</v>
      </c>
      <c r="DIJ141" s="39" t="e">
        <f t="shared" si="585"/>
        <v>#REF!</v>
      </c>
      <c r="DIK141" s="39" t="e">
        <f t="shared" si="585"/>
        <v>#REF!</v>
      </c>
      <c r="DIL141" s="39" t="e">
        <f t="shared" si="585"/>
        <v>#REF!</v>
      </c>
      <c r="DIM141" s="39" t="e">
        <f t="shared" si="585"/>
        <v>#REF!</v>
      </c>
      <c r="DIN141" s="39" t="e">
        <f t="shared" si="585"/>
        <v>#REF!</v>
      </c>
      <c r="DIO141" s="39" t="e">
        <f t="shared" si="585"/>
        <v>#REF!</v>
      </c>
      <c r="DIP141" s="39" t="e">
        <f t="shared" ref="DIP141:DLA141" si="586">DIP14+DIP28+DIP41+DIP54+DIP66+DIP80+DIP94+DIP109+DIP123+DIP136</f>
        <v>#REF!</v>
      </c>
      <c r="DIQ141" s="39" t="e">
        <f t="shared" si="586"/>
        <v>#REF!</v>
      </c>
      <c r="DIR141" s="39" t="e">
        <f t="shared" si="586"/>
        <v>#REF!</v>
      </c>
      <c r="DIS141" s="39" t="e">
        <f t="shared" si="586"/>
        <v>#REF!</v>
      </c>
      <c r="DIT141" s="39" t="e">
        <f t="shared" si="586"/>
        <v>#REF!</v>
      </c>
      <c r="DIU141" s="39" t="e">
        <f t="shared" si="586"/>
        <v>#REF!</v>
      </c>
      <c r="DIV141" s="39" t="e">
        <f t="shared" si="586"/>
        <v>#REF!</v>
      </c>
      <c r="DIW141" s="39" t="e">
        <f t="shared" si="586"/>
        <v>#REF!</v>
      </c>
      <c r="DIX141" s="39" t="e">
        <f t="shared" si="586"/>
        <v>#REF!</v>
      </c>
      <c r="DIY141" s="39" t="e">
        <f t="shared" si="586"/>
        <v>#REF!</v>
      </c>
      <c r="DIZ141" s="39" t="e">
        <f t="shared" si="586"/>
        <v>#REF!</v>
      </c>
      <c r="DJA141" s="39" t="e">
        <f t="shared" si="586"/>
        <v>#REF!</v>
      </c>
      <c r="DJB141" s="39" t="e">
        <f t="shared" si="586"/>
        <v>#REF!</v>
      </c>
      <c r="DJC141" s="39" t="e">
        <f t="shared" si="586"/>
        <v>#REF!</v>
      </c>
      <c r="DJD141" s="39" t="e">
        <f t="shared" si="586"/>
        <v>#REF!</v>
      </c>
      <c r="DJE141" s="39" t="e">
        <f t="shared" si="586"/>
        <v>#REF!</v>
      </c>
      <c r="DJF141" s="39" t="e">
        <f t="shared" si="586"/>
        <v>#REF!</v>
      </c>
      <c r="DJG141" s="39" t="e">
        <f t="shared" si="586"/>
        <v>#REF!</v>
      </c>
      <c r="DJH141" s="39" t="e">
        <f t="shared" si="586"/>
        <v>#REF!</v>
      </c>
      <c r="DJI141" s="39" t="e">
        <f t="shared" si="586"/>
        <v>#REF!</v>
      </c>
      <c r="DJJ141" s="39" t="e">
        <f t="shared" si="586"/>
        <v>#REF!</v>
      </c>
      <c r="DJK141" s="39" t="e">
        <f t="shared" si="586"/>
        <v>#REF!</v>
      </c>
      <c r="DJL141" s="39" t="e">
        <f t="shared" si="586"/>
        <v>#REF!</v>
      </c>
      <c r="DJM141" s="39" t="e">
        <f t="shared" si="586"/>
        <v>#REF!</v>
      </c>
      <c r="DJN141" s="39" t="e">
        <f t="shared" si="586"/>
        <v>#REF!</v>
      </c>
      <c r="DJO141" s="39" t="e">
        <f t="shared" si="586"/>
        <v>#REF!</v>
      </c>
      <c r="DJP141" s="39" t="e">
        <f t="shared" si="586"/>
        <v>#REF!</v>
      </c>
      <c r="DJQ141" s="39" t="e">
        <f t="shared" si="586"/>
        <v>#REF!</v>
      </c>
      <c r="DJR141" s="39" t="e">
        <f t="shared" si="586"/>
        <v>#REF!</v>
      </c>
      <c r="DJS141" s="39" t="e">
        <f t="shared" si="586"/>
        <v>#REF!</v>
      </c>
      <c r="DJT141" s="39" t="e">
        <f t="shared" si="586"/>
        <v>#REF!</v>
      </c>
      <c r="DJU141" s="39" t="e">
        <f t="shared" si="586"/>
        <v>#REF!</v>
      </c>
      <c r="DJV141" s="39" t="e">
        <f t="shared" si="586"/>
        <v>#REF!</v>
      </c>
      <c r="DJW141" s="39" t="e">
        <f t="shared" si="586"/>
        <v>#REF!</v>
      </c>
      <c r="DJX141" s="39" t="e">
        <f t="shared" si="586"/>
        <v>#REF!</v>
      </c>
      <c r="DJY141" s="39" t="e">
        <f t="shared" si="586"/>
        <v>#REF!</v>
      </c>
      <c r="DJZ141" s="39" t="e">
        <f t="shared" si="586"/>
        <v>#REF!</v>
      </c>
      <c r="DKA141" s="39" t="e">
        <f t="shared" si="586"/>
        <v>#REF!</v>
      </c>
      <c r="DKB141" s="39" t="e">
        <f t="shared" si="586"/>
        <v>#REF!</v>
      </c>
      <c r="DKC141" s="39" t="e">
        <f t="shared" si="586"/>
        <v>#REF!</v>
      </c>
      <c r="DKD141" s="39" t="e">
        <f t="shared" si="586"/>
        <v>#REF!</v>
      </c>
      <c r="DKE141" s="39" t="e">
        <f t="shared" si="586"/>
        <v>#REF!</v>
      </c>
      <c r="DKF141" s="39" t="e">
        <f t="shared" si="586"/>
        <v>#REF!</v>
      </c>
      <c r="DKG141" s="39" t="e">
        <f t="shared" si="586"/>
        <v>#REF!</v>
      </c>
      <c r="DKH141" s="39" t="e">
        <f t="shared" si="586"/>
        <v>#REF!</v>
      </c>
      <c r="DKI141" s="39" t="e">
        <f t="shared" si="586"/>
        <v>#REF!</v>
      </c>
      <c r="DKJ141" s="39" t="e">
        <f t="shared" si="586"/>
        <v>#REF!</v>
      </c>
      <c r="DKK141" s="39" t="e">
        <f t="shared" si="586"/>
        <v>#REF!</v>
      </c>
      <c r="DKL141" s="39" t="e">
        <f t="shared" si="586"/>
        <v>#REF!</v>
      </c>
      <c r="DKM141" s="39" t="e">
        <f t="shared" si="586"/>
        <v>#REF!</v>
      </c>
      <c r="DKN141" s="39" t="e">
        <f t="shared" si="586"/>
        <v>#REF!</v>
      </c>
      <c r="DKO141" s="39" t="e">
        <f t="shared" si="586"/>
        <v>#REF!</v>
      </c>
      <c r="DKP141" s="39" t="e">
        <f t="shared" si="586"/>
        <v>#REF!</v>
      </c>
      <c r="DKQ141" s="39" t="e">
        <f t="shared" si="586"/>
        <v>#REF!</v>
      </c>
      <c r="DKR141" s="39" t="e">
        <f t="shared" si="586"/>
        <v>#REF!</v>
      </c>
      <c r="DKS141" s="39" t="e">
        <f t="shared" si="586"/>
        <v>#REF!</v>
      </c>
      <c r="DKT141" s="39" t="e">
        <f t="shared" si="586"/>
        <v>#REF!</v>
      </c>
      <c r="DKU141" s="39" t="e">
        <f t="shared" si="586"/>
        <v>#REF!</v>
      </c>
      <c r="DKV141" s="39" t="e">
        <f t="shared" si="586"/>
        <v>#REF!</v>
      </c>
      <c r="DKW141" s="39" t="e">
        <f t="shared" si="586"/>
        <v>#REF!</v>
      </c>
      <c r="DKX141" s="39" t="e">
        <f t="shared" si="586"/>
        <v>#REF!</v>
      </c>
      <c r="DKY141" s="39" t="e">
        <f t="shared" si="586"/>
        <v>#REF!</v>
      </c>
      <c r="DKZ141" s="39" t="e">
        <f t="shared" si="586"/>
        <v>#REF!</v>
      </c>
      <c r="DLA141" s="39" t="e">
        <f t="shared" si="586"/>
        <v>#REF!</v>
      </c>
      <c r="DLB141" s="39" t="e">
        <f t="shared" ref="DLB141:DNM141" si="587">DLB14+DLB28+DLB41+DLB54+DLB66+DLB80+DLB94+DLB109+DLB123+DLB136</f>
        <v>#REF!</v>
      </c>
      <c r="DLC141" s="39" t="e">
        <f t="shared" si="587"/>
        <v>#REF!</v>
      </c>
      <c r="DLD141" s="39" t="e">
        <f t="shared" si="587"/>
        <v>#REF!</v>
      </c>
      <c r="DLE141" s="39" t="e">
        <f t="shared" si="587"/>
        <v>#REF!</v>
      </c>
      <c r="DLF141" s="39" t="e">
        <f t="shared" si="587"/>
        <v>#REF!</v>
      </c>
      <c r="DLG141" s="39" t="e">
        <f t="shared" si="587"/>
        <v>#REF!</v>
      </c>
      <c r="DLH141" s="39" t="e">
        <f t="shared" si="587"/>
        <v>#REF!</v>
      </c>
      <c r="DLI141" s="39" t="e">
        <f t="shared" si="587"/>
        <v>#REF!</v>
      </c>
      <c r="DLJ141" s="39" t="e">
        <f t="shared" si="587"/>
        <v>#REF!</v>
      </c>
      <c r="DLK141" s="39" t="e">
        <f t="shared" si="587"/>
        <v>#REF!</v>
      </c>
      <c r="DLL141" s="39" t="e">
        <f t="shared" si="587"/>
        <v>#REF!</v>
      </c>
      <c r="DLM141" s="39" t="e">
        <f t="shared" si="587"/>
        <v>#REF!</v>
      </c>
      <c r="DLN141" s="39" t="e">
        <f t="shared" si="587"/>
        <v>#REF!</v>
      </c>
      <c r="DLO141" s="39" t="e">
        <f t="shared" si="587"/>
        <v>#REF!</v>
      </c>
      <c r="DLP141" s="39" t="e">
        <f t="shared" si="587"/>
        <v>#REF!</v>
      </c>
      <c r="DLQ141" s="39" t="e">
        <f t="shared" si="587"/>
        <v>#REF!</v>
      </c>
      <c r="DLR141" s="39" t="e">
        <f t="shared" si="587"/>
        <v>#REF!</v>
      </c>
      <c r="DLS141" s="39" t="e">
        <f t="shared" si="587"/>
        <v>#REF!</v>
      </c>
      <c r="DLT141" s="39" t="e">
        <f t="shared" si="587"/>
        <v>#REF!</v>
      </c>
      <c r="DLU141" s="39" t="e">
        <f t="shared" si="587"/>
        <v>#REF!</v>
      </c>
      <c r="DLV141" s="39" t="e">
        <f t="shared" si="587"/>
        <v>#REF!</v>
      </c>
      <c r="DLW141" s="39" t="e">
        <f t="shared" si="587"/>
        <v>#REF!</v>
      </c>
      <c r="DLX141" s="39" t="e">
        <f t="shared" si="587"/>
        <v>#REF!</v>
      </c>
      <c r="DLY141" s="39" t="e">
        <f t="shared" si="587"/>
        <v>#REF!</v>
      </c>
      <c r="DLZ141" s="39" t="e">
        <f t="shared" si="587"/>
        <v>#REF!</v>
      </c>
      <c r="DMA141" s="39" t="e">
        <f t="shared" si="587"/>
        <v>#REF!</v>
      </c>
      <c r="DMB141" s="39" t="e">
        <f t="shared" si="587"/>
        <v>#REF!</v>
      </c>
      <c r="DMC141" s="39" t="e">
        <f t="shared" si="587"/>
        <v>#REF!</v>
      </c>
      <c r="DMD141" s="39" t="e">
        <f t="shared" si="587"/>
        <v>#REF!</v>
      </c>
      <c r="DME141" s="39" t="e">
        <f t="shared" si="587"/>
        <v>#REF!</v>
      </c>
      <c r="DMF141" s="39" t="e">
        <f t="shared" si="587"/>
        <v>#REF!</v>
      </c>
      <c r="DMG141" s="39" t="e">
        <f t="shared" si="587"/>
        <v>#REF!</v>
      </c>
      <c r="DMH141" s="39" t="e">
        <f t="shared" si="587"/>
        <v>#REF!</v>
      </c>
      <c r="DMI141" s="39" t="e">
        <f t="shared" si="587"/>
        <v>#REF!</v>
      </c>
      <c r="DMJ141" s="39" t="e">
        <f t="shared" si="587"/>
        <v>#REF!</v>
      </c>
      <c r="DMK141" s="39" t="e">
        <f t="shared" si="587"/>
        <v>#REF!</v>
      </c>
      <c r="DML141" s="39" t="e">
        <f t="shared" si="587"/>
        <v>#REF!</v>
      </c>
      <c r="DMM141" s="39" t="e">
        <f t="shared" si="587"/>
        <v>#REF!</v>
      </c>
      <c r="DMN141" s="39" t="e">
        <f t="shared" si="587"/>
        <v>#REF!</v>
      </c>
      <c r="DMO141" s="39" t="e">
        <f t="shared" si="587"/>
        <v>#REF!</v>
      </c>
      <c r="DMP141" s="39" t="e">
        <f t="shared" si="587"/>
        <v>#REF!</v>
      </c>
      <c r="DMQ141" s="39" t="e">
        <f t="shared" si="587"/>
        <v>#REF!</v>
      </c>
      <c r="DMR141" s="39" t="e">
        <f t="shared" si="587"/>
        <v>#REF!</v>
      </c>
      <c r="DMS141" s="39" t="e">
        <f t="shared" si="587"/>
        <v>#REF!</v>
      </c>
      <c r="DMT141" s="39" t="e">
        <f t="shared" si="587"/>
        <v>#REF!</v>
      </c>
      <c r="DMU141" s="39" t="e">
        <f t="shared" si="587"/>
        <v>#REF!</v>
      </c>
      <c r="DMV141" s="39" t="e">
        <f t="shared" si="587"/>
        <v>#REF!</v>
      </c>
      <c r="DMW141" s="39" t="e">
        <f t="shared" si="587"/>
        <v>#REF!</v>
      </c>
      <c r="DMX141" s="39" t="e">
        <f t="shared" si="587"/>
        <v>#REF!</v>
      </c>
      <c r="DMY141" s="39" t="e">
        <f t="shared" si="587"/>
        <v>#REF!</v>
      </c>
      <c r="DMZ141" s="39" t="e">
        <f t="shared" si="587"/>
        <v>#REF!</v>
      </c>
      <c r="DNA141" s="39" t="e">
        <f t="shared" si="587"/>
        <v>#REF!</v>
      </c>
      <c r="DNB141" s="39" t="e">
        <f t="shared" si="587"/>
        <v>#REF!</v>
      </c>
      <c r="DNC141" s="39" t="e">
        <f t="shared" si="587"/>
        <v>#REF!</v>
      </c>
      <c r="DND141" s="39" t="e">
        <f t="shared" si="587"/>
        <v>#REF!</v>
      </c>
      <c r="DNE141" s="39" t="e">
        <f t="shared" si="587"/>
        <v>#REF!</v>
      </c>
      <c r="DNF141" s="39" t="e">
        <f t="shared" si="587"/>
        <v>#REF!</v>
      </c>
      <c r="DNG141" s="39" t="e">
        <f t="shared" si="587"/>
        <v>#REF!</v>
      </c>
      <c r="DNH141" s="39" t="e">
        <f t="shared" si="587"/>
        <v>#REF!</v>
      </c>
      <c r="DNI141" s="39" t="e">
        <f t="shared" si="587"/>
        <v>#REF!</v>
      </c>
      <c r="DNJ141" s="39" t="e">
        <f t="shared" si="587"/>
        <v>#REF!</v>
      </c>
      <c r="DNK141" s="39" t="e">
        <f t="shared" si="587"/>
        <v>#REF!</v>
      </c>
      <c r="DNL141" s="39" t="e">
        <f t="shared" si="587"/>
        <v>#REF!</v>
      </c>
      <c r="DNM141" s="39" t="e">
        <f t="shared" si="587"/>
        <v>#REF!</v>
      </c>
      <c r="DNN141" s="39" t="e">
        <f t="shared" ref="DNN141:DPY141" si="588">DNN14+DNN28+DNN41+DNN54+DNN66+DNN80+DNN94+DNN109+DNN123+DNN136</f>
        <v>#REF!</v>
      </c>
      <c r="DNO141" s="39" t="e">
        <f t="shared" si="588"/>
        <v>#REF!</v>
      </c>
      <c r="DNP141" s="39" t="e">
        <f t="shared" si="588"/>
        <v>#REF!</v>
      </c>
      <c r="DNQ141" s="39" t="e">
        <f t="shared" si="588"/>
        <v>#REF!</v>
      </c>
      <c r="DNR141" s="39" t="e">
        <f t="shared" si="588"/>
        <v>#REF!</v>
      </c>
      <c r="DNS141" s="39" t="e">
        <f t="shared" si="588"/>
        <v>#REF!</v>
      </c>
      <c r="DNT141" s="39" t="e">
        <f t="shared" si="588"/>
        <v>#REF!</v>
      </c>
      <c r="DNU141" s="39" t="e">
        <f t="shared" si="588"/>
        <v>#REF!</v>
      </c>
      <c r="DNV141" s="39" t="e">
        <f t="shared" si="588"/>
        <v>#REF!</v>
      </c>
      <c r="DNW141" s="39" t="e">
        <f t="shared" si="588"/>
        <v>#REF!</v>
      </c>
      <c r="DNX141" s="39" t="e">
        <f t="shared" si="588"/>
        <v>#REF!</v>
      </c>
      <c r="DNY141" s="39" t="e">
        <f t="shared" si="588"/>
        <v>#REF!</v>
      </c>
      <c r="DNZ141" s="39" t="e">
        <f t="shared" si="588"/>
        <v>#REF!</v>
      </c>
      <c r="DOA141" s="39" t="e">
        <f t="shared" si="588"/>
        <v>#REF!</v>
      </c>
      <c r="DOB141" s="39" t="e">
        <f t="shared" si="588"/>
        <v>#REF!</v>
      </c>
      <c r="DOC141" s="39" t="e">
        <f t="shared" si="588"/>
        <v>#REF!</v>
      </c>
      <c r="DOD141" s="39" t="e">
        <f t="shared" si="588"/>
        <v>#REF!</v>
      </c>
      <c r="DOE141" s="39" t="e">
        <f t="shared" si="588"/>
        <v>#REF!</v>
      </c>
      <c r="DOF141" s="39" t="e">
        <f t="shared" si="588"/>
        <v>#REF!</v>
      </c>
      <c r="DOG141" s="39" t="e">
        <f t="shared" si="588"/>
        <v>#REF!</v>
      </c>
      <c r="DOH141" s="39" t="e">
        <f t="shared" si="588"/>
        <v>#REF!</v>
      </c>
      <c r="DOI141" s="39" t="e">
        <f t="shared" si="588"/>
        <v>#REF!</v>
      </c>
      <c r="DOJ141" s="39" t="e">
        <f t="shared" si="588"/>
        <v>#REF!</v>
      </c>
      <c r="DOK141" s="39" t="e">
        <f t="shared" si="588"/>
        <v>#REF!</v>
      </c>
      <c r="DOL141" s="39" t="e">
        <f t="shared" si="588"/>
        <v>#REF!</v>
      </c>
      <c r="DOM141" s="39" t="e">
        <f t="shared" si="588"/>
        <v>#REF!</v>
      </c>
      <c r="DON141" s="39" t="e">
        <f t="shared" si="588"/>
        <v>#REF!</v>
      </c>
      <c r="DOO141" s="39" t="e">
        <f t="shared" si="588"/>
        <v>#REF!</v>
      </c>
      <c r="DOP141" s="39" t="e">
        <f t="shared" si="588"/>
        <v>#REF!</v>
      </c>
      <c r="DOQ141" s="39" t="e">
        <f t="shared" si="588"/>
        <v>#REF!</v>
      </c>
      <c r="DOR141" s="39" t="e">
        <f t="shared" si="588"/>
        <v>#REF!</v>
      </c>
      <c r="DOS141" s="39" t="e">
        <f t="shared" si="588"/>
        <v>#REF!</v>
      </c>
      <c r="DOT141" s="39" t="e">
        <f t="shared" si="588"/>
        <v>#REF!</v>
      </c>
      <c r="DOU141" s="39" t="e">
        <f t="shared" si="588"/>
        <v>#REF!</v>
      </c>
      <c r="DOV141" s="39" t="e">
        <f t="shared" si="588"/>
        <v>#REF!</v>
      </c>
      <c r="DOW141" s="39" t="e">
        <f t="shared" si="588"/>
        <v>#REF!</v>
      </c>
      <c r="DOX141" s="39" t="e">
        <f t="shared" si="588"/>
        <v>#REF!</v>
      </c>
      <c r="DOY141" s="39" t="e">
        <f t="shared" si="588"/>
        <v>#REF!</v>
      </c>
      <c r="DOZ141" s="39" t="e">
        <f t="shared" si="588"/>
        <v>#REF!</v>
      </c>
      <c r="DPA141" s="39" t="e">
        <f t="shared" si="588"/>
        <v>#REF!</v>
      </c>
      <c r="DPB141" s="39" t="e">
        <f t="shared" si="588"/>
        <v>#REF!</v>
      </c>
      <c r="DPC141" s="39" t="e">
        <f t="shared" si="588"/>
        <v>#REF!</v>
      </c>
      <c r="DPD141" s="39" t="e">
        <f t="shared" si="588"/>
        <v>#REF!</v>
      </c>
      <c r="DPE141" s="39" t="e">
        <f t="shared" si="588"/>
        <v>#REF!</v>
      </c>
      <c r="DPF141" s="39" t="e">
        <f t="shared" si="588"/>
        <v>#REF!</v>
      </c>
      <c r="DPG141" s="39" t="e">
        <f t="shared" si="588"/>
        <v>#REF!</v>
      </c>
      <c r="DPH141" s="39" t="e">
        <f t="shared" si="588"/>
        <v>#REF!</v>
      </c>
      <c r="DPI141" s="39" t="e">
        <f t="shared" si="588"/>
        <v>#REF!</v>
      </c>
      <c r="DPJ141" s="39" t="e">
        <f t="shared" si="588"/>
        <v>#REF!</v>
      </c>
      <c r="DPK141" s="39" t="e">
        <f t="shared" si="588"/>
        <v>#REF!</v>
      </c>
      <c r="DPL141" s="39" t="e">
        <f t="shared" si="588"/>
        <v>#REF!</v>
      </c>
      <c r="DPM141" s="39" t="e">
        <f t="shared" si="588"/>
        <v>#REF!</v>
      </c>
      <c r="DPN141" s="39" t="e">
        <f t="shared" si="588"/>
        <v>#REF!</v>
      </c>
      <c r="DPO141" s="39" t="e">
        <f t="shared" si="588"/>
        <v>#REF!</v>
      </c>
      <c r="DPP141" s="39" t="e">
        <f t="shared" si="588"/>
        <v>#REF!</v>
      </c>
      <c r="DPQ141" s="39" t="e">
        <f t="shared" si="588"/>
        <v>#REF!</v>
      </c>
      <c r="DPR141" s="39" t="e">
        <f t="shared" si="588"/>
        <v>#REF!</v>
      </c>
      <c r="DPS141" s="39" t="e">
        <f t="shared" si="588"/>
        <v>#REF!</v>
      </c>
      <c r="DPT141" s="39" t="e">
        <f t="shared" si="588"/>
        <v>#REF!</v>
      </c>
      <c r="DPU141" s="39" t="e">
        <f t="shared" si="588"/>
        <v>#REF!</v>
      </c>
      <c r="DPV141" s="39" t="e">
        <f t="shared" si="588"/>
        <v>#REF!</v>
      </c>
      <c r="DPW141" s="39" t="e">
        <f t="shared" si="588"/>
        <v>#REF!</v>
      </c>
      <c r="DPX141" s="39" t="e">
        <f t="shared" si="588"/>
        <v>#REF!</v>
      </c>
      <c r="DPY141" s="39" t="e">
        <f t="shared" si="588"/>
        <v>#REF!</v>
      </c>
      <c r="DPZ141" s="39" t="e">
        <f t="shared" ref="DPZ141:DSK141" si="589">DPZ14+DPZ28+DPZ41+DPZ54+DPZ66+DPZ80+DPZ94+DPZ109+DPZ123+DPZ136</f>
        <v>#REF!</v>
      </c>
      <c r="DQA141" s="39" t="e">
        <f t="shared" si="589"/>
        <v>#REF!</v>
      </c>
      <c r="DQB141" s="39" t="e">
        <f t="shared" si="589"/>
        <v>#REF!</v>
      </c>
      <c r="DQC141" s="39" t="e">
        <f t="shared" si="589"/>
        <v>#REF!</v>
      </c>
      <c r="DQD141" s="39" t="e">
        <f t="shared" si="589"/>
        <v>#REF!</v>
      </c>
      <c r="DQE141" s="39" t="e">
        <f t="shared" si="589"/>
        <v>#REF!</v>
      </c>
      <c r="DQF141" s="39" t="e">
        <f t="shared" si="589"/>
        <v>#REF!</v>
      </c>
      <c r="DQG141" s="39" t="e">
        <f t="shared" si="589"/>
        <v>#REF!</v>
      </c>
      <c r="DQH141" s="39" t="e">
        <f t="shared" si="589"/>
        <v>#REF!</v>
      </c>
      <c r="DQI141" s="39" t="e">
        <f t="shared" si="589"/>
        <v>#REF!</v>
      </c>
      <c r="DQJ141" s="39" t="e">
        <f t="shared" si="589"/>
        <v>#REF!</v>
      </c>
      <c r="DQK141" s="39" t="e">
        <f t="shared" si="589"/>
        <v>#REF!</v>
      </c>
      <c r="DQL141" s="39" t="e">
        <f t="shared" si="589"/>
        <v>#REF!</v>
      </c>
      <c r="DQM141" s="39" t="e">
        <f t="shared" si="589"/>
        <v>#REF!</v>
      </c>
      <c r="DQN141" s="39" t="e">
        <f t="shared" si="589"/>
        <v>#REF!</v>
      </c>
      <c r="DQO141" s="39" t="e">
        <f t="shared" si="589"/>
        <v>#REF!</v>
      </c>
      <c r="DQP141" s="39" t="e">
        <f t="shared" si="589"/>
        <v>#REF!</v>
      </c>
      <c r="DQQ141" s="39" t="e">
        <f t="shared" si="589"/>
        <v>#REF!</v>
      </c>
      <c r="DQR141" s="39" t="e">
        <f t="shared" si="589"/>
        <v>#REF!</v>
      </c>
      <c r="DQS141" s="39" t="e">
        <f t="shared" si="589"/>
        <v>#REF!</v>
      </c>
      <c r="DQT141" s="39" t="e">
        <f t="shared" si="589"/>
        <v>#REF!</v>
      </c>
      <c r="DQU141" s="39" t="e">
        <f t="shared" si="589"/>
        <v>#REF!</v>
      </c>
      <c r="DQV141" s="39" t="e">
        <f t="shared" si="589"/>
        <v>#REF!</v>
      </c>
      <c r="DQW141" s="39" t="e">
        <f t="shared" si="589"/>
        <v>#REF!</v>
      </c>
      <c r="DQX141" s="39" t="e">
        <f t="shared" si="589"/>
        <v>#REF!</v>
      </c>
      <c r="DQY141" s="39" t="e">
        <f t="shared" si="589"/>
        <v>#REF!</v>
      </c>
      <c r="DQZ141" s="39" t="e">
        <f t="shared" si="589"/>
        <v>#REF!</v>
      </c>
      <c r="DRA141" s="39" t="e">
        <f t="shared" si="589"/>
        <v>#REF!</v>
      </c>
      <c r="DRB141" s="39" t="e">
        <f t="shared" si="589"/>
        <v>#REF!</v>
      </c>
      <c r="DRC141" s="39" t="e">
        <f t="shared" si="589"/>
        <v>#REF!</v>
      </c>
      <c r="DRD141" s="39" t="e">
        <f t="shared" si="589"/>
        <v>#REF!</v>
      </c>
      <c r="DRE141" s="39" t="e">
        <f t="shared" si="589"/>
        <v>#REF!</v>
      </c>
      <c r="DRF141" s="39" t="e">
        <f t="shared" si="589"/>
        <v>#REF!</v>
      </c>
      <c r="DRG141" s="39" t="e">
        <f t="shared" si="589"/>
        <v>#REF!</v>
      </c>
      <c r="DRH141" s="39" t="e">
        <f t="shared" si="589"/>
        <v>#REF!</v>
      </c>
      <c r="DRI141" s="39" t="e">
        <f t="shared" si="589"/>
        <v>#REF!</v>
      </c>
      <c r="DRJ141" s="39" t="e">
        <f t="shared" si="589"/>
        <v>#REF!</v>
      </c>
      <c r="DRK141" s="39" t="e">
        <f t="shared" si="589"/>
        <v>#REF!</v>
      </c>
      <c r="DRL141" s="39" t="e">
        <f t="shared" si="589"/>
        <v>#REF!</v>
      </c>
      <c r="DRM141" s="39" t="e">
        <f t="shared" si="589"/>
        <v>#REF!</v>
      </c>
      <c r="DRN141" s="39" t="e">
        <f t="shared" si="589"/>
        <v>#REF!</v>
      </c>
      <c r="DRO141" s="39" t="e">
        <f t="shared" si="589"/>
        <v>#REF!</v>
      </c>
      <c r="DRP141" s="39" t="e">
        <f t="shared" si="589"/>
        <v>#REF!</v>
      </c>
      <c r="DRQ141" s="39" t="e">
        <f t="shared" si="589"/>
        <v>#REF!</v>
      </c>
      <c r="DRR141" s="39" t="e">
        <f t="shared" si="589"/>
        <v>#REF!</v>
      </c>
      <c r="DRS141" s="39" t="e">
        <f t="shared" si="589"/>
        <v>#REF!</v>
      </c>
      <c r="DRT141" s="39" t="e">
        <f t="shared" si="589"/>
        <v>#REF!</v>
      </c>
      <c r="DRU141" s="39" t="e">
        <f t="shared" si="589"/>
        <v>#REF!</v>
      </c>
      <c r="DRV141" s="39" t="e">
        <f t="shared" si="589"/>
        <v>#REF!</v>
      </c>
      <c r="DRW141" s="39" t="e">
        <f t="shared" si="589"/>
        <v>#REF!</v>
      </c>
      <c r="DRX141" s="39" t="e">
        <f t="shared" si="589"/>
        <v>#REF!</v>
      </c>
      <c r="DRY141" s="39" t="e">
        <f t="shared" si="589"/>
        <v>#REF!</v>
      </c>
      <c r="DRZ141" s="39" t="e">
        <f t="shared" si="589"/>
        <v>#REF!</v>
      </c>
      <c r="DSA141" s="39" t="e">
        <f t="shared" si="589"/>
        <v>#REF!</v>
      </c>
      <c r="DSB141" s="39" t="e">
        <f t="shared" si="589"/>
        <v>#REF!</v>
      </c>
      <c r="DSC141" s="39" t="e">
        <f t="shared" si="589"/>
        <v>#REF!</v>
      </c>
      <c r="DSD141" s="39" t="e">
        <f t="shared" si="589"/>
        <v>#REF!</v>
      </c>
      <c r="DSE141" s="39" t="e">
        <f t="shared" si="589"/>
        <v>#REF!</v>
      </c>
      <c r="DSF141" s="39" t="e">
        <f t="shared" si="589"/>
        <v>#REF!</v>
      </c>
      <c r="DSG141" s="39" t="e">
        <f t="shared" si="589"/>
        <v>#REF!</v>
      </c>
      <c r="DSH141" s="39" t="e">
        <f t="shared" si="589"/>
        <v>#REF!</v>
      </c>
      <c r="DSI141" s="39" t="e">
        <f t="shared" si="589"/>
        <v>#REF!</v>
      </c>
      <c r="DSJ141" s="39" t="e">
        <f t="shared" si="589"/>
        <v>#REF!</v>
      </c>
      <c r="DSK141" s="39" t="e">
        <f t="shared" si="589"/>
        <v>#REF!</v>
      </c>
      <c r="DSL141" s="39" t="e">
        <f t="shared" ref="DSL141:DUW141" si="590">DSL14+DSL28+DSL41+DSL54+DSL66+DSL80+DSL94+DSL109+DSL123+DSL136</f>
        <v>#REF!</v>
      </c>
      <c r="DSM141" s="39" t="e">
        <f t="shared" si="590"/>
        <v>#REF!</v>
      </c>
      <c r="DSN141" s="39" t="e">
        <f t="shared" si="590"/>
        <v>#REF!</v>
      </c>
      <c r="DSO141" s="39" t="e">
        <f t="shared" si="590"/>
        <v>#REF!</v>
      </c>
      <c r="DSP141" s="39" t="e">
        <f t="shared" si="590"/>
        <v>#REF!</v>
      </c>
      <c r="DSQ141" s="39" t="e">
        <f t="shared" si="590"/>
        <v>#REF!</v>
      </c>
      <c r="DSR141" s="39" t="e">
        <f t="shared" si="590"/>
        <v>#REF!</v>
      </c>
      <c r="DSS141" s="39" t="e">
        <f t="shared" si="590"/>
        <v>#REF!</v>
      </c>
      <c r="DST141" s="39" t="e">
        <f t="shared" si="590"/>
        <v>#REF!</v>
      </c>
      <c r="DSU141" s="39" t="e">
        <f t="shared" si="590"/>
        <v>#REF!</v>
      </c>
      <c r="DSV141" s="39" t="e">
        <f t="shared" si="590"/>
        <v>#REF!</v>
      </c>
      <c r="DSW141" s="39" t="e">
        <f t="shared" si="590"/>
        <v>#REF!</v>
      </c>
      <c r="DSX141" s="39" t="e">
        <f t="shared" si="590"/>
        <v>#REF!</v>
      </c>
      <c r="DSY141" s="39" t="e">
        <f t="shared" si="590"/>
        <v>#REF!</v>
      </c>
      <c r="DSZ141" s="39" t="e">
        <f t="shared" si="590"/>
        <v>#REF!</v>
      </c>
      <c r="DTA141" s="39" t="e">
        <f t="shared" si="590"/>
        <v>#REF!</v>
      </c>
      <c r="DTB141" s="39" t="e">
        <f t="shared" si="590"/>
        <v>#REF!</v>
      </c>
      <c r="DTC141" s="39" t="e">
        <f t="shared" si="590"/>
        <v>#REF!</v>
      </c>
      <c r="DTD141" s="39" t="e">
        <f t="shared" si="590"/>
        <v>#REF!</v>
      </c>
      <c r="DTE141" s="39" t="e">
        <f t="shared" si="590"/>
        <v>#REF!</v>
      </c>
      <c r="DTF141" s="39" t="e">
        <f t="shared" si="590"/>
        <v>#REF!</v>
      </c>
      <c r="DTG141" s="39" t="e">
        <f t="shared" si="590"/>
        <v>#REF!</v>
      </c>
      <c r="DTH141" s="39" t="e">
        <f t="shared" si="590"/>
        <v>#REF!</v>
      </c>
      <c r="DTI141" s="39" t="e">
        <f t="shared" si="590"/>
        <v>#REF!</v>
      </c>
      <c r="DTJ141" s="39" t="e">
        <f t="shared" si="590"/>
        <v>#REF!</v>
      </c>
      <c r="DTK141" s="39" t="e">
        <f t="shared" si="590"/>
        <v>#REF!</v>
      </c>
      <c r="DTL141" s="39" t="e">
        <f t="shared" si="590"/>
        <v>#REF!</v>
      </c>
      <c r="DTM141" s="39" t="e">
        <f t="shared" si="590"/>
        <v>#REF!</v>
      </c>
      <c r="DTN141" s="39" t="e">
        <f t="shared" si="590"/>
        <v>#REF!</v>
      </c>
      <c r="DTO141" s="39" t="e">
        <f t="shared" si="590"/>
        <v>#REF!</v>
      </c>
      <c r="DTP141" s="39" t="e">
        <f t="shared" si="590"/>
        <v>#REF!</v>
      </c>
      <c r="DTQ141" s="39" t="e">
        <f t="shared" si="590"/>
        <v>#REF!</v>
      </c>
      <c r="DTR141" s="39" t="e">
        <f t="shared" si="590"/>
        <v>#REF!</v>
      </c>
      <c r="DTS141" s="39" t="e">
        <f t="shared" si="590"/>
        <v>#REF!</v>
      </c>
      <c r="DTT141" s="39" t="e">
        <f t="shared" si="590"/>
        <v>#REF!</v>
      </c>
      <c r="DTU141" s="39" t="e">
        <f t="shared" si="590"/>
        <v>#REF!</v>
      </c>
      <c r="DTV141" s="39" t="e">
        <f t="shared" si="590"/>
        <v>#REF!</v>
      </c>
      <c r="DTW141" s="39" t="e">
        <f t="shared" si="590"/>
        <v>#REF!</v>
      </c>
      <c r="DTX141" s="39" t="e">
        <f t="shared" si="590"/>
        <v>#REF!</v>
      </c>
      <c r="DTY141" s="39" t="e">
        <f t="shared" si="590"/>
        <v>#REF!</v>
      </c>
      <c r="DTZ141" s="39" t="e">
        <f t="shared" si="590"/>
        <v>#REF!</v>
      </c>
      <c r="DUA141" s="39" t="e">
        <f t="shared" si="590"/>
        <v>#REF!</v>
      </c>
      <c r="DUB141" s="39" t="e">
        <f t="shared" si="590"/>
        <v>#REF!</v>
      </c>
      <c r="DUC141" s="39" t="e">
        <f t="shared" si="590"/>
        <v>#REF!</v>
      </c>
      <c r="DUD141" s="39" t="e">
        <f t="shared" si="590"/>
        <v>#REF!</v>
      </c>
      <c r="DUE141" s="39" t="e">
        <f t="shared" si="590"/>
        <v>#REF!</v>
      </c>
      <c r="DUF141" s="39" t="e">
        <f t="shared" si="590"/>
        <v>#REF!</v>
      </c>
      <c r="DUG141" s="39" t="e">
        <f t="shared" si="590"/>
        <v>#REF!</v>
      </c>
      <c r="DUH141" s="39" t="e">
        <f t="shared" si="590"/>
        <v>#REF!</v>
      </c>
      <c r="DUI141" s="39" t="e">
        <f t="shared" si="590"/>
        <v>#REF!</v>
      </c>
      <c r="DUJ141" s="39" t="e">
        <f t="shared" si="590"/>
        <v>#REF!</v>
      </c>
      <c r="DUK141" s="39" t="e">
        <f t="shared" si="590"/>
        <v>#REF!</v>
      </c>
      <c r="DUL141" s="39" t="e">
        <f t="shared" si="590"/>
        <v>#REF!</v>
      </c>
      <c r="DUM141" s="39" t="e">
        <f t="shared" si="590"/>
        <v>#REF!</v>
      </c>
      <c r="DUN141" s="39" t="e">
        <f t="shared" si="590"/>
        <v>#REF!</v>
      </c>
      <c r="DUO141" s="39" t="e">
        <f t="shared" si="590"/>
        <v>#REF!</v>
      </c>
      <c r="DUP141" s="39" t="e">
        <f t="shared" si="590"/>
        <v>#REF!</v>
      </c>
      <c r="DUQ141" s="39" t="e">
        <f t="shared" si="590"/>
        <v>#REF!</v>
      </c>
      <c r="DUR141" s="39" t="e">
        <f t="shared" si="590"/>
        <v>#REF!</v>
      </c>
      <c r="DUS141" s="39" t="e">
        <f t="shared" si="590"/>
        <v>#REF!</v>
      </c>
      <c r="DUT141" s="39" t="e">
        <f t="shared" si="590"/>
        <v>#REF!</v>
      </c>
      <c r="DUU141" s="39" t="e">
        <f t="shared" si="590"/>
        <v>#REF!</v>
      </c>
      <c r="DUV141" s="39" t="e">
        <f t="shared" si="590"/>
        <v>#REF!</v>
      </c>
      <c r="DUW141" s="39" t="e">
        <f t="shared" si="590"/>
        <v>#REF!</v>
      </c>
      <c r="DUX141" s="39" t="e">
        <f t="shared" ref="DUX141:DXI141" si="591">DUX14+DUX28+DUX41+DUX54+DUX66+DUX80+DUX94+DUX109+DUX123+DUX136</f>
        <v>#REF!</v>
      </c>
      <c r="DUY141" s="39" t="e">
        <f t="shared" si="591"/>
        <v>#REF!</v>
      </c>
      <c r="DUZ141" s="39" t="e">
        <f t="shared" si="591"/>
        <v>#REF!</v>
      </c>
      <c r="DVA141" s="39" t="e">
        <f t="shared" si="591"/>
        <v>#REF!</v>
      </c>
      <c r="DVB141" s="39" t="e">
        <f t="shared" si="591"/>
        <v>#REF!</v>
      </c>
      <c r="DVC141" s="39" t="e">
        <f t="shared" si="591"/>
        <v>#REF!</v>
      </c>
      <c r="DVD141" s="39" t="e">
        <f t="shared" si="591"/>
        <v>#REF!</v>
      </c>
      <c r="DVE141" s="39" t="e">
        <f t="shared" si="591"/>
        <v>#REF!</v>
      </c>
      <c r="DVF141" s="39" t="e">
        <f t="shared" si="591"/>
        <v>#REF!</v>
      </c>
      <c r="DVG141" s="39" t="e">
        <f t="shared" si="591"/>
        <v>#REF!</v>
      </c>
      <c r="DVH141" s="39" t="e">
        <f t="shared" si="591"/>
        <v>#REF!</v>
      </c>
      <c r="DVI141" s="39" t="e">
        <f t="shared" si="591"/>
        <v>#REF!</v>
      </c>
      <c r="DVJ141" s="39" t="e">
        <f t="shared" si="591"/>
        <v>#REF!</v>
      </c>
      <c r="DVK141" s="39" t="e">
        <f t="shared" si="591"/>
        <v>#REF!</v>
      </c>
      <c r="DVL141" s="39" t="e">
        <f t="shared" si="591"/>
        <v>#REF!</v>
      </c>
      <c r="DVM141" s="39" t="e">
        <f t="shared" si="591"/>
        <v>#REF!</v>
      </c>
      <c r="DVN141" s="39" t="e">
        <f t="shared" si="591"/>
        <v>#REF!</v>
      </c>
      <c r="DVO141" s="39" t="e">
        <f t="shared" si="591"/>
        <v>#REF!</v>
      </c>
      <c r="DVP141" s="39" t="e">
        <f t="shared" si="591"/>
        <v>#REF!</v>
      </c>
      <c r="DVQ141" s="39" t="e">
        <f t="shared" si="591"/>
        <v>#REF!</v>
      </c>
      <c r="DVR141" s="39" t="e">
        <f t="shared" si="591"/>
        <v>#REF!</v>
      </c>
      <c r="DVS141" s="39" t="e">
        <f t="shared" si="591"/>
        <v>#REF!</v>
      </c>
      <c r="DVT141" s="39" t="e">
        <f t="shared" si="591"/>
        <v>#REF!</v>
      </c>
      <c r="DVU141" s="39" t="e">
        <f t="shared" si="591"/>
        <v>#REF!</v>
      </c>
      <c r="DVV141" s="39" t="e">
        <f t="shared" si="591"/>
        <v>#REF!</v>
      </c>
      <c r="DVW141" s="39" t="e">
        <f t="shared" si="591"/>
        <v>#REF!</v>
      </c>
      <c r="DVX141" s="39" t="e">
        <f t="shared" si="591"/>
        <v>#REF!</v>
      </c>
      <c r="DVY141" s="39" t="e">
        <f t="shared" si="591"/>
        <v>#REF!</v>
      </c>
      <c r="DVZ141" s="39" t="e">
        <f t="shared" si="591"/>
        <v>#REF!</v>
      </c>
      <c r="DWA141" s="39" t="e">
        <f t="shared" si="591"/>
        <v>#REF!</v>
      </c>
      <c r="DWB141" s="39" t="e">
        <f t="shared" si="591"/>
        <v>#REF!</v>
      </c>
      <c r="DWC141" s="39" t="e">
        <f t="shared" si="591"/>
        <v>#REF!</v>
      </c>
      <c r="DWD141" s="39" t="e">
        <f t="shared" si="591"/>
        <v>#REF!</v>
      </c>
      <c r="DWE141" s="39" t="e">
        <f t="shared" si="591"/>
        <v>#REF!</v>
      </c>
      <c r="DWF141" s="39" t="e">
        <f t="shared" si="591"/>
        <v>#REF!</v>
      </c>
      <c r="DWG141" s="39" t="e">
        <f t="shared" si="591"/>
        <v>#REF!</v>
      </c>
      <c r="DWH141" s="39" t="e">
        <f t="shared" si="591"/>
        <v>#REF!</v>
      </c>
      <c r="DWI141" s="39" t="e">
        <f t="shared" si="591"/>
        <v>#REF!</v>
      </c>
      <c r="DWJ141" s="39" t="e">
        <f t="shared" si="591"/>
        <v>#REF!</v>
      </c>
      <c r="DWK141" s="39" t="e">
        <f t="shared" si="591"/>
        <v>#REF!</v>
      </c>
      <c r="DWL141" s="39" t="e">
        <f t="shared" si="591"/>
        <v>#REF!</v>
      </c>
      <c r="DWM141" s="39" t="e">
        <f t="shared" si="591"/>
        <v>#REF!</v>
      </c>
      <c r="DWN141" s="39" t="e">
        <f t="shared" si="591"/>
        <v>#REF!</v>
      </c>
      <c r="DWO141" s="39" t="e">
        <f t="shared" si="591"/>
        <v>#REF!</v>
      </c>
      <c r="DWP141" s="39" t="e">
        <f t="shared" si="591"/>
        <v>#REF!</v>
      </c>
      <c r="DWQ141" s="39" t="e">
        <f t="shared" si="591"/>
        <v>#REF!</v>
      </c>
      <c r="DWR141" s="39" t="e">
        <f t="shared" si="591"/>
        <v>#REF!</v>
      </c>
      <c r="DWS141" s="39" t="e">
        <f t="shared" si="591"/>
        <v>#REF!</v>
      </c>
      <c r="DWT141" s="39" t="e">
        <f t="shared" si="591"/>
        <v>#REF!</v>
      </c>
      <c r="DWU141" s="39" t="e">
        <f t="shared" si="591"/>
        <v>#REF!</v>
      </c>
      <c r="DWV141" s="39" t="e">
        <f t="shared" si="591"/>
        <v>#REF!</v>
      </c>
      <c r="DWW141" s="39" t="e">
        <f t="shared" si="591"/>
        <v>#REF!</v>
      </c>
      <c r="DWX141" s="39" t="e">
        <f t="shared" si="591"/>
        <v>#REF!</v>
      </c>
      <c r="DWY141" s="39" t="e">
        <f t="shared" si="591"/>
        <v>#REF!</v>
      </c>
      <c r="DWZ141" s="39" t="e">
        <f t="shared" si="591"/>
        <v>#REF!</v>
      </c>
      <c r="DXA141" s="39" t="e">
        <f t="shared" si="591"/>
        <v>#REF!</v>
      </c>
      <c r="DXB141" s="39" t="e">
        <f t="shared" si="591"/>
        <v>#REF!</v>
      </c>
      <c r="DXC141" s="39" t="e">
        <f t="shared" si="591"/>
        <v>#REF!</v>
      </c>
      <c r="DXD141" s="39" t="e">
        <f t="shared" si="591"/>
        <v>#REF!</v>
      </c>
      <c r="DXE141" s="39" t="e">
        <f t="shared" si="591"/>
        <v>#REF!</v>
      </c>
      <c r="DXF141" s="39" t="e">
        <f t="shared" si="591"/>
        <v>#REF!</v>
      </c>
      <c r="DXG141" s="39" t="e">
        <f t="shared" si="591"/>
        <v>#REF!</v>
      </c>
      <c r="DXH141" s="39" t="e">
        <f t="shared" si="591"/>
        <v>#REF!</v>
      </c>
      <c r="DXI141" s="39" t="e">
        <f t="shared" si="591"/>
        <v>#REF!</v>
      </c>
      <c r="DXJ141" s="39" t="e">
        <f t="shared" ref="DXJ141:DZU141" si="592">DXJ14+DXJ28+DXJ41+DXJ54+DXJ66+DXJ80+DXJ94+DXJ109+DXJ123+DXJ136</f>
        <v>#REF!</v>
      </c>
      <c r="DXK141" s="39" t="e">
        <f t="shared" si="592"/>
        <v>#REF!</v>
      </c>
      <c r="DXL141" s="39" t="e">
        <f t="shared" si="592"/>
        <v>#REF!</v>
      </c>
      <c r="DXM141" s="39" t="e">
        <f t="shared" si="592"/>
        <v>#REF!</v>
      </c>
      <c r="DXN141" s="39" t="e">
        <f t="shared" si="592"/>
        <v>#REF!</v>
      </c>
      <c r="DXO141" s="39" t="e">
        <f t="shared" si="592"/>
        <v>#REF!</v>
      </c>
      <c r="DXP141" s="39" t="e">
        <f t="shared" si="592"/>
        <v>#REF!</v>
      </c>
      <c r="DXQ141" s="39" t="e">
        <f t="shared" si="592"/>
        <v>#REF!</v>
      </c>
      <c r="DXR141" s="39" t="e">
        <f t="shared" si="592"/>
        <v>#REF!</v>
      </c>
      <c r="DXS141" s="39" t="e">
        <f t="shared" si="592"/>
        <v>#REF!</v>
      </c>
      <c r="DXT141" s="39" t="e">
        <f t="shared" si="592"/>
        <v>#REF!</v>
      </c>
      <c r="DXU141" s="39" t="e">
        <f t="shared" si="592"/>
        <v>#REF!</v>
      </c>
      <c r="DXV141" s="39" t="e">
        <f t="shared" si="592"/>
        <v>#REF!</v>
      </c>
      <c r="DXW141" s="39" t="e">
        <f t="shared" si="592"/>
        <v>#REF!</v>
      </c>
      <c r="DXX141" s="39" t="e">
        <f t="shared" si="592"/>
        <v>#REF!</v>
      </c>
      <c r="DXY141" s="39" t="e">
        <f t="shared" si="592"/>
        <v>#REF!</v>
      </c>
      <c r="DXZ141" s="39" t="e">
        <f t="shared" si="592"/>
        <v>#REF!</v>
      </c>
      <c r="DYA141" s="39" t="e">
        <f t="shared" si="592"/>
        <v>#REF!</v>
      </c>
      <c r="DYB141" s="39" t="e">
        <f t="shared" si="592"/>
        <v>#REF!</v>
      </c>
      <c r="DYC141" s="39" t="e">
        <f t="shared" si="592"/>
        <v>#REF!</v>
      </c>
      <c r="DYD141" s="39" t="e">
        <f t="shared" si="592"/>
        <v>#REF!</v>
      </c>
      <c r="DYE141" s="39" t="e">
        <f t="shared" si="592"/>
        <v>#REF!</v>
      </c>
      <c r="DYF141" s="39" t="e">
        <f t="shared" si="592"/>
        <v>#REF!</v>
      </c>
      <c r="DYG141" s="39" t="e">
        <f t="shared" si="592"/>
        <v>#REF!</v>
      </c>
      <c r="DYH141" s="39" t="e">
        <f t="shared" si="592"/>
        <v>#REF!</v>
      </c>
      <c r="DYI141" s="39" t="e">
        <f t="shared" si="592"/>
        <v>#REF!</v>
      </c>
      <c r="DYJ141" s="39" t="e">
        <f t="shared" si="592"/>
        <v>#REF!</v>
      </c>
      <c r="DYK141" s="39" t="e">
        <f t="shared" si="592"/>
        <v>#REF!</v>
      </c>
      <c r="DYL141" s="39" t="e">
        <f t="shared" si="592"/>
        <v>#REF!</v>
      </c>
      <c r="DYM141" s="39" t="e">
        <f t="shared" si="592"/>
        <v>#REF!</v>
      </c>
      <c r="DYN141" s="39" t="e">
        <f t="shared" si="592"/>
        <v>#REF!</v>
      </c>
      <c r="DYO141" s="39" t="e">
        <f t="shared" si="592"/>
        <v>#REF!</v>
      </c>
      <c r="DYP141" s="39" t="e">
        <f t="shared" si="592"/>
        <v>#REF!</v>
      </c>
      <c r="DYQ141" s="39" t="e">
        <f t="shared" si="592"/>
        <v>#REF!</v>
      </c>
      <c r="DYR141" s="39" t="e">
        <f t="shared" si="592"/>
        <v>#REF!</v>
      </c>
      <c r="DYS141" s="39" t="e">
        <f t="shared" si="592"/>
        <v>#REF!</v>
      </c>
      <c r="DYT141" s="39" t="e">
        <f t="shared" si="592"/>
        <v>#REF!</v>
      </c>
      <c r="DYU141" s="39" t="e">
        <f t="shared" si="592"/>
        <v>#REF!</v>
      </c>
      <c r="DYV141" s="39" t="e">
        <f t="shared" si="592"/>
        <v>#REF!</v>
      </c>
      <c r="DYW141" s="39" t="e">
        <f t="shared" si="592"/>
        <v>#REF!</v>
      </c>
      <c r="DYX141" s="39" t="e">
        <f t="shared" si="592"/>
        <v>#REF!</v>
      </c>
      <c r="DYY141" s="39" t="e">
        <f t="shared" si="592"/>
        <v>#REF!</v>
      </c>
      <c r="DYZ141" s="39" t="e">
        <f t="shared" si="592"/>
        <v>#REF!</v>
      </c>
      <c r="DZA141" s="39" t="e">
        <f t="shared" si="592"/>
        <v>#REF!</v>
      </c>
      <c r="DZB141" s="39" t="e">
        <f t="shared" si="592"/>
        <v>#REF!</v>
      </c>
      <c r="DZC141" s="39" t="e">
        <f t="shared" si="592"/>
        <v>#REF!</v>
      </c>
      <c r="DZD141" s="39" t="e">
        <f t="shared" si="592"/>
        <v>#REF!</v>
      </c>
      <c r="DZE141" s="39" t="e">
        <f t="shared" si="592"/>
        <v>#REF!</v>
      </c>
      <c r="DZF141" s="39" t="e">
        <f t="shared" si="592"/>
        <v>#REF!</v>
      </c>
      <c r="DZG141" s="39" t="e">
        <f t="shared" si="592"/>
        <v>#REF!</v>
      </c>
      <c r="DZH141" s="39" t="e">
        <f t="shared" si="592"/>
        <v>#REF!</v>
      </c>
      <c r="DZI141" s="39" t="e">
        <f t="shared" si="592"/>
        <v>#REF!</v>
      </c>
      <c r="DZJ141" s="39" t="e">
        <f t="shared" si="592"/>
        <v>#REF!</v>
      </c>
      <c r="DZK141" s="39" t="e">
        <f t="shared" si="592"/>
        <v>#REF!</v>
      </c>
      <c r="DZL141" s="39" t="e">
        <f t="shared" si="592"/>
        <v>#REF!</v>
      </c>
      <c r="DZM141" s="39" t="e">
        <f t="shared" si="592"/>
        <v>#REF!</v>
      </c>
      <c r="DZN141" s="39" t="e">
        <f t="shared" si="592"/>
        <v>#REF!</v>
      </c>
      <c r="DZO141" s="39" t="e">
        <f t="shared" si="592"/>
        <v>#REF!</v>
      </c>
      <c r="DZP141" s="39" t="e">
        <f t="shared" si="592"/>
        <v>#REF!</v>
      </c>
      <c r="DZQ141" s="39" t="e">
        <f t="shared" si="592"/>
        <v>#REF!</v>
      </c>
      <c r="DZR141" s="39" t="e">
        <f t="shared" si="592"/>
        <v>#REF!</v>
      </c>
      <c r="DZS141" s="39" t="e">
        <f t="shared" si="592"/>
        <v>#REF!</v>
      </c>
      <c r="DZT141" s="39" t="e">
        <f t="shared" si="592"/>
        <v>#REF!</v>
      </c>
      <c r="DZU141" s="39" t="e">
        <f t="shared" si="592"/>
        <v>#REF!</v>
      </c>
      <c r="DZV141" s="39" t="e">
        <f t="shared" ref="DZV141:ECG141" si="593">DZV14+DZV28+DZV41+DZV54+DZV66+DZV80+DZV94+DZV109+DZV123+DZV136</f>
        <v>#REF!</v>
      </c>
      <c r="DZW141" s="39" t="e">
        <f t="shared" si="593"/>
        <v>#REF!</v>
      </c>
      <c r="DZX141" s="39" t="e">
        <f t="shared" si="593"/>
        <v>#REF!</v>
      </c>
      <c r="DZY141" s="39" t="e">
        <f t="shared" si="593"/>
        <v>#REF!</v>
      </c>
      <c r="DZZ141" s="39" t="e">
        <f t="shared" si="593"/>
        <v>#REF!</v>
      </c>
      <c r="EAA141" s="39" t="e">
        <f t="shared" si="593"/>
        <v>#REF!</v>
      </c>
      <c r="EAB141" s="39" t="e">
        <f t="shared" si="593"/>
        <v>#REF!</v>
      </c>
      <c r="EAC141" s="39" t="e">
        <f t="shared" si="593"/>
        <v>#REF!</v>
      </c>
      <c r="EAD141" s="39" t="e">
        <f t="shared" si="593"/>
        <v>#REF!</v>
      </c>
      <c r="EAE141" s="39" t="e">
        <f t="shared" si="593"/>
        <v>#REF!</v>
      </c>
      <c r="EAF141" s="39" t="e">
        <f t="shared" si="593"/>
        <v>#REF!</v>
      </c>
      <c r="EAG141" s="39" t="e">
        <f t="shared" si="593"/>
        <v>#REF!</v>
      </c>
      <c r="EAH141" s="39" t="e">
        <f t="shared" si="593"/>
        <v>#REF!</v>
      </c>
      <c r="EAI141" s="39" t="e">
        <f t="shared" si="593"/>
        <v>#REF!</v>
      </c>
      <c r="EAJ141" s="39" t="e">
        <f t="shared" si="593"/>
        <v>#REF!</v>
      </c>
      <c r="EAK141" s="39" t="e">
        <f t="shared" si="593"/>
        <v>#REF!</v>
      </c>
      <c r="EAL141" s="39" t="e">
        <f t="shared" si="593"/>
        <v>#REF!</v>
      </c>
      <c r="EAM141" s="39" t="e">
        <f t="shared" si="593"/>
        <v>#REF!</v>
      </c>
      <c r="EAN141" s="39" t="e">
        <f t="shared" si="593"/>
        <v>#REF!</v>
      </c>
      <c r="EAO141" s="39" t="e">
        <f t="shared" si="593"/>
        <v>#REF!</v>
      </c>
      <c r="EAP141" s="39" t="e">
        <f t="shared" si="593"/>
        <v>#REF!</v>
      </c>
      <c r="EAQ141" s="39" t="e">
        <f t="shared" si="593"/>
        <v>#REF!</v>
      </c>
      <c r="EAR141" s="39" t="e">
        <f t="shared" si="593"/>
        <v>#REF!</v>
      </c>
      <c r="EAS141" s="39" t="e">
        <f t="shared" si="593"/>
        <v>#REF!</v>
      </c>
      <c r="EAT141" s="39" t="e">
        <f t="shared" si="593"/>
        <v>#REF!</v>
      </c>
      <c r="EAU141" s="39" t="e">
        <f t="shared" si="593"/>
        <v>#REF!</v>
      </c>
      <c r="EAV141" s="39" t="e">
        <f t="shared" si="593"/>
        <v>#REF!</v>
      </c>
      <c r="EAW141" s="39" t="e">
        <f t="shared" si="593"/>
        <v>#REF!</v>
      </c>
      <c r="EAX141" s="39" t="e">
        <f t="shared" si="593"/>
        <v>#REF!</v>
      </c>
      <c r="EAY141" s="39" t="e">
        <f t="shared" si="593"/>
        <v>#REF!</v>
      </c>
      <c r="EAZ141" s="39" t="e">
        <f t="shared" si="593"/>
        <v>#REF!</v>
      </c>
      <c r="EBA141" s="39" t="e">
        <f t="shared" si="593"/>
        <v>#REF!</v>
      </c>
      <c r="EBB141" s="39" t="e">
        <f t="shared" si="593"/>
        <v>#REF!</v>
      </c>
      <c r="EBC141" s="39" t="e">
        <f t="shared" si="593"/>
        <v>#REF!</v>
      </c>
      <c r="EBD141" s="39" t="e">
        <f t="shared" si="593"/>
        <v>#REF!</v>
      </c>
      <c r="EBE141" s="39" t="e">
        <f t="shared" si="593"/>
        <v>#REF!</v>
      </c>
      <c r="EBF141" s="39" t="e">
        <f t="shared" si="593"/>
        <v>#REF!</v>
      </c>
      <c r="EBG141" s="39" t="e">
        <f t="shared" si="593"/>
        <v>#REF!</v>
      </c>
      <c r="EBH141" s="39" t="e">
        <f t="shared" si="593"/>
        <v>#REF!</v>
      </c>
      <c r="EBI141" s="39" t="e">
        <f t="shared" si="593"/>
        <v>#REF!</v>
      </c>
      <c r="EBJ141" s="39" t="e">
        <f t="shared" si="593"/>
        <v>#REF!</v>
      </c>
      <c r="EBK141" s="39" t="e">
        <f t="shared" si="593"/>
        <v>#REF!</v>
      </c>
      <c r="EBL141" s="39" t="e">
        <f t="shared" si="593"/>
        <v>#REF!</v>
      </c>
      <c r="EBM141" s="39" t="e">
        <f t="shared" si="593"/>
        <v>#REF!</v>
      </c>
      <c r="EBN141" s="39" t="e">
        <f t="shared" si="593"/>
        <v>#REF!</v>
      </c>
      <c r="EBO141" s="39" t="e">
        <f t="shared" si="593"/>
        <v>#REF!</v>
      </c>
      <c r="EBP141" s="39" t="e">
        <f t="shared" si="593"/>
        <v>#REF!</v>
      </c>
      <c r="EBQ141" s="39" t="e">
        <f t="shared" si="593"/>
        <v>#REF!</v>
      </c>
      <c r="EBR141" s="39" t="e">
        <f t="shared" si="593"/>
        <v>#REF!</v>
      </c>
      <c r="EBS141" s="39" t="e">
        <f t="shared" si="593"/>
        <v>#REF!</v>
      </c>
      <c r="EBT141" s="39" t="e">
        <f t="shared" si="593"/>
        <v>#REF!</v>
      </c>
      <c r="EBU141" s="39" t="e">
        <f t="shared" si="593"/>
        <v>#REF!</v>
      </c>
      <c r="EBV141" s="39" t="e">
        <f t="shared" si="593"/>
        <v>#REF!</v>
      </c>
      <c r="EBW141" s="39" t="e">
        <f t="shared" si="593"/>
        <v>#REF!</v>
      </c>
      <c r="EBX141" s="39" t="e">
        <f t="shared" si="593"/>
        <v>#REF!</v>
      </c>
      <c r="EBY141" s="39" t="e">
        <f t="shared" si="593"/>
        <v>#REF!</v>
      </c>
      <c r="EBZ141" s="39" t="e">
        <f t="shared" si="593"/>
        <v>#REF!</v>
      </c>
      <c r="ECA141" s="39" t="e">
        <f t="shared" si="593"/>
        <v>#REF!</v>
      </c>
      <c r="ECB141" s="39" t="e">
        <f t="shared" si="593"/>
        <v>#REF!</v>
      </c>
      <c r="ECC141" s="39" t="e">
        <f t="shared" si="593"/>
        <v>#REF!</v>
      </c>
      <c r="ECD141" s="39" t="e">
        <f t="shared" si="593"/>
        <v>#REF!</v>
      </c>
      <c r="ECE141" s="39" t="e">
        <f t="shared" si="593"/>
        <v>#REF!</v>
      </c>
      <c r="ECF141" s="39" t="e">
        <f t="shared" si="593"/>
        <v>#REF!</v>
      </c>
      <c r="ECG141" s="39" t="e">
        <f t="shared" si="593"/>
        <v>#REF!</v>
      </c>
      <c r="ECH141" s="39" t="e">
        <f t="shared" ref="ECH141:EES141" si="594">ECH14+ECH28+ECH41+ECH54+ECH66+ECH80+ECH94+ECH109+ECH123+ECH136</f>
        <v>#REF!</v>
      </c>
      <c r="ECI141" s="39" t="e">
        <f t="shared" si="594"/>
        <v>#REF!</v>
      </c>
      <c r="ECJ141" s="39" t="e">
        <f t="shared" si="594"/>
        <v>#REF!</v>
      </c>
      <c r="ECK141" s="39" t="e">
        <f t="shared" si="594"/>
        <v>#REF!</v>
      </c>
      <c r="ECL141" s="39" t="e">
        <f t="shared" si="594"/>
        <v>#REF!</v>
      </c>
      <c r="ECM141" s="39" t="e">
        <f t="shared" si="594"/>
        <v>#REF!</v>
      </c>
      <c r="ECN141" s="39" t="e">
        <f t="shared" si="594"/>
        <v>#REF!</v>
      </c>
      <c r="ECO141" s="39" t="e">
        <f t="shared" si="594"/>
        <v>#REF!</v>
      </c>
      <c r="ECP141" s="39" t="e">
        <f t="shared" si="594"/>
        <v>#REF!</v>
      </c>
      <c r="ECQ141" s="39" t="e">
        <f t="shared" si="594"/>
        <v>#REF!</v>
      </c>
      <c r="ECR141" s="39" t="e">
        <f t="shared" si="594"/>
        <v>#REF!</v>
      </c>
      <c r="ECS141" s="39" t="e">
        <f t="shared" si="594"/>
        <v>#REF!</v>
      </c>
      <c r="ECT141" s="39" t="e">
        <f t="shared" si="594"/>
        <v>#REF!</v>
      </c>
      <c r="ECU141" s="39" t="e">
        <f t="shared" si="594"/>
        <v>#REF!</v>
      </c>
      <c r="ECV141" s="39" t="e">
        <f t="shared" si="594"/>
        <v>#REF!</v>
      </c>
      <c r="ECW141" s="39" t="e">
        <f t="shared" si="594"/>
        <v>#REF!</v>
      </c>
      <c r="ECX141" s="39" t="e">
        <f t="shared" si="594"/>
        <v>#REF!</v>
      </c>
      <c r="ECY141" s="39" t="e">
        <f t="shared" si="594"/>
        <v>#REF!</v>
      </c>
      <c r="ECZ141" s="39" t="e">
        <f t="shared" si="594"/>
        <v>#REF!</v>
      </c>
      <c r="EDA141" s="39" t="e">
        <f t="shared" si="594"/>
        <v>#REF!</v>
      </c>
      <c r="EDB141" s="39" t="e">
        <f t="shared" si="594"/>
        <v>#REF!</v>
      </c>
      <c r="EDC141" s="39" t="e">
        <f t="shared" si="594"/>
        <v>#REF!</v>
      </c>
      <c r="EDD141" s="39" t="e">
        <f t="shared" si="594"/>
        <v>#REF!</v>
      </c>
      <c r="EDE141" s="39" t="e">
        <f t="shared" si="594"/>
        <v>#REF!</v>
      </c>
      <c r="EDF141" s="39" t="e">
        <f t="shared" si="594"/>
        <v>#REF!</v>
      </c>
      <c r="EDG141" s="39" t="e">
        <f t="shared" si="594"/>
        <v>#REF!</v>
      </c>
      <c r="EDH141" s="39" t="e">
        <f t="shared" si="594"/>
        <v>#REF!</v>
      </c>
      <c r="EDI141" s="39" t="e">
        <f t="shared" si="594"/>
        <v>#REF!</v>
      </c>
      <c r="EDJ141" s="39" t="e">
        <f t="shared" si="594"/>
        <v>#REF!</v>
      </c>
      <c r="EDK141" s="39" t="e">
        <f t="shared" si="594"/>
        <v>#REF!</v>
      </c>
      <c r="EDL141" s="39" t="e">
        <f t="shared" si="594"/>
        <v>#REF!</v>
      </c>
      <c r="EDM141" s="39" t="e">
        <f t="shared" si="594"/>
        <v>#REF!</v>
      </c>
      <c r="EDN141" s="39" t="e">
        <f t="shared" si="594"/>
        <v>#REF!</v>
      </c>
      <c r="EDO141" s="39" t="e">
        <f t="shared" si="594"/>
        <v>#REF!</v>
      </c>
      <c r="EDP141" s="39" t="e">
        <f t="shared" si="594"/>
        <v>#REF!</v>
      </c>
      <c r="EDQ141" s="39" t="e">
        <f t="shared" si="594"/>
        <v>#REF!</v>
      </c>
      <c r="EDR141" s="39" t="e">
        <f t="shared" si="594"/>
        <v>#REF!</v>
      </c>
      <c r="EDS141" s="39" t="e">
        <f t="shared" si="594"/>
        <v>#REF!</v>
      </c>
      <c r="EDT141" s="39" t="e">
        <f t="shared" si="594"/>
        <v>#REF!</v>
      </c>
      <c r="EDU141" s="39" t="e">
        <f t="shared" si="594"/>
        <v>#REF!</v>
      </c>
      <c r="EDV141" s="39" t="e">
        <f t="shared" si="594"/>
        <v>#REF!</v>
      </c>
      <c r="EDW141" s="39" t="e">
        <f t="shared" si="594"/>
        <v>#REF!</v>
      </c>
      <c r="EDX141" s="39" t="e">
        <f t="shared" si="594"/>
        <v>#REF!</v>
      </c>
      <c r="EDY141" s="39" t="e">
        <f t="shared" si="594"/>
        <v>#REF!</v>
      </c>
      <c r="EDZ141" s="39" t="e">
        <f t="shared" si="594"/>
        <v>#REF!</v>
      </c>
      <c r="EEA141" s="39" t="e">
        <f t="shared" si="594"/>
        <v>#REF!</v>
      </c>
      <c r="EEB141" s="39" t="e">
        <f t="shared" si="594"/>
        <v>#REF!</v>
      </c>
      <c r="EEC141" s="39" t="e">
        <f t="shared" si="594"/>
        <v>#REF!</v>
      </c>
      <c r="EED141" s="39" t="e">
        <f t="shared" si="594"/>
        <v>#REF!</v>
      </c>
      <c r="EEE141" s="39" t="e">
        <f t="shared" si="594"/>
        <v>#REF!</v>
      </c>
      <c r="EEF141" s="39" t="e">
        <f t="shared" si="594"/>
        <v>#REF!</v>
      </c>
      <c r="EEG141" s="39" t="e">
        <f t="shared" si="594"/>
        <v>#REF!</v>
      </c>
      <c r="EEH141" s="39" t="e">
        <f t="shared" si="594"/>
        <v>#REF!</v>
      </c>
      <c r="EEI141" s="39" t="e">
        <f t="shared" si="594"/>
        <v>#REF!</v>
      </c>
      <c r="EEJ141" s="39" t="e">
        <f t="shared" si="594"/>
        <v>#REF!</v>
      </c>
      <c r="EEK141" s="39" t="e">
        <f t="shared" si="594"/>
        <v>#REF!</v>
      </c>
      <c r="EEL141" s="39" t="e">
        <f t="shared" si="594"/>
        <v>#REF!</v>
      </c>
      <c r="EEM141" s="39" t="e">
        <f t="shared" si="594"/>
        <v>#REF!</v>
      </c>
      <c r="EEN141" s="39" t="e">
        <f t="shared" si="594"/>
        <v>#REF!</v>
      </c>
      <c r="EEO141" s="39" t="e">
        <f t="shared" si="594"/>
        <v>#REF!</v>
      </c>
      <c r="EEP141" s="39" t="e">
        <f t="shared" si="594"/>
        <v>#REF!</v>
      </c>
      <c r="EEQ141" s="39" t="e">
        <f t="shared" si="594"/>
        <v>#REF!</v>
      </c>
      <c r="EER141" s="39" t="e">
        <f t="shared" si="594"/>
        <v>#REF!</v>
      </c>
      <c r="EES141" s="39" t="e">
        <f t="shared" si="594"/>
        <v>#REF!</v>
      </c>
      <c r="EET141" s="39" t="e">
        <f t="shared" ref="EET141:EHE141" si="595">EET14+EET28+EET41+EET54+EET66+EET80+EET94+EET109+EET123+EET136</f>
        <v>#REF!</v>
      </c>
      <c r="EEU141" s="39" t="e">
        <f t="shared" si="595"/>
        <v>#REF!</v>
      </c>
      <c r="EEV141" s="39" t="e">
        <f t="shared" si="595"/>
        <v>#REF!</v>
      </c>
      <c r="EEW141" s="39" t="e">
        <f t="shared" si="595"/>
        <v>#REF!</v>
      </c>
      <c r="EEX141" s="39" t="e">
        <f t="shared" si="595"/>
        <v>#REF!</v>
      </c>
      <c r="EEY141" s="39" t="e">
        <f t="shared" si="595"/>
        <v>#REF!</v>
      </c>
      <c r="EEZ141" s="39" t="e">
        <f t="shared" si="595"/>
        <v>#REF!</v>
      </c>
      <c r="EFA141" s="39" t="e">
        <f t="shared" si="595"/>
        <v>#REF!</v>
      </c>
      <c r="EFB141" s="39" t="e">
        <f t="shared" si="595"/>
        <v>#REF!</v>
      </c>
      <c r="EFC141" s="39" t="e">
        <f t="shared" si="595"/>
        <v>#REF!</v>
      </c>
      <c r="EFD141" s="39" t="e">
        <f t="shared" si="595"/>
        <v>#REF!</v>
      </c>
      <c r="EFE141" s="39" t="e">
        <f t="shared" si="595"/>
        <v>#REF!</v>
      </c>
      <c r="EFF141" s="39" t="e">
        <f t="shared" si="595"/>
        <v>#REF!</v>
      </c>
      <c r="EFG141" s="39" t="e">
        <f t="shared" si="595"/>
        <v>#REF!</v>
      </c>
      <c r="EFH141" s="39" t="e">
        <f t="shared" si="595"/>
        <v>#REF!</v>
      </c>
      <c r="EFI141" s="39" t="e">
        <f t="shared" si="595"/>
        <v>#REF!</v>
      </c>
      <c r="EFJ141" s="39" t="e">
        <f t="shared" si="595"/>
        <v>#REF!</v>
      </c>
      <c r="EFK141" s="39" t="e">
        <f t="shared" si="595"/>
        <v>#REF!</v>
      </c>
      <c r="EFL141" s="39" t="e">
        <f t="shared" si="595"/>
        <v>#REF!</v>
      </c>
      <c r="EFM141" s="39" t="e">
        <f t="shared" si="595"/>
        <v>#REF!</v>
      </c>
      <c r="EFN141" s="39" t="e">
        <f t="shared" si="595"/>
        <v>#REF!</v>
      </c>
      <c r="EFO141" s="39" t="e">
        <f t="shared" si="595"/>
        <v>#REF!</v>
      </c>
      <c r="EFP141" s="39" t="e">
        <f t="shared" si="595"/>
        <v>#REF!</v>
      </c>
      <c r="EFQ141" s="39" t="e">
        <f t="shared" si="595"/>
        <v>#REF!</v>
      </c>
      <c r="EFR141" s="39" t="e">
        <f t="shared" si="595"/>
        <v>#REF!</v>
      </c>
      <c r="EFS141" s="39" t="e">
        <f t="shared" si="595"/>
        <v>#REF!</v>
      </c>
      <c r="EFT141" s="39" t="e">
        <f t="shared" si="595"/>
        <v>#REF!</v>
      </c>
      <c r="EFU141" s="39" t="e">
        <f t="shared" si="595"/>
        <v>#REF!</v>
      </c>
      <c r="EFV141" s="39" t="e">
        <f t="shared" si="595"/>
        <v>#REF!</v>
      </c>
      <c r="EFW141" s="39" t="e">
        <f t="shared" si="595"/>
        <v>#REF!</v>
      </c>
      <c r="EFX141" s="39" t="e">
        <f t="shared" si="595"/>
        <v>#REF!</v>
      </c>
      <c r="EFY141" s="39" t="e">
        <f t="shared" si="595"/>
        <v>#REF!</v>
      </c>
      <c r="EFZ141" s="39" t="e">
        <f t="shared" si="595"/>
        <v>#REF!</v>
      </c>
      <c r="EGA141" s="39" t="e">
        <f t="shared" si="595"/>
        <v>#REF!</v>
      </c>
      <c r="EGB141" s="39" t="e">
        <f t="shared" si="595"/>
        <v>#REF!</v>
      </c>
      <c r="EGC141" s="39" t="e">
        <f t="shared" si="595"/>
        <v>#REF!</v>
      </c>
      <c r="EGD141" s="39" t="e">
        <f t="shared" si="595"/>
        <v>#REF!</v>
      </c>
      <c r="EGE141" s="39" t="e">
        <f t="shared" si="595"/>
        <v>#REF!</v>
      </c>
      <c r="EGF141" s="39" t="e">
        <f t="shared" si="595"/>
        <v>#REF!</v>
      </c>
      <c r="EGG141" s="39" t="e">
        <f t="shared" si="595"/>
        <v>#REF!</v>
      </c>
      <c r="EGH141" s="39" t="e">
        <f t="shared" si="595"/>
        <v>#REF!</v>
      </c>
      <c r="EGI141" s="39" t="e">
        <f t="shared" si="595"/>
        <v>#REF!</v>
      </c>
      <c r="EGJ141" s="39" t="e">
        <f t="shared" si="595"/>
        <v>#REF!</v>
      </c>
      <c r="EGK141" s="39" t="e">
        <f t="shared" si="595"/>
        <v>#REF!</v>
      </c>
      <c r="EGL141" s="39" t="e">
        <f t="shared" si="595"/>
        <v>#REF!</v>
      </c>
      <c r="EGM141" s="39" t="e">
        <f t="shared" si="595"/>
        <v>#REF!</v>
      </c>
      <c r="EGN141" s="39" t="e">
        <f t="shared" si="595"/>
        <v>#REF!</v>
      </c>
      <c r="EGO141" s="39" t="e">
        <f t="shared" si="595"/>
        <v>#REF!</v>
      </c>
      <c r="EGP141" s="39" t="e">
        <f t="shared" si="595"/>
        <v>#REF!</v>
      </c>
      <c r="EGQ141" s="39" t="e">
        <f t="shared" si="595"/>
        <v>#REF!</v>
      </c>
      <c r="EGR141" s="39" t="e">
        <f t="shared" si="595"/>
        <v>#REF!</v>
      </c>
      <c r="EGS141" s="39" t="e">
        <f t="shared" si="595"/>
        <v>#REF!</v>
      </c>
      <c r="EGT141" s="39" t="e">
        <f t="shared" si="595"/>
        <v>#REF!</v>
      </c>
      <c r="EGU141" s="39" t="e">
        <f t="shared" si="595"/>
        <v>#REF!</v>
      </c>
      <c r="EGV141" s="39" t="e">
        <f t="shared" si="595"/>
        <v>#REF!</v>
      </c>
      <c r="EGW141" s="39" t="e">
        <f t="shared" si="595"/>
        <v>#REF!</v>
      </c>
      <c r="EGX141" s="39" t="e">
        <f t="shared" si="595"/>
        <v>#REF!</v>
      </c>
      <c r="EGY141" s="39" t="e">
        <f t="shared" si="595"/>
        <v>#REF!</v>
      </c>
      <c r="EGZ141" s="39" t="e">
        <f t="shared" si="595"/>
        <v>#REF!</v>
      </c>
      <c r="EHA141" s="39" t="e">
        <f t="shared" si="595"/>
        <v>#REF!</v>
      </c>
      <c r="EHB141" s="39" t="e">
        <f t="shared" si="595"/>
        <v>#REF!</v>
      </c>
      <c r="EHC141" s="39" t="e">
        <f t="shared" si="595"/>
        <v>#REF!</v>
      </c>
      <c r="EHD141" s="39" t="e">
        <f t="shared" si="595"/>
        <v>#REF!</v>
      </c>
      <c r="EHE141" s="39" t="e">
        <f t="shared" si="595"/>
        <v>#REF!</v>
      </c>
      <c r="EHF141" s="39" t="e">
        <f t="shared" ref="EHF141:EJQ141" si="596">EHF14+EHF28+EHF41+EHF54+EHF66+EHF80+EHF94+EHF109+EHF123+EHF136</f>
        <v>#REF!</v>
      </c>
      <c r="EHG141" s="39" t="e">
        <f t="shared" si="596"/>
        <v>#REF!</v>
      </c>
      <c r="EHH141" s="39" t="e">
        <f t="shared" si="596"/>
        <v>#REF!</v>
      </c>
      <c r="EHI141" s="39" t="e">
        <f t="shared" si="596"/>
        <v>#REF!</v>
      </c>
      <c r="EHJ141" s="39" t="e">
        <f t="shared" si="596"/>
        <v>#REF!</v>
      </c>
      <c r="EHK141" s="39" t="e">
        <f t="shared" si="596"/>
        <v>#REF!</v>
      </c>
      <c r="EHL141" s="39" t="e">
        <f t="shared" si="596"/>
        <v>#REF!</v>
      </c>
      <c r="EHM141" s="39" t="e">
        <f t="shared" si="596"/>
        <v>#REF!</v>
      </c>
      <c r="EHN141" s="39" t="e">
        <f t="shared" si="596"/>
        <v>#REF!</v>
      </c>
      <c r="EHO141" s="39" t="e">
        <f t="shared" si="596"/>
        <v>#REF!</v>
      </c>
      <c r="EHP141" s="39" t="e">
        <f t="shared" si="596"/>
        <v>#REF!</v>
      </c>
      <c r="EHQ141" s="39" t="e">
        <f t="shared" si="596"/>
        <v>#REF!</v>
      </c>
      <c r="EHR141" s="39" t="e">
        <f t="shared" si="596"/>
        <v>#REF!</v>
      </c>
      <c r="EHS141" s="39" t="e">
        <f t="shared" si="596"/>
        <v>#REF!</v>
      </c>
      <c r="EHT141" s="39" t="e">
        <f t="shared" si="596"/>
        <v>#REF!</v>
      </c>
      <c r="EHU141" s="39" t="e">
        <f t="shared" si="596"/>
        <v>#REF!</v>
      </c>
      <c r="EHV141" s="39" t="e">
        <f t="shared" si="596"/>
        <v>#REF!</v>
      </c>
      <c r="EHW141" s="39" t="e">
        <f t="shared" si="596"/>
        <v>#REF!</v>
      </c>
      <c r="EHX141" s="39" t="e">
        <f t="shared" si="596"/>
        <v>#REF!</v>
      </c>
      <c r="EHY141" s="39" t="e">
        <f t="shared" si="596"/>
        <v>#REF!</v>
      </c>
      <c r="EHZ141" s="39" t="e">
        <f t="shared" si="596"/>
        <v>#REF!</v>
      </c>
      <c r="EIA141" s="39" t="e">
        <f t="shared" si="596"/>
        <v>#REF!</v>
      </c>
      <c r="EIB141" s="39" t="e">
        <f t="shared" si="596"/>
        <v>#REF!</v>
      </c>
      <c r="EIC141" s="39" t="e">
        <f t="shared" si="596"/>
        <v>#REF!</v>
      </c>
      <c r="EID141" s="39" t="e">
        <f t="shared" si="596"/>
        <v>#REF!</v>
      </c>
      <c r="EIE141" s="39" t="e">
        <f t="shared" si="596"/>
        <v>#REF!</v>
      </c>
      <c r="EIF141" s="39" t="e">
        <f t="shared" si="596"/>
        <v>#REF!</v>
      </c>
      <c r="EIG141" s="39" t="e">
        <f t="shared" si="596"/>
        <v>#REF!</v>
      </c>
      <c r="EIH141" s="39" t="e">
        <f t="shared" si="596"/>
        <v>#REF!</v>
      </c>
      <c r="EII141" s="39" t="e">
        <f t="shared" si="596"/>
        <v>#REF!</v>
      </c>
      <c r="EIJ141" s="39" t="e">
        <f t="shared" si="596"/>
        <v>#REF!</v>
      </c>
      <c r="EIK141" s="39" t="e">
        <f t="shared" si="596"/>
        <v>#REF!</v>
      </c>
      <c r="EIL141" s="39" t="e">
        <f t="shared" si="596"/>
        <v>#REF!</v>
      </c>
      <c r="EIM141" s="39" t="e">
        <f t="shared" si="596"/>
        <v>#REF!</v>
      </c>
      <c r="EIN141" s="39" t="e">
        <f t="shared" si="596"/>
        <v>#REF!</v>
      </c>
      <c r="EIO141" s="39" t="e">
        <f t="shared" si="596"/>
        <v>#REF!</v>
      </c>
      <c r="EIP141" s="39" t="e">
        <f t="shared" si="596"/>
        <v>#REF!</v>
      </c>
      <c r="EIQ141" s="39" t="e">
        <f t="shared" si="596"/>
        <v>#REF!</v>
      </c>
      <c r="EIR141" s="39" t="e">
        <f t="shared" si="596"/>
        <v>#REF!</v>
      </c>
      <c r="EIS141" s="39" t="e">
        <f t="shared" si="596"/>
        <v>#REF!</v>
      </c>
      <c r="EIT141" s="39" t="e">
        <f t="shared" si="596"/>
        <v>#REF!</v>
      </c>
      <c r="EIU141" s="39" t="e">
        <f t="shared" si="596"/>
        <v>#REF!</v>
      </c>
      <c r="EIV141" s="39" t="e">
        <f t="shared" si="596"/>
        <v>#REF!</v>
      </c>
      <c r="EIW141" s="39" t="e">
        <f t="shared" si="596"/>
        <v>#REF!</v>
      </c>
      <c r="EIX141" s="39" t="e">
        <f t="shared" si="596"/>
        <v>#REF!</v>
      </c>
      <c r="EIY141" s="39" t="e">
        <f t="shared" si="596"/>
        <v>#REF!</v>
      </c>
      <c r="EIZ141" s="39" t="e">
        <f t="shared" si="596"/>
        <v>#REF!</v>
      </c>
      <c r="EJA141" s="39" t="e">
        <f t="shared" si="596"/>
        <v>#REF!</v>
      </c>
      <c r="EJB141" s="39" t="e">
        <f t="shared" si="596"/>
        <v>#REF!</v>
      </c>
      <c r="EJC141" s="39" t="e">
        <f t="shared" si="596"/>
        <v>#REF!</v>
      </c>
      <c r="EJD141" s="39" t="e">
        <f t="shared" si="596"/>
        <v>#REF!</v>
      </c>
      <c r="EJE141" s="39" t="e">
        <f t="shared" si="596"/>
        <v>#REF!</v>
      </c>
      <c r="EJF141" s="39" t="e">
        <f t="shared" si="596"/>
        <v>#REF!</v>
      </c>
      <c r="EJG141" s="39" t="e">
        <f t="shared" si="596"/>
        <v>#REF!</v>
      </c>
      <c r="EJH141" s="39" t="e">
        <f t="shared" si="596"/>
        <v>#REF!</v>
      </c>
      <c r="EJI141" s="39" t="e">
        <f t="shared" si="596"/>
        <v>#REF!</v>
      </c>
      <c r="EJJ141" s="39" t="e">
        <f t="shared" si="596"/>
        <v>#REF!</v>
      </c>
      <c r="EJK141" s="39" t="e">
        <f t="shared" si="596"/>
        <v>#REF!</v>
      </c>
      <c r="EJL141" s="39" t="e">
        <f t="shared" si="596"/>
        <v>#REF!</v>
      </c>
      <c r="EJM141" s="39" t="e">
        <f t="shared" si="596"/>
        <v>#REF!</v>
      </c>
      <c r="EJN141" s="39" t="e">
        <f t="shared" si="596"/>
        <v>#REF!</v>
      </c>
      <c r="EJO141" s="39" t="e">
        <f t="shared" si="596"/>
        <v>#REF!</v>
      </c>
      <c r="EJP141" s="39" t="e">
        <f t="shared" si="596"/>
        <v>#REF!</v>
      </c>
      <c r="EJQ141" s="39" t="e">
        <f t="shared" si="596"/>
        <v>#REF!</v>
      </c>
      <c r="EJR141" s="39" t="e">
        <f t="shared" ref="EJR141:EMC141" si="597">EJR14+EJR28+EJR41+EJR54+EJR66+EJR80+EJR94+EJR109+EJR123+EJR136</f>
        <v>#REF!</v>
      </c>
      <c r="EJS141" s="39" t="e">
        <f t="shared" si="597"/>
        <v>#REF!</v>
      </c>
      <c r="EJT141" s="39" t="e">
        <f t="shared" si="597"/>
        <v>#REF!</v>
      </c>
      <c r="EJU141" s="39" t="e">
        <f t="shared" si="597"/>
        <v>#REF!</v>
      </c>
      <c r="EJV141" s="39" t="e">
        <f t="shared" si="597"/>
        <v>#REF!</v>
      </c>
      <c r="EJW141" s="39" t="e">
        <f t="shared" si="597"/>
        <v>#REF!</v>
      </c>
      <c r="EJX141" s="39" t="e">
        <f t="shared" si="597"/>
        <v>#REF!</v>
      </c>
      <c r="EJY141" s="39" t="e">
        <f t="shared" si="597"/>
        <v>#REF!</v>
      </c>
      <c r="EJZ141" s="39" t="e">
        <f t="shared" si="597"/>
        <v>#REF!</v>
      </c>
      <c r="EKA141" s="39" t="e">
        <f t="shared" si="597"/>
        <v>#REF!</v>
      </c>
      <c r="EKB141" s="39" t="e">
        <f t="shared" si="597"/>
        <v>#REF!</v>
      </c>
      <c r="EKC141" s="39" t="e">
        <f t="shared" si="597"/>
        <v>#REF!</v>
      </c>
      <c r="EKD141" s="39" t="e">
        <f t="shared" si="597"/>
        <v>#REF!</v>
      </c>
      <c r="EKE141" s="39" t="e">
        <f t="shared" si="597"/>
        <v>#REF!</v>
      </c>
      <c r="EKF141" s="39" t="e">
        <f t="shared" si="597"/>
        <v>#REF!</v>
      </c>
      <c r="EKG141" s="39" t="e">
        <f t="shared" si="597"/>
        <v>#REF!</v>
      </c>
      <c r="EKH141" s="39" t="e">
        <f t="shared" si="597"/>
        <v>#REF!</v>
      </c>
      <c r="EKI141" s="39" t="e">
        <f t="shared" si="597"/>
        <v>#REF!</v>
      </c>
      <c r="EKJ141" s="39" t="e">
        <f t="shared" si="597"/>
        <v>#REF!</v>
      </c>
      <c r="EKK141" s="39" t="e">
        <f t="shared" si="597"/>
        <v>#REF!</v>
      </c>
      <c r="EKL141" s="39" t="e">
        <f t="shared" si="597"/>
        <v>#REF!</v>
      </c>
      <c r="EKM141" s="39" t="e">
        <f t="shared" si="597"/>
        <v>#REF!</v>
      </c>
      <c r="EKN141" s="39" t="e">
        <f t="shared" si="597"/>
        <v>#REF!</v>
      </c>
      <c r="EKO141" s="39" t="e">
        <f t="shared" si="597"/>
        <v>#REF!</v>
      </c>
      <c r="EKP141" s="39" t="e">
        <f t="shared" si="597"/>
        <v>#REF!</v>
      </c>
      <c r="EKQ141" s="39" t="e">
        <f t="shared" si="597"/>
        <v>#REF!</v>
      </c>
      <c r="EKR141" s="39" t="e">
        <f t="shared" si="597"/>
        <v>#REF!</v>
      </c>
      <c r="EKS141" s="39" t="e">
        <f t="shared" si="597"/>
        <v>#REF!</v>
      </c>
      <c r="EKT141" s="39" t="e">
        <f t="shared" si="597"/>
        <v>#REF!</v>
      </c>
      <c r="EKU141" s="39" t="e">
        <f t="shared" si="597"/>
        <v>#REF!</v>
      </c>
      <c r="EKV141" s="39" t="e">
        <f t="shared" si="597"/>
        <v>#REF!</v>
      </c>
      <c r="EKW141" s="39" t="e">
        <f t="shared" si="597"/>
        <v>#REF!</v>
      </c>
      <c r="EKX141" s="39" t="e">
        <f t="shared" si="597"/>
        <v>#REF!</v>
      </c>
      <c r="EKY141" s="39" t="e">
        <f t="shared" si="597"/>
        <v>#REF!</v>
      </c>
      <c r="EKZ141" s="39" t="e">
        <f t="shared" si="597"/>
        <v>#REF!</v>
      </c>
      <c r="ELA141" s="39" t="e">
        <f t="shared" si="597"/>
        <v>#REF!</v>
      </c>
      <c r="ELB141" s="39" t="e">
        <f t="shared" si="597"/>
        <v>#REF!</v>
      </c>
      <c r="ELC141" s="39" t="e">
        <f t="shared" si="597"/>
        <v>#REF!</v>
      </c>
      <c r="ELD141" s="39" t="e">
        <f t="shared" si="597"/>
        <v>#REF!</v>
      </c>
      <c r="ELE141" s="39" t="e">
        <f t="shared" si="597"/>
        <v>#REF!</v>
      </c>
      <c r="ELF141" s="39" t="e">
        <f t="shared" si="597"/>
        <v>#REF!</v>
      </c>
      <c r="ELG141" s="39" t="e">
        <f t="shared" si="597"/>
        <v>#REF!</v>
      </c>
      <c r="ELH141" s="39" t="e">
        <f t="shared" si="597"/>
        <v>#REF!</v>
      </c>
      <c r="ELI141" s="39" t="e">
        <f t="shared" si="597"/>
        <v>#REF!</v>
      </c>
      <c r="ELJ141" s="39" t="e">
        <f t="shared" si="597"/>
        <v>#REF!</v>
      </c>
      <c r="ELK141" s="39" t="e">
        <f t="shared" si="597"/>
        <v>#REF!</v>
      </c>
      <c r="ELL141" s="39" t="e">
        <f t="shared" si="597"/>
        <v>#REF!</v>
      </c>
      <c r="ELM141" s="39" t="e">
        <f t="shared" si="597"/>
        <v>#REF!</v>
      </c>
      <c r="ELN141" s="39" t="e">
        <f t="shared" si="597"/>
        <v>#REF!</v>
      </c>
      <c r="ELO141" s="39" t="e">
        <f t="shared" si="597"/>
        <v>#REF!</v>
      </c>
      <c r="ELP141" s="39" t="e">
        <f t="shared" si="597"/>
        <v>#REF!</v>
      </c>
      <c r="ELQ141" s="39" t="e">
        <f t="shared" si="597"/>
        <v>#REF!</v>
      </c>
      <c r="ELR141" s="39" t="e">
        <f t="shared" si="597"/>
        <v>#REF!</v>
      </c>
      <c r="ELS141" s="39" t="e">
        <f t="shared" si="597"/>
        <v>#REF!</v>
      </c>
      <c r="ELT141" s="39" t="e">
        <f t="shared" si="597"/>
        <v>#REF!</v>
      </c>
      <c r="ELU141" s="39" t="e">
        <f t="shared" si="597"/>
        <v>#REF!</v>
      </c>
      <c r="ELV141" s="39" t="e">
        <f t="shared" si="597"/>
        <v>#REF!</v>
      </c>
      <c r="ELW141" s="39" t="e">
        <f t="shared" si="597"/>
        <v>#REF!</v>
      </c>
      <c r="ELX141" s="39" t="e">
        <f t="shared" si="597"/>
        <v>#REF!</v>
      </c>
      <c r="ELY141" s="39" t="e">
        <f t="shared" si="597"/>
        <v>#REF!</v>
      </c>
      <c r="ELZ141" s="39" t="e">
        <f t="shared" si="597"/>
        <v>#REF!</v>
      </c>
      <c r="EMA141" s="39" t="e">
        <f t="shared" si="597"/>
        <v>#REF!</v>
      </c>
      <c r="EMB141" s="39" t="e">
        <f t="shared" si="597"/>
        <v>#REF!</v>
      </c>
      <c r="EMC141" s="39" t="e">
        <f t="shared" si="597"/>
        <v>#REF!</v>
      </c>
      <c r="EMD141" s="39" t="e">
        <f t="shared" ref="EMD141:EOO141" si="598">EMD14+EMD28+EMD41+EMD54+EMD66+EMD80+EMD94+EMD109+EMD123+EMD136</f>
        <v>#REF!</v>
      </c>
      <c r="EME141" s="39" t="e">
        <f t="shared" si="598"/>
        <v>#REF!</v>
      </c>
      <c r="EMF141" s="39" t="e">
        <f t="shared" si="598"/>
        <v>#REF!</v>
      </c>
      <c r="EMG141" s="39" t="e">
        <f t="shared" si="598"/>
        <v>#REF!</v>
      </c>
      <c r="EMH141" s="39" t="e">
        <f t="shared" si="598"/>
        <v>#REF!</v>
      </c>
      <c r="EMI141" s="39" t="e">
        <f t="shared" si="598"/>
        <v>#REF!</v>
      </c>
      <c r="EMJ141" s="39" t="e">
        <f t="shared" si="598"/>
        <v>#REF!</v>
      </c>
      <c r="EMK141" s="39" t="e">
        <f t="shared" si="598"/>
        <v>#REF!</v>
      </c>
      <c r="EML141" s="39" t="e">
        <f t="shared" si="598"/>
        <v>#REF!</v>
      </c>
      <c r="EMM141" s="39" t="e">
        <f t="shared" si="598"/>
        <v>#REF!</v>
      </c>
      <c r="EMN141" s="39" t="e">
        <f t="shared" si="598"/>
        <v>#REF!</v>
      </c>
      <c r="EMO141" s="39" t="e">
        <f t="shared" si="598"/>
        <v>#REF!</v>
      </c>
      <c r="EMP141" s="39" t="e">
        <f t="shared" si="598"/>
        <v>#REF!</v>
      </c>
      <c r="EMQ141" s="39" t="e">
        <f t="shared" si="598"/>
        <v>#REF!</v>
      </c>
      <c r="EMR141" s="39" t="e">
        <f t="shared" si="598"/>
        <v>#REF!</v>
      </c>
      <c r="EMS141" s="39" t="e">
        <f t="shared" si="598"/>
        <v>#REF!</v>
      </c>
      <c r="EMT141" s="39" t="e">
        <f t="shared" si="598"/>
        <v>#REF!</v>
      </c>
      <c r="EMU141" s="39" t="e">
        <f t="shared" si="598"/>
        <v>#REF!</v>
      </c>
      <c r="EMV141" s="39" t="e">
        <f t="shared" si="598"/>
        <v>#REF!</v>
      </c>
      <c r="EMW141" s="39" t="e">
        <f t="shared" si="598"/>
        <v>#REF!</v>
      </c>
      <c r="EMX141" s="39" t="e">
        <f t="shared" si="598"/>
        <v>#REF!</v>
      </c>
      <c r="EMY141" s="39" t="e">
        <f t="shared" si="598"/>
        <v>#REF!</v>
      </c>
      <c r="EMZ141" s="39" t="e">
        <f t="shared" si="598"/>
        <v>#REF!</v>
      </c>
      <c r="ENA141" s="39" t="e">
        <f t="shared" si="598"/>
        <v>#REF!</v>
      </c>
      <c r="ENB141" s="39" t="e">
        <f t="shared" si="598"/>
        <v>#REF!</v>
      </c>
      <c r="ENC141" s="39" t="e">
        <f t="shared" si="598"/>
        <v>#REF!</v>
      </c>
      <c r="END141" s="39" t="e">
        <f t="shared" si="598"/>
        <v>#REF!</v>
      </c>
      <c r="ENE141" s="39" t="e">
        <f t="shared" si="598"/>
        <v>#REF!</v>
      </c>
      <c r="ENF141" s="39" t="e">
        <f t="shared" si="598"/>
        <v>#REF!</v>
      </c>
      <c r="ENG141" s="39" t="e">
        <f t="shared" si="598"/>
        <v>#REF!</v>
      </c>
      <c r="ENH141" s="39" t="e">
        <f t="shared" si="598"/>
        <v>#REF!</v>
      </c>
      <c r="ENI141" s="39" t="e">
        <f t="shared" si="598"/>
        <v>#REF!</v>
      </c>
      <c r="ENJ141" s="39" t="e">
        <f t="shared" si="598"/>
        <v>#REF!</v>
      </c>
      <c r="ENK141" s="39" t="e">
        <f t="shared" si="598"/>
        <v>#REF!</v>
      </c>
      <c r="ENL141" s="39" t="e">
        <f t="shared" si="598"/>
        <v>#REF!</v>
      </c>
      <c r="ENM141" s="39" t="e">
        <f t="shared" si="598"/>
        <v>#REF!</v>
      </c>
      <c r="ENN141" s="39" t="e">
        <f t="shared" si="598"/>
        <v>#REF!</v>
      </c>
      <c r="ENO141" s="39" t="e">
        <f t="shared" si="598"/>
        <v>#REF!</v>
      </c>
      <c r="ENP141" s="39" t="e">
        <f t="shared" si="598"/>
        <v>#REF!</v>
      </c>
      <c r="ENQ141" s="39" t="e">
        <f t="shared" si="598"/>
        <v>#REF!</v>
      </c>
      <c r="ENR141" s="39" t="e">
        <f t="shared" si="598"/>
        <v>#REF!</v>
      </c>
      <c r="ENS141" s="39" t="e">
        <f t="shared" si="598"/>
        <v>#REF!</v>
      </c>
      <c r="ENT141" s="39" t="e">
        <f t="shared" si="598"/>
        <v>#REF!</v>
      </c>
      <c r="ENU141" s="39" t="e">
        <f t="shared" si="598"/>
        <v>#REF!</v>
      </c>
      <c r="ENV141" s="39" t="e">
        <f t="shared" si="598"/>
        <v>#REF!</v>
      </c>
      <c r="ENW141" s="39" t="e">
        <f t="shared" si="598"/>
        <v>#REF!</v>
      </c>
      <c r="ENX141" s="39" t="e">
        <f t="shared" si="598"/>
        <v>#REF!</v>
      </c>
      <c r="ENY141" s="39" t="e">
        <f t="shared" si="598"/>
        <v>#REF!</v>
      </c>
      <c r="ENZ141" s="39" t="e">
        <f t="shared" si="598"/>
        <v>#REF!</v>
      </c>
      <c r="EOA141" s="39" t="e">
        <f t="shared" si="598"/>
        <v>#REF!</v>
      </c>
      <c r="EOB141" s="39" t="e">
        <f t="shared" si="598"/>
        <v>#REF!</v>
      </c>
      <c r="EOC141" s="39" t="e">
        <f t="shared" si="598"/>
        <v>#REF!</v>
      </c>
      <c r="EOD141" s="39" t="e">
        <f t="shared" si="598"/>
        <v>#REF!</v>
      </c>
      <c r="EOE141" s="39" t="e">
        <f t="shared" si="598"/>
        <v>#REF!</v>
      </c>
      <c r="EOF141" s="39" t="e">
        <f t="shared" si="598"/>
        <v>#REF!</v>
      </c>
      <c r="EOG141" s="39" t="e">
        <f t="shared" si="598"/>
        <v>#REF!</v>
      </c>
      <c r="EOH141" s="39" t="e">
        <f t="shared" si="598"/>
        <v>#REF!</v>
      </c>
      <c r="EOI141" s="39" t="e">
        <f t="shared" si="598"/>
        <v>#REF!</v>
      </c>
      <c r="EOJ141" s="39" t="e">
        <f t="shared" si="598"/>
        <v>#REF!</v>
      </c>
      <c r="EOK141" s="39" t="e">
        <f t="shared" si="598"/>
        <v>#REF!</v>
      </c>
      <c r="EOL141" s="39" t="e">
        <f t="shared" si="598"/>
        <v>#REF!</v>
      </c>
      <c r="EOM141" s="39" t="e">
        <f t="shared" si="598"/>
        <v>#REF!</v>
      </c>
      <c r="EON141" s="39" t="e">
        <f t="shared" si="598"/>
        <v>#REF!</v>
      </c>
      <c r="EOO141" s="39" t="e">
        <f t="shared" si="598"/>
        <v>#REF!</v>
      </c>
      <c r="EOP141" s="39" t="e">
        <f t="shared" ref="EOP141:ERA141" si="599">EOP14+EOP28+EOP41+EOP54+EOP66+EOP80+EOP94+EOP109+EOP123+EOP136</f>
        <v>#REF!</v>
      </c>
      <c r="EOQ141" s="39" t="e">
        <f t="shared" si="599"/>
        <v>#REF!</v>
      </c>
      <c r="EOR141" s="39" t="e">
        <f t="shared" si="599"/>
        <v>#REF!</v>
      </c>
      <c r="EOS141" s="39" t="e">
        <f t="shared" si="599"/>
        <v>#REF!</v>
      </c>
      <c r="EOT141" s="39" t="e">
        <f t="shared" si="599"/>
        <v>#REF!</v>
      </c>
      <c r="EOU141" s="39" t="e">
        <f t="shared" si="599"/>
        <v>#REF!</v>
      </c>
      <c r="EOV141" s="39" t="e">
        <f t="shared" si="599"/>
        <v>#REF!</v>
      </c>
      <c r="EOW141" s="39" t="e">
        <f t="shared" si="599"/>
        <v>#REF!</v>
      </c>
      <c r="EOX141" s="39" t="e">
        <f t="shared" si="599"/>
        <v>#REF!</v>
      </c>
      <c r="EOY141" s="39" t="e">
        <f t="shared" si="599"/>
        <v>#REF!</v>
      </c>
      <c r="EOZ141" s="39" t="e">
        <f t="shared" si="599"/>
        <v>#REF!</v>
      </c>
      <c r="EPA141" s="39" t="e">
        <f t="shared" si="599"/>
        <v>#REF!</v>
      </c>
      <c r="EPB141" s="39" t="e">
        <f t="shared" si="599"/>
        <v>#REF!</v>
      </c>
      <c r="EPC141" s="39" t="e">
        <f t="shared" si="599"/>
        <v>#REF!</v>
      </c>
      <c r="EPD141" s="39" t="e">
        <f t="shared" si="599"/>
        <v>#REF!</v>
      </c>
      <c r="EPE141" s="39" t="e">
        <f t="shared" si="599"/>
        <v>#REF!</v>
      </c>
      <c r="EPF141" s="39" t="e">
        <f t="shared" si="599"/>
        <v>#REF!</v>
      </c>
      <c r="EPG141" s="39" t="e">
        <f t="shared" si="599"/>
        <v>#REF!</v>
      </c>
      <c r="EPH141" s="39" t="e">
        <f t="shared" si="599"/>
        <v>#REF!</v>
      </c>
      <c r="EPI141" s="39" t="e">
        <f t="shared" si="599"/>
        <v>#REF!</v>
      </c>
      <c r="EPJ141" s="39" t="e">
        <f t="shared" si="599"/>
        <v>#REF!</v>
      </c>
      <c r="EPK141" s="39" t="e">
        <f t="shared" si="599"/>
        <v>#REF!</v>
      </c>
      <c r="EPL141" s="39" t="e">
        <f t="shared" si="599"/>
        <v>#REF!</v>
      </c>
      <c r="EPM141" s="39" t="e">
        <f t="shared" si="599"/>
        <v>#REF!</v>
      </c>
      <c r="EPN141" s="39" t="e">
        <f t="shared" si="599"/>
        <v>#REF!</v>
      </c>
      <c r="EPO141" s="39" t="e">
        <f t="shared" si="599"/>
        <v>#REF!</v>
      </c>
      <c r="EPP141" s="39" t="e">
        <f t="shared" si="599"/>
        <v>#REF!</v>
      </c>
      <c r="EPQ141" s="39" t="e">
        <f t="shared" si="599"/>
        <v>#REF!</v>
      </c>
      <c r="EPR141" s="39" t="e">
        <f t="shared" si="599"/>
        <v>#REF!</v>
      </c>
      <c r="EPS141" s="39" t="e">
        <f t="shared" si="599"/>
        <v>#REF!</v>
      </c>
      <c r="EPT141" s="39" t="e">
        <f t="shared" si="599"/>
        <v>#REF!</v>
      </c>
      <c r="EPU141" s="39" t="e">
        <f t="shared" si="599"/>
        <v>#REF!</v>
      </c>
      <c r="EPV141" s="39" t="e">
        <f t="shared" si="599"/>
        <v>#REF!</v>
      </c>
      <c r="EPW141" s="39" t="e">
        <f t="shared" si="599"/>
        <v>#REF!</v>
      </c>
      <c r="EPX141" s="39" t="e">
        <f t="shared" si="599"/>
        <v>#REF!</v>
      </c>
      <c r="EPY141" s="39" t="e">
        <f t="shared" si="599"/>
        <v>#REF!</v>
      </c>
      <c r="EPZ141" s="39" t="e">
        <f t="shared" si="599"/>
        <v>#REF!</v>
      </c>
      <c r="EQA141" s="39" t="e">
        <f t="shared" si="599"/>
        <v>#REF!</v>
      </c>
      <c r="EQB141" s="39" t="e">
        <f t="shared" si="599"/>
        <v>#REF!</v>
      </c>
      <c r="EQC141" s="39" t="e">
        <f t="shared" si="599"/>
        <v>#REF!</v>
      </c>
      <c r="EQD141" s="39" t="e">
        <f t="shared" si="599"/>
        <v>#REF!</v>
      </c>
      <c r="EQE141" s="39" t="e">
        <f t="shared" si="599"/>
        <v>#REF!</v>
      </c>
      <c r="EQF141" s="39" t="e">
        <f t="shared" si="599"/>
        <v>#REF!</v>
      </c>
      <c r="EQG141" s="39" t="e">
        <f t="shared" si="599"/>
        <v>#REF!</v>
      </c>
      <c r="EQH141" s="39" t="e">
        <f t="shared" si="599"/>
        <v>#REF!</v>
      </c>
      <c r="EQI141" s="39" t="e">
        <f t="shared" si="599"/>
        <v>#REF!</v>
      </c>
      <c r="EQJ141" s="39" t="e">
        <f t="shared" si="599"/>
        <v>#REF!</v>
      </c>
      <c r="EQK141" s="39" t="e">
        <f t="shared" si="599"/>
        <v>#REF!</v>
      </c>
      <c r="EQL141" s="39" t="e">
        <f t="shared" si="599"/>
        <v>#REF!</v>
      </c>
      <c r="EQM141" s="39" t="e">
        <f t="shared" si="599"/>
        <v>#REF!</v>
      </c>
      <c r="EQN141" s="39" t="e">
        <f t="shared" si="599"/>
        <v>#REF!</v>
      </c>
      <c r="EQO141" s="39" t="e">
        <f t="shared" si="599"/>
        <v>#REF!</v>
      </c>
      <c r="EQP141" s="39" t="e">
        <f t="shared" si="599"/>
        <v>#REF!</v>
      </c>
      <c r="EQQ141" s="39" t="e">
        <f t="shared" si="599"/>
        <v>#REF!</v>
      </c>
      <c r="EQR141" s="39" t="e">
        <f t="shared" si="599"/>
        <v>#REF!</v>
      </c>
      <c r="EQS141" s="39" t="e">
        <f t="shared" si="599"/>
        <v>#REF!</v>
      </c>
      <c r="EQT141" s="39" t="e">
        <f t="shared" si="599"/>
        <v>#REF!</v>
      </c>
      <c r="EQU141" s="39" t="e">
        <f t="shared" si="599"/>
        <v>#REF!</v>
      </c>
      <c r="EQV141" s="39" t="e">
        <f t="shared" si="599"/>
        <v>#REF!</v>
      </c>
      <c r="EQW141" s="39" t="e">
        <f t="shared" si="599"/>
        <v>#REF!</v>
      </c>
      <c r="EQX141" s="39" t="e">
        <f t="shared" si="599"/>
        <v>#REF!</v>
      </c>
      <c r="EQY141" s="39" t="e">
        <f t="shared" si="599"/>
        <v>#REF!</v>
      </c>
      <c r="EQZ141" s="39" t="e">
        <f t="shared" si="599"/>
        <v>#REF!</v>
      </c>
      <c r="ERA141" s="39" t="e">
        <f t="shared" si="599"/>
        <v>#REF!</v>
      </c>
      <c r="ERB141" s="39" t="e">
        <f t="shared" ref="ERB141:ETM141" si="600">ERB14+ERB28+ERB41+ERB54+ERB66+ERB80+ERB94+ERB109+ERB123+ERB136</f>
        <v>#REF!</v>
      </c>
      <c r="ERC141" s="39" t="e">
        <f t="shared" si="600"/>
        <v>#REF!</v>
      </c>
      <c r="ERD141" s="39" t="e">
        <f t="shared" si="600"/>
        <v>#REF!</v>
      </c>
      <c r="ERE141" s="39" t="e">
        <f t="shared" si="600"/>
        <v>#REF!</v>
      </c>
      <c r="ERF141" s="39" t="e">
        <f t="shared" si="600"/>
        <v>#REF!</v>
      </c>
      <c r="ERG141" s="39" t="e">
        <f t="shared" si="600"/>
        <v>#REF!</v>
      </c>
      <c r="ERH141" s="39" t="e">
        <f t="shared" si="600"/>
        <v>#REF!</v>
      </c>
      <c r="ERI141" s="39" t="e">
        <f t="shared" si="600"/>
        <v>#REF!</v>
      </c>
      <c r="ERJ141" s="39" t="e">
        <f t="shared" si="600"/>
        <v>#REF!</v>
      </c>
      <c r="ERK141" s="39" t="e">
        <f t="shared" si="600"/>
        <v>#REF!</v>
      </c>
      <c r="ERL141" s="39" t="e">
        <f t="shared" si="600"/>
        <v>#REF!</v>
      </c>
      <c r="ERM141" s="39" t="e">
        <f t="shared" si="600"/>
        <v>#REF!</v>
      </c>
      <c r="ERN141" s="39" t="e">
        <f t="shared" si="600"/>
        <v>#REF!</v>
      </c>
      <c r="ERO141" s="39" t="e">
        <f t="shared" si="600"/>
        <v>#REF!</v>
      </c>
      <c r="ERP141" s="39" t="e">
        <f t="shared" si="600"/>
        <v>#REF!</v>
      </c>
      <c r="ERQ141" s="39" t="e">
        <f t="shared" si="600"/>
        <v>#REF!</v>
      </c>
      <c r="ERR141" s="39" t="e">
        <f t="shared" si="600"/>
        <v>#REF!</v>
      </c>
      <c r="ERS141" s="39" t="e">
        <f t="shared" si="600"/>
        <v>#REF!</v>
      </c>
      <c r="ERT141" s="39" t="e">
        <f t="shared" si="600"/>
        <v>#REF!</v>
      </c>
      <c r="ERU141" s="39" t="e">
        <f t="shared" si="600"/>
        <v>#REF!</v>
      </c>
      <c r="ERV141" s="39" t="e">
        <f t="shared" si="600"/>
        <v>#REF!</v>
      </c>
      <c r="ERW141" s="39" t="e">
        <f t="shared" si="600"/>
        <v>#REF!</v>
      </c>
      <c r="ERX141" s="39" t="e">
        <f t="shared" si="600"/>
        <v>#REF!</v>
      </c>
      <c r="ERY141" s="39" t="e">
        <f t="shared" si="600"/>
        <v>#REF!</v>
      </c>
      <c r="ERZ141" s="39" t="e">
        <f t="shared" si="600"/>
        <v>#REF!</v>
      </c>
      <c r="ESA141" s="39" t="e">
        <f t="shared" si="600"/>
        <v>#REF!</v>
      </c>
      <c r="ESB141" s="39" t="e">
        <f t="shared" si="600"/>
        <v>#REF!</v>
      </c>
      <c r="ESC141" s="39" t="e">
        <f t="shared" si="600"/>
        <v>#REF!</v>
      </c>
      <c r="ESD141" s="39" t="e">
        <f t="shared" si="600"/>
        <v>#REF!</v>
      </c>
      <c r="ESE141" s="39" t="e">
        <f t="shared" si="600"/>
        <v>#REF!</v>
      </c>
      <c r="ESF141" s="39" t="e">
        <f t="shared" si="600"/>
        <v>#REF!</v>
      </c>
      <c r="ESG141" s="39" t="e">
        <f t="shared" si="600"/>
        <v>#REF!</v>
      </c>
      <c r="ESH141" s="39" t="e">
        <f t="shared" si="600"/>
        <v>#REF!</v>
      </c>
      <c r="ESI141" s="39" t="e">
        <f t="shared" si="600"/>
        <v>#REF!</v>
      </c>
      <c r="ESJ141" s="39" t="e">
        <f t="shared" si="600"/>
        <v>#REF!</v>
      </c>
      <c r="ESK141" s="39" t="e">
        <f t="shared" si="600"/>
        <v>#REF!</v>
      </c>
      <c r="ESL141" s="39" t="e">
        <f t="shared" si="600"/>
        <v>#REF!</v>
      </c>
      <c r="ESM141" s="39" t="e">
        <f t="shared" si="600"/>
        <v>#REF!</v>
      </c>
      <c r="ESN141" s="39" t="e">
        <f t="shared" si="600"/>
        <v>#REF!</v>
      </c>
      <c r="ESO141" s="39" t="e">
        <f t="shared" si="600"/>
        <v>#REF!</v>
      </c>
      <c r="ESP141" s="39" t="e">
        <f t="shared" si="600"/>
        <v>#REF!</v>
      </c>
      <c r="ESQ141" s="39" t="e">
        <f t="shared" si="600"/>
        <v>#REF!</v>
      </c>
      <c r="ESR141" s="39" t="e">
        <f t="shared" si="600"/>
        <v>#REF!</v>
      </c>
      <c r="ESS141" s="39" t="e">
        <f t="shared" si="600"/>
        <v>#REF!</v>
      </c>
      <c r="EST141" s="39" t="e">
        <f t="shared" si="600"/>
        <v>#REF!</v>
      </c>
      <c r="ESU141" s="39" t="e">
        <f t="shared" si="600"/>
        <v>#REF!</v>
      </c>
      <c r="ESV141" s="39" t="e">
        <f t="shared" si="600"/>
        <v>#REF!</v>
      </c>
      <c r="ESW141" s="39" t="e">
        <f t="shared" si="600"/>
        <v>#REF!</v>
      </c>
      <c r="ESX141" s="39" t="e">
        <f t="shared" si="600"/>
        <v>#REF!</v>
      </c>
      <c r="ESY141" s="39" t="e">
        <f t="shared" si="600"/>
        <v>#REF!</v>
      </c>
      <c r="ESZ141" s="39" t="e">
        <f t="shared" si="600"/>
        <v>#REF!</v>
      </c>
      <c r="ETA141" s="39" t="e">
        <f t="shared" si="600"/>
        <v>#REF!</v>
      </c>
      <c r="ETB141" s="39" t="e">
        <f t="shared" si="600"/>
        <v>#REF!</v>
      </c>
      <c r="ETC141" s="39" t="e">
        <f t="shared" si="600"/>
        <v>#REF!</v>
      </c>
      <c r="ETD141" s="39" t="e">
        <f t="shared" si="600"/>
        <v>#REF!</v>
      </c>
      <c r="ETE141" s="39" t="e">
        <f t="shared" si="600"/>
        <v>#REF!</v>
      </c>
      <c r="ETF141" s="39" t="e">
        <f t="shared" si="600"/>
        <v>#REF!</v>
      </c>
      <c r="ETG141" s="39" t="e">
        <f t="shared" si="600"/>
        <v>#REF!</v>
      </c>
      <c r="ETH141" s="39" t="e">
        <f t="shared" si="600"/>
        <v>#REF!</v>
      </c>
      <c r="ETI141" s="39" t="e">
        <f t="shared" si="600"/>
        <v>#REF!</v>
      </c>
      <c r="ETJ141" s="39" t="e">
        <f t="shared" si="600"/>
        <v>#REF!</v>
      </c>
      <c r="ETK141" s="39" t="e">
        <f t="shared" si="600"/>
        <v>#REF!</v>
      </c>
      <c r="ETL141" s="39" t="e">
        <f t="shared" si="600"/>
        <v>#REF!</v>
      </c>
      <c r="ETM141" s="39" t="e">
        <f t="shared" si="600"/>
        <v>#REF!</v>
      </c>
      <c r="ETN141" s="39" t="e">
        <f t="shared" ref="ETN141:EVY141" si="601">ETN14+ETN28+ETN41+ETN54+ETN66+ETN80+ETN94+ETN109+ETN123+ETN136</f>
        <v>#REF!</v>
      </c>
      <c r="ETO141" s="39" t="e">
        <f t="shared" si="601"/>
        <v>#REF!</v>
      </c>
      <c r="ETP141" s="39" t="e">
        <f t="shared" si="601"/>
        <v>#REF!</v>
      </c>
      <c r="ETQ141" s="39" t="e">
        <f t="shared" si="601"/>
        <v>#REF!</v>
      </c>
      <c r="ETR141" s="39" t="e">
        <f t="shared" si="601"/>
        <v>#REF!</v>
      </c>
      <c r="ETS141" s="39" t="e">
        <f t="shared" si="601"/>
        <v>#REF!</v>
      </c>
      <c r="ETT141" s="39" t="e">
        <f t="shared" si="601"/>
        <v>#REF!</v>
      </c>
      <c r="ETU141" s="39" t="e">
        <f t="shared" si="601"/>
        <v>#REF!</v>
      </c>
      <c r="ETV141" s="39" t="e">
        <f t="shared" si="601"/>
        <v>#REF!</v>
      </c>
      <c r="ETW141" s="39" t="e">
        <f t="shared" si="601"/>
        <v>#REF!</v>
      </c>
      <c r="ETX141" s="39" t="e">
        <f t="shared" si="601"/>
        <v>#REF!</v>
      </c>
      <c r="ETY141" s="39" t="e">
        <f t="shared" si="601"/>
        <v>#REF!</v>
      </c>
      <c r="ETZ141" s="39" t="e">
        <f t="shared" si="601"/>
        <v>#REF!</v>
      </c>
      <c r="EUA141" s="39" t="e">
        <f t="shared" si="601"/>
        <v>#REF!</v>
      </c>
      <c r="EUB141" s="39" t="e">
        <f t="shared" si="601"/>
        <v>#REF!</v>
      </c>
      <c r="EUC141" s="39" t="e">
        <f t="shared" si="601"/>
        <v>#REF!</v>
      </c>
      <c r="EUD141" s="39" t="e">
        <f t="shared" si="601"/>
        <v>#REF!</v>
      </c>
      <c r="EUE141" s="39" t="e">
        <f t="shared" si="601"/>
        <v>#REF!</v>
      </c>
      <c r="EUF141" s="39" t="e">
        <f t="shared" si="601"/>
        <v>#REF!</v>
      </c>
      <c r="EUG141" s="39" t="e">
        <f t="shared" si="601"/>
        <v>#REF!</v>
      </c>
      <c r="EUH141" s="39" t="e">
        <f t="shared" si="601"/>
        <v>#REF!</v>
      </c>
      <c r="EUI141" s="39" t="e">
        <f t="shared" si="601"/>
        <v>#REF!</v>
      </c>
      <c r="EUJ141" s="39" t="e">
        <f t="shared" si="601"/>
        <v>#REF!</v>
      </c>
      <c r="EUK141" s="39" t="e">
        <f t="shared" si="601"/>
        <v>#REF!</v>
      </c>
      <c r="EUL141" s="39" t="e">
        <f t="shared" si="601"/>
        <v>#REF!</v>
      </c>
      <c r="EUM141" s="39" t="e">
        <f t="shared" si="601"/>
        <v>#REF!</v>
      </c>
      <c r="EUN141" s="39" t="e">
        <f t="shared" si="601"/>
        <v>#REF!</v>
      </c>
      <c r="EUO141" s="39" t="e">
        <f t="shared" si="601"/>
        <v>#REF!</v>
      </c>
      <c r="EUP141" s="39" t="e">
        <f t="shared" si="601"/>
        <v>#REF!</v>
      </c>
      <c r="EUQ141" s="39" t="e">
        <f t="shared" si="601"/>
        <v>#REF!</v>
      </c>
      <c r="EUR141" s="39" t="e">
        <f t="shared" si="601"/>
        <v>#REF!</v>
      </c>
      <c r="EUS141" s="39" t="e">
        <f t="shared" si="601"/>
        <v>#REF!</v>
      </c>
      <c r="EUT141" s="39" t="e">
        <f t="shared" si="601"/>
        <v>#REF!</v>
      </c>
      <c r="EUU141" s="39" t="e">
        <f t="shared" si="601"/>
        <v>#REF!</v>
      </c>
      <c r="EUV141" s="39" t="e">
        <f t="shared" si="601"/>
        <v>#REF!</v>
      </c>
      <c r="EUW141" s="39" t="e">
        <f t="shared" si="601"/>
        <v>#REF!</v>
      </c>
      <c r="EUX141" s="39" t="e">
        <f t="shared" si="601"/>
        <v>#REF!</v>
      </c>
      <c r="EUY141" s="39" t="e">
        <f t="shared" si="601"/>
        <v>#REF!</v>
      </c>
      <c r="EUZ141" s="39" t="e">
        <f t="shared" si="601"/>
        <v>#REF!</v>
      </c>
      <c r="EVA141" s="39" t="e">
        <f t="shared" si="601"/>
        <v>#REF!</v>
      </c>
      <c r="EVB141" s="39" t="e">
        <f t="shared" si="601"/>
        <v>#REF!</v>
      </c>
      <c r="EVC141" s="39" t="e">
        <f t="shared" si="601"/>
        <v>#REF!</v>
      </c>
      <c r="EVD141" s="39" t="e">
        <f t="shared" si="601"/>
        <v>#REF!</v>
      </c>
      <c r="EVE141" s="39" t="e">
        <f t="shared" si="601"/>
        <v>#REF!</v>
      </c>
      <c r="EVF141" s="39" t="e">
        <f t="shared" si="601"/>
        <v>#REF!</v>
      </c>
      <c r="EVG141" s="39" t="e">
        <f t="shared" si="601"/>
        <v>#REF!</v>
      </c>
      <c r="EVH141" s="39" t="e">
        <f t="shared" si="601"/>
        <v>#REF!</v>
      </c>
      <c r="EVI141" s="39" t="e">
        <f t="shared" si="601"/>
        <v>#REF!</v>
      </c>
      <c r="EVJ141" s="39" t="e">
        <f t="shared" si="601"/>
        <v>#REF!</v>
      </c>
      <c r="EVK141" s="39" t="e">
        <f t="shared" si="601"/>
        <v>#REF!</v>
      </c>
      <c r="EVL141" s="39" t="e">
        <f t="shared" si="601"/>
        <v>#REF!</v>
      </c>
      <c r="EVM141" s="39" t="e">
        <f t="shared" si="601"/>
        <v>#REF!</v>
      </c>
      <c r="EVN141" s="39" t="e">
        <f t="shared" si="601"/>
        <v>#REF!</v>
      </c>
      <c r="EVO141" s="39" t="e">
        <f t="shared" si="601"/>
        <v>#REF!</v>
      </c>
      <c r="EVP141" s="39" t="e">
        <f t="shared" si="601"/>
        <v>#REF!</v>
      </c>
      <c r="EVQ141" s="39" t="e">
        <f t="shared" si="601"/>
        <v>#REF!</v>
      </c>
      <c r="EVR141" s="39" t="e">
        <f t="shared" si="601"/>
        <v>#REF!</v>
      </c>
      <c r="EVS141" s="39" t="e">
        <f t="shared" si="601"/>
        <v>#REF!</v>
      </c>
      <c r="EVT141" s="39" t="e">
        <f t="shared" si="601"/>
        <v>#REF!</v>
      </c>
      <c r="EVU141" s="39" t="e">
        <f t="shared" si="601"/>
        <v>#REF!</v>
      </c>
      <c r="EVV141" s="39" t="e">
        <f t="shared" si="601"/>
        <v>#REF!</v>
      </c>
      <c r="EVW141" s="39" t="e">
        <f t="shared" si="601"/>
        <v>#REF!</v>
      </c>
      <c r="EVX141" s="39" t="e">
        <f t="shared" si="601"/>
        <v>#REF!</v>
      </c>
      <c r="EVY141" s="39" t="e">
        <f t="shared" si="601"/>
        <v>#REF!</v>
      </c>
      <c r="EVZ141" s="39" t="e">
        <f t="shared" ref="EVZ141:EYK141" si="602">EVZ14+EVZ28+EVZ41+EVZ54+EVZ66+EVZ80+EVZ94+EVZ109+EVZ123+EVZ136</f>
        <v>#REF!</v>
      </c>
      <c r="EWA141" s="39" t="e">
        <f t="shared" si="602"/>
        <v>#REF!</v>
      </c>
      <c r="EWB141" s="39" t="e">
        <f t="shared" si="602"/>
        <v>#REF!</v>
      </c>
      <c r="EWC141" s="39" t="e">
        <f t="shared" si="602"/>
        <v>#REF!</v>
      </c>
      <c r="EWD141" s="39" t="e">
        <f t="shared" si="602"/>
        <v>#REF!</v>
      </c>
      <c r="EWE141" s="39" t="e">
        <f t="shared" si="602"/>
        <v>#REF!</v>
      </c>
      <c r="EWF141" s="39" t="e">
        <f t="shared" si="602"/>
        <v>#REF!</v>
      </c>
      <c r="EWG141" s="39" t="e">
        <f t="shared" si="602"/>
        <v>#REF!</v>
      </c>
      <c r="EWH141" s="39" t="e">
        <f t="shared" si="602"/>
        <v>#REF!</v>
      </c>
      <c r="EWI141" s="39" t="e">
        <f t="shared" si="602"/>
        <v>#REF!</v>
      </c>
      <c r="EWJ141" s="39" t="e">
        <f t="shared" si="602"/>
        <v>#REF!</v>
      </c>
      <c r="EWK141" s="39" t="e">
        <f t="shared" si="602"/>
        <v>#REF!</v>
      </c>
      <c r="EWL141" s="39" t="e">
        <f t="shared" si="602"/>
        <v>#REF!</v>
      </c>
      <c r="EWM141" s="39" t="e">
        <f t="shared" si="602"/>
        <v>#REF!</v>
      </c>
      <c r="EWN141" s="39" t="e">
        <f t="shared" si="602"/>
        <v>#REF!</v>
      </c>
      <c r="EWO141" s="39" t="e">
        <f t="shared" si="602"/>
        <v>#REF!</v>
      </c>
      <c r="EWP141" s="39" t="e">
        <f t="shared" si="602"/>
        <v>#REF!</v>
      </c>
      <c r="EWQ141" s="39" t="e">
        <f t="shared" si="602"/>
        <v>#REF!</v>
      </c>
      <c r="EWR141" s="39" t="e">
        <f t="shared" si="602"/>
        <v>#REF!</v>
      </c>
      <c r="EWS141" s="39" t="e">
        <f t="shared" si="602"/>
        <v>#REF!</v>
      </c>
      <c r="EWT141" s="39" t="e">
        <f t="shared" si="602"/>
        <v>#REF!</v>
      </c>
      <c r="EWU141" s="39" t="e">
        <f t="shared" si="602"/>
        <v>#REF!</v>
      </c>
      <c r="EWV141" s="39" t="e">
        <f t="shared" si="602"/>
        <v>#REF!</v>
      </c>
      <c r="EWW141" s="39" t="e">
        <f t="shared" si="602"/>
        <v>#REF!</v>
      </c>
      <c r="EWX141" s="39" t="e">
        <f t="shared" si="602"/>
        <v>#REF!</v>
      </c>
      <c r="EWY141" s="39" t="e">
        <f t="shared" si="602"/>
        <v>#REF!</v>
      </c>
      <c r="EWZ141" s="39" t="e">
        <f t="shared" si="602"/>
        <v>#REF!</v>
      </c>
      <c r="EXA141" s="39" t="e">
        <f t="shared" si="602"/>
        <v>#REF!</v>
      </c>
      <c r="EXB141" s="39" t="e">
        <f t="shared" si="602"/>
        <v>#REF!</v>
      </c>
      <c r="EXC141" s="39" t="e">
        <f t="shared" si="602"/>
        <v>#REF!</v>
      </c>
      <c r="EXD141" s="39" t="e">
        <f t="shared" si="602"/>
        <v>#REF!</v>
      </c>
      <c r="EXE141" s="39" t="e">
        <f t="shared" si="602"/>
        <v>#REF!</v>
      </c>
      <c r="EXF141" s="39" t="e">
        <f t="shared" si="602"/>
        <v>#REF!</v>
      </c>
      <c r="EXG141" s="39" t="e">
        <f t="shared" si="602"/>
        <v>#REF!</v>
      </c>
      <c r="EXH141" s="39" t="e">
        <f t="shared" si="602"/>
        <v>#REF!</v>
      </c>
      <c r="EXI141" s="39" t="e">
        <f t="shared" si="602"/>
        <v>#REF!</v>
      </c>
      <c r="EXJ141" s="39" t="e">
        <f t="shared" si="602"/>
        <v>#REF!</v>
      </c>
      <c r="EXK141" s="39" t="e">
        <f t="shared" si="602"/>
        <v>#REF!</v>
      </c>
      <c r="EXL141" s="39" t="e">
        <f t="shared" si="602"/>
        <v>#REF!</v>
      </c>
      <c r="EXM141" s="39" t="e">
        <f t="shared" si="602"/>
        <v>#REF!</v>
      </c>
      <c r="EXN141" s="39" t="e">
        <f t="shared" si="602"/>
        <v>#REF!</v>
      </c>
      <c r="EXO141" s="39" t="e">
        <f t="shared" si="602"/>
        <v>#REF!</v>
      </c>
      <c r="EXP141" s="39" t="e">
        <f t="shared" si="602"/>
        <v>#REF!</v>
      </c>
      <c r="EXQ141" s="39" t="e">
        <f t="shared" si="602"/>
        <v>#REF!</v>
      </c>
      <c r="EXR141" s="39" t="e">
        <f t="shared" si="602"/>
        <v>#REF!</v>
      </c>
      <c r="EXS141" s="39" t="e">
        <f t="shared" si="602"/>
        <v>#REF!</v>
      </c>
      <c r="EXT141" s="39" t="e">
        <f t="shared" si="602"/>
        <v>#REF!</v>
      </c>
      <c r="EXU141" s="39" t="e">
        <f t="shared" si="602"/>
        <v>#REF!</v>
      </c>
      <c r="EXV141" s="39" t="e">
        <f t="shared" si="602"/>
        <v>#REF!</v>
      </c>
      <c r="EXW141" s="39" t="e">
        <f t="shared" si="602"/>
        <v>#REF!</v>
      </c>
      <c r="EXX141" s="39" t="e">
        <f t="shared" si="602"/>
        <v>#REF!</v>
      </c>
      <c r="EXY141" s="39" t="e">
        <f t="shared" si="602"/>
        <v>#REF!</v>
      </c>
      <c r="EXZ141" s="39" t="e">
        <f t="shared" si="602"/>
        <v>#REF!</v>
      </c>
      <c r="EYA141" s="39" t="e">
        <f t="shared" si="602"/>
        <v>#REF!</v>
      </c>
      <c r="EYB141" s="39" t="e">
        <f t="shared" si="602"/>
        <v>#REF!</v>
      </c>
      <c r="EYC141" s="39" t="e">
        <f t="shared" si="602"/>
        <v>#REF!</v>
      </c>
      <c r="EYD141" s="39" t="e">
        <f t="shared" si="602"/>
        <v>#REF!</v>
      </c>
      <c r="EYE141" s="39" t="e">
        <f t="shared" si="602"/>
        <v>#REF!</v>
      </c>
      <c r="EYF141" s="39" t="e">
        <f t="shared" si="602"/>
        <v>#REF!</v>
      </c>
      <c r="EYG141" s="39" t="e">
        <f t="shared" si="602"/>
        <v>#REF!</v>
      </c>
      <c r="EYH141" s="39" t="e">
        <f t="shared" si="602"/>
        <v>#REF!</v>
      </c>
      <c r="EYI141" s="39" t="e">
        <f t="shared" si="602"/>
        <v>#REF!</v>
      </c>
      <c r="EYJ141" s="39" t="e">
        <f t="shared" si="602"/>
        <v>#REF!</v>
      </c>
      <c r="EYK141" s="39" t="e">
        <f t="shared" si="602"/>
        <v>#REF!</v>
      </c>
      <c r="EYL141" s="39" t="e">
        <f t="shared" ref="EYL141:FAW141" si="603">EYL14+EYL28+EYL41+EYL54+EYL66+EYL80+EYL94+EYL109+EYL123+EYL136</f>
        <v>#REF!</v>
      </c>
      <c r="EYM141" s="39" t="e">
        <f t="shared" si="603"/>
        <v>#REF!</v>
      </c>
      <c r="EYN141" s="39" t="e">
        <f t="shared" si="603"/>
        <v>#REF!</v>
      </c>
      <c r="EYO141" s="39" t="e">
        <f t="shared" si="603"/>
        <v>#REF!</v>
      </c>
      <c r="EYP141" s="39" t="e">
        <f t="shared" si="603"/>
        <v>#REF!</v>
      </c>
      <c r="EYQ141" s="39" t="e">
        <f t="shared" si="603"/>
        <v>#REF!</v>
      </c>
      <c r="EYR141" s="39" t="e">
        <f t="shared" si="603"/>
        <v>#REF!</v>
      </c>
      <c r="EYS141" s="39" t="e">
        <f t="shared" si="603"/>
        <v>#REF!</v>
      </c>
      <c r="EYT141" s="39" t="e">
        <f t="shared" si="603"/>
        <v>#REF!</v>
      </c>
      <c r="EYU141" s="39" t="e">
        <f t="shared" si="603"/>
        <v>#REF!</v>
      </c>
      <c r="EYV141" s="39" t="e">
        <f t="shared" si="603"/>
        <v>#REF!</v>
      </c>
      <c r="EYW141" s="39" t="e">
        <f t="shared" si="603"/>
        <v>#REF!</v>
      </c>
      <c r="EYX141" s="39" t="e">
        <f t="shared" si="603"/>
        <v>#REF!</v>
      </c>
      <c r="EYY141" s="39" t="e">
        <f t="shared" si="603"/>
        <v>#REF!</v>
      </c>
      <c r="EYZ141" s="39" t="e">
        <f t="shared" si="603"/>
        <v>#REF!</v>
      </c>
      <c r="EZA141" s="39" t="e">
        <f t="shared" si="603"/>
        <v>#REF!</v>
      </c>
      <c r="EZB141" s="39" t="e">
        <f t="shared" si="603"/>
        <v>#REF!</v>
      </c>
      <c r="EZC141" s="39" t="e">
        <f t="shared" si="603"/>
        <v>#REF!</v>
      </c>
      <c r="EZD141" s="39" t="e">
        <f t="shared" si="603"/>
        <v>#REF!</v>
      </c>
      <c r="EZE141" s="39" t="e">
        <f t="shared" si="603"/>
        <v>#REF!</v>
      </c>
      <c r="EZF141" s="39" t="e">
        <f t="shared" si="603"/>
        <v>#REF!</v>
      </c>
      <c r="EZG141" s="39" t="e">
        <f t="shared" si="603"/>
        <v>#REF!</v>
      </c>
      <c r="EZH141" s="39" t="e">
        <f t="shared" si="603"/>
        <v>#REF!</v>
      </c>
      <c r="EZI141" s="39" t="e">
        <f t="shared" si="603"/>
        <v>#REF!</v>
      </c>
      <c r="EZJ141" s="39" t="e">
        <f t="shared" si="603"/>
        <v>#REF!</v>
      </c>
      <c r="EZK141" s="39" t="e">
        <f t="shared" si="603"/>
        <v>#REF!</v>
      </c>
      <c r="EZL141" s="39" t="e">
        <f t="shared" si="603"/>
        <v>#REF!</v>
      </c>
      <c r="EZM141" s="39" t="e">
        <f t="shared" si="603"/>
        <v>#REF!</v>
      </c>
      <c r="EZN141" s="39" t="e">
        <f t="shared" si="603"/>
        <v>#REF!</v>
      </c>
      <c r="EZO141" s="39" t="e">
        <f t="shared" si="603"/>
        <v>#REF!</v>
      </c>
      <c r="EZP141" s="39" t="e">
        <f t="shared" si="603"/>
        <v>#REF!</v>
      </c>
      <c r="EZQ141" s="39" t="e">
        <f t="shared" si="603"/>
        <v>#REF!</v>
      </c>
      <c r="EZR141" s="39" t="e">
        <f t="shared" si="603"/>
        <v>#REF!</v>
      </c>
      <c r="EZS141" s="39" t="e">
        <f t="shared" si="603"/>
        <v>#REF!</v>
      </c>
      <c r="EZT141" s="39" t="e">
        <f t="shared" si="603"/>
        <v>#REF!</v>
      </c>
      <c r="EZU141" s="39" t="e">
        <f t="shared" si="603"/>
        <v>#REF!</v>
      </c>
      <c r="EZV141" s="39" t="e">
        <f t="shared" si="603"/>
        <v>#REF!</v>
      </c>
      <c r="EZW141" s="39" t="e">
        <f t="shared" si="603"/>
        <v>#REF!</v>
      </c>
      <c r="EZX141" s="39" t="e">
        <f t="shared" si="603"/>
        <v>#REF!</v>
      </c>
      <c r="EZY141" s="39" t="e">
        <f t="shared" si="603"/>
        <v>#REF!</v>
      </c>
      <c r="EZZ141" s="39" t="e">
        <f t="shared" si="603"/>
        <v>#REF!</v>
      </c>
      <c r="FAA141" s="39" t="e">
        <f t="shared" si="603"/>
        <v>#REF!</v>
      </c>
      <c r="FAB141" s="39" t="e">
        <f t="shared" si="603"/>
        <v>#REF!</v>
      </c>
      <c r="FAC141" s="39" t="e">
        <f t="shared" si="603"/>
        <v>#REF!</v>
      </c>
      <c r="FAD141" s="39" t="e">
        <f t="shared" si="603"/>
        <v>#REF!</v>
      </c>
      <c r="FAE141" s="39" t="e">
        <f t="shared" si="603"/>
        <v>#REF!</v>
      </c>
      <c r="FAF141" s="39" t="e">
        <f t="shared" si="603"/>
        <v>#REF!</v>
      </c>
      <c r="FAG141" s="39" t="e">
        <f t="shared" si="603"/>
        <v>#REF!</v>
      </c>
      <c r="FAH141" s="39" t="e">
        <f t="shared" si="603"/>
        <v>#REF!</v>
      </c>
      <c r="FAI141" s="39" t="e">
        <f t="shared" si="603"/>
        <v>#REF!</v>
      </c>
      <c r="FAJ141" s="39" t="e">
        <f t="shared" si="603"/>
        <v>#REF!</v>
      </c>
      <c r="FAK141" s="39" t="e">
        <f t="shared" si="603"/>
        <v>#REF!</v>
      </c>
      <c r="FAL141" s="39" t="e">
        <f t="shared" si="603"/>
        <v>#REF!</v>
      </c>
      <c r="FAM141" s="39" t="e">
        <f t="shared" si="603"/>
        <v>#REF!</v>
      </c>
      <c r="FAN141" s="39" t="e">
        <f t="shared" si="603"/>
        <v>#REF!</v>
      </c>
      <c r="FAO141" s="39" t="e">
        <f t="shared" si="603"/>
        <v>#REF!</v>
      </c>
      <c r="FAP141" s="39" t="e">
        <f t="shared" si="603"/>
        <v>#REF!</v>
      </c>
      <c r="FAQ141" s="39" t="e">
        <f t="shared" si="603"/>
        <v>#REF!</v>
      </c>
      <c r="FAR141" s="39" t="e">
        <f t="shared" si="603"/>
        <v>#REF!</v>
      </c>
      <c r="FAS141" s="39" t="e">
        <f t="shared" si="603"/>
        <v>#REF!</v>
      </c>
      <c r="FAT141" s="39" t="e">
        <f t="shared" si="603"/>
        <v>#REF!</v>
      </c>
      <c r="FAU141" s="39" t="e">
        <f t="shared" si="603"/>
        <v>#REF!</v>
      </c>
      <c r="FAV141" s="39" t="e">
        <f t="shared" si="603"/>
        <v>#REF!</v>
      </c>
      <c r="FAW141" s="39" t="e">
        <f t="shared" si="603"/>
        <v>#REF!</v>
      </c>
      <c r="FAX141" s="39" t="e">
        <f t="shared" ref="FAX141:FDI141" si="604">FAX14+FAX28+FAX41+FAX54+FAX66+FAX80+FAX94+FAX109+FAX123+FAX136</f>
        <v>#REF!</v>
      </c>
      <c r="FAY141" s="39" t="e">
        <f t="shared" si="604"/>
        <v>#REF!</v>
      </c>
      <c r="FAZ141" s="39" t="e">
        <f t="shared" si="604"/>
        <v>#REF!</v>
      </c>
      <c r="FBA141" s="39" t="e">
        <f t="shared" si="604"/>
        <v>#REF!</v>
      </c>
      <c r="FBB141" s="39" t="e">
        <f t="shared" si="604"/>
        <v>#REF!</v>
      </c>
      <c r="FBC141" s="39" t="e">
        <f t="shared" si="604"/>
        <v>#REF!</v>
      </c>
      <c r="FBD141" s="39" t="e">
        <f t="shared" si="604"/>
        <v>#REF!</v>
      </c>
      <c r="FBE141" s="39" t="e">
        <f t="shared" si="604"/>
        <v>#REF!</v>
      </c>
      <c r="FBF141" s="39" t="e">
        <f t="shared" si="604"/>
        <v>#REF!</v>
      </c>
      <c r="FBG141" s="39" t="e">
        <f t="shared" si="604"/>
        <v>#REF!</v>
      </c>
      <c r="FBH141" s="39" t="e">
        <f t="shared" si="604"/>
        <v>#REF!</v>
      </c>
      <c r="FBI141" s="39" t="e">
        <f t="shared" si="604"/>
        <v>#REF!</v>
      </c>
      <c r="FBJ141" s="39" t="e">
        <f t="shared" si="604"/>
        <v>#REF!</v>
      </c>
      <c r="FBK141" s="39" t="e">
        <f t="shared" si="604"/>
        <v>#REF!</v>
      </c>
      <c r="FBL141" s="39" t="e">
        <f t="shared" si="604"/>
        <v>#REF!</v>
      </c>
      <c r="FBM141" s="39" t="e">
        <f t="shared" si="604"/>
        <v>#REF!</v>
      </c>
      <c r="FBN141" s="39" t="e">
        <f t="shared" si="604"/>
        <v>#REF!</v>
      </c>
      <c r="FBO141" s="39" t="e">
        <f t="shared" si="604"/>
        <v>#REF!</v>
      </c>
      <c r="FBP141" s="39" t="e">
        <f t="shared" si="604"/>
        <v>#REF!</v>
      </c>
      <c r="FBQ141" s="39" t="e">
        <f t="shared" si="604"/>
        <v>#REF!</v>
      </c>
      <c r="FBR141" s="39" t="e">
        <f t="shared" si="604"/>
        <v>#REF!</v>
      </c>
      <c r="FBS141" s="39" t="e">
        <f t="shared" si="604"/>
        <v>#REF!</v>
      </c>
      <c r="FBT141" s="39" t="e">
        <f t="shared" si="604"/>
        <v>#REF!</v>
      </c>
      <c r="FBU141" s="39" t="e">
        <f t="shared" si="604"/>
        <v>#REF!</v>
      </c>
      <c r="FBV141" s="39" t="e">
        <f t="shared" si="604"/>
        <v>#REF!</v>
      </c>
      <c r="FBW141" s="39" t="e">
        <f t="shared" si="604"/>
        <v>#REF!</v>
      </c>
      <c r="FBX141" s="39" t="e">
        <f t="shared" si="604"/>
        <v>#REF!</v>
      </c>
      <c r="FBY141" s="39" t="e">
        <f t="shared" si="604"/>
        <v>#REF!</v>
      </c>
      <c r="FBZ141" s="39" t="e">
        <f t="shared" si="604"/>
        <v>#REF!</v>
      </c>
      <c r="FCA141" s="39" t="e">
        <f t="shared" si="604"/>
        <v>#REF!</v>
      </c>
      <c r="FCB141" s="39" t="e">
        <f t="shared" si="604"/>
        <v>#REF!</v>
      </c>
      <c r="FCC141" s="39" t="e">
        <f t="shared" si="604"/>
        <v>#REF!</v>
      </c>
      <c r="FCD141" s="39" t="e">
        <f t="shared" si="604"/>
        <v>#REF!</v>
      </c>
      <c r="FCE141" s="39" t="e">
        <f t="shared" si="604"/>
        <v>#REF!</v>
      </c>
      <c r="FCF141" s="39" t="e">
        <f t="shared" si="604"/>
        <v>#REF!</v>
      </c>
      <c r="FCG141" s="39" t="e">
        <f t="shared" si="604"/>
        <v>#REF!</v>
      </c>
      <c r="FCH141" s="39" t="e">
        <f t="shared" si="604"/>
        <v>#REF!</v>
      </c>
      <c r="FCI141" s="39" t="e">
        <f t="shared" si="604"/>
        <v>#REF!</v>
      </c>
      <c r="FCJ141" s="39" t="e">
        <f t="shared" si="604"/>
        <v>#REF!</v>
      </c>
      <c r="FCK141" s="39" t="e">
        <f t="shared" si="604"/>
        <v>#REF!</v>
      </c>
      <c r="FCL141" s="39" t="e">
        <f t="shared" si="604"/>
        <v>#REF!</v>
      </c>
      <c r="FCM141" s="39" t="e">
        <f t="shared" si="604"/>
        <v>#REF!</v>
      </c>
      <c r="FCN141" s="39" t="e">
        <f t="shared" si="604"/>
        <v>#REF!</v>
      </c>
      <c r="FCO141" s="39" t="e">
        <f t="shared" si="604"/>
        <v>#REF!</v>
      </c>
      <c r="FCP141" s="39" t="e">
        <f t="shared" si="604"/>
        <v>#REF!</v>
      </c>
      <c r="FCQ141" s="39" t="e">
        <f t="shared" si="604"/>
        <v>#REF!</v>
      </c>
      <c r="FCR141" s="39" t="e">
        <f t="shared" si="604"/>
        <v>#REF!</v>
      </c>
      <c r="FCS141" s="39" t="e">
        <f t="shared" si="604"/>
        <v>#REF!</v>
      </c>
      <c r="FCT141" s="39" t="e">
        <f t="shared" si="604"/>
        <v>#REF!</v>
      </c>
      <c r="FCU141" s="39" t="e">
        <f t="shared" si="604"/>
        <v>#REF!</v>
      </c>
      <c r="FCV141" s="39" t="e">
        <f t="shared" si="604"/>
        <v>#REF!</v>
      </c>
      <c r="FCW141" s="39" t="e">
        <f t="shared" si="604"/>
        <v>#REF!</v>
      </c>
      <c r="FCX141" s="39" t="e">
        <f t="shared" si="604"/>
        <v>#REF!</v>
      </c>
      <c r="FCY141" s="39" t="e">
        <f t="shared" si="604"/>
        <v>#REF!</v>
      </c>
      <c r="FCZ141" s="39" t="e">
        <f t="shared" si="604"/>
        <v>#REF!</v>
      </c>
      <c r="FDA141" s="39" t="e">
        <f t="shared" si="604"/>
        <v>#REF!</v>
      </c>
      <c r="FDB141" s="39" t="e">
        <f t="shared" si="604"/>
        <v>#REF!</v>
      </c>
      <c r="FDC141" s="39" t="e">
        <f t="shared" si="604"/>
        <v>#REF!</v>
      </c>
      <c r="FDD141" s="39" t="e">
        <f t="shared" si="604"/>
        <v>#REF!</v>
      </c>
      <c r="FDE141" s="39" t="e">
        <f t="shared" si="604"/>
        <v>#REF!</v>
      </c>
      <c r="FDF141" s="39" t="e">
        <f t="shared" si="604"/>
        <v>#REF!</v>
      </c>
      <c r="FDG141" s="39" t="e">
        <f t="shared" si="604"/>
        <v>#REF!</v>
      </c>
      <c r="FDH141" s="39" t="e">
        <f t="shared" si="604"/>
        <v>#REF!</v>
      </c>
      <c r="FDI141" s="39" t="e">
        <f t="shared" si="604"/>
        <v>#REF!</v>
      </c>
      <c r="FDJ141" s="39" t="e">
        <f t="shared" ref="FDJ141:FFU141" si="605">FDJ14+FDJ28+FDJ41+FDJ54+FDJ66+FDJ80+FDJ94+FDJ109+FDJ123+FDJ136</f>
        <v>#REF!</v>
      </c>
      <c r="FDK141" s="39" t="e">
        <f t="shared" si="605"/>
        <v>#REF!</v>
      </c>
      <c r="FDL141" s="39" t="e">
        <f t="shared" si="605"/>
        <v>#REF!</v>
      </c>
      <c r="FDM141" s="39" t="e">
        <f t="shared" si="605"/>
        <v>#REF!</v>
      </c>
      <c r="FDN141" s="39" t="e">
        <f t="shared" si="605"/>
        <v>#REF!</v>
      </c>
      <c r="FDO141" s="39" t="e">
        <f t="shared" si="605"/>
        <v>#REF!</v>
      </c>
      <c r="FDP141" s="39" t="e">
        <f t="shared" si="605"/>
        <v>#REF!</v>
      </c>
      <c r="FDQ141" s="39" t="e">
        <f t="shared" si="605"/>
        <v>#REF!</v>
      </c>
      <c r="FDR141" s="39" t="e">
        <f t="shared" si="605"/>
        <v>#REF!</v>
      </c>
      <c r="FDS141" s="39" t="e">
        <f t="shared" si="605"/>
        <v>#REF!</v>
      </c>
      <c r="FDT141" s="39" t="e">
        <f t="shared" si="605"/>
        <v>#REF!</v>
      </c>
      <c r="FDU141" s="39" t="e">
        <f t="shared" si="605"/>
        <v>#REF!</v>
      </c>
      <c r="FDV141" s="39" t="e">
        <f t="shared" si="605"/>
        <v>#REF!</v>
      </c>
      <c r="FDW141" s="39" t="e">
        <f t="shared" si="605"/>
        <v>#REF!</v>
      </c>
      <c r="FDX141" s="39" t="e">
        <f t="shared" si="605"/>
        <v>#REF!</v>
      </c>
      <c r="FDY141" s="39" t="e">
        <f t="shared" si="605"/>
        <v>#REF!</v>
      </c>
      <c r="FDZ141" s="39" t="e">
        <f t="shared" si="605"/>
        <v>#REF!</v>
      </c>
      <c r="FEA141" s="39" t="e">
        <f t="shared" si="605"/>
        <v>#REF!</v>
      </c>
      <c r="FEB141" s="39" t="e">
        <f t="shared" si="605"/>
        <v>#REF!</v>
      </c>
      <c r="FEC141" s="39" t="e">
        <f t="shared" si="605"/>
        <v>#REF!</v>
      </c>
      <c r="FED141" s="39" t="e">
        <f t="shared" si="605"/>
        <v>#REF!</v>
      </c>
      <c r="FEE141" s="39" t="e">
        <f t="shared" si="605"/>
        <v>#REF!</v>
      </c>
      <c r="FEF141" s="39" t="e">
        <f t="shared" si="605"/>
        <v>#REF!</v>
      </c>
      <c r="FEG141" s="39" t="e">
        <f t="shared" si="605"/>
        <v>#REF!</v>
      </c>
      <c r="FEH141" s="39" t="e">
        <f t="shared" si="605"/>
        <v>#REF!</v>
      </c>
      <c r="FEI141" s="39" t="e">
        <f t="shared" si="605"/>
        <v>#REF!</v>
      </c>
      <c r="FEJ141" s="39" t="e">
        <f t="shared" si="605"/>
        <v>#REF!</v>
      </c>
      <c r="FEK141" s="39" t="e">
        <f t="shared" si="605"/>
        <v>#REF!</v>
      </c>
      <c r="FEL141" s="39" t="e">
        <f t="shared" si="605"/>
        <v>#REF!</v>
      </c>
      <c r="FEM141" s="39" t="e">
        <f t="shared" si="605"/>
        <v>#REF!</v>
      </c>
      <c r="FEN141" s="39" t="e">
        <f t="shared" si="605"/>
        <v>#REF!</v>
      </c>
      <c r="FEO141" s="39" t="e">
        <f t="shared" si="605"/>
        <v>#REF!</v>
      </c>
      <c r="FEP141" s="39" t="e">
        <f t="shared" si="605"/>
        <v>#REF!</v>
      </c>
      <c r="FEQ141" s="39" t="e">
        <f t="shared" si="605"/>
        <v>#REF!</v>
      </c>
      <c r="FER141" s="39" t="e">
        <f t="shared" si="605"/>
        <v>#REF!</v>
      </c>
      <c r="FES141" s="39" t="e">
        <f t="shared" si="605"/>
        <v>#REF!</v>
      </c>
      <c r="FET141" s="39" t="e">
        <f t="shared" si="605"/>
        <v>#REF!</v>
      </c>
      <c r="FEU141" s="39" t="e">
        <f t="shared" si="605"/>
        <v>#REF!</v>
      </c>
      <c r="FEV141" s="39" t="e">
        <f t="shared" si="605"/>
        <v>#REF!</v>
      </c>
      <c r="FEW141" s="39" t="e">
        <f t="shared" si="605"/>
        <v>#REF!</v>
      </c>
      <c r="FEX141" s="39" t="e">
        <f t="shared" si="605"/>
        <v>#REF!</v>
      </c>
      <c r="FEY141" s="39" t="e">
        <f t="shared" si="605"/>
        <v>#REF!</v>
      </c>
      <c r="FEZ141" s="39" t="e">
        <f t="shared" si="605"/>
        <v>#REF!</v>
      </c>
      <c r="FFA141" s="39" t="e">
        <f t="shared" si="605"/>
        <v>#REF!</v>
      </c>
      <c r="FFB141" s="39" t="e">
        <f t="shared" si="605"/>
        <v>#REF!</v>
      </c>
      <c r="FFC141" s="39" t="e">
        <f t="shared" si="605"/>
        <v>#REF!</v>
      </c>
      <c r="FFD141" s="39" t="e">
        <f t="shared" si="605"/>
        <v>#REF!</v>
      </c>
      <c r="FFE141" s="39" t="e">
        <f t="shared" si="605"/>
        <v>#REF!</v>
      </c>
      <c r="FFF141" s="39" t="e">
        <f t="shared" si="605"/>
        <v>#REF!</v>
      </c>
      <c r="FFG141" s="39" t="e">
        <f t="shared" si="605"/>
        <v>#REF!</v>
      </c>
      <c r="FFH141" s="39" t="e">
        <f t="shared" si="605"/>
        <v>#REF!</v>
      </c>
      <c r="FFI141" s="39" t="e">
        <f t="shared" si="605"/>
        <v>#REF!</v>
      </c>
      <c r="FFJ141" s="39" t="e">
        <f t="shared" si="605"/>
        <v>#REF!</v>
      </c>
      <c r="FFK141" s="39" t="e">
        <f t="shared" si="605"/>
        <v>#REF!</v>
      </c>
      <c r="FFL141" s="39" t="e">
        <f t="shared" si="605"/>
        <v>#REF!</v>
      </c>
      <c r="FFM141" s="39" t="e">
        <f t="shared" si="605"/>
        <v>#REF!</v>
      </c>
      <c r="FFN141" s="39" t="e">
        <f t="shared" si="605"/>
        <v>#REF!</v>
      </c>
      <c r="FFO141" s="39" t="e">
        <f t="shared" si="605"/>
        <v>#REF!</v>
      </c>
      <c r="FFP141" s="39" t="e">
        <f t="shared" si="605"/>
        <v>#REF!</v>
      </c>
      <c r="FFQ141" s="39" t="e">
        <f t="shared" si="605"/>
        <v>#REF!</v>
      </c>
      <c r="FFR141" s="39" t="e">
        <f t="shared" si="605"/>
        <v>#REF!</v>
      </c>
      <c r="FFS141" s="39" t="e">
        <f t="shared" si="605"/>
        <v>#REF!</v>
      </c>
      <c r="FFT141" s="39" t="e">
        <f t="shared" si="605"/>
        <v>#REF!</v>
      </c>
      <c r="FFU141" s="39" t="e">
        <f t="shared" si="605"/>
        <v>#REF!</v>
      </c>
      <c r="FFV141" s="39" t="e">
        <f t="shared" ref="FFV141:FIG141" si="606">FFV14+FFV28+FFV41+FFV54+FFV66+FFV80+FFV94+FFV109+FFV123+FFV136</f>
        <v>#REF!</v>
      </c>
      <c r="FFW141" s="39" t="e">
        <f t="shared" si="606"/>
        <v>#REF!</v>
      </c>
      <c r="FFX141" s="39" t="e">
        <f t="shared" si="606"/>
        <v>#REF!</v>
      </c>
      <c r="FFY141" s="39" t="e">
        <f t="shared" si="606"/>
        <v>#REF!</v>
      </c>
      <c r="FFZ141" s="39" t="e">
        <f t="shared" si="606"/>
        <v>#REF!</v>
      </c>
      <c r="FGA141" s="39" t="e">
        <f t="shared" si="606"/>
        <v>#REF!</v>
      </c>
      <c r="FGB141" s="39" t="e">
        <f t="shared" si="606"/>
        <v>#REF!</v>
      </c>
      <c r="FGC141" s="39" t="e">
        <f t="shared" si="606"/>
        <v>#REF!</v>
      </c>
      <c r="FGD141" s="39" t="e">
        <f t="shared" si="606"/>
        <v>#REF!</v>
      </c>
      <c r="FGE141" s="39" t="e">
        <f t="shared" si="606"/>
        <v>#REF!</v>
      </c>
      <c r="FGF141" s="39" t="e">
        <f t="shared" si="606"/>
        <v>#REF!</v>
      </c>
      <c r="FGG141" s="39" t="e">
        <f t="shared" si="606"/>
        <v>#REF!</v>
      </c>
      <c r="FGH141" s="39" t="e">
        <f t="shared" si="606"/>
        <v>#REF!</v>
      </c>
      <c r="FGI141" s="39" t="e">
        <f t="shared" si="606"/>
        <v>#REF!</v>
      </c>
      <c r="FGJ141" s="39" t="e">
        <f t="shared" si="606"/>
        <v>#REF!</v>
      </c>
      <c r="FGK141" s="39" t="e">
        <f t="shared" si="606"/>
        <v>#REF!</v>
      </c>
      <c r="FGL141" s="39" t="e">
        <f t="shared" si="606"/>
        <v>#REF!</v>
      </c>
      <c r="FGM141" s="39" t="e">
        <f t="shared" si="606"/>
        <v>#REF!</v>
      </c>
      <c r="FGN141" s="39" t="e">
        <f t="shared" si="606"/>
        <v>#REF!</v>
      </c>
      <c r="FGO141" s="39" t="e">
        <f t="shared" si="606"/>
        <v>#REF!</v>
      </c>
      <c r="FGP141" s="39" t="e">
        <f t="shared" si="606"/>
        <v>#REF!</v>
      </c>
      <c r="FGQ141" s="39" t="e">
        <f t="shared" si="606"/>
        <v>#REF!</v>
      </c>
      <c r="FGR141" s="39" t="e">
        <f t="shared" si="606"/>
        <v>#REF!</v>
      </c>
      <c r="FGS141" s="39" t="e">
        <f t="shared" si="606"/>
        <v>#REF!</v>
      </c>
      <c r="FGT141" s="39" t="e">
        <f t="shared" si="606"/>
        <v>#REF!</v>
      </c>
      <c r="FGU141" s="39" t="e">
        <f t="shared" si="606"/>
        <v>#REF!</v>
      </c>
      <c r="FGV141" s="39" t="e">
        <f t="shared" si="606"/>
        <v>#REF!</v>
      </c>
      <c r="FGW141" s="39" t="e">
        <f t="shared" si="606"/>
        <v>#REF!</v>
      </c>
      <c r="FGX141" s="39" t="e">
        <f t="shared" si="606"/>
        <v>#REF!</v>
      </c>
      <c r="FGY141" s="39" t="e">
        <f t="shared" si="606"/>
        <v>#REF!</v>
      </c>
      <c r="FGZ141" s="39" t="e">
        <f t="shared" si="606"/>
        <v>#REF!</v>
      </c>
      <c r="FHA141" s="39" t="e">
        <f t="shared" si="606"/>
        <v>#REF!</v>
      </c>
      <c r="FHB141" s="39" t="e">
        <f t="shared" si="606"/>
        <v>#REF!</v>
      </c>
      <c r="FHC141" s="39" t="e">
        <f t="shared" si="606"/>
        <v>#REF!</v>
      </c>
      <c r="FHD141" s="39" t="e">
        <f t="shared" si="606"/>
        <v>#REF!</v>
      </c>
      <c r="FHE141" s="39" t="e">
        <f t="shared" si="606"/>
        <v>#REF!</v>
      </c>
      <c r="FHF141" s="39" t="e">
        <f t="shared" si="606"/>
        <v>#REF!</v>
      </c>
      <c r="FHG141" s="39" t="e">
        <f t="shared" si="606"/>
        <v>#REF!</v>
      </c>
      <c r="FHH141" s="39" t="e">
        <f t="shared" si="606"/>
        <v>#REF!</v>
      </c>
      <c r="FHI141" s="39" t="e">
        <f t="shared" si="606"/>
        <v>#REF!</v>
      </c>
      <c r="FHJ141" s="39" t="e">
        <f t="shared" si="606"/>
        <v>#REF!</v>
      </c>
      <c r="FHK141" s="39" t="e">
        <f t="shared" si="606"/>
        <v>#REF!</v>
      </c>
      <c r="FHL141" s="39" t="e">
        <f t="shared" si="606"/>
        <v>#REF!</v>
      </c>
      <c r="FHM141" s="39" t="e">
        <f t="shared" si="606"/>
        <v>#REF!</v>
      </c>
      <c r="FHN141" s="39" t="e">
        <f t="shared" si="606"/>
        <v>#REF!</v>
      </c>
      <c r="FHO141" s="39" t="e">
        <f t="shared" si="606"/>
        <v>#REF!</v>
      </c>
      <c r="FHP141" s="39" t="e">
        <f t="shared" si="606"/>
        <v>#REF!</v>
      </c>
      <c r="FHQ141" s="39" t="e">
        <f t="shared" si="606"/>
        <v>#REF!</v>
      </c>
      <c r="FHR141" s="39" t="e">
        <f t="shared" si="606"/>
        <v>#REF!</v>
      </c>
      <c r="FHS141" s="39" t="e">
        <f t="shared" si="606"/>
        <v>#REF!</v>
      </c>
      <c r="FHT141" s="39" t="e">
        <f t="shared" si="606"/>
        <v>#REF!</v>
      </c>
      <c r="FHU141" s="39" t="e">
        <f t="shared" si="606"/>
        <v>#REF!</v>
      </c>
      <c r="FHV141" s="39" t="e">
        <f t="shared" si="606"/>
        <v>#REF!</v>
      </c>
      <c r="FHW141" s="39" t="e">
        <f t="shared" si="606"/>
        <v>#REF!</v>
      </c>
      <c r="FHX141" s="39" t="e">
        <f t="shared" si="606"/>
        <v>#REF!</v>
      </c>
      <c r="FHY141" s="39" t="e">
        <f t="shared" si="606"/>
        <v>#REF!</v>
      </c>
      <c r="FHZ141" s="39" t="e">
        <f t="shared" si="606"/>
        <v>#REF!</v>
      </c>
      <c r="FIA141" s="39" t="e">
        <f t="shared" si="606"/>
        <v>#REF!</v>
      </c>
      <c r="FIB141" s="39" t="e">
        <f t="shared" si="606"/>
        <v>#REF!</v>
      </c>
      <c r="FIC141" s="39" t="e">
        <f t="shared" si="606"/>
        <v>#REF!</v>
      </c>
      <c r="FID141" s="39" t="e">
        <f t="shared" si="606"/>
        <v>#REF!</v>
      </c>
      <c r="FIE141" s="39" t="e">
        <f t="shared" si="606"/>
        <v>#REF!</v>
      </c>
      <c r="FIF141" s="39" t="e">
        <f t="shared" si="606"/>
        <v>#REF!</v>
      </c>
      <c r="FIG141" s="39" t="e">
        <f t="shared" si="606"/>
        <v>#REF!</v>
      </c>
      <c r="FIH141" s="39" t="e">
        <f t="shared" ref="FIH141:FKS141" si="607">FIH14+FIH28+FIH41+FIH54+FIH66+FIH80+FIH94+FIH109+FIH123+FIH136</f>
        <v>#REF!</v>
      </c>
      <c r="FII141" s="39" t="e">
        <f t="shared" si="607"/>
        <v>#REF!</v>
      </c>
      <c r="FIJ141" s="39" t="e">
        <f t="shared" si="607"/>
        <v>#REF!</v>
      </c>
      <c r="FIK141" s="39" t="e">
        <f t="shared" si="607"/>
        <v>#REF!</v>
      </c>
      <c r="FIL141" s="39" t="e">
        <f t="shared" si="607"/>
        <v>#REF!</v>
      </c>
      <c r="FIM141" s="39" t="e">
        <f t="shared" si="607"/>
        <v>#REF!</v>
      </c>
      <c r="FIN141" s="39" t="e">
        <f t="shared" si="607"/>
        <v>#REF!</v>
      </c>
      <c r="FIO141" s="39" t="e">
        <f t="shared" si="607"/>
        <v>#REF!</v>
      </c>
      <c r="FIP141" s="39" t="e">
        <f t="shared" si="607"/>
        <v>#REF!</v>
      </c>
      <c r="FIQ141" s="39" t="e">
        <f t="shared" si="607"/>
        <v>#REF!</v>
      </c>
      <c r="FIR141" s="39" t="e">
        <f t="shared" si="607"/>
        <v>#REF!</v>
      </c>
      <c r="FIS141" s="39" t="e">
        <f t="shared" si="607"/>
        <v>#REF!</v>
      </c>
      <c r="FIT141" s="39" t="e">
        <f t="shared" si="607"/>
        <v>#REF!</v>
      </c>
      <c r="FIU141" s="39" t="e">
        <f t="shared" si="607"/>
        <v>#REF!</v>
      </c>
      <c r="FIV141" s="39" t="e">
        <f t="shared" si="607"/>
        <v>#REF!</v>
      </c>
      <c r="FIW141" s="39" t="e">
        <f t="shared" si="607"/>
        <v>#REF!</v>
      </c>
      <c r="FIX141" s="39" t="e">
        <f t="shared" si="607"/>
        <v>#REF!</v>
      </c>
      <c r="FIY141" s="39" t="e">
        <f t="shared" si="607"/>
        <v>#REF!</v>
      </c>
      <c r="FIZ141" s="39" t="e">
        <f t="shared" si="607"/>
        <v>#REF!</v>
      </c>
      <c r="FJA141" s="39" t="e">
        <f t="shared" si="607"/>
        <v>#REF!</v>
      </c>
      <c r="FJB141" s="39" t="e">
        <f t="shared" si="607"/>
        <v>#REF!</v>
      </c>
      <c r="FJC141" s="39" t="e">
        <f t="shared" si="607"/>
        <v>#REF!</v>
      </c>
      <c r="FJD141" s="39" t="e">
        <f t="shared" si="607"/>
        <v>#REF!</v>
      </c>
      <c r="FJE141" s="39" t="e">
        <f t="shared" si="607"/>
        <v>#REF!</v>
      </c>
      <c r="FJF141" s="39" t="e">
        <f t="shared" si="607"/>
        <v>#REF!</v>
      </c>
      <c r="FJG141" s="39" t="e">
        <f t="shared" si="607"/>
        <v>#REF!</v>
      </c>
      <c r="FJH141" s="39" t="e">
        <f t="shared" si="607"/>
        <v>#REF!</v>
      </c>
      <c r="FJI141" s="39" t="e">
        <f t="shared" si="607"/>
        <v>#REF!</v>
      </c>
      <c r="FJJ141" s="39" t="e">
        <f t="shared" si="607"/>
        <v>#REF!</v>
      </c>
      <c r="FJK141" s="39" t="e">
        <f t="shared" si="607"/>
        <v>#REF!</v>
      </c>
      <c r="FJL141" s="39" t="e">
        <f t="shared" si="607"/>
        <v>#REF!</v>
      </c>
      <c r="FJM141" s="39" t="e">
        <f t="shared" si="607"/>
        <v>#REF!</v>
      </c>
      <c r="FJN141" s="39" t="e">
        <f t="shared" si="607"/>
        <v>#REF!</v>
      </c>
      <c r="FJO141" s="39" t="e">
        <f t="shared" si="607"/>
        <v>#REF!</v>
      </c>
      <c r="FJP141" s="39" t="e">
        <f t="shared" si="607"/>
        <v>#REF!</v>
      </c>
      <c r="FJQ141" s="39" t="e">
        <f t="shared" si="607"/>
        <v>#REF!</v>
      </c>
      <c r="FJR141" s="39" t="e">
        <f t="shared" si="607"/>
        <v>#REF!</v>
      </c>
      <c r="FJS141" s="39" t="e">
        <f t="shared" si="607"/>
        <v>#REF!</v>
      </c>
      <c r="FJT141" s="39" t="e">
        <f t="shared" si="607"/>
        <v>#REF!</v>
      </c>
      <c r="FJU141" s="39" t="e">
        <f t="shared" si="607"/>
        <v>#REF!</v>
      </c>
      <c r="FJV141" s="39" t="e">
        <f t="shared" si="607"/>
        <v>#REF!</v>
      </c>
      <c r="FJW141" s="39" t="e">
        <f t="shared" si="607"/>
        <v>#REF!</v>
      </c>
      <c r="FJX141" s="39" t="e">
        <f t="shared" si="607"/>
        <v>#REF!</v>
      </c>
      <c r="FJY141" s="39" t="e">
        <f t="shared" si="607"/>
        <v>#REF!</v>
      </c>
      <c r="FJZ141" s="39" t="e">
        <f t="shared" si="607"/>
        <v>#REF!</v>
      </c>
      <c r="FKA141" s="39" t="e">
        <f t="shared" si="607"/>
        <v>#REF!</v>
      </c>
      <c r="FKB141" s="39" t="e">
        <f t="shared" si="607"/>
        <v>#REF!</v>
      </c>
      <c r="FKC141" s="39" t="e">
        <f t="shared" si="607"/>
        <v>#REF!</v>
      </c>
      <c r="FKD141" s="39" t="e">
        <f t="shared" si="607"/>
        <v>#REF!</v>
      </c>
      <c r="FKE141" s="39" t="e">
        <f t="shared" si="607"/>
        <v>#REF!</v>
      </c>
      <c r="FKF141" s="39" t="e">
        <f t="shared" si="607"/>
        <v>#REF!</v>
      </c>
      <c r="FKG141" s="39" t="e">
        <f t="shared" si="607"/>
        <v>#REF!</v>
      </c>
      <c r="FKH141" s="39" t="e">
        <f t="shared" si="607"/>
        <v>#REF!</v>
      </c>
      <c r="FKI141" s="39" t="e">
        <f t="shared" si="607"/>
        <v>#REF!</v>
      </c>
      <c r="FKJ141" s="39" t="e">
        <f t="shared" si="607"/>
        <v>#REF!</v>
      </c>
      <c r="FKK141" s="39" t="e">
        <f t="shared" si="607"/>
        <v>#REF!</v>
      </c>
      <c r="FKL141" s="39" t="e">
        <f t="shared" si="607"/>
        <v>#REF!</v>
      </c>
      <c r="FKM141" s="39" t="e">
        <f t="shared" si="607"/>
        <v>#REF!</v>
      </c>
      <c r="FKN141" s="39" t="e">
        <f t="shared" si="607"/>
        <v>#REF!</v>
      </c>
      <c r="FKO141" s="39" t="e">
        <f t="shared" si="607"/>
        <v>#REF!</v>
      </c>
      <c r="FKP141" s="39" t="e">
        <f t="shared" si="607"/>
        <v>#REF!</v>
      </c>
      <c r="FKQ141" s="39" t="e">
        <f t="shared" si="607"/>
        <v>#REF!</v>
      </c>
      <c r="FKR141" s="39" t="e">
        <f t="shared" si="607"/>
        <v>#REF!</v>
      </c>
      <c r="FKS141" s="39" t="e">
        <f t="shared" si="607"/>
        <v>#REF!</v>
      </c>
      <c r="FKT141" s="39" t="e">
        <f t="shared" ref="FKT141:FNE141" si="608">FKT14+FKT28+FKT41+FKT54+FKT66+FKT80+FKT94+FKT109+FKT123+FKT136</f>
        <v>#REF!</v>
      </c>
      <c r="FKU141" s="39" t="e">
        <f t="shared" si="608"/>
        <v>#REF!</v>
      </c>
      <c r="FKV141" s="39" t="e">
        <f t="shared" si="608"/>
        <v>#REF!</v>
      </c>
      <c r="FKW141" s="39" t="e">
        <f t="shared" si="608"/>
        <v>#REF!</v>
      </c>
      <c r="FKX141" s="39" t="e">
        <f t="shared" si="608"/>
        <v>#REF!</v>
      </c>
      <c r="FKY141" s="39" t="e">
        <f t="shared" si="608"/>
        <v>#REF!</v>
      </c>
      <c r="FKZ141" s="39" t="e">
        <f t="shared" si="608"/>
        <v>#REF!</v>
      </c>
      <c r="FLA141" s="39" t="e">
        <f t="shared" si="608"/>
        <v>#REF!</v>
      </c>
      <c r="FLB141" s="39" t="e">
        <f t="shared" si="608"/>
        <v>#REF!</v>
      </c>
      <c r="FLC141" s="39" t="e">
        <f t="shared" si="608"/>
        <v>#REF!</v>
      </c>
      <c r="FLD141" s="39" t="e">
        <f t="shared" si="608"/>
        <v>#REF!</v>
      </c>
      <c r="FLE141" s="39" t="e">
        <f t="shared" si="608"/>
        <v>#REF!</v>
      </c>
      <c r="FLF141" s="39" t="e">
        <f t="shared" si="608"/>
        <v>#REF!</v>
      </c>
      <c r="FLG141" s="39" t="e">
        <f t="shared" si="608"/>
        <v>#REF!</v>
      </c>
      <c r="FLH141" s="39" t="e">
        <f t="shared" si="608"/>
        <v>#REF!</v>
      </c>
      <c r="FLI141" s="39" t="e">
        <f t="shared" si="608"/>
        <v>#REF!</v>
      </c>
      <c r="FLJ141" s="39" t="e">
        <f t="shared" si="608"/>
        <v>#REF!</v>
      </c>
      <c r="FLK141" s="39" t="e">
        <f t="shared" si="608"/>
        <v>#REF!</v>
      </c>
      <c r="FLL141" s="39" t="e">
        <f t="shared" si="608"/>
        <v>#REF!</v>
      </c>
      <c r="FLM141" s="39" t="e">
        <f t="shared" si="608"/>
        <v>#REF!</v>
      </c>
      <c r="FLN141" s="39" t="e">
        <f t="shared" si="608"/>
        <v>#REF!</v>
      </c>
      <c r="FLO141" s="39" t="e">
        <f t="shared" si="608"/>
        <v>#REF!</v>
      </c>
      <c r="FLP141" s="39" t="e">
        <f t="shared" si="608"/>
        <v>#REF!</v>
      </c>
      <c r="FLQ141" s="39" t="e">
        <f t="shared" si="608"/>
        <v>#REF!</v>
      </c>
      <c r="FLR141" s="39" t="e">
        <f t="shared" si="608"/>
        <v>#REF!</v>
      </c>
      <c r="FLS141" s="39" t="e">
        <f t="shared" si="608"/>
        <v>#REF!</v>
      </c>
      <c r="FLT141" s="39" t="e">
        <f t="shared" si="608"/>
        <v>#REF!</v>
      </c>
      <c r="FLU141" s="39" t="e">
        <f t="shared" si="608"/>
        <v>#REF!</v>
      </c>
      <c r="FLV141" s="39" t="e">
        <f t="shared" si="608"/>
        <v>#REF!</v>
      </c>
      <c r="FLW141" s="39" t="e">
        <f t="shared" si="608"/>
        <v>#REF!</v>
      </c>
      <c r="FLX141" s="39" t="e">
        <f t="shared" si="608"/>
        <v>#REF!</v>
      </c>
      <c r="FLY141" s="39" t="e">
        <f t="shared" si="608"/>
        <v>#REF!</v>
      </c>
      <c r="FLZ141" s="39" t="e">
        <f t="shared" si="608"/>
        <v>#REF!</v>
      </c>
      <c r="FMA141" s="39" t="e">
        <f t="shared" si="608"/>
        <v>#REF!</v>
      </c>
      <c r="FMB141" s="39" t="e">
        <f t="shared" si="608"/>
        <v>#REF!</v>
      </c>
      <c r="FMC141" s="39" t="e">
        <f t="shared" si="608"/>
        <v>#REF!</v>
      </c>
      <c r="FMD141" s="39" t="e">
        <f t="shared" si="608"/>
        <v>#REF!</v>
      </c>
      <c r="FME141" s="39" t="e">
        <f t="shared" si="608"/>
        <v>#REF!</v>
      </c>
      <c r="FMF141" s="39" t="e">
        <f t="shared" si="608"/>
        <v>#REF!</v>
      </c>
      <c r="FMG141" s="39" t="e">
        <f t="shared" si="608"/>
        <v>#REF!</v>
      </c>
      <c r="FMH141" s="39" t="e">
        <f t="shared" si="608"/>
        <v>#REF!</v>
      </c>
      <c r="FMI141" s="39" t="e">
        <f t="shared" si="608"/>
        <v>#REF!</v>
      </c>
      <c r="FMJ141" s="39" t="e">
        <f t="shared" si="608"/>
        <v>#REF!</v>
      </c>
      <c r="FMK141" s="39" t="e">
        <f t="shared" si="608"/>
        <v>#REF!</v>
      </c>
      <c r="FML141" s="39" t="e">
        <f t="shared" si="608"/>
        <v>#REF!</v>
      </c>
      <c r="FMM141" s="39" t="e">
        <f t="shared" si="608"/>
        <v>#REF!</v>
      </c>
      <c r="FMN141" s="39" t="e">
        <f t="shared" si="608"/>
        <v>#REF!</v>
      </c>
      <c r="FMO141" s="39" t="e">
        <f t="shared" si="608"/>
        <v>#REF!</v>
      </c>
      <c r="FMP141" s="39" t="e">
        <f t="shared" si="608"/>
        <v>#REF!</v>
      </c>
      <c r="FMQ141" s="39" t="e">
        <f t="shared" si="608"/>
        <v>#REF!</v>
      </c>
      <c r="FMR141" s="39" t="e">
        <f t="shared" si="608"/>
        <v>#REF!</v>
      </c>
      <c r="FMS141" s="39" t="e">
        <f t="shared" si="608"/>
        <v>#REF!</v>
      </c>
      <c r="FMT141" s="39" t="e">
        <f t="shared" si="608"/>
        <v>#REF!</v>
      </c>
      <c r="FMU141" s="39" t="e">
        <f t="shared" si="608"/>
        <v>#REF!</v>
      </c>
      <c r="FMV141" s="39" t="e">
        <f t="shared" si="608"/>
        <v>#REF!</v>
      </c>
      <c r="FMW141" s="39" t="e">
        <f t="shared" si="608"/>
        <v>#REF!</v>
      </c>
      <c r="FMX141" s="39" t="e">
        <f t="shared" si="608"/>
        <v>#REF!</v>
      </c>
      <c r="FMY141" s="39" t="e">
        <f t="shared" si="608"/>
        <v>#REF!</v>
      </c>
      <c r="FMZ141" s="39" t="e">
        <f t="shared" si="608"/>
        <v>#REF!</v>
      </c>
      <c r="FNA141" s="39" t="e">
        <f t="shared" si="608"/>
        <v>#REF!</v>
      </c>
      <c r="FNB141" s="39" t="e">
        <f t="shared" si="608"/>
        <v>#REF!</v>
      </c>
      <c r="FNC141" s="39" t="e">
        <f t="shared" si="608"/>
        <v>#REF!</v>
      </c>
      <c r="FND141" s="39" t="e">
        <f t="shared" si="608"/>
        <v>#REF!</v>
      </c>
      <c r="FNE141" s="39" t="e">
        <f t="shared" si="608"/>
        <v>#REF!</v>
      </c>
      <c r="FNF141" s="39" t="e">
        <f t="shared" ref="FNF141:FPQ141" si="609">FNF14+FNF28+FNF41+FNF54+FNF66+FNF80+FNF94+FNF109+FNF123+FNF136</f>
        <v>#REF!</v>
      </c>
      <c r="FNG141" s="39" t="e">
        <f t="shared" si="609"/>
        <v>#REF!</v>
      </c>
      <c r="FNH141" s="39" t="e">
        <f t="shared" si="609"/>
        <v>#REF!</v>
      </c>
      <c r="FNI141" s="39" t="e">
        <f t="shared" si="609"/>
        <v>#REF!</v>
      </c>
      <c r="FNJ141" s="39" t="e">
        <f t="shared" si="609"/>
        <v>#REF!</v>
      </c>
      <c r="FNK141" s="39" t="e">
        <f t="shared" si="609"/>
        <v>#REF!</v>
      </c>
      <c r="FNL141" s="39" t="e">
        <f t="shared" si="609"/>
        <v>#REF!</v>
      </c>
      <c r="FNM141" s="39" t="e">
        <f t="shared" si="609"/>
        <v>#REF!</v>
      </c>
      <c r="FNN141" s="39" t="e">
        <f t="shared" si="609"/>
        <v>#REF!</v>
      </c>
      <c r="FNO141" s="39" t="e">
        <f t="shared" si="609"/>
        <v>#REF!</v>
      </c>
      <c r="FNP141" s="39" t="e">
        <f t="shared" si="609"/>
        <v>#REF!</v>
      </c>
      <c r="FNQ141" s="39" t="e">
        <f t="shared" si="609"/>
        <v>#REF!</v>
      </c>
      <c r="FNR141" s="39" t="e">
        <f t="shared" si="609"/>
        <v>#REF!</v>
      </c>
      <c r="FNS141" s="39" t="e">
        <f t="shared" si="609"/>
        <v>#REF!</v>
      </c>
      <c r="FNT141" s="39" t="e">
        <f t="shared" si="609"/>
        <v>#REF!</v>
      </c>
      <c r="FNU141" s="39" t="e">
        <f t="shared" si="609"/>
        <v>#REF!</v>
      </c>
      <c r="FNV141" s="39" t="e">
        <f t="shared" si="609"/>
        <v>#REF!</v>
      </c>
      <c r="FNW141" s="39" t="e">
        <f t="shared" si="609"/>
        <v>#REF!</v>
      </c>
      <c r="FNX141" s="39" t="e">
        <f t="shared" si="609"/>
        <v>#REF!</v>
      </c>
      <c r="FNY141" s="39" t="e">
        <f t="shared" si="609"/>
        <v>#REF!</v>
      </c>
      <c r="FNZ141" s="39" t="e">
        <f t="shared" si="609"/>
        <v>#REF!</v>
      </c>
      <c r="FOA141" s="39" t="e">
        <f t="shared" si="609"/>
        <v>#REF!</v>
      </c>
      <c r="FOB141" s="39" t="e">
        <f t="shared" si="609"/>
        <v>#REF!</v>
      </c>
      <c r="FOC141" s="39" t="e">
        <f t="shared" si="609"/>
        <v>#REF!</v>
      </c>
      <c r="FOD141" s="39" t="e">
        <f t="shared" si="609"/>
        <v>#REF!</v>
      </c>
      <c r="FOE141" s="39" t="e">
        <f t="shared" si="609"/>
        <v>#REF!</v>
      </c>
      <c r="FOF141" s="39" t="e">
        <f t="shared" si="609"/>
        <v>#REF!</v>
      </c>
      <c r="FOG141" s="39" t="e">
        <f t="shared" si="609"/>
        <v>#REF!</v>
      </c>
      <c r="FOH141" s="39" t="e">
        <f t="shared" si="609"/>
        <v>#REF!</v>
      </c>
      <c r="FOI141" s="39" t="e">
        <f t="shared" si="609"/>
        <v>#REF!</v>
      </c>
      <c r="FOJ141" s="39" t="e">
        <f t="shared" si="609"/>
        <v>#REF!</v>
      </c>
      <c r="FOK141" s="39" t="e">
        <f t="shared" si="609"/>
        <v>#REF!</v>
      </c>
      <c r="FOL141" s="39" t="e">
        <f t="shared" si="609"/>
        <v>#REF!</v>
      </c>
      <c r="FOM141" s="39" t="e">
        <f t="shared" si="609"/>
        <v>#REF!</v>
      </c>
      <c r="FON141" s="39" t="e">
        <f t="shared" si="609"/>
        <v>#REF!</v>
      </c>
      <c r="FOO141" s="39" t="e">
        <f t="shared" si="609"/>
        <v>#REF!</v>
      </c>
      <c r="FOP141" s="39" t="e">
        <f t="shared" si="609"/>
        <v>#REF!</v>
      </c>
      <c r="FOQ141" s="39" t="e">
        <f t="shared" si="609"/>
        <v>#REF!</v>
      </c>
      <c r="FOR141" s="39" t="e">
        <f t="shared" si="609"/>
        <v>#REF!</v>
      </c>
      <c r="FOS141" s="39" t="e">
        <f t="shared" si="609"/>
        <v>#REF!</v>
      </c>
      <c r="FOT141" s="39" t="e">
        <f t="shared" si="609"/>
        <v>#REF!</v>
      </c>
      <c r="FOU141" s="39" t="e">
        <f t="shared" si="609"/>
        <v>#REF!</v>
      </c>
      <c r="FOV141" s="39" t="e">
        <f t="shared" si="609"/>
        <v>#REF!</v>
      </c>
      <c r="FOW141" s="39" t="e">
        <f t="shared" si="609"/>
        <v>#REF!</v>
      </c>
      <c r="FOX141" s="39" t="e">
        <f t="shared" si="609"/>
        <v>#REF!</v>
      </c>
      <c r="FOY141" s="39" t="e">
        <f t="shared" si="609"/>
        <v>#REF!</v>
      </c>
      <c r="FOZ141" s="39" t="e">
        <f t="shared" si="609"/>
        <v>#REF!</v>
      </c>
      <c r="FPA141" s="39" t="e">
        <f t="shared" si="609"/>
        <v>#REF!</v>
      </c>
      <c r="FPB141" s="39" t="e">
        <f t="shared" si="609"/>
        <v>#REF!</v>
      </c>
      <c r="FPC141" s="39" t="e">
        <f t="shared" si="609"/>
        <v>#REF!</v>
      </c>
      <c r="FPD141" s="39" t="e">
        <f t="shared" si="609"/>
        <v>#REF!</v>
      </c>
      <c r="FPE141" s="39" t="e">
        <f t="shared" si="609"/>
        <v>#REF!</v>
      </c>
      <c r="FPF141" s="39" t="e">
        <f t="shared" si="609"/>
        <v>#REF!</v>
      </c>
      <c r="FPG141" s="39" t="e">
        <f t="shared" si="609"/>
        <v>#REF!</v>
      </c>
      <c r="FPH141" s="39" t="e">
        <f t="shared" si="609"/>
        <v>#REF!</v>
      </c>
      <c r="FPI141" s="39" t="e">
        <f t="shared" si="609"/>
        <v>#REF!</v>
      </c>
      <c r="FPJ141" s="39" t="e">
        <f t="shared" si="609"/>
        <v>#REF!</v>
      </c>
      <c r="FPK141" s="39" t="e">
        <f t="shared" si="609"/>
        <v>#REF!</v>
      </c>
      <c r="FPL141" s="39" t="e">
        <f t="shared" si="609"/>
        <v>#REF!</v>
      </c>
      <c r="FPM141" s="39" t="e">
        <f t="shared" si="609"/>
        <v>#REF!</v>
      </c>
      <c r="FPN141" s="39" t="e">
        <f t="shared" si="609"/>
        <v>#REF!</v>
      </c>
      <c r="FPO141" s="39" t="e">
        <f t="shared" si="609"/>
        <v>#REF!</v>
      </c>
      <c r="FPP141" s="39" t="e">
        <f t="shared" si="609"/>
        <v>#REF!</v>
      </c>
      <c r="FPQ141" s="39" t="e">
        <f t="shared" si="609"/>
        <v>#REF!</v>
      </c>
      <c r="FPR141" s="39" t="e">
        <f t="shared" ref="FPR141:FSC141" si="610">FPR14+FPR28+FPR41+FPR54+FPR66+FPR80+FPR94+FPR109+FPR123+FPR136</f>
        <v>#REF!</v>
      </c>
      <c r="FPS141" s="39" t="e">
        <f t="shared" si="610"/>
        <v>#REF!</v>
      </c>
      <c r="FPT141" s="39" t="e">
        <f t="shared" si="610"/>
        <v>#REF!</v>
      </c>
      <c r="FPU141" s="39" t="e">
        <f t="shared" si="610"/>
        <v>#REF!</v>
      </c>
      <c r="FPV141" s="39" t="e">
        <f t="shared" si="610"/>
        <v>#REF!</v>
      </c>
      <c r="FPW141" s="39" t="e">
        <f t="shared" si="610"/>
        <v>#REF!</v>
      </c>
      <c r="FPX141" s="39" t="e">
        <f t="shared" si="610"/>
        <v>#REF!</v>
      </c>
      <c r="FPY141" s="39" t="e">
        <f t="shared" si="610"/>
        <v>#REF!</v>
      </c>
      <c r="FPZ141" s="39" t="e">
        <f t="shared" si="610"/>
        <v>#REF!</v>
      </c>
      <c r="FQA141" s="39" t="e">
        <f t="shared" si="610"/>
        <v>#REF!</v>
      </c>
      <c r="FQB141" s="39" t="e">
        <f t="shared" si="610"/>
        <v>#REF!</v>
      </c>
      <c r="FQC141" s="39" t="e">
        <f t="shared" si="610"/>
        <v>#REF!</v>
      </c>
      <c r="FQD141" s="39" t="e">
        <f t="shared" si="610"/>
        <v>#REF!</v>
      </c>
      <c r="FQE141" s="39" t="e">
        <f t="shared" si="610"/>
        <v>#REF!</v>
      </c>
      <c r="FQF141" s="39" t="e">
        <f t="shared" si="610"/>
        <v>#REF!</v>
      </c>
      <c r="FQG141" s="39" t="e">
        <f t="shared" si="610"/>
        <v>#REF!</v>
      </c>
      <c r="FQH141" s="39" t="e">
        <f t="shared" si="610"/>
        <v>#REF!</v>
      </c>
      <c r="FQI141" s="39" t="e">
        <f t="shared" si="610"/>
        <v>#REF!</v>
      </c>
      <c r="FQJ141" s="39" t="e">
        <f t="shared" si="610"/>
        <v>#REF!</v>
      </c>
      <c r="FQK141" s="39" t="e">
        <f t="shared" si="610"/>
        <v>#REF!</v>
      </c>
      <c r="FQL141" s="39" t="e">
        <f t="shared" si="610"/>
        <v>#REF!</v>
      </c>
      <c r="FQM141" s="39" t="e">
        <f t="shared" si="610"/>
        <v>#REF!</v>
      </c>
      <c r="FQN141" s="39" t="e">
        <f t="shared" si="610"/>
        <v>#REF!</v>
      </c>
      <c r="FQO141" s="39" t="e">
        <f t="shared" si="610"/>
        <v>#REF!</v>
      </c>
      <c r="FQP141" s="39" t="e">
        <f t="shared" si="610"/>
        <v>#REF!</v>
      </c>
      <c r="FQQ141" s="39" t="e">
        <f t="shared" si="610"/>
        <v>#REF!</v>
      </c>
      <c r="FQR141" s="39" t="e">
        <f t="shared" si="610"/>
        <v>#REF!</v>
      </c>
      <c r="FQS141" s="39" t="e">
        <f t="shared" si="610"/>
        <v>#REF!</v>
      </c>
      <c r="FQT141" s="39" t="e">
        <f t="shared" si="610"/>
        <v>#REF!</v>
      </c>
      <c r="FQU141" s="39" t="e">
        <f t="shared" si="610"/>
        <v>#REF!</v>
      </c>
      <c r="FQV141" s="39" t="e">
        <f t="shared" si="610"/>
        <v>#REF!</v>
      </c>
      <c r="FQW141" s="39" t="e">
        <f t="shared" si="610"/>
        <v>#REF!</v>
      </c>
      <c r="FQX141" s="39" t="e">
        <f t="shared" si="610"/>
        <v>#REF!</v>
      </c>
      <c r="FQY141" s="39" t="e">
        <f t="shared" si="610"/>
        <v>#REF!</v>
      </c>
      <c r="FQZ141" s="39" t="e">
        <f t="shared" si="610"/>
        <v>#REF!</v>
      </c>
      <c r="FRA141" s="39" t="e">
        <f t="shared" si="610"/>
        <v>#REF!</v>
      </c>
      <c r="FRB141" s="39" t="e">
        <f t="shared" si="610"/>
        <v>#REF!</v>
      </c>
      <c r="FRC141" s="39" t="e">
        <f t="shared" si="610"/>
        <v>#REF!</v>
      </c>
      <c r="FRD141" s="39" t="e">
        <f t="shared" si="610"/>
        <v>#REF!</v>
      </c>
      <c r="FRE141" s="39" t="e">
        <f t="shared" si="610"/>
        <v>#REF!</v>
      </c>
      <c r="FRF141" s="39" t="e">
        <f t="shared" si="610"/>
        <v>#REF!</v>
      </c>
      <c r="FRG141" s="39" t="e">
        <f t="shared" si="610"/>
        <v>#REF!</v>
      </c>
      <c r="FRH141" s="39" t="e">
        <f t="shared" si="610"/>
        <v>#REF!</v>
      </c>
      <c r="FRI141" s="39" t="e">
        <f t="shared" si="610"/>
        <v>#REF!</v>
      </c>
      <c r="FRJ141" s="39" t="e">
        <f t="shared" si="610"/>
        <v>#REF!</v>
      </c>
      <c r="FRK141" s="39" t="e">
        <f t="shared" si="610"/>
        <v>#REF!</v>
      </c>
      <c r="FRL141" s="39" t="e">
        <f t="shared" si="610"/>
        <v>#REF!</v>
      </c>
      <c r="FRM141" s="39" t="e">
        <f t="shared" si="610"/>
        <v>#REF!</v>
      </c>
      <c r="FRN141" s="39" t="e">
        <f t="shared" si="610"/>
        <v>#REF!</v>
      </c>
      <c r="FRO141" s="39" t="e">
        <f t="shared" si="610"/>
        <v>#REF!</v>
      </c>
      <c r="FRP141" s="39" t="e">
        <f t="shared" si="610"/>
        <v>#REF!</v>
      </c>
      <c r="FRQ141" s="39" t="e">
        <f t="shared" si="610"/>
        <v>#REF!</v>
      </c>
      <c r="FRR141" s="39" t="e">
        <f t="shared" si="610"/>
        <v>#REF!</v>
      </c>
      <c r="FRS141" s="39" t="e">
        <f t="shared" si="610"/>
        <v>#REF!</v>
      </c>
      <c r="FRT141" s="39" t="e">
        <f t="shared" si="610"/>
        <v>#REF!</v>
      </c>
      <c r="FRU141" s="39" t="e">
        <f t="shared" si="610"/>
        <v>#REF!</v>
      </c>
      <c r="FRV141" s="39" t="e">
        <f t="shared" si="610"/>
        <v>#REF!</v>
      </c>
      <c r="FRW141" s="39" t="e">
        <f t="shared" si="610"/>
        <v>#REF!</v>
      </c>
      <c r="FRX141" s="39" t="e">
        <f t="shared" si="610"/>
        <v>#REF!</v>
      </c>
      <c r="FRY141" s="39" t="e">
        <f t="shared" si="610"/>
        <v>#REF!</v>
      </c>
      <c r="FRZ141" s="39" t="e">
        <f t="shared" si="610"/>
        <v>#REF!</v>
      </c>
      <c r="FSA141" s="39" t="e">
        <f t="shared" si="610"/>
        <v>#REF!</v>
      </c>
      <c r="FSB141" s="39" t="e">
        <f t="shared" si="610"/>
        <v>#REF!</v>
      </c>
      <c r="FSC141" s="39" t="e">
        <f t="shared" si="610"/>
        <v>#REF!</v>
      </c>
      <c r="FSD141" s="39" t="e">
        <f t="shared" ref="FSD141:FUO141" si="611">FSD14+FSD28+FSD41+FSD54+FSD66+FSD80+FSD94+FSD109+FSD123+FSD136</f>
        <v>#REF!</v>
      </c>
      <c r="FSE141" s="39" t="e">
        <f t="shared" si="611"/>
        <v>#REF!</v>
      </c>
      <c r="FSF141" s="39" t="e">
        <f t="shared" si="611"/>
        <v>#REF!</v>
      </c>
      <c r="FSG141" s="39" t="e">
        <f t="shared" si="611"/>
        <v>#REF!</v>
      </c>
      <c r="FSH141" s="39" t="e">
        <f t="shared" si="611"/>
        <v>#REF!</v>
      </c>
      <c r="FSI141" s="39" t="e">
        <f t="shared" si="611"/>
        <v>#REF!</v>
      </c>
      <c r="FSJ141" s="39" t="e">
        <f t="shared" si="611"/>
        <v>#REF!</v>
      </c>
      <c r="FSK141" s="39" t="e">
        <f t="shared" si="611"/>
        <v>#REF!</v>
      </c>
      <c r="FSL141" s="39" t="e">
        <f t="shared" si="611"/>
        <v>#REF!</v>
      </c>
      <c r="FSM141" s="39" t="e">
        <f t="shared" si="611"/>
        <v>#REF!</v>
      </c>
      <c r="FSN141" s="39" t="e">
        <f t="shared" si="611"/>
        <v>#REF!</v>
      </c>
      <c r="FSO141" s="39" t="e">
        <f t="shared" si="611"/>
        <v>#REF!</v>
      </c>
      <c r="FSP141" s="39" t="e">
        <f t="shared" si="611"/>
        <v>#REF!</v>
      </c>
      <c r="FSQ141" s="39" t="e">
        <f t="shared" si="611"/>
        <v>#REF!</v>
      </c>
      <c r="FSR141" s="39" t="e">
        <f t="shared" si="611"/>
        <v>#REF!</v>
      </c>
      <c r="FSS141" s="39" t="e">
        <f t="shared" si="611"/>
        <v>#REF!</v>
      </c>
      <c r="FST141" s="39" t="e">
        <f t="shared" si="611"/>
        <v>#REF!</v>
      </c>
      <c r="FSU141" s="39" t="e">
        <f t="shared" si="611"/>
        <v>#REF!</v>
      </c>
      <c r="FSV141" s="39" t="e">
        <f t="shared" si="611"/>
        <v>#REF!</v>
      </c>
      <c r="FSW141" s="39" t="e">
        <f t="shared" si="611"/>
        <v>#REF!</v>
      </c>
      <c r="FSX141" s="39" t="e">
        <f t="shared" si="611"/>
        <v>#REF!</v>
      </c>
      <c r="FSY141" s="39" t="e">
        <f t="shared" si="611"/>
        <v>#REF!</v>
      </c>
      <c r="FSZ141" s="39" t="e">
        <f t="shared" si="611"/>
        <v>#REF!</v>
      </c>
      <c r="FTA141" s="39" t="e">
        <f t="shared" si="611"/>
        <v>#REF!</v>
      </c>
      <c r="FTB141" s="39" t="e">
        <f t="shared" si="611"/>
        <v>#REF!</v>
      </c>
      <c r="FTC141" s="39" t="e">
        <f t="shared" si="611"/>
        <v>#REF!</v>
      </c>
      <c r="FTD141" s="39" t="e">
        <f t="shared" si="611"/>
        <v>#REF!</v>
      </c>
      <c r="FTE141" s="39" t="e">
        <f t="shared" si="611"/>
        <v>#REF!</v>
      </c>
      <c r="FTF141" s="39" t="e">
        <f t="shared" si="611"/>
        <v>#REF!</v>
      </c>
      <c r="FTG141" s="39" t="e">
        <f t="shared" si="611"/>
        <v>#REF!</v>
      </c>
      <c r="FTH141" s="39" t="e">
        <f t="shared" si="611"/>
        <v>#REF!</v>
      </c>
      <c r="FTI141" s="39" t="e">
        <f t="shared" si="611"/>
        <v>#REF!</v>
      </c>
      <c r="FTJ141" s="39" t="e">
        <f t="shared" si="611"/>
        <v>#REF!</v>
      </c>
      <c r="FTK141" s="39" t="e">
        <f t="shared" si="611"/>
        <v>#REF!</v>
      </c>
      <c r="FTL141" s="39" t="e">
        <f t="shared" si="611"/>
        <v>#REF!</v>
      </c>
      <c r="FTM141" s="39" t="e">
        <f t="shared" si="611"/>
        <v>#REF!</v>
      </c>
      <c r="FTN141" s="39" t="e">
        <f t="shared" si="611"/>
        <v>#REF!</v>
      </c>
      <c r="FTO141" s="39" t="e">
        <f t="shared" si="611"/>
        <v>#REF!</v>
      </c>
      <c r="FTP141" s="39" t="e">
        <f t="shared" si="611"/>
        <v>#REF!</v>
      </c>
      <c r="FTQ141" s="39" t="e">
        <f t="shared" si="611"/>
        <v>#REF!</v>
      </c>
      <c r="FTR141" s="39" t="e">
        <f t="shared" si="611"/>
        <v>#REF!</v>
      </c>
      <c r="FTS141" s="39" t="e">
        <f t="shared" si="611"/>
        <v>#REF!</v>
      </c>
      <c r="FTT141" s="39" t="e">
        <f t="shared" si="611"/>
        <v>#REF!</v>
      </c>
      <c r="FTU141" s="39" t="e">
        <f t="shared" si="611"/>
        <v>#REF!</v>
      </c>
      <c r="FTV141" s="39" t="e">
        <f t="shared" si="611"/>
        <v>#REF!</v>
      </c>
      <c r="FTW141" s="39" t="e">
        <f t="shared" si="611"/>
        <v>#REF!</v>
      </c>
      <c r="FTX141" s="39" t="e">
        <f t="shared" si="611"/>
        <v>#REF!</v>
      </c>
      <c r="FTY141" s="39" t="e">
        <f t="shared" si="611"/>
        <v>#REF!</v>
      </c>
      <c r="FTZ141" s="39" t="e">
        <f t="shared" si="611"/>
        <v>#REF!</v>
      </c>
      <c r="FUA141" s="39" t="e">
        <f t="shared" si="611"/>
        <v>#REF!</v>
      </c>
      <c r="FUB141" s="39" t="e">
        <f t="shared" si="611"/>
        <v>#REF!</v>
      </c>
      <c r="FUC141" s="39" t="e">
        <f t="shared" si="611"/>
        <v>#REF!</v>
      </c>
      <c r="FUD141" s="39" t="e">
        <f t="shared" si="611"/>
        <v>#REF!</v>
      </c>
      <c r="FUE141" s="39" t="e">
        <f t="shared" si="611"/>
        <v>#REF!</v>
      </c>
      <c r="FUF141" s="39" t="e">
        <f t="shared" si="611"/>
        <v>#REF!</v>
      </c>
      <c r="FUG141" s="39" t="e">
        <f t="shared" si="611"/>
        <v>#REF!</v>
      </c>
      <c r="FUH141" s="39" t="e">
        <f t="shared" si="611"/>
        <v>#REF!</v>
      </c>
      <c r="FUI141" s="39" t="e">
        <f t="shared" si="611"/>
        <v>#REF!</v>
      </c>
      <c r="FUJ141" s="39" t="e">
        <f t="shared" si="611"/>
        <v>#REF!</v>
      </c>
      <c r="FUK141" s="39" t="e">
        <f t="shared" si="611"/>
        <v>#REF!</v>
      </c>
      <c r="FUL141" s="39" t="e">
        <f t="shared" si="611"/>
        <v>#REF!</v>
      </c>
      <c r="FUM141" s="39" t="e">
        <f t="shared" si="611"/>
        <v>#REF!</v>
      </c>
      <c r="FUN141" s="39" t="e">
        <f t="shared" si="611"/>
        <v>#REF!</v>
      </c>
      <c r="FUO141" s="39" t="e">
        <f t="shared" si="611"/>
        <v>#REF!</v>
      </c>
      <c r="FUP141" s="39" t="e">
        <f t="shared" ref="FUP141:FXA141" si="612">FUP14+FUP28+FUP41+FUP54+FUP66+FUP80+FUP94+FUP109+FUP123+FUP136</f>
        <v>#REF!</v>
      </c>
      <c r="FUQ141" s="39" t="e">
        <f t="shared" si="612"/>
        <v>#REF!</v>
      </c>
      <c r="FUR141" s="39" t="e">
        <f t="shared" si="612"/>
        <v>#REF!</v>
      </c>
      <c r="FUS141" s="39" t="e">
        <f t="shared" si="612"/>
        <v>#REF!</v>
      </c>
      <c r="FUT141" s="39" t="e">
        <f t="shared" si="612"/>
        <v>#REF!</v>
      </c>
      <c r="FUU141" s="39" t="e">
        <f t="shared" si="612"/>
        <v>#REF!</v>
      </c>
      <c r="FUV141" s="39" t="e">
        <f t="shared" si="612"/>
        <v>#REF!</v>
      </c>
      <c r="FUW141" s="39" t="e">
        <f t="shared" si="612"/>
        <v>#REF!</v>
      </c>
      <c r="FUX141" s="39" t="e">
        <f t="shared" si="612"/>
        <v>#REF!</v>
      </c>
      <c r="FUY141" s="39" t="e">
        <f t="shared" si="612"/>
        <v>#REF!</v>
      </c>
      <c r="FUZ141" s="39" t="e">
        <f t="shared" si="612"/>
        <v>#REF!</v>
      </c>
      <c r="FVA141" s="39" t="e">
        <f t="shared" si="612"/>
        <v>#REF!</v>
      </c>
      <c r="FVB141" s="39" t="e">
        <f t="shared" si="612"/>
        <v>#REF!</v>
      </c>
      <c r="FVC141" s="39" t="e">
        <f t="shared" si="612"/>
        <v>#REF!</v>
      </c>
      <c r="FVD141" s="39" t="e">
        <f t="shared" si="612"/>
        <v>#REF!</v>
      </c>
      <c r="FVE141" s="39" t="e">
        <f t="shared" si="612"/>
        <v>#REF!</v>
      </c>
      <c r="FVF141" s="39" t="e">
        <f t="shared" si="612"/>
        <v>#REF!</v>
      </c>
      <c r="FVG141" s="39" t="e">
        <f t="shared" si="612"/>
        <v>#REF!</v>
      </c>
      <c r="FVH141" s="39" t="e">
        <f t="shared" si="612"/>
        <v>#REF!</v>
      </c>
      <c r="FVI141" s="39" t="e">
        <f t="shared" si="612"/>
        <v>#REF!</v>
      </c>
      <c r="FVJ141" s="39" t="e">
        <f t="shared" si="612"/>
        <v>#REF!</v>
      </c>
      <c r="FVK141" s="39" t="e">
        <f t="shared" si="612"/>
        <v>#REF!</v>
      </c>
      <c r="FVL141" s="39" t="e">
        <f t="shared" si="612"/>
        <v>#REF!</v>
      </c>
      <c r="FVM141" s="39" t="e">
        <f t="shared" si="612"/>
        <v>#REF!</v>
      </c>
      <c r="FVN141" s="39" t="e">
        <f t="shared" si="612"/>
        <v>#REF!</v>
      </c>
      <c r="FVO141" s="39" t="e">
        <f t="shared" si="612"/>
        <v>#REF!</v>
      </c>
      <c r="FVP141" s="39" t="e">
        <f t="shared" si="612"/>
        <v>#REF!</v>
      </c>
      <c r="FVQ141" s="39" t="e">
        <f t="shared" si="612"/>
        <v>#REF!</v>
      </c>
      <c r="FVR141" s="39" t="e">
        <f t="shared" si="612"/>
        <v>#REF!</v>
      </c>
      <c r="FVS141" s="39" t="e">
        <f t="shared" si="612"/>
        <v>#REF!</v>
      </c>
      <c r="FVT141" s="39" t="e">
        <f t="shared" si="612"/>
        <v>#REF!</v>
      </c>
      <c r="FVU141" s="39" t="e">
        <f t="shared" si="612"/>
        <v>#REF!</v>
      </c>
      <c r="FVV141" s="39" t="e">
        <f t="shared" si="612"/>
        <v>#REF!</v>
      </c>
      <c r="FVW141" s="39" t="e">
        <f t="shared" si="612"/>
        <v>#REF!</v>
      </c>
      <c r="FVX141" s="39" t="e">
        <f t="shared" si="612"/>
        <v>#REF!</v>
      </c>
      <c r="FVY141" s="39" t="e">
        <f t="shared" si="612"/>
        <v>#REF!</v>
      </c>
      <c r="FVZ141" s="39" t="e">
        <f t="shared" si="612"/>
        <v>#REF!</v>
      </c>
      <c r="FWA141" s="39" t="e">
        <f t="shared" si="612"/>
        <v>#REF!</v>
      </c>
      <c r="FWB141" s="39" t="e">
        <f t="shared" si="612"/>
        <v>#REF!</v>
      </c>
      <c r="FWC141" s="39" t="e">
        <f t="shared" si="612"/>
        <v>#REF!</v>
      </c>
      <c r="FWD141" s="39" t="e">
        <f t="shared" si="612"/>
        <v>#REF!</v>
      </c>
      <c r="FWE141" s="39" t="e">
        <f t="shared" si="612"/>
        <v>#REF!</v>
      </c>
      <c r="FWF141" s="39" t="e">
        <f t="shared" si="612"/>
        <v>#REF!</v>
      </c>
      <c r="FWG141" s="39" t="e">
        <f t="shared" si="612"/>
        <v>#REF!</v>
      </c>
      <c r="FWH141" s="39" t="e">
        <f t="shared" si="612"/>
        <v>#REF!</v>
      </c>
      <c r="FWI141" s="39" t="e">
        <f t="shared" si="612"/>
        <v>#REF!</v>
      </c>
      <c r="FWJ141" s="39" t="e">
        <f t="shared" si="612"/>
        <v>#REF!</v>
      </c>
      <c r="FWK141" s="39" t="e">
        <f t="shared" si="612"/>
        <v>#REF!</v>
      </c>
      <c r="FWL141" s="39" t="e">
        <f t="shared" si="612"/>
        <v>#REF!</v>
      </c>
      <c r="FWM141" s="39" t="e">
        <f t="shared" si="612"/>
        <v>#REF!</v>
      </c>
      <c r="FWN141" s="39" t="e">
        <f t="shared" si="612"/>
        <v>#REF!</v>
      </c>
      <c r="FWO141" s="39" t="e">
        <f t="shared" si="612"/>
        <v>#REF!</v>
      </c>
      <c r="FWP141" s="39" t="e">
        <f t="shared" si="612"/>
        <v>#REF!</v>
      </c>
      <c r="FWQ141" s="39" t="e">
        <f t="shared" si="612"/>
        <v>#REF!</v>
      </c>
      <c r="FWR141" s="39" t="e">
        <f t="shared" si="612"/>
        <v>#REF!</v>
      </c>
      <c r="FWS141" s="39" t="e">
        <f t="shared" si="612"/>
        <v>#REF!</v>
      </c>
      <c r="FWT141" s="39" t="e">
        <f t="shared" si="612"/>
        <v>#REF!</v>
      </c>
      <c r="FWU141" s="39" t="e">
        <f t="shared" si="612"/>
        <v>#REF!</v>
      </c>
      <c r="FWV141" s="39" t="e">
        <f t="shared" si="612"/>
        <v>#REF!</v>
      </c>
      <c r="FWW141" s="39" t="e">
        <f t="shared" si="612"/>
        <v>#REF!</v>
      </c>
      <c r="FWX141" s="39" t="e">
        <f t="shared" si="612"/>
        <v>#REF!</v>
      </c>
      <c r="FWY141" s="39" t="e">
        <f t="shared" si="612"/>
        <v>#REF!</v>
      </c>
      <c r="FWZ141" s="39" t="e">
        <f t="shared" si="612"/>
        <v>#REF!</v>
      </c>
      <c r="FXA141" s="39" t="e">
        <f t="shared" si="612"/>
        <v>#REF!</v>
      </c>
      <c r="FXB141" s="39" t="e">
        <f t="shared" ref="FXB141:FZM141" si="613">FXB14+FXB28+FXB41+FXB54+FXB66+FXB80+FXB94+FXB109+FXB123+FXB136</f>
        <v>#REF!</v>
      </c>
      <c r="FXC141" s="39" t="e">
        <f t="shared" si="613"/>
        <v>#REF!</v>
      </c>
      <c r="FXD141" s="39" t="e">
        <f t="shared" si="613"/>
        <v>#REF!</v>
      </c>
      <c r="FXE141" s="39" t="e">
        <f t="shared" si="613"/>
        <v>#REF!</v>
      </c>
      <c r="FXF141" s="39" t="e">
        <f t="shared" si="613"/>
        <v>#REF!</v>
      </c>
      <c r="FXG141" s="39" t="e">
        <f t="shared" si="613"/>
        <v>#REF!</v>
      </c>
      <c r="FXH141" s="39" t="e">
        <f t="shared" si="613"/>
        <v>#REF!</v>
      </c>
      <c r="FXI141" s="39" t="e">
        <f t="shared" si="613"/>
        <v>#REF!</v>
      </c>
      <c r="FXJ141" s="39" t="e">
        <f t="shared" si="613"/>
        <v>#REF!</v>
      </c>
      <c r="FXK141" s="39" t="e">
        <f t="shared" si="613"/>
        <v>#REF!</v>
      </c>
      <c r="FXL141" s="39" t="e">
        <f t="shared" si="613"/>
        <v>#REF!</v>
      </c>
      <c r="FXM141" s="39" t="e">
        <f t="shared" si="613"/>
        <v>#REF!</v>
      </c>
      <c r="FXN141" s="39" t="e">
        <f t="shared" si="613"/>
        <v>#REF!</v>
      </c>
      <c r="FXO141" s="39" t="e">
        <f t="shared" si="613"/>
        <v>#REF!</v>
      </c>
      <c r="FXP141" s="39" t="e">
        <f t="shared" si="613"/>
        <v>#REF!</v>
      </c>
      <c r="FXQ141" s="39" t="e">
        <f t="shared" si="613"/>
        <v>#REF!</v>
      </c>
      <c r="FXR141" s="39" t="e">
        <f t="shared" si="613"/>
        <v>#REF!</v>
      </c>
      <c r="FXS141" s="39" t="e">
        <f t="shared" si="613"/>
        <v>#REF!</v>
      </c>
      <c r="FXT141" s="39" t="e">
        <f t="shared" si="613"/>
        <v>#REF!</v>
      </c>
      <c r="FXU141" s="39" t="e">
        <f t="shared" si="613"/>
        <v>#REF!</v>
      </c>
      <c r="FXV141" s="39" t="e">
        <f t="shared" si="613"/>
        <v>#REF!</v>
      </c>
      <c r="FXW141" s="39" t="e">
        <f t="shared" si="613"/>
        <v>#REF!</v>
      </c>
      <c r="FXX141" s="39" t="e">
        <f t="shared" si="613"/>
        <v>#REF!</v>
      </c>
      <c r="FXY141" s="39" t="e">
        <f t="shared" si="613"/>
        <v>#REF!</v>
      </c>
      <c r="FXZ141" s="39" t="e">
        <f t="shared" si="613"/>
        <v>#REF!</v>
      </c>
      <c r="FYA141" s="39" t="e">
        <f t="shared" si="613"/>
        <v>#REF!</v>
      </c>
      <c r="FYB141" s="39" t="e">
        <f t="shared" si="613"/>
        <v>#REF!</v>
      </c>
      <c r="FYC141" s="39" t="e">
        <f t="shared" si="613"/>
        <v>#REF!</v>
      </c>
      <c r="FYD141" s="39" t="e">
        <f t="shared" si="613"/>
        <v>#REF!</v>
      </c>
      <c r="FYE141" s="39" t="e">
        <f t="shared" si="613"/>
        <v>#REF!</v>
      </c>
      <c r="FYF141" s="39" t="e">
        <f t="shared" si="613"/>
        <v>#REF!</v>
      </c>
      <c r="FYG141" s="39" t="e">
        <f t="shared" si="613"/>
        <v>#REF!</v>
      </c>
      <c r="FYH141" s="39" t="e">
        <f t="shared" si="613"/>
        <v>#REF!</v>
      </c>
      <c r="FYI141" s="39" t="e">
        <f t="shared" si="613"/>
        <v>#REF!</v>
      </c>
      <c r="FYJ141" s="39" t="e">
        <f t="shared" si="613"/>
        <v>#REF!</v>
      </c>
      <c r="FYK141" s="39" t="e">
        <f t="shared" si="613"/>
        <v>#REF!</v>
      </c>
      <c r="FYL141" s="39" t="e">
        <f t="shared" si="613"/>
        <v>#REF!</v>
      </c>
      <c r="FYM141" s="39" t="e">
        <f t="shared" si="613"/>
        <v>#REF!</v>
      </c>
      <c r="FYN141" s="39" t="e">
        <f t="shared" si="613"/>
        <v>#REF!</v>
      </c>
      <c r="FYO141" s="39" t="e">
        <f t="shared" si="613"/>
        <v>#REF!</v>
      </c>
      <c r="FYP141" s="39" t="e">
        <f t="shared" si="613"/>
        <v>#REF!</v>
      </c>
      <c r="FYQ141" s="39" t="e">
        <f t="shared" si="613"/>
        <v>#REF!</v>
      </c>
      <c r="FYR141" s="39" t="e">
        <f t="shared" si="613"/>
        <v>#REF!</v>
      </c>
      <c r="FYS141" s="39" t="e">
        <f t="shared" si="613"/>
        <v>#REF!</v>
      </c>
      <c r="FYT141" s="39" t="e">
        <f t="shared" si="613"/>
        <v>#REF!</v>
      </c>
      <c r="FYU141" s="39" t="e">
        <f t="shared" si="613"/>
        <v>#REF!</v>
      </c>
      <c r="FYV141" s="39" t="e">
        <f t="shared" si="613"/>
        <v>#REF!</v>
      </c>
      <c r="FYW141" s="39" t="e">
        <f t="shared" si="613"/>
        <v>#REF!</v>
      </c>
      <c r="FYX141" s="39" t="e">
        <f t="shared" si="613"/>
        <v>#REF!</v>
      </c>
      <c r="FYY141" s="39" t="e">
        <f t="shared" si="613"/>
        <v>#REF!</v>
      </c>
      <c r="FYZ141" s="39" t="e">
        <f t="shared" si="613"/>
        <v>#REF!</v>
      </c>
      <c r="FZA141" s="39" t="e">
        <f t="shared" si="613"/>
        <v>#REF!</v>
      </c>
      <c r="FZB141" s="39" t="e">
        <f t="shared" si="613"/>
        <v>#REF!</v>
      </c>
      <c r="FZC141" s="39" t="e">
        <f t="shared" si="613"/>
        <v>#REF!</v>
      </c>
      <c r="FZD141" s="39" t="e">
        <f t="shared" si="613"/>
        <v>#REF!</v>
      </c>
      <c r="FZE141" s="39" t="e">
        <f t="shared" si="613"/>
        <v>#REF!</v>
      </c>
      <c r="FZF141" s="39" t="e">
        <f t="shared" si="613"/>
        <v>#REF!</v>
      </c>
      <c r="FZG141" s="39" t="e">
        <f t="shared" si="613"/>
        <v>#REF!</v>
      </c>
      <c r="FZH141" s="39" t="e">
        <f t="shared" si="613"/>
        <v>#REF!</v>
      </c>
      <c r="FZI141" s="39" t="e">
        <f t="shared" si="613"/>
        <v>#REF!</v>
      </c>
      <c r="FZJ141" s="39" t="e">
        <f t="shared" si="613"/>
        <v>#REF!</v>
      </c>
      <c r="FZK141" s="39" t="e">
        <f t="shared" si="613"/>
        <v>#REF!</v>
      </c>
      <c r="FZL141" s="39" t="e">
        <f t="shared" si="613"/>
        <v>#REF!</v>
      </c>
      <c r="FZM141" s="39" t="e">
        <f t="shared" si="613"/>
        <v>#REF!</v>
      </c>
      <c r="FZN141" s="39" t="e">
        <f t="shared" ref="FZN141:GBY141" si="614">FZN14+FZN28+FZN41+FZN54+FZN66+FZN80+FZN94+FZN109+FZN123+FZN136</f>
        <v>#REF!</v>
      </c>
      <c r="FZO141" s="39" t="e">
        <f t="shared" si="614"/>
        <v>#REF!</v>
      </c>
      <c r="FZP141" s="39" t="e">
        <f t="shared" si="614"/>
        <v>#REF!</v>
      </c>
      <c r="FZQ141" s="39" t="e">
        <f t="shared" si="614"/>
        <v>#REF!</v>
      </c>
      <c r="FZR141" s="39" t="e">
        <f t="shared" si="614"/>
        <v>#REF!</v>
      </c>
      <c r="FZS141" s="39" t="e">
        <f t="shared" si="614"/>
        <v>#REF!</v>
      </c>
      <c r="FZT141" s="39" t="e">
        <f t="shared" si="614"/>
        <v>#REF!</v>
      </c>
      <c r="FZU141" s="39" t="e">
        <f t="shared" si="614"/>
        <v>#REF!</v>
      </c>
      <c r="FZV141" s="39" t="e">
        <f t="shared" si="614"/>
        <v>#REF!</v>
      </c>
      <c r="FZW141" s="39" t="e">
        <f t="shared" si="614"/>
        <v>#REF!</v>
      </c>
      <c r="FZX141" s="39" t="e">
        <f t="shared" si="614"/>
        <v>#REF!</v>
      </c>
      <c r="FZY141" s="39" t="e">
        <f t="shared" si="614"/>
        <v>#REF!</v>
      </c>
      <c r="FZZ141" s="39" t="e">
        <f t="shared" si="614"/>
        <v>#REF!</v>
      </c>
      <c r="GAA141" s="39" t="e">
        <f t="shared" si="614"/>
        <v>#REF!</v>
      </c>
      <c r="GAB141" s="39" t="e">
        <f t="shared" si="614"/>
        <v>#REF!</v>
      </c>
      <c r="GAC141" s="39" t="e">
        <f t="shared" si="614"/>
        <v>#REF!</v>
      </c>
      <c r="GAD141" s="39" t="e">
        <f t="shared" si="614"/>
        <v>#REF!</v>
      </c>
      <c r="GAE141" s="39" t="e">
        <f t="shared" si="614"/>
        <v>#REF!</v>
      </c>
      <c r="GAF141" s="39" t="e">
        <f t="shared" si="614"/>
        <v>#REF!</v>
      </c>
      <c r="GAG141" s="39" t="e">
        <f t="shared" si="614"/>
        <v>#REF!</v>
      </c>
      <c r="GAH141" s="39" t="e">
        <f t="shared" si="614"/>
        <v>#REF!</v>
      </c>
      <c r="GAI141" s="39" t="e">
        <f t="shared" si="614"/>
        <v>#REF!</v>
      </c>
      <c r="GAJ141" s="39" t="e">
        <f t="shared" si="614"/>
        <v>#REF!</v>
      </c>
      <c r="GAK141" s="39" t="e">
        <f t="shared" si="614"/>
        <v>#REF!</v>
      </c>
      <c r="GAL141" s="39" t="e">
        <f t="shared" si="614"/>
        <v>#REF!</v>
      </c>
      <c r="GAM141" s="39" t="e">
        <f t="shared" si="614"/>
        <v>#REF!</v>
      </c>
      <c r="GAN141" s="39" t="e">
        <f t="shared" si="614"/>
        <v>#REF!</v>
      </c>
      <c r="GAO141" s="39" t="e">
        <f t="shared" si="614"/>
        <v>#REF!</v>
      </c>
      <c r="GAP141" s="39" t="e">
        <f t="shared" si="614"/>
        <v>#REF!</v>
      </c>
      <c r="GAQ141" s="39" t="e">
        <f t="shared" si="614"/>
        <v>#REF!</v>
      </c>
      <c r="GAR141" s="39" t="e">
        <f t="shared" si="614"/>
        <v>#REF!</v>
      </c>
      <c r="GAS141" s="39" t="e">
        <f t="shared" si="614"/>
        <v>#REF!</v>
      </c>
      <c r="GAT141" s="39" t="e">
        <f t="shared" si="614"/>
        <v>#REF!</v>
      </c>
      <c r="GAU141" s="39" t="e">
        <f t="shared" si="614"/>
        <v>#REF!</v>
      </c>
      <c r="GAV141" s="39" t="e">
        <f t="shared" si="614"/>
        <v>#REF!</v>
      </c>
      <c r="GAW141" s="39" t="e">
        <f t="shared" si="614"/>
        <v>#REF!</v>
      </c>
      <c r="GAX141" s="39" t="e">
        <f t="shared" si="614"/>
        <v>#REF!</v>
      </c>
      <c r="GAY141" s="39" t="e">
        <f t="shared" si="614"/>
        <v>#REF!</v>
      </c>
      <c r="GAZ141" s="39" t="e">
        <f t="shared" si="614"/>
        <v>#REF!</v>
      </c>
      <c r="GBA141" s="39" t="e">
        <f t="shared" si="614"/>
        <v>#REF!</v>
      </c>
      <c r="GBB141" s="39" t="e">
        <f t="shared" si="614"/>
        <v>#REF!</v>
      </c>
      <c r="GBC141" s="39" t="e">
        <f t="shared" si="614"/>
        <v>#REF!</v>
      </c>
      <c r="GBD141" s="39" t="e">
        <f t="shared" si="614"/>
        <v>#REF!</v>
      </c>
      <c r="GBE141" s="39" t="e">
        <f t="shared" si="614"/>
        <v>#REF!</v>
      </c>
      <c r="GBF141" s="39" t="e">
        <f t="shared" si="614"/>
        <v>#REF!</v>
      </c>
      <c r="GBG141" s="39" t="e">
        <f t="shared" si="614"/>
        <v>#REF!</v>
      </c>
      <c r="GBH141" s="39" t="e">
        <f t="shared" si="614"/>
        <v>#REF!</v>
      </c>
      <c r="GBI141" s="39" t="e">
        <f t="shared" si="614"/>
        <v>#REF!</v>
      </c>
      <c r="GBJ141" s="39" t="e">
        <f t="shared" si="614"/>
        <v>#REF!</v>
      </c>
      <c r="GBK141" s="39" t="e">
        <f t="shared" si="614"/>
        <v>#REF!</v>
      </c>
      <c r="GBL141" s="39" t="e">
        <f t="shared" si="614"/>
        <v>#REF!</v>
      </c>
      <c r="GBM141" s="39" t="e">
        <f t="shared" si="614"/>
        <v>#REF!</v>
      </c>
      <c r="GBN141" s="39" t="e">
        <f t="shared" si="614"/>
        <v>#REF!</v>
      </c>
      <c r="GBO141" s="39" t="e">
        <f t="shared" si="614"/>
        <v>#REF!</v>
      </c>
      <c r="GBP141" s="39" t="e">
        <f t="shared" si="614"/>
        <v>#REF!</v>
      </c>
      <c r="GBQ141" s="39" t="e">
        <f t="shared" si="614"/>
        <v>#REF!</v>
      </c>
      <c r="GBR141" s="39" t="e">
        <f t="shared" si="614"/>
        <v>#REF!</v>
      </c>
      <c r="GBS141" s="39" t="e">
        <f t="shared" si="614"/>
        <v>#REF!</v>
      </c>
      <c r="GBT141" s="39" t="e">
        <f t="shared" si="614"/>
        <v>#REF!</v>
      </c>
      <c r="GBU141" s="39" t="e">
        <f t="shared" si="614"/>
        <v>#REF!</v>
      </c>
      <c r="GBV141" s="39" t="e">
        <f t="shared" si="614"/>
        <v>#REF!</v>
      </c>
      <c r="GBW141" s="39" t="e">
        <f t="shared" si="614"/>
        <v>#REF!</v>
      </c>
      <c r="GBX141" s="39" t="e">
        <f t="shared" si="614"/>
        <v>#REF!</v>
      </c>
      <c r="GBY141" s="39" t="e">
        <f t="shared" si="614"/>
        <v>#REF!</v>
      </c>
      <c r="GBZ141" s="39" t="e">
        <f t="shared" ref="GBZ141:GEK141" si="615">GBZ14+GBZ28+GBZ41+GBZ54+GBZ66+GBZ80+GBZ94+GBZ109+GBZ123+GBZ136</f>
        <v>#REF!</v>
      </c>
      <c r="GCA141" s="39" t="e">
        <f t="shared" si="615"/>
        <v>#REF!</v>
      </c>
      <c r="GCB141" s="39" t="e">
        <f t="shared" si="615"/>
        <v>#REF!</v>
      </c>
      <c r="GCC141" s="39" t="e">
        <f t="shared" si="615"/>
        <v>#REF!</v>
      </c>
      <c r="GCD141" s="39" t="e">
        <f t="shared" si="615"/>
        <v>#REF!</v>
      </c>
      <c r="GCE141" s="39" t="e">
        <f t="shared" si="615"/>
        <v>#REF!</v>
      </c>
      <c r="GCF141" s="39" t="e">
        <f t="shared" si="615"/>
        <v>#REF!</v>
      </c>
      <c r="GCG141" s="39" t="e">
        <f t="shared" si="615"/>
        <v>#REF!</v>
      </c>
      <c r="GCH141" s="39" t="e">
        <f t="shared" si="615"/>
        <v>#REF!</v>
      </c>
      <c r="GCI141" s="39" t="e">
        <f t="shared" si="615"/>
        <v>#REF!</v>
      </c>
      <c r="GCJ141" s="39" t="e">
        <f t="shared" si="615"/>
        <v>#REF!</v>
      </c>
      <c r="GCK141" s="39" t="e">
        <f t="shared" si="615"/>
        <v>#REF!</v>
      </c>
      <c r="GCL141" s="39" t="e">
        <f t="shared" si="615"/>
        <v>#REF!</v>
      </c>
      <c r="GCM141" s="39" t="e">
        <f t="shared" si="615"/>
        <v>#REF!</v>
      </c>
      <c r="GCN141" s="39" t="e">
        <f t="shared" si="615"/>
        <v>#REF!</v>
      </c>
      <c r="GCO141" s="39" t="e">
        <f t="shared" si="615"/>
        <v>#REF!</v>
      </c>
      <c r="GCP141" s="39" t="e">
        <f t="shared" si="615"/>
        <v>#REF!</v>
      </c>
      <c r="GCQ141" s="39" t="e">
        <f t="shared" si="615"/>
        <v>#REF!</v>
      </c>
      <c r="GCR141" s="39" t="e">
        <f t="shared" si="615"/>
        <v>#REF!</v>
      </c>
      <c r="GCS141" s="39" t="e">
        <f t="shared" si="615"/>
        <v>#REF!</v>
      </c>
      <c r="GCT141" s="39" t="e">
        <f t="shared" si="615"/>
        <v>#REF!</v>
      </c>
      <c r="GCU141" s="39" t="e">
        <f t="shared" si="615"/>
        <v>#REF!</v>
      </c>
      <c r="GCV141" s="39" t="e">
        <f t="shared" si="615"/>
        <v>#REF!</v>
      </c>
      <c r="GCW141" s="39" t="e">
        <f t="shared" si="615"/>
        <v>#REF!</v>
      </c>
      <c r="GCX141" s="39" t="e">
        <f t="shared" si="615"/>
        <v>#REF!</v>
      </c>
      <c r="GCY141" s="39" t="e">
        <f t="shared" si="615"/>
        <v>#REF!</v>
      </c>
      <c r="GCZ141" s="39" t="e">
        <f t="shared" si="615"/>
        <v>#REF!</v>
      </c>
      <c r="GDA141" s="39" t="e">
        <f t="shared" si="615"/>
        <v>#REF!</v>
      </c>
      <c r="GDB141" s="39" t="e">
        <f t="shared" si="615"/>
        <v>#REF!</v>
      </c>
      <c r="GDC141" s="39" t="e">
        <f t="shared" si="615"/>
        <v>#REF!</v>
      </c>
      <c r="GDD141" s="39" t="e">
        <f t="shared" si="615"/>
        <v>#REF!</v>
      </c>
      <c r="GDE141" s="39" t="e">
        <f t="shared" si="615"/>
        <v>#REF!</v>
      </c>
      <c r="GDF141" s="39" t="e">
        <f t="shared" si="615"/>
        <v>#REF!</v>
      </c>
      <c r="GDG141" s="39" t="e">
        <f t="shared" si="615"/>
        <v>#REF!</v>
      </c>
      <c r="GDH141" s="39" t="e">
        <f t="shared" si="615"/>
        <v>#REF!</v>
      </c>
      <c r="GDI141" s="39" t="e">
        <f t="shared" si="615"/>
        <v>#REF!</v>
      </c>
      <c r="GDJ141" s="39" t="e">
        <f t="shared" si="615"/>
        <v>#REF!</v>
      </c>
      <c r="GDK141" s="39" t="e">
        <f t="shared" si="615"/>
        <v>#REF!</v>
      </c>
      <c r="GDL141" s="39" t="e">
        <f t="shared" si="615"/>
        <v>#REF!</v>
      </c>
      <c r="GDM141" s="39" t="e">
        <f t="shared" si="615"/>
        <v>#REF!</v>
      </c>
      <c r="GDN141" s="39" t="e">
        <f t="shared" si="615"/>
        <v>#REF!</v>
      </c>
      <c r="GDO141" s="39" t="e">
        <f t="shared" si="615"/>
        <v>#REF!</v>
      </c>
      <c r="GDP141" s="39" t="e">
        <f t="shared" si="615"/>
        <v>#REF!</v>
      </c>
      <c r="GDQ141" s="39" t="e">
        <f t="shared" si="615"/>
        <v>#REF!</v>
      </c>
      <c r="GDR141" s="39" t="e">
        <f t="shared" si="615"/>
        <v>#REF!</v>
      </c>
      <c r="GDS141" s="39" t="e">
        <f t="shared" si="615"/>
        <v>#REF!</v>
      </c>
      <c r="GDT141" s="39" t="e">
        <f t="shared" si="615"/>
        <v>#REF!</v>
      </c>
      <c r="GDU141" s="39" t="e">
        <f t="shared" si="615"/>
        <v>#REF!</v>
      </c>
      <c r="GDV141" s="39" t="e">
        <f t="shared" si="615"/>
        <v>#REF!</v>
      </c>
      <c r="GDW141" s="39" t="e">
        <f t="shared" si="615"/>
        <v>#REF!</v>
      </c>
      <c r="GDX141" s="39" t="e">
        <f t="shared" si="615"/>
        <v>#REF!</v>
      </c>
      <c r="GDY141" s="39" t="e">
        <f t="shared" si="615"/>
        <v>#REF!</v>
      </c>
      <c r="GDZ141" s="39" t="e">
        <f t="shared" si="615"/>
        <v>#REF!</v>
      </c>
      <c r="GEA141" s="39" t="e">
        <f t="shared" si="615"/>
        <v>#REF!</v>
      </c>
      <c r="GEB141" s="39" t="e">
        <f t="shared" si="615"/>
        <v>#REF!</v>
      </c>
      <c r="GEC141" s="39" t="e">
        <f t="shared" si="615"/>
        <v>#REF!</v>
      </c>
      <c r="GED141" s="39" t="e">
        <f t="shared" si="615"/>
        <v>#REF!</v>
      </c>
      <c r="GEE141" s="39" t="e">
        <f t="shared" si="615"/>
        <v>#REF!</v>
      </c>
      <c r="GEF141" s="39" t="e">
        <f t="shared" si="615"/>
        <v>#REF!</v>
      </c>
      <c r="GEG141" s="39" t="e">
        <f t="shared" si="615"/>
        <v>#REF!</v>
      </c>
      <c r="GEH141" s="39" t="e">
        <f t="shared" si="615"/>
        <v>#REF!</v>
      </c>
      <c r="GEI141" s="39" t="e">
        <f t="shared" si="615"/>
        <v>#REF!</v>
      </c>
      <c r="GEJ141" s="39" t="e">
        <f t="shared" si="615"/>
        <v>#REF!</v>
      </c>
      <c r="GEK141" s="39" t="e">
        <f t="shared" si="615"/>
        <v>#REF!</v>
      </c>
      <c r="GEL141" s="39" t="e">
        <f t="shared" ref="GEL141:GGW141" si="616">GEL14+GEL28+GEL41+GEL54+GEL66+GEL80+GEL94+GEL109+GEL123+GEL136</f>
        <v>#REF!</v>
      </c>
      <c r="GEM141" s="39" t="e">
        <f t="shared" si="616"/>
        <v>#REF!</v>
      </c>
      <c r="GEN141" s="39" t="e">
        <f t="shared" si="616"/>
        <v>#REF!</v>
      </c>
      <c r="GEO141" s="39" t="e">
        <f t="shared" si="616"/>
        <v>#REF!</v>
      </c>
      <c r="GEP141" s="39" t="e">
        <f t="shared" si="616"/>
        <v>#REF!</v>
      </c>
      <c r="GEQ141" s="39" t="e">
        <f t="shared" si="616"/>
        <v>#REF!</v>
      </c>
      <c r="GER141" s="39" t="e">
        <f t="shared" si="616"/>
        <v>#REF!</v>
      </c>
      <c r="GES141" s="39" t="e">
        <f t="shared" si="616"/>
        <v>#REF!</v>
      </c>
      <c r="GET141" s="39" t="e">
        <f t="shared" si="616"/>
        <v>#REF!</v>
      </c>
      <c r="GEU141" s="39" t="e">
        <f t="shared" si="616"/>
        <v>#REF!</v>
      </c>
      <c r="GEV141" s="39" t="e">
        <f t="shared" si="616"/>
        <v>#REF!</v>
      </c>
      <c r="GEW141" s="39" t="e">
        <f t="shared" si="616"/>
        <v>#REF!</v>
      </c>
      <c r="GEX141" s="39" t="e">
        <f t="shared" si="616"/>
        <v>#REF!</v>
      </c>
      <c r="GEY141" s="39" t="e">
        <f t="shared" si="616"/>
        <v>#REF!</v>
      </c>
      <c r="GEZ141" s="39" t="e">
        <f t="shared" si="616"/>
        <v>#REF!</v>
      </c>
      <c r="GFA141" s="39" t="e">
        <f t="shared" si="616"/>
        <v>#REF!</v>
      </c>
      <c r="GFB141" s="39" t="e">
        <f t="shared" si="616"/>
        <v>#REF!</v>
      </c>
      <c r="GFC141" s="39" t="e">
        <f t="shared" si="616"/>
        <v>#REF!</v>
      </c>
      <c r="GFD141" s="39" t="e">
        <f t="shared" si="616"/>
        <v>#REF!</v>
      </c>
      <c r="GFE141" s="39" t="e">
        <f t="shared" si="616"/>
        <v>#REF!</v>
      </c>
      <c r="GFF141" s="39" t="e">
        <f t="shared" si="616"/>
        <v>#REF!</v>
      </c>
      <c r="GFG141" s="39" t="e">
        <f t="shared" si="616"/>
        <v>#REF!</v>
      </c>
      <c r="GFH141" s="39" t="e">
        <f t="shared" si="616"/>
        <v>#REF!</v>
      </c>
      <c r="GFI141" s="39" t="e">
        <f t="shared" si="616"/>
        <v>#REF!</v>
      </c>
      <c r="GFJ141" s="39" t="e">
        <f t="shared" si="616"/>
        <v>#REF!</v>
      </c>
      <c r="GFK141" s="39" t="e">
        <f t="shared" si="616"/>
        <v>#REF!</v>
      </c>
      <c r="GFL141" s="39" t="e">
        <f t="shared" si="616"/>
        <v>#REF!</v>
      </c>
      <c r="GFM141" s="39" t="e">
        <f t="shared" si="616"/>
        <v>#REF!</v>
      </c>
      <c r="GFN141" s="39" t="e">
        <f t="shared" si="616"/>
        <v>#REF!</v>
      </c>
      <c r="GFO141" s="39" t="e">
        <f t="shared" si="616"/>
        <v>#REF!</v>
      </c>
      <c r="GFP141" s="39" t="e">
        <f t="shared" si="616"/>
        <v>#REF!</v>
      </c>
      <c r="GFQ141" s="39" t="e">
        <f t="shared" si="616"/>
        <v>#REF!</v>
      </c>
      <c r="GFR141" s="39" t="e">
        <f t="shared" si="616"/>
        <v>#REF!</v>
      </c>
      <c r="GFS141" s="39" t="e">
        <f t="shared" si="616"/>
        <v>#REF!</v>
      </c>
      <c r="GFT141" s="39" t="e">
        <f t="shared" si="616"/>
        <v>#REF!</v>
      </c>
      <c r="GFU141" s="39" t="e">
        <f t="shared" si="616"/>
        <v>#REF!</v>
      </c>
      <c r="GFV141" s="39" t="e">
        <f t="shared" si="616"/>
        <v>#REF!</v>
      </c>
      <c r="GFW141" s="39" t="e">
        <f t="shared" si="616"/>
        <v>#REF!</v>
      </c>
      <c r="GFX141" s="39" t="e">
        <f t="shared" si="616"/>
        <v>#REF!</v>
      </c>
      <c r="GFY141" s="39" t="e">
        <f t="shared" si="616"/>
        <v>#REF!</v>
      </c>
      <c r="GFZ141" s="39" t="e">
        <f t="shared" si="616"/>
        <v>#REF!</v>
      </c>
      <c r="GGA141" s="39" t="e">
        <f t="shared" si="616"/>
        <v>#REF!</v>
      </c>
      <c r="GGB141" s="39" t="e">
        <f t="shared" si="616"/>
        <v>#REF!</v>
      </c>
      <c r="GGC141" s="39" t="e">
        <f t="shared" si="616"/>
        <v>#REF!</v>
      </c>
      <c r="GGD141" s="39" t="e">
        <f t="shared" si="616"/>
        <v>#REF!</v>
      </c>
      <c r="GGE141" s="39" t="e">
        <f t="shared" si="616"/>
        <v>#REF!</v>
      </c>
      <c r="GGF141" s="39" t="e">
        <f t="shared" si="616"/>
        <v>#REF!</v>
      </c>
      <c r="GGG141" s="39" t="e">
        <f t="shared" si="616"/>
        <v>#REF!</v>
      </c>
      <c r="GGH141" s="39" t="e">
        <f t="shared" si="616"/>
        <v>#REF!</v>
      </c>
      <c r="GGI141" s="39" t="e">
        <f t="shared" si="616"/>
        <v>#REF!</v>
      </c>
      <c r="GGJ141" s="39" t="e">
        <f t="shared" si="616"/>
        <v>#REF!</v>
      </c>
      <c r="GGK141" s="39" t="e">
        <f t="shared" si="616"/>
        <v>#REF!</v>
      </c>
      <c r="GGL141" s="39" t="e">
        <f t="shared" si="616"/>
        <v>#REF!</v>
      </c>
      <c r="GGM141" s="39" t="e">
        <f t="shared" si="616"/>
        <v>#REF!</v>
      </c>
      <c r="GGN141" s="39" t="e">
        <f t="shared" si="616"/>
        <v>#REF!</v>
      </c>
      <c r="GGO141" s="39" t="e">
        <f t="shared" si="616"/>
        <v>#REF!</v>
      </c>
      <c r="GGP141" s="39" t="e">
        <f t="shared" si="616"/>
        <v>#REF!</v>
      </c>
      <c r="GGQ141" s="39" t="e">
        <f t="shared" si="616"/>
        <v>#REF!</v>
      </c>
      <c r="GGR141" s="39" t="e">
        <f t="shared" si="616"/>
        <v>#REF!</v>
      </c>
      <c r="GGS141" s="39" t="e">
        <f t="shared" si="616"/>
        <v>#REF!</v>
      </c>
      <c r="GGT141" s="39" t="e">
        <f t="shared" si="616"/>
        <v>#REF!</v>
      </c>
      <c r="GGU141" s="39" t="e">
        <f t="shared" si="616"/>
        <v>#REF!</v>
      </c>
      <c r="GGV141" s="39" t="e">
        <f t="shared" si="616"/>
        <v>#REF!</v>
      </c>
      <c r="GGW141" s="39" t="e">
        <f t="shared" si="616"/>
        <v>#REF!</v>
      </c>
      <c r="GGX141" s="39" t="e">
        <f t="shared" ref="GGX141:GJI141" si="617">GGX14+GGX28+GGX41+GGX54+GGX66+GGX80+GGX94+GGX109+GGX123+GGX136</f>
        <v>#REF!</v>
      </c>
      <c r="GGY141" s="39" t="e">
        <f t="shared" si="617"/>
        <v>#REF!</v>
      </c>
      <c r="GGZ141" s="39" t="e">
        <f t="shared" si="617"/>
        <v>#REF!</v>
      </c>
      <c r="GHA141" s="39" t="e">
        <f t="shared" si="617"/>
        <v>#REF!</v>
      </c>
      <c r="GHB141" s="39" t="e">
        <f t="shared" si="617"/>
        <v>#REF!</v>
      </c>
      <c r="GHC141" s="39" t="e">
        <f t="shared" si="617"/>
        <v>#REF!</v>
      </c>
      <c r="GHD141" s="39" t="e">
        <f t="shared" si="617"/>
        <v>#REF!</v>
      </c>
      <c r="GHE141" s="39" t="e">
        <f t="shared" si="617"/>
        <v>#REF!</v>
      </c>
      <c r="GHF141" s="39" t="e">
        <f t="shared" si="617"/>
        <v>#REF!</v>
      </c>
      <c r="GHG141" s="39" t="e">
        <f t="shared" si="617"/>
        <v>#REF!</v>
      </c>
      <c r="GHH141" s="39" t="e">
        <f t="shared" si="617"/>
        <v>#REF!</v>
      </c>
      <c r="GHI141" s="39" t="e">
        <f t="shared" si="617"/>
        <v>#REF!</v>
      </c>
      <c r="GHJ141" s="39" t="e">
        <f t="shared" si="617"/>
        <v>#REF!</v>
      </c>
      <c r="GHK141" s="39" t="e">
        <f t="shared" si="617"/>
        <v>#REF!</v>
      </c>
      <c r="GHL141" s="39" t="e">
        <f t="shared" si="617"/>
        <v>#REF!</v>
      </c>
      <c r="GHM141" s="39" t="e">
        <f t="shared" si="617"/>
        <v>#REF!</v>
      </c>
      <c r="GHN141" s="39" t="e">
        <f t="shared" si="617"/>
        <v>#REF!</v>
      </c>
      <c r="GHO141" s="39" t="e">
        <f t="shared" si="617"/>
        <v>#REF!</v>
      </c>
      <c r="GHP141" s="39" t="e">
        <f t="shared" si="617"/>
        <v>#REF!</v>
      </c>
      <c r="GHQ141" s="39" t="e">
        <f t="shared" si="617"/>
        <v>#REF!</v>
      </c>
      <c r="GHR141" s="39" t="e">
        <f t="shared" si="617"/>
        <v>#REF!</v>
      </c>
      <c r="GHS141" s="39" t="e">
        <f t="shared" si="617"/>
        <v>#REF!</v>
      </c>
      <c r="GHT141" s="39" t="e">
        <f t="shared" si="617"/>
        <v>#REF!</v>
      </c>
      <c r="GHU141" s="39" t="e">
        <f t="shared" si="617"/>
        <v>#REF!</v>
      </c>
      <c r="GHV141" s="39" t="e">
        <f t="shared" si="617"/>
        <v>#REF!</v>
      </c>
      <c r="GHW141" s="39" t="e">
        <f t="shared" si="617"/>
        <v>#REF!</v>
      </c>
      <c r="GHX141" s="39" t="e">
        <f t="shared" si="617"/>
        <v>#REF!</v>
      </c>
      <c r="GHY141" s="39" t="e">
        <f t="shared" si="617"/>
        <v>#REF!</v>
      </c>
      <c r="GHZ141" s="39" t="e">
        <f t="shared" si="617"/>
        <v>#REF!</v>
      </c>
      <c r="GIA141" s="39" t="e">
        <f t="shared" si="617"/>
        <v>#REF!</v>
      </c>
      <c r="GIB141" s="39" t="e">
        <f t="shared" si="617"/>
        <v>#REF!</v>
      </c>
      <c r="GIC141" s="39" t="e">
        <f t="shared" si="617"/>
        <v>#REF!</v>
      </c>
      <c r="GID141" s="39" t="e">
        <f t="shared" si="617"/>
        <v>#REF!</v>
      </c>
      <c r="GIE141" s="39" t="e">
        <f t="shared" si="617"/>
        <v>#REF!</v>
      </c>
      <c r="GIF141" s="39" t="e">
        <f t="shared" si="617"/>
        <v>#REF!</v>
      </c>
      <c r="GIG141" s="39" t="e">
        <f t="shared" si="617"/>
        <v>#REF!</v>
      </c>
      <c r="GIH141" s="39" t="e">
        <f t="shared" si="617"/>
        <v>#REF!</v>
      </c>
      <c r="GII141" s="39" t="e">
        <f t="shared" si="617"/>
        <v>#REF!</v>
      </c>
      <c r="GIJ141" s="39" t="e">
        <f t="shared" si="617"/>
        <v>#REF!</v>
      </c>
      <c r="GIK141" s="39" t="e">
        <f t="shared" si="617"/>
        <v>#REF!</v>
      </c>
      <c r="GIL141" s="39" t="e">
        <f t="shared" si="617"/>
        <v>#REF!</v>
      </c>
      <c r="GIM141" s="39" t="e">
        <f t="shared" si="617"/>
        <v>#REF!</v>
      </c>
      <c r="GIN141" s="39" t="e">
        <f t="shared" si="617"/>
        <v>#REF!</v>
      </c>
      <c r="GIO141" s="39" t="e">
        <f t="shared" si="617"/>
        <v>#REF!</v>
      </c>
      <c r="GIP141" s="39" t="e">
        <f t="shared" si="617"/>
        <v>#REF!</v>
      </c>
      <c r="GIQ141" s="39" t="e">
        <f t="shared" si="617"/>
        <v>#REF!</v>
      </c>
      <c r="GIR141" s="39" t="e">
        <f t="shared" si="617"/>
        <v>#REF!</v>
      </c>
      <c r="GIS141" s="39" t="e">
        <f t="shared" si="617"/>
        <v>#REF!</v>
      </c>
      <c r="GIT141" s="39" t="e">
        <f t="shared" si="617"/>
        <v>#REF!</v>
      </c>
      <c r="GIU141" s="39" t="e">
        <f t="shared" si="617"/>
        <v>#REF!</v>
      </c>
      <c r="GIV141" s="39" t="e">
        <f t="shared" si="617"/>
        <v>#REF!</v>
      </c>
      <c r="GIW141" s="39" t="e">
        <f t="shared" si="617"/>
        <v>#REF!</v>
      </c>
      <c r="GIX141" s="39" t="e">
        <f t="shared" si="617"/>
        <v>#REF!</v>
      </c>
      <c r="GIY141" s="39" t="e">
        <f t="shared" si="617"/>
        <v>#REF!</v>
      </c>
      <c r="GIZ141" s="39" t="e">
        <f t="shared" si="617"/>
        <v>#REF!</v>
      </c>
      <c r="GJA141" s="39" t="e">
        <f t="shared" si="617"/>
        <v>#REF!</v>
      </c>
      <c r="GJB141" s="39" t="e">
        <f t="shared" si="617"/>
        <v>#REF!</v>
      </c>
      <c r="GJC141" s="39" t="e">
        <f t="shared" si="617"/>
        <v>#REF!</v>
      </c>
      <c r="GJD141" s="39" t="e">
        <f t="shared" si="617"/>
        <v>#REF!</v>
      </c>
      <c r="GJE141" s="39" t="e">
        <f t="shared" si="617"/>
        <v>#REF!</v>
      </c>
      <c r="GJF141" s="39" t="e">
        <f t="shared" si="617"/>
        <v>#REF!</v>
      </c>
      <c r="GJG141" s="39" t="e">
        <f t="shared" si="617"/>
        <v>#REF!</v>
      </c>
      <c r="GJH141" s="39" t="e">
        <f t="shared" si="617"/>
        <v>#REF!</v>
      </c>
      <c r="GJI141" s="39" t="e">
        <f t="shared" si="617"/>
        <v>#REF!</v>
      </c>
      <c r="GJJ141" s="39" t="e">
        <f t="shared" ref="GJJ141:GLU141" si="618">GJJ14+GJJ28+GJJ41+GJJ54+GJJ66+GJJ80+GJJ94+GJJ109+GJJ123+GJJ136</f>
        <v>#REF!</v>
      </c>
      <c r="GJK141" s="39" t="e">
        <f t="shared" si="618"/>
        <v>#REF!</v>
      </c>
      <c r="GJL141" s="39" t="e">
        <f t="shared" si="618"/>
        <v>#REF!</v>
      </c>
      <c r="GJM141" s="39" t="e">
        <f t="shared" si="618"/>
        <v>#REF!</v>
      </c>
      <c r="GJN141" s="39" t="e">
        <f t="shared" si="618"/>
        <v>#REF!</v>
      </c>
      <c r="GJO141" s="39" t="e">
        <f t="shared" si="618"/>
        <v>#REF!</v>
      </c>
      <c r="GJP141" s="39" t="e">
        <f t="shared" si="618"/>
        <v>#REF!</v>
      </c>
      <c r="GJQ141" s="39" t="e">
        <f t="shared" si="618"/>
        <v>#REF!</v>
      </c>
      <c r="GJR141" s="39" t="e">
        <f t="shared" si="618"/>
        <v>#REF!</v>
      </c>
      <c r="GJS141" s="39" t="e">
        <f t="shared" si="618"/>
        <v>#REF!</v>
      </c>
      <c r="GJT141" s="39" t="e">
        <f t="shared" si="618"/>
        <v>#REF!</v>
      </c>
      <c r="GJU141" s="39" t="e">
        <f t="shared" si="618"/>
        <v>#REF!</v>
      </c>
      <c r="GJV141" s="39" t="e">
        <f t="shared" si="618"/>
        <v>#REF!</v>
      </c>
      <c r="GJW141" s="39" t="e">
        <f t="shared" si="618"/>
        <v>#REF!</v>
      </c>
      <c r="GJX141" s="39" t="e">
        <f t="shared" si="618"/>
        <v>#REF!</v>
      </c>
      <c r="GJY141" s="39" t="e">
        <f t="shared" si="618"/>
        <v>#REF!</v>
      </c>
      <c r="GJZ141" s="39" t="e">
        <f t="shared" si="618"/>
        <v>#REF!</v>
      </c>
      <c r="GKA141" s="39" t="e">
        <f t="shared" si="618"/>
        <v>#REF!</v>
      </c>
      <c r="GKB141" s="39" t="e">
        <f t="shared" si="618"/>
        <v>#REF!</v>
      </c>
      <c r="GKC141" s="39" t="e">
        <f t="shared" si="618"/>
        <v>#REF!</v>
      </c>
      <c r="GKD141" s="39" t="e">
        <f t="shared" si="618"/>
        <v>#REF!</v>
      </c>
      <c r="GKE141" s="39" t="e">
        <f t="shared" si="618"/>
        <v>#REF!</v>
      </c>
      <c r="GKF141" s="39" t="e">
        <f t="shared" si="618"/>
        <v>#REF!</v>
      </c>
      <c r="GKG141" s="39" t="e">
        <f t="shared" si="618"/>
        <v>#REF!</v>
      </c>
      <c r="GKH141" s="39" t="e">
        <f t="shared" si="618"/>
        <v>#REF!</v>
      </c>
      <c r="GKI141" s="39" t="e">
        <f t="shared" si="618"/>
        <v>#REF!</v>
      </c>
      <c r="GKJ141" s="39" t="e">
        <f t="shared" si="618"/>
        <v>#REF!</v>
      </c>
      <c r="GKK141" s="39" t="e">
        <f t="shared" si="618"/>
        <v>#REF!</v>
      </c>
      <c r="GKL141" s="39" t="e">
        <f t="shared" si="618"/>
        <v>#REF!</v>
      </c>
      <c r="GKM141" s="39" t="e">
        <f t="shared" si="618"/>
        <v>#REF!</v>
      </c>
      <c r="GKN141" s="39" t="e">
        <f t="shared" si="618"/>
        <v>#REF!</v>
      </c>
      <c r="GKO141" s="39" t="e">
        <f t="shared" si="618"/>
        <v>#REF!</v>
      </c>
      <c r="GKP141" s="39" t="e">
        <f t="shared" si="618"/>
        <v>#REF!</v>
      </c>
      <c r="GKQ141" s="39" t="e">
        <f t="shared" si="618"/>
        <v>#REF!</v>
      </c>
      <c r="GKR141" s="39" t="e">
        <f t="shared" si="618"/>
        <v>#REF!</v>
      </c>
      <c r="GKS141" s="39" t="e">
        <f t="shared" si="618"/>
        <v>#REF!</v>
      </c>
      <c r="GKT141" s="39" t="e">
        <f t="shared" si="618"/>
        <v>#REF!</v>
      </c>
      <c r="GKU141" s="39" t="e">
        <f t="shared" si="618"/>
        <v>#REF!</v>
      </c>
      <c r="GKV141" s="39" t="e">
        <f t="shared" si="618"/>
        <v>#REF!</v>
      </c>
      <c r="GKW141" s="39" t="e">
        <f t="shared" si="618"/>
        <v>#REF!</v>
      </c>
      <c r="GKX141" s="39" t="e">
        <f t="shared" si="618"/>
        <v>#REF!</v>
      </c>
      <c r="GKY141" s="39" t="e">
        <f t="shared" si="618"/>
        <v>#REF!</v>
      </c>
      <c r="GKZ141" s="39" t="e">
        <f t="shared" si="618"/>
        <v>#REF!</v>
      </c>
      <c r="GLA141" s="39" t="e">
        <f t="shared" si="618"/>
        <v>#REF!</v>
      </c>
      <c r="GLB141" s="39" t="e">
        <f t="shared" si="618"/>
        <v>#REF!</v>
      </c>
      <c r="GLC141" s="39" t="e">
        <f t="shared" si="618"/>
        <v>#REF!</v>
      </c>
      <c r="GLD141" s="39" t="e">
        <f t="shared" si="618"/>
        <v>#REF!</v>
      </c>
      <c r="GLE141" s="39" t="e">
        <f t="shared" si="618"/>
        <v>#REF!</v>
      </c>
      <c r="GLF141" s="39" t="e">
        <f t="shared" si="618"/>
        <v>#REF!</v>
      </c>
      <c r="GLG141" s="39" t="e">
        <f t="shared" si="618"/>
        <v>#REF!</v>
      </c>
      <c r="GLH141" s="39" t="e">
        <f t="shared" si="618"/>
        <v>#REF!</v>
      </c>
      <c r="GLI141" s="39" t="e">
        <f t="shared" si="618"/>
        <v>#REF!</v>
      </c>
      <c r="GLJ141" s="39" t="e">
        <f t="shared" si="618"/>
        <v>#REF!</v>
      </c>
      <c r="GLK141" s="39" t="e">
        <f t="shared" si="618"/>
        <v>#REF!</v>
      </c>
      <c r="GLL141" s="39" t="e">
        <f t="shared" si="618"/>
        <v>#REF!</v>
      </c>
      <c r="GLM141" s="39" t="e">
        <f t="shared" si="618"/>
        <v>#REF!</v>
      </c>
      <c r="GLN141" s="39" t="e">
        <f t="shared" si="618"/>
        <v>#REF!</v>
      </c>
      <c r="GLO141" s="39" t="e">
        <f t="shared" si="618"/>
        <v>#REF!</v>
      </c>
      <c r="GLP141" s="39" t="e">
        <f t="shared" si="618"/>
        <v>#REF!</v>
      </c>
      <c r="GLQ141" s="39" t="e">
        <f t="shared" si="618"/>
        <v>#REF!</v>
      </c>
      <c r="GLR141" s="39" t="e">
        <f t="shared" si="618"/>
        <v>#REF!</v>
      </c>
      <c r="GLS141" s="39" t="e">
        <f t="shared" si="618"/>
        <v>#REF!</v>
      </c>
      <c r="GLT141" s="39" t="e">
        <f t="shared" si="618"/>
        <v>#REF!</v>
      </c>
      <c r="GLU141" s="39" t="e">
        <f t="shared" si="618"/>
        <v>#REF!</v>
      </c>
      <c r="GLV141" s="39" t="e">
        <f t="shared" ref="GLV141:GOG141" si="619">GLV14+GLV28+GLV41+GLV54+GLV66+GLV80+GLV94+GLV109+GLV123+GLV136</f>
        <v>#REF!</v>
      </c>
      <c r="GLW141" s="39" t="e">
        <f t="shared" si="619"/>
        <v>#REF!</v>
      </c>
      <c r="GLX141" s="39" t="e">
        <f t="shared" si="619"/>
        <v>#REF!</v>
      </c>
      <c r="GLY141" s="39" t="e">
        <f t="shared" si="619"/>
        <v>#REF!</v>
      </c>
      <c r="GLZ141" s="39" t="e">
        <f t="shared" si="619"/>
        <v>#REF!</v>
      </c>
      <c r="GMA141" s="39" t="e">
        <f t="shared" si="619"/>
        <v>#REF!</v>
      </c>
      <c r="GMB141" s="39" t="e">
        <f t="shared" si="619"/>
        <v>#REF!</v>
      </c>
      <c r="GMC141" s="39" t="e">
        <f t="shared" si="619"/>
        <v>#REF!</v>
      </c>
      <c r="GMD141" s="39" t="e">
        <f t="shared" si="619"/>
        <v>#REF!</v>
      </c>
      <c r="GME141" s="39" t="e">
        <f t="shared" si="619"/>
        <v>#REF!</v>
      </c>
      <c r="GMF141" s="39" t="e">
        <f t="shared" si="619"/>
        <v>#REF!</v>
      </c>
      <c r="GMG141" s="39" t="e">
        <f t="shared" si="619"/>
        <v>#REF!</v>
      </c>
      <c r="GMH141" s="39" t="e">
        <f t="shared" si="619"/>
        <v>#REF!</v>
      </c>
      <c r="GMI141" s="39" t="e">
        <f t="shared" si="619"/>
        <v>#REF!</v>
      </c>
      <c r="GMJ141" s="39" t="e">
        <f t="shared" si="619"/>
        <v>#REF!</v>
      </c>
      <c r="GMK141" s="39" t="e">
        <f t="shared" si="619"/>
        <v>#REF!</v>
      </c>
      <c r="GML141" s="39" t="e">
        <f t="shared" si="619"/>
        <v>#REF!</v>
      </c>
      <c r="GMM141" s="39" t="e">
        <f t="shared" si="619"/>
        <v>#REF!</v>
      </c>
      <c r="GMN141" s="39" t="e">
        <f t="shared" si="619"/>
        <v>#REF!</v>
      </c>
      <c r="GMO141" s="39" t="e">
        <f t="shared" si="619"/>
        <v>#REF!</v>
      </c>
      <c r="GMP141" s="39" t="e">
        <f t="shared" si="619"/>
        <v>#REF!</v>
      </c>
      <c r="GMQ141" s="39" t="e">
        <f t="shared" si="619"/>
        <v>#REF!</v>
      </c>
      <c r="GMR141" s="39" t="e">
        <f t="shared" si="619"/>
        <v>#REF!</v>
      </c>
      <c r="GMS141" s="39" t="e">
        <f t="shared" si="619"/>
        <v>#REF!</v>
      </c>
      <c r="GMT141" s="39" t="e">
        <f t="shared" si="619"/>
        <v>#REF!</v>
      </c>
      <c r="GMU141" s="39" t="e">
        <f t="shared" si="619"/>
        <v>#REF!</v>
      </c>
      <c r="GMV141" s="39" t="e">
        <f t="shared" si="619"/>
        <v>#REF!</v>
      </c>
      <c r="GMW141" s="39" t="e">
        <f t="shared" si="619"/>
        <v>#REF!</v>
      </c>
      <c r="GMX141" s="39" t="e">
        <f t="shared" si="619"/>
        <v>#REF!</v>
      </c>
      <c r="GMY141" s="39" t="e">
        <f t="shared" si="619"/>
        <v>#REF!</v>
      </c>
      <c r="GMZ141" s="39" t="e">
        <f t="shared" si="619"/>
        <v>#REF!</v>
      </c>
      <c r="GNA141" s="39" t="e">
        <f t="shared" si="619"/>
        <v>#REF!</v>
      </c>
      <c r="GNB141" s="39" t="e">
        <f t="shared" si="619"/>
        <v>#REF!</v>
      </c>
      <c r="GNC141" s="39" t="e">
        <f t="shared" si="619"/>
        <v>#REF!</v>
      </c>
      <c r="GND141" s="39" t="e">
        <f t="shared" si="619"/>
        <v>#REF!</v>
      </c>
      <c r="GNE141" s="39" t="e">
        <f t="shared" si="619"/>
        <v>#REF!</v>
      </c>
      <c r="GNF141" s="39" t="e">
        <f t="shared" si="619"/>
        <v>#REF!</v>
      </c>
      <c r="GNG141" s="39" t="e">
        <f t="shared" si="619"/>
        <v>#REF!</v>
      </c>
      <c r="GNH141" s="39" t="e">
        <f t="shared" si="619"/>
        <v>#REF!</v>
      </c>
      <c r="GNI141" s="39" t="e">
        <f t="shared" si="619"/>
        <v>#REF!</v>
      </c>
      <c r="GNJ141" s="39" t="e">
        <f t="shared" si="619"/>
        <v>#REF!</v>
      </c>
      <c r="GNK141" s="39" t="e">
        <f t="shared" si="619"/>
        <v>#REF!</v>
      </c>
      <c r="GNL141" s="39" t="e">
        <f t="shared" si="619"/>
        <v>#REF!</v>
      </c>
      <c r="GNM141" s="39" t="e">
        <f t="shared" si="619"/>
        <v>#REF!</v>
      </c>
      <c r="GNN141" s="39" t="e">
        <f t="shared" si="619"/>
        <v>#REF!</v>
      </c>
      <c r="GNO141" s="39" t="e">
        <f t="shared" si="619"/>
        <v>#REF!</v>
      </c>
      <c r="GNP141" s="39" t="e">
        <f t="shared" si="619"/>
        <v>#REF!</v>
      </c>
      <c r="GNQ141" s="39" t="e">
        <f t="shared" si="619"/>
        <v>#REF!</v>
      </c>
      <c r="GNR141" s="39" t="e">
        <f t="shared" si="619"/>
        <v>#REF!</v>
      </c>
      <c r="GNS141" s="39" t="e">
        <f t="shared" si="619"/>
        <v>#REF!</v>
      </c>
      <c r="GNT141" s="39" t="e">
        <f t="shared" si="619"/>
        <v>#REF!</v>
      </c>
      <c r="GNU141" s="39" t="e">
        <f t="shared" si="619"/>
        <v>#REF!</v>
      </c>
      <c r="GNV141" s="39" t="e">
        <f t="shared" si="619"/>
        <v>#REF!</v>
      </c>
      <c r="GNW141" s="39" t="e">
        <f t="shared" si="619"/>
        <v>#REF!</v>
      </c>
      <c r="GNX141" s="39" t="e">
        <f t="shared" si="619"/>
        <v>#REF!</v>
      </c>
      <c r="GNY141" s="39" t="e">
        <f t="shared" si="619"/>
        <v>#REF!</v>
      </c>
      <c r="GNZ141" s="39" t="e">
        <f t="shared" si="619"/>
        <v>#REF!</v>
      </c>
      <c r="GOA141" s="39" t="e">
        <f t="shared" si="619"/>
        <v>#REF!</v>
      </c>
      <c r="GOB141" s="39" t="e">
        <f t="shared" si="619"/>
        <v>#REF!</v>
      </c>
      <c r="GOC141" s="39" t="e">
        <f t="shared" si="619"/>
        <v>#REF!</v>
      </c>
      <c r="GOD141" s="39" t="e">
        <f t="shared" si="619"/>
        <v>#REF!</v>
      </c>
      <c r="GOE141" s="39" t="e">
        <f t="shared" si="619"/>
        <v>#REF!</v>
      </c>
      <c r="GOF141" s="39" t="e">
        <f t="shared" si="619"/>
        <v>#REF!</v>
      </c>
      <c r="GOG141" s="39" t="e">
        <f t="shared" si="619"/>
        <v>#REF!</v>
      </c>
      <c r="GOH141" s="39" t="e">
        <f t="shared" ref="GOH141:GQS141" si="620">GOH14+GOH28+GOH41+GOH54+GOH66+GOH80+GOH94+GOH109+GOH123+GOH136</f>
        <v>#REF!</v>
      </c>
      <c r="GOI141" s="39" t="e">
        <f t="shared" si="620"/>
        <v>#REF!</v>
      </c>
      <c r="GOJ141" s="39" t="e">
        <f t="shared" si="620"/>
        <v>#REF!</v>
      </c>
      <c r="GOK141" s="39" t="e">
        <f t="shared" si="620"/>
        <v>#REF!</v>
      </c>
      <c r="GOL141" s="39" t="e">
        <f t="shared" si="620"/>
        <v>#REF!</v>
      </c>
      <c r="GOM141" s="39" t="e">
        <f t="shared" si="620"/>
        <v>#REF!</v>
      </c>
      <c r="GON141" s="39" t="e">
        <f t="shared" si="620"/>
        <v>#REF!</v>
      </c>
      <c r="GOO141" s="39" t="e">
        <f t="shared" si="620"/>
        <v>#REF!</v>
      </c>
      <c r="GOP141" s="39" t="e">
        <f t="shared" si="620"/>
        <v>#REF!</v>
      </c>
      <c r="GOQ141" s="39" t="e">
        <f t="shared" si="620"/>
        <v>#REF!</v>
      </c>
      <c r="GOR141" s="39" t="e">
        <f t="shared" si="620"/>
        <v>#REF!</v>
      </c>
      <c r="GOS141" s="39" t="e">
        <f t="shared" si="620"/>
        <v>#REF!</v>
      </c>
      <c r="GOT141" s="39" t="e">
        <f t="shared" si="620"/>
        <v>#REF!</v>
      </c>
      <c r="GOU141" s="39" t="e">
        <f t="shared" si="620"/>
        <v>#REF!</v>
      </c>
      <c r="GOV141" s="39" t="e">
        <f t="shared" si="620"/>
        <v>#REF!</v>
      </c>
      <c r="GOW141" s="39" t="e">
        <f t="shared" si="620"/>
        <v>#REF!</v>
      </c>
      <c r="GOX141" s="39" t="e">
        <f t="shared" si="620"/>
        <v>#REF!</v>
      </c>
      <c r="GOY141" s="39" t="e">
        <f t="shared" si="620"/>
        <v>#REF!</v>
      </c>
      <c r="GOZ141" s="39" t="e">
        <f t="shared" si="620"/>
        <v>#REF!</v>
      </c>
      <c r="GPA141" s="39" t="e">
        <f t="shared" si="620"/>
        <v>#REF!</v>
      </c>
      <c r="GPB141" s="39" t="e">
        <f t="shared" si="620"/>
        <v>#REF!</v>
      </c>
      <c r="GPC141" s="39" t="e">
        <f t="shared" si="620"/>
        <v>#REF!</v>
      </c>
      <c r="GPD141" s="39" t="e">
        <f t="shared" si="620"/>
        <v>#REF!</v>
      </c>
      <c r="GPE141" s="39" t="e">
        <f t="shared" si="620"/>
        <v>#REF!</v>
      </c>
      <c r="GPF141" s="39" t="e">
        <f t="shared" si="620"/>
        <v>#REF!</v>
      </c>
      <c r="GPG141" s="39" t="e">
        <f t="shared" si="620"/>
        <v>#REF!</v>
      </c>
      <c r="GPH141" s="39" t="e">
        <f t="shared" si="620"/>
        <v>#REF!</v>
      </c>
      <c r="GPI141" s="39" t="e">
        <f t="shared" si="620"/>
        <v>#REF!</v>
      </c>
      <c r="GPJ141" s="39" t="e">
        <f t="shared" si="620"/>
        <v>#REF!</v>
      </c>
      <c r="GPK141" s="39" t="e">
        <f t="shared" si="620"/>
        <v>#REF!</v>
      </c>
      <c r="GPL141" s="39" t="e">
        <f t="shared" si="620"/>
        <v>#REF!</v>
      </c>
      <c r="GPM141" s="39" t="e">
        <f t="shared" si="620"/>
        <v>#REF!</v>
      </c>
      <c r="GPN141" s="39" t="e">
        <f t="shared" si="620"/>
        <v>#REF!</v>
      </c>
      <c r="GPO141" s="39" t="e">
        <f t="shared" si="620"/>
        <v>#REF!</v>
      </c>
      <c r="GPP141" s="39" t="e">
        <f t="shared" si="620"/>
        <v>#REF!</v>
      </c>
      <c r="GPQ141" s="39" t="e">
        <f t="shared" si="620"/>
        <v>#REF!</v>
      </c>
      <c r="GPR141" s="39" t="e">
        <f t="shared" si="620"/>
        <v>#REF!</v>
      </c>
      <c r="GPS141" s="39" t="e">
        <f t="shared" si="620"/>
        <v>#REF!</v>
      </c>
      <c r="GPT141" s="39" t="e">
        <f t="shared" si="620"/>
        <v>#REF!</v>
      </c>
      <c r="GPU141" s="39" t="e">
        <f t="shared" si="620"/>
        <v>#REF!</v>
      </c>
      <c r="GPV141" s="39" t="e">
        <f t="shared" si="620"/>
        <v>#REF!</v>
      </c>
      <c r="GPW141" s="39" t="e">
        <f t="shared" si="620"/>
        <v>#REF!</v>
      </c>
      <c r="GPX141" s="39" t="e">
        <f t="shared" si="620"/>
        <v>#REF!</v>
      </c>
      <c r="GPY141" s="39" t="e">
        <f t="shared" si="620"/>
        <v>#REF!</v>
      </c>
      <c r="GPZ141" s="39" t="e">
        <f t="shared" si="620"/>
        <v>#REF!</v>
      </c>
      <c r="GQA141" s="39" t="e">
        <f t="shared" si="620"/>
        <v>#REF!</v>
      </c>
      <c r="GQB141" s="39" t="e">
        <f t="shared" si="620"/>
        <v>#REF!</v>
      </c>
      <c r="GQC141" s="39" t="e">
        <f t="shared" si="620"/>
        <v>#REF!</v>
      </c>
      <c r="GQD141" s="39" t="e">
        <f t="shared" si="620"/>
        <v>#REF!</v>
      </c>
      <c r="GQE141" s="39" t="e">
        <f t="shared" si="620"/>
        <v>#REF!</v>
      </c>
      <c r="GQF141" s="39" t="e">
        <f t="shared" si="620"/>
        <v>#REF!</v>
      </c>
      <c r="GQG141" s="39" t="e">
        <f t="shared" si="620"/>
        <v>#REF!</v>
      </c>
      <c r="GQH141" s="39" t="e">
        <f t="shared" si="620"/>
        <v>#REF!</v>
      </c>
      <c r="GQI141" s="39" t="e">
        <f t="shared" si="620"/>
        <v>#REF!</v>
      </c>
      <c r="GQJ141" s="39" t="e">
        <f t="shared" si="620"/>
        <v>#REF!</v>
      </c>
      <c r="GQK141" s="39" t="e">
        <f t="shared" si="620"/>
        <v>#REF!</v>
      </c>
      <c r="GQL141" s="39" t="e">
        <f t="shared" si="620"/>
        <v>#REF!</v>
      </c>
      <c r="GQM141" s="39" t="e">
        <f t="shared" si="620"/>
        <v>#REF!</v>
      </c>
      <c r="GQN141" s="39" t="e">
        <f t="shared" si="620"/>
        <v>#REF!</v>
      </c>
      <c r="GQO141" s="39" t="e">
        <f t="shared" si="620"/>
        <v>#REF!</v>
      </c>
      <c r="GQP141" s="39" t="e">
        <f t="shared" si="620"/>
        <v>#REF!</v>
      </c>
      <c r="GQQ141" s="39" t="e">
        <f t="shared" si="620"/>
        <v>#REF!</v>
      </c>
      <c r="GQR141" s="39" t="e">
        <f t="shared" si="620"/>
        <v>#REF!</v>
      </c>
      <c r="GQS141" s="39" t="e">
        <f t="shared" si="620"/>
        <v>#REF!</v>
      </c>
      <c r="GQT141" s="39" t="e">
        <f t="shared" ref="GQT141:GTE141" si="621">GQT14+GQT28+GQT41+GQT54+GQT66+GQT80+GQT94+GQT109+GQT123+GQT136</f>
        <v>#REF!</v>
      </c>
      <c r="GQU141" s="39" t="e">
        <f t="shared" si="621"/>
        <v>#REF!</v>
      </c>
      <c r="GQV141" s="39" t="e">
        <f t="shared" si="621"/>
        <v>#REF!</v>
      </c>
      <c r="GQW141" s="39" t="e">
        <f t="shared" si="621"/>
        <v>#REF!</v>
      </c>
      <c r="GQX141" s="39" t="e">
        <f t="shared" si="621"/>
        <v>#REF!</v>
      </c>
      <c r="GQY141" s="39" t="e">
        <f t="shared" si="621"/>
        <v>#REF!</v>
      </c>
      <c r="GQZ141" s="39" t="e">
        <f t="shared" si="621"/>
        <v>#REF!</v>
      </c>
      <c r="GRA141" s="39" t="e">
        <f t="shared" si="621"/>
        <v>#REF!</v>
      </c>
      <c r="GRB141" s="39" t="e">
        <f t="shared" si="621"/>
        <v>#REF!</v>
      </c>
      <c r="GRC141" s="39" t="e">
        <f t="shared" si="621"/>
        <v>#REF!</v>
      </c>
      <c r="GRD141" s="39" t="e">
        <f t="shared" si="621"/>
        <v>#REF!</v>
      </c>
      <c r="GRE141" s="39" t="e">
        <f t="shared" si="621"/>
        <v>#REF!</v>
      </c>
      <c r="GRF141" s="39" t="e">
        <f t="shared" si="621"/>
        <v>#REF!</v>
      </c>
      <c r="GRG141" s="39" t="e">
        <f t="shared" si="621"/>
        <v>#REF!</v>
      </c>
      <c r="GRH141" s="39" t="e">
        <f t="shared" si="621"/>
        <v>#REF!</v>
      </c>
      <c r="GRI141" s="39" t="e">
        <f t="shared" si="621"/>
        <v>#REF!</v>
      </c>
      <c r="GRJ141" s="39" t="e">
        <f t="shared" si="621"/>
        <v>#REF!</v>
      </c>
      <c r="GRK141" s="39" t="e">
        <f t="shared" si="621"/>
        <v>#REF!</v>
      </c>
      <c r="GRL141" s="39" t="e">
        <f t="shared" si="621"/>
        <v>#REF!</v>
      </c>
      <c r="GRM141" s="39" t="e">
        <f t="shared" si="621"/>
        <v>#REF!</v>
      </c>
      <c r="GRN141" s="39" t="e">
        <f t="shared" si="621"/>
        <v>#REF!</v>
      </c>
      <c r="GRO141" s="39" t="e">
        <f t="shared" si="621"/>
        <v>#REF!</v>
      </c>
      <c r="GRP141" s="39" t="e">
        <f t="shared" si="621"/>
        <v>#REF!</v>
      </c>
      <c r="GRQ141" s="39" t="e">
        <f t="shared" si="621"/>
        <v>#REF!</v>
      </c>
      <c r="GRR141" s="39" t="e">
        <f t="shared" si="621"/>
        <v>#REF!</v>
      </c>
      <c r="GRS141" s="39" t="e">
        <f t="shared" si="621"/>
        <v>#REF!</v>
      </c>
      <c r="GRT141" s="39" t="e">
        <f t="shared" si="621"/>
        <v>#REF!</v>
      </c>
      <c r="GRU141" s="39" t="e">
        <f t="shared" si="621"/>
        <v>#REF!</v>
      </c>
      <c r="GRV141" s="39" t="e">
        <f t="shared" si="621"/>
        <v>#REF!</v>
      </c>
      <c r="GRW141" s="39" t="e">
        <f t="shared" si="621"/>
        <v>#REF!</v>
      </c>
      <c r="GRX141" s="39" t="e">
        <f t="shared" si="621"/>
        <v>#REF!</v>
      </c>
      <c r="GRY141" s="39" t="e">
        <f t="shared" si="621"/>
        <v>#REF!</v>
      </c>
      <c r="GRZ141" s="39" t="e">
        <f t="shared" si="621"/>
        <v>#REF!</v>
      </c>
      <c r="GSA141" s="39" t="e">
        <f t="shared" si="621"/>
        <v>#REF!</v>
      </c>
      <c r="GSB141" s="39" t="e">
        <f t="shared" si="621"/>
        <v>#REF!</v>
      </c>
      <c r="GSC141" s="39" t="e">
        <f t="shared" si="621"/>
        <v>#REF!</v>
      </c>
      <c r="GSD141" s="39" t="e">
        <f t="shared" si="621"/>
        <v>#REF!</v>
      </c>
      <c r="GSE141" s="39" t="e">
        <f t="shared" si="621"/>
        <v>#REF!</v>
      </c>
      <c r="GSF141" s="39" t="e">
        <f t="shared" si="621"/>
        <v>#REF!</v>
      </c>
      <c r="GSG141" s="39" t="e">
        <f t="shared" si="621"/>
        <v>#REF!</v>
      </c>
      <c r="GSH141" s="39" t="e">
        <f t="shared" si="621"/>
        <v>#REF!</v>
      </c>
      <c r="GSI141" s="39" t="e">
        <f t="shared" si="621"/>
        <v>#REF!</v>
      </c>
      <c r="GSJ141" s="39" t="e">
        <f t="shared" si="621"/>
        <v>#REF!</v>
      </c>
      <c r="GSK141" s="39" t="e">
        <f t="shared" si="621"/>
        <v>#REF!</v>
      </c>
      <c r="GSL141" s="39" t="e">
        <f t="shared" si="621"/>
        <v>#REF!</v>
      </c>
      <c r="GSM141" s="39" t="e">
        <f t="shared" si="621"/>
        <v>#REF!</v>
      </c>
      <c r="GSN141" s="39" t="e">
        <f t="shared" si="621"/>
        <v>#REF!</v>
      </c>
      <c r="GSO141" s="39" t="e">
        <f t="shared" si="621"/>
        <v>#REF!</v>
      </c>
      <c r="GSP141" s="39" t="e">
        <f t="shared" si="621"/>
        <v>#REF!</v>
      </c>
      <c r="GSQ141" s="39" t="e">
        <f t="shared" si="621"/>
        <v>#REF!</v>
      </c>
      <c r="GSR141" s="39" t="e">
        <f t="shared" si="621"/>
        <v>#REF!</v>
      </c>
      <c r="GSS141" s="39" t="e">
        <f t="shared" si="621"/>
        <v>#REF!</v>
      </c>
      <c r="GST141" s="39" t="e">
        <f t="shared" si="621"/>
        <v>#REF!</v>
      </c>
      <c r="GSU141" s="39" t="e">
        <f t="shared" si="621"/>
        <v>#REF!</v>
      </c>
      <c r="GSV141" s="39" t="e">
        <f t="shared" si="621"/>
        <v>#REF!</v>
      </c>
      <c r="GSW141" s="39" t="e">
        <f t="shared" si="621"/>
        <v>#REF!</v>
      </c>
      <c r="GSX141" s="39" t="e">
        <f t="shared" si="621"/>
        <v>#REF!</v>
      </c>
      <c r="GSY141" s="39" t="e">
        <f t="shared" si="621"/>
        <v>#REF!</v>
      </c>
      <c r="GSZ141" s="39" t="e">
        <f t="shared" si="621"/>
        <v>#REF!</v>
      </c>
      <c r="GTA141" s="39" t="e">
        <f t="shared" si="621"/>
        <v>#REF!</v>
      </c>
      <c r="GTB141" s="39" t="e">
        <f t="shared" si="621"/>
        <v>#REF!</v>
      </c>
      <c r="GTC141" s="39" t="e">
        <f t="shared" si="621"/>
        <v>#REF!</v>
      </c>
      <c r="GTD141" s="39" t="e">
        <f t="shared" si="621"/>
        <v>#REF!</v>
      </c>
      <c r="GTE141" s="39" t="e">
        <f t="shared" si="621"/>
        <v>#REF!</v>
      </c>
      <c r="GTF141" s="39" t="e">
        <f t="shared" ref="GTF141:GVQ141" si="622">GTF14+GTF28+GTF41+GTF54+GTF66+GTF80+GTF94+GTF109+GTF123+GTF136</f>
        <v>#REF!</v>
      </c>
      <c r="GTG141" s="39" t="e">
        <f t="shared" si="622"/>
        <v>#REF!</v>
      </c>
      <c r="GTH141" s="39" t="e">
        <f t="shared" si="622"/>
        <v>#REF!</v>
      </c>
      <c r="GTI141" s="39" t="e">
        <f t="shared" si="622"/>
        <v>#REF!</v>
      </c>
      <c r="GTJ141" s="39" t="e">
        <f t="shared" si="622"/>
        <v>#REF!</v>
      </c>
      <c r="GTK141" s="39" t="e">
        <f t="shared" si="622"/>
        <v>#REF!</v>
      </c>
      <c r="GTL141" s="39" t="e">
        <f t="shared" si="622"/>
        <v>#REF!</v>
      </c>
      <c r="GTM141" s="39" t="e">
        <f t="shared" si="622"/>
        <v>#REF!</v>
      </c>
      <c r="GTN141" s="39" t="e">
        <f t="shared" si="622"/>
        <v>#REF!</v>
      </c>
      <c r="GTO141" s="39" t="e">
        <f t="shared" si="622"/>
        <v>#REF!</v>
      </c>
      <c r="GTP141" s="39" t="e">
        <f t="shared" si="622"/>
        <v>#REF!</v>
      </c>
      <c r="GTQ141" s="39" t="e">
        <f t="shared" si="622"/>
        <v>#REF!</v>
      </c>
      <c r="GTR141" s="39" t="e">
        <f t="shared" si="622"/>
        <v>#REF!</v>
      </c>
      <c r="GTS141" s="39" t="e">
        <f t="shared" si="622"/>
        <v>#REF!</v>
      </c>
      <c r="GTT141" s="39" t="e">
        <f t="shared" si="622"/>
        <v>#REF!</v>
      </c>
      <c r="GTU141" s="39" t="e">
        <f t="shared" si="622"/>
        <v>#REF!</v>
      </c>
      <c r="GTV141" s="39" t="e">
        <f t="shared" si="622"/>
        <v>#REF!</v>
      </c>
      <c r="GTW141" s="39" t="e">
        <f t="shared" si="622"/>
        <v>#REF!</v>
      </c>
      <c r="GTX141" s="39" t="e">
        <f t="shared" si="622"/>
        <v>#REF!</v>
      </c>
      <c r="GTY141" s="39" t="e">
        <f t="shared" si="622"/>
        <v>#REF!</v>
      </c>
      <c r="GTZ141" s="39" t="e">
        <f t="shared" si="622"/>
        <v>#REF!</v>
      </c>
      <c r="GUA141" s="39" t="e">
        <f t="shared" si="622"/>
        <v>#REF!</v>
      </c>
      <c r="GUB141" s="39" t="e">
        <f t="shared" si="622"/>
        <v>#REF!</v>
      </c>
      <c r="GUC141" s="39" t="e">
        <f t="shared" si="622"/>
        <v>#REF!</v>
      </c>
      <c r="GUD141" s="39" t="e">
        <f t="shared" si="622"/>
        <v>#REF!</v>
      </c>
      <c r="GUE141" s="39" t="e">
        <f t="shared" si="622"/>
        <v>#REF!</v>
      </c>
      <c r="GUF141" s="39" t="e">
        <f t="shared" si="622"/>
        <v>#REF!</v>
      </c>
      <c r="GUG141" s="39" t="e">
        <f t="shared" si="622"/>
        <v>#REF!</v>
      </c>
      <c r="GUH141" s="39" t="e">
        <f t="shared" si="622"/>
        <v>#REF!</v>
      </c>
      <c r="GUI141" s="39" t="e">
        <f t="shared" si="622"/>
        <v>#REF!</v>
      </c>
      <c r="GUJ141" s="39" t="e">
        <f t="shared" si="622"/>
        <v>#REF!</v>
      </c>
      <c r="GUK141" s="39" t="e">
        <f t="shared" si="622"/>
        <v>#REF!</v>
      </c>
      <c r="GUL141" s="39" t="e">
        <f t="shared" si="622"/>
        <v>#REF!</v>
      </c>
      <c r="GUM141" s="39" t="e">
        <f t="shared" si="622"/>
        <v>#REF!</v>
      </c>
      <c r="GUN141" s="39" t="e">
        <f t="shared" si="622"/>
        <v>#REF!</v>
      </c>
      <c r="GUO141" s="39" t="e">
        <f t="shared" si="622"/>
        <v>#REF!</v>
      </c>
      <c r="GUP141" s="39" t="e">
        <f t="shared" si="622"/>
        <v>#REF!</v>
      </c>
      <c r="GUQ141" s="39" t="e">
        <f t="shared" si="622"/>
        <v>#REF!</v>
      </c>
      <c r="GUR141" s="39" t="e">
        <f t="shared" si="622"/>
        <v>#REF!</v>
      </c>
      <c r="GUS141" s="39" t="e">
        <f t="shared" si="622"/>
        <v>#REF!</v>
      </c>
      <c r="GUT141" s="39" t="e">
        <f t="shared" si="622"/>
        <v>#REF!</v>
      </c>
      <c r="GUU141" s="39" t="e">
        <f t="shared" si="622"/>
        <v>#REF!</v>
      </c>
      <c r="GUV141" s="39" t="e">
        <f t="shared" si="622"/>
        <v>#REF!</v>
      </c>
      <c r="GUW141" s="39" t="e">
        <f t="shared" si="622"/>
        <v>#REF!</v>
      </c>
      <c r="GUX141" s="39" t="e">
        <f t="shared" si="622"/>
        <v>#REF!</v>
      </c>
      <c r="GUY141" s="39" t="e">
        <f t="shared" si="622"/>
        <v>#REF!</v>
      </c>
      <c r="GUZ141" s="39" t="e">
        <f t="shared" si="622"/>
        <v>#REF!</v>
      </c>
      <c r="GVA141" s="39" t="e">
        <f t="shared" si="622"/>
        <v>#REF!</v>
      </c>
      <c r="GVB141" s="39" t="e">
        <f t="shared" si="622"/>
        <v>#REF!</v>
      </c>
      <c r="GVC141" s="39" t="e">
        <f t="shared" si="622"/>
        <v>#REF!</v>
      </c>
      <c r="GVD141" s="39" t="e">
        <f t="shared" si="622"/>
        <v>#REF!</v>
      </c>
      <c r="GVE141" s="39" t="e">
        <f t="shared" si="622"/>
        <v>#REF!</v>
      </c>
      <c r="GVF141" s="39" t="e">
        <f t="shared" si="622"/>
        <v>#REF!</v>
      </c>
      <c r="GVG141" s="39" t="e">
        <f t="shared" si="622"/>
        <v>#REF!</v>
      </c>
      <c r="GVH141" s="39" t="e">
        <f t="shared" si="622"/>
        <v>#REF!</v>
      </c>
      <c r="GVI141" s="39" t="e">
        <f t="shared" si="622"/>
        <v>#REF!</v>
      </c>
      <c r="GVJ141" s="39" t="e">
        <f t="shared" si="622"/>
        <v>#REF!</v>
      </c>
      <c r="GVK141" s="39" t="e">
        <f t="shared" si="622"/>
        <v>#REF!</v>
      </c>
      <c r="GVL141" s="39" t="e">
        <f t="shared" si="622"/>
        <v>#REF!</v>
      </c>
      <c r="GVM141" s="39" t="e">
        <f t="shared" si="622"/>
        <v>#REF!</v>
      </c>
      <c r="GVN141" s="39" t="e">
        <f t="shared" si="622"/>
        <v>#REF!</v>
      </c>
      <c r="GVO141" s="39" t="e">
        <f t="shared" si="622"/>
        <v>#REF!</v>
      </c>
      <c r="GVP141" s="39" t="e">
        <f t="shared" si="622"/>
        <v>#REF!</v>
      </c>
      <c r="GVQ141" s="39" t="e">
        <f t="shared" si="622"/>
        <v>#REF!</v>
      </c>
      <c r="GVR141" s="39" t="e">
        <f t="shared" ref="GVR141:GYC141" si="623">GVR14+GVR28+GVR41+GVR54+GVR66+GVR80+GVR94+GVR109+GVR123+GVR136</f>
        <v>#REF!</v>
      </c>
      <c r="GVS141" s="39" t="e">
        <f t="shared" si="623"/>
        <v>#REF!</v>
      </c>
      <c r="GVT141" s="39" t="e">
        <f t="shared" si="623"/>
        <v>#REF!</v>
      </c>
      <c r="GVU141" s="39" t="e">
        <f t="shared" si="623"/>
        <v>#REF!</v>
      </c>
      <c r="GVV141" s="39" t="e">
        <f t="shared" si="623"/>
        <v>#REF!</v>
      </c>
      <c r="GVW141" s="39" t="e">
        <f t="shared" si="623"/>
        <v>#REF!</v>
      </c>
      <c r="GVX141" s="39" t="e">
        <f t="shared" si="623"/>
        <v>#REF!</v>
      </c>
      <c r="GVY141" s="39" t="e">
        <f t="shared" si="623"/>
        <v>#REF!</v>
      </c>
      <c r="GVZ141" s="39" t="e">
        <f t="shared" si="623"/>
        <v>#REF!</v>
      </c>
      <c r="GWA141" s="39" t="e">
        <f t="shared" si="623"/>
        <v>#REF!</v>
      </c>
      <c r="GWB141" s="39" t="e">
        <f t="shared" si="623"/>
        <v>#REF!</v>
      </c>
      <c r="GWC141" s="39" t="e">
        <f t="shared" si="623"/>
        <v>#REF!</v>
      </c>
      <c r="GWD141" s="39" t="e">
        <f t="shared" si="623"/>
        <v>#REF!</v>
      </c>
      <c r="GWE141" s="39" t="e">
        <f t="shared" si="623"/>
        <v>#REF!</v>
      </c>
      <c r="GWF141" s="39" t="e">
        <f t="shared" si="623"/>
        <v>#REF!</v>
      </c>
      <c r="GWG141" s="39" t="e">
        <f t="shared" si="623"/>
        <v>#REF!</v>
      </c>
      <c r="GWH141" s="39" t="e">
        <f t="shared" si="623"/>
        <v>#REF!</v>
      </c>
      <c r="GWI141" s="39" t="e">
        <f t="shared" si="623"/>
        <v>#REF!</v>
      </c>
      <c r="GWJ141" s="39" t="e">
        <f t="shared" si="623"/>
        <v>#REF!</v>
      </c>
      <c r="GWK141" s="39" t="e">
        <f t="shared" si="623"/>
        <v>#REF!</v>
      </c>
      <c r="GWL141" s="39" t="e">
        <f t="shared" si="623"/>
        <v>#REF!</v>
      </c>
      <c r="GWM141" s="39" t="e">
        <f t="shared" si="623"/>
        <v>#REF!</v>
      </c>
      <c r="GWN141" s="39" t="e">
        <f t="shared" si="623"/>
        <v>#REF!</v>
      </c>
      <c r="GWO141" s="39" t="e">
        <f t="shared" si="623"/>
        <v>#REF!</v>
      </c>
      <c r="GWP141" s="39" t="e">
        <f t="shared" si="623"/>
        <v>#REF!</v>
      </c>
      <c r="GWQ141" s="39" t="e">
        <f t="shared" si="623"/>
        <v>#REF!</v>
      </c>
      <c r="GWR141" s="39" t="e">
        <f t="shared" si="623"/>
        <v>#REF!</v>
      </c>
      <c r="GWS141" s="39" t="e">
        <f t="shared" si="623"/>
        <v>#REF!</v>
      </c>
      <c r="GWT141" s="39" t="e">
        <f t="shared" si="623"/>
        <v>#REF!</v>
      </c>
      <c r="GWU141" s="39" t="e">
        <f t="shared" si="623"/>
        <v>#REF!</v>
      </c>
      <c r="GWV141" s="39" t="e">
        <f t="shared" si="623"/>
        <v>#REF!</v>
      </c>
      <c r="GWW141" s="39" t="e">
        <f t="shared" si="623"/>
        <v>#REF!</v>
      </c>
      <c r="GWX141" s="39" t="e">
        <f t="shared" si="623"/>
        <v>#REF!</v>
      </c>
      <c r="GWY141" s="39" t="e">
        <f t="shared" si="623"/>
        <v>#REF!</v>
      </c>
      <c r="GWZ141" s="39" t="e">
        <f t="shared" si="623"/>
        <v>#REF!</v>
      </c>
      <c r="GXA141" s="39" t="e">
        <f t="shared" si="623"/>
        <v>#REF!</v>
      </c>
      <c r="GXB141" s="39" t="e">
        <f t="shared" si="623"/>
        <v>#REF!</v>
      </c>
      <c r="GXC141" s="39" t="e">
        <f t="shared" si="623"/>
        <v>#REF!</v>
      </c>
      <c r="GXD141" s="39" t="e">
        <f t="shared" si="623"/>
        <v>#REF!</v>
      </c>
      <c r="GXE141" s="39" t="e">
        <f t="shared" si="623"/>
        <v>#REF!</v>
      </c>
      <c r="GXF141" s="39" t="e">
        <f t="shared" si="623"/>
        <v>#REF!</v>
      </c>
      <c r="GXG141" s="39" t="e">
        <f t="shared" si="623"/>
        <v>#REF!</v>
      </c>
      <c r="GXH141" s="39" t="e">
        <f t="shared" si="623"/>
        <v>#REF!</v>
      </c>
      <c r="GXI141" s="39" t="e">
        <f t="shared" si="623"/>
        <v>#REF!</v>
      </c>
      <c r="GXJ141" s="39" t="e">
        <f t="shared" si="623"/>
        <v>#REF!</v>
      </c>
      <c r="GXK141" s="39" t="e">
        <f t="shared" si="623"/>
        <v>#REF!</v>
      </c>
      <c r="GXL141" s="39" t="e">
        <f t="shared" si="623"/>
        <v>#REF!</v>
      </c>
      <c r="GXM141" s="39" t="e">
        <f t="shared" si="623"/>
        <v>#REF!</v>
      </c>
      <c r="GXN141" s="39" t="e">
        <f t="shared" si="623"/>
        <v>#REF!</v>
      </c>
      <c r="GXO141" s="39" t="e">
        <f t="shared" si="623"/>
        <v>#REF!</v>
      </c>
      <c r="GXP141" s="39" t="e">
        <f t="shared" si="623"/>
        <v>#REF!</v>
      </c>
      <c r="GXQ141" s="39" t="e">
        <f t="shared" si="623"/>
        <v>#REF!</v>
      </c>
      <c r="GXR141" s="39" t="e">
        <f t="shared" si="623"/>
        <v>#REF!</v>
      </c>
      <c r="GXS141" s="39" t="e">
        <f t="shared" si="623"/>
        <v>#REF!</v>
      </c>
      <c r="GXT141" s="39" t="e">
        <f t="shared" si="623"/>
        <v>#REF!</v>
      </c>
      <c r="GXU141" s="39" t="e">
        <f t="shared" si="623"/>
        <v>#REF!</v>
      </c>
      <c r="GXV141" s="39" t="e">
        <f t="shared" si="623"/>
        <v>#REF!</v>
      </c>
      <c r="GXW141" s="39" t="e">
        <f t="shared" si="623"/>
        <v>#REF!</v>
      </c>
      <c r="GXX141" s="39" t="e">
        <f t="shared" si="623"/>
        <v>#REF!</v>
      </c>
      <c r="GXY141" s="39" t="e">
        <f t="shared" si="623"/>
        <v>#REF!</v>
      </c>
      <c r="GXZ141" s="39" t="e">
        <f t="shared" si="623"/>
        <v>#REF!</v>
      </c>
      <c r="GYA141" s="39" t="e">
        <f t="shared" si="623"/>
        <v>#REF!</v>
      </c>
      <c r="GYB141" s="39" t="e">
        <f t="shared" si="623"/>
        <v>#REF!</v>
      </c>
      <c r="GYC141" s="39" t="e">
        <f t="shared" si="623"/>
        <v>#REF!</v>
      </c>
      <c r="GYD141" s="39" t="e">
        <f t="shared" ref="GYD141:HAO141" si="624">GYD14+GYD28+GYD41+GYD54+GYD66+GYD80+GYD94+GYD109+GYD123+GYD136</f>
        <v>#REF!</v>
      </c>
      <c r="GYE141" s="39" t="e">
        <f t="shared" si="624"/>
        <v>#REF!</v>
      </c>
      <c r="GYF141" s="39" t="e">
        <f t="shared" si="624"/>
        <v>#REF!</v>
      </c>
      <c r="GYG141" s="39" t="e">
        <f t="shared" si="624"/>
        <v>#REF!</v>
      </c>
      <c r="GYH141" s="39" t="e">
        <f t="shared" si="624"/>
        <v>#REF!</v>
      </c>
      <c r="GYI141" s="39" t="e">
        <f t="shared" si="624"/>
        <v>#REF!</v>
      </c>
      <c r="GYJ141" s="39" t="e">
        <f t="shared" si="624"/>
        <v>#REF!</v>
      </c>
      <c r="GYK141" s="39" t="e">
        <f t="shared" si="624"/>
        <v>#REF!</v>
      </c>
      <c r="GYL141" s="39" t="e">
        <f t="shared" si="624"/>
        <v>#REF!</v>
      </c>
      <c r="GYM141" s="39" t="e">
        <f t="shared" si="624"/>
        <v>#REF!</v>
      </c>
      <c r="GYN141" s="39" t="e">
        <f t="shared" si="624"/>
        <v>#REF!</v>
      </c>
      <c r="GYO141" s="39" t="e">
        <f t="shared" si="624"/>
        <v>#REF!</v>
      </c>
      <c r="GYP141" s="39" t="e">
        <f t="shared" si="624"/>
        <v>#REF!</v>
      </c>
      <c r="GYQ141" s="39" t="e">
        <f t="shared" si="624"/>
        <v>#REF!</v>
      </c>
      <c r="GYR141" s="39" t="e">
        <f t="shared" si="624"/>
        <v>#REF!</v>
      </c>
      <c r="GYS141" s="39" t="e">
        <f t="shared" si="624"/>
        <v>#REF!</v>
      </c>
      <c r="GYT141" s="39" t="e">
        <f t="shared" si="624"/>
        <v>#REF!</v>
      </c>
      <c r="GYU141" s="39" t="e">
        <f t="shared" si="624"/>
        <v>#REF!</v>
      </c>
      <c r="GYV141" s="39" t="e">
        <f t="shared" si="624"/>
        <v>#REF!</v>
      </c>
      <c r="GYW141" s="39" t="e">
        <f t="shared" si="624"/>
        <v>#REF!</v>
      </c>
      <c r="GYX141" s="39" t="e">
        <f t="shared" si="624"/>
        <v>#REF!</v>
      </c>
      <c r="GYY141" s="39" t="e">
        <f t="shared" si="624"/>
        <v>#REF!</v>
      </c>
      <c r="GYZ141" s="39" t="e">
        <f t="shared" si="624"/>
        <v>#REF!</v>
      </c>
      <c r="GZA141" s="39" t="e">
        <f t="shared" si="624"/>
        <v>#REF!</v>
      </c>
      <c r="GZB141" s="39" t="e">
        <f t="shared" si="624"/>
        <v>#REF!</v>
      </c>
      <c r="GZC141" s="39" t="e">
        <f t="shared" si="624"/>
        <v>#REF!</v>
      </c>
      <c r="GZD141" s="39" t="e">
        <f t="shared" si="624"/>
        <v>#REF!</v>
      </c>
      <c r="GZE141" s="39" t="e">
        <f t="shared" si="624"/>
        <v>#REF!</v>
      </c>
      <c r="GZF141" s="39" t="e">
        <f t="shared" si="624"/>
        <v>#REF!</v>
      </c>
      <c r="GZG141" s="39" t="e">
        <f t="shared" si="624"/>
        <v>#REF!</v>
      </c>
      <c r="GZH141" s="39" t="e">
        <f t="shared" si="624"/>
        <v>#REF!</v>
      </c>
      <c r="GZI141" s="39" t="e">
        <f t="shared" si="624"/>
        <v>#REF!</v>
      </c>
      <c r="GZJ141" s="39" t="e">
        <f t="shared" si="624"/>
        <v>#REF!</v>
      </c>
      <c r="GZK141" s="39" t="e">
        <f t="shared" si="624"/>
        <v>#REF!</v>
      </c>
      <c r="GZL141" s="39" t="e">
        <f t="shared" si="624"/>
        <v>#REF!</v>
      </c>
      <c r="GZM141" s="39" t="e">
        <f t="shared" si="624"/>
        <v>#REF!</v>
      </c>
      <c r="GZN141" s="39" t="e">
        <f t="shared" si="624"/>
        <v>#REF!</v>
      </c>
      <c r="GZO141" s="39" t="e">
        <f t="shared" si="624"/>
        <v>#REF!</v>
      </c>
      <c r="GZP141" s="39" t="e">
        <f t="shared" si="624"/>
        <v>#REF!</v>
      </c>
      <c r="GZQ141" s="39" t="e">
        <f t="shared" si="624"/>
        <v>#REF!</v>
      </c>
      <c r="GZR141" s="39" t="e">
        <f t="shared" si="624"/>
        <v>#REF!</v>
      </c>
      <c r="GZS141" s="39" t="e">
        <f t="shared" si="624"/>
        <v>#REF!</v>
      </c>
      <c r="GZT141" s="39" t="e">
        <f t="shared" si="624"/>
        <v>#REF!</v>
      </c>
      <c r="GZU141" s="39" t="e">
        <f t="shared" si="624"/>
        <v>#REF!</v>
      </c>
      <c r="GZV141" s="39" t="e">
        <f t="shared" si="624"/>
        <v>#REF!</v>
      </c>
      <c r="GZW141" s="39" t="e">
        <f t="shared" si="624"/>
        <v>#REF!</v>
      </c>
      <c r="GZX141" s="39" t="e">
        <f t="shared" si="624"/>
        <v>#REF!</v>
      </c>
      <c r="GZY141" s="39" t="e">
        <f t="shared" si="624"/>
        <v>#REF!</v>
      </c>
      <c r="GZZ141" s="39" t="e">
        <f t="shared" si="624"/>
        <v>#REF!</v>
      </c>
      <c r="HAA141" s="39" t="e">
        <f t="shared" si="624"/>
        <v>#REF!</v>
      </c>
      <c r="HAB141" s="39" t="e">
        <f t="shared" si="624"/>
        <v>#REF!</v>
      </c>
      <c r="HAC141" s="39" t="e">
        <f t="shared" si="624"/>
        <v>#REF!</v>
      </c>
      <c r="HAD141" s="39" t="e">
        <f t="shared" si="624"/>
        <v>#REF!</v>
      </c>
      <c r="HAE141" s="39" t="e">
        <f t="shared" si="624"/>
        <v>#REF!</v>
      </c>
      <c r="HAF141" s="39" t="e">
        <f t="shared" si="624"/>
        <v>#REF!</v>
      </c>
      <c r="HAG141" s="39" t="e">
        <f t="shared" si="624"/>
        <v>#REF!</v>
      </c>
      <c r="HAH141" s="39" t="e">
        <f t="shared" si="624"/>
        <v>#REF!</v>
      </c>
      <c r="HAI141" s="39" t="e">
        <f t="shared" si="624"/>
        <v>#REF!</v>
      </c>
      <c r="HAJ141" s="39" t="e">
        <f t="shared" si="624"/>
        <v>#REF!</v>
      </c>
      <c r="HAK141" s="39" t="e">
        <f t="shared" si="624"/>
        <v>#REF!</v>
      </c>
      <c r="HAL141" s="39" t="e">
        <f t="shared" si="624"/>
        <v>#REF!</v>
      </c>
      <c r="HAM141" s="39" t="e">
        <f t="shared" si="624"/>
        <v>#REF!</v>
      </c>
      <c r="HAN141" s="39" t="e">
        <f t="shared" si="624"/>
        <v>#REF!</v>
      </c>
      <c r="HAO141" s="39" t="e">
        <f t="shared" si="624"/>
        <v>#REF!</v>
      </c>
      <c r="HAP141" s="39" t="e">
        <f t="shared" ref="HAP141:HDA141" si="625">HAP14+HAP28+HAP41+HAP54+HAP66+HAP80+HAP94+HAP109+HAP123+HAP136</f>
        <v>#REF!</v>
      </c>
      <c r="HAQ141" s="39" t="e">
        <f t="shared" si="625"/>
        <v>#REF!</v>
      </c>
      <c r="HAR141" s="39" t="e">
        <f t="shared" si="625"/>
        <v>#REF!</v>
      </c>
      <c r="HAS141" s="39" t="e">
        <f t="shared" si="625"/>
        <v>#REF!</v>
      </c>
      <c r="HAT141" s="39" t="e">
        <f t="shared" si="625"/>
        <v>#REF!</v>
      </c>
      <c r="HAU141" s="39" t="e">
        <f t="shared" si="625"/>
        <v>#REF!</v>
      </c>
      <c r="HAV141" s="39" t="e">
        <f t="shared" si="625"/>
        <v>#REF!</v>
      </c>
      <c r="HAW141" s="39" t="e">
        <f t="shared" si="625"/>
        <v>#REF!</v>
      </c>
      <c r="HAX141" s="39" t="e">
        <f t="shared" si="625"/>
        <v>#REF!</v>
      </c>
      <c r="HAY141" s="39" t="e">
        <f t="shared" si="625"/>
        <v>#REF!</v>
      </c>
      <c r="HAZ141" s="39" t="e">
        <f t="shared" si="625"/>
        <v>#REF!</v>
      </c>
      <c r="HBA141" s="39" t="e">
        <f t="shared" si="625"/>
        <v>#REF!</v>
      </c>
      <c r="HBB141" s="39" t="e">
        <f t="shared" si="625"/>
        <v>#REF!</v>
      </c>
      <c r="HBC141" s="39" t="e">
        <f t="shared" si="625"/>
        <v>#REF!</v>
      </c>
      <c r="HBD141" s="39" t="e">
        <f t="shared" si="625"/>
        <v>#REF!</v>
      </c>
      <c r="HBE141" s="39" t="e">
        <f t="shared" si="625"/>
        <v>#REF!</v>
      </c>
      <c r="HBF141" s="39" t="e">
        <f t="shared" si="625"/>
        <v>#REF!</v>
      </c>
      <c r="HBG141" s="39" t="e">
        <f t="shared" si="625"/>
        <v>#REF!</v>
      </c>
      <c r="HBH141" s="39" t="e">
        <f t="shared" si="625"/>
        <v>#REF!</v>
      </c>
      <c r="HBI141" s="39" t="e">
        <f t="shared" si="625"/>
        <v>#REF!</v>
      </c>
      <c r="HBJ141" s="39" t="e">
        <f t="shared" si="625"/>
        <v>#REF!</v>
      </c>
      <c r="HBK141" s="39" t="e">
        <f t="shared" si="625"/>
        <v>#REF!</v>
      </c>
      <c r="HBL141" s="39" t="e">
        <f t="shared" si="625"/>
        <v>#REF!</v>
      </c>
      <c r="HBM141" s="39" t="e">
        <f t="shared" si="625"/>
        <v>#REF!</v>
      </c>
      <c r="HBN141" s="39" t="e">
        <f t="shared" si="625"/>
        <v>#REF!</v>
      </c>
      <c r="HBO141" s="39" t="e">
        <f t="shared" si="625"/>
        <v>#REF!</v>
      </c>
      <c r="HBP141" s="39" t="e">
        <f t="shared" si="625"/>
        <v>#REF!</v>
      </c>
      <c r="HBQ141" s="39" t="e">
        <f t="shared" si="625"/>
        <v>#REF!</v>
      </c>
      <c r="HBR141" s="39" t="e">
        <f t="shared" si="625"/>
        <v>#REF!</v>
      </c>
      <c r="HBS141" s="39" t="e">
        <f t="shared" si="625"/>
        <v>#REF!</v>
      </c>
      <c r="HBT141" s="39" t="e">
        <f t="shared" si="625"/>
        <v>#REF!</v>
      </c>
      <c r="HBU141" s="39" t="e">
        <f t="shared" si="625"/>
        <v>#REF!</v>
      </c>
      <c r="HBV141" s="39" t="e">
        <f t="shared" si="625"/>
        <v>#REF!</v>
      </c>
      <c r="HBW141" s="39" t="e">
        <f t="shared" si="625"/>
        <v>#REF!</v>
      </c>
      <c r="HBX141" s="39" t="e">
        <f t="shared" si="625"/>
        <v>#REF!</v>
      </c>
      <c r="HBY141" s="39" t="e">
        <f t="shared" si="625"/>
        <v>#REF!</v>
      </c>
      <c r="HBZ141" s="39" t="e">
        <f t="shared" si="625"/>
        <v>#REF!</v>
      </c>
      <c r="HCA141" s="39" t="e">
        <f t="shared" si="625"/>
        <v>#REF!</v>
      </c>
      <c r="HCB141" s="39" t="e">
        <f t="shared" si="625"/>
        <v>#REF!</v>
      </c>
      <c r="HCC141" s="39" t="e">
        <f t="shared" si="625"/>
        <v>#REF!</v>
      </c>
      <c r="HCD141" s="39" t="e">
        <f t="shared" si="625"/>
        <v>#REF!</v>
      </c>
      <c r="HCE141" s="39" t="e">
        <f t="shared" si="625"/>
        <v>#REF!</v>
      </c>
      <c r="HCF141" s="39" t="e">
        <f t="shared" si="625"/>
        <v>#REF!</v>
      </c>
      <c r="HCG141" s="39" t="e">
        <f t="shared" si="625"/>
        <v>#REF!</v>
      </c>
      <c r="HCH141" s="39" t="e">
        <f t="shared" si="625"/>
        <v>#REF!</v>
      </c>
      <c r="HCI141" s="39" t="e">
        <f t="shared" si="625"/>
        <v>#REF!</v>
      </c>
      <c r="HCJ141" s="39" t="e">
        <f t="shared" si="625"/>
        <v>#REF!</v>
      </c>
      <c r="HCK141" s="39" t="e">
        <f t="shared" si="625"/>
        <v>#REF!</v>
      </c>
      <c r="HCL141" s="39" t="e">
        <f t="shared" si="625"/>
        <v>#REF!</v>
      </c>
      <c r="HCM141" s="39" t="e">
        <f t="shared" si="625"/>
        <v>#REF!</v>
      </c>
      <c r="HCN141" s="39" t="e">
        <f t="shared" si="625"/>
        <v>#REF!</v>
      </c>
      <c r="HCO141" s="39" t="e">
        <f t="shared" si="625"/>
        <v>#REF!</v>
      </c>
      <c r="HCP141" s="39" t="e">
        <f t="shared" si="625"/>
        <v>#REF!</v>
      </c>
      <c r="HCQ141" s="39" t="e">
        <f t="shared" si="625"/>
        <v>#REF!</v>
      </c>
      <c r="HCR141" s="39" t="e">
        <f t="shared" si="625"/>
        <v>#REF!</v>
      </c>
      <c r="HCS141" s="39" t="e">
        <f t="shared" si="625"/>
        <v>#REF!</v>
      </c>
      <c r="HCT141" s="39" t="e">
        <f t="shared" si="625"/>
        <v>#REF!</v>
      </c>
      <c r="HCU141" s="39" t="e">
        <f t="shared" si="625"/>
        <v>#REF!</v>
      </c>
      <c r="HCV141" s="39" t="e">
        <f t="shared" si="625"/>
        <v>#REF!</v>
      </c>
      <c r="HCW141" s="39" t="e">
        <f t="shared" si="625"/>
        <v>#REF!</v>
      </c>
      <c r="HCX141" s="39" t="e">
        <f t="shared" si="625"/>
        <v>#REF!</v>
      </c>
      <c r="HCY141" s="39" t="e">
        <f t="shared" si="625"/>
        <v>#REF!</v>
      </c>
      <c r="HCZ141" s="39" t="e">
        <f t="shared" si="625"/>
        <v>#REF!</v>
      </c>
      <c r="HDA141" s="39" t="e">
        <f t="shared" si="625"/>
        <v>#REF!</v>
      </c>
      <c r="HDB141" s="39" t="e">
        <f t="shared" ref="HDB141:HFM141" si="626">HDB14+HDB28+HDB41+HDB54+HDB66+HDB80+HDB94+HDB109+HDB123+HDB136</f>
        <v>#REF!</v>
      </c>
      <c r="HDC141" s="39" t="e">
        <f t="shared" si="626"/>
        <v>#REF!</v>
      </c>
      <c r="HDD141" s="39" t="e">
        <f t="shared" si="626"/>
        <v>#REF!</v>
      </c>
      <c r="HDE141" s="39" t="e">
        <f t="shared" si="626"/>
        <v>#REF!</v>
      </c>
      <c r="HDF141" s="39" t="e">
        <f t="shared" si="626"/>
        <v>#REF!</v>
      </c>
      <c r="HDG141" s="39" t="e">
        <f t="shared" si="626"/>
        <v>#REF!</v>
      </c>
      <c r="HDH141" s="39" t="e">
        <f t="shared" si="626"/>
        <v>#REF!</v>
      </c>
      <c r="HDI141" s="39" t="e">
        <f t="shared" si="626"/>
        <v>#REF!</v>
      </c>
      <c r="HDJ141" s="39" t="e">
        <f t="shared" si="626"/>
        <v>#REF!</v>
      </c>
      <c r="HDK141" s="39" t="e">
        <f t="shared" si="626"/>
        <v>#REF!</v>
      </c>
      <c r="HDL141" s="39" t="e">
        <f t="shared" si="626"/>
        <v>#REF!</v>
      </c>
      <c r="HDM141" s="39" t="e">
        <f t="shared" si="626"/>
        <v>#REF!</v>
      </c>
      <c r="HDN141" s="39" t="e">
        <f t="shared" si="626"/>
        <v>#REF!</v>
      </c>
      <c r="HDO141" s="39" t="e">
        <f t="shared" si="626"/>
        <v>#REF!</v>
      </c>
      <c r="HDP141" s="39" t="e">
        <f t="shared" si="626"/>
        <v>#REF!</v>
      </c>
      <c r="HDQ141" s="39" t="e">
        <f t="shared" si="626"/>
        <v>#REF!</v>
      </c>
      <c r="HDR141" s="39" t="e">
        <f t="shared" si="626"/>
        <v>#REF!</v>
      </c>
      <c r="HDS141" s="39" t="e">
        <f t="shared" si="626"/>
        <v>#REF!</v>
      </c>
      <c r="HDT141" s="39" t="e">
        <f t="shared" si="626"/>
        <v>#REF!</v>
      </c>
      <c r="HDU141" s="39" t="e">
        <f t="shared" si="626"/>
        <v>#REF!</v>
      </c>
      <c r="HDV141" s="39" t="e">
        <f t="shared" si="626"/>
        <v>#REF!</v>
      </c>
      <c r="HDW141" s="39" t="e">
        <f t="shared" si="626"/>
        <v>#REF!</v>
      </c>
      <c r="HDX141" s="39" t="e">
        <f t="shared" si="626"/>
        <v>#REF!</v>
      </c>
      <c r="HDY141" s="39" t="e">
        <f t="shared" si="626"/>
        <v>#REF!</v>
      </c>
      <c r="HDZ141" s="39" t="e">
        <f t="shared" si="626"/>
        <v>#REF!</v>
      </c>
      <c r="HEA141" s="39" t="e">
        <f t="shared" si="626"/>
        <v>#REF!</v>
      </c>
      <c r="HEB141" s="39" t="e">
        <f t="shared" si="626"/>
        <v>#REF!</v>
      </c>
      <c r="HEC141" s="39" t="e">
        <f t="shared" si="626"/>
        <v>#REF!</v>
      </c>
      <c r="HED141" s="39" t="e">
        <f t="shared" si="626"/>
        <v>#REF!</v>
      </c>
      <c r="HEE141" s="39" t="e">
        <f t="shared" si="626"/>
        <v>#REF!</v>
      </c>
      <c r="HEF141" s="39" t="e">
        <f t="shared" si="626"/>
        <v>#REF!</v>
      </c>
      <c r="HEG141" s="39" t="e">
        <f t="shared" si="626"/>
        <v>#REF!</v>
      </c>
      <c r="HEH141" s="39" t="e">
        <f t="shared" si="626"/>
        <v>#REF!</v>
      </c>
      <c r="HEI141" s="39" t="e">
        <f t="shared" si="626"/>
        <v>#REF!</v>
      </c>
      <c r="HEJ141" s="39" t="e">
        <f t="shared" si="626"/>
        <v>#REF!</v>
      </c>
      <c r="HEK141" s="39" t="e">
        <f t="shared" si="626"/>
        <v>#REF!</v>
      </c>
      <c r="HEL141" s="39" t="e">
        <f t="shared" si="626"/>
        <v>#REF!</v>
      </c>
      <c r="HEM141" s="39" t="e">
        <f t="shared" si="626"/>
        <v>#REF!</v>
      </c>
      <c r="HEN141" s="39" t="e">
        <f t="shared" si="626"/>
        <v>#REF!</v>
      </c>
      <c r="HEO141" s="39" t="e">
        <f t="shared" si="626"/>
        <v>#REF!</v>
      </c>
      <c r="HEP141" s="39" t="e">
        <f t="shared" si="626"/>
        <v>#REF!</v>
      </c>
      <c r="HEQ141" s="39" t="e">
        <f t="shared" si="626"/>
        <v>#REF!</v>
      </c>
      <c r="HER141" s="39" t="e">
        <f t="shared" si="626"/>
        <v>#REF!</v>
      </c>
      <c r="HES141" s="39" t="e">
        <f t="shared" si="626"/>
        <v>#REF!</v>
      </c>
      <c r="HET141" s="39" t="e">
        <f t="shared" si="626"/>
        <v>#REF!</v>
      </c>
      <c r="HEU141" s="39" t="e">
        <f t="shared" si="626"/>
        <v>#REF!</v>
      </c>
      <c r="HEV141" s="39" t="e">
        <f t="shared" si="626"/>
        <v>#REF!</v>
      </c>
      <c r="HEW141" s="39" t="e">
        <f t="shared" si="626"/>
        <v>#REF!</v>
      </c>
      <c r="HEX141" s="39" t="e">
        <f t="shared" si="626"/>
        <v>#REF!</v>
      </c>
      <c r="HEY141" s="39" t="e">
        <f t="shared" si="626"/>
        <v>#REF!</v>
      </c>
      <c r="HEZ141" s="39" t="e">
        <f t="shared" si="626"/>
        <v>#REF!</v>
      </c>
      <c r="HFA141" s="39" t="e">
        <f t="shared" si="626"/>
        <v>#REF!</v>
      </c>
      <c r="HFB141" s="39" t="e">
        <f t="shared" si="626"/>
        <v>#REF!</v>
      </c>
      <c r="HFC141" s="39" t="e">
        <f t="shared" si="626"/>
        <v>#REF!</v>
      </c>
      <c r="HFD141" s="39" t="e">
        <f t="shared" si="626"/>
        <v>#REF!</v>
      </c>
      <c r="HFE141" s="39" t="e">
        <f t="shared" si="626"/>
        <v>#REF!</v>
      </c>
      <c r="HFF141" s="39" t="e">
        <f t="shared" si="626"/>
        <v>#REF!</v>
      </c>
      <c r="HFG141" s="39" t="e">
        <f t="shared" si="626"/>
        <v>#REF!</v>
      </c>
      <c r="HFH141" s="39" t="e">
        <f t="shared" si="626"/>
        <v>#REF!</v>
      </c>
      <c r="HFI141" s="39" t="e">
        <f t="shared" si="626"/>
        <v>#REF!</v>
      </c>
      <c r="HFJ141" s="39" t="e">
        <f t="shared" si="626"/>
        <v>#REF!</v>
      </c>
      <c r="HFK141" s="39" t="e">
        <f t="shared" si="626"/>
        <v>#REF!</v>
      </c>
      <c r="HFL141" s="39" t="e">
        <f t="shared" si="626"/>
        <v>#REF!</v>
      </c>
      <c r="HFM141" s="39" t="e">
        <f t="shared" si="626"/>
        <v>#REF!</v>
      </c>
      <c r="HFN141" s="39" t="e">
        <f t="shared" ref="HFN141:HHY141" si="627">HFN14+HFN28+HFN41+HFN54+HFN66+HFN80+HFN94+HFN109+HFN123+HFN136</f>
        <v>#REF!</v>
      </c>
      <c r="HFO141" s="39" t="e">
        <f t="shared" si="627"/>
        <v>#REF!</v>
      </c>
      <c r="HFP141" s="39" t="e">
        <f t="shared" si="627"/>
        <v>#REF!</v>
      </c>
      <c r="HFQ141" s="39" t="e">
        <f t="shared" si="627"/>
        <v>#REF!</v>
      </c>
      <c r="HFR141" s="39" t="e">
        <f t="shared" si="627"/>
        <v>#REF!</v>
      </c>
      <c r="HFS141" s="39" t="e">
        <f t="shared" si="627"/>
        <v>#REF!</v>
      </c>
      <c r="HFT141" s="39" t="e">
        <f t="shared" si="627"/>
        <v>#REF!</v>
      </c>
      <c r="HFU141" s="39" t="e">
        <f t="shared" si="627"/>
        <v>#REF!</v>
      </c>
      <c r="HFV141" s="39" t="e">
        <f t="shared" si="627"/>
        <v>#REF!</v>
      </c>
      <c r="HFW141" s="39" t="e">
        <f t="shared" si="627"/>
        <v>#REF!</v>
      </c>
      <c r="HFX141" s="39" t="e">
        <f t="shared" si="627"/>
        <v>#REF!</v>
      </c>
      <c r="HFY141" s="39" t="e">
        <f t="shared" si="627"/>
        <v>#REF!</v>
      </c>
      <c r="HFZ141" s="39" t="e">
        <f t="shared" si="627"/>
        <v>#REF!</v>
      </c>
      <c r="HGA141" s="39" t="e">
        <f t="shared" si="627"/>
        <v>#REF!</v>
      </c>
      <c r="HGB141" s="39" t="e">
        <f t="shared" si="627"/>
        <v>#REF!</v>
      </c>
      <c r="HGC141" s="39" t="e">
        <f t="shared" si="627"/>
        <v>#REF!</v>
      </c>
      <c r="HGD141" s="39" t="e">
        <f t="shared" si="627"/>
        <v>#REF!</v>
      </c>
      <c r="HGE141" s="39" t="e">
        <f t="shared" si="627"/>
        <v>#REF!</v>
      </c>
      <c r="HGF141" s="39" t="e">
        <f t="shared" si="627"/>
        <v>#REF!</v>
      </c>
      <c r="HGG141" s="39" t="e">
        <f t="shared" si="627"/>
        <v>#REF!</v>
      </c>
      <c r="HGH141" s="39" t="e">
        <f t="shared" si="627"/>
        <v>#REF!</v>
      </c>
      <c r="HGI141" s="39" t="e">
        <f t="shared" si="627"/>
        <v>#REF!</v>
      </c>
      <c r="HGJ141" s="39" t="e">
        <f t="shared" si="627"/>
        <v>#REF!</v>
      </c>
      <c r="HGK141" s="39" t="e">
        <f t="shared" si="627"/>
        <v>#REF!</v>
      </c>
      <c r="HGL141" s="39" t="e">
        <f t="shared" si="627"/>
        <v>#REF!</v>
      </c>
      <c r="HGM141" s="39" t="e">
        <f t="shared" si="627"/>
        <v>#REF!</v>
      </c>
      <c r="HGN141" s="39" t="e">
        <f t="shared" si="627"/>
        <v>#REF!</v>
      </c>
      <c r="HGO141" s="39" t="e">
        <f t="shared" si="627"/>
        <v>#REF!</v>
      </c>
      <c r="HGP141" s="39" t="e">
        <f t="shared" si="627"/>
        <v>#REF!</v>
      </c>
      <c r="HGQ141" s="39" t="e">
        <f t="shared" si="627"/>
        <v>#REF!</v>
      </c>
      <c r="HGR141" s="39" t="e">
        <f t="shared" si="627"/>
        <v>#REF!</v>
      </c>
      <c r="HGS141" s="39" t="e">
        <f t="shared" si="627"/>
        <v>#REF!</v>
      </c>
      <c r="HGT141" s="39" t="e">
        <f t="shared" si="627"/>
        <v>#REF!</v>
      </c>
      <c r="HGU141" s="39" t="e">
        <f t="shared" si="627"/>
        <v>#REF!</v>
      </c>
      <c r="HGV141" s="39" t="e">
        <f t="shared" si="627"/>
        <v>#REF!</v>
      </c>
      <c r="HGW141" s="39" t="e">
        <f t="shared" si="627"/>
        <v>#REF!</v>
      </c>
      <c r="HGX141" s="39" t="e">
        <f t="shared" si="627"/>
        <v>#REF!</v>
      </c>
      <c r="HGY141" s="39" t="e">
        <f t="shared" si="627"/>
        <v>#REF!</v>
      </c>
      <c r="HGZ141" s="39" t="e">
        <f t="shared" si="627"/>
        <v>#REF!</v>
      </c>
      <c r="HHA141" s="39" t="e">
        <f t="shared" si="627"/>
        <v>#REF!</v>
      </c>
      <c r="HHB141" s="39" t="e">
        <f t="shared" si="627"/>
        <v>#REF!</v>
      </c>
      <c r="HHC141" s="39" t="e">
        <f t="shared" si="627"/>
        <v>#REF!</v>
      </c>
      <c r="HHD141" s="39" t="e">
        <f t="shared" si="627"/>
        <v>#REF!</v>
      </c>
      <c r="HHE141" s="39" t="e">
        <f t="shared" si="627"/>
        <v>#REF!</v>
      </c>
      <c r="HHF141" s="39" t="e">
        <f t="shared" si="627"/>
        <v>#REF!</v>
      </c>
      <c r="HHG141" s="39" t="e">
        <f t="shared" si="627"/>
        <v>#REF!</v>
      </c>
      <c r="HHH141" s="39" t="e">
        <f t="shared" si="627"/>
        <v>#REF!</v>
      </c>
      <c r="HHI141" s="39" t="e">
        <f t="shared" si="627"/>
        <v>#REF!</v>
      </c>
      <c r="HHJ141" s="39" t="e">
        <f t="shared" si="627"/>
        <v>#REF!</v>
      </c>
      <c r="HHK141" s="39" t="e">
        <f t="shared" si="627"/>
        <v>#REF!</v>
      </c>
      <c r="HHL141" s="39" t="e">
        <f t="shared" si="627"/>
        <v>#REF!</v>
      </c>
      <c r="HHM141" s="39" t="e">
        <f t="shared" si="627"/>
        <v>#REF!</v>
      </c>
      <c r="HHN141" s="39" t="e">
        <f t="shared" si="627"/>
        <v>#REF!</v>
      </c>
      <c r="HHO141" s="39" t="e">
        <f t="shared" si="627"/>
        <v>#REF!</v>
      </c>
      <c r="HHP141" s="39" t="e">
        <f t="shared" si="627"/>
        <v>#REF!</v>
      </c>
      <c r="HHQ141" s="39" t="e">
        <f t="shared" si="627"/>
        <v>#REF!</v>
      </c>
      <c r="HHR141" s="39" t="e">
        <f t="shared" si="627"/>
        <v>#REF!</v>
      </c>
      <c r="HHS141" s="39" t="e">
        <f t="shared" si="627"/>
        <v>#REF!</v>
      </c>
      <c r="HHT141" s="39" t="e">
        <f t="shared" si="627"/>
        <v>#REF!</v>
      </c>
      <c r="HHU141" s="39" t="e">
        <f t="shared" si="627"/>
        <v>#REF!</v>
      </c>
      <c r="HHV141" s="39" t="e">
        <f t="shared" si="627"/>
        <v>#REF!</v>
      </c>
      <c r="HHW141" s="39" t="e">
        <f t="shared" si="627"/>
        <v>#REF!</v>
      </c>
      <c r="HHX141" s="39" t="e">
        <f t="shared" si="627"/>
        <v>#REF!</v>
      </c>
      <c r="HHY141" s="39" t="e">
        <f t="shared" si="627"/>
        <v>#REF!</v>
      </c>
      <c r="HHZ141" s="39" t="e">
        <f t="shared" ref="HHZ141:HKK141" si="628">HHZ14+HHZ28+HHZ41+HHZ54+HHZ66+HHZ80+HHZ94+HHZ109+HHZ123+HHZ136</f>
        <v>#REF!</v>
      </c>
      <c r="HIA141" s="39" t="e">
        <f t="shared" si="628"/>
        <v>#REF!</v>
      </c>
      <c r="HIB141" s="39" t="e">
        <f t="shared" si="628"/>
        <v>#REF!</v>
      </c>
      <c r="HIC141" s="39" t="e">
        <f t="shared" si="628"/>
        <v>#REF!</v>
      </c>
      <c r="HID141" s="39" t="e">
        <f t="shared" si="628"/>
        <v>#REF!</v>
      </c>
      <c r="HIE141" s="39" t="e">
        <f t="shared" si="628"/>
        <v>#REF!</v>
      </c>
      <c r="HIF141" s="39" t="e">
        <f t="shared" si="628"/>
        <v>#REF!</v>
      </c>
      <c r="HIG141" s="39" t="e">
        <f t="shared" si="628"/>
        <v>#REF!</v>
      </c>
      <c r="HIH141" s="39" t="e">
        <f t="shared" si="628"/>
        <v>#REF!</v>
      </c>
      <c r="HII141" s="39" t="e">
        <f t="shared" si="628"/>
        <v>#REF!</v>
      </c>
      <c r="HIJ141" s="39" t="e">
        <f t="shared" si="628"/>
        <v>#REF!</v>
      </c>
      <c r="HIK141" s="39" t="e">
        <f t="shared" si="628"/>
        <v>#REF!</v>
      </c>
      <c r="HIL141" s="39" t="e">
        <f t="shared" si="628"/>
        <v>#REF!</v>
      </c>
      <c r="HIM141" s="39" t="e">
        <f t="shared" si="628"/>
        <v>#REF!</v>
      </c>
      <c r="HIN141" s="39" t="e">
        <f t="shared" si="628"/>
        <v>#REF!</v>
      </c>
      <c r="HIO141" s="39" t="e">
        <f t="shared" si="628"/>
        <v>#REF!</v>
      </c>
      <c r="HIP141" s="39" t="e">
        <f t="shared" si="628"/>
        <v>#REF!</v>
      </c>
      <c r="HIQ141" s="39" t="e">
        <f t="shared" si="628"/>
        <v>#REF!</v>
      </c>
      <c r="HIR141" s="39" t="e">
        <f t="shared" si="628"/>
        <v>#REF!</v>
      </c>
      <c r="HIS141" s="39" t="e">
        <f t="shared" si="628"/>
        <v>#REF!</v>
      </c>
      <c r="HIT141" s="39" t="e">
        <f t="shared" si="628"/>
        <v>#REF!</v>
      </c>
      <c r="HIU141" s="39" t="e">
        <f t="shared" si="628"/>
        <v>#REF!</v>
      </c>
      <c r="HIV141" s="39" t="e">
        <f t="shared" si="628"/>
        <v>#REF!</v>
      </c>
      <c r="HIW141" s="39" t="e">
        <f t="shared" si="628"/>
        <v>#REF!</v>
      </c>
      <c r="HIX141" s="39" t="e">
        <f t="shared" si="628"/>
        <v>#REF!</v>
      </c>
      <c r="HIY141" s="39" t="e">
        <f t="shared" si="628"/>
        <v>#REF!</v>
      </c>
      <c r="HIZ141" s="39" t="e">
        <f t="shared" si="628"/>
        <v>#REF!</v>
      </c>
      <c r="HJA141" s="39" t="e">
        <f t="shared" si="628"/>
        <v>#REF!</v>
      </c>
      <c r="HJB141" s="39" t="e">
        <f t="shared" si="628"/>
        <v>#REF!</v>
      </c>
      <c r="HJC141" s="39" t="e">
        <f t="shared" si="628"/>
        <v>#REF!</v>
      </c>
      <c r="HJD141" s="39" t="e">
        <f t="shared" si="628"/>
        <v>#REF!</v>
      </c>
      <c r="HJE141" s="39" t="e">
        <f t="shared" si="628"/>
        <v>#REF!</v>
      </c>
      <c r="HJF141" s="39" t="e">
        <f t="shared" si="628"/>
        <v>#REF!</v>
      </c>
      <c r="HJG141" s="39" t="e">
        <f t="shared" si="628"/>
        <v>#REF!</v>
      </c>
      <c r="HJH141" s="39" t="e">
        <f t="shared" si="628"/>
        <v>#REF!</v>
      </c>
      <c r="HJI141" s="39" t="e">
        <f t="shared" si="628"/>
        <v>#REF!</v>
      </c>
      <c r="HJJ141" s="39" t="e">
        <f t="shared" si="628"/>
        <v>#REF!</v>
      </c>
      <c r="HJK141" s="39" t="e">
        <f t="shared" si="628"/>
        <v>#REF!</v>
      </c>
      <c r="HJL141" s="39" t="e">
        <f t="shared" si="628"/>
        <v>#REF!</v>
      </c>
      <c r="HJM141" s="39" t="e">
        <f t="shared" si="628"/>
        <v>#REF!</v>
      </c>
      <c r="HJN141" s="39" t="e">
        <f t="shared" si="628"/>
        <v>#REF!</v>
      </c>
      <c r="HJO141" s="39" t="e">
        <f t="shared" si="628"/>
        <v>#REF!</v>
      </c>
      <c r="HJP141" s="39" t="e">
        <f t="shared" si="628"/>
        <v>#REF!</v>
      </c>
      <c r="HJQ141" s="39" t="e">
        <f t="shared" si="628"/>
        <v>#REF!</v>
      </c>
      <c r="HJR141" s="39" t="e">
        <f t="shared" si="628"/>
        <v>#REF!</v>
      </c>
      <c r="HJS141" s="39" t="e">
        <f t="shared" si="628"/>
        <v>#REF!</v>
      </c>
      <c r="HJT141" s="39" t="e">
        <f t="shared" si="628"/>
        <v>#REF!</v>
      </c>
      <c r="HJU141" s="39" t="e">
        <f t="shared" si="628"/>
        <v>#REF!</v>
      </c>
      <c r="HJV141" s="39" t="e">
        <f t="shared" si="628"/>
        <v>#REF!</v>
      </c>
      <c r="HJW141" s="39" t="e">
        <f t="shared" si="628"/>
        <v>#REF!</v>
      </c>
      <c r="HJX141" s="39" t="e">
        <f t="shared" si="628"/>
        <v>#REF!</v>
      </c>
      <c r="HJY141" s="39" t="e">
        <f t="shared" si="628"/>
        <v>#REF!</v>
      </c>
      <c r="HJZ141" s="39" t="e">
        <f t="shared" si="628"/>
        <v>#REF!</v>
      </c>
      <c r="HKA141" s="39" t="e">
        <f t="shared" si="628"/>
        <v>#REF!</v>
      </c>
      <c r="HKB141" s="39" t="e">
        <f t="shared" si="628"/>
        <v>#REF!</v>
      </c>
      <c r="HKC141" s="39" t="e">
        <f t="shared" si="628"/>
        <v>#REF!</v>
      </c>
      <c r="HKD141" s="39" t="e">
        <f t="shared" si="628"/>
        <v>#REF!</v>
      </c>
      <c r="HKE141" s="39" t="e">
        <f t="shared" si="628"/>
        <v>#REF!</v>
      </c>
      <c r="HKF141" s="39" t="e">
        <f t="shared" si="628"/>
        <v>#REF!</v>
      </c>
      <c r="HKG141" s="39" t="e">
        <f t="shared" si="628"/>
        <v>#REF!</v>
      </c>
      <c r="HKH141" s="39" t="e">
        <f t="shared" si="628"/>
        <v>#REF!</v>
      </c>
      <c r="HKI141" s="39" t="e">
        <f t="shared" si="628"/>
        <v>#REF!</v>
      </c>
      <c r="HKJ141" s="39" t="e">
        <f t="shared" si="628"/>
        <v>#REF!</v>
      </c>
      <c r="HKK141" s="39" t="e">
        <f t="shared" si="628"/>
        <v>#REF!</v>
      </c>
      <c r="HKL141" s="39" t="e">
        <f t="shared" ref="HKL141:HMW141" si="629">HKL14+HKL28+HKL41+HKL54+HKL66+HKL80+HKL94+HKL109+HKL123+HKL136</f>
        <v>#REF!</v>
      </c>
      <c r="HKM141" s="39" t="e">
        <f t="shared" si="629"/>
        <v>#REF!</v>
      </c>
      <c r="HKN141" s="39" t="e">
        <f t="shared" si="629"/>
        <v>#REF!</v>
      </c>
      <c r="HKO141" s="39" t="e">
        <f t="shared" si="629"/>
        <v>#REF!</v>
      </c>
      <c r="HKP141" s="39" t="e">
        <f t="shared" si="629"/>
        <v>#REF!</v>
      </c>
      <c r="HKQ141" s="39" t="e">
        <f t="shared" si="629"/>
        <v>#REF!</v>
      </c>
      <c r="HKR141" s="39" t="e">
        <f t="shared" si="629"/>
        <v>#REF!</v>
      </c>
      <c r="HKS141" s="39" t="e">
        <f t="shared" si="629"/>
        <v>#REF!</v>
      </c>
      <c r="HKT141" s="39" t="e">
        <f t="shared" si="629"/>
        <v>#REF!</v>
      </c>
      <c r="HKU141" s="39" t="e">
        <f t="shared" si="629"/>
        <v>#REF!</v>
      </c>
      <c r="HKV141" s="39" t="e">
        <f t="shared" si="629"/>
        <v>#REF!</v>
      </c>
      <c r="HKW141" s="39" t="e">
        <f t="shared" si="629"/>
        <v>#REF!</v>
      </c>
      <c r="HKX141" s="39" t="e">
        <f t="shared" si="629"/>
        <v>#REF!</v>
      </c>
      <c r="HKY141" s="39" t="e">
        <f t="shared" si="629"/>
        <v>#REF!</v>
      </c>
      <c r="HKZ141" s="39" t="e">
        <f t="shared" si="629"/>
        <v>#REF!</v>
      </c>
      <c r="HLA141" s="39" t="e">
        <f t="shared" si="629"/>
        <v>#REF!</v>
      </c>
      <c r="HLB141" s="39" t="e">
        <f t="shared" si="629"/>
        <v>#REF!</v>
      </c>
      <c r="HLC141" s="39" t="e">
        <f t="shared" si="629"/>
        <v>#REF!</v>
      </c>
      <c r="HLD141" s="39" t="e">
        <f t="shared" si="629"/>
        <v>#REF!</v>
      </c>
      <c r="HLE141" s="39" t="e">
        <f t="shared" si="629"/>
        <v>#REF!</v>
      </c>
      <c r="HLF141" s="39" t="e">
        <f t="shared" si="629"/>
        <v>#REF!</v>
      </c>
      <c r="HLG141" s="39" t="e">
        <f t="shared" si="629"/>
        <v>#REF!</v>
      </c>
      <c r="HLH141" s="39" t="e">
        <f t="shared" si="629"/>
        <v>#REF!</v>
      </c>
      <c r="HLI141" s="39" t="e">
        <f t="shared" si="629"/>
        <v>#REF!</v>
      </c>
      <c r="HLJ141" s="39" t="e">
        <f t="shared" si="629"/>
        <v>#REF!</v>
      </c>
      <c r="HLK141" s="39" t="e">
        <f t="shared" si="629"/>
        <v>#REF!</v>
      </c>
      <c r="HLL141" s="39" t="e">
        <f t="shared" si="629"/>
        <v>#REF!</v>
      </c>
      <c r="HLM141" s="39" t="e">
        <f t="shared" si="629"/>
        <v>#REF!</v>
      </c>
      <c r="HLN141" s="39" t="e">
        <f t="shared" si="629"/>
        <v>#REF!</v>
      </c>
      <c r="HLO141" s="39" t="e">
        <f t="shared" si="629"/>
        <v>#REF!</v>
      </c>
      <c r="HLP141" s="39" t="e">
        <f t="shared" si="629"/>
        <v>#REF!</v>
      </c>
      <c r="HLQ141" s="39" t="e">
        <f t="shared" si="629"/>
        <v>#REF!</v>
      </c>
      <c r="HLR141" s="39" t="e">
        <f t="shared" si="629"/>
        <v>#REF!</v>
      </c>
      <c r="HLS141" s="39" t="e">
        <f t="shared" si="629"/>
        <v>#REF!</v>
      </c>
      <c r="HLT141" s="39" t="e">
        <f t="shared" si="629"/>
        <v>#REF!</v>
      </c>
      <c r="HLU141" s="39" t="e">
        <f t="shared" si="629"/>
        <v>#REF!</v>
      </c>
      <c r="HLV141" s="39" t="e">
        <f t="shared" si="629"/>
        <v>#REF!</v>
      </c>
      <c r="HLW141" s="39" t="e">
        <f t="shared" si="629"/>
        <v>#REF!</v>
      </c>
      <c r="HLX141" s="39" t="e">
        <f t="shared" si="629"/>
        <v>#REF!</v>
      </c>
      <c r="HLY141" s="39" t="e">
        <f t="shared" si="629"/>
        <v>#REF!</v>
      </c>
      <c r="HLZ141" s="39" t="e">
        <f t="shared" si="629"/>
        <v>#REF!</v>
      </c>
      <c r="HMA141" s="39" t="e">
        <f t="shared" si="629"/>
        <v>#REF!</v>
      </c>
      <c r="HMB141" s="39" t="e">
        <f t="shared" si="629"/>
        <v>#REF!</v>
      </c>
      <c r="HMC141" s="39" t="e">
        <f t="shared" si="629"/>
        <v>#REF!</v>
      </c>
      <c r="HMD141" s="39" t="e">
        <f t="shared" si="629"/>
        <v>#REF!</v>
      </c>
      <c r="HME141" s="39" t="e">
        <f t="shared" si="629"/>
        <v>#REF!</v>
      </c>
      <c r="HMF141" s="39" t="e">
        <f t="shared" si="629"/>
        <v>#REF!</v>
      </c>
      <c r="HMG141" s="39" t="e">
        <f t="shared" si="629"/>
        <v>#REF!</v>
      </c>
      <c r="HMH141" s="39" t="e">
        <f t="shared" si="629"/>
        <v>#REF!</v>
      </c>
      <c r="HMI141" s="39" t="e">
        <f t="shared" si="629"/>
        <v>#REF!</v>
      </c>
      <c r="HMJ141" s="39" t="e">
        <f t="shared" si="629"/>
        <v>#REF!</v>
      </c>
      <c r="HMK141" s="39" t="e">
        <f t="shared" si="629"/>
        <v>#REF!</v>
      </c>
      <c r="HML141" s="39" t="e">
        <f t="shared" si="629"/>
        <v>#REF!</v>
      </c>
      <c r="HMM141" s="39" t="e">
        <f t="shared" si="629"/>
        <v>#REF!</v>
      </c>
      <c r="HMN141" s="39" t="e">
        <f t="shared" si="629"/>
        <v>#REF!</v>
      </c>
      <c r="HMO141" s="39" t="e">
        <f t="shared" si="629"/>
        <v>#REF!</v>
      </c>
      <c r="HMP141" s="39" t="e">
        <f t="shared" si="629"/>
        <v>#REF!</v>
      </c>
      <c r="HMQ141" s="39" t="e">
        <f t="shared" si="629"/>
        <v>#REF!</v>
      </c>
      <c r="HMR141" s="39" t="e">
        <f t="shared" si="629"/>
        <v>#REF!</v>
      </c>
      <c r="HMS141" s="39" t="e">
        <f t="shared" si="629"/>
        <v>#REF!</v>
      </c>
      <c r="HMT141" s="39" t="e">
        <f t="shared" si="629"/>
        <v>#REF!</v>
      </c>
      <c r="HMU141" s="39" t="e">
        <f t="shared" si="629"/>
        <v>#REF!</v>
      </c>
      <c r="HMV141" s="39" t="e">
        <f t="shared" si="629"/>
        <v>#REF!</v>
      </c>
      <c r="HMW141" s="39" t="e">
        <f t="shared" si="629"/>
        <v>#REF!</v>
      </c>
      <c r="HMX141" s="39" t="e">
        <f t="shared" ref="HMX141:HPI141" si="630">HMX14+HMX28+HMX41+HMX54+HMX66+HMX80+HMX94+HMX109+HMX123+HMX136</f>
        <v>#REF!</v>
      </c>
      <c r="HMY141" s="39" t="e">
        <f t="shared" si="630"/>
        <v>#REF!</v>
      </c>
      <c r="HMZ141" s="39" t="e">
        <f t="shared" si="630"/>
        <v>#REF!</v>
      </c>
      <c r="HNA141" s="39" t="e">
        <f t="shared" si="630"/>
        <v>#REF!</v>
      </c>
      <c r="HNB141" s="39" t="e">
        <f t="shared" si="630"/>
        <v>#REF!</v>
      </c>
      <c r="HNC141" s="39" t="e">
        <f t="shared" si="630"/>
        <v>#REF!</v>
      </c>
      <c r="HND141" s="39" t="e">
        <f t="shared" si="630"/>
        <v>#REF!</v>
      </c>
      <c r="HNE141" s="39" t="e">
        <f t="shared" si="630"/>
        <v>#REF!</v>
      </c>
      <c r="HNF141" s="39" t="e">
        <f t="shared" si="630"/>
        <v>#REF!</v>
      </c>
      <c r="HNG141" s="39" t="e">
        <f t="shared" si="630"/>
        <v>#REF!</v>
      </c>
      <c r="HNH141" s="39" t="e">
        <f t="shared" si="630"/>
        <v>#REF!</v>
      </c>
      <c r="HNI141" s="39" t="e">
        <f t="shared" si="630"/>
        <v>#REF!</v>
      </c>
      <c r="HNJ141" s="39" t="e">
        <f t="shared" si="630"/>
        <v>#REF!</v>
      </c>
      <c r="HNK141" s="39" t="e">
        <f t="shared" si="630"/>
        <v>#REF!</v>
      </c>
      <c r="HNL141" s="39" t="e">
        <f t="shared" si="630"/>
        <v>#REF!</v>
      </c>
      <c r="HNM141" s="39" t="e">
        <f t="shared" si="630"/>
        <v>#REF!</v>
      </c>
      <c r="HNN141" s="39" t="e">
        <f t="shared" si="630"/>
        <v>#REF!</v>
      </c>
      <c r="HNO141" s="39" t="e">
        <f t="shared" si="630"/>
        <v>#REF!</v>
      </c>
      <c r="HNP141" s="39" t="e">
        <f t="shared" si="630"/>
        <v>#REF!</v>
      </c>
      <c r="HNQ141" s="39" t="e">
        <f t="shared" si="630"/>
        <v>#REF!</v>
      </c>
      <c r="HNR141" s="39" t="e">
        <f t="shared" si="630"/>
        <v>#REF!</v>
      </c>
      <c r="HNS141" s="39" t="e">
        <f t="shared" si="630"/>
        <v>#REF!</v>
      </c>
      <c r="HNT141" s="39" t="e">
        <f t="shared" si="630"/>
        <v>#REF!</v>
      </c>
      <c r="HNU141" s="39" t="e">
        <f t="shared" si="630"/>
        <v>#REF!</v>
      </c>
      <c r="HNV141" s="39" t="e">
        <f t="shared" si="630"/>
        <v>#REF!</v>
      </c>
      <c r="HNW141" s="39" t="e">
        <f t="shared" si="630"/>
        <v>#REF!</v>
      </c>
      <c r="HNX141" s="39" t="e">
        <f t="shared" si="630"/>
        <v>#REF!</v>
      </c>
      <c r="HNY141" s="39" t="e">
        <f t="shared" si="630"/>
        <v>#REF!</v>
      </c>
      <c r="HNZ141" s="39" t="e">
        <f t="shared" si="630"/>
        <v>#REF!</v>
      </c>
      <c r="HOA141" s="39" t="e">
        <f t="shared" si="630"/>
        <v>#REF!</v>
      </c>
      <c r="HOB141" s="39" t="e">
        <f t="shared" si="630"/>
        <v>#REF!</v>
      </c>
      <c r="HOC141" s="39" t="e">
        <f t="shared" si="630"/>
        <v>#REF!</v>
      </c>
      <c r="HOD141" s="39" t="e">
        <f t="shared" si="630"/>
        <v>#REF!</v>
      </c>
      <c r="HOE141" s="39" t="e">
        <f t="shared" si="630"/>
        <v>#REF!</v>
      </c>
      <c r="HOF141" s="39" t="e">
        <f t="shared" si="630"/>
        <v>#REF!</v>
      </c>
      <c r="HOG141" s="39" t="e">
        <f t="shared" si="630"/>
        <v>#REF!</v>
      </c>
      <c r="HOH141" s="39" t="e">
        <f t="shared" si="630"/>
        <v>#REF!</v>
      </c>
      <c r="HOI141" s="39" t="e">
        <f t="shared" si="630"/>
        <v>#REF!</v>
      </c>
      <c r="HOJ141" s="39" t="e">
        <f t="shared" si="630"/>
        <v>#REF!</v>
      </c>
      <c r="HOK141" s="39" t="e">
        <f t="shared" si="630"/>
        <v>#REF!</v>
      </c>
      <c r="HOL141" s="39" t="e">
        <f t="shared" si="630"/>
        <v>#REF!</v>
      </c>
      <c r="HOM141" s="39" t="e">
        <f t="shared" si="630"/>
        <v>#REF!</v>
      </c>
      <c r="HON141" s="39" t="e">
        <f t="shared" si="630"/>
        <v>#REF!</v>
      </c>
      <c r="HOO141" s="39" t="e">
        <f t="shared" si="630"/>
        <v>#REF!</v>
      </c>
      <c r="HOP141" s="39" t="e">
        <f t="shared" si="630"/>
        <v>#REF!</v>
      </c>
      <c r="HOQ141" s="39" t="e">
        <f t="shared" si="630"/>
        <v>#REF!</v>
      </c>
      <c r="HOR141" s="39" t="e">
        <f t="shared" si="630"/>
        <v>#REF!</v>
      </c>
      <c r="HOS141" s="39" t="e">
        <f t="shared" si="630"/>
        <v>#REF!</v>
      </c>
      <c r="HOT141" s="39" t="e">
        <f t="shared" si="630"/>
        <v>#REF!</v>
      </c>
      <c r="HOU141" s="39" t="e">
        <f t="shared" si="630"/>
        <v>#REF!</v>
      </c>
      <c r="HOV141" s="39" t="e">
        <f t="shared" si="630"/>
        <v>#REF!</v>
      </c>
      <c r="HOW141" s="39" t="e">
        <f t="shared" si="630"/>
        <v>#REF!</v>
      </c>
      <c r="HOX141" s="39" t="e">
        <f t="shared" si="630"/>
        <v>#REF!</v>
      </c>
      <c r="HOY141" s="39" t="e">
        <f t="shared" si="630"/>
        <v>#REF!</v>
      </c>
      <c r="HOZ141" s="39" t="e">
        <f t="shared" si="630"/>
        <v>#REF!</v>
      </c>
      <c r="HPA141" s="39" t="e">
        <f t="shared" si="630"/>
        <v>#REF!</v>
      </c>
      <c r="HPB141" s="39" t="e">
        <f t="shared" si="630"/>
        <v>#REF!</v>
      </c>
      <c r="HPC141" s="39" t="e">
        <f t="shared" si="630"/>
        <v>#REF!</v>
      </c>
      <c r="HPD141" s="39" t="e">
        <f t="shared" si="630"/>
        <v>#REF!</v>
      </c>
      <c r="HPE141" s="39" t="e">
        <f t="shared" si="630"/>
        <v>#REF!</v>
      </c>
      <c r="HPF141" s="39" t="e">
        <f t="shared" si="630"/>
        <v>#REF!</v>
      </c>
      <c r="HPG141" s="39" t="e">
        <f t="shared" si="630"/>
        <v>#REF!</v>
      </c>
      <c r="HPH141" s="39" t="e">
        <f t="shared" si="630"/>
        <v>#REF!</v>
      </c>
      <c r="HPI141" s="39" t="e">
        <f t="shared" si="630"/>
        <v>#REF!</v>
      </c>
      <c r="HPJ141" s="39" t="e">
        <f t="shared" ref="HPJ141:HRU141" si="631">HPJ14+HPJ28+HPJ41+HPJ54+HPJ66+HPJ80+HPJ94+HPJ109+HPJ123+HPJ136</f>
        <v>#REF!</v>
      </c>
      <c r="HPK141" s="39" t="e">
        <f t="shared" si="631"/>
        <v>#REF!</v>
      </c>
      <c r="HPL141" s="39" t="e">
        <f t="shared" si="631"/>
        <v>#REF!</v>
      </c>
      <c r="HPM141" s="39" t="e">
        <f t="shared" si="631"/>
        <v>#REF!</v>
      </c>
      <c r="HPN141" s="39" t="e">
        <f t="shared" si="631"/>
        <v>#REF!</v>
      </c>
      <c r="HPO141" s="39" t="e">
        <f t="shared" si="631"/>
        <v>#REF!</v>
      </c>
      <c r="HPP141" s="39" t="e">
        <f t="shared" si="631"/>
        <v>#REF!</v>
      </c>
      <c r="HPQ141" s="39" t="e">
        <f t="shared" si="631"/>
        <v>#REF!</v>
      </c>
      <c r="HPR141" s="39" t="e">
        <f t="shared" si="631"/>
        <v>#REF!</v>
      </c>
      <c r="HPS141" s="39" t="e">
        <f t="shared" si="631"/>
        <v>#REF!</v>
      </c>
      <c r="HPT141" s="39" t="e">
        <f t="shared" si="631"/>
        <v>#REF!</v>
      </c>
      <c r="HPU141" s="39" t="e">
        <f t="shared" si="631"/>
        <v>#REF!</v>
      </c>
      <c r="HPV141" s="39" t="e">
        <f t="shared" si="631"/>
        <v>#REF!</v>
      </c>
      <c r="HPW141" s="39" t="e">
        <f t="shared" si="631"/>
        <v>#REF!</v>
      </c>
      <c r="HPX141" s="39" t="e">
        <f t="shared" si="631"/>
        <v>#REF!</v>
      </c>
      <c r="HPY141" s="39" t="e">
        <f t="shared" si="631"/>
        <v>#REF!</v>
      </c>
      <c r="HPZ141" s="39" t="e">
        <f t="shared" si="631"/>
        <v>#REF!</v>
      </c>
      <c r="HQA141" s="39" t="e">
        <f t="shared" si="631"/>
        <v>#REF!</v>
      </c>
      <c r="HQB141" s="39" t="e">
        <f t="shared" si="631"/>
        <v>#REF!</v>
      </c>
      <c r="HQC141" s="39" t="e">
        <f t="shared" si="631"/>
        <v>#REF!</v>
      </c>
      <c r="HQD141" s="39" t="e">
        <f t="shared" si="631"/>
        <v>#REF!</v>
      </c>
      <c r="HQE141" s="39" t="e">
        <f t="shared" si="631"/>
        <v>#REF!</v>
      </c>
      <c r="HQF141" s="39" t="e">
        <f t="shared" si="631"/>
        <v>#REF!</v>
      </c>
      <c r="HQG141" s="39" t="e">
        <f t="shared" si="631"/>
        <v>#REF!</v>
      </c>
      <c r="HQH141" s="39" t="e">
        <f t="shared" si="631"/>
        <v>#REF!</v>
      </c>
      <c r="HQI141" s="39" t="e">
        <f t="shared" si="631"/>
        <v>#REF!</v>
      </c>
      <c r="HQJ141" s="39" t="e">
        <f t="shared" si="631"/>
        <v>#REF!</v>
      </c>
      <c r="HQK141" s="39" t="e">
        <f t="shared" si="631"/>
        <v>#REF!</v>
      </c>
      <c r="HQL141" s="39" t="e">
        <f t="shared" si="631"/>
        <v>#REF!</v>
      </c>
      <c r="HQM141" s="39" t="e">
        <f t="shared" si="631"/>
        <v>#REF!</v>
      </c>
      <c r="HQN141" s="39" t="e">
        <f t="shared" si="631"/>
        <v>#REF!</v>
      </c>
      <c r="HQO141" s="39" t="e">
        <f t="shared" si="631"/>
        <v>#REF!</v>
      </c>
      <c r="HQP141" s="39" t="e">
        <f t="shared" si="631"/>
        <v>#REF!</v>
      </c>
      <c r="HQQ141" s="39" t="e">
        <f t="shared" si="631"/>
        <v>#REF!</v>
      </c>
      <c r="HQR141" s="39" t="e">
        <f t="shared" si="631"/>
        <v>#REF!</v>
      </c>
      <c r="HQS141" s="39" t="e">
        <f t="shared" si="631"/>
        <v>#REF!</v>
      </c>
      <c r="HQT141" s="39" t="e">
        <f t="shared" si="631"/>
        <v>#REF!</v>
      </c>
      <c r="HQU141" s="39" t="e">
        <f t="shared" si="631"/>
        <v>#REF!</v>
      </c>
      <c r="HQV141" s="39" t="e">
        <f t="shared" si="631"/>
        <v>#REF!</v>
      </c>
      <c r="HQW141" s="39" t="e">
        <f t="shared" si="631"/>
        <v>#REF!</v>
      </c>
      <c r="HQX141" s="39" t="e">
        <f t="shared" si="631"/>
        <v>#REF!</v>
      </c>
      <c r="HQY141" s="39" t="e">
        <f t="shared" si="631"/>
        <v>#REF!</v>
      </c>
      <c r="HQZ141" s="39" t="e">
        <f t="shared" si="631"/>
        <v>#REF!</v>
      </c>
      <c r="HRA141" s="39" t="e">
        <f t="shared" si="631"/>
        <v>#REF!</v>
      </c>
      <c r="HRB141" s="39" t="e">
        <f t="shared" si="631"/>
        <v>#REF!</v>
      </c>
      <c r="HRC141" s="39" t="e">
        <f t="shared" si="631"/>
        <v>#REF!</v>
      </c>
      <c r="HRD141" s="39" t="e">
        <f t="shared" si="631"/>
        <v>#REF!</v>
      </c>
      <c r="HRE141" s="39" t="e">
        <f t="shared" si="631"/>
        <v>#REF!</v>
      </c>
      <c r="HRF141" s="39" t="e">
        <f t="shared" si="631"/>
        <v>#REF!</v>
      </c>
      <c r="HRG141" s="39" t="e">
        <f t="shared" si="631"/>
        <v>#REF!</v>
      </c>
      <c r="HRH141" s="39" t="e">
        <f t="shared" si="631"/>
        <v>#REF!</v>
      </c>
      <c r="HRI141" s="39" t="e">
        <f t="shared" si="631"/>
        <v>#REF!</v>
      </c>
      <c r="HRJ141" s="39" t="e">
        <f t="shared" si="631"/>
        <v>#REF!</v>
      </c>
      <c r="HRK141" s="39" t="e">
        <f t="shared" si="631"/>
        <v>#REF!</v>
      </c>
      <c r="HRL141" s="39" t="e">
        <f t="shared" si="631"/>
        <v>#REF!</v>
      </c>
      <c r="HRM141" s="39" t="e">
        <f t="shared" si="631"/>
        <v>#REF!</v>
      </c>
      <c r="HRN141" s="39" t="e">
        <f t="shared" si="631"/>
        <v>#REF!</v>
      </c>
      <c r="HRO141" s="39" t="e">
        <f t="shared" si="631"/>
        <v>#REF!</v>
      </c>
      <c r="HRP141" s="39" t="e">
        <f t="shared" si="631"/>
        <v>#REF!</v>
      </c>
      <c r="HRQ141" s="39" t="e">
        <f t="shared" si="631"/>
        <v>#REF!</v>
      </c>
      <c r="HRR141" s="39" t="e">
        <f t="shared" si="631"/>
        <v>#REF!</v>
      </c>
      <c r="HRS141" s="39" t="e">
        <f t="shared" si="631"/>
        <v>#REF!</v>
      </c>
      <c r="HRT141" s="39" t="e">
        <f t="shared" si="631"/>
        <v>#REF!</v>
      </c>
      <c r="HRU141" s="39" t="e">
        <f t="shared" si="631"/>
        <v>#REF!</v>
      </c>
      <c r="HRV141" s="39" t="e">
        <f t="shared" ref="HRV141:HUG141" si="632">HRV14+HRV28+HRV41+HRV54+HRV66+HRV80+HRV94+HRV109+HRV123+HRV136</f>
        <v>#REF!</v>
      </c>
      <c r="HRW141" s="39" t="e">
        <f t="shared" si="632"/>
        <v>#REF!</v>
      </c>
      <c r="HRX141" s="39" t="e">
        <f t="shared" si="632"/>
        <v>#REF!</v>
      </c>
      <c r="HRY141" s="39" t="e">
        <f t="shared" si="632"/>
        <v>#REF!</v>
      </c>
      <c r="HRZ141" s="39" t="e">
        <f t="shared" si="632"/>
        <v>#REF!</v>
      </c>
      <c r="HSA141" s="39" t="e">
        <f t="shared" si="632"/>
        <v>#REF!</v>
      </c>
      <c r="HSB141" s="39" t="e">
        <f t="shared" si="632"/>
        <v>#REF!</v>
      </c>
      <c r="HSC141" s="39" t="e">
        <f t="shared" si="632"/>
        <v>#REF!</v>
      </c>
      <c r="HSD141" s="39" t="e">
        <f t="shared" si="632"/>
        <v>#REF!</v>
      </c>
      <c r="HSE141" s="39" t="e">
        <f t="shared" si="632"/>
        <v>#REF!</v>
      </c>
      <c r="HSF141" s="39" t="e">
        <f t="shared" si="632"/>
        <v>#REF!</v>
      </c>
      <c r="HSG141" s="39" t="e">
        <f t="shared" si="632"/>
        <v>#REF!</v>
      </c>
      <c r="HSH141" s="39" t="e">
        <f t="shared" si="632"/>
        <v>#REF!</v>
      </c>
      <c r="HSI141" s="39" t="e">
        <f t="shared" si="632"/>
        <v>#REF!</v>
      </c>
      <c r="HSJ141" s="39" t="e">
        <f t="shared" si="632"/>
        <v>#REF!</v>
      </c>
      <c r="HSK141" s="39" t="e">
        <f t="shared" si="632"/>
        <v>#REF!</v>
      </c>
      <c r="HSL141" s="39" t="e">
        <f t="shared" si="632"/>
        <v>#REF!</v>
      </c>
      <c r="HSM141" s="39" t="e">
        <f t="shared" si="632"/>
        <v>#REF!</v>
      </c>
      <c r="HSN141" s="39" t="e">
        <f t="shared" si="632"/>
        <v>#REF!</v>
      </c>
      <c r="HSO141" s="39" t="e">
        <f t="shared" si="632"/>
        <v>#REF!</v>
      </c>
      <c r="HSP141" s="39" t="e">
        <f t="shared" si="632"/>
        <v>#REF!</v>
      </c>
      <c r="HSQ141" s="39" t="e">
        <f t="shared" si="632"/>
        <v>#REF!</v>
      </c>
      <c r="HSR141" s="39" t="e">
        <f t="shared" si="632"/>
        <v>#REF!</v>
      </c>
      <c r="HSS141" s="39" t="e">
        <f t="shared" si="632"/>
        <v>#REF!</v>
      </c>
      <c r="HST141" s="39" t="e">
        <f t="shared" si="632"/>
        <v>#REF!</v>
      </c>
      <c r="HSU141" s="39" t="e">
        <f t="shared" si="632"/>
        <v>#REF!</v>
      </c>
      <c r="HSV141" s="39" t="e">
        <f t="shared" si="632"/>
        <v>#REF!</v>
      </c>
      <c r="HSW141" s="39" t="e">
        <f t="shared" si="632"/>
        <v>#REF!</v>
      </c>
      <c r="HSX141" s="39" t="e">
        <f t="shared" si="632"/>
        <v>#REF!</v>
      </c>
      <c r="HSY141" s="39" t="e">
        <f t="shared" si="632"/>
        <v>#REF!</v>
      </c>
      <c r="HSZ141" s="39" t="e">
        <f t="shared" si="632"/>
        <v>#REF!</v>
      </c>
      <c r="HTA141" s="39" t="e">
        <f t="shared" si="632"/>
        <v>#REF!</v>
      </c>
      <c r="HTB141" s="39" t="e">
        <f t="shared" si="632"/>
        <v>#REF!</v>
      </c>
      <c r="HTC141" s="39" t="e">
        <f t="shared" si="632"/>
        <v>#REF!</v>
      </c>
      <c r="HTD141" s="39" t="e">
        <f t="shared" si="632"/>
        <v>#REF!</v>
      </c>
      <c r="HTE141" s="39" t="e">
        <f t="shared" si="632"/>
        <v>#REF!</v>
      </c>
      <c r="HTF141" s="39" t="e">
        <f t="shared" si="632"/>
        <v>#REF!</v>
      </c>
      <c r="HTG141" s="39" t="e">
        <f t="shared" si="632"/>
        <v>#REF!</v>
      </c>
      <c r="HTH141" s="39" t="e">
        <f t="shared" si="632"/>
        <v>#REF!</v>
      </c>
      <c r="HTI141" s="39" t="e">
        <f t="shared" si="632"/>
        <v>#REF!</v>
      </c>
      <c r="HTJ141" s="39" t="e">
        <f t="shared" si="632"/>
        <v>#REF!</v>
      </c>
      <c r="HTK141" s="39" t="e">
        <f t="shared" si="632"/>
        <v>#REF!</v>
      </c>
      <c r="HTL141" s="39" t="e">
        <f t="shared" si="632"/>
        <v>#REF!</v>
      </c>
      <c r="HTM141" s="39" t="e">
        <f t="shared" si="632"/>
        <v>#REF!</v>
      </c>
      <c r="HTN141" s="39" t="e">
        <f t="shared" si="632"/>
        <v>#REF!</v>
      </c>
      <c r="HTO141" s="39" t="e">
        <f t="shared" si="632"/>
        <v>#REF!</v>
      </c>
      <c r="HTP141" s="39" t="e">
        <f t="shared" si="632"/>
        <v>#REF!</v>
      </c>
      <c r="HTQ141" s="39" t="e">
        <f t="shared" si="632"/>
        <v>#REF!</v>
      </c>
      <c r="HTR141" s="39" t="e">
        <f t="shared" si="632"/>
        <v>#REF!</v>
      </c>
      <c r="HTS141" s="39" t="e">
        <f t="shared" si="632"/>
        <v>#REF!</v>
      </c>
      <c r="HTT141" s="39" t="e">
        <f t="shared" si="632"/>
        <v>#REF!</v>
      </c>
      <c r="HTU141" s="39" t="e">
        <f t="shared" si="632"/>
        <v>#REF!</v>
      </c>
      <c r="HTV141" s="39" t="e">
        <f t="shared" si="632"/>
        <v>#REF!</v>
      </c>
      <c r="HTW141" s="39" t="e">
        <f t="shared" si="632"/>
        <v>#REF!</v>
      </c>
      <c r="HTX141" s="39" t="e">
        <f t="shared" si="632"/>
        <v>#REF!</v>
      </c>
      <c r="HTY141" s="39" t="e">
        <f t="shared" si="632"/>
        <v>#REF!</v>
      </c>
      <c r="HTZ141" s="39" t="e">
        <f t="shared" si="632"/>
        <v>#REF!</v>
      </c>
      <c r="HUA141" s="39" t="e">
        <f t="shared" si="632"/>
        <v>#REF!</v>
      </c>
      <c r="HUB141" s="39" t="e">
        <f t="shared" si="632"/>
        <v>#REF!</v>
      </c>
      <c r="HUC141" s="39" t="e">
        <f t="shared" si="632"/>
        <v>#REF!</v>
      </c>
      <c r="HUD141" s="39" t="e">
        <f t="shared" si="632"/>
        <v>#REF!</v>
      </c>
      <c r="HUE141" s="39" t="e">
        <f t="shared" si="632"/>
        <v>#REF!</v>
      </c>
      <c r="HUF141" s="39" t="e">
        <f t="shared" si="632"/>
        <v>#REF!</v>
      </c>
      <c r="HUG141" s="39" t="e">
        <f t="shared" si="632"/>
        <v>#REF!</v>
      </c>
      <c r="HUH141" s="39" t="e">
        <f t="shared" ref="HUH141:HWS141" si="633">HUH14+HUH28+HUH41+HUH54+HUH66+HUH80+HUH94+HUH109+HUH123+HUH136</f>
        <v>#REF!</v>
      </c>
      <c r="HUI141" s="39" t="e">
        <f t="shared" si="633"/>
        <v>#REF!</v>
      </c>
      <c r="HUJ141" s="39" t="e">
        <f t="shared" si="633"/>
        <v>#REF!</v>
      </c>
      <c r="HUK141" s="39" t="e">
        <f t="shared" si="633"/>
        <v>#REF!</v>
      </c>
      <c r="HUL141" s="39" t="e">
        <f t="shared" si="633"/>
        <v>#REF!</v>
      </c>
      <c r="HUM141" s="39" t="e">
        <f t="shared" si="633"/>
        <v>#REF!</v>
      </c>
      <c r="HUN141" s="39" t="e">
        <f t="shared" si="633"/>
        <v>#REF!</v>
      </c>
      <c r="HUO141" s="39" t="e">
        <f t="shared" si="633"/>
        <v>#REF!</v>
      </c>
      <c r="HUP141" s="39" t="e">
        <f t="shared" si="633"/>
        <v>#REF!</v>
      </c>
      <c r="HUQ141" s="39" t="e">
        <f t="shared" si="633"/>
        <v>#REF!</v>
      </c>
      <c r="HUR141" s="39" t="e">
        <f t="shared" si="633"/>
        <v>#REF!</v>
      </c>
      <c r="HUS141" s="39" t="e">
        <f t="shared" si="633"/>
        <v>#REF!</v>
      </c>
      <c r="HUT141" s="39" t="e">
        <f t="shared" si="633"/>
        <v>#REF!</v>
      </c>
      <c r="HUU141" s="39" t="e">
        <f t="shared" si="633"/>
        <v>#REF!</v>
      </c>
      <c r="HUV141" s="39" t="e">
        <f t="shared" si="633"/>
        <v>#REF!</v>
      </c>
      <c r="HUW141" s="39" t="e">
        <f t="shared" si="633"/>
        <v>#REF!</v>
      </c>
      <c r="HUX141" s="39" t="e">
        <f t="shared" si="633"/>
        <v>#REF!</v>
      </c>
      <c r="HUY141" s="39" t="e">
        <f t="shared" si="633"/>
        <v>#REF!</v>
      </c>
      <c r="HUZ141" s="39" t="e">
        <f t="shared" si="633"/>
        <v>#REF!</v>
      </c>
      <c r="HVA141" s="39" t="e">
        <f t="shared" si="633"/>
        <v>#REF!</v>
      </c>
      <c r="HVB141" s="39" t="e">
        <f t="shared" si="633"/>
        <v>#REF!</v>
      </c>
      <c r="HVC141" s="39" t="e">
        <f t="shared" si="633"/>
        <v>#REF!</v>
      </c>
      <c r="HVD141" s="39" t="e">
        <f t="shared" si="633"/>
        <v>#REF!</v>
      </c>
      <c r="HVE141" s="39" t="e">
        <f t="shared" si="633"/>
        <v>#REF!</v>
      </c>
      <c r="HVF141" s="39" t="e">
        <f t="shared" si="633"/>
        <v>#REF!</v>
      </c>
      <c r="HVG141" s="39" t="e">
        <f t="shared" si="633"/>
        <v>#REF!</v>
      </c>
      <c r="HVH141" s="39" t="e">
        <f t="shared" si="633"/>
        <v>#REF!</v>
      </c>
      <c r="HVI141" s="39" t="e">
        <f t="shared" si="633"/>
        <v>#REF!</v>
      </c>
      <c r="HVJ141" s="39" t="e">
        <f t="shared" si="633"/>
        <v>#REF!</v>
      </c>
      <c r="HVK141" s="39" t="e">
        <f t="shared" si="633"/>
        <v>#REF!</v>
      </c>
      <c r="HVL141" s="39" t="e">
        <f t="shared" si="633"/>
        <v>#REF!</v>
      </c>
      <c r="HVM141" s="39" t="e">
        <f t="shared" si="633"/>
        <v>#REF!</v>
      </c>
      <c r="HVN141" s="39" t="e">
        <f t="shared" si="633"/>
        <v>#REF!</v>
      </c>
      <c r="HVO141" s="39" t="e">
        <f t="shared" si="633"/>
        <v>#REF!</v>
      </c>
      <c r="HVP141" s="39" t="e">
        <f t="shared" si="633"/>
        <v>#REF!</v>
      </c>
      <c r="HVQ141" s="39" t="e">
        <f t="shared" si="633"/>
        <v>#REF!</v>
      </c>
      <c r="HVR141" s="39" t="e">
        <f t="shared" si="633"/>
        <v>#REF!</v>
      </c>
      <c r="HVS141" s="39" t="e">
        <f t="shared" si="633"/>
        <v>#REF!</v>
      </c>
      <c r="HVT141" s="39" t="e">
        <f t="shared" si="633"/>
        <v>#REF!</v>
      </c>
      <c r="HVU141" s="39" t="e">
        <f t="shared" si="633"/>
        <v>#REF!</v>
      </c>
      <c r="HVV141" s="39" t="e">
        <f t="shared" si="633"/>
        <v>#REF!</v>
      </c>
      <c r="HVW141" s="39" t="e">
        <f t="shared" si="633"/>
        <v>#REF!</v>
      </c>
      <c r="HVX141" s="39" t="e">
        <f t="shared" si="633"/>
        <v>#REF!</v>
      </c>
      <c r="HVY141" s="39" t="e">
        <f t="shared" si="633"/>
        <v>#REF!</v>
      </c>
      <c r="HVZ141" s="39" t="e">
        <f t="shared" si="633"/>
        <v>#REF!</v>
      </c>
      <c r="HWA141" s="39" t="e">
        <f t="shared" si="633"/>
        <v>#REF!</v>
      </c>
      <c r="HWB141" s="39" t="e">
        <f t="shared" si="633"/>
        <v>#REF!</v>
      </c>
      <c r="HWC141" s="39" t="e">
        <f t="shared" si="633"/>
        <v>#REF!</v>
      </c>
      <c r="HWD141" s="39" t="e">
        <f t="shared" si="633"/>
        <v>#REF!</v>
      </c>
      <c r="HWE141" s="39" t="e">
        <f t="shared" si="633"/>
        <v>#REF!</v>
      </c>
      <c r="HWF141" s="39" t="e">
        <f t="shared" si="633"/>
        <v>#REF!</v>
      </c>
      <c r="HWG141" s="39" t="e">
        <f t="shared" si="633"/>
        <v>#REF!</v>
      </c>
      <c r="HWH141" s="39" t="e">
        <f t="shared" si="633"/>
        <v>#REF!</v>
      </c>
      <c r="HWI141" s="39" t="e">
        <f t="shared" si="633"/>
        <v>#REF!</v>
      </c>
      <c r="HWJ141" s="39" t="e">
        <f t="shared" si="633"/>
        <v>#REF!</v>
      </c>
      <c r="HWK141" s="39" t="e">
        <f t="shared" si="633"/>
        <v>#REF!</v>
      </c>
      <c r="HWL141" s="39" t="e">
        <f t="shared" si="633"/>
        <v>#REF!</v>
      </c>
      <c r="HWM141" s="39" t="e">
        <f t="shared" si="633"/>
        <v>#REF!</v>
      </c>
      <c r="HWN141" s="39" t="e">
        <f t="shared" si="633"/>
        <v>#REF!</v>
      </c>
      <c r="HWO141" s="39" t="e">
        <f t="shared" si="633"/>
        <v>#REF!</v>
      </c>
      <c r="HWP141" s="39" t="e">
        <f t="shared" si="633"/>
        <v>#REF!</v>
      </c>
      <c r="HWQ141" s="39" t="e">
        <f t="shared" si="633"/>
        <v>#REF!</v>
      </c>
      <c r="HWR141" s="39" t="e">
        <f t="shared" si="633"/>
        <v>#REF!</v>
      </c>
      <c r="HWS141" s="39" t="e">
        <f t="shared" si="633"/>
        <v>#REF!</v>
      </c>
      <c r="HWT141" s="39" t="e">
        <f t="shared" ref="HWT141:HZE141" si="634">HWT14+HWT28+HWT41+HWT54+HWT66+HWT80+HWT94+HWT109+HWT123+HWT136</f>
        <v>#REF!</v>
      </c>
      <c r="HWU141" s="39" t="e">
        <f t="shared" si="634"/>
        <v>#REF!</v>
      </c>
      <c r="HWV141" s="39" t="e">
        <f t="shared" si="634"/>
        <v>#REF!</v>
      </c>
      <c r="HWW141" s="39" t="e">
        <f t="shared" si="634"/>
        <v>#REF!</v>
      </c>
      <c r="HWX141" s="39" t="e">
        <f t="shared" si="634"/>
        <v>#REF!</v>
      </c>
      <c r="HWY141" s="39" t="e">
        <f t="shared" si="634"/>
        <v>#REF!</v>
      </c>
      <c r="HWZ141" s="39" t="e">
        <f t="shared" si="634"/>
        <v>#REF!</v>
      </c>
      <c r="HXA141" s="39" t="e">
        <f t="shared" si="634"/>
        <v>#REF!</v>
      </c>
      <c r="HXB141" s="39" t="e">
        <f t="shared" si="634"/>
        <v>#REF!</v>
      </c>
      <c r="HXC141" s="39" t="e">
        <f t="shared" si="634"/>
        <v>#REF!</v>
      </c>
      <c r="HXD141" s="39" t="e">
        <f t="shared" si="634"/>
        <v>#REF!</v>
      </c>
      <c r="HXE141" s="39" t="e">
        <f t="shared" si="634"/>
        <v>#REF!</v>
      </c>
      <c r="HXF141" s="39" t="e">
        <f t="shared" si="634"/>
        <v>#REF!</v>
      </c>
      <c r="HXG141" s="39" t="e">
        <f t="shared" si="634"/>
        <v>#REF!</v>
      </c>
      <c r="HXH141" s="39" t="e">
        <f t="shared" si="634"/>
        <v>#REF!</v>
      </c>
      <c r="HXI141" s="39" t="e">
        <f t="shared" si="634"/>
        <v>#REF!</v>
      </c>
      <c r="HXJ141" s="39" t="e">
        <f t="shared" si="634"/>
        <v>#REF!</v>
      </c>
      <c r="HXK141" s="39" t="e">
        <f t="shared" si="634"/>
        <v>#REF!</v>
      </c>
      <c r="HXL141" s="39" t="e">
        <f t="shared" si="634"/>
        <v>#REF!</v>
      </c>
      <c r="HXM141" s="39" t="e">
        <f t="shared" si="634"/>
        <v>#REF!</v>
      </c>
      <c r="HXN141" s="39" t="e">
        <f t="shared" si="634"/>
        <v>#REF!</v>
      </c>
      <c r="HXO141" s="39" t="e">
        <f t="shared" si="634"/>
        <v>#REF!</v>
      </c>
      <c r="HXP141" s="39" t="e">
        <f t="shared" si="634"/>
        <v>#REF!</v>
      </c>
      <c r="HXQ141" s="39" t="e">
        <f t="shared" si="634"/>
        <v>#REF!</v>
      </c>
      <c r="HXR141" s="39" t="e">
        <f t="shared" si="634"/>
        <v>#REF!</v>
      </c>
      <c r="HXS141" s="39" t="e">
        <f t="shared" si="634"/>
        <v>#REF!</v>
      </c>
      <c r="HXT141" s="39" t="e">
        <f t="shared" si="634"/>
        <v>#REF!</v>
      </c>
      <c r="HXU141" s="39" t="e">
        <f t="shared" si="634"/>
        <v>#REF!</v>
      </c>
      <c r="HXV141" s="39" t="e">
        <f t="shared" si="634"/>
        <v>#REF!</v>
      </c>
      <c r="HXW141" s="39" t="e">
        <f t="shared" si="634"/>
        <v>#REF!</v>
      </c>
      <c r="HXX141" s="39" t="e">
        <f t="shared" si="634"/>
        <v>#REF!</v>
      </c>
      <c r="HXY141" s="39" t="e">
        <f t="shared" si="634"/>
        <v>#REF!</v>
      </c>
      <c r="HXZ141" s="39" t="e">
        <f t="shared" si="634"/>
        <v>#REF!</v>
      </c>
      <c r="HYA141" s="39" t="e">
        <f t="shared" si="634"/>
        <v>#REF!</v>
      </c>
      <c r="HYB141" s="39" t="e">
        <f t="shared" si="634"/>
        <v>#REF!</v>
      </c>
      <c r="HYC141" s="39" t="e">
        <f t="shared" si="634"/>
        <v>#REF!</v>
      </c>
      <c r="HYD141" s="39" t="e">
        <f t="shared" si="634"/>
        <v>#REF!</v>
      </c>
      <c r="HYE141" s="39" t="e">
        <f t="shared" si="634"/>
        <v>#REF!</v>
      </c>
      <c r="HYF141" s="39" t="e">
        <f t="shared" si="634"/>
        <v>#REF!</v>
      </c>
      <c r="HYG141" s="39" t="e">
        <f t="shared" si="634"/>
        <v>#REF!</v>
      </c>
      <c r="HYH141" s="39" t="e">
        <f t="shared" si="634"/>
        <v>#REF!</v>
      </c>
      <c r="HYI141" s="39" t="e">
        <f t="shared" si="634"/>
        <v>#REF!</v>
      </c>
      <c r="HYJ141" s="39" t="e">
        <f t="shared" si="634"/>
        <v>#REF!</v>
      </c>
      <c r="HYK141" s="39" t="e">
        <f t="shared" si="634"/>
        <v>#REF!</v>
      </c>
      <c r="HYL141" s="39" t="e">
        <f t="shared" si="634"/>
        <v>#REF!</v>
      </c>
      <c r="HYM141" s="39" t="e">
        <f t="shared" si="634"/>
        <v>#REF!</v>
      </c>
      <c r="HYN141" s="39" t="e">
        <f t="shared" si="634"/>
        <v>#REF!</v>
      </c>
      <c r="HYO141" s="39" t="e">
        <f t="shared" si="634"/>
        <v>#REF!</v>
      </c>
      <c r="HYP141" s="39" t="e">
        <f t="shared" si="634"/>
        <v>#REF!</v>
      </c>
      <c r="HYQ141" s="39" t="e">
        <f t="shared" si="634"/>
        <v>#REF!</v>
      </c>
      <c r="HYR141" s="39" t="e">
        <f t="shared" si="634"/>
        <v>#REF!</v>
      </c>
      <c r="HYS141" s="39" t="e">
        <f t="shared" si="634"/>
        <v>#REF!</v>
      </c>
      <c r="HYT141" s="39" t="e">
        <f t="shared" si="634"/>
        <v>#REF!</v>
      </c>
      <c r="HYU141" s="39" t="e">
        <f t="shared" si="634"/>
        <v>#REF!</v>
      </c>
      <c r="HYV141" s="39" t="e">
        <f t="shared" si="634"/>
        <v>#REF!</v>
      </c>
      <c r="HYW141" s="39" t="e">
        <f t="shared" si="634"/>
        <v>#REF!</v>
      </c>
      <c r="HYX141" s="39" t="e">
        <f t="shared" si="634"/>
        <v>#REF!</v>
      </c>
      <c r="HYY141" s="39" t="e">
        <f t="shared" si="634"/>
        <v>#REF!</v>
      </c>
      <c r="HYZ141" s="39" t="e">
        <f t="shared" si="634"/>
        <v>#REF!</v>
      </c>
      <c r="HZA141" s="39" t="e">
        <f t="shared" si="634"/>
        <v>#REF!</v>
      </c>
      <c r="HZB141" s="39" t="e">
        <f t="shared" si="634"/>
        <v>#REF!</v>
      </c>
      <c r="HZC141" s="39" t="e">
        <f t="shared" si="634"/>
        <v>#REF!</v>
      </c>
      <c r="HZD141" s="39" t="e">
        <f t="shared" si="634"/>
        <v>#REF!</v>
      </c>
      <c r="HZE141" s="39" t="e">
        <f t="shared" si="634"/>
        <v>#REF!</v>
      </c>
      <c r="HZF141" s="39" t="e">
        <f t="shared" ref="HZF141:IBQ141" si="635">HZF14+HZF28+HZF41+HZF54+HZF66+HZF80+HZF94+HZF109+HZF123+HZF136</f>
        <v>#REF!</v>
      </c>
      <c r="HZG141" s="39" t="e">
        <f t="shared" si="635"/>
        <v>#REF!</v>
      </c>
      <c r="HZH141" s="39" t="e">
        <f t="shared" si="635"/>
        <v>#REF!</v>
      </c>
      <c r="HZI141" s="39" t="e">
        <f t="shared" si="635"/>
        <v>#REF!</v>
      </c>
      <c r="HZJ141" s="39" t="e">
        <f t="shared" si="635"/>
        <v>#REF!</v>
      </c>
      <c r="HZK141" s="39" t="e">
        <f t="shared" si="635"/>
        <v>#REF!</v>
      </c>
      <c r="HZL141" s="39" t="e">
        <f t="shared" si="635"/>
        <v>#REF!</v>
      </c>
      <c r="HZM141" s="39" t="e">
        <f t="shared" si="635"/>
        <v>#REF!</v>
      </c>
      <c r="HZN141" s="39" t="e">
        <f t="shared" si="635"/>
        <v>#REF!</v>
      </c>
      <c r="HZO141" s="39" t="e">
        <f t="shared" si="635"/>
        <v>#REF!</v>
      </c>
      <c r="HZP141" s="39" t="e">
        <f t="shared" si="635"/>
        <v>#REF!</v>
      </c>
      <c r="HZQ141" s="39" t="e">
        <f t="shared" si="635"/>
        <v>#REF!</v>
      </c>
      <c r="HZR141" s="39" t="e">
        <f t="shared" si="635"/>
        <v>#REF!</v>
      </c>
      <c r="HZS141" s="39" t="e">
        <f t="shared" si="635"/>
        <v>#REF!</v>
      </c>
      <c r="HZT141" s="39" t="e">
        <f t="shared" si="635"/>
        <v>#REF!</v>
      </c>
      <c r="HZU141" s="39" t="e">
        <f t="shared" si="635"/>
        <v>#REF!</v>
      </c>
      <c r="HZV141" s="39" t="e">
        <f t="shared" si="635"/>
        <v>#REF!</v>
      </c>
      <c r="HZW141" s="39" t="e">
        <f t="shared" si="635"/>
        <v>#REF!</v>
      </c>
      <c r="HZX141" s="39" t="e">
        <f t="shared" si="635"/>
        <v>#REF!</v>
      </c>
      <c r="HZY141" s="39" t="e">
        <f t="shared" si="635"/>
        <v>#REF!</v>
      </c>
      <c r="HZZ141" s="39" t="e">
        <f t="shared" si="635"/>
        <v>#REF!</v>
      </c>
      <c r="IAA141" s="39" t="e">
        <f t="shared" si="635"/>
        <v>#REF!</v>
      </c>
      <c r="IAB141" s="39" t="e">
        <f t="shared" si="635"/>
        <v>#REF!</v>
      </c>
      <c r="IAC141" s="39" t="e">
        <f t="shared" si="635"/>
        <v>#REF!</v>
      </c>
      <c r="IAD141" s="39" t="e">
        <f t="shared" si="635"/>
        <v>#REF!</v>
      </c>
      <c r="IAE141" s="39" t="e">
        <f t="shared" si="635"/>
        <v>#REF!</v>
      </c>
      <c r="IAF141" s="39" t="e">
        <f t="shared" si="635"/>
        <v>#REF!</v>
      </c>
      <c r="IAG141" s="39" t="e">
        <f t="shared" si="635"/>
        <v>#REF!</v>
      </c>
      <c r="IAH141" s="39" t="e">
        <f t="shared" si="635"/>
        <v>#REF!</v>
      </c>
      <c r="IAI141" s="39" t="e">
        <f t="shared" si="635"/>
        <v>#REF!</v>
      </c>
      <c r="IAJ141" s="39" t="e">
        <f t="shared" si="635"/>
        <v>#REF!</v>
      </c>
      <c r="IAK141" s="39" t="e">
        <f t="shared" si="635"/>
        <v>#REF!</v>
      </c>
      <c r="IAL141" s="39" t="e">
        <f t="shared" si="635"/>
        <v>#REF!</v>
      </c>
      <c r="IAM141" s="39" t="e">
        <f t="shared" si="635"/>
        <v>#REF!</v>
      </c>
      <c r="IAN141" s="39" t="e">
        <f t="shared" si="635"/>
        <v>#REF!</v>
      </c>
      <c r="IAO141" s="39" t="e">
        <f t="shared" si="635"/>
        <v>#REF!</v>
      </c>
      <c r="IAP141" s="39" t="e">
        <f t="shared" si="635"/>
        <v>#REF!</v>
      </c>
      <c r="IAQ141" s="39" t="e">
        <f t="shared" si="635"/>
        <v>#REF!</v>
      </c>
      <c r="IAR141" s="39" t="e">
        <f t="shared" si="635"/>
        <v>#REF!</v>
      </c>
      <c r="IAS141" s="39" t="e">
        <f t="shared" si="635"/>
        <v>#REF!</v>
      </c>
      <c r="IAT141" s="39" t="e">
        <f t="shared" si="635"/>
        <v>#REF!</v>
      </c>
      <c r="IAU141" s="39" t="e">
        <f t="shared" si="635"/>
        <v>#REF!</v>
      </c>
      <c r="IAV141" s="39" t="e">
        <f t="shared" si="635"/>
        <v>#REF!</v>
      </c>
      <c r="IAW141" s="39" t="e">
        <f t="shared" si="635"/>
        <v>#REF!</v>
      </c>
      <c r="IAX141" s="39" t="e">
        <f t="shared" si="635"/>
        <v>#REF!</v>
      </c>
      <c r="IAY141" s="39" t="e">
        <f t="shared" si="635"/>
        <v>#REF!</v>
      </c>
      <c r="IAZ141" s="39" t="e">
        <f t="shared" si="635"/>
        <v>#REF!</v>
      </c>
      <c r="IBA141" s="39" t="e">
        <f t="shared" si="635"/>
        <v>#REF!</v>
      </c>
      <c r="IBB141" s="39" t="e">
        <f t="shared" si="635"/>
        <v>#REF!</v>
      </c>
      <c r="IBC141" s="39" t="e">
        <f t="shared" si="635"/>
        <v>#REF!</v>
      </c>
      <c r="IBD141" s="39" t="e">
        <f t="shared" si="635"/>
        <v>#REF!</v>
      </c>
      <c r="IBE141" s="39" t="e">
        <f t="shared" si="635"/>
        <v>#REF!</v>
      </c>
      <c r="IBF141" s="39" t="e">
        <f t="shared" si="635"/>
        <v>#REF!</v>
      </c>
      <c r="IBG141" s="39" t="e">
        <f t="shared" si="635"/>
        <v>#REF!</v>
      </c>
      <c r="IBH141" s="39" t="e">
        <f t="shared" si="635"/>
        <v>#REF!</v>
      </c>
      <c r="IBI141" s="39" t="e">
        <f t="shared" si="635"/>
        <v>#REF!</v>
      </c>
      <c r="IBJ141" s="39" t="e">
        <f t="shared" si="635"/>
        <v>#REF!</v>
      </c>
      <c r="IBK141" s="39" t="e">
        <f t="shared" si="635"/>
        <v>#REF!</v>
      </c>
      <c r="IBL141" s="39" t="e">
        <f t="shared" si="635"/>
        <v>#REF!</v>
      </c>
      <c r="IBM141" s="39" t="e">
        <f t="shared" si="635"/>
        <v>#REF!</v>
      </c>
      <c r="IBN141" s="39" t="e">
        <f t="shared" si="635"/>
        <v>#REF!</v>
      </c>
      <c r="IBO141" s="39" t="e">
        <f t="shared" si="635"/>
        <v>#REF!</v>
      </c>
      <c r="IBP141" s="39" t="e">
        <f t="shared" si="635"/>
        <v>#REF!</v>
      </c>
      <c r="IBQ141" s="39" t="e">
        <f t="shared" si="635"/>
        <v>#REF!</v>
      </c>
      <c r="IBR141" s="39" t="e">
        <f t="shared" ref="IBR141:IEC141" si="636">IBR14+IBR28+IBR41+IBR54+IBR66+IBR80+IBR94+IBR109+IBR123+IBR136</f>
        <v>#REF!</v>
      </c>
      <c r="IBS141" s="39" t="e">
        <f t="shared" si="636"/>
        <v>#REF!</v>
      </c>
      <c r="IBT141" s="39" t="e">
        <f t="shared" si="636"/>
        <v>#REF!</v>
      </c>
      <c r="IBU141" s="39" t="e">
        <f t="shared" si="636"/>
        <v>#REF!</v>
      </c>
      <c r="IBV141" s="39" t="e">
        <f t="shared" si="636"/>
        <v>#REF!</v>
      </c>
      <c r="IBW141" s="39" t="e">
        <f t="shared" si="636"/>
        <v>#REF!</v>
      </c>
      <c r="IBX141" s="39" t="e">
        <f t="shared" si="636"/>
        <v>#REF!</v>
      </c>
      <c r="IBY141" s="39" t="e">
        <f t="shared" si="636"/>
        <v>#REF!</v>
      </c>
      <c r="IBZ141" s="39" t="e">
        <f t="shared" si="636"/>
        <v>#REF!</v>
      </c>
      <c r="ICA141" s="39" t="e">
        <f t="shared" si="636"/>
        <v>#REF!</v>
      </c>
      <c r="ICB141" s="39" t="e">
        <f t="shared" si="636"/>
        <v>#REF!</v>
      </c>
      <c r="ICC141" s="39" t="e">
        <f t="shared" si="636"/>
        <v>#REF!</v>
      </c>
      <c r="ICD141" s="39" t="e">
        <f t="shared" si="636"/>
        <v>#REF!</v>
      </c>
      <c r="ICE141" s="39" t="e">
        <f t="shared" si="636"/>
        <v>#REF!</v>
      </c>
      <c r="ICF141" s="39" t="e">
        <f t="shared" si="636"/>
        <v>#REF!</v>
      </c>
      <c r="ICG141" s="39" t="e">
        <f t="shared" si="636"/>
        <v>#REF!</v>
      </c>
      <c r="ICH141" s="39" t="e">
        <f t="shared" si="636"/>
        <v>#REF!</v>
      </c>
      <c r="ICI141" s="39" t="e">
        <f t="shared" si="636"/>
        <v>#REF!</v>
      </c>
      <c r="ICJ141" s="39" t="e">
        <f t="shared" si="636"/>
        <v>#REF!</v>
      </c>
      <c r="ICK141" s="39" t="e">
        <f t="shared" si="636"/>
        <v>#REF!</v>
      </c>
      <c r="ICL141" s="39" t="e">
        <f t="shared" si="636"/>
        <v>#REF!</v>
      </c>
      <c r="ICM141" s="39" t="e">
        <f t="shared" si="636"/>
        <v>#REF!</v>
      </c>
      <c r="ICN141" s="39" t="e">
        <f t="shared" si="636"/>
        <v>#REF!</v>
      </c>
      <c r="ICO141" s="39" t="e">
        <f t="shared" si="636"/>
        <v>#REF!</v>
      </c>
      <c r="ICP141" s="39" t="e">
        <f t="shared" si="636"/>
        <v>#REF!</v>
      </c>
      <c r="ICQ141" s="39" t="e">
        <f t="shared" si="636"/>
        <v>#REF!</v>
      </c>
      <c r="ICR141" s="39" t="e">
        <f t="shared" si="636"/>
        <v>#REF!</v>
      </c>
      <c r="ICS141" s="39" t="e">
        <f t="shared" si="636"/>
        <v>#REF!</v>
      </c>
      <c r="ICT141" s="39" t="e">
        <f t="shared" si="636"/>
        <v>#REF!</v>
      </c>
      <c r="ICU141" s="39" t="e">
        <f t="shared" si="636"/>
        <v>#REF!</v>
      </c>
      <c r="ICV141" s="39" t="e">
        <f t="shared" si="636"/>
        <v>#REF!</v>
      </c>
      <c r="ICW141" s="39" t="e">
        <f t="shared" si="636"/>
        <v>#REF!</v>
      </c>
      <c r="ICX141" s="39" t="e">
        <f t="shared" si="636"/>
        <v>#REF!</v>
      </c>
      <c r="ICY141" s="39" t="e">
        <f t="shared" si="636"/>
        <v>#REF!</v>
      </c>
      <c r="ICZ141" s="39" t="e">
        <f t="shared" si="636"/>
        <v>#REF!</v>
      </c>
      <c r="IDA141" s="39" t="e">
        <f t="shared" si="636"/>
        <v>#REF!</v>
      </c>
      <c r="IDB141" s="39" t="e">
        <f t="shared" si="636"/>
        <v>#REF!</v>
      </c>
      <c r="IDC141" s="39" t="e">
        <f t="shared" si="636"/>
        <v>#REF!</v>
      </c>
      <c r="IDD141" s="39" t="e">
        <f t="shared" si="636"/>
        <v>#REF!</v>
      </c>
      <c r="IDE141" s="39" t="e">
        <f t="shared" si="636"/>
        <v>#REF!</v>
      </c>
      <c r="IDF141" s="39" t="e">
        <f t="shared" si="636"/>
        <v>#REF!</v>
      </c>
      <c r="IDG141" s="39" t="e">
        <f t="shared" si="636"/>
        <v>#REF!</v>
      </c>
      <c r="IDH141" s="39" t="e">
        <f t="shared" si="636"/>
        <v>#REF!</v>
      </c>
      <c r="IDI141" s="39" t="e">
        <f t="shared" si="636"/>
        <v>#REF!</v>
      </c>
      <c r="IDJ141" s="39" t="e">
        <f t="shared" si="636"/>
        <v>#REF!</v>
      </c>
      <c r="IDK141" s="39" t="e">
        <f t="shared" si="636"/>
        <v>#REF!</v>
      </c>
      <c r="IDL141" s="39" t="e">
        <f t="shared" si="636"/>
        <v>#REF!</v>
      </c>
      <c r="IDM141" s="39" t="e">
        <f t="shared" si="636"/>
        <v>#REF!</v>
      </c>
      <c r="IDN141" s="39" t="e">
        <f t="shared" si="636"/>
        <v>#REF!</v>
      </c>
      <c r="IDO141" s="39" t="e">
        <f t="shared" si="636"/>
        <v>#REF!</v>
      </c>
      <c r="IDP141" s="39" t="e">
        <f t="shared" si="636"/>
        <v>#REF!</v>
      </c>
      <c r="IDQ141" s="39" t="e">
        <f t="shared" si="636"/>
        <v>#REF!</v>
      </c>
      <c r="IDR141" s="39" t="e">
        <f t="shared" si="636"/>
        <v>#REF!</v>
      </c>
      <c r="IDS141" s="39" t="e">
        <f t="shared" si="636"/>
        <v>#REF!</v>
      </c>
      <c r="IDT141" s="39" t="e">
        <f t="shared" si="636"/>
        <v>#REF!</v>
      </c>
      <c r="IDU141" s="39" t="e">
        <f t="shared" si="636"/>
        <v>#REF!</v>
      </c>
      <c r="IDV141" s="39" t="e">
        <f t="shared" si="636"/>
        <v>#REF!</v>
      </c>
      <c r="IDW141" s="39" t="e">
        <f t="shared" si="636"/>
        <v>#REF!</v>
      </c>
      <c r="IDX141" s="39" t="e">
        <f t="shared" si="636"/>
        <v>#REF!</v>
      </c>
      <c r="IDY141" s="39" t="e">
        <f t="shared" si="636"/>
        <v>#REF!</v>
      </c>
      <c r="IDZ141" s="39" t="e">
        <f t="shared" si="636"/>
        <v>#REF!</v>
      </c>
      <c r="IEA141" s="39" t="e">
        <f t="shared" si="636"/>
        <v>#REF!</v>
      </c>
      <c r="IEB141" s="39" t="e">
        <f t="shared" si="636"/>
        <v>#REF!</v>
      </c>
      <c r="IEC141" s="39" t="e">
        <f t="shared" si="636"/>
        <v>#REF!</v>
      </c>
      <c r="IED141" s="39" t="e">
        <f t="shared" ref="IED141:IGO141" si="637">IED14+IED28+IED41+IED54+IED66+IED80+IED94+IED109+IED123+IED136</f>
        <v>#REF!</v>
      </c>
      <c r="IEE141" s="39" t="e">
        <f t="shared" si="637"/>
        <v>#REF!</v>
      </c>
      <c r="IEF141" s="39" t="e">
        <f t="shared" si="637"/>
        <v>#REF!</v>
      </c>
      <c r="IEG141" s="39" t="e">
        <f t="shared" si="637"/>
        <v>#REF!</v>
      </c>
      <c r="IEH141" s="39" t="e">
        <f t="shared" si="637"/>
        <v>#REF!</v>
      </c>
      <c r="IEI141" s="39" t="e">
        <f t="shared" si="637"/>
        <v>#REF!</v>
      </c>
      <c r="IEJ141" s="39" t="e">
        <f t="shared" si="637"/>
        <v>#REF!</v>
      </c>
      <c r="IEK141" s="39" t="e">
        <f t="shared" si="637"/>
        <v>#REF!</v>
      </c>
      <c r="IEL141" s="39" t="e">
        <f t="shared" si="637"/>
        <v>#REF!</v>
      </c>
      <c r="IEM141" s="39" t="e">
        <f t="shared" si="637"/>
        <v>#REF!</v>
      </c>
      <c r="IEN141" s="39" t="e">
        <f t="shared" si="637"/>
        <v>#REF!</v>
      </c>
      <c r="IEO141" s="39" t="e">
        <f t="shared" si="637"/>
        <v>#REF!</v>
      </c>
      <c r="IEP141" s="39" t="e">
        <f t="shared" si="637"/>
        <v>#REF!</v>
      </c>
      <c r="IEQ141" s="39" t="e">
        <f t="shared" si="637"/>
        <v>#REF!</v>
      </c>
      <c r="IER141" s="39" t="e">
        <f t="shared" si="637"/>
        <v>#REF!</v>
      </c>
      <c r="IES141" s="39" t="e">
        <f t="shared" si="637"/>
        <v>#REF!</v>
      </c>
      <c r="IET141" s="39" t="e">
        <f t="shared" si="637"/>
        <v>#REF!</v>
      </c>
      <c r="IEU141" s="39" t="e">
        <f t="shared" si="637"/>
        <v>#REF!</v>
      </c>
      <c r="IEV141" s="39" t="e">
        <f t="shared" si="637"/>
        <v>#REF!</v>
      </c>
      <c r="IEW141" s="39" t="e">
        <f t="shared" si="637"/>
        <v>#REF!</v>
      </c>
      <c r="IEX141" s="39" t="e">
        <f t="shared" si="637"/>
        <v>#REF!</v>
      </c>
      <c r="IEY141" s="39" t="e">
        <f t="shared" si="637"/>
        <v>#REF!</v>
      </c>
      <c r="IEZ141" s="39" t="e">
        <f t="shared" si="637"/>
        <v>#REF!</v>
      </c>
      <c r="IFA141" s="39" t="e">
        <f t="shared" si="637"/>
        <v>#REF!</v>
      </c>
      <c r="IFB141" s="39" t="e">
        <f t="shared" si="637"/>
        <v>#REF!</v>
      </c>
      <c r="IFC141" s="39" t="e">
        <f t="shared" si="637"/>
        <v>#REF!</v>
      </c>
      <c r="IFD141" s="39" t="e">
        <f t="shared" si="637"/>
        <v>#REF!</v>
      </c>
      <c r="IFE141" s="39" t="e">
        <f t="shared" si="637"/>
        <v>#REF!</v>
      </c>
      <c r="IFF141" s="39" t="e">
        <f t="shared" si="637"/>
        <v>#REF!</v>
      </c>
      <c r="IFG141" s="39" t="e">
        <f t="shared" si="637"/>
        <v>#REF!</v>
      </c>
      <c r="IFH141" s="39" t="e">
        <f t="shared" si="637"/>
        <v>#REF!</v>
      </c>
      <c r="IFI141" s="39" t="e">
        <f t="shared" si="637"/>
        <v>#REF!</v>
      </c>
      <c r="IFJ141" s="39" t="e">
        <f t="shared" si="637"/>
        <v>#REF!</v>
      </c>
      <c r="IFK141" s="39" t="e">
        <f t="shared" si="637"/>
        <v>#REF!</v>
      </c>
      <c r="IFL141" s="39" t="e">
        <f t="shared" si="637"/>
        <v>#REF!</v>
      </c>
      <c r="IFM141" s="39" t="e">
        <f t="shared" si="637"/>
        <v>#REF!</v>
      </c>
      <c r="IFN141" s="39" t="e">
        <f t="shared" si="637"/>
        <v>#REF!</v>
      </c>
      <c r="IFO141" s="39" t="e">
        <f t="shared" si="637"/>
        <v>#REF!</v>
      </c>
      <c r="IFP141" s="39" t="e">
        <f t="shared" si="637"/>
        <v>#REF!</v>
      </c>
      <c r="IFQ141" s="39" t="e">
        <f t="shared" si="637"/>
        <v>#REF!</v>
      </c>
      <c r="IFR141" s="39" t="e">
        <f t="shared" si="637"/>
        <v>#REF!</v>
      </c>
      <c r="IFS141" s="39" t="e">
        <f t="shared" si="637"/>
        <v>#REF!</v>
      </c>
      <c r="IFT141" s="39" t="e">
        <f t="shared" si="637"/>
        <v>#REF!</v>
      </c>
      <c r="IFU141" s="39" t="e">
        <f t="shared" si="637"/>
        <v>#REF!</v>
      </c>
      <c r="IFV141" s="39" t="e">
        <f t="shared" si="637"/>
        <v>#REF!</v>
      </c>
      <c r="IFW141" s="39" t="e">
        <f t="shared" si="637"/>
        <v>#REF!</v>
      </c>
      <c r="IFX141" s="39" t="e">
        <f t="shared" si="637"/>
        <v>#REF!</v>
      </c>
      <c r="IFY141" s="39" t="e">
        <f t="shared" si="637"/>
        <v>#REF!</v>
      </c>
      <c r="IFZ141" s="39" t="e">
        <f t="shared" si="637"/>
        <v>#REF!</v>
      </c>
      <c r="IGA141" s="39" t="e">
        <f t="shared" si="637"/>
        <v>#REF!</v>
      </c>
      <c r="IGB141" s="39" t="e">
        <f t="shared" si="637"/>
        <v>#REF!</v>
      </c>
      <c r="IGC141" s="39" t="e">
        <f t="shared" si="637"/>
        <v>#REF!</v>
      </c>
      <c r="IGD141" s="39" t="e">
        <f t="shared" si="637"/>
        <v>#REF!</v>
      </c>
      <c r="IGE141" s="39" t="e">
        <f t="shared" si="637"/>
        <v>#REF!</v>
      </c>
      <c r="IGF141" s="39" t="e">
        <f t="shared" si="637"/>
        <v>#REF!</v>
      </c>
      <c r="IGG141" s="39" t="e">
        <f t="shared" si="637"/>
        <v>#REF!</v>
      </c>
      <c r="IGH141" s="39" t="e">
        <f t="shared" si="637"/>
        <v>#REF!</v>
      </c>
      <c r="IGI141" s="39" t="e">
        <f t="shared" si="637"/>
        <v>#REF!</v>
      </c>
      <c r="IGJ141" s="39" t="e">
        <f t="shared" si="637"/>
        <v>#REF!</v>
      </c>
      <c r="IGK141" s="39" t="e">
        <f t="shared" si="637"/>
        <v>#REF!</v>
      </c>
      <c r="IGL141" s="39" t="e">
        <f t="shared" si="637"/>
        <v>#REF!</v>
      </c>
      <c r="IGM141" s="39" t="e">
        <f t="shared" si="637"/>
        <v>#REF!</v>
      </c>
      <c r="IGN141" s="39" t="e">
        <f t="shared" si="637"/>
        <v>#REF!</v>
      </c>
      <c r="IGO141" s="39" t="e">
        <f t="shared" si="637"/>
        <v>#REF!</v>
      </c>
      <c r="IGP141" s="39" t="e">
        <f t="shared" ref="IGP141:IJA141" si="638">IGP14+IGP28+IGP41+IGP54+IGP66+IGP80+IGP94+IGP109+IGP123+IGP136</f>
        <v>#REF!</v>
      </c>
      <c r="IGQ141" s="39" t="e">
        <f t="shared" si="638"/>
        <v>#REF!</v>
      </c>
      <c r="IGR141" s="39" t="e">
        <f t="shared" si="638"/>
        <v>#REF!</v>
      </c>
      <c r="IGS141" s="39" t="e">
        <f t="shared" si="638"/>
        <v>#REF!</v>
      </c>
      <c r="IGT141" s="39" t="e">
        <f t="shared" si="638"/>
        <v>#REF!</v>
      </c>
      <c r="IGU141" s="39" t="e">
        <f t="shared" si="638"/>
        <v>#REF!</v>
      </c>
      <c r="IGV141" s="39" t="e">
        <f t="shared" si="638"/>
        <v>#REF!</v>
      </c>
      <c r="IGW141" s="39" t="e">
        <f t="shared" si="638"/>
        <v>#REF!</v>
      </c>
      <c r="IGX141" s="39" t="e">
        <f t="shared" si="638"/>
        <v>#REF!</v>
      </c>
      <c r="IGY141" s="39" t="e">
        <f t="shared" si="638"/>
        <v>#REF!</v>
      </c>
      <c r="IGZ141" s="39" t="e">
        <f t="shared" si="638"/>
        <v>#REF!</v>
      </c>
      <c r="IHA141" s="39" t="e">
        <f t="shared" si="638"/>
        <v>#REF!</v>
      </c>
      <c r="IHB141" s="39" t="e">
        <f t="shared" si="638"/>
        <v>#REF!</v>
      </c>
      <c r="IHC141" s="39" t="e">
        <f t="shared" si="638"/>
        <v>#REF!</v>
      </c>
      <c r="IHD141" s="39" t="e">
        <f t="shared" si="638"/>
        <v>#REF!</v>
      </c>
      <c r="IHE141" s="39" t="e">
        <f t="shared" si="638"/>
        <v>#REF!</v>
      </c>
      <c r="IHF141" s="39" t="e">
        <f t="shared" si="638"/>
        <v>#REF!</v>
      </c>
      <c r="IHG141" s="39" t="e">
        <f t="shared" si="638"/>
        <v>#REF!</v>
      </c>
      <c r="IHH141" s="39" t="e">
        <f t="shared" si="638"/>
        <v>#REF!</v>
      </c>
      <c r="IHI141" s="39" t="e">
        <f t="shared" si="638"/>
        <v>#REF!</v>
      </c>
      <c r="IHJ141" s="39" t="e">
        <f t="shared" si="638"/>
        <v>#REF!</v>
      </c>
      <c r="IHK141" s="39" t="e">
        <f t="shared" si="638"/>
        <v>#REF!</v>
      </c>
      <c r="IHL141" s="39" t="e">
        <f t="shared" si="638"/>
        <v>#REF!</v>
      </c>
      <c r="IHM141" s="39" t="e">
        <f t="shared" si="638"/>
        <v>#REF!</v>
      </c>
      <c r="IHN141" s="39" t="e">
        <f t="shared" si="638"/>
        <v>#REF!</v>
      </c>
      <c r="IHO141" s="39" t="e">
        <f t="shared" si="638"/>
        <v>#REF!</v>
      </c>
      <c r="IHP141" s="39" t="e">
        <f t="shared" si="638"/>
        <v>#REF!</v>
      </c>
      <c r="IHQ141" s="39" t="e">
        <f t="shared" si="638"/>
        <v>#REF!</v>
      </c>
      <c r="IHR141" s="39" t="e">
        <f t="shared" si="638"/>
        <v>#REF!</v>
      </c>
      <c r="IHS141" s="39" t="e">
        <f t="shared" si="638"/>
        <v>#REF!</v>
      </c>
      <c r="IHT141" s="39" t="e">
        <f t="shared" si="638"/>
        <v>#REF!</v>
      </c>
      <c r="IHU141" s="39" t="e">
        <f t="shared" si="638"/>
        <v>#REF!</v>
      </c>
      <c r="IHV141" s="39" t="e">
        <f t="shared" si="638"/>
        <v>#REF!</v>
      </c>
      <c r="IHW141" s="39" t="e">
        <f t="shared" si="638"/>
        <v>#REF!</v>
      </c>
      <c r="IHX141" s="39" t="e">
        <f t="shared" si="638"/>
        <v>#REF!</v>
      </c>
      <c r="IHY141" s="39" t="e">
        <f t="shared" si="638"/>
        <v>#REF!</v>
      </c>
      <c r="IHZ141" s="39" t="e">
        <f t="shared" si="638"/>
        <v>#REF!</v>
      </c>
      <c r="IIA141" s="39" t="e">
        <f t="shared" si="638"/>
        <v>#REF!</v>
      </c>
      <c r="IIB141" s="39" t="e">
        <f t="shared" si="638"/>
        <v>#REF!</v>
      </c>
      <c r="IIC141" s="39" t="e">
        <f t="shared" si="638"/>
        <v>#REF!</v>
      </c>
      <c r="IID141" s="39" t="e">
        <f t="shared" si="638"/>
        <v>#REF!</v>
      </c>
      <c r="IIE141" s="39" t="e">
        <f t="shared" si="638"/>
        <v>#REF!</v>
      </c>
      <c r="IIF141" s="39" t="e">
        <f t="shared" si="638"/>
        <v>#REF!</v>
      </c>
      <c r="IIG141" s="39" t="e">
        <f t="shared" si="638"/>
        <v>#REF!</v>
      </c>
      <c r="IIH141" s="39" t="e">
        <f t="shared" si="638"/>
        <v>#REF!</v>
      </c>
      <c r="III141" s="39" t="e">
        <f t="shared" si="638"/>
        <v>#REF!</v>
      </c>
      <c r="IIJ141" s="39" t="e">
        <f t="shared" si="638"/>
        <v>#REF!</v>
      </c>
      <c r="IIK141" s="39" t="e">
        <f t="shared" si="638"/>
        <v>#REF!</v>
      </c>
      <c r="IIL141" s="39" t="e">
        <f t="shared" si="638"/>
        <v>#REF!</v>
      </c>
      <c r="IIM141" s="39" t="e">
        <f t="shared" si="638"/>
        <v>#REF!</v>
      </c>
      <c r="IIN141" s="39" t="e">
        <f t="shared" si="638"/>
        <v>#REF!</v>
      </c>
      <c r="IIO141" s="39" t="e">
        <f t="shared" si="638"/>
        <v>#REF!</v>
      </c>
      <c r="IIP141" s="39" t="e">
        <f t="shared" si="638"/>
        <v>#REF!</v>
      </c>
      <c r="IIQ141" s="39" t="e">
        <f t="shared" si="638"/>
        <v>#REF!</v>
      </c>
      <c r="IIR141" s="39" t="e">
        <f t="shared" si="638"/>
        <v>#REF!</v>
      </c>
      <c r="IIS141" s="39" t="e">
        <f t="shared" si="638"/>
        <v>#REF!</v>
      </c>
      <c r="IIT141" s="39" t="e">
        <f t="shared" si="638"/>
        <v>#REF!</v>
      </c>
      <c r="IIU141" s="39" t="e">
        <f t="shared" si="638"/>
        <v>#REF!</v>
      </c>
      <c r="IIV141" s="39" t="e">
        <f t="shared" si="638"/>
        <v>#REF!</v>
      </c>
      <c r="IIW141" s="39" t="e">
        <f t="shared" si="638"/>
        <v>#REF!</v>
      </c>
      <c r="IIX141" s="39" t="e">
        <f t="shared" si="638"/>
        <v>#REF!</v>
      </c>
      <c r="IIY141" s="39" t="e">
        <f t="shared" si="638"/>
        <v>#REF!</v>
      </c>
      <c r="IIZ141" s="39" t="e">
        <f t="shared" si="638"/>
        <v>#REF!</v>
      </c>
      <c r="IJA141" s="39" t="e">
        <f t="shared" si="638"/>
        <v>#REF!</v>
      </c>
      <c r="IJB141" s="39" t="e">
        <f t="shared" ref="IJB141:ILM141" si="639">IJB14+IJB28+IJB41+IJB54+IJB66+IJB80+IJB94+IJB109+IJB123+IJB136</f>
        <v>#REF!</v>
      </c>
      <c r="IJC141" s="39" t="e">
        <f t="shared" si="639"/>
        <v>#REF!</v>
      </c>
      <c r="IJD141" s="39" t="e">
        <f t="shared" si="639"/>
        <v>#REF!</v>
      </c>
      <c r="IJE141" s="39" t="e">
        <f t="shared" si="639"/>
        <v>#REF!</v>
      </c>
      <c r="IJF141" s="39" t="e">
        <f t="shared" si="639"/>
        <v>#REF!</v>
      </c>
      <c r="IJG141" s="39" t="e">
        <f t="shared" si="639"/>
        <v>#REF!</v>
      </c>
      <c r="IJH141" s="39" t="e">
        <f t="shared" si="639"/>
        <v>#REF!</v>
      </c>
      <c r="IJI141" s="39" t="e">
        <f t="shared" si="639"/>
        <v>#REF!</v>
      </c>
      <c r="IJJ141" s="39" t="e">
        <f t="shared" si="639"/>
        <v>#REF!</v>
      </c>
      <c r="IJK141" s="39" t="e">
        <f t="shared" si="639"/>
        <v>#REF!</v>
      </c>
      <c r="IJL141" s="39" t="e">
        <f t="shared" si="639"/>
        <v>#REF!</v>
      </c>
      <c r="IJM141" s="39" t="e">
        <f t="shared" si="639"/>
        <v>#REF!</v>
      </c>
      <c r="IJN141" s="39" t="e">
        <f t="shared" si="639"/>
        <v>#REF!</v>
      </c>
      <c r="IJO141" s="39" t="e">
        <f t="shared" si="639"/>
        <v>#REF!</v>
      </c>
      <c r="IJP141" s="39" t="e">
        <f t="shared" si="639"/>
        <v>#REF!</v>
      </c>
      <c r="IJQ141" s="39" t="e">
        <f t="shared" si="639"/>
        <v>#REF!</v>
      </c>
      <c r="IJR141" s="39" t="e">
        <f t="shared" si="639"/>
        <v>#REF!</v>
      </c>
      <c r="IJS141" s="39" t="e">
        <f t="shared" si="639"/>
        <v>#REF!</v>
      </c>
      <c r="IJT141" s="39" t="e">
        <f t="shared" si="639"/>
        <v>#REF!</v>
      </c>
      <c r="IJU141" s="39" t="e">
        <f t="shared" si="639"/>
        <v>#REF!</v>
      </c>
      <c r="IJV141" s="39" t="e">
        <f t="shared" si="639"/>
        <v>#REF!</v>
      </c>
      <c r="IJW141" s="39" t="e">
        <f t="shared" si="639"/>
        <v>#REF!</v>
      </c>
      <c r="IJX141" s="39" t="e">
        <f t="shared" si="639"/>
        <v>#REF!</v>
      </c>
      <c r="IJY141" s="39" t="e">
        <f t="shared" si="639"/>
        <v>#REF!</v>
      </c>
      <c r="IJZ141" s="39" t="e">
        <f t="shared" si="639"/>
        <v>#REF!</v>
      </c>
      <c r="IKA141" s="39" t="e">
        <f t="shared" si="639"/>
        <v>#REF!</v>
      </c>
      <c r="IKB141" s="39" t="e">
        <f t="shared" si="639"/>
        <v>#REF!</v>
      </c>
      <c r="IKC141" s="39" t="e">
        <f t="shared" si="639"/>
        <v>#REF!</v>
      </c>
      <c r="IKD141" s="39" t="e">
        <f t="shared" si="639"/>
        <v>#REF!</v>
      </c>
      <c r="IKE141" s="39" t="e">
        <f t="shared" si="639"/>
        <v>#REF!</v>
      </c>
      <c r="IKF141" s="39" t="e">
        <f t="shared" si="639"/>
        <v>#REF!</v>
      </c>
      <c r="IKG141" s="39" t="e">
        <f t="shared" si="639"/>
        <v>#REF!</v>
      </c>
      <c r="IKH141" s="39" t="e">
        <f t="shared" si="639"/>
        <v>#REF!</v>
      </c>
      <c r="IKI141" s="39" t="e">
        <f t="shared" si="639"/>
        <v>#REF!</v>
      </c>
      <c r="IKJ141" s="39" t="e">
        <f t="shared" si="639"/>
        <v>#REF!</v>
      </c>
      <c r="IKK141" s="39" t="e">
        <f t="shared" si="639"/>
        <v>#REF!</v>
      </c>
      <c r="IKL141" s="39" t="e">
        <f t="shared" si="639"/>
        <v>#REF!</v>
      </c>
      <c r="IKM141" s="39" t="e">
        <f t="shared" si="639"/>
        <v>#REF!</v>
      </c>
      <c r="IKN141" s="39" t="e">
        <f t="shared" si="639"/>
        <v>#REF!</v>
      </c>
      <c r="IKO141" s="39" t="e">
        <f t="shared" si="639"/>
        <v>#REF!</v>
      </c>
      <c r="IKP141" s="39" t="e">
        <f t="shared" si="639"/>
        <v>#REF!</v>
      </c>
      <c r="IKQ141" s="39" t="e">
        <f t="shared" si="639"/>
        <v>#REF!</v>
      </c>
      <c r="IKR141" s="39" t="e">
        <f t="shared" si="639"/>
        <v>#REF!</v>
      </c>
      <c r="IKS141" s="39" t="e">
        <f t="shared" si="639"/>
        <v>#REF!</v>
      </c>
      <c r="IKT141" s="39" t="e">
        <f t="shared" si="639"/>
        <v>#REF!</v>
      </c>
      <c r="IKU141" s="39" t="e">
        <f t="shared" si="639"/>
        <v>#REF!</v>
      </c>
      <c r="IKV141" s="39" t="e">
        <f t="shared" si="639"/>
        <v>#REF!</v>
      </c>
      <c r="IKW141" s="39" t="e">
        <f t="shared" si="639"/>
        <v>#REF!</v>
      </c>
      <c r="IKX141" s="39" t="e">
        <f t="shared" si="639"/>
        <v>#REF!</v>
      </c>
      <c r="IKY141" s="39" t="e">
        <f t="shared" si="639"/>
        <v>#REF!</v>
      </c>
      <c r="IKZ141" s="39" t="e">
        <f t="shared" si="639"/>
        <v>#REF!</v>
      </c>
      <c r="ILA141" s="39" t="e">
        <f t="shared" si="639"/>
        <v>#REF!</v>
      </c>
      <c r="ILB141" s="39" t="e">
        <f t="shared" si="639"/>
        <v>#REF!</v>
      </c>
      <c r="ILC141" s="39" t="e">
        <f t="shared" si="639"/>
        <v>#REF!</v>
      </c>
      <c r="ILD141" s="39" t="e">
        <f t="shared" si="639"/>
        <v>#REF!</v>
      </c>
      <c r="ILE141" s="39" t="e">
        <f t="shared" si="639"/>
        <v>#REF!</v>
      </c>
      <c r="ILF141" s="39" t="e">
        <f t="shared" si="639"/>
        <v>#REF!</v>
      </c>
      <c r="ILG141" s="39" t="e">
        <f t="shared" si="639"/>
        <v>#REF!</v>
      </c>
      <c r="ILH141" s="39" t="e">
        <f t="shared" si="639"/>
        <v>#REF!</v>
      </c>
      <c r="ILI141" s="39" t="e">
        <f t="shared" si="639"/>
        <v>#REF!</v>
      </c>
      <c r="ILJ141" s="39" t="e">
        <f t="shared" si="639"/>
        <v>#REF!</v>
      </c>
      <c r="ILK141" s="39" t="e">
        <f t="shared" si="639"/>
        <v>#REF!</v>
      </c>
      <c r="ILL141" s="39" t="e">
        <f t="shared" si="639"/>
        <v>#REF!</v>
      </c>
      <c r="ILM141" s="39" t="e">
        <f t="shared" si="639"/>
        <v>#REF!</v>
      </c>
      <c r="ILN141" s="39" t="e">
        <f t="shared" ref="ILN141:INY141" si="640">ILN14+ILN28+ILN41+ILN54+ILN66+ILN80+ILN94+ILN109+ILN123+ILN136</f>
        <v>#REF!</v>
      </c>
      <c r="ILO141" s="39" t="e">
        <f t="shared" si="640"/>
        <v>#REF!</v>
      </c>
      <c r="ILP141" s="39" t="e">
        <f t="shared" si="640"/>
        <v>#REF!</v>
      </c>
      <c r="ILQ141" s="39" t="e">
        <f t="shared" si="640"/>
        <v>#REF!</v>
      </c>
      <c r="ILR141" s="39" t="e">
        <f t="shared" si="640"/>
        <v>#REF!</v>
      </c>
      <c r="ILS141" s="39" t="e">
        <f t="shared" si="640"/>
        <v>#REF!</v>
      </c>
      <c r="ILT141" s="39" t="e">
        <f t="shared" si="640"/>
        <v>#REF!</v>
      </c>
      <c r="ILU141" s="39" t="e">
        <f t="shared" si="640"/>
        <v>#REF!</v>
      </c>
      <c r="ILV141" s="39" t="e">
        <f t="shared" si="640"/>
        <v>#REF!</v>
      </c>
      <c r="ILW141" s="39" t="e">
        <f t="shared" si="640"/>
        <v>#REF!</v>
      </c>
      <c r="ILX141" s="39" t="e">
        <f t="shared" si="640"/>
        <v>#REF!</v>
      </c>
      <c r="ILY141" s="39" t="e">
        <f t="shared" si="640"/>
        <v>#REF!</v>
      </c>
      <c r="ILZ141" s="39" t="e">
        <f t="shared" si="640"/>
        <v>#REF!</v>
      </c>
      <c r="IMA141" s="39" t="e">
        <f t="shared" si="640"/>
        <v>#REF!</v>
      </c>
      <c r="IMB141" s="39" t="e">
        <f t="shared" si="640"/>
        <v>#REF!</v>
      </c>
      <c r="IMC141" s="39" t="e">
        <f t="shared" si="640"/>
        <v>#REF!</v>
      </c>
      <c r="IMD141" s="39" t="e">
        <f t="shared" si="640"/>
        <v>#REF!</v>
      </c>
      <c r="IME141" s="39" t="e">
        <f t="shared" si="640"/>
        <v>#REF!</v>
      </c>
      <c r="IMF141" s="39" t="e">
        <f t="shared" si="640"/>
        <v>#REF!</v>
      </c>
      <c r="IMG141" s="39" t="e">
        <f t="shared" si="640"/>
        <v>#REF!</v>
      </c>
      <c r="IMH141" s="39" t="e">
        <f t="shared" si="640"/>
        <v>#REF!</v>
      </c>
      <c r="IMI141" s="39" t="e">
        <f t="shared" si="640"/>
        <v>#REF!</v>
      </c>
      <c r="IMJ141" s="39" t="e">
        <f t="shared" si="640"/>
        <v>#REF!</v>
      </c>
      <c r="IMK141" s="39" t="e">
        <f t="shared" si="640"/>
        <v>#REF!</v>
      </c>
      <c r="IML141" s="39" t="e">
        <f t="shared" si="640"/>
        <v>#REF!</v>
      </c>
      <c r="IMM141" s="39" t="e">
        <f t="shared" si="640"/>
        <v>#REF!</v>
      </c>
      <c r="IMN141" s="39" t="e">
        <f t="shared" si="640"/>
        <v>#REF!</v>
      </c>
      <c r="IMO141" s="39" t="e">
        <f t="shared" si="640"/>
        <v>#REF!</v>
      </c>
      <c r="IMP141" s="39" t="e">
        <f t="shared" si="640"/>
        <v>#REF!</v>
      </c>
      <c r="IMQ141" s="39" t="e">
        <f t="shared" si="640"/>
        <v>#REF!</v>
      </c>
      <c r="IMR141" s="39" t="e">
        <f t="shared" si="640"/>
        <v>#REF!</v>
      </c>
      <c r="IMS141" s="39" t="e">
        <f t="shared" si="640"/>
        <v>#REF!</v>
      </c>
      <c r="IMT141" s="39" t="e">
        <f t="shared" si="640"/>
        <v>#REF!</v>
      </c>
      <c r="IMU141" s="39" t="e">
        <f t="shared" si="640"/>
        <v>#REF!</v>
      </c>
      <c r="IMV141" s="39" t="e">
        <f t="shared" si="640"/>
        <v>#REF!</v>
      </c>
      <c r="IMW141" s="39" t="e">
        <f t="shared" si="640"/>
        <v>#REF!</v>
      </c>
      <c r="IMX141" s="39" t="e">
        <f t="shared" si="640"/>
        <v>#REF!</v>
      </c>
      <c r="IMY141" s="39" t="e">
        <f t="shared" si="640"/>
        <v>#REF!</v>
      </c>
      <c r="IMZ141" s="39" t="e">
        <f t="shared" si="640"/>
        <v>#REF!</v>
      </c>
      <c r="INA141" s="39" t="e">
        <f t="shared" si="640"/>
        <v>#REF!</v>
      </c>
      <c r="INB141" s="39" t="e">
        <f t="shared" si="640"/>
        <v>#REF!</v>
      </c>
      <c r="INC141" s="39" t="e">
        <f t="shared" si="640"/>
        <v>#REF!</v>
      </c>
      <c r="IND141" s="39" t="e">
        <f t="shared" si="640"/>
        <v>#REF!</v>
      </c>
      <c r="INE141" s="39" t="e">
        <f t="shared" si="640"/>
        <v>#REF!</v>
      </c>
      <c r="INF141" s="39" t="e">
        <f t="shared" si="640"/>
        <v>#REF!</v>
      </c>
      <c r="ING141" s="39" t="e">
        <f t="shared" si="640"/>
        <v>#REF!</v>
      </c>
      <c r="INH141" s="39" t="e">
        <f t="shared" si="640"/>
        <v>#REF!</v>
      </c>
      <c r="INI141" s="39" t="e">
        <f t="shared" si="640"/>
        <v>#REF!</v>
      </c>
      <c r="INJ141" s="39" t="e">
        <f t="shared" si="640"/>
        <v>#REF!</v>
      </c>
      <c r="INK141" s="39" t="e">
        <f t="shared" si="640"/>
        <v>#REF!</v>
      </c>
      <c r="INL141" s="39" t="e">
        <f t="shared" si="640"/>
        <v>#REF!</v>
      </c>
      <c r="INM141" s="39" t="e">
        <f t="shared" si="640"/>
        <v>#REF!</v>
      </c>
      <c r="INN141" s="39" t="e">
        <f t="shared" si="640"/>
        <v>#REF!</v>
      </c>
      <c r="INO141" s="39" t="e">
        <f t="shared" si="640"/>
        <v>#REF!</v>
      </c>
      <c r="INP141" s="39" t="e">
        <f t="shared" si="640"/>
        <v>#REF!</v>
      </c>
      <c r="INQ141" s="39" t="e">
        <f t="shared" si="640"/>
        <v>#REF!</v>
      </c>
      <c r="INR141" s="39" t="e">
        <f t="shared" si="640"/>
        <v>#REF!</v>
      </c>
      <c r="INS141" s="39" t="e">
        <f t="shared" si="640"/>
        <v>#REF!</v>
      </c>
      <c r="INT141" s="39" t="e">
        <f t="shared" si="640"/>
        <v>#REF!</v>
      </c>
      <c r="INU141" s="39" t="e">
        <f t="shared" si="640"/>
        <v>#REF!</v>
      </c>
      <c r="INV141" s="39" t="e">
        <f t="shared" si="640"/>
        <v>#REF!</v>
      </c>
      <c r="INW141" s="39" t="e">
        <f t="shared" si="640"/>
        <v>#REF!</v>
      </c>
      <c r="INX141" s="39" t="e">
        <f t="shared" si="640"/>
        <v>#REF!</v>
      </c>
      <c r="INY141" s="39" t="e">
        <f t="shared" si="640"/>
        <v>#REF!</v>
      </c>
      <c r="INZ141" s="39" t="e">
        <f t="shared" ref="INZ141:IQK141" si="641">INZ14+INZ28+INZ41+INZ54+INZ66+INZ80+INZ94+INZ109+INZ123+INZ136</f>
        <v>#REF!</v>
      </c>
      <c r="IOA141" s="39" t="e">
        <f t="shared" si="641"/>
        <v>#REF!</v>
      </c>
      <c r="IOB141" s="39" t="e">
        <f t="shared" si="641"/>
        <v>#REF!</v>
      </c>
      <c r="IOC141" s="39" t="e">
        <f t="shared" si="641"/>
        <v>#REF!</v>
      </c>
      <c r="IOD141" s="39" t="e">
        <f t="shared" si="641"/>
        <v>#REF!</v>
      </c>
      <c r="IOE141" s="39" t="e">
        <f t="shared" si="641"/>
        <v>#REF!</v>
      </c>
      <c r="IOF141" s="39" t="e">
        <f t="shared" si="641"/>
        <v>#REF!</v>
      </c>
      <c r="IOG141" s="39" t="e">
        <f t="shared" si="641"/>
        <v>#REF!</v>
      </c>
      <c r="IOH141" s="39" t="e">
        <f t="shared" si="641"/>
        <v>#REF!</v>
      </c>
      <c r="IOI141" s="39" t="e">
        <f t="shared" si="641"/>
        <v>#REF!</v>
      </c>
      <c r="IOJ141" s="39" t="e">
        <f t="shared" si="641"/>
        <v>#REF!</v>
      </c>
      <c r="IOK141" s="39" t="e">
        <f t="shared" si="641"/>
        <v>#REF!</v>
      </c>
      <c r="IOL141" s="39" t="e">
        <f t="shared" si="641"/>
        <v>#REF!</v>
      </c>
      <c r="IOM141" s="39" t="e">
        <f t="shared" si="641"/>
        <v>#REF!</v>
      </c>
      <c r="ION141" s="39" t="e">
        <f t="shared" si="641"/>
        <v>#REF!</v>
      </c>
      <c r="IOO141" s="39" t="e">
        <f t="shared" si="641"/>
        <v>#REF!</v>
      </c>
      <c r="IOP141" s="39" t="e">
        <f t="shared" si="641"/>
        <v>#REF!</v>
      </c>
      <c r="IOQ141" s="39" t="e">
        <f t="shared" si="641"/>
        <v>#REF!</v>
      </c>
      <c r="IOR141" s="39" t="e">
        <f t="shared" si="641"/>
        <v>#REF!</v>
      </c>
      <c r="IOS141" s="39" t="e">
        <f t="shared" si="641"/>
        <v>#REF!</v>
      </c>
      <c r="IOT141" s="39" t="e">
        <f t="shared" si="641"/>
        <v>#REF!</v>
      </c>
      <c r="IOU141" s="39" t="e">
        <f t="shared" si="641"/>
        <v>#REF!</v>
      </c>
      <c r="IOV141" s="39" t="e">
        <f t="shared" si="641"/>
        <v>#REF!</v>
      </c>
      <c r="IOW141" s="39" t="e">
        <f t="shared" si="641"/>
        <v>#REF!</v>
      </c>
      <c r="IOX141" s="39" t="e">
        <f t="shared" si="641"/>
        <v>#REF!</v>
      </c>
      <c r="IOY141" s="39" t="e">
        <f t="shared" si="641"/>
        <v>#REF!</v>
      </c>
      <c r="IOZ141" s="39" t="e">
        <f t="shared" si="641"/>
        <v>#REF!</v>
      </c>
      <c r="IPA141" s="39" t="e">
        <f t="shared" si="641"/>
        <v>#REF!</v>
      </c>
      <c r="IPB141" s="39" t="e">
        <f t="shared" si="641"/>
        <v>#REF!</v>
      </c>
      <c r="IPC141" s="39" t="e">
        <f t="shared" si="641"/>
        <v>#REF!</v>
      </c>
      <c r="IPD141" s="39" t="e">
        <f t="shared" si="641"/>
        <v>#REF!</v>
      </c>
      <c r="IPE141" s="39" t="e">
        <f t="shared" si="641"/>
        <v>#REF!</v>
      </c>
      <c r="IPF141" s="39" t="e">
        <f t="shared" si="641"/>
        <v>#REF!</v>
      </c>
      <c r="IPG141" s="39" t="e">
        <f t="shared" si="641"/>
        <v>#REF!</v>
      </c>
      <c r="IPH141" s="39" t="e">
        <f t="shared" si="641"/>
        <v>#REF!</v>
      </c>
      <c r="IPI141" s="39" t="e">
        <f t="shared" si="641"/>
        <v>#REF!</v>
      </c>
      <c r="IPJ141" s="39" t="e">
        <f t="shared" si="641"/>
        <v>#REF!</v>
      </c>
      <c r="IPK141" s="39" t="e">
        <f t="shared" si="641"/>
        <v>#REF!</v>
      </c>
      <c r="IPL141" s="39" t="e">
        <f t="shared" si="641"/>
        <v>#REF!</v>
      </c>
      <c r="IPM141" s="39" t="e">
        <f t="shared" si="641"/>
        <v>#REF!</v>
      </c>
      <c r="IPN141" s="39" t="e">
        <f t="shared" si="641"/>
        <v>#REF!</v>
      </c>
      <c r="IPO141" s="39" t="e">
        <f t="shared" si="641"/>
        <v>#REF!</v>
      </c>
      <c r="IPP141" s="39" t="e">
        <f t="shared" si="641"/>
        <v>#REF!</v>
      </c>
      <c r="IPQ141" s="39" t="e">
        <f t="shared" si="641"/>
        <v>#REF!</v>
      </c>
      <c r="IPR141" s="39" t="e">
        <f t="shared" si="641"/>
        <v>#REF!</v>
      </c>
      <c r="IPS141" s="39" t="e">
        <f t="shared" si="641"/>
        <v>#REF!</v>
      </c>
      <c r="IPT141" s="39" t="e">
        <f t="shared" si="641"/>
        <v>#REF!</v>
      </c>
      <c r="IPU141" s="39" t="e">
        <f t="shared" si="641"/>
        <v>#REF!</v>
      </c>
      <c r="IPV141" s="39" t="e">
        <f t="shared" si="641"/>
        <v>#REF!</v>
      </c>
      <c r="IPW141" s="39" t="e">
        <f t="shared" si="641"/>
        <v>#REF!</v>
      </c>
      <c r="IPX141" s="39" t="e">
        <f t="shared" si="641"/>
        <v>#REF!</v>
      </c>
      <c r="IPY141" s="39" t="e">
        <f t="shared" si="641"/>
        <v>#REF!</v>
      </c>
      <c r="IPZ141" s="39" t="e">
        <f t="shared" si="641"/>
        <v>#REF!</v>
      </c>
      <c r="IQA141" s="39" t="e">
        <f t="shared" si="641"/>
        <v>#REF!</v>
      </c>
      <c r="IQB141" s="39" t="e">
        <f t="shared" si="641"/>
        <v>#REF!</v>
      </c>
      <c r="IQC141" s="39" t="e">
        <f t="shared" si="641"/>
        <v>#REF!</v>
      </c>
      <c r="IQD141" s="39" t="e">
        <f t="shared" si="641"/>
        <v>#REF!</v>
      </c>
      <c r="IQE141" s="39" t="e">
        <f t="shared" si="641"/>
        <v>#REF!</v>
      </c>
      <c r="IQF141" s="39" t="e">
        <f t="shared" si="641"/>
        <v>#REF!</v>
      </c>
      <c r="IQG141" s="39" t="e">
        <f t="shared" si="641"/>
        <v>#REF!</v>
      </c>
      <c r="IQH141" s="39" t="e">
        <f t="shared" si="641"/>
        <v>#REF!</v>
      </c>
      <c r="IQI141" s="39" t="e">
        <f t="shared" si="641"/>
        <v>#REF!</v>
      </c>
      <c r="IQJ141" s="39" t="e">
        <f t="shared" si="641"/>
        <v>#REF!</v>
      </c>
      <c r="IQK141" s="39" t="e">
        <f t="shared" si="641"/>
        <v>#REF!</v>
      </c>
      <c r="IQL141" s="39" t="e">
        <f t="shared" ref="IQL141:ISW141" si="642">IQL14+IQL28+IQL41+IQL54+IQL66+IQL80+IQL94+IQL109+IQL123+IQL136</f>
        <v>#REF!</v>
      </c>
      <c r="IQM141" s="39" t="e">
        <f t="shared" si="642"/>
        <v>#REF!</v>
      </c>
      <c r="IQN141" s="39" t="e">
        <f t="shared" si="642"/>
        <v>#REF!</v>
      </c>
      <c r="IQO141" s="39" t="e">
        <f t="shared" si="642"/>
        <v>#REF!</v>
      </c>
      <c r="IQP141" s="39" t="e">
        <f t="shared" si="642"/>
        <v>#REF!</v>
      </c>
      <c r="IQQ141" s="39" t="e">
        <f t="shared" si="642"/>
        <v>#REF!</v>
      </c>
      <c r="IQR141" s="39" t="e">
        <f t="shared" si="642"/>
        <v>#REF!</v>
      </c>
      <c r="IQS141" s="39" t="e">
        <f t="shared" si="642"/>
        <v>#REF!</v>
      </c>
      <c r="IQT141" s="39" t="e">
        <f t="shared" si="642"/>
        <v>#REF!</v>
      </c>
      <c r="IQU141" s="39" t="e">
        <f t="shared" si="642"/>
        <v>#REF!</v>
      </c>
      <c r="IQV141" s="39" t="e">
        <f t="shared" si="642"/>
        <v>#REF!</v>
      </c>
      <c r="IQW141" s="39" t="e">
        <f t="shared" si="642"/>
        <v>#REF!</v>
      </c>
      <c r="IQX141" s="39" t="e">
        <f t="shared" si="642"/>
        <v>#REF!</v>
      </c>
      <c r="IQY141" s="39" t="e">
        <f t="shared" si="642"/>
        <v>#REF!</v>
      </c>
      <c r="IQZ141" s="39" t="e">
        <f t="shared" si="642"/>
        <v>#REF!</v>
      </c>
      <c r="IRA141" s="39" t="e">
        <f t="shared" si="642"/>
        <v>#REF!</v>
      </c>
      <c r="IRB141" s="39" t="e">
        <f t="shared" si="642"/>
        <v>#REF!</v>
      </c>
      <c r="IRC141" s="39" t="e">
        <f t="shared" si="642"/>
        <v>#REF!</v>
      </c>
      <c r="IRD141" s="39" t="e">
        <f t="shared" si="642"/>
        <v>#REF!</v>
      </c>
      <c r="IRE141" s="39" t="e">
        <f t="shared" si="642"/>
        <v>#REF!</v>
      </c>
      <c r="IRF141" s="39" t="e">
        <f t="shared" si="642"/>
        <v>#REF!</v>
      </c>
      <c r="IRG141" s="39" t="e">
        <f t="shared" si="642"/>
        <v>#REF!</v>
      </c>
      <c r="IRH141" s="39" t="e">
        <f t="shared" si="642"/>
        <v>#REF!</v>
      </c>
      <c r="IRI141" s="39" t="e">
        <f t="shared" si="642"/>
        <v>#REF!</v>
      </c>
      <c r="IRJ141" s="39" t="e">
        <f t="shared" si="642"/>
        <v>#REF!</v>
      </c>
      <c r="IRK141" s="39" t="e">
        <f t="shared" si="642"/>
        <v>#REF!</v>
      </c>
      <c r="IRL141" s="39" t="e">
        <f t="shared" si="642"/>
        <v>#REF!</v>
      </c>
      <c r="IRM141" s="39" t="e">
        <f t="shared" si="642"/>
        <v>#REF!</v>
      </c>
      <c r="IRN141" s="39" t="e">
        <f t="shared" si="642"/>
        <v>#REF!</v>
      </c>
      <c r="IRO141" s="39" t="e">
        <f t="shared" si="642"/>
        <v>#REF!</v>
      </c>
      <c r="IRP141" s="39" t="e">
        <f t="shared" si="642"/>
        <v>#REF!</v>
      </c>
      <c r="IRQ141" s="39" t="e">
        <f t="shared" si="642"/>
        <v>#REF!</v>
      </c>
      <c r="IRR141" s="39" t="e">
        <f t="shared" si="642"/>
        <v>#REF!</v>
      </c>
      <c r="IRS141" s="39" t="e">
        <f t="shared" si="642"/>
        <v>#REF!</v>
      </c>
      <c r="IRT141" s="39" t="e">
        <f t="shared" si="642"/>
        <v>#REF!</v>
      </c>
      <c r="IRU141" s="39" t="e">
        <f t="shared" si="642"/>
        <v>#REF!</v>
      </c>
      <c r="IRV141" s="39" t="e">
        <f t="shared" si="642"/>
        <v>#REF!</v>
      </c>
      <c r="IRW141" s="39" t="e">
        <f t="shared" si="642"/>
        <v>#REF!</v>
      </c>
      <c r="IRX141" s="39" t="e">
        <f t="shared" si="642"/>
        <v>#REF!</v>
      </c>
      <c r="IRY141" s="39" t="e">
        <f t="shared" si="642"/>
        <v>#REF!</v>
      </c>
      <c r="IRZ141" s="39" t="e">
        <f t="shared" si="642"/>
        <v>#REF!</v>
      </c>
      <c r="ISA141" s="39" t="e">
        <f t="shared" si="642"/>
        <v>#REF!</v>
      </c>
      <c r="ISB141" s="39" t="e">
        <f t="shared" si="642"/>
        <v>#REF!</v>
      </c>
      <c r="ISC141" s="39" t="e">
        <f t="shared" si="642"/>
        <v>#REF!</v>
      </c>
      <c r="ISD141" s="39" t="e">
        <f t="shared" si="642"/>
        <v>#REF!</v>
      </c>
      <c r="ISE141" s="39" t="e">
        <f t="shared" si="642"/>
        <v>#REF!</v>
      </c>
      <c r="ISF141" s="39" t="e">
        <f t="shared" si="642"/>
        <v>#REF!</v>
      </c>
      <c r="ISG141" s="39" t="e">
        <f t="shared" si="642"/>
        <v>#REF!</v>
      </c>
      <c r="ISH141" s="39" t="e">
        <f t="shared" si="642"/>
        <v>#REF!</v>
      </c>
      <c r="ISI141" s="39" t="e">
        <f t="shared" si="642"/>
        <v>#REF!</v>
      </c>
      <c r="ISJ141" s="39" t="e">
        <f t="shared" si="642"/>
        <v>#REF!</v>
      </c>
      <c r="ISK141" s="39" t="e">
        <f t="shared" si="642"/>
        <v>#REF!</v>
      </c>
      <c r="ISL141" s="39" t="e">
        <f t="shared" si="642"/>
        <v>#REF!</v>
      </c>
      <c r="ISM141" s="39" t="e">
        <f t="shared" si="642"/>
        <v>#REF!</v>
      </c>
      <c r="ISN141" s="39" t="e">
        <f t="shared" si="642"/>
        <v>#REF!</v>
      </c>
      <c r="ISO141" s="39" t="e">
        <f t="shared" si="642"/>
        <v>#REF!</v>
      </c>
      <c r="ISP141" s="39" t="e">
        <f t="shared" si="642"/>
        <v>#REF!</v>
      </c>
      <c r="ISQ141" s="39" t="e">
        <f t="shared" si="642"/>
        <v>#REF!</v>
      </c>
      <c r="ISR141" s="39" t="e">
        <f t="shared" si="642"/>
        <v>#REF!</v>
      </c>
      <c r="ISS141" s="39" t="e">
        <f t="shared" si="642"/>
        <v>#REF!</v>
      </c>
      <c r="IST141" s="39" t="e">
        <f t="shared" si="642"/>
        <v>#REF!</v>
      </c>
      <c r="ISU141" s="39" t="e">
        <f t="shared" si="642"/>
        <v>#REF!</v>
      </c>
      <c r="ISV141" s="39" t="e">
        <f t="shared" si="642"/>
        <v>#REF!</v>
      </c>
      <c r="ISW141" s="39" t="e">
        <f t="shared" si="642"/>
        <v>#REF!</v>
      </c>
      <c r="ISX141" s="39" t="e">
        <f t="shared" ref="ISX141:IVI141" si="643">ISX14+ISX28+ISX41+ISX54+ISX66+ISX80+ISX94+ISX109+ISX123+ISX136</f>
        <v>#REF!</v>
      </c>
      <c r="ISY141" s="39" t="e">
        <f t="shared" si="643"/>
        <v>#REF!</v>
      </c>
      <c r="ISZ141" s="39" t="e">
        <f t="shared" si="643"/>
        <v>#REF!</v>
      </c>
      <c r="ITA141" s="39" t="e">
        <f t="shared" si="643"/>
        <v>#REF!</v>
      </c>
      <c r="ITB141" s="39" t="e">
        <f t="shared" si="643"/>
        <v>#REF!</v>
      </c>
      <c r="ITC141" s="39" t="e">
        <f t="shared" si="643"/>
        <v>#REF!</v>
      </c>
      <c r="ITD141" s="39" t="e">
        <f t="shared" si="643"/>
        <v>#REF!</v>
      </c>
      <c r="ITE141" s="39" t="e">
        <f t="shared" si="643"/>
        <v>#REF!</v>
      </c>
      <c r="ITF141" s="39" t="e">
        <f t="shared" si="643"/>
        <v>#REF!</v>
      </c>
      <c r="ITG141" s="39" t="e">
        <f t="shared" si="643"/>
        <v>#REF!</v>
      </c>
      <c r="ITH141" s="39" t="e">
        <f t="shared" si="643"/>
        <v>#REF!</v>
      </c>
      <c r="ITI141" s="39" t="e">
        <f t="shared" si="643"/>
        <v>#REF!</v>
      </c>
      <c r="ITJ141" s="39" t="e">
        <f t="shared" si="643"/>
        <v>#REF!</v>
      </c>
      <c r="ITK141" s="39" t="e">
        <f t="shared" si="643"/>
        <v>#REF!</v>
      </c>
      <c r="ITL141" s="39" t="e">
        <f t="shared" si="643"/>
        <v>#REF!</v>
      </c>
      <c r="ITM141" s="39" t="e">
        <f t="shared" si="643"/>
        <v>#REF!</v>
      </c>
      <c r="ITN141" s="39" t="e">
        <f t="shared" si="643"/>
        <v>#REF!</v>
      </c>
      <c r="ITO141" s="39" t="e">
        <f t="shared" si="643"/>
        <v>#REF!</v>
      </c>
      <c r="ITP141" s="39" t="e">
        <f t="shared" si="643"/>
        <v>#REF!</v>
      </c>
      <c r="ITQ141" s="39" t="e">
        <f t="shared" si="643"/>
        <v>#REF!</v>
      </c>
      <c r="ITR141" s="39" t="e">
        <f t="shared" si="643"/>
        <v>#REF!</v>
      </c>
      <c r="ITS141" s="39" t="e">
        <f t="shared" si="643"/>
        <v>#REF!</v>
      </c>
      <c r="ITT141" s="39" t="e">
        <f t="shared" si="643"/>
        <v>#REF!</v>
      </c>
      <c r="ITU141" s="39" t="e">
        <f t="shared" si="643"/>
        <v>#REF!</v>
      </c>
      <c r="ITV141" s="39" t="e">
        <f t="shared" si="643"/>
        <v>#REF!</v>
      </c>
      <c r="ITW141" s="39" t="e">
        <f t="shared" si="643"/>
        <v>#REF!</v>
      </c>
      <c r="ITX141" s="39" t="e">
        <f t="shared" si="643"/>
        <v>#REF!</v>
      </c>
      <c r="ITY141" s="39" t="e">
        <f t="shared" si="643"/>
        <v>#REF!</v>
      </c>
      <c r="ITZ141" s="39" t="e">
        <f t="shared" si="643"/>
        <v>#REF!</v>
      </c>
      <c r="IUA141" s="39" t="e">
        <f t="shared" si="643"/>
        <v>#REF!</v>
      </c>
      <c r="IUB141" s="39" t="e">
        <f t="shared" si="643"/>
        <v>#REF!</v>
      </c>
      <c r="IUC141" s="39" t="e">
        <f t="shared" si="643"/>
        <v>#REF!</v>
      </c>
      <c r="IUD141" s="39" t="e">
        <f t="shared" si="643"/>
        <v>#REF!</v>
      </c>
      <c r="IUE141" s="39" t="e">
        <f t="shared" si="643"/>
        <v>#REF!</v>
      </c>
      <c r="IUF141" s="39" t="e">
        <f t="shared" si="643"/>
        <v>#REF!</v>
      </c>
      <c r="IUG141" s="39" t="e">
        <f t="shared" si="643"/>
        <v>#REF!</v>
      </c>
      <c r="IUH141" s="39" t="e">
        <f t="shared" si="643"/>
        <v>#REF!</v>
      </c>
      <c r="IUI141" s="39" t="e">
        <f t="shared" si="643"/>
        <v>#REF!</v>
      </c>
      <c r="IUJ141" s="39" t="e">
        <f t="shared" si="643"/>
        <v>#REF!</v>
      </c>
      <c r="IUK141" s="39" t="e">
        <f t="shared" si="643"/>
        <v>#REF!</v>
      </c>
      <c r="IUL141" s="39" t="e">
        <f t="shared" si="643"/>
        <v>#REF!</v>
      </c>
      <c r="IUM141" s="39" t="e">
        <f t="shared" si="643"/>
        <v>#REF!</v>
      </c>
      <c r="IUN141" s="39" t="e">
        <f t="shared" si="643"/>
        <v>#REF!</v>
      </c>
      <c r="IUO141" s="39" t="e">
        <f t="shared" si="643"/>
        <v>#REF!</v>
      </c>
      <c r="IUP141" s="39" t="e">
        <f t="shared" si="643"/>
        <v>#REF!</v>
      </c>
      <c r="IUQ141" s="39" t="e">
        <f t="shared" si="643"/>
        <v>#REF!</v>
      </c>
      <c r="IUR141" s="39" t="e">
        <f t="shared" si="643"/>
        <v>#REF!</v>
      </c>
      <c r="IUS141" s="39" t="e">
        <f t="shared" si="643"/>
        <v>#REF!</v>
      </c>
      <c r="IUT141" s="39" t="e">
        <f t="shared" si="643"/>
        <v>#REF!</v>
      </c>
      <c r="IUU141" s="39" t="e">
        <f t="shared" si="643"/>
        <v>#REF!</v>
      </c>
      <c r="IUV141" s="39" t="e">
        <f t="shared" si="643"/>
        <v>#REF!</v>
      </c>
      <c r="IUW141" s="39" t="e">
        <f t="shared" si="643"/>
        <v>#REF!</v>
      </c>
      <c r="IUX141" s="39" t="e">
        <f t="shared" si="643"/>
        <v>#REF!</v>
      </c>
      <c r="IUY141" s="39" t="e">
        <f t="shared" si="643"/>
        <v>#REF!</v>
      </c>
      <c r="IUZ141" s="39" t="e">
        <f t="shared" si="643"/>
        <v>#REF!</v>
      </c>
      <c r="IVA141" s="39" t="e">
        <f t="shared" si="643"/>
        <v>#REF!</v>
      </c>
      <c r="IVB141" s="39" t="e">
        <f t="shared" si="643"/>
        <v>#REF!</v>
      </c>
      <c r="IVC141" s="39" t="e">
        <f t="shared" si="643"/>
        <v>#REF!</v>
      </c>
      <c r="IVD141" s="39" t="e">
        <f t="shared" si="643"/>
        <v>#REF!</v>
      </c>
      <c r="IVE141" s="39" t="e">
        <f t="shared" si="643"/>
        <v>#REF!</v>
      </c>
      <c r="IVF141" s="39" t="e">
        <f t="shared" si="643"/>
        <v>#REF!</v>
      </c>
      <c r="IVG141" s="39" t="e">
        <f t="shared" si="643"/>
        <v>#REF!</v>
      </c>
      <c r="IVH141" s="39" t="e">
        <f t="shared" si="643"/>
        <v>#REF!</v>
      </c>
      <c r="IVI141" s="39" t="e">
        <f t="shared" si="643"/>
        <v>#REF!</v>
      </c>
      <c r="IVJ141" s="39" t="e">
        <f t="shared" ref="IVJ141:IXU141" si="644">IVJ14+IVJ28+IVJ41+IVJ54+IVJ66+IVJ80+IVJ94+IVJ109+IVJ123+IVJ136</f>
        <v>#REF!</v>
      </c>
      <c r="IVK141" s="39" t="e">
        <f t="shared" si="644"/>
        <v>#REF!</v>
      </c>
      <c r="IVL141" s="39" t="e">
        <f t="shared" si="644"/>
        <v>#REF!</v>
      </c>
      <c r="IVM141" s="39" t="e">
        <f t="shared" si="644"/>
        <v>#REF!</v>
      </c>
      <c r="IVN141" s="39" t="e">
        <f t="shared" si="644"/>
        <v>#REF!</v>
      </c>
      <c r="IVO141" s="39" t="e">
        <f t="shared" si="644"/>
        <v>#REF!</v>
      </c>
      <c r="IVP141" s="39" t="e">
        <f t="shared" si="644"/>
        <v>#REF!</v>
      </c>
      <c r="IVQ141" s="39" t="e">
        <f t="shared" si="644"/>
        <v>#REF!</v>
      </c>
      <c r="IVR141" s="39" t="e">
        <f t="shared" si="644"/>
        <v>#REF!</v>
      </c>
      <c r="IVS141" s="39" t="e">
        <f t="shared" si="644"/>
        <v>#REF!</v>
      </c>
      <c r="IVT141" s="39" t="e">
        <f t="shared" si="644"/>
        <v>#REF!</v>
      </c>
      <c r="IVU141" s="39" t="e">
        <f t="shared" si="644"/>
        <v>#REF!</v>
      </c>
      <c r="IVV141" s="39" t="e">
        <f t="shared" si="644"/>
        <v>#REF!</v>
      </c>
      <c r="IVW141" s="39" t="e">
        <f t="shared" si="644"/>
        <v>#REF!</v>
      </c>
      <c r="IVX141" s="39" t="e">
        <f t="shared" si="644"/>
        <v>#REF!</v>
      </c>
      <c r="IVY141" s="39" t="e">
        <f t="shared" si="644"/>
        <v>#REF!</v>
      </c>
      <c r="IVZ141" s="39" t="e">
        <f t="shared" si="644"/>
        <v>#REF!</v>
      </c>
      <c r="IWA141" s="39" t="e">
        <f t="shared" si="644"/>
        <v>#REF!</v>
      </c>
      <c r="IWB141" s="39" t="e">
        <f t="shared" si="644"/>
        <v>#REF!</v>
      </c>
      <c r="IWC141" s="39" t="e">
        <f t="shared" si="644"/>
        <v>#REF!</v>
      </c>
      <c r="IWD141" s="39" t="e">
        <f t="shared" si="644"/>
        <v>#REF!</v>
      </c>
      <c r="IWE141" s="39" t="e">
        <f t="shared" si="644"/>
        <v>#REF!</v>
      </c>
      <c r="IWF141" s="39" t="e">
        <f t="shared" si="644"/>
        <v>#REF!</v>
      </c>
      <c r="IWG141" s="39" t="e">
        <f t="shared" si="644"/>
        <v>#REF!</v>
      </c>
      <c r="IWH141" s="39" t="e">
        <f t="shared" si="644"/>
        <v>#REF!</v>
      </c>
      <c r="IWI141" s="39" t="e">
        <f t="shared" si="644"/>
        <v>#REF!</v>
      </c>
      <c r="IWJ141" s="39" t="e">
        <f t="shared" si="644"/>
        <v>#REF!</v>
      </c>
      <c r="IWK141" s="39" t="e">
        <f t="shared" si="644"/>
        <v>#REF!</v>
      </c>
      <c r="IWL141" s="39" t="e">
        <f t="shared" si="644"/>
        <v>#REF!</v>
      </c>
      <c r="IWM141" s="39" t="e">
        <f t="shared" si="644"/>
        <v>#REF!</v>
      </c>
      <c r="IWN141" s="39" t="e">
        <f t="shared" si="644"/>
        <v>#REF!</v>
      </c>
      <c r="IWO141" s="39" t="e">
        <f t="shared" si="644"/>
        <v>#REF!</v>
      </c>
      <c r="IWP141" s="39" t="e">
        <f t="shared" si="644"/>
        <v>#REF!</v>
      </c>
      <c r="IWQ141" s="39" t="e">
        <f t="shared" si="644"/>
        <v>#REF!</v>
      </c>
      <c r="IWR141" s="39" t="e">
        <f t="shared" si="644"/>
        <v>#REF!</v>
      </c>
      <c r="IWS141" s="39" t="e">
        <f t="shared" si="644"/>
        <v>#REF!</v>
      </c>
      <c r="IWT141" s="39" t="e">
        <f t="shared" si="644"/>
        <v>#REF!</v>
      </c>
      <c r="IWU141" s="39" t="e">
        <f t="shared" si="644"/>
        <v>#REF!</v>
      </c>
      <c r="IWV141" s="39" t="e">
        <f t="shared" si="644"/>
        <v>#REF!</v>
      </c>
      <c r="IWW141" s="39" t="e">
        <f t="shared" si="644"/>
        <v>#REF!</v>
      </c>
      <c r="IWX141" s="39" t="e">
        <f t="shared" si="644"/>
        <v>#REF!</v>
      </c>
      <c r="IWY141" s="39" t="e">
        <f t="shared" si="644"/>
        <v>#REF!</v>
      </c>
      <c r="IWZ141" s="39" t="e">
        <f t="shared" si="644"/>
        <v>#REF!</v>
      </c>
      <c r="IXA141" s="39" t="e">
        <f t="shared" si="644"/>
        <v>#REF!</v>
      </c>
      <c r="IXB141" s="39" t="e">
        <f t="shared" si="644"/>
        <v>#REF!</v>
      </c>
      <c r="IXC141" s="39" t="e">
        <f t="shared" si="644"/>
        <v>#REF!</v>
      </c>
      <c r="IXD141" s="39" t="e">
        <f t="shared" si="644"/>
        <v>#REF!</v>
      </c>
      <c r="IXE141" s="39" t="e">
        <f t="shared" si="644"/>
        <v>#REF!</v>
      </c>
      <c r="IXF141" s="39" t="e">
        <f t="shared" si="644"/>
        <v>#REF!</v>
      </c>
      <c r="IXG141" s="39" t="e">
        <f t="shared" si="644"/>
        <v>#REF!</v>
      </c>
      <c r="IXH141" s="39" t="e">
        <f t="shared" si="644"/>
        <v>#REF!</v>
      </c>
      <c r="IXI141" s="39" t="e">
        <f t="shared" si="644"/>
        <v>#REF!</v>
      </c>
      <c r="IXJ141" s="39" t="e">
        <f t="shared" si="644"/>
        <v>#REF!</v>
      </c>
      <c r="IXK141" s="39" t="e">
        <f t="shared" si="644"/>
        <v>#REF!</v>
      </c>
      <c r="IXL141" s="39" t="e">
        <f t="shared" si="644"/>
        <v>#REF!</v>
      </c>
      <c r="IXM141" s="39" t="e">
        <f t="shared" si="644"/>
        <v>#REF!</v>
      </c>
      <c r="IXN141" s="39" t="e">
        <f t="shared" si="644"/>
        <v>#REF!</v>
      </c>
      <c r="IXO141" s="39" t="e">
        <f t="shared" si="644"/>
        <v>#REF!</v>
      </c>
      <c r="IXP141" s="39" t="e">
        <f t="shared" si="644"/>
        <v>#REF!</v>
      </c>
      <c r="IXQ141" s="39" t="e">
        <f t="shared" si="644"/>
        <v>#REF!</v>
      </c>
      <c r="IXR141" s="39" t="e">
        <f t="shared" si="644"/>
        <v>#REF!</v>
      </c>
      <c r="IXS141" s="39" t="e">
        <f t="shared" si="644"/>
        <v>#REF!</v>
      </c>
      <c r="IXT141" s="39" t="e">
        <f t="shared" si="644"/>
        <v>#REF!</v>
      </c>
      <c r="IXU141" s="39" t="e">
        <f t="shared" si="644"/>
        <v>#REF!</v>
      </c>
      <c r="IXV141" s="39" t="e">
        <f t="shared" ref="IXV141:JAG141" si="645">IXV14+IXV28+IXV41+IXV54+IXV66+IXV80+IXV94+IXV109+IXV123+IXV136</f>
        <v>#REF!</v>
      </c>
      <c r="IXW141" s="39" t="e">
        <f t="shared" si="645"/>
        <v>#REF!</v>
      </c>
      <c r="IXX141" s="39" t="e">
        <f t="shared" si="645"/>
        <v>#REF!</v>
      </c>
      <c r="IXY141" s="39" t="e">
        <f t="shared" si="645"/>
        <v>#REF!</v>
      </c>
      <c r="IXZ141" s="39" t="e">
        <f t="shared" si="645"/>
        <v>#REF!</v>
      </c>
      <c r="IYA141" s="39" t="e">
        <f t="shared" si="645"/>
        <v>#REF!</v>
      </c>
      <c r="IYB141" s="39" t="e">
        <f t="shared" si="645"/>
        <v>#REF!</v>
      </c>
      <c r="IYC141" s="39" t="e">
        <f t="shared" si="645"/>
        <v>#REF!</v>
      </c>
      <c r="IYD141" s="39" t="e">
        <f t="shared" si="645"/>
        <v>#REF!</v>
      </c>
      <c r="IYE141" s="39" t="e">
        <f t="shared" si="645"/>
        <v>#REF!</v>
      </c>
      <c r="IYF141" s="39" t="e">
        <f t="shared" si="645"/>
        <v>#REF!</v>
      </c>
      <c r="IYG141" s="39" t="e">
        <f t="shared" si="645"/>
        <v>#REF!</v>
      </c>
      <c r="IYH141" s="39" t="e">
        <f t="shared" si="645"/>
        <v>#REF!</v>
      </c>
      <c r="IYI141" s="39" t="e">
        <f t="shared" si="645"/>
        <v>#REF!</v>
      </c>
      <c r="IYJ141" s="39" t="e">
        <f t="shared" si="645"/>
        <v>#REF!</v>
      </c>
      <c r="IYK141" s="39" t="e">
        <f t="shared" si="645"/>
        <v>#REF!</v>
      </c>
      <c r="IYL141" s="39" t="e">
        <f t="shared" si="645"/>
        <v>#REF!</v>
      </c>
      <c r="IYM141" s="39" t="e">
        <f t="shared" si="645"/>
        <v>#REF!</v>
      </c>
      <c r="IYN141" s="39" t="e">
        <f t="shared" si="645"/>
        <v>#REF!</v>
      </c>
      <c r="IYO141" s="39" t="e">
        <f t="shared" si="645"/>
        <v>#REF!</v>
      </c>
      <c r="IYP141" s="39" t="e">
        <f t="shared" si="645"/>
        <v>#REF!</v>
      </c>
      <c r="IYQ141" s="39" t="e">
        <f t="shared" si="645"/>
        <v>#REF!</v>
      </c>
      <c r="IYR141" s="39" t="e">
        <f t="shared" si="645"/>
        <v>#REF!</v>
      </c>
      <c r="IYS141" s="39" t="e">
        <f t="shared" si="645"/>
        <v>#REF!</v>
      </c>
      <c r="IYT141" s="39" t="e">
        <f t="shared" si="645"/>
        <v>#REF!</v>
      </c>
      <c r="IYU141" s="39" t="e">
        <f t="shared" si="645"/>
        <v>#REF!</v>
      </c>
      <c r="IYV141" s="39" t="e">
        <f t="shared" si="645"/>
        <v>#REF!</v>
      </c>
      <c r="IYW141" s="39" t="e">
        <f t="shared" si="645"/>
        <v>#REF!</v>
      </c>
      <c r="IYX141" s="39" t="e">
        <f t="shared" si="645"/>
        <v>#REF!</v>
      </c>
      <c r="IYY141" s="39" t="e">
        <f t="shared" si="645"/>
        <v>#REF!</v>
      </c>
      <c r="IYZ141" s="39" t="e">
        <f t="shared" si="645"/>
        <v>#REF!</v>
      </c>
      <c r="IZA141" s="39" t="e">
        <f t="shared" si="645"/>
        <v>#REF!</v>
      </c>
      <c r="IZB141" s="39" t="e">
        <f t="shared" si="645"/>
        <v>#REF!</v>
      </c>
      <c r="IZC141" s="39" t="e">
        <f t="shared" si="645"/>
        <v>#REF!</v>
      </c>
      <c r="IZD141" s="39" t="e">
        <f t="shared" si="645"/>
        <v>#REF!</v>
      </c>
      <c r="IZE141" s="39" t="e">
        <f t="shared" si="645"/>
        <v>#REF!</v>
      </c>
      <c r="IZF141" s="39" t="e">
        <f t="shared" si="645"/>
        <v>#REF!</v>
      </c>
      <c r="IZG141" s="39" t="e">
        <f t="shared" si="645"/>
        <v>#REF!</v>
      </c>
      <c r="IZH141" s="39" t="e">
        <f t="shared" si="645"/>
        <v>#REF!</v>
      </c>
      <c r="IZI141" s="39" t="e">
        <f t="shared" si="645"/>
        <v>#REF!</v>
      </c>
      <c r="IZJ141" s="39" t="e">
        <f t="shared" si="645"/>
        <v>#REF!</v>
      </c>
      <c r="IZK141" s="39" t="e">
        <f t="shared" si="645"/>
        <v>#REF!</v>
      </c>
      <c r="IZL141" s="39" t="e">
        <f t="shared" si="645"/>
        <v>#REF!</v>
      </c>
      <c r="IZM141" s="39" t="e">
        <f t="shared" si="645"/>
        <v>#REF!</v>
      </c>
      <c r="IZN141" s="39" t="e">
        <f t="shared" si="645"/>
        <v>#REF!</v>
      </c>
      <c r="IZO141" s="39" t="e">
        <f t="shared" si="645"/>
        <v>#REF!</v>
      </c>
      <c r="IZP141" s="39" t="e">
        <f t="shared" si="645"/>
        <v>#REF!</v>
      </c>
      <c r="IZQ141" s="39" t="e">
        <f t="shared" si="645"/>
        <v>#REF!</v>
      </c>
      <c r="IZR141" s="39" t="e">
        <f t="shared" si="645"/>
        <v>#REF!</v>
      </c>
      <c r="IZS141" s="39" t="e">
        <f t="shared" si="645"/>
        <v>#REF!</v>
      </c>
      <c r="IZT141" s="39" t="e">
        <f t="shared" si="645"/>
        <v>#REF!</v>
      </c>
      <c r="IZU141" s="39" t="e">
        <f t="shared" si="645"/>
        <v>#REF!</v>
      </c>
      <c r="IZV141" s="39" t="e">
        <f t="shared" si="645"/>
        <v>#REF!</v>
      </c>
      <c r="IZW141" s="39" t="e">
        <f t="shared" si="645"/>
        <v>#REF!</v>
      </c>
      <c r="IZX141" s="39" t="e">
        <f t="shared" si="645"/>
        <v>#REF!</v>
      </c>
      <c r="IZY141" s="39" t="e">
        <f t="shared" si="645"/>
        <v>#REF!</v>
      </c>
      <c r="IZZ141" s="39" t="e">
        <f t="shared" si="645"/>
        <v>#REF!</v>
      </c>
      <c r="JAA141" s="39" t="e">
        <f t="shared" si="645"/>
        <v>#REF!</v>
      </c>
      <c r="JAB141" s="39" t="e">
        <f t="shared" si="645"/>
        <v>#REF!</v>
      </c>
      <c r="JAC141" s="39" t="e">
        <f t="shared" si="645"/>
        <v>#REF!</v>
      </c>
      <c r="JAD141" s="39" t="e">
        <f t="shared" si="645"/>
        <v>#REF!</v>
      </c>
      <c r="JAE141" s="39" t="e">
        <f t="shared" si="645"/>
        <v>#REF!</v>
      </c>
      <c r="JAF141" s="39" t="e">
        <f t="shared" si="645"/>
        <v>#REF!</v>
      </c>
      <c r="JAG141" s="39" t="e">
        <f t="shared" si="645"/>
        <v>#REF!</v>
      </c>
      <c r="JAH141" s="39" t="e">
        <f t="shared" ref="JAH141:JCS141" si="646">JAH14+JAH28+JAH41+JAH54+JAH66+JAH80+JAH94+JAH109+JAH123+JAH136</f>
        <v>#REF!</v>
      </c>
      <c r="JAI141" s="39" t="e">
        <f t="shared" si="646"/>
        <v>#REF!</v>
      </c>
      <c r="JAJ141" s="39" t="e">
        <f t="shared" si="646"/>
        <v>#REF!</v>
      </c>
      <c r="JAK141" s="39" t="e">
        <f t="shared" si="646"/>
        <v>#REF!</v>
      </c>
      <c r="JAL141" s="39" t="e">
        <f t="shared" si="646"/>
        <v>#REF!</v>
      </c>
      <c r="JAM141" s="39" t="e">
        <f t="shared" si="646"/>
        <v>#REF!</v>
      </c>
      <c r="JAN141" s="39" t="e">
        <f t="shared" si="646"/>
        <v>#REF!</v>
      </c>
      <c r="JAO141" s="39" t="e">
        <f t="shared" si="646"/>
        <v>#REF!</v>
      </c>
      <c r="JAP141" s="39" t="e">
        <f t="shared" si="646"/>
        <v>#REF!</v>
      </c>
      <c r="JAQ141" s="39" t="e">
        <f t="shared" si="646"/>
        <v>#REF!</v>
      </c>
      <c r="JAR141" s="39" t="e">
        <f t="shared" si="646"/>
        <v>#REF!</v>
      </c>
      <c r="JAS141" s="39" t="e">
        <f t="shared" si="646"/>
        <v>#REF!</v>
      </c>
      <c r="JAT141" s="39" t="e">
        <f t="shared" si="646"/>
        <v>#REF!</v>
      </c>
      <c r="JAU141" s="39" t="e">
        <f t="shared" si="646"/>
        <v>#REF!</v>
      </c>
      <c r="JAV141" s="39" t="e">
        <f t="shared" si="646"/>
        <v>#REF!</v>
      </c>
      <c r="JAW141" s="39" t="e">
        <f t="shared" si="646"/>
        <v>#REF!</v>
      </c>
      <c r="JAX141" s="39" t="e">
        <f t="shared" si="646"/>
        <v>#REF!</v>
      </c>
      <c r="JAY141" s="39" t="e">
        <f t="shared" si="646"/>
        <v>#REF!</v>
      </c>
      <c r="JAZ141" s="39" t="e">
        <f t="shared" si="646"/>
        <v>#REF!</v>
      </c>
      <c r="JBA141" s="39" t="e">
        <f t="shared" si="646"/>
        <v>#REF!</v>
      </c>
      <c r="JBB141" s="39" t="e">
        <f t="shared" si="646"/>
        <v>#REF!</v>
      </c>
      <c r="JBC141" s="39" t="e">
        <f t="shared" si="646"/>
        <v>#REF!</v>
      </c>
      <c r="JBD141" s="39" t="e">
        <f t="shared" si="646"/>
        <v>#REF!</v>
      </c>
      <c r="JBE141" s="39" t="e">
        <f t="shared" si="646"/>
        <v>#REF!</v>
      </c>
      <c r="JBF141" s="39" t="e">
        <f t="shared" si="646"/>
        <v>#REF!</v>
      </c>
      <c r="JBG141" s="39" t="e">
        <f t="shared" si="646"/>
        <v>#REF!</v>
      </c>
      <c r="JBH141" s="39" t="e">
        <f t="shared" si="646"/>
        <v>#REF!</v>
      </c>
      <c r="JBI141" s="39" t="e">
        <f t="shared" si="646"/>
        <v>#REF!</v>
      </c>
      <c r="JBJ141" s="39" t="e">
        <f t="shared" si="646"/>
        <v>#REF!</v>
      </c>
      <c r="JBK141" s="39" t="e">
        <f t="shared" si="646"/>
        <v>#REF!</v>
      </c>
      <c r="JBL141" s="39" t="e">
        <f t="shared" si="646"/>
        <v>#REF!</v>
      </c>
      <c r="JBM141" s="39" t="e">
        <f t="shared" si="646"/>
        <v>#REF!</v>
      </c>
      <c r="JBN141" s="39" t="e">
        <f t="shared" si="646"/>
        <v>#REF!</v>
      </c>
      <c r="JBO141" s="39" t="e">
        <f t="shared" si="646"/>
        <v>#REF!</v>
      </c>
      <c r="JBP141" s="39" t="e">
        <f t="shared" si="646"/>
        <v>#REF!</v>
      </c>
      <c r="JBQ141" s="39" t="e">
        <f t="shared" si="646"/>
        <v>#REF!</v>
      </c>
      <c r="JBR141" s="39" t="e">
        <f t="shared" si="646"/>
        <v>#REF!</v>
      </c>
      <c r="JBS141" s="39" t="e">
        <f t="shared" si="646"/>
        <v>#REF!</v>
      </c>
      <c r="JBT141" s="39" t="e">
        <f t="shared" si="646"/>
        <v>#REF!</v>
      </c>
      <c r="JBU141" s="39" t="e">
        <f t="shared" si="646"/>
        <v>#REF!</v>
      </c>
      <c r="JBV141" s="39" t="e">
        <f t="shared" si="646"/>
        <v>#REF!</v>
      </c>
      <c r="JBW141" s="39" t="e">
        <f t="shared" si="646"/>
        <v>#REF!</v>
      </c>
      <c r="JBX141" s="39" t="e">
        <f t="shared" si="646"/>
        <v>#REF!</v>
      </c>
      <c r="JBY141" s="39" t="e">
        <f t="shared" si="646"/>
        <v>#REF!</v>
      </c>
      <c r="JBZ141" s="39" t="e">
        <f t="shared" si="646"/>
        <v>#REF!</v>
      </c>
      <c r="JCA141" s="39" t="e">
        <f t="shared" si="646"/>
        <v>#REF!</v>
      </c>
      <c r="JCB141" s="39" t="e">
        <f t="shared" si="646"/>
        <v>#REF!</v>
      </c>
      <c r="JCC141" s="39" t="e">
        <f t="shared" si="646"/>
        <v>#REF!</v>
      </c>
      <c r="JCD141" s="39" t="e">
        <f t="shared" si="646"/>
        <v>#REF!</v>
      </c>
      <c r="JCE141" s="39" t="e">
        <f t="shared" si="646"/>
        <v>#REF!</v>
      </c>
      <c r="JCF141" s="39" t="e">
        <f t="shared" si="646"/>
        <v>#REF!</v>
      </c>
      <c r="JCG141" s="39" t="e">
        <f t="shared" si="646"/>
        <v>#REF!</v>
      </c>
      <c r="JCH141" s="39" t="e">
        <f t="shared" si="646"/>
        <v>#REF!</v>
      </c>
      <c r="JCI141" s="39" t="e">
        <f t="shared" si="646"/>
        <v>#REF!</v>
      </c>
      <c r="JCJ141" s="39" t="e">
        <f t="shared" si="646"/>
        <v>#REF!</v>
      </c>
      <c r="JCK141" s="39" t="e">
        <f t="shared" si="646"/>
        <v>#REF!</v>
      </c>
      <c r="JCL141" s="39" t="e">
        <f t="shared" si="646"/>
        <v>#REF!</v>
      </c>
      <c r="JCM141" s="39" t="e">
        <f t="shared" si="646"/>
        <v>#REF!</v>
      </c>
      <c r="JCN141" s="39" t="e">
        <f t="shared" si="646"/>
        <v>#REF!</v>
      </c>
      <c r="JCO141" s="39" t="e">
        <f t="shared" si="646"/>
        <v>#REF!</v>
      </c>
      <c r="JCP141" s="39" t="e">
        <f t="shared" si="646"/>
        <v>#REF!</v>
      </c>
      <c r="JCQ141" s="39" t="e">
        <f t="shared" si="646"/>
        <v>#REF!</v>
      </c>
      <c r="JCR141" s="39" t="e">
        <f t="shared" si="646"/>
        <v>#REF!</v>
      </c>
      <c r="JCS141" s="39" t="e">
        <f t="shared" si="646"/>
        <v>#REF!</v>
      </c>
      <c r="JCT141" s="39" t="e">
        <f t="shared" ref="JCT141:JFE141" si="647">JCT14+JCT28+JCT41+JCT54+JCT66+JCT80+JCT94+JCT109+JCT123+JCT136</f>
        <v>#REF!</v>
      </c>
      <c r="JCU141" s="39" t="e">
        <f t="shared" si="647"/>
        <v>#REF!</v>
      </c>
      <c r="JCV141" s="39" t="e">
        <f t="shared" si="647"/>
        <v>#REF!</v>
      </c>
      <c r="JCW141" s="39" t="e">
        <f t="shared" si="647"/>
        <v>#REF!</v>
      </c>
      <c r="JCX141" s="39" t="e">
        <f t="shared" si="647"/>
        <v>#REF!</v>
      </c>
      <c r="JCY141" s="39" t="e">
        <f t="shared" si="647"/>
        <v>#REF!</v>
      </c>
      <c r="JCZ141" s="39" t="e">
        <f t="shared" si="647"/>
        <v>#REF!</v>
      </c>
      <c r="JDA141" s="39" t="e">
        <f t="shared" si="647"/>
        <v>#REF!</v>
      </c>
      <c r="JDB141" s="39" t="e">
        <f t="shared" si="647"/>
        <v>#REF!</v>
      </c>
      <c r="JDC141" s="39" t="e">
        <f t="shared" si="647"/>
        <v>#REF!</v>
      </c>
      <c r="JDD141" s="39" t="e">
        <f t="shared" si="647"/>
        <v>#REF!</v>
      </c>
      <c r="JDE141" s="39" t="e">
        <f t="shared" si="647"/>
        <v>#REF!</v>
      </c>
      <c r="JDF141" s="39" t="e">
        <f t="shared" si="647"/>
        <v>#REF!</v>
      </c>
      <c r="JDG141" s="39" t="e">
        <f t="shared" si="647"/>
        <v>#REF!</v>
      </c>
      <c r="JDH141" s="39" t="e">
        <f t="shared" si="647"/>
        <v>#REF!</v>
      </c>
      <c r="JDI141" s="39" t="e">
        <f t="shared" si="647"/>
        <v>#REF!</v>
      </c>
      <c r="JDJ141" s="39" t="e">
        <f t="shared" si="647"/>
        <v>#REF!</v>
      </c>
      <c r="JDK141" s="39" t="e">
        <f t="shared" si="647"/>
        <v>#REF!</v>
      </c>
      <c r="JDL141" s="39" t="e">
        <f t="shared" si="647"/>
        <v>#REF!</v>
      </c>
      <c r="JDM141" s="39" t="e">
        <f t="shared" si="647"/>
        <v>#REF!</v>
      </c>
      <c r="JDN141" s="39" t="e">
        <f t="shared" si="647"/>
        <v>#REF!</v>
      </c>
      <c r="JDO141" s="39" t="e">
        <f t="shared" si="647"/>
        <v>#REF!</v>
      </c>
      <c r="JDP141" s="39" t="e">
        <f t="shared" si="647"/>
        <v>#REF!</v>
      </c>
      <c r="JDQ141" s="39" t="e">
        <f t="shared" si="647"/>
        <v>#REF!</v>
      </c>
      <c r="JDR141" s="39" t="e">
        <f t="shared" si="647"/>
        <v>#REF!</v>
      </c>
      <c r="JDS141" s="39" t="e">
        <f t="shared" si="647"/>
        <v>#REF!</v>
      </c>
      <c r="JDT141" s="39" t="e">
        <f t="shared" si="647"/>
        <v>#REF!</v>
      </c>
      <c r="JDU141" s="39" t="e">
        <f t="shared" si="647"/>
        <v>#REF!</v>
      </c>
      <c r="JDV141" s="39" t="e">
        <f t="shared" si="647"/>
        <v>#REF!</v>
      </c>
      <c r="JDW141" s="39" t="e">
        <f t="shared" si="647"/>
        <v>#REF!</v>
      </c>
      <c r="JDX141" s="39" t="e">
        <f t="shared" si="647"/>
        <v>#REF!</v>
      </c>
      <c r="JDY141" s="39" t="e">
        <f t="shared" si="647"/>
        <v>#REF!</v>
      </c>
      <c r="JDZ141" s="39" t="e">
        <f t="shared" si="647"/>
        <v>#REF!</v>
      </c>
      <c r="JEA141" s="39" t="e">
        <f t="shared" si="647"/>
        <v>#REF!</v>
      </c>
      <c r="JEB141" s="39" t="e">
        <f t="shared" si="647"/>
        <v>#REF!</v>
      </c>
      <c r="JEC141" s="39" t="e">
        <f t="shared" si="647"/>
        <v>#REF!</v>
      </c>
      <c r="JED141" s="39" t="e">
        <f t="shared" si="647"/>
        <v>#REF!</v>
      </c>
      <c r="JEE141" s="39" t="e">
        <f t="shared" si="647"/>
        <v>#REF!</v>
      </c>
      <c r="JEF141" s="39" t="e">
        <f t="shared" si="647"/>
        <v>#REF!</v>
      </c>
      <c r="JEG141" s="39" t="e">
        <f t="shared" si="647"/>
        <v>#REF!</v>
      </c>
      <c r="JEH141" s="39" t="e">
        <f t="shared" si="647"/>
        <v>#REF!</v>
      </c>
      <c r="JEI141" s="39" t="e">
        <f t="shared" si="647"/>
        <v>#REF!</v>
      </c>
      <c r="JEJ141" s="39" t="e">
        <f t="shared" si="647"/>
        <v>#REF!</v>
      </c>
      <c r="JEK141" s="39" t="e">
        <f t="shared" si="647"/>
        <v>#REF!</v>
      </c>
      <c r="JEL141" s="39" t="e">
        <f t="shared" si="647"/>
        <v>#REF!</v>
      </c>
      <c r="JEM141" s="39" t="e">
        <f t="shared" si="647"/>
        <v>#REF!</v>
      </c>
      <c r="JEN141" s="39" t="e">
        <f t="shared" si="647"/>
        <v>#REF!</v>
      </c>
      <c r="JEO141" s="39" t="e">
        <f t="shared" si="647"/>
        <v>#REF!</v>
      </c>
      <c r="JEP141" s="39" t="e">
        <f t="shared" si="647"/>
        <v>#REF!</v>
      </c>
      <c r="JEQ141" s="39" t="e">
        <f t="shared" si="647"/>
        <v>#REF!</v>
      </c>
      <c r="JER141" s="39" t="e">
        <f t="shared" si="647"/>
        <v>#REF!</v>
      </c>
      <c r="JES141" s="39" t="e">
        <f t="shared" si="647"/>
        <v>#REF!</v>
      </c>
      <c r="JET141" s="39" t="e">
        <f t="shared" si="647"/>
        <v>#REF!</v>
      </c>
      <c r="JEU141" s="39" t="e">
        <f t="shared" si="647"/>
        <v>#REF!</v>
      </c>
      <c r="JEV141" s="39" t="e">
        <f t="shared" si="647"/>
        <v>#REF!</v>
      </c>
      <c r="JEW141" s="39" t="e">
        <f t="shared" si="647"/>
        <v>#REF!</v>
      </c>
      <c r="JEX141" s="39" t="e">
        <f t="shared" si="647"/>
        <v>#REF!</v>
      </c>
      <c r="JEY141" s="39" t="e">
        <f t="shared" si="647"/>
        <v>#REF!</v>
      </c>
      <c r="JEZ141" s="39" t="e">
        <f t="shared" si="647"/>
        <v>#REF!</v>
      </c>
      <c r="JFA141" s="39" t="e">
        <f t="shared" si="647"/>
        <v>#REF!</v>
      </c>
      <c r="JFB141" s="39" t="e">
        <f t="shared" si="647"/>
        <v>#REF!</v>
      </c>
      <c r="JFC141" s="39" t="e">
        <f t="shared" si="647"/>
        <v>#REF!</v>
      </c>
      <c r="JFD141" s="39" t="e">
        <f t="shared" si="647"/>
        <v>#REF!</v>
      </c>
      <c r="JFE141" s="39" t="e">
        <f t="shared" si="647"/>
        <v>#REF!</v>
      </c>
      <c r="JFF141" s="39" t="e">
        <f t="shared" ref="JFF141:JHQ141" si="648">JFF14+JFF28+JFF41+JFF54+JFF66+JFF80+JFF94+JFF109+JFF123+JFF136</f>
        <v>#REF!</v>
      </c>
      <c r="JFG141" s="39" t="e">
        <f t="shared" si="648"/>
        <v>#REF!</v>
      </c>
      <c r="JFH141" s="39" t="e">
        <f t="shared" si="648"/>
        <v>#REF!</v>
      </c>
      <c r="JFI141" s="39" t="e">
        <f t="shared" si="648"/>
        <v>#REF!</v>
      </c>
      <c r="JFJ141" s="39" t="e">
        <f t="shared" si="648"/>
        <v>#REF!</v>
      </c>
      <c r="JFK141" s="39" t="e">
        <f t="shared" si="648"/>
        <v>#REF!</v>
      </c>
      <c r="JFL141" s="39" t="e">
        <f t="shared" si="648"/>
        <v>#REF!</v>
      </c>
      <c r="JFM141" s="39" t="e">
        <f t="shared" si="648"/>
        <v>#REF!</v>
      </c>
      <c r="JFN141" s="39" t="e">
        <f t="shared" si="648"/>
        <v>#REF!</v>
      </c>
      <c r="JFO141" s="39" t="e">
        <f t="shared" si="648"/>
        <v>#REF!</v>
      </c>
      <c r="JFP141" s="39" t="e">
        <f t="shared" si="648"/>
        <v>#REF!</v>
      </c>
      <c r="JFQ141" s="39" t="e">
        <f t="shared" si="648"/>
        <v>#REF!</v>
      </c>
      <c r="JFR141" s="39" t="e">
        <f t="shared" si="648"/>
        <v>#REF!</v>
      </c>
      <c r="JFS141" s="39" t="e">
        <f t="shared" si="648"/>
        <v>#REF!</v>
      </c>
      <c r="JFT141" s="39" t="e">
        <f t="shared" si="648"/>
        <v>#REF!</v>
      </c>
      <c r="JFU141" s="39" t="e">
        <f t="shared" si="648"/>
        <v>#REF!</v>
      </c>
      <c r="JFV141" s="39" t="e">
        <f t="shared" si="648"/>
        <v>#REF!</v>
      </c>
      <c r="JFW141" s="39" t="e">
        <f t="shared" si="648"/>
        <v>#REF!</v>
      </c>
      <c r="JFX141" s="39" t="e">
        <f t="shared" si="648"/>
        <v>#REF!</v>
      </c>
      <c r="JFY141" s="39" t="e">
        <f t="shared" si="648"/>
        <v>#REF!</v>
      </c>
      <c r="JFZ141" s="39" t="e">
        <f t="shared" si="648"/>
        <v>#REF!</v>
      </c>
      <c r="JGA141" s="39" t="e">
        <f t="shared" si="648"/>
        <v>#REF!</v>
      </c>
      <c r="JGB141" s="39" t="e">
        <f t="shared" si="648"/>
        <v>#REF!</v>
      </c>
      <c r="JGC141" s="39" t="e">
        <f t="shared" si="648"/>
        <v>#REF!</v>
      </c>
      <c r="JGD141" s="39" t="e">
        <f t="shared" si="648"/>
        <v>#REF!</v>
      </c>
      <c r="JGE141" s="39" t="e">
        <f t="shared" si="648"/>
        <v>#REF!</v>
      </c>
      <c r="JGF141" s="39" t="e">
        <f t="shared" si="648"/>
        <v>#REF!</v>
      </c>
      <c r="JGG141" s="39" t="e">
        <f t="shared" si="648"/>
        <v>#REF!</v>
      </c>
      <c r="JGH141" s="39" t="e">
        <f t="shared" si="648"/>
        <v>#REF!</v>
      </c>
      <c r="JGI141" s="39" t="e">
        <f t="shared" si="648"/>
        <v>#REF!</v>
      </c>
      <c r="JGJ141" s="39" t="e">
        <f t="shared" si="648"/>
        <v>#REF!</v>
      </c>
      <c r="JGK141" s="39" t="e">
        <f t="shared" si="648"/>
        <v>#REF!</v>
      </c>
      <c r="JGL141" s="39" t="e">
        <f t="shared" si="648"/>
        <v>#REF!</v>
      </c>
      <c r="JGM141" s="39" t="e">
        <f t="shared" si="648"/>
        <v>#REF!</v>
      </c>
      <c r="JGN141" s="39" t="e">
        <f t="shared" si="648"/>
        <v>#REF!</v>
      </c>
      <c r="JGO141" s="39" t="e">
        <f t="shared" si="648"/>
        <v>#REF!</v>
      </c>
      <c r="JGP141" s="39" t="e">
        <f t="shared" si="648"/>
        <v>#REF!</v>
      </c>
      <c r="JGQ141" s="39" t="e">
        <f t="shared" si="648"/>
        <v>#REF!</v>
      </c>
      <c r="JGR141" s="39" t="e">
        <f t="shared" si="648"/>
        <v>#REF!</v>
      </c>
      <c r="JGS141" s="39" t="e">
        <f t="shared" si="648"/>
        <v>#REF!</v>
      </c>
      <c r="JGT141" s="39" t="e">
        <f t="shared" si="648"/>
        <v>#REF!</v>
      </c>
      <c r="JGU141" s="39" t="e">
        <f t="shared" si="648"/>
        <v>#REF!</v>
      </c>
      <c r="JGV141" s="39" t="e">
        <f t="shared" si="648"/>
        <v>#REF!</v>
      </c>
      <c r="JGW141" s="39" t="e">
        <f t="shared" si="648"/>
        <v>#REF!</v>
      </c>
      <c r="JGX141" s="39" t="e">
        <f t="shared" si="648"/>
        <v>#REF!</v>
      </c>
      <c r="JGY141" s="39" t="e">
        <f t="shared" si="648"/>
        <v>#REF!</v>
      </c>
      <c r="JGZ141" s="39" t="e">
        <f t="shared" si="648"/>
        <v>#REF!</v>
      </c>
      <c r="JHA141" s="39" t="e">
        <f t="shared" si="648"/>
        <v>#REF!</v>
      </c>
      <c r="JHB141" s="39" t="e">
        <f t="shared" si="648"/>
        <v>#REF!</v>
      </c>
      <c r="JHC141" s="39" t="e">
        <f t="shared" si="648"/>
        <v>#REF!</v>
      </c>
      <c r="JHD141" s="39" t="e">
        <f t="shared" si="648"/>
        <v>#REF!</v>
      </c>
      <c r="JHE141" s="39" t="e">
        <f t="shared" si="648"/>
        <v>#REF!</v>
      </c>
      <c r="JHF141" s="39" t="e">
        <f t="shared" si="648"/>
        <v>#REF!</v>
      </c>
      <c r="JHG141" s="39" t="e">
        <f t="shared" si="648"/>
        <v>#REF!</v>
      </c>
      <c r="JHH141" s="39" t="e">
        <f t="shared" si="648"/>
        <v>#REF!</v>
      </c>
      <c r="JHI141" s="39" t="e">
        <f t="shared" si="648"/>
        <v>#REF!</v>
      </c>
      <c r="JHJ141" s="39" t="e">
        <f t="shared" si="648"/>
        <v>#REF!</v>
      </c>
      <c r="JHK141" s="39" t="e">
        <f t="shared" si="648"/>
        <v>#REF!</v>
      </c>
      <c r="JHL141" s="39" t="e">
        <f t="shared" si="648"/>
        <v>#REF!</v>
      </c>
      <c r="JHM141" s="39" t="e">
        <f t="shared" si="648"/>
        <v>#REF!</v>
      </c>
      <c r="JHN141" s="39" t="e">
        <f t="shared" si="648"/>
        <v>#REF!</v>
      </c>
      <c r="JHO141" s="39" t="e">
        <f t="shared" si="648"/>
        <v>#REF!</v>
      </c>
      <c r="JHP141" s="39" t="e">
        <f t="shared" si="648"/>
        <v>#REF!</v>
      </c>
      <c r="JHQ141" s="39" t="e">
        <f t="shared" si="648"/>
        <v>#REF!</v>
      </c>
      <c r="JHR141" s="39" t="e">
        <f t="shared" ref="JHR141:JKC141" si="649">JHR14+JHR28+JHR41+JHR54+JHR66+JHR80+JHR94+JHR109+JHR123+JHR136</f>
        <v>#REF!</v>
      </c>
      <c r="JHS141" s="39" t="e">
        <f t="shared" si="649"/>
        <v>#REF!</v>
      </c>
      <c r="JHT141" s="39" t="e">
        <f t="shared" si="649"/>
        <v>#REF!</v>
      </c>
      <c r="JHU141" s="39" t="e">
        <f t="shared" si="649"/>
        <v>#REF!</v>
      </c>
      <c r="JHV141" s="39" t="e">
        <f t="shared" si="649"/>
        <v>#REF!</v>
      </c>
      <c r="JHW141" s="39" t="e">
        <f t="shared" si="649"/>
        <v>#REF!</v>
      </c>
      <c r="JHX141" s="39" t="e">
        <f t="shared" si="649"/>
        <v>#REF!</v>
      </c>
      <c r="JHY141" s="39" t="e">
        <f t="shared" si="649"/>
        <v>#REF!</v>
      </c>
      <c r="JHZ141" s="39" t="e">
        <f t="shared" si="649"/>
        <v>#REF!</v>
      </c>
      <c r="JIA141" s="39" t="e">
        <f t="shared" si="649"/>
        <v>#REF!</v>
      </c>
      <c r="JIB141" s="39" t="e">
        <f t="shared" si="649"/>
        <v>#REF!</v>
      </c>
      <c r="JIC141" s="39" t="e">
        <f t="shared" si="649"/>
        <v>#REF!</v>
      </c>
      <c r="JID141" s="39" t="e">
        <f t="shared" si="649"/>
        <v>#REF!</v>
      </c>
      <c r="JIE141" s="39" t="e">
        <f t="shared" si="649"/>
        <v>#REF!</v>
      </c>
      <c r="JIF141" s="39" t="e">
        <f t="shared" si="649"/>
        <v>#REF!</v>
      </c>
      <c r="JIG141" s="39" t="e">
        <f t="shared" si="649"/>
        <v>#REF!</v>
      </c>
      <c r="JIH141" s="39" t="e">
        <f t="shared" si="649"/>
        <v>#REF!</v>
      </c>
      <c r="JII141" s="39" t="e">
        <f t="shared" si="649"/>
        <v>#REF!</v>
      </c>
      <c r="JIJ141" s="39" t="e">
        <f t="shared" si="649"/>
        <v>#REF!</v>
      </c>
      <c r="JIK141" s="39" t="e">
        <f t="shared" si="649"/>
        <v>#REF!</v>
      </c>
      <c r="JIL141" s="39" t="e">
        <f t="shared" si="649"/>
        <v>#REF!</v>
      </c>
      <c r="JIM141" s="39" t="e">
        <f t="shared" si="649"/>
        <v>#REF!</v>
      </c>
      <c r="JIN141" s="39" t="e">
        <f t="shared" si="649"/>
        <v>#REF!</v>
      </c>
      <c r="JIO141" s="39" t="e">
        <f t="shared" si="649"/>
        <v>#REF!</v>
      </c>
      <c r="JIP141" s="39" t="e">
        <f t="shared" si="649"/>
        <v>#REF!</v>
      </c>
      <c r="JIQ141" s="39" t="e">
        <f t="shared" si="649"/>
        <v>#REF!</v>
      </c>
      <c r="JIR141" s="39" t="e">
        <f t="shared" si="649"/>
        <v>#REF!</v>
      </c>
      <c r="JIS141" s="39" t="e">
        <f t="shared" si="649"/>
        <v>#REF!</v>
      </c>
      <c r="JIT141" s="39" t="e">
        <f t="shared" si="649"/>
        <v>#REF!</v>
      </c>
      <c r="JIU141" s="39" t="e">
        <f t="shared" si="649"/>
        <v>#REF!</v>
      </c>
      <c r="JIV141" s="39" t="e">
        <f t="shared" si="649"/>
        <v>#REF!</v>
      </c>
      <c r="JIW141" s="39" t="e">
        <f t="shared" si="649"/>
        <v>#REF!</v>
      </c>
      <c r="JIX141" s="39" t="e">
        <f t="shared" si="649"/>
        <v>#REF!</v>
      </c>
      <c r="JIY141" s="39" t="e">
        <f t="shared" si="649"/>
        <v>#REF!</v>
      </c>
      <c r="JIZ141" s="39" t="e">
        <f t="shared" si="649"/>
        <v>#REF!</v>
      </c>
      <c r="JJA141" s="39" t="e">
        <f t="shared" si="649"/>
        <v>#REF!</v>
      </c>
      <c r="JJB141" s="39" t="e">
        <f t="shared" si="649"/>
        <v>#REF!</v>
      </c>
      <c r="JJC141" s="39" t="e">
        <f t="shared" si="649"/>
        <v>#REF!</v>
      </c>
      <c r="JJD141" s="39" t="e">
        <f t="shared" si="649"/>
        <v>#REF!</v>
      </c>
      <c r="JJE141" s="39" t="e">
        <f t="shared" si="649"/>
        <v>#REF!</v>
      </c>
      <c r="JJF141" s="39" t="e">
        <f t="shared" si="649"/>
        <v>#REF!</v>
      </c>
      <c r="JJG141" s="39" t="e">
        <f t="shared" si="649"/>
        <v>#REF!</v>
      </c>
      <c r="JJH141" s="39" t="e">
        <f t="shared" si="649"/>
        <v>#REF!</v>
      </c>
      <c r="JJI141" s="39" t="e">
        <f t="shared" si="649"/>
        <v>#REF!</v>
      </c>
      <c r="JJJ141" s="39" t="e">
        <f t="shared" si="649"/>
        <v>#REF!</v>
      </c>
      <c r="JJK141" s="39" t="e">
        <f t="shared" si="649"/>
        <v>#REF!</v>
      </c>
      <c r="JJL141" s="39" t="e">
        <f t="shared" si="649"/>
        <v>#REF!</v>
      </c>
      <c r="JJM141" s="39" t="e">
        <f t="shared" si="649"/>
        <v>#REF!</v>
      </c>
      <c r="JJN141" s="39" t="e">
        <f t="shared" si="649"/>
        <v>#REF!</v>
      </c>
      <c r="JJO141" s="39" t="e">
        <f t="shared" si="649"/>
        <v>#REF!</v>
      </c>
      <c r="JJP141" s="39" t="e">
        <f t="shared" si="649"/>
        <v>#REF!</v>
      </c>
      <c r="JJQ141" s="39" t="e">
        <f t="shared" si="649"/>
        <v>#REF!</v>
      </c>
      <c r="JJR141" s="39" t="e">
        <f t="shared" si="649"/>
        <v>#REF!</v>
      </c>
      <c r="JJS141" s="39" t="e">
        <f t="shared" si="649"/>
        <v>#REF!</v>
      </c>
      <c r="JJT141" s="39" t="e">
        <f t="shared" si="649"/>
        <v>#REF!</v>
      </c>
      <c r="JJU141" s="39" t="e">
        <f t="shared" si="649"/>
        <v>#REF!</v>
      </c>
      <c r="JJV141" s="39" t="e">
        <f t="shared" si="649"/>
        <v>#REF!</v>
      </c>
      <c r="JJW141" s="39" t="e">
        <f t="shared" si="649"/>
        <v>#REF!</v>
      </c>
      <c r="JJX141" s="39" t="e">
        <f t="shared" si="649"/>
        <v>#REF!</v>
      </c>
      <c r="JJY141" s="39" t="e">
        <f t="shared" si="649"/>
        <v>#REF!</v>
      </c>
      <c r="JJZ141" s="39" t="e">
        <f t="shared" si="649"/>
        <v>#REF!</v>
      </c>
      <c r="JKA141" s="39" t="e">
        <f t="shared" si="649"/>
        <v>#REF!</v>
      </c>
      <c r="JKB141" s="39" t="e">
        <f t="shared" si="649"/>
        <v>#REF!</v>
      </c>
      <c r="JKC141" s="39" t="e">
        <f t="shared" si="649"/>
        <v>#REF!</v>
      </c>
      <c r="JKD141" s="39" t="e">
        <f t="shared" ref="JKD141:JMO141" si="650">JKD14+JKD28+JKD41+JKD54+JKD66+JKD80+JKD94+JKD109+JKD123+JKD136</f>
        <v>#REF!</v>
      </c>
      <c r="JKE141" s="39" t="e">
        <f t="shared" si="650"/>
        <v>#REF!</v>
      </c>
      <c r="JKF141" s="39" t="e">
        <f t="shared" si="650"/>
        <v>#REF!</v>
      </c>
      <c r="JKG141" s="39" t="e">
        <f t="shared" si="650"/>
        <v>#REF!</v>
      </c>
      <c r="JKH141" s="39" t="e">
        <f t="shared" si="650"/>
        <v>#REF!</v>
      </c>
      <c r="JKI141" s="39" t="e">
        <f t="shared" si="650"/>
        <v>#REF!</v>
      </c>
      <c r="JKJ141" s="39" t="e">
        <f t="shared" si="650"/>
        <v>#REF!</v>
      </c>
      <c r="JKK141" s="39" t="e">
        <f t="shared" si="650"/>
        <v>#REF!</v>
      </c>
      <c r="JKL141" s="39" t="e">
        <f t="shared" si="650"/>
        <v>#REF!</v>
      </c>
      <c r="JKM141" s="39" t="e">
        <f t="shared" si="650"/>
        <v>#REF!</v>
      </c>
      <c r="JKN141" s="39" t="e">
        <f t="shared" si="650"/>
        <v>#REF!</v>
      </c>
      <c r="JKO141" s="39" t="e">
        <f t="shared" si="650"/>
        <v>#REF!</v>
      </c>
      <c r="JKP141" s="39" t="e">
        <f t="shared" si="650"/>
        <v>#REF!</v>
      </c>
      <c r="JKQ141" s="39" t="e">
        <f t="shared" si="650"/>
        <v>#REF!</v>
      </c>
      <c r="JKR141" s="39" t="e">
        <f t="shared" si="650"/>
        <v>#REF!</v>
      </c>
      <c r="JKS141" s="39" t="e">
        <f t="shared" si="650"/>
        <v>#REF!</v>
      </c>
      <c r="JKT141" s="39" t="e">
        <f t="shared" si="650"/>
        <v>#REF!</v>
      </c>
      <c r="JKU141" s="39" t="e">
        <f t="shared" si="650"/>
        <v>#REF!</v>
      </c>
      <c r="JKV141" s="39" t="e">
        <f t="shared" si="650"/>
        <v>#REF!</v>
      </c>
      <c r="JKW141" s="39" t="e">
        <f t="shared" si="650"/>
        <v>#REF!</v>
      </c>
      <c r="JKX141" s="39" t="e">
        <f t="shared" si="650"/>
        <v>#REF!</v>
      </c>
      <c r="JKY141" s="39" t="e">
        <f t="shared" si="650"/>
        <v>#REF!</v>
      </c>
      <c r="JKZ141" s="39" t="e">
        <f t="shared" si="650"/>
        <v>#REF!</v>
      </c>
      <c r="JLA141" s="39" t="e">
        <f t="shared" si="650"/>
        <v>#REF!</v>
      </c>
      <c r="JLB141" s="39" t="e">
        <f t="shared" si="650"/>
        <v>#REF!</v>
      </c>
      <c r="JLC141" s="39" t="e">
        <f t="shared" si="650"/>
        <v>#REF!</v>
      </c>
      <c r="JLD141" s="39" t="e">
        <f t="shared" si="650"/>
        <v>#REF!</v>
      </c>
      <c r="JLE141" s="39" t="e">
        <f t="shared" si="650"/>
        <v>#REF!</v>
      </c>
      <c r="JLF141" s="39" t="e">
        <f t="shared" si="650"/>
        <v>#REF!</v>
      </c>
      <c r="JLG141" s="39" t="e">
        <f t="shared" si="650"/>
        <v>#REF!</v>
      </c>
      <c r="JLH141" s="39" t="e">
        <f t="shared" si="650"/>
        <v>#REF!</v>
      </c>
      <c r="JLI141" s="39" t="e">
        <f t="shared" si="650"/>
        <v>#REF!</v>
      </c>
      <c r="JLJ141" s="39" t="e">
        <f t="shared" si="650"/>
        <v>#REF!</v>
      </c>
      <c r="JLK141" s="39" t="e">
        <f t="shared" si="650"/>
        <v>#REF!</v>
      </c>
      <c r="JLL141" s="39" t="e">
        <f t="shared" si="650"/>
        <v>#REF!</v>
      </c>
      <c r="JLM141" s="39" t="e">
        <f t="shared" si="650"/>
        <v>#REF!</v>
      </c>
      <c r="JLN141" s="39" t="e">
        <f t="shared" si="650"/>
        <v>#REF!</v>
      </c>
      <c r="JLO141" s="39" t="e">
        <f t="shared" si="650"/>
        <v>#REF!</v>
      </c>
      <c r="JLP141" s="39" t="e">
        <f t="shared" si="650"/>
        <v>#REF!</v>
      </c>
      <c r="JLQ141" s="39" t="e">
        <f t="shared" si="650"/>
        <v>#REF!</v>
      </c>
      <c r="JLR141" s="39" t="e">
        <f t="shared" si="650"/>
        <v>#REF!</v>
      </c>
      <c r="JLS141" s="39" t="e">
        <f t="shared" si="650"/>
        <v>#REF!</v>
      </c>
      <c r="JLT141" s="39" t="e">
        <f t="shared" si="650"/>
        <v>#REF!</v>
      </c>
      <c r="JLU141" s="39" t="e">
        <f t="shared" si="650"/>
        <v>#REF!</v>
      </c>
      <c r="JLV141" s="39" t="e">
        <f t="shared" si="650"/>
        <v>#REF!</v>
      </c>
      <c r="JLW141" s="39" t="e">
        <f t="shared" si="650"/>
        <v>#REF!</v>
      </c>
      <c r="JLX141" s="39" t="e">
        <f t="shared" si="650"/>
        <v>#REF!</v>
      </c>
      <c r="JLY141" s="39" t="e">
        <f t="shared" si="650"/>
        <v>#REF!</v>
      </c>
      <c r="JLZ141" s="39" t="e">
        <f t="shared" si="650"/>
        <v>#REF!</v>
      </c>
      <c r="JMA141" s="39" t="e">
        <f t="shared" si="650"/>
        <v>#REF!</v>
      </c>
      <c r="JMB141" s="39" t="e">
        <f t="shared" si="650"/>
        <v>#REF!</v>
      </c>
      <c r="JMC141" s="39" t="e">
        <f t="shared" si="650"/>
        <v>#REF!</v>
      </c>
      <c r="JMD141" s="39" t="e">
        <f t="shared" si="650"/>
        <v>#REF!</v>
      </c>
      <c r="JME141" s="39" t="e">
        <f t="shared" si="650"/>
        <v>#REF!</v>
      </c>
      <c r="JMF141" s="39" t="e">
        <f t="shared" si="650"/>
        <v>#REF!</v>
      </c>
      <c r="JMG141" s="39" t="e">
        <f t="shared" si="650"/>
        <v>#REF!</v>
      </c>
      <c r="JMH141" s="39" t="e">
        <f t="shared" si="650"/>
        <v>#REF!</v>
      </c>
      <c r="JMI141" s="39" t="e">
        <f t="shared" si="650"/>
        <v>#REF!</v>
      </c>
      <c r="JMJ141" s="39" t="e">
        <f t="shared" si="650"/>
        <v>#REF!</v>
      </c>
      <c r="JMK141" s="39" t="e">
        <f t="shared" si="650"/>
        <v>#REF!</v>
      </c>
      <c r="JML141" s="39" t="e">
        <f t="shared" si="650"/>
        <v>#REF!</v>
      </c>
      <c r="JMM141" s="39" t="e">
        <f t="shared" si="650"/>
        <v>#REF!</v>
      </c>
      <c r="JMN141" s="39" t="e">
        <f t="shared" si="650"/>
        <v>#REF!</v>
      </c>
      <c r="JMO141" s="39" t="e">
        <f t="shared" si="650"/>
        <v>#REF!</v>
      </c>
      <c r="JMP141" s="39" t="e">
        <f t="shared" ref="JMP141:JPA141" si="651">JMP14+JMP28+JMP41+JMP54+JMP66+JMP80+JMP94+JMP109+JMP123+JMP136</f>
        <v>#REF!</v>
      </c>
      <c r="JMQ141" s="39" t="e">
        <f t="shared" si="651"/>
        <v>#REF!</v>
      </c>
      <c r="JMR141" s="39" t="e">
        <f t="shared" si="651"/>
        <v>#REF!</v>
      </c>
      <c r="JMS141" s="39" t="e">
        <f t="shared" si="651"/>
        <v>#REF!</v>
      </c>
      <c r="JMT141" s="39" t="e">
        <f t="shared" si="651"/>
        <v>#REF!</v>
      </c>
      <c r="JMU141" s="39" t="e">
        <f t="shared" si="651"/>
        <v>#REF!</v>
      </c>
      <c r="JMV141" s="39" t="e">
        <f t="shared" si="651"/>
        <v>#REF!</v>
      </c>
      <c r="JMW141" s="39" t="e">
        <f t="shared" si="651"/>
        <v>#REF!</v>
      </c>
      <c r="JMX141" s="39" t="e">
        <f t="shared" si="651"/>
        <v>#REF!</v>
      </c>
      <c r="JMY141" s="39" t="e">
        <f t="shared" si="651"/>
        <v>#REF!</v>
      </c>
      <c r="JMZ141" s="39" t="e">
        <f t="shared" si="651"/>
        <v>#REF!</v>
      </c>
      <c r="JNA141" s="39" t="e">
        <f t="shared" si="651"/>
        <v>#REF!</v>
      </c>
      <c r="JNB141" s="39" t="e">
        <f t="shared" si="651"/>
        <v>#REF!</v>
      </c>
      <c r="JNC141" s="39" t="e">
        <f t="shared" si="651"/>
        <v>#REF!</v>
      </c>
      <c r="JND141" s="39" t="e">
        <f t="shared" si="651"/>
        <v>#REF!</v>
      </c>
      <c r="JNE141" s="39" t="e">
        <f t="shared" si="651"/>
        <v>#REF!</v>
      </c>
      <c r="JNF141" s="39" t="e">
        <f t="shared" si="651"/>
        <v>#REF!</v>
      </c>
      <c r="JNG141" s="39" t="e">
        <f t="shared" si="651"/>
        <v>#REF!</v>
      </c>
      <c r="JNH141" s="39" t="e">
        <f t="shared" si="651"/>
        <v>#REF!</v>
      </c>
      <c r="JNI141" s="39" t="e">
        <f t="shared" si="651"/>
        <v>#REF!</v>
      </c>
      <c r="JNJ141" s="39" t="e">
        <f t="shared" si="651"/>
        <v>#REF!</v>
      </c>
      <c r="JNK141" s="39" t="e">
        <f t="shared" si="651"/>
        <v>#REF!</v>
      </c>
      <c r="JNL141" s="39" t="e">
        <f t="shared" si="651"/>
        <v>#REF!</v>
      </c>
      <c r="JNM141" s="39" t="e">
        <f t="shared" si="651"/>
        <v>#REF!</v>
      </c>
      <c r="JNN141" s="39" t="e">
        <f t="shared" si="651"/>
        <v>#REF!</v>
      </c>
      <c r="JNO141" s="39" t="e">
        <f t="shared" si="651"/>
        <v>#REF!</v>
      </c>
      <c r="JNP141" s="39" t="e">
        <f t="shared" si="651"/>
        <v>#REF!</v>
      </c>
      <c r="JNQ141" s="39" t="e">
        <f t="shared" si="651"/>
        <v>#REF!</v>
      </c>
      <c r="JNR141" s="39" t="e">
        <f t="shared" si="651"/>
        <v>#REF!</v>
      </c>
      <c r="JNS141" s="39" t="e">
        <f t="shared" si="651"/>
        <v>#REF!</v>
      </c>
      <c r="JNT141" s="39" t="e">
        <f t="shared" si="651"/>
        <v>#REF!</v>
      </c>
      <c r="JNU141" s="39" t="e">
        <f t="shared" si="651"/>
        <v>#REF!</v>
      </c>
      <c r="JNV141" s="39" t="e">
        <f t="shared" si="651"/>
        <v>#REF!</v>
      </c>
      <c r="JNW141" s="39" t="e">
        <f t="shared" si="651"/>
        <v>#REF!</v>
      </c>
      <c r="JNX141" s="39" t="e">
        <f t="shared" si="651"/>
        <v>#REF!</v>
      </c>
      <c r="JNY141" s="39" t="e">
        <f t="shared" si="651"/>
        <v>#REF!</v>
      </c>
      <c r="JNZ141" s="39" t="e">
        <f t="shared" si="651"/>
        <v>#REF!</v>
      </c>
      <c r="JOA141" s="39" t="e">
        <f t="shared" si="651"/>
        <v>#REF!</v>
      </c>
      <c r="JOB141" s="39" t="e">
        <f t="shared" si="651"/>
        <v>#REF!</v>
      </c>
      <c r="JOC141" s="39" t="e">
        <f t="shared" si="651"/>
        <v>#REF!</v>
      </c>
      <c r="JOD141" s="39" t="e">
        <f t="shared" si="651"/>
        <v>#REF!</v>
      </c>
      <c r="JOE141" s="39" t="e">
        <f t="shared" si="651"/>
        <v>#REF!</v>
      </c>
      <c r="JOF141" s="39" t="e">
        <f t="shared" si="651"/>
        <v>#REF!</v>
      </c>
      <c r="JOG141" s="39" t="e">
        <f t="shared" si="651"/>
        <v>#REF!</v>
      </c>
      <c r="JOH141" s="39" t="e">
        <f t="shared" si="651"/>
        <v>#REF!</v>
      </c>
      <c r="JOI141" s="39" t="e">
        <f t="shared" si="651"/>
        <v>#REF!</v>
      </c>
      <c r="JOJ141" s="39" t="e">
        <f t="shared" si="651"/>
        <v>#REF!</v>
      </c>
      <c r="JOK141" s="39" t="e">
        <f t="shared" si="651"/>
        <v>#REF!</v>
      </c>
      <c r="JOL141" s="39" t="e">
        <f t="shared" si="651"/>
        <v>#REF!</v>
      </c>
      <c r="JOM141" s="39" t="e">
        <f t="shared" si="651"/>
        <v>#REF!</v>
      </c>
      <c r="JON141" s="39" t="e">
        <f t="shared" si="651"/>
        <v>#REF!</v>
      </c>
      <c r="JOO141" s="39" t="e">
        <f t="shared" si="651"/>
        <v>#REF!</v>
      </c>
      <c r="JOP141" s="39" t="e">
        <f t="shared" si="651"/>
        <v>#REF!</v>
      </c>
      <c r="JOQ141" s="39" t="e">
        <f t="shared" si="651"/>
        <v>#REF!</v>
      </c>
      <c r="JOR141" s="39" t="e">
        <f t="shared" si="651"/>
        <v>#REF!</v>
      </c>
      <c r="JOS141" s="39" t="e">
        <f t="shared" si="651"/>
        <v>#REF!</v>
      </c>
      <c r="JOT141" s="39" t="e">
        <f t="shared" si="651"/>
        <v>#REF!</v>
      </c>
      <c r="JOU141" s="39" t="e">
        <f t="shared" si="651"/>
        <v>#REF!</v>
      </c>
      <c r="JOV141" s="39" t="e">
        <f t="shared" si="651"/>
        <v>#REF!</v>
      </c>
      <c r="JOW141" s="39" t="e">
        <f t="shared" si="651"/>
        <v>#REF!</v>
      </c>
      <c r="JOX141" s="39" t="e">
        <f t="shared" si="651"/>
        <v>#REF!</v>
      </c>
      <c r="JOY141" s="39" t="e">
        <f t="shared" si="651"/>
        <v>#REF!</v>
      </c>
      <c r="JOZ141" s="39" t="e">
        <f t="shared" si="651"/>
        <v>#REF!</v>
      </c>
      <c r="JPA141" s="39" t="e">
        <f t="shared" si="651"/>
        <v>#REF!</v>
      </c>
      <c r="JPB141" s="39" t="e">
        <f t="shared" ref="JPB141:JRM141" si="652">JPB14+JPB28+JPB41+JPB54+JPB66+JPB80+JPB94+JPB109+JPB123+JPB136</f>
        <v>#REF!</v>
      </c>
      <c r="JPC141" s="39" t="e">
        <f t="shared" si="652"/>
        <v>#REF!</v>
      </c>
      <c r="JPD141" s="39" t="e">
        <f t="shared" si="652"/>
        <v>#REF!</v>
      </c>
      <c r="JPE141" s="39" t="e">
        <f t="shared" si="652"/>
        <v>#REF!</v>
      </c>
      <c r="JPF141" s="39" t="e">
        <f t="shared" si="652"/>
        <v>#REF!</v>
      </c>
      <c r="JPG141" s="39" t="e">
        <f t="shared" si="652"/>
        <v>#REF!</v>
      </c>
      <c r="JPH141" s="39" t="e">
        <f t="shared" si="652"/>
        <v>#REF!</v>
      </c>
      <c r="JPI141" s="39" t="e">
        <f t="shared" si="652"/>
        <v>#REF!</v>
      </c>
      <c r="JPJ141" s="39" t="e">
        <f t="shared" si="652"/>
        <v>#REF!</v>
      </c>
      <c r="JPK141" s="39" t="e">
        <f t="shared" si="652"/>
        <v>#REF!</v>
      </c>
      <c r="JPL141" s="39" t="e">
        <f t="shared" si="652"/>
        <v>#REF!</v>
      </c>
      <c r="JPM141" s="39" t="e">
        <f t="shared" si="652"/>
        <v>#REF!</v>
      </c>
      <c r="JPN141" s="39" t="e">
        <f t="shared" si="652"/>
        <v>#REF!</v>
      </c>
      <c r="JPO141" s="39" t="e">
        <f t="shared" si="652"/>
        <v>#REF!</v>
      </c>
      <c r="JPP141" s="39" t="e">
        <f t="shared" si="652"/>
        <v>#REF!</v>
      </c>
      <c r="JPQ141" s="39" t="e">
        <f t="shared" si="652"/>
        <v>#REF!</v>
      </c>
      <c r="JPR141" s="39" t="e">
        <f t="shared" si="652"/>
        <v>#REF!</v>
      </c>
      <c r="JPS141" s="39" t="e">
        <f t="shared" si="652"/>
        <v>#REF!</v>
      </c>
      <c r="JPT141" s="39" t="e">
        <f t="shared" si="652"/>
        <v>#REF!</v>
      </c>
      <c r="JPU141" s="39" t="e">
        <f t="shared" si="652"/>
        <v>#REF!</v>
      </c>
      <c r="JPV141" s="39" t="e">
        <f t="shared" si="652"/>
        <v>#REF!</v>
      </c>
      <c r="JPW141" s="39" t="e">
        <f t="shared" si="652"/>
        <v>#REF!</v>
      </c>
      <c r="JPX141" s="39" t="e">
        <f t="shared" si="652"/>
        <v>#REF!</v>
      </c>
      <c r="JPY141" s="39" t="e">
        <f t="shared" si="652"/>
        <v>#REF!</v>
      </c>
      <c r="JPZ141" s="39" t="e">
        <f t="shared" si="652"/>
        <v>#REF!</v>
      </c>
      <c r="JQA141" s="39" t="e">
        <f t="shared" si="652"/>
        <v>#REF!</v>
      </c>
      <c r="JQB141" s="39" t="e">
        <f t="shared" si="652"/>
        <v>#REF!</v>
      </c>
      <c r="JQC141" s="39" t="e">
        <f t="shared" si="652"/>
        <v>#REF!</v>
      </c>
      <c r="JQD141" s="39" t="e">
        <f t="shared" si="652"/>
        <v>#REF!</v>
      </c>
      <c r="JQE141" s="39" t="e">
        <f t="shared" si="652"/>
        <v>#REF!</v>
      </c>
      <c r="JQF141" s="39" t="e">
        <f t="shared" si="652"/>
        <v>#REF!</v>
      </c>
      <c r="JQG141" s="39" t="e">
        <f t="shared" si="652"/>
        <v>#REF!</v>
      </c>
      <c r="JQH141" s="39" t="e">
        <f t="shared" si="652"/>
        <v>#REF!</v>
      </c>
      <c r="JQI141" s="39" t="e">
        <f t="shared" si="652"/>
        <v>#REF!</v>
      </c>
      <c r="JQJ141" s="39" t="e">
        <f t="shared" si="652"/>
        <v>#REF!</v>
      </c>
      <c r="JQK141" s="39" t="e">
        <f t="shared" si="652"/>
        <v>#REF!</v>
      </c>
      <c r="JQL141" s="39" t="e">
        <f t="shared" si="652"/>
        <v>#REF!</v>
      </c>
      <c r="JQM141" s="39" t="e">
        <f t="shared" si="652"/>
        <v>#REF!</v>
      </c>
      <c r="JQN141" s="39" t="e">
        <f t="shared" si="652"/>
        <v>#REF!</v>
      </c>
      <c r="JQO141" s="39" t="e">
        <f t="shared" si="652"/>
        <v>#REF!</v>
      </c>
      <c r="JQP141" s="39" t="e">
        <f t="shared" si="652"/>
        <v>#REF!</v>
      </c>
      <c r="JQQ141" s="39" t="e">
        <f t="shared" si="652"/>
        <v>#REF!</v>
      </c>
      <c r="JQR141" s="39" t="e">
        <f t="shared" si="652"/>
        <v>#REF!</v>
      </c>
      <c r="JQS141" s="39" t="e">
        <f t="shared" si="652"/>
        <v>#REF!</v>
      </c>
      <c r="JQT141" s="39" t="e">
        <f t="shared" si="652"/>
        <v>#REF!</v>
      </c>
      <c r="JQU141" s="39" t="e">
        <f t="shared" si="652"/>
        <v>#REF!</v>
      </c>
      <c r="JQV141" s="39" t="e">
        <f t="shared" si="652"/>
        <v>#REF!</v>
      </c>
      <c r="JQW141" s="39" t="e">
        <f t="shared" si="652"/>
        <v>#REF!</v>
      </c>
      <c r="JQX141" s="39" t="e">
        <f t="shared" si="652"/>
        <v>#REF!</v>
      </c>
      <c r="JQY141" s="39" t="e">
        <f t="shared" si="652"/>
        <v>#REF!</v>
      </c>
      <c r="JQZ141" s="39" t="e">
        <f t="shared" si="652"/>
        <v>#REF!</v>
      </c>
      <c r="JRA141" s="39" t="e">
        <f t="shared" si="652"/>
        <v>#REF!</v>
      </c>
      <c r="JRB141" s="39" t="e">
        <f t="shared" si="652"/>
        <v>#REF!</v>
      </c>
      <c r="JRC141" s="39" t="e">
        <f t="shared" si="652"/>
        <v>#REF!</v>
      </c>
      <c r="JRD141" s="39" t="e">
        <f t="shared" si="652"/>
        <v>#REF!</v>
      </c>
      <c r="JRE141" s="39" t="e">
        <f t="shared" si="652"/>
        <v>#REF!</v>
      </c>
      <c r="JRF141" s="39" t="e">
        <f t="shared" si="652"/>
        <v>#REF!</v>
      </c>
      <c r="JRG141" s="39" t="e">
        <f t="shared" si="652"/>
        <v>#REF!</v>
      </c>
      <c r="JRH141" s="39" t="e">
        <f t="shared" si="652"/>
        <v>#REF!</v>
      </c>
      <c r="JRI141" s="39" t="e">
        <f t="shared" si="652"/>
        <v>#REF!</v>
      </c>
      <c r="JRJ141" s="39" t="e">
        <f t="shared" si="652"/>
        <v>#REF!</v>
      </c>
      <c r="JRK141" s="39" t="e">
        <f t="shared" si="652"/>
        <v>#REF!</v>
      </c>
      <c r="JRL141" s="39" t="e">
        <f t="shared" si="652"/>
        <v>#REF!</v>
      </c>
      <c r="JRM141" s="39" t="e">
        <f t="shared" si="652"/>
        <v>#REF!</v>
      </c>
      <c r="JRN141" s="39" t="e">
        <f t="shared" ref="JRN141:JTY141" si="653">JRN14+JRN28+JRN41+JRN54+JRN66+JRN80+JRN94+JRN109+JRN123+JRN136</f>
        <v>#REF!</v>
      </c>
      <c r="JRO141" s="39" t="e">
        <f t="shared" si="653"/>
        <v>#REF!</v>
      </c>
      <c r="JRP141" s="39" t="e">
        <f t="shared" si="653"/>
        <v>#REF!</v>
      </c>
      <c r="JRQ141" s="39" t="e">
        <f t="shared" si="653"/>
        <v>#REF!</v>
      </c>
      <c r="JRR141" s="39" t="e">
        <f t="shared" si="653"/>
        <v>#REF!</v>
      </c>
      <c r="JRS141" s="39" t="e">
        <f t="shared" si="653"/>
        <v>#REF!</v>
      </c>
      <c r="JRT141" s="39" t="e">
        <f t="shared" si="653"/>
        <v>#REF!</v>
      </c>
      <c r="JRU141" s="39" t="e">
        <f t="shared" si="653"/>
        <v>#REF!</v>
      </c>
      <c r="JRV141" s="39" t="e">
        <f t="shared" si="653"/>
        <v>#REF!</v>
      </c>
      <c r="JRW141" s="39" t="e">
        <f t="shared" si="653"/>
        <v>#REF!</v>
      </c>
      <c r="JRX141" s="39" t="e">
        <f t="shared" si="653"/>
        <v>#REF!</v>
      </c>
      <c r="JRY141" s="39" t="e">
        <f t="shared" si="653"/>
        <v>#REF!</v>
      </c>
      <c r="JRZ141" s="39" t="e">
        <f t="shared" si="653"/>
        <v>#REF!</v>
      </c>
      <c r="JSA141" s="39" t="e">
        <f t="shared" si="653"/>
        <v>#REF!</v>
      </c>
      <c r="JSB141" s="39" t="e">
        <f t="shared" si="653"/>
        <v>#REF!</v>
      </c>
      <c r="JSC141" s="39" t="e">
        <f t="shared" si="653"/>
        <v>#REF!</v>
      </c>
      <c r="JSD141" s="39" t="e">
        <f t="shared" si="653"/>
        <v>#REF!</v>
      </c>
      <c r="JSE141" s="39" t="e">
        <f t="shared" si="653"/>
        <v>#REF!</v>
      </c>
      <c r="JSF141" s="39" t="e">
        <f t="shared" si="653"/>
        <v>#REF!</v>
      </c>
      <c r="JSG141" s="39" t="e">
        <f t="shared" si="653"/>
        <v>#REF!</v>
      </c>
      <c r="JSH141" s="39" t="e">
        <f t="shared" si="653"/>
        <v>#REF!</v>
      </c>
      <c r="JSI141" s="39" t="e">
        <f t="shared" si="653"/>
        <v>#REF!</v>
      </c>
      <c r="JSJ141" s="39" t="e">
        <f t="shared" si="653"/>
        <v>#REF!</v>
      </c>
      <c r="JSK141" s="39" t="e">
        <f t="shared" si="653"/>
        <v>#REF!</v>
      </c>
      <c r="JSL141" s="39" t="e">
        <f t="shared" si="653"/>
        <v>#REF!</v>
      </c>
      <c r="JSM141" s="39" t="e">
        <f t="shared" si="653"/>
        <v>#REF!</v>
      </c>
      <c r="JSN141" s="39" t="e">
        <f t="shared" si="653"/>
        <v>#REF!</v>
      </c>
      <c r="JSO141" s="39" t="e">
        <f t="shared" si="653"/>
        <v>#REF!</v>
      </c>
      <c r="JSP141" s="39" t="e">
        <f t="shared" si="653"/>
        <v>#REF!</v>
      </c>
      <c r="JSQ141" s="39" t="e">
        <f t="shared" si="653"/>
        <v>#REF!</v>
      </c>
      <c r="JSR141" s="39" t="e">
        <f t="shared" si="653"/>
        <v>#REF!</v>
      </c>
      <c r="JSS141" s="39" t="e">
        <f t="shared" si="653"/>
        <v>#REF!</v>
      </c>
      <c r="JST141" s="39" t="e">
        <f t="shared" si="653"/>
        <v>#REF!</v>
      </c>
      <c r="JSU141" s="39" t="e">
        <f t="shared" si="653"/>
        <v>#REF!</v>
      </c>
      <c r="JSV141" s="39" t="e">
        <f t="shared" si="653"/>
        <v>#REF!</v>
      </c>
      <c r="JSW141" s="39" t="e">
        <f t="shared" si="653"/>
        <v>#REF!</v>
      </c>
      <c r="JSX141" s="39" t="e">
        <f t="shared" si="653"/>
        <v>#REF!</v>
      </c>
      <c r="JSY141" s="39" t="e">
        <f t="shared" si="653"/>
        <v>#REF!</v>
      </c>
      <c r="JSZ141" s="39" t="e">
        <f t="shared" si="653"/>
        <v>#REF!</v>
      </c>
      <c r="JTA141" s="39" t="e">
        <f t="shared" si="653"/>
        <v>#REF!</v>
      </c>
      <c r="JTB141" s="39" t="e">
        <f t="shared" si="653"/>
        <v>#REF!</v>
      </c>
      <c r="JTC141" s="39" t="e">
        <f t="shared" si="653"/>
        <v>#REF!</v>
      </c>
      <c r="JTD141" s="39" t="e">
        <f t="shared" si="653"/>
        <v>#REF!</v>
      </c>
      <c r="JTE141" s="39" t="e">
        <f t="shared" si="653"/>
        <v>#REF!</v>
      </c>
      <c r="JTF141" s="39" t="e">
        <f t="shared" si="653"/>
        <v>#REF!</v>
      </c>
      <c r="JTG141" s="39" t="e">
        <f t="shared" si="653"/>
        <v>#REF!</v>
      </c>
      <c r="JTH141" s="39" t="e">
        <f t="shared" si="653"/>
        <v>#REF!</v>
      </c>
      <c r="JTI141" s="39" t="e">
        <f t="shared" si="653"/>
        <v>#REF!</v>
      </c>
      <c r="JTJ141" s="39" t="e">
        <f t="shared" si="653"/>
        <v>#REF!</v>
      </c>
      <c r="JTK141" s="39" t="e">
        <f t="shared" si="653"/>
        <v>#REF!</v>
      </c>
      <c r="JTL141" s="39" t="e">
        <f t="shared" si="653"/>
        <v>#REF!</v>
      </c>
      <c r="JTM141" s="39" t="e">
        <f t="shared" si="653"/>
        <v>#REF!</v>
      </c>
      <c r="JTN141" s="39" t="e">
        <f t="shared" si="653"/>
        <v>#REF!</v>
      </c>
      <c r="JTO141" s="39" t="e">
        <f t="shared" si="653"/>
        <v>#REF!</v>
      </c>
      <c r="JTP141" s="39" t="e">
        <f t="shared" si="653"/>
        <v>#REF!</v>
      </c>
      <c r="JTQ141" s="39" t="e">
        <f t="shared" si="653"/>
        <v>#REF!</v>
      </c>
      <c r="JTR141" s="39" t="e">
        <f t="shared" si="653"/>
        <v>#REF!</v>
      </c>
      <c r="JTS141" s="39" t="e">
        <f t="shared" si="653"/>
        <v>#REF!</v>
      </c>
      <c r="JTT141" s="39" t="e">
        <f t="shared" si="653"/>
        <v>#REF!</v>
      </c>
      <c r="JTU141" s="39" t="e">
        <f t="shared" si="653"/>
        <v>#REF!</v>
      </c>
      <c r="JTV141" s="39" t="e">
        <f t="shared" si="653"/>
        <v>#REF!</v>
      </c>
      <c r="JTW141" s="39" t="e">
        <f t="shared" si="653"/>
        <v>#REF!</v>
      </c>
      <c r="JTX141" s="39" t="e">
        <f t="shared" si="653"/>
        <v>#REF!</v>
      </c>
      <c r="JTY141" s="39" t="e">
        <f t="shared" si="653"/>
        <v>#REF!</v>
      </c>
      <c r="JTZ141" s="39" t="e">
        <f t="shared" ref="JTZ141:JWK141" si="654">JTZ14+JTZ28+JTZ41+JTZ54+JTZ66+JTZ80+JTZ94+JTZ109+JTZ123+JTZ136</f>
        <v>#REF!</v>
      </c>
      <c r="JUA141" s="39" t="e">
        <f t="shared" si="654"/>
        <v>#REF!</v>
      </c>
      <c r="JUB141" s="39" t="e">
        <f t="shared" si="654"/>
        <v>#REF!</v>
      </c>
      <c r="JUC141" s="39" t="e">
        <f t="shared" si="654"/>
        <v>#REF!</v>
      </c>
      <c r="JUD141" s="39" t="e">
        <f t="shared" si="654"/>
        <v>#REF!</v>
      </c>
      <c r="JUE141" s="39" t="e">
        <f t="shared" si="654"/>
        <v>#REF!</v>
      </c>
      <c r="JUF141" s="39" t="e">
        <f t="shared" si="654"/>
        <v>#REF!</v>
      </c>
      <c r="JUG141" s="39" t="e">
        <f t="shared" si="654"/>
        <v>#REF!</v>
      </c>
      <c r="JUH141" s="39" t="e">
        <f t="shared" si="654"/>
        <v>#REF!</v>
      </c>
      <c r="JUI141" s="39" t="e">
        <f t="shared" si="654"/>
        <v>#REF!</v>
      </c>
      <c r="JUJ141" s="39" t="e">
        <f t="shared" si="654"/>
        <v>#REF!</v>
      </c>
      <c r="JUK141" s="39" t="e">
        <f t="shared" si="654"/>
        <v>#REF!</v>
      </c>
      <c r="JUL141" s="39" t="e">
        <f t="shared" si="654"/>
        <v>#REF!</v>
      </c>
      <c r="JUM141" s="39" t="e">
        <f t="shared" si="654"/>
        <v>#REF!</v>
      </c>
      <c r="JUN141" s="39" t="e">
        <f t="shared" si="654"/>
        <v>#REF!</v>
      </c>
      <c r="JUO141" s="39" t="e">
        <f t="shared" si="654"/>
        <v>#REF!</v>
      </c>
      <c r="JUP141" s="39" t="e">
        <f t="shared" si="654"/>
        <v>#REF!</v>
      </c>
      <c r="JUQ141" s="39" t="e">
        <f t="shared" si="654"/>
        <v>#REF!</v>
      </c>
      <c r="JUR141" s="39" t="e">
        <f t="shared" si="654"/>
        <v>#REF!</v>
      </c>
      <c r="JUS141" s="39" t="e">
        <f t="shared" si="654"/>
        <v>#REF!</v>
      </c>
      <c r="JUT141" s="39" t="e">
        <f t="shared" si="654"/>
        <v>#REF!</v>
      </c>
      <c r="JUU141" s="39" t="e">
        <f t="shared" si="654"/>
        <v>#REF!</v>
      </c>
      <c r="JUV141" s="39" t="e">
        <f t="shared" si="654"/>
        <v>#REF!</v>
      </c>
      <c r="JUW141" s="39" t="e">
        <f t="shared" si="654"/>
        <v>#REF!</v>
      </c>
      <c r="JUX141" s="39" t="e">
        <f t="shared" si="654"/>
        <v>#REF!</v>
      </c>
      <c r="JUY141" s="39" t="e">
        <f t="shared" si="654"/>
        <v>#REF!</v>
      </c>
      <c r="JUZ141" s="39" t="e">
        <f t="shared" si="654"/>
        <v>#REF!</v>
      </c>
      <c r="JVA141" s="39" t="e">
        <f t="shared" si="654"/>
        <v>#REF!</v>
      </c>
      <c r="JVB141" s="39" t="e">
        <f t="shared" si="654"/>
        <v>#REF!</v>
      </c>
      <c r="JVC141" s="39" t="e">
        <f t="shared" si="654"/>
        <v>#REF!</v>
      </c>
      <c r="JVD141" s="39" t="e">
        <f t="shared" si="654"/>
        <v>#REF!</v>
      </c>
      <c r="JVE141" s="39" t="e">
        <f t="shared" si="654"/>
        <v>#REF!</v>
      </c>
      <c r="JVF141" s="39" t="e">
        <f t="shared" si="654"/>
        <v>#REF!</v>
      </c>
      <c r="JVG141" s="39" t="e">
        <f t="shared" si="654"/>
        <v>#REF!</v>
      </c>
      <c r="JVH141" s="39" t="e">
        <f t="shared" si="654"/>
        <v>#REF!</v>
      </c>
      <c r="JVI141" s="39" t="e">
        <f t="shared" si="654"/>
        <v>#REF!</v>
      </c>
      <c r="JVJ141" s="39" t="e">
        <f t="shared" si="654"/>
        <v>#REF!</v>
      </c>
      <c r="JVK141" s="39" t="e">
        <f t="shared" si="654"/>
        <v>#REF!</v>
      </c>
      <c r="JVL141" s="39" t="e">
        <f t="shared" si="654"/>
        <v>#REF!</v>
      </c>
      <c r="JVM141" s="39" t="e">
        <f t="shared" si="654"/>
        <v>#REF!</v>
      </c>
      <c r="JVN141" s="39" t="e">
        <f t="shared" si="654"/>
        <v>#REF!</v>
      </c>
      <c r="JVO141" s="39" t="e">
        <f t="shared" si="654"/>
        <v>#REF!</v>
      </c>
      <c r="JVP141" s="39" t="e">
        <f t="shared" si="654"/>
        <v>#REF!</v>
      </c>
      <c r="JVQ141" s="39" t="e">
        <f t="shared" si="654"/>
        <v>#REF!</v>
      </c>
      <c r="JVR141" s="39" t="e">
        <f t="shared" si="654"/>
        <v>#REF!</v>
      </c>
      <c r="JVS141" s="39" t="e">
        <f t="shared" si="654"/>
        <v>#REF!</v>
      </c>
      <c r="JVT141" s="39" t="e">
        <f t="shared" si="654"/>
        <v>#REF!</v>
      </c>
      <c r="JVU141" s="39" t="e">
        <f t="shared" si="654"/>
        <v>#REF!</v>
      </c>
      <c r="JVV141" s="39" t="e">
        <f t="shared" si="654"/>
        <v>#REF!</v>
      </c>
      <c r="JVW141" s="39" t="e">
        <f t="shared" si="654"/>
        <v>#REF!</v>
      </c>
      <c r="JVX141" s="39" t="e">
        <f t="shared" si="654"/>
        <v>#REF!</v>
      </c>
      <c r="JVY141" s="39" t="e">
        <f t="shared" si="654"/>
        <v>#REF!</v>
      </c>
      <c r="JVZ141" s="39" t="e">
        <f t="shared" si="654"/>
        <v>#REF!</v>
      </c>
      <c r="JWA141" s="39" t="e">
        <f t="shared" si="654"/>
        <v>#REF!</v>
      </c>
      <c r="JWB141" s="39" t="e">
        <f t="shared" si="654"/>
        <v>#REF!</v>
      </c>
      <c r="JWC141" s="39" t="e">
        <f t="shared" si="654"/>
        <v>#REF!</v>
      </c>
      <c r="JWD141" s="39" t="e">
        <f t="shared" si="654"/>
        <v>#REF!</v>
      </c>
      <c r="JWE141" s="39" t="e">
        <f t="shared" si="654"/>
        <v>#REF!</v>
      </c>
      <c r="JWF141" s="39" t="e">
        <f t="shared" si="654"/>
        <v>#REF!</v>
      </c>
      <c r="JWG141" s="39" t="e">
        <f t="shared" si="654"/>
        <v>#REF!</v>
      </c>
      <c r="JWH141" s="39" t="e">
        <f t="shared" si="654"/>
        <v>#REF!</v>
      </c>
      <c r="JWI141" s="39" t="e">
        <f t="shared" si="654"/>
        <v>#REF!</v>
      </c>
      <c r="JWJ141" s="39" t="e">
        <f t="shared" si="654"/>
        <v>#REF!</v>
      </c>
      <c r="JWK141" s="39" t="e">
        <f t="shared" si="654"/>
        <v>#REF!</v>
      </c>
      <c r="JWL141" s="39" t="e">
        <f t="shared" ref="JWL141:JYW141" si="655">JWL14+JWL28+JWL41+JWL54+JWL66+JWL80+JWL94+JWL109+JWL123+JWL136</f>
        <v>#REF!</v>
      </c>
      <c r="JWM141" s="39" t="e">
        <f t="shared" si="655"/>
        <v>#REF!</v>
      </c>
      <c r="JWN141" s="39" t="e">
        <f t="shared" si="655"/>
        <v>#REF!</v>
      </c>
      <c r="JWO141" s="39" t="e">
        <f t="shared" si="655"/>
        <v>#REF!</v>
      </c>
      <c r="JWP141" s="39" t="e">
        <f t="shared" si="655"/>
        <v>#REF!</v>
      </c>
      <c r="JWQ141" s="39" t="e">
        <f t="shared" si="655"/>
        <v>#REF!</v>
      </c>
      <c r="JWR141" s="39" t="e">
        <f t="shared" si="655"/>
        <v>#REF!</v>
      </c>
      <c r="JWS141" s="39" t="e">
        <f t="shared" si="655"/>
        <v>#REF!</v>
      </c>
      <c r="JWT141" s="39" t="e">
        <f t="shared" si="655"/>
        <v>#REF!</v>
      </c>
      <c r="JWU141" s="39" t="e">
        <f t="shared" si="655"/>
        <v>#REF!</v>
      </c>
      <c r="JWV141" s="39" t="e">
        <f t="shared" si="655"/>
        <v>#REF!</v>
      </c>
      <c r="JWW141" s="39" t="e">
        <f t="shared" si="655"/>
        <v>#REF!</v>
      </c>
      <c r="JWX141" s="39" t="e">
        <f t="shared" si="655"/>
        <v>#REF!</v>
      </c>
      <c r="JWY141" s="39" t="e">
        <f t="shared" si="655"/>
        <v>#REF!</v>
      </c>
      <c r="JWZ141" s="39" t="e">
        <f t="shared" si="655"/>
        <v>#REF!</v>
      </c>
      <c r="JXA141" s="39" t="e">
        <f t="shared" si="655"/>
        <v>#REF!</v>
      </c>
      <c r="JXB141" s="39" t="e">
        <f t="shared" si="655"/>
        <v>#REF!</v>
      </c>
      <c r="JXC141" s="39" t="e">
        <f t="shared" si="655"/>
        <v>#REF!</v>
      </c>
      <c r="JXD141" s="39" t="e">
        <f t="shared" si="655"/>
        <v>#REF!</v>
      </c>
      <c r="JXE141" s="39" t="e">
        <f t="shared" si="655"/>
        <v>#REF!</v>
      </c>
      <c r="JXF141" s="39" t="e">
        <f t="shared" si="655"/>
        <v>#REF!</v>
      </c>
      <c r="JXG141" s="39" t="e">
        <f t="shared" si="655"/>
        <v>#REF!</v>
      </c>
      <c r="JXH141" s="39" t="e">
        <f t="shared" si="655"/>
        <v>#REF!</v>
      </c>
      <c r="JXI141" s="39" t="e">
        <f t="shared" si="655"/>
        <v>#REF!</v>
      </c>
      <c r="JXJ141" s="39" t="e">
        <f t="shared" si="655"/>
        <v>#REF!</v>
      </c>
      <c r="JXK141" s="39" t="e">
        <f t="shared" si="655"/>
        <v>#REF!</v>
      </c>
      <c r="JXL141" s="39" t="e">
        <f t="shared" si="655"/>
        <v>#REF!</v>
      </c>
      <c r="JXM141" s="39" t="e">
        <f t="shared" si="655"/>
        <v>#REF!</v>
      </c>
      <c r="JXN141" s="39" t="e">
        <f t="shared" si="655"/>
        <v>#REF!</v>
      </c>
      <c r="JXO141" s="39" t="e">
        <f t="shared" si="655"/>
        <v>#REF!</v>
      </c>
      <c r="JXP141" s="39" t="e">
        <f t="shared" si="655"/>
        <v>#REF!</v>
      </c>
      <c r="JXQ141" s="39" t="e">
        <f t="shared" si="655"/>
        <v>#REF!</v>
      </c>
      <c r="JXR141" s="39" t="e">
        <f t="shared" si="655"/>
        <v>#REF!</v>
      </c>
      <c r="JXS141" s="39" t="e">
        <f t="shared" si="655"/>
        <v>#REF!</v>
      </c>
      <c r="JXT141" s="39" t="e">
        <f t="shared" si="655"/>
        <v>#REF!</v>
      </c>
      <c r="JXU141" s="39" t="e">
        <f t="shared" si="655"/>
        <v>#REF!</v>
      </c>
      <c r="JXV141" s="39" t="e">
        <f t="shared" si="655"/>
        <v>#REF!</v>
      </c>
      <c r="JXW141" s="39" t="e">
        <f t="shared" si="655"/>
        <v>#REF!</v>
      </c>
      <c r="JXX141" s="39" t="e">
        <f t="shared" si="655"/>
        <v>#REF!</v>
      </c>
      <c r="JXY141" s="39" t="e">
        <f t="shared" si="655"/>
        <v>#REF!</v>
      </c>
      <c r="JXZ141" s="39" t="e">
        <f t="shared" si="655"/>
        <v>#REF!</v>
      </c>
      <c r="JYA141" s="39" t="e">
        <f t="shared" si="655"/>
        <v>#REF!</v>
      </c>
      <c r="JYB141" s="39" t="e">
        <f t="shared" si="655"/>
        <v>#REF!</v>
      </c>
      <c r="JYC141" s="39" t="e">
        <f t="shared" si="655"/>
        <v>#REF!</v>
      </c>
      <c r="JYD141" s="39" t="e">
        <f t="shared" si="655"/>
        <v>#REF!</v>
      </c>
      <c r="JYE141" s="39" t="e">
        <f t="shared" si="655"/>
        <v>#REF!</v>
      </c>
      <c r="JYF141" s="39" t="e">
        <f t="shared" si="655"/>
        <v>#REF!</v>
      </c>
      <c r="JYG141" s="39" t="e">
        <f t="shared" si="655"/>
        <v>#REF!</v>
      </c>
      <c r="JYH141" s="39" t="e">
        <f t="shared" si="655"/>
        <v>#REF!</v>
      </c>
      <c r="JYI141" s="39" t="e">
        <f t="shared" si="655"/>
        <v>#REF!</v>
      </c>
      <c r="JYJ141" s="39" t="e">
        <f t="shared" si="655"/>
        <v>#REF!</v>
      </c>
      <c r="JYK141" s="39" t="e">
        <f t="shared" si="655"/>
        <v>#REF!</v>
      </c>
      <c r="JYL141" s="39" t="e">
        <f t="shared" si="655"/>
        <v>#REF!</v>
      </c>
      <c r="JYM141" s="39" t="e">
        <f t="shared" si="655"/>
        <v>#REF!</v>
      </c>
      <c r="JYN141" s="39" t="e">
        <f t="shared" si="655"/>
        <v>#REF!</v>
      </c>
      <c r="JYO141" s="39" t="e">
        <f t="shared" si="655"/>
        <v>#REF!</v>
      </c>
      <c r="JYP141" s="39" t="e">
        <f t="shared" si="655"/>
        <v>#REF!</v>
      </c>
      <c r="JYQ141" s="39" t="e">
        <f t="shared" si="655"/>
        <v>#REF!</v>
      </c>
      <c r="JYR141" s="39" t="e">
        <f t="shared" si="655"/>
        <v>#REF!</v>
      </c>
      <c r="JYS141" s="39" t="e">
        <f t="shared" si="655"/>
        <v>#REF!</v>
      </c>
      <c r="JYT141" s="39" t="e">
        <f t="shared" si="655"/>
        <v>#REF!</v>
      </c>
      <c r="JYU141" s="39" t="e">
        <f t="shared" si="655"/>
        <v>#REF!</v>
      </c>
      <c r="JYV141" s="39" t="e">
        <f t="shared" si="655"/>
        <v>#REF!</v>
      </c>
      <c r="JYW141" s="39" t="e">
        <f t="shared" si="655"/>
        <v>#REF!</v>
      </c>
      <c r="JYX141" s="39" t="e">
        <f t="shared" ref="JYX141:KBI141" si="656">JYX14+JYX28+JYX41+JYX54+JYX66+JYX80+JYX94+JYX109+JYX123+JYX136</f>
        <v>#REF!</v>
      </c>
      <c r="JYY141" s="39" t="e">
        <f t="shared" si="656"/>
        <v>#REF!</v>
      </c>
      <c r="JYZ141" s="39" t="e">
        <f t="shared" si="656"/>
        <v>#REF!</v>
      </c>
      <c r="JZA141" s="39" t="e">
        <f t="shared" si="656"/>
        <v>#REF!</v>
      </c>
      <c r="JZB141" s="39" t="e">
        <f t="shared" si="656"/>
        <v>#REF!</v>
      </c>
      <c r="JZC141" s="39" t="e">
        <f t="shared" si="656"/>
        <v>#REF!</v>
      </c>
      <c r="JZD141" s="39" t="e">
        <f t="shared" si="656"/>
        <v>#REF!</v>
      </c>
      <c r="JZE141" s="39" t="e">
        <f t="shared" si="656"/>
        <v>#REF!</v>
      </c>
      <c r="JZF141" s="39" t="e">
        <f t="shared" si="656"/>
        <v>#REF!</v>
      </c>
      <c r="JZG141" s="39" t="e">
        <f t="shared" si="656"/>
        <v>#REF!</v>
      </c>
      <c r="JZH141" s="39" t="e">
        <f t="shared" si="656"/>
        <v>#REF!</v>
      </c>
      <c r="JZI141" s="39" t="e">
        <f t="shared" si="656"/>
        <v>#REF!</v>
      </c>
      <c r="JZJ141" s="39" t="e">
        <f t="shared" si="656"/>
        <v>#REF!</v>
      </c>
      <c r="JZK141" s="39" t="e">
        <f t="shared" si="656"/>
        <v>#REF!</v>
      </c>
      <c r="JZL141" s="39" t="e">
        <f t="shared" si="656"/>
        <v>#REF!</v>
      </c>
      <c r="JZM141" s="39" t="e">
        <f t="shared" si="656"/>
        <v>#REF!</v>
      </c>
      <c r="JZN141" s="39" t="e">
        <f t="shared" si="656"/>
        <v>#REF!</v>
      </c>
      <c r="JZO141" s="39" t="e">
        <f t="shared" si="656"/>
        <v>#REF!</v>
      </c>
      <c r="JZP141" s="39" t="e">
        <f t="shared" si="656"/>
        <v>#REF!</v>
      </c>
      <c r="JZQ141" s="39" t="e">
        <f t="shared" si="656"/>
        <v>#REF!</v>
      </c>
      <c r="JZR141" s="39" t="e">
        <f t="shared" si="656"/>
        <v>#REF!</v>
      </c>
      <c r="JZS141" s="39" t="e">
        <f t="shared" si="656"/>
        <v>#REF!</v>
      </c>
      <c r="JZT141" s="39" t="e">
        <f t="shared" si="656"/>
        <v>#REF!</v>
      </c>
      <c r="JZU141" s="39" t="e">
        <f t="shared" si="656"/>
        <v>#REF!</v>
      </c>
      <c r="JZV141" s="39" t="e">
        <f t="shared" si="656"/>
        <v>#REF!</v>
      </c>
      <c r="JZW141" s="39" t="e">
        <f t="shared" si="656"/>
        <v>#REF!</v>
      </c>
      <c r="JZX141" s="39" t="e">
        <f t="shared" si="656"/>
        <v>#REF!</v>
      </c>
      <c r="JZY141" s="39" t="e">
        <f t="shared" si="656"/>
        <v>#REF!</v>
      </c>
      <c r="JZZ141" s="39" t="e">
        <f t="shared" si="656"/>
        <v>#REF!</v>
      </c>
      <c r="KAA141" s="39" t="e">
        <f t="shared" si="656"/>
        <v>#REF!</v>
      </c>
      <c r="KAB141" s="39" t="e">
        <f t="shared" si="656"/>
        <v>#REF!</v>
      </c>
      <c r="KAC141" s="39" t="e">
        <f t="shared" si="656"/>
        <v>#REF!</v>
      </c>
      <c r="KAD141" s="39" t="e">
        <f t="shared" si="656"/>
        <v>#REF!</v>
      </c>
      <c r="KAE141" s="39" t="e">
        <f t="shared" si="656"/>
        <v>#REF!</v>
      </c>
      <c r="KAF141" s="39" t="e">
        <f t="shared" si="656"/>
        <v>#REF!</v>
      </c>
      <c r="KAG141" s="39" t="e">
        <f t="shared" si="656"/>
        <v>#REF!</v>
      </c>
      <c r="KAH141" s="39" t="e">
        <f t="shared" si="656"/>
        <v>#REF!</v>
      </c>
      <c r="KAI141" s="39" t="e">
        <f t="shared" si="656"/>
        <v>#REF!</v>
      </c>
      <c r="KAJ141" s="39" t="e">
        <f t="shared" si="656"/>
        <v>#REF!</v>
      </c>
      <c r="KAK141" s="39" t="e">
        <f t="shared" si="656"/>
        <v>#REF!</v>
      </c>
      <c r="KAL141" s="39" t="e">
        <f t="shared" si="656"/>
        <v>#REF!</v>
      </c>
      <c r="KAM141" s="39" t="e">
        <f t="shared" si="656"/>
        <v>#REF!</v>
      </c>
      <c r="KAN141" s="39" t="e">
        <f t="shared" si="656"/>
        <v>#REF!</v>
      </c>
      <c r="KAO141" s="39" t="e">
        <f t="shared" si="656"/>
        <v>#REF!</v>
      </c>
      <c r="KAP141" s="39" t="e">
        <f t="shared" si="656"/>
        <v>#REF!</v>
      </c>
      <c r="KAQ141" s="39" t="e">
        <f t="shared" si="656"/>
        <v>#REF!</v>
      </c>
      <c r="KAR141" s="39" t="e">
        <f t="shared" si="656"/>
        <v>#REF!</v>
      </c>
      <c r="KAS141" s="39" t="e">
        <f t="shared" si="656"/>
        <v>#REF!</v>
      </c>
      <c r="KAT141" s="39" t="e">
        <f t="shared" si="656"/>
        <v>#REF!</v>
      </c>
      <c r="KAU141" s="39" t="e">
        <f t="shared" si="656"/>
        <v>#REF!</v>
      </c>
      <c r="KAV141" s="39" t="e">
        <f t="shared" si="656"/>
        <v>#REF!</v>
      </c>
      <c r="KAW141" s="39" t="e">
        <f t="shared" si="656"/>
        <v>#REF!</v>
      </c>
      <c r="KAX141" s="39" t="e">
        <f t="shared" si="656"/>
        <v>#REF!</v>
      </c>
      <c r="KAY141" s="39" t="e">
        <f t="shared" si="656"/>
        <v>#REF!</v>
      </c>
      <c r="KAZ141" s="39" t="e">
        <f t="shared" si="656"/>
        <v>#REF!</v>
      </c>
      <c r="KBA141" s="39" t="e">
        <f t="shared" si="656"/>
        <v>#REF!</v>
      </c>
      <c r="KBB141" s="39" t="e">
        <f t="shared" si="656"/>
        <v>#REF!</v>
      </c>
      <c r="KBC141" s="39" t="e">
        <f t="shared" si="656"/>
        <v>#REF!</v>
      </c>
      <c r="KBD141" s="39" t="e">
        <f t="shared" si="656"/>
        <v>#REF!</v>
      </c>
      <c r="KBE141" s="39" t="e">
        <f t="shared" si="656"/>
        <v>#REF!</v>
      </c>
      <c r="KBF141" s="39" t="e">
        <f t="shared" si="656"/>
        <v>#REF!</v>
      </c>
      <c r="KBG141" s="39" t="e">
        <f t="shared" si="656"/>
        <v>#REF!</v>
      </c>
      <c r="KBH141" s="39" t="e">
        <f t="shared" si="656"/>
        <v>#REF!</v>
      </c>
      <c r="KBI141" s="39" t="e">
        <f t="shared" si="656"/>
        <v>#REF!</v>
      </c>
      <c r="KBJ141" s="39" t="e">
        <f t="shared" ref="KBJ141:KDU141" si="657">KBJ14+KBJ28+KBJ41+KBJ54+KBJ66+KBJ80+KBJ94+KBJ109+KBJ123+KBJ136</f>
        <v>#REF!</v>
      </c>
      <c r="KBK141" s="39" t="e">
        <f t="shared" si="657"/>
        <v>#REF!</v>
      </c>
      <c r="KBL141" s="39" t="e">
        <f t="shared" si="657"/>
        <v>#REF!</v>
      </c>
      <c r="KBM141" s="39" t="e">
        <f t="shared" si="657"/>
        <v>#REF!</v>
      </c>
      <c r="KBN141" s="39" t="e">
        <f t="shared" si="657"/>
        <v>#REF!</v>
      </c>
      <c r="KBO141" s="39" t="e">
        <f t="shared" si="657"/>
        <v>#REF!</v>
      </c>
      <c r="KBP141" s="39" t="e">
        <f t="shared" si="657"/>
        <v>#REF!</v>
      </c>
      <c r="KBQ141" s="39" t="e">
        <f t="shared" si="657"/>
        <v>#REF!</v>
      </c>
      <c r="KBR141" s="39" t="e">
        <f t="shared" si="657"/>
        <v>#REF!</v>
      </c>
      <c r="KBS141" s="39" t="e">
        <f t="shared" si="657"/>
        <v>#REF!</v>
      </c>
      <c r="KBT141" s="39" t="e">
        <f t="shared" si="657"/>
        <v>#REF!</v>
      </c>
      <c r="KBU141" s="39" t="e">
        <f t="shared" si="657"/>
        <v>#REF!</v>
      </c>
      <c r="KBV141" s="39" t="e">
        <f t="shared" si="657"/>
        <v>#REF!</v>
      </c>
      <c r="KBW141" s="39" t="e">
        <f t="shared" si="657"/>
        <v>#REF!</v>
      </c>
      <c r="KBX141" s="39" t="e">
        <f t="shared" si="657"/>
        <v>#REF!</v>
      </c>
      <c r="KBY141" s="39" t="e">
        <f t="shared" si="657"/>
        <v>#REF!</v>
      </c>
      <c r="KBZ141" s="39" t="e">
        <f t="shared" si="657"/>
        <v>#REF!</v>
      </c>
      <c r="KCA141" s="39" t="e">
        <f t="shared" si="657"/>
        <v>#REF!</v>
      </c>
      <c r="KCB141" s="39" t="e">
        <f t="shared" si="657"/>
        <v>#REF!</v>
      </c>
      <c r="KCC141" s="39" t="e">
        <f t="shared" si="657"/>
        <v>#REF!</v>
      </c>
      <c r="KCD141" s="39" t="e">
        <f t="shared" si="657"/>
        <v>#REF!</v>
      </c>
      <c r="KCE141" s="39" t="e">
        <f t="shared" si="657"/>
        <v>#REF!</v>
      </c>
      <c r="KCF141" s="39" t="e">
        <f t="shared" si="657"/>
        <v>#REF!</v>
      </c>
      <c r="KCG141" s="39" t="e">
        <f t="shared" si="657"/>
        <v>#REF!</v>
      </c>
      <c r="KCH141" s="39" t="e">
        <f t="shared" si="657"/>
        <v>#REF!</v>
      </c>
      <c r="KCI141" s="39" t="e">
        <f t="shared" si="657"/>
        <v>#REF!</v>
      </c>
      <c r="KCJ141" s="39" t="e">
        <f t="shared" si="657"/>
        <v>#REF!</v>
      </c>
      <c r="KCK141" s="39" t="e">
        <f t="shared" si="657"/>
        <v>#REF!</v>
      </c>
      <c r="KCL141" s="39" t="e">
        <f t="shared" si="657"/>
        <v>#REF!</v>
      </c>
      <c r="KCM141" s="39" t="e">
        <f t="shared" si="657"/>
        <v>#REF!</v>
      </c>
      <c r="KCN141" s="39" t="e">
        <f t="shared" si="657"/>
        <v>#REF!</v>
      </c>
      <c r="KCO141" s="39" t="e">
        <f t="shared" si="657"/>
        <v>#REF!</v>
      </c>
      <c r="KCP141" s="39" t="e">
        <f t="shared" si="657"/>
        <v>#REF!</v>
      </c>
      <c r="KCQ141" s="39" t="e">
        <f t="shared" si="657"/>
        <v>#REF!</v>
      </c>
      <c r="KCR141" s="39" t="e">
        <f t="shared" si="657"/>
        <v>#REF!</v>
      </c>
      <c r="KCS141" s="39" t="e">
        <f t="shared" si="657"/>
        <v>#REF!</v>
      </c>
      <c r="KCT141" s="39" t="e">
        <f t="shared" si="657"/>
        <v>#REF!</v>
      </c>
      <c r="KCU141" s="39" t="e">
        <f t="shared" si="657"/>
        <v>#REF!</v>
      </c>
      <c r="KCV141" s="39" t="e">
        <f t="shared" si="657"/>
        <v>#REF!</v>
      </c>
      <c r="KCW141" s="39" t="e">
        <f t="shared" si="657"/>
        <v>#REF!</v>
      </c>
      <c r="KCX141" s="39" t="e">
        <f t="shared" si="657"/>
        <v>#REF!</v>
      </c>
      <c r="KCY141" s="39" t="e">
        <f t="shared" si="657"/>
        <v>#REF!</v>
      </c>
      <c r="KCZ141" s="39" t="e">
        <f t="shared" si="657"/>
        <v>#REF!</v>
      </c>
      <c r="KDA141" s="39" t="e">
        <f t="shared" si="657"/>
        <v>#REF!</v>
      </c>
      <c r="KDB141" s="39" t="e">
        <f t="shared" si="657"/>
        <v>#REF!</v>
      </c>
      <c r="KDC141" s="39" t="e">
        <f t="shared" si="657"/>
        <v>#REF!</v>
      </c>
      <c r="KDD141" s="39" t="e">
        <f t="shared" si="657"/>
        <v>#REF!</v>
      </c>
      <c r="KDE141" s="39" t="e">
        <f t="shared" si="657"/>
        <v>#REF!</v>
      </c>
      <c r="KDF141" s="39" t="e">
        <f t="shared" si="657"/>
        <v>#REF!</v>
      </c>
      <c r="KDG141" s="39" t="e">
        <f t="shared" si="657"/>
        <v>#REF!</v>
      </c>
      <c r="KDH141" s="39" t="e">
        <f t="shared" si="657"/>
        <v>#REF!</v>
      </c>
      <c r="KDI141" s="39" t="e">
        <f t="shared" si="657"/>
        <v>#REF!</v>
      </c>
      <c r="KDJ141" s="39" t="e">
        <f t="shared" si="657"/>
        <v>#REF!</v>
      </c>
      <c r="KDK141" s="39" t="e">
        <f t="shared" si="657"/>
        <v>#REF!</v>
      </c>
      <c r="KDL141" s="39" t="e">
        <f t="shared" si="657"/>
        <v>#REF!</v>
      </c>
      <c r="KDM141" s="39" t="e">
        <f t="shared" si="657"/>
        <v>#REF!</v>
      </c>
      <c r="KDN141" s="39" t="e">
        <f t="shared" si="657"/>
        <v>#REF!</v>
      </c>
      <c r="KDO141" s="39" t="e">
        <f t="shared" si="657"/>
        <v>#REF!</v>
      </c>
      <c r="KDP141" s="39" t="e">
        <f t="shared" si="657"/>
        <v>#REF!</v>
      </c>
      <c r="KDQ141" s="39" t="e">
        <f t="shared" si="657"/>
        <v>#REF!</v>
      </c>
      <c r="KDR141" s="39" t="e">
        <f t="shared" si="657"/>
        <v>#REF!</v>
      </c>
      <c r="KDS141" s="39" t="e">
        <f t="shared" si="657"/>
        <v>#REF!</v>
      </c>
      <c r="KDT141" s="39" t="e">
        <f t="shared" si="657"/>
        <v>#REF!</v>
      </c>
      <c r="KDU141" s="39" t="e">
        <f t="shared" si="657"/>
        <v>#REF!</v>
      </c>
      <c r="KDV141" s="39" t="e">
        <f t="shared" ref="KDV141:KGG141" si="658">KDV14+KDV28+KDV41+KDV54+KDV66+KDV80+KDV94+KDV109+KDV123+KDV136</f>
        <v>#REF!</v>
      </c>
      <c r="KDW141" s="39" t="e">
        <f t="shared" si="658"/>
        <v>#REF!</v>
      </c>
      <c r="KDX141" s="39" t="e">
        <f t="shared" si="658"/>
        <v>#REF!</v>
      </c>
      <c r="KDY141" s="39" t="e">
        <f t="shared" si="658"/>
        <v>#REF!</v>
      </c>
      <c r="KDZ141" s="39" t="e">
        <f t="shared" si="658"/>
        <v>#REF!</v>
      </c>
      <c r="KEA141" s="39" t="e">
        <f t="shared" si="658"/>
        <v>#REF!</v>
      </c>
      <c r="KEB141" s="39" t="e">
        <f t="shared" si="658"/>
        <v>#REF!</v>
      </c>
      <c r="KEC141" s="39" t="e">
        <f t="shared" si="658"/>
        <v>#REF!</v>
      </c>
      <c r="KED141" s="39" t="e">
        <f t="shared" si="658"/>
        <v>#REF!</v>
      </c>
      <c r="KEE141" s="39" t="e">
        <f t="shared" si="658"/>
        <v>#REF!</v>
      </c>
      <c r="KEF141" s="39" t="e">
        <f t="shared" si="658"/>
        <v>#REF!</v>
      </c>
      <c r="KEG141" s="39" t="e">
        <f t="shared" si="658"/>
        <v>#REF!</v>
      </c>
      <c r="KEH141" s="39" t="e">
        <f t="shared" si="658"/>
        <v>#REF!</v>
      </c>
      <c r="KEI141" s="39" t="e">
        <f t="shared" si="658"/>
        <v>#REF!</v>
      </c>
      <c r="KEJ141" s="39" t="e">
        <f t="shared" si="658"/>
        <v>#REF!</v>
      </c>
      <c r="KEK141" s="39" t="e">
        <f t="shared" si="658"/>
        <v>#REF!</v>
      </c>
      <c r="KEL141" s="39" t="e">
        <f t="shared" si="658"/>
        <v>#REF!</v>
      </c>
      <c r="KEM141" s="39" t="e">
        <f t="shared" si="658"/>
        <v>#REF!</v>
      </c>
      <c r="KEN141" s="39" t="e">
        <f t="shared" si="658"/>
        <v>#REF!</v>
      </c>
      <c r="KEO141" s="39" t="e">
        <f t="shared" si="658"/>
        <v>#REF!</v>
      </c>
      <c r="KEP141" s="39" t="e">
        <f t="shared" si="658"/>
        <v>#REF!</v>
      </c>
      <c r="KEQ141" s="39" t="e">
        <f t="shared" si="658"/>
        <v>#REF!</v>
      </c>
      <c r="KER141" s="39" t="e">
        <f t="shared" si="658"/>
        <v>#REF!</v>
      </c>
      <c r="KES141" s="39" t="e">
        <f t="shared" si="658"/>
        <v>#REF!</v>
      </c>
      <c r="KET141" s="39" t="e">
        <f t="shared" si="658"/>
        <v>#REF!</v>
      </c>
      <c r="KEU141" s="39" t="e">
        <f t="shared" si="658"/>
        <v>#REF!</v>
      </c>
      <c r="KEV141" s="39" t="e">
        <f t="shared" si="658"/>
        <v>#REF!</v>
      </c>
      <c r="KEW141" s="39" t="e">
        <f t="shared" si="658"/>
        <v>#REF!</v>
      </c>
      <c r="KEX141" s="39" t="e">
        <f t="shared" si="658"/>
        <v>#REF!</v>
      </c>
      <c r="KEY141" s="39" t="e">
        <f t="shared" si="658"/>
        <v>#REF!</v>
      </c>
      <c r="KEZ141" s="39" t="e">
        <f t="shared" si="658"/>
        <v>#REF!</v>
      </c>
      <c r="KFA141" s="39" t="e">
        <f t="shared" si="658"/>
        <v>#REF!</v>
      </c>
      <c r="KFB141" s="39" t="e">
        <f t="shared" si="658"/>
        <v>#REF!</v>
      </c>
      <c r="KFC141" s="39" t="e">
        <f t="shared" si="658"/>
        <v>#REF!</v>
      </c>
      <c r="KFD141" s="39" t="e">
        <f t="shared" si="658"/>
        <v>#REF!</v>
      </c>
      <c r="KFE141" s="39" t="e">
        <f t="shared" si="658"/>
        <v>#REF!</v>
      </c>
      <c r="KFF141" s="39" t="e">
        <f t="shared" si="658"/>
        <v>#REF!</v>
      </c>
      <c r="KFG141" s="39" t="e">
        <f t="shared" si="658"/>
        <v>#REF!</v>
      </c>
      <c r="KFH141" s="39" t="e">
        <f t="shared" si="658"/>
        <v>#REF!</v>
      </c>
      <c r="KFI141" s="39" t="e">
        <f t="shared" si="658"/>
        <v>#REF!</v>
      </c>
      <c r="KFJ141" s="39" t="e">
        <f t="shared" si="658"/>
        <v>#REF!</v>
      </c>
      <c r="KFK141" s="39" t="e">
        <f t="shared" si="658"/>
        <v>#REF!</v>
      </c>
      <c r="KFL141" s="39" t="e">
        <f t="shared" si="658"/>
        <v>#REF!</v>
      </c>
      <c r="KFM141" s="39" t="e">
        <f t="shared" si="658"/>
        <v>#REF!</v>
      </c>
      <c r="KFN141" s="39" t="e">
        <f t="shared" si="658"/>
        <v>#REF!</v>
      </c>
      <c r="KFO141" s="39" t="e">
        <f t="shared" si="658"/>
        <v>#REF!</v>
      </c>
      <c r="KFP141" s="39" t="e">
        <f t="shared" si="658"/>
        <v>#REF!</v>
      </c>
      <c r="KFQ141" s="39" t="e">
        <f t="shared" si="658"/>
        <v>#REF!</v>
      </c>
      <c r="KFR141" s="39" t="e">
        <f t="shared" si="658"/>
        <v>#REF!</v>
      </c>
      <c r="KFS141" s="39" t="e">
        <f t="shared" si="658"/>
        <v>#REF!</v>
      </c>
      <c r="KFT141" s="39" t="e">
        <f t="shared" si="658"/>
        <v>#REF!</v>
      </c>
      <c r="KFU141" s="39" t="e">
        <f t="shared" si="658"/>
        <v>#REF!</v>
      </c>
      <c r="KFV141" s="39" t="e">
        <f t="shared" si="658"/>
        <v>#REF!</v>
      </c>
      <c r="KFW141" s="39" t="e">
        <f t="shared" si="658"/>
        <v>#REF!</v>
      </c>
      <c r="KFX141" s="39" t="e">
        <f t="shared" si="658"/>
        <v>#REF!</v>
      </c>
      <c r="KFY141" s="39" t="e">
        <f t="shared" si="658"/>
        <v>#REF!</v>
      </c>
      <c r="KFZ141" s="39" t="e">
        <f t="shared" si="658"/>
        <v>#REF!</v>
      </c>
      <c r="KGA141" s="39" t="e">
        <f t="shared" si="658"/>
        <v>#REF!</v>
      </c>
      <c r="KGB141" s="39" t="e">
        <f t="shared" si="658"/>
        <v>#REF!</v>
      </c>
      <c r="KGC141" s="39" t="e">
        <f t="shared" si="658"/>
        <v>#REF!</v>
      </c>
      <c r="KGD141" s="39" t="e">
        <f t="shared" si="658"/>
        <v>#REF!</v>
      </c>
      <c r="KGE141" s="39" t="e">
        <f t="shared" si="658"/>
        <v>#REF!</v>
      </c>
      <c r="KGF141" s="39" t="e">
        <f t="shared" si="658"/>
        <v>#REF!</v>
      </c>
      <c r="KGG141" s="39" t="e">
        <f t="shared" si="658"/>
        <v>#REF!</v>
      </c>
      <c r="KGH141" s="39" t="e">
        <f t="shared" ref="KGH141:KIS141" si="659">KGH14+KGH28+KGH41+KGH54+KGH66+KGH80+KGH94+KGH109+KGH123+KGH136</f>
        <v>#REF!</v>
      </c>
      <c r="KGI141" s="39" t="e">
        <f t="shared" si="659"/>
        <v>#REF!</v>
      </c>
      <c r="KGJ141" s="39" t="e">
        <f t="shared" si="659"/>
        <v>#REF!</v>
      </c>
      <c r="KGK141" s="39" t="e">
        <f t="shared" si="659"/>
        <v>#REF!</v>
      </c>
      <c r="KGL141" s="39" t="e">
        <f t="shared" si="659"/>
        <v>#REF!</v>
      </c>
      <c r="KGM141" s="39" t="e">
        <f t="shared" si="659"/>
        <v>#REF!</v>
      </c>
      <c r="KGN141" s="39" t="e">
        <f t="shared" si="659"/>
        <v>#REF!</v>
      </c>
      <c r="KGO141" s="39" t="e">
        <f t="shared" si="659"/>
        <v>#REF!</v>
      </c>
      <c r="KGP141" s="39" t="e">
        <f t="shared" si="659"/>
        <v>#REF!</v>
      </c>
      <c r="KGQ141" s="39" t="e">
        <f t="shared" si="659"/>
        <v>#REF!</v>
      </c>
      <c r="KGR141" s="39" t="e">
        <f t="shared" si="659"/>
        <v>#REF!</v>
      </c>
      <c r="KGS141" s="39" t="e">
        <f t="shared" si="659"/>
        <v>#REF!</v>
      </c>
      <c r="KGT141" s="39" t="e">
        <f t="shared" si="659"/>
        <v>#REF!</v>
      </c>
      <c r="KGU141" s="39" t="e">
        <f t="shared" si="659"/>
        <v>#REF!</v>
      </c>
      <c r="KGV141" s="39" t="e">
        <f t="shared" si="659"/>
        <v>#REF!</v>
      </c>
      <c r="KGW141" s="39" t="e">
        <f t="shared" si="659"/>
        <v>#REF!</v>
      </c>
      <c r="KGX141" s="39" t="e">
        <f t="shared" si="659"/>
        <v>#REF!</v>
      </c>
      <c r="KGY141" s="39" t="e">
        <f t="shared" si="659"/>
        <v>#REF!</v>
      </c>
      <c r="KGZ141" s="39" t="e">
        <f t="shared" si="659"/>
        <v>#REF!</v>
      </c>
      <c r="KHA141" s="39" t="e">
        <f t="shared" si="659"/>
        <v>#REF!</v>
      </c>
      <c r="KHB141" s="39" t="e">
        <f t="shared" si="659"/>
        <v>#REF!</v>
      </c>
      <c r="KHC141" s="39" t="e">
        <f t="shared" si="659"/>
        <v>#REF!</v>
      </c>
      <c r="KHD141" s="39" t="e">
        <f t="shared" si="659"/>
        <v>#REF!</v>
      </c>
      <c r="KHE141" s="39" t="e">
        <f t="shared" si="659"/>
        <v>#REF!</v>
      </c>
      <c r="KHF141" s="39" t="e">
        <f t="shared" si="659"/>
        <v>#REF!</v>
      </c>
      <c r="KHG141" s="39" t="e">
        <f t="shared" si="659"/>
        <v>#REF!</v>
      </c>
      <c r="KHH141" s="39" t="e">
        <f t="shared" si="659"/>
        <v>#REF!</v>
      </c>
      <c r="KHI141" s="39" t="e">
        <f t="shared" si="659"/>
        <v>#REF!</v>
      </c>
      <c r="KHJ141" s="39" t="e">
        <f t="shared" si="659"/>
        <v>#REF!</v>
      </c>
      <c r="KHK141" s="39" t="e">
        <f t="shared" si="659"/>
        <v>#REF!</v>
      </c>
      <c r="KHL141" s="39" t="e">
        <f t="shared" si="659"/>
        <v>#REF!</v>
      </c>
      <c r="KHM141" s="39" t="e">
        <f t="shared" si="659"/>
        <v>#REF!</v>
      </c>
      <c r="KHN141" s="39" t="e">
        <f t="shared" si="659"/>
        <v>#REF!</v>
      </c>
      <c r="KHO141" s="39" t="e">
        <f t="shared" si="659"/>
        <v>#REF!</v>
      </c>
      <c r="KHP141" s="39" t="e">
        <f t="shared" si="659"/>
        <v>#REF!</v>
      </c>
      <c r="KHQ141" s="39" t="e">
        <f t="shared" si="659"/>
        <v>#REF!</v>
      </c>
      <c r="KHR141" s="39" t="e">
        <f t="shared" si="659"/>
        <v>#REF!</v>
      </c>
      <c r="KHS141" s="39" t="e">
        <f t="shared" si="659"/>
        <v>#REF!</v>
      </c>
      <c r="KHT141" s="39" t="e">
        <f t="shared" si="659"/>
        <v>#REF!</v>
      </c>
      <c r="KHU141" s="39" t="e">
        <f t="shared" si="659"/>
        <v>#REF!</v>
      </c>
      <c r="KHV141" s="39" t="e">
        <f t="shared" si="659"/>
        <v>#REF!</v>
      </c>
      <c r="KHW141" s="39" t="e">
        <f t="shared" si="659"/>
        <v>#REF!</v>
      </c>
      <c r="KHX141" s="39" t="e">
        <f t="shared" si="659"/>
        <v>#REF!</v>
      </c>
      <c r="KHY141" s="39" t="e">
        <f t="shared" si="659"/>
        <v>#REF!</v>
      </c>
      <c r="KHZ141" s="39" t="e">
        <f t="shared" si="659"/>
        <v>#REF!</v>
      </c>
      <c r="KIA141" s="39" t="e">
        <f t="shared" si="659"/>
        <v>#REF!</v>
      </c>
      <c r="KIB141" s="39" t="e">
        <f t="shared" si="659"/>
        <v>#REF!</v>
      </c>
      <c r="KIC141" s="39" t="e">
        <f t="shared" si="659"/>
        <v>#REF!</v>
      </c>
      <c r="KID141" s="39" t="e">
        <f t="shared" si="659"/>
        <v>#REF!</v>
      </c>
      <c r="KIE141" s="39" t="e">
        <f t="shared" si="659"/>
        <v>#REF!</v>
      </c>
      <c r="KIF141" s="39" t="e">
        <f t="shared" si="659"/>
        <v>#REF!</v>
      </c>
      <c r="KIG141" s="39" t="e">
        <f t="shared" si="659"/>
        <v>#REF!</v>
      </c>
      <c r="KIH141" s="39" t="e">
        <f t="shared" si="659"/>
        <v>#REF!</v>
      </c>
      <c r="KII141" s="39" t="e">
        <f t="shared" si="659"/>
        <v>#REF!</v>
      </c>
      <c r="KIJ141" s="39" t="e">
        <f t="shared" si="659"/>
        <v>#REF!</v>
      </c>
      <c r="KIK141" s="39" t="e">
        <f t="shared" si="659"/>
        <v>#REF!</v>
      </c>
      <c r="KIL141" s="39" t="e">
        <f t="shared" si="659"/>
        <v>#REF!</v>
      </c>
      <c r="KIM141" s="39" t="e">
        <f t="shared" si="659"/>
        <v>#REF!</v>
      </c>
      <c r="KIN141" s="39" t="e">
        <f t="shared" si="659"/>
        <v>#REF!</v>
      </c>
      <c r="KIO141" s="39" t="e">
        <f t="shared" si="659"/>
        <v>#REF!</v>
      </c>
      <c r="KIP141" s="39" t="e">
        <f t="shared" si="659"/>
        <v>#REF!</v>
      </c>
      <c r="KIQ141" s="39" t="e">
        <f t="shared" si="659"/>
        <v>#REF!</v>
      </c>
      <c r="KIR141" s="39" t="e">
        <f t="shared" si="659"/>
        <v>#REF!</v>
      </c>
      <c r="KIS141" s="39" t="e">
        <f t="shared" si="659"/>
        <v>#REF!</v>
      </c>
      <c r="KIT141" s="39" t="e">
        <f t="shared" ref="KIT141:KLE141" si="660">KIT14+KIT28+KIT41+KIT54+KIT66+KIT80+KIT94+KIT109+KIT123+KIT136</f>
        <v>#REF!</v>
      </c>
      <c r="KIU141" s="39" t="e">
        <f t="shared" si="660"/>
        <v>#REF!</v>
      </c>
      <c r="KIV141" s="39" t="e">
        <f t="shared" si="660"/>
        <v>#REF!</v>
      </c>
      <c r="KIW141" s="39" t="e">
        <f t="shared" si="660"/>
        <v>#REF!</v>
      </c>
      <c r="KIX141" s="39" t="e">
        <f t="shared" si="660"/>
        <v>#REF!</v>
      </c>
      <c r="KIY141" s="39" t="e">
        <f t="shared" si="660"/>
        <v>#REF!</v>
      </c>
      <c r="KIZ141" s="39" t="e">
        <f t="shared" si="660"/>
        <v>#REF!</v>
      </c>
      <c r="KJA141" s="39" t="e">
        <f t="shared" si="660"/>
        <v>#REF!</v>
      </c>
      <c r="KJB141" s="39" t="e">
        <f t="shared" si="660"/>
        <v>#REF!</v>
      </c>
      <c r="KJC141" s="39" t="e">
        <f t="shared" si="660"/>
        <v>#REF!</v>
      </c>
      <c r="KJD141" s="39" t="e">
        <f t="shared" si="660"/>
        <v>#REF!</v>
      </c>
      <c r="KJE141" s="39" t="e">
        <f t="shared" si="660"/>
        <v>#REF!</v>
      </c>
      <c r="KJF141" s="39" t="e">
        <f t="shared" si="660"/>
        <v>#REF!</v>
      </c>
      <c r="KJG141" s="39" t="e">
        <f t="shared" si="660"/>
        <v>#REF!</v>
      </c>
      <c r="KJH141" s="39" t="e">
        <f t="shared" si="660"/>
        <v>#REF!</v>
      </c>
      <c r="KJI141" s="39" t="e">
        <f t="shared" si="660"/>
        <v>#REF!</v>
      </c>
      <c r="KJJ141" s="39" t="e">
        <f t="shared" si="660"/>
        <v>#REF!</v>
      </c>
      <c r="KJK141" s="39" t="e">
        <f t="shared" si="660"/>
        <v>#REF!</v>
      </c>
      <c r="KJL141" s="39" t="e">
        <f t="shared" si="660"/>
        <v>#REF!</v>
      </c>
      <c r="KJM141" s="39" t="e">
        <f t="shared" si="660"/>
        <v>#REF!</v>
      </c>
      <c r="KJN141" s="39" t="e">
        <f t="shared" si="660"/>
        <v>#REF!</v>
      </c>
      <c r="KJO141" s="39" t="e">
        <f t="shared" si="660"/>
        <v>#REF!</v>
      </c>
      <c r="KJP141" s="39" t="e">
        <f t="shared" si="660"/>
        <v>#REF!</v>
      </c>
      <c r="KJQ141" s="39" t="e">
        <f t="shared" si="660"/>
        <v>#REF!</v>
      </c>
      <c r="KJR141" s="39" t="e">
        <f t="shared" si="660"/>
        <v>#REF!</v>
      </c>
      <c r="KJS141" s="39" t="e">
        <f t="shared" si="660"/>
        <v>#REF!</v>
      </c>
      <c r="KJT141" s="39" t="e">
        <f t="shared" si="660"/>
        <v>#REF!</v>
      </c>
      <c r="KJU141" s="39" t="e">
        <f t="shared" si="660"/>
        <v>#REF!</v>
      </c>
      <c r="KJV141" s="39" t="e">
        <f t="shared" si="660"/>
        <v>#REF!</v>
      </c>
      <c r="KJW141" s="39" t="e">
        <f t="shared" si="660"/>
        <v>#REF!</v>
      </c>
      <c r="KJX141" s="39" t="e">
        <f t="shared" si="660"/>
        <v>#REF!</v>
      </c>
      <c r="KJY141" s="39" t="e">
        <f t="shared" si="660"/>
        <v>#REF!</v>
      </c>
      <c r="KJZ141" s="39" t="e">
        <f t="shared" si="660"/>
        <v>#REF!</v>
      </c>
      <c r="KKA141" s="39" t="e">
        <f t="shared" si="660"/>
        <v>#REF!</v>
      </c>
      <c r="KKB141" s="39" t="e">
        <f t="shared" si="660"/>
        <v>#REF!</v>
      </c>
      <c r="KKC141" s="39" t="e">
        <f t="shared" si="660"/>
        <v>#REF!</v>
      </c>
      <c r="KKD141" s="39" t="e">
        <f t="shared" si="660"/>
        <v>#REF!</v>
      </c>
      <c r="KKE141" s="39" t="e">
        <f t="shared" si="660"/>
        <v>#REF!</v>
      </c>
      <c r="KKF141" s="39" t="e">
        <f t="shared" si="660"/>
        <v>#REF!</v>
      </c>
      <c r="KKG141" s="39" t="e">
        <f t="shared" si="660"/>
        <v>#REF!</v>
      </c>
      <c r="KKH141" s="39" t="e">
        <f t="shared" si="660"/>
        <v>#REF!</v>
      </c>
      <c r="KKI141" s="39" t="e">
        <f t="shared" si="660"/>
        <v>#REF!</v>
      </c>
      <c r="KKJ141" s="39" t="e">
        <f t="shared" si="660"/>
        <v>#REF!</v>
      </c>
      <c r="KKK141" s="39" t="e">
        <f t="shared" si="660"/>
        <v>#REF!</v>
      </c>
      <c r="KKL141" s="39" t="e">
        <f t="shared" si="660"/>
        <v>#REF!</v>
      </c>
      <c r="KKM141" s="39" t="e">
        <f t="shared" si="660"/>
        <v>#REF!</v>
      </c>
      <c r="KKN141" s="39" t="e">
        <f t="shared" si="660"/>
        <v>#REF!</v>
      </c>
      <c r="KKO141" s="39" t="e">
        <f t="shared" si="660"/>
        <v>#REF!</v>
      </c>
      <c r="KKP141" s="39" t="e">
        <f t="shared" si="660"/>
        <v>#REF!</v>
      </c>
      <c r="KKQ141" s="39" t="e">
        <f t="shared" si="660"/>
        <v>#REF!</v>
      </c>
      <c r="KKR141" s="39" t="e">
        <f t="shared" si="660"/>
        <v>#REF!</v>
      </c>
      <c r="KKS141" s="39" t="e">
        <f t="shared" si="660"/>
        <v>#REF!</v>
      </c>
      <c r="KKT141" s="39" t="e">
        <f t="shared" si="660"/>
        <v>#REF!</v>
      </c>
      <c r="KKU141" s="39" t="e">
        <f t="shared" si="660"/>
        <v>#REF!</v>
      </c>
      <c r="KKV141" s="39" t="e">
        <f t="shared" si="660"/>
        <v>#REF!</v>
      </c>
      <c r="KKW141" s="39" t="e">
        <f t="shared" si="660"/>
        <v>#REF!</v>
      </c>
      <c r="KKX141" s="39" t="e">
        <f t="shared" si="660"/>
        <v>#REF!</v>
      </c>
      <c r="KKY141" s="39" t="e">
        <f t="shared" si="660"/>
        <v>#REF!</v>
      </c>
      <c r="KKZ141" s="39" t="e">
        <f t="shared" si="660"/>
        <v>#REF!</v>
      </c>
      <c r="KLA141" s="39" t="e">
        <f t="shared" si="660"/>
        <v>#REF!</v>
      </c>
      <c r="KLB141" s="39" t="e">
        <f t="shared" si="660"/>
        <v>#REF!</v>
      </c>
      <c r="KLC141" s="39" t="e">
        <f t="shared" si="660"/>
        <v>#REF!</v>
      </c>
      <c r="KLD141" s="39" t="e">
        <f t="shared" si="660"/>
        <v>#REF!</v>
      </c>
      <c r="KLE141" s="39" t="e">
        <f t="shared" si="660"/>
        <v>#REF!</v>
      </c>
      <c r="KLF141" s="39" t="e">
        <f t="shared" ref="KLF141:KNQ141" si="661">KLF14+KLF28+KLF41+KLF54+KLF66+KLF80+KLF94+KLF109+KLF123+KLF136</f>
        <v>#REF!</v>
      </c>
      <c r="KLG141" s="39" t="e">
        <f t="shared" si="661"/>
        <v>#REF!</v>
      </c>
      <c r="KLH141" s="39" t="e">
        <f t="shared" si="661"/>
        <v>#REF!</v>
      </c>
      <c r="KLI141" s="39" t="e">
        <f t="shared" si="661"/>
        <v>#REF!</v>
      </c>
      <c r="KLJ141" s="39" t="e">
        <f t="shared" si="661"/>
        <v>#REF!</v>
      </c>
      <c r="KLK141" s="39" t="e">
        <f t="shared" si="661"/>
        <v>#REF!</v>
      </c>
      <c r="KLL141" s="39" t="e">
        <f t="shared" si="661"/>
        <v>#REF!</v>
      </c>
      <c r="KLM141" s="39" t="e">
        <f t="shared" si="661"/>
        <v>#REF!</v>
      </c>
      <c r="KLN141" s="39" t="e">
        <f t="shared" si="661"/>
        <v>#REF!</v>
      </c>
      <c r="KLO141" s="39" t="e">
        <f t="shared" si="661"/>
        <v>#REF!</v>
      </c>
      <c r="KLP141" s="39" t="e">
        <f t="shared" si="661"/>
        <v>#REF!</v>
      </c>
      <c r="KLQ141" s="39" t="e">
        <f t="shared" si="661"/>
        <v>#REF!</v>
      </c>
      <c r="KLR141" s="39" t="e">
        <f t="shared" si="661"/>
        <v>#REF!</v>
      </c>
      <c r="KLS141" s="39" t="e">
        <f t="shared" si="661"/>
        <v>#REF!</v>
      </c>
      <c r="KLT141" s="39" t="e">
        <f t="shared" si="661"/>
        <v>#REF!</v>
      </c>
      <c r="KLU141" s="39" t="e">
        <f t="shared" si="661"/>
        <v>#REF!</v>
      </c>
      <c r="KLV141" s="39" t="e">
        <f t="shared" si="661"/>
        <v>#REF!</v>
      </c>
      <c r="KLW141" s="39" t="e">
        <f t="shared" si="661"/>
        <v>#REF!</v>
      </c>
      <c r="KLX141" s="39" t="e">
        <f t="shared" si="661"/>
        <v>#REF!</v>
      </c>
      <c r="KLY141" s="39" t="e">
        <f t="shared" si="661"/>
        <v>#REF!</v>
      </c>
      <c r="KLZ141" s="39" t="e">
        <f t="shared" si="661"/>
        <v>#REF!</v>
      </c>
      <c r="KMA141" s="39" t="e">
        <f t="shared" si="661"/>
        <v>#REF!</v>
      </c>
      <c r="KMB141" s="39" t="e">
        <f t="shared" si="661"/>
        <v>#REF!</v>
      </c>
      <c r="KMC141" s="39" t="e">
        <f t="shared" si="661"/>
        <v>#REF!</v>
      </c>
      <c r="KMD141" s="39" t="e">
        <f t="shared" si="661"/>
        <v>#REF!</v>
      </c>
      <c r="KME141" s="39" t="e">
        <f t="shared" si="661"/>
        <v>#REF!</v>
      </c>
      <c r="KMF141" s="39" t="e">
        <f t="shared" si="661"/>
        <v>#REF!</v>
      </c>
      <c r="KMG141" s="39" t="e">
        <f t="shared" si="661"/>
        <v>#REF!</v>
      </c>
      <c r="KMH141" s="39" t="e">
        <f t="shared" si="661"/>
        <v>#REF!</v>
      </c>
      <c r="KMI141" s="39" t="e">
        <f t="shared" si="661"/>
        <v>#REF!</v>
      </c>
      <c r="KMJ141" s="39" t="e">
        <f t="shared" si="661"/>
        <v>#REF!</v>
      </c>
      <c r="KMK141" s="39" t="e">
        <f t="shared" si="661"/>
        <v>#REF!</v>
      </c>
      <c r="KML141" s="39" t="e">
        <f t="shared" si="661"/>
        <v>#REF!</v>
      </c>
      <c r="KMM141" s="39" t="e">
        <f t="shared" si="661"/>
        <v>#REF!</v>
      </c>
      <c r="KMN141" s="39" t="e">
        <f t="shared" si="661"/>
        <v>#REF!</v>
      </c>
      <c r="KMO141" s="39" t="e">
        <f t="shared" si="661"/>
        <v>#REF!</v>
      </c>
      <c r="KMP141" s="39" t="e">
        <f t="shared" si="661"/>
        <v>#REF!</v>
      </c>
      <c r="KMQ141" s="39" t="e">
        <f t="shared" si="661"/>
        <v>#REF!</v>
      </c>
      <c r="KMR141" s="39" t="e">
        <f t="shared" si="661"/>
        <v>#REF!</v>
      </c>
      <c r="KMS141" s="39" t="e">
        <f t="shared" si="661"/>
        <v>#REF!</v>
      </c>
      <c r="KMT141" s="39" t="e">
        <f t="shared" si="661"/>
        <v>#REF!</v>
      </c>
      <c r="KMU141" s="39" t="e">
        <f t="shared" si="661"/>
        <v>#REF!</v>
      </c>
      <c r="KMV141" s="39" t="e">
        <f t="shared" si="661"/>
        <v>#REF!</v>
      </c>
      <c r="KMW141" s="39" t="e">
        <f t="shared" si="661"/>
        <v>#REF!</v>
      </c>
      <c r="KMX141" s="39" t="e">
        <f t="shared" si="661"/>
        <v>#REF!</v>
      </c>
      <c r="KMY141" s="39" t="e">
        <f t="shared" si="661"/>
        <v>#REF!</v>
      </c>
      <c r="KMZ141" s="39" t="e">
        <f t="shared" si="661"/>
        <v>#REF!</v>
      </c>
      <c r="KNA141" s="39" t="e">
        <f t="shared" si="661"/>
        <v>#REF!</v>
      </c>
      <c r="KNB141" s="39" t="e">
        <f t="shared" si="661"/>
        <v>#REF!</v>
      </c>
      <c r="KNC141" s="39" t="e">
        <f t="shared" si="661"/>
        <v>#REF!</v>
      </c>
      <c r="KND141" s="39" t="e">
        <f t="shared" si="661"/>
        <v>#REF!</v>
      </c>
      <c r="KNE141" s="39" t="e">
        <f t="shared" si="661"/>
        <v>#REF!</v>
      </c>
      <c r="KNF141" s="39" t="e">
        <f t="shared" si="661"/>
        <v>#REF!</v>
      </c>
      <c r="KNG141" s="39" t="e">
        <f t="shared" si="661"/>
        <v>#REF!</v>
      </c>
      <c r="KNH141" s="39" t="e">
        <f t="shared" si="661"/>
        <v>#REF!</v>
      </c>
      <c r="KNI141" s="39" t="e">
        <f t="shared" si="661"/>
        <v>#REF!</v>
      </c>
      <c r="KNJ141" s="39" t="e">
        <f t="shared" si="661"/>
        <v>#REF!</v>
      </c>
      <c r="KNK141" s="39" t="e">
        <f t="shared" si="661"/>
        <v>#REF!</v>
      </c>
      <c r="KNL141" s="39" t="e">
        <f t="shared" si="661"/>
        <v>#REF!</v>
      </c>
      <c r="KNM141" s="39" t="e">
        <f t="shared" si="661"/>
        <v>#REF!</v>
      </c>
      <c r="KNN141" s="39" t="e">
        <f t="shared" si="661"/>
        <v>#REF!</v>
      </c>
      <c r="KNO141" s="39" t="e">
        <f t="shared" si="661"/>
        <v>#REF!</v>
      </c>
      <c r="KNP141" s="39" t="e">
        <f t="shared" si="661"/>
        <v>#REF!</v>
      </c>
      <c r="KNQ141" s="39" t="e">
        <f t="shared" si="661"/>
        <v>#REF!</v>
      </c>
      <c r="KNR141" s="39" t="e">
        <f t="shared" ref="KNR141:KQC141" si="662">KNR14+KNR28+KNR41+KNR54+KNR66+KNR80+KNR94+KNR109+KNR123+KNR136</f>
        <v>#REF!</v>
      </c>
      <c r="KNS141" s="39" t="e">
        <f t="shared" si="662"/>
        <v>#REF!</v>
      </c>
      <c r="KNT141" s="39" t="e">
        <f t="shared" si="662"/>
        <v>#REF!</v>
      </c>
      <c r="KNU141" s="39" t="e">
        <f t="shared" si="662"/>
        <v>#REF!</v>
      </c>
      <c r="KNV141" s="39" t="e">
        <f t="shared" si="662"/>
        <v>#REF!</v>
      </c>
      <c r="KNW141" s="39" t="e">
        <f t="shared" si="662"/>
        <v>#REF!</v>
      </c>
      <c r="KNX141" s="39" t="e">
        <f t="shared" si="662"/>
        <v>#REF!</v>
      </c>
      <c r="KNY141" s="39" t="e">
        <f t="shared" si="662"/>
        <v>#REF!</v>
      </c>
      <c r="KNZ141" s="39" t="e">
        <f t="shared" si="662"/>
        <v>#REF!</v>
      </c>
      <c r="KOA141" s="39" t="e">
        <f t="shared" si="662"/>
        <v>#REF!</v>
      </c>
      <c r="KOB141" s="39" t="e">
        <f t="shared" si="662"/>
        <v>#REF!</v>
      </c>
      <c r="KOC141" s="39" t="e">
        <f t="shared" si="662"/>
        <v>#REF!</v>
      </c>
      <c r="KOD141" s="39" t="e">
        <f t="shared" si="662"/>
        <v>#REF!</v>
      </c>
      <c r="KOE141" s="39" t="e">
        <f t="shared" si="662"/>
        <v>#REF!</v>
      </c>
      <c r="KOF141" s="39" t="e">
        <f t="shared" si="662"/>
        <v>#REF!</v>
      </c>
      <c r="KOG141" s="39" t="e">
        <f t="shared" si="662"/>
        <v>#REF!</v>
      </c>
      <c r="KOH141" s="39" t="e">
        <f t="shared" si="662"/>
        <v>#REF!</v>
      </c>
      <c r="KOI141" s="39" t="e">
        <f t="shared" si="662"/>
        <v>#REF!</v>
      </c>
      <c r="KOJ141" s="39" t="e">
        <f t="shared" si="662"/>
        <v>#REF!</v>
      </c>
      <c r="KOK141" s="39" t="e">
        <f t="shared" si="662"/>
        <v>#REF!</v>
      </c>
      <c r="KOL141" s="39" t="e">
        <f t="shared" si="662"/>
        <v>#REF!</v>
      </c>
      <c r="KOM141" s="39" t="e">
        <f t="shared" si="662"/>
        <v>#REF!</v>
      </c>
      <c r="KON141" s="39" t="e">
        <f t="shared" si="662"/>
        <v>#REF!</v>
      </c>
      <c r="KOO141" s="39" t="e">
        <f t="shared" si="662"/>
        <v>#REF!</v>
      </c>
      <c r="KOP141" s="39" t="e">
        <f t="shared" si="662"/>
        <v>#REF!</v>
      </c>
      <c r="KOQ141" s="39" t="e">
        <f t="shared" si="662"/>
        <v>#REF!</v>
      </c>
      <c r="KOR141" s="39" t="e">
        <f t="shared" si="662"/>
        <v>#REF!</v>
      </c>
      <c r="KOS141" s="39" t="e">
        <f t="shared" si="662"/>
        <v>#REF!</v>
      </c>
      <c r="KOT141" s="39" t="e">
        <f t="shared" si="662"/>
        <v>#REF!</v>
      </c>
      <c r="KOU141" s="39" t="e">
        <f t="shared" si="662"/>
        <v>#REF!</v>
      </c>
      <c r="KOV141" s="39" t="e">
        <f t="shared" si="662"/>
        <v>#REF!</v>
      </c>
      <c r="KOW141" s="39" t="e">
        <f t="shared" si="662"/>
        <v>#REF!</v>
      </c>
      <c r="KOX141" s="39" t="e">
        <f t="shared" si="662"/>
        <v>#REF!</v>
      </c>
      <c r="KOY141" s="39" t="e">
        <f t="shared" si="662"/>
        <v>#REF!</v>
      </c>
      <c r="KOZ141" s="39" t="e">
        <f t="shared" si="662"/>
        <v>#REF!</v>
      </c>
      <c r="KPA141" s="39" t="e">
        <f t="shared" si="662"/>
        <v>#REF!</v>
      </c>
      <c r="KPB141" s="39" t="e">
        <f t="shared" si="662"/>
        <v>#REF!</v>
      </c>
      <c r="KPC141" s="39" t="e">
        <f t="shared" si="662"/>
        <v>#REF!</v>
      </c>
      <c r="KPD141" s="39" t="e">
        <f t="shared" si="662"/>
        <v>#REF!</v>
      </c>
      <c r="KPE141" s="39" t="e">
        <f t="shared" si="662"/>
        <v>#REF!</v>
      </c>
      <c r="KPF141" s="39" t="e">
        <f t="shared" si="662"/>
        <v>#REF!</v>
      </c>
      <c r="KPG141" s="39" t="e">
        <f t="shared" si="662"/>
        <v>#REF!</v>
      </c>
      <c r="KPH141" s="39" t="e">
        <f t="shared" si="662"/>
        <v>#REF!</v>
      </c>
      <c r="KPI141" s="39" t="e">
        <f t="shared" si="662"/>
        <v>#REF!</v>
      </c>
      <c r="KPJ141" s="39" t="e">
        <f t="shared" si="662"/>
        <v>#REF!</v>
      </c>
      <c r="KPK141" s="39" t="e">
        <f t="shared" si="662"/>
        <v>#REF!</v>
      </c>
      <c r="KPL141" s="39" t="e">
        <f t="shared" si="662"/>
        <v>#REF!</v>
      </c>
      <c r="KPM141" s="39" t="e">
        <f t="shared" si="662"/>
        <v>#REF!</v>
      </c>
      <c r="KPN141" s="39" t="e">
        <f t="shared" si="662"/>
        <v>#REF!</v>
      </c>
      <c r="KPO141" s="39" t="e">
        <f t="shared" si="662"/>
        <v>#REF!</v>
      </c>
      <c r="KPP141" s="39" t="e">
        <f t="shared" si="662"/>
        <v>#REF!</v>
      </c>
      <c r="KPQ141" s="39" t="e">
        <f t="shared" si="662"/>
        <v>#REF!</v>
      </c>
      <c r="KPR141" s="39" t="e">
        <f t="shared" si="662"/>
        <v>#REF!</v>
      </c>
      <c r="KPS141" s="39" t="e">
        <f t="shared" si="662"/>
        <v>#REF!</v>
      </c>
      <c r="KPT141" s="39" t="e">
        <f t="shared" si="662"/>
        <v>#REF!</v>
      </c>
      <c r="KPU141" s="39" t="e">
        <f t="shared" si="662"/>
        <v>#REF!</v>
      </c>
      <c r="KPV141" s="39" t="e">
        <f t="shared" si="662"/>
        <v>#REF!</v>
      </c>
      <c r="KPW141" s="39" t="e">
        <f t="shared" si="662"/>
        <v>#REF!</v>
      </c>
      <c r="KPX141" s="39" t="e">
        <f t="shared" si="662"/>
        <v>#REF!</v>
      </c>
      <c r="KPY141" s="39" t="e">
        <f t="shared" si="662"/>
        <v>#REF!</v>
      </c>
      <c r="KPZ141" s="39" t="e">
        <f t="shared" si="662"/>
        <v>#REF!</v>
      </c>
      <c r="KQA141" s="39" t="e">
        <f t="shared" si="662"/>
        <v>#REF!</v>
      </c>
      <c r="KQB141" s="39" t="e">
        <f t="shared" si="662"/>
        <v>#REF!</v>
      </c>
      <c r="KQC141" s="39" t="e">
        <f t="shared" si="662"/>
        <v>#REF!</v>
      </c>
      <c r="KQD141" s="39" t="e">
        <f t="shared" ref="KQD141:KSO141" si="663">KQD14+KQD28+KQD41+KQD54+KQD66+KQD80+KQD94+KQD109+KQD123+KQD136</f>
        <v>#REF!</v>
      </c>
      <c r="KQE141" s="39" t="e">
        <f t="shared" si="663"/>
        <v>#REF!</v>
      </c>
      <c r="KQF141" s="39" t="e">
        <f t="shared" si="663"/>
        <v>#REF!</v>
      </c>
      <c r="KQG141" s="39" t="e">
        <f t="shared" si="663"/>
        <v>#REF!</v>
      </c>
      <c r="KQH141" s="39" t="e">
        <f t="shared" si="663"/>
        <v>#REF!</v>
      </c>
      <c r="KQI141" s="39" t="e">
        <f t="shared" si="663"/>
        <v>#REF!</v>
      </c>
      <c r="KQJ141" s="39" t="e">
        <f t="shared" si="663"/>
        <v>#REF!</v>
      </c>
      <c r="KQK141" s="39" t="e">
        <f t="shared" si="663"/>
        <v>#REF!</v>
      </c>
      <c r="KQL141" s="39" t="e">
        <f t="shared" si="663"/>
        <v>#REF!</v>
      </c>
      <c r="KQM141" s="39" t="e">
        <f t="shared" si="663"/>
        <v>#REF!</v>
      </c>
      <c r="KQN141" s="39" t="e">
        <f t="shared" si="663"/>
        <v>#REF!</v>
      </c>
      <c r="KQO141" s="39" t="e">
        <f t="shared" si="663"/>
        <v>#REF!</v>
      </c>
      <c r="KQP141" s="39" t="e">
        <f t="shared" si="663"/>
        <v>#REF!</v>
      </c>
      <c r="KQQ141" s="39" t="e">
        <f t="shared" si="663"/>
        <v>#REF!</v>
      </c>
      <c r="KQR141" s="39" t="e">
        <f t="shared" si="663"/>
        <v>#REF!</v>
      </c>
      <c r="KQS141" s="39" t="e">
        <f t="shared" si="663"/>
        <v>#REF!</v>
      </c>
      <c r="KQT141" s="39" t="e">
        <f t="shared" si="663"/>
        <v>#REF!</v>
      </c>
      <c r="KQU141" s="39" t="e">
        <f t="shared" si="663"/>
        <v>#REF!</v>
      </c>
      <c r="KQV141" s="39" t="e">
        <f t="shared" si="663"/>
        <v>#REF!</v>
      </c>
      <c r="KQW141" s="39" t="e">
        <f t="shared" si="663"/>
        <v>#REF!</v>
      </c>
      <c r="KQX141" s="39" t="e">
        <f t="shared" si="663"/>
        <v>#REF!</v>
      </c>
      <c r="KQY141" s="39" t="e">
        <f t="shared" si="663"/>
        <v>#REF!</v>
      </c>
      <c r="KQZ141" s="39" t="e">
        <f t="shared" si="663"/>
        <v>#REF!</v>
      </c>
      <c r="KRA141" s="39" t="e">
        <f t="shared" si="663"/>
        <v>#REF!</v>
      </c>
      <c r="KRB141" s="39" t="e">
        <f t="shared" si="663"/>
        <v>#REF!</v>
      </c>
      <c r="KRC141" s="39" t="e">
        <f t="shared" si="663"/>
        <v>#REF!</v>
      </c>
      <c r="KRD141" s="39" t="e">
        <f t="shared" si="663"/>
        <v>#REF!</v>
      </c>
      <c r="KRE141" s="39" t="e">
        <f t="shared" si="663"/>
        <v>#REF!</v>
      </c>
      <c r="KRF141" s="39" t="e">
        <f t="shared" si="663"/>
        <v>#REF!</v>
      </c>
      <c r="KRG141" s="39" t="e">
        <f t="shared" si="663"/>
        <v>#REF!</v>
      </c>
      <c r="KRH141" s="39" t="e">
        <f t="shared" si="663"/>
        <v>#REF!</v>
      </c>
      <c r="KRI141" s="39" t="e">
        <f t="shared" si="663"/>
        <v>#REF!</v>
      </c>
      <c r="KRJ141" s="39" t="e">
        <f t="shared" si="663"/>
        <v>#REF!</v>
      </c>
      <c r="KRK141" s="39" t="e">
        <f t="shared" si="663"/>
        <v>#REF!</v>
      </c>
      <c r="KRL141" s="39" t="e">
        <f t="shared" si="663"/>
        <v>#REF!</v>
      </c>
      <c r="KRM141" s="39" t="e">
        <f t="shared" si="663"/>
        <v>#REF!</v>
      </c>
      <c r="KRN141" s="39" t="e">
        <f t="shared" si="663"/>
        <v>#REF!</v>
      </c>
      <c r="KRO141" s="39" t="e">
        <f t="shared" si="663"/>
        <v>#REF!</v>
      </c>
      <c r="KRP141" s="39" t="e">
        <f t="shared" si="663"/>
        <v>#REF!</v>
      </c>
      <c r="KRQ141" s="39" t="e">
        <f t="shared" si="663"/>
        <v>#REF!</v>
      </c>
      <c r="KRR141" s="39" t="e">
        <f t="shared" si="663"/>
        <v>#REF!</v>
      </c>
      <c r="KRS141" s="39" t="e">
        <f t="shared" si="663"/>
        <v>#REF!</v>
      </c>
      <c r="KRT141" s="39" t="e">
        <f t="shared" si="663"/>
        <v>#REF!</v>
      </c>
      <c r="KRU141" s="39" t="e">
        <f t="shared" si="663"/>
        <v>#REF!</v>
      </c>
      <c r="KRV141" s="39" t="e">
        <f t="shared" si="663"/>
        <v>#REF!</v>
      </c>
      <c r="KRW141" s="39" t="e">
        <f t="shared" si="663"/>
        <v>#REF!</v>
      </c>
      <c r="KRX141" s="39" t="e">
        <f t="shared" si="663"/>
        <v>#REF!</v>
      </c>
      <c r="KRY141" s="39" t="e">
        <f t="shared" si="663"/>
        <v>#REF!</v>
      </c>
      <c r="KRZ141" s="39" t="e">
        <f t="shared" si="663"/>
        <v>#REF!</v>
      </c>
      <c r="KSA141" s="39" t="e">
        <f t="shared" si="663"/>
        <v>#REF!</v>
      </c>
      <c r="KSB141" s="39" t="e">
        <f t="shared" si="663"/>
        <v>#REF!</v>
      </c>
      <c r="KSC141" s="39" t="e">
        <f t="shared" si="663"/>
        <v>#REF!</v>
      </c>
      <c r="KSD141" s="39" t="e">
        <f t="shared" si="663"/>
        <v>#REF!</v>
      </c>
      <c r="KSE141" s="39" t="e">
        <f t="shared" si="663"/>
        <v>#REF!</v>
      </c>
      <c r="KSF141" s="39" t="e">
        <f t="shared" si="663"/>
        <v>#REF!</v>
      </c>
      <c r="KSG141" s="39" t="e">
        <f t="shared" si="663"/>
        <v>#REF!</v>
      </c>
      <c r="KSH141" s="39" t="e">
        <f t="shared" si="663"/>
        <v>#REF!</v>
      </c>
      <c r="KSI141" s="39" t="e">
        <f t="shared" si="663"/>
        <v>#REF!</v>
      </c>
      <c r="KSJ141" s="39" t="e">
        <f t="shared" si="663"/>
        <v>#REF!</v>
      </c>
      <c r="KSK141" s="39" t="e">
        <f t="shared" si="663"/>
        <v>#REF!</v>
      </c>
      <c r="KSL141" s="39" t="e">
        <f t="shared" si="663"/>
        <v>#REF!</v>
      </c>
      <c r="KSM141" s="39" t="e">
        <f t="shared" si="663"/>
        <v>#REF!</v>
      </c>
      <c r="KSN141" s="39" t="e">
        <f t="shared" si="663"/>
        <v>#REF!</v>
      </c>
      <c r="KSO141" s="39" t="e">
        <f t="shared" si="663"/>
        <v>#REF!</v>
      </c>
      <c r="KSP141" s="39" t="e">
        <f t="shared" ref="KSP141:KVA141" si="664">KSP14+KSP28+KSP41+KSP54+KSP66+KSP80+KSP94+KSP109+KSP123+KSP136</f>
        <v>#REF!</v>
      </c>
      <c r="KSQ141" s="39" t="e">
        <f t="shared" si="664"/>
        <v>#REF!</v>
      </c>
      <c r="KSR141" s="39" t="e">
        <f t="shared" si="664"/>
        <v>#REF!</v>
      </c>
      <c r="KSS141" s="39" t="e">
        <f t="shared" si="664"/>
        <v>#REF!</v>
      </c>
      <c r="KST141" s="39" t="e">
        <f t="shared" si="664"/>
        <v>#REF!</v>
      </c>
      <c r="KSU141" s="39" t="e">
        <f t="shared" si="664"/>
        <v>#REF!</v>
      </c>
      <c r="KSV141" s="39" t="e">
        <f t="shared" si="664"/>
        <v>#REF!</v>
      </c>
      <c r="KSW141" s="39" t="e">
        <f t="shared" si="664"/>
        <v>#REF!</v>
      </c>
      <c r="KSX141" s="39" t="e">
        <f t="shared" si="664"/>
        <v>#REF!</v>
      </c>
      <c r="KSY141" s="39" t="e">
        <f t="shared" si="664"/>
        <v>#REF!</v>
      </c>
      <c r="KSZ141" s="39" t="e">
        <f t="shared" si="664"/>
        <v>#REF!</v>
      </c>
      <c r="KTA141" s="39" t="e">
        <f t="shared" si="664"/>
        <v>#REF!</v>
      </c>
      <c r="KTB141" s="39" t="e">
        <f t="shared" si="664"/>
        <v>#REF!</v>
      </c>
      <c r="KTC141" s="39" t="e">
        <f t="shared" si="664"/>
        <v>#REF!</v>
      </c>
      <c r="KTD141" s="39" t="e">
        <f t="shared" si="664"/>
        <v>#REF!</v>
      </c>
      <c r="KTE141" s="39" t="e">
        <f t="shared" si="664"/>
        <v>#REF!</v>
      </c>
      <c r="KTF141" s="39" t="e">
        <f t="shared" si="664"/>
        <v>#REF!</v>
      </c>
      <c r="KTG141" s="39" t="e">
        <f t="shared" si="664"/>
        <v>#REF!</v>
      </c>
      <c r="KTH141" s="39" t="e">
        <f t="shared" si="664"/>
        <v>#REF!</v>
      </c>
      <c r="KTI141" s="39" t="e">
        <f t="shared" si="664"/>
        <v>#REF!</v>
      </c>
      <c r="KTJ141" s="39" t="e">
        <f t="shared" si="664"/>
        <v>#REF!</v>
      </c>
      <c r="KTK141" s="39" t="e">
        <f t="shared" si="664"/>
        <v>#REF!</v>
      </c>
      <c r="KTL141" s="39" t="e">
        <f t="shared" si="664"/>
        <v>#REF!</v>
      </c>
      <c r="KTM141" s="39" t="e">
        <f t="shared" si="664"/>
        <v>#REF!</v>
      </c>
      <c r="KTN141" s="39" t="e">
        <f t="shared" si="664"/>
        <v>#REF!</v>
      </c>
      <c r="KTO141" s="39" t="e">
        <f t="shared" si="664"/>
        <v>#REF!</v>
      </c>
      <c r="KTP141" s="39" t="e">
        <f t="shared" si="664"/>
        <v>#REF!</v>
      </c>
      <c r="KTQ141" s="39" t="e">
        <f t="shared" si="664"/>
        <v>#REF!</v>
      </c>
      <c r="KTR141" s="39" t="e">
        <f t="shared" si="664"/>
        <v>#REF!</v>
      </c>
      <c r="KTS141" s="39" t="e">
        <f t="shared" si="664"/>
        <v>#REF!</v>
      </c>
      <c r="KTT141" s="39" t="e">
        <f t="shared" si="664"/>
        <v>#REF!</v>
      </c>
      <c r="KTU141" s="39" t="e">
        <f t="shared" si="664"/>
        <v>#REF!</v>
      </c>
      <c r="KTV141" s="39" t="e">
        <f t="shared" si="664"/>
        <v>#REF!</v>
      </c>
      <c r="KTW141" s="39" t="e">
        <f t="shared" si="664"/>
        <v>#REF!</v>
      </c>
      <c r="KTX141" s="39" t="e">
        <f t="shared" si="664"/>
        <v>#REF!</v>
      </c>
      <c r="KTY141" s="39" t="e">
        <f t="shared" si="664"/>
        <v>#REF!</v>
      </c>
      <c r="KTZ141" s="39" t="e">
        <f t="shared" si="664"/>
        <v>#REF!</v>
      </c>
      <c r="KUA141" s="39" t="e">
        <f t="shared" si="664"/>
        <v>#REF!</v>
      </c>
      <c r="KUB141" s="39" t="e">
        <f t="shared" si="664"/>
        <v>#REF!</v>
      </c>
      <c r="KUC141" s="39" t="e">
        <f t="shared" si="664"/>
        <v>#REF!</v>
      </c>
      <c r="KUD141" s="39" t="e">
        <f t="shared" si="664"/>
        <v>#REF!</v>
      </c>
      <c r="KUE141" s="39" t="e">
        <f t="shared" si="664"/>
        <v>#REF!</v>
      </c>
      <c r="KUF141" s="39" t="e">
        <f t="shared" si="664"/>
        <v>#REF!</v>
      </c>
      <c r="KUG141" s="39" t="e">
        <f t="shared" si="664"/>
        <v>#REF!</v>
      </c>
      <c r="KUH141" s="39" t="e">
        <f t="shared" si="664"/>
        <v>#REF!</v>
      </c>
      <c r="KUI141" s="39" t="e">
        <f t="shared" si="664"/>
        <v>#REF!</v>
      </c>
      <c r="KUJ141" s="39" t="e">
        <f t="shared" si="664"/>
        <v>#REF!</v>
      </c>
      <c r="KUK141" s="39" t="e">
        <f t="shared" si="664"/>
        <v>#REF!</v>
      </c>
      <c r="KUL141" s="39" t="e">
        <f t="shared" si="664"/>
        <v>#REF!</v>
      </c>
      <c r="KUM141" s="39" t="e">
        <f t="shared" si="664"/>
        <v>#REF!</v>
      </c>
      <c r="KUN141" s="39" t="e">
        <f t="shared" si="664"/>
        <v>#REF!</v>
      </c>
      <c r="KUO141" s="39" t="e">
        <f t="shared" si="664"/>
        <v>#REF!</v>
      </c>
      <c r="KUP141" s="39" t="e">
        <f t="shared" si="664"/>
        <v>#REF!</v>
      </c>
      <c r="KUQ141" s="39" t="e">
        <f t="shared" si="664"/>
        <v>#REF!</v>
      </c>
      <c r="KUR141" s="39" t="e">
        <f t="shared" si="664"/>
        <v>#REF!</v>
      </c>
      <c r="KUS141" s="39" t="e">
        <f t="shared" si="664"/>
        <v>#REF!</v>
      </c>
      <c r="KUT141" s="39" t="e">
        <f t="shared" si="664"/>
        <v>#REF!</v>
      </c>
      <c r="KUU141" s="39" t="e">
        <f t="shared" si="664"/>
        <v>#REF!</v>
      </c>
      <c r="KUV141" s="39" t="e">
        <f t="shared" si="664"/>
        <v>#REF!</v>
      </c>
      <c r="KUW141" s="39" t="e">
        <f t="shared" si="664"/>
        <v>#REF!</v>
      </c>
      <c r="KUX141" s="39" t="e">
        <f t="shared" si="664"/>
        <v>#REF!</v>
      </c>
      <c r="KUY141" s="39" t="e">
        <f t="shared" si="664"/>
        <v>#REF!</v>
      </c>
      <c r="KUZ141" s="39" t="e">
        <f t="shared" si="664"/>
        <v>#REF!</v>
      </c>
      <c r="KVA141" s="39" t="e">
        <f t="shared" si="664"/>
        <v>#REF!</v>
      </c>
      <c r="KVB141" s="39" t="e">
        <f t="shared" ref="KVB141:KXM141" si="665">KVB14+KVB28+KVB41+KVB54+KVB66+KVB80+KVB94+KVB109+KVB123+KVB136</f>
        <v>#REF!</v>
      </c>
      <c r="KVC141" s="39" t="e">
        <f t="shared" si="665"/>
        <v>#REF!</v>
      </c>
      <c r="KVD141" s="39" t="e">
        <f t="shared" si="665"/>
        <v>#REF!</v>
      </c>
      <c r="KVE141" s="39" t="e">
        <f t="shared" si="665"/>
        <v>#REF!</v>
      </c>
      <c r="KVF141" s="39" t="e">
        <f t="shared" si="665"/>
        <v>#REF!</v>
      </c>
      <c r="KVG141" s="39" t="e">
        <f t="shared" si="665"/>
        <v>#REF!</v>
      </c>
      <c r="KVH141" s="39" t="e">
        <f t="shared" si="665"/>
        <v>#REF!</v>
      </c>
      <c r="KVI141" s="39" t="e">
        <f t="shared" si="665"/>
        <v>#REF!</v>
      </c>
      <c r="KVJ141" s="39" t="e">
        <f t="shared" si="665"/>
        <v>#REF!</v>
      </c>
      <c r="KVK141" s="39" t="e">
        <f t="shared" si="665"/>
        <v>#REF!</v>
      </c>
      <c r="KVL141" s="39" t="e">
        <f t="shared" si="665"/>
        <v>#REF!</v>
      </c>
      <c r="KVM141" s="39" t="e">
        <f t="shared" si="665"/>
        <v>#REF!</v>
      </c>
      <c r="KVN141" s="39" t="e">
        <f t="shared" si="665"/>
        <v>#REF!</v>
      </c>
      <c r="KVO141" s="39" t="e">
        <f t="shared" si="665"/>
        <v>#REF!</v>
      </c>
      <c r="KVP141" s="39" t="e">
        <f t="shared" si="665"/>
        <v>#REF!</v>
      </c>
      <c r="KVQ141" s="39" t="e">
        <f t="shared" si="665"/>
        <v>#REF!</v>
      </c>
      <c r="KVR141" s="39" t="e">
        <f t="shared" si="665"/>
        <v>#REF!</v>
      </c>
      <c r="KVS141" s="39" t="e">
        <f t="shared" si="665"/>
        <v>#REF!</v>
      </c>
      <c r="KVT141" s="39" t="e">
        <f t="shared" si="665"/>
        <v>#REF!</v>
      </c>
      <c r="KVU141" s="39" t="e">
        <f t="shared" si="665"/>
        <v>#REF!</v>
      </c>
      <c r="KVV141" s="39" t="e">
        <f t="shared" si="665"/>
        <v>#REF!</v>
      </c>
      <c r="KVW141" s="39" t="e">
        <f t="shared" si="665"/>
        <v>#REF!</v>
      </c>
      <c r="KVX141" s="39" t="e">
        <f t="shared" si="665"/>
        <v>#REF!</v>
      </c>
      <c r="KVY141" s="39" t="e">
        <f t="shared" si="665"/>
        <v>#REF!</v>
      </c>
      <c r="KVZ141" s="39" t="e">
        <f t="shared" si="665"/>
        <v>#REF!</v>
      </c>
      <c r="KWA141" s="39" t="e">
        <f t="shared" si="665"/>
        <v>#REF!</v>
      </c>
      <c r="KWB141" s="39" t="e">
        <f t="shared" si="665"/>
        <v>#REF!</v>
      </c>
      <c r="KWC141" s="39" t="e">
        <f t="shared" si="665"/>
        <v>#REF!</v>
      </c>
      <c r="KWD141" s="39" t="e">
        <f t="shared" si="665"/>
        <v>#REF!</v>
      </c>
      <c r="KWE141" s="39" t="e">
        <f t="shared" si="665"/>
        <v>#REF!</v>
      </c>
      <c r="KWF141" s="39" t="e">
        <f t="shared" si="665"/>
        <v>#REF!</v>
      </c>
      <c r="KWG141" s="39" t="e">
        <f t="shared" si="665"/>
        <v>#REF!</v>
      </c>
      <c r="KWH141" s="39" t="e">
        <f t="shared" si="665"/>
        <v>#REF!</v>
      </c>
      <c r="KWI141" s="39" t="e">
        <f t="shared" si="665"/>
        <v>#REF!</v>
      </c>
      <c r="KWJ141" s="39" t="e">
        <f t="shared" si="665"/>
        <v>#REF!</v>
      </c>
      <c r="KWK141" s="39" t="e">
        <f t="shared" si="665"/>
        <v>#REF!</v>
      </c>
      <c r="KWL141" s="39" t="e">
        <f t="shared" si="665"/>
        <v>#REF!</v>
      </c>
      <c r="KWM141" s="39" t="e">
        <f t="shared" si="665"/>
        <v>#REF!</v>
      </c>
      <c r="KWN141" s="39" t="e">
        <f t="shared" si="665"/>
        <v>#REF!</v>
      </c>
      <c r="KWO141" s="39" t="e">
        <f t="shared" si="665"/>
        <v>#REF!</v>
      </c>
      <c r="KWP141" s="39" t="e">
        <f t="shared" si="665"/>
        <v>#REF!</v>
      </c>
      <c r="KWQ141" s="39" t="e">
        <f t="shared" si="665"/>
        <v>#REF!</v>
      </c>
      <c r="KWR141" s="39" t="e">
        <f t="shared" si="665"/>
        <v>#REF!</v>
      </c>
      <c r="KWS141" s="39" t="e">
        <f t="shared" si="665"/>
        <v>#REF!</v>
      </c>
      <c r="KWT141" s="39" t="e">
        <f t="shared" si="665"/>
        <v>#REF!</v>
      </c>
      <c r="KWU141" s="39" t="e">
        <f t="shared" si="665"/>
        <v>#REF!</v>
      </c>
      <c r="KWV141" s="39" t="e">
        <f t="shared" si="665"/>
        <v>#REF!</v>
      </c>
      <c r="KWW141" s="39" t="e">
        <f t="shared" si="665"/>
        <v>#REF!</v>
      </c>
      <c r="KWX141" s="39" t="e">
        <f t="shared" si="665"/>
        <v>#REF!</v>
      </c>
      <c r="KWY141" s="39" t="e">
        <f t="shared" si="665"/>
        <v>#REF!</v>
      </c>
      <c r="KWZ141" s="39" t="e">
        <f t="shared" si="665"/>
        <v>#REF!</v>
      </c>
      <c r="KXA141" s="39" t="e">
        <f t="shared" si="665"/>
        <v>#REF!</v>
      </c>
      <c r="KXB141" s="39" t="e">
        <f t="shared" si="665"/>
        <v>#REF!</v>
      </c>
      <c r="KXC141" s="39" t="e">
        <f t="shared" si="665"/>
        <v>#REF!</v>
      </c>
      <c r="KXD141" s="39" t="e">
        <f t="shared" si="665"/>
        <v>#REF!</v>
      </c>
      <c r="KXE141" s="39" t="e">
        <f t="shared" si="665"/>
        <v>#REF!</v>
      </c>
      <c r="KXF141" s="39" t="e">
        <f t="shared" si="665"/>
        <v>#REF!</v>
      </c>
      <c r="KXG141" s="39" t="e">
        <f t="shared" si="665"/>
        <v>#REF!</v>
      </c>
      <c r="KXH141" s="39" t="e">
        <f t="shared" si="665"/>
        <v>#REF!</v>
      </c>
      <c r="KXI141" s="39" t="e">
        <f t="shared" si="665"/>
        <v>#REF!</v>
      </c>
      <c r="KXJ141" s="39" t="e">
        <f t="shared" si="665"/>
        <v>#REF!</v>
      </c>
      <c r="KXK141" s="39" t="e">
        <f t="shared" si="665"/>
        <v>#REF!</v>
      </c>
      <c r="KXL141" s="39" t="e">
        <f t="shared" si="665"/>
        <v>#REF!</v>
      </c>
      <c r="KXM141" s="39" t="e">
        <f t="shared" si="665"/>
        <v>#REF!</v>
      </c>
      <c r="KXN141" s="39" t="e">
        <f t="shared" ref="KXN141:KZY141" si="666">KXN14+KXN28+KXN41+KXN54+KXN66+KXN80+KXN94+KXN109+KXN123+KXN136</f>
        <v>#REF!</v>
      </c>
      <c r="KXO141" s="39" t="e">
        <f t="shared" si="666"/>
        <v>#REF!</v>
      </c>
      <c r="KXP141" s="39" t="e">
        <f t="shared" si="666"/>
        <v>#REF!</v>
      </c>
      <c r="KXQ141" s="39" t="e">
        <f t="shared" si="666"/>
        <v>#REF!</v>
      </c>
      <c r="KXR141" s="39" t="e">
        <f t="shared" si="666"/>
        <v>#REF!</v>
      </c>
      <c r="KXS141" s="39" t="e">
        <f t="shared" si="666"/>
        <v>#REF!</v>
      </c>
      <c r="KXT141" s="39" t="e">
        <f t="shared" si="666"/>
        <v>#REF!</v>
      </c>
      <c r="KXU141" s="39" t="e">
        <f t="shared" si="666"/>
        <v>#REF!</v>
      </c>
      <c r="KXV141" s="39" t="e">
        <f t="shared" si="666"/>
        <v>#REF!</v>
      </c>
      <c r="KXW141" s="39" t="e">
        <f t="shared" si="666"/>
        <v>#REF!</v>
      </c>
      <c r="KXX141" s="39" t="e">
        <f t="shared" si="666"/>
        <v>#REF!</v>
      </c>
      <c r="KXY141" s="39" t="e">
        <f t="shared" si="666"/>
        <v>#REF!</v>
      </c>
      <c r="KXZ141" s="39" t="e">
        <f t="shared" si="666"/>
        <v>#REF!</v>
      </c>
      <c r="KYA141" s="39" t="e">
        <f t="shared" si="666"/>
        <v>#REF!</v>
      </c>
      <c r="KYB141" s="39" t="e">
        <f t="shared" si="666"/>
        <v>#REF!</v>
      </c>
      <c r="KYC141" s="39" t="e">
        <f t="shared" si="666"/>
        <v>#REF!</v>
      </c>
      <c r="KYD141" s="39" t="e">
        <f t="shared" si="666"/>
        <v>#REF!</v>
      </c>
      <c r="KYE141" s="39" t="e">
        <f t="shared" si="666"/>
        <v>#REF!</v>
      </c>
      <c r="KYF141" s="39" t="e">
        <f t="shared" si="666"/>
        <v>#REF!</v>
      </c>
      <c r="KYG141" s="39" t="e">
        <f t="shared" si="666"/>
        <v>#REF!</v>
      </c>
      <c r="KYH141" s="39" t="e">
        <f t="shared" si="666"/>
        <v>#REF!</v>
      </c>
      <c r="KYI141" s="39" t="e">
        <f t="shared" si="666"/>
        <v>#REF!</v>
      </c>
      <c r="KYJ141" s="39" t="e">
        <f t="shared" si="666"/>
        <v>#REF!</v>
      </c>
      <c r="KYK141" s="39" t="e">
        <f t="shared" si="666"/>
        <v>#REF!</v>
      </c>
      <c r="KYL141" s="39" t="e">
        <f t="shared" si="666"/>
        <v>#REF!</v>
      </c>
      <c r="KYM141" s="39" t="e">
        <f t="shared" si="666"/>
        <v>#REF!</v>
      </c>
      <c r="KYN141" s="39" t="e">
        <f t="shared" si="666"/>
        <v>#REF!</v>
      </c>
      <c r="KYO141" s="39" t="e">
        <f t="shared" si="666"/>
        <v>#REF!</v>
      </c>
      <c r="KYP141" s="39" t="e">
        <f t="shared" si="666"/>
        <v>#REF!</v>
      </c>
      <c r="KYQ141" s="39" t="e">
        <f t="shared" si="666"/>
        <v>#REF!</v>
      </c>
      <c r="KYR141" s="39" t="e">
        <f t="shared" si="666"/>
        <v>#REF!</v>
      </c>
      <c r="KYS141" s="39" t="e">
        <f t="shared" si="666"/>
        <v>#REF!</v>
      </c>
      <c r="KYT141" s="39" t="e">
        <f t="shared" si="666"/>
        <v>#REF!</v>
      </c>
      <c r="KYU141" s="39" t="e">
        <f t="shared" si="666"/>
        <v>#REF!</v>
      </c>
      <c r="KYV141" s="39" t="e">
        <f t="shared" si="666"/>
        <v>#REF!</v>
      </c>
      <c r="KYW141" s="39" t="e">
        <f t="shared" si="666"/>
        <v>#REF!</v>
      </c>
      <c r="KYX141" s="39" t="e">
        <f t="shared" si="666"/>
        <v>#REF!</v>
      </c>
      <c r="KYY141" s="39" t="e">
        <f t="shared" si="666"/>
        <v>#REF!</v>
      </c>
      <c r="KYZ141" s="39" t="e">
        <f t="shared" si="666"/>
        <v>#REF!</v>
      </c>
      <c r="KZA141" s="39" t="e">
        <f t="shared" si="666"/>
        <v>#REF!</v>
      </c>
      <c r="KZB141" s="39" t="e">
        <f t="shared" si="666"/>
        <v>#REF!</v>
      </c>
      <c r="KZC141" s="39" t="e">
        <f t="shared" si="666"/>
        <v>#REF!</v>
      </c>
      <c r="KZD141" s="39" t="e">
        <f t="shared" si="666"/>
        <v>#REF!</v>
      </c>
      <c r="KZE141" s="39" t="e">
        <f t="shared" si="666"/>
        <v>#REF!</v>
      </c>
      <c r="KZF141" s="39" t="e">
        <f t="shared" si="666"/>
        <v>#REF!</v>
      </c>
      <c r="KZG141" s="39" t="e">
        <f t="shared" si="666"/>
        <v>#REF!</v>
      </c>
      <c r="KZH141" s="39" t="e">
        <f t="shared" si="666"/>
        <v>#REF!</v>
      </c>
      <c r="KZI141" s="39" t="e">
        <f t="shared" si="666"/>
        <v>#REF!</v>
      </c>
      <c r="KZJ141" s="39" t="e">
        <f t="shared" si="666"/>
        <v>#REF!</v>
      </c>
      <c r="KZK141" s="39" t="e">
        <f t="shared" si="666"/>
        <v>#REF!</v>
      </c>
      <c r="KZL141" s="39" t="e">
        <f t="shared" si="666"/>
        <v>#REF!</v>
      </c>
      <c r="KZM141" s="39" t="e">
        <f t="shared" si="666"/>
        <v>#REF!</v>
      </c>
      <c r="KZN141" s="39" t="e">
        <f t="shared" si="666"/>
        <v>#REF!</v>
      </c>
      <c r="KZO141" s="39" t="e">
        <f t="shared" si="666"/>
        <v>#REF!</v>
      </c>
      <c r="KZP141" s="39" t="e">
        <f t="shared" si="666"/>
        <v>#REF!</v>
      </c>
      <c r="KZQ141" s="39" t="e">
        <f t="shared" si="666"/>
        <v>#REF!</v>
      </c>
      <c r="KZR141" s="39" t="e">
        <f t="shared" si="666"/>
        <v>#REF!</v>
      </c>
      <c r="KZS141" s="39" t="e">
        <f t="shared" si="666"/>
        <v>#REF!</v>
      </c>
      <c r="KZT141" s="39" t="e">
        <f t="shared" si="666"/>
        <v>#REF!</v>
      </c>
      <c r="KZU141" s="39" t="e">
        <f t="shared" si="666"/>
        <v>#REF!</v>
      </c>
      <c r="KZV141" s="39" t="e">
        <f t="shared" si="666"/>
        <v>#REF!</v>
      </c>
      <c r="KZW141" s="39" t="e">
        <f t="shared" si="666"/>
        <v>#REF!</v>
      </c>
      <c r="KZX141" s="39" t="e">
        <f t="shared" si="666"/>
        <v>#REF!</v>
      </c>
      <c r="KZY141" s="39" t="e">
        <f t="shared" si="666"/>
        <v>#REF!</v>
      </c>
      <c r="KZZ141" s="39" t="e">
        <f t="shared" ref="KZZ141:LCK141" si="667">KZZ14+KZZ28+KZZ41+KZZ54+KZZ66+KZZ80+KZZ94+KZZ109+KZZ123+KZZ136</f>
        <v>#REF!</v>
      </c>
      <c r="LAA141" s="39" t="e">
        <f t="shared" si="667"/>
        <v>#REF!</v>
      </c>
      <c r="LAB141" s="39" t="e">
        <f t="shared" si="667"/>
        <v>#REF!</v>
      </c>
      <c r="LAC141" s="39" t="e">
        <f t="shared" si="667"/>
        <v>#REF!</v>
      </c>
      <c r="LAD141" s="39" t="e">
        <f t="shared" si="667"/>
        <v>#REF!</v>
      </c>
      <c r="LAE141" s="39" t="e">
        <f t="shared" si="667"/>
        <v>#REF!</v>
      </c>
      <c r="LAF141" s="39" t="e">
        <f t="shared" si="667"/>
        <v>#REF!</v>
      </c>
      <c r="LAG141" s="39" t="e">
        <f t="shared" si="667"/>
        <v>#REF!</v>
      </c>
      <c r="LAH141" s="39" t="e">
        <f t="shared" si="667"/>
        <v>#REF!</v>
      </c>
      <c r="LAI141" s="39" t="e">
        <f t="shared" si="667"/>
        <v>#REF!</v>
      </c>
      <c r="LAJ141" s="39" t="e">
        <f t="shared" si="667"/>
        <v>#REF!</v>
      </c>
      <c r="LAK141" s="39" t="e">
        <f t="shared" si="667"/>
        <v>#REF!</v>
      </c>
      <c r="LAL141" s="39" t="e">
        <f t="shared" si="667"/>
        <v>#REF!</v>
      </c>
      <c r="LAM141" s="39" t="e">
        <f t="shared" si="667"/>
        <v>#REF!</v>
      </c>
      <c r="LAN141" s="39" t="e">
        <f t="shared" si="667"/>
        <v>#REF!</v>
      </c>
      <c r="LAO141" s="39" t="e">
        <f t="shared" si="667"/>
        <v>#REF!</v>
      </c>
      <c r="LAP141" s="39" t="e">
        <f t="shared" si="667"/>
        <v>#REF!</v>
      </c>
      <c r="LAQ141" s="39" t="e">
        <f t="shared" si="667"/>
        <v>#REF!</v>
      </c>
      <c r="LAR141" s="39" t="e">
        <f t="shared" si="667"/>
        <v>#REF!</v>
      </c>
      <c r="LAS141" s="39" t="e">
        <f t="shared" si="667"/>
        <v>#REF!</v>
      </c>
      <c r="LAT141" s="39" t="e">
        <f t="shared" si="667"/>
        <v>#REF!</v>
      </c>
      <c r="LAU141" s="39" t="e">
        <f t="shared" si="667"/>
        <v>#REF!</v>
      </c>
      <c r="LAV141" s="39" t="e">
        <f t="shared" si="667"/>
        <v>#REF!</v>
      </c>
      <c r="LAW141" s="39" t="e">
        <f t="shared" si="667"/>
        <v>#REF!</v>
      </c>
      <c r="LAX141" s="39" t="e">
        <f t="shared" si="667"/>
        <v>#REF!</v>
      </c>
      <c r="LAY141" s="39" t="e">
        <f t="shared" si="667"/>
        <v>#REF!</v>
      </c>
      <c r="LAZ141" s="39" t="e">
        <f t="shared" si="667"/>
        <v>#REF!</v>
      </c>
      <c r="LBA141" s="39" t="e">
        <f t="shared" si="667"/>
        <v>#REF!</v>
      </c>
      <c r="LBB141" s="39" t="e">
        <f t="shared" si="667"/>
        <v>#REF!</v>
      </c>
      <c r="LBC141" s="39" t="e">
        <f t="shared" si="667"/>
        <v>#REF!</v>
      </c>
      <c r="LBD141" s="39" t="e">
        <f t="shared" si="667"/>
        <v>#REF!</v>
      </c>
      <c r="LBE141" s="39" t="e">
        <f t="shared" si="667"/>
        <v>#REF!</v>
      </c>
      <c r="LBF141" s="39" t="e">
        <f t="shared" si="667"/>
        <v>#REF!</v>
      </c>
      <c r="LBG141" s="39" t="e">
        <f t="shared" si="667"/>
        <v>#REF!</v>
      </c>
      <c r="LBH141" s="39" t="e">
        <f t="shared" si="667"/>
        <v>#REF!</v>
      </c>
      <c r="LBI141" s="39" t="e">
        <f t="shared" si="667"/>
        <v>#REF!</v>
      </c>
      <c r="LBJ141" s="39" t="e">
        <f t="shared" si="667"/>
        <v>#REF!</v>
      </c>
      <c r="LBK141" s="39" t="e">
        <f t="shared" si="667"/>
        <v>#REF!</v>
      </c>
      <c r="LBL141" s="39" t="e">
        <f t="shared" si="667"/>
        <v>#REF!</v>
      </c>
      <c r="LBM141" s="39" t="e">
        <f t="shared" si="667"/>
        <v>#REF!</v>
      </c>
      <c r="LBN141" s="39" t="e">
        <f t="shared" si="667"/>
        <v>#REF!</v>
      </c>
      <c r="LBO141" s="39" t="e">
        <f t="shared" si="667"/>
        <v>#REF!</v>
      </c>
      <c r="LBP141" s="39" t="e">
        <f t="shared" si="667"/>
        <v>#REF!</v>
      </c>
      <c r="LBQ141" s="39" t="e">
        <f t="shared" si="667"/>
        <v>#REF!</v>
      </c>
      <c r="LBR141" s="39" t="e">
        <f t="shared" si="667"/>
        <v>#REF!</v>
      </c>
      <c r="LBS141" s="39" t="e">
        <f t="shared" si="667"/>
        <v>#REF!</v>
      </c>
      <c r="LBT141" s="39" t="e">
        <f t="shared" si="667"/>
        <v>#REF!</v>
      </c>
      <c r="LBU141" s="39" t="e">
        <f t="shared" si="667"/>
        <v>#REF!</v>
      </c>
      <c r="LBV141" s="39" t="e">
        <f t="shared" si="667"/>
        <v>#REF!</v>
      </c>
      <c r="LBW141" s="39" t="e">
        <f t="shared" si="667"/>
        <v>#REF!</v>
      </c>
      <c r="LBX141" s="39" t="e">
        <f t="shared" si="667"/>
        <v>#REF!</v>
      </c>
      <c r="LBY141" s="39" t="e">
        <f t="shared" si="667"/>
        <v>#REF!</v>
      </c>
      <c r="LBZ141" s="39" t="e">
        <f t="shared" si="667"/>
        <v>#REF!</v>
      </c>
      <c r="LCA141" s="39" t="e">
        <f t="shared" si="667"/>
        <v>#REF!</v>
      </c>
      <c r="LCB141" s="39" t="e">
        <f t="shared" si="667"/>
        <v>#REF!</v>
      </c>
      <c r="LCC141" s="39" t="e">
        <f t="shared" si="667"/>
        <v>#REF!</v>
      </c>
      <c r="LCD141" s="39" t="e">
        <f t="shared" si="667"/>
        <v>#REF!</v>
      </c>
      <c r="LCE141" s="39" t="e">
        <f t="shared" si="667"/>
        <v>#REF!</v>
      </c>
      <c r="LCF141" s="39" t="e">
        <f t="shared" si="667"/>
        <v>#REF!</v>
      </c>
      <c r="LCG141" s="39" t="e">
        <f t="shared" si="667"/>
        <v>#REF!</v>
      </c>
      <c r="LCH141" s="39" t="e">
        <f t="shared" si="667"/>
        <v>#REF!</v>
      </c>
      <c r="LCI141" s="39" t="e">
        <f t="shared" si="667"/>
        <v>#REF!</v>
      </c>
      <c r="LCJ141" s="39" t="e">
        <f t="shared" si="667"/>
        <v>#REF!</v>
      </c>
      <c r="LCK141" s="39" t="e">
        <f t="shared" si="667"/>
        <v>#REF!</v>
      </c>
      <c r="LCL141" s="39" t="e">
        <f t="shared" ref="LCL141:LEW141" si="668">LCL14+LCL28+LCL41+LCL54+LCL66+LCL80+LCL94+LCL109+LCL123+LCL136</f>
        <v>#REF!</v>
      </c>
      <c r="LCM141" s="39" t="e">
        <f t="shared" si="668"/>
        <v>#REF!</v>
      </c>
      <c r="LCN141" s="39" t="e">
        <f t="shared" si="668"/>
        <v>#REF!</v>
      </c>
      <c r="LCO141" s="39" t="e">
        <f t="shared" si="668"/>
        <v>#REF!</v>
      </c>
      <c r="LCP141" s="39" t="e">
        <f t="shared" si="668"/>
        <v>#REF!</v>
      </c>
      <c r="LCQ141" s="39" t="e">
        <f t="shared" si="668"/>
        <v>#REF!</v>
      </c>
      <c r="LCR141" s="39" t="e">
        <f t="shared" si="668"/>
        <v>#REF!</v>
      </c>
      <c r="LCS141" s="39" t="e">
        <f t="shared" si="668"/>
        <v>#REF!</v>
      </c>
      <c r="LCT141" s="39" t="e">
        <f t="shared" si="668"/>
        <v>#REF!</v>
      </c>
      <c r="LCU141" s="39" t="e">
        <f t="shared" si="668"/>
        <v>#REF!</v>
      </c>
      <c r="LCV141" s="39" t="e">
        <f t="shared" si="668"/>
        <v>#REF!</v>
      </c>
      <c r="LCW141" s="39" t="e">
        <f t="shared" si="668"/>
        <v>#REF!</v>
      </c>
      <c r="LCX141" s="39" t="e">
        <f t="shared" si="668"/>
        <v>#REF!</v>
      </c>
      <c r="LCY141" s="39" t="e">
        <f t="shared" si="668"/>
        <v>#REF!</v>
      </c>
      <c r="LCZ141" s="39" t="e">
        <f t="shared" si="668"/>
        <v>#REF!</v>
      </c>
      <c r="LDA141" s="39" t="e">
        <f t="shared" si="668"/>
        <v>#REF!</v>
      </c>
      <c r="LDB141" s="39" t="e">
        <f t="shared" si="668"/>
        <v>#REF!</v>
      </c>
      <c r="LDC141" s="39" t="e">
        <f t="shared" si="668"/>
        <v>#REF!</v>
      </c>
      <c r="LDD141" s="39" t="e">
        <f t="shared" si="668"/>
        <v>#REF!</v>
      </c>
      <c r="LDE141" s="39" t="e">
        <f t="shared" si="668"/>
        <v>#REF!</v>
      </c>
      <c r="LDF141" s="39" t="e">
        <f t="shared" si="668"/>
        <v>#REF!</v>
      </c>
      <c r="LDG141" s="39" t="e">
        <f t="shared" si="668"/>
        <v>#REF!</v>
      </c>
      <c r="LDH141" s="39" t="e">
        <f t="shared" si="668"/>
        <v>#REF!</v>
      </c>
      <c r="LDI141" s="39" t="e">
        <f t="shared" si="668"/>
        <v>#REF!</v>
      </c>
      <c r="LDJ141" s="39" t="e">
        <f t="shared" si="668"/>
        <v>#REF!</v>
      </c>
      <c r="LDK141" s="39" t="e">
        <f t="shared" si="668"/>
        <v>#REF!</v>
      </c>
      <c r="LDL141" s="39" t="e">
        <f t="shared" si="668"/>
        <v>#REF!</v>
      </c>
      <c r="LDM141" s="39" t="e">
        <f t="shared" si="668"/>
        <v>#REF!</v>
      </c>
      <c r="LDN141" s="39" t="e">
        <f t="shared" si="668"/>
        <v>#REF!</v>
      </c>
      <c r="LDO141" s="39" t="e">
        <f t="shared" si="668"/>
        <v>#REF!</v>
      </c>
      <c r="LDP141" s="39" t="e">
        <f t="shared" si="668"/>
        <v>#REF!</v>
      </c>
      <c r="LDQ141" s="39" t="e">
        <f t="shared" si="668"/>
        <v>#REF!</v>
      </c>
      <c r="LDR141" s="39" t="e">
        <f t="shared" si="668"/>
        <v>#REF!</v>
      </c>
      <c r="LDS141" s="39" t="e">
        <f t="shared" si="668"/>
        <v>#REF!</v>
      </c>
      <c r="LDT141" s="39" t="e">
        <f t="shared" si="668"/>
        <v>#REF!</v>
      </c>
      <c r="LDU141" s="39" t="e">
        <f t="shared" si="668"/>
        <v>#REF!</v>
      </c>
      <c r="LDV141" s="39" t="e">
        <f t="shared" si="668"/>
        <v>#REF!</v>
      </c>
      <c r="LDW141" s="39" t="e">
        <f t="shared" si="668"/>
        <v>#REF!</v>
      </c>
      <c r="LDX141" s="39" t="e">
        <f t="shared" si="668"/>
        <v>#REF!</v>
      </c>
      <c r="LDY141" s="39" t="e">
        <f t="shared" si="668"/>
        <v>#REF!</v>
      </c>
      <c r="LDZ141" s="39" t="e">
        <f t="shared" si="668"/>
        <v>#REF!</v>
      </c>
      <c r="LEA141" s="39" t="e">
        <f t="shared" si="668"/>
        <v>#REF!</v>
      </c>
      <c r="LEB141" s="39" t="e">
        <f t="shared" si="668"/>
        <v>#REF!</v>
      </c>
      <c r="LEC141" s="39" t="e">
        <f t="shared" si="668"/>
        <v>#REF!</v>
      </c>
      <c r="LED141" s="39" t="e">
        <f t="shared" si="668"/>
        <v>#REF!</v>
      </c>
      <c r="LEE141" s="39" t="e">
        <f t="shared" si="668"/>
        <v>#REF!</v>
      </c>
      <c r="LEF141" s="39" t="e">
        <f t="shared" si="668"/>
        <v>#REF!</v>
      </c>
      <c r="LEG141" s="39" t="e">
        <f t="shared" si="668"/>
        <v>#REF!</v>
      </c>
      <c r="LEH141" s="39" t="e">
        <f t="shared" si="668"/>
        <v>#REF!</v>
      </c>
      <c r="LEI141" s="39" t="e">
        <f t="shared" si="668"/>
        <v>#REF!</v>
      </c>
      <c r="LEJ141" s="39" t="e">
        <f t="shared" si="668"/>
        <v>#REF!</v>
      </c>
      <c r="LEK141" s="39" t="e">
        <f t="shared" si="668"/>
        <v>#REF!</v>
      </c>
      <c r="LEL141" s="39" t="e">
        <f t="shared" si="668"/>
        <v>#REF!</v>
      </c>
      <c r="LEM141" s="39" t="e">
        <f t="shared" si="668"/>
        <v>#REF!</v>
      </c>
      <c r="LEN141" s="39" t="e">
        <f t="shared" si="668"/>
        <v>#REF!</v>
      </c>
      <c r="LEO141" s="39" t="e">
        <f t="shared" si="668"/>
        <v>#REF!</v>
      </c>
      <c r="LEP141" s="39" t="e">
        <f t="shared" si="668"/>
        <v>#REF!</v>
      </c>
      <c r="LEQ141" s="39" t="e">
        <f t="shared" si="668"/>
        <v>#REF!</v>
      </c>
      <c r="LER141" s="39" t="e">
        <f t="shared" si="668"/>
        <v>#REF!</v>
      </c>
      <c r="LES141" s="39" t="e">
        <f t="shared" si="668"/>
        <v>#REF!</v>
      </c>
      <c r="LET141" s="39" t="e">
        <f t="shared" si="668"/>
        <v>#REF!</v>
      </c>
      <c r="LEU141" s="39" t="e">
        <f t="shared" si="668"/>
        <v>#REF!</v>
      </c>
      <c r="LEV141" s="39" t="e">
        <f t="shared" si="668"/>
        <v>#REF!</v>
      </c>
      <c r="LEW141" s="39" t="e">
        <f t="shared" si="668"/>
        <v>#REF!</v>
      </c>
      <c r="LEX141" s="39" t="e">
        <f t="shared" ref="LEX141:LHI141" si="669">LEX14+LEX28+LEX41+LEX54+LEX66+LEX80+LEX94+LEX109+LEX123+LEX136</f>
        <v>#REF!</v>
      </c>
      <c r="LEY141" s="39" t="e">
        <f t="shared" si="669"/>
        <v>#REF!</v>
      </c>
      <c r="LEZ141" s="39" t="e">
        <f t="shared" si="669"/>
        <v>#REF!</v>
      </c>
      <c r="LFA141" s="39" t="e">
        <f t="shared" si="669"/>
        <v>#REF!</v>
      </c>
      <c r="LFB141" s="39" t="e">
        <f t="shared" si="669"/>
        <v>#REF!</v>
      </c>
      <c r="LFC141" s="39" t="e">
        <f t="shared" si="669"/>
        <v>#REF!</v>
      </c>
      <c r="LFD141" s="39" t="e">
        <f t="shared" si="669"/>
        <v>#REF!</v>
      </c>
      <c r="LFE141" s="39" t="e">
        <f t="shared" si="669"/>
        <v>#REF!</v>
      </c>
      <c r="LFF141" s="39" t="e">
        <f t="shared" si="669"/>
        <v>#REF!</v>
      </c>
      <c r="LFG141" s="39" t="e">
        <f t="shared" si="669"/>
        <v>#REF!</v>
      </c>
      <c r="LFH141" s="39" t="e">
        <f t="shared" si="669"/>
        <v>#REF!</v>
      </c>
      <c r="LFI141" s="39" t="e">
        <f t="shared" si="669"/>
        <v>#REF!</v>
      </c>
      <c r="LFJ141" s="39" t="e">
        <f t="shared" si="669"/>
        <v>#REF!</v>
      </c>
      <c r="LFK141" s="39" t="e">
        <f t="shared" si="669"/>
        <v>#REF!</v>
      </c>
      <c r="LFL141" s="39" t="e">
        <f t="shared" si="669"/>
        <v>#REF!</v>
      </c>
      <c r="LFM141" s="39" t="e">
        <f t="shared" si="669"/>
        <v>#REF!</v>
      </c>
      <c r="LFN141" s="39" t="e">
        <f t="shared" si="669"/>
        <v>#REF!</v>
      </c>
      <c r="LFO141" s="39" t="e">
        <f t="shared" si="669"/>
        <v>#REF!</v>
      </c>
      <c r="LFP141" s="39" t="e">
        <f t="shared" si="669"/>
        <v>#REF!</v>
      </c>
      <c r="LFQ141" s="39" t="e">
        <f t="shared" si="669"/>
        <v>#REF!</v>
      </c>
      <c r="LFR141" s="39" t="e">
        <f t="shared" si="669"/>
        <v>#REF!</v>
      </c>
      <c r="LFS141" s="39" t="e">
        <f t="shared" si="669"/>
        <v>#REF!</v>
      </c>
      <c r="LFT141" s="39" t="e">
        <f t="shared" si="669"/>
        <v>#REF!</v>
      </c>
      <c r="LFU141" s="39" t="e">
        <f t="shared" si="669"/>
        <v>#REF!</v>
      </c>
      <c r="LFV141" s="39" t="e">
        <f t="shared" si="669"/>
        <v>#REF!</v>
      </c>
      <c r="LFW141" s="39" t="e">
        <f t="shared" si="669"/>
        <v>#REF!</v>
      </c>
      <c r="LFX141" s="39" t="e">
        <f t="shared" si="669"/>
        <v>#REF!</v>
      </c>
      <c r="LFY141" s="39" t="e">
        <f t="shared" si="669"/>
        <v>#REF!</v>
      </c>
      <c r="LFZ141" s="39" t="e">
        <f t="shared" si="669"/>
        <v>#REF!</v>
      </c>
      <c r="LGA141" s="39" t="e">
        <f t="shared" si="669"/>
        <v>#REF!</v>
      </c>
      <c r="LGB141" s="39" t="e">
        <f t="shared" si="669"/>
        <v>#REF!</v>
      </c>
      <c r="LGC141" s="39" t="e">
        <f t="shared" si="669"/>
        <v>#REF!</v>
      </c>
      <c r="LGD141" s="39" t="e">
        <f t="shared" si="669"/>
        <v>#REF!</v>
      </c>
      <c r="LGE141" s="39" t="e">
        <f t="shared" si="669"/>
        <v>#REF!</v>
      </c>
      <c r="LGF141" s="39" t="e">
        <f t="shared" si="669"/>
        <v>#REF!</v>
      </c>
      <c r="LGG141" s="39" t="e">
        <f t="shared" si="669"/>
        <v>#REF!</v>
      </c>
      <c r="LGH141" s="39" t="e">
        <f t="shared" si="669"/>
        <v>#REF!</v>
      </c>
      <c r="LGI141" s="39" t="e">
        <f t="shared" si="669"/>
        <v>#REF!</v>
      </c>
      <c r="LGJ141" s="39" t="e">
        <f t="shared" si="669"/>
        <v>#REF!</v>
      </c>
      <c r="LGK141" s="39" t="e">
        <f t="shared" si="669"/>
        <v>#REF!</v>
      </c>
      <c r="LGL141" s="39" t="e">
        <f t="shared" si="669"/>
        <v>#REF!</v>
      </c>
      <c r="LGM141" s="39" t="e">
        <f t="shared" si="669"/>
        <v>#REF!</v>
      </c>
      <c r="LGN141" s="39" t="e">
        <f t="shared" si="669"/>
        <v>#REF!</v>
      </c>
      <c r="LGO141" s="39" t="e">
        <f t="shared" si="669"/>
        <v>#REF!</v>
      </c>
      <c r="LGP141" s="39" t="e">
        <f t="shared" si="669"/>
        <v>#REF!</v>
      </c>
      <c r="LGQ141" s="39" t="e">
        <f t="shared" si="669"/>
        <v>#REF!</v>
      </c>
      <c r="LGR141" s="39" t="e">
        <f t="shared" si="669"/>
        <v>#REF!</v>
      </c>
      <c r="LGS141" s="39" t="e">
        <f t="shared" si="669"/>
        <v>#REF!</v>
      </c>
      <c r="LGT141" s="39" t="e">
        <f t="shared" si="669"/>
        <v>#REF!</v>
      </c>
      <c r="LGU141" s="39" t="e">
        <f t="shared" si="669"/>
        <v>#REF!</v>
      </c>
      <c r="LGV141" s="39" t="e">
        <f t="shared" si="669"/>
        <v>#REF!</v>
      </c>
      <c r="LGW141" s="39" t="e">
        <f t="shared" si="669"/>
        <v>#REF!</v>
      </c>
      <c r="LGX141" s="39" t="e">
        <f t="shared" si="669"/>
        <v>#REF!</v>
      </c>
      <c r="LGY141" s="39" t="e">
        <f t="shared" si="669"/>
        <v>#REF!</v>
      </c>
      <c r="LGZ141" s="39" t="e">
        <f t="shared" si="669"/>
        <v>#REF!</v>
      </c>
      <c r="LHA141" s="39" t="e">
        <f t="shared" si="669"/>
        <v>#REF!</v>
      </c>
      <c r="LHB141" s="39" t="e">
        <f t="shared" si="669"/>
        <v>#REF!</v>
      </c>
      <c r="LHC141" s="39" t="e">
        <f t="shared" si="669"/>
        <v>#REF!</v>
      </c>
      <c r="LHD141" s="39" t="e">
        <f t="shared" si="669"/>
        <v>#REF!</v>
      </c>
      <c r="LHE141" s="39" t="e">
        <f t="shared" si="669"/>
        <v>#REF!</v>
      </c>
      <c r="LHF141" s="39" t="e">
        <f t="shared" si="669"/>
        <v>#REF!</v>
      </c>
      <c r="LHG141" s="39" t="e">
        <f t="shared" si="669"/>
        <v>#REF!</v>
      </c>
      <c r="LHH141" s="39" t="e">
        <f t="shared" si="669"/>
        <v>#REF!</v>
      </c>
      <c r="LHI141" s="39" t="e">
        <f t="shared" si="669"/>
        <v>#REF!</v>
      </c>
      <c r="LHJ141" s="39" t="e">
        <f t="shared" ref="LHJ141:LJU141" si="670">LHJ14+LHJ28+LHJ41+LHJ54+LHJ66+LHJ80+LHJ94+LHJ109+LHJ123+LHJ136</f>
        <v>#REF!</v>
      </c>
      <c r="LHK141" s="39" t="e">
        <f t="shared" si="670"/>
        <v>#REF!</v>
      </c>
      <c r="LHL141" s="39" t="e">
        <f t="shared" si="670"/>
        <v>#REF!</v>
      </c>
      <c r="LHM141" s="39" t="e">
        <f t="shared" si="670"/>
        <v>#REF!</v>
      </c>
      <c r="LHN141" s="39" t="e">
        <f t="shared" si="670"/>
        <v>#REF!</v>
      </c>
      <c r="LHO141" s="39" t="e">
        <f t="shared" si="670"/>
        <v>#REF!</v>
      </c>
      <c r="LHP141" s="39" t="e">
        <f t="shared" si="670"/>
        <v>#REF!</v>
      </c>
      <c r="LHQ141" s="39" t="e">
        <f t="shared" si="670"/>
        <v>#REF!</v>
      </c>
      <c r="LHR141" s="39" t="e">
        <f t="shared" si="670"/>
        <v>#REF!</v>
      </c>
      <c r="LHS141" s="39" t="e">
        <f t="shared" si="670"/>
        <v>#REF!</v>
      </c>
      <c r="LHT141" s="39" t="e">
        <f t="shared" si="670"/>
        <v>#REF!</v>
      </c>
      <c r="LHU141" s="39" t="e">
        <f t="shared" si="670"/>
        <v>#REF!</v>
      </c>
      <c r="LHV141" s="39" t="e">
        <f t="shared" si="670"/>
        <v>#REF!</v>
      </c>
      <c r="LHW141" s="39" t="e">
        <f t="shared" si="670"/>
        <v>#REF!</v>
      </c>
      <c r="LHX141" s="39" t="e">
        <f t="shared" si="670"/>
        <v>#REF!</v>
      </c>
      <c r="LHY141" s="39" t="e">
        <f t="shared" si="670"/>
        <v>#REF!</v>
      </c>
      <c r="LHZ141" s="39" t="e">
        <f t="shared" si="670"/>
        <v>#REF!</v>
      </c>
      <c r="LIA141" s="39" t="e">
        <f t="shared" si="670"/>
        <v>#REF!</v>
      </c>
      <c r="LIB141" s="39" t="e">
        <f t="shared" si="670"/>
        <v>#REF!</v>
      </c>
      <c r="LIC141" s="39" t="e">
        <f t="shared" si="670"/>
        <v>#REF!</v>
      </c>
      <c r="LID141" s="39" t="e">
        <f t="shared" si="670"/>
        <v>#REF!</v>
      </c>
      <c r="LIE141" s="39" t="e">
        <f t="shared" si="670"/>
        <v>#REF!</v>
      </c>
      <c r="LIF141" s="39" t="e">
        <f t="shared" si="670"/>
        <v>#REF!</v>
      </c>
      <c r="LIG141" s="39" t="e">
        <f t="shared" si="670"/>
        <v>#REF!</v>
      </c>
      <c r="LIH141" s="39" t="e">
        <f t="shared" si="670"/>
        <v>#REF!</v>
      </c>
      <c r="LII141" s="39" t="e">
        <f t="shared" si="670"/>
        <v>#REF!</v>
      </c>
      <c r="LIJ141" s="39" t="e">
        <f t="shared" si="670"/>
        <v>#REF!</v>
      </c>
      <c r="LIK141" s="39" t="e">
        <f t="shared" si="670"/>
        <v>#REF!</v>
      </c>
      <c r="LIL141" s="39" t="e">
        <f t="shared" si="670"/>
        <v>#REF!</v>
      </c>
      <c r="LIM141" s="39" t="e">
        <f t="shared" si="670"/>
        <v>#REF!</v>
      </c>
      <c r="LIN141" s="39" t="e">
        <f t="shared" si="670"/>
        <v>#REF!</v>
      </c>
      <c r="LIO141" s="39" t="e">
        <f t="shared" si="670"/>
        <v>#REF!</v>
      </c>
      <c r="LIP141" s="39" t="e">
        <f t="shared" si="670"/>
        <v>#REF!</v>
      </c>
      <c r="LIQ141" s="39" t="e">
        <f t="shared" si="670"/>
        <v>#REF!</v>
      </c>
      <c r="LIR141" s="39" t="e">
        <f t="shared" si="670"/>
        <v>#REF!</v>
      </c>
      <c r="LIS141" s="39" t="e">
        <f t="shared" si="670"/>
        <v>#REF!</v>
      </c>
      <c r="LIT141" s="39" t="e">
        <f t="shared" si="670"/>
        <v>#REF!</v>
      </c>
      <c r="LIU141" s="39" t="e">
        <f t="shared" si="670"/>
        <v>#REF!</v>
      </c>
      <c r="LIV141" s="39" t="e">
        <f t="shared" si="670"/>
        <v>#REF!</v>
      </c>
      <c r="LIW141" s="39" t="e">
        <f t="shared" si="670"/>
        <v>#REF!</v>
      </c>
      <c r="LIX141" s="39" t="e">
        <f t="shared" si="670"/>
        <v>#REF!</v>
      </c>
      <c r="LIY141" s="39" t="e">
        <f t="shared" si="670"/>
        <v>#REF!</v>
      </c>
      <c r="LIZ141" s="39" t="e">
        <f t="shared" si="670"/>
        <v>#REF!</v>
      </c>
      <c r="LJA141" s="39" t="e">
        <f t="shared" si="670"/>
        <v>#REF!</v>
      </c>
      <c r="LJB141" s="39" t="e">
        <f t="shared" si="670"/>
        <v>#REF!</v>
      </c>
      <c r="LJC141" s="39" t="e">
        <f t="shared" si="670"/>
        <v>#REF!</v>
      </c>
      <c r="LJD141" s="39" t="e">
        <f t="shared" si="670"/>
        <v>#REF!</v>
      </c>
      <c r="LJE141" s="39" t="e">
        <f t="shared" si="670"/>
        <v>#REF!</v>
      </c>
      <c r="LJF141" s="39" t="e">
        <f t="shared" si="670"/>
        <v>#REF!</v>
      </c>
      <c r="LJG141" s="39" t="e">
        <f t="shared" si="670"/>
        <v>#REF!</v>
      </c>
      <c r="LJH141" s="39" t="e">
        <f t="shared" si="670"/>
        <v>#REF!</v>
      </c>
      <c r="LJI141" s="39" t="e">
        <f t="shared" si="670"/>
        <v>#REF!</v>
      </c>
      <c r="LJJ141" s="39" t="e">
        <f t="shared" si="670"/>
        <v>#REF!</v>
      </c>
      <c r="LJK141" s="39" t="e">
        <f t="shared" si="670"/>
        <v>#REF!</v>
      </c>
      <c r="LJL141" s="39" t="e">
        <f t="shared" si="670"/>
        <v>#REF!</v>
      </c>
      <c r="LJM141" s="39" t="e">
        <f t="shared" si="670"/>
        <v>#REF!</v>
      </c>
      <c r="LJN141" s="39" t="e">
        <f t="shared" si="670"/>
        <v>#REF!</v>
      </c>
      <c r="LJO141" s="39" t="e">
        <f t="shared" si="670"/>
        <v>#REF!</v>
      </c>
      <c r="LJP141" s="39" t="e">
        <f t="shared" si="670"/>
        <v>#REF!</v>
      </c>
      <c r="LJQ141" s="39" t="e">
        <f t="shared" si="670"/>
        <v>#REF!</v>
      </c>
      <c r="LJR141" s="39" t="e">
        <f t="shared" si="670"/>
        <v>#REF!</v>
      </c>
      <c r="LJS141" s="39" t="e">
        <f t="shared" si="670"/>
        <v>#REF!</v>
      </c>
      <c r="LJT141" s="39" t="e">
        <f t="shared" si="670"/>
        <v>#REF!</v>
      </c>
      <c r="LJU141" s="39" t="e">
        <f t="shared" si="670"/>
        <v>#REF!</v>
      </c>
      <c r="LJV141" s="39" t="e">
        <f t="shared" ref="LJV141:LMG141" si="671">LJV14+LJV28+LJV41+LJV54+LJV66+LJV80+LJV94+LJV109+LJV123+LJV136</f>
        <v>#REF!</v>
      </c>
      <c r="LJW141" s="39" t="e">
        <f t="shared" si="671"/>
        <v>#REF!</v>
      </c>
      <c r="LJX141" s="39" t="e">
        <f t="shared" si="671"/>
        <v>#REF!</v>
      </c>
      <c r="LJY141" s="39" t="e">
        <f t="shared" si="671"/>
        <v>#REF!</v>
      </c>
      <c r="LJZ141" s="39" t="e">
        <f t="shared" si="671"/>
        <v>#REF!</v>
      </c>
      <c r="LKA141" s="39" t="e">
        <f t="shared" si="671"/>
        <v>#REF!</v>
      </c>
      <c r="LKB141" s="39" t="e">
        <f t="shared" si="671"/>
        <v>#REF!</v>
      </c>
      <c r="LKC141" s="39" t="e">
        <f t="shared" si="671"/>
        <v>#REF!</v>
      </c>
      <c r="LKD141" s="39" t="e">
        <f t="shared" si="671"/>
        <v>#REF!</v>
      </c>
      <c r="LKE141" s="39" t="e">
        <f t="shared" si="671"/>
        <v>#REF!</v>
      </c>
      <c r="LKF141" s="39" t="e">
        <f t="shared" si="671"/>
        <v>#REF!</v>
      </c>
      <c r="LKG141" s="39" t="e">
        <f t="shared" si="671"/>
        <v>#REF!</v>
      </c>
      <c r="LKH141" s="39" t="e">
        <f t="shared" si="671"/>
        <v>#REF!</v>
      </c>
      <c r="LKI141" s="39" t="e">
        <f t="shared" si="671"/>
        <v>#REF!</v>
      </c>
      <c r="LKJ141" s="39" t="e">
        <f t="shared" si="671"/>
        <v>#REF!</v>
      </c>
      <c r="LKK141" s="39" t="e">
        <f t="shared" si="671"/>
        <v>#REF!</v>
      </c>
      <c r="LKL141" s="39" t="e">
        <f t="shared" si="671"/>
        <v>#REF!</v>
      </c>
      <c r="LKM141" s="39" t="e">
        <f t="shared" si="671"/>
        <v>#REF!</v>
      </c>
      <c r="LKN141" s="39" t="e">
        <f t="shared" si="671"/>
        <v>#REF!</v>
      </c>
      <c r="LKO141" s="39" t="e">
        <f t="shared" si="671"/>
        <v>#REF!</v>
      </c>
      <c r="LKP141" s="39" t="e">
        <f t="shared" si="671"/>
        <v>#REF!</v>
      </c>
      <c r="LKQ141" s="39" t="e">
        <f t="shared" si="671"/>
        <v>#REF!</v>
      </c>
      <c r="LKR141" s="39" t="e">
        <f t="shared" si="671"/>
        <v>#REF!</v>
      </c>
      <c r="LKS141" s="39" t="e">
        <f t="shared" si="671"/>
        <v>#REF!</v>
      </c>
      <c r="LKT141" s="39" t="e">
        <f t="shared" si="671"/>
        <v>#REF!</v>
      </c>
      <c r="LKU141" s="39" t="e">
        <f t="shared" si="671"/>
        <v>#REF!</v>
      </c>
      <c r="LKV141" s="39" t="e">
        <f t="shared" si="671"/>
        <v>#REF!</v>
      </c>
      <c r="LKW141" s="39" t="e">
        <f t="shared" si="671"/>
        <v>#REF!</v>
      </c>
      <c r="LKX141" s="39" t="e">
        <f t="shared" si="671"/>
        <v>#REF!</v>
      </c>
      <c r="LKY141" s="39" t="e">
        <f t="shared" si="671"/>
        <v>#REF!</v>
      </c>
      <c r="LKZ141" s="39" t="e">
        <f t="shared" si="671"/>
        <v>#REF!</v>
      </c>
      <c r="LLA141" s="39" t="e">
        <f t="shared" si="671"/>
        <v>#REF!</v>
      </c>
      <c r="LLB141" s="39" t="e">
        <f t="shared" si="671"/>
        <v>#REF!</v>
      </c>
      <c r="LLC141" s="39" t="e">
        <f t="shared" si="671"/>
        <v>#REF!</v>
      </c>
      <c r="LLD141" s="39" t="e">
        <f t="shared" si="671"/>
        <v>#REF!</v>
      </c>
      <c r="LLE141" s="39" t="e">
        <f t="shared" si="671"/>
        <v>#REF!</v>
      </c>
      <c r="LLF141" s="39" t="e">
        <f t="shared" si="671"/>
        <v>#REF!</v>
      </c>
      <c r="LLG141" s="39" t="e">
        <f t="shared" si="671"/>
        <v>#REF!</v>
      </c>
      <c r="LLH141" s="39" t="e">
        <f t="shared" si="671"/>
        <v>#REF!</v>
      </c>
      <c r="LLI141" s="39" t="e">
        <f t="shared" si="671"/>
        <v>#REF!</v>
      </c>
      <c r="LLJ141" s="39" t="e">
        <f t="shared" si="671"/>
        <v>#REF!</v>
      </c>
      <c r="LLK141" s="39" t="e">
        <f t="shared" si="671"/>
        <v>#REF!</v>
      </c>
      <c r="LLL141" s="39" t="e">
        <f t="shared" si="671"/>
        <v>#REF!</v>
      </c>
      <c r="LLM141" s="39" t="e">
        <f t="shared" si="671"/>
        <v>#REF!</v>
      </c>
      <c r="LLN141" s="39" t="e">
        <f t="shared" si="671"/>
        <v>#REF!</v>
      </c>
      <c r="LLO141" s="39" t="e">
        <f t="shared" si="671"/>
        <v>#REF!</v>
      </c>
      <c r="LLP141" s="39" t="e">
        <f t="shared" si="671"/>
        <v>#REF!</v>
      </c>
      <c r="LLQ141" s="39" t="e">
        <f t="shared" si="671"/>
        <v>#REF!</v>
      </c>
      <c r="LLR141" s="39" t="e">
        <f t="shared" si="671"/>
        <v>#REF!</v>
      </c>
      <c r="LLS141" s="39" t="e">
        <f t="shared" si="671"/>
        <v>#REF!</v>
      </c>
      <c r="LLT141" s="39" t="e">
        <f t="shared" si="671"/>
        <v>#REF!</v>
      </c>
      <c r="LLU141" s="39" t="e">
        <f t="shared" si="671"/>
        <v>#REF!</v>
      </c>
      <c r="LLV141" s="39" t="e">
        <f t="shared" si="671"/>
        <v>#REF!</v>
      </c>
      <c r="LLW141" s="39" t="e">
        <f t="shared" si="671"/>
        <v>#REF!</v>
      </c>
      <c r="LLX141" s="39" t="e">
        <f t="shared" si="671"/>
        <v>#REF!</v>
      </c>
      <c r="LLY141" s="39" t="e">
        <f t="shared" si="671"/>
        <v>#REF!</v>
      </c>
      <c r="LLZ141" s="39" t="e">
        <f t="shared" si="671"/>
        <v>#REF!</v>
      </c>
      <c r="LMA141" s="39" t="e">
        <f t="shared" si="671"/>
        <v>#REF!</v>
      </c>
      <c r="LMB141" s="39" t="e">
        <f t="shared" si="671"/>
        <v>#REF!</v>
      </c>
      <c r="LMC141" s="39" t="e">
        <f t="shared" si="671"/>
        <v>#REF!</v>
      </c>
      <c r="LMD141" s="39" t="e">
        <f t="shared" si="671"/>
        <v>#REF!</v>
      </c>
      <c r="LME141" s="39" t="e">
        <f t="shared" si="671"/>
        <v>#REF!</v>
      </c>
      <c r="LMF141" s="39" t="e">
        <f t="shared" si="671"/>
        <v>#REF!</v>
      </c>
      <c r="LMG141" s="39" t="e">
        <f t="shared" si="671"/>
        <v>#REF!</v>
      </c>
      <c r="LMH141" s="39" t="e">
        <f t="shared" ref="LMH141:LOS141" si="672">LMH14+LMH28+LMH41+LMH54+LMH66+LMH80+LMH94+LMH109+LMH123+LMH136</f>
        <v>#REF!</v>
      </c>
      <c r="LMI141" s="39" t="e">
        <f t="shared" si="672"/>
        <v>#REF!</v>
      </c>
      <c r="LMJ141" s="39" t="e">
        <f t="shared" si="672"/>
        <v>#REF!</v>
      </c>
      <c r="LMK141" s="39" t="e">
        <f t="shared" si="672"/>
        <v>#REF!</v>
      </c>
      <c r="LML141" s="39" t="e">
        <f t="shared" si="672"/>
        <v>#REF!</v>
      </c>
      <c r="LMM141" s="39" t="e">
        <f t="shared" si="672"/>
        <v>#REF!</v>
      </c>
      <c r="LMN141" s="39" t="e">
        <f t="shared" si="672"/>
        <v>#REF!</v>
      </c>
      <c r="LMO141" s="39" t="e">
        <f t="shared" si="672"/>
        <v>#REF!</v>
      </c>
      <c r="LMP141" s="39" t="e">
        <f t="shared" si="672"/>
        <v>#REF!</v>
      </c>
      <c r="LMQ141" s="39" t="e">
        <f t="shared" si="672"/>
        <v>#REF!</v>
      </c>
      <c r="LMR141" s="39" t="e">
        <f t="shared" si="672"/>
        <v>#REF!</v>
      </c>
      <c r="LMS141" s="39" t="e">
        <f t="shared" si="672"/>
        <v>#REF!</v>
      </c>
      <c r="LMT141" s="39" t="e">
        <f t="shared" si="672"/>
        <v>#REF!</v>
      </c>
      <c r="LMU141" s="39" t="e">
        <f t="shared" si="672"/>
        <v>#REF!</v>
      </c>
      <c r="LMV141" s="39" t="e">
        <f t="shared" si="672"/>
        <v>#REF!</v>
      </c>
      <c r="LMW141" s="39" t="e">
        <f t="shared" si="672"/>
        <v>#REF!</v>
      </c>
      <c r="LMX141" s="39" t="e">
        <f t="shared" si="672"/>
        <v>#REF!</v>
      </c>
      <c r="LMY141" s="39" t="e">
        <f t="shared" si="672"/>
        <v>#REF!</v>
      </c>
      <c r="LMZ141" s="39" t="e">
        <f t="shared" si="672"/>
        <v>#REF!</v>
      </c>
      <c r="LNA141" s="39" t="e">
        <f t="shared" si="672"/>
        <v>#REF!</v>
      </c>
      <c r="LNB141" s="39" t="e">
        <f t="shared" si="672"/>
        <v>#REF!</v>
      </c>
      <c r="LNC141" s="39" t="e">
        <f t="shared" si="672"/>
        <v>#REF!</v>
      </c>
      <c r="LND141" s="39" t="e">
        <f t="shared" si="672"/>
        <v>#REF!</v>
      </c>
      <c r="LNE141" s="39" t="e">
        <f t="shared" si="672"/>
        <v>#REF!</v>
      </c>
      <c r="LNF141" s="39" t="e">
        <f t="shared" si="672"/>
        <v>#REF!</v>
      </c>
      <c r="LNG141" s="39" t="e">
        <f t="shared" si="672"/>
        <v>#REF!</v>
      </c>
      <c r="LNH141" s="39" t="e">
        <f t="shared" si="672"/>
        <v>#REF!</v>
      </c>
      <c r="LNI141" s="39" t="e">
        <f t="shared" si="672"/>
        <v>#REF!</v>
      </c>
      <c r="LNJ141" s="39" t="e">
        <f t="shared" si="672"/>
        <v>#REF!</v>
      </c>
      <c r="LNK141" s="39" t="e">
        <f t="shared" si="672"/>
        <v>#REF!</v>
      </c>
      <c r="LNL141" s="39" t="e">
        <f t="shared" si="672"/>
        <v>#REF!</v>
      </c>
      <c r="LNM141" s="39" t="e">
        <f t="shared" si="672"/>
        <v>#REF!</v>
      </c>
      <c r="LNN141" s="39" t="e">
        <f t="shared" si="672"/>
        <v>#REF!</v>
      </c>
      <c r="LNO141" s="39" t="e">
        <f t="shared" si="672"/>
        <v>#REF!</v>
      </c>
      <c r="LNP141" s="39" t="e">
        <f t="shared" si="672"/>
        <v>#REF!</v>
      </c>
      <c r="LNQ141" s="39" t="e">
        <f t="shared" si="672"/>
        <v>#REF!</v>
      </c>
      <c r="LNR141" s="39" t="e">
        <f t="shared" si="672"/>
        <v>#REF!</v>
      </c>
      <c r="LNS141" s="39" t="e">
        <f t="shared" si="672"/>
        <v>#REF!</v>
      </c>
      <c r="LNT141" s="39" t="e">
        <f t="shared" si="672"/>
        <v>#REF!</v>
      </c>
      <c r="LNU141" s="39" t="e">
        <f t="shared" si="672"/>
        <v>#REF!</v>
      </c>
      <c r="LNV141" s="39" t="e">
        <f t="shared" si="672"/>
        <v>#REF!</v>
      </c>
      <c r="LNW141" s="39" t="e">
        <f t="shared" si="672"/>
        <v>#REF!</v>
      </c>
      <c r="LNX141" s="39" t="e">
        <f t="shared" si="672"/>
        <v>#REF!</v>
      </c>
      <c r="LNY141" s="39" t="e">
        <f t="shared" si="672"/>
        <v>#REF!</v>
      </c>
      <c r="LNZ141" s="39" t="e">
        <f t="shared" si="672"/>
        <v>#REF!</v>
      </c>
      <c r="LOA141" s="39" t="e">
        <f t="shared" si="672"/>
        <v>#REF!</v>
      </c>
      <c r="LOB141" s="39" t="e">
        <f t="shared" si="672"/>
        <v>#REF!</v>
      </c>
      <c r="LOC141" s="39" t="e">
        <f t="shared" si="672"/>
        <v>#REF!</v>
      </c>
      <c r="LOD141" s="39" t="e">
        <f t="shared" si="672"/>
        <v>#REF!</v>
      </c>
      <c r="LOE141" s="39" t="e">
        <f t="shared" si="672"/>
        <v>#REF!</v>
      </c>
      <c r="LOF141" s="39" t="e">
        <f t="shared" si="672"/>
        <v>#REF!</v>
      </c>
      <c r="LOG141" s="39" t="e">
        <f t="shared" si="672"/>
        <v>#REF!</v>
      </c>
      <c r="LOH141" s="39" t="e">
        <f t="shared" si="672"/>
        <v>#REF!</v>
      </c>
      <c r="LOI141" s="39" t="e">
        <f t="shared" si="672"/>
        <v>#REF!</v>
      </c>
      <c r="LOJ141" s="39" t="e">
        <f t="shared" si="672"/>
        <v>#REF!</v>
      </c>
      <c r="LOK141" s="39" t="e">
        <f t="shared" si="672"/>
        <v>#REF!</v>
      </c>
      <c r="LOL141" s="39" t="e">
        <f t="shared" si="672"/>
        <v>#REF!</v>
      </c>
      <c r="LOM141" s="39" t="e">
        <f t="shared" si="672"/>
        <v>#REF!</v>
      </c>
      <c r="LON141" s="39" t="e">
        <f t="shared" si="672"/>
        <v>#REF!</v>
      </c>
      <c r="LOO141" s="39" t="e">
        <f t="shared" si="672"/>
        <v>#REF!</v>
      </c>
      <c r="LOP141" s="39" t="e">
        <f t="shared" si="672"/>
        <v>#REF!</v>
      </c>
      <c r="LOQ141" s="39" t="e">
        <f t="shared" si="672"/>
        <v>#REF!</v>
      </c>
      <c r="LOR141" s="39" t="e">
        <f t="shared" si="672"/>
        <v>#REF!</v>
      </c>
      <c r="LOS141" s="39" t="e">
        <f t="shared" si="672"/>
        <v>#REF!</v>
      </c>
      <c r="LOT141" s="39" t="e">
        <f t="shared" ref="LOT141:LRE141" si="673">LOT14+LOT28+LOT41+LOT54+LOT66+LOT80+LOT94+LOT109+LOT123+LOT136</f>
        <v>#REF!</v>
      </c>
      <c r="LOU141" s="39" t="e">
        <f t="shared" si="673"/>
        <v>#REF!</v>
      </c>
      <c r="LOV141" s="39" t="e">
        <f t="shared" si="673"/>
        <v>#REF!</v>
      </c>
      <c r="LOW141" s="39" t="e">
        <f t="shared" si="673"/>
        <v>#REF!</v>
      </c>
      <c r="LOX141" s="39" t="e">
        <f t="shared" si="673"/>
        <v>#REF!</v>
      </c>
      <c r="LOY141" s="39" t="e">
        <f t="shared" si="673"/>
        <v>#REF!</v>
      </c>
      <c r="LOZ141" s="39" t="e">
        <f t="shared" si="673"/>
        <v>#REF!</v>
      </c>
      <c r="LPA141" s="39" t="e">
        <f t="shared" si="673"/>
        <v>#REF!</v>
      </c>
      <c r="LPB141" s="39" t="e">
        <f t="shared" si="673"/>
        <v>#REF!</v>
      </c>
      <c r="LPC141" s="39" t="e">
        <f t="shared" si="673"/>
        <v>#REF!</v>
      </c>
      <c r="LPD141" s="39" t="e">
        <f t="shared" si="673"/>
        <v>#REF!</v>
      </c>
      <c r="LPE141" s="39" t="e">
        <f t="shared" si="673"/>
        <v>#REF!</v>
      </c>
      <c r="LPF141" s="39" t="e">
        <f t="shared" si="673"/>
        <v>#REF!</v>
      </c>
      <c r="LPG141" s="39" t="e">
        <f t="shared" si="673"/>
        <v>#REF!</v>
      </c>
      <c r="LPH141" s="39" t="e">
        <f t="shared" si="673"/>
        <v>#REF!</v>
      </c>
      <c r="LPI141" s="39" t="e">
        <f t="shared" si="673"/>
        <v>#REF!</v>
      </c>
      <c r="LPJ141" s="39" t="e">
        <f t="shared" si="673"/>
        <v>#REF!</v>
      </c>
      <c r="LPK141" s="39" t="e">
        <f t="shared" si="673"/>
        <v>#REF!</v>
      </c>
      <c r="LPL141" s="39" t="e">
        <f t="shared" si="673"/>
        <v>#REF!</v>
      </c>
      <c r="LPM141" s="39" t="e">
        <f t="shared" si="673"/>
        <v>#REF!</v>
      </c>
      <c r="LPN141" s="39" t="e">
        <f t="shared" si="673"/>
        <v>#REF!</v>
      </c>
      <c r="LPO141" s="39" t="e">
        <f t="shared" si="673"/>
        <v>#REF!</v>
      </c>
      <c r="LPP141" s="39" t="e">
        <f t="shared" si="673"/>
        <v>#REF!</v>
      </c>
      <c r="LPQ141" s="39" t="e">
        <f t="shared" si="673"/>
        <v>#REF!</v>
      </c>
      <c r="LPR141" s="39" t="e">
        <f t="shared" si="673"/>
        <v>#REF!</v>
      </c>
      <c r="LPS141" s="39" t="e">
        <f t="shared" si="673"/>
        <v>#REF!</v>
      </c>
      <c r="LPT141" s="39" t="e">
        <f t="shared" si="673"/>
        <v>#REF!</v>
      </c>
      <c r="LPU141" s="39" t="e">
        <f t="shared" si="673"/>
        <v>#REF!</v>
      </c>
      <c r="LPV141" s="39" t="e">
        <f t="shared" si="673"/>
        <v>#REF!</v>
      </c>
      <c r="LPW141" s="39" t="e">
        <f t="shared" si="673"/>
        <v>#REF!</v>
      </c>
      <c r="LPX141" s="39" t="e">
        <f t="shared" si="673"/>
        <v>#REF!</v>
      </c>
      <c r="LPY141" s="39" t="e">
        <f t="shared" si="673"/>
        <v>#REF!</v>
      </c>
      <c r="LPZ141" s="39" t="e">
        <f t="shared" si="673"/>
        <v>#REF!</v>
      </c>
      <c r="LQA141" s="39" t="e">
        <f t="shared" si="673"/>
        <v>#REF!</v>
      </c>
      <c r="LQB141" s="39" t="e">
        <f t="shared" si="673"/>
        <v>#REF!</v>
      </c>
      <c r="LQC141" s="39" t="e">
        <f t="shared" si="673"/>
        <v>#REF!</v>
      </c>
      <c r="LQD141" s="39" t="e">
        <f t="shared" si="673"/>
        <v>#REF!</v>
      </c>
      <c r="LQE141" s="39" t="e">
        <f t="shared" si="673"/>
        <v>#REF!</v>
      </c>
      <c r="LQF141" s="39" t="e">
        <f t="shared" si="673"/>
        <v>#REF!</v>
      </c>
      <c r="LQG141" s="39" t="e">
        <f t="shared" si="673"/>
        <v>#REF!</v>
      </c>
      <c r="LQH141" s="39" t="e">
        <f t="shared" si="673"/>
        <v>#REF!</v>
      </c>
      <c r="LQI141" s="39" t="e">
        <f t="shared" si="673"/>
        <v>#REF!</v>
      </c>
      <c r="LQJ141" s="39" t="e">
        <f t="shared" si="673"/>
        <v>#REF!</v>
      </c>
      <c r="LQK141" s="39" t="e">
        <f t="shared" si="673"/>
        <v>#REF!</v>
      </c>
      <c r="LQL141" s="39" t="e">
        <f t="shared" si="673"/>
        <v>#REF!</v>
      </c>
      <c r="LQM141" s="39" t="e">
        <f t="shared" si="673"/>
        <v>#REF!</v>
      </c>
      <c r="LQN141" s="39" t="e">
        <f t="shared" si="673"/>
        <v>#REF!</v>
      </c>
      <c r="LQO141" s="39" t="e">
        <f t="shared" si="673"/>
        <v>#REF!</v>
      </c>
      <c r="LQP141" s="39" t="e">
        <f t="shared" si="673"/>
        <v>#REF!</v>
      </c>
      <c r="LQQ141" s="39" t="e">
        <f t="shared" si="673"/>
        <v>#REF!</v>
      </c>
      <c r="LQR141" s="39" t="e">
        <f t="shared" si="673"/>
        <v>#REF!</v>
      </c>
      <c r="LQS141" s="39" t="e">
        <f t="shared" si="673"/>
        <v>#REF!</v>
      </c>
      <c r="LQT141" s="39" t="e">
        <f t="shared" si="673"/>
        <v>#REF!</v>
      </c>
      <c r="LQU141" s="39" t="e">
        <f t="shared" si="673"/>
        <v>#REF!</v>
      </c>
      <c r="LQV141" s="39" t="e">
        <f t="shared" si="673"/>
        <v>#REF!</v>
      </c>
      <c r="LQW141" s="39" t="e">
        <f t="shared" si="673"/>
        <v>#REF!</v>
      </c>
      <c r="LQX141" s="39" t="e">
        <f t="shared" si="673"/>
        <v>#REF!</v>
      </c>
      <c r="LQY141" s="39" t="e">
        <f t="shared" si="673"/>
        <v>#REF!</v>
      </c>
      <c r="LQZ141" s="39" t="e">
        <f t="shared" si="673"/>
        <v>#REF!</v>
      </c>
      <c r="LRA141" s="39" t="e">
        <f t="shared" si="673"/>
        <v>#REF!</v>
      </c>
      <c r="LRB141" s="39" t="e">
        <f t="shared" si="673"/>
        <v>#REF!</v>
      </c>
      <c r="LRC141" s="39" t="e">
        <f t="shared" si="673"/>
        <v>#REF!</v>
      </c>
      <c r="LRD141" s="39" t="e">
        <f t="shared" si="673"/>
        <v>#REF!</v>
      </c>
      <c r="LRE141" s="39" t="e">
        <f t="shared" si="673"/>
        <v>#REF!</v>
      </c>
      <c r="LRF141" s="39" t="e">
        <f t="shared" ref="LRF141:LTQ141" si="674">LRF14+LRF28+LRF41+LRF54+LRF66+LRF80+LRF94+LRF109+LRF123+LRF136</f>
        <v>#REF!</v>
      </c>
      <c r="LRG141" s="39" t="e">
        <f t="shared" si="674"/>
        <v>#REF!</v>
      </c>
      <c r="LRH141" s="39" t="e">
        <f t="shared" si="674"/>
        <v>#REF!</v>
      </c>
      <c r="LRI141" s="39" t="e">
        <f t="shared" si="674"/>
        <v>#REF!</v>
      </c>
      <c r="LRJ141" s="39" t="e">
        <f t="shared" si="674"/>
        <v>#REF!</v>
      </c>
      <c r="LRK141" s="39" t="e">
        <f t="shared" si="674"/>
        <v>#REF!</v>
      </c>
      <c r="LRL141" s="39" t="e">
        <f t="shared" si="674"/>
        <v>#REF!</v>
      </c>
      <c r="LRM141" s="39" t="e">
        <f t="shared" si="674"/>
        <v>#REF!</v>
      </c>
      <c r="LRN141" s="39" t="e">
        <f t="shared" si="674"/>
        <v>#REF!</v>
      </c>
      <c r="LRO141" s="39" t="e">
        <f t="shared" si="674"/>
        <v>#REF!</v>
      </c>
      <c r="LRP141" s="39" t="e">
        <f t="shared" si="674"/>
        <v>#REF!</v>
      </c>
      <c r="LRQ141" s="39" t="e">
        <f t="shared" si="674"/>
        <v>#REF!</v>
      </c>
      <c r="LRR141" s="39" t="e">
        <f t="shared" si="674"/>
        <v>#REF!</v>
      </c>
      <c r="LRS141" s="39" t="e">
        <f t="shared" si="674"/>
        <v>#REF!</v>
      </c>
      <c r="LRT141" s="39" t="e">
        <f t="shared" si="674"/>
        <v>#REF!</v>
      </c>
      <c r="LRU141" s="39" t="e">
        <f t="shared" si="674"/>
        <v>#REF!</v>
      </c>
      <c r="LRV141" s="39" t="e">
        <f t="shared" si="674"/>
        <v>#REF!</v>
      </c>
      <c r="LRW141" s="39" t="e">
        <f t="shared" si="674"/>
        <v>#REF!</v>
      </c>
      <c r="LRX141" s="39" t="e">
        <f t="shared" si="674"/>
        <v>#REF!</v>
      </c>
      <c r="LRY141" s="39" t="e">
        <f t="shared" si="674"/>
        <v>#REF!</v>
      </c>
      <c r="LRZ141" s="39" t="e">
        <f t="shared" si="674"/>
        <v>#REF!</v>
      </c>
      <c r="LSA141" s="39" t="e">
        <f t="shared" si="674"/>
        <v>#REF!</v>
      </c>
      <c r="LSB141" s="39" t="e">
        <f t="shared" si="674"/>
        <v>#REF!</v>
      </c>
      <c r="LSC141" s="39" t="e">
        <f t="shared" si="674"/>
        <v>#REF!</v>
      </c>
      <c r="LSD141" s="39" t="e">
        <f t="shared" si="674"/>
        <v>#REF!</v>
      </c>
      <c r="LSE141" s="39" t="e">
        <f t="shared" si="674"/>
        <v>#REF!</v>
      </c>
      <c r="LSF141" s="39" t="e">
        <f t="shared" si="674"/>
        <v>#REF!</v>
      </c>
      <c r="LSG141" s="39" t="e">
        <f t="shared" si="674"/>
        <v>#REF!</v>
      </c>
      <c r="LSH141" s="39" t="e">
        <f t="shared" si="674"/>
        <v>#REF!</v>
      </c>
      <c r="LSI141" s="39" t="e">
        <f t="shared" si="674"/>
        <v>#REF!</v>
      </c>
      <c r="LSJ141" s="39" t="e">
        <f t="shared" si="674"/>
        <v>#REF!</v>
      </c>
      <c r="LSK141" s="39" t="e">
        <f t="shared" si="674"/>
        <v>#REF!</v>
      </c>
      <c r="LSL141" s="39" t="e">
        <f t="shared" si="674"/>
        <v>#REF!</v>
      </c>
      <c r="LSM141" s="39" t="e">
        <f t="shared" si="674"/>
        <v>#REF!</v>
      </c>
      <c r="LSN141" s="39" t="e">
        <f t="shared" si="674"/>
        <v>#REF!</v>
      </c>
      <c r="LSO141" s="39" t="e">
        <f t="shared" si="674"/>
        <v>#REF!</v>
      </c>
      <c r="LSP141" s="39" t="e">
        <f t="shared" si="674"/>
        <v>#REF!</v>
      </c>
      <c r="LSQ141" s="39" t="e">
        <f t="shared" si="674"/>
        <v>#REF!</v>
      </c>
      <c r="LSR141" s="39" t="e">
        <f t="shared" si="674"/>
        <v>#REF!</v>
      </c>
      <c r="LSS141" s="39" t="e">
        <f t="shared" si="674"/>
        <v>#REF!</v>
      </c>
      <c r="LST141" s="39" t="e">
        <f t="shared" si="674"/>
        <v>#REF!</v>
      </c>
      <c r="LSU141" s="39" t="e">
        <f t="shared" si="674"/>
        <v>#REF!</v>
      </c>
      <c r="LSV141" s="39" t="e">
        <f t="shared" si="674"/>
        <v>#REF!</v>
      </c>
      <c r="LSW141" s="39" t="e">
        <f t="shared" si="674"/>
        <v>#REF!</v>
      </c>
      <c r="LSX141" s="39" t="e">
        <f t="shared" si="674"/>
        <v>#REF!</v>
      </c>
      <c r="LSY141" s="39" t="e">
        <f t="shared" si="674"/>
        <v>#REF!</v>
      </c>
      <c r="LSZ141" s="39" t="e">
        <f t="shared" si="674"/>
        <v>#REF!</v>
      </c>
      <c r="LTA141" s="39" t="e">
        <f t="shared" si="674"/>
        <v>#REF!</v>
      </c>
      <c r="LTB141" s="39" t="e">
        <f t="shared" si="674"/>
        <v>#REF!</v>
      </c>
      <c r="LTC141" s="39" t="e">
        <f t="shared" si="674"/>
        <v>#REF!</v>
      </c>
      <c r="LTD141" s="39" t="e">
        <f t="shared" si="674"/>
        <v>#REF!</v>
      </c>
      <c r="LTE141" s="39" t="e">
        <f t="shared" si="674"/>
        <v>#REF!</v>
      </c>
      <c r="LTF141" s="39" t="e">
        <f t="shared" si="674"/>
        <v>#REF!</v>
      </c>
      <c r="LTG141" s="39" t="e">
        <f t="shared" si="674"/>
        <v>#REF!</v>
      </c>
      <c r="LTH141" s="39" t="e">
        <f t="shared" si="674"/>
        <v>#REF!</v>
      </c>
      <c r="LTI141" s="39" t="e">
        <f t="shared" si="674"/>
        <v>#REF!</v>
      </c>
      <c r="LTJ141" s="39" t="e">
        <f t="shared" si="674"/>
        <v>#REF!</v>
      </c>
      <c r="LTK141" s="39" t="e">
        <f t="shared" si="674"/>
        <v>#REF!</v>
      </c>
      <c r="LTL141" s="39" t="e">
        <f t="shared" si="674"/>
        <v>#REF!</v>
      </c>
      <c r="LTM141" s="39" t="e">
        <f t="shared" si="674"/>
        <v>#REF!</v>
      </c>
      <c r="LTN141" s="39" t="e">
        <f t="shared" si="674"/>
        <v>#REF!</v>
      </c>
      <c r="LTO141" s="39" t="e">
        <f t="shared" si="674"/>
        <v>#REF!</v>
      </c>
      <c r="LTP141" s="39" t="e">
        <f t="shared" si="674"/>
        <v>#REF!</v>
      </c>
      <c r="LTQ141" s="39" t="e">
        <f t="shared" si="674"/>
        <v>#REF!</v>
      </c>
      <c r="LTR141" s="39" t="e">
        <f t="shared" ref="LTR141:LWC141" si="675">LTR14+LTR28+LTR41+LTR54+LTR66+LTR80+LTR94+LTR109+LTR123+LTR136</f>
        <v>#REF!</v>
      </c>
      <c r="LTS141" s="39" t="e">
        <f t="shared" si="675"/>
        <v>#REF!</v>
      </c>
      <c r="LTT141" s="39" t="e">
        <f t="shared" si="675"/>
        <v>#REF!</v>
      </c>
      <c r="LTU141" s="39" t="e">
        <f t="shared" si="675"/>
        <v>#REF!</v>
      </c>
      <c r="LTV141" s="39" t="e">
        <f t="shared" si="675"/>
        <v>#REF!</v>
      </c>
      <c r="LTW141" s="39" t="e">
        <f t="shared" si="675"/>
        <v>#REF!</v>
      </c>
      <c r="LTX141" s="39" t="e">
        <f t="shared" si="675"/>
        <v>#REF!</v>
      </c>
      <c r="LTY141" s="39" t="e">
        <f t="shared" si="675"/>
        <v>#REF!</v>
      </c>
      <c r="LTZ141" s="39" t="e">
        <f t="shared" si="675"/>
        <v>#REF!</v>
      </c>
      <c r="LUA141" s="39" t="e">
        <f t="shared" si="675"/>
        <v>#REF!</v>
      </c>
      <c r="LUB141" s="39" t="e">
        <f t="shared" si="675"/>
        <v>#REF!</v>
      </c>
      <c r="LUC141" s="39" t="e">
        <f t="shared" si="675"/>
        <v>#REF!</v>
      </c>
      <c r="LUD141" s="39" t="e">
        <f t="shared" si="675"/>
        <v>#REF!</v>
      </c>
      <c r="LUE141" s="39" t="e">
        <f t="shared" si="675"/>
        <v>#REF!</v>
      </c>
      <c r="LUF141" s="39" t="e">
        <f t="shared" si="675"/>
        <v>#REF!</v>
      </c>
      <c r="LUG141" s="39" t="e">
        <f t="shared" si="675"/>
        <v>#REF!</v>
      </c>
      <c r="LUH141" s="39" t="e">
        <f t="shared" si="675"/>
        <v>#REF!</v>
      </c>
      <c r="LUI141" s="39" t="e">
        <f t="shared" si="675"/>
        <v>#REF!</v>
      </c>
      <c r="LUJ141" s="39" t="e">
        <f t="shared" si="675"/>
        <v>#REF!</v>
      </c>
      <c r="LUK141" s="39" t="e">
        <f t="shared" si="675"/>
        <v>#REF!</v>
      </c>
      <c r="LUL141" s="39" t="e">
        <f t="shared" si="675"/>
        <v>#REF!</v>
      </c>
      <c r="LUM141" s="39" t="e">
        <f t="shared" si="675"/>
        <v>#REF!</v>
      </c>
      <c r="LUN141" s="39" t="e">
        <f t="shared" si="675"/>
        <v>#REF!</v>
      </c>
      <c r="LUO141" s="39" t="e">
        <f t="shared" si="675"/>
        <v>#REF!</v>
      </c>
      <c r="LUP141" s="39" t="e">
        <f t="shared" si="675"/>
        <v>#REF!</v>
      </c>
      <c r="LUQ141" s="39" t="e">
        <f t="shared" si="675"/>
        <v>#REF!</v>
      </c>
      <c r="LUR141" s="39" t="e">
        <f t="shared" si="675"/>
        <v>#REF!</v>
      </c>
      <c r="LUS141" s="39" t="e">
        <f t="shared" si="675"/>
        <v>#REF!</v>
      </c>
      <c r="LUT141" s="39" t="e">
        <f t="shared" si="675"/>
        <v>#REF!</v>
      </c>
      <c r="LUU141" s="39" t="e">
        <f t="shared" si="675"/>
        <v>#REF!</v>
      </c>
      <c r="LUV141" s="39" t="e">
        <f t="shared" si="675"/>
        <v>#REF!</v>
      </c>
      <c r="LUW141" s="39" t="e">
        <f t="shared" si="675"/>
        <v>#REF!</v>
      </c>
      <c r="LUX141" s="39" t="e">
        <f t="shared" si="675"/>
        <v>#REF!</v>
      </c>
      <c r="LUY141" s="39" t="e">
        <f t="shared" si="675"/>
        <v>#REF!</v>
      </c>
      <c r="LUZ141" s="39" t="e">
        <f t="shared" si="675"/>
        <v>#REF!</v>
      </c>
      <c r="LVA141" s="39" t="e">
        <f t="shared" si="675"/>
        <v>#REF!</v>
      </c>
      <c r="LVB141" s="39" t="e">
        <f t="shared" si="675"/>
        <v>#REF!</v>
      </c>
      <c r="LVC141" s="39" t="e">
        <f t="shared" si="675"/>
        <v>#REF!</v>
      </c>
      <c r="LVD141" s="39" t="e">
        <f t="shared" si="675"/>
        <v>#REF!</v>
      </c>
      <c r="LVE141" s="39" t="e">
        <f t="shared" si="675"/>
        <v>#REF!</v>
      </c>
      <c r="LVF141" s="39" t="e">
        <f t="shared" si="675"/>
        <v>#REF!</v>
      </c>
      <c r="LVG141" s="39" t="e">
        <f t="shared" si="675"/>
        <v>#REF!</v>
      </c>
      <c r="LVH141" s="39" t="e">
        <f t="shared" si="675"/>
        <v>#REF!</v>
      </c>
      <c r="LVI141" s="39" t="e">
        <f t="shared" si="675"/>
        <v>#REF!</v>
      </c>
      <c r="LVJ141" s="39" t="e">
        <f t="shared" si="675"/>
        <v>#REF!</v>
      </c>
      <c r="LVK141" s="39" t="e">
        <f t="shared" si="675"/>
        <v>#REF!</v>
      </c>
      <c r="LVL141" s="39" t="e">
        <f t="shared" si="675"/>
        <v>#REF!</v>
      </c>
      <c r="LVM141" s="39" t="e">
        <f t="shared" si="675"/>
        <v>#REF!</v>
      </c>
      <c r="LVN141" s="39" t="e">
        <f t="shared" si="675"/>
        <v>#REF!</v>
      </c>
      <c r="LVO141" s="39" t="e">
        <f t="shared" si="675"/>
        <v>#REF!</v>
      </c>
      <c r="LVP141" s="39" t="e">
        <f t="shared" si="675"/>
        <v>#REF!</v>
      </c>
      <c r="LVQ141" s="39" t="e">
        <f t="shared" si="675"/>
        <v>#REF!</v>
      </c>
      <c r="LVR141" s="39" t="e">
        <f t="shared" si="675"/>
        <v>#REF!</v>
      </c>
      <c r="LVS141" s="39" t="e">
        <f t="shared" si="675"/>
        <v>#REF!</v>
      </c>
      <c r="LVT141" s="39" t="e">
        <f t="shared" si="675"/>
        <v>#REF!</v>
      </c>
      <c r="LVU141" s="39" t="e">
        <f t="shared" si="675"/>
        <v>#REF!</v>
      </c>
      <c r="LVV141" s="39" t="e">
        <f t="shared" si="675"/>
        <v>#REF!</v>
      </c>
      <c r="LVW141" s="39" t="e">
        <f t="shared" si="675"/>
        <v>#REF!</v>
      </c>
      <c r="LVX141" s="39" t="e">
        <f t="shared" si="675"/>
        <v>#REF!</v>
      </c>
      <c r="LVY141" s="39" t="e">
        <f t="shared" si="675"/>
        <v>#REF!</v>
      </c>
      <c r="LVZ141" s="39" t="e">
        <f t="shared" si="675"/>
        <v>#REF!</v>
      </c>
      <c r="LWA141" s="39" t="e">
        <f t="shared" si="675"/>
        <v>#REF!</v>
      </c>
      <c r="LWB141" s="39" t="e">
        <f t="shared" si="675"/>
        <v>#REF!</v>
      </c>
      <c r="LWC141" s="39" t="e">
        <f t="shared" si="675"/>
        <v>#REF!</v>
      </c>
      <c r="LWD141" s="39" t="e">
        <f t="shared" ref="LWD141:LYO141" si="676">LWD14+LWD28+LWD41+LWD54+LWD66+LWD80+LWD94+LWD109+LWD123+LWD136</f>
        <v>#REF!</v>
      </c>
      <c r="LWE141" s="39" t="e">
        <f t="shared" si="676"/>
        <v>#REF!</v>
      </c>
      <c r="LWF141" s="39" t="e">
        <f t="shared" si="676"/>
        <v>#REF!</v>
      </c>
      <c r="LWG141" s="39" t="e">
        <f t="shared" si="676"/>
        <v>#REF!</v>
      </c>
      <c r="LWH141" s="39" t="e">
        <f t="shared" si="676"/>
        <v>#REF!</v>
      </c>
      <c r="LWI141" s="39" t="e">
        <f t="shared" si="676"/>
        <v>#REF!</v>
      </c>
      <c r="LWJ141" s="39" t="e">
        <f t="shared" si="676"/>
        <v>#REF!</v>
      </c>
      <c r="LWK141" s="39" t="e">
        <f t="shared" si="676"/>
        <v>#REF!</v>
      </c>
      <c r="LWL141" s="39" t="e">
        <f t="shared" si="676"/>
        <v>#REF!</v>
      </c>
      <c r="LWM141" s="39" t="e">
        <f t="shared" si="676"/>
        <v>#REF!</v>
      </c>
      <c r="LWN141" s="39" t="e">
        <f t="shared" si="676"/>
        <v>#REF!</v>
      </c>
      <c r="LWO141" s="39" t="e">
        <f t="shared" si="676"/>
        <v>#REF!</v>
      </c>
      <c r="LWP141" s="39" t="e">
        <f t="shared" si="676"/>
        <v>#REF!</v>
      </c>
      <c r="LWQ141" s="39" t="e">
        <f t="shared" si="676"/>
        <v>#REF!</v>
      </c>
      <c r="LWR141" s="39" t="e">
        <f t="shared" si="676"/>
        <v>#REF!</v>
      </c>
      <c r="LWS141" s="39" t="e">
        <f t="shared" si="676"/>
        <v>#REF!</v>
      </c>
      <c r="LWT141" s="39" t="e">
        <f t="shared" si="676"/>
        <v>#REF!</v>
      </c>
      <c r="LWU141" s="39" t="e">
        <f t="shared" si="676"/>
        <v>#REF!</v>
      </c>
      <c r="LWV141" s="39" t="e">
        <f t="shared" si="676"/>
        <v>#REF!</v>
      </c>
      <c r="LWW141" s="39" t="e">
        <f t="shared" si="676"/>
        <v>#REF!</v>
      </c>
      <c r="LWX141" s="39" t="e">
        <f t="shared" si="676"/>
        <v>#REF!</v>
      </c>
      <c r="LWY141" s="39" t="e">
        <f t="shared" si="676"/>
        <v>#REF!</v>
      </c>
      <c r="LWZ141" s="39" t="e">
        <f t="shared" si="676"/>
        <v>#REF!</v>
      </c>
      <c r="LXA141" s="39" t="e">
        <f t="shared" si="676"/>
        <v>#REF!</v>
      </c>
      <c r="LXB141" s="39" t="e">
        <f t="shared" si="676"/>
        <v>#REF!</v>
      </c>
      <c r="LXC141" s="39" t="e">
        <f t="shared" si="676"/>
        <v>#REF!</v>
      </c>
      <c r="LXD141" s="39" t="e">
        <f t="shared" si="676"/>
        <v>#REF!</v>
      </c>
      <c r="LXE141" s="39" t="e">
        <f t="shared" si="676"/>
        <v>#REF!</v>
      </c>
      <c r="LXF141" s="39" t="e">
        <f t="shared" si="676"/>
        <v>#REF!</v>
      </c>
      <c r="LXG141" s="39" t="e">
        <f t="shared" si="676"/>
        <v>#REF!</v>
      </c>
      <c r="LXH141" s="39" t="e">
        <f t="shared" si="676"/>
        <v>#REF!</v>
      </c>
      <c r="LXI141" s="39" t="e">
        <f t="shared" si="676"/>
        <v>#REF!</v>
      </c>
      <c r="LXJ141" s="39" t="e">
        <f t="shared" si="676"/>
        <v>#REF!</v>
      </c>
      <c r="LXK141" s="39" t="e">
        <f t="shared" si="676"/>
        <v>#REF!</v>
      </c>
      <c r="LXL141" s="39" t="e">
        <f t="shared" si="676"/>
        <v>#REF!</v>
      </c>
      <c r="LXM141" s="39" t="e">
        <f t="shared" si="676"/>
        <v>#REF!</v>
      </c>
      <c r="LXN141" s="39" t="e">
        <f t="shared" si="676"/>
        <v>#REF!</v>
      </c>
      <c r="LXO141" s="39" t="e">
        <f t="shared" si="676"/>
        <v>#REF!</v>
      </c>
      <c r="LXP141" s="39" t="e">
        <f t="shared" si="676"/>
        <v>#REF!</v>
      </c>
      <c r="LXQ141" s="39" t="e">
        <f t="shared" si="676"/>
        <v>#REF!</v>
      </c>
      <c r="LXR141" s="39" t="e">
        <f t="shared" si="676"/>
        <v>#REF!</v>
      </c>
      <c r="LXS141" s="39" t="e">
        <f t="shared" si="676"/>
        <v>#REF!</v>
      </c>
      <c r="LXT141" s="39" t="e">
        <f t="shared" si="676"/>
        <v>#REF!</v>
      </c>
      <c r="LXU141" s="39" t="e">
        <f t="shared" si="676"/>
        <v>#REF!</v>
      </c>
      <c r="LXV141" s="39" t="e">
        <f t="shared" si="676"/>
        <v>#REF!</v>
      </c>
      <c r="LXW141" s="39" t="e">
        <f t="shared" si="676"/>
        <v>#REF!</v>
      </c>
      <c r="LXX141" s="39" t="e">
        <f t="shared" si="676"/>
        <v>#REF!</v>
      </c>
      <c r="LXY141" s="39" t="e">
        <f t="shared" si="676"/>
        <v>#REF!</v>
      </c>
      <c r="LXZ141" s="39" t="e">
        <f t="shared" si="676"/>
        <v>#REF!</v>
      </c>
      <c r="LYA141" s="39" t="e">
        <f t="shared" si="676"/>
        <v>#REF!</v>
      </c>
      <c r="LYB141" s="39" t="e">
        <f t="shared" si="676"/>
        <v>#REF!</v>
      </c>
      <c r="LYC141" s="39" t="e">
        <f t="shared" si="676"/>
        <v>#REF!</v>
      </c>
      <c r="LYD141" s="39" t="e">
        <f t="shared" si="676"/>
        <v>#REF!</v>
      </c>
      <c r="LYE141" s="39" t="e">
        <f t="shared" si="676"/>
        <v>#REF!</v>
      </c>
      <c r="LYF141" s="39" t="e">
        <f t="shared" si="676"/>
        <v>#REF!</v>
      </c>
      <c r="LYG141" s="39" t="e">
        <f t="shared" si="676"/>
        <v>#REF!</v>
      </c>
      <c r="LYH141" s="39" t="e">
        <f t="shared" si="676"/>
        <v>#REF!</v>
      </c>
      <c r="LYI141" s="39" t="e">
        <f t="shared" si="676"/>
        <v>#REF!</v>
      </c>
      <c r="LYJ141" s="39" t="e">
        <f t="shared" si="676"/>
        <v>#REF!</v>
      </c>
      <c r="LYK141" s="39" t="e">
        <f t="shared" si="676"/>
        <v>#REF!</v>
      </c>
      <c r="LYL141" s="39" t="e">
        <f t="shared" si="676"/>
        <v>#REF!</v>
      </c>
      <c r="LYM141" s="39" t="e">
        <f t="shared" si="676"/>
        <v>#REF!</v>
      </c>
      <c r="LYN141" s="39" t="e">
        <f t="shared" si="676"/>
        <v>#REF!</v>
      </c>
      <c r="LYO141" s="39" t="e">
        <f t="shared" si="676"/>
        <v>#REF!</v>
      </c>
      <c r="LYP141" s="39" t="e">
        <f t="shared" ref="LYP141:MBA141" si="677">LYP14+LYP28+LYP41+LYP54+LYP66+LYP80+LYP94+LYP109+LYP123+LYP136</f>
        <v>#REF!</v>
      </c>
      <c r="LYQ141" s="39" t="e">
        <f t="shared" si="677"/>
        <v>#REF!</v>
      </c>
      <c r="LYR141" s="39" t="e">
        <f t="shared" si="677"/>
        <v>#REF!</v>
      </c>
      <c r="LYS141" s="39" t="e">
        <f t="shared" si="677"/>
        <v>#REF!</v>
      </c>
      <c r="LYT141" s="39" t="e">
        <f t="shared" si="677"/>
        <v>#REF!</v>
      </c>
      <c r="LYU141" s="39" t="e">
        <f t="shared" si="677"/>
        <v>#REF!</v>
      </c>
      <c r="LYV141" s="39" t="e">
        <f t="shared" si="677"/>
        <v>#REF!</v>
      </c>
      <c r="LYW141" s="39" t="e">
        <f t="shared" si="677"/>
        <v>#REF!</v>
      </c>
      <c r="LYX141" s="39" t="e">
        <f t="shared" si="677"/>
        <v>#REF!</v>
      </c>
      <c r="LYY141" s="39" t="e">
        <f t="shared" si="677"/>
        <v>#REF!</v>
      </c>
      <c r="LYZ141" s="39" t="e">
        <f t="shared" si="677"/>
        <v>#REF!</v>
      </c>
      <c r="LZA141" s="39" t="e">
        <f t="shared" si="677"/>
        <v>#REF!</v>
      </c>
      <c r="LZB141" s="39" t="e">
        <f t="shared" si="677"/>
        <v>#REF!</v>
      </c>
      <c r="LZC141" s="39" t="e">
        <f t="shared" si="677"/>
        <v>#REF!</v>
      </c>
      <c r="LZD141" s="39" t="e">
        <f t="shared" si="677"/>
        <v>#REF!</v>
      </c>
      <c r="LZE141" s="39" t="e">
        <f t="shared" si="677"/>
        <v>#REF!</v>
      </c>
      <c r="LZF141" s="39" t="e">
        <f t="shared" si="677"/>
        <v>#REF!</v>
      </c>
      <c r="LZG141" s="39" t="e">
        <f t="shared" si="677"/>
        <v>#REF!</v>
      </c>
      <c r="LZH141" s="39" t="e">
        <f t="shared" si="677"/>
        <v>#REF!</v>
      </c>
      <c r="LZI141" s="39" t="e">
        <f t="shared" si="677"/>
        <v>#REF!</v>
      </c>
      <c r="LZJ141" s="39" t="e">
        <f t="shared" si="677"/>
        <v>#REF!</v>
      </c>
      <c r="LZK141" s="39" t="e">
        <f t="shared" si="677"/>
        <v>#REF!</v>
      </c>
      <c r="LZL141" s="39" t="e">
        <f t="shared" si="677"/>
        <v>#REF!</v>
      </c>
      <c r="LZM141" s="39" t="e">
        <f t="shared" si="677"/>
        <v>#REF!</v>
      </c>
      <c r="LZN141" s="39" t="e">
        <f t="shared" si="677"/>
        <v>#REF!</v>
      </c>
      <c r="LZO141" s="39" t="e">
        <f t="shared" si="677"/>
        <v>#REF!</v>
      </c>
      <c r="LZP141" s="39" t="e">
        <f t="shared" si="677"/>
        <v>#REF!</v>
      </c>
      <c r="LZQ141" s="39" t="e">
        <f t="shared" si="677"/>
        <v>#REF!</v>
      </c>
      <c r="LZR141" s="39" t="e">
        <f t="shared" si="677"/>
        <v>#REF!</v>
      </c>
      <c r="LZS141" s="39" t="e">
        <f t="shared" si="677"/>
        <v>#REF!</v>
      </c>
      <c r="LZT141" s="39" t="e">
        <f t="shared" si="677"/>
        <v>#REF!</v>
      </c>
      <c r="LZU141" s="39" t="e">
        <f t="shared" si="677"/>
        <v>#REF!</v>
      </c>
      <c r="LZV141" s="39" t="e">
        <f t="shared" si="677"/>
        <v>#REF!</v>
      </c>
      <c r="LZW141" s="39" t="e">
        <f t="shared" si="677"/>
        <v>#REF!</v>
      </c>
      <c r="LZX141" s="39" t="e">
        <f t="shared" si="677"/>
        <v>#REF!</v>
      </c>
      <c r="LZY141" s="39" t="e">
        <f t="shared" si="677"/>
        <v>#REF!</v>
      </c>
      <c r="LZZ141" s="39" t="e">
        <f t="shared" si="677"/>
        <v>#REF!</v>
      </c>
      <c r="MAA141" s="39" t="e">
        <f t="shared" si="677"/>
        <v>#REF!</v>
      </c>
      <c r="MAB141" s="39" t="e">
        <f t="shared" si="677"/>
        <v>#REF!</v>
      </c>
      <c r="MAC141" s="39" t="e">
        <f t="shared" si="677"/>
        <v>#REF!</v>
      </c>
      <c r="MAD141" s="39" t="e">
        <f t="shared" si="677"/>
        <v>#REF!</v>
      </c>
      <c r="MAE141" s="39" t="e">
        <f t="shared" si="677"/>
        <v>#REF!</v>
      </c>
      <c r="MAF141" s="39" t="e">
        <f t="shared" si="677"/>
        <v>#REF!</v>
      </c>
      <c r="MAG141" s="39" t="e">
        <f t="shared" si="677"/>
        <v>#REF!</v>
      </c>
      <c r="MAH141" s="39" t="e">
        <f t="shared" si="677"/>
        <v>#REF!</v>
      </c>
      <c r="MAI141" s="39" t="e">
        <f t="shared" si="677"/>
        <v>#REF!</v>
      </c>
      <c r="MAJ141" s="39" t="e">
        <f t="shared" si="677"/>
        <v>#REF!</v>
      </c>
      <c r="MAK141" s="39" t="e">
        <f t="shared" si="677"/>
        <v>#REF!</v>
      </c>
      <c r="MAL141" s="39" t="e">
        <f t="shared" si="677"/>
        <v>#REF!</v>
      </c>
      <c r="MAM141" s="39" t="e">
        <f t="shared" si="677"/>
        <v>#REF!</v>
      </c>
      <c r="MAN141" s="39" t="e">
        <f t="shared" si="677"/>
        <v>#REF!</v>
      </c>
      <c r="MAO141" s="39" t="e">
        <f t="shared" si="677"/>
        <v>#REF!</v>
      </c>
      <c r="MAP141" s="39" t="e">
        <f t="shared" si="677"/>
        <v>#REF!</v>
      </c>
      <c r="MAQ141" s="39" t="e">
        <f t="shared" si="677"/>
        <v>#REF!</v>
      </c>
      <c r="MAR141" s="39" t="e">
        <f t="shared" si="677"/>
        <v>#REF!</v>
      </c>
      <c r="MAS141" s="39" t="e">
        <f t="shared" si="677"/>
        <v>#REF!</v>
      </c>
      <c r="MAT141" s="39" t="e">
        <f t="shared" si="677"/>
        <v>#REF!</v>
      </c>
      <c r="MAU141" s="39" t="e">
        <f t="shared" si="677"/>
        <v>#REF!</v>
      </c>
      <c r="MAV141" s="39" t="e">
        <f t="shared" si="677"/>
        <v>#REF!</v>
      </c>
      <c r="MAW141" s="39" t="e">
        <f t="shared" si="677"/>
        <v>#REF!</v>
      </c>
      <c r="MAX141" s="39" t="e">
        <f t="shared" si="677"/>
        <v>#REF!</v>
      </c>
      <c r="MAY141" s="39" t="e">
        <f t="shared" si="677"/>
        <v>#REF!</v>
      </c>
      <c r="MAZ141" s="39" t="e">
        <f t="shared" si="677"/>
        <v>#REF!</v>
      </c>
      <c r="MBA141" s="39" t="e">
        <f t="shared" si="677"/>
        <v>#REF!</v>
      </c>
      <c r="MBB141" s="39" t="e">
        <f t="shared" ref="MBB141:MDM141" si="678">MBB14+MBB28+MBB41+MBB54+MBB66+MBB80+MBB94+MBB109+MBB123+MBB136</f>
        <v>#REF!</v>
      </c>
      <c r="MBC141" s="39" t="e">
        <f t="shared" si="678"/>
        <v>#REF!</v>
      </c>
      <c r="MBD141" s="39" t="e">
        <f t="shared" si="678"/>
        <v>#REF!</v>
      </c>
      <c r="MBE141" s="39" t="e">
        <f t="shared" si="678"/>
        <v>#REF!</v>
      </c>
      <c r="MBF141" s="39" t="e">
        <f t="shared" si="678"/>
        <v>#REF!</v>
      </c>
      <c r="MBG141" s="39" t="e">
        <f t="shared" si="678"/>
        <v>#REF!</v>
      </c>
      <c r="MBH141" s="39" t="e">
        <f t="shared" si="678"/>
        <v>#REF!</v>
      </c>
      <c r="MBI141" s="39" t="e">
        <f t="shared" si="678"/>
        <v>#REF!</v>
      </c>
      <c r="MBJ141" s="39" t="e">
        <f t="shared" si="678"/>
        <v>#REF!</v>
      </c>
      <c r="MBK141" s="39" t="e">
        <f t="shared" si="678"/>
        <v>#REF!</v>
      </c>
      <c r="MBL141" s="39" t="e">
        <f t="shared" si="678"/>
        <v>#REF!</v>
      </c>
      <c r="MBM141" s="39" t="e">
        <f t="shared" si="678"/>
        <v>#REF!</v>
      </c>
      <c r="MBN141" s="39" t="e">
        <f t="shared" si="678"/>
        <v>#REF!</v>
      </c>
      <c r="MBO141" s="39" t="e">
        <f t="shared" si="678"/>
        <v>#REF!</v>
      </c>
      <c r="MBP141" s="39" t="e">
        <f t="shared" si="678"/>
        <v>#REF!</v>
      </c>
      <c r="MBQ141" s="39" t="e">
        <f t="shared" si="678"/>
        <v>#REF!</v>
      </c>
      <c r="MBR141" s="39" t="e">
        <f t="shared" si="678"/>
        <v>#REF!</v>
      </c>
      <c r="MBS141" s="39" t="e">
        <f t="shared" si="678"/>
        <v>#REF!</v>
      </c>
      <c r="MBT141" s="39" t="e">
        <f t="shared" si="678"/>
        <v>#REF!</v>
      </c>
      <c r="MBU141" s="39" t="e">
        <f t="shared" si="678"/>
        <v>#REF!</v>
      </c>
      <c r="MBV141" s="39" t="e">
        <f t="shared" si="678"/>
        <v>#REF!</v>
      </c>
      <c r="MBW141" s="39" t="e">
        <f t="shared" si="678"/>
        <v>#REF!</v>
      </c>
      <c r="MBX141" s="39" t="e">
        <f t="shared" si="678"/>
        <v>#REF!</v>
      </c>
      <c r="MBY141" s="39" t="e">
        <f t="shared" si="678"/>
        <v>#REF!</v>
      </c>
      <c r="MBZ141" s="39" t="e">
        <f t="shared" si="678"/>
        <v>#REF!</v>
      </c>
      <c r="MCA141" s="39" t="e">
        <f t="shared" si="678"/>
        <v>#REF!</v>
      </c>
      <c r="MCB141" s="39" t="e">
        <f t="shared" si="678"/>
        <v>#REF!</v>
      </c>
      <c r="MCC141" s="39" t="e">
        <f t="shared" si="678"/>
        <v>#REF!</v>
      </c>
      <c r="MCD141" s="39" t="e">
        <f t="shared" si="678"/>
        <v>#REF!</v>
      </c>
      <c r="MCE141" s="39" t="e">
        <f t="shared" si="678"/>
        <v>#REF!</v>
      </c>
      <c r="MCF141" s="39" t="e">
        <f t="shared" si="678"/>
        <v>#REF!</v>
      </c>
      <c r="MCG141" s="39" t="e">
        <f t="shared" si="678"/>
        <v>#REF!</v>
      </c>
      <c r="MCH141" s="39" t="e">
        <f t="shared" si="678"/>
        <v>#REF!</v>
      </c>
      <c r="MCI141" s="39" t="e">
        <f t="shared" si="678"/>
        <v>#REF!</v>
      </c>
      <c r="MCJ141" s="39" t="e">
        <f t="shared" si="678"/>
        <v>#REF!</v>
      </c>
      <c r="MCK141" s="39" t="e">
        <f t="shared" si="678"/>
        <v>#REF!</v>
      </c>
      <c r="MCL141" s="39" t="e">
        <f t="shared" si="678"/>
        <v>#REF!</v>
      </c>
      <c r="MCM141" s="39" t="e">
        <f t="shared" si="678"/>
        <v>#REF!</v>
      </c>
      <c r="MCN141" s="39" t="e">
        <f t="shared" si="678"/>
        <v>#REF!</v>
      </c>
      <c r="MCO141" s="39" t="e">
        <f t="shared" si="678"/>
        <v>#REF!</v>
      </c>
      <c r="MCP141" s="39" t="e">
        <f t="shared" si="678"/>
        <v>#REF!</v>
      </c>
      <c r="MCQ141" s="39" t="e">
        <f t="shared" si="678"/>
        <v>#REF!</v>
      </c>
      <c r="MCR141" s="39" t="e">
        <f t="shared" si="678"/>
        <v>#REF!</v>
      </c>
      <c r="MCS141" s="39" t="e">
        <f t="shared" si="678"/>
        <v>#REF!</v>
      </c>
      <c r="MCT141" s="39" t="e">
        <f t="shared" si="678"/>
        <v>#REF!</v>
      </c>
      <c r="MCU141" s="39" t="e">
        <f t="shared" si="678"/>
        <v>#REF!</v>
      </c>
      <c r="MCV141" s="39" t="e">
        <f t="shared" si="678"/>
        <v>#REF!</v>
      </c>
      <c r="MCW141" s="39" t="e">
        <f t="shared" si="678"/>
        <v>#REF!</v>
      </c>
      <c r="MCX141" s="39" t="e">
        <f t="shared" si="678"/>
        <v>#REF!</v>
      </c>
      <c r="MCY141" s="39" t="e">
        <f t="shared" si="678"/>
        <v>#REF!</v>
      </c>
      <c r="MCZ141" s="39" t="e">
        <f t="shared" si="678"/>
        <v>#REF!</v>
      </c>
      <c r="MDA141" s="39" t="e">
        <f t="shared" si="678"/>
        <v>#REF!</v>
      </c>
      <c r="MDB141" s="39" t="e">
        <f t="shared" si="678"/>
        <v>#REF!</v>
      </c>
      <c r="MDC141" s="39" t="e">
        <f t="shared" si="678"/>
        <v>#REF!</v>
      </c>
      <c r="MDD141" s="39" t="e">
        <f t="shared" si="678"/>
        <v>#REF!</v>
      </c>
      <c r="MDE141" s="39" t="e">
        <f t="shared" si="678"/>
        <v>#REF!</v>
      </c>
      <c r="MDF141" s="39" t="e">
        <f t="shared" si="678"/>
        <v>#REF!</v>
      </c>
      <c r="MDG141" s="39" t="e">
        <f t="shared" si="678"/>
        <v>#REF!</v>
      </c>
      <c r="MDH141" s="39" t="e">
        <f t="shared" si="678"/>
        <v>#REF!</v>
      </c>
      <c r="MDI141" s="39" t="e">
        <f t="shared" si="678"/>
        <v>#REF!</v>
      </c>
      <c r="MDJ141" s="39" t="e">
        <f t="shared" si="678"/>
        <v>#REF!</v>
      </c>
      <c r="MDK141" s="39" t="e">
        <f t="shared" si="678"/>
        <v>#REF!</v>
      </c>
      <c r="MDL141" s="39" t="e">
        <f t="shared" si="678"/>
        <v>#REF!</v>
      </c>
      <c r="MDM141" s="39" t="e">
        <f t="shared" si="678"/>
        <v>#REF!</v>
      </c>
      <c r="MDN141" s="39" t="e">
        <f t="shared" ref="MDN141:MFY141" si="679">MDN14+MDN28+MDN41+MDN54+MDN66+MDN80+MDN94+MDN109+MDN123+MDN136</f>
        <v>#REF!</v>
      </c>
      <c r="MDO141" s="39" t="e">
        <f t="shared" si="679"/>
        <v>#REF!</v>
      </c>
      <c r="MDP141" s="39" t="e">
        <f t="shared" si="679"/>
        <v>#REF!</v>
      </c>
      <c r="MDQ141" s="39" t="e">
        <f t="shared" si="679"/>
        <v>#REF!</v>
      </c>
      <c r="MDR141" s="39" t="e">
        <f t="shared" si="679"/>
        <v>#REF!</v>
      </c>
      <c r="MDS141" s="39" t="e">
        <f t="shared" si="679"/>
        <v>#REF!</v>
      </c>
      <c r="MDT141" s="39" t="e">
        <f t="shared" si="679"/>
        <v>#REF!</v>
      </c>
      <c r="MDU141" s="39" t="e">
        <f t="shared" si="679"/>
        <v>#REF!</v>
      </c>
      <c r="MDV141" s="39" t="e">
        <f t="shared" si="679"/>
        <v>#REF!</v>
      </c>
      <c r="MDW141" s="39" t="e">
        <f t="shared" si="679"/>
        <v>#REF!</v>
      </c>
      <c r="MDX141" s="39" t="e">
        <f t="shared" si="679"/>
        <v>#REF!</v>
      </c>
      <c r="MDY141" s="39" t="e">
        <f t="shared" si="679"/>
        <v>#REF!</v>
      </c>
      <c r="MDZ141" s="39" t="e">
        <f t="shared" si="679"/>
        <v>#REF!</v>
      </c>
      <c r="MEA141" s="39" t="e">
        <f t="shared" si="679"/>
        <v>#REF!</v>
      </c>
      <c r="MEB141" s="39" t="e">
        <f t="shared" si="679"/>
        <v>#REF!</v>
      </c>
      <c r="MEC141" s="39" t="e">
        <f t="shared" si="679"/>
        <v>#REF!</v>
      </c>
      <c r="MED141" s="39" t="e">
        <f t="shared" si="679"/>
        <v>#REF!</v>
      </c>
      <c r="MEE141" s="39" t="e">
        <f t="shared" si="679"/>
        <v>#REF!</v>
      </c>
      <c r="MEF141" s="39" t="e">
        <f t="shared" si="679"/>
        <v>#REF!</v>
      </c>
      <c r="MEG141" s="39" t="e">
        <f t="shared" si="679"/>
        <v>#REF!</v>
      </c>
      <c r="MEH141" s="39" t="e">
        <f t="shared" si="679"/>
        <v>#REF!</v>
      </c>
      <c r="MEI141" s="39" t="e">
        <f t="shared" si="679"/>
        <v>#REF!</v>
      </c>
      <c r="MEJ141" s="39" t="e">
        <f t="shared" si="679"/>
        <v>#REF!</v>
      </c>
      <c r="MEK141" s="39" t="e">
        <f t="shared" si="679"/>
        <v>#REF!</v>
      </c>
      <c r="MEL141" s="39" t="e">
        <f t="shared" si="679"/>
        <v>#REF!</v>
      </c>
      <c r="MEM141" s="39" t="e">
        <f t="shared" si="679"/>
        <v>#REF!</v>
      </c>
      <c r="MEN141" s="39" t="e">
        <f t="shared" si="679"/>
        <v>#REF!</v>
      </c>
      <c r="MEO141" s="39" t="e">
        <f t="shared" si="679"/>
        <v>#REF!</v>
      </c>
      <c r="MEP141" s="39" t="e">
        <f t="shared" si="679"/>
        <v>#REF!</v>
      </c>
      <c r="MEQ141" s="39" t="e">
        <f t="shared" si="679"/>
        <v>#REF!</v>
      </c>
      <c r="MER141" s="39" t="e">
        <f t="shared" si="679"/>
        <v>#REF!</v>
      </c>
      <c r="MES141" s="39" t="e">
        <f t="shared" si="679"/>
        <v>#REF!</v>
      </c>
      <c r="MET141" s="39" t="e">
        <f t="shared" si="679"/>
        <v>#REF!</v>
      </c>
      <c r="MEU141" s="39" t="e">
        <f t="shared" si="679"/>
        <v>#REF!</v>
      </c>
      <c r="MEV141" s="39" t="e">
        <f t="shared" si="679"/>
        <v>#REF!</v>
      </c>
      <c r="MEW141" s="39" t="e">
        <f t="shared" si="679"/>
        <v>#REF!</v>
      </c>
      <c r="MEX141" s="39" t="e">
        <f t="shared" si="679"/>
        <v>#REF!</v>
      </c>
      <c r="MEY141" s="39" t="e">
        <f t="shared" si="679"/>
        <v>#REF!</v>
      </c>
      <c r="MEZ141" s="39" t="e">
        <f t="shared" si="679"/>
        <v>#REF!</v>
      </c>
      <c r="MFA141" s="39" t="e">
        <f t="shared" si="679"/>
        <v>#REF!</v>
      </c>
      <c r="MFB141" s="39" t="e">
        <f t="shared" si="679"/>
        <v>#REF!</v>
      </c>
      <c r="MFC141" s="39" t="e">
        <f t="shared" si="679"/>
        <v>#REF!</v>
      </c>
      <c r="MFD141" s="39" t="e">
        <f t="shared" si="679"/>
        <v>#REF!</v>
      </c>
      <c r="MFE141" s="39" t="e">
        <f t="shared" si="679"/>
        <v>#REF!</v>
      </c>
      <c r="MFF141" s="39" t="e">
        <f t="shared" si="679"/>
        <v>#REF!</v>
      </c>
      <c r="MFG141" s="39" t="e">
        <f t="shared" si="679"/>
        <v>#REF!</v>
      </c>
      <c r="MFH141" s="39" t="e">
        <f t="shared" si="679"/>
        <v>#REF!</v>
      </c>
      <c r="MFI141" s="39" t="e">
        <f t="shared" si="679"/>
        <v>#REF!</v>
      </c>
      <c r="MFJ141" s="39" t="e">
        <f t="shared" si="679"/>
        <v>#REF!</v>
      </c>
      <c r="MFK141" s="39" t="e">
        <f t="shared" si="679"/>
        <v>#REF!</v>
      </c>
      <c r="MFL141" s="39" t="e">
        <f t="shared" si="679"/>
        <v>#REF!</v>
      </c>
      <c r="MFM141" s="39" t="e">
        <f t="shared" si="679"/>
        <v>#REF!</v>
      </c>
      <c r="MFN141" s="39" t="e">
        <f t="shared" si="679"/>
        <v>#REF!</v>
      </c>
      <c r="MFO141" s="39" t="e">
        <f t="shared" si="679"/>
        <v>#REF!</v>
      </c>
      <c r="MFP141" s="39" t="e">
        <f t="shared" si="679"/>
        <v>#REF!</v>
      </c>
      <c r="MFQ141" s="39" t="e">
        <f t="shared" si="679"/>
        <v>#REF!</v>
      </c>
      <c r="MFR141" s="39" t="e">
        <f t="shared" si="679"/>
        <v>#REF!</v>
      </c>
      <c r="MFS141" s="39" t="e">
        <f t="shared" si="679"/>
        <v>#REF!</v>
      </c>
      <c r="MFT141" s="39" t="e">
        <f t="shared" si="679"/>
        <v>#REF!</v>
      </c>
      <c r="MFU141" s="39" t="e">
        <f t="shared" si="679"/>
        <v>#REF!</v>
      </c>
      <c r="MFV141" s="39" t="e">
        <f t="shared" si="679"/>
        <v>#REF!</v>
      </c>
      <c r="MFW141" s="39" t="e">
        <f t="shared" si="679"/>
        <v>#REF!</v>
      </c>
      <c r="MFX141" s="39" t="e">
        <f t="shared" si="679"/>
        <v>#REF!</v>
      </c>
      <c r="MFY141" s="39" t="e">
        <f t="shared" si="679"/>
        <v>#REF!</v>
      </c>
      <c r="MFZ141" s="39" t="e">
        <f t="shared" ref="MFZ141:MIK141" si="680">MFZ14+MFZ28+MFZ41+MFZ54+MFZ66+MFZ80+MFZ94+MFZ109+MFZ123+MFZ136</f>
        <v>#REF!</v>
      </c>
      <c r="MGA141" s="39" t="e">
        <f t="shared" si="680"/>
        <v>#REF!</v>
      </c>
      <c r="MGB141" s="39" t="e">
        <f t="shared" si="680"/>
        <v>#REF!</v>
      </c>
      <c r="MGC141" s="39" t="e">
        <f t="shared" si="680"/>
        <v>#REF!</v>
      </c>
      <c r="MGD141" s="39" t="e">
        <f t="shared" si="680"/>
        <v>#REF!</v>
      </c>
      <c r="MGE141" s="39" t="e">
        <f t="shared" si="680"/>
        <v>#REF!</v>
      </c>
      <c r="MGF141" s="39" t="e">
        <f t="shared" si="680"/>
        <v>#REF!</v>
      </c>
      <c r="MGG141" s="39" t="e">
        <f t="shared" si="680"/>
        <v>#REF!</v>
      </c>
      <c r="MGH141" s="39" t="e">
        <f t="shared" si="680"/>
        <v>#REF!</v>
      </c>
      <c r="MGI141" s="39" t="e">
        <f t="shared" si="680"/>
        <v>#REF!</v>
      </c>
      <c r="MGJ141" s="39" t="e">
        <f t="shared" si="680"/>
        <v>#REF!</v>
      </c>
      <c r="MGK141" s="39" t="e">
        <f t="shared" si="680"/>
        <v>#REF!</v>
      </c>
      <c r="MGL141" s="39" t="e">
        <f t="shared" si="680"/>
        <v>#REF!</v>
      </c>
      <c r="MGM141" s="39" t="e">
        <f t="shared" si="680"/>
        <v>#REF!</v>
      </c>
      <c r="MGN141" s="39" t="e">
        <f t="shared" si="680"/>
        <v>#REF!</v>
      </c>
      <c r="MGO141" s="39" t="e">
        <f t="shared" si="680"/>
        <v>#REF!</v>
      </c>
      <c r="MGP141" s="39" t="e">
        <f t="shared" si="680"/>
        <v>#REF!</v>
      </c>
      <c r="MGQ141" s="39" t="e">
        <f t="shared" si="680"/>
        <v>#REF!</v>
      </c>
      <c r="MGR141" s="39" t="e">
        <f t="shared" si="680"/>
        <v>#REF!</v>
      </c>
      <c r="MGS141" s="39" t="e">
        <f t="shared" si="680"/>
        <v>#REF!</v>
      </c>
      <c r="MGT141" s="39" t="e">
        <f t="shared" si="680"/>
        <v>#REF!</v>
      </c>
      <c r="MGU141" s="39" t="e">
        <f t="shared" si="680"/>
        <v>#REF!</v>
      </c>
      <c r="MGV141" s="39" t="e">
        <f t="shared" si="680"/>
        <v>#REF!</v>
      </c>
      <c r="MGW141" s="39" t="e">
        <f t="shared" si="680"/>
        <v>#REF!</v>
      </c>
      <c r="MGX141" s="39" t="e">
        <f t="shared" si="680"/>
        <v>#REF!</v>
      </c>
      <c r="MGY141" s="39" t="e">
        <f t="shared" si="680"/>
        <v>#REF!</v>
      </c>
      <c r="MGZ141" s="39" t="e">
        <f t="shared" si="680"/>
        <v>#REF!</v>
      </c>
      <c r="MHA141" s="39" t="e">
        <f t="shared" si="680"/>
        <v>#REF!</v>
      </c>
      <c r="MHB141" s="39" t="e">
        <f t="shared" si="680"/>
        <v>#REF!</v>
      </c>
      <c r="MHC141" s="39" t="e">
        <f t="shared" si="680"/>
        <v>#REF!</v>
      </c>
      <c r="MHD141" s="39" t="e">
        <f t="shared" si="680"/>
        <v>#REF!</v>
      </c>
      <c r="MHE141" s="39" t="e">
        <f t="shared" si="680"/>
        <v>#REF!</v>
      </c>
      <c r="MHF141" s="39" t="e">
        <f t="shared" si="680"/>
        <v>#REF!</v>
      </c>
      <c r="MHG141" s="39" t="e">
        <f t="shared" si="680"/>
        <v>#REF!</v>
      </c>
      <c r="MHH141" s="39" t="e">
        <f t="shared" si="680"/>
        <v>#REF!</v>
      </c>
      <c r="MHI141" s="39" t="e">
        <f t="shared" si="680"/>
        <v>#REF!</v>
      </c>
      <c r="MHJ141" s="39" t="e">
        <f t="shared" si="680"/>
        <v>#REF!</v>
      </c>
      <c r="MHK141" s="39" t="e">
        <f t="shared" si="680"/>
        <v>#REF!</v>
      </c>
      <c r="MHL141" s="39" t="e">
        <f t="shared" si="680"/>
        <v>#REF!</v>
      </c>
      <c r="MHM141" s="39" t="e">
        <f t="shared" si="680"/>
        <v>#REF!</v>
      </c>
      <c r="MHN141" s="39" t="e">
        <f t="shared" si="680"/>
        <v>#REF!</v>
      </c>
      <c r="MHO141" s="39" t="e">
        <f t="shared" si="680"/>
        <v>#REF!</v>
      </c>
      <c r="MHP141" s="39" t="e">
        <f t="shared" si="680"/>
        <v>#REF!</v>
      </c>
      <c r="MHQ141" s="39" t="e">
        <f t="shared" si="680"/>
        <v>#REF!</v>
      </c>
      <c r="MHR141" s="39" t="e">
        <f t="shared" si="680"/>
        <v>#REF!</v>
      </c>
      <c r="MHS141" s="39" t="e">
        <f t="shared" si="680"/>
        <v>#REF!</v>
      </c>
      <c r="MHT141" s="39" t="e">
        <f t="shared" si="680"/>
        <v>#REF!</v>
      </c>
      <c r="MHU141" s="39" t="e">
        <f t="shared" si="680"/>
        <v>#REF!</v>
      </c>
      <c r="MHV141" s="39" t="e">
        <f t="shared" si="680"/>
        <v>#REF!</v>
      </c>
      <c r="MHW141" s="39" t="e">
        <f t="shared" si="680"/>
        <v>#REF!</v>
      </c>
      <c r="MHX141" s="39" t="e">
        <f t="shared" si="680"/>
        <v>#REF!</v>
      </c>
      <c r="MHY141" s="39" t="e">
        <f t="shared" si="680"/>
        <v>#REF!</v>
      </c>
      <c r="MHZ141" s="39" t="e">
        <f t="shared" si="680"/>
        <v>#REF!</v>
      </c>
      <c r="MIA141" s="39" t="e">
        <f t="shared" si="680"/>
        <v>#REF!</v>
      </c>
      <c r="MIB141" s="39" t="e">
        <f t="shared" si="680"/>
        <v>#REF!</v>
      </c>
      <c r="MIC141" s="39" t="e">
        <f t="shared" si="680"/>
        <v>#REF!</v>
      </c>
      <c r="MID141" s="39" t="e">
        <f t="shared" si="680"/>
        <v>#REF!</v>
      </c>
      <c r="MIE141" s="39" t="e">
        <f t="shared" si="680"/>
        <v>#REF!</v>
      </c>
      <c r="MIF141" s="39" t="e">
        <f t="shared" si="680"/>
        <v>#REF!</v>
      </c>
      <c r="MIG141" s="39" t="e">
        <f t="shared" si="680"/>
        <v>#REF!</v>
      </c>
      <c r="MIH141" s="39" t="e">
        <f t="shared" si="680"/>
        <v>#REF!</v>
      </c>
      <c r="MII141" s="39" t="e">
        <f t="shared" si="680"/>
        <v>#REF!</v>
      </c>
      <c r="MIJ141" s="39" t="e">
        <f t="shared" si="680"/>
        <v>#REF!</v>
      </c>
      <c r="MIK141" s="39" t="e">
        <f t="shared" si="680"/>
        <v>#REF!</v>
      </c>
      <c r="MIL141" s="39" t="e">
        <f t="shared" ref="MIL141:MKW141" si="681">MIL14+MIL28+MIL41+MIL54+MIL66+MIL80+MIL94+MIL109+MIL123+MIL136</f>
        <v>#REF!</v>
      </c>
      <c r="MIM141" s="39" t="e">
        <f t="shared" si="681"/>
        <v>#REF!</v>
      </c>
      <c r="MIN141" s="39" t="e">
        <f t="shared" si="681"/>
        <v>#REF!</v>
      </c>
      <c r="MIO141" s="39" t="e">
        <f t="shared" si="681"/>
        <v>#REF!</v>
      </c>
      <c r="MIP141" s="39" t="e">
        <f t="shared" si="681"/>
        <v>#REF!</v>
      </c>
      <c r="MIQ141" s="39" t="e">
        <f t="shared" si="681"/>
        <v>#REF!</v>
      </c>
      <c r="MIR141" s="39" t="e">
        <f t="shared" si="681"/>
        <v>#REF!</v>
      </c>
      <c r="MIS141" s="39" t="e">
        <f t="shared" si="681"/>
        <v>#REF!</v>
      </c>
      <c r="MIT141" s="39" t="e">
        <f t="shared" si="681"/>
        <v>#REF!</v>
      </c>
      <c r="MIU141" s="39" t="e">
        <f t="shared" si="681"/>
        <v>#REF!</v>
      </c>
      <c r="MIV141" s="39" t="e">
        <f t="shared" si="681"/>
        <v>#REF!</v>
      </c>
      <c r="MIW141" s="39" t="e">
        <f t="shared" si="681"/>
        <v>#REF!</v>
      </c>
      <c r="MIX141" s="39" t="e">
        <f t="shared" si="681"/>
        <v>#REF!</v>
      </c>
      <c r="MIY141" s="39" t="e">
        <f t="shared" si="681"/>
        <v>#REF!</v>
      </c>
      <c r="MIZ141" s="39" t="e">
        <f t="shared" si="681"/>
        <v>#REF!</v>
      </c>
      <c r="MJA141" s="39" t="e">
        <f t="shared" si="681"/>
        <v>#REF!</v>
      </c>
      <c r="MJB141" s="39" t="e">
        <f t="shared" si="681"/>
        <v>#REF!</v>
      </c>
      <c r="MJC141" s="39" t="e">
        <f t="shared" si="681"/>
        <v>#REF!</v>
      </c>
      <c r="MJD141" s="39" t="e">
        <f t="shared" si="681"/>
        <v>#REF!</v>
      </c>
      <c r="MJE141" s="39" t="e">
        <f t="shared" si="681"/>
        <v>#REF!</v>
      </c>
      <c r="MJF141" s="39" t="e">
        <f t="shared" si="681"/>
        <v>#REF!</v>
      </c>
      <c r="MJG141" s="39" t="e">
        <f t="shared" si="681"/>
        <v>#REF!</v>
      </c>
      <c r="MJH141" s="39" t="e">
        <f t="shared" si="681"/>
        <v>#REF!</v>
      </c>
      <c r="MJI141" s="39" t="e">
        <f t="shared" si="681"/>
        <v>#REF!</v>
      </c>
      <c r="MJJ141" s="39" t="e">
        <f t="shared" si="681"/>
        <v>#REF!</v>
      </c>
      <c r="MJK141" s="39" t="e">
        <f t="shared" si="681"/>
        <v>#REF!</v>
      </c>
      <c r="MJL141" s="39" t="e">
        <f t="shared" si="681"/>
        <v>#REF!</v>
      </c>
      <c r="MJM141" s="39" t="e">
        <f t="shared" si="681"/>
        <v>#REF!</v>
      </c>
      <c r="MJN141" s="39" t="e">
        <f t="shared" si="681"/>
        <v>#REF!</v>
      </c>
      <c r="MJO141" s="39" t="e">
        <f t="shared" si="681"/>
        <v>#REF!</v>
      </c>
      <c r="MJP141" s="39" t="e">
        <f t="shared" si="681"/>
        <v>#REF!</v>
      </c>
      <c r="MJQ141" s="39" t="e">
        <f t="shared" si="681"/>
        <v>#REF!</v>
      </c>
      <c r="MJR141" s="39" t="e">
        <f t="shared" si="681"/>
        <v>#REF!</v>
      </c>
      <c r="MJS141" s="39" t="e">
        <f t="shared" si="681"/>
        <v>#REF!</v>
      </c>
      <c r="MJT141" s="39" t="e">
        <f t="shared" si="681"/>
        <v>#REF!</v>
      </c>
      <c r="MJU141" s="39" t="e">
        <f t="shared" si="681"/>
        <v>#REF!</v>
      </c>
      <c r="MJV141" s="39" t="e">
        <f t="shared" si="681"/>
        <v>#REF!</v>
      </c>
      <c r="MJW141" s="39" t="e">
        <f t="shared" si="681"/>
        <v>#REF!</v>
      </c>
      <c r="MJX141" s="39" t="e">
        <f t="shared" si="681"/>
        <v>#REF!</v>
      </c>
      <c r="MJY141" s="39" t="e">
        <f t="shared" si="681"/>
        <v>#REF!</v>
      </c>
      <c r="MJZ141" s="39" t="e">
        <f t="shared" si="681"/>
        <v>#REF!</v>
      </c>
      <c r="MKA141" s="39" t="e">
        <f t="shared" si="681"/>
        <v>#REF!</v>
      </c>
      <c r="MKB141" s="39" t="e">
        <f t="shared" si="681"/>
        <v>#REF!</v>
      </c>
      <c r="MKC141" s="39" t="e">
        <f t="shared" si="681"/>
        <v>#REF!</v>
      </c>
      <c r="MKD141" s="39" t="e">
        <f t="shared" si="681"/>
        <v>#REF!</v>
      </c>
      <c r="MKE141" s="39" t="e">
        <f t="shared" si="681"/>
        <v>#REF!</v>
      </c>
      <c r="MKF141" s="39" t="e">
        <f t="shared" si="681"/>
        <v>#REF!</v>
      </c>
      <c r="MKG141" s="39" t="e">
        <f t="shared" si="681"/>
        <v>#REF!</v>
      </c>
      <c r="MKH141" s="39" t="e">
        <f t="shared" si="681"/>
        <v>#REF!</v>
      </c>
      <c r="MKI141" s="39" t="e">
        <f t="shared" si="681"/>
        <v>#REF!</v>
      </c>
      <c r="MKJ141" s="39" t="e">
        <f t="shared" si="681"/>
        <v>#REF!</v>
      </c>
      <c r="MKK141" s="39" t="e">
        <f t="shared" si="681"/>
        <v>#REF!</v>
      </c>
      <c r="MKL141" s="39" t="e">
        <f t="shared" si="681"/>
        <v>#REF!</v>
      </c>
      <c r="MKM141" s="39" t="e">
        <f t="shared" si="681"/>
        <v>#REF!</v>
      </c>
      <c r="MKN141" s="39" t="e">
        <f t="shared" si="681"/>
        <v>#REF!</v>
      </c>
      <c r="MKO141" s="39" t="e">
        <f t="shared" si="681"/>
        <v>#REF!</v>
      </c>
      <c r="MKP141" s="39" t="e">
        <f t="shared" si="681"/>
        <v>#REF!</v>
      </c>
      <c r="MKQ141" s="39" t="e">
        <f t="shared" si="681"/>
        <v>#REF!</v>
      </c>
      <c r="MKR141" s="39" t="e">
        <f t="shared" si="681"/>
        <v>#REF!</v>
      </c>
      <c r="MKS141" s="39" t="e">
        <f t="shared" si="681"/>
        <v>#REF!</v>
      </c>
      <c r="MKT141" s="39" t="e">
        <f t="shared" si="681"/>
        <v>#REF!</v>
      </c>
      <c r="MKU141" s="39" t="e">
        <f t="shared" si="681"/>
        <v>#REF!</v>
      </c>
      <c r="MKV141" s="39" t="e">
        <f t="shared" si="681"/>
        <v>#REF!</v>
      </c>
      <c r="MKW141" s="39" t="e">
        <f t="shared" si="681"/>
        <v>#REF!</v>
      </c>
      <c r="MKX141" s="39" t="e">
        <f t="shared" ref="MKX141:MNI141" si="682">MKX14+MKX28+MKX41+MKX54+MKX66+MKX80+MKX94+MKX109+MKX123+MKX136</f>
        <v>#REF!</v>
      </c>
      <c r="MKY141" s="39" t="e">
        <f t="shared" si="682"/>
        <v>#REF!</v>
      </c>
      <c r="MKZ141" s="39" t="e">
        <f t="shared" si="682"/>
        <v>#REF!</v>
      </c>
      <c r="MLA141" s="39" t="e">
        <f t="shared" si="682"/>
        <v>#REF!</v>
      </c>
      <c r="MLB141" s="39" t="e">
        <f t="shared" si="682"/>
        <v>#REF!</v>
      </c>
      <c r="MLC141" s="39" t="e">
        <f t="shared" si="682"/>
        <v>#REF!</v>
      </c>
      <c r="MLD141" s="39" t="e">
        <f t="shared" si="682"/>
        <v>#REF!</v>
      </c>
      <c r="MLE141" s="39" t="e">
        <f t="shared" si="682"/>
        <v>#REF!</v>
      </c>
      <c r="MLF141" s="39" t="e">
        <f t="shared" si="682"/>
        <v>#REF!</v>
      </c>
      <c r="MLG141" s="39" t="e">
        <f t="shared" si="682"/>
        <v>#REF!</v>
      </c>
      <c r="MLH141" s="39" t="e">
        <f t="shared" si="682"/>
        <v>#REF!</v>
      </c>
      <c r="MLI141" s="39" t="e">
        <f t="shared" si="682"/>
        <v>#REF!</v>
      </c>
      <c r="MLJ141" s="39" t="e">
        <f t="shared" si="682"/>
        <v>#REF!</v>
      </c>
      <c r="MLK141" s="39" t="e">
        <f t="shared" si="682"/>
        <v>#REF!</v>
      </c>
      <c r="MLL141" s="39" t="e">
        <f t="shared" si="682"/>
        <v>#REF!</v>
      </c>
      <c r="MLM141" s="39" t="e">
        <f t="shared" si="682"/>
        <v>#REF!</v>
      </c>
      <c r="MLN141" s="39" t="e">
        <f t="shared" si="682"/>
        <v>#REF!</v>
      </c>
      <c r="MLO141" s="39" t="e">
        <f t="shared" si="682"/>
        <v>#REF!</v>
      </c>
      <c r="MLP141" s="39" t="e">
        <f t="shared" si="682"/>
        <v>#REF!</v>
      </c>
      <c r="MLQ141" s="39" t="e">
        <f t="shared" si="682"/>
        <v>#REF!</v>
      </c>
      <c r="MLR141" s="39" t="e">
        <f t="shared" si="682"/>
        <v>#REF!</v>
      </c>
      <c r="MLS141" s="39" t="e">
        <f t="shared" si="682"/>
        <v>#REF!</v>
      </c>
      <c r="MLT141" s="39" t="e">
        <f t="shared" si="682"/>
        <v>#REF!</v>
      </c>
      <c r="MLU141" s="39" t="e">
        <f t="shared" si="682"/>
        <v>#REF!</v>
      </c>
      <c r="MLV141" s="39" t="e">
        <f t="shared" si="682"/>
        <v>#REF!</v>
      </c>
      <c r="MLW141" s="39" t="e">
        <f t="shared" si="682"/>
        <v>#REF!</v>
      </c>
      <c r="MLX141" s="39" t="e">
        <f t="shared" si="682"/>
        <v>#REF!</v>
      </c>
      <c r="MLY141" s="39" t="e">
        <f t="shared" si="682"/>
        <v>#REF!</v>
      </c>
      <c r="MLZ141" s="39" t="e">
        <f t="shared" si="682"/>
        <v>#REF!</v>
      </c>
      <c r="MMA141" s="39" t="e">
        <f t="shared" si="682"/>
        <v>#REF!</v>
      </c>
      <c r="MMB141" s="39" t="e">
        <f t="shared" si="682"/>
        <v>#REF!</v>
      </c>
      <c r="MMC141" s="39" t="e">
        <f t="shared" si="682"/>
        <v>#REF!</v>
      </c>
      <c r="MMD141" s="39" t="e">
        <f t="shared" si="682"/>
        <v>#REF!</v>
      </c>
      <c r="MME141" s="39" t="e">
        <f t="shared" si="682"/>
        <v>#REF!</v>
      </c>
      <c r="MMF141" s="39" t="e">
        <f t="shared" si="682"/>
        <v>#REF!</v>
      </c>
      <c r="MMG141" s="39" t="e">
        <f t="shared" si="682"/>
        <v>#REF!</v>
      </c>
      <c r="MMH141" s="39" t="e">
        <f t="shared" si="682"/>
        <v>#REF!</v>
      </c>
      <c r="MMI141" s="39" t="e">
        <f t="shared" si="682"/>
        <v>#REF!</v>
      </c>
      <c r="MMJ141" s="39" t="e">
        <f t="shared" si="682"/>
        <v>#REF!</v>
      </c>
      <c r="MMK141" s="39" t="e">
        <f t="shared" si="682"/>
        <v>#REF!</v>
      </c>
      <c r="MML141" s="39" t="e">
        <f t="shared" si="682"/>
        <v>#REF!</v>
      </c>
      <c r="MMM141" s="39" t="e">
        <f t="shared" si="682"/>
        <v>#REF!</v>
      </c>
      <c r="MMN141" s="39" t="e">
        <f t="shared" si="682"/>
        <v>#REF!</v>
      </c>
      <c r="MMO141" s="39" t="e">
        <f t="shared" si="682"/>
        <v>#REF!</v>
      </c>
      <c r="MMP141" s="39" t="e">
        <f t="shared" si="682"/>
        <v>#REF!</v>
      </c>
      <c r="MMQ141" s="39" t="e">
        <f t="shared" si="682"/>
        <v>#REF!</v>
      </c>
      <c r="MMR141" s="39" t="e">
        <f t="shared" si="682"/>
        <v>#REF!</v>
      </c>
      <c r="MMS141" s="39" t="e">
        <f t="shared" si="682"/>
        <v>#REF!</v>
      </c>
      <c r="MMT141" s="39" t="e">
        <f t="shared" si="682"/>
        <v>#REF!</v>
      </c>
      <c r="MMU141" s="39" t="e">
        <f t="shared" si="682"/>
        <v>#REF!</v>
      </c>
      <c r="MMV141" s="39" t="e">
        <f t="shared" si="682"/>
        <v>#REF!</v>
      </c>
      <c r="MMW141" s="39" t="e">
        <f t="shared" si="682"/>
        <v>#REF!</v>
      </c>
      <c r="MMX141" s="39" t="e">
        <f t="shared" si="682"/>
        <v>#REF!</v>
      </c>
      <c r="MMY141" s="39" t="e">
        <f t="shared" si="682"/>
        <v>#REF!</v>
      </c>
      <c r="MMZ141" s="39" t="e">
        <f t="shared" si="682"/>
        <v>#REF!</v>
      </c>
      <c r="MNA141" s="39" t="e">
        <f t="shared" si="682"/>
        <v>#REF!</v>
      </c>
      <c r="MNB141" s="39" t="e">
        <f t="shared" si="682"/>
        <v>#REF!</v>
      </c>
      <c r="MNC141" s="39" t="e">
        <f t="shared" si="682"/>
        <v>#REF!</v>
      </c>
      <c r="MND141" s="39" t="e">
        <f t="shared" si="682"/>
        <v>#REF!</v>
      </c>
      <c r="MNE141" s="39" t="e">
        <f t="shared" si="682"/>
        <v>#REF!</v>
      </c>
      <c r="MNF141" s="39" t="e">
        <f t="shared" si="682"/>
        <v>#REF!</v>
      </c>
      <c r="MNG141" s="39" t="e">
        <f t="shared" si="682"/>
        <v>#REF!</v>
      </c>
      <c r="MNH141" s="39" t="e">
        <f t="shared" si="682"/>
        <v>#REF!</v>
      </c>
      <c r="MNI141" s="39" t="e">
        <f t="shared" si="682"/>
        <v>#REF!</v>
      </c>
      <c r="MNJ141" s="39" t="e">
        <f t="shared" ref="MNJ141:MPU141" si="683">MNJ14+MNJ28+MNJ41+MNJ54+MNJ66+MNJ80+MNJ94+MNJ109+MNJ123+MNJ136</f>
        <v>#REF!</v>
      </c>
      <c r="MNK141" s="39" t="e">
        <f t="shared" si="683"/>
        <v>#REF!</v>
      </c>
      <c r="MNL141" s="39" t="e">
        <f t="shared" si="683"/>
        <v>#REF!</v>
      </c>
      <c r="MNM141" s="39" t="e">
        <f t="shared" si="683"/>
        <v>#REF!</v>
      </c>
      <c r="MNN141" s="39" t="e">
        <f t="shared" si="683"/>
        <v>#REF!</v>
      </c>
      <c r="MNO141" s="39" t="e">
        <f t="shared" si="683"/>
        <v>#REF!</v>
      </c>
      <c r="MNP141" s="39" t="e">
        <f t="shared" si="683"/>
        <v>#REF!</v>
      </c>
      <c r="MNQ141" s="39" t="e">
        <f t="shared" si="683"/>
        <v>#REF!</v>
      </c>
      <c r="MNR141" s="39" t="e">
        <f t="shared" si="683"/>
        <v>#REF!</v>
      </c>
      <c r="MNS141" s="39" t="e">
        <f t="shared" si="683"/>
        <v>#REF!</v>
      </c>
      <c r="MNT141" s="39" t="e">
        <f t="shared" si="683"/>
        <v>#REF!</v>
      </c>
      <c r="MNU141" s="39" t="e">
        <f t="shared" si="683"/>
        <v>#REF!</v>
      </c>
      <c r="MNV141" s="39" t="e">
        <f t="shared" si="683"/>
        <v>#REF!</v>
      </c>
      <c r="MNW141" s="39" t="e">
        <f t="shared" si="683"/>
        <v>#REF!</v>
      </c>
      <c r="MNX141" s="39" t="e">
        <f t="shared" si="683"/>
        <v>#REF!</v>
      </c>
      <c r="MNY141" s="39" t="e">
        <f t="shared" si="683"/>
        <v>#REF!</v>
      </c>
      <c r="MNZ141" s="39" t="e">
        <f t="shared" si="683"/>
        <v>#REF!</v>
      </c>
      <c r="MOA141" s="39" t="e">
        <f t="shared" si="683"/>
        <v>#REF!</v>
      </c>
      <c r="MOB141" s="39" t="e">
        <f t="shared" si="683"/>
        <v>#REF!</v>
      </c>
      <c r="MOC141" s="39" t="e">
        <f t="shared" si="683"/>
        <v>#REF!</v>
      </c>
      <c r="MOD141" s="39" t="e">
        <f t="shared" si="683"/>
        <v>#REF!</v>
      </c>
      <c r="MOE141" s="39" t="e">
        <f t="shared" si="683"/>
        <v>#REF!</v>
      </c>
      <c r="MOF141" s="39" t="e">
        <f t="shared" si="683"/>
        <v>#REF!</v>
      </c>
      <c r="MOG141" s="39" t="e">
        <f t="shared" si="683"/>
        <v>#REF!</v>
      </c>
      <c r="MOH141" s="39" t="e">
        <f t="shared" si="683"/>
        <v>#REF!</v>
      </c>
      <c r="MOI141" s="39" t="e">
        <f t="shared" si="683"/>
        <v>#REF!</v>
      </c>
      <c r="MOJ141" s="39" t="e">
        <f t="shared" si="683"/>
        <v>#REF!</v>
      </c>
      <c r="MOK141" s="39" t="e">
        <f t="shared" si="683"/>
        <v>#REF!</v>
      </c>
      <c r="MOL141" s="39" t="e">
        <f t="shared" si="683"/>
        <v>#REF!</v>
      </c>
      <c r="MOM141" s="39" t="e">
        <f t="shared" si="683"/>
        <v>#REF!</v>
      </c>
      <c r="MON141" s="39" t="e">
        <f t="shared" si="683"/>
        <v>#REF!</v>
      </c>
      <c r="MOO141" s="39" t="e">
        <f t="shared" si="683"/>
        <v>#REF!</v>
      </c>
      <c r="MOP141" s="39" t="e">
        <f t="shared" si="683"/>
        <v>#REF!</v>
      </c>
      <c r="MOQ141" s="39" t="e">
        <f t="shared" si="683"/>
        <v>#REF!</v>
      </c>
      <c r="MOR141" s="39" t="e">
        <f t="shared" si="683"/>
        <v>#REF!</v>
      </c>
      <c r="MOS141" s="39" t="e">
        <f t="shared" si="683"/>
        <v>#REF!</v>
      </c>
      <c r="MOT141" s="39" t="e">
        <f t="shared" si="683"/>
        <v>#REF!</v>
      </c>
      <c r="MOU141" s="39" t="e">
        <f t="shared" si="683"/>
        <v>#REF!</v>
      </c>
      <c r="MOV141" s="39" t="e">
        <f t="shared" si="683"/>
        <v>#REF!</v>
      </c>
      <c r="MOW141" s="39" t="e">
        <f t="shared" si="683"/>
        <v>#REF!</v>
      </c>
      <c r="MOX141" s="39" t="e">
        <f t="shared" si="683"/>
        <v>#REF!</v>
      </c>
      <c r="MOY141" s="39" t="e">
        <f t="shared" si="683"/>
        <v>#REF!</v>
      </c>
      <c r="MOZ141" s="39" t="e">
        <f t="shared" si="683"/>
        <v>#REF!</v>
      </c>
      <c r="MPA141" s="39" t="e">
        <f t="shared" si="683"/>
        <v>#REF!</v>
      </c>
      <c r="MPB141" s="39" t="e">
        <f t="shared" si="683"/>
        <v>#REF!</v>
      </c>
      <c r="MPC141" s="39" t="e">
        <f t="shared" si="683"/>
        <v>#REF!</v>
      </c>
      <c r="MPD141" s="39" t="e">
        <f t="shared" si="683"/>
        <v>#REF!</v>
      </c>
      <c r="MPE141" s="39" t="e">
        <f t="shared" si="683"/>
        <v>#REF!</v>
      </c>
      <c r="MPF141" s="39" t="e">
        <f t="shared" si="683"/>
        <v>#REF!</v>
      </c>
      <c r="MPG141" s="39" t="e">
        <f t="shared" si="683"/>
        <v>#REF!</v>
      </c>
      <c r="MPH141" s="39" t="e">
        <f t="shared" si="683"/>
        <v>#REF!</v>
      </c>
      <c r="MPI141" s="39" t="e">
        <f t="shared" si="683"/>
        <v>#REF!</v>
      </c>
      <c r="MPJ141" s="39" t="e">
        <f t="shared" si="683"/>
        <v>#REF!</v>
      </c>
      <c r="MPK141" s="39" t="e">
        <f t="shared" si="683"/>
        <v>#REF!</v>
      </c>
      <c r="MPL141" s="39" t="e">
        <f t="shared" si="683"/>
        <v>#REF!</v>
      </c>
      <c r="MPM141" s="39" t="e">
        <f t="shared" si="683"/>
        <v>#REF!</v>
      </c>
      <c r="MPN141" s="39" t="e">
        <f t="shared" si="683"/>
        <v>#REF!</v>
      </c>
      <c r="MPO141" s="39" t="e">
        <f t="shared" si="683"/>
        <v>#REF!</v>
      </c>
      <c r="MPP141" s="39" t="e">
        <f t="shared" si="683"/>
        <v>#REF!</v>
      </c>
      <c r="MPQ141" s="39" t="e">
        <f t="shared" si="683"/>
        <v>#REF!</v>
      </c>
      <c r="MPR141" s="39" t="e">
        <f t="shared" si="683"/>
        <v>#REF!</v>
      </c>
      <c r="MPS141" s="39" t="e">
        <f t="shared" si="683"/>
        <v>#REF!</v>
      </c>
      <c r="MPT141" s="39" t="e">
        <f t="shared" si="683"/>
        <v>#REF!</v>
      </c>
      <c r="MPU141" s="39" t="e">
        <f t="shared" si="683"/>
        <v>#REF!</v>
      </c>
      <c r="MPV141" s="39" t="e">
        <f t="shared" ref="MPV141:MSG141" si="684">MPV14+MPV28+MPV41+MPV54+MPV66+MPV80+MPV94+MPV109+MPV123+MPV136</f>
        <v>#REF!</v>
      </c>
      <c r="MPW141" s="39" t="e">
        <f t="shared" si="684"/>
        <v>#REF!</v>
      </c>
      <c r="MPX141" s="39" t="e">
        <f t="shared" si="684"/>
        <v>#REF!</v>
      </c>
      <c r="MPY141" s="39" t="e">
        <f t="shared" si="684"/>
        <v>#REF!</v>
      </c>
      <c r="MPZ141" s="39" t="e">
        <f t="shared" si="684"/>
        <v>#REF!</v>
      </c>
      <c r="MQA141" s="39" t="e">
        <f t="shared" si="684"/>
        <v>#REF!</v>
      </c>
      <c r="MQB141" s="39" t="e">
        <f t="shared" si="684"/>
        <v>#REF!</v>
      </c>
      <c r="MQC141" s="39" t="e">
        <f t="shared" si="684"/>
        <v>#REF!</v>
      </c>
      <c r="MQD141" s="39" t="e">
        <f t="shared" si="684"/>
        <v>#REF!</v>
      </c>
      <c r="MQE141" s="39" t="e">
        <f t="shared" si="684"/>
        <v>#REF!</v>
      </c>
      <c r="MQF141" s="39" t="e">
        <f t="shared" si="684"/>
        <v>#REF!</v>
      </c>
      <c r="MQG141" s="39" t="e">
        <f t="shared" si="684"/>
        <v>#REF!</v>
      </c>
      <c r="MQH141" s="39" t="e">
        <f t="shared" si="684"/>
        <v>#REF!</v>
      </c>
      <c r="MQI141" s="39" t="e">
        <f t="shared" si="684"/>
        <v>#REF!</v>
      </c>
      <c r="MQJ141" s="39" t="e">
        <f t="shared" si="684"/>
        <v>#REF!</v>
      </c>
      <c r="MQK141" s="39" t="e">
        <f t="shared" si="684"/>
        <v>#REF!</v>
      </c>
      <c r="MQL141" s="39" t="e">
        <f t="shared" si="684"/>
        <v>#REF!</v>
      </c>
      <c r="MQM141" s="39" t="e">
        <f t="shared" si="684"/>
        <v>#REF!</v>
      </c>
      <c r="MQN141" s="39" t="e">
        <f t="shared" si="684"/>
        <v>#REF!</v>
      </c>
      <c r="MQO141" s="39" t="e">
        <f t="shared" si="684"/>
        <v>#REF!</v>
      </c>
      <c r="MQP141" s="39" t="e">
        <f t="shared" si="684"/>
        <v>#REF!</v>
      </c>
      <c r="MQQ141" s="39" t="e">
        <f t="shared" si="684"/>
        <v>#REF!</v>
      </c>
      <c r="MQR141" s="39" t="e">
        <f t="shared" si="684"/>
        <v>#REF!</v>
      </c>
      <c r="MQS141" s="39" t="e">
        <f t="shared" si="684"/>
        <v>#REF!</v>
      </c>
      <c r="MQT141" s="39" t="e">
        <f t="shared" si="684"/>
        <v>#REF!</v>
      </c>
      <c r="MQU141" s="39" t="e">
        <f t="shared" si="684"/>
        <v>#REF!</v>
      </c>
      <c r="MQV141" s="39" t="e">
        <f t="shared" si="684"/>
        <v>#REF!</v>
      </c>
      <c r="MQW141" s="39" t="e">
        <f t="shared" si="684"/>
        <v>#REF!</v>
      </c>
      <c r="MQX141" s="39" t="e">
        <f t="shared" si="684"/>
        <v>#REF!</v>
      </c>
      <c r="MQY141" s="39" t="e">
        <f t="shared" si="684"/>
        <v>#REF!</v>
      </c>
      <c r="MQZ141" s="39" t="e">
        <f t="shared" si="684"/>
        <v>#REF!</v>
      </c>
      <c r="MRA141" s="39" t="e">
        <f t="shared" si="684"/>
        <v>#REF!</v>
      </c>
      <c r="MRB141" s="39" t="e">
        <f t="shared" si="684"/>
        <v>#REF!</v>
      </c>
      <c r="MRC141" s="39" t="e">
        <f t="shared" si="684"/>
        <v>#REF!</v>
      </c>
      <c r="MRD141" s="39" t="e">
        <f t="shared" si="684"/>
        <v>#REF!</v>
      </c>
      <c r="MRE141" s="39" t="e">
        <f t="shared" si="684"/>
        <v>#REF!</v>
      </c>
      <c r="MRF141" s="39" t="e">
        <f t="shared" si="684"/>
        <v>#REF!</v>
      </c>
      <c r="MRG141" s="39" t="e">
        <f t="shared" si="684"/>
        <v>#REF!</v>
      </c>
      <c r="MRH141" s="39" t="e">
        <f t="shared" si="684"/>
        <v>#REF!</v>
      </c>
      <c r="MRI141" s="39" t="e">
        <f t="shared" si="684"/>
        <v>#REF!</v>
      </c>
      <c r="MRJ141" s="39" t="e">
        <f t="shared" si="684"/>
        <v>#REF!</v>
      </c>
      <c r="MRK141" s="39" t="e">
        <f t="shared" si="684"/>
        <v>#REF!</v>
      </c>
      <c r="MRL141" s="39" t="e">
        <f t="shared" si="684"/>
        <v>#REF!</v>
      </c>
      <c r="MRM141" s="39" t="e">
        <f t="shared" si="684"/>
        <v>#REF!</v>
      </c>
      <c r="MRN141" s="39" t="e">
        <f t="shared" si="684"/>
        <v>#REF!</v>
      </c>
      <c r="MRO141" s="39" t="e">
        <f t="shared" si="684"/>
        <v>#REF!</v>
      </c>
      <c r="MRP141" s="39" t="e">
        <f t="shared" si="684"/>
        <v>#REF!</v>
      </c>
      <c r="MRQ141" s="39" t="e">
        <f t="shared" si="684"/>
        <v>#REF!</v>
      </c>
      <c r="MRR141" s="39" t="e">
        <f t="shared" si="684"/>
        <v>#REF!</v>
      </c>
      <c r="MRS141" s="39" t="e">
        <f t="shared" si="684"/>
        <v>#REF!</v>
      </c>
      <c r="MRT141" s="39" t="e">
        <f t="shared" si="684"/>
        <v>#REF!</v>
      </c>
      <c r="MRU141" s="39" t="e">
        <f t="shared" si="684"/>
        <v>#REF!</v>
      </c>
      <c r="MRV141" s="39" t="e">
        <f t="shared" si="684"/>
        <v>#REF!</v>
      </c>
      <c r="MRW141" s="39" t="e">
        <f t="shared" si="684"/>
        <v>#REF!</v>
      </c>
      <c r="MRX141" s="39" t="e">
        <f t="shared" si="684"/>
        <v>#REF!</v>
      </c>
      <c r="MRY141" s="39" t="e">
        <f t="shared" si="684"/>
        <v>#REF!</v>
      </c>
      <c r="MRZ141" s="39" t="e">
        <f t="shared" si="684"/>
        <v>#REF!</v>
      </c>
      <c r="MSA141" s="39" t="e">
        <f t="shared" si="684"/>
        <v>#REF!</v>
      </c>
      <c r="MSB141" s="39" t="e">
        <f t="shared" si="684"/>
        <v>#REF!</v>
      </c>
      <c r="MSC141" s="39" t="e">
        <f t="shared" si="684"/>
        <v>#REF!</v>
      </c>
      <c r="MSD141" s="39" t="e">
        <f t="shared" si="684"/>
        <v>#REF!</v>
      </c>
      <c r="MSE141" s="39" t="e">
        <f t="shared" si="684"/>
        <v>#REF!</v>
      </c>
      <c r="MSF141" s="39" t="e">
        <f t="shared" si="684"/>
        <v>#REF!</v>
      </c>
      <c r="MSG141" s="39" t="e">
        <f t="shared" si="684"/>
        <v>#REF!</v>
      </c>
      <c r="MSH141" s="39" t="e">
        <f t="shared" ref="MSH141:MUS141" si="685">MSH14+MSH28+MSH41+MSH54+MSH66+MSH80+MSH94+MSH109+MSH123+MSH136</f>
        <v>#REF!</v>
      </c>
      <c r="MSI141" s="39" t="e">
        <f t="shared" si="685"/>
        <v>#REF!</v>
      </c>
      <c r="MSJ141" s="39" t="e">
        <f t="shared" si="685"/>
        <v>#REF!</v>
      </c>
      <c r="MSK141" s="39" t="e">
        <f t="shared" si="685"/>
        <v>#REF!</v>
      </c>
      <c r="MSL141" s="39" t="e">
        <f t="shared" si="685"/>
        <v>#REF!</v>
      </c>
      <c r="MSM141" s="39" t="e">
        <f t="shared" si="685"/>
        <v>#REF!</v>
      </c>
      <c r="MSN141" s="39" t="e">
        <f t="shared" si="685"/>
        <v>#REF!</v>
      </c>
      <c r="MSO141" s="39" t="e">
        <f t="shared" si="685"/>
        <v>#REF!</v>
      </c>
      <c r="MSP141" s="39" t="e">
        <f t="shared" si="685"/>
        <v>#REF!</v>
      </c>
      <c r="MSQ141" s="39" t="e">
        <f t="shared" si="685"/>
        <v>#REF!</v>
      </c>
      <c r="MSR141" s="39" t="e">
        <f t="shared" si="685"/>
        <v>#REF!</v>
      </c>
      <c r="MSS141" s="39" t="e">
        <f t="shared" si="685"/>
        <v>#REF!</v>
      </c>
      <c r="MST141" s="39" t="e">
        <f t="shared" si="685"/>
        <v>#REF!</v>
      </c>
      <c r="MSU141" s="39" t="e">
        <f t="shared" si="685"/>
        <v>#REF!</v>
      </c>
      <c r="MSV141" s="39" t="e">
        <f t="shared" si="685"/>
        <v>#REF!</v>
      </c>
      <c r="MSW141" s="39" t="e">
        <f t="shared" si="685"/>
        <v>#REF!</v>
      </c>
      <c r="MSX141" s="39" t="e">
        <f t="shared" si="685"/>
        <v>#REF!</v>
      </c>
      <c r="MSY141" s="39" t="e">
        <f t="shared" si="685"/>
        <v>#REF!</v>
      </c>
      <c r="MSZ141" s="39" t="e">
        <f t="shared" si="685"/>
        <v>#REF!</v>
      </c>
      <c r="MTA141" s="39" t="e">
        <f t="shared" si="685"/>
        <v>#REF!</v>
      </c>
      <c r="MTB141" s="39" t="e">
        <f t="shared" si="685"/>
        <v>#REF!</v>
      </c>
      <c r="MTC141" s="39" t="e">
        <f t="shared" si="685"/>
        <v>#REF!</v>
      </c>
      <c r="MTD141" s="39" t="e">
        <f t="shared" si="685"/>
        <v>#REF!</v>
      </c>
      <c r="MTE141" s="39" t="e">
        <f t="shared" si="685"/>
        <v>#REF!</v>
      </c>
      <c r="MTF141" s="39" t="e">
        <f t="shared" si="685"/>
        <v>#REF!</v>
      </c>
      <c r="MTG141" s="39" t="e">
        <f t="shared" si="685"/>
        <v>#REF!</v>
      </c>
      <c r="MTH141" s="39" t="e">
        <f t="shared" si="685"/>
        <v>#REF!</v>
      </c>
      <c r="MTI141" s="39" t="e">
        <f t="shared" si="685"/>
        <v>#REF!</v>
      </c>
      <c r="MTJ141" s="39" t="e">
        <f t="shared" si="685"/>
        <v>#REF!</v>
      </c>
      <c r="MTK141" s="39" t="e">
        <f t="shared" si="685"/>
        <v>#REF!</v>
      </c>
      <c r="MTL141" s="39" t="e">
        <f t="shared" si="685"/>
        <v>#REF!</v>
      </c>
      <c r="MTM141" s="39" t="e">
        <f t="shared" si="685"/>
        <v>#REF!</v>
      </c>
      <c r="MTN141" s="39" t="e">
        <f t="shared" si="685"/>
        <v>#REF!</v>
      </c>
      <c r="MTO141" s="39" t="e">
        <f t="shared" si="685"/>
        <v>#REF!</v>
      </c>
      <c r="MTP141" s="39" t="e">
        <f t="shared" si="685"/>
        <v>#REF!</v>
      </c>
      <c r="MTQ141" s="39" t="e">
        <f t="shared" si="685"/>
        <v>#REF!</v>
      </c>
      <c r="MTR141" s="39" t="e">
        <f t="shared" si="685"/>
        <v>#REF!</v>
      </c>
      <c r="MTS141" s="39" t="e">
        <f t="shared" si="685"/>
        <v>#REF!</v>
      </c>
      <c r="MTT141" s="39" t="e">
        <f t="shared" si="685"/>
        <v>#REF!</v>
      </c>
      <c r="MTU141" s="39" t="e">
        <f t="shared" si="685"/>
        <v>#REF!</v>
      </c>
      <c r="MTV141" s="39" t="e">
        <f t="shared" si="685"/>
        <v>#REF!</v>
      </c>
      <c r="MTW141" s="39" t="e">
        <f t="shared" si="685"/>
        <v>#REF!</v>
      </c>
      <c r="MTX141" s="39" t="e">
        <f t="shared" si="685"/>
        <v>#REF!</v>
      </c>
      <c r="MTY141" s="39" t="e">
        <f t="shared" si="685"/>
        <v>#REF!</v>
      </c>
      <c r="MTZ141" s="39" t="e">
        <f t="shared" si="685"/>
        <v>#REF!</v>
      </c>
      <c r="MUA141" s="39" t="e">
        <f t="shared" si="685"/>
        <v>#REF!</v>
      </c>
      <c r="MUB141" s="39" t="e">
        <f t="shared" si="685"/>
        <v>#REF!</v>
      </c>
      <c r="MUC141" s="39" t="e">
        <f t="shared" si="685"/>
        <v>#REF!</v>
      </c>
      <c r="MUD141" s="39" t="e">
        <f t="shared" si="685"/>
        <v>#REF!</v>
      </c>
      <c r="MUE141" s="39" t="e">
        <f t="shared" si="685"/>
        <v>#REF!</v>
      </c>
      <c r="MUF141" s="39" t="e">
        <f t="shared" si="685"/>
        <v>#REF!</v>
      </c>
      <c r="MUG141" s="39" t="e">
        <f t="shared" si="685"/>
        <v>#REF!</v>
      </c>
      <c r="MUH141" s="39" t="e">
        <f t="shared" si="685"/>
        <v>#REF!</v>
      </c>
      <c r="MUI141" s="39" t="e">
        <f t="shared" si="685"/>
        <v>#REF!</v>
      </c>
      <c r="MUJ141" s="39" t="e">
        <f t="shared" si="685"/>
        <v>#REF!</v>
      </c>
      <c r="MUK141" s="39" t="e">
        <f t="shared" si="685"/>
        <v>#REF!</v>
      </c>
      <c r="MUL141" s="39" t="e">
        <f t="shared" si="685"/>
        <v>#REF!</v>
      </c>
      <c r="MUM141" s="39" t="e">
        <f t="shared" si="685"/>
        <v>#REF!</v>
      </c>
      <c r="MUN141" s="39" t="e">
        <f t="shared" si="685"/>
        <v>#REF!</v>
      </c>
      <c r="MUO141" s="39" t="e">
        <f t="shared" si="685"/>
        <v>#REF!</v>
      </c>
      <c r="MUP141" s="39" t="e">
        <f t="shared" si="685"/>
        <v>#REF!</v>
      </c>
      <c r="MUQ141" s="39" t="e">
        <f t="shared" si="685"/>
        <v>#REF!</v>
      </c>
      <c r="MUR141" s="39" t="e">
        <f t="shared" si="685"/>
        <v>#REF!</v>
      </c>
      <c r="MUS141" s="39" t="e">
        <f t="shared" si="685"/>
        <v>#REF!</v>
      </c>
      <c r="MUT141" s="39" t="e">
        <f t="shared" ref="MUT141:MXE141" si="686">MUT14+MUT28+MUT41+MUT54+MUT66+MUT80+MUT94+MUT109+MUT123+MUT136</f>
        <v>#REF!</v>
      </c>
      <c r="MUU141" s="39" t="e">
        <f t="shared" si="686"/>
        <v>#REF!</v>
      </c>
      <c r="MUV141" s="39" t="e">
        <f t="shared" si="686"/>
        <v>#REF!</v>
      </c>
      <c r="MUW141" s="39" t="e">
        <f t="shared" si="686"/>
        <v>#REF!</v>
      </c>
      <c r="MUX141" s="39" t="e">
        <f t="shared" si="686"/>
        <v>#REF!</v>
      </c>
      <c r="MUY141" s="39" t="e">
        <f t="shared" si="686"/>
        <v>#REF!</v>
      </c>
      <c r="MUZ141" s="39" t="e">
        <f t="shared" si="686"/>
        <v>#REF!</v>
      </c>
      <c r="MVA141" s="39" t="e">
        <f t="shared" si="686"/>
        <v>#REF!</v>
      </c>
      <c r="MVB141" s="39" t="e">
        <f t="shared" si="686"/>
        <v>#REF!</v>
      </c>
      <c r="MVC141" s="39" t="e">
        <f t="shared" si="686"/>
        <v>#REF!</v>
      </c>
      <c r="MVD141" s="39" t="e">
        <f t="shared" si="686"/>
        <v>#REF!</v>
      </c>
      <c r="MVE141" s="39" t="e">
        <f t="shared" si="686"/>
        <v>#REF!</v>
      </c>
      <c r="MVF141" s="39" t="e">
        <f t="shared" si="686"/>
        <v>#REF!</v>
      </c>
      <c r="MVG141" s="39" t="e">
        <f t="shared" si="686"/>
        <v>#REF!</v>
      </c>
      <c r="MVH141" s="39" t="e">
        <f t="shared" si="686"/>
        <v>#REF!</v>
      </c>
      <c r="MVI141" s="39" t="e">
        <f t="shared" si="686"/>
        <v>#REF!</v>
      </c>
      <c r="MVJ141" s="39" t="e">
        <f t="shared" si="686"/>
        <v>#REF!</v>
      </c>
      <c r="MVK141" s="39" t="e">
        <f t="shared" si="686"/>
        <v>#REF!</v>
      </c>
      <c r="MVL141" s="39" t="e">
        <f t="shared" si="686"/>
        <v>#REF!</v>
      </c>
      <c r="MVM141" s="39" t="e">
        <f t="shared" si="686"/>
        <v>#REF!</v>
      </c>
      <c r="MVN141" s="39" t="e">
        <f t="shared" si="686"/>
        <v>#REF!</v>
      </c>
      <c r="MVO141" s="39" t="e">
        <f t="shared" si="686"/>
        <v>#REF!</v>
      </c>
      <c r="MVP141" s="39" t="e">
        <f t="shared" si="686"/>
        <v>#REF!</v>
      </c>
      <c r="MVQ141" s="39" t="e">
        <f t="shared" si="686"/>
        <v>#REF!</v>
      </c>
      <c r="MVR141" s="39" t="e">
        <f t="shared" si="686"/>
        <v>#REF!</v>
      </c>
      <c r="MVS141" s="39" t="e">
        <f t="shared" si="686"/>
        <v>#REF!</v>
      </c>
      <c r="MVT141" s="39" t="e">
        <f t="shared" si="686"/>
        <v>#REF!</v>
      </c>
      <c r="MVU141" s="39" t="e">
        <f t="shared" si="686"/>
        <v>#REF!</v>
      </c>
      <c r="MVV141" s="39" t="e">
        <f t="shared" si="686"/>
        <v>#REF!</v>
      </c>
      <c r="MVW141" s="39" t="e">
        <f t="shared" si="686"/>
        <v>#REF!</v>
      </c>
      <c r="MVX141" s="39" t="e">
        <f t="shared" si="686"/>
        <v>#REF!</v>
      </c>
      <c r="MVY141" s="39" t="e">
        <f t="shared" si="686"/>
        <v>#REF!</v>
      </c>
      <c r="MVZ141" s="39" t="e">
        <f t="shared" si="686"/>
        <v>#REF!</v>
      </c>
      <c r="MWA141" s="39" t="e">
        <f t="shared" si="686"/>
        <v>#REF!</v>
      </c>
      <c r="MWB141" s="39" t="e">
        <f t="shared" si="686"/>
        <v>#REF!</v>
      </c>
      <c r="MWC141" s="39" t="e">
        <f t="shared" si="686"/>
        <v>#REF!</v>
      </c>
      <c r="MWD141" s="39" t="e">
        <f t="shared" si="686"/>
        <v>#REF!</v>
      </c>
      <c r="MWE141" s="39" t="e">
        <f t="shared" si="686"/>
        <v>#REF!</v>
      </c>
      <c r="MWF141" s="39" t="e">
        <f t="shared" si="686"/>
        <v>#REF!</v>
      </c>
      <c r="MWG141" s="39" t="e">
        <f t="shared" si="686"/>
        <v>#REF!</v>
      </c>
      <c r="MWH141" s="39" t="e">
        <f t="shared" si="686"/>
        <v>#REF!</v>
      </c>
      <c r="MWI141" s="39" t="e">
        <f t="shared" si="686"/>
        <v>#REF!</v>
      </c>
      <c r="MWJ141" s="39" t="e">
        <f t="shared" si="686"/>
        <v>#REF!</v>
      </c>
      <c r="MWK141" s="39" t="e">
        <f t="shared" si="686"/>
        <v>#REF!</v>
      </c>
      <c r="MWL141" s="39" t="e">
        <f t="shared" si="686"/>
        <v>#REF!</v>
      </c>
      <c r="MWM141" s="39" t="e">
        <f t="shared" si="686"/>
        <v>#REF!</v>
      </c>
      <c r="MWN141" s="39" t="e">
        <f t="shared" si="686"/>
        <v>#REF!</v>
      </c>
      <c r="MWO141" s="39" t="e">
        <f t="shared" si="686"/>
        <v>#REF!</v>
      </c>
      <c r="MWP141" s="39" t="e">
        <f t="shared" si="686"/>
        <v>#REF!</v>
      </c>
      <c r="MWQ141" s="39" t="e">
        <f t="shared" si="686"/>
        <v>#REF!</v>
      </c>
      <c r="MWR141" s="39" t="e">
        <f t="shared" si="686"/>
        <v>#REF!</v>
      </c>
      <c r="MWS141" s="39" t="e">
        <f t="shared" si="686"/>
        <v>#REF!</v>
      </c>
      <c r="MWT141" s="39" t="e">
        <f t="shared" si="686"/>
        <v>#REF!</v>
      </c>
      <c r="MWU141" s="39" t="e">
        <f t="shared" si="686"/>
        <v>#REF!</v>
      </c>
      <c r="MWV141" s="39" t="e">
        <f t="shared" si="686"/>
        <v>#REF!</v>
      </c>
      <c r="MWW141" s="39" t="e">
        <f t="shared" si="686"/>
        <v>#REF!</v>
      </c>
      <c r="MWX141" s="39" t="e">
        <f t="shared" si="686"/>
        <v>#REF!</v>
      </c>
      <c r="MWY141" s="39" t="e">
        <f t="shared" si="686"/>
        <v>#REF!</v>
      </c>
      <c r="MWZ141" s="39" t="e">
        <f t="shared" si="686"/>
        <v>#REF!</v>
      </c>
      <c r="MXA141" s="39" t="e">
        <f t="shared" si="686"/>
        <v>#REF!</v>
      </c>
      <c r="MXB141" s="39" t="e">
        <f t="shared" si="686"/>
        <v>#REF!</v>
      </c>
      <c r="MXC141" s="39" t="e">
        <f t="shared" si="686"/>
        <v>#REF!</v>
      </c>
      <c r="MXD141" s="39" t="e">
        <f t="shared" si="686"/>
        <v>#REF!</v>
      </c>
      <c r="MXE141" s="39" t="e">
        <f t="shared" si="686"/>
        <v>#REF!</v>
      </c>
      <c r="MXF141" s="39" t="e">
        <f t="shared" ref="MXF141:MZQ141" si="687">MXF14+MXF28+MXF41+MXF54+MXF66+MXF80+MXF94+MXF109+MXF123+MXF136</f>
        <v>#REF!</v>
      </c>
      <c r="MXG141" s="39" t="e">
        <f t="shared" si="687"/>
        <v>#REF!</v>
      </c>
      <c r="MXH141" s="39" t="e">
        <f t="shared" si="687"/>
        <v>#REF!</v>
      </c>
      <c r="MXI141" s="39" t="e">
        <f t="shared" si="687"/>
        <v>#REF!</v>
      </c>
      <c r="MXJ141" s="39" t="e">
        <f t="shared" si="687"/>
        <v>#REF!</v>
      </c>
      <c r="MXK141" s="39" t="e">
        <f t="shared" si="687"/>
        <v>#REF!</v>
      </c>
      <c r="MXL141" s="39" t="e">
        <f t="shared" si="687"/>
        <v>#REF!</v>
      </c>
      <c r="MXM141" s="39" t="e">
        <f t="shared" si="687"/>
        <v>#REF!</v>
      </c>
      <c r="MXN141" s="39" t="e">
        <f t="shared" si="687"/>
        <v>#REF!</v>
      </c>
      <c r="MXO141" s="39" t="e">
        <f t="shared" si="687"/>
        <v>#REF!</v>
      </c>
      <c r="MXP141" s="39" t="e">
        <f t="shared" si="687"/>
        <v>#REF!</v>
      </c>
      <c r="MXQ141" s="39" t="e">
        <f t="shared" si="687"/>
        <v>#REF!</v>
      </c>
      <c r="MXR141" s="39" t="e">
        <f t="shared" si="687"/>
        <v>#REF!</v>
      </c>
      <c r="MXS141" s="39" t="e">
        <f t="shared" si="687"/>
        <v>#REF!</v>
      </c>
      <c r="MXT141" s="39" t="e">
        <f t="shared" si="687"/>
        <v>#REF!</v>
      </c>
      <c r="MXU141" s="39" t="e">
        <f t="shared" si="687"/>
        <v>#REF!</v>
      </c>
      <c r="MXV141" s="39" t="e">
        <f t="shared" si="687"/>
        <v>#REF!</v>
      </c>
      <c r="MXW141" s="39" t="e">
        <f t="shared" si="687"/>
        <v>#REF!</v>
      </c>
      <c r="MXX141" s="39" t="e">
        <f t="shared" si="687"/>
        <v>#REF!</v>
      </c>
      <c r="MXY141" s="39" t="e">
        <f t="shared" si="687"/>
        <v>#REF!</v>
      </c>
      <c r="MXZ141" s="39" t="e">
        <f t="shared" si="687"/>
        <v>#REF!</v>
      </c>
      <c r="MYA141" s="39" t="e">
        <f t="shared" si="687"/>
        <v>#REF!</v>
      </c>
      <c r="MYB141" s="39" t="e">
        <f t="shared" si="687"/>
        <v>#REF!</v>
      </c>
      <c r="MYC141" s="39" t="e">
        <f t="shared" si="687"/>
        <v>#REF!</v>
      </c>
      <c r="MYD141" s="39" t="e">
        <f t="shared" si="687"/>
        <v>#REF!</v>
      </c>
      <c r="MYE141" s="39" t="e">
        <f t="shared" si="687"/>
        <v>#REF!</v>
      </c>
      <c r="MYF141" s="39" t="e">
        <f t="shared" si="687"/>
        <v>#REF!</v>
      </c>
      <c r="MYG141" s="39" t="e">
        <f t="shared" si="687"/>
        <v>#REF!</v>
      </c>
      <c r="MYH141" s="39" t="e">
        <f t="shared" si="687"/>
        <v>#REF!</v>
      </c>
      <c r="MYI141" s="39" t="e">
        <f t="shared" si="687"/>
        <v>#REF!</v>
      </c>
      <c r="MYJ141" s="39" t="e">
        <f t="shared" si="687"/>
        <v>#REF!</v>
      </c>
      <c r="MYK141" s="39" t="e">
        <f t="shared" si="687"/>
        <v>#REF!</v>
      </c>
      <c r="MYL141" s="39" t="e">
        <f t="shared" si="687"/>
        <v>#REF!</v>
      </c>
      <c r="MYM141" s="39" t="e">
        <f t="shared" si="687"/>
        <v>#REF!</v>
      </c>
      <c r="MYN141" s="39" t="e">
        <f t="shared" si="687"/>
        <v>#REF!</v>
      </c>
      <c r="MYO141" s="39" t="e">
        <f t="shared" si="687"/>
        <v>#REF!</v>
      </c>
      <c r="MYP141" s="39" t="e">
        <f t="shared" si="687"/>
        <v>#REF!</v>
      </c>
      <c r="MYQ141" s="39" t="e">
        <f t="shared" si="687"/>
        <v>#REF!</v>
      </c>
      <c r="MYR141" s="39" t="e">
        <f t="shared" si="687"/>
        <v>#REF!</v>
      </c>
      <c r="MYS141" s="39" t="e">
        <f t="shared" si="687"/>
        <v>#REF!</v>
      </c>
      <c r="MYT141" s="39" t="e">
        <f t="shared" si="687"/>
        <v>#REF!</v>
      </c>
      <c r="MYU141" s="39" t="e">
        <f t="shared" si="687"/>
        <v>#REF!</v>
      </c>
      <c r="MYV141" s="39" t="e">
        <f t="shared" si="687"/>
        <v>#REF!</v>
      </c>
      <c r="MYW141" s="39" t="e">
        <f t="shared" si="687"/>
        <v>#REF!</v>
      </c>
      <c r="MYX141" s="39" t="e">
        <f t="shared" si="687"/>
        <v>#REF!</v>
      </c>
      <c r="MYY141" s="39" t="e">
        <f t="shared" si="687"/>
        <v>#REF!</v>
      </c>
      <c r="MYZ141" s="39" t="e">
        <f t="shared" si="687"/>
        <v>#REF!</v>
      </c>
      <c r="MZA141" s="39" t="e">
        <f t="shared" si="687"/>
        <v>#REF!</v>
      </c>
      <c r="MZB141" s="39" t="e">
        <f t="shared" si="687"/>
        <v>#REF!</v>
      </c>
      <c r="MZC141" s="39" t="e">
        <f t="shared" si="687"/>
        <v>#REF!</v>
      </c>
      <c r="MZD141" s="39" t="e">
        <f t="shared" si="687"/>
        <v>#REF!</v>
      </c>
      <c r="MZE141" s="39" t="e">
        <f t="shared" si="687"/>
        <v>#REF!</v>
      </c>
      <c r="MZF141" s="39" t="e">
        <f t="shared" si="687"/>
        <v>#REF!</v>
      </c>
      <c r="MZG141" s="39" t="e">
        <f t="shared" si="687"/>
        <v>#REF!</v>
      </c>
      <c r="MZH141" s="39" t="e">
        <f t="shared" si="687"/>
        <v>#REF!</v>
      </c>
      <c r="MZI141" s="39" t="e">
        <f t="shared" si="687"/>
        <v>#REF!</v>
      </c>
      <c r="MZJ141" s="39" t="e">
        <f t="shared" si="687"/>
        <v>#REF!</v>
      </c>
      <c r="MZK141" s="39" t="e">
        <f t="shared" si="687"/>
        <v>#REF!</v>
      </c>
      <c r="MZL141" s="39" t="e">
        <f t="shared" si="687"/>
        <v>#REF!</v>
      </c>
      <c r="MZM141" s="39" t="e">
        <f t="shared" si="687"/>
        <v>#REF!</v>
      </c>
      <c r="MZN141" s="39" t="e">
        <f t="shared" si="687"/>
        <v>#REF!</v>
      </c>
      <c r="MZO141" s="39" t="e">
        <f t="shared" si="687"/>
        <v>#REF!</v>
      </c>
      <c r="MZP141" s="39" t="e">
        <f t="shared" si="687"/>
        <v>#REF!</v>
      </c>
      <c r="MZQ141" s="39" t="e">
        <f t="shared" si="687"/>
        <v>#REF!</v>
      </c>
      <c r="MZR141" s="39" t="e">
        <f t="shared" ref="MZR141:NCC141" si="688">MZR14+MZR28+MZR41+MZR54+MZR66+MZR80+MZR94+MZR109+MZR123+MZR136</f>
        <v>#REF!</v>
      </c>
      <c r="MZS141" s="39" t="e">
        <f t="shared" si="688"/>
        <v>#REF!</v>
      </c>
      <c r="MZT141" s="39" t="e">
        <f t="shared" si="688"/>
        <v>#REF!</v>
      </c>
      <c r="MZU141" s="39" t="e">
        <f t="shared" si="688"/>
        <v>#REF!</v>
      </c>
      <c r="MZV141" s="39" t="e">
        <f t="shared" si="688"/>
        <v>#REF!</v>
      </c>
      <c r="MZW141" s="39" t="e">
        <f t="shared" si="688"/>
        <v>#REF!</v>
      </c>
      <c r="MZX141" s="39" t="e">
        <f t="shared" si="688"/>
        <v>#REF!</v>
      </c>
      <c r="MZY141" s="39" t="e">
        <f t="shared" si="688"/>
        <v>#REF!</v>
      </c>
      <c r="MZZ141" s="39" t="e">
        <f t="shared" si="688"/>
        <v>#REF!</v>
      </c>
      <c r="NAA141" s="39" t="e">
        <f t="shared" si="688"/>
        <v>#REF!</v>
      </c>
      <c r="NAB141" s="39" t="e">
        <f t="shared" si="688"/>
        <v>#REF!</v>
      </c>
      <c r="NAC141" s="39" t="e">
        <f t="shared" si="688"/>
        <v>#REF!</v>
      </c>
      <c r="NAD141" s="39" t="e">
        <f t="shared" si="688"/>
        <v>#REF!</v>
      </c>
      <c r="NAE141" s="39" t="e">
        <f t="shared" si="688"/>
        <v>#REF!</v>
      </c>
      <c r="NAF141" s="39" t="e">
        <f t="shared" si="688"/>
        <v>#REF!</v>
      </c>
      <c r="NAG141" s="39" t="e">
        <f t="shared" si="688"/>
        <v>#REF!</v>
      </c>
      <c r="NAH141" s="39" t="e">
        <f t="shared" si="688"/>
        <v>#REF!</v>
      </c>
      <c r="NAI141" s="39" t="e">
        <f t="shared" si="688"/>
        <v>#REF!</v>
      </c>
      <c r="NAJ141" s="39" t="e">
        <f t="shared" si="688"/>
        <v>#REF!</v>
      </c>
      <c r="NAK141" s="39" t="e">
        <f t="shared" si="688"/>
        <v>#REF!</v>
      </c>
      <c r="NAL141" s="39" t="e">
        <f t="shared" si="688"/>
        <v>#REF!</v>
      </c>
      <c r="NAM141" s="39" t="e">
        <f t="shared" si="688"/>
        <v>#REF!</v>
      </c>
      <c r="NAN141" s="39" t="e">
        <f t="shared" si="688"/>
        <v>#REF!</v>
      </c>
      <c r="NAO141" s="39" t="e">
        <f t="shared" si="688"/>
        <v>#REF!</v>
      </c>
      <c r="NAP141" s="39" t="e">
        <f t="shared" si="688"/>
        <v>#REF!</v>
      </c>
      <c r="NAQ141" s="39" t="e">
        <f t="shared" si="688"/>
        <v>#REF!</v>
      </c>
      <c r="NAR141" s="39" t="e">
        <f t="shared" si="688"/>
        <v>#REF!</v>
      </c>
      <c r="NAS141" s="39" t="e">
        <f t="shared" si="688"/>
        <v>#REF!</v>
      </c>
      <c r="NAT141" s="39" t="e">
        <f t="shared" si="688"/>
        <v>#REF!</v>
      </c>
      <c r="NAU141" s="39" t="e">
        <f t="shared" si="688"/>
        <v>#REF!</v>
      </c>
      <c r="NAV141" s="39" t="e">
        <f t="shared" si="688"/>
        <v>#REF!</v>
      </c>
      <c r="NAW141" s="39" t="e">
        <f t="shared" si="688"/>
        <v>#REF!</v>
      </c>
      <c r="NAX141" s="39" t="e">
        <f t="shared" si="688"/>
        <v>#REF!</v>
      </c>
      <c r="NAY141" s="39" t="e">
        <f t="shared" si="688"/>
        <v>#REF!</v>
      </c>
      <c r="NAZ141" s="39" t="e">
        <f t="shared" si="688"/>
        <v>#REF!</v>
      </c>
      <c r="NBA141" s="39" t="e">
        <f t="shared" si="688"/>
        <v>#REF!</v>
      </c>
      <c r="NBB141" s="39" t="e">
        <f t="shared" si="688"/>
        <v>#REF!</v>
      </c>
      <c r="NBC141" s="39" t="e">
        <f t="shared" si="688"/>
        <v>#REF!</v>
      </c>
      <c r="NBD141" s="39" t="e">
        <f t="shared" si="688"/>
        <v>#REF!</v>
      </c>
      <c r="NBE141" s="39" t="e">
        <f t="shared" si="688"/>
        <v>#REF!</v>
      </c>
      <c r="NBF141" s="39" t="e">
        <f t="shared" si="688"/>
        <v>#REF!</v>
      </c>
      <c r="NBG141" s="39" t="e">
        <f t="shared" si="688"/>
        <v>#REF!</v>
      </c>
      <c r="NBH141" s="39" t="e">
        <f t="shared" si="688"/>
        <v>#REF!</v>
      </c>
      <c r="NBI141" s="39" t="e">
        <f t="shared" si="688"/>
        <v>#REF!</v>
      </c>
      <c r="NBJ141" s="39" t="e">
        <f t="shared" si="688"/>
        <v>#REF!</v>
      </c>
      <c r="NBK141" s="39" t="e">
        <f t="shared" si="688"/>
        <v>#REF!</v>
      </c>
      <c r="NBL141" s="39" t="e">
        <f t="shared" si="688"/>
        <v>#REF!</v>
      </c>
      <c r="NBM141" s="39" t="e">
        <f t="shared" si="688"/>
        <v>#REF!</v>
      </c>
      <c r="NBN141" s="39" t="e">
        <f t="shared" si="688"/>
        <v>#REF!</v>
      </c>
      <c r="NBO141" s="39" t="e">
        <f t="shared" si="688"/>
        <v>#REF!</v>
      </c>
      <c r="NBP141" s="39" t="e">
        <f t="shared" si="688"/>
        <v>#REF!</v>
      </c>
      <c r="NBQ141" s="39" t="e">
        <f t="shared" si="688"/>
        <v>#REF!</v>
      </c>
      <c r="NBR141" s="39" t="e">
        <f t="shared" si="688"/>
        <v>#REF!</v>
      </c>
      <c r="NBS141" s="39" t="e">
        <f t="shared" si="688"/>
        <v>#REF!</v>
      </c>
      <c r="NBT141" s="39" t="e">
        <f t="shared" si="688"/>
        <v>#REF!</v>
      </c>
      <c r="NBU141" s="39" t="e">
        <f t="shared" si="688"/>
        <v>#REF!</v>
      </c>
      <c r="NBV141" s="39" t="e">
        <f t="shared" si="688"/>
        <v>#REF!</v>
      </c>
      <c r="NBW141" s="39" t="e">
        <f t="shared" si="688"/>
        <v>#REF!</v>
      </c>
      <c r="NBX141" s="39" t="e">
        <f t="shared" si="688"/>
        <v>#REF!</v>
      </c>
      <c r="NBY141" s="39" t="e">
        <f t="shared" si="688"/>
        <v>#REF!</v>
      </c>
      <c r="NBZ141" s="39" t="e">
        <f t="shared" si="688"/>
        <v>#REF!</v>
      </c>
      <c r="NCA141" s="39" t="e">
        <f t="shared" si="688"/>
        <v>#REF!</v>
      </c>
      <c r="NCB141" s="39" t="e">
        <f t="shared" si="688"/>
        <v>#REF!</v>
      </c>
      <c r="NCC141" s="39" t="e">
        <f t="shared" si="688"/>
        <v>#REF!</v>
      </c>
      <c r="NCD141" s="39" t="e">
        <f t="shared" ref="NCD141:NEO141" si="689">NCD14+NCD28+NCD41+NCD54+NCD66+NCD80+NCD94+NCD109+NCD123+NCD136</f>
        <v>#REF!</v>
      </c>
      <c r="NCE141" s="39" t="e">
        <f t="shared" si="689"/>
        <v>#REF!</v>
      </c>
      <c r="NCF141" s="39" t="e">
        <f t="shared" si="689"/>
        <v>#REF!</v>
      </c>
      <c r="NCG141" s="39" t="e">
        <f t="shared" si="689"/>
        <v>#REF!</v>
      </c>
      <c r="NCH141" s="39" t="e">
        <f t="shared" si="689"/>
        <v>#REF!</v>
      </c>
      <c r="NCI141" s="39" t="e">
        <f t="shared" si="689"/>
        <v>#REF!</v>
      </c>
      <c r="NCJ141" s="39" t="e">
        <f t="shared" si="689"/>
        <v>#REF!</v>
      </c>
      <c r="NCK141" s="39" t="e">
        <f t="shared" si="689"/>
        <v>#REF!</v>
      </c>
      <c r="NCL141" s="39" t="e">
        <f t="shared" si="689"/>
        <v>#REF!</v>
      </c>
      <c r="NCM141" s="39" t="e">
        <f t="shared" si="689"/>
        <v>#REF!</v>
      </c>
      <c r="NCN141" s="39" t="e">
        <f t="shared" si="689"/>
        <v>#REF!</v>
      </c>
      <c r="NCO141" s="39" t="e">
        <f t="shared" si="689"/>
        <v>#REF!</v>
      </c>
      <c r="NCP141" s="39" t="e">
        <f t="shared" si="689"/>
        <v>#REF!</v>
      </c>
      <c r="NCQ141" s="39" t="e">
        <f t="shared" si="689"/>
        <v>#REF!</v>
      </c>
      <c r="NCR141" s="39" t="e">
        <f t="shared" si="689"/>
        <v>#REF!</v>
      </c>
      <c r="NCS141" s="39" t="e">
        <f t="shared" si="689"/>
        <v>#REF!</v>
      </c>
      <c r="NCT141" s="39" t="e">
        <f t="shared" si="689"/>
        <v>#REF!</v>
      </c>
      <c r="NCU141" s="39" t="e">
        <f t="shared" si="689"/>
        <v>#REF!</v>
      </c>
      <c r="NCV141" s="39" t="e">
        <f t="shared" si="689"/>
        <v>#REF!</v>
      </c>
      <c r="NCW141" s="39" t="e">
        <f t="shared" si="689"/>
        <v>#REF!</v>
      </c>
      <c r="NCX141" s="39" t="e">
        <f t="shared" si="689"/>
        <v>#REF!</v>
      </c>
      <c r="NCY141" s="39" t="e">
        <f t="shared" si="689"/>
        <v>#REF!</v>
      </c>
      <c r="NCZ141" s="39" t="e">
        <f t="shared" si="689"/>
        <v>#REF!</v>
      </c>
      <c r="NDA141" s="39" t="e">
        <f t="shared" si="689"/>
        <v>#REF!</v>
      </c>
      <c r="NDB141" s="39" t="e">
        <f t="shared" si="689"/>
        <v>#REF!</v>
      </c>
      <c r="NDC141" s="39" t="e">
        <f t="shared" si="689"/>
        <v>#REF!</v>
      </c>
      <c r="NDD141" s="39" t="e">
        <f t="shared" si="689"/>
        <v>#REF!</v>
      </c>
      <c r="NDE141" s="39" t="e">
        <f t="shared" si="689"/>
        <v>#REF!</v>
      </c>
      <c r="NDF141" s="39" t="e">
        <f t="shared" si="689"/>
        <v>#REF!</v>
      </c>
      <c r="NDG141" s="39" t="e">
        <f t="shared" si="689"/>
        <v>#REF!</v>
      </c>
      <c r="NDH141" s="39" t="e">
        <f t="shared" si="689"/>
        <v>#REF!</v>
      </c>
      <c r="NDI141" s="39" t="e">
        <f t="shared" si="689"/>
        <v>#REF!</v>
      </c>
      <c r="NDJ141" s="39" t="e">
        <f t="shared" si="689"/>
        <v>#REF!</v>
      </c>
      <c r="NDK141" s="39" t="e">
        <f t="shared" si="689"/>
        <v>#REF!</v>
      </c>
      <c r="NDL141" s="39" t="e">
        <f t="shared" si="689"/>
        <v>#REF!</v>
      </c>
      <c r="NDM141" s="39" t="e">
        <f t="shared" si="689"/>
        <v>#REF!</v>
      </c>
      <c r="NDN141" s="39" t="e">
        <f t="shared" si="689"/>
        <v>#REF!</v>
      </c>
      <c r="NDO141" s="39" t="e">
        <f t="shared" si="689"/>
        <v>#REF!</v>
      </c>
      <c r="NDP141" s="39" t="e">
        <f t="shared" si="689"/>
        <v>#REF!</v>
      </c>
      <c r="NDQ141" s="39" t="e">
        <f t="shared" si="689"/>
        <v>#REF!</v>
      </c>
      <c r="NDR141" s="39" t="e">
        <f t="shared" si="689"/>
        <v>#REF!</v>
      </c>
      <c r="NDS141" s="39" t="e">
        <f t="shared" si="689"/>
        <v>#REF!</v>
      </c>
      <c r="NDT141" s="39" t="e">
        <f t="shared" si="689"/>
        <v>#REF!</v>
      </c>
      <c r="NDU141" s="39" t="e">
        <f t="shared" si="689"/>
        <v>#REF!</v>
      </c>
      <c r="NDV141" s="39" t="e">
        <f t="shared" si="689"/>
        <v>#REF!</v>
      </c>
      <c r="NDW141" s="39" t="e">
        <f t="shared" si="689"/>
        <v>#REF!</v>
      </c>
      <c r="NDX141" s="39" t="e">
        <f t="shared" si="689"/>
        <v>#REF!</v>
      </c>
      <c r="NDY141" s="39" t="e">
        <f t="shared" si="689"/>
        <v>#REF!</v>
      </c>
      <c r="NDZ141" s="39" t="e">
        <f t="shared" si="689"/>
        <v>#REF!</v>
      </c>
      <c r="NEA141" s="39" t="e">
        <f t="shared" si="689"/>
        <v>#REF!</v>
      </c>
      <c r="NEB141" s="39" t="e">
        <f t="shared" si="689"/>
        <v>#REF!</v>
      </c>
      <c r="NEC141" s="39" t="e">
        <f t="shared" si="689"/>
        <v>#REF!</v>
      </c>
      <c r="NED141" s="39" t="e">
        <f t="shared" si="689"/>
        <v>#REF!</v>
      </c>
      <c r="NEE141" s="39" t="e">
        <f t="shared" si="689"/>
        <v>#REF!</v>
      </c>
      <c r="NEF141" s="39" t="e">
        <f t="shared" si="689"/>
        <v>#REF!</v>
      </c>
      <c r="NEG141" s="39" t="e">
        <f t="shared" si="689"/>
        <v>#REF!</v>
      </c>
      <c r="NEH141" s="39" t="e">
        <f t="shared" si="689"/>
        <v>#REF!</v>
      </c>
      <c r="NEI141" s="39" t="e">
        <f t="shared" si="689"/>
        <v>#REF!</v>
      </c>
      <c r="NEJ141" s="39" t="e">
        <f t="shared" si="689"/>
        <v>#REF!</v>
      </c>
      <c r="NEK141" s="39" t="e">
        <f t="shared" si="689"/>
        <v>#REF!</v>
      </c>
      <c r="NEL141" s="39" t="e">
        <f t="shared" si="689"/>
        <v>#REF!</v>
      </c>
      <c r="NEM141" s="39" t="e">
        <f t="shared" si="689"/>
        <v>#REF!</v>
      </c>
      <c r="NEN141" s="39" t="e">
        <f t="shared" si="689"/>
        <v>#REF!</v>
      </c>
      <c r="NEO141" s="39" t="e">
        <f t="shared" si="689"/>
        <v>#REF!</v>
      </c>
      <c r="NEP141" s="39" t="e">
        <f t="shared" ref="NEP141:NHA141" si="690">NEP14+NEP28+NEP41+NEP54+NEP66+NEP80+NEP94+NEP109+NEP123+NEP136</f>
        <v>#REF!</v>
      </c>
      <c r="NEQ141" s="39" t="e">
        <f t="shared" si="690"/>
        <v>#REF!</v>
      </c>
      <c r="NER141" s="39" t="e">
        <f t="shared" si="690"/>
        <v>#REF!</v>
      </c>
      <c r="NES141" s="39" t="e">
        <f t="shared" si="690"/>
        <v>#REF!</v>
      </c>
      <c r="NET141" s="39" t="e">
        <f t="shared" si="690"/>
        <v>#REF!</v>
      </c>
      <c r="NEU141" s="39" t="e">
        <f t="shared" si="690"/>
        <v>#REF!</v>
      </c>
      <c r="NEV141" s="39" t="e">
        <f t="shared" si="690"/>
        <v>#REF!</v>
      </c>
      <c r="NEW141" s="39" t="e">
        <f t="shared" si="690"/>
        <v>#REF!</v>
      </c>
      <c r="NEX141" s="39" t="e">
        <f t="shared" si="690"/>
        <v>#REF!</v>
      </c>
      <c r="NEY141" s="39" t="e">
        <f t="shared" si="690"/>
        <v>#REF!</v>
      </c>
      <c r="NEZ141" s="39" t="e">
        <f t="shared" si="690"/>
        <v>#REF!</v>
      </c>
      <c r="NFA141" s="39" t="e">
        <f t="shared" si="690"/>
        <v>#REF!</v>
      </c>
      <c r="NFB141" s="39" t="e">
        <f t="shared" si="690"/>
        <v>#REF!</v>
      </c>
      <c r="NFC141" s="39" t="e">
        <f t="shared" si="690"/>
        <v>#REF!</v>
      </c>
      <c r="NFD141" s="39" t="e">
        <f t="shared" si="690"/>
        <v>#REF!</v>
      </c>
      <c r="NFE141" s="39" t="e">
        <f t="shared" si="690"/>
        <v>#REF!</v>
      </c>
      <c r="NFF141" s="39" t="e">
        <f t="shared" si="690"/>
        <v>#REF!</v>
      </c>
      <c r="NFG141" s="39" t="e">
        <f t="shared" si="690"/>
        <v>#REF!</v>
      </c>
      <c r="NFH141" s="39" t="e">
        <f t="shared" si="690"/>
        <v>#REF!</v>
      </c>
      <c r="NFI141" s="39" t="e">
        <f t="shared" si="690"/>
        <v>#REF!</v>
      </c>
      <c r="NFJ141" s="39" t="e">
        <f t="shared" si="690"/>
        <v>#REF!</v>
      </c>
      <c r="NFK141" s="39" t="e">
        <f t="shared" si="690"/>
        <v>#REF!</v>
      </c>
      <c r="NFL141" s="39" t="e">
        <f t="shared" si="690"/>
        <v>#REF!</v>
      </c>
      <c r="NFM141" s="39" t="e">
        <f t="shared" si="690"/>
        <v>#REF!</v>
      </c>
      <c r="NFN141" s="39" t="e">
        <f t="shared" si="690"/>
        <v>#REF!</v>
      </c>
      <c r="NFO141" s="39" t="e">
        <f t="shared" si="690"/>
        <v>#REF!</v>
      </c>
      <c r="NFP141" s="39" t="e">
        <f t="shared" si="690"/>
        <v>#REF!</v>
      </c>
      <c r="NFQ141" s="39" t="e">
        <f t="shared" si="690"/>
        <v>#REF!</v>
      </c>
      <c r="NFR141" s="39" t="e">
        <f t="shared" si="690"/>
        <v>#REF!</v>
      </c>
      <c r="NFS141" s="39" t="e">
        <f t="shared" si="690"/>
        <v>#REF!</v>
      </c>
      <c r="NFT141" s="39" t="e">
        <f t="shared" si="690"/>
        <v>#REF!</v>
      </c>
      <c r="NFU141" s="39" t="e">
        <f t="shared" si="690"/>
        <v>#REF!</v>
      </c>
      <c r="NFV141" s="39" t="e">
        <f t="shared" si="690"/>
        <v>#REF!</v>
      </c>
      <c r="NFW141" s="39" t="e">
        <f t="shared" si="690"/>
        <v>#REF!</v>
      </c>
      <c r="NFX141" s="39" t="e">
        <f t="shared" si="690"/>
        <v>#REF!</v>
      </c>
      <c r="NFY141" s="39" t="e">
        <f t="shared" si="690"/>
        <v>#REF!</v>
      </c>
      <c r="NFZ141" s="39" t="e">
        <f t="shared" si="690"/>
        <v>#REF!</v>
      </c>
      <c r="NGA141" s="39" t="e">
        <f t="shared" si="690"/>
        <v>#REF!</v>
      </c>
      <c r="NGB141" s="39" t="e">
        <f t="shared" si="690"/>
        <v>#REF!</v>
      </c>
      <c r="NGC141" s="39" t="e">
        <f t="shared" si="690"/>
        <v>#REF!</v>
      </c>
      <c r="NGD141" s="39" t="e">
        <f t="shared" si="690"/>
        <v>#REF!</v>
      </c>
      <c r="NGE141" s="39" t="e">
        <f t="shared" si="690"/>
        <v>#REF!</v>
      </c>
      <c r="NGF141" s="39" t="e">
        <f t="shared" si="690"/>
        <v>#REF!</v>
      </c>
      <c r="NGG141" s="39" t="e">
        <f t="shared" si="690"/>
        <v>#REF!</v>
      </c>
      <c r="NGH141" s="39" t="e">
        <f t="shared" si="690"/>
        <v>#REF!</v>
      </c>
      <c r="NGI141" s="39" t="e">
        <f t="shared" si="690"/>
        <v>#REF!</v>
      </c>
      <c r="NGJ141" s="39" t="e">
        <f t="shared" si="690"/>
        <v>#REF!</v>
      </c>
      <c r="NGK141" s="39" t="e">
        <f t="shared" si="690"/>
        <v>#REF!</v>
      </c>
      <c r="NGL141" s="39" t="e">
        <f t="shared" si="690"/>
        <v>#REF!</v>
      </c>
      <c r="NGM141" s="39" t="e">
        <f t="shared" si="690"/>
        <v>#REF!</v>
      </c>
      <c r="NGN141" s="39" t="e">
        <f t="shared" si="690"/>
        <v>#REF!</v>
      </c>
      <c r="NGO141" s="39" t="e">
        <f t="shared" si="690"/>
        <v>#REF!</v>
      </c>
      <c r="NGP141" s="39" t="e">
        <f t="shared" si="690"/>
        <v>#REF!</v>
      </c>
      <c r="NGQ141" s="39" t="e">
        <f t="shared" si="690"/>
        <v>#REF!</v>
      </c>
      <c r="NGR141" s="39" t="e">
        <f t="shared" si="690"/>
        <v>#REF!</v>
      </c>
      <c r="NGS141" s="39" t="e">
        <f t="shared" si="690"/>
        <v>#REF!</v>
      </c>
      <c r="NGT141" s="39" t="e">
        <f t="shared" si="690"/>
        <v>#REF!</v>
      </c>
      <c r="NGU141" s="39" t="e">
        <f t="shared" si="690"/>
        <v>#REF!</v>
      </c>
      <c r="NGV141" s="39" t="e">
        <f t="shared" si="690"/>
        <v>#REF!</v>
      </c>
      <c r="NGW141" s="39" t="e">
        <f t="shared" si="690"/>
        <v>#REF!</v>
      </c>
      <c r="NGX141" s="39" t="e">
        <f t="shared" si="690"/>
        <v>#REF!</v>
      </c>
      <c r="NGY141" s="39" t="e">
        <f t="shared" si="690"/>
        <v>#REF!</v>
      </c>
      <c r="NGZ141" s="39" t="e">
        <f t="shared" si="690"/>
        <v>#REF!</v>
      </c>
      <c r="NHA141" s="39" t="e">
        <f t="shared" si="690"/>
        <v>#REF!</v>
      </c>
      <c r="NHB141" s="39" t="e">
        <f t="shared" ref="NHB141:NJM141" si="691">NHB14+NHB28+NHB41+NHB54+NHB66+NHB80+NHB94+NHB109+NHB123+NHB136</f>
        <v>#REF!</v>
      </c>
      <c r="NHC141" s="39" t="e">
        <f t="shared" si="691"/>
        <v>#REF!</v>
      </c>
      <c r="NHD141" s="39" t="e">
        <f t="shared" si="691"/>
        <v>#REF!</v>
      </c>
      <c r="NHE141" s="39" t="e">
        <f t="shared" si="691"/>
        <v>#REF!</v>
      </c>
      <c r="NHF141" s="39" t="e">
        <f t="shared" si="691"/>
        <v>#REF!</v>
      </c>
      <c r="NHG141" s="39" t="e">
        <f t="shared" si="691"/>
        <v>#REF!</v>
      </c>
      <c r="NHH141" s="39" t="e">
        <f t="shared" si="691"/>
        <v>#REF!</v>
      </c>
      <c r="NHI141" s="39" t="e">
        <f t="shared" si="691"/>
        <v>#REF!</v>
      </c>
      <c r="NHJ141" s="39" t="e">
        <f t="shared" si="691"/>
        <v>#REF!</v>
      </c>
      <c r="NHK141" s="39" t="e">
        <f t="shared" si="691"/>
        <v>#REF!</v>
      </c>
      <c r="NHL141" s="39" t="e">
        <f t="shared" si="691"/>
        <v>#REF!</v>
      </c>
      <c r="NHM141" s="39" t="e">
        <f t="shared" si="691"/>
        <v>#REF!</v>
      </c>
      <c r="NHN141" s="39" t="e">
        <f t="shared" si="691"/>
        <v>#REF!</v>
      </c>
      <c r="NHO141" s="39" t="e">
        <f t="shared" si="691"/>
        <v>#REF!</v>
      </c>
      <c r="NHP141" s="39" t="e">
        <f t="shared" si="691"/>
        <v>#REF!</v>
      </c>
      <c r="NHQ141" s="39" t="e">
        <f t="shared" si="691"/>
        <v>#REF!</v>
      </c>
      <c r="NHR141" s="39" t="e">
        <f t="shared" si="691"/>
        <v>#REF!</v>
      </c>
      <c r="NHS141" s="39" t="e">
        <f t="shared" si="691"/>
        <v>#REF!</v>
      </c>
      <c r="NHT141" s="39" t="e">
        <f t="shared" si="691"/>
        <v>#REF!</v>
      </c>
      <c r="NHU141" s="39" t="e">
        <f t="shared" si="691"/>
        <v>#REF!</v>
      </c>
      <c r="NHV141" s="39" t="e">
        <f t="shared" si="691"/>
        <v>#REF!</v>
      </c>
      <c r="NHW141" s="39" t="e">
        <f t="shared" si="691"/>
        <v>#REF!</v>
      </c>
      <c r="NHX141" s="39" t="e">
        <f t="shared" si="691"/>
        <v>#REF!</v>
      </c>
      <c r="NHY141" s="39" t="e">
        <f t="shared" si="691"/>
        <v>#REF!</v>
      </c>
      <c r="NHZ141" s="39" t="e">
        <f t="shared" si="691"/>
        <v>#REF!</v>
      </c>
      <c r="NIA141" s="39" t="e">
        <f t="shared" si="691"/>
        <v>#REF!</v>
      </c>
      <c r="NIB141" s="39" t="e">
        <f t="shared" si="691"/>
        <v>#REF!</v>
      </c>
      <c r="NIC141" s="39" t="e">
        <f t="shared" si="691"/>
        <v>#REF!</v>
      </c>
      <c r="NID141" s="39" t="e">
        <f t="shared" si="691"/>
        <v>#REF!</v>
      </c>
      <c r="NIE141" s="39" t="e">
        <f t="shared" si="691"/>
        <v>#REF!</v>
      </c>
      <c r="NIF141" s="39" t="e">
        <f t="shared" si="691"/>
        <v>#REF!</v>
      </c>
      <c r="NIG141" s="39" t="e">
        <f t="shared" si="691"/>
        <v>#REF!</v>
      </c>
      <c r="NIH141" s="39" t="e">
        <f t="shared" si="691"/>
        <v>#REF!</v>
      </c>
      <c r="NII141" s="39" t="e">
        <f t="shared" si="691"/>
        <v>#REF!</v>
      </c>
      <c r="NIJ141" s="39" t="e">
        <f t="shared" si="691"/>
        <v>#REF!</v>
      </c>
      <c r="NIK141" s="39" t="e">
        <f t="shared" si="691"/>
        <v>#REF!</v>
      </c>
      <c r="NIL141" s="39" t="e">
        <f t="shared" si="691"/>
        <v>#REF!</v>
      </c>
      <c r="NIM141" s="39" t="e">
        <f t="shared" si="691"/>
        <v>#REF!</v>
      </c>
      <c r="NIN141" s="39" t="e">
        <f t="shared" si="691"/>
        <v>#REF!</v>
      </c>
      <c r="NIO141" s="39" t="e">
        <f t="shared" si="691"/>
        <v>#REF!</v>
      </c>
      <c r="NIP141" s="39" t="e">
        <f t="shared" si="691"/>
        <v>#REF!</v>
      </c>
      <c r="NIQ141" s="39" t="e">
        <f t="shared" si="691"/>
        <v>#REF!</v>
      </c>
      <c r="NIR141" s="39" t="e">
        <f t="shared" si="691"/>
        <v>#REF!</v>
      </c>
      <c r="NIS141" s="39" t="e">
        <f t="shared" si="691"/>
        <v>#REF!</v>
      </c>
      <c r="NIT141" s="39" t="e">
        <f t="shared" si="691"/>
        <v>#REF!</v>
      </c>
      <c r="NIU141" s="39" t="e">
        <f t="shared" si="691"/>
        <v>#REF!</v>
      </c>
      <c r="NIV141" s="39" t="e">
        <f t="shared" si="691"/>
        <v>#REF!</v>
      </c>
      <c r="NIW141" s="39" t="e">
        <f t="shared" si="691"/>
        <v>#REF!</v>
      </c>
      <c r="NIX141" s="39" t="e">
        <f t="shared" si="691"/>
        <v>#REF!</v>
      </c>
      <c r="NIY141" s="39" t="e">
        <f t="shared" si="691"/>
        <v>#REF!</v>
      </c>
      <c r="NIZ141" s="39" t="e">
        <f t="shared" si="691"/>
        <v>#REF!</v>
      </c>
      <c r="NJA141" s="39" t="e">
        <f t="shared" si="691"/>
        <v>#REF!</v>
      </c>
      <c r="NJB141" s="39" t="e">
        <f t="shared" si="691"/>
        <v>#REF!</v>
      </c>
      <c r="NJC141" s="39" t="e">
        <f t="shared" si="691"/>
        <v>#REF!</v>
      </c>
      <c r="NJD141" s="39" t="e">
        <f t="shared" si="691"/>
        <v>#REF!</v>
      </c>
      <c r="NJE141" s="39" t="e">
        <f t="shared" si="691"/>
        <v>#REF!</v>
      </c>
      <c r="NJF141" s="39" t="e">
        <f t="shared" si="691"/>
        <v>#REF!</v>
      </c>
      <c r="NJG141" s="39" t="e">
        <f t="shared" si="691"/>
        <v>#REF!</v>
      </c>
      <c r="NJH141" s="39" t="e">
        <f t="shared" si="691"/>
        <v>#REF!</v>
      </c>
      <c r="NJI141" s="39" t="e">
        <f t="shared" si="691"/>
        <v>#REF!</v>
      </c>
      <c r="NJJ141" s="39" t="e">
        <f t="shared" si="691"/>
        <v>#REF!</v>
      </c>
      <c r="NJK141" s="39" t="e">
        <f t="shared" si="691"/>
        <v>#REF!</v>
      </c>
      <c r="NJL141" s="39" t="e">
        <f t="shared" si="691"/>
        <v>#REF!</v>
      </c>
      <c r="NJM141" s="39" t="e">
        <f t="shared" si="691"/>
        <v>#REF!</v>
      </c>
      <c r="NJN141" s="39" t="e">
        <f t="shared" ref="NJN141:NLY141" si="692">NJN14+NJN28+NJN41+NJN54+NJN66+NJN80+NJN94+NJN109+NJN123+NJN136</f>
        <v>#REF!</v>
      </c>
      <c r="NJO141" s="39" t="e">
        <f t="shared" si="692"/>
        <v>#REF!</v>
      </c>
      <c r="NJP141" s="39" t="e">
        <f t="shared" si="692"/>
        <v>#REF!</v>
      </c>
      <c r="NJQ141" s="39" t="e">
        <f t="shared" si="692"/>
        <v>#REF!</v>
      </c>
      <c r="NJR141" s="39" t="e">
        <f t="shared" si="692"/>
        <v>#REF!</v>
      </c>
      <c r="NJS141" s="39" t="e">
        <f t="shared" si="692"/>
        <v>#REF!</v>
      </c>
      <c r="NJT141" s="39" t="e">
        <f t="shared" si="692"/>
        <v>#REF!</v>
      </c>
      <c r="NJU141" s="39" t="e">
        <f t="shared" si="692"/>
        <v>#REF!</v>
      </c>
      <c r="NJV141" s="39" t="e">
        <f t="shared" si="692"/>
        <v>#REF!</v>
      </c>
      <c r="NJW141" s="39" t="e">
        <f t="shared" si="692"/>
        <v>#REF!</v>
      </c>
      <c r="NJX141" s="39" t="e">
        <f t="shared" si="692"/>
        <v>#REF!</v>
      </c>
      <c r="NJY141" s="39" t="e">
        <f t="shared" si="692"/>
        <v>#REF!</v>
      </c>
      <c r="NJZ141" s="39" t="e">
        <f t="shared" si="692"/>
        <v>#REF!</v>
      </c>
      <c r="NKA141" s="39" t="e">
        <f t="shared" si="692"/>
        <v>#REF!</v>
      </c>
      <c r="NKB141" s="39" t="e">
        <f t="shared" si="692"/>
        <v>#REF!</v>
      </c>
      <c r="NKC141" s="39" t="e">
        <f t="shared" si="692"/>
        <v>#REF!</v>
      </c>
      <c r="NKD141" s="39" t="e">
        <f t="shared" si="692"/>
        <v>#REF!</v>
      </c>
      <c r="NKE141" s="39" t="e">
        <f t="shared" si="692"/>
        <v>#REF!</v>
      </c>
      <c r="NKF141" s="39" t="e">
        <f t="shared" si="692"/>
        <v>#REF!</v>
      </c>
      <c r="NKG141" s="39" t="e">
        <f t="shared" si="692"/>
        <v>#REF!</v>
      </c>
      <c r="NKH141" s="39" t="e">
        <f t="shared" si="692"/>
        <v>#REF!</v>
      </c>
      <c r="NKI141" s="39" t="e">
        <f t="shared" si="692"/>
        <v>#REF!</v>
      </c>
      <c r="NKJ141" s="39" t="e">
        <f t="shared" si="692"/>
        <v>#REF!</v>
      </c>
      <c r="NKK141" s="39" t="e">
        <f t="shared" si="692"/>
        <v>#REF!</v>
      </c>
      <c r="NKL141" s="39" t="e">
        <f t="shared" si="692"/>
        <v>#REF!</v>
      </c>
      <c r="NKM141" s="39" t="e">
        <f t="shared" si="692"/>
        <v>#REF!</v>
      </c>
      <c r="NKN141" s="39" t="e">
        <f t="shared" si="692"/>
        <v>#REF!</v>
      </c>
      <c r="NKO141" s="39" t="e">
        <f t="shared" si="692"/>
        <v>#REF!</v>
      </c>
      <c r="NKP141" s="39" t="e">
        <f t="shared" si="692"/>
        <v>#REF!</v>
      </c>
      <c r="NKQ141" s="39" t="e">
        <f t="shared" si="692"/>
        <v>#REF!</v>
      </c>
      <c r="NKR141" s="39" t="e">
        <f t="shared" si="692"/>
        <v>#REF!</v>
      </c>
      <c r="NKS141" s="39" t="e">
        <f t="shared" si="692"/>
        <v>#REF!</v>
      </c>
      <c r="NKT141" s="39" t="e">
        <f t="shared" si="692"/>
        <v>#REF!</v>
      </c>
      <c r="NKU141" s="39" t="e">
        <f t="shared" si="692"/>
        <v>#REF!</v>
      </c>
      <c r="NKV141" s="39" t="e">
        <f t="shared" si="692"/>
        <v>#REF!</v>
      </c>
      <c r="NKW141" s="39" t="e">
        <f t="shared" si="692"/>
        <v>#REF!</v>
      </c>
      <c r="NKX141" s="39" t="e">
        <f t="shared" si="692"/>
        <v>#REF!</v>
      </c>
      <c r="NKY141" s="39" t="e">
        <f t="shared" si="692"/>
        <v>#REF!</v>
      </c>
      <c r="NKZ141" s="39" t="e">
        <f t="shared" si="692"/>
        <v>#REF!</v>
      </c>
      <c r="NLA141" s="39" t="e">
        <f t="shared" si="692"/>
        <v>#REF!</v>
      </c>
      <c r="NLB141" s="39" t="e">
        <f t="shared" si="692"/>
        <v>#REF!</v>
      </c>
      <c r="NLC141" s="39" t="e">
        <f t="shared" si="692"/>
        <v>#REF!</v>
      </c>
      <c r="NLD141" s="39" t="e">
        <f t="shared" si="692"/>
        <v>#REF!</v>
      </c>
      <c r="NLE141" s="39" t="e">
        <f t="shared" si="692"/>
        <v>#REF!</v>
      </c>
      <c r="NLF141" s="39" t="e">
        <f t="shared" si="692"/>
        <v>#REF!</v>
      </c>
      <c r="NLG141" s="39" t="e">
        <f t="shared" si="692"/>
        <v>#REF!</v>
      </c>
      <c r="NLH141" s="39" t="e">
        <f t="shared" si="692"/>
        <v>#REF!</v>
      </c>
      <c r="NLI141" s="39" t="e">
        <f t="shared" si="692"/>
        <v>#REF!</v>
      </c>
      <c r="NLJ141" s="39" t="e">
        <f t="shared" si="692"/>
        <v>#REF!</v>
      </c>
      <c r="NLK141" s="39" t="e">
        <f t="shared" si="692"/>
        <v>#REF!</v>
      </c>
      <c r="NLL141" s="39" t="e">
        <f t="shared" si="692"/>
        <v>#REF!</v>
      </c>
      <c r="NLM141" s="39" t="e">
        <f t="shared" si="692"/>
        <v>#REF!</v>
      </c>
      <c r="NLN141" s="39" t="e">
        <f t="shared" si="692"/>
        <v>#REF!</v>
      </c>
      <c r="NLO141" s="39" t="e">
        <f t="shared" si="692"/>
        <v>#REF!</v>
      </c>
      <c r="NLP141" s="39" t="e">
        <f t="shared" si="692"/>
        <v>#REF!</v>
      </c>
      <c r="NLQ141" s="39" t="e">
        <f t="shared" si="692"/>
        <v>#REF!</v>
      </c>
      <c r="NLR141" s="39" t="e">
        <f t="shared" si="692"/>
        <v>#REF!</v>
      </c>
      <c r="NLS141" s="39" t="e">
        <f t="shared" si="692"/>
        <v>#REF!</v>
      </c>
      <c r="NLT141" s="39" t="e">
        <f t="shared" si="692"/>
        <v>#REF!</v>
      </c>
      <c r="NLU141" s="39" t="e">
        <f t="shared" si="692"/>
        <v>#REF!</v>
      </c>
      <c r="NLV141" s="39" t="e">
        <f t="shared" si="692"/>
        <v>#REF!</v>
      </c>
      <c r="NLW141" s="39" t="e">
        <f t="shared" si="692"/>
        <v>#REF!</v>
      </c>
      <c r="NLX141" s="39" t="e">
        <f t="shared" si="692"/>
        <v>#REF!</v>
      </c>
      <c r="NLY141" s="39" t="e">
        <f t="shared" si="692"/>
        <v>#REF!</v>
      </c>
      <c r="NLZ141" s="39" t="e">
        <f t="shared" ref="NLZ141:NOK141" si="693">NLZ14+NLZ28+NLZ41+NLZ54+NLZ66+NLZ80+NLZ94+NLZ109+NLZ123+NLZ136</f>
        <v>#REF!</v>
      </c>
      <c r="NMA141" s="39" t="e">
        <f t="shared" si="693"/>
        <v>#REF!</v>
      </c>
      <c r="NMB141" s="39" t="e">
        <f t="shared" si="693"/>
        <v>#REF!</v>
      </c>
      <c r="NMC141" s="39" t="e">
        <f t="shared" si="693"/>
        <v>#REF!</v>
      </c>
      <c r="NMD141" s="39" t="e">
        <f t="shared" si="693"/>
        <v>#REF!</v>
      </c>
      <c r="NME141" s="39" t="e">
        <f t="shared" si="693"/>
        <v>#REF!</v>
      </c>
      <c r="NMF141" s="39" t="e">
        <f t="shared" si="693"/>
        <v>#REF!</v>
      </c>
      <c r="NMG141" s="39" t="e">
        <f t="shared" si="693"/>
        <v>#REF!</v>
      </c>
      <c r="NMH141" s="39" t="e">
        <f t="shared" si="693"/>
        <v>#REF!</v>
      </c>
      <c r="NMI141" s="39" t="e">
        <f t="shared" si="693"/>
        <v>#REF!</v>
      </c>
      <c r="NMJ141" s="39" t="e">
        <f t="shared" si="693"/>
        <v>#REF!</v>
      </c>
      <c r="NMK141" s="39" t="e">
        <f t="shared" si="693"/>
        <v>#REF!</v>
      </c>
      <c r="NML141" s="39" t="e">
        <f t="shared" si="693"/>
        <v>#REF!</v>
      </c>
      <c r="NMM141" s="39" t="e">
        <f t="shared" si="693"/>
        <v>#REF!</v>
      </c>
      <c r="NMN141" s="39" t="e">
        <f t="shared" si="693"/>
        <v>#REF!</v>
      </c>
      <c r="NMO141" s="39" t="e">
        <f t="shared" si="693"/>
        <v>#REF!</v>
      </c>
      <c r="NMP141" s="39" t="e">
        <f t="shared" si="693"/>
        <v>#REF!</v>
      </c>
      <c r="NMQ141" s="39" t="e">
        <f t="shared" si="693"/>
        <v>#REF!</v>
      </c>
      <c r="NMR141" s="39" t="e">
        <f t="shared" si="693"/>
        <v>#REF!</v>
      </c>
      <c r="NMS141" s="39" t="e">
        <f t="shared" si="693"/>
        <v>#REF!</v>
      </c>
      <c r="NMT141" s="39" t="e">
        <f t="shared" si="693"/>
        <v>#REF!</v>
      </c>
      <c r="NMU141" s="39" t="e">
        <f t="shared" si="693"/>
        <v>#REF!</v>
      </c>
      <c r="NMV141" s="39" t="e">
        <f t="shared" si="693"/>
        <v>#REF!</v>
      </c>
      <c r="NMW141" s="39" t="e">
        <f t="shared" si="693"/>
        <v>#REF!</v>
      </c>
      <c r="NMX141" s="39" t="e">
        <f t="shared" si="693"/>
        <v>#REF!</v>
      </c>
      <c r="NMY141" s="39" t="e">
        <f t="shared" si="693"/>
        <v>#REF!</v>
      </c>
      <c r="NMZ141" s="39" t="e">
        <f t="shared" si="693"/>
        <v>#REF!</v>
      </c>
      <c r="NNA141" s="39" t="e">
        <f t="shared" si="693"/>
        <v>#REF!</v>
      </c>
      <c r="NNB141" s="39" t="e">
        <f t="shared" si="693"/>
        <v>#REF!</v>
      </c>
      <c r="NNC141" s="39" t="e">
        <f t="shared" si="693"/>
        <v>#REF!</v>
      </c>
      <c r="NND141" s="39" t="e">
        <f t="shared" si="693"/>
        <v>#REF!</v>
      </c>
      <c r="NNE141" s="39" t="e">
        <f t="shared" si="693"/>
        <v>#REF!</v>
      </c>
      <c r="NNF141" s="39" t="e">
        <f t="shared" si="693"/>
        <v>#REF!</v>
      </c>
      <c r="NNG141" s="39" t="e">
        <f t="shared" si="693"/>
        <v>#REF!</v>
      </c>
      <c r="NNH141" s="39" t="e">
        <f t="shared" si="693"/>
        <v>#REF!</v>
      </c>
      <c r="NNI141" s="39" t="e">
        <f t="shared" si="693"/>
        <v>#REF!</v>
      </c>
      <c r="NNJ141" s="39" t="e">
        <f t="shared" si="693"/>
        <v>#REF!</v>
      </c>
      <c r="NNK141" s="39" t="e">
        <f t="shared" si="693"/>
        <v>#REF!</v>
      </c>
      <c r="NNL141" s="39" t="e">
        <f t="shared" si="693"/>
        <v>#REF!</v>
      </c>
      <c r="NNM141" s="39" t="e">
        <f t="shared" si="693"/>
        <v>#REF!</v>
      </c>
      <c r="NNN141" s="39" t="e">
        <f t="shared" si="693"/>
        <v>#REF!</v>
      </c>
      <c r="NNO141" s="39" t="e">
        <f t="shared" si="693"/>
        <v>#REF!</v>
      </c>
      <c r="NNP141" s="39" t="e">
        <f t="shared" si="693"/>
        <v>#REF!</v>
      </c>
      <c r="NNQ141" s="39" t="e">
        <f t="shared" si="693"/>
        <v>#REF!</v>
      </c>
      <c r="NNR141" s="39" t="e">
        <f t="shared" si="693"/>
        <v>#REF!</v>
      </c>
      <c r="NNS141" s="39" t="e">
        <f t="shared" si="693"/>
        <v>#REF!</v>
      </c>
      <c r="NNT141" s="39" t="e">
        <f t="shared" si="693"/>
        <v>#REF!</v>
      </c>
      <c r="NNU141" s="39" t="e">
        <f t="shared" si="693"/>
        <v>#REF!</v>
      </c>
      <c r="NNV141" s="39" t="e">
        <f t="shared" si="693"/>
        <v>#REF!</v>
      </c>
      <c r="NNW141" s="39" t="e">
        <f t="shared" si="693"/>
        <v>#REF!</v>
      </c>
      <c r="NNX141" s="39" t="e">
        <f t="shared" si="693"/>
        <v>#REF!</v>
      </c>
      <c r="NNY141" s="39" t="e">
        <f t="shared" si="693"/>
        <v>#REF!</v>
      </c>
      <c r="NNZ141" s="39" t="e">
        <f t="shared" si="693"/>
        <v>#REF!</v>
      </c>
      <c r="NOA141" s="39" t="e">
        <f t="shared" si="693"/>
        <v>#REF!</v>
      </c>
      <c r="NOB141" s="39" t="e">
        <f t="shared" si="693"/>
        <v>#REF!</v>
      </c>
      <c r="NOC141" s="39" t="e">
        <f t="shared" si="693"/>
        <v>#REF!</v>
      </c>
      <c r="NOD141" s="39" t="e">
        <f t="shared" si="693"/>
        <v>#REF!</v>
      </c>
      <c r="NOE141" s="39" t="e">
        <f t="shared" si="693"/>
        <v>#REF!</v>
      </c>
      <c r="NOF141" s="39" t="e">
        <f t="shared" si="693"/>
        <v>#REF!</v>
      </c>
      <c r="NOG141" s="39" t="e">
        <f t="shared" si="693"/>
        <v>#REF!</v>
      </c>
      <c r="NOH141" s="39" t="e">
        <f t="shared" si="693"/>
        <v>#REF!</v>
      </c>
      <c r="NOI141" s="39" t="e">
        <f t="shared" si="693"/>
        <v>#REF!</v>
      </c>
      <c r="NOJ141" s="39" t="e">
        <f t="shared" si="693"/>
        <v>#REF!</v>
      </c>
      <c r="NOK141" s="39" t="e">
        <f t="shared" si="693"/>
        <v>#REF!</v>
      </c>
      <c r="NOL141" s="39" t="e">
        <f t="shared" ref="NOL141:NQW141" si="694">NOL14+NOL28+NOL41+NOL54+NOL66+NOL80+NOL94+NOL109+NOL123+NOL136</f>
        <v>#REF!</v>
      </c>
      <c r="NOM141" s="39" t="e">
        <f t="shared" si="694"/>
        <v>#REF!</v>
      </c>
      <c r="NON141" s="39" t="e">
        <f t="shared" si="694"/>
        <v>#REF!</v>
      </c>
      <c r="NOO141" s="39" t="e">
        <f t="shared" si="694"/>
        <v>#REF!</v>
      </c>
      <c r="NOP141" s="39" t="e">
        <f t="shared" si="694"/>
        <v>#REF!</v>
      </c>
      <c r="NOQ141" s="39" t="e">
        <f t="shared" si="694"/>
        <v>#REF!</v>
      </c>
      <c r="NOR141" s="39" t="e">
        <f t="shared" si="694"/>
        <v>#REF!</v>
      </c>
      <c r="NOS141" s="39" t="e">
        <f t="shared" si="694"/>
        <v>#REF!</v>
      </c>
      <c r="NOT141" s="39" t="e">
        <f t="shared" si="694"/>
        <v>#REF!</v>
      </c>
      <c r="NOU141" s="39" t="e">
        <f t="shared" si="694"/>
        <v>#REF!</v>
      </c>
      <c r="NOV141" s="39" t="e">
        <f t="shared" si="694"/>
        <v>#REF!</v>
      </c>
      <c r="NOW141" s="39" t="e">
        <f t="shared" si="694"/>
        <v>#REF!</v>
      </c>
      <c r="NOX141" s="39" t="e">
        <f t="shared" si="694"/>
        <v>#REF!</v>
      </c>
      <c r="NOY141" s="39" t="e">
        <f t="shared" si="694"/>
        <v>#REF!</v>
      </c>
      <c r="NOZ141" s="39" t="e">
        <f t="shared" si="694"/>
        <v>#REF!</v>
      </c>
      <c r="NPA141" s="39" t="e">
        <f t="shared" si="694"/>
        <v>#REF!</v>
      </c>
      <c r="NPB141" s="39" t="e">
        <f t="shared" si="694"/>
        <v>#REF!</v>
      </c>
      <c r="NPC141" s="39" t="e">
        <f t="shared" si="694"/>
        <v>#REF!</v>
      </c>
      <c r="NPD141" s="39" t="e">
        <f t="shared" si="694"/>
        <v>#REF!</v>
      </c>
      <c r="NPE141" s="39" t="e">
        <f t="shared" si="694"/>
        <v>#REF!</v>
      </c>
      <c r="NPF141" s="39" t="e">
        <f t="shared" si="694"/>
        <v>#REF!</v>
      </c>
      <c r="NPG141" s="39" t="e">
        <f t="shared" si="694"/>
        <v>#REF!</v>
      </c>
      <c r="NPH141" s="39" t="e">
        <f t="shared" si="694"/>
        <v>#REF!</v>
      </c>
      <c r="NPI141" s="39" t="e">
        <f t="shared" si="694"/>
        <v>#REF!</v>
      </c>
      <c r="NPJ141" s="39" t="e">
        <f t="shared" si="694"/>
        <v>#REF!</v>
      </c>
      <c r="NPK141" s="39" t="e">
        <f t="shared" si="694"/>
        <v>#REF!</v>
      </c>
      <c r="NPL141" s="39" t="e">
        <f t="shared" si="694"/>
        <v>#REF!</v>
      </c>
      <c r="NPM141" s="39" t="e">
        <f t="shared" si="694"/>
        <v>#REF!</v>
      </c>
      <c r="NPN141" s="39" t="e">
        <f t="shared" si="694"/>
        <v>#REF!</v>
      </c>
      <c r="NPO141" s="39" t="e">
        <f t="shared" si="694"/>
        <v>#REF!</v>
      </c>
      <c r="NPP141" s="39" t="e">
        <f t="shared" si="694"/>
        <v>#REF!</v>
      </c>
      <c r="NPQ141" s="39" t="e">
        <f t="shared" si="694"/>
        <v>#REF!</v>
      </c>
      <c r="NPR141" s="39" t="e">
        <f t="shared" si="694"/>
        <v>#REF!</v>
      </c>
      <c r="NPS141" s="39" t="e">
        <f t="shared" si="694"/>
        <v>#REF!</v>
      </c>
      <c r="NPT141" s="39" t="e">
        <f t="shared" si="694"/>
        <v>#REF!</v>
      </c>
      <c r="NPU141" s="39" t="e">
        <f t="shared" si="694"/>
        <v>#REF!</v>
      </c>
      <c r="NPV141" s="39" t="e">
        <f t="shared" si="694"/>
        <v>#REF!</v>
      </c>
      <c r="NPW141" s="39" t="e">
        <f t="shared" si="694"/>
        <v>#REF!</v>
      </c>
      <c r="NPX141" s="39" t="e">
        <f t="shared" si="694"/>
        <v>#REF!</v>
      </c>
      <c r="NPY141" s="39" t="e">
        <f t="shared" si="694"/>
        <v>#REF!</v>
      </c>
      <c r="NPZ141" s="39" t="e">
        <f t="shared" si="694"/>
        <v>#REF!</v>
      </c>
      <c r="NQA141" s="39" t="e">
        <f t="shared" si="694"/>
        <v>#REF!</v>
      </c>
      <c r="NQB141" s="39" t="e">
        <f t="shared" si="694"/>
        <v>#REF!</v>
      </c>
      <c r="NQC141" s="39" t="e">
        <f t="shared" si="694"/>
        <v>#REF!</v>
      </c>
      <c r="NQD141" s="39" t="e">
        <f t="shared" si="694"/>
        <v>#REF!</v>
      </c>
      <c r="NQE141" s="39" t="e">
        <f t="shared" si="694"/>
        <v>#REF!</v>
      </c>
      <c r="NQF141" s="39" t="e">
        <f t="shared" si="694"/>
        <v>#REF!</v>
      </c>
      <c r="NQG141" s="39" t="e">
        <f t="shared" si="694"/>
        <v>#REF!</v>
      </c>
      <c r="NQH141" s="39" t="e">
        <f t="shared" si="694"/>
        <v>#REF!</v>
      </c>
      <c r="NQI141" s="39" t="e">
        <f t="shared" si="694"/>
        <v>#REF!</v>
      </c>
      <c r="NQJ141" s="39" t="e">
        <f t="shared" si="694"/>
        <v>#REF!</v>
      </c>
      <c r="NQK141" s="39" t="e">
        <f t="shared" si="694"/>
        <v>#REF!</v>
      </c>
      <c r="NQL141" s="39" t="e">
        <f t="shared" si="694"/>
        <v>#REF!</v>
      </c>
      <c r="NQM141" s="39" t="e">
        <f t="shared" si="694"/>
        <v>#REF!</v>
      </c>
      <c r="NQN141" s="39" t="e">
        <f t="shared" si="694"/>
        <v>#REF!</v>
      </c>
      <c r="NQO141" s="39" t="e">
        <f t="shared" si="694"/>
        <v>#REF!</v>
      </c>
      <c r="NQP141" s="39" t="e">
        <f t="shared" si="694"/>
        <v>#REF!</v>
      </c>
      <c r="NQQ141" s="39" t="e">
        <f t="shared" si="694"/>
        <v>#REF!</v>
      </c>
      <c r="NQR141" s="39" t="e">
        <f t="shared" si="694"/>
        <v>#REF!</v>
      </c>
      <c r="NQS141" s="39" t="e">
        <f t="shared" si="694"/>
        <v>#REF!</v>
      </c>
      <c r="NQT141" s="39" t="e">
        <f t="shared" si="694"/>
        <v>#REF!</v>
      </c>
      <c r="NQU141" s="39" t="e">
        <f t="shared" si="694"/>
        <v>#REF!</v>
      </c>
      <c r="NQV141" s="39" t="e">
        <f t="shared" si="694"/>
        <v>#REF!</v>
      </c>
      <c r="NQW141" s="39" t="e">
        <f t="shared" si="694"/>
        <v>#REF!</v>
      </c>
      <c r="NQX141" s="39" t="e">
        <f t="shared" ref="NQX141:NTI141" si="695">NQX14+NQX28+NQX41+NQX54+NQX66+NQX80+NQX94+NQX109+NQX123+NQX136</f>
        <v>#REF!</v>
      </c>
      <c r="NQY141" s="39" t="e">
        <f t="shared" si="695"/>
        <v>#REF!</v>
      </c>
      <c r="NQZ141" s="39" t="e">
        <f t="shared" si="695"/>
        <v>#REF!</v>
      </c>
      <c r="NRA141" s="39" t="e">
        <f t="shared" si="695"/>
        <v>#REF!</v>
      </c>
      <c r="NRB141" s="39" t="e">
        <f t="shared" si="695"/>
        <v>#REF!</v>
      </c>
      <c r="NRC141" s="39" t="e">
        <f t="shared" si="695"/>
        <v>#REF!</v>
      </c>
      <c r="NRD141" s="39" t="e">
        <f t="shared" si="695"/>
        <v>#REF!</v>
      </c>
      <c r="NRE141" s="39" t="e">
        <f t="shared" si="695"/>
        <v>#REF!</v>
      </c>
      <c r="NRF141" s="39" t="e">
        <f t="shared" si="695"/>
        <v>#REF!</v>
      </c>
      <c r="NRG141" s="39" t="e">
        <f t="shared" si="695"/>
        <v>#REF!</v>
      </c>
      <c r="NRH141" s="39" t="e">
        <f t="shared" si="695"/>
        <v>#REF!</v>
      </c>
      <c r="NRI141" s="39" t="e">
        <f t="shared" si="695"/>
        <v>#REF!</v>
      </c>
      <c r="NRJ141" s="39" t="e">
        <f t="shared" si="695"/>
        <v>#REF!</v>
      </c>
      <c r="NRK141" s="39" t="e">
        <f t="shared" si="695"/>
        <v>#REF!</v>
      </c>
      <c r="NRL141" s="39" t="e">
        <f t="shared" si="695"/>
        <v>#REF!</v>
      </c>
      <c r="NRM141" s="39" t="e">
        <f t="shared" si="695"/>
        <v>#REF!</v>
      </c>
      <c r="NRN141" s="39" t="e">
        <f t="shared" si="695"/>
        <v>#REF!</v>
      </c>
      <c r="NRO141" s="39" t="e">
        <f t="shared" si="695"/>
        <v>#REF!</v>
      </c>
      <c r="NRP141" s="39" t="e">
        <f t="shared" si="695"/>
        <v>#REF!</v>
      </c>
      <c r="NRQ141" s="39" t="e">
        <f t="shared" si="695"/>
        <v>#REF!</v>
      </c>
      <c r="NRR141" s="39" t="e">
        <f t="shared" si="695"/>
        <v>#REF!</v>
      </c>
      <c r="NRS141" s="39" t="e">
        <f t="shared" si="695"/>
        <v>#REF!</v>
      </c>
      <c r="NRT141" s="39" t="e">
        <f t="shared" si="695"/>
        <v>#REF!</v>
      </c>
      <c r="NRU141" s="39" t="e">
        <f t="shared" si="695"/>
        <v>#REF!</v>
      </c>
      <c r="NRV141" s="39" t="e">
        <f t="shared" si="695"/>
        <v>#REF!</v>
      </c>
      <c r="NRW141" s="39" t="e">
        <f t="shared" si="695"/>
        <v>#REF!</v>
      </c>
      <c r="NRX141" s="39" t="e">
        <f t="shared" si="695"/>
        <v>#REF!</v>
      </c>
      <c r="NRY141" s="39" t="e">
        <f t="shared" si="695"/>
        <v>#REF!</v>
      </c>
      <c r="NRZ141" s="39" t="e">
        <f t="shared" si="695"/>
        <v>#REF!</v>
      </c>
      <c r="NSA141" s="39" t="e">
        <f t="shared" si="695"/>
        <v>#REF!</v>
      </c>
      <c r="NSB141" s="39" t="e">
        <f t="shared" si="695"/>
        <v>#REF!</v>
      </c>
      <c r="NSC141" s="39" t="e">
        <f t="shared" si="695"/>
        <v>#REF!</v>
      </c>
      <c r="NSD141" s="39" t="e">
        <f t="shared" si="695"/>
        <v>#REF!</v>
      </c>
      <c r="NSE141" s="39" t="e">
        <f t="shared" si="695"/>
        <v>#REF!</v>
      </c>
      <c r="NSF141" s="39" t="e">
        <f t="shared" si="695"/>
        <v>#REF!</v>
      </c>
      <c r="NSG141" s="39" t="e">
        <f t="shared" si="695"/>
        <v>#REF!</v>
      </c>
      <c r="NSH141" s="39" t="e">
        <f t="shared" si="695"/>
        <v>#REF!</v>
      </c>
      <c r="NSI141" s="39" t="e">
        <f t="shared" si="695"/>
        <v>#REF!</v>
      </c>
      <c r="NSJ141" s="39" t="e">
        <f t="shared" si="695"/>
        <v>#REF!</v>
      </c>
      <c r="NSK141" s="39" t="e">
        <f t="shared" si="695"/>
        <v>#REF!</v>
      </c>
      <c r="NSL141" s="39" t="e">
        <f t="shared" si="695"/>
        <v>#REF!</v>
      </c>
      <c r="NSM141" s="39" t="e">
        <f t="shared" si="695"/>
        <v>#REF!</v>
      </c>
      <c r="NSN141" s="39" t="e">
        <f t="shared" si="695"/>
        <v>#REF!</v>
      </c>
      <c r="NSO141" s="39" t="e">
        <f t="shared" si="695"/>
        <v>#REF!</v>
      </c>
      <c r="NSP141" s="39" t="e">
        <f t="shared" si="695"/>
        <v>#REF!</v>
      </c>
      <c r="NSQ141" s="39" t="e">
        <f t="shared" si="695"/>
        <v>#REF!</v>
      </c>
      <c r="NSR141" s="39" t="e">
        <f t="shared" si="695"/>
        <v>#REF!</v>
      </c>
      <c r="NSS141" s="39" t="e">
        <f t="shared" si="695"/>
        <v>#REF!</v>
      </c>
      <c r="NST141" s="39" t="e">
        <f t="shared" si="695"/>
        <v>#REF!</v>
      </c>
      <c r="NSU141" s="39" t="e">
        <f t="shared" si="695"/>
        <v>#REF!</v>
      </c>
      <c r="NSV141" s="39" t="e">
        <f t="shared" si="695"/>
        <v>#REF!</v>
      </c>
      <c r="NSW141" s="39" t="e">
        <f t="shared" si="695"/>
        <v>#REF!</v>
      </c>
      <c r="NSX141" s="39" t="e">
        <f t="shared" si="695"/>
        <v>#REF!</v>
      </c>
      <c r="NSY141" s="39" t="e">
        <f t="shared" si="695"/>
        <v>#REF!</v>
      </c>
      <c r="NSZ141" s="39" t="e">
        <f t="shared" si="695"/>
        <v>#REF!</v>
      </c>
      <c r="NTA141" s="39" t="e">
        <f t="shared" si="695"/>
        <v>#REF!</v>
      </c>
      <c r="NTB141" s="39" t="e">
        <f t="shared" si="695"/>
        <v>#REF!</v>
      </c>
      <c r="NTC141" s="39" t="e">
        <f t="shared" si="695"/>
        <v>#REF!</v>
      </c>
      <c r="NTD141" s="39" t="e">
        <f t="shared" si="695"/>
        <v>#REF!</v>
      </c>
      <c r="NTE141" s="39" t="e">
        <f t="shared" si="695"/>
        <v>#REF!</v>
      </c>
      <c r="NTF141" s="39" t="e">
        <f t="shared" si="695"/>
        <v>#REF!</v>
      </c>
      <c r="NTG141" s="39" t="e">
        <f t="shared" si="695"/>
        <v>#REF!</v>
      </c>
      <c r="NTH141" s="39" t="e">
        <f t="shared" si="695"/>
        <v>#REF!</v>
      </c>
      <c r="NTI141" s="39" t="e">
        <f t="shared" si="695"/>
        <v>#REF!</v>
      </c>
      <c r="NTJ141" s="39" t="e">
        <f t="shared" ref="NTJ141:NVU141" si="696">NTJ14+NTJ28+NTJ41+NTJ54+NTJ66+NTJ80+NTJ94+NTJ109+NTJ123+NTJ136</f>
        <v>#REF!</v>
      </c>
      <c r="NTK141" s="39" t="e">
        <f t="shared" si="696"/>
        <v>#REF!</v>
      </c>
      <c r="NTL141" s="39" t="e">
        <f t="shared" si="696"/>
        <v>#REF!</v>
      </c>
      <c r="NTM141" s="39" t="e">
        <f t="shared" si="696"/>
        <v>#REF!</v>
      </c>
      <c r="NTN141" s="39" t="e">
        <f t="shared" si="696"/>
        <v>#REF!</v>
      </c>
      <c r="NTO141" s="39" t="e">
        <f t="shared" si="696"/>
        <v>#REF!</v>
      </c>
      <c r="NTP141" s="39" t="e">
        <f t="shared" si="696"/>
        <v>#REF!</v>
      </c>
      <c r="NTQ141" s="39" t="e">
        <f t="shared" si="696"/>
        <v>#REF!</v>
      </c>
      <c r="NTR141" s="39" t="e">
        <f t="shared" si="696"/>
        <v>#REF!</v>
      </c>
      <c r="NTS141" s="39" t="e">
        <f t="shared" si="696"/>
        <v>#REF!</v>
      </c>
      <c r="NTT141" s="39" t="e">
        <f t="shared" si="696"/>
        <v>#REF!</v>
      </c>
      <c r="NTU141" s="39" t="e">
        <f t="shared" si="696"/>
        <v>#REF!</v>
      </c>
      <c r="NTV141" s="39" t="e">
        <f t="shared" si="696"/>
        <v>#REF!</v>
      </c>
      <c r="NTW141" s="39" t="e">
        <f t="shared" si="696"/>
        <v>#REF!</v>
      </c>
      <c r="NTX141" s="39" t="e">
        <f t="shared" si="696"/>
        <v>#REF!</v>
      </c>
      <c r="NTY141" s="39" t="e">
        <f t="shared" si="696"/>
        <v>#REF!</v>
      </c>
      <c r="NTZ141" s="39" t="e">
        <f t="shared" si="696"/>
        <v>#REF!</v>
      </c>
      <c r="NUA141" s="39" t="e">
        <f t="shared" si="696"/>
        <v>#REF!</v>
      </c>
      <c r="NUB141" s="39" t="e">
        <f t="shared" si="696"/>
        <v>#REF!</v>
      </c>
      <c r="NUC141" s="39" t="e">
        <f t="shared" si="696"/>
        <v>#REF!</v>
      </c>
      <c r="NUD141" s="39" t="e">
        <f t="shared" si="696"/>
        <v>#REF!</v>
      </c>
      <c r="NUE141" s="39" t="e">
        <f t="shared" si="696"/>
        <v>#REF!</v>
      </c>
      <c r="NUF141" s="39" t="e">
        <f t="shared" si="696"/>
        <v>#REF!</v>
      </c>
      <c r="NUG141" s="39" t="e">
        <f t="shared" si="696"/>
        <v>#REF!</v>
      </c>
      <c r="NUH141" s="39" t="e">
        <f t="shared" si="696"/>
        <v>#REF!</v>
      </c>
      <c r="NUI141" s="39" t="e">
        <f t="shared" si="696"/>
        <v>#REF!</v>
      </c>
      <c r="NUJ141" s="39" t="e">
        <f t="shared" si="696"/>
        <v>#REF!</v>
      </c>
      <c r="NUK141" s="39" t="e">
        <f t="shared" si="696"/>
        <v>#REF!</v>
      </c>
      <c r="NUL141" s="39" t="e">
        <f t="shared" si="696"/>
        <v>#REF!</v>
      </c>
      <c r="NUM141" s="39" t="e">
        <f t="shared" si="696"/>
        <v>#REF!</v>
      </c>
      <c r="NUN141" s="39" t="e">
        <f t="shared" si="696"/>
        <v>#REF!</v>
      </c>
      <c r="NUO141" s="39" t="e">
        <f t="shared" si="696"/>
        <v>#REF!</v>
      </c>
      <c r="NUP141" s="39" t="e">
        <f t="shared" si="696"/>
        <v>#REF!</v>
      </c>
      <c r="NUQ141" s="39" t="e">
        <f t="shared" si="696"/>
        <v>#REF!</v>
      </c>
      <c r="NUR141" s="39" t="e">
        <f t="shared" si="696"/>
        <v>#REF!</v>
      </c>
      <c r="NUS141" s="39" t="e">
        <f t="shared" si="696"/>
        <v>#REF!</v>
      </c>
      <c r="NUT141" s="39" t="e">
        <f t="shared" si="696"/>
        <v>#REF!</v>
      </c>
      <c r="NUU141" s="39" t="e">
        <f t="shared" si="696"/>
        <v>#REF!</v>
      </c>
      <c r="NUV141" s="39" t="e">
        <f t="shared" si="696"/>
        <v>#REF!</v>
      </c>
      <c r="NUW141" s="39" t="e">
        <f t="shared" si="696"/>
        <v>#REF!</v>
      </c>
      <c r="NUX141" s="39" t="e">
        <f t="shared" si="696"/>
        <v>#REF!</v>
      </c>
      <c r="NUY141" s="39" t="e">
        <f t="shared" si="696"/>
        <v>#REF!</v>
      </c>
      <c r="NUZ141" s="39" t="e">
        <f t="shared" si="696"/>
        <v>#REF!</v>
      </c>
      <c r="NVA141" s="39" t="e">
        <f t="shared" si="696"/>
        <v>#REF!</v>
      </c>
      <c r="NVB141" s="39" t="e">
        <f t="shared" si="696"/>
        <v>#REF!</v>
      </c>
      <c r="NVC141" s="39" t="e">
        <f t="shared" si="696"/>
        <v>#REF!</v>
      </c>
      <c r="NVD141" s="39" t="e">
        <f t="shared" si="696"/>
        <v>#REF!</v>
      </c>
      <c r="NVE141" s="39" t="e">
        <f t="shared" si="696"/>
        <v>#REF!</v>
      </c>
      <c r="NVF141" s="39" t="e">
        <f t="shared" si="696"/>
        <v>#REF!</v>
      </c>
      <c r="NVG141" s="39" t="e">
        <f t="shared" si="696"/>
        <v>#REF!</v>
      </c>
      <c r="NVH141" s="39" t="e">
        <f t="shared" si="696"/>
        <v>#REF!</v>
      </c>
      <c r="NVI141" s="39" t="e">
        <f t="shared" si="696"/>
        <v>#REF!</v>
      </c>
      <c r="NVJ141" s="39" t="e">
        <f t="shared" si="696"/>
        <v>#REF!</v>
      </c>
      <c r="NVK141" s="39" t="e">
        <f t="shared" si="696"/>
        <v>#REF!</v>
      </c>
      <c r="NVL141" s="39" t="e">
        <f t="shared" si="696"/>
        <v>#REF!</v>
      </c>
      <c r="NVM141" s="39" t="e">
        <f t="shared" si="696"/>
        <v>#REF!</v>
      </c>
      <c r="NVN141" s="39" t="e">
        <f t="shared" si="696"/>
        <v>#REF!</v>
      </c>
      <c r="NVO141" s="39" t="e">
        <f t="shared" si="696"/>
        <v>#REF!</v>
      </c>
      <c r="NVP141" s="39" t="e">
        <f t="shared" si="696"/>
        <v>#REF!</v>
      </c>
      <c r="NVQ141" s="39" t="e">
        <f t="shared" si="696"/>
        <v>#REF!</v>
      </c>
      <c r="NVR141" s="39" t="e">
        <f t="shared" si="696"/>
        <v>#REF!</v>
      </c>
      <c r="NVS141" s="39" t="e">
        <f t="shared" si="696"/>
        <v>#REF!</v>
      </c>
      <c r="NVT141" s="39" t="e">
        <f t="shared" si="696"/>
        <v>#REF!</v>
      </c>
      <c r="NVU141" s="39" t="e">
        <f t="shared" si="696"/>
        <v>#REF!</v>
      </c>
      <c r="NVV141" s="39" t="e">
        <f t="shared" ref="NVV141:NYG141" si="697">NVV14+NVV28+NVV41+NVV54+NVV66+NVV80+NVV94+NVV109+NVV123+NVV136</f>
        <v>#REF!</v>
      </c>
      <c r="NVW141" s="39" t="e">
        <f t="shared" si="697"/>
        <v>#REF!</v>
      </c>
      <c r="NVX141" s="39" t="e">
        <f t="shared" si="697"/>
        <v>#REF!</v>
      </c>
      <c r="NVY141" s="39" t="e">
        <f t="shared" si="697"/>
        <v>#REF!</v>
      </c>
      <c r="NVZ141" s="39" t="e">
        <f t="shared" si="697"/>
        <v>#REF!</v>
      </c>
      <c r="NWA141" s="39" t="e">
        <f t="shared" si="697"/>
        <v>#REF!</v>
      </c>
      <c r="NWB141" s="39" t="e">
        <f t="shared" si="697"/>
        <v>#REF!</v>
      </c>
      <c r="NWC141" s="39" t="e">
        <f t="shared" si="697"/>
        <v>#REF!</v>
      </c>
      <c r="NWD141" s="39" t="e">
        <f t="shared" si="697"/>
        <v>#REF!</v>
      </c>
      <c r="NWE141" s="39" t="e">
        <f t="shared" si="697"/>
        <v>#REF!</v>
      </c>
      <c r="NWF141" s="39" t="e">
        <f t="shared" si="697"/>
        <v>#REF!</v>
      </c>
      <c r="NWG141" s="39" t="e">
        <f t="shared" si="697"/>
        <v>#REF!</v>
      </c>
      <c r="NWH141" s="39" t="e">
        <f t="shared" si="697"/>
        <v>#REF!</v>
      </c>
      <c r="NWI141" s="39" t="e">
        <f t="shared" si="697"/>
        <v>#REF!</v>
      </c>
      <c r="NWJ141" s="39" t="e">
        <f t="shared" si="697"/>
        <v>#REF!</v>
      </c>
      <c r="NWK141" s="39" t="e">
        <f t="shared" si="697"/>
        <v>#REF!</v>
      </c>
      <c r="NWL141" s="39" t="e">
        <f t="shared" si="697"/>
        <v>#REF!</v>
      </c>
      <c r="NWM141" s="39" t="e">
        <f t="shared" si="697"/>
        <v>#REF!</v>
      </c>
      <c r="NWN141" s="39" t="e">
        <f t="shared" si="697"/>
        <v>#REF!</v>
      </c>
      <c r="NWO141" s="39" t="e">
        <f t="shared" si="697"/>
        <v>#REF!</v>
      </c>
      <c r="NWP141" s="39" t="e">
        <f t="shared" si="697"/>
        <v>#REF!</v>
      </c>
      <c r="NWQ141" s="39" t="e">
        <f t="shared" si="697"/>
        <v>#REF!</v>
      </c>
      <c r="NWR141" s="39" t="e">
        <f t="shared" si="697"/>
        <v>#REF!</v>
      </c>
      <c r="NWS141" s="39" t="e">
        <f t="shared" si="697"/>
        <v>#REF!</v>
      </c>
      <c r="NWT141" s="39" t="e">
        <f t="shared" si="697"/>
        <v>#REF!</v>
      </c>
      <c r="NWU141" s="39" t="e">
        <f t="shared" si="697"/>
        <v>#REF!</v>
      </c>
      <c r="NWV141" s="39" t="e">
        <f t="shared" si="697"/>
        <v>#REF!</v>
      </c>
      <c r="NWW141" s="39" t="e">
        <f t="shared" si="697"/>
        <v>#REF!</v>
      </c>
      <c r="NWX141" s="39" t="e">
        <f t="shared" si="697"/>
        <v>#REF!</v>
      </c>
      <c r="NWY141" s="39" t="e">
        <f t="shared" si="697"/>
        <v>#REF!</v>
      </c>
      <c r="NWZ141" s="39" t="e">
        <f t="shared" si="697"/>
        <v>#REF!</v>
      </c>
      <c r="NXA141" s="39" t="e">
        <f t="shared" si="697"/>
        <v>#REF!</v>
      </c>
      <c r="NXB141" s="39" t="e">
        <f t="shared" si="697"/>
        <v>#REF!</v>
      </c>
      <c r="NXC141" s="39" t="e">
        <f t="shared" si="697"/>
        <v>#REF!</v>
      </c>
      <c r="NXD141" s="39" t="e">
        <f t="shared" si="697"/>
        <v>#REF!</v>
      </c>
      <c r="NXE141" s="39" t="e">
        <f t="shared" si="697"/>
        <v>#REF!</v>
      </c>
      <c r="NXF141" s="39" t="e">
        <f t="shared" si="697"/>
        <v>#REF!</v>
      </c>
      <c r="NXG141" s="39" t="e">
        <f t="shared" si="697"/>
        <v>#REF!</v>
      </c>
      <c r="NXH141" s="39" t="e">
        <f t="shared" si="697"/>
        <v>#REF!</v>
      </c>
      <c r="NXI141" s="39" t="e">
        <f t="shared" si="697"/>
        <v>#REF!</v>
      </c>
      <c r="NXJ141" s="39" t="e">
        <f t="shared" si="697"/>
        <v>#REF!</v>
      </c>
      <c r="NXK141" s="39" t="e">
        <f t="shared" si="697"/>
        <v>#REF!</v>
      </c>
      <c r="NXL141" s="39" t="e">
        <f t="shared" si="697"/>
        <v>#REF!</v>
      </c>
      <c r="NXM141" s="39" t="e">
        <f t="shared" si="697"/>
        <v>#REF!</v>
      </c>
      <c r="NXN141" s="39" t="e">
        <f t="shared" si="697"/>
        <v>#REF!</v>
      </c>
      <c r="NXO141" s="39" t="e">
        <f t="shared" si="697"/>
        <v>#REF!</v>
      </c>
      <c r="NXP141" s="39" t="e">
        <f t="shared" si="697"/>
        <v>#REF!</v>
      </c>
      <c r="NXQ141" s="39" t="e">
        <f t="shared" si="697"/>
        <v>#REF!</v>
      </c>
      <c r="NXR141" s="39" t="e">
        <f t="shared" si="697"/>
        <v>#REF!</v>
      </c>
      <c r="NXS141" s="39" t="e">
        <f t="shared" si="697"/>
        <v>#REF!</v>
      </c>
      <c r="NXT141" s="39" t="e">
        <f t="shared" si="697"/>
        <v>#REF!</v>
      </c>
      <c r="NXU141" s="39" t="e">
        <f t="shared" si="697"/>
        <v>#REF!</v>
      </c>
      <c r="NXV141" s="39" t="e">
        <f t="shared" si="697"/>
        <v>#REF!</v>
      </c>
      <c r="NXW141" s="39" t="e">
        <f t="shared" si="697"/>
        <v>#REF!</v>
      </c>
      <c r="NXX141" s="39" t="e">
        <f t="shared" si="697"/>
        <v>#REF!</v>
      </c>
      <c r="NXY141" s="39" t="e">
        <f t="shared" si="697"/>
        <v>#REF!</v>
      </c>
      <c r="NXZ141" s="39" t="e">
        <f t="shared" si="697"/>
        <v>#REF!</v>
      </c>
      <c r="NYA141" s="39" t="e">
        <f t="shared" si="697"/>
        <v>#REF!</v>
      </c>
      <c r="NYB141" s="39" t="e">
        <f t="shared" si="697"/>
        <v>#REF!</v>
      </c>
      <c r="NYC141" s="39" t="e">
        <f t="shared" si="697"/>
        <v>#REF!</v>
      </c>
      <c r="NYD141" s="39" t="e">
        <f t="shared" si="697"/>
        <v>#REF!</v>
      </c>
      <c r="NYE141" s="39" t="e">
        <f t="shared" si="697"/>
        <v>#REF!</v>
      </c>
      <c r="NYF141" s="39" t="e">
        <f t="shared" si="697"/>
        <v>#REF!</v>
      </c>
      <c r="NYG141" s="39" t="e">
        <f t="shared" si="697"/>
        <v>#REF!</v>
      </c>
      <c r="NYH141" s="39" t="e">
        <f t="shared" ref="NYH141:OAS141" si="698">NYH14+NYH28+NYH41+NYH54+NYH66+NYH80+NYH94+NYH109+NYH123+NYH136</f>
        <v>#REF!</v>
      </c>
      <c r="NYI141" s="39" t="e">
        <f t="shared" si="698"/>
        <v>#REF!</v>
      </c>
      <c r="NYJ141" s="39" t="e">
        <f t="shared" si="698"/>
        <v>#REF!</v>
      </c>
      <c r="NYK141" s="39" t="e">
        <f t="shared" si="698"/>
        <v>#REF!</v>
      </c>
      <c r="NYL141" s="39" t="e">
        <f t="shared" si="698"/>
        <v>#REF!</v>
      </c>
      <c r="NYM141" s="39" t="e">
        <f t="shared" si="698"/>
        <v>#REF!</v>
      </c>
      <c r="NYN141" s="39" t="e">
        <f t="shared" si="698"/>
        <v>#REF!</v>
      </c>
      <c r="NYO141" s="39" t="e">
        <f t="shared" si="698"/>
        <v>#REF!</v>
      </c>
      <c r="NYP141" s="39" t="e">
        <f t="shared" si="698"/>
        <v>#REF!</v>
      </c>
      <c r="NYQ141" s="39" t="e">
        <f t="shared" si="698"/>
        <v>#REF!</v>
      </c>
      <c r="NYR141" s="39" t="e">
        <f t="shared" si="698"/>
        <v>#REF!</v>
      </c>
      <c r="NYS141" s="39" t="e">
        <f t="shared" si="698"/>
        <v>#REF!</v>
      </c>
      <c r="NYT141" s="39" t="e">
        <f t="shared" si="698"/>
        <v>#REF!</v>
      </c>
      <c r="NYU141" s="39" t="e">
        <f t="shared" si="698"/>
        <v>#REF!</v>
      </c>
      <c r="NYV141" s="39" t="e">
        <f t="shared" si="698"/>
        <v>#REF!</v>
      </c>
      <c r="NYW141" s="39" t="e">
        <f t="shared" si="698"/>
        <v>#REF!</v>
      </c>
      <c r="NYX141" s="39" t="e">
        <f t="shared" si="698"/>
        <v>#REF!</v>
      </c>
      <c r="NYY141" s="39" t="e">
        <f t="shared" si="698"/>
        <v>#REF!</v>
      </c>
      <c r="NYZ141" s="39" t="e">
        <f t="shared" si="698"/>
        <v>#REF!</v>
      </c>
      <c r="NZA141" s="39" t="e">
        <f t="shared" si="698"/>
        <v>#REF!</v>
      </c>
      <c r="NZB141" s="39" t="e">
        <f t="shared" si="698"/>
        <v>#REF!</v>
      </c>
      <c r="NZC141" s="39" t="e">
        <f t="shared" si="698"/>
        <v>#REF!</v>
      </c>
      <c r="NZD141" s="39" t="e">
        <f t="shared" si="698"/>
        <v>#REF!</v>
      </c>
      <c r="NZE141" s="39" t="e">
        <f t="shared" si="698"/>
        <v>#REF!</v>
      </c>
      <c r="NZF141" s="39" t="e">
        <f t="shared" si="698"/>
        <v>#REF!</v>
      </c>
      <c r="NZG141" s="39" t="e">
        <f t="shared" si="698"/>
        <v>#REF!</v>
      </c>
      <c r="NZH141" s="39" t="e">
        <f t="shared" si="698"/>
        <v>#REF!</v>
      </c>
      <c r="NZI141" s="39" t="e">
        <f t="shared" si="698"/>
        <v>#REF!</v>
      </c>
      <c r="NZJ141" s="39" t="e">
        <f t="shared" si="698"/>
        <v>#REF!</v>
      </c>
      <c r="NZK141" s="39" t="e">
        <f t="shared" si="698"/>
        <v>#REF!</v>
      </c>
      <c r="NZL141" s="39" t="e">
        <f t="shared" si="698"/>
        <v>#REF!</v>
      </c>
      <c r="NZM141" s="39" t="e">
        <f t="shared" si="698"/>
        <v>#REF!</v>
      </c>
      <c r="NZN141" s="39" t="e">
        <f t="shared" si="698"/>
        <v>#REF!</v>
      </c>
      <c r="NZO141" s="39" t="e">
        <f t="shared" si="698"/>
        <v>#REF!</v>
      </c>
      <c r="NZP141" s="39" t="e">
        <f t="shared" si="698"/>
        <v>#REF!</v>
      </c>
      <c r="NZQ141" s="39" t="e">
        <f t="shared" si="698"/>
        <v>#REF!</v>
      </c>
      <c r="NZR141" s="39" t="e">
        <f t="shared" si="698"/>
        <v>#REF!</v>
      </c>
      <c r="NZS141" s="39" t="e">
        <f t="shared" si="698"/>
        <v>#REF!</v>
      </c>
      <c r="NZT141" s="39" t="e">
        <f t="shared" si="698"/>
        <v>#REF!</v>
      </c>
      <c r="NZU141" s="39" t="e">
        <f t="shared" si="698"/>
        <v>#REF!</v>
      </c>
      <c r="NZV141" s="39" t="e">
        <f t="shared" si="698"/>
        <v>#REF!</v>
      </c>
      <c r="NZW141" s="39" t="e">
        <f t="shared" si="698"/>
        <v>#REF!</v>
      </c>
      <c r="NZX141" s="39" t="e">
        <f t="shared" si="698"/>
        <v>#REF!</v>
      </c>
      <c r="NZY141" s="39" t="e">
        <f t="shared" si="698"/>
        <v>#REF!</v>
      </c>
      <c r="NZZ141" s="39" t="e">
        <f t="shared" si="698"/>
        <v>#REF!</v>
      </c>
      <c r="OAA141" s="39" t="e">
        <f t="shared" si="698"/>
        <v>#REF!</v>
      </c>
      <c r="OAB141" s="39" t="e">
        <f t="shared" si="698"/>
        <v>#REF!</v>
      </c>
      <c r="OAC141" s="39" t="e">
        <f t="shared" si="698"/>
        <v>#REF!</v>
      </c>
      <c r="OAD141" s="39" t="e">
        <f t="shared" si="698"/>
        <v>#REF!</v>
      </c>
      <c r="OAE141" s="39" t="e">
        <f t="shared" si="698"/>
        <v>#REF!</v>
      </c>
      <c r="OAF141" s="39" t="e">
        <f t="shared" si="698"/>
        <v>#REF!</v>
      </c>
      <c r="OAG141" s="39" t="e">
        <f t="shared" si="698"/>
        <v>#REF!</v>
      </c>
      <c r="OAH141" s="39" t="e">
        <f t="shared" si="698"/>
        <v>#REF!</v>
      </c>
      <c r="OAI141" s="39" t="e">
        <f t="shared" si="698"/>
        <v>#REF!</v>
      </c>
      <c r="OAJ141" s="39" t="e">
        <f t="shared" si="698"/>
        <v>#REF!</v>
      </c>
      <c r="OAK141" s="39" t="e">
        <f t="shared" si="698"/>
        <v>#REF!</v>
      </c>
      <c r="OAL141" s="39" t="e">
        <f t="shared" si="698"/>
        <v>#REF!</v>
      </c>
      <c r="OAM141" s="39" t="e">
        <f t="shared" si="698"/>
        <v>#REF!</v>
      </c>
      <c r="OAN141" s="39" t="e">
        <f t="shared" si="698"/>
        <v>#REF!</v>
      </c>
      <c r="OAO141" s="39" t="e">
        <f t="shared" si="698"/>
        <v>#REF!</v>
      </c>
      <c r="OAP141" s="39" t="e">
        <f t="shared" si="698"/>
        <v>#REF!</v>
      </c>
      <c r="OAQ141" s="39" t="e">
        <f t="shared" si="698"/>
        <v>#REF!</v>
      </c>
      <c r="OAR141" s="39" t="e">
        <f t="shared" si="698"/>
        <v>#REF!</v>
      </c>
      <c r="OAS141" s="39" t="e">
        <f t="shared" si="698"/>
        <v>#REF!</v>
      </c>
      <c r="OAT141" s="39" t="e">
        <f t="shared" ref="OAT141:ODE141" si="699">OAT14+OAT28+OAT41+OAT54+OAT66+OAT80+OAT94+OAT109+OAT123+OAT136</f>
        <v>#REF!</v>
      </c>
      <c r="OAU141" s="39" t="e">
        <f t="shared" si="699"/>
        <v>#REF!</v>
      </c>
      <c r="OAV141" s="39" t="e">
        <f t="shared" si="699"/>
        <v>#REF!</v>
      </c>
      <c r="OAW141" s="39" t="e">
        <f t="shared" si="699"/>
        <v>#REF!</v>
      </c>
      <c r="OAX141" s="39" t="e">
        <f t="shared" si="699"/>
        <v>#REF!</v>
      </c>
      <c r="OAY141" s="39" t="e">
        <f t="shared" si="699"/>
        <v>#REF!</v>
      </c>
      <c r="OAZ141" s="39" t="e">
        <f t="shared" si="699"/>
        <v>#REF!</v>
      </c>
      <c r="OBA141" s="39" t="e">
        <f t="shared" si="699"/>
        <v>#REF!</v>
      </c>
      <c r="OBB141" s="39" t="e">
        <f t="shared" si="699"/>
        <v>#REF!</v>
      </c>
      <c r="OBC141" s="39" t="e">
        <f t="shared" si="699"/>
        <v>#REF!</v>
      </c>
      <c r="OBD141" s="39" t="e">
        <f t="shared" si="699"/>
        <v>#REF!</v>
      </c>
      <c r="OBE141" s="39" t="e">
        <f t="shared" si="699"/>
        <v>#REF!</v>
      </c>
      <c r="OBF141" s="39" t="e">
        <f t="shared" si="699"/>
        <v>#REF!</v>
      </c>
      <c r="OBG141" s="39" t="e">
        <f t="shared" si="699"/>
        <v>#REF!</v>
      </c>
      <c r="OBH141" s="39" t="e">
        <f t="shared" si="699"/>
        <v>#REF!</v>
      </c>
      <c r="OBI141" s="39" t="e">
        <f t="shared" si="699"/>
        <v>#REF!</v>
      </c>
      <c r="OBJ141" s="39" t="e">
        <f t="shared" si="699"/>
        <v>#REF!</v>
      </c>
      <c r="OBK141" s="39" t="e">
        <f t="shared" si="699"/>
        <v>#REF!</v>
      </c>
      <c r="OBL141" s="39" t="e">
        <f t="shared" si="699"/>
        <v>#REF!</v>
      </c>
      <c r="OBM141" s="39" t="e">
        <f t="shared" si="699"/>
        <v>#REF!</v>
      </c>
      <c r="OBN141" s="39" t="e">
        <f t="shared" si="699"/>
        <v>#REF!</v>
      </c>
      <c r="OBO141" s="39" t="e">
        <f t="shared" si="699"/>
        <v>#REF!</v>
      </c>
      <c r="OBP141" s="39" t="e">
        <f t="shared" si="699"/>
        <v>#REF!</v>
      </c>
      <c r="OBQ141" s="39" t="e">
        <f t="shared" si="699"/>
        <v>#REF!</v>
      </c>
      <c r="OBR141" s="39" t="e">
        <f t="shared" si="699"/>
        <v>#REF!</v>
      </c>
      <c r="OBS141" s="39" t="e">
        <f t="shared" si="699"/>
        <v>#REF!</v>
      </c>
      <c r="OBT141" s="39" t="e">
        <f t="shared" si="699"/>
        <v>#REF!</v>
      </c>
      <c r="OBU141" s="39" t="e">
        <f t="shared" si="699"/>
        <v>#REF!</v>
      </c>
      <c r="OBV141" s="39" t="e">
        <f t="shared" si="699"/>
        <v>#REF!</v>
      </c>
      <c r="OBW141" s="39" t="e">
        <f t="shared" si="699"/>
        <v>#REF!</v>
      </c>
      <c r="OBX141" s="39" t="e">
        <f t="shared" si="699"/>
        <v>#REF!</v>
      </c>
      <c r="OBY141" s="39" t="e">
        <f t="shared" si="699"/>
        <v>#REF!</v>
      </c>
      <c r="OBZ141" s="39" t="e">
        <f t="shared" si="699"/>
        <v>#REF!</v>
      </c>
      <c r="OCA141" s="39" t="e">
        <f t="shared" si="699"/>
        <v>#REF!</v>
      </c>
      <c r="OCB141" s="39" t="e">
        <f t="shared" si="699"/>
        <v>#REF!</v>
      </c>
      <c r="OCC141" s="39" t="e">
        <f t="shared" si="699"/>
        <v>#REF!</v>
      </c>
      <c r="OCD141" s="39" t="e">
        <f t="shared" si="699"/>
        <v>#REF!</v>
      </c>
      <c r="OCE141" s="39" t="e">
        <f t="shared" si="699"/>
        <v>#REF!</v>
      </c>
      <c r="OCF141" s="39" t="e">
        <f t="shared" si="699"/>
        <v>#REF!</v>
      </c>
      <c r="OCG141" s="39" t="e">
        <f t="shared" si="699"/>
        <v>#REF!</v>
      </c>
      <c r="OCH141" s="39" t="e">
        <f t="shared" si="699"/>
        <v>#REF!</v>
      </c>
      <c r="OCI141" s="39" t="e">
        <f t="shared" si="699"/>
        <v>#REF!</v>
      </c>
      <c r="OCJ141" s="39" t="e">
        <f t="shared" si="699"/>
        <v>#REF!</v>
      </c>
      <c r="OCK141" s="39" t="e">
        <f t="shared" si="699"/>
        <v>#REF!</v>
      </c>
      <c r="OCL141" s="39" t="e">
        <f t="shared" si="699"/>
        <v>#REF!</v>
      </c>
      <c r="OCM141" s="39" t="e">
        <f t="shared" si="699"/>
        <v>#REF!</v>
      </c>
      <c r="OCN141" s="39" t="e">
        <f t="shared" si="699"/>
        <v>#REF!</v>
      </c>
      <c r="OCO141" s="39" t="e">
        <f t="shared" si="699"/>
        <v>#REF!</v>
      </c>
      <c r="OCP141" s="39" t="e">
        <f t="shared" si="699"/>
        <v>#REF!</v>
      </c>
      <c r="OCQ141" s="39" t="e">
        <f t="shared" si="699"/>
        <v>#REF!</v>
      </c>
      <c r="OCR141" s="39" t="e">
        <f t="shared" si="699"/>
        <v>#REF!</v>
      </c>
      <c r="OCS141" s="39" t="e">
        <f t="shared" si="699"/>
        <v>#REF!</v>
      </c>
      <c r="OCT141" s="39" t="e">
        <f t="shared" si="699"/>
        <v>#REF!</v>
      </c>
      <c r="OCU141" s="39" t="e">
        <f t="shared" si="699"/>
        <v>#REF!</v>
      </c>
      <c r="OCV141" s="39" t="e">
        <f t="shared" si="699"/>
        <v>#REF!</v>
      </c>
      <c r="OCW141" s="39" t="e">
        <f t="shared" si="699"/>
        <v>#REF!</v>
      </c>
      <c r="OCX141" s="39" t="e">
        <f t="shared" si="699"/>
        <v>#REF!</v>
      </c>
      <c r="OCY141" s="39" t="e">
        <f t="shared" si="699"/>
        <v>#REF!</v>
      </c>
      <c r="OCZ141" s="39" t="e">
        <f t="shared" si="699"/>
        <v>#REF!</v>
      </c>
      <c r="ODA141" s="39" t="e">
        <f t="shared" si="699"/>
        <v>#REF!</v>
      </c>
      <c r="ODB141" s="39" t="e">
        <f t="shared" si="699"/>
        <v>#REF!</v>
      </c>
      <c r="ODC141" s="39" t="e">
        <f t="shared" si="699"/>
        <v>#REF!</v>
      </c>
      <c r="ODD141" s="39" t="e">
        <f t="shared" si="699"/>
        <v>#REF!</v>
      </c>
      <c r="ODE141" s="39" t="e">
        <f t="shared" si="699"/>
        <v>#REF!</v>
      </c>
      <c r="ODF141" s="39" t="e">
        <f t="shared" ref="ODF141:OFQ141" si="700">ODF14+ODF28+ODF41+ODF54+ODF66+ODF80+ODF94+ODF109+ODF123+ODF136</f>
        <v>#REF!</v>
      </c>
      <c r="ODG141" s="39" t="e">
        <f t="shared" si="700"/>
        <v>#REF!</v>
      </c>
      <c r="ODH141" s="39" t="e">
        <f t="shared" si="700"/>
        <v>#REF!</v>
      </c>
      <c r="ODI141" s="39" t="e">
        <f t="shared" si="700"/>
        <v>#REF!</v>
      </c>
      <c r="ODJ141" s="39" t="e">
        <f t="shared" si="700"/>
        <v>#REF!</v>
      </c>
      <c r="ODK141" s="39" t="e">
        <f t="shared" si="700"/>
        <v>#REF!</v>
      </c>
      <c r="ODL141" s="39" t="e">
        <f t="shared" si="700"/>
        <v>#REF!</v>
      </c>
      <c r="ODM141" s="39" t="e">
        <f t="shared" si="700"/>
        <v>#REF!</v>
      </c>
      <c r="ODN141" s="39" t="e">
        <f t="shared" si="700"/>
        <v>#REF!</v>
      </c>
      <c r="ODO141" s="39" t="e">
        <f t="shared" si="700"/>
        <v>#REF!</v>
      </c>
      <c r="ODP141" s="39" t="e">
        <f t="shared" si="700"/>
        <v>#REF!</v>
      </c>
      <c r="ODQ141" s="39" t="e">
        <f t="shared" si="700"/>
        <v>#REF!</v>
      </c>
      <c r="ODR141" s="39" t="e">
        <f t="shared" si="700"/>
        <v>#REF!</v>
      </c>
      <c r="ODS141" s="39" t="e">
        <f t="shared" si="700"/>
        <v>#REF!</v>
      </c>
      <c r="ODT141" s="39" t="e">
        <f t="shared" si="700"/>
        <v>#REF!</v>
      </c>
      <c r="ODU141" s="39" t="e">
        <f t="shared" si="700"/>
        <v>#REF!</v>
      </c>
      <c r="ODV141" s="39" t="e">
        <f t="shared" si="700"/>
        <v>#REF!</v>
      </c>
      <c r="ODW141" s="39" t="e">
        <f t="shared" si="700"/>
        <v>#REF!</v>
      </c>
      <c r="ODX141" s="39" t="e">
        <f t="shared" si="700"/>
        <v>#REF!</v>
      </c>
      <c r="ODY141" s="39" t="e">
        <f t="shared" si="700"/>
        <v>#REF!</v>
      </c>
      <c r="ODZ141" s="39" t="e">
        <f t="shared" si="700"/>
        <v>#REF!</v>
      </c>
      <c r="OEA141" s="39" t="e">
        <f t="shared" si="700"/>
        <v>#REF!</v>
      </c>
      <c r="OEB141" s="39" t="e">
        <f t="shared" si="700"/>
        <v>#REF!</v>
      </c>
      <c r="OEC141" s="39" t="e">
        <f t="shared" si="700"/>
        <v>#REF!</v>
      </c>
      <c r="OED141" s="39" t="e">
        <f t="shared" si="700"/>
        <v>#REF!</v>
      </c>
      <c r="OEE141" s="39" t="e">
        <f t="shared" si="700"/>
        <v>#REF!</v>
      </c>
      <c r="OEF141" s="39" t="e">
        <f t="shared" si="700"/>
        <v>#REF!</v>
      </c>
      <c r="OEG141" s="39" t="e">
        <f t="shared" si="700"/>
        <v>#REF!</v>
      </c>
      <c r="OEH141" s="39" t="e">
        <f t="shared" si="700"/>
        <v>#REF!</v>
      </c>
      <c r="OEI141" s="39" t="e">
        <f t="shared" si="700"/>
        <v>#REF!</v>
      </c>
      <c r="OEJ141" s="39" t="e">
        <f t="shared" si="700"/>
        <v>#REF!</v>
      </c>
      <c r="OEK141" s="39" t="e">
        <f t="shared" si="700"/>
        <v>#REF!</v>
      </c>
      <c r="OEL141" s="39" t="e">
        <f t="shared" si="700"/>
        <v>#REF!</v>
      </c>
      <c r="OEM141" s="39" t="e">
        <f t="shared" si="700"/>
        <v>#REF!</v>
      </c>
      <c r="OEN141" s="39" t="e">
        <f t="shared" si="700"/>
        <v>#REF!</v>
      </c>
      <c r="OEO141" s="39" t="e">
        <f t="shared" si="700"/>
        <v>#REF!</v>
      </c>
      <c r="OEP141" s="39" t="e">
        <f t="shared" si="700"/>
        <v>#REF!</v>
      </c>
      <c r="OEQ141" s="39" t="e">
        <f t="shared" si="700"/>
        <v>#REF!</v>
      </c>
      <c r="OER141" s="39" t="e">
        <f t="shared" si="700"/>
        <v>#REF!</v>
      </c>
      <c r="OES141" s="39" t="e">
        <f t="shared" si="700"/>
        <v>#REF!</v>
      </c>
      <c r="OET141" s="39" t="e">
        <f t="shared" si="700"/>
        <v>#REF!</v>
      </c>
      <c r="OEU141" s="39" t="e">
        <f t="shared" si="700"/>
        <v>#REF!</v>
      </c>
      <c r="OEV141" s="39" t="e">
        <f t="shared" si="700"/>
        <v>#REF!</v>
      </c>
      <c r="OEW141" s="39" t="e">
        <f t="shared" si="700"/>
        <v>#REF!</v>
      </c>
      <c r="OEX141" s="39" t="e">
        <f t="shared" si="700"/>
        <v>#REF!</v>
      </c>
      <c r="OEY141" s="39" t="e">
        <f t="shared" si="700"/>
        <v>#REF!</v>
      </c>
      <c r="OEZ141" s="39" t="e">
        <f t="shared" si="700"/>
        <v>#REF!</v>
      </c>
      <c r="OFA141" s="39" t="e">
        <f t="shared" si="700"/>
        <v>#REF!</v>
      </c>
      <c r="OFB141" s="39" t="e">
        <f t="shared" si="700"/>
        <v>#REF!</v>
      </c>
      <c r="OFC141" s="39" t="e">
        <f t="shared" si="700"/>
        <v>#REF!</v>
      </c>
      <c r="OFD141" s="39" t="e">
        <f t="shared" si="700"/>
        <v>#REF!</v>
      </c>
      <c r="OFE141" s="39" t="e">
        <f t="shared" si="700"/>
        <v>#REF!</v>
      </c>
      <c r="OFF141" s="39" t="e">
        <f t="shared" si="700"/>
        <v>#REF!</v>
      </c>
      <c r="OFG141" s="39" t="e">
        <f t="shared" si="700"/>
        <v>#REF!</v>
      </c>
      <c r="OFH141" s="39" t="e">
        <f t="shared" si="700"/>
        <v>#REF!</v>
      </c>
      <c r="OFI141" s="39" t="e">
        <f t="shared" si="700"/>
        <v>#REF!</v>
      </c>
      <c r="OFJ141" s="39" t="e">
        <f t="shared" si="700"/>
        <v>#REF!</v>
      </c>
      <c r="OFK141" s="39" t="e">
        <f t="shared" si="700"/>
        <v>#REF!</v>
      </c>
      <c r="OFL141" s="39" t="e">
        <f t="shared" si="700"/>
        <v>#REF!</v>
      </c>
      <c r="OFM141" s="39" t="e">
        <f t="shared" si="700"/>
        <v>#REF!</v>
      </c>
      <c r="OFN141" s="39" t="e">
        <f t="shared" si="700"/>
        <v>#REF!</v>
      </c>
      <c r="OFO141" s="39" t="e">
        <f t="shared" si="700"/>
        <v>#REF!</v>
      </c>
      <c r="OFP141" s="39" t="e">
        <f t="shared" si="700"/>
        <v>#REF!</v>
      </c>
      <c r="OFQ141" s="39" t="e">
        <f t="shared" si="700"/>
        <v>#REF!</v>
      </c>
      <c r="OFR141" s="39" t="e">
        <f t="shared" ref="OFR141:OIC141" si="701">OFR14+OFR28+OFR41+OFR54+OFR66+OFR80+OFR94+OFR109+OFR123+OFR136</f>
        <v>#REF!</v>
      </c>
      <c r="OFS141" s="39" t="e">
        <f t="shared" si="701"/>
        <v>#REF!</v>
      </c>
      <c r="OFT141" s="39" t="e">
        <f t="shared" si="701"/>
        <v>#REF!</v>
      </c>
      <c r="OFU141" s="39" t="e">
        <f t="shared" si="701"/>
        <v>#REF!</v>
      </c>
      <c r="OFV141" s="39" t="e">
        <f t="shared" si="701"/>
        <v>#REF!</v>
      </c>
      <c r="OFW141" s="39" t="e">
        <f t="shared" si="701"/>
        <v>#REF!</v>
      </c>
      <c r="OFX141" s="39" t="e">
        <f t="shared" si="701"/>
        <v>#REF!</v>
      </c>
      <c r="OFY141" s="39" t="e">
        <f t="shared" si="701"/>
        <v>#REF!</v>
      </c>
      <c r="OFZ141" s="39" t="e">
        <f t="shared" si="701"/>
        <v>#REF!</v>
      </c>
      <c r="OGA141" s="39" t="e">
        <f t="shared" si="701"/>
        <v>#REF!</v>
      </c>
      <c r="OGB141" s="39" t="e">
        <f t="shared" si="701"/>
        <v>#REF!</v>
      </c>
      <c r="OGC141" s="39" t="e">
        <f t="shared" si="701"/>
        <v>#REF!</v>
      </c>
      <c r="OGD141" s="39" t="e">
        <f t="shared" si="701"/>
        <v>#REF!</v>
      </c>
      <c r="OGE141" s="39" t="e">
        <f t="shared" si="701"/>
        <v>#REF!</v>
      </c>
      <c r="OGF141" s="39" t="e">
        <f t="shared" si="701"/>
        <v>#REF!</v>
      </c>
      <c r="OGG141" s="39" t="e">
        <f t="shared" si="701"/>
        <v>#REF!</v>
      </c>
      <c r="OGH141" s="39" t="e">
        <f t="shared" si="701"/>
        <v>#REF!</v>
      </c>
      <c r="OGI141" s="39" t="e">
        <f t="shared" si="701"/>
        <v>#REF!</v>
      </c>
      <c r="OGJ141" s="39" t="e">
        <f t="shared" si="701"/>
        <v>#REF!</v>
      </c>
      <c r="OGK141" s="39" t="e">
        <f t="shared" si="701"/>
        <v>#REF!</v>
      </c>
      <c r="OGL141" s="39" t="e">
        <f t="shared" si="701"/>
        <v>#REF!</v>
      </c>
      <c r="OGM141" s="39" t="e">
        <f t="shared" si="701"/>
        <v>#REF!</v>
      </c>
      <c r="OGN141" s="39" t="e">
        <f t="shared" si="701"/>
        <v>#REF!</v>
      </c>
      <c r="OGO141" s="39" t="e">
        <f t="shared" si="701"/>
        <v>#REF!</v>
      </c>
      <c r="OGP141" s="39" t="e">
        <f t="shared" si="701"/>
        <v>#REF!</v>
      </c>
      <c r="OGQ141" s="39" t="e">
        <f t="shared" si="701"/>
        <v>#REF!</v>
      </c>
      <c r="OGR141" s="39" t="e">
        <f t="shared" si="701"/>
        <v>#REF!</v>
      </c>
      <c r="OGS141" s="39" t="e">
        <f t="shared" si="701"/>
        <v>#REF!</v>
      </c>
      <c r="OGT141" s="39" t="e">
        <f t="shared" si="701"/>
        <v>#REF!</v>
      </c>
      <c r="OGU141" s="39" t="e">
        <f t="shared" si="701"/>
        <v>#REF!</v>
      </c>
      <c r="OGV141" s="39" t="e">
        <f t="shared" si="701"/>
        <v>#REF!</v>
      </c>
      <c r="OGW141" s="39" t="e">
        <f t="shared" si="701"/>
        <v>#REF!</v>
      </c>
      <c r="OGX141" s="39" t="e">
        <f t="shared" si="701"/>
        <v>#REF!</v>
      </c>
      <c r="OGY141" s="39" t="e">
        <f t="shared" si="701"/>
        <v>#REF!</v>
      </c>
      <c r="OGZ141" s="39" t="e">
        <f t="shared" si="701"/>
        <v>#REF!</v>
      </c>
      <c r="OHA141" s="39" t="e">
        <f t="shared" si="701"/>
        <v>#REF!</v>
      </c>
      <c r="OHB141" s="39" t="e">
        <f t="shared" si="701"/>
        <v>#REF!</v>
      </c>
      <c r="OHC141" s="39" t="e">
        <f t="shared" si="701"/>
        <v>#REF!</v>
      </c>
      <c r="OHD141" s="39" t="e">
        <f t="shared" si="701"/>
        <v>#REF!</v>
      </c>
      <c r="OHE141" s="39" t="e">
        <f t="shared" si="701"/>
        <v>#REF!</v>
      </c>
      <c r="OHF141" s="39" t="e">
        <f t="shared" si="701"/>
        <v>#REF!</v>
      </c>
      <c r="OHG141" s="39" t="e">
        <f t="shared" si="701"/>
        <v>#REF!</v>
      </c>
      <c r="OHH141" s="39" t="e">
        <f t="shared" si="701"/>
        <v>#REF!</v>
      </c>
      <c r="OHI141" s="39" t="e">
        <f t="shared" si="701"/>
        <v>#REF!</v>
      </c>
      <c r="OHJ141" s="39" t="e">
        <f t="shared" si="701"/>
        <v>#REF!</v>
      </c>
      <c r="OHK141" s="39" t="e">
        <f t="shared" si="701"/>
        <v>#REF!</v>
      </c>
      <c r="OHL141" s="39" t="e">
        <f t="shared" si="701"/>
        <v>#REF!</v>
      </c>
      <c r="OHM141" s="39" t="e">
        <f t="shared" si="701"/>
        <v>#REF!</v>
      </c>
      <c r="OHN141" s="39" t="e">
        <f t="shared" si="701"/>
        <v>#REF!</v>
      </c>
      <c r="OHO141" s="39" t="e">
        <f t="shared" si="701"/>
        <v>#REF!</v>
      </c>
      <c r="OHP141" s="39" t="e">
        <f t="shared" si="701"/>
        <v>#REF!</v>
      </c>
      <c r="OHQ141" s="39" t="e">
        <f t="shared" si="701"/>
        <v>#REF!</v>
      </c>
      <c r="OHR141" s="39" t="e">
        <f t="shared" si="701"/>
        <v>#REF!</v>
      </c>
      <c r="OHS141" s="39" t="e">
        <f t="shared" si="701"/>
        <v>#REF!</v>
      </c>
      <c r="OHT141" s="39" t="e">
        <f t="shared" si="701"/>
        <v>#REF!</v>
      </c>
      <c r="OHU141" s="39" t="e">
        <f t="shared" si="701"/>
        <v>#REF!</v>
      </c>
      <c r="OHV141" s="39" t="e">
        <f t="shared" si="701"/>
        <v>#REF!</v>
      </c>
      <c r="OHW141" s="39" t="e">
        <f t="shared" si="701"/>
        <v>#REF!</v>
      </c>
      <c r="OHX141" s="39" t="e">
        <f t="shared" si="701"/>
        <v>#REF!</v>
      </c>
      <c r="OHY141" s="39" t="e">
        <f t="shared" si="701"/>
        <v>#REF!</v>
      </c>
      <c r="OHZ141" s="39" t="e">
        <f t="shared" si="701"/>
        <v>#REF!</v>
      </c>
      <c r="OIA141" s="39" t="e">
        <f t="shared" si="701"/>
        <v>#REF!</v>
      </c>
      <c r="OIB141" s="39" t="e">
        <f t="shared" si="701"/>
        <v>#REF!</v>
      </c>
      <c r="OIC141" s="39" t="e">
        <f t="shared" si="701"/>
        <v>#REF!</v>
      </c>
      <c r="OID141" s="39" t="e">
        <f t="shared" ref="OID141:OKO141" si="702">OID14+OID28+OID41+OID54+OID66+OID80+OID94+OID109+OID123+OID136</f>
        <v>#REF!</v>
      </c>
      <c r="OIE141" s="39" t="e">
        <f t="shared" si="702"/>
        <v>#REF!</v>
      </c>
      <c r="OIF141" s="39" t="e">
        <f t="shared" si="702"/>
        <v>#REF!</v>
      </c>
      <c r="OIG141" s="39" t="e">
        <f t="shared" si="702"/>
        <v>#REF!</v>
      </c>
      <c r="OIH141" s="39" t="e">
        <f t="shared" si="702"/>
        <v>#REF!</v>
      </c>
      <c r="OII141" s="39" t="e">
        <f t="shared" si="702"/>
        <v>#REF!</v>
      </c>
      <c r="OIJ141" s="39" t="e">
        <f t="shared" si="702"/>
        <v>#REF!</v>
      </c>
      <c r="OIK141" s="39" t="e">
        <f t="shared" si="702"/>
        <v>#REF!</v>
      </c>
      <c r="OIL141" s="39" t="e">
        <f t="shared" si="702"/>
        <v>#REF!</v>
      </c>
      <c r="OIM141" s="39" t="e">
        <f t="shared" si="702"/>
        <v>#REF!</v>
      </c>
      <c r="OIN141" s="39" t="e">
        <f t="shared" si="702"/>
        <v>#REF!</v>
      </c>
      <c r="OIO141" s="39" t="e">
        <f t="shared" si="702"/>
        <v>#REF!</v>
      </c>
      <c r="OIP141" s="39" t="e">
        <f t="shared" si="702"/>
        <v>#REF!</v>
      </c>
      <c r="OIQ141" s="39" t="e">
        <f t="shared" si="702"/>
        <v>#REF!</v>
      </c>
      <c r="OIR141" s="39" t="e">
        <f t="shared" si="702"/>
        <v>#REF!</v>
      </c>
      <c r="OIS141" s="39" t="e">
        <f t="shared" si="702"/>
        <v>#REF!</v>
      </c>
      <c r="OIT141" s="39" t="e">
        <f t="shared" si="702"/>
        <v>#REF!</v>
      </c>
      <c r="OIU141" s="39" t="e">
        <f t="shared" si="702"/>
        <v>#REF!</v>
      </c>
      <c r="OIV141" s="39" t="e">
        <f t="shared" si="702"/>
        <v>#REF!</v>
      </c>
      <c r="OIW141" s="39" t="e">
        <f t="shared" si="702"/>
        <v>#REF!</v>
      </c>
      <c r="OIX141" s="39" t="e">
        <f t="shared" si="702"/>
        <v>#REF!</v>
      </c>
      <c r="OIY141" s="39" t="e">
        <f t="shared" si="702"/>
        <v>#REF!</v>
      </c>
      <c r="OIZ141" s="39" t="e">
        <f t="shared" si="702"/>
        <v>#REF!</v>
      </c>
      <c r="OJA141" s="39" t="e">
        <f t="shared" si="702"/>
        <v>#REF!</v>
      </c>
      <c r="OJB141" s="39" t="e">
        <f t="shared" si="702"/>
        <v>#REF!</v>
      </c>
      <c r="OJC141" s="39" t="e">
        <f t="shared" si="702"/>
        <v>#REF!</v>
      </c>
      <c r="OJD141" s="39" t="e">
        <f t="shared" si="702"/>
        <v>#REF!</v>
      </c>
      <c r="OJE141" s="39" t="e">
        <f t="shared" si="702"/>
        <v>#REF!</v>
      </c>
      <c r="OJF141" s="39" t="e">
        <f t="shared" si="702"/>
        <v>#REF!</v>
      </c>
      <c r="OJG141" s="39" t="e">
        <f t="shared" si="702"/>
        <v>#REF!</v>
      </c>
      <c r="OJH141" s="39" t="e">
        <f t="shared" si="702"/>
        <v>#REF!</v>
      </c>
      <c r="OJI141" s="39" t="e">
        <f t="shared" si="702"/>
        <v>#REF!</v>
      </c>
      <c r="OJJ141" s="39" t="e">
        <f t="shared" si="702"/>
        <v>#REF!</v>
      </c>
      <c r="OJK141" s="39" t="e">
        <f t="shared" si="702"/>
        <v>#REF!</v>
      </c>
      <c r="OJL141" s="39" t="e">
        <f t="shared" si="702"/>
        <v>#REF!</v>
      </c>
      <c r="OJM141" s="39" t="e">
        <f t="shared" si="702"/>
        <v>#REF!</v>
      </c>
      <c r="OJN141" s="39" t="e">
        <f t="shared" si="702"/>
        <v>#REF!</v>
      </c>
      <c r="OJO141" s="39" t="e">
        <f t="shared" si="702"/>
        <v>#REF!</v>
      </c>
      <c r="OJP141" s="39" t="e">
        <f t="shared" si="702"/>
        <v>#REF!</v>
      </c>
      <c r="OJQ141" s="39" t="e">
        <f t="shared" si="702"/>
        <v>#REF!</v>
      </c>
      <c r="OJR141" s="39" t="e">
        <f t="shared" si="702"/>
        <v>#REF!</v>
      </c>
      <c r="OJS141" s="39" t="e">
        <f t="shared" si="702"/>
        <v>#REF!</v>
      </c>
      <c r="OJT141" s="39" t="e">
        <f t="shared" si="702"/>
        <v>#REF!</v>
      </c>
      <c r="OJU141" s="39" t="e">
        <f t="shared" si="702"/>
        <v>#REF!</v>
      </c>
      <c r="OJV141" s="39" t="e">
        <f t="shared" si="702"/>
        <v>#REF!</v>
      </c>
      <c r="OJW141" s="39" t="e">
        <f t="shared" si="702"/>
        <v>#REF!</v>
      </c>
      <c r="OJX141" s="39" t="e">
        <f t="shared" si="702"/>
        <v>#REF!</v>
      </c>
      <c r="OJY141" s="39" t="e">
        <f t="shared" si="702"/>
        <v>#REF!</v>
      </c>
      <c r="OJZ141" s="39" t="e">
        <f t="shared" si="702"/>
        <v>#REF!</v>
      </c>
      <c r="OKA141" s="39" t="e">
        <f t="shared" si="702"/>
        <v>#REF!</v>
      </c>
      <c r="OKB141" s="39" t="e">
        <f t="shared" si="702"/>
        <v>#REF!</v>
      </c>
      <c r="OKC141" s="39" t="e">
        <f t="shared" si="702"/>
        <v>#REF!</v>
      </c>
      <c r="OKD141" s="39" t="e">
        <f t="shared" si="702"/>
        <v>#REF!</v>
      </c>
      <c r="OKE141" s="39" t="e">
        <f t="shared" si="702"/>
        <v>#REF!</v>
      </c>
      <c r="OKF141" s="39" t="e">
        <f t="shared" si="702"/>
        <v>#REF!</v>
      </c>
      <c r="OKG141" s="39" t="e">
        <f t="shared" si="702"/>
        <v>#REF!</v>
      </c>
      <c r="OKH141" s="39" t="e">
        <f t="shared" si="702"/>
        <v>#REF!</v>
      </c>
      <c r="OKI141" s="39" t="e">
        <f t="shared" si="702"/>
        <v>#REF!</v>
      </c>
      <c r="OKJ141" s="39" t="e">
        <f t="shared" si="702"/>
        <v>#REF!</v>
      </c>
      <c r="OKK141" s="39" t="e">
        <f t="shared" si="702"/>
        <v>#REF!</v>
      </c>
      <c r="OKL141" s="39" t="e">
        <f t="shared" si="702"/>
        <v>#REF!</v>
      </c>
      <c r="OKM141" s="39" t="e">
        <f t="shared" si="702"/>
        <v>#REF!</v>
      </c>
      <c r="OKN141" s="39" t="e">
        <f t="shared" si="702"/>
        <v>#REF!</v>
      </c>
      <c r="OKO141" s="39" t="e">
        <f t="shared" si="702"/>
        <v>#REF!</v>
      </c>
      <c r="OKP141" s="39" t="e">
        <f t="shared" ref="OKP141:ONA141" si="703">OKP14+OKP28+OKP41+OKP54+OKP66+OKP80+OKP94+OKP109+OKP123+OKP136</f>
        <v>#REF!</v>
      </c>
      <c r="OKQ141" s="39" t="e">
        <f t="shared" si="703"/>
        <v>#REF!</v>
      </c>
      <c r="OKR141" s="39" t="e">
        <f t="shared" si="703"/>
        <v>#REF!</v>
      </c>
      <c r="OKS141" s="39" t="e">
        <f t="shared" si="703"/>
        <v>#REF!</v>
      </c>
      <c r="OKT141" s="39" t="e">
        <f t="shared" si="703"/>
        <v>#REF!</v>
      </c>
      <c r="OKU141" s="39" t="e">
        <f t="shared" si="703"/>
        <v>#REF!</v>
      </c>
      <c r="OKV141" s="39" t="e">
        <f t="shared" si="703"/>
        <v>#REF!</v>
      </c>
      <c r="OKW141" s="39" t="e">
        <f t="shared" si="703"/>
        <v>#REF!</v>
      </c>
      <c r="OKX141" s="39" t="e">
        <f t="shared" si="703"/>
        <v>#REF!</v>
      </c>
      <c r="OKY141" s="39" t="e">
        <f t="shared" si="703"/>
        <v>#REF!</v>
      </c>
      <c r="OKZ141" s="39" t="e">
        <f t="shared" si="703"/>
        <v>#REF!</v>
      </c>
      <c r="OLA141" s="39" t="e">
        <f t="shared" si="703"/>
        <v>#REF!</v>
      </c>
      <c r="OLB141" s="39" t="e">
        <f t="shared" si="703"/>
        <v>#REF!</v>
      </c>
      <c r="OLC141" s="39" t="e">
        <f t="shared" si="703"/>
        <v>#REF!</v>
      </c>
      <c r="OLD141" s="39" t="e">
        <f t="shared" si="703"/>
        <v>#REF!</v>
      </c>
      <c r="OLE141" s="39" t="e">
        <f t="shared" si="703"/>
        <v>#REF!</v>
      </c>
      <c r="OLF141" s="39" t="e">
        <f t="shared" si="703"/>
        <v>#REF!</v>
      </c>
      <c r="OLG141" s="39" t="e">
        <f t="shared" si="703"/>
        <v>#REF!</v>
      </c>
      <c r="OLH141" s="39" t="e">
        <f t="shared" si="703"/>
        <v>#REF!</v>
      </c>
      <c r="OLI141" s="39" t="e">
        <f t="shared" si="703"/>
        <v>#REF!</v>
      </c>
      <c r="OLJ141" s="39" t="e">
        <f t="shared" si="703"/>
        <v>#REF!</v>
      </c>
      <c r="OLK141" s="39" t="e">
        <f t="shared" si="703"/>
        <v>#REF!</v>
      </c>
      <c r="OLL141" s="39" t="e">
        <f t="shared" si="703"/>
        <v>#REF!</v>
      </c>
      <c r="OLM141" s="39" t="e">
        <f t="shared" si="703"/>
        <v>#REF!</v>
      </c>
      <c r="OLN141" s="39" t="e">
        <f t="shared" si="703"/>
        <v>#REF!</v>
      </c>
      <c r="OLO141" s="39" t="e">
        <f t="shared" si="703"/>
        <v>#REF!</v>
      </c>
      <c r="OLP141" s="39" t="e">
        <f t="shared" si="703"/>
        <v>#REF!</v>
      </c>
      <c r="OLQ141" s="39" t="e">
        <f t="shared" si="703"/>
        <v>#REF!</v>
      </c>
      <c r="OLR141" s="39" t="e">
        <f t="shared" si="703"/>
        <v>#REF!</v>
      </c>
      <c r="OLS141" s="39" t="e">
        <f t="shared" si="703"/>
        <v>#REF!</v>
      </c>
      <c r="OLT141" s="39" t="e">
        <f t="shared" si="703"/>
        <v>#REF!</v>
      </c>
      <c r="OLU141" s="39" t="e">
        <f t="shared" si="703"/>
        <v>#REF!</v>
      </c>
      <c r="OLV141" s="39" t="e">
        <f t="shared" si="703"/>
        <v>#REF!</v>
      </c>
      <c r="OLW141" s="39" t="e">
        <f t="shared" si="703"/>
        <v>#REF!</v>
      </c>
      <c r="OLX141" s="39" t="e">
        <f t="shared" si="703"/>
        <v>#REF!</v>
      </c>
      <c r="OLY141" s="39" t="e">
        <f t="shared" si="703"/>
        <v>#REF!</v>
      </c>
      <c r="OLZ141" s="39" t="e">
        <f t="shared" si="703"/>
        <v>#REF!</v>
      </c>
      <c r="OMA141" s="39" t="e">
        <f t="shared" si="703"/>
        <v>#REF!</v>
      </c>
      <c r="OMB141" s="39" t="e">
        <f t="shared" si="703"/>
        <v>#REF!</v>
      </c>
      <c r="OMC141" s="39" t="e">
        <f t="shared" si="703"/>
        <v>#REF!</v>
      </c>
      <c r="OMD141" s="39" t="e">
        <f t="shared" si="703"/>
        <v>#REF!</v>
      </c>
      <c r="OME141" s="39" t="e">
        <f t="shared" si="703"/>
        <v>#REF!</v>
      </c>
      <c r="OMF141" s="39" t="e">
        <f t="shared" si="703"/>
        <v>#REF!</v>
      </c>
      <c r="OMG141" s="39" t="e">
        <f t="shared" si="703"/>
        <v>#REF!</v>
      </c>
      <c r="OMH141" s="39" t="e">
        <f t="shared" si="703"/>
        <v>#REF!</v>
      </c>
      <c r="OMI141" s="39" t="e">
        <f t="shared" si="703"/>
        <v>#REF!</v>
      </c>
      <c r="OMJ141" s="39" t="e">
        <f t="shared" si="703"/>
        <v>#REF!</v>
      </c>
      <c r="OMK141" s="39" t="e">
        <f t="shared" si="703"/>
        <v>#REF!</v>
      </c>
      <c r="OML141" s="39" t="e">
        <f t="shared" si="703"/>
        <v>#REF!</v>
      </c>
      <c r="OMM141" s="39" t="e">
        <f t="shared" si="703"/>
        <v>#REF!</v>
      </c>
      <c r="OMN141" s="39" t="e">
        <f t="shared" si="703"/>
        <v>#REF!</v>
      </c>
      <c r="OMO141" s="39" t="e">
        <f t="shared" si="703"/>
        <v>#REF!</v>
      </c>
      <c r="OMP141" s="39" t="e">
        <f t="shared" si="703"/>
        <v>#REF!</v>
      </c>
      <c r="OMQ141" s="39" t="e">
        <f t="shared" si="703"/>
        <v>#REF!</v>
      </c>
      <c r="OMR141" s="39" t="e">
        <f t="shared" si="703"/>
        <v>#REF!</v>
      </c>
      <c r="OMS141" s="39" t="e">
        <f t="shared" si="703"/>
        <v>#REF!</v>
      </c>
      <c r="OMT141" s="39" t="e">
        <f t="shared" si="703"/>
        <v>#REF!</v>
      </c>
      <c r="OMU141" s="39" t="e">
        <f t="shared" si="703"/>
        <v>#REF!</v>
      </c>
      <c r="OMV141" s="39" t="e">
        <f t="shared" si="703"/>
        <v>#REF!</v>
      </c>
      <c r="OMW141" s="39" t="e">
        <f t="shared" si="703"/>
        <v>#REF!</v>
      </c>
      <c r="OMX141" s="39" t="e">
        <f t="shared" si="703"/>
        <v>#REF!</v>
      </c>
      <c r="OMY141" s="39" t="e">
        <f t="shared" si="703"/>
        <v>#REF!</v>
      </c>
      <c r="OMZ141" s="39" t="e">
        <f t="shared" si="703"/>
        <v>#REF!</v>
      </c>
      <c r="ONA141" s="39" t="e">
        <f t="shared" si="703"/>
        <v>#REF!</v>
      </c>
      <c r="ONB141" s="39" t="e">
        <f t="shared" ref="ONB141:OPM141" si="704">ONB14+ONB28+ONB41+ONB54+ONB66+ONB80+ONB94+ONB109+ONB123+ONB136</f>
        <v>#REF!</v>
      </c>
      <c r="ONC141" s="39" t="e">
        <f t="shared" si="704"/>
        <v>#REF!</v>
      </c>
      <c r="OND141" s="39" t="e">
        <f t="shared" si="704"/>
        <v>#REF!</v>
      </c>
      <c r="ONE141" s="39" t="e">
        <f t="shared" si="704"/>
        <v>#REF!</v>
      </c>
      <c r="ONF141" s="39" t="e">
        <f t="shared" si="704"/>
        <v>#REF!</v>
      </c>
      <c r="ONG141" s="39" t="e">
        <f t="shared" si="704"/>
        <v>#REF!</v>
      </c>
      <c r="ONH141" s="39" t="e">
        <f t="shared" si="704"/>
        <v>#REF!</v>
      </c>
      <c r="ONI141" s="39" t="e">
        <f t="shared" si="704"/>
        <v>#REF!</v>
      </c>
      <c r="ONJ141" s="39" t="e">
        <f t="shared" si="704"/>
        <v>#REF!</v>
      </c>
      <c r="ONK141" s="39" t="e">
        <f t="shared" si="704"/>
        <v>#REF!</v>
      </c>
      <c r="ONL141" s="39" t="e">
        <f t="shared" si="704"/>
        <v>#REF!</v>
      </c>
      <c r="ONM141" s="39" t="e">
        <f t="shared" si="704"/>
        <v>#REF!</v>
      </c>
      <c r="ONN141" s="39" t="e">
        <f t="shared" si="704"/>
        <v>#REF!</v>
      </c>
      <c r="ONO141" s="39" t="e">
        <f t="shared" si="704"/>
        <v>#REF!</v>
      </c>
      <c r="ONP141" s="39" t="e">
        <f t="shared" si="704"/>
        <v>#REF!</v>
      </c>
      <c r="ONQ141" s="39" t="e">
        <f t="shared" si="704"/>
        <v>#REF!</v>
      </c>
      <c r="ONR141" s="39" t="e">
        <f t="shared" si="704"/>
        <v>#REF!</v>
      </c>
      <c r="ONS141" s="39" t="e">
        <f t="shared" si="704"/>
        <v>#REF!</v>
      </c>
      <c r="ONT141" s="39" t="e">
        <f t="shared" si="704"/>
        <v>#REF!</v>
      </c>
      <c r="ONU141" s="39" t="e">
        <f t="shared" si="704"/>
        <v>#REF!</v>
      </c>
      <c r="ONV141" s="39" t="e">
        <f t="shared" si="704"/>
        <v>#REF!</v>
      </c>
      <c r="ONW141" s="39" t="e">
        <f t="shared" si="704"/>
        <v>#REF!</v>
      </c>
      <c r="ONX141" s="39" t="e">
        <f t="shared" si="704"/>
        <v>#REF!</v>
      </c>
      <c r="ONY141" s="39" t="e">
        <f t="shared" si="704"/>
        <v>#REF!</v>
      </c>
      <c r="ONZ141" s="39" t="e">
        <f t="shared" si="704"/>
        <v>#REF!</v>
      </c>
      <c r="OOA141" s="39" t="e">
        <f t="shared" si="704"/>
        <v>#REF!</v>
      </c>
      <c r="OOB141" s="39" t="e">
        <f t="shared" si="704"/>
        <v>#REF!</v>
      </c>
      <c r="OOC141" s="39" t="e">
        <f t="shared" si="704"/>
        <v>#REF!</v>
      </c>
      <c r="OOD141" s="39" t="e">
        <f t="shared" si="704"/>
        <v>#REF!</v>
      </c>
      <c r="OOE141" s="39" t="e">
        <f t="shared" si="704"/>
        <v>#REF!</v>
      </c>
      <c r="OOF141" s="39" t="e">
        <f t="shared" si="704"/>
        <v>#REF!</v>
      </c>
      <c r="OOG141" s="39" t="e">
        <f t="shared" si="704"/>
        <v>#REF!</v>
      </c>
      <c r="OOH141" s="39" t="e">
        <f t="shared" si="704"/>
        <v>#REF!</v>
      </c>
      <c r="OOI141" s="39" t="e">
        <f t="shared" si="704"/>
        <v>#REF!</v>
      </c>
      <c r="OOJ141" s="39" t="e">
        <f t="shared" si="704"/>
        <v>#REF!</v>
      </c>
      <c r="OOK141" s="39" t="e">
        <f t="shared" si="704"/>
        <v>#REF!</v>
      </c>
      <c r="OOL141" s="39" t="e">
        <f t="shared" si="704"/>
        <v>#REF!</v>
      </c>
      <c r="OOM141" s="39" t="e">
        <f t="shared" si="704"/>
        <v>#REF!</v>
      </c>
      <c r="OON141" s="39" t="e">
        <f t="shared" si="704"/>
        <v>#REF!</v>
      </c>
      <c r="OOO141" s="39" t="e">
        <f t="shared" si="704"/>
        <v>#REF!</v>
      </c>
      <c r="OOP141" s="39" t="e">
        <f t="shared" si="704"/>
        <v>#REF!</v>
      </c>
      <c r="OOQ141" s="39" t="e">
        <f t="shared" si="704"/>
        <v>#REF!</v>
      </c>
      <c r="OOR141" s="39" t="e">
        <f t="shared" si="704"/>
        <v>#REF!</v>
      </c>
      <c r="OOS141" s="39" t="e">
        <f t="shared" si="704"/>
        <v>#REF!</v>
      </c>
      <c r="OOT141" s="39" t="e">
        <f t="shared" si="704"/>
        <v>#REF!</v>
      </c>
      <c r="OOU141" s="39" t="e">
        <f t="shared" si="704"/>
        <v>#REF!</v>
      </c>
      <c r="OOV141" s="39" t="e">
        <f t="shared" si="704"/>
        <v>#REF!</v>
      </c>
      <c r="OOW141" s="39" t="e">
        <f t="shared" si="704"/>
        <v>#REF!</v>
      </c>
      <c r="OOX141" s="39" t="e">
        <f t="shared" si="704"/>
        <v>#REF!</v>
      </c>
      <c r="OOY141" s="39" t="e">
        <f t="shared" si="704"/>
        <v>#REF!</v>
      </c>
      <c r="OOZ141" s="39" t="e">
        <f t="shared" si="704"/>
        <v>#REF!</v>
      </c>
      <c r="OPA141" s="39" t="e">
        <f t="shared" si="704"/>
        <v>#REF!</v>
      </c>
      <c r="OPB141" s="39" t="e">
        <f t="shared" si="704"/>
        <v>#REF!</v>
      </c>
      <c r="OPC141" s="39" t="e">
        <f t="shared" si="704"/>
        <v>#REF!</v>
      </c>
      <c r="OPD141" s="39" t="e">
        <f t="shared" si="704"/>
        <v>#REF!</v>
      </c>
      <c r="OPE141" s="39" t="e">
        <f t="shared" si="704"/>
        <v>#REF!</v>
      </c>
      <c r="OPF141" s="39" t="e">
        <f t="shared" si="704"/>
        <v>#REF!</v>
      </c>
      <c r="OPG141" s="39" t="e">
        <f t="shared" si="704"/>
        <v>#REF!</v>
      </c>
      <c r="OPH141" s="39" t="e">
        <f t="shared" si="704"/>
        <v>#REF!</v>
      </c>
      <c r="OPI141" s="39" t="e">
        <f t="shared" si="704"/>
        <v>#REF!</v>
      </c>
      <c r="OPJ141" s="39" t="e">
        <f t="shared" si="704"/>
        <v>#REF!</v>
      </c>
      <c r="OPK141" s="39" t="e">
        <f t="shared" si="704"/>
        <v>#REF!</v>
      </c>
      <c r="OPL141" s="39" t="e">
        <f t="shared" si="704"/>
        <v>#REF!</v>
      </c>
      <c r="OPM141" s="39" t="e">
        <f t="shared" si="704"/>
        <v>#REF!</v>
      </c>
      <c r="OPN141" s="39" t="e">
        <f t="shared" ref="OPN141:ORY141" si="705">OPN14+OPN28+OPN41+OPN54+OPN66+OPN80+OPN94+OPN109+OPN123+OPN136</f>
        <v>#REF!</v>
      </c>
      <c r="OPO141" s="39" t="e">
        <f t="shared" si="705"/>
        <v>#REF!</v>
      </c>
      <c r="OPP141" s="39" t="e">
        <f t="shared" si="705"/>
        <v>#REF!</v>
      </c>
      <c r="OPQ141" s="39" t="e">
        <f t="shared" si="705"/>
        <v>#REF!</v>
      </c>
      <c r="OPR141" s="39" t="e">
        <f t="shared" si="705"/>
        <v>#REF!</v>
      </c>
      <c r="OPS141" s="39" t="e">
        <f t="shared" si="705"/>
        <v>#REF!</v>
      </c>
      <c r="OPT141" s="39" t="e">
        <f t="shared" si="705"/>
        <v>#REF!</v>
      </c>
      <c r="OPU141" s="39" t="e">
        <f t="shared" si="705"/>
        <v>#REF!</v>
      </c>
      <c r="OPV141" s="39" t="e">
        <f t="shared" si="705"/>
        <v>#REF!</v>
      </c>
      <c r="OPW141" s="39" t="e">
        <f t="shared" si="705"/>
        <v>#REF!</v>
      </c>
      <c r="OPX141" s="39" t="e">
        <f t="shared" si="705"/>
        <v>#REF!</v>
      </c>
      <c r="OPY141" s="39" t="e">
        <f t="shared" si="705"/>
        <v>#REF!</v>
      </c>
      <c r="OPZ141" s="39" t="e">
        <f t="shared" si="705"/>
        <v>#REF!</v>
      </c>
      <c r="OQA141" s="39" t="e">
        <f t="shared" si="705"/>
        <v>#REF!</v>
      </c>
      <c r="OQB141" s="39" t="e">
        <f t="shared" si="705"/>
        <v>#REF!</v>
      </c>
      <c r="OQC141" s="39" t="e">
        <f t="shared" si="705"/>
        <v>#REF!</v>
      </c>
      <c r="OQD141" s="39" t="e">
        <f t="shared" si="705"/>
        <v>#REF!</v>
      </c>
      <c r="OQE141" s="39" t="e">
        <f t="shared" si="705"/>
        <v>#REF!</v>
      </c>
      <c r="OQF141" s="39" t="e">
        <f t="shared" si="705"/>
        <v>#REF!</v>
      </c>
      <c r="OQG141" s="39" t="e">
        <f t="shared" si="705"/>
        <v>#REF!</v>
      </c>
      <c r="OQH141" s="39" t="e">
        <f t="shared" si="705"/>
        <v>#REF!</v>
      </c>
      <c r="OQI141" s="39" t="e">
        <f t="shared" si="705"/>
        <v>#REF!</v>
      </c>
      <c r="OQJ141" s="39" t="e">
        <f t="shared" si="705"/>
        <v>#REF!</v>
      </c>
      <c r="OQK141" s="39" t="e">
        <f t="shared" si="705"/>
        <v>#REF!</v>
      </c>
      <c r="OQL141" s="39" t="e">
        <f t="shared" si="705"/>
        <v>#REF!</v>
      </c>
      <c r="OQM141" s="39" t="e">
        <f t="shared" si="705"/>
        <v>#REF!</v>
      </c>
      <c r="OQN141" s="39" t="e">
        <f t="shared" si="705"/>
        <v>#REF!</v>
      </c>
      <c r="OQO141" s="39" t="e">
        <f t="shared" si="705"/>
        <v>#REF!</v>
      </c>
      <c r="OQP141" s="39" t="e">
        <f t="shared" si="705"/>
        <v>#REF!</v>
      </c>
      <c r="OQQ141" s="39" t="e">
        <f t="shared" si="705"/>
        <v>#REF!</v>
      </c>
      <c r="OQR141" s="39" t="e">
        <f t="shared" si="705"/>
        <v>#REF!</v>
      </c>
      <c r="OQS141" s="39" t="e">
        <f t="shared" si="705"/>
        <v>#REF!</v>
      </c>
      <c r="OQT141" s="39" t="e">
        <f t="shared" si="705"/>
        <v>#REF!</v>
      </c>
      <c r="OQU141" s="39" t="e">
        <f t="shared" si="705"/>
        <v>#REF!</v>
      </c>
      <c r="OQV141" s="39" t="e">
        <f t="shared" si="705"/>
        <v>#REF!</v>
      </c>
      <c r="OQW141" s="39" t="e">
        <f t="shared" si="705"/>
        <v>#REF!</v>
      </c>
      <c r="OQX141" s="39" t="e">
        <f t="shared" si="705"/>
        <v>#REF!</v>
      </c>
      <c r="OQY141" s="39" t="e">
        <f t="shared" si="705"/>
        <v>#REF!</v>
      </c>
      <c r="OQZ141" s="39" t="e">
        <f t="shared" si="705"/>
        <v>#REF!</v>
      </c>
      <c r="ORA141" s="39" t="e">
        <f t="shared" si="705"/>
        <v>#REF!</v>
      </c>
      <c r="ORB141" s="39" t="e">
        <f t="shared" si="705"/>
        <v>#REF!</v>
      </c>
      <c r="ORC141" s="39" t="e">
        <f t="shared" si="705"/>
        <v>#REF!</v>
      </c>
      <c r="ORD141" s="39" t="e">
        <f t="shared" si="705"/>
        <v>#REF!</v>
      </c>
      <c r="ORE141" s="39" t="e">
        <f t="shared" si="705"/>
        <v>#REF!</v>
      </c>
      <c r="ORF141" s="39" t="e">
        <f t="shared" si="705"/>
        <v>#REF!</v>
      </c>
      <c r="ORG141" s="39" t="e">
        <f t="shared" si="705"/>
        <v>#REF!</v>
      </c>
      <c r="ORH141" s="39" t="e">
        <f t="shared" si="705"/>
        <v>#REF!</v>
      </c>
      <c r="ORI141" s="39" t="e">
        <f t="shared" si="705"/>
        <v>#REF!</v>
      </c>
      <c r="ORJ141" s="39" t="e">
        <f t="shared" si="705"/>
        <v>#REF!</v>
      </c>
      <c r="ORK141" s="39" t="e">
        <f t="shared" si="705"/>
        <v>#REF!</v>
      </c>
      <c r="ORL141" s="39" t="e">
        <f t="shared" si="705"/>
        <v>#REF!</v>
      </c>
      <c r="ORM141" s="39" t="e">
        <f t="shared" si="705"/>
        <v>#REF!</v>
      </c>
      <c r="ORN141" s="39" t="e">
        <f t="shared" si="705"/>
        <v>#REF!</v>
      </c>
      <c r="ORO141" s="39" t="e">
        <f t="shared" si="705"/>
        <v>#REF!</v>
      </c>
      <c r="ORP141" s="39" t="e">
        <f t="shared" si="705"/>
        <v>#REF!</v>
      </c>
      <c r="ORQ141" s="39" t="e">
        <f t="shared" si="705"/>
        <v>#REF!</v>
      </c>
      <c r="ORR141" s="39" t="e">
        <f t="shared" si="705"/>
        <v>#REF!</v>
      </c>
      <c r="ORS141" s="39" t="e">
        <f t="shared" si="705"/>
        <v>#REF!</v>
      </c>
      <c r="ORT141" s="39" t="e">
        <f t="shared" si="705"/>
        <v>#REF!</v>
      </c>
      <c r="ORU141" s="39" t="e">
        <f t="shared" si="705"/>
        <v>#REF!</v>
      </c>
      <c r="ORV141" s="39" t="e">
        <f t="shared" si="705"/>
        <v>#REF!</v>
      </c>
      <c r="ORW141" s="39" t="e">
        <f t="shared" si="705"/>
        <v>#REF!</v>
      </c>
      <c r="ORX141" s="39" t="e">
        <f t="shared" si="705"/>
        <v>#REF!</v>
      </c>
      <c r="ORY141" s="39" t="e">
        <f t="shared" si="705"/>
        <v>#REF!</v>
      </c>
      <c r="ORZ141" s="39" t="e">
        <f t="shared" ref="ORZ141:OUK141" si="706">ORZ14+ORZ28+ORZ41+ORZ54+ORZ66+ORZ80+ORZ94+ORZ109+ORZ123+ORZ136</f>
        <v>#REF!</v>
      </c>
      <c r="OSA141" s="39" t="e">
        <f t="shared" si="706"/>
        <v>#REF!</v>
      </c>
      <c r="OSB141" s="39" t="e">
        <f t="shared" si="706"/>
        <v>#REF!</v>
      </c>
      <c r="OSC141" s="39" t="e">
        <f t="shared" si="706"/>
        <v>#REF!</v>
      </c>
      <c r="OSD141" s="39" t="e">
        <f t="shared" si="706"/>
        <v>#REF!</v>
      </c>
      <c r="OSE141" s="39" t="e">
        <f t="shared" si="706"/>
        <v>#REF!</v>
      </c>
      <c r="OSF141" s="39" t="e">
        <f t="shared" si="706"/>
        <v>#REF!</v>
      </c>
      <c r="OSG141" s="39" t="e">
        <f t="shared" si="706"/>
        <v>#REF!</v>
      </c>
      <c r="OSH141" s="39" t="e">
        <f t="shared" si="706"/>
        <v>#REF!</v>
      </c>
      <c r="OSI141" s="39" t="e">
        <f t="shared" si="706"/>
        <v>#REF!</v>
      </c>
      <c r="OSJ141" s="39" t="e">
        <f t="shared" si="706"/>
        <v>#REF!</v>
      </c>
      <c r="OSK141" s="39" t="e">
        <f t="shared" si="706"/>
        <v>#REF!</v>
      </c>
      <c r="OSL141" s="39" t="e">
        <f t="shared" si="706"/>
        <v>#REF!</v>
      </c>
      <c r="OSM141" s="39" t="e">
        <f t="shared" si="706"/>
        <v>#REF!</v>
      </c>
      <c r="OSN141" s="39" t="e">
        <f t="shared" si="706"/>
        <v>#REF!</v>
      </c>
      <c r="OSO141" s="39" t="e">
        <f t="shared" si="706"/>
        <v>#REF!</v>
      </c>
      <c r="OSP141" s="39" t="e">
        <f t="shared" si="706"/>
        <v>#REF!</v>
      </c>
      <c r="OSQ141" s="39" t="e">
        <f t="shared" si="706"/>
        <v>#REF!</v>
      </c>
      <c r="OSR141" s="39" t="e">
        <f t="shared" si="706"/>
        <v>#REF!</v>
      </c>
      <c r="OSS141" s="39" t="e">
        <f t="shared" si="706"/>
        <v>#REF!</v>
      </c>
      <c r="OST141" s="39" t="e">
        <f t="shared" si="706"/>
        <v>#REF!</v>
      </c>
      <c r="OSU141" s="39" t="e">
        <f t="shared" si="706"/>
        <v>#REF!</v>
      </c>
      <c r="OSV141" s="39" t="e">
        <f t="shared" si="706"/>
        <v>#REF!</v>
      </c>
      <c r="OSW141" s="39" t="e">
        <f t="shared" si="706"/>
        <v>#REF!</v>
      </c>
      <c r="OSX141" s="39" t="e">
        <f t="shared" si="706"/>
        <v>#REF!</v>
      </c>
      <c r="OSY141" s="39" t="e">
        <f t="shared" si="706"/>
        <v>#REF!</v>
      </c>
      <c r="OSZ141" s="39" t="e">
        <f t="shared" si="706"/>
        <v>#REF!</v>
      </c>
      <c r="OTA141" s="39" t="e">
        <f t="shared" si="706"/>
        <v>#REF!</v>
      </c>
      <c r="OTB141" s="39" t="e">
        <f t="shared" si="706"/>
        <v>#REF!</v>
      </c>
      <c r="OTC141" s="39" t="e">
        <f t="shared" si="706"/>
        <v>#REF!</v>
      </c>
      <c r="OTD141" s="39" t="e">
        <f t="shared" si="706"/>
        <v>#REF!</v>
      </c>
      <c r="OTE141" s="39" t="e">
        <f t="shared" si="706"/>
        <v>#REF!</v>
      </c>
      <c r="OTF141" s="39" t="e">
        <f t="shared" si="706"/>
        <v>#REF!</v>
      </c>
      <c r="OTG141" s="39" t="e">
        <f t="shared" si="706"/>
        <v>#REF!</v>
      </c>
      <c r="OTH141" s="39" t="e">
        <f t="shared" si="706"/>
        <v>#REF!</v>
      </c>
      <c r="OTI141" s="39" t="e">
        <f t="shared" si="706"/>
        <v>#REF!</v>
      </c>
      <c r="OTJ141" s="39" t="e">
        <f t="shared" si="706"/>
        <v>#REF!</v>
      </c>
      <c r="OTK141" s="39" t="e">
        <f t="shared" si="706"/>
        <v>#REF!</v>
      </c>
      <c r="OTL141" s="39" t="e">
        <f t="shared" si="706"/>
        <v>#REF!</v>
      </c>
      <c r="OTM141" s="39" t="e">
        <f t="shared" si="706"/>
        <v>#REF!</v>
      </c>
      <c r="OTN141" s="39" t="e">
        <f t="shared" si="706"/>
        <v>#REF!</v>
      </c>
      <c r="OTO141" s="39" t="e">
        <f t="shared" si="706"/>
        <v>#REF!</v>
      </c>
      <c r="OTP141" s="39" t="e">
        <f t="shared" si="706"/>
        <v>#REF!</v>
      </c>
      <c r="OTQ141" s="39" t="e">
        <f t="shared" si="706"/>
        <v>#REF!</v>
      </c>
      <c r="OTR141" s="39" t="e">
        <f t="shared" si="706"/>
        <v>#REF!</v>
      </c>
      <c r="OTS141" s="39" t="e">
        <f t="shared" si="706"/>
        <v>#REF!</v>
      </c>
      <c r="OTT141" s="39" t="e">
        <f t="shared" si="706"/>
        <v>#REF!</v>
      </c>
      <c r="OTU141" s="39" t="e">
        <f t="shared" si="706"/>
        <v>#REF!</v>
      </c>
      <c r="OTV141" s="39" t="e">
        <f t="shared" si="706"/>
        <v>#REF!</v>
      </c>
      <c r="OTW141" s="39" t="e">
        <f t="shared" si="706"/>
        <v>#REF!</v>
      </c>
      <c r="OTX141" s="39" t="e">
        <f t="shared" si="706"/>
        <v>#REF!</v>
      </c>
      <c r="OTY141" s="39" t="e">
        <f t="shared" si="706"/>
        <v>#REF!</v>
      </c>
      <c r="OTZ141" s="39" t="e">
        <f t="shared" si="706"/>
        <v>#REF!</v>
      </c>
      <c r="OUA141" s="39" t="e">
        <f t="shared" si="706"/>
        <v>#REF!</v>
      </c>
      <c r="OUB141" s="39" t="e">
        <f t="shared" si="706"/>
        <v>#REF!</v>
      </c>
      <c r="OUC141" s="39" t="e">
        <f t="shared" si="706"/>
        <v>#REF!</v>
      </c>
      <c r="OUD141" s="39" t="e">
        <f t="shared" si="706"/>
        <v>#REF!</v>
      </c>
      <c r="OUE141" s="39" t="e">
        <f t="shared" si="706"/>
        <v>#REF!</v>
      </c>
      <c r="OUF141" s="39" t="e">
        <f t="shared" si="706"/>
        <v>#REF!</v>
      </c>
      <c r="OUG141" s="39" t="e">
        <f t="shared" si="706"/>
        <v>#REF!</v>
      </c>
      <c r="OUH141" s="39" t="e">
        <f t="shared" si="706"/>
        <v>#REF!</v>
      </c>
      <c r="OUI141" s="39" t="e">
        <f t="shared" si="706"/>
        <v>#REF!</v>
      </c>
      <c r="OUJ141" s="39" t="e">
        <f t="shared" si="706"/>
        <v>#REF!</v>
      </c>
      <c r="OUK141" s="39" t="e">
        <f t="shared" si="706"/>
        <v>#REF!</v>
      </c>
      <c r="OUL141" s="39" t="e">
        <f t="shared" ref="OUL141:OWW141" si="707">OUL14+OUL28+OUL41+OUL54+OUL66+OUL80+OUL94+OUL109+OUL123+OUL136</f>
        <v>#REF!</v>
      </c>
      <c r="OUM141" s="39" t="e">
        <f t="shared" si="707"/>
        <v>#REF!</v>
      </c>
      <c r="OUN141" s="39" t="e">
        <f t="shared" si="707"/>
        <v>#REF!</v>
      </c>
      <c r="OUO141" s="39" t="e">
        <f t="shared" si="707"/>
        <v>#REF!</v>
      </c>
      <c r="OUP141" s="39" t="e">
        <f t="shared" si="707"/>
        <v>#REF!</v>
      </c>
      <c r="OUQ141" s="39" t="e">
        <f t="shared" si="707"/>
        <v>#REF!</v>
      </c>
      <c r="OUR141" s="39" t="e">
        <f t="shared" si="707"/>
        <v>#REF!</v>
      </c>
      <c r="OUS141" s="39" t="e">
        <f t="shared" si="707"/>
        <v>#REF!</v>
      </c>
      <c r="OUT141" s="39" t="e">
        <f t="shared" si="707"/>
        <v>#REF!</v>
      </c>
      <c r="OUU141" s="39" t="e">
        <f t="shared" si="707"/>
        <v>#REF!</v>
      </c>
      <c r="OUV141" s="39" t="e">
        <f t="shared" si="707"/>
        <v>#REF!</v>
      </c>
      <c r="OUW141" s="39" t="e">
        <f t="shared" si="707"/>
        <v>#REF!</v>
      </c>
      <c r="OUX141" s="39" t="e">
        <f t="shared" si="707"/>
        <v>#REF!</v>
      </c>
      <c r="OUY141" s="39" t="e">
        <f t="shared" si="707"/>
        <v>#REF!</v>
      </c>
      <c r="OUZ141" s="39" t="e">
        <f t="shared" si="707"/>
        <v>#REF!</v>
      </c>
      <c r="OVA141" s="39" t="e">
        <f t="shared" si="707"/>
        <v>#REF!</v>
      </c>
      <c r="OVB141" s="39" t="e">
        <f t="shared" si="707"/>
        <v>#REF!</v>
      </c>
      <c r="OVC141" s="39" t="e">
        <f t="shared" si="707"/>
        <v>#REF!</v>
      </c>
      <c r="OVD141" s="39" t="e">
        <f t="shared" si="707"/>
        <v>#REF!</v>
      </c>
      <c r="OVE141" s="39" t="e">
        <f t="shared" si="707"/>
        <v>#REF!</v>
      </c>
      <c r="OVF141" s="39" t="e">
        <f t="shared" si="707"/>
        <v>#REF!</v>
      </c>
      <c r="OVG141" s="39" t="e">
        <f t="shared" si="707"/>
        <v>#REF!</v>
      </c>
      <c r="OVH141" s="39" t="e">
        <f t="shared" si="707"/>
        <v>#REF!</v>
      </c>
      <c r="OVI141" s="39" t="e">
        <f t="shared" si="707"/>
        <v>#REF!</v>
      </c>
      <c r="OVJ141" s="39" t="e">
        <f t="shared" si="707"/>
        <v>#REF!</v>
      </c>
      <c r="OVK141" s="39" t="e">
        <f t="shared" si="707"/>
        <v>#REF!</v>
      </c>
      <c r="OVL141" s="39" t="e">
        <f t="shared" si="707"/>
        <v>#REF!</v>
      </c>
      <c r="OVM141" s="39" t="e">
        <f t="shared" si="707"/>
        <v>#REF!</v>
      </c>
      <c r="OVN141" s="39" t="e">
        <f t="shared" si="707"/>
        <v>#REF!</v>
      </c>
      <c r="OVO141" s="39" t="e">
        <f t="shared" si="707"/>
        <v>#REF!</v>
      </c>
      <c r="OVP141" s="39" t="e">
        <f t="shared" si="707"/>
        <v>#REF!</v>
      </c>
      <c r="OVQ141" s="39" t="e">
        <f t="shared" si="707"/>
        <v>#REF!</v>
      </c>
      <c r="OVR141" s="39" t="e">
        <f t="shared" si="707"/>
        <v>#REF!</v>
      </c>
      <c r="OVS141" s="39" t="e">
        <f t="shared" si="707"/>
        <v>#REF!</v>
      </c>
      <c r="OVT141" s="39" t="e">
        <f t="shared" si="707"/>
        <v>#REF!</v>
      </c>
      <c r="OVU141" s="39" t="e">
        <f t="shared" si="707"/>
        <v>#REF!</v>
      </c>
      <c r="OVV141" s="39" t="e">
        <f t="shared" si="707"/>
        <v>#REF!</v>
      </c>
      <c r="OVW141" s="39" t="e">
        <f t="shared" si="707"/>
        <v>#REF!</v>
      </c>
      <c r="OVX141" s="39" t="e">
        <f t="shared" si="707"/>
        <v>#REF!</v>
      </c>
      <c r="OVY141" s="39" t="e">
        <f t="shared" si="707"/>
        <v>#REF!</v>
      </c>
      <c r="OVZ141" s="39" t="e">
        <f t="shared" si="707"/>
        <v>#REF!</v>
      </c>
      <c r="OWA141" s="39" t="e">
        <f t="shared" si="707"/>
        <v>#REF!</v>
      </c>
      <c r="OWB141" s="39" t="e">
        <f t="shared" si="707"/>
        <v>#REF!</v>
      </c>
      <c r="OWC141" s="39" t="e">
        <f t="shared" si="707"/>
        <v>#REF!</v>
      </c>
      <c r="OWD141" s="39" t="e">
        <f t="shared" si="707"/>
        <v>#REF!</v>
      </c>
      <c r="OWE141" s="39" t="e">
        <f t="shared" si="707"/>
        <v>#REF!</v>
      </c>
      <c r="OWF141" s="39" t="e">
        <f t="shared" si="707"/>
        <v>#REF!</v>
      </c>
      <c r="OWG141" s="39" t="e">
        <f t="shared" si="707"/>
        <v>#REF!</v>
      </c>
      <c r="OWH141" s="39" t="e">
        <f t="shared" si="707"/>
        <v>#REF!</v>
      </c>
      <c r="OWI141" s="39" t="e">
        <f t="shared" si="707"/>
        <v>#REF!</v>
      </c>
      <c r="OWJ141" s="39" t="e">
        <f t="shared" si="707"/>
        <v>#REF!</v>
      </c>
      <c r="OWK141" s="39" t="e">
        <f t="shared" si="707"/>
        <v>#REF!</v>
      </c>
      <c r="OWL141" s="39" t="e">
        <f t="shared" si="707"/>
        <v>#REF!</v>
      </c>
      <c r="OWM141" s="39" t="e">
        <f t="shared" si="707"/>
        <v>#REF!</v>
      </c>
      <c r="OWN141" s="39" t="e">
        <f t="shared" si="707"/>
        <v>#REF!</v>
      </c>
      <c r="OWO141" s="39" t="e">
        <f t="shared" si="707"/>
        <v>#REF!</v>
      </c>
      <c r="OWP141" s="39" t="e">
        <f t="shared" si="707"/>
        <v>#REF!</v>
      </c>
      <c r="OWQ141" s="39" t="e">
        <f t="shared" si="707"/>
        <v>#REF!</v>
      </c>
      <c r="OWR141" s="39" t="e">
        <f t="shared" si="707"/>
        <v>#REF!</v>
      </c>
      <c r="OWS141" s="39" t="e">
        <f t="shared" si="707"/>
        <v>#REF!</v>
      </c>
      <c r="OWT141" s="39" t="e">
        <f t="shared" si="707"/>
        <v>#REF!</v>
      </c>
      <c r="OWU141" s="39" t="e">
        <f t="shared" si="707"/>
        <v>#REF!</v>
      </c>
      <c r="OWV141" s="39" t="e">
        <f t="shared" si="707"/>
        <v>#REF!</v>
      </c>
      <c r="OWW141" s="39" t="e">
        <f t="shared" si="707"/>
        <v>#REF!</v>
      </c>
      <c r="OWX141" s="39" t="e">
        <f t="shared" ref="OWX141:OZI141" si="708">OWX14+OWX28+OWX41+OWX54+OWX66+OWX80+OWX94+OWX109+OWX123+OWX136</f>
        <v>#REF!</v>
      </c>
      <c r="OWY141" s="39" t="e">
        <f t="shared" si="708"/>
        <v>#REF!</v>
      </c>
      <c r="OWZ141" s="39" t="e">
        <f t="shared" si="708"/>
        <v>#REF!</v>
      </c>
      <c r="OXA141" s="39" t="e">
        <f t="shared" si="708"/>
        <v>#REF!</v>
      </c>
      <c r="OXB141" s="39" t="e">
        <f t="shared" si="708"/>
        <v>#REF!</v>
      </c>
      <c r="OXC141" s="39" t="e">
        <f t="shared" si="708"/>
        <v>#REF!</v>
      </c>
      <c r="OXD141" s="39" t="e">
        <f t="shared" si="708"/>
        <v>#REF!</v>
      </c>
      <c r="OXE141" s="39" t="e">
        <f t="shared" si="708"/>
        <v>#REF!</v>
      </c>
      <c r="OXF141" s="39" t="e">
        <f t="shared" si="708"/>
        <v>#REF!</v>
      </c>
      <c r="OXG141" s="39" t="e">
        <f t="shared" si="708"/>
        <v>#REF!</v>
      </c>
      <c r="OXH141" s="39" t="e">
        <f t="shared" si="708"/>
        <v>#REF!</v>
      </c>
      <c r="OXI141" s="39" t="e">
        <f t="shared" si="708"/>
        <v>#REF!</v>
      </c>
      <c r="OXJ141" s="39" t="e">
        <f t="shared" si="708"/>
        <v>#REF!</v>
      </c>
      <c r="OXK141" s="39" t="e">
        <f t="shared" si="708"/>
        <v>#REF!</v>
      </c>
      <c r="OXL141" s="39" t="e">
        <f t="shared" si="708"/>
        <v>#REF!</v>
      </c>
      <c r="OXM141" s="39" t="e">
        <f t="shared" si="708"/>
        <v>#REF!</v>
      </c>
      <c r="OXN141" s="39" t="e">
        <f t="shared" si="708"/>
        <v>#REF!</v>
      </c>
      <c r="OXO141" s="39" t="e">
        <f t="shared" si="708"/>
        <v>#REF!</v>
      </c>
      <c r="OXP141" s="39" t="e">
        <f t="shared" si="708"/>
        <v>#REF!</v>
      </c>
      <c r="OXQ141" s="39" t="e">
        <f t="shared" si="708"/>
        <v>#REF!</v>
      </c>
      <c r="OXR141" s="39" t="e">
        <f t="shared" si="708"/>
        <v>#REF!</v>
      </c>
      <c r="OXS141" s="39" t="e">
        <f t="shared" si="708"/>
        <v>#REF!</v>
      </c>
      <c r="OXT141" s="39" t="e">
        <f t="shared" si="708"/>
        <v>#REF!</v>
      </c>
      <c r="OXU141" s="39" t="e">
        <f t="shared" si="708"/>
        <v>#REF!</v>
      </c>
      <c r="OXV141" s="39" t="e">
        <f t="shared" si="708"/>
        <v>#REF!</v>
      </c>
      <c r="OXW141" s="39" t="e">
        <f t="shared" si="708"/>
        <v>#REF!</v>
      </c>
      <c r="OXX141" s="39" t="e">
        <f t="shared" si="708"/>
        <v>#REF!</v>
      </c>
      <c r="OXY141" s="39" t="e">
        <f t="shared" si="708"/>
        <v>#REF!</v>
      </c>
      <c r="OXZ141" s="39" t="e">
        <f t="shared" si="708"/>
        <v>#REF!</v>
      </c>
      <c r="OYA141" s="39" t="e">
        <f t="shared" si="708"/>
        <v>#REF!</v>
      </c>
      <c r="OYB141" s="39" t="e">
        <f t="shared" si="708"/>
        <v>#REF!</v>
      </c>
      <c r="OYC141" s="39" t="e">
        <f t="shared" si="708"/>
        <v>#REF!</v>
      </c>
      <c r="OYD141" s="39" t="e">
        <f t="shared" si="708"/>
        <v>#REF!</v>
      </c>
      <c r="OYE141" s="39" t="e">
        <f t="shared" si="708"/>
        <v>#REF!</v>
      </c>
      <c r="OYF141" s="39" t="e">
        <f t="shared" si="708"/>
        <v>#REF!</v>
      </c>
      <c r="OYG141" s="39" t="e">
        <f t="shared" si="708"/>
        <v>#REF!</v>
      </c>
      <c r="OYH141" s="39" t="e">
        <f t="shared" si="708"/>
        <v>#REF!</v>
      </c>
      <c r="OYI141" s="39" t="e">
        <f t="shared" si="708"/>
        <v>#REF!</v>
      </c>
      <c r="OYJ141" s="39" t="e">
        <f t="shared" si="708"/>
        <v>#REF!</v>
      </c>
      <c r="OYK141" s="39" t="e">
        <f t="shared" si="708"/>
        <v>#REF!</v>
      </c>
      <c r="OYL141" s="39" t="e">
        <f t="shared" si="708"/>
        <v>#REF!</v>
      </c>
      <c r="OYM141" s="39" t="e">
        <f t="shared" si="708"/>
        <v>#REF!</v>
      </c>
      <c r="OYN141" s="39" t="e">
        <f t="shared" si="708"/>
        <v>#REF!</v>
      </c>
      <c r="OYO141" s="39" t="e">
        <f t="shared" si="708"/>
        <v>#REF!</v>
      </c>
      <c r="OYP141" s="39" t="e">
        <f t="shared" si="708"/>
        <v>#REF!</v>
      </c>
      <c r="OYQ141" s="39" t="e">
        <f t="shared" si="708"/>
        <v>#REF!</v>
      </c>
      <c r="OYR141" s="39" t="e">
        <f t="shared" si="708"/>
        <v>#REF!</v>
      </c>
      <c r="OYS141" s="39" t="e">
        <f t="shared" si="708"/>
        <v>#REF!</v>
      </c>
      <c r="OYT141" s="39" t="e">
        <f t="shared" si="708"/>
        <v>#REF!</v>
      </c>
      <c r="OYU141" s="39" t="e">
        <f t="shared" si="708"/>
        <v>#REF!</v>
      </c>
      <c r="OYV141" s="39" t="e">
        <f t="shared" si="708"/>
        <v>#REF!</v>
      </c>
      <c r="OYW141" s="39" t="e">
        <f t="shared" si="708"/>
        <v>#REF!</v>
      </c>
      <c r="OYX141" s="39" t="e">
        <f t="shared" si="708"/>
        <v>#REF!</v>
      </c>
      <c r="OYY141" s="39" t="e">
        <f t="shared" si="708"/>
        <v>#REF!</v>
      </c>
      <c r="OYZ141" s="39" t="e">
        <f t="shared" si="708"/>
        <v>#REF!</v>
      </c>
      <c r="OZA141" s="39" t="e">
        <f t="shared" si="708"/>
        <v>#REF!</v>
      </c>
      <c r="OZB141" s="39" t="e">
        <f t="shared" si="708"/>
        <v>#REF!</v>
      </c>
      <c r="OZC141" s="39" t="e">
        <f t="shared" si="708"/>
        <v>#REF!</v>
      </c>
      <c r="OZD141" s="39" t="e">
        <f t="shared" si="708"/>
        <v>#REF!</v>
      </c>
      <c r="OZE141" s="39" t="e">
        <f t="shared" si="708"/>
        <v>#REF!</v>
      </c>
      <c r="OZF141" s="39" t="e">
        <f t="shared" si="708"/>
        <v>#REF!</v>
      </c>
      <c r="OZG141" s="39" t="e">
        <f t="shared" si="708"/>
        <v>#REF!</v>
      </c>
      <c r="OZH141" s="39" t="e">
        <f t="shared" si="708"/>
        <v>#REF!</v>
      </c>
      <c r="OZI141" s="39" t="e">
        <f t="shared" si="708"/>
        <v>#REF!</v>
      </c>
      <c r="OZJ141" s="39" t="e">
        <f t="shared" ref="OZJ141:PBU141" si="709">OZJ14+OZJ28+OZJ41+OZJ54+OZJ66+OZJ80+OZJ94+OZJ109+OZJ123+OZJ136</f>
        <v>#REF!</v>
      </c>
      <c r="OZK141" s="39" t="e">
        <f t="shared" si="709"/>
        <v>#REF!</v>
      </c>
      <c r="OZL141" s="39" t="e">
        <f t="shared" si="709"/>
        <v>#REF!</v>
      </c>
      <c r="OZM141" s="39" t="e">
        <f t="shared" si="709"/>
        <v>#REF!</v>
      </c>
      <c r="OZN141" s="39" t="e">
        <f t="shared" si="709"/>
        <v>#REF!</v>
      </c>
      <c r="OZO141" s="39" t="e">
        <f t="shared" si="709"/>
        <v>#REF!</v>
      </c>
      <c r="OZP141" s="39" t="e">
        <f t="shared" si="709"/>
        <v>#REF!</v>
      </c>
      <c r="OZQ141" s="39" t="e">
        <f t="shared" si="709"/>
        <v>#REF!</v>
      </c>
      <c r="OZR141" s="39" t="e">
        <f t="shared" si="709"/>
        <v>#REF!</v>
      </c>
      <c r="OZS141" s="39" t="e">
        <f t="shared" si="709"/>
        <v>#REF!</v>
      </c>
      <c r="OZT141" s="39" t="e">
        <f t="shared" si="709"/>
        <v>#REF!</v>
      </c>
      <c r="OZU141" s="39" t="e">
        <f t="shared" si="709"/>
        <v>#REF!</v>
      </c>
      <c r="OZV141" s="39" t="e">
        <f t="shared" si="709"/>
        <v>#REF!</v>
      </c>
      <c r="OZW141" s="39" t="e">
        <f t="shared" si="709"/>
        <v>#REF!</v>
      </c>
      <c r="OZX141" s="39" t="e">
        <f t="shared" si="709"/>
        <v>#REF!</v>
      </c>
      <c r="OZY141" s="39" t="e">
        <f t="shared" si="709"/>
        <v>#REF!</v>
      </c>
      <c r="OZZ141" s="39" t="e">
        <f t="shared" si="709"/>
        <v>#REF!</v>
      </c>
      <c r="PAA141" s="39" t="e">
        <f t="shared" si="709"/>
        <v>#REF!</v>
      </c>
      <c r="PAB141" s="39" t="e">
        <f t="shared" si="709"/>
        <v>#REF!</v>
      </c>
      <c r="PAC141" s="39" t="e">
        <f t="shared" si="709"/>
        <v>#REF!</v>
      </c>
      <c r="PAD141" s="39" t="e">
        <f t="shared" si="709"/>
        <v>#REF!</v>
      </c>
      <c r="PAE141" s="39" t="e">
        <f t="shared" si="709"/>
        <v>#REF!</v>
      </c>
      <c r="PAF141" s="39" t="e">
        <f t="shared" si="709"/>
        <v>#REF!</v>
      </c>
      <c r="PAG141" s="39" t="e">
        <f t="shared" si="709"/>
        <v>#REF!</v>
      </c>
      <c r="PAH141" s="39" t="e">
        <f t="shared" si="709"/>
        <v>#REF!</v>
      </c>
      <c r="PAI141" s="39" t="e">
        <f t="shared" si="709"/>
        <v>#REF!</v>
      </c>
      <c r="PAJ141" s="39" t="e">
        <f t="shared" si="709"/>
        <v>#REF!</v>
      </c>
      <c r="PAK141" s="39" t="e">
        <f t="shared" si="709"/>
        <v>#REF!</v>
      </c>
      <c r="PAL141" s="39" t="e">
        <f t="shared" si="709"/>
        <v>#REF!</v>
      </c>
      <c r="PAM141" s="39" t="e">
        <f t="shared" si="709"/>
        <v>#REF!</v>
      </c>
      <c r="PAN141" s="39" t="e">
        <f t="shared" si="709"/>
        <v>#REF!</v>
      </c>
      <c r="PAO141" s="39" t="e">
        <f t="shared" si="709"/>
        <v>#REF!</v>
      </c>
      <c r="PAP141" s="39" t="e">
        <f t="shared" si="709"/>
        <v>#REF!</v>
      </c>
      <c r="PAQ141" s="39" t="e">
        <f t="shared" si="709"/>
        <v>#REF!</v>
      </c>
      <c r="PAR141" s="39" t="e">
        <f t="shared" si="709"/>
        <v>#REF!</v>
      </c>
      <c r="PAS141" s="39" t="e">
        <f t="shared" si="709"/>
        <v>#REF!</v>
      </c>
      <c r="PAT141" s="39" t="e">
        <f t="shared" si="709"/>
        <v>#REF!</v>
      </c>
      <c r="PAU141" s="39" t="e">
        <f t="shared" si="709"/>
        <v>#REF!</v>
      </c>
      <c r="PAV141" s="39" t="e">
        <f t="shared" si="709"/>
        <v>#REF!</v>
      </c>
      <c r="PAW141" s="39" t="e">
        <f t="shared" si="709"/>
        <v>#REF!</v>
      </c>
      <c r="PAX141" s="39" t="e">
        <f t="shared" si="709"/>
        <v>#REF!</v>
      </c>
      <c r="PAY141" s="39" t="e">
        <f t="shared" si="709"/>
        <v>#REF!</v>
      </c>
      <c r="PAZ141" s="39" t="e">
        <f t="shared" si="709"/>
        <v>#REF!</v>
      </c>
      <c r="PBA141" s="39" t="e">
        <f t="shared" si="709"/>
        <v>#REF!</v>
      </c>
      <c r="PBB141" s="39" t="e">
        <f t="shared" si="709"/>
        <v>#REF!</v>
      </c>
      <c r="PBC141" s="39" t="e">
        <f t="shared" si="709"/>
        <v>#REF!</v>
      </c>
      <c r="PBD141" s="39" t="e">
        <f t="shared" si="709"/>
        <v>#REF!</v>
      </c>
      <c r="PBE141" s="39" t="e">
        <f t="shared" si="709"/>
        <v>#REF!</v>
      </c>
      <c r="PBF141" s="39" t="e">
        <f t="shared" si="709"/>
        <v>#REF!</v>
      </c>
      <c r="PBG141" s="39" t="e">
        <f t="shared" si="709"/>
        <v>#REF!</v>
      </c>
      <c r="PBH141" s="39" t="e">
        <f t="shared" si="709"/>
        <v>#REF!</v>
      </c>
      <c r="PBI141" s="39" t="e">
        <f t="shared" si="709"/>
        <v>#REF!</v>
      </c>
      <c r="PBJ141" s="39" t="e">
        <f t="shared" si="709"/>
        <v>#REF!</v>
      </c>
      <c r="PBK141" s="39" t="e">
        <f t="shared" si="709"/>
        <v>#REF!</v>
      </c>
      <c r="PBL141" s="39" t="e">
        <f t="shared" si="709"/>
        <v>#REF!</v>
      </c>
      <c r="PBM141" s="39" t="e">
        <f t="shared" si="709"/>
        <v>#REF!</v>
      </c>
      <c r="PBN141" s="39" t="e">
        <f t="shared" si="709"/>
        <v>#REF!</v>
      </c>
      <c r="PBO141" s="39" t="e">
        <f t="shared" si="709"/>
        <v>#REF!</v>
      </c>
      <c r="PBP141" s="39" t="e">
        <f t="shared" si="709"/>
        <v>#REF!</v>
      </c>
      <c r="PBQ141" s="39" t="e">
        <f t="shared" si="709"/>
        <v>#REF!</v>
      </c>
      <c r="PBR141" s="39" t="e">
        <f t="shared" si="709"/>
        <v>#REF!</v>
      </c>
      <c r="PBS141" s="39" t="e">
        <f t="shared" si="709"/>
        <v>#REF!</v>
      </c>
      <c r="PBT141" s="39" t="e">
        <f t="shared" si="709"/>
        <v>#REF!</v>
      </c>
      <c r="PBU141" s="39" t="e">
        <f t="shared" si="709"/>
        <v>#REF!</v>
      </c>
      <c r="PBV141" s="39" t="e">
        <f t="shared" ref="PBV141:PEG141" si="710">PBV14+PBV28+PBV41+PBV54+PBV66+PBV80+PBV94+PBV109+PBV123+PBV136</f>
        <v>#REF!</v>
      </c>
      <c r="PBW141" s="39" t="e">
        <f t="shared" si="710"/>
        <v>#REF!</v>
      </c>
      <c r="PBX141" s="39" t="e">
        <f t="shared" si="710"/>
        <v>#REF!</v>
      </c>
      <c r="PBY141" s="39" t="e">
        <f t="shared" si="710"/>
        <v>#REF!</v>
      </c>
      <c r="PBZ141" s="39" t="e">
        <f t="shared" si="710"/>
        <v>#REF!</v>
      </c>
      <c r="PCA141" s="39" t="e">
        <f t="shared" si="710"/>
        <v>#REF!</v>
      </c>
      <c r="PCB141" s="39" t="e">
        <f t="shared" si="710"/>
        <v>#REF!</v>
      </c>
      <c r="PCC141" s="39" t="e">
        <f t="shared" si="710"/>
        <v>#REF!</v>
      </c>
      <c r="PCD141" s="39" t="e">
        <f t="shared" si="710"/>
        <v>#REF!</v>
      </c>
      <c r="PCE141" s="39" t="e">
        <f t="shared" si="710"/>
        <v>#REF!</v>
      </c>
      <c r="PCF141" s="39" t="e">
        <f t="shared" si="710"/>
        <v>#REF!</v>
      </c>
      <c r="PCG141" s="39" t="e">
        <f t="shared" si="710"/>
        <v>#REF!</v>
      </c>
      <c r="PCH141" s="39" t="e">
        <f t="shared" si="710"/>
        <v>#REF!</v>
      </c>
      <c r="PCI141" s="39" t="e">
        <f t="shared" si="710"/>
        <v>#REF!</v>
      </c>
      <c r="PCJ141" s="39" t="e">
        <f t="shared" si="710"/>
        <v>#REF!</v>
      </c>
      <c r="PCK141" s="39" t="e">
        <f t="shared" si="710"/>
        <v>#REF!</v>
      </c>
      <c r="PCL141" s="39" t="e">
        <f t="shared" si="710"/>
        <v>#REF!</v>
      </c>
      <c r="PCM141" s="39" t="e">
        <f t="shared" si="710"/>
        <v>#REF!</v>
      </c>
      <c r="PCN141" s="39" t="e">
        <f t="shared" si="710"/>
        <v>#REF!</v>
      </c>
      <c r="PCO141" s="39" t="e">
        <f t="shared" si="710"/>
        <v>#REF!</v>
      </c>
      <c r="PCP141" s="39" t="e">
        <f t="shared" si="710"/>
        <v>#REF!</v>
      </c>
      <c r="PCQ141" s="39" t="e">
        <f t="shared" si="710"/>
        <v>#REF!</v>
      </c>
      <c r="PCR141" s="39" t="e">
        <f t="shared" si="710"/>
        <v>#REF!</v>
      </c>
      <c r="PCS141" s="39" t="e">
        <f t="shared" si="710"/>
        <v>#REF!</v>
      </c>
      <c r="PCT141" s="39" t="e">
        <f t="shared" si="710"/>
        <v>#REF!</v>
      </c>
      <c r="PCU141" s="39" t="e">
        <f t="shared" si="710"/>
        <v>#REF!</v>
      </c>
      <c r="PCV141" s="39" t="e">
        <f t="shared" si="710"/>
        <v>#REF!</v>
      </c>
      <c r="PCW141" s="39" t="e">
        <f t="shared" si="710"/>
        <v>#REF!</v>
      </c>
      <c r="PCX141" s="39" t="e">
        <f t="shared" si="710"/>
        <v>#REF!</v>
      </c>
      <c r="PCY141" s="39" t="e">
        <f t="shared" si="710"/>
        <v>#REF!</v>
      </c>
      <c r="PCZ141" s="39" t="e">
        <f t="shared" si="710"/>
        <v>#REF!</v>
      </c>
      <c r="PDA141" s="39" t="e">
        <f t="shared" si="710"/>
        <v>#REF!</v>
      </c>
      <c r="PDB141" s="39" t="e">
        <f t="shared" si="710"/>
        <v>#REF!</v>
      </c>
      <c r="PDC141" s="39" t="e">
        <f t="shared" si="710"/>
        <v>#REF!</v>
      </c>
      <c r="PDD141" s="39" t="e">
        <f t="shared" si="710"/>
        <v>#REF!</v>
      </c>
      <c r="PDE141" s="39" t="e">
        <f t="shared" si="710"/>
        <v>#REF!</v>
      </c>
      <c r="PDF141" s="39" t="e">
        <f t="shared" si="710"/>
        <v>#REF!</v>
      </c>
      <c r="PDG141" s="39" t="e">
        <f t="shared" si="710"/>
        <v>#REF!</v>
      </c>
      <c r="PDH141" s="39" t="e">
        <f t="shared" si="710"/>
        <v>#REF!</v>
      </c>
      <c r="PDI141" s="39" t="e">
        <f t="shared" si="710"/>
        <v>#REF!</v>
      </c>
      <c r="PDJ141" s="39" t="e">
        <f t="shared" si="710"/>
        <v>#REF!</v>
      </c>
      <c r="PDK141" s="39" t="e">
        <f t="shared" si="710"/>
        <v>#REF!</v>
      </c>
      <c r="PDL141" s="39" t="e">
        <f t="shared" si="710"/>
        <v>#REF!</v>
      </c>
      <c r="PDM141" s="39" t="e">
        <f t="shared" si="710"/>
        <v>#REF!</v>
      </c>
      <c r="PDN141" s="39" t="e">
        <f t="shared" si="710"/>
        <v>#REF!</v>
      </c>
      <c r="PDO141" s="39" t="e">
        <f t="shared" si="710"/>
        <v>#REF!</v>
      </c>
      <c r="PDP141" s="39" t="e">
        <f t="shared" si="710"/>
        <v>#REF!</v>
      </c>
      <c r="PDQ141" s="39" t="e">
        <f t="shared" si="710"/>
        <v>#REF!</v>
      </c>
      <c r="PDR141" s="39" t="e">
        <f t="shared" si="710"/>
        <v>#REF!</v>
      </c>
      <c r="PDS141" s="39" t="e">
        <f t="shared" si="710"/>
        <v>#REF!</v>
      </c>
      <c r="PDT141" s="39" t="e">
        <f t="shared" si="710"/>
        <v>#REF!</v>
      </c>
      <c r="PDU141" s="39" t="e">
        <f t="shared" si="710"/>
        <v>#REF!</v>
      </c>
      <c r="PDV141" s="39" t="e">
        <f t="shared" si="710"/>
        <v>#REF!</v>
      </c>
      <c r="PDW141" s="39" t="e">
        <f t="shared" si="710"/>
        <v>#REF!</v>
      </c>
      <c r="PDX141" s="39" t="e">
        <f t="shared" si="710"/>
        <v>#REF!</v>
      </c>
      <c r="PDY141" s="39" t="e">
        <f t="shared" si="710"/>
        <v>#REF!</v>
      </c>
      <c r="PDZ141" s="39" t="e">
        <f t="shared" si="710"/>
        <v>#REF!</v>
      </c>
      <c r="PEA141" s="39" t="e">
        <f t="shared" si="710"/>
        <v>#REF!</v>
      </c>
      <c r="PEB141" s="39" t="e">
        <f t="shared" si="710"/>
        <v>#REF!</v>
      </c>
      <c r="PEC141" s="39" t="e">
        <f t="shared" si="710"/>
        <v>#REF!</v>
      </c>
      <c r="PED141" s="39" t="e">
        <f t="shared" si="710"/>
        <v>#REF!</v>
      </c>
      <c r="PEE141" s="39" t="e">
        <f t="shared" si="710"/>
        <v>#REF!</v>
      </c>
      <c r="PEF141" s="39" t="e">
        <f t="shared" si="710"/>
        <v>#REF!</v>
      </c>
      <c r="PEG141" s="39" t="e">
        <f t="shared" si="710"/>
        <v>#REF!</v>
      </c>
      <c r="PEH141" s="39" t="e">
        <f t="shared" ref="PEH141:PGS141" si="711">PEH14+PEH28+PEH41+PEH54+PEH66+PEH80+PEH94+PEH109+PEH123+PEH136</f>
        <v>#REF!</v>
      </c>
      <c r="PEI141" s="39" t="e">
        <f t="shared" si="711"/>
        <v>#REF!</v>
      </c>
      <c r="PEJ141" s="39" t="e">
        <f t="shared" si="711"/>
        <v>#REF!</v>
      </c>
      <c r="PEK141" s="39" t="e">
        <f t="shared" si="711"/>
        <v>#REF!</v>
      </c>
      <c r="PEL141" s="39" t="e">
        <f t="shared" si="711"/>
        <v>#REF!</v>
      </c>
      <c r="PEM141" s="39" t="e">
        <f t="shared" si="711"/>
        <v>#REF!</v>
      </c>
      <c r="PEN141" s="39" t="e">
        <f t="shared" si="711"/>
        <v>#REF!</v>
      </c>
      <c r="PEO141" s="39" t="e">
        <f t="shared" si="711"/>
        <v>#REF!</v>
      </c>
      <c r="PEP141" s="39" t="e">
        <f t="shared" si="711"/>
        <v>#REF!</v>
      </c>
      <c r="PEQ141" s="39" t="e">
        <f t="shared" si="711"/>
        <v>#REF!</v>
      </c>
      <c r="PER141" s="39" t="e">
        <f t="shared" si="711"/>
        <v>#REF!</v>
      </c>
      <c r="PES141" s="39" t="e">
        <f t="shared" si="711"/>
        <v>#REF!</v>
      </c>
      <c r="PET141" s="39" t="e">
        <f t="shared" si="711"/>
        <v>#REF!</v>
      </c>
      <c r="PEU141" s="39" t="e">
        <f t="shared" si="711"/>
        <v>#REF!</v>
      </c>
      <c r="PEV141" s="39" t="e">
        <f t="shared" si="711"/>
        <v>#REF!</v>
      </c>
      <c r="PEW141" s="39" t="e">
        <f t="shared" si="711"/>
        <v>#REF!</v>
      </c>
      <c r="PEX141" s="39" t="e">
        <f t="shared" si="711"/>
        <v>#REF!</v>
      </c>
      <c r="PEY141" s="39" t="e">
        <f t="shared" si="711"/>
        <v>#REF!</v>
      </c>
      <c r="PEZ141" s="39" t="e">
        <f t="shared" si="711"/>
        <v>#REF!</v>
      </c>
      <c r="PFA141" s="39" t="e">
        <f t="shared" si="711"/>
        <v>#REF!</v>
      </c>
      <c r="PFB141" s="39" t="e">
        <f t="shared" si="711"/>
        <v>#REF!</v>
      </c>
      <c r="PFC141" s="39" t="e">
        <f t="shared" si="711"/>
        <v>#REF!</v>
      </c>
      <c r="PFD141" s="39" t="e">
        <f t="shared" si="711"/>
        <v>#REF!</v>
      </c>
      <c r="PFE141" s="39" t="e">
        <f t="shared" si="711"/>
        <v>#REF!</v>
      </c>
      <c r="PFF141" s="39" t="e">
        <f t="shared" si="711"/>
        <v>#REF!</v>
      </c>
      <c r="PFG141" s="39" t="e">
        <f t="shared" si="711"/>
        <v>#REF!</v>
      </c>
      <c r="PFH141" s="39" t="e">
        <f t="shared" si="711"/>
        <v>#REF!</v>
      </c>
      <c r="PFI141" s="39" t="e">
        <f t="shared" si="711"/>
        <v>#REF!</v>
      </c>
      <c r="PFJ141" s="39" t="e">
        <f t="shared" si="711"/>
        <v>#REF!</v>
      </c>
      <c r="PFK141" s="39" t="e">
        <f t="shared" si="711"/>
        <v>#REF!</v>
      </c>
      <c r="PFL141" s="39" t="e">
        <f t="shared" si="711"/>
        <v>#REF!</v>
      </c>
      <c r="PFM141" s="39" t="e">
        <f t="shared" si="711"/>
        <v>#REF!</v>
      </c>
      <c r="PFN141" s="39" t="e">
        <f t="shared" si="711"/>
        <v>#REF!</v>
      </c>
      <c r="PFO141" s="39" t="e">
        <f t="shared" si="711"/>
        <v>#REF!</v>
      </c>
      <c r="PFP141" s="39" t="e">
        <f t="shared" si="711"/>
        <v>#REF!</v>
      </c>
      <c r="PFQ141" s="39" t="e">
        <f t="shared" si="711"/>
        <v>#REF!</v>
      </c>
      <c r="PFR141" s="39" t="e">
        <f t="shared" si="711"/>
        <v>#REF!</v>
      </c>
      <c r="PFS141" s="39" t="e">
        <f t="shared" si="711"/>
        <v>#REF!</v>
      </c>
      <c r="PFT141" s="39" t="e">
        <f t="shared" si="711"/>
        <v>#REF!</v>
      </c>
      <c r="PFU141" s="39" t="e">
        <f t="shared" si="711"/>
        <v>#REF!</v>
      </c>
      <c r="PFV141" s="39" t="e">
        <f t="shared" si="711"/>
        <v>#REF!</v>
      </c>
      <c r="PFW141" s="39" t="e">
        <f t="shared" si="711"/>
        <v>#REF!</v>
      </c>
      <c r="PFX141" s="39" t="e">
        <f t="shared" si="711"/>
        <v>#REF!</v>
      </c>
      <c r="PFY141" s="39" t="e">
        <f t="shared" si="711"/>
        <v>#REF!</v>
      </c>
      <c r="PFZ141" s="39" t="e">
        <f t="shared" si="711"/>
        <v>#REF!</v>
      </c>
      <c r="PGA141" s="39" t="e">
        <f t="shared" si="711"/>
        <v>#REF!</v>
      </c>
      <c r="PGB141" s="39" t="e">
        <f t="shared" si="711"/>
        <v>#REF!</v>
      </c>
      <c r="PGC141" s="39" t="e">
        <f t="shared" si="711"/>
        <v>#REF!</v>
      </c>
      <c r="PGD141" s="39" t="e">
        <f t="shared" si="711"/>
        <v>#REF!</v>
      </c>
      <c r="PGE141" s="39" t="e">
        <f t="shared" si="711"/>
        <v>#REF!</v>
      </c>
      <c r="PGF141" s="39" t="e">
        <f t="shared" si="711"/>
        <v>#REF!</v>
      </c>
      <c r="PGG141" s="39" t="e">
        <f t="shared" si="711"/>
        <v>#REF!</v>
      </c>
      <c r="PGH141" s="39" t="e">
        <f t="shared" si="711"/>
        <v>#REF!</v>
      </c>
      <c r="PGI141" s="39" t="e">
        <f t="shared" si="711"/>
        <v>#REF!</v>
      </c>
      <c r="PGJ141" s="39" t="e">
        <f t="shared" si="711"/>
        <v>#REF!</v>
      </c>
      <c r="PGK141" s="39" t="e">
        <f t="shared" si="711"/>
        <v>#REF!</v>
      </c>
      <c r="PGL141" s="39" t="e">
        <f t="shared" si="711"/>
        <v>#REF!</v>
      </c>
      <c r="PGM141" s="39" t="e">
        <f t="shared" si="711"/>
        <v>#REF!</v>
      </c>
      <c r="PGN141" s="39" t="e">
        <f t="shared" si="711"/>
        <v>#REF!</v>
      </c>
      <c r="PGO141" s="39" t="e">
        <f t="shared" si="711"/>
        <v>#REF!</v>
      </c>
      <c r="PGP141" s="39" t="e">
        <f t="shared" si="711"/>
        <v>#REF!</v>
      </c>
      <c r="PGQ141" s="39" t="e">
        <f t="shared" si="711"/>
        <v>#REF!</v>
      </c>
      <c r="PGR141" s="39" t="e">
        <f t="shared" si="711"/>
        <v>#REF!</v>
      </c>
      <c r="PGS141" s="39" t="e">
        <f t="shared" si="711"/>
        <v>#REF!</v>
      </c>
      <c r="PGT141" s="39" t="e">
        <f t="shared" ref="PGT141:PJE141" si="712">PGT14+PGT28+PGT41+PGT54+PGT66+PGT80+PGT94+PGT109+PGT123+PGT136</f>
        <v>#REF!</v>
      </c>
      <c r="PGU141" s="39" t="e">
        <f t="shared" si="712"/>
        <v>#REF!</v>
      </c>
      <c r="PGV141" s="39" t="e">
        <f t="shared" si="712"/>
        <v>#REF!</v>
      </c>
      <c r="PGW141" s="39" t="e">
        <f t="shared" si="712"/>
        <v>#REF!</v>
      </c>
      <c r="PGX141" s="39" t="e">
        <f t="shared" si="712"/>
        <v>#REF!</v>
      </c>
      <c r="PGY141" s="39" t="e">
        <f t="shared" si="712"/>
        <v>#REF!</v>
      </c>
      <c r="PGZ141" s="39" t="e">
        <f t="shared" si="712"/>
        <v>#REF!</v>
      </c>
      <c r="PHA141" s="39" t="e">
        <f t="shared" si="712"/>
        <v>#REF!</v>
      </c>
      <c r="PHB141" s="39" t="e">
        <f t="shared" si="712"/>
        <v>#REF!</v>
      </c>
      <c r="PHC141" s="39" t="e">
        <f t="shared" si="712"/>
        <v>#REF!</v>
      </c>
      <c r="PHD141" s="39" t="e">
        <f t="shared" si="712"/>
        <v>#REF!</v>
      </c>
      <c r="PHE141" s="39" t="e">
        <f t="shared" si="712"/>
        <v>#REF!</v>
      </c>
      <c r="PHF141" s="39" t="e">
        <f t="shared" si="712"/>
        <v>#REF!</v>
      </c>
      <c r="PHG141" s="39" t="e">
        <f t="shared" si="712"/>
        <v>#REF!</v>
      </c>
      <c r="PHH141" s="39" t="e">
        <f t="shared" si="712"/>
        <v>#REF!</v>
      </c>
      <c r="PHI141" s="39" t="e">
        <f t="shared" si="712"/>
        <v>#REF!</v>
      </c>
      <c r="PHJ141" s="39" t="e">
        <f t="shared" si="712"/>
        <v>#REF!</v>
      </c>
      <c r="PHK141" s="39" t="e">
        <f t="shared" si="712"/>
        <v>#REF!</v>
      </c>
      <c r="PHL141" s="39" t="e">
        <f t="shared" si="712"/>
        <v>#REF!</v>
      </c>
      <c r="PHM141" s="39" t="e">
        <f t="shared" si="712"/>
        <v>#REF!</v>
      </c>
      <c r="PHN141" s="39" t="e">
        <f t="shared" si="712"/>
        <v>#REF!</v>
      </c>
      <c r="PHO141" s="39" t="e">
        <f t="shared" si="712"/>
        <v>#REF!</v>
      </c>
      <c r="PHP141" s="39" t="e">
        <f t="shared" si="712"/>
        <v>#REF!</v>
      </c>
      <c r="PHQ141" s="39" t="e">
        <f t="shared" si="712"/>
        <v>#REF!</v>
      </c>
      <c r="PHR141" s="39" t="e">
        <f t="shared" si="712"/>
        <v>#REF!</v>
      </c>
      <c r="PHS141" s="39" t="e">
        <f t="shared" si="712"/>
        <v>#REF!</v>
      </c>
      <c r="PHT141" s="39" t="e">
        <f t="shared" si="712"/>
        <v>#REF!</v>
      </c>
      <c r="PHU141" s="39" t="e">
        <f t="shared" si="712"/>
        <v>#REF!</v>
      </c>
      <c r="PHV141" s="39" t="e">
        <f t="shared" si="712"/>
        <v>#REF!</v>
      </c>
      <c r="PHW141" s="39" t="e">
        <f t="shared" si="712"/>
        <v>#REF!</v>
      </c>
      <c r="PHX141" s="39" t="e">
        <f t="shared" si="712"/>
        <v>#REF!</v>
      </c>
      <c r="PHY141" s="39" t="e">
        <f t="shared" si="712"/>
        <v>#REF!</v>
      </c>
      <c r="PHZ141" s="39" t="e">
        <f t="shared" si="712"/>
        <v>#REF!</v>
      </c>
      <c r="PIA141" s="39" t="e">
        <f t="shared" si="712"/>
        <v>#REF!</v>
      </c>
      <c r="PIB141" s="39" t="e">
        <f t="shared" si="712"/>
        <v>#REF!</v>
      </c>
      <c r="PIC141" s="39" t="e">
        <f t="shared" si="712"/>
        <v>#REF!</v>
      </c>
      <c r="PID141" s="39" t="e">
        <f t="shared" si="712"/>
        <v>#REF!</v>
      </c>
      <c r="PIE141" s="39" t="e">
        <f t="shared" si="712"/>
        <v>#REF!</v>
      </c>
      <c r="PIF141" s="39" t="e">
        <f t="shared" si="712"/>
        <v>#REF!</v>
      </c>
      <c r="PIG141" s="39" t="e">
        <f t="shared" si="712"/>
        <v>#REF!</v>
      </c>
      <c r="PIH141" s="39" t="e">
        <f t="shared" si="712"/>
        <v>#REF!</v>
      </c>
      <c r="PII141" s="39" t="e">
        <f t="shared" si="712"/>
        <v>#REF!</v>
      </c>
      <c r="PIJ141" s="39" t="e">
        <f t="shared" si="712"/>
        <v>#REF!</v>
      </c>
      <c r="PIK141" s="39" t="e">
        <f t="shared" si="712"/>
        <v>#REF!</v>
      </c>
      <c r="PIL141" s="39" t="e">
        <f t="shared" si="712"/>
        <v>#REF!</v>
      </c>
      <c r="PIM141" s="39" t="e">
        <f t="shared" si="712"/>
        <v>#REF!</v>
      </c>
      <c r="PIN141" s="39" t="e">
        <f t="shared" si="712"/>
        <v>#REF!</v>
      </c>
      <c r="PIO141" s="39" t="e">
        <f t="shared" si="712"/>
        <v>#REF!</v>
      </c>
      <c r="PIP141" s="39" t="e">
        <f t="shared" si="712"/>
        <v>#REF!</v>
      </c>
      <c r="PIQ141" s="39" t="e">
        <f t="shared" si="712"/>
        <v>#REF!</v>
      </c>
      <c r="PIR141" s="39" t="e">
        <f t="shared" si="712"/>
        <v>#REF!</v>
      </c>
      <c r="PIS141" s="39" t="e">
        <f t="shared" si="712"/>
        <v>#REF!</v>
      </c>
      <c r="PIT141" s="39" t="e">
        <f t="shared" si="712"/>
        <v>#REF!</v>
      </c>
      <c r="PIU141" s="39" t="e">
        <f t="shared" si="712"/>
        <v>#REF!</v>
      </c>
      <c r="PIV141" s="39" t="e">
        <f t="shared" si="712"/>
        <v>#REF!</v>
      </c>
      <c r="PIW141" s="39" t="e">
        <f t="shared" si="712"/>
        <v>#REF!</v>
      </c>
      <c r="PIX141" s="39" t="e">
        <f t="shared" si="712"/>
        <v>#REF!</v>
      </c>
      <c r="PIY141" s="39" t="e">
        <f t="shared" si="712"/>
        <v>#REF!</v>
      </c>
      <c r="PIZ141" s="39" t="e">
        <f t="shared" si="712"/>
        <v>#REF!</v>
      </c>
      <c r="PJA141" s="39" t="e">
        <f t="shared" si="712"/>
        <v>#REF!</v>
      </c>
      <c r="PJB141" s="39" t="e">
        <f t="shared" si="712"/>
        <v>#REF!</v>
      </c>
      <c r="PJC141" s="39" t="e">
        <f t="shared" si="712"/>
        <v>#REF!</v>
      </c>
      <c r="PJD141" s="39" t="e">
        <f t="shared" si="712"/>
        <v>#REF!</v>
      </c>
      <c r="PJE141" s="39" t="e">
        <f t="shared" si="712"/>
        <v>#REF!</v>
      </c>
      <c r="PJF141" s="39" t="e">
        <f t="shared" ref="PJF141:PLQ141" si="713">PJF14+PJF28+PJF41+PJF54+PJF66+PJF80+PJF94+PJF109+PJF123+PJF136</f>
        <v>#REF!</v>
      </c>
      <c r="PJG141" s="39" t="e">
        <f t="shared" si="713"/>
        <v>#REF!</v>
      </c>
      <c r="PJH141" s="39" t="e">
        <f t="shared" si="713"/>
        <v>#REF!</v>
      </c>
      <c r="PJI141" s="39" t="e">
        <f t="shared" si="713"/>
        <v>#REF!</v>
      </c>
      <c r="PJJ141" s="39" t="e">
        <f t="shared" si="713"/>
        <v>#REF!</v>
      </c>
      <c r="PJK141" s="39" t="e">
        <f t="shared" si="713"/>
        <v>#REF!</v>
      </c>
      <c r="PJL141" s="39" t="e">
        <f t="shared" si="713"/>
        <v>#REF!</v>
      </c>
      <c r="PJM141" s="39" t="e">
        <f t="shared" si="713"/>
        <v>#REF!</v>
      </c>
      <c r="PJN141" s="39" t="e">
        <f t="shared" si="713"/>
        <v>#REF!</v>
      </c>
      <c r="PJO141" s="39" t="e">
        <f t="shared" si="713"/>
        <v>#REF!</v>
      </c>
      <c r="PJP141" s="39" t="e">
        <f t="shared" si="713"/>
        <v>#REF!</v>
      </c>
      <c r="PJQ141" s="39" t="e">
        <f t="shared" si="713"/>
        <v>#REF!</v>
      </c>
      <c r="PJR141" s="39" t="e">
        <f t="shared" si="713"/>
        <v>#REF!</v>
      </c>
      <c r="PJS141" s="39" t="e">
        <f t="shared" si="713"/>
        <v>#REF!</v>
      </c>
      <c r="PJT141" s="39" t="e">
        <f t="shared" si="713"/>
        <v>#REF!</v>
      </c>
      <c r="PJU141" s="39" t="e">
        <f t="shared" si="713"/>
        <v>#REF!</v>
      </c>
      <c r="PJV141" s="39" t="e">
        <f t="shared" si="713"/>
        <v>#REF!</v>
      </c>
      <c r="PJW141" s="39" t="e">
        <f t="shared" si="713"/>
        <v>#REF!</v>
      </c>
      <c r="PJX141" s="39" t="e">
        <f t="shared" si="713"/>
        <v>#REF!</v>
      </c>
      <c r="PJY141" s="39" t="e">
        <f t="shared" si="713"/>
        <v>#REF!</v>
      </c>
      <c r="PJZ141" s="39" t="e">
        <f t="shared" si="713"/>
        <v>#REF!</v>
      </c>
      <c r="PKA141" s="39" t="e">
        <f t="shared" si="713"/>
        <v>#REF!</v>
      </c>
      <c r="PKB141" s="39" t="e">
        <f t="shared" si="713"/>
        <v>#REF!</v>
      </c>
      <c r="PKC141" s="39" t="e">
        <f t="shared" si="713"/>
        <v>#REF!</v>
      </c>
      <c r="PKD141" s="39" t="e">
        <f t="shared" si="713"/>
        <v>#REF!</v>
      </c>
      <c r="PKE141" s="39" t="e">
        <f t="shared" si="713"/>
        <v>#REF!</v>
      </c>
      <c r="PKF141" s="39" t="e">
        <f t="shared" si="713"/>
        <v>#REF!</v>
      </c>
      <c r="PKG141" s="39" t="e">
        <f t="shared" si="713"/>
        <v>#REF!</v>
      </c>
      <c r="PKH141" s="39" t="e">
        <f t="shared" si="713"/>
        <v>#REF!</v>
      </c>
      <c r="PKI141" s="39" t="e">
        <f t="shared" si="713"/>
        <v>#REF!</v>
      </c>
      <c r="PKJ141" s="39" t="e">
        <f t="shared" si="713"/>
        <v>#REF!</v>
      </c>
      <c r="PKK141" s="39" t="e">
        <f t="shared" si="713"/>
        <v>#REF!</v>
      </c>
      <c r="PKL141" s="39" t="e">
        <f t="shared" si="713"/>
        <v>#REF!</v>
      </c>
      <c r="PKM141" s="39" t="e">
        <f t="shared" si="713"/>
        <v>#REF!</v>
      </c>
      <c r="PKN141" s="39" t="e">
        <f t="shared" si="713"/>
        <v>#REF!</v>
      </c>
      <c r="PKO141" s="39" t="e">
        <f t="shared" si="713"/>
        <v>#REF!</v>
      </c>
      <c r="PKP141" s="39" t="e">
        <f t="shared" si="713"/>
        <v>#REF!</v>
      </c>
      <c r="PKQ141" s="39" t="e">
        <f t="shared" si="713"/>
        <v>#REF!</v>
      </c>
      <c r="PKR141" s="39" t="e">
        <f t="shared" si="713"/>
        <v>#REF!</v>
      </c>
      <c r="PKS141" s="39" t="e">
        <f t="shared" si="713"/>
        <v>#REF!</v>
      </c>
      <c r="PKT141" s="39" t="e">
        <f t="shared" si="713"/>
        <v>#REF!</v>
      </c>
      <c r="PKU141" s="39" t="e">
        <f t="shared" si="713"/>
        <v>#REF!</v>
      </c>
      <c r="PKV141" s="39" t="e">
        <f t="shared" si="713"/>
        <v>#REF!</v>
      </c>
      <c r="PKW141" s="39" t="e">
        <f t="shared" si="713"/>
        <v>#REF!</v>
      </c>
      <c r="PKX141" s="39" t="e">
        <f t="shared" si="713"/>
        <v>#REF!</v>
      </c>
      <c r="PKY141" s="39" t="e">
        <f t="shared" si="713"/>
        <v>#REF!</v>
      </c>
      <c r="PKZ141" s="39" t="e">
        <f t="shared" si="713"/>
        <v>#REF!</v>
      </c>
      <c r="PLA141" s="39" t="e">
        <f t="shared" si="713"/>
        <v>#REF!</v>
      </c>
      <c r="PLB141" s="39" t="e">
        <f t="shared" si="713"/>
        <v>#REF!</v>
      </c>
      <c r="PLC141" s="39" t="e">
        <f t="shared" si="713"/>
        <v>#REF!</v>
      </c>
      <c r="PLD141" s="39" t="e">
        <f t="shared" si="713"/>
        <v>#REF!</v>
      </c>
      <c r="PLE141" s="39" t="e">
        <f t="shared" si="713"/>
        <v>#REF!</v>
      </c>
      <c r="PLF141" s="39" t="e">
        <f t="shared" si="713"/>
        <v>#REF!</v>
      </c>
      <c r="PLG141" s="39" t="e">
        <f t="shared" si="713"/>
        <v>#REF!</v>
      </c>
      <c r="PLH141" s="39" t="e">
        <f t="shared" si="713"/>
        <v>#REF!</v>
      </c>
      <c r="PLI141" s="39" t="e">
        <f t="shared" si="713"/>
        <v>#REF!</v>
      </c>
      <c r="PLJ141" s="39" t="e">
        <f t="shared" si="713"/>
        <v>#REF!</v>
      </c>
      <c r="PLK141" s="39" t="e">
        <f t="shared" si="713"/>
        <v>#REF!</v>
      </c>
      <c r="PLL141" s="39" t="e">
        <f t="shared" si="713"/>
        <v>#REF!</v>
      </c>
      <c r="PLM141" s="39" t="e">
        <f t="shared" si="713"/>
        <v>#REF!</v>
      </c>
      <c r="PLN141" s="39" t="e">
        <f t="shared" si="713"/>
        <v>#REF!</v>
      </c>
      <c r="PLO141" s="39" t="e">
        <f t="shared" si="713"/>
        <v>#REF!</v>
      </c>
      <c r="PLP141" s="39" t="e">
        <f t="shared" si="713"/>
        <v>#REF!</v>
      </c>
      <c r="PLQ141" s="39" t="e">
        <f t="shared" si="713"/>
        <v>#REF!</v>
      </c>
      <c r="PLR141" s="39" t="e">
        <f t="shared" ref="PLR141:POC141" si="714">PLR14+PLR28+PLR41+PLR54+PLR66+PLR80+PLR94+PLR109+PLR123+PLR136</f>
        <v>#REF!</v>
      </c>
      <c r="PLS141" s="39" t="e">
        <f t="shared" si="714"/>
        <v>#REF!</v>
      </c>
      <c r="PLT141" s="39" t="e">
        <f t="shared" si="714"/>
        <v>#REF!</v>
      </c>
      <c r="PLU141" s="39" t="e">
        <f t="shared" si="714"/>
        <v>#REF!</v>
      </c>
      <c r="PLV141" s="39" t="e">
        <f t="shared" si="714"/>
        <v>#REF!</v>
      </c>
      <c r="PLW141" s="39" t="e">
        <f t="shared" si="714"/>
        <v>#REF!</v>
      </c>
      <c r="PLX141" s="39" t="e">
        <f t="shared" si="714"/>
        <v>#REF!</v>
      </c>
      <c r="PLY141" s="39" t="e">
        <f t="shared" si="714"/>
        <v>#REF!</v>
      </c>
      <c r="PLZ141" s="39" t="e">
        <f t="shared" si="714"/>
        <v>#REF!</v>
      </c>
      <c r="PMA141" s="39" t="e">
        <f t="shared" si="714"/>
        <v>#REF!</v>
      </c>
      <c r="PMB141" s="39" t="e">
        <f t="shared" si="714"/>
        <v>#REF!</v>
      </c>
      <c r="PMC141" s="39" t="e">
        <f t="shared" si="714"/>
        <v>#REF!</v>
      </c>
      <c r="PMD141" s="39" t="e">
        <f t="shared" si="714"/>
        <v>#REF!</v>
      </c>
      <c r="PME141" s="39" t="e">
        <f t="shared" si="714"/>
        <v>#REF!</v>
      </c>
      <c r="PMF141" s="39" t="e">
        <f t="shared" si="714"/>
        <v>#REF!</v>
      </c>
      <c r="PMG141" s="39" t="e">
        <f t="shared" si="714"/>
        <v>#REF!</v>
      </c>
      <c r="PMH141" s="39" t="e">
        <f t="shared" si="714"/>
        <v>#REF!</v>
      </c>
      <c r="PMI141" s="39" t="e">
        <f t="shared" si="714"/>
        <v>#REF!</v>
      </c>
      <c r="PMJ141" s="39" t="e">
        <f t="shared" si="714"/>
        <v>#REF!</v>
      </c>
      <c r="PMK141" s="39" t="e">
        <f t="shared" si="714"/>
        <v>#REF!</v>
      </c>
      <c r="PML141" s="39" t="e">
        <f t="shared" si="714"/>
        <v>#REF!</v>
      </c>
      <c r="PMM141" s="39" t="e">
        <f t="shared" si="714"/>
        <v>#REF!</v>
      </c>
      <c r="PMN141" s="39" t="e">
        <f t="shared" si="714"/>
        <v>#REF!</v>
      </c>
      <c r="PMO141" s="39" t="e">
        <f t="shared" si="714"/>
        <v>#REF!</v>
      </c>
      <c r="PMP141" s="39" t="e">
        <f t="shared" si="714"/>
        <v>#REF!</v>
      </c>
      <c r="PMQ141" s="39" t="e">
        <f t="shared" si="714"/>
        <v>#REF!</v>
      </c>
      <c r="PMR141" s="39" t="e">
        <f t="shared" si="714"/>
        <v>#REF!</v>
      </c>
      <c r="PMS141" s="39" t="e">
        <f t="shared" si="714"/>
        <v>#REF!</v>
      </c>
      <c r="PMT141" s="39" t="e">
        <f t="shared" si="714"/>
        <v>#REF!</v>
      </c>
      <c r="PMU141" s="39" t="e">
        <f t="shared" si="714"/>
        <v>#REF!</v>
      </c>
      <c r="PMV141" s="39" t="e">
        <f t="shared" si="714"/>
        <v>#REF!</v>
      </c>
      <c r="PMW141" s="39" t="e">
        <f t="shared" si="714"/>
        <v>#REF!</v>
      </c>
      <c r="PMX141" s="39" t="e">
        <f t="shared" si="714"/>
        <v>#REF!</v>
      </c>
      <c r="PMY141" s="39" t="e">
        <f t="shared" si="714"/>
        <v>#REF!</v>
      </c>
      <c r="PMZ141" s="39" t="e">
        <f t="shared" si="714"/>
        <v>#REF!</v>
      </c>
      <c r="PNA141" s="39" t="e">
        <f t="shared" si="714"/>
        <v>#REF!</v>
      </c>
      <c r="PNB141" s="39" t="e">
        <f t="shared" si="714"/>
        <v>#REF!</v>
      </c>
      <c r="PNC141" s="39" t="e">
        <f t="shared" si="714"/>
        <v>#REF!</v>
      </c>
      <c r="PND141" s="39" t="e">
        <f t="shared" si="714"/>
        <v>#REF!</v>
      </c>
      <c r="PNE141" s="39" t="e">
        <f t="shared" si="714"/>
        <v>#REF!</v>
      </c>
      <c r="PNF141" s="39" t="e">
        <f t="shared" si="714"/>
        <v>#REF!</v>
      </c>
      <c r="PNG141" s="39" t="e">
        <f t="shared" si="714"/>
        <v>#REF!</v>
      </c>
      <c r="PNH141" s="39" t="e">
        <f t="shared" si="714"/>
        <v>#REF!</v>
      </c>
      <c r="PNI141" s="39" t="e">
        <f t="shared" si="714"/>
        <v>#REF!</v>
      </c>
      <c r="PNJ141" s="39" t="e">
        <f t="shared" si="714"/>
        <v>#REF!</v>
      </c>
      <c r="PNK141" s="39" t="e">
        <f t="shared" si="714"/>
        <v>#REF!</v>
      </c>
      <c r="PNL141" s="39" t="e">
        <f t="shared" si="714"/>
        <v>#REF!</v>
      </c>
      <c r="PNM141" s="39" t="e">
        <f t="shared" si="714"/>
        <v>#REF!</v>
      </c>
      <c r="PNN141" s="39" t="e">
        <f t="shared" si="714"/>
        <v>#REF!</v>
      </c>
      <c r="PNO141" s="39" t="e">
        <f t="shared" si="714"/>
        <v>#REF!</v>
      </c>
      <c r="PNP141" s="39" t="e">
        <f t="shared" si="714"/>
        <v>#REF!</v>
      </c>
      <c r="PNQ141" s="39" t="e">
        <f t="shared" si="714"/>
        <v>#REF!</v>
      </c>
      <c r="PNR141" s="39" t="e">
        <f t="shared" si="714"/>
        <v>#REF!</v>
      </c>
      <c r="PNS141" s="39" t="e">
        <f t="shared" si="714"/>
        <v>#REF!</v>
      </c>
      <c r="PNT141" s="39" t="e">
        <f t="shared" si="714"/>
        <v>#REF!</v>
      </c>
      <c r="PNU141" s="39" t="e">
        <f t="shared" si="714"/>
        <v>#REF!</v>
      </c>
      <c r="PNV141" s="39" t="e">
        <f t="shared" si="714"/>
        <v>#REF!</v>
      </c>
      <c r="PNW141" s="39" t="e">
        <f t="shared" si="714"/>
        <v>#REF!</v>
      </c>
      <c r="PNX141" s="39" t="e">
        <f t="shared" si="714"/>
        <v>#REF!</v>
      </c>
      <c r="PNY141" s="39" t="e">
        <f t="shared" si="714"/>
        <v>#REF!</v>
      </c>
      <c r="PNZ141" s="39" t="e">
        <f t="shared" si="714"/>
        <v>#REF!</v>
      </c>
      <c r="POA141" s="39" t="e">
        <f t="shared" si="714"/>
        <v>#REF!</v>
      </c>
      <c r="POB141" s="39" t="e">
        <f t="shared" si="714"/>
        <v>#REF!</v>
      </c>
      <c r="POC141" s="39" t="e">
        <f t="shared" si="714"/>
        <v>#REF!</v>
      </c>
      <c r="POD141" s="39" t="e">
        <f t="shared" ref="POD141:PQO141" si="715">POD14+POD28+POD41+POD54+POD66+POD80+POD94+POD109+POD123+POD136</f>
        <v>#REF!</v>
      </c>
      <c r="POE141" s="39" t="e">
        <f t="shared" si="715"/>
        <v>#REF!</v>
      </c>
      <c r="POF141" s="39" t="e">
        <f t="shared" si="715"/>
        <v>#REF!</v>
      </c>
      <c r="POG141" s="39" t="e">
        <f t="shared" si="715"/>
        <v>#REF!</v>
      </c>
      <c r="POH141" s="39" t="e">
        <f t="shared" si="715"/>
        <v>#REF!</v>
      </c>
      <c r="POI141" s="39" t="e">
        <f t="shared" si="715"/>
        <v>#REF!</v>
      </c>
      <c r="POJ141" s="39" t="e">
        <f t="shared" si="715"/>
        <v>#REF!</v>
      </c>
      <c r="POK141" s="39" t="e">
        <f t="shared" si="715"/>
        <v>#REF!</v>
      </c>
      <c r="POL141" s="39" t="e">
        <f t="shared" si="715"/>
        <v>#REF!</v>
      </c>
      <c r="POM141" s="39" t="e">
        <f t="shared" si="715"/>
        <v>#REF!</v>
      </c>
      <c r="PON141" s="39" t="e">
        <f t="shared" si="715"/>
        <v>#REF!</v>
      </c>
      <c r="POO141" s="39" t="e">
        <f t="shared" si="715"/>
        <v>#REF!</v>
      </c>
      <c r="POP141" s="39" t="e">
        <f t="shared" si="715"/>
        <v>#REF!</v>
      </c>
      <c r="POQ141" s="39" t="e">
        <f t="shared" si="715"/>
        <v>#REF!</v>
      </c>
      <c r="POR141" s="39" t="e">
        <f t="shared" si="715"/>
        <v>#REF!</v>
      </c>
      <c r="POS141" s="39" t="e">
        <f t="shared" si="715"/>
        <v>#REF!</v>
      </c>
      <c r="POT141" s="39" t="e">
        <f t="shared" si="715"/>
        <v>#REF!</v>
      </c>
      <c r="POU141" s="39" t="e">
        <f t="shared" si="715"/>
        <v>#REF!</v>
      </c>
      <c r="POV141" s="39" t="e">
        <f t="shared" si="715"/>
        <v>#REF!</v>
      </c>
      <c r="POW141" s="39" t="e">
        <f t="shared" si="715"/>
        <v>#REF!</v>
      </c>
      <c r="POX141" s="39" t="e">
        <f t="shared" si="715"/>
        <v>#REF!</v>
      </c>
      <c r="POY141" s="39" t="e">
        <f t="shared" si="715"/>
        <v>#REF!</v>
      </c>
      <c r="POZ141" s="39" t="e">
        <f t="shared" si="715"/>
        <v>#REF!</v>
      </c>
      <c r="PPA141" s="39" t="e">
        <f t="shared" si="715"/>
        <v>#REF!</v>
      </c>
      <c r="PPB141" s="39" t="e">
        <f t="shared" si="715"/>
        <v>#REF!</v>
      </c>
      <c r="PPC141" s="39" t="e">
        <f t="shared" si="715"/>
        <v>#REF!</v>
      </c>
      <c r="PPD141" s="39" t="e">
        <f t="shared" si="715"/>
        <v>#REF!</v>
      </c>
      <c r="PPE141" s="39" t="e">
        <f t="shared" si="715"/>
        <v>#REF!</v>
      </c>
      <c r="PPF141" s="39" t="e">
        <f t="shared" si="715"/>
        <v>#REF!</v>
      </c>
      <c r="PPG141" s="39" t="e">
        <f t="shared" si="715"/>
        <v>#REF!</v>
      </c>
      <c r="PPH141" s="39" t="e">
        <f t="shared" si="715"/>
        <v>#REF!</v>
      </c>
      <c r="PPI141" s="39" t="e">
        <f t="shared" si="715"/>
        <v>#REF!</v>
      </c>
      <c r="PPJ141" s="39" t="e">
        <f t="shared" si="715"/>
        <v>#REF!</v>
      </c>
      <c r="PPK141" s="39" t="e">
        <f t="shared" si="715"/>
        <v>#REF!</v>
      </c>
      <c r="PPL141" s="39" t="e">
        <f t="shared" si="715"/>
        <v>#REF!</v>
      </c>
      <c r="PPM141" s="39" t="e">
        <f t="shared" si="715"/>
        <v>#REF!</v>
      </c>
      <c r="PPN141" s="39" t="e">
        <f t="shared" si="715"/>
        <v>#REF!</v>
      </c>
      <c r="PPO141" s="39" t="e">
        <f t="shared" si="715"/>
        <v>#REF!</v>
      </c>
      <c r="PPP141" s="39" t="e">
        <f t="shared" si="715"/>
        <v>#REF!</v>
      </c>
      <c r="PPQ141" s="39" t="e">
        <f t="shared" si="715"/>
        <v>#REF!</v>
      </c>
      <c r="PPR141" s="39" t="e">
        <f t="shared" si="715"/>
        <v>#REF!</v>
      </c>
      <c r="PPS141" s="39" t="e">
        <f t="shared" si="715"/>
        <v>#REF!</v>
      </c>
      <c r="PPT141" s="39" t="e">
        <f t="shared" si="715"/>
        <v>#REF!</v>
      </c>
      <c r="PPU141" s="39" t="e">
        <f t="shared" si="715"/>
        <v>#REF!</v>
      </c>
      <c r="PPV141" s="39" t="e">
        <f t="shared" si="715"/>
        <v>#REF!</v>
      </c>
      <c r="PPW141" s="39" t="e">
        <f t="shared" si="715"/>
        <v>#REF!</v>
      </c>
      <c r="PPX141" s="39" t="e">
        <f t="shared" si="715"/>
        <v>#REF!</v>
      </c>
      <c r="PPY141" s="39" t="e">
        <f t="shared" si="715"/>
        <v>#REF!</v>
      </c>
      <c r="PPZ141" s="39" t="e">
        <f t="shared" si="715"/>
        <v>#REF!</v>
      </c>
      <c r="PQA141" s="39" t="e">
        <f t="shared" si="715"/>
        <v>#REF!</v>
      </c>
      <c r="PQB141" s="39" t="e">
        <f t="shared" si="715"/>
        <v>#REF!</v>
      </c>
      <c r="PQC141" s="39" t="e">
        <f t="shared" si="715"/>
        <v>#REF!</v>
      </c>
      <c r="PQD141" s="39" t="e">
        <f t="shared" si="715"/>
        <v>#REF!</v>
      </c>
      <c r="PQE141" s="39" t="e">
        <f t="shared" si="715"/>
        <v>#REF!</v>
      </c>
      <c r="PQF141" s="39" t="e">
        <f t="shared" si="715"/>
        <v>#REF!</v>
      </c>
      <c r="PQG141" s="39" t="e">
        <f t="shared" si="715"/>
        <v>#REF!</v>
      </c>
      <c r="PQH141" s="39" t="e">
        <f t="shared" si="715"/>
        <v>#REF!</v>
      </c>
      <c r="PQI141" s="39" t="e">
        <f t="shared" si="715"/>
        <v>#REF!</v>
      </c>
      <c r="PQJ141" s="39" t="e">
        <f t="shared" si="715"/>
        <v>#REF!</v>
      </c>
      <c r="PQK141" s="39" t="e">
        <f t="shared" si="715"/>
        <v>#REF!</v>
      </c>
      <c r="PQL141" s="39" t="e">
        <f t="shared" si="715"/>
        <v>#REF!</v>
      </c>
      <c r="PQM141" s="39" t="e">
        <f t="shared" si="715"/>
        <v>#REF!</v>
      </c>
      <c r="PQN141" s="39" t="e">
        <f t="shared" si="715"/>
        <v>#REF!</v>
      </c>
      <c r="PQO141" s="39" t="e">
        <f t="shared" si="715"/>
        <v>#REF!</v>
      </c>
      <c r="PQP141" s="39" t="e">
        <f t="shared" ref="PQP141:PTA141" si="716">PQP14+PQP28+PQP41+PQP54+PQP66+PQP80+PQP94+PQP109+PQP123+PQP136</f>
        <v>#REF!</v>
      </c>
      <c r="PQQ141" s="39" t="e">
        <f t="shared" si="716"/>
        <v>#REF!</v>
      </c>
      <c r="PQR141" s="39" t="e">
        <f t="shared" si="716"/>
        <v>#REF!</v>
      </c>
      <c r="PQS141" s="39" t="e">
        <f t="shared" si="716"/>
        <v>#REF!</v>
      </c>
      <c r="PQT141" s="39" t="e">
        <f t="shared" si="716"/>
        <v>#REF!</v>
      </c>
      <c r="PQU141" s="39" t="e">
        <f t="shared" si="716"/>
        <v>#REF!</v>
      </c>
      <c r="PQV141" s="39" t="e">
        <f t="shared" si="716"/>
        <v>#REF!</v>
      </c>
      <c r="PQW141" s="39" t="e">
        <f t="shared" si="716"/>
        <v>#REF!</v>
      </c>
      <c r="PQX141" s="39" t="e">
        <f t="shared" si="716"/>
        <v>#REF!</v>
      </c>
      <c r="PQY141" s="39" t="e">
        <f t="shared" si="716"/>
        <v>#REF!</v>
      </c>
      <c r="PQZ141" s="39" t="e">
        <f t="shared" si="716"/>
        <v>#REF!</v>
      </c>
      <c r="PRA141" s="39" t="e">
        <f t="shared" si="716"/>
        <v>#REF!</v>
      </c>
      <c r="PRB141" s="39" t="e">
        <f t="shared" si="716"/>
        <v>#REF!</v>
      </c>
      <c r="PRC141" s="39" t="e">
        <f t="shared" si="716"/>
        <v>#REF!</v>
      </c>
      <c r="PRD141" s="39" t="e">
        <f t="shared" si="716"/>
        <v>#REF!</v>
      </c>
      <c r="PRE141" s="39" t="e">
        <f t="shared" si="716"/>
        <v>#REF!</v>
      </c>
      <c r="PRF141" s="39" t="e">
        <f t="shared" si="716"/>
        <v>#REF!</v>
      </c>
      <c r="PRG141" s="39" t="e">
        <f t="shared" si="716"/>
        <v>#REF!</v>
      </c>
      <c r="PRH141" s="39" t="e">
        <f t="shared" si="716"/>
        <v>#REF!</v>
      </c>
      <c r="PRI141" s="39" t="e">
        <f t="shared" si="716"/>
        <v>#REF!</v>
      </c>
      <c r="PRJ141" s="39" t="e">
        <f t="shared" si="716"/>
        <v>#REF!</v>
      </c>
      <c r="PRK141" s="39" t="e">
        <f t="shared" si="716"/>
        <v>#REF!</v>
      </c>
      <c r="PRL141" s="39" t="e">
        <f t="shared" si="716"/>
        <v>#REF!</v>
      </c>
      <c r="PRM141" s="39" t="e">
        <f t="shared" si="716"/>
        <v>#REF!</v>
      </c>
      <c r="PRN141" s="39" t="e">
        <f t="shared" si="716"/>
        <v>#REF!</v>
      </c>
      <c r="PRO141" s="39" t="e">
        <f t="shared" si="716"/>
        <v>#REF!</v>
      </c>
      <c r="PRP141" s="39" t="e">
        <f t="shared" si="716"/>
        <v>#REF!</v>
      </c>
      <c r="PRQ141" s="39" t="e">
        <f t="shared" si="716"/>
        <v>#REF!</v>
      </c>
      <c r="PRR141" s="39" t="e">
        <f t="shared" si="716"/>
        <v>#REF!</v>
      </c>
      <c r="PRS141" s="39" t="e">
        <f t="shared" si="716"/>
        <v>#REF!</v>
      </c>
      <c r="PRT141" s="39" t="e">
        <f t="shared" si="716"/>
        <v>#REF!</v>
      </c>
      <c r="PRU141" s="39" t="e">
        <f t="shared" si="716"/>
        <v>#REF!</v>
      </c>
      <c r="PRV141" s="39" t="e">
        <f t="shared" si="716"/>
        <v>#REF!</v>
      </c>
      <c r="PRW141" s="39" t="e">
        <f t="shared" si="716"/>
        <v>#REF!</v>
      </c>
      <c r="PRX141" s="39" t="e">
        <f t="shared" si="716"/>
        <v>#REF!</v>
      </c>
      <c r="PRY141" s="39" t="e">
        <f t="shared" si="716"/>
        <v>#REF!</v>
      </c>
      <c r="PRZ141" s="39" t="e">
        <f t="shared" si="716"/>
        <v>#REF!</v>
      </c>
      <c r="PSA141" s="39" t="e">
        <f t="shared" si="716"/>
        <v>#REF!</v>
      </c>
      <c r="PSB141" s="39" t="e">
        <f t="shared" si="716"/>
        <v>#REF!</v>
      </c>
      <c r="PSC141" s="39" t="e">
        <f t="shared" si="716"/>
        <v>#REF!</v>
      </c>
      <c r="PSD141" s="39" t="e">
        <f t="shared" si="716"/>
        <v>#REF!</v>
      </c>
      <c r="PSE141" s="39" t="e">
        <f t="shared" si="716"/>
        <v>#REF!</v>
      </c>
      <c r="PSF141" s="39" t="e">
        <f t="shared" si="716"/>
        <v>#REF!</v>
      </c>
      <c r="PSG141" s="39" t="e">
        <f t="shared" si="716"/>
        <v>#REF!</v>
      </c>
      <c r="PSH141" s="39" t="e">
        <f t="shared" si="716"/>
        <v>#REF!</v>
      </c>
      <c r="PSI141" s="39" t="e">
        <f t="shared" si="716"/>
        <v>#REF!</v>
      </c>
      <c r="PSJ141" s="39" t="e">
        <f t="shared" si="716"/>
        <v>#REF!</v>
      </c>
      <c r="PSK141" s="39" t="e">
        <f t="shared" si="716"/>
        <v>#REF!</v>
      </c>
      <c r="PSL141" s="39" t="e">
        <f t="shared" si="716"/>
        <v>#REF!</v>
      </c>
      <c r="PSM141" s="39" t="e">
        <f t="shared" si="716"/>
        <v>#REF!</v>
      </c>
      <c r="PSN141" s="39" t="e">
        <f t="shared" si="716"/>
        <v>#REF!</v>
      </c>
      <c r="PSO141" s="39" t="e">
        <f t="shared" si="716"/>
        <v>#REF!</v>
      </c>
      <c r="PSP141" s="39" t="e">
        <f t="shared" si="716"/>
        <v>#REF!</v>
      </c>
      <c r="PSQ141" s="39" t="e">
        <f t="shared" si="716"/>
        <v>#REF!</v>
      </c>
      <c r="PSR141" s="39" t="e">
        <f t="shared" si="716"/>
        <v>#REF!</v>
      </c>
      <c r="PSS141" s="39" t="e">
        <f t="shared" si="716"/>
        <v>#REF!</v>
      </c>
      <c r="PST141" s="39" t="e">
        <f t="shared" si="716"/>
        <v>#REF!</v>
      </c>
      <c r="PSU141" s="39" t="e">
        <f t="shared" si="716"/>
        <v>#REF!</v>
      </c>
      <c r="PSV141" s="39" t="e">
        <f t="shared" si="716"/>
        <v>#REF!</v>
      </c>
      <c r="PSW141" s="39" t="e">
        <f t="shared" si="716"/>
        <v>#REF!</v>
      </c>
      <c r="PSX141" s="39" t="e">
        <f t="shared" si="716"/>
        <v>#REF!</v>
      </c>
      <c r="PSY141" s="39" t="e">
        <f t="shared" si="716"/>
        <v>#REF!</v>
      </c>
      <c r="PSZ141" s="39" t="e">
        <f t="shared" si="716"/>
        <v>#REF!</v>
      </c>
      <c r="PTA141" s="39" t="e">
        <f t="shared" si="716"/>
        <v>#REF!</v>
      </c>
      <c r="PTB141" s="39" t="e">
        <f t="shared" ref="PTB141:PVM141" si="717">PTB14+PTB28+PTB41+PTB54+PTB66+PTB80+PTB94+PTB109+PTB123+PTB136</f>
        <v>#REF!</v>
      </c>
      <c r="PTC141" s="39" t="e">
        <f t="shared" si="717"/>
        <v>#REF!</v>
      </c>
      <c r="PTD141" s="39" t="e">
        <f t="shared" si="717"/>
        <v>#REF!</v>
      </c>
      <c r="PTE141" s="39" t="e">
        <f t="shared" si="717"/>
        <v>#REF!</v>
      </c>
      <c r="PTF141" s="39" t="e">
        <f t="shared" si="717"/>
        <v>#REF!</v>
      </c>
      <c r="PTG141" s="39" t="e">
        <f t="shared" si="717"/>
        <v>#REF!</v>
      </c>
      <c r="PTH141" s="39" t="e">
        <f t="shared" si="717"/>
        <v>#REF!</v>
      </c>
      <c r="PTI141" s="39" t="e">
        <f t="shared" si="717"/>
        <v>#REF!</v>
      </c>
      <c r="PTJ141" s="39" t="e">
        <f t="shared" si="717"/>
        <v>#REF!</v>
      </c>
      <c r="PTK141" s="39" t="e">
        <f t="shared" si="717"/>
        <v>#REF!</v>
      </c>
      <c r="PTL141" s="39" t="e">
        <f t="shared" si="717"/>
        <v>#REF!</v>
      </c>
      <c r="PTM141" s="39" t="e">
        <f t="shared" si="717"/>
        <v>#REF!</v>
      </c>
      <c r="PTN141" s="39" t="e">
        <f t="shared" si="717"/>
        <v>#REF!</v>
      </c>
      <c r="PTO141" s="39" t="e">
        <f t="shared" si="717"/>
        <v>#REF!</v>
      </c>
      <c r="PTP141" s="39" t="e">
        <f t="shared" si="717"/>
        <v>#REF!</v>
      </c>
      <c r="PTQ141" s="39" t="e">
        <f t="shared" si="717"/>
        <v>#REF!</v>
      </c>
      <c r="PTR141" s="39" t="e">
        <f t="shared" si="717"/>
        <v>#REF!</v>
      </c>
      <c r="PTS141" s="39" t="e">
        <f t="shared" si="717"/>
        <v>#REF!</v>
      </c>
      <c r="PTT141" s="39" t="e">
        <f t="shared" si="717"/>
        <v>#REF!</v>
      </c>
      <c r="PTU141" s="39" t="e">
        <f t="shared" si="717"/>
        <v>#REF!</v>
      </c>
      <c r="PTV141" s="39" t="e">
        <f t="shared" si="717"/>
        <v>#REF!</v>
      </c>
      <c r="PTW141" s="39" t="e">
        <f t="shared" si="717"/>
        <v>#REF!</v>
      </c>
      <c r="PTX141" s="39" t="e">
        <f t="shared" si="717"/>
        <v>#REF!</v>
      </c>
      <c r="PTY141" s="39" t="e">
        <f t="shared" si="717"/>
        <v>#REF!</v>
      </c>
      <c r="PTZ141" s="39" t="e">
        <f t="shared" si="717"/>
        <v>#REF!</v>
      </c>
      <c r="PUA141" s="39" t="e">
        <f t="shared" si="717"/>
        <v>#REF!</v>
      </c>
      <c r="PUB141" s="39" t="e">
        <f t="shared" si="717"/>
        <v>#REF!</v>
      </c>
      <c r="PUC141" s="39" t="e">
        <f t="shared" si="717"/>
        <v>#REF!</v>
      </c>
      <c r="PUD141" s="39" t="e">
        <f t="shared" si="717"/>
        <v>#REF!</v>
      </c>
      <c r="PUE141" s="39" t="e">
        <f t="shared" si="717"/>
        <v>#REF!</v>
      </c>
      <c r="PUF141" s="39" t="e">
        <f t="shared" si="717"/>
        <v>#REF!</v>
      </c>
      <c r="PUG141" s="39" t="e">
        <f t="shared" si="717"/>
        <v>#REF!</v>
      </c>
      <c r="PUH141" s="39" t="e">
        <f t="shared" si="717"/>
        <v>#REF!</v>
      </c>
      <c r="PUI141" s="39" t="e">
        <f t="shared" si="717"/>
        <v>#REF!</v>
      </c>
      <c r="PUJ141" s="39" t="e">
        <f t="shared" si="717"/>
        <v>#REF!</v>
      </c>
      <c r="PUK141" s="39" t="e">
        <f t="shared" si="717"/>
        <v>#REF!</v>
      </c>
      <c r="PUL141" s="39" t="e">
        <f t="shared" si="717"/>
        <v>#REF!</v>
      </c>
      <c r="PUM141" s="39" t="e">
        <f t="shared" si="717"/>
        <v>#REF!</v>
      </c>
      <c r="PUN141" s="39" t="e">
        <f t="shared" si="717"/>
        <v>#REF!</v>
      </c>
      <c r="PUO141" s="39" t="e">
        <f t="shared" si="717"/>
        <v>#REF!</v>
      </c>
      <c r="PUP141" s="39" t="e">
        <f t="shared" si="717"/>
        <v>#REF!</v>
      </c>
      <c r="PUQ141" s="39" t="e">
        <f t="shared" si="717"/>
        <v>#REF!</v>
      </c>
      <c r="PUR141" s="39" t="e">
        <f t="shared" si="717"/>
        <v>#REF!</v>
      </c>
      <c r="PUS141" s="39" t="e">
        <f t="shared" si="717"/>
        <v>#REF!</v>
      </c>
      <c r="PUT141" s="39" t="e">
        <f t="shared" si="717"/>
        <v>#REF!</v>
      </c>
      <c r="PUU141" s="39" t="e">
        <f t="shared" si="717"/>
        <v>#REF!</v>
      </c>
      <c r="PUV141" s="39" t="e">
        <f t="shared" si="717"/>
        <v>#REF!</v>
      </c>
      <c r="PUW141" s="39" t="e">
        <f t="shared" si="717"/>
        <v>#REF!</v>
      </c>
      <c r="PUX141" s="39" t="e">
        <f t="shared" si="717"/>
        <v>#REF!</v>
      </c>
      <c r="PUY141" s="39" t="e">
        <f t="shared" si="717"/>
        <v>#REF!</v>
      </c>
      <c r="PUZ141" s="39" t="e">
        <f t="shared" si="717"/>
        <v>#REF!</v>
      </c>
      <c r="PVA141" s="39" t="e">
        <f t="shared" si="717"/>
        <v>#REF!</v>
      </c>
      <c r="PVB141" s="39" t="e">
        <f t="shared" si="717"/>
        <v>#REF!</v>
      </c>
      <c r="PVC141" s="39" t="e">
        <f t="shared" si="717"/>
        <v>#REF!</v>
      </c>
      <c r="PVD141" s="39" t="e">
        <f t="shared" si="717"/>
        <v>#REF!</v>
      </c>
      <c r="PVE141" s="39" t="e">
        <f t="shared" si="717"/>
        <v>#REF!</v>
      </c>
      <c r="PVF141" s="39" t="e">
        <f t="shared" si="717"/>
        <v>#REF!</v>
      </c>
      <c r="PVG141" s="39" t="e">
        <f t="shared" si="717"/>
        <v>#REF!</v>
      </c>
      <c r="PVH141" s="39" t="e">
        <f t="shared" si="717"/>
        <v>#REF!</v>
      </c>
      <c r="PVI141" s="39" t="e">
        <f t="shared" si="717"/>
        <v>#REF!</v>
      </c>
      <c r="PVJ141" s="39" t="e">
        <f t="shared" si="717"/>
        <v>#REF!</v>
      </c>
      <c r="PVK141" s="39" t="e">
        <f t="shared" si="717"/>
        <v>#REF!</v>
      </c>
      <c r="PVL141" s="39" t="e">
        <f t="shared" si="717"/>
        <v>#REF!</v>
      </c>
      <c r="PVM141" s="39" t="e">
        <f t="shared" si="717"/>
        <v>#REF!</v>
      </c>
      <c r="PVN141" s="39" t="e">
        <f t="shared" ref="PVN141:PXY141" si="718">PVN14+PVN28+PVN41+PVN54+PVN66+PVN80+PVN94+PVN109+PVN123+PVN136</f>
        <v>#REF!</v>
      </c>
      <c r="PVO141" s="39" t="e">
        <f t="shared" si="718"/>
        <v>#REF!</v>
      </c>
      <c r="PVP141" s="39" t="e">
        <f t="shared" si="718"/>
        <v>#REF!</v>
      </c>
      <c r="PVQ141" s="39" t="e">
        <f t="shared" si="718"/>
        <v>#REF!</v>
      </c>
      <c r="PVR141" s="39" t="e">
        <f t="shared" si="718"/>
        <v>#REF!</v>
      </c>
      <c r="PVS141" s="39" t="e">
        <f t="shared" si="718"/>
        <v>#REF!</v>
      </c>
      <c r="PVT141" s="39" t="e">
        <f t="shared" si="718"/>
        <v>#REF!</v>
      </c>
      <c r="PVU141" s="39" t="e">
        <f t="shared" si="718"/>
        <v>#REF!</v>
      </c>
      <c r="PVV141" s="39" t="e">
        <f t="shared" si="718"/>
        <v>#REF!</v>
      </c>
      <c r="PVW141" s="39" t="e">
        <f t="shared" si="718"/>
        <v>#REF!</v>
      </c>
      <c r="PVX141" s="39" t="e">
        <f t="shared" si="718"/>
        <v>#REF!</v>
      </c>
      <c r="PVY141" s="39" t="e">
        <f t="shared" si="718"/>
        <v>#REF!</v>
      </c>
      <c r="PVZ141" s="39" t="e">
        <f t="shared" si="718"/>
        <v>#REF!</v>
      </c>
      <c r="PWA141" s="39" t="e">
        <f t="shared" si="718"/>
        <v>#REF!</v>
      </c>
      <c r="PWB141" s="39" t="e">
        <f t="shared" si="718"/>
        <v>#REF!</v>
      </c>
      <c r="PWC141" s="39" t="e">
        <f t="shared" si="718"/>
        <v>#REF!</v>
      </c>
      <c r="PWD141" s="39" t="e">
        <f t="shared" si="718"/>
        <v>#REF!</v>
      </c>
      <c r="PWE141" s="39" t="e">
        <f t="shared" si="718"/>
        <v>#REF!</v>
      </c>
      <c r="PWF141" s="39" t="e">
        <f t="shared" si="718"/>
        <v>#REF!</v>
      </c>
      <c r="PWG141" s="39" t="e">
        <f t="shared" si="718"/>
        <v>#REF!</v>
      </c>
      <c r="PWH141" s="39" t="e">
        <f t="shared" si="718"/>
        <v>#REF!</v>
      </c>
      <c r="PWI141" s="39" t="e">
        <f t="shared" si="718"/>
        <v>#REF!</v>
      </c>
      <c r="PWJ141" s="39" t="e">
        <f t="shared" si="718"/>
        <v>#REF!</v>
      </c>
      <c r="PWK141" s="39" t="e">
        <f t="shared" si="718"/>
        <v>#REF!</v>
      </c>
      <c r="PWL141" s="39" t="e">
        <f t="shared" si="718"/>
        <v>#REF!</v>
      </c>
      <c r="PWM141" s="39" t="e">
        <f t="shared" si="718"/>
        <v>#REF!</v>
      </c>
      <c r="PWN141" s="39" t="e">
        <f t="shared" si="718"/>
        <v>#REF!</v>
      </c>
      <c r="PWO141" s="39" t="e">
        <f t="shared" si="718"/>
        <v>#REF!</v>
      </c>
      <c r="PWP141" s="39" t="e">
        <f t="shared" si="718"/>
        <v>#REF!</v>
      </c>
      <c r="PWQ141" s="39" t="e">
        <f t="shared" si="718"/>
        <v>#REF!</v>
      </c>
      <c r="PWR141" s="39" t="e">
        <f t="shared" si="718"/>
        <v>#REF!</v>
      </c>
      <c r="PWS141" s="39" t="e">
        <f t="shared" si="718"/>
        <v>#REF!</v>
      </c>
      <c r="PWT141" s="39" t="e">
        <f t="shared" si="718"/>
        <v>#REF!</v>
      </c>
      <c r="PWU141" s="39" t="e">
        <f t="shared" si="718"/>
        <v>#REF!</v>
      </c>
      <c r="PWV141" s="39" t="e">
        <f t="shared" si="718"/>
        <v>#REF!</v>
      </c>
      <c r="PWW141" s="39" t="e">
        <f t="shared" si="718"/>
        <v>#REF!</v>
      </c>
      <c r="PWX141" s="39" t="e">
        <f t="shared" si="718"/>
        <v>#REF!</v>
      </c>
      <c r="PWY141" s="39" t="e">
        <f t="shared" si="718"/>
        <v>#REF!</v>
      </c>
      <c r="PWZ141" s="39" t="e">
        <f t="shared" si="718"/>
        <v>#REF!</v>
      </c>
      <c r="PXA141" s="39" t="e">
        <f t="shared" si="718"/>
        <v>#REF!</v>
      </c>
      <c r="PXB141" s="39" t="e">
        <f t="shared" si="718"/>
        <v>#REF!</v>
      </c>
      <c r="PXC141" s="39" t="e">
        <f t="shared" si="718"/>
        <v>#REF!</v>
      </c>
      <c r="PXD141" s="39" t="e">
        <f t="shared" si="718"/>
        <v>#REF!</v>
      </c>
      <c r="PXE141" s="39" t="e">
        <f t="shared" si="718"/>
        <v>#REF!</v>
      </c>
      <c r="PXF141" s="39" t="e">
        <f t="shared" si="718"/>
        <v>#REF!</v>
      </c>
      <c r="PXG141" s="39" t="e">
        <f t="shared" si="718"/>
        <v>#REF!</v>
      </c>
      <c r="PXH141" s="39" t="e">
        <f t="shared" si="718"/>
        <v>#REF!</v>
      </c>
      <c r="PXI141" s="39" t="e">
        <f t="shared" si="718"/>
        <v>#REF!</v>
      </c>
      <c r="PXJ141" s="39" t="e">
        <f t="shared" si="718"/>
        <v>#REF!</v>
      </c>
      <c r="PXK141" s="39" t="e">
        <f t="shared" si="718"/>
        <v>#REF!</v>
      </c>
      <c r="PXL141" s="39" t="e">
        <f t="shared" si="718"/>
        <v>#REF!</v>
      </c>
      <c r="PXM141" s="39" t="e">
        <f t="shared" si="718"/>
        <v>#REF!</v>
      </c>
      <c r="PXN141" s="39" t="e">
        <f t="shared" si="718"/>
        <v>#REF!</v>
      </c>
      <c r="PXO141" s="39" t="e">
        <f t="shared" si="718"/>
        <v>#REF!</v>
      </c>
      <c r="PXP141" s="39" t="e">
        <f t="shared" si="718"/>
        <v>#REF!</v>
      </c>
      <c r="PXQ141" s="39" t="e">
        <f t="shared" si="718"/>
        <v>#REF!</v>
      </c>
      <c r="PXR141" s="39" t="e">
        <f t="shared" si="718"/>
        <v>#REF!</v>
      </c>
      <c r="PXS141" s="39" t="e">
        <f t="shared" si="718"/>
        <v>#REF!</v>
      </c>
      <c r="PXT141" s="39" t="e">
        <f t="shared" si="718"/>
        <v>#REF!</v>
      </c>
      <c r="PXU141" s="39" t="e">
        <f t="shared" si="718"/>
        <v>#REF!</v>
      </c>
      <c r="PXV141" s="39" t="e">
        <f t="shared" si="718"/>
        <v>#REF!</v>
      </c>
      <c r="PXW141" s="39" t="e">
        <f t="shared" si="718"/>
        <v>#REF!</v>
      </c>
      <c r="PXX141" s="39" t="e">
        <f t="shared" si="718"/>
        <v>#REF!</v>
      </c>
      <c r="PXY141" s="39" t="e">
        <f t="shared" si="718"/>
        <v>#REF!</v>
      </c>
      <c r="PXZ141" s="39" t="e">
        <f t="shared" ref="PXZ141:QAK141" si="719">PXZ14+PXZ28+PXZ41+PXZ54+PXZ66+PXZ80+PXZ94+PXZ109+PXZ123+PXZ136</f>
        <v>#REF!</v>
      </c>
      <c r="PYA141" s="39" t="e">
        <f t="shared" si="719"/>
        <v>#REF!</v>
      </c>
      <c r="PYB141" s="39" t="e">
        <f t="shared" si="719"/>
        <v>#REF!</v>
      </c>
      <c r="PYC141" s="39" t="e">
        <f t="shared" si="719"/>
        <v>#REF!</v>
      </c>
      <c r="PYD141" s="39" t="e">
        <f t="shared" si="719"/>
        <v>#REF!</v>
      </c>
      <c r="PYE141" s="39" t="e">
        <f t="shared" si="719"/>
        <v>#REF!</v>
      </c>
      <c r="PYF141" s="39" t="e">
        <f t="shared" si="719"/>
        <v>#REF!</v>
      </c>
      <c r="PYG141" s="39" t="e">
        <f t="shared" si="719"/>
        <v>#REF!</v>
      </c>
      <c r="PYH141" s="39" t="e">
        <f t="shared" si="719"/>
        <v>#REF!</v>
      </c>
      <c r="PYI141" s="39" t="e">
        <f t="shared" si="719"/>
        <v>#REF!</v>
      </c>
      <c r="PYJ141" s="39" t="e">
        <f t="shared" si="719"/>
        <v>#REF!</v>
      </c>
      <c r="PYK141" s="39" t="e">
        <f t="shared" si="719"/>
        <v>#REF!</v>
      </c>
      <c r="PYL141" s="39" t="e">
        <f t="shared" si="719"/>
        <v>#REF!</v>
      </c>
      <c r="PYM141" s="39" t="e">
        <f t="shared" si="719"/>
        <v>#REF!</v>
      </c>
      <c r="PYN141" s="39" t="e">
        <f t="shared" si="719"/>
        <v>#REF!</v>
      </c>
      <c r="PYO141" s="39" t="e">
        <f t="shared" si="719"/>
        <v>#REF!</v>
      </c>
      <c r="PYP141" s="39" t="e">
        <f t="shared" si="719"/>
        <v>#REF!</v>
      </c>
      <c r="PYQ141" s="39" t="e">
        <f t="shared" si="719"/>
        <v>#REF!</v>
      </c>
      <c r="PYR141" s="39" t="e">
        <f t="shared" si="719"/>
        <v>#REF!</v>
      </c>
      <c r="PYS141" s="39" t="e">
        <f t="shared" si="719"/>
        <v>#REF!</v>
      </c>
      <c r="PYT141" s="39" t="e">
        <f t="shared" si="719"/>
        <v>#REF!</v>
      </c>
      <c r="PYU141" s="39" t="e">
        <f t="shared" si="719"/>
        <v>#REF!</v>
      </c>
      <c r="PYV141" s="39" t="e">
        <f t="shared" si="719"/>
        <v>#REF!</v>
      </c>
      <c r="PYW141" s="39" t="e">
        <f t="shared" si="719"/>
        <v>#REF!</v>
      </c>
      <c r="PYX141" s="39" t="e">
        <f t="shared" si="719"/>
        <v>#REF!</v>
      </c>
      <c r="PYY141" s="39" t="e">
        <f t="shared" si="719"/>
        <v>#REF!</v>
      </c>
      <c r="PYZ141" s="39" t="e">
        <f t="shared" si="719"/>
        <v>#REF!</v>
      </c>
      <c r="PZA141" s="39" t="e">
        <f t="shared" si="719"/>
        <v>#REF!</v>
      </c>
      <c r="PZB141" s="39" t="e">
        <f t="shared" si="719"/>
        <v>#REF!</v>
      </c>
      <c r="PZC141" s="39" t="e">
        <f t="shared" si="719"/>
        <v>#REF!</v>
      </c>
      <c r="PZD141" s="39" t="e">
        <f t="shared" si="719"/>
        <v>#REF!</v>
      </c>
      <c r="PZE141" s="39" t="e">
        <f t="shared" si="719"/>
        <v>#REF!</v>
      </c>
      <c r="PZF141" s="39" t="e">
        <f t="shared" si="719"/>
        <v>#REF!</v>
      </c>
      <c r="PZG141" s="39" t="e">
        <f t="shared" si="719"/>
        <v>#REF!</v>
      </c>
      <c r="PZH141" s="39" t="e">
        <f t="shared" si="719"/>
        <v>#REF!</v>
      </c>
      <c r="PZI141" s="39" t="e">
        <f t="shared" si="719"/>
        <v>#REF!</v>
      </c>
      <c r="PZJ141" s="39" t="e">
        <f t="shared" si="719"/>
        <v>#REF!</v>
      </c>
      <c r="PZK141" s="39" t="e">
        <f t="shared" si="719"/>
        <v>#REF!</v>
      </c>
      <c r="PZL141" s="39" t="e">
        <f t="shared" si="719"/>
        <v>#REF!</v>
      </c>
      <c r="PZM141" s="39" t="e">
        <f t="shared" si="719"/>
        <v>#REF!</v>
      </c>
      <c r="PZN141" s="39" t="e">
        <f t="shared" si="719"/>
        <v>#REF!</v>
      </c>
      <c r="PZO141" s="39" t="e">
        <f t="shared" si="719"/>
        <v>#REF!</v>
      </c>
      <c r="PZP141" s="39" t="e">
        <f t="shared" si="719"/>
        <v>#REF!</v>
      </c>
      <c r="PZQ141" s="39" t="e">
        <f t="shared" si="719"/>
        <v>#REF!</v>
      </c>
      <c r="PZR141" s="39" t="e">
        <f t="shared" si="719"/>
        <v>#REF!</v>
      </c>
      <c r="PZS141" s="39" t="e">
        <f t="shared" si="719"/>
        <v>#REF!</v>
      </c>
      <c r="PZT141" s="39" t="e">
        <f t="shared" si="719"/>
        <v>#REF!</v>
      </c>
      <c r="PZU141" s="39" t="e">
        <f t="shared" si="719"/>
        <v>#REF!</v>
      </c>
      <c r="PZV141" s="39" t="e">
        <f t="shared" si="719"/>
        <v>#REF!</v>
      </c>
      <c r="PZW141" s="39" t="e">
        <f t="shared" si="719"/>
        <v>#REF!</v>
      </c>
      <c r="PZX141" s="39" t="e">
        <f t="shared" si="719"/>
        <v>#REF!</v>
      </c>
      <c r="PZY141" s="39" t="e">
        <f t="shared" si="719"/>
        <v>#REF!</v>
      </c>
      <c r="PZZ141" s="39" t="e">
        <f t="shared" si="719"/>
        <v>#REF!</v>
      </c>
      <c r="QAA141" s="39" t="e">
        <f t="shared" si="719"/>
        <v>#REF!</v>
      </c>
      <c r="QAB141" s="39" t="e">
        <f t="shared" si="719"/>
        <v>#REF!</v>
      </c>
      <c r="QAC141" s="39" t="e">
        <f t="shared" si="719"/>
        <v>#REF!</v>
      </c>
      <c r="QAD141" s="39" t="e">
        <f t="shared" si="719"/>
        <v>#REF!</v>
      </c>
      <c r="QAE141" s="39" t="e">
        <f t="shared" si="719"/>
        <v>#REF!</v>
      </c>
      <c r="QAF141" s="39" t="e">
        <f t="shared" si="719"/>
        <v>#REF!</v>
      </c>
      <c r="QAG141" s="39" t="e">
        <f t="shared" si="719"/>
        <v>#REF!</v>
      </c>
      <c r="QAH141" s="39" t="e">
        <f t="shared" si="719"/>
        <v>#REF!</v>
      </c>
      <c r="QAI141" s="39" t="e">
        <f t="shared" si="719"/>
        <v>#REF!</v>
      </c>
      <c r="QAJ141" s="39" t="e">
        <f t="shared" si="719"/>
        <v>#REF!</v>
      </c>
      <c r="QAK141" s="39" t="e">
        <f t="shared" si="719"/>
        <v>#REF!</v>
      </c>
      <c r="QAL141" s="39" t="e">
        <f t="shared" ref="QAL141:QCW141" si="720">QAL14+QAL28+QAL41+QAL54+QAL66+QAL80+QAL94+QAL109+QAL123+QAL136</f>
        <v>#REF!</v>
      </c>
      <c r="QAM141" s="39" t="e">
        <f t="shared" si="720"/>
        <v>#REF!</v>
      </c>
      <c r="QAN141" s="39" t="e">
        <f t="shared" si="720"/>
        <v>#REF!</v>
      </c>
      <c r="QAO141" s="39" t="e">
        <f t="shared" si="720"/>
        <v>#REF!</v>
      </c>
      <c r="QAP141" s="39" t="e">
        <f t="shared" si="720"/>
        <v>#REF!</v>
      </c>
      <c r="QAQ141" s="39" t="e">
        <f t="shared" si="720"/>
        <v>#REF!</v>
      </c>
      <c r="QAR141" s="39" t="e">
        <f t="shared" si="720"/>
        <v>#REF!</v>
      </c>
      <c r="QAS141" s="39" t="e">
        <f t="shared" si="720"/>
        <v>#REF!</v>
      </c>
      <c r="QAT141" s="39" t="e">
        <f t="shared" si="720"/>
        <v>#REF!</v>
      </c>
      <c r="QAU141" s="39" t="e">
        <f t="shared" si="720"/>
        <v>#REF!</v>
      </c>
      <c r="QAV141" s="39" t="e">
        <f t="shared" si="720"/>
        <v>#REF!</v>
      </c>
      <c r="QAW141" s="39" t="e">
        <f t="shared" si="720"/>
        <v>#REF!</v>
      </c>
      <c r="QAX141" s="39" t="e">
        <f t="shared" si="720"/>
        <v>#REF!</v>
      </c>
      <c r="QAY141" s="39" t="e">
        <f t="shared" si="720"/>
        <v>#REF!</v>
      </c>
      <c r="QAZ141" s="39" t="e">
        <f t="shared" si="720"/>
        <v>#REF!</v>
      </c>
      <c r="QBA141" s="39" t="e">
        <f t="shared" si="720"/>
        <v>#REF!</v>
      </c>
      <c r="QBB141" s="39" t="e">
        <f t="shared" si="720"/>
        <v>#REF!</v>
      </c>
      <c r="QBC141" s="39" t="e">
        <f t="shared" si="720"/>
        <v>#REF!</v>
      </c>
      <c r="QBD141" s="39" t="e">
        <f t="shared" si="720"/>
        <v>#REF!</v>
      </c>
      <c r="QBE141" s="39" t="e">
        <f t="shared" si="720"/>
        <v>#REF!</v>
      </c>
      <c r="QBF141" s="39" t="e">
        <f t="shared" si="720"/>
        <v>#REF!</v>
      </c>
      <c r="QBG141" s="39" t="e">
        <f t="shared" si="720"/>
        <v>#REF!</v>
      </c>
      <c r="QBH141" s="39" t="e">
        <f t="shared" si="720"/>
        <v>#REF!</v>
      </c>
      <c r="QBI141" s="39" t="e">
        <f t="shared" si="720"/>
        <v>#REF!</v>
      </c>
      <c r="QBJ141" s="39" t="e">
        <f t="shared" si="720"/>
        <v>#REF!</v>
      </c>
      <c r="QBK141" s="39" t="e">
        <f t="shared" si="720"/>
        <v>#REF!</v>
      </c>
      <c r="QBL141" s="39" t="e">
        <f t="shared" si="720"/>
        <v>#REF!</v>
      </c>
      <c r="QBM141" s="39" t="e">
        <f t="shared" si="720"/>
        <v>#REF!</v>
      </c>
      <c r="QBN141" s="39" t="e">
        <f t="shared" si="720"/>
        <v>#REF!</v>
      </c>
      <c r="QBO141" s="39" t="e">
        <f t="shared" si="720"/>
        <v>#REF!</v>
      </c>
      <c r="QBP141" s="39" t="e">
        <f t="shared" si="720"/>
        <v>#REF!</v>
      </c>
      <c r="QBQ141" s="39" t="e">
        <f t="shared" si="720"/>
        <v>#REF!</v>
      </c>
      <c r="QBR141" s="39" t="e">
        <f t="shared" si="720"/>
        <v>#REF!</v>
      </c>
      <c r="QBS141" s="39" t="e">
        <f t="shared" si="720"/>
        <v>#REF!</v>
      </c>
      <c r="QBT141" s="39" t="e">
        <f t="shared" si="720"/>
        <v>#REF!</v>
      </c>
      <c r="QBU141" s="39" t="e">
        <f t="shared" si="720"/>
        <v>#REF!</v>
      </c>
      <c r="QBV141" s="39" t="e">
        <f t="shared" si="720"/>
        <v>#REF!</v>
      </c>
      <c r="QBW141" s="39" t="e">
        <f t="shared" si="720"/>
        <v>#REF!</v>
      </c>
      <c r="QBX141" s="39" t="e">
        <f t="shared" si="720"/>
        <v>#REF!</v>
      </c>
      <c r="QBY141" s="39" t="e">
        <f t="shared" si="720"/>
        <v>#REF!</v>
      </c>
      <c r="QBZ141" s="39" t="e">
        <f t="shared" si="720"/>
        <v>#REF!</v>
      </c>
      <c r="QCA141" s="39" t="e">
        <f t="shared" si="720"/>
        <v>#REF!</v>
      </c>
      <c r="QCB141" s="39" t="e">
        <f t="shared" si="720"/>
        <v>#REF!</v>
      </c>
      <c r="QCC141" s="39" t="e">
        <f t="shared" si="720"/>
        <v>#REF!</v>
      </c>
      <c r="QCD141" s="39" t="e">
        <f t="shared" si="720"/>
        <v>#REF!</v>
      </c>
      <c r="QCE141" s="39" t="e">
        <f t="shared" si="720"/>
        <v>#REF!</v>
      </c>
      <c r="QCF141" s="39" t="e">
        <f t="shared" si="720"/>
        <v>#REF!</v>
      </c>
      <c r="QCG141" s="39" t="e">
        <f t="shared" si="720"/>
        <v>#REF!</v>
      </c>
      <c r="QCH141" s="39" t="e">
        <f t="shared" si="720"/>
        <v>#REF!</v>
      </c>
      <c r="QCI141" s="39" t="e">
        <f t="shared" si="720"/>
        <v>#REF!</v>
      </c>
      <c r="QCJ141" s="39" t="e">
        <f t="shared" si="720"/>
        <v>#REF!</v>
      </c>
      <c r="QCK141" s="39" t="e">
        <f t="shared" si="720"/>
        <v>#REF!</v>
      </c>
      <c r="QCL141" s="39" t="e">
        <f t="shared" si="720"/>
        <v>#REF!</v>
      </c>
      <c r="QCM141" s="39" t="e">
        <f t="shared" si="720"/>
        <v>#REF!</v>
      </c>
      <c r="QCN141" s="39" t="e">
        <f t="shared" si="720"/>
        <v>#REF!</v>
      </c>
      <c r="QCO141" s="39" t="e">
        <f t="shared" si="720"/>
        <v>#REF!</v>
      </c>
      <c r="QCP141" s="39" t="e">
        <f t="shared" si="720"/>
        <v>#REF!</v>
      </c>
      <c r="QCQ141" s="39" t="e">
        <f t="shared" si="720"/>
        <v>#REF!</v>
      </c>
      <c r="QCR141" s="39" t="e">
        <f t="shared" si="720"/>
        <v>#REF!</v>
      </c>
      <c r="QCS141" s="39" t="e">
        <f t="shared" si="720"/>
        <v>#REF!</v>
      </c>
      <c r="QCT141" s="39" t="e">
        <f t="shared" si="720"/>
        <v>#REF!</v>
      </c>
      <c r="QCU141" s="39" t="e">
        <f t="shared" si="720"/>
        <v>#REF!</v>
      </c>
      <c r="QCV141" s="39" t="e">
        <f t="shared" si="720"/>
        <v>#REF!</v>
      </c>
      <c r="QCW141" s="39" t="e">
        <f t="shared" si="720"/>
        <v>#REF!</v>
      </c>
      <c r="QCX141" s="39" t="e">
        <f t="shared" ref="QCX141:QFI141" si="721">QCX14+QCX28+QCX41+QCX54+QCX66+QCX80+QCX94+QCX109+QCX123+QCX136</f>
        <v>#REF!</v>
      </c>
      <c r="QCY141" s="39" t="e">
        <f t="shared" si="721"/>
        <v>#REF!</v>
      </c>
      <c r="QCZ141" s="39" t="e">
        <f t="shared" si="721"/>
        <v>#REF!</v>
      </c>
      <c r="QDA141" s="39" t="e">
        <f t="shared" si="721"/>
        <v>#REF!</v>
      </c>
      <c r="QDB141" s="39" t="e">
        <f t="shared" si="721"/>
        <v>#REF!</v>
      </c>
      <c r="QDC141" s="39" t="e">
        <f t="shared" si="721"/>
        <v>#REF!</v>
      </c>
      <c r="QDD141" s="39" t="e">
        <f t="shared" si="721"/>
        <v>#REF!</v>
      </c>
      <c r="QDE141" s="39" t="e">
        <f t="shared" si="721"/>
        <v>#REF!</v>
      </c>
      <c r="QDF141" s="39" t="e">
        <f t="shared" si="721"/>
        <v>#REF!</v>
      </c>
      <c r="QDG141" s="39" t="e">
        <f t="shared" si="721"/>
        <v>#REF!</v>
      </c>
      <c r="QDH141" s="39" t="e">
        <f t="shared" si="721"/>
        <v>#REF!</v>
      </c>
      <c r="QDI141" s="39" t="e">
        <f t="shared" si="721"/>
        <v>#REF!</v>
      </c>
      <c r="QDJ141" s="39" t="e">
        <f t="shared" si="721"/>
        <v>#REF!</v>
      </c>
      <c r="QDK141" s="39" t="e">
        <f t="shared" si="721"/>
        <v>#REF!</v>
      </c>
      <c r="QDL141" s="39" t="e">
        <f t="shared" si="721"/>
        <v>#REF!</v>
      </c>
      <c r="QDM141" s="39" t="e">
        <f t="shared" si="721"/>
        <v>#REF!</v>
      </c>
      <c r="QDN141" s="39" t="e">
        <f t="shared" si="721"/>
        <v>#REF!</v>
      </c>
      <c r="QDO141" s="39" t="e">
        <f t="shared" si="721"/>
        <v>#REF!</v>
      </c>
      <c r="QDP141" s="39" t="e">
        <f t="shared" si="721"/>
        <v>#REF!</v>
      </c>
      <c r="QDQ141" s="39" t="e">
        <f t="shared" si="721"/>
        <v>#REF!</v>
      </c>
      <c r="QDR141" s="39" t="e">
        <f t="shared" si="721"/>
        <v>#REF!</v>
      </c>
      <c r="QDS141" s="39" t="e">
        <f t="shared" si="721"/>
        <v>#REF!</v>
      </c>
      <c r="QDT141" s="39" t="e">
        <f t="shared" si="721"/>
        <v>#REF!</v>
      </c>
      <c r="QDU141" s="39" t="e">
        <f t="shared" si="721"/>
        <v>#REF!</v>
      </c>
      <c r="QDV141" s="39" t="e">
        <f t="shared" si="721"/>
        <v>#REF!</v>
      </c>
      <c r="QDW141" s="39" t="e">
        <f t="shared" si="721"/>
        <v>#REF!</v>
      </c>
      <c r="QDX141" s="39" t="e">
        <f t="shared" si="721"/>
        <v>#REF!</v>
      </c>
      <c r="QDY141" s="39" t="e">
        <f t="shared" si="721"/>
        <v>#REF!</v>
      </c>
      <c r="QDZ141" s="39" t="e">
        <f t="shared" si="721"/>
        <v>#REF!</v>
      </c>
      <c r="QEA141" s="39" t="e">
        <f t="shared" si="721"/>
        <v>#REF!</v>
      </c>
      <c r="QEB141" s="39" t="e">
        <f t="shared" si="721"/>
        <v>#REF!</v>
      </c>
      <c r="QEC141" s="39" t="e">
        <f t="shared" si="721"/>
        <v>#REF!</v>
      </c>
      <c r="QED141" s="39" t="e">
        <f t="shared" si="721"/>
        <v>#REF!</v>
      </c>
      <c r="QEE141" s="39" t="e">
        <f t="shared" si="721"/>
        <v>#REF!</v>
      </c>
      <c r="QEF141" s="39" t="e">
        <f t="shared" si="721"/>
        <v>#REF!</v>
      </c>
      <c r="QEG141" s="39" t="e">
        <f t="shared" si="721"/>
        <v>#REF!</v>
      </c>
      <c r="QEH141" s="39" t="e">
        <f t="shared" si="721"/>
        <v>#REF!</v>
      </c>
      <c r="QEI141" s="39" t="e">
        <f t="shared" si="721"/>
        <v>#REF!</v>
      </c>
      <c r="QEJ141" s="39" t="e">
        <f t="shared" si="721"/>
        <v>#REF!</v>
      </c>
      <c r="QEK141" s="39" t="e">
        <f t="shared" si="721"/>
        <v>#REF!</v>
      </c>
      <c r="QEL141" s="39" t="e">
        <f t="shared" si="721"/>
        <v>#REF!</v>
      </c>
      <c r="QEM141" s="39" t="e">
        <f t="shared" si="721"/>
        <v>#REF!</v>
      </c>
      <c r="QEN141" s="39" t="e">
        <f t="shared" si="721"/>
        <v>#REF!</v>
      </c>
      <c r="QEO141" s="39" t="e">
        <f t="shared" si="721"/>
        <v>#REF!</v>
      </c>
      <c r="QEP141" s="39" t="e">
        <f t="shared" si="721"/>
        <v>#REF!</v>
      </c>
      <c r="QEQ141" s="39" t="e">
        <f t="shared" si="721"/>
        <v>#REF!</v>
      </c>
      <c r="QER141" s="39" t="e">
        <f t="shared" si="721"/>
        <v>#REF!</v>
      </c>
      <c r="QES141" s="39" t="e">
        <f t="shared" si="721"/>
        <v>#REF!</v>
      </c>
      <c r="QET141" s="39" t="e">
        <f t="shared" si="721"/>
        <v>#REF!</v>
      </c>
      <c r="QEU141" s="39" t="e">
        <f t="shared" si="721"/>
        <v>#REF!</v>
      </c>
      <c r="QEV141" s="39" t="e">
        <f t="shared" si="721"/>
        <v>#REF!</v>
      </c>
      <c r="QEW141" s="39" t="e">
        <f t="shared" si="721"/>
        <v>#REF!</v>
      </c>
      <c r="QEX141" s="39" t="e">
        <f t="shared" si="721"/>
        <v>#REF!</v>
      </c>
      <c r="QEY141" s="39" t="e">
        <f t="shared" si="721"/>
        <v>#REF!</v>
      </c>
      <c r="QEZ141" s="39" t="e">
        <f t="shared" si="721"/>
        <v>#REF!</v>
      </c>
      <c r="QFA141" s="39" t="e">
        <f t="shared" si="721"/>
        <v>#REF!</v>
      </c>
      <c r="QFB141" s="39" t="e">
        <f t="shared" si="721"/>
        <v>#REF!</v>
      </c>
      <c r="QFC141" s="39" t="e">
        <f t="shared" si="721"/>
        <v>#REF!</v>
      </c>
      <c r="QFD141" s="39" t="e">
        <f t="shared" si="721"/>
        <v>#REF!</v>
      </c>
      <c r="QFE141" s="39" t="e">
        <f t="shared" si="721"/>
        <v>#REF!</v>
      </c>
      <c r="QFF141" s="39" t="e">
        <f t="shared" si="721"/>
        <v>#REF!</v>
      </c>
      <c r="QFG141" s="39" t="e">
        <f t="shared" si="721"/>
        <v>#REF!</v>
      </c>
      <c r="QFH141" s="39" t="e">
        <f t="shared" si="721"/>
        <v>#REF!</v>
      </c>
      <c r="QFI141" s="39" t="e">
        <f t="shared" si="721"/>
        <v>#REF!</v>
      </c>
      <c r="QFJ141" s="39" t="e">
        <f t="shared" ref="QFJ141:QHU141" si="722">QFJ14+QFJ28+QFJ41+QFJ54+QFJ66+QFJ80+QFJ94+QFJ109+QFJ123+QFJ136</f>
        <v>#REF!</v>
      </c>
      <c r="QFK141" s="39" t="e">
        <f t="shared" si="722"/>
        <v>#REF!</v>
      </c>
      <c r="QFL141" s="39" t="e">
        <f t="shared" si="722"/>
        <v>#REF!</v>
      </c>
      <c r="QFM141" s="39" t="e">
        <f t="shared" si="722"/>
        <v>#REF!</v>
      </c>
      <c r="QFN141" s="39" t="e">
        <f t="shared" si="722"/>
        <v>#REF!</v>
      </c>
      <c r="QFO141" s="39" t="e">
        <f t="shared" si="722"/>
        <v>#REF!</v>
      </c>
      <c r="QFP141" s="39" t="e">
        <f t="shared" si="722"/>
        <v>#REF!</v>
      </c>
      <c r="QFQ141" s="39" t="e">
        <f t="shared" si="722"/>
        <v>#REF!</v>
      </c>
      <c r="QFR141" s="39" t="e">
        <f t="shared" si="722"/>
        <v>#REF!</v>
      </c>
      <c r="QFS141" s="39" t="e">
        <f t="shared" si="722"/>
        <v>#REF!</v>
      </c>
      <c r="QFT141" s="39" t="e">
        <f t="shared" si="722"/>
        <v>#REF!</v>
      </c>
      <c r="QFU141" s="39" t="e">
        <f t="shared" si="722"/>
        <v>#REF!</v>
      </c>
      <c r="QFV141" s="39" t="e">
        <f t="shared" si="722"/>
        <v>#REF!</v>
      </c>
      <c r="QFW141" s="39" t="e">
        <f t="shared" si="722"/>
        <v>#REF!</v>
      </c>
      <c r="QFX141" s="39" t="e">
        <f t="shared" si="722"/>
        <v>#REF!</v>
      </c>
      <c r="QFY141" s="39" t="e">
        <f t="shared" si="722"/>
        <v>#REF!</v>
      </c>
      <c r="QFZ141" s="39" t="e">
        <f t="shared" si="722"/>
        <v>#REF!</v>
      </c>
      <c r="QGA141" s="39" t="e">
        <f t="shared" si="722"/>
        <v>#REF!</v>
      </c>
      <c r="QGB141" s="39" t="e">
        <f t="shared" si="722"/>
        <v>#REF!</v>
      </c>
      <c r="QGC141" s="39" t="e">
        <f t="shared" si="722"/>
        <v>#REF!</v>
      </c>
      <c r="QGD141" s="39" t="e">
        <f t="shared" si="722"/>
        <v>#REF!</v>
      </c>
      <c r="QGE141" s="39" t="e">
        <f t="shared" si="722"/>
        <v>#REF!</v>
      </c>
      <c r="QGF141" s="39" t="e">
        <f t="shared" si="722"/>
        <v>#REF!</v>
      </c>
      <c r="QGG141" s="39" t="e">
        <f t="shared" si="722"/>
        <v>#REF!</v>
      </c>
      <c r="QGH141" s="39" t="e">
        <f t="shared" si="722"/>
        <v>#REF!</v>
      </c>
      <c r="QGI141" s="39" t="e">
        <f t="shared" si="722"/>
        <v>#REF!</v>
      </c>
      <c r="QGJ141" s="39" t="e">
        <f t="shared" si="722"/>
        <v>#REF!</v>
      </c>
      <c r="QGK141" s="39" t="e">
        <f t="shared" si="722"/>
        <v>#REF!</v>
      </c>
      <c r="QGL141" s="39" t="e">
        <f t="shared" si="722"/>
        <v>#REF!</v>
      </c>
      <c r="QGM141" s="39" t="e">
        <f t="shared" si="722"/>
        <v>#REF!</v>
      </c>
      <c r="QGN141" s="39" t="e">
        <f t="shared" si="722"/>
        <v>#REF!</v>
      </c>
      <c r="QGO141" s="39" t="e">
        <f t="shared" si="722"/>
        <v>#REF!</v>
      </c>
      <c r="QGP141" s="39" t="e">
        <f t="shared" si="722"/>
        <v>#REF!</v>
      </c>
      <c r="QGQ141" s="39" t="e">
        <f t="shared" si="722"/>
        <v>#REF!</v>
      </c>
      <c r="QGR141" s="39" t="e">
        <f t="shared" si="722"/>
        <v>#REF!</v>
      </c>
      <c r="QGS141" s="39" t="e">
        <f t="shared" si="722"/>
        <v>#REF!</v>
      </c>
      <c r="QGT141" s="39" t="e">
        <f t="shared" si="722"/>
        <v>#REF!</v>
      </c>
      <c r="QGU141" s="39" t="e">
        <f t="shared" si="722"/>
        <v>#REF!</v>
      </c>
      <c r="QGV141" s="39" t="e">
        <f t="shared" si="722"/>
        <v>#REF!</v>
      </c>
      <c r="QGW141" s="39" t="e">
        <f t="shared" si="722"/>
        <v>#REF!</v>
      </c>
      <c r="QGX141" s="39" t="e">
        <f t="shared" si="722"/>
        <v>#REF!</v>
      </c>
      <c r="QGY141" s="39" t="e">
        <f t="shared" si="722"/>
        <v>#REF!</v>
      </c>
      <c r="QGZ141" s="39" t="e">
        <f t="shared" si="722"/>
        <v>#REF!</v>
      </c>
      <c r="QHA141" s="39" t="e">
        <f t="shared" si="722"/>
        <v>#REF!</v>
      </c>
      <c r="QHB141" s="39" t="e">
        <f t="shared" si="722"/>
        <v>#REF!</v>
      </c>
      <c r="QHC141" s="39" t="e">
        <f t="shared" si="722"/>
        <v>#REF!</v>
      </c>
      <c r="QHD141" s="39" t="e">
        <f t="shared" si="722"/>
        <v>#REF!</v>
      </c>
      <c r="QHE141" s="39" t="e">
        <f t="shared" si="722"/>
        <v>#REF!</v>
      </c>
      <c r="QHF141" s="39" t="e">
        <f t="shared" si="722"/>
        <v>#REF!</v>
      </c>
      <c r="QHG141" s="39" t="e">
        <f t="shared" si="722"/>
        <v>#REF!</v>
      </c>
      <c r="QHH141" s="39" t="e">
        <f t="shared" si="722"/>
        <v>#REF!</v>
      </c>
      <c r="QHI141" s="39" t="e">
        <f t="shared" si="722"/>
        <v>#REF!</v>
      </c>
      <c r="QHJ141" s="39" t="e">
        <f t="shared" si="722"/>
        <v>#REF!</v>
      </c>
      <c r="QHK141" s="39" t="e">
        <f t="shared" si="722"/>
        <v>#REF!</v>
      </c>
      <c r="QHL141" s="39" t="e">
        <f t="shared" si="722"/>
        <v>#REF!</v>
      </c>
      <c r="QHM141" s="39" t="e">
        <f t="shared" si="722"/>
        <v>#REF!</v>
      </c>
      <c r="QHN141" s="39" t="e">
        <f t="shared" si="722"/>
        <v>#REF!</v>
      </c>
      <c r="QHO141" s="39" t="e">
        <f t="shared" si="722"/>
        <v>#REF!</v>
      </c>
      <c r="QHP141" s="39" t="e">
        <f t="shared" si="722"/>
        <v>#REF!</v>
      </c>
      <c r="QHQ141" s="39" t="e">
        <f t="shared" si="722"/>
        <v>#REF!</v>
      </c>
      <c r="QHR141" s="39" t="e">
        <f t="shared" si="722"/>
        <v>#REF!</v>
      </c>
      <c r="QHS141" s="39" t="e">
        <f t="shared" si="722"/>
        <v>#REF!</v>
      </c>
      <c r="QHT141" s="39" t="e">
        <f t="shared" si="722"/>
        <v>#REF!</v>
      </c>
      <c r="QHU141" s="39" t="e">
        <f t="shared" si="722"/>
        <v>#REF!</v>
      </c>
      <c r="QHV141" s="39" t="e">
        <f t="shared" ref="QHV141:QKG141" si="723">QHV14+QHV28+QHV41+QHV54+QHV66+QHV80+QHV94+QHV109+QHV123+QHV136</f>
        <v>#REF!</v>
      </c>
      <c r="QHW141" s="39" t="e">
        <f t="shared" si="723"/>
        <v>#REF!</v>
      </c>
      <c r="QHX141" s="39" t="e">
        <f t="shared" si="723"/>
        <v>#REF!</v>
      </c>
      <c r="QHY141" s="39" t="e">
        <f t="shared" si="723"/>
        <v>#REF!</v>
      </c>
      <c r="QHZ141" s="39" t="e">
        <f t="shared" si="723"/>
        <v>#REF!</v>
      </c>
      <c r="QIA141" s="39" t="e">
        <f t="shared" si="723"/>
        <v>#REF!</v>
      </c>
      <c r="QIB141" s="39" t="e">
        <f t="shared" si="723"/>
        <v>#REF!</v>
      </c>
      <c r="QIC141" s="39" t="e">
        <f t="shared" si="723"/>
        <v>#REF!</v>
      </c>
      <c r="QID141" s="39" t="e">
        <f t="shared" si="723"/>
        <v>#REF!</v>
      </c>
      <c r="QIE141" s="39" t="e">
        <f t="shared" si="723"/>
        <v>#REF!</v>
      </c>
      <c r="QIF141" s="39" t="e">
        <f t="shared" si="723"/>
        <v>#REF!</v>
      </c>
      <c r="QIG141" s="39" t="e">
        <f t="shared" si="723"/>
        <v>#REF!</v>
      </c>
      <c r="QIH141" s="39" t="e">
        <f t="shared" si="723"/>
        <v>#REF!</v>
      </c>
      <c r="QII141" s="39" t="e">
        <f t="shared" si="723"/>
        <v>#REF!</v>
      </c>
      <c r="QIJ141" s="39" t="e">
        <f t="shared" si="723"/>
        <v>#REF!</v>
      </c>
      <c r="QIK141" s="39" t="e">
        <f t="shared" si="723"/>
        <v>#REF!</v>
      </c>
      <c r="QIL141" s="39" t="e">
        <f t="shared" si="723"/>
        <v>#REF!</v>
      </c>
      <c r="QIM141" s="39" t="e">
        <f t="shared" si="723"/>
        <v>#REF!</v>
      </c>
      <c r="QIN141" s="39" t="e">
        <f t="shared" si="723"/>
        <v>#REF!</v>
      </c>
      <c r="QIO141" s="39" t="e">
        <f t="shared" si="723"/>
        <v>#REF!</v>
      </c>
      <c r="QIP141" s="39" t="e">
        <f t="shared" si="723"/>
        <v>#REF!</v>
      </c>
      <c r="QIQ141" s="39" t="e">
        <f t="shared" si="723"/>
        <v>#REF!</v>
      </c>
      <c r="QIR141" s="39" t="e">
        <f t="shared" si="723"/>
        <v>#REF!</v>
      </c>
      <c r="QIS141" s="39" t="e">
        <f t="shared" si="723"/>
        <v>#REF!</v>
      </c>
      <c r="QIT141" s="39" t="e">
        <f t="shared" si="723"/>
        <v>#REF!</v>
      </c>
      <c r="QIU141" s="39" t="e">
        <f t="shared" si="723"/>
        <v>#REF!</v>
      </c>
      <c r="QIV141" s="39" t="e">
        <f t="shared" si="723"/>
        <v>#REF!</v>
      </c>
      <c r="QIW141" s="39" t="e">
        <f t="shared" si="723"/>
        <v>#REF!</v>
      </c>
      <c r="QIX141" s="39" t="e">
        <f t="shared" si="723"/>
        <v>#REF!</v>
      </c>
      <c r="QIY141" s="39" t="e">
        <f t="shared" si="723"/>
        <v>#REF!</v>
      </c>
      <c r="QIZ141" s="39" t="e">
        <f t="shared" si="723"/>
        <v>#REF!</v>
      </c>
      <c r="QJA141" s="39" t="e">
        <f t="shared" si="723"/>
        <v>#REF!</v>
      </c>
      <c r="QJB141" s="39" t="e">
        <f t="shared" si="723"/>
        <v>#REF!</v>
      </c>
      <c r="QJC141" s="39" t="e">
        <f t="shared" si="723"/>
        <v>#REF!</v>
      </c>
      <c r="QJD141" s="39" t="e">
        <f t="shared" si="723"/>
        <v>#REF!</v>
      </c>
      <c r="QJE141" s="39" t="e">
        <f t="shared" si="723"/>
        <v>#REF!</v>
      </c>
      <c r="QJF141" s="39" t="e">
        <f t="shared" si="723"/>
        <v>#REF!</v>
      </c>
      <c r="QJG141" s="39" t="e">
        <f t="shared" si="723"/>
        <v>#REF!</v>
      </c>
      <c r="QJH141" s="39" t="e">
        <f t="shared" si="723"/>
        <v>#REF!</v>
      </c>
      <c r="QJI141" s="39" t="e">
        <f t="shared" si="723"/>
        <v>#REF!</v>
      </c>
      <c r="QJJ141" s="39" t="e">
        <f t="shared" si="723"/>
        <v>#REF!</v>
      </c>
      <c r="QJK141" s="39" t="e">
        <f t="shared" si="723"/>
        <v>#REF!</v>
      </c>
      <c r="QJL141" s="39" t="e">
        <f t="shared" si="723"/>
        <v>#REF!</v>
      </c>
      <c r="QJM141" s="39" t="e">
        <f t="shared" si="723"/>
        <v>#REF!</v>
      </c>
      <c r="QJN141" s="39" t="e">
        <f t="shared" si="723"/>
        <v>#REF!</v>
      </c>
      <c r="QJO141" s="39" t="e">
        <f t="shared" si="723"/>
        <v>#REF!</v>
      </c>
      <c r="QJP141" s="39" t="e">
        <f t="shared" si="723"/>
        <v>#REF!</v>
      </c>
      <c r="QJQ141" s="39" t="e">
        <f t="shared" si="723"/>
        <v>#REF!</v>
      </c>
      <c r="QJR141" s="39" t="e">
        <f t="shared" si="723"/>
        <v>#REF!</v>
      </c>
      <c r="QJS141" s="39" t="e">
        <f t="shared" si="723"/>
        <v>#REF!</v>
      </c>
      <c r="QJT141" s="39" t="e">
        <f t="shared" si="723"/>
        <v>#REF!</v>
      </c>
      <c r="QJU141" s="39" t="e">
        <f t="shared" si="723"/>
        <v>#REF!</v>
      </c>
      <c r="QJV141" s="39" t="e">
        <f t="shared" si="723"/>
        <v>#REF!</v>
      </c>
      <c r="QJW141" s="39" t="e">
        <f t="shared" si="723"/>
        <v>#REF!</v>
      </c>
      <c r="QJX141" s="39" t="e">
        <f t="shared" si="723"/>
        <v>#REF!</v>
      </c>
      <c r="QJY141" s="39" t="e">
        <f t="shared" si="723"/>
        <v>#REF!</v>
      </c>
      <c r="QJZ141" s="39" t="e">
        <f t="shared" si="723"/>
        <v>#REF!</v>
      </c>
      <c r="QKA141" s="39" t="e">
        <f t="shared" si="723"/>
        <v>#REF!</v>
      </c>
      <c r="QKB141" s="39" t="e">
        <f t="shared" si="723"/>
        <v>#REF!</v>
      </c>
      <c r="QKC141" s="39" t="e">
        <f t="shared" si="723"/>
        <v>#REF!</v>
      </c>
      <c r="QKD141" s="39" t="e">
        <f t="shared" si="723"/>
        <v>#REF!</v>
      </c>
      <c r="QKE141" s="39" t="e">
        <f t="shared" si="723"/>
        <v>#REF!</v>
      </c>
      <c r="QKF141" s="39" t="e">
        <f t="shared" si="723"/>
        <v>#REF!</v>
      </c>
      <c r="QKG141" s="39" t="e">
        <f t="shared" si="723"/>
        <v>#REF!</v>
      </c>
      <c r="QKH141" s="39" t="e">
        <f t="shared" ref="QKH141:QMS141" si="724">QKH14+QKH28+QKH41+QKH54+QKH66+QKH80+QKH94+QKH109+QKH123+QKH136</f>
        <v>#REF!</v>
      </c>
      <c r="QKI141" s="39" t="e">
        <f t="shared" si="724"/>
        <v>#REF!</v>
      </c>
      <c r="QKJ141" s="39" t="e">
        <f t="shared" si="724"/>
        <v>#REF!</v>
      </c>
      <c r="QKK141" s="39" t="e">
        <f t="shared" si="724"/>
        <v>#REF!</v>
      </c>
      <c r="QKL141" s="39" t="e">
        <f t="shared" si="724"/>
        <v>#REF!</v>
      </c>
      <c r="QKM141" s="39" t="e">
        <f t="shared" si="724"/>
        <v>#REF!</v>
      </c>
      <c r="QKN141" s="39" t="e">
        <f t="shared" si="724"/>
        <v>#REF!</v>
      </c>
      <c r="QKO141" s="39" t="e">
        <f t="shared" si="724"/>
        <v>#REF!</v>
      </c>
      <c r="QKP141" s="39" t="e">
        <f t="shared" si="724"/>
        <v>#REF!</v>
      </c>
      <c r="QKQ141" s="39" t="e">
        <f t="shared" si="724"/>
        <v>#REF!</v>
      </c>
      <c r="QKR141" s="39" t="e">
        <f t="shared" si="724"/>
        <v>#REF!</v>
      </c>
      <c r="QKS141" s="39" t="e">
        <f t="shared" si="724"/>
        <v>#REF!</v>
      </c>
      <c r="QKT141" s="39" t="e">
        <f t="shared" si="724"/>
        <v>#REF!</v>
      </c>
      <c r="QKU141" s="39" t="e">
        <f t="shared" si="724"/>
        <v>#REF!</v>
      </c>
      <c r="QKV141" s="39" t="e">
        <f t="shared" si="724"/>
        <v>#REF!</v>
      </c>
      <c r="QKW141" s="39" t="e">
        <f t="shared" si="724"/>
        <v>#REF!</v>
      </c>
      <c r="QKX141" s="39" t="e">
        <f t="shared" si="724"/>
        <v>#REF!</v>
      </c>
      <c r="QKY141" s="39" t="e">
        <f t="shared" si="724"/>
        <v>#REF!</v>
      </c>
      <c r="QKZ141" s="39" t="e">
        <f t="shared" si="724"/>
        <v>#REF!</v>
      </c>
      <c r="QLA141" s="39" t="e">
        <f t="shared" si="724"/>
        <v>#REF!</v>
      </c>
      <c r="QLB141" s="39" t="e">
        <f t="shared" si="724"/>
        <v>#REF!</v>
      </c>
      <c r="QLC141" s="39" t="e">
        <f t="shared" si="724"/>
        <v>#REF!</v>
      </c>
      <c r="QLD141" s="39" t="e">
        <f t="shared" si="724"/>
        <v>#REF!</v>
      </c>
      <c r="QLE141" s="39" t="e">
        <f t="shared" si="724"/>
        <v>#REF!</v>
      </c>
      <c r="QLF141" s="39" t="e">
        <f t="shared" si="724"/>
        <v>#REF!</v>
      </c>
      <c r="QLG141" s="39" t="e">
        <f t="shared" si="724"/>
        <v>#REF!</v>
      </c>
      <c r="QLH141" s="39" t="e">
        <f t="shared" si="724"/>
        <v>#REF!</v>
      </c>
      <c r="QLI141" s="39" t="e">
        <f t="shared" si="724"/>
        <v>#REF!</v>
      </c>
      <c r="QLJ141" s="39" t="e">
        <f t="shared" si="724"/>
        <v>#REF!</v>
      </c>
      <c r="QLK141" s="39" t="e">
        <f t="shared" si="724"/>
        <v>#REF!</v>
      </c>
      <c r="QLL141" s="39" t="e">
        <f t="shared" si="724"/>
        <v>#REF!</v>
      </c>
      <c r="QLM141" s="39" t="e">
        <f t="shared" si="724"/>
        <v>#REF!</v>
      </c>
      <c r="QLN141" s="39" t="e">
        <f t="shared" si="724"/>
        <v>#REF!</v>
      </c>
      <c r="QLO141" s="39" t="e">
        <f t="shared" si="724"/>
        <v>#REF!</v>
      </c>
      <c r="QLP141" s="39" t="e">
        <f t="shared" si="724"/>
        <v>#REF!</v>
      </c>
      <c r="QLQ141" s="39" t="e">
        <f t="shared" si="724"/>
        <v>#REF!</v>
      </c>
      <c r="QLR141" s="39" t="e">
        <f t="shared" si="724"/>
        <v>#REF!</v>
      </c>
      <c r="QLS141" s="39" t="e">
        <f t="shared" si="724"/>
        <v>#REF!</v>
      </c>
      <c r="QLT141" s="39" t="e">
        <f t="shared" si="724"/>
        <v>#REF!</v>
      </c>
      <c r="QLU141" s="39" t="e">
        <f t="shared" si="724"/>
        <v>#REF!</v>
      </c>
      <c r="QLV141" s="39" t="e">
        <f t="shared" si="724"/>
        <v>#REF!</v>
      </c>
      <c r="QLW141" s="39" t="e">
        <f t="shared" si="724"/>
        <v>#REF!</v>
      </c>
      <c r="QLX141" s="39" t="e">
        <f t="shared" si="724"/>
        <v>#REF!</v>
      </c>
      <c r="QLY141" s="39" t="e">
        <f t="shared" si="724"/>
        <v>#REF!</v>
      </c>
      <c r="QLZ141" s="39" t="e">
        <f t="shared" si="724"/>
        <v>#REF!</v>
      </c>
      <c r="QMA141" s="39" t="e">
        <f t="shared" si="724"/>
        <v>#REF!</v>
      </c>
      <c r="QMB141" s="39" t="e">
        <f t="shared" si="724"/>
        <v>#REF!</v>
      </c>
      <c r="QMC141" s="39" t="e">
        <f t="shared" si="724"/>
        <v>#REF!</v>
      </c>
      <c r="QMD141" s="39" t="e">
        <f t="shared" si="724"/>
        <v>#REF!</v>
      </c>
      <c r="QME141" s="39" t="e">
        <f t="shared" si="724"/>
        <v>#REF!</v>
      </c>
      <c r="QMF141" s="39" t="e">
        <f t="shared" si="724"/>
        <v>#REF!</v>
      </c>
      <c r="QMG141" s="39" t="e">
        <f t="shared" si="724"/>
        <v>#REF!</v>
      </c>
      <c r="QMH141" s="39" t="e">
        <f t="shared" si="724"/>
        <v>#REF!</v>
      </c>
      <c r="QMI141" s="39" t="e">
        <f t="shared" si="724"/>
        <v>#REF!</v>
      </c>
      <c r="QMJ141" s="39" t="e">
        <f t="shared" si="724"/>
        <v>#REF!</v>
      </c>
      <c r="QMK141" s="39" t="e">
        <f t="shared" si="724"/>
        <v>#REF!</v>
      </c>
      <c r="QML141" s="39" t="e">
        <f t="shared" si="724"/>
        <v>#REF!</v>
      </c>
      <c r="QMM141" s="39" t="e">
        <f t="shared" si="724"/>
        <v>#REF!</v>
      </c>
      <c r="QMN141" s="39" t="e">
        <f t="shared" si="724"/>
        <v>#REF!</v>
      </c>
      <c r="QMO141" s="39" t="e">
        <f t="shared" si="724"/>
        <v>#REF!</v>
      </c>
      <c r="QMP141" s="39" t="e">
        <f t="shared" si="724"/>
        <v>#REF!</v>
      </c>
      <c r="QMQ141" s="39" t="e">
        <f t="shared" si="724"/>
        <v>#REF!</v>
      </c>
      <c r="QMR141" s="39" t="e">
        <f t="shared" si="724"/>
        <v>#REF!</v>
      </c>
      <c r="QMS141" s="39" t="e">
        <f t="shared" si="724"/>
        <v>#REF!</v>
      </c>
      <c r="QMT141" s="39" t="e">
        <f t="shared" ref="QMT141:QPE141" si="725">QMT14+QMT28+QMT41+QMT54+QMT66+QMT80+QMT94+QMT109+QMT123+QMT136</f>
        <v>#REF!</v>
      </c>
      <c r="QMU141" s="39" t="e">
        <f t="shared" si="725"/>
        <v>#REF!</v>
      </c>
      <c r="QMV141" s="39" t="e">
        <f t="shared" si="725"/>
        <v>#REF!</v>
      </c>
      <c r="QMW141" s="39" t="e">
        <f t="shared" si="725"/>
        <v>#REF!</v>
      </c>
      <c r="QMX141" s="39" t="e">
        <f t="shared" si="725"/>
        <v>#REF!</v>
      </c>
      <c r="QMY141" s="39" t="e">
        <f t="shared" si="725"/>
        <v>#REF!</v>
      </c>
      <c r="QMZ141" s="39" t="e">
        <f t="shared" si="725"/>
        <v>#REF!</v>
      </c>
      <c r="QNA141" s="39" t="e">
        <f t="shared" si="725"/>
        <v>#REF!</v>
      </c>
      <c r="QNB141" s="39" t="e">
        <f t="shared" si="725"/>
        <v>#REF!</v>
      </c>
      <c r="QNC141" s="39" t="e">
        <f t="shared" si="725"/>
        <v>#REF!</v>
      </c>
      <c r="QND141" s="39" t="e">
        <f t="shared" si="725"/>
        <v>#REF!</v>
      </c>
      <c r="QNE141" s="39" t="e">
        <f t="shared" si="725"/>
        <v>#REF!</v>
      </c>
      <c r="QNF141" s="39" t="e">
        <f t="shared" si="725"/>
        <v>#REF!</v>
      </c>
      <c r="QNG141" s="39" t="e">
        <f t="shared" si="725"/>
        <v>#REF!</v>
      </c>
      <c r="QNH141" s="39" t="e">
        <f t="shared" si="725"/>
        <v>#REF!</v>
      </c>
      <c r="QNI141" s="39" t="e">
        <f t="shared" si="725"/>
        <v>#REF!</v>
      </c>
      <c r="QNJ141" s="39" t="e">
        <f t="shared" si="725"/>
        <v>#REF!</v>
      </c>
      <c r="QNK141" s="39" t="e">
        <f t="shared" si="725"/>
        <v>#REF!</v>
      </c>
      <c r="QNL141" s="39" t="e">
        <f t="shared" si="725"/>
        <v>#REF!</v>
      </c>
      <c r="QNM141" s="39" t="e">
        <f t="shared" si="725"/>
        <v>#REF!</v>
      </c>
      <c r="QNN141" s="39" t="e">
        <f t="shared" si="725"/>
        <v>#REF!</v>
      </c>
      <c r="QNO141" s="39" t="e">
        <f t="shared" si="725"/>
        <v>#REF!</v>
      </c>
      <c r="QNP141" s="39" t="e">
        <f t="shared" si="725"/>
        <v>#REF!</v>
      </c>
      <c r="QNQ141" s="39" t="e">
        <f t="shared" si="725"/>
        <v>#REF!</v>
      </c>
      <c r="QNR141" s="39" t="e">
        <f t="shared" si="725"/>
        <v>#REF!</v>
      </c>
      <c r="QNS141" s="39" t="e">
        <f t="shared" si="725"/>
        <v>#REF!</v>
      </c>
      <c r="QNT141" s="39" t="e">
        <f t="shared" si="725"/>
        <v>#REF!</v>
      </c>
      <c r="QNU141" s="39" t="e">
        <f t="shared" si="725"/>
        <v>#REF!</v>
      </c>
      <c r="QNV141" s="39" t="e">
        <f t="shared" si="725"/>
        <v>#REF!</v>
      </c>
      <c r="QNW141" s="39" t="e">
        <f t="shared" si="725"/>
        <v>#REF!</v>
      </c>
      <c r="QNX141" s="39" t="e">
        <f t="shared" si="725"/>
        <v>#REF!</v>
      </c>
      <c r="QNY141" s="39" t="e">
        <f t="shared" si="725"/>
        <v>#REF!</v>
      </c>
      <c r="QNZ141" s="39" t="e">
        <f t="shared" si="725"/>
        <v>#REF!</v>
      </c>
      <c r="QOA141" s="39" t="e">
        <f t="shared" si="725"/>
        <v>#REF!</v>
      </c>
      <c r="QOB141" s="39" t="e">
        <f t="shared" si="725"/>
        <v>#REF!</v>
      </c>
      <c r="QOC141" s="39" t="e">
        <f t="shared" si="725"/>
        <v>#REF!</v>
      </c>
      <c r="QOD141" s="39" t="e">
        <f t="shared" si="725"/>
        <v>#REF!</v>
      </c>
      <c r="QOE141" s="39" t="e">
        <f t="shared" si="725"/>
        <v>#REF!</v>
      </c>
      <c r="QOF141" s="39" t="e">
        <f t="shared" si="725"/>
        <v>#REF!</v>
      </c>
      <c r="QOG141" s="39" t="e">
        <f t="shared" si="725"/>
        <v>#REF!</v>
      </c>
      <c r="QOH141" s="39" t="e">
        <f t="shared" si="725"/>
        <v>#REF!</v>
      </c>
      <c r="QOI141" s="39" t="e">
        <f t="shared" si="725"/>
        <v>#REF!</v>
      </c>
      <c r="QOJ141" s="39" t="e">
        <f t="shared" si="725"/>
        <v>#REF!</v>
      </c>
      <c r="QOK141" s="39" t="e">
        <f t="shared" si="725"/>
        <v>#REF!</v>
      </c>
      <c r="QOL141" s="39" t="e">
        <f t="shared" si="725"/>
        <v>#REF!</v>
      </c>
      <c r="QOM141" s="39" t="e">
        <f t="shared" si="725"/>
        <v>#REF!</v>
      </c>
      <c r="QON141" s="39" t="e">
        <f t="shared" si="725"/>
        <v>#REF!</v>
      </c>
      <c r="QOO141" s="39" t="e">
        <f t="shared" si="725"/>
        <v>#REF!</v>
      </c>
      <c r="QOP141" s="39" t="e">
        <f t="shared" si="725"/>
        <v>#REF!</v>
      </c>
      <c r="QOQ141" s="39" t="e">
        <f t="shared" si="725"/>
        <v>#REF!</v>
      </c>
      <c r="QOR141" s="39" t="e">
        <f t="shared" si="725"/>
        <v>#REF!</v>
      </c>
      <c r="QOS141" s="39" t="e">
        <f t="shared" si="725"/>
        <v>#REF!</v>
      </c>
      <c r="QOT141" s="39" t="e">
        <f t="shared" si="725"/>
        <v>#REF!</v>
      </c>
      <c r="QOU141" s="39" t="e">
        <f t="shared" si="725"/>
        <v>#REF!</v>
      </c>
      <c r="QOV141" s="39" t="e">
        <f t="shared" si="725"/>
        <v>#REF!</v>
      </c>
      <c r="QOW141" s="39" t="e">
        <f t="shared" si="725"/>
        <v>#REF!</v>
      </c>
      <c r="QOX141" s="39" t="e">
        <f t="shared" si="725"/>
        <v>#REF!</v>
      </c>
      <c r="QOY141" s="39" t="e">
        <f t="shared" si="725"/>
        <v>#REF!</v>
      </c>
      <c r="QOZ141" s="39" t="e">
        <f t="shared" si="725"/>
        <v>#REF!</v>
      </c>
      <c r="QPA141" s="39" t="e">
        <f t="shared" si="725"/>
        <v>#REF!</v>
      </c>
      <c r="QPB141" s="39" t="e">
        <f t="shared" si="725"/>
        <v>#REF!</v>
      </c>
      <c r="QPC141" s="39" t="e">
        <f t="shared" si="725"/>
        <v>#REF!</v>
      </c>
      <c r="QPD141" s="39" t="e">
        <f t="shared" si="725"/>
        <v>#REF!</v>
      </c>
      <c r="QPE141" s="39" t="e">
        <f t="shared" si="725"/>
        <v>#REF!</v>
      </c>
      <c r="QPF141" s="39" t="e">
        <f t="shared" ref="QPF141:QRQ141" si="726">QPF14+QPF28+QPF41+QPF54+QPF66+QPF80+QPF94+QPF109+QPF123+QPF136</f>
        <v>#REF!</v>
      </c>
      <c r="QPG141" s="39" t="e">
        <f t="shared" si="726"/>
        <v>#REF!</v>
      </c>
      <c r="QPH141" s="39" t="e">
        <f t="shared" si="726"/>
        <v>#REF!</v>
      </c>
      <c r="QPI141" s="39" t="e">
        <f t="shared" si="726"/>
        <v>#REF!</v>
      </c>
      <c r="QPJ141" s="39" t="e">
        <f t="shared" si="726"/>
        <v>#REF!</v>
      </c>
      <c r="QPK141" s="39" t="e">
        <f t="shared" si="726"/>
        <v>#REF!</v>
      </c>
      <c r="QPL141" s="39" t="e">
        <f t="shared" si="726"/>
        <v>#REF!</v>
      </c>
      <c r="QPM141" s="39" t="e">
        <f t="shared" si="726"/>
        <v>#REF!</v>
      </c>
      <c r="QPN141" s="39" t="e">
        <f t="shared" si="726"/>
        <v>#REF!</v>
      </c>
      <c r="QPO141" s="39" t="e">
        <f t="shared" si="726"/>
        <v>#REF!</v>
      </c>
      <c r="QPP141" s="39" t="e">
        <f t="shared" si="726"/>
        <v>#REF!</v>
      </c>
      <c r="QPQ141" s="39" t="e">
        <f t="shared" si="726"/>
        <v>#REF!</v>
      </c>
      <c r="QPR141" s="39" t="e">
        <f t="shared" si="726"/>
        <v>#REF!</v>
      </c>
      <c r="QPS141" s="39" t="e">
        <f t="shared" si="726"/>
        <v>#REF!</v>
      </c>
      <c r="QPT141" s="39" t="e">
        <f t="shared" si="726"/>
        <v>#REF!</v>
      </c>
      <c r="QPU141" s="39" t="e">
        <f t="shared" si="726"/>
        <v>#REF!</v>
      </c>
      <c r="QPV141" s="39" t="e">
        <f t="shared" si="726"/>
        <v>#REF!</v>
      </c>
      <c r="QPW141" s="39" t="e">
        <f t="shared" si="726"/>
        <v>#REF!</v>
      </c>
      <c r="QPX141" s="39" t="e">
        <f t="shared" si="726"/>
        <v>#REF!</v>
      </c>
      <c r="QPY141" s="39" t="e">
        <f t="shared" si="726"/>
        <v>#REF!</v>
      </c>
      <c r="QPZ141" s="39" t="e">
        <f t="shared" si="726"/>
        <v>#REF!</v>
      </c>
      <c r="QQA141" s="39" t="e">
        <f t="shared" si="726"/>
        <v>#REF!</v>
      </c>
      <c r="QQB141" s="39" t="e">
        <f t="shared" si="726"/>
        <v>#REF!</v>
      </c>
      <c r="QQC141" s="39" t="e">
        <f t="shared" si="726"/>
        <v>#REF!</v>
      </c>
      <c r="QQD141" s="39" t="e">
        <f t="shared" si="726"/>
        <v>#REF!</v>
      </c>
      <c r="QQE141" s="39" t="e">
        <f t="shared" si="726"/>
        <v>#REF!</v>
      </c>
      <c r="QQF141" s="39" t="e">
        <f t="shared" si="726"/>
        <v>#REF!</v>
      </c>
      <c r="QQG141" s="39" t="e">
        <f t="shared" si="726"/>
        <v>#REF!</v>
      </c>
      <c r="QQH141" s="39" t="e">
        <f t="shared" si="726"/>
        <v>#REF!</v>
      </c>
      <c r="QQI141" s="39" t="e">
        <f t="shared" si="726"/>
        <v>#REF!</v>
      </c>
      <c r="QQJ141" s="39" t="e">
        <f t="shared" si="726"/>
        <v>#REF!</v>
      </c>
      <c r="QQK141" s="39" t="e">
        <f t="shared" si="726"/>
        <v>#REF!</v>
      </c>
      <c r="QQL141" s="39" t="e">
        <f t="shared" si="726"/>
        <v>#REF!</v>
      </c>
      <c r="QQM141" s="39" t="e">
        <f t="shared" si="726"/>
        <v>#REF!</v>
      </c>
      <c r="QQN141" s="39" t="e">
        <f t="shared" si="726"/>
        <v>#REF!</v>
      </c>
      <c r="QQO141" s="39" t="e">
        <f t="shared" si="726"/>
        <v>#REF!</v>
      </c>
      <c r="QQP141" s="39" t="e">
        <f t="shared" si="726"/>
        <v>#REF!</v>
      </c>
      <c r="QQQ141" s="39" t="e">
        <f t="shared" si="726"/>
        <v>#REF!</v>
      </c>
      <c r="QQR141" s="39" t="e">
        <f t="shared" si="726"/>
        <v>#REF!</v>
      </c>
      <c r="QQS141" s="39" t="e">
        <f t="shared" si="726"/>
        <v>#REF!</v>
      </c>
      <c r="QQT141" s="39" t="e">
        <f t="shared" si="726"/>
        <v>#REF!</v>
      </c>
      <c r="QQU141" s="39" t="e">
        <f t="shared" si="726"/>
        <v>#REF!</v>
      </c>
      <c r="QQV141" s="39" t="e">
        <f t="shared" si="726"/>
        <v>#REF!</v>
      </c>
      <c r="QQW141" s="39" t="e">
        <f t="shared" si="726"/>
        <v>#REF!</v>
      </c>
      <c r="QQX141" s="39" t="e">
        <f t="shared" si="726"/>
        <v>#REF!</v>
      </c>
      <c r="QQY141" s="39" t="e">
        <f t="shared" si="726"/>
        <v>#REF!</v>
      </c>
      <c r="QQZ141" s="39" t="e">
        <f t="shared" si="726"/>
        <v>#REF!</v>
      </c>
      <c r="QRA141" s="39" t="e">
        <f t="shared" si="726"/>
        <v>#REF!</v>
      </c>
      <c r="QRB141" s="39" t="e">
        <f t="shared" si="726"/>
        <v>#REF!</v>
      </c>
      <c r="QRC141" s="39" t="e">
        <f t="shared" si="726"/>
        <v>#REF!</v>
      </c>
      <c r="QRD141" s="39" t="e">
        <f t="shared" si="726"/>
        <v>#REF!</v>
      </c>
      <c r="QRE141" s="39" t="e">
        <f t="shared" si="726"/>
        <v>#REF!</v>
      </c>
      <c r="QRF141" s="39" t="e">
        <f t="shared" si="726"/>
        <v>#REF!</v>
      </c>
      <c r="QRG141" s="39" t="e">
        <f t="shared" si="726"/>
        <v>#REF!</v>
      </c>
      <c r="QRH141" s="39" t="e">
        <f t="shared" si="726"/>
        <v>#REF!</v>
      </c>
      <c r="QRI141" s="39" t="e">
        <f t="shared" si="726"/>
        <v>#REF!</v>
      </c>
      <c r="QRJ141" s="39" t="e">
        <f t="shared" si="726"/>
        <v>#REF!</v>
      </c>
      <c r="QRK141" s="39" t="e">
        <f t="shared" si="726"/>
        <v>#REF!</v>
      </c>
      <c r="QRL141" s="39" t="e">
        <f t="shared" si="726"/>
        <v>#REF!</v>
      </c>
      <c r="QRM141" s="39" t="e">
        <f t="shared" si="726"/>
        <v>#REF!</v>
      </c>
      <c r="QRN141" s="39" t="e">
        <f t="shared" si="726"/>
        <v>#REF!</v>
      </c>
      <c r="QRO141" s="39" t="e">
        <f t="shared" si="726"/>
        <v>#REF!</v>
      </c>
      <c r="QRP141" s="39" t="e">
        <f t="shared" si="726"/>
        <v>#REF!</v>
      </c>
      <c r="QRQ141" s="39" t="e">
        <f t="shared" si="726"/>
        <v>#REF!</v>
      </c>
      <c r="QRR141" s="39" t="e">
        <f t="shared" ref="QRR141:QUC141" si="727">QRR14+QRR28+QRR41+QRR54+QRR66+QRR80+QRR94+QRR109+QRR123+QRR136</f>
        <v>#REF!</v>
      </c>
      <c r="QRS141" s="39" t="e">
        <f t="shared" si="727"/>
        <v>#REF!</v>
      </c>
      <c r="QRT141" s="39" t="e">
        <f t="shared" si="727"/>
        <v>#REF!</v>
      </c>
      <c r="QRU141" s="39" t="e">
        <f t="shared" si="727"/>
        <v>#REF!</v>
      </c>
      <c r="QRV141" s="39" t="e">
        <f t="shared" si="727"/>
        <v>#REF!</v>
      </c>
      <c r="QRW141" s="39" t="e">
        <f t="shared" si="727"/>
        <v>#REF!</v>
      </c>
      <c r="QRX141" s="39" t="e">
        <f t="shared" si="727"/>
        <v>#REF!</v>
      </c>
      <c r="QRY141" s="39" t="e">
        <f t="shared" si="727"/>
        <v>#REF!</v>
      </c>
      <c r="QRZ141" s="39" t="e">
        <f t="shared" si="727"/>
        <v>#REF!</v>
      </c>
      <c r="QSA141" s="39" t="e">
        <f t="shared" si="727"/>
        <v>#REF!</v>
      </c>
      <c r="QSB141" s="39" t="e">
        <f t="shared" si="727"/>
        <v>#REF!</v>
      </c>
      <c r="QSC141" s="39" t="e">
        <f t="shared" si="727"/>
        <v>#REF!</v>
      </c>
      <c r="QSD141" s="39" t="e">
        <f t="shared" si="727"/>
        <v>#REF!</v>
      </c>
      <c r="QSE141" s="39" t="e">
        <f t="shared" si="727"/>
        <v>#REF!</v>
      </c>
      <c r="QSF141" s="39" t="e">
        <f t="shared" si="727"/>
        <v>#REF!</v>
      </c>
      <c r="QSG141" s="39" t="e">
        <f t="shared" si="727"/>
        <v>#REF!</v>
      </c>
      <c r="QSH141" s="39" t="e">
        <f t="shared" si="727"/>
        <v>#REF!</v>
      </c>
      <c r="QSI141" s="39" t="e">
        <f t="shared" si="727"/>
        <v>#REF!</v>
      </c>
      <c r="QSJ141" s="39" t="e">
        <f t="shared" si="727"/>
        <v>#REF!</v>
      </c>
      <c r="QSK141" s="39" t="e">
        <f t="shared" si="727"/>
        <v>#REF!</v>
      </c>
      <c r="QSL141" s="39" t="e">
        <f t="shared" si="727"/>
        <v>#REF!</v>
      </c>
      <c r="QSM141" s="39" t="e">
        <f t="shared" si="727"/>
        <v>#REF!</v>
      </c>
      <c r="QSN141" s="39" t="e">
        <f t="shared" si="727"/>
        <v>#REF!</v>
      </c>
      <c r="QSO141" s="39" t="e">
        <f t="shared" si="727"/>
        <v>#REF!</v>
      </c>
      <c r="QSP141" s="39" t="e">
        <f t="shared" si="727"/>
        <v>#REF!</v>
      </c>
      <c r="QSQ141" s="39" t="e">
        <f t="shared" si="727"/>
        <v>#REF!</v>
      </c>
      <c r="QSR141" s="39" t="e">
        <f t="shared" si="727"/>
        <v>#REF!</v>
      </c>
      <c r="QSS141" s="39" t="e">
        <f t="shared" si="727"/>
        <v>#REF!</v>
      </c>
      <c r="QST141" s="39" t="e">
        <f t="shared" si="727"/>
        <v>#REF!</v>
      </c>
      <c r="QSU141" s="39" t="e">
        <f t="shared" si="727"/>
        <v>#REF!</v>
      </c>
      <c r="QSV141" s="39" t="e">
        <f t="shared" si="727"/>
        <v>#REF!</v>
      </c>
      <c r="QSW141" s="39" t="e">
        <f t="shared" si="727"/>
        <v>#REF!</v>
      </c>
      <c r="QSX141" s="39" t="e">
        <f t="shared" si="727"/>
        <v>#REF!</v>
      </c>
      <c r="QSY141" s="39" t="e">
        <f t="shared" si="727"/>
        <v>#REF!</v>
      </c>
      <c r="QSZ141" s="39" t="e">
        <f t="shared" si="727"/>
        <v>#REF!</v>
      </c>
      <c r="QTA141" s="39" t="e">
        <f t="shared" si="727"/>
        <v>#REF!</v>
      </c>
      <c r="QTB141" s="39" t="e">
        <f t="shared" si="727"/>
        <v>#REF!</v>
      </c>
      <c r="QTC141" s="39" t="e">
        <f t="shared" si="727"/>
        <v>#REF!</v>
      </c>
      <c r="QTD141" s="39" t="e">
        <f t="shared" si="727"/>
        <v>#REF!</v>
      </c>
      <c r="QTE141" s="39" t="e">
        <f t="shared" si="727"/>
        <v>#REF!</v>
      </c>
      <c r="QTF141" s="39" t="e">
        <f t="shared" si="727"/>
        <v>#REF!</v>
      </c>
      <c r="QTG141" s="39" t="e">
        <f t="shared" si="727"/>
        <v>#REF!</v>
      </c>
      <c r="QTH141" s="39" t="e">
        <f t="shared" si="727"/>
        <v>#REF!</v>
      </c>
      <c r="QTI141" s="39" t="e">
        <f t="shared" si="727"/>
        <v>#REF!</v>
      </c>
      <c r="QTJ141" s="39" t="e">
        <f t="shared" si="727"/>
        <v>#REF!</v>
      </c>
      <c r="QTK141" s="39" t="e">
        <f t="shared" si="727"/>
        <v>#REF!</v>
      </c>
      <c r="QTL141" s="39" t="e">
        <f t="shared" si="727"/>
        <v>#REF!</v>
      </c>
      <c r="QTM141" s="39" t="e">
        <f t="shared" si="727"/>
        <v>#REF!</v>
      </c>
      <c r="QTN141" s="39" t="e">
        <f t="shared" si="727"/>
        <v>#REF!</v>
      </c>
      <c r="QTO141" s="39" t="e">
        <f t="shared" si="727"/>
        <v>#REF!</v>
      </c>
      <c r="QTP141" s="39" t="e">
        <f t="shared" si="727"/>
        <v>#REF!</v>
      </c>
      <c r="QTQ141" s="39" t="e">
        <f t="shared" si="727"/>
        <v>#REF!</v>
      </c>
      <c r="QTR141" s="39" t="e">
        <f t="shared" si="727"/>
        <v>#REF!</v>
      </c>
      <c r="QTS141" s="39" t="e">
        <f t="shared" si="727"/>
        <v>#REF!</v>
      </c>
      <c r="QTT141" s="39" t="e">
        <f t="shared" si="727"/>
        <v>#REF!</v>
      </c>
      <c r="QTU141" s="39" t="e">
        <f t="shared" si="727"/>
        <v>#REF!</v>
      </c>
      <c r="QTV141" s="39" t="e">
        <f t="shared" si="727"/>
        <v>#REF!</v>
      </c>
      <c r="QTW141" s="39" t="e">
        <f t="shared" si="727"/>
        <v>#REF!</v>
      </c>
      <c r="QTX141" s="39" t="e">
        <f t="shared" si="727"/>
        <v>#REF!</v>
      </c>
      <c r="QTY141" s="39" t="e">
        <f t="shared" si="727"/>
        <v>#REF!</v>
      </c>
      <c r="QTZ141" s="39" t="e">
        <f t="shared" si="727"/>
        <v>#REF!</v>
      </c>
      <c r="QUA141" s="39" t="e">
        <f t="shared" si="727"/>
        <v>#REF!</v>
      </c>
      <c r="QUB141" s="39" t="e">
        <f t="shared" si="727"/>
        <v>#REF!</v>
      </c>
      <c r="QUC141" s="39" t="e">
        <f t="shared" si="727"/>
        <v>#REF!</v>
      </c>
      <c r="QUD141" s="39" t="e">
        <f t="shared" ref="QUD141:QWO141" si="728">QUD14+QUD28+QUD41+QUD54+QUD66+QUD80+QUD94+QUD109+QUD123+QUD136</f>
        <v>#REF!</v>
      </c>
      <c r="QUE141" s="39" t="e">
        <f t="shared" si="728"/>
        <v>#REF!</v>
      </c>
      <c r="QUF141" s="39" t="e">
        <f t="shared" si="728"/>
        <v>#REF!</v>
      </c>
      <c r="QUG141" s="39" t="e">
        <f t="shared" si="728"/>
        <v>#REF!</v>
      </c>
      <c r="QUH141" s="39" t="e">
        <f t="shared" si="728"/>
        <v>#REF!</v>
      </c>
      <c r="QUI141" s="39" t="e">
        <f t="shared" si="728"/>
        <v>#REF!</v>
      </c>
      <c r="QUJ141" s="39" t="e">
        <f t="shared" si="728"/>
        <v>#REF!</v>
      </c>
      <c r="QUK141" s="39" t="e">
        <f t="shared" si="728"/>
        <v>#REF!</v>
      </c>
      <c r="QUL141" s="39" t="e">
        <f t="shared" si="728"/>
        <v>#REF!</v>
      </c>
      <c r="QUM141" s="39" t="e">
        <f t="shared" si="728"/>
        <v>#REF!</v>
      </c>
      <c r="QUN141" s="39" t="e">
        <f t="shared" si="728"/>
        <v>#REF!</v>
      </c>
      <c r="QUO141" s="39" t="e">
        <f t="shared" si="728"/>
        <v>#REF!</v>
      </c>
      <c r="QUP141" s="39" t="e">
        <f t="shared" si="728"/>
        <v>#REF!</v>
      </c>
      <c r="QUQ141" s="39" t="e">
        <f t="shared" si="728"/>
        <v>#REF!</v>
      </c>
      <c r="QUR141" s="39" t="e">
        <f t="shared" si="728"/>
        <v>#REF!</v>
      </c>
      <c r="QUS141" s="39" t="e">
        <f t="shared" si="728"/>
        <v>#REF!</v>
      </c>
      <c r="QUT141" s="39" t="e">
        <f t="shared" si="728"/>
        <v>#REF!</v>
      </c>
      <c r="QUU141" s="39" t="e">
        <f t="shared" si="728"/>
        <v>#REF!</v>
      </c>
      <c r="QUV141" s="39" t="e">
        <f t="shared" si="728"/>
        <v>#REF!</v>
      </c>
      <c r="QUW141" s="39" t="e">
        <f t="shared" si="728"/>
        <v>#REF!</v>
      </c>
      <c r="QUX141" s="39" t="e">
        <f t="shared" si="728"/>
        <v>#REF!</v>
      </c>
      <c r="QUY141" s="39" t="e">
        <f t="shared" si="728"/>
        <v>#REF!</v>
      </c>
      <c r="QUZ141" s="39" t="e">
        <f t="shared" si="728"/>
        <v>#REF!</v>
      </c>
      <c r="QVA141" s="39" t="e">
        <f t="shared" si="728"/>
        <v>#REF!</v>
      </c>
      <c r="QVB141" s="39" t="e">
        <f t="shared" si="728"/>
        <v>#REF!</v>
      </c>
      <c r="QVC141" s="39" t="e">
        <f t="shared" si="728"/>
        <v>#REF!</v>
      </c>
      <c r="QVD141" s="39" t="e">
        <f t="shared" si="728"/>
        <v>#REF!</v>
      </c>
      <c r="QVE141" s="39" t="e">
        <f t="shared" si="728"/>
        <v>#REF!</v>
      </c>
      <c r="QVF141" s="39" t="e">
        <f t="shared" si="728"/>
        <v>#REF!</v>
      </c>
      <c r="QVG141" s="39" t="e">
        <f t="shared" si="728"/>
        <v>#REF!</v>
      </c>
      <c r="QVH141" s="39" t="e">
        <f t="shared" si="728"/>
        <v>#REF!</v>
      </c>
      <c r="QVI141" s="39" t="e">
        <f t="shared" si="728"/>
        <v>#REF!</v>
      </c>
      <c r="QVJ141" s="39" t="e">
        <f t="shared" si="728"/>
        <v>#REF!</v>
      </c>
      <c r="QVK141" s="39" t="e">
        <f t="shared" si="728"/>
        <v>#REF!</v>
      </c>
      <c r="QVL141" s="39" t="e">
        <f t="shared" si="728"/>
        <v>#REF!</v>
      </c>
      <c r="QVM141" s="39" t="e">
        <f t="shared" si="728"/>
        <v>#REF!</v>
      </c>
      <c r="QVN141" s="39" t="e">
        <f t="shared" si="728"/>
        <v>#REF!</v>
      </c>
      <c r="QVO141" s="39" t="e">
        <f t="shared" si="728"/>
        <v>#REF!</v>
      </c>
      <c r="QVP141" s="39" t="e">
        <f t="shared" si="728"/>
        <v>#REF!</v>
      </c>
      <c r="QVQ141" s="39" t="e">
        <f t="shared" si="728"/>
        <v>#REF!</v>
      </c>
      <c r="QVR141" s="39" t="e">
        <f t="shared" si="728"/>
        <v>#REF!</v>
      </c>
      <c r="QVS141" s="39" t="e">
        <f t="shared" si="728"/>
        <v>#REF!</v>
      </c>
      <c r="QVT141" s="39" t="e">
        <f t="shared" si="728"/>
        <v>#REF!</v>
      </c>
      <c r="QVU141" s="39" t="e">
        <f t="shared" si="728"/>
        <v>#REF!</v>
      </c>
      <c r="QVV141" s="39" t="e">
        <f t="shared" si="728"/>
        <v>#REF!</v>
      </c>
      <c r="QVW141" s="39" t="e">
        <f t="shared" si="728"/>
        <v>#REF!</v>
      </c>
      <c r="QVX141" s="39" t="e">
        <f t="shared" si="728"/>
        <v>#REF!</v>
      </c>
      <c r="QVY141" s="39" t="e">
        <f t="shared" si="728"/>
        <v>#REF!</v>
      </c>
      <c r="QVZ141" s="39" t="e">
        <f t="shared" si="728"/>
        <v>#REF!</v>
      </c>
      <c r="QWA141" s="39" t="e">
        <f t="shared" si="728"/>
        <v>#REF!</v>
      </c>
      <c r="QWB141" s="39" t="e">
        <f t="shared" si="728"/>
        <v>#REF!</v>
      </c>
      <c r="QWC141" s="39" t="e">
        <f t="shared" si="728"/>
        <v>#REF!</v>
      </c>
      <c r="QWD141" s="39" t="e">
        <f t="shared" si="728"/>
        <v>#REF!</v>
      </c>
      <c r="QWE141" s="39" t="e">
        <f t="shared" si="728"/>
        <v>#REF!</v>
      </c>
      <c r="QWF141" s="39" t="e">
        <f t="shared" si="728"/>
        <v>#REF!</v>
      </c>
      <c r="QWG141" s="39" t="e">
        <f t="shared" si="728"/>
        <v>#REF!</v>
      </c>
      <c r="QWH141" s="39" t="e">
        <f t="shared" si="728"/>
        <v>#REF!</v>
      </c>
      <c r="QWI141" s="39" t="e">
        <f t="shared" si="728"/>
        <v>#REF!</v>
      </c>
      <c r="QWJ141" s="39" t="e">
        <f t="shared" si="728"/>
        <v>#REF!</v>
      </c>
      <c r="QWK141" s="39" t="e">
        <f t="shared" si="728"/>
        <v>#REF!</v>
      </c>
      <c r="QWL141" s="39" t="e">
        <f t="shared" si="728"/>
        <v>#REF!</v>
      </c>
      <c r="QWM141" s="39" t="e">
        <f t="shared" si="728"/>
        <v>#REF!</v>
      </c>
      <c r="QWN141" s="39" t="e">
        <f t="shared" si="728"/>
        <v>#REF!</v>
      </c>
      <c r="QWO141" s="39" t="e">
        <f t="shared" si="728"/>
        <v>#REF!</v>
      </c>
      <c r="QWP141" s="39" t="e">
        <f t="shared" ref="QWP141:QZA141" si="729">QWP14+QWP28+QWP41+QWP54+QWP66+QWP80+QWP94+QWP109+QWP123+QWP136</f>
        <v>#REF!</v>
      </c>
      <c r="QWQ141" s="39" t="e">
        <f t="shared" si="729"/>
        <v>#REF!</v>
      </c>
      <c r="QWR141" s="39" t="e">
        <f t="shared" si="729"/>
        <v>#REF!</v>
      </c>
      <c r="QWS141" s="39" t="e">
        <f t="shared" si="729"/>
        <v>#REF!</v>
      </c>
      <c r="QWT141" s="39" t="e">
        <f t="shared" si="729"/>
        <v>#REF!</v>
      </c>
      <c r="QWU141" s="39" t="e">
        <f t="shared" si="729"/>
        <v>#REF!</v>
      </c>
      <c r="QWV141" s="39" t="e">
        <f t="shared" si="729"/>
        <v>#REF!</v>
      </c>
      <c r="QWW141" s="39" t="e">
        <f t="shared" si="729"/>
        <v>#REF!</v>
      </c>
      <c r="QWX141" s="39" t="e">
        <f t="shared" si="729"/>
        <v>#REF!</v>
      </c>
      <c r="QWY141" s="39" t="e">
        <f t="shared" si="729"/>
        <v>#REF!</v>
      </c>
      <c r="QWZ141" s="39" t="e">
        <f t="shared" si="729"/>
        <v>#REF!</v>
      </c>
      <c r="QXA141" s="39" t="e">
        <f t="shared" si="729"/>
        <v>#REF!</v>
      </c>
      <c r="QXB141" s="39" t="e">
        <f t="shared" si="729"/>
        <v>#REF!</v>
      </c>
      <c r="QXC141" s="39" t="e">
        <f t="shared" si="729"/>
        <v>#REF!</v>
      </c>
      <c r="QXD141" s="39" t="e">
        <f t="shared" si="729"/>
        <v>#REF!</v>
      </c>
      <c r="QXE141" s="39" t="e">
        <f t="shared" si="729"/>
        <v>#REF!</v>
      </c>
      <c r="QXF141" s="39" t="e">
        <f t="shared" si="729"/>
        <v>#REF!</v>
      </c>
      <c r="QXG141" s="39" t="e">
        <f t="shared" si="729"/>
        <v>#REF!</v>
      </c>
      <c r="QXH141" s="39" t="e">
        <f t="shared" si="729"/>
        <v>#REF!</v>
      </c>
      <c r="QXI141" s="39" t="e">
        <f t="shared" si="729"/>
        <v>#REF!</v>
      </c>
      <c r="QXJ141" s="39" t="e">
        <f t="shared" si="729"/>
        <v>#REF!</v>
      </c>
      <c r="QXK141" s="39" t="e">
        <f t="shared" si="729"/>
        <v>#REF!</v>
      </c>
      <c r="QXL141" s="39" t="e">
        <f t="shared" si="729"/>
        <v>#REF!</v>
      </c>
      <c r="QXM141" s="39" t="e">
        <f t="shared" si="729"/>
        <v>#REF!</v>
      </c>
      <c r="QXN141" s="39" t="e">
        <f t="shared" si="729"/>
        <v>#REF!</v>
      </c>
      <c r="QXO141" s="39" t="e">
        <f t="shared" si="729"/>
        <v>#REF!</v>
      </c>
      <c r="QXP141" s="39" t="e">
        <f t="shared" si="729"/>
        <v>#REF!</v>
      </c>
      <c r="QXQ141" s="39" t="e">
        <f t="shared" si="729"/>
        <v>#REF!</v>
      </c>
      <c r="QXR141" s="39" t="e">
        <f t="shared" si="729"/>
        <v>#REF!</v>
      </c>
      <c r="QXS141" s="39" t="e">
        <f t="shared" si="729"/>
        <v>#REF!</v>
      </c>
      <c r="QXT141" s="39" t="e">
        <f t="shared" si="729"/>
        <v>#REF!</v>
      </c>
      <c r="QXU141" s="39" t="e">
        <f t="shared" si="729"/>
        <v>#REF!</v>
      </c>
      <c r="QXV141" s="39" t="e">
        <f t="shared" si="729"/>
        <v>#REF!</v>
      </c>
      <c r="QXW141" s="39" t="e">
        <f t="shared" si="729"/>
        <v>#REF!</v>
      </c>
      <c r="QXX141" s="39" t="e">
        <f t="shared" si="729"/>
        <v>#REF!</v>
      </c>
      <c r="QXY141" s="39" t="e">
        <f t="shared" si="729"/>
        <v>#REF!</v>
      </c>
      <c r="QXZ141" s="39" t="e">
        <f t="shared" si="729"/>
        <v>#REF!</v>
      </c>
      <c r="QYA141" s="39" t="e">
        <f t="shared" si="729"/>
        <v>#REF!</v>
      </c>
      <c r="QYB141" s="39" t="e">
        <f t="shared" si="729"/>
        <v>#REF!</v>
      </c>
      <c r="QYC141" s="39" t="e">
        <f t="shared" si="729"/>
        <v>#REF!</v>
      </c>
      <c r="QYD141" s="39" t="e">
        <f t="shared" si="729"/>
        <v>#REF!</v>
      </c>
      <c r="QYE141" s="39" t="e">
        <f t="shared" si="729"/>
        <v>#REF!</v>
      </c>
      <c r="QYF141" s="39" t="e">
        <f t="shared" si="729"/>
        <v>#REF!</v>
      </c>
      <c r="QYG141" s="39" t="e">
        <f t="shared" si="729"/>
        <v>#REF!</v>
      </c>
      <c r="QYH141" s="39" t="e">
        <f t="shared" si="729"/>
        <v>#REF!</v>
      </c>
      <c r="QYI141" s="39" t="e">
        <f t="shared" si="729"/>
        <v>#REF!</v>
      </c>
      <c r="QYJ141" s="39" t="e">
        <f t="shared" si="729"/>
        <v>#REF!</v>
      </c>
      <c r="QYK141" s="39" t="e">
        <f t="shared" si="729"/>
        <v>#REF!</v>
      </c>
      <c r="QYL141" s="39" t="e">
        <f t="shared" si="729"/>
        <v>#REF!</v>
      </c>
      <c r="QYM141" s="39" t="e">
        <f t="shared" si="729"/>
        <v>#REF!</v>
      </c>
      <c r="QYN141" s="39" t="e">
        <f t="shared" si="729"/>
        <v>#REF!</v>
      </c>
      <c r="QYO141" s="39" t="e">
        <f t="shared" si="729"/>
        <v>#REF!</v>
      </c>
      <c r="QYP141" s="39" t="e">
        <f t="shared" si="729"/>
        <v>#REF!</v>
      </c>
      <c r="QYQ141" s="39" t="e">
        <f t="shared" si="729"/>
        <v>#REF!</v>
      </c>
      <c r="QYR141" s="39" t="e">
        <f t="shared" si="729"/>
        <v>#REF!</v>
      </c>
      <c r="QYS141" s="39" t="e">
        <f t="shared" si="729"/>
        <v>#REF!</v>
      </c>
      <c r="QYT141" s="39" t="e">
        <f t="shared" si="729"/>
        <v>#REF!</v>
      </c>
      <c r="QYU141" s="39" t="e">
        <f t="shared" si="729"/>
        <v>#REF!</v>
      </c>
      <c r="QYV141" s="39" t="e">
        <f t="shared" si="729"/>
        <v>#REF!</v>
      </c>
      <c r="QYW141" s="39" t="e">
        <f t="shared" si="729"/>
        <v>#REF!</v>
      </c>
      <c r="QYX141" s="39" t="e">
        <f t="shared" si="729"/>
        <v>#REF!</v>
      </c>
      <c r="QYY141" s="39" t="e">
        <f t="shared" si="729"/>
        <v>#REF!</v>
      </c>
      <c r="QYZ141" s="39" t="e">
        <f t="shared" si="729"/>
        <v>#REF!</v>
      </c>
      <c r="QZA141" s="39" t="e">
        <f t="shared" si="729"/>
        <v>#REF!</v>
      </c>
      <c r="QZB141" s="39" t="e">
        <f t="shared" ref="QZB141:RBM141" si="730">QZB14+QZB28+QZB41+QZB54+QZB66+QZB80+QZB94+QZB109+QZB123+QZB136</f>
        <v>#REF!</v>
      </c>
      <c r="QZC141" s="39" t="e">
        <f t="shared" si="730"/>
        <v>#REF!</v>
      </c>
      <c r="QZD141" s="39" t="e">
        <f t="shared" si="730"/>
        <v>#REF!</v>
      </c>
      <c r="QZE141" s="39" t="e">
        <f t="shared" si="730"/>
        <v>#REF!</v>
      </c>
      <c r="QZF141" s="39" t="e">
        <f t="shared" si="730"/>
        <v>#REF!</v>
      </c>
      <c r="QZG141" s="39" t="e">
        <f t="shared" si="730"/>
        <v>#REF!</v>
      </c>
      <c r="QZH141" s="39" t="e">
        <f t="shared" si="730"/>
        <v>#REF!</v>
      </c>
      <c r="QZI141" s="39" t="e">
        <f t="shared" si="730"/>
        <v>#REF!</v>
      </c>
      <c r="QZJ141" s="39" t="e">
        <f t="shared" si="730"/>
        <v>#REF!</v>
      </c>
      <c r="QZK141" s="39" t="e">
        <f t="shared" si="730"/>
        <v>#REF!</v>
      </c>
      <c r="QZL141" s="39" t="e">
        <f t="shared" si="730"/>
        <v>#REF!</v>
      </c>
      <c r="QZM141" s="39" t="e">
        <f t="shared" si="730"/>
        <v>#REF!</v>
      </c>
      <c r="QZN141" s="39" t="e">
        <f t="shared" si="730"/>
        <v>#REF!</v>
      </c>
      <c r="QZO141" s="39" t="e">
        <f t="shared" si="730"/>
        <v>#REF!</v>
      </c>
      <c r="QZP141" s="39" t="e">
        <f t="shared" si="730"/>
        <v>#REF!</v>
      </c>
      <c r="QZQ141" s="39" t="e">
        <f t="shared" si="730"/>
        <v>#REF!</v>
      </c>
      <c r="QZR141" s="39" t="e">
        <f t="shared" si="730"/>
        <v>#REF!</v>
      </c>
      <c r="QZS141" s="39" t="e">
        <f t="shared" si="730"/>
        <v>#REF!</v>
      </c>
      <c r="QZT141" s="39" t="e">
        <f t="shared" si="730"/>
        <v>#REF!</v>
      </c>
      <c r="QZU141" s="39" t="e">
        <f t="shared" si="730"/>
        <v>#REF!</v>
      </c>
      <c r="QZV141" s="39" t="e">
        <f t="shared" si="730"/>
        <v>#REF!</v>
      </c>
      <c r="QZW141" s="39" t="e">
        <f t="shared" si="730"/>
        <v>#REF!</v>
      </c>
      <c r="QZX141" s="39" t="e">
        <f t="shared" si="730"/>
        <v>#REF!</v>
      </c>
      <c r="QZY141" s="39" t="e">
        <f t="shared" si="730"/>
        <v>#REF!</v>
      </c>
      <c r="QZZ141" s="39" t="e">
        <f t="shared" si="730"/>
        <v>#REF!</v>
      </c>
      <c r="RAA141" s="39" t="e">
        <f t="shared" si="730"/>
        <v>#REF!</v>
      </c>
      <c r="RAB141" s="39" t="e">
        <f t="shared" si="730"/>
        <v>#REF!</v>
      </c>
      <c r="RAC141" s="39" t="e">
        <f t="shared" si="730"/>
        <v>#REF!</v>
      </c>
      <c r="RAD141" s="39" t="e">
        <f t="shared" si="730"/>
        <v>#REF!</v>
      </c>
      <c r="RAE141" s="39" t="e">
        <f t="shared" si="730"/>
        <v>#REF!</v>
      </c>
      <c r="RAF141" s="39" t="e">
        <f t="shared" si="730"/>
        <v>#REF!</v>
      </c>
      <c r="RAG141" s="39" t="e">
        <f t="shared" si="730"/>
        <v>#REF!</v>
      </c>
      <c r="RAH141" s="39" t="e">
        <f t="shared" si="730"/>
        <v>#REF!</v>
      </c>
      <c r="RAI141" s="39" t="e">
        <f t="shared" si="730"/>
        <v>#REF!</v>
      </c>
      <c r="RAJ141" s="39" t="e">
        <f t="shared" si="730"/>
        <v>#REF!</v>
      </c>
      <c r="RAK141" s="39" t="e">
        <f t="shared" si="730"/>
        <v>#REF!</v>
      </c>
      <c r="RAL141" s="39" t="e">
        <f t="shared" si="730"/>
        <v>#REF!</v>
      </c>
      <c r="RAM141" s="39" t="e">
        <f t="shared" si="730"/>
        <v>#REF!</v>
      </c>
      <c r="RAN141" s="39" t="e">
        <f t="shared" si="730"/>
        <v>#REF!</v>
      </c>
      <c r="RAO141" s="39" t="e">
        <f t="shared" si="730"/>
        <v>#REF!</v>
      </c>
      <c r="RAP141" s="39" t="e">
        <f t="shared" si="730"/>
        <v>#REF!</v>
      </c>
      <c r="RAQ141" s="39" t="e">
        <f t="shared" si="730"/>
        <v>#REF!</v>
      </c>
      <c r="RAR141" s="39" t="e">
        <f t="shared" si="730"/>
        <v>#REF!</v>
      </c>
      <c r="RAS141" s="39" t="e">
        <f t="shared" si="730"/>
        <v>#REF!</v>
      </c>
      <c r="RAT141" s="39" t="e">
        <f t="shared" si="730"/>
        <v>#REF!</v>
      </c>
      <c r="RAU141" s="39" t="e">
        <f t="shared" si="730"/>
        <v>#REF!</v>
      </c>
      <c r="RAV141" s="39" t="e">
        <f t="shared" si="730"/>
        <v>#REF!</v>
      </c>
      <c r="RAW141" s="39" t="e">
        <f t="shared" si="730"/>
        <v>#REF!</v>
      </c>
      <c r="RAX141" s="39" t="e">
        <f t="shared" si="730"/>
        <v>#REF!</v>
      </c>
      <c r="RAY141" s="39" t="e">
        <f t="shared" si="730"/>
        <v>#REF!</v>
      </c>
      <c r="RAZ141" s="39" t="e">
        <f t="shared" si="730"/>
        <v>#REF!</v>
      </c>
      <c r="RBA141" s="39" t="e">
        <f t="shared" si="730"/>
        <v>#REF!</v>
      </c>
      <c r="RBB141" s="39" t="e">
        <f t="shared" si="730"/>
        <v>#REF!</v>
      </c>
      <c r="RBC141" s="39" t="e">
        <f t="shared" si="730"/>
        <v>#REF!</v>
      </c>
      <c r="RBD141" s="39" t="e">
        <f t="shared" si="730"/>
        <v>#REF!</v>
      </c>
      <c r="RBE141" s="39" t="e">
        <f t="shared" si="730"/>
        <v>#REF!</v>
      </c>
      <c r="RBF141" s="39" t="e">
        <f t="shared" si="730"/>
        <v>#REF!</v>
      </c>
      <c r="RBG141" s="39" t="e">
        <f t="shared" si="730"/>
        <v>#REF!</v>
      </c>
      <c r="RBH141" s="39" t="e">
        <f t="shared" si="730"/>
        <v>#REF!</v>
      </c>
      <c r="RBI141" s="39" t="e">
        <f t="shared" si="730"/>
        <v>#REF!</v>
      </c>
      <c r="RBJ141" s="39" t="e">
        <f t="shared" si="730"/>
        <v>#REF!</v>
      </c>
      <c r="RBK141" s="39" t="e">
        <f t="shared" si="730"/>
        <v>#REF!</v>
      </c>
      <c r="RBL141" s="39" t="e">
        <f t="shared" si="730"/>
        <v>#REF!</v>
      </c>
      <c r="RBM141" s="39" t="e">
        <f t="shared" si="730"/>
        <v>#REF!</v>
      </c>
      <c r="RBN141" s="39" t="e">
        <f t="shared" ref="RBN141:RDY141" si="731">RBN14+RBN28+RBN41+RBN54+RBN66+RBN80+RBN94+RBN109+RBN123+RBN136</f>
        <v>#REF!</v>
      </c>
      <c r="RBO141" s="39" t="e">
        <f t="shared" si="731"/>
        <v>#REF!</v>
      </c>
      <c r="RBP141" s="39" t="e">
        <f t="shared" si="731"/>
        <v>#REF!</v>
      </c>
      <c r="RBQ141" s="39" t="e">
        <f t="shared" si="731"/>
        <v>#REF!</v>
      </c>
      <c r="RBR141" s="39" t="e">
        <f t="shared" si="731"/>
        <v>#REF!</v>
      </c>
      <c r="RBS141" s="39" t="e">
        <f t="shared" si="731"/>
        <v>#REF!</v>
      </c>
      <c r="RBT141" s="39" t="e">
        <f t="shared" si="731"/>
        <v>#REF!</v>
      </c>
      <c r="RBU141" s="39" t="e">
        <f t="shared" si="731"/>
        <v>#REF!</v>
      </c>
      <c r="RBV141" s="39" t="e">
        <f t="shared" si="731"/>
        <v>#REF!</v>
      </c>
      <c r="RBW141" s="39" t="e">
        <f t="shared" si="731"/>
        <v>#REF!</v>
      </c>
      <c r="RBX141" s="39" t="e">
        <f t="shared" si="731"/>
        <v>#REF!</v>
      </c>
      <c r="RBY141" s="39" t="e">
        <f t="shared" si="731"/>
        <v>#REF!</v>
      </c>
      <c r="RBZ141" s="39" t="e">
        <f t="shared" si="731"/>
        <v>#REF!</v>
      </c>
      <c r="RCA141" s="39" t="e">
        <f t="shared" si="731"/>
        <v>#REF!</v>
      </c>
      <c r="RCB141" s="39" t="e">
        <f t="shared" si="731"/>
        <v>#REF!</v>
      </c>
      <c r="RCC141" s="39" t="e">
        <f t="shared" si="731"/>
        <v>#REF!</v>
      </c>
      <c r="RCD141" s="39" t="e">
        <f t="shared" si="731"/>
        <v>#REF!</v>
      </c>
      <c r="RCE141" s="39" t="e">
        <f t="shared" si="731"/>
        <v>#REF!</v>
      </c>
      <c r="RCF141" s="39" t="e">
        <f t="shared" si="731"/>
        <v>#REF!</v>
      </c>
      <c r="RCG141" s="39" t="e">
        <f t="shared" si="731"/>
        <v>#REF!</v>
      </c>
      <c r="RCH141" s="39" t="e">
        <f t="shared" si="731"/>
        <v>#REF!</v>
      </c>
      <c r="RCI141" s="39" t="e">
        <f t="shared" si="731"/>
        <v>#REF!</v>
      </c>
      <c r="RCJ141" s="39" t="e">
        <f t="shared" si="731"/>
        <v>#REF!</v>
      </c>
      <c r="RCK141" s="39" t="e">
        <f t="shared" si="731"/>
        <v>#REF!</v>
      </c>
      <c r="RCL141" s="39" t="e">
        <f t="shared" si="731"/>
        <v>#REF!</v>
      </c>
      <c r="RCM141" s="39" t="e">
        <f t="shared" si="731"/>
        <v>#REF!</v>
      </c>
      <c r="RCN141" s="39" t="e">
        <f t="shared" si="731"/>
        <v>#REF!</v>
      </c>
      <c r="RCO141" s="39" t="e">
        <f t="shared" si="731"/>
        <v>#REF!</v>
      </c>
      <c r="RCP141" s="39" t="e">
        <f t="shared" si="731"/>
        <v>#REF!</v>
      </c>
      <c r="RCQ141" s="39" t="e">
        <f t="shared" si="731"/>
        <v>#REF!</v>
      </c>
      <c r="RCR141" s="39" t="e">
        <f t="shared" si="731"/>
        <v>#REF!</v>
      </c>
      <c r="RCS141" s="39" t="e">
        <f t="shared" si="731"/>
        <v>#REF!</v>
      </c>
      <c r="RCT141" s="39" t="e">
        <f t="shared" si="731"/>
        <v>#REF!</v>
      </c>
      <c r="RCU141" s="39" t="e">
        <f t="shared" si="731"/>
        <v>#REF!</v>
      </c>
      <c r="RCV141" s="39" t="e">
        <f t="shared" si="731"/>
        <v>#REF!</v>
      </c>
      <c r="RCW141" s="39" t="e">
        <f t="shared" si="731"/>
        <v>#REF!</v>
      </c>
      <c r="RCX141" s="39" t="e">
        <f t="shared" si="731"/>
        <v>#REF!</v>
      </c>
      <c r="RCY141" s="39" t="e">
        <f t="shared" si="731"/>
        <v>#REF!</v>
      </c>
      <c r="RCZ141" s="39" t="e">
        <f t="shared" si="731"/>
        <v>#REF!</v>
      </c>
      <c r="RDA141" s="39" t="e">
        <f t="shared" si="731"/>
        <v>#REF!</v>
      </c>
      <c r="RDB141" s="39" t="e">
        <f t="shared" si="731"/>
        <v>#REF!</v>
      </c>
      <c r="RDC141" s="39" t="e">
        <f t="shared" si="731"/>
        <v>#REF!</v>
      </c>
      <c r="RDD141" s="39" t="e">
        <f t="shared" si="731"/>
        <v>#REF!</v>
      </c>
      <c r="RDE141" s="39" t="e">
        <f t="shared" si="731"/>
        <v>#REF!</v>
      </c>
      <c r="RDF141" s="39" t="e">
        <f t="shared" si="731"/>
        <v>#REF!</v>
      </c>
      <c r="RDG141" s="39" t="e">
        <f t="shared" si="731"/>
        <v>#REF!</v>
      </c>
      <c r="RDH141" s="39" t="e">
        <f t="shared" si="731"/>
        <v>#REF!</v>
      </c>
      <c r="RDI141" s="39" t="e">
        <f t="shared" si="731"/>
        <v>#REF!</v>
      </c>
      <c r="RDJ141" s="39" t="e">
        <f t="shared" si="731"/>
        <v>#REF!</v>
      </c>
      <c r="RDK141" s="39" t="e">
        <f t="shared" si="731"/>
        <v>#REF!</v>
      </c>
      <c r="RDL141" s="39" t="e">
        <f t="shared" si="731"/>
        <v>#REF!</v>
      </c>
      <c r="RDM141" s="39" t="e">
        <f t="shared" si="731"/>
        <v>#REF!</v>
      </c>
      <c r="RDN141" s="39" t="e">
        <f t="shared" si="731"/>
        <v>#REF!</v>
      </c>
      <c r="RDO141" s="39" t="e">
        <f t="shared" si="731"/>
        <v>#REF!</v>
      </c>
      <c r="RDP141" s="39" t="e">
        <f t="shared" si="731"/>
        <v>#REF!</v>
      </c>
      <c r="RDQ141" s="39" t="e">
        <f t="shared" si="731"/>
        <v>#REF!</v>
      </c>
      <c r="RDR141" s="39" t="e">
        <f t="shared" si="731"/>
        <v>#REF!</v>
      </c>
      <c r="RDS141" s="39" t="e">
        <f t="shared" si="731"/>
        <v>#REF!</v>
      </c>
      <c r="RDT141" s="39" t="e">
        <f t="shared" si="731"/>
        <v>#REF!</v>
      </c>
      <c r="RDU141" s="39" t="e">
        <f t="shared" si="731"/>
        <v>#REF!</v>
      </c>
      <c r="RDV141" s="39" t="e">
        <f t="shared" si="731"/>
        <v>#REF!</v>
      </c>
      <c r="RDW141" s="39" t="e">
        <f t="shared" si="731"/>
        <v>#REF!</v>
      </c>
      <c r="RDX141" s="39" t="e">
        <f t="shared" si="731"/>
        <v>#REF!</v>
      </c>
      <c r="RDY141" s="39" t="e">
        <f t="shared" si="731"/>
        <v>#REF!</v>
      </c>
      <c r="RDZ141" s="39" t="e">
        <f t="shared" ref="RDZ141:RGK141" si="732">RDZ14+RDZ28+RDZ41+RDZ54+RDZ66+RDZ80+RDZ94+RDZ109+RDZ123+RDZ136</f>
        <v>#REF!</v>
      </c>
      <c r="REA141" s="39" t="e">
        <f t="shared" si="732"/>
        <v>#REF!</v>
      </c>
      <c r="REB141" s="39" t="e">
        <f t="shared" si="732"/>
        <v>#REF!</v>
      </c>
      <c r="REC141" s="39" t="e">
        <f t="shared" si="732"/>
        <v>#REF!</v>
      </c>
      <c r="RED141" s="39" t="e">
        <f t="shared" si="732"/>
        <v>#REF!</v>
      </c>
      <c r="REE141" s="39" t="e">
        <f t="shared" si="732"/>
        <v>#REF!</v>
      </c>
      <c r="REF141" s="39" t="e">
        <f t="shared" si="732"/>
        <v>#REF!</v>
      </c>
      <c r="REG141" s="39" t="e">
        <f t="shared" si="732"/>
        <v>#REF!</v>
      </c>
      <c r="REH141" s="39" t="e">
        <f t="shared" si="732"/>
        <v>#REF!</v>
      </c>
      <c r="REI141" s="39" t="e">
        <f t="shared" si="732"/>
        <v>#REF!</v>
      </c>
      <c r="REJ141" s="39" t="e">
        <f t="shared" si="732"/>
        <v>#REF!</v>
      </c>
      <c r="REK141" s="39" t="e">
        <f t="shared" si="732"/>
        <v>#REF!</v>
      </c>
      <c r="REL141" s="39" t="e">
        <f t="shared" si="732"/>
        <v>#REF!</v>
      </c>
      <c r="REM141" s="39" t="e">
        <f t="shared" si="732"/>
        <v>#REF!</v>
      </c>
      <c r="REN141" s="39" t="e">
        <f t="shared" si="732"/>
        <v>#REF!</v>
      </c>
      <c r="REO141" s="39" t="e">
        <f t="shared" si="732"/>
        <v>#REF!</v>
      </c>
      <c r="REP141" s="39" t="e">
        <f t="shared" si="732"/>
        <v>#REF!</v>
      </c>
      <c r="REQ141" s="39" t="e">
        <f t="shared" si="732"/>
        <v>#REF!</v>
      </c>
      <c r="RER141" s="39" t="e">
        <f t="shared" si="732"/>
        <v>#REF!</v>
      </c>
      <c r="RES141" s="39" t="e">
        <f t="shared" si="732"/>
        <v>#REF!</v>
      </c>
      <c r="RET141" s="39" t="e">
        <f t="shared" si="732"/>
        <v>#REF!</v>
      </c>
      <c r="REU141" s="39" t="e">
        <f t="shared" si="732"/>
        <v>#REF!</v>
      </c>
      <c r="REV141" s="39" t="e">
        <f t="shared" si="732"/>
        <v>#REF!</v>
      </c>
      <c r="REW141" s="39" t="e">
        <f t="shared" si="732"/>
        <v>#REF!</v>
      </c>
      <c r="REX141" s="39" t="e">
        <f t="shared" si="732"/>
        <v>#REF!</v>
      </c>
      <c r="REY141" s="39" t="e">
        <f t="shared" si="732"/>
        <v>#REF!</v>
      </c>
      <c r="REZ141" s="39" t="e">
        <f t="shared" si="732"/>
        <v>#REF!</v>
      </c>
      <c r="RFA141" s="39" t="e">
        <f t="shared" si="732"/>
        <v>#REF!</v>
      </c>
      <c r="RFB141" s="39" t="e">
        <f t="shared" si="732"/>
        <v>#REF!</v>
      </c>
      <c r="RFC141" s="39" t="e">
        <f t="shared" si="732"/>
        <v>#REF!</v>
      </c>
      <c r="RFD141" s="39" t="e">
        <f t="shared" si="732"/>
        <v>#REF!</v>
      </c>
      <c r="RFE141" s="39" t="e">
        <f t="shared" si="732"/>
        <v>#REF!</v>
      </c>
      <c r="RFF141" s="39" t="e">
        <f t="shared" si="732"/>
        <v>#REF!</v>
      </c>
      <c r="RFG141" s="39" t="e">
        <f t="shared" si="732"/>
        <v>#REF!</v>
      </c>
      <c r="RFH141" s="39" t="e">
        <f t="shared" si="732"/>
        <v>#REF!</v>
      </c>
      <c r="RFI141" s="39" t="e">
        <f t="shared" si="732"/>
        <v>#REF!</v>
      </c>
      <c r="RFJ141" s="39" t="e">
        <f t="shared" si="732"/>
        <v>#REF!</v>
      </c>
      <c r="RFK141" s="39" t="e">
        <f t="shared" si="732"/>
        <v>#REF!</v>
      </c>
      <c r="RFL141" s="39" t="e">
        <f t="shared" si="732"/>
        <v>#REF!</v>
      </c>
      <c r="RFM141" s="39" t="e">
        <f t="shared" si="732"/>
        <v>#REF!</v>
      </c>
      <c r="RFN141" s="39" t="e">
        <f t="shared" si="732"/>
        <v>#REF!</v>
      </c>
      <c r="RFO141" s="39" t="e">
        <f t="shared" si="732"/>
        <v>#REF!</v>
      </c>
      <c r="RFP141" s="39" t="e">
        <f t="shared" si="732"/>
        <v>#REF!</v>
      </c>
      <c r="RFQ141" s="39" t="e">
        <f t="shared" si="732"/>
        <v>#REF!</v>
      </c>
      <c r="RFR141" s="39" t="e">
        <f t="shared" si="732"/>
        <v>#REF!</v>
      </c>
      <c r="RFS141" s="39" t="e">
        <f t="shared" si="732"/>
        <v>#REF!</v>
      </c>
      <c r="RFT141" s="39" t="e">
        <f t="shared" si="732"/>
        <v>#REF!</v>
      </c>
      <c r="RFU141" s="39" t="e">
        <f t="shared" si="732"/>
        <v>#REF!</v>
      </c>
      <c r="RFV141" s="39" t="e">
        <f t="shared" si="732"/>
        <v>#REF!</v>
      </c>
      <c r="RFW141" s="39" t="e">
        <f t="shared" si="732"/>
        <v>#REF!</v>
      </c>
      <c r="RFX141" s="39" t="e">
        <f t="shared" si="732"/>
        <v>#REF!</v>
      </c>
      <c r="RFY141" s="39" t="e">
        <f t="shared" si="732"/>
        <v>#REF!</v>
      </c>
      <c r="RFZ141" s="39" t="e">
        <f t="shared" si="732"/>
        <v>#REF!</v>
      </c>
      <c r="RGA141" s="39" t="e">
        <f t="shared" si="732"/>
        <v>#REF!</v>
      </c>
      <c r="RGB141" s="39" t="e">
        <f t="shared" si="732"/>
        <v>#REF!</v>
      </c>
      <c r="RGC141" s="39" t="e">
        <f t="shared" si="732"/>
        <v>#REF!</v>
      </c>
      <c r="RGD141" s="39" t="e">
        <f t="shared" si="732"/>
        <v>#REF!</v>
      </c>
      <c r="RGE141" s="39" t="e">
        <f t="shared" si="732"/>
        <v>#REF!</v>
      </c>
      <c r="RGF141" s="39" t="e">
        <f t="shared" si="732"/>
        <v>#REF!</v>
      </c>
      <c r="RGG141" s="39" t="e">
        <f t="shared" si="732"/>
        <v>#REF!</v>
      </c>
      <c r="RGH141" s="39" t="e">
        <f t="shared" si="732"/>
        <v>#REF!</v>
      </c>
      <c r="RGI141" s="39" t="e">
        <f t="shared" si="732"/>
        <v>#REF!</v>
      </c>
      <c r="RGJ141" s="39" t="e">
        <f t="shared" si="732"/>
        <v>#REF!</v>
      </c>
      <c r="RGK141" s="39" t="e">
        <f t="shared" si="732"/>
        <v>#REF!</v>
      </c>
      <c r="RGL141" s="39" t="e">
        <f t="shared" ref="RGL141:RIW141" si="733">RGL14+RGL28+RGL41+RGL54+RGL66+RGL80+RGL94+RGL109+RGL123+RGL136</f>
        <v>#REF!</v>
      </c>
      <c r="RGM141" s="39" t="e">
        <f t="shared" si="733"/>
        <v>#REF!</v>
      </c>
      <c r="RGN141" s="39" t="e">
        <f t="shared" si="733"/>
        <v>#REF!</v>
      </c>
      <c r="RGO141" s="39" t="e">
        <f t="shared" si="733"/>
        <v>#REF!</v>
      </c>
      <c r="RGP141" s="39" t="e">
        <f t="shared" si="733"/>
        <v>#REF!</v>
      </c>
      <c r="RGQ141" s="39" t="e">
        <f t="shared" si="733"/>
        <v>#REF!</v>
      </c>
      <c r="RGR141" s="39" t="e">
        <f t="shared" si="733"/>
        <v>#REF!</v>
      </c>
      <c r="RGS141" s="39" t="e">
        <f t="shared" si="733"/>
        <v>#REF!</v>
      </c>
      <c r="RGT141" s="39" t="e">
        <f t="shared" si="733"/>
        <v>#REF!</v>
      </c>
      <c r="RGU141" s="39" t="e">
        <f t="shared" si="733"/>
        <v>#REF!</v>
      </c>
      <c r="RGV141" s="39" t="e">
        <f t="shared" si="733"/>
        <v>#REF!</v>
      </c>
      <c r="RGW141" s="39" t="e">
        <f t="shared" si="733"/>
        <v>#REF!</v>
      </c>
      <c r="RGX141" s="39" t="e">
        <f t="shared" si="733"/>
        <v>#REF!</v>
      </c>
      <c r="RGY141" s="39" t="e">
        <f t="shared" si="733"/>
        <v>#REF!</v>
      </c>
      <c r="RGZ141" s="39" t="e">
        <f t="shared" si="733"/>
        <v>#REF!</v>
      </c>
      <c r="RHA141" s="39" t="e">
        <f t="shared" si="733"/>
        <v>#REF!</v>
      </c>
      <c r="RHB141" s="39" t="e">
        <f t="shared" si="733"/>
        <v>#REF!</v>
      </c>
      <c r="RHC141" s="39" t="e">
        <f t="shared" si="733"/>
        <v>#REF!</v>
      </c>
      <c r="RHD141" s="39" t="e">
        <f t="shared" si="733"/>
        <v>#REF!</v>
      </c>
      <c r="RHE141" s="39" t="e">
        <f t="shared" si="733"/>
        <v>#REF!</v>
      </c>
      <c r="RHF141" s="39" t="e">
        <f t="shared" si="733"/>
        <v>#REF!</v>
      </c>
      <c r="RHG141" s="39" t="e">
        <f t="shared" si="733"/>
        <v>#REF!</v>
      </c>
      <c r="RHH141" s="39" t="e">
        <f t="shared" si="733"/>
        <v>#REF!</v>
      </c>
      <c r="RHI141" s="39" t="e">
        <f t="shared" si="733"/>
        <v>#REF!</v>
      </c>
      <c r="RHJ141" s="39" t="e">
        <f t="shared" si="733"/>
        <v>#REF!</v>
      </c>
      <c r="RHK141" s="39" t="e">
        <f t="shared" si="733"/>
        <v>#REF!</v>
      </c>
      <c r="RHL141" s="39" t="e">
        <f t="shared" si="733"/>
        <v>#REF!</v>
      </c>
      <c r="RHM141" s="39" t="e">
        <f t="shared" si="733"/>
        <v>#REF!</v>
      </c>
      <c r="RHN141" s="39" t="e">
        <f t="shared" si="733"/>
        <v>#REF!</v>
      </c>
      <c r="RHO141" s="39" t="e">
        <f t="shared" si="733"/>
        <v>#REF!</v>
      </c>
      <c r="RHP141" s="39" t="e">
        <f t="shared" si="733"/>
        <v>#REF!</v>
      </c>
      <c r="RHQ141" s="39" t="e">
        <f t="shared" si="733"/>
        <v>#REF!</v>
      </c>
      <c r="RHR141" s="39" t="e">
        <f t="shared" si="733"/>
        <v>#REF!</v>
      </c>
      <c r="RHS141" s="39" t="e">
        <f t="shared" si="733"/>
        <v>#REF!</v>
      </c>
      <c r="RHT141" s="39" t="e">
        <f t="shared" si="733"/>
        <v>#REF!</v>
      </c>
      <c r="RHU141" s="39" t="e">
        <f t="shared" si="733"/>
        <v>#REF!</v>
      </c>
      <c r="RHV141" s="39" t="e">
        <f t="shared" si="733"/>
        <v>#REF!</v>
      </c>
      <c r="RHW141" s="39" t="e">
        <f t="shared" si="733"/>
        <v>#REF!</v>
      </c>
      <c r="RHX141" s="39" t="e">
        <f t="shared" si="733"/>
        <v>#REF!</v>
      </c>
      <c r="RHY141" s="39" t="e">
        <f t="shared" si="733"/>
        <v>#REF!</v>
      </c>
      <c r="RHZ141" s="39" t="e">
        <f t="shared" si="733"/>
        <v>#REF!</v>
      </c>
      <c r="RIA141" s="39" t="e">
        <f t="shared" si="733"/>
        <v>#REF!</v>
      </c>
      <c r="RIB141" s="39" t="e">
        <f t="shared" si="733"/>
        <v>#REF!</v>
      </c>
      <c r="RIC141" s="39" t="e">
        <f t="shared" si="733"/>
        <v>#REF!</v>
      </c>
      <c r="RID141" s="39" t="e">
        <f t="shared" si="733"/>
        <v>#REF!</v>
      </c>
      <c r="RIE141" s="39" t="e">
        <f t="shared" si="733"/>
        <v>#REF!</v>
      </c>
      <c r="RIF141" s="39" t="e">
        <f t="shared" si="733"/>
        <v>#REF!</v>
      </c>
      <c r="RIG141" s="39" t="e">
        <f t="shared" si="733"/>
        <v>#REF!</v>
      </c>
      <c r="RIH141" s="39" t="e">
        <f t="shared" si="733"/>
        <v>#REF!</v>
      </c>
      <c r="RII141" s="39" t="e">
        <f t="shared" si="733"/>
        <v>#REF!</v>
      </c>
      <c r="RIJ141" s="39" t="e">
        <f t="shared" si="733"/>
        <v>#REF!</v>
      </c>
      <c r="RIK141" s="39" t="e">
        <f t="shared" si="733"/>
        <v>#REF!</v>
      </c>
      <c r="RIL141" s="39" t="e">
        <f t="shared" si="733"/>
        <v>#REF!</v>
      </c>
      <c r="RIM141" s="39" t="e">
        <f t="shared" si="733"/>
        <v>#REF!</v>
      </c>
      <c r="RIN141" s="39" t="e">
        <f t="shared" si="733"/>
        <v>#REF!</v>
      </c>
      <c r="RIO141" s="39" t="e">
        <f t="shared" si="733"/>
        <v>#REF!</v>
      </c>
      <c r="RIP141" s="39" t="e">
        <f t="shared" si="733"/>
        <v>#REF!</v>
      </c>
      <c r="RIQ141" s="39" t="e">
        <f t="shared" si="733"/>
        <v>#REF!</v>
      </c>
      <c r="RIR141" s="39" t="e">
        <f t="shared" si="733"/>
        <v>#REF!</v>
      </c>
      <c r="RIS141" s="39" t="e">
        <f t="shared" si="733"/>
        <v>#REF!</v>
      </c>
      <c r="RIT141" s="39" t="e">
        <f t="shared" si="733"/>
        <v>#REF!</v>
      </c>
      <c r="RIU141" s="39" t="e">
        <f t="shared" si="733"/>
        <v>#REF!</v>
      </c>
      <c r="RIV141" s="39" t="e">
        <f t="shared" si="733"/>
        <v>#REF!</v>
      </c>
      <c r="RIW141" s="39" t="e">
        <f t="shared" si="733"/>
        <v>#REF!</v>
      </c>
      <c r="RIX141" s="39" t="e">
        <f t="shared" ref="RIX141:RLI141" si="734">RIX14+RIX28+RIX41+RIX54+RIX66+RIX80+RIX94+RIX109+RIX123+RIX136</f>
        <v>#REF!</v>
      </c>
      <c r="RIY141" s="39" t="e">
        <f t="shared" si="734"/>
        <v>#REF!</v>
      </c>
      <c r="RIZ141" s="39" t="e">
        <f t="shared" si="734"/>
        <v>#REF!</v>
      </c>
      <c r="RJA141" s="39" t="e">
        <f t="shared" si="734"/>
        <v>#REF!</v>
      </c>
      <c r="RJB141" s="39" t="e">
        <f t="shared" si="734"/>
        <v>#REF!</v>
      </c>
      <c r="RJC141" s="39" t="e">
        <f t="shared" si="734"/>
        <v>#REF!</v>
      </c>
      <c r="RJD141" s="39" t="e">
        <f t="shared" si="734"/>
        <v>#REF!</v>
      </c>
      <c r="RJE141" s="39" t="e">
        <f t="shared" si="734"/>
        <v>#REF!</v>
      </c>
      <c r="RJF141" s="39" t="e">
        <f t="shared" si="734"/>
        <v>#REF!</v>
      </c>
      <c r="RJG141" s="39" t="e">
        <f t="shared" si="734"/>
        <v>#REF!</v>
      </c>
      <c r="RJH141" s="39" t="e">
        <f t="shared" si="734"/>
        <v>#REF!</v>
      </c>
      <c r="RJI141" s="39" t="e">
        <f t="shared" si="734"/>
        <v>#REF!</v>
      </c>
      <c r="RJJ141" s="39" t="e">
        <f t="shared" si="734"/>
        <v>#REF!</v>
      </c>
      <c r="RJK141" s="39" t="e">
        <f t="shared" si="734"/>
        <v>#REF!</v>
      </c>
      <c r="RJL141" s="39" t="e">
        <f t="shared" si="734"/>
        <v>#REF!</v>
      </c>
      <c r="RJM141" s="39" t="e">
        <f t="shared" si="734"/>
        <v>#REF!</v>
      </c>
      <c r="RJN141" s="39" t="e">
        <f t="shared" si="734"/>
        <v>#REF!</v>
      </c>
      <c r="RJO141" s="39" t="e">
        <f t="shared" si="734"/>
        <v>#REF!</v>
      </c>
      <c r="RJP141" s="39" t="e">
        <f t="shared" si="734"/>
        <v>#REF!</v>
      </c>
      <c r="RJQ141" s="39" t="e">
        <f t="shared" si="734"/>
        <v>#REF!</v>
      </c>
      <c r="RJR141" s="39" t="e">
        <f t="shared" si="734"/>
        <v>#REF!</v>
      </c>
      <c r="RJS141" s="39" t="e">
        <f t="shared" si="734"/>
        <v>#REF!</v>
      </c>
      <c r="RJT141" s="39" t="e">
        <f t="shared" si="734"/>
        <v>#REF!</v>
      </c>
      <c r="RJU141" s="39" t="e">
        <f t="shared" si="734"/>
        <v>#REF!</v>
      </c>
      <c r="RJV141" s="39" t="e">
        <f t="shared" si="734"/>
        <v>#REF!</v>
      </c>
      <c r="RJW141" s="39" t="e">
        <f t="shared" si="734"/>
        <v>#REF!</v>
      </c>
      <c r="RJX141" s="39" t="e">
        <f t="shared" si="734"/>
        <v>#REF!</v>
      </c>
      <c r="RJY141" s="39" t="e">
        <f t="shared" si="734"/>
        <v>#REF!</v>
      </c>
      <c r="RJZ141" s="39" t="e">
        <f t="shared" si="734"/>
        <v>#REF!</v>
      </c>
      <c r="RKA141" s="39" t="e">
        <f t="shared" si="734"/>
        <v>#REF!</v>
      </c>
      <c r="RKB141" s="39" t="e">
        <f t="shared" si="734"/>
        <v>#REF!</v>
      </c>
      <c r="RKC141" s="39" t="e">
        <f t="shared" si="734"/>
        <v>#REF!</v>
      </c>
      <c r="RKD141" s="39" t="e">
        <f t="shared" si="734"/>
        <v>#REF!</v>
      </c>
      <c r="RKE141" s="39" t="e">
        <f t="shared" si="734"/>
        <v>#REF!</v>
      </c>
      <c r="RKF141" s="39" t="e">
        <f t="shared" si="734"/>
        <v>#REF!</v>
      </c>
      <c r="RKG141" s="39" t="e">
        <f t="shared" si="734"/>
        <v>#REF!</v>
      </c>
      <c r="RKH141" s="39" t="e">
        <f t="shared" si="734"/>
        <v>#REF!</v>
      </c>
      <c r="RKI141" s="39" t="e">
        <f t="shared" si="734"/>
        <v>#REF!</v>
      </c>
      <c r="RKJ141" s="39" t="e">
        <f t="shared" si="734"/>
        <v>#REF!</v>
      </c>
      <c r="RKK141" s="39" t="e">
        <f t="shared" si="734"/>
        <v>#REF!</v>
      </c>
      <c r="RKL141" s="39" t="e">
        <f t="shared" si="734"/>
        <v>#REF!</v>
      </c>
      <c r="RKM141" s="39" t="e">
        <f t="shared" si="734"/>
        <v>#REF!</v>
      </c>
      <c r="RKN141" s="39" t="e">
        <f t="shared" si="734"/>
        <v>#REF!</v>
      </c>
      <c r="RKO141" s="39" t="e">
        <f t="shared" si="734"/>
        <v>#REF!</v>
      </c>
      <c r="RKP141" s="39" t="e">
        <f t="shared" si="734"/>
        <v>#REF!</v>
      </c>
      <c r="RKQ141" s="39" t="e">
        <f t="shared" si="734"/>
        <v>#REF!</v>
      </c>
      <c r="RKR141" s="39" t="e">
        <f t="shared" si="734"/>
        <v>#REF!</v>
      </c>
      <c r="RKS141" s="39" t="e">
        <f t="shared" si="734"/>
        <v>#REF!</v>
      </c>
      <c r="RKT141" s="39" t="e">
        <f t="shared" si="734"/>
        <v>#REF!</v>
      </c>
      <c r="RKU141" s="39" t="e">
        <f t="shared" si="734"/>
        <v>#REF!</v>
      </c>
      <c r="RKV141" s="39" t="e">
        <f t="shared" si="734"/>
        <v>#REF!</v>
      </c>
      <c r="RKW141" s="39" t="e">
        <f t="shared" si="734"/>
        <v>#REF!</v>
      </c>
      <c r="RKX141" s="39" t="e">
        <f t="shared" si="734"/>
        <v>#REF!</v>
      </c>
      <c r="RKY141" s="39" t="e">
        <f t="shared" si="734"/>
        <v>#REF!</v>
      </c>
      <c r="RKZ141" s="39" t="e">
        <f t="shared" si="734"/>
        <v>#REF!</v>
      </c>
      <c r="RLA141" s="39" t="e">
        <f t="shared" si="734"/>
        <v>#REF!</v>
      </c>
      <c r="RLB141" s="39" t="e">
        <f t="shared" si="734"/>
        <v>#REF!</v>
      </c>
      <c r="RLC141" s="39" t="e">
        <f t="shared" si="734"/>
        <v>#REF!</v>
      </c>
      <c r="RLD141" s="39" t="e">
        <f t="shared" si="734"/>
        <v>#REF!</v>
      </c>
      <c r="RLE141" s="39" t="e">
        <f t="shared" si="734"/>
        <v>#REF!</v>
      </c>
      <c r="RLF141" s="39" t="e">
        <f t="shared" si="734"/>
        <v>#REF!</v>
      </c>
      <c r="RLG141" s="39" t="e">
        <f t="shared" si="734"/>
        <v>#REF!</v>
      </c>
      <c r="RLH141" s="39" t="e">
        <f t="shared" si="734"/>
        <v>#REF!</v>
      </c>
      <c r="RLI141" s="39" t="e">
        <f t="shared" si="734"/>
        <v>#REF!</v>
      </c>
      <c r="RLJ141" s="39" t="e">
        <f t="shared" ref="RLJ141:RNU141" si="735">RLJ14+RLJ28+RLJ41+RLJ54+RLJ66+RLJ80+RLJ94+RLJ109+RLJ123+RLJ136</f>
        <v>#REF!</v>
      </c>
      <c r="RLK141" s="39" t="e">
        <f t="shared" si="735"/>
        <v>#REF!</v>
      </c>
      <c r="RLL141" s="39" t="e">
        <f t="shared" si="735"/>
        <v>#REF!</v>
      </c>
      <c r="RLM141" s="39" t="e">
        <f t="shared" si="735"/>
        <v>#REF!</v>
      </c>
      <c r="RLN141" s="39" t="e">
        <f t="shared" si="735"/>
        <v>#REF!</v>
      </c>
      <c r="RLO141" s="39" t="e">
        <f t="shared" si="735"/>
        <v>#REF!</v>
      </c>
      <c r="RLP141" s="39" t="e">
        <f t="shared" si="735"/>
        <v>#REF!</v>
      </c>
      <c r="RLQ141" s="39" t="e">
        <f t="shared" si="735"/>
        <v>#REF!</v>
      </c>
      <c r="RLR141" s="39" t="e">
        <f t="shared" si="735"/>
        <v>#REF!</v>
      </c>
      <c r="RLS141" s="39" t="e">
        <f t="shared" si="735"/>
        <v>#REF!</v>
      </c>
      <c r="RLT141" s="39" t="e">
        <f t="shared" si="735"/>
        <v>#REF!</v>
      </c>
      <c r="RLU141" s="39" t="e">
        <f t="shared" si="735"/>
        <v>#REF!</v>
      </c>
      <c r="RLV141" s="39" t="e">
        <f t="shared" si="735"/>
        <v>#REF!</v>
      </c>
      <c r="RLW141" s="39" t="e">
        <f t="shared" si="735"/>
        <v>#REF!</v>
      </c>
      <c r="RLX141" s="39" t="e">
        <f t="shared" si="735"/>
        <v>#REF!</v>
      </c>
      <c r="RLY141" s="39" t="e">
        <f t="shared" si="735"/>
        <v>#REF!</v>
      </c>
      <c r="RLZ141" s="39" t="e">
        <f t="shared" si="735"/>
        <v>#REF!</v>
      </c>
      <c r="RMA141" s="39" t="e">
        <f t="shared" si="735"/>
        <v>#REF!</v>
      </c>
      <c r="RMB141" s="39" t="e">
        <f t="shared" si="735"/>
        <v>#REF!</v>
      </c>
      <c r="RMC141" s="39" t="e">
        <f t="shared" si="735"/>
        <v>#REF!</v>
      </c>
      <c r="RMD141" s="39" t="e">
        <f t="shared" si="735"/>
        <v>#REF!</v>
      </c>
      <c r="RME141" s="39" t="e">
        <f t="shared" si="735"/>
        <v>#REF!</v>
      </c>
      <c r="RMF141" s="39" t="e">
        <f t="shared" si="735"/>
        <v>#REF!</v>
      </c>
      <c r="RMG141" s="39" t="e">
        <f t="shared" si="735"/>
        <v>#REF!</v>
      </c>
      <c r="RMH141" s="39" t="e">
        <f t="shared" si="735"/>
        <v>#REF!</v>
      </c>
      <c r="RMI141" s="39" t="e">
        <f t="shared" si="735"/>
        <v>#REF!</v>
      </c>
      <c r="RMJ141" s="39" t="e">
        <f t="shared" si="735"/>
        <v>#REF!</v>
      </c>
      <c r="RMK141" s="39" t="e">
        <f t="shared" si="735"/>
        <v>#REF!</v>
      </c>
      <c r="RML141" s="39" t="e">
        <f t="shared" si="735"/>
        <v>#REF!</v>
      </c>
      <c r="RMM141" s="39" t="e">
        <f t="shared" si="735"/>
        <v>#REF!</v>
      </c>
      <c r="RMN141" s="39" t="e">
        <f t="shared" si="735"/>
        <v>#REF!</v>
      </c>
      <c r="RMO141" s="39" t="e">
        <f t="shared" si="735"/>
        <v>#REF!</v>
      </c>
      <c r="RMP141" s="39" t="e">
        <f t="shared" si="735"/>
        <v>#REF!</v>
      </c>
      <c r="RMQ141" s="39" t="e">
        <f t="shared" si="735"/>
        <v>#REF!</v>
      </c>
      <c r="RMR141" s="39" t="e">
        <f t="shared" si="735"/>
        <v>#REF!</v>
      </c>
      <c r="RMS141" s="39" t="e">
        <f t="shared" si="735"/>
        <v>#REF!</v>
      </c>
      <c r="RMT141" s="39" t="e">
        <f t="shared" si="735"/>
        <v>#REF!</v>
      </c>
      <c r="RMU141" s="39" t="e">
        <f t="shared" si="735"/>
        <v>#REF!</v>
      </c>
      <c r="RMV141" s="39" t="e">
        <f t="shared" si="735"/>
        <v>#REF!</v>
      </c>
      <c r="RMW141" s="39" t="e">
        <f t="shared" si="735"/>
        <v>#REF!</v>
      </c>
      <c r="RMX141" s="39" t="e">
        <f t="shared" si="735"/>
        <v>#REF!</v>
      </c>
      <c r="RMY141" s="39" t="e">
        <f t="shared" si="735"/>
        <v>#REF!</v>
      </c>
      <c r="RMZ141" s="39" t="e">
        <f t="shared" si="735"/>
        <v>#REF!</v>
      </c>
      <c r="RNA141" s="39" t="e">
        <f t="shared" si="735"/>
        <v>#REF!</v>
      </c>
      <c r="RNB141" s="39" t="e">
        <f t="shared" si="735"/>
        <v>#REF!</v>
      </c>
      <c r="RNC141" s="39" t="e">
        <f t="shared" si="735"/>
        <v>#REF!</v>
      </c>
      <c r="RND141" s="39" t="e">
        <f t="shared" si="735"/>
        <v>#REF!</v>
      </c>
      <c r="RNE141" s="39" t="e">
        <f t="shared" si="735"/>
        <v>#REF!</v>
      </c>
      <c r="RNF141" s="39" t="e">
        <f t="shared" si="735"/>
        <v>#REF!</v>
      </c>
      <c r="RNG141" s="39" t="e">
        <f t="shared" si="735"/>
        <v>#REF!</v>
      </c>
      <c r="RNH141" s="39" t="e">
        <f t="shared" si="735"/>
        <v>#REF!</v>
      </c>
      <c r="RNI141" s="39" t="e">
        <f t="shared" si="735"/>
        <v>#REF!</v>
      </c>
      <c r="RNJ141" s="39" t="e">
        <f t="shared" si="735"/>
        <v>#REF!</v>
      </c>
      <c r="RNK141" s="39" t="e">
        <f t="shared" si="735"/>
        <v>#REF!</v>
      </c>
      <c r="RNL141" s="39" t="e">
        <f t="shared" si="735"/>
        <v>#REF!</v>
      </c>
      <c r="RNM141" s="39" t="e">
        <f t="shared" si="735"/>
        <v>#REF!</v>
      </c>
      <c r="RNN141" s="39" t="e">
        <f t="shared" si="735"/>
        <v>#REF!</v>
      </c>
      <c r="RNO141" s="39" t="e">
        <f t="shared" si="735"/>
        <v>#REF!</v>
      </c>
      <c r="RNP141" s="39" t="e">
        <f t="shared" si="735"/>
        <v>#REF!</v>
      </c>
      <c r="RNQ141" s="39" t="e">
        <f t="shared" si="735"/>
        <v>#REF!</v>
      </c>
      <c r="RNR141" s="39" t="e">
        <f t="shared" si="735"/>
        <v>#REF!</v>
      </c>
      <c r="RNS141" s="39" t="e">
        <f t="shared" si="735"/>
        <v>#REF!</v>
      </c>
      <c r="RNT141" s="39" t="e">
        <f t="shared" si="735"/>
        <v>#REF!</v>
      </c>
      <c r="RNU141" s="39" t="e">
        <f t="shared" si="735"/>
        <v>#REF!</v>
      </c>
      <c r="RNV141" s="39" t="e">
        <f t="shared" ref="RNV141:RQG141" si="736">RNV14+RNV28+RNV41+RNV54+RNV66+RNV80+RNV94+RNV109+RNV123+RNV136</f>
        <v>#REF!</v>
      </c>
      <c r="RNW141" s="39" t="e">
        <f t="shared" si="736"/>
        <v>#REF!</v>
      </c>
      <c r="RNX141" s="39" t="e">
        <f t="shared" si="736"/>
        <v>#REF!</v>
      </c>
      <c r="RNY141" s="39" t="e">
        <f t="shared" si="736"/>
        <v>#REF!</v>
      </c>
      <c r="RNZ141" s="39" t="e">
        <f t="shared" si="736"/>
        <v>#REF!</v>
      </c>
      <c r="ROA141" s="39" t="e">
        <f t="shared" si="736"/>
        <v>#REF!</v>
      </c>
      <c r="ROB141" s="39" t="e">
        <f t="shared" si="736"/>
        <v>#REF!</v>
      </c>
      <c r="ROC141" s="39" t="e">
        <f t="shared" si="736"/>
        <v>#REF!</v>
      </c>
      <c r="ROD141" s="39" t="e">
        <f t="shared" si="736"/>
        <v>#REF!</v>
      </c>
      <c r="ROE141" s="39" t="e">
        <f t="shared" si="736"/>
        <v>#REF!</v>
      </c>
      <c r="ROF141" s="39" t="e">
        <f t="shared" si="736"/>
        <v>#REF!</v>
      </c>
      <c r="ROG141" s="39" t="e">
        <f t="shared" si="736"/>
        <v>#REF!</v>
      </c>
      <c r="ROH141" s="39" t="e">
        <f t="shared" si="736"/>
        <v>#REF!</v>
      </c>
      <c r="ROI141" s="39" t="e">
        <f t="shared" si="736"/>
        <v>#REF!</v>
      </c>
      <c r="ROJ141" s="39" t="e">
        <f t="shared" si="736"/>
        <v>#REF!</v>
      </c>
      <c r="ROK141" s="39" t="e">
        <f t="shared" si="736"/>
        <v>#REF!</v>
      </c>
      <c r="ROL141" s="39" t="e">
        <f t="shared" si="736"/>
        <v>#REF!</v>
      </c>
      <c r="ROM141" s="39" t="e">
        <f t="shared" si="736"/>
        <v>#REF!</v>
      </c>
      <c r="RON141" s="39" t="e">
        <f t="shared" si="736"/>
        <v>#REF!</v>
      </c>
      <c r="ROO141" s="39" t="e">
        <f t="shared" si="736"/>
        <v>#REF!</v>
      </c>
      <c r="ROP141" s="39" t="e">
        <f t="shared" si="736"/>
        <v>#REF!</v>
      </c>
      <c r="ROQ141" s="39" t="e">
        <f t="shared" si="736"/>
        <v>#REF!</v>
      </c>
      <c r="ROR141" s="39" t="e">
        <f t="shared" si="736"/>
        <v>#REF!</v>
      </c>
      <c r="ROS141" s="39" t="e">
        <f t="shared" si="736"/>
        <v>#REF!</v>
      </c>
      <c r="ROT141" s="39" t="e">
        <f t="shared" si="736"/>
        <v>#REF!</v>
      </c>
      <c r="ROU141" s="39" t="e">
        <f t="shared" si="736"/>
        <v>#REF!</v>
      </c>
      <c r="ROV141" s="39" t="e">
        <f t="shared" si="736"/>
        <v>#REF!</v>
      </c>
      <c r="ROW141" s="39" t="e">
        <f t="shared" si="736"/>
        <v>#REF!</v>
      </c>
      <c r="ROX141" s="39" t="e">
        <f t="shared" si="736"/>
        <v>#REF!</v>
      </c>
      <c r="ROY141" s="39" t="e">
        <f t="shared" si="736"/>
        <v>#REF!</v>
      </c>
      <c r="ROZ141" s="39" t="e">
        <f t="shared" si="736"/>
        <v>#REF!</v>
      </c>
      <c r="RPA141" s="39" t="e">
        <f t="shared" si="736"/>
        <v>#REF!</v>
      </c>
      <c r="RPB141" s="39" t="e">
        <f t="shared" si="736"/>
        <v>#REF!</v>
      </c>
      <c r="RPC141" s="39" t="e">
        <f t="shared" si="736"/>
        <v>#REF!</v>
      </c>
      <c r="RPD141" s="39" t="e">
        <f t="shared" si="736"/>
        <v>#REF!</v>
      </c>
      <c r="RPE141" s="39" t="e">
        <f t="shared" si="736"/>
        <v>#REF!</v>
      </c>
      <c r="RPF141" s="39" t="e">
        <f t="shared" si="736"/>
        <v>#REF!</v>
      </c>
      <c r="RPG141" s="39" t="e">
        <f t="shared" si="736"/>
        <v>#REF!</v>
      </c>
      <c r="RPH141" s="39" t="e">
        <f t="shared" si="736"/>
        <v>#REF!</v>
      </c>
      <c r="RPI141" s="39" t="e">
        <f t="shared" si="736"/>
        <v>#REF!</v>
      </c>
      <c r="RPJ141" s="39" t="e">
        <f t="shared" si="736"/>
        <v>#REF!</v>
      </c>
      <c r="RPK141" s="39" t="e">
        <f t="shared" si="736"/>
        <v>#REF!</v>
      </c>
      <c r="RPL141" s="39" t="e">
        <f t="shared" si="736"/>
        <v>#REF!</v>
      </c>
      <c r="RPM141" s="39" t="e">
        <f t="shared" si="736"/>
        <v>#REF!</v>
      </c>
      <c r="RPN141" s="39" t="e">
        <f t="shared" si="736"/>
        <v>#REF!</v>
      </c>
      <c r="RPO141" s="39" t="e">
        <f t="shared" si="736"/>
        <v>#REF!</v>
      </c>
      <c r="RPP141" s="39" t="e">
        <f t="shared" si="736"/>
        <v>#REF!</v>
      </c>
      <c r="RPQ141" s="39" t="e">
        <f t="shared" si="736"/>
        <v>#REF!</v>
      </c>
      <c r="RPR141" s="39" t="e">
        <f t="shared" si="736"/>
        <v>#REF!</v>
      </c>
      <c r="RPS141" s="39" t="e">
        <f t="shared" si="736"/>
        <v>#REF!</v>
      </c>
      <c r="RPT141" s="39" t="e">
        <f t="shared" si="736"/>
        <v>#REF!</v>
      </c>
      <c r="RPU141" s="39" t="e">
        <f t="shared" si="736"/>
        <v>#REF!</v>
      </c>
      <c r="RPV141" s="39" t="e">
        <f t="shared" si="736"/>
        <v>#REF!</v>
      </c>
      <c r="RPW141" s="39" t="e">
        <f t="shared" si="736"/>
        <v>#REF!</v>
      </c>
      <c r="RPX141" s="39" t="e">
        <f t="shared" si="736"/>
        <v>#REF!</v>
      </c>
      <c r="RPY141" s="39" t="e">
        <f t="shared" si="736"/>
        <v>#REF!</v>
      </c>
      <c r="RPZ141" s="39" t="e">
        <f t="shared" si="736"/>
        <v>#REF!</v>
      </c>
      <c r="RQA141" s="39" t="e">
        <f t="shared" si="736"/>
        <v>#REF!</v>
      </c>
      <c r="RQB141" s="39" t="e">
        <f t="shared" si="736"/>
        <v>#REF!</v>
      </c>
      <c r="RQC141" s="39" t="e">
        <f t="shared" si="736"/>
        <v>#REF!</v>
      </c>
      <c r="RQD141" s="39" t="e">
        <f t="shared" si="736"/>
        <v>#REF!</v>
      </c>
      <c r="RQE141" s="39" t="e">
        <f t="shared" si="736"/>
        <v>#REF!</v>
      </c>
      <c r="RQF141" s="39" t="e">
        <f t="shared" si="736"/>
        <v>#REF!</v>
      </c>
      <c r="RQG141" s="39" t="e">
        <f t="shared" si="736"/>
        <v>#REF!</v>
      </c>
      <c r="RQH141" s="39" t="e">
        <f t="shared" ref="RQH141:RSS141" si="737">RQH14+RQH28+RQH41+RQH54+RQH66+RQH80+RQH94+RQH109+RQH123+RQH136</f>
        <v>#REF!</v>
      </c>
      <c r="RQI141" s="39" t="e">
        <f t="shared" si="737"/>
        <v>#REF!</v>
      </c>
      <c r="RQJ141" s="39" t="e">
        <f t="shared" si="737"/>
        <v>#REF!</v>
      </c>
      <c r="RQK141" s="39" t="e">
        <f t="shared" si="737"/>
        <v>#REF!</v>
      </c>
      <c r="RQL141" s="39" t="e">
        <f t="shared" si="737"/>
        <v>#REF!</v>
      </c>
      <c r="RQM141" s="39" t="e">
        <f t="shared" si="737"/>
        <v>#REF!</v>
      </c>
      <c r="RQN141" s="39" t="e">
        <f t="shared" si="737"/>
        <v>#REF!</v>
      </c>
      <c r="RQO141" s="39" t="e">
        <f t="shared" si="737"/>
        <v>#REF!</v>
      </c>
      <c r="RQP141" s="39" t="e">
        <f t="shared" si="737"/>
        <v>#REF!</v>
      </c>
      <c r="RQQ141" s="39" t="e">
        <f t="shared" si="737"/>
        <v>#REF!</v>
      </c>
      <c r="RQR141" s="39" t="e">
        <f t="shared" si="737"/>
        <v>#REF!</v>
      </c>
      <c r="RQS141" s="39" t="e">
        <f t="shared" si="737"/>
        <v>#REF!</v>
      </c>
      <c r="RQT141" s="39" t="e">
        <f t="shared" si="737"/>
        <v>#REF!</v>
      </c>
      <c r="RQU141" s="39" t="e">
        <f t="shared" si="737"/>
        <v>#REF!</v>
      </c>
      <c r="RQV141" s="39" t="e">
        <f t="shared" si="737"/>
        <v>#REF!</v>
      </c>
      <c r="RQW141" s="39" t="e">
        <f t="shared" si="737"/>
        <v>#REF!</v>
      </c>
      <c r="RQX141" s="39" t="e">
        <f t="shared" si="737"/>
        <v>#REF!</v>
      </c>
      <c r="RQY141" s="39" t="e">
        <f t="shared" si="737"/>
        <v>#REF!</v>
      </c>
      <c r="RQZ141" s="39" t="e">
        <f t="shared" si="737"/>
        <v>#REF!</v>
      </c>
      <c r="RRA141" s="39" t="e">
        <f t="shared" si="737"/>
        <v>#REF!</v>
      </c>
      <c r="RRB141" s="39" t="e">
        <f t="shared" si="737"/>
        <v>#REF!</v>
      </c>
      <c r="RRC141" s="39" t="e">
        <f t="shared" si="737"/>
        <v>#REF!</v>
      </c>
      <c r="RRD141" s="39" t="e">
        <f t="shared" si="737"/>
        <v>#REF!</v>
      </c>
      <c r="RRE141" s="39" t="e">
        <f t="shared" si="737"/>
        <v>#REF!</v>
      </c>
      <c r="RRF141" s="39" t="e">
        <f t="shared" si="737"/>
        <v>#REF!</v>
      </c>
      <c r="RRG141" s="39" t="e">
        <f t="shared" si="737"/>
        <v>#REF!</v>
      </c>
      <c r="RRH141" s="39" t="e">
        <f t="shared" si="737"/>
        <v>#REF!</v>
      </c>
      <c r="RRI141" s="39" t="e">
        <f t="shared" si="737"/>
        <v>#REF!</v>
      </c>
      <c r="RRJ141" s="39" t="e">
        <f t="shared" si="737"/>
        <v>#REF!</v>
      </c>
      <c r="RRK141" s="39" t="e">
        <f t="shared" si="737"/>
        <v>#REF!</v>
      </c>
      <c r="RRL141" s="39" t="e">
        <f t="shared" si="737"/>
        <v>#REF!</v>
      </c>
      <c r="RRM141" s="39" t="e">
        <f t="shared" si="737"/>
        <v>#REF!</v>
      </c>
      <c r="RRN141" s="39" t="e">
        <f t="shared" si="737"/>
        <v>#REF!</v>
      </c>
      <c r="RRO141" s="39" t="e">
        <f t="shared" si="737"/>
        <v>#REF!</v>
      </c>
      <c r="RRP141" s="39" t="e">
        <f t="shared" si="737"/>
        <v>#REF!</v>
      </c>
      <c r="RRQ141" s="39" t="e">
        <f t="shared" si="737"/>
        <v>#REF!</v>
      </c>
      <c r="RRR141" s="39" t="e">
        <f t="shared" si="737"/>
        <v>#REF!</v>
      </c>
      <c r="RRS141" s="39" t="e">
        <f t="shared" si="737"/>
        <v>#REF!</v>
      </c>
      <c r="RRT141" s="39" t="e">
        <f t="shared" si="737"/>
        <v>#REF!</v>
      </c>
      <c r="RRU141" s="39" t="e">
        <f t="shared" si="737"/>
        <v>#REF!</v>
      </c>
      <c r="RRV141" s="39" t="e">
        <f t="shared" si="737"/>
        <v>#REF!</v>
      </c>
      <c r="RRW141" s="39" t="e">
        <f t="shared" si="737"/>
        <v>#REF!</v>
      </c>
      <c r="RRX141" s="39" t="e">
        <f t="shared" si="737"/>
        <v>#REF!</v>
      </c>
      <c r="RRY141" s="39" t="e">
        <f t="shared" si="737"/>
        <v>#REF!</v>
      </c>
      <c r="RRZ141" s="39" t="e">
        <f t="shared" si="737"/>
        <v>#REF!</v>
      </c>
      <c r="RSA141" s="39" t="e">
        <f t="shared" si="737"/>
        <v>#REF!</v>
      </c>
      <c r="RSB141" s="39" t="e">
        <f t="shared" si="737"/>
        <v>#REF!</v>
      </c>
      <c r="RSC141" s="39" t="e">
        <f t="shared" si="737"/>
        <v>#REF!</v>
      </c>
      <c r="RSD141" s="39" t="e">
        <f t="shared" si="737"/>
        <v>#REF!</v>
      </c>
      <c r="RSE141" s="39" t="e">
        <f t="shared" si="737"/>
        <v>#REF!</v>
      </c>
      <c r="RSF141" s="39" t="e">
        <f t="shared" si="737"/>
        <v>#REF!</v>
      </c>
      <c r="RSG141" s="39" t="e">
        <f t="shared" si="737"/>
        <v>#REF!</v>
      </c>
      <c r="RSH141" s="39" t="e">
        <f t="shared" si="737"/>
        <v>#REF!</v>
      </c>
      <c r="RSI141" s="39" t="e">
        <f t="shared" si="737"/>
        <v>#REF!</v>
      </c>
      <c r="RSJ141" s="39" t="e">
        <f t="shared" si="737"/>
        <v>#REF!</v>
      </c>
      <c r="RSK141" s="39" t="e">
        <f t="shared" si="737"/>
        <v>#REF!</v>
      </c>
      <c r="RSL141" s="39" t="e">
        <f t="shared" si="737"/>
        <v>#REF!</v>
      </c>
      <c r="RSM141" s="39" t="e">
        <f t="shared" si="737"/>
        <v>#REF!</v>
      </c>
      <c r="RSN141" s="39" t="e">
        <f t="shared" si="737"/>
        <v>#REF!</v>
      </c>
      <c r="RSO141" s="39" t="e">
        <f t="shared" si="737"/>
        <v>#REF!</v>
      </c>
      <c r="RSP141" s="39" t="e">
        <f t="shared" si="737"/>
        <v>#REF!</v>
      </c>
      <c r="RSQ141" s="39" t="e">
        <f t="shared" si="737"/>
        <v>#REF!</v>
      </c>
      <c r="RSR141" s="39" t="e">
        <f t="shared" si="737"/>
        <v>#REF!</v>
      </c>
      <c r="RSS141" s="39" t="e">
        <f t="shared" si="737"/>
        <v>#REF!</v>
      </c>
      <c r="RST141" s="39" t="e">
        <f t="shared" ref="RST141:RVE141" si="738">RST14+RST28+RST41+RST54+RST66+RST80+RST94+RST109+RST123+RST136</f>
        <v>#REF!</v>
      </c>
      <c r="RSU141" s="39" t="e">
        <f t="shared" si="738"/>
        <v>#REF!</v>
      </c>
      <c r="RSV141" s="39" t="e">
        <f t="shared" si="738"/>
        <v>#REF!</v>
      </c>
      <c r="RSW141" s="39" t="e">
        <f t="shared" si="738"/>
        <v>#REF!</v>
      </c>
      <c r="RSX141" s="39" t="e">
        <f t="shared" si="738"/>
        <v>#REF!</v>
      </c>
      <c r="RSY141" s="39" t="e">
        <f t="shared" si="738"/>
        <v>#REF!</v>
      </c>
      <c r="RSZ141" s="39" t="e">
        <f t="shared" si="738"/>
        <v>#REF!</v>
      </c>
      <c r="RTA141" s="39" t="e">
        <f t="shared" si="738"/>
        <v>#REF!</v>
      </c>
      <c r="RTB141" s="39" t="e">
        <f t="shared" si="738"/>
        <v>#REF!</v>
      </c>
      <c r="RTC141" s="39" t="e">
        <f t="shared" si="738"/>
        <v>#REF!</v>
      </c>
      <c r="RTD141" s="39" t="e">
        <f t="shared" si="738"/>
        <v>#REF!</v>
      </c>
      <c r="RTE141" s="39" t="e">
        <f t="shared" si="738"/>
        <v>#REF!</v>
      </c>
      <c r="RTF141" s="39" t="e">
        <f t="shared" si="738"/>
        <v>#REF!</v>
      </c>
      <c r="RTG141" s="39" t="e">
        <f t="shared" si="738"/>
        <v>#REF!</v>
      </c>
      <c r="RTH141" s="39" t="e">
        <f t="shared" si="738"/>
        <v>#REF!</v>
      </c>
      <c r="RTI141" s="39" t="e">
        <f t="shared" si="738"/>
        <v>#REF!</v>
      </c>
      <c r="RTJ141" s="39" t="e">
        <f t="shared" si="738"/>
        <v>#REF!</v>
      </c>
      <c r="RTK141" s="39" t="e">
        <f t="shared" si="738"/>
        <v>#REF!</v>
      </c>
      <c r="RTL141" s="39" t="e">
        <f t="shared" si="738"/>
        <v>#REF!</v>
      </c>
      <c r="RTM141" s="39" t="e">
        <f t="shared" si="738"/>
        <v>#REF!</v>
      </c>
      <c r="RTN141" s="39" t="e">
        <f t="shared" si="738"/>
        <v>#REF!</v>
      </c>
      <c r="RTO141" s="39" t="e">
        <f t="shared" si="738"/>
        <v>#REF!</v>
      </c>
      <c r="RTP141" s="39" t="e">
        <f t="shared" si="738"/>
        <v>#REF!</v>
      </c>
      <c r="RTQ141" s="39" t="e">
        <f t="shared" si="738"/>
        <v>#REF!</v>
      </c>
      <c r="RTR141" s="39" t="e">
        <f t="shared" si="738"/>
        <v>#REF!</v>
      </c>
      <c r="RTS141" s="39" t="e">
        <f t="shared" si="738"/>
        <v>#REF!</v>
      </c>
      <c r="RTT141" s="39" t="e">
        <f t="shared" si="738"/>
        <v>#REF!</v>
      </c>
      <c r="RTU141" s="39" t="e">
        <f t="shared" si="738"/>
        <v>#REF!</v>
      </c>
      <c r="RTV141" s="39" t="e">
        <f t="shared" si="738"/>
        <v>#REF!</v>
      </c>
      <c r="RTW141" s="39" t="e">
        <f t="shared" si="738"/>
        <v>#REF!</v>
      </c>
      <c r="RTX141" s="39" t="e">
        <f t="shared" si="738"/>
        <v>#REF!</v>
      </c>
      <c r="RTY141" s="39" t="e">
        <f t="shared" si="738"/>
        <v>#REF!</v>
      </c>
      <c r="RTZ141" s="39" t="e">
        <f t="shared" si="738"/>
        <v>#REF!</v>
      </c>
      <c r="RUA141" s="39" t="e">
        <f t="shared" si="738"/>
        <v>#REF!</v>
      </c>
      <c r="RUB141" s="39" t="e">
        <f t="shared" si="738"/>
        <v>#REF!</v>
      </c>
      <c r="RUC141" s="39" t="e">
        <f t="shared" si="738"/>
        <v>#REF!</v>
      </c>
      <c r="RUD141" s="39" t="e">
        <f t="shared" si="738"/>
        <v>#REF!</v>
      </c>
      <c r="RUE141" s="39" t="e">
        <f t="shared" si="738"/>
        <v>#REF!</v>
      </c>
      <c r="RUF141" s="39" t="e">
        <f t="shared" si="738"/>
        <v>#REF!</v>
      </c>
      <c r="RUG141" s="39" t="e">
        <f t="shared" si="738"/>
        <v>#REF!</v>
      </c>
      <c r="RUH141" s="39" t="e">
        <f t="shared" si="738"/>
        <v>#REF!</v>
      </c>
      <c r="RUI141" s="39" t="e">
        <f t="shared" si="738"/>
        <v>#REF!</v>
      </c>
      <c r="RUJ141" s="39" t="e">
        <f t="shared" si="738"/>
        <v>#REF!</v>
      </c>
      <c r="RUK141" s="39" t="e">
        <f t="shared" si="738"/>
        <v>#REF!</v>
      </c>
      <c r="RUL141" s="39" t="e">
        <f t="shared" si="738"/>
        <v>#REF!</v>
      </c>
      <c r="RUM141" s="39" t="e">
        <f t="shared" si="738"/>
        <v>#REF!</v>
      </c>
      <c r="RUN141" s="39" t="e">
        <f t="shared" si="738"/>
        <v>#REF!</v>
      </c>
      <c r="RUO141" s="39" t="e">
        <f t="shared" si="738"/>
        <v>#REF!</v>
      </c>
      <c r="RUP141" s="39" t="e">
        <f t="shared" si="738"/>
        <v>#REF!</v>
      </c>
      <c r="RUQ141" s="39" t="e">
        <f t="shared" si="738"/>
        <v>#REF!</v>
      </c>
      <c r="RUR141" s="39" t="e">
        <f t="shared" si="738"/>
        <v>#REF!</v>
      </c>
      <c r="RUS141" s="39" t="e">
        <f t="shared" si="738"/>
        <v>#REF!</v>
      </c>
      <c r="RUT141" s="39" t="e">
        <f t="shared" si="738"/>
        <v>#REF!</v>
      </c>
      <c r="RUU141" s="39" t="e">
        <f t="shared" si="738"/>
        <v>#REF!</v>
      </c>
      <c r="RUV141" s="39" t="e">
        <f t="shared" si="738"/>
        <v>#REF!</v>
      </c>
      <c r="RUW141" s="39" t="e">
        <f t="shared" si="738"/>
        <v>#REF!</v>
      </c>
      <c r="RUX141" s="39" t="e">
        <f t="shared" si="738"/>
        <v>#REF!</v>
      </c>
      <c r="RUY141" s="39" t="e">
        <f t="shared" si="738"/>
        <v>#REF!</v>
      </c>
      <c r="RUZ141" s="39" t="e">
        <f t="shared" si="738"/>
        <v>#REF!</v>
      </c>
      <c r="RVA141" s="39" t="e">
        <f t="shared" si="738"/>
        <v>#REF!</v>
      </c>
      <c r="RVB141" s="39" t="e">
        <f t="shared" si="738"/>
        <v>#REF!</v>
      </c>
      <c r="RVC141" s="39" t="e">
        <f t="shared" si="738"/>
        <v>#REF!</v>
      </c>
      <c r="RVD141" s="39" t="e">
        <f t="shared" si="738"/>
        <v>#REF!</v>
      </c>
      <c r="RVE141" s="39" t="e">
        <f t="shared" si="738"/>
        <v>#REF!</v>
      </c>
      <c r="RVF141" s="39" t="e">
        <f t="shared" ref="RVF141:RXQ141" si="739">RVF14+RVF28+RVF41+RVF54+RVF66+RVF80+RVF94+RVF109+RVF123+RVF136</f>
        <v>#REF!</v>
      </c>
      <c r="RVG141" s="39" t="e">
        <f t="shared" si="739"/>
        <v>#REF!</v>
      </c>
      <c r="RVH141" s="39" t="e">
        <f t="shared" si="739"/>
        <v>#REF!</v>
      </c>
      <c r="RVI141" s="39" t="e">
        <f t="shared" si="739"/>
        <v>#REF!</v>
      </c>
      <c r="RVJ141" s="39" t="e">
        <f t="shared" si="739"/>
        <v>#REF!</v>
      </c>
      <c r="RVK141" s="39" t="e">
        <f t="shared" si="739"/>
        <v>#REF!</v>
      </c>
      <c r="RVL141" s="39" t="e">
        <f t="shared" si="739"/>
        <v>#REF!</v>
      </c>
      <c r="RVM141" s="39" t="e">
        <f t="shared" si="739"/>
        <v>#REF!</v>
      </c>
      <c r="RVN141" s="39" t="e">
        <f t="shared" si="739"/>
        <v>#REF!</v>
      </c>
      <c r="RVO141" s="39" t="e">
        <f t="shared" si="739"/>
        <v>#REF!</v>
      </c>
      <c r="RVP141" s="39" t="e">
        <f t="shared" si="739"/>
        <v>#REF!</v>
      </c>
      <c r="RVQ141" s="39" t="e">
        <f t="shared" si="739"/>
        <v>#REF!</v>
      </c>
      <c r="RVR141" s="39" t="e">
        <f t="shared" si="739"/>
        <v>#REF!</v>
      </c>
      <c r="RVS141" s="39" t="e">
        <f t="shared" si="739"/>
        <v>#REF!</v>
      </c>
      <c r="RVT141" s="39" t="e">
        <f t="shared" si="739"/>
        <v>#REF!</v>
      </c>
      <c r="RVU141" s="39" t="e">
        <f t="shared" si="739"/>
        <v>#REF!</v>
      </c>
      <c r="RVV141" s="39" t="e">
        <f t="shared" si="739"/>
        <v>#REF!</v>
      </c>
      <c r="RVW141" s="39" t="e">
        <f t="shared" si="739"/>
        <v>#REF!</v>
      </c>
      <c r="RVX141" s="39" t="e">
        <f t="shared" si="739"/>
        <v>#REF!</v>
      </c>
      <c r="RVY141" s="39" t="e">
        <f t="shared" si="739"/>
        <v>#REF!</v>
      </c>
      <c r="RVZ141" s="39" t="e">
        <f t="shared" si="739"/>
        <v>#REF!</v>
      </c>
      <c r="RWA141" s="39" t="e">
        <f t="shared" si="739"/>
        <v>#REF!</v>
      </c>
      <c r="RWB141" s="39" t="e">
        <f t="shared" si="739"/>
        <v>#REF!</v>
      </c>
      <c r="RWC141" s="39" t="e">
        <f t="shared" si="739"/>
        <v>#REF!</v>
      </c>
      <c r="RWD141" s="39" t="e">
        <f t="shared" si="739"/>
        <v>#REF!</v>
      </c>
      <c r="RWE141" s="39" t="e">
        <f t="shared" si="739"/>
        <v>#REF!</v>
      </c>
      <c r="RWF141" s="39" t="e">
        <f t="shared" si="739"/>
        <v>#REF!</v>
      </c>
      <c r="RWG141" s="39" t="e">
        <f t="shared" si="739"/>
        <v>#REF!</v>
      </c>
      <c r="RWH141" s="39" t="e">
        <f t="shared" si="739"/>
        <v>#REF!</v>
      </c>
      <c r="RWI141" s="39" t="e">
        <f t="shared" si="739"/>
        <v>#REF!</v>
      </c>
      <c r="RWJ141" s="39" t="e">
        <f t="shared" si="739"/>
        <v>#REF!</v>
      </c>
      <c r="RWK141" s="39" t="e">
        <f t="shared" si="739"/>
        <v>#REF!</v>
      </c>
      <c r="RWL141" s="39" t="e">
        <f t="shared" si="739"/>
        <v>#REF!</v>
      </c>
      <c r="RWM141" s="39" t="e">
        <f t="shared" si="739"/>
        <v>#REF!</v>
      </c>
      <c r="RWN141" s="39" t="e">
        <f t="shared" si="739"/>
        <v>#REF!</v>
      </c>
      <c r="RWO141" s="39" t="e">
        <f t="shared" si="739"/>
        <v>#REF!</v>
      </c>
      <c r="RWP141" s="39" t="e">
        <f t="shared" si="739"/>
        <v>#REF!</v>
      </c>
      <c r="RWQ141" s="39" t="e">
        <f t="shared" si="739"/>
        <v>#REF!</v>
      </c>
      <c r="RWR141" s="39" t="e">
        <f t="shared" si="739"/>
        <v>#REF!</v>
      </c>
      <c r="RWS141" s="39" t="e">
        <f t="shared" si="739"/>
        <v>#REF!</v>
      </c>
      <c r="RWT141" s="39" t="e">
        <f t="shared" si="739"/>
        <v>#REF!</v>
      </c>
      <c r="RWU141" s="39" t="e">
        <f t="shared" si="739"/>
        <v>#REF!</v>
      </c>
      <c r="RWV141" s="39" t="e">
        <f t="shared" si="739"/>
        <v>#REF!</v>
      </c>
      <c r="RWW141" s="39" t="e">
        <f t="shared" si="739"/>
        <v>#REF!</v>
      </c>
      <c r="RWX141" s="39" t="e">
        <f t="shared" si="739"/>
        <v>#REF!</v>
      </c>
      <c r="RWY141" s="39" t="e">
        <f t="shared" si="739"/>
        <v>#REF!</v>
      </c>
      <c r="RWZ141" s="39" t="e">
        <f t="shared" si="739"/>
        <v>#REF!</v>
      </c>
      <c r="RXA141" s="39" t="e">
        <f t="shared" si="739"/>
        <v>#REF!</v>
      </c>
      <c r="RXB141" s="39" t="e">
        <f t="shared" si="739"/>
        <v>#REF!</v>
      </c>
      <c r="RXC141" s="39" t="e">
        <f t="shared" si="739"/>
        <v>#REF!</v>
      </c>
      <c r="RXD141" s="39" t="e">
        <f t="shared" si="739"/>
        <v>#REF!</v>
      </c>
      <c r="RXE141" s="39" t="e">
        <f t="shared" si="739"/>
        <v>#REF!</v>
      </c>
      <c r="RXF141" s="39" t="e">
        <f t="shared" si="739"/>
        <v>#REF!</v>
      </c>
      <c r="RXG141" s="39" t="e">
        <f t="shared" si="739"/>
        <v>#REF!</v>
      </c>
      <c r="RXH141" s="39" t="e">
        <f t="shared" si="739"/>
        <v>#REF!</v>
      </c>
      <c r="RXI141" s="39" t="e">
        <f t="shared" si="739"/>
        <v>#REF!</v>
      </c>
      <c r="RXJ141" s="39" t="e">
        <f t="shared" si="739"/>
        <v>#REF!</v>
      </c>
      <c r="RXK141" s="39" t="e">
        <f t="shared" si="739"/>
        <v>#REF!</v>
      </c>
      <c r="RXL141" s="39" t="e">
        <f t="shared" si="739"/>
        <v>#REF!</v>
      </c>
      <c r="RXM141" s="39" t="e">
        <f t="shared" si="739"/>
        <v>#REF!</v>
      </c>
      <c r="RXN141" s="39" t="e">
        <f t="shared" si="739"/>
        <v>#REF!</v>
      </c>
      <c r="RXO141" s="39" t="e">
        <f t="shared" si="739"/>
        <v>#REF!</v>
      </c>
      <c r="RXP141" s="39" t="e">
        <f t="shared" si="739"/>
        <v>#REF!</v>
      </c>
      <c r="RXQ141" s="39" t="e">
        <f t="shared" si="739"/>
        <v>#REF!</v>
      </c>
      <c r="RXR141" s="39" t="e">
        <f t="shared" ref="RXR141:SAC141" si="740">RXR14+RXR28+RXR41+RXR54+RXR66+RXR80+RXR94+RXR109+RXR123+RXR136</f>
        <v>#REF!</v>
      </c>
      <c r="RXS141" s="39" t="e">
        <f t="shared" si="740"/>
        <v>#REF!</v>
      </c>
      <c r="RXT141" s="39" t="e">
        <f t="shared" si="740"/>
        <v>#REF!</v>
      </c>
      <c r="RXU141" s="39" t="e">
        <f t="shared" si="740"/>
        <v>#REF!</v>
      </c>
      <c r="RXV141" s="39" t="e">
        <f t="shared" si="740"/>
        <v>#REF!</v>
      </c>
      <c r="RXW141" s="39" t="e">
        <f t="shared" si="740"/>
        <v>#REF!</v>
      </c>
      <c r="RXX141" s="39" t="e">
        <f t="shared" si="740"/>
        <v>#REF!</v>
      </c>
      <c r="RXY141" s="39" t="e">
        <f t="shared" si="740"/>
        <v>#REF!</v>
      </c>
      <c r="RXZ141" s="39" t="e">
        <f t="shared" si="740"/>
        <v>#REF!</v>
      </c>
      <c r="RYA141" s="39" t="e">
        <f t="shared" si="740"/>
        <v>#REF!</v>
      </c>
      <c r="RYB141" s="39" t="e">
        <f t="shared" si="740"/>
        <v>#REF!</v>
      </c>
      <c r="RYC141" s="39" t="e">
        <f t="shared" si="740"/>
        <v>#REF!</v>
      </c>
      <c r="RYD141" s="39" t="e">
        <f t="shared" si="740"/>
        <v>#REF!</v>
      </c>
      <c r="RYE141" s="39" t="e">
        <f t="shared" si="740"/>
        <v>#REF!</v>
      </c>
      <c r="RYF141" s="39" t="e">
        <f t="shared" si="740"/>
        <v>#REF!</v>
      </c>
      <c r="RYG141" s="39" t="e">
        <f t="shared" si="740"/>
        <v>#REF!</v>
      </c>
      <c r="RYH141" s="39" t="e">
        <f t="shared" si="740"/>
        <v>#REF!</v>
      </c>
      <c r="RYI141" s="39" t="e">
        <f t="shared" si="740"/>
        <v>#REF!</v>
      </c>
      <c r="RYJ141" s="39" t="e">
        <f t="shared" si="740"/>
        <v>#REF!</v>
      </c>
      <c r="RYK141" s="39" t="e">
        <f t="shared" si="740"/>
        <v>#REF!</v>
      </c>
      <c r="RYL141" s="39" t="e">
        <f t="shared" si="740"/>
        <v>#REF!</v>
      </c>
      <c r="RYM141" s="39" t="e">
        <f t="shared" si="740"/>
        <v>#REF!</v>
      </c>
      <c r="RYN141" s="39" t="e">
        <f t="shared" si="740"/>
        <v>#REF!</v>
      </c>
      <c r="RYO141" s="39" t="e">
        <f t="shared" si="740"/>
        <v>#REF!</v>
      </c>
      <c r="RYP141" s="39" t="e">
        <f t="shared" si="740"/>
        <v>#REF!</v>
      </c>
      <c r="RYQ141" s="39" t="e">
        <f t="shared" si="740"/>
        <v>#REF!</v>
      </c>
      <c r="RYR141" s="39" t="e">
        <f t="shared" si="740"/>
        <v>#REF!</v>
      </c>
      <c r="RYS141" s="39" t="e">
        <f t="shared" si="740"/>
        <v>#REF!</v>
      </c>
      <c r="RYT141" s="39" t="e">
        <f t="shared" si="740"/>
        <v>#REF!</v>
      </c>
      <c r="RYU141" s="39" t="e">
        <f t="shared" si="740"/>
        <v>#REF!</v>
      </c>
      <c r="RYV141" s="39" t="e">
        <f t="shared" si="740"/>
        <v>#REF!</v>
      </c>
      <c r="RYW141" s="39" t="e">
        <f t="shared" si="740"/>
        <v>#REF!</v>
      </c>
      <c r="RYX141" s="39" t="e">
        <f t="shared" si="740"/>
        <v>#REF!</v>
      </c>
      <c r="RYY141" s="39" t="e">
        <f t="shared" si="740"/>
        <v>#REF!</v>
      </c>
      <c r="RYZ141" s="39" t="e">
        <f t="shared" si="740"/>
        <v>#REF!</v>
      </c>
      <c r="RZA141" s="39" t="e">
        <f t="shared" si="740"/>
        <v>#REF!</v>
      </c>
      <c r="RZB141" s="39" t="e">
        <f t="shared" si="740"/>
        <v>#REF!</v>
      </c>
      <c r="RZC141" s="39" t="e">
        <f t="shared" si="740"/>
        <v>#REF!</v>
      </c>
      <c r="RZD141" s="39" t="e">
        <f t="shared" si="740"/>
        <v>#REF!</v>
      </c>
      <c r="RZE141" s="39" t="e">
        <f t="shared" si="740"/>
        <v>#REF!</v>
      </c>
      <c r="RZF141" s="39" t="e">
        <f t="shared" si="740"/>
        <v>#REF!</v>
      </c>
      <c r="RZG141" s="39" t="e">
        <f t="shared" si="740"/>
        <v>#REF!</v>
      </c>
      <c r="RZH141" s="39" t="e">
        <f t="shared" si="740"/>
        <v>#REF!</v>
      </c>
      <c r="RZI141" s="39" t="e">
        <f t="shared" si="740"/>
        <v>#REF!</v>
      </c>
      <c r="RZJ141" s="39" t="e">
        <f t="shared" si="740"/>
        <v>#REF!</v>
      </c>
      <c r="RZK141" s="39" t="e">
        <f t="shared" si="740"/>
        <v>#REF!</v>
      </c>
      <c r="RZL141" s="39" t="e">
        <f t="shared" si="740"/>
        <v>#REF!</v>
      </c>
      <c r="RZM141" s="39" t="e">
        <f t="shared" si="740"/>
        <v>#REF!</v>
      </c>
      <c r="RZN141" s="39" t="e">
        <f t="shared" si="740"/>
        <v>#REF!</v>
      </c>
      <c r="RZO141" s="39" t="e">
        <f t="shared" si="740"/>
        <v>#REF!</v>
      </c>
      <c r="RZP141" s="39" t="e">
        <f t="shared" si="740"/>
        <v>#REF!</v>
      </c>
      <c r="RZQ141" s="39" t="e">
        <f t="shared" si="740"/>
        <v>#REF!</v>
      </c>
      <c r="RZR141" s="39" t="e">
        <f t="shared" si="740"/>
        <v>#REF!</v>
      </c>
      <c r="RZS141" s="39" t="e">
        <f t="shared" si="740"/>
        <v>#REF!</v>
      </c>
      <c r="RZT141" s="39" t="e">
        <f t="shared" si="740"/>
        <v>#REF!</v>
      </c>
      <c r="RZU141" s="39" t="e">
        <f t="shared" si="740"/>
        <v>#REF!</v>
      </c>
      <c r="RZV141" s="39" t="e">
        <f t="shared" si="740"/>
        <v>#REF!</v>
      </c>
      <c r="RZW141" s="39" t="e">
        <f t="shared" si="740"/>
        <v>#REF!</v>
      </c>
      <c r="RZX141" s="39" t="e">
        <f t="shared" si="740"/>
        <v>#REF!</v>
      </c>
      <c r="RZY141" s="39" t="e">
        <f t="shared" si="740"/>
        <v>#REF!</v>
      </c>
      <c r="RZZ141" s="39" t="e">
        <f t="shared" si="740"/>
        <v>#REF!</v>
      </c>
      <c r="SAA141" s="39" t="e">
        <f t="shared" si="740"/>
        <v>#REF!</v>
      </c>
      <c r="SAB141" s="39" t="e">
        <f t="shared" si="740"/>
        <v>#REF!</v>
      </c>
      <c r="SAC141" s="39" t="e">
        <f t="shared" si="740"/>
        <v>#REF!</v>
      </c>
      <c r="SAD141" s="39" t="e">
        <f t="shared" ref="SAD141:SCO141" si="741">SAD14+SAD28+SAD41+SAD54+SAD66+SAD80+SAD94+SAD109+SAD123+SAD136</f>
        <v>#REF!</v>
      </c>
      <c r="SAE141" s="39" t="e">
        <f t="shared" si="741"/>
        <v>#REF!</v>
      </c>
      <c r="SAF141" s="39" t="e">
        <f t="shared" si="741"/>
        <v>#REF!</v>
      </c>
      <c r="SAG141" s="39" t="e">
        <f t="shared" si="741"/>
        <v>#REF!</v>
      </c>
      <c r="SAH141" s="39" t="e">
        <f t="shared" si="741"/>
        <v>#REF!</v>
      </c>
      <c r="SAI141" s="39" t="e">
        <f t="shared" si="741"/>
        <v>#REF!</v>
      </c>
      <c r="SAJ141" s="39" t="e">
        <f t="shared" si="741"/>
        <v>#REF!</v>
      </c>
      <c r="SAK141" s="39" t="e">
        <f t="shared" si="741"/>
        <v>#REF!</v>
      </c>
      <c r="SAL141" s="39" t="e">
        <f t="shared" si="741"/>
        <v>#REF!</v>
      </c>
      <c r="SAM141" s="39" t="e">
        <f t="shared" si="741"/>
        <v>#REF!</v>
      </c>
      <c r="SAN141" s="39" t="e">
        <f t="shared" si="741"/>
        <v>#REF!</v>
      </c>
      <c r="SAO141" s="39" t="e">
        <f t="shared" si="741"/>
        <v>#REF!</v>
      </c>
      <c r="SAP141" s="39" t="e">
        <f t="shared" si="741"/>
        <v>#REF!</v>
      </c>
      <c r="SAQ141" s="39" t="e">
        <f t="shared" si="741"/>
        <v>#REF!</v>
      </c>
      <c r="SAR141" s="39" t="e">
        <f t="shared" si="741"/>
        <v>#REF!</v>
      </c>
      <c r="SAS141" s="39" t="e">
        <f t="shared" si="741"/>
        <v>#REF!</v>
      </c>
      <c r="SAT141" s="39" t="e">
        <f t="shared" si="741"/>
        <v>#REF!</v>
      </c>
      <c r="SAU141" s="39" t="e">
        <f t="shared" si="741"/>
        <v>#REF!</v>
      </c>
      <c r="SAV141" s="39" t="e">
        <f t="shared" si="741"/>
        <v>#REF!</v>
      </c>
      <c r="SAW141" s="39" t="e">
        <f t="shared" si="741"/>
        <v>#REF!</v>
      </c>
      <c r="SAX141" s="39" t="e">
        <f t="shared" si="741"/>
        <v>#REF!</v>
      </c>
      <c r="SAY141" s="39" t="e">
        <f t="shared" si="741"/>
        <v>#REF!</v>
      </c>
      <c r="SAZ141" s="39" t="e">
        <f t="shared" si="741"/>
        <v>#REF!</v>
      </c>
      <c r="SBA141" s="39" t="e">
        <f t="shared" si="741"/>
        <v>#REF!</v>
      </c>
      <c r="SBB141" s="39" t="e">
        <f t="shared" si="741"/>
        <v>#REF!</v>
      </c>
      <c r="SBC141" s="39" t="e">
        <f t="shared" si="741"/>
        <v>#REF!</v>
      </c>
      <c r="SBD141" s="39" t="e">
        <f t="shared" si="741"/>
        <v>#REF!</v>
      </c>
      <c r="SBE141" s="39" t="e">
        <f t="shared" si="741"/>
        <v>#REF!</v>
      </c>
      <c r="SBF141" s="39" t="e">
        <f t="shared" si="741"/>
        <v>#REF!</v>
      </c>
      <c r="SBG141" s="39" t="e">
        <f t="shared" si="741"/>
        <v>#REF!</v>
      </c>
      <c r="SBH141" s="39" t="e">
        <f t="shared" si="741"/>
        <v>#REF!</v>
      </c>
      <c r="SBI141" s="39" t="e">
        <f t="shared" si="741"/>
        <v>#REF!</v>
      </c>
      <c r="SBJ141" s="39" t="e">
        <f t="shared" si="741"/>
        <v>#REF!</v>
      </c>
      <c r="SBK141" s="39" t="e">
        <f t="shared" si="741"/>
        <v>#REF!</v>
      </c>
      <c r="SBL141" s="39" t="e">
        <f t="shared" si="741"/>
        <v>#REF!</v>
      </c>
      <c r="SBM141" s="39" t="e">
        <f t="shared" si="741"/>
        <v>#REF!</v>
      </c>
      <c r="SBN141" s="39" t="e">
        <f t="shared" si="741"/>
        <v>#REF!</v>
      </c>
      <c r="SBO141" s="39" t="e">
        <f t="shared" si="741"/>
        <v>#REF!</v>
      </c>
      <c r="SBP141" s="39" t="e">
        <f t="shared" si="741"/>
        <v>#REF!</v>
      </c>
      <c r="SBQ141" s="39" t="e">
        <f t="shared" si="741"/>
        <v>#REF!</v>
      </c>
      <c r="SBR141" s="39" t="e">
        <f t="shared" si="741"/>
        <v>#REF!</v>
      </c>
      <c r="SBS141" s="39" t="e">
        <f t="shared" si="741"/>
        <v>#REF!</v>
      </c>
      <c r="SBT141" s="39" t="e">
        <f t="shared" si="741"/>
        <v>#REF!</v>
      </c>
      <c r="SBU141" s="39" t="e">
        <f t="shared" si="741"/>
        <v>#REF!</v>
      </c>
      <c r="SBV141" s="39" t="e">
        <f t="shared" si="741"/>
        <v>#REF!</v>
      </c>
      <c r="SBW141" s="39" t="e">
        <f t="shared" si="741"/>
        <v>#REF!</v>
      </c>
      <c r="SBX141" s="39" t="e">
        <f t="shared" si="741"/>
        <v>#REF!</v>
      </c>
      <c r="SBY141" s="39" t="e">
        <f t="shared" si="741"/>
        <v>#REF!</v>
      </c>
      <c r="SBZ141" s="39" t="e">
        <f t="shared" si="741"/>
        <v>#REF!</v>
      </c>
      <c r="SCA141" s="39" t="e">
        <f t="shared" si="741"/>
        <v>#REF!</v>
      </c>
      <c r="SCB141" s="39" t="e">
        <f t="shared" si="741"/>
        <v>#REF!</v>
      </c>
      <c r="SCC141" s="39" t="e">
        <f t="shared" si="741"/>
        <v>#REF!</v>
      </c>
      <c r="SCD141" s="39" t="e">
        <f t="shared" si="741"/>
        <v>#REF!</v>
      </c>
      <c r="SCE141" s="39" t="e">
        <f t="shared" si="741"/>
        <v>#REF!</v>
      </c>
      <c r="SCF141" s="39" t="e">
        <f t="shared" si="741"/>
        <v>#REF!</v>
      </c>
      <c r="SCG141" s="39" t="e">
        <f t="shared" si="741"/>
        <v>#REF!</v>
      </c>
      <c r="SCH141" s="39" t="e">
        <f t="shared" si="741"/>
        <v>#REF!</v>
      </c>
      <c r="SCI141" s="39" t="e">
        <f t="shared" si="741"/>
        <v>#REF!</v>
      </c>
      <c r="SCJ141" s="39" t="e">
        <f t="shared" si="741"/>
        <v>#REF!</v>
      </c>
      <c r="SCK141" s="39" t="e">
        <f t="shared" si="741"/>
        <v>#REF!</v>
      </c>
      <c r="SCL141" s="39" t="e">
        <f t="shared" si="741"/>
        <v>#REF!</v>
      </c>
      <c r="SCM141" s="39" t="e">
        <f t="shared" si="741"/>
        <v>#REF!</v>
      </c>
      <c r="SCN141" s="39" t="e">
        <f t="shared" si="741"/>
        <v>#REF!</v>
      </c>
      <c r="SCO141" s="39" t="e">
        <f t="shared" si="741"/>
        <v>#REF!</v>
      </c>
      <c r="SCP141" s="39" t="e">
        <f t="shared" ref="SCP141:SFA141" si="742">SCP14+SCP28+SCP41+SCP54+SCP66+SCP80+SCP94+SCP109+SCP123+SCP136</f>
        <v>#REF!</v>
      </c>
      <c r="SCQ141" s="39" t="e">
        <f t="shared" si="742"/>
        <v>#REF!</v>
      </c>
      <c r="SCR141" s="39" t="e">
        <f t="shared" si="742"/>
        <v>#REF!</v>
      </c>
      <c r="SCS141" s="39" t="e">
        <f t="shared" si="742"/>
        <v>#REF!</v>
      </c>
      <c r="SCT141" s="39" t="e">
        <f t="shared" si="742"/>
        <v>#REF!</v>
      </c>
      <c r="SCU141" s="39" t="e">
        <f t="shared" si="742"/>
        <v>#REF!</v>
      </c>
      <c r="SCV141" s="39" t="e">
        <f t="shared" si="742"/>
        <v>#REF!</v>
      </c>
      <c r="SCW141" s="39" t="e">
        <f t="shared" si="742"/>
        <v>#REF!</v>
      </c>
      <c r="SCX141" s="39" t="e">
        <f t="shared" si="742"/>
        <v>#REF!</v>
      </c>
      <c r="SCY141" s="39" t="e">
        <f t="shared" si="742"/>
        <v>#REF!</v>
      </c>
      <c r="SCZ141" s="39" t="e">
        <f t="shared" si="742"/>
        <v>#REF!</v>
      </c>
      <c r="SDA141" s="39" t="e">
        <f t="shared" si="742"/>
        <v>#REF!</v>
      </c>
      <c r="SDB141" s="39" t="e">
        <f t="shared" si="742"/>
        <v>#REF!</v>
      </c>
      <c r="SDC141" s="39" t="e">
        <f t="shared" si="742"/>
        <v>#REF!</v>
      </c>
      <c r="SDD141" s="39" t="e">
        <f t="shared" si="742"/>
        <v>#REF!</v>
      </c>
      <c r="SDE141" s="39" t="e">
        <f t="shared" si="742"/>
        <v>#REF!</v>
      </c>
      <c r="SDF141" s="39" t="e">
        <f t="shared" si="742"/>
        <v>#REF!</v>
      </c>
      <c r="SDG141" s="39" t="e">
        <f t="shared" si="742"/>
        <v>#REF!</v>
      </c>
      <c r="SDH141" s="39" t="e">
        <f t="shared" si="742"/>
        <v>#REF!</v>
      </c>
      <c r="SDI141" s="39" t="e">
        <f t="shared" si="742"/>
        <v>#REF!</v>
      </c>
      <c r="SDJ141" s="39" t="e">
        <f t="shared" si="742"/>
        <v>#REF!</v>
      </c>
      <c r="SDK141" s="39" t="e">
        <f t="shared" si="742"/>
        <v>#REF!</v>
      </c>
      <c r="SDL141" s="39" t="e">
        <f t="shared" si="742"/>
        <v>#REF!</v>
      </c>
      <c r="SDM141" s="39" t="e">
        <f t="shared" si="742"/>
        <v>#REF!</v>
      </c>
      <c r="SDN141" s="39" t="e">
        <f t="shared" si="742"/>
        <v>#REF!</v>
      </c>
      <c r="SDO141" s="39" t="e">
        <f t="shared" si="742"/>
        <v>#REF!</v>
      </c>
      <c r="SDP141" s="39" t="e">
        <f t="shared" si="742"/>
        <v>#REF!</v>
      </c>
      <c r="SDQ141" s="39" t="e">
        <f t="shared" si="742"/>
        <v>#REF!</v>
      </c>
      <c r="SDR141" s="39" t="e">
        <f t="shared" si="742"/>
        <v>#REF!</v>
      </c>
      <c r="SDS141" s="39" t="e">
        <f t="shared" si="742"/>
        <v>#REF!</v>
      </c>
      <c r="SDT141" s="39" t="e">
        <f t="shared" si="742"/>
        <v>#REF!</v>
      </c>
      <c r="SDU141" s="39" t="e">
        <f t="shared" si="742"/>
        <v>#REF!</v>
      </c>
      <c r="SDV141" s="39" t="e">
        <f t="shared" si="742"/>
        <v>#REF!</v>
      </c>
      <c r="SDW141" s="39" t="e">
        <f t="shared" si="742"/>
        <v>#REF!</v>
      </c>
      <c r="SDX141" s="39" t="e">
        <f t="shared" si="742"/>
        <v>#REF!</v>
      </c>
      <c r="SDY141" s="39" t="e">
        <f t="shared" si="742"/>
        <v>#REF!</v>
      </c>
      <c r="SDZ141" s="39" t="e">
        <f t="shared" si="742"/>
        <v>#REF!</v>
      </c>
      <c r="SEA141" s="39" t="e">
        <f t="shared" si="742"/>
        <v>#REF!</v>
      </c>
      <c r="SEB141" s="39" t="e">
        <f t="shared" si="742"/>
        <v>#REF!</v>
      </c>
      <c r="SEC141" s="39" t="e">
        <f t="shared" si="742"/>
        <v>#REF!</v>
      </c>
      <c r="SED141" s="39" t="e">
        <f t="shared" si="742"/>
        <v>#REF!</v>
      </c>
      <c r="SEE141" s="39" t="e">
        <f t="shared" si="742"/>
        <v>#REF!</v>
      </c>
      <c r="SEF141" s="39" t="e">
        <f t="shared" si="742"/>
        <v>#REF!</v>
      </c>
      <c r="SEG141" s="39" t="e">
        <f t="shared" si="742"/>
        <v>#REF!</v>
      </c>
      <c r="SEH141" s="39" t="e">
        <f t="shared" si="742"/>
        <v>#REF!</v>
      </c>
      <c r="SEI141" s="39" t="e">
        <f t="shared" si="742"/>
        <v>#REF!</v>
      </c>
      <c r="SEJ141" s="39" t="e">
        <f t="shared" si="742"/>
        <v>#REF!</v>
      </c>
      <c r="SEK141" s="39" t="e">
        <f t="shared" si="742"/>
        <v>#REF!</v>
      </c>
      <c r="SEL141" s="39" t="e">
        <f t="shared" si="742"/>
        <v>#REF!</v>
      </c>
      <c r="SEM141" s="39" t="e">
        <f t="shared" si="742"/>
        <v>#REF!</v>
      </c>
      <c r="SEN141" s="39" t="e">
        <f t="shared" si="742"/>
        <v>#REF!</v>
      </c>
      <c r="SEO141" s="39" t="e">
        <f t="shared" si="742"/>
        <v>#REF!</v>
      </c>
      <c r="SEP141" s="39" t="e">
        <f t="shared" si="742"/>
        <v>#REF!</v>
      </c>
      <c r="SEQ141" s="39" t="e">
        <f t="shared" si="742"/>
        <v>#REF!</v>
      </c>
      <c r="SER141" s="39" t="e">
        <f t="shared" si="742"/>
        <v>#REF!</v>
      </c>
      <c r="SES141" s="39" t="e">
        <f t="shared" si="742"/>
        <v>#REF!</v>
      </c>
      <c r="SET141" s="39" t="e">
        <f t="shared" si="742"/>
        <v>#REF!</v>
      </c>
      <c r="SEU141" s="39" t="e">
        <f t="shared" si="742"/>
        <v>#REF!</v>
      </c>
      <c r="SEV141" s="39" t="e">
        <f t="shared" si="742"/>
        <v>#REF!</v>
      </c>
      <c r="SEW141" s="39" t="e">
        <f t="shared" si="742"/>
        <v>#REF!</v>
      </c>
      <c r="SEX141" s="39" t="e">
        <f t="shared" si="742"/>
        <v>#REF!</v>
      </c>
      <c r="SEY141" s="39" t="e">
        <f t="shared" si="742"/>
        <v>#REF!</v>
      </c>
      <c r="SEZ141" s="39" t="e">
        <f t="shared" si="742"/>
        <v>#REF!</v>
      </c>
      <c r="SFA141" s="39" t="e">
        <f t="shared" si="742"/>
        <v>#REF!</v>
      </c>
      <c r="SFB141" s="39" t="e">
        <f t="shared" ref="SFB141:SHM141" si="743">SFB14+SFB28+SFB41+SFB54+SFB66+SFB80+SFB94+SFB109+SFB123+SFB136</f>
        <v>#REF!</v>
      </c>
      <c r="SFC141" s="39" t="e">
        <f t="shared" si="743"/>
        <v>#REF!</v>
      </c>
      <c r="SFD141" s="39" t="e">
        <f t="shared" si="743"/>
        <v>#REF!</v>
      </c>
      <c r="SFE141" s="39" t="e">
        <f t="shared" si="743"/>
        <v>#REF!</v>
      </c>
      <c r="SFF141" s="39" t="e">
        <f t="shared" si="743"/>
        <v>#REF!</v>
      </c>
      <c r="SFG141" s="39" t="e">
        <f t="shared" si="743"/>
        <v>#REF!</v>
      </c>
      <c r="SFH141" s="39" t="e">
        <f t="shared" si="743"/>
        <v>#REF!</v>
      </c>
      <c r="SFI141" s="39" t="e">
        <f t="shared" si="743"/>
        <v>#REF!</v>
      </c>
      <c r="SFJ141" s="39" t="e">
        <f t="shared" si="743"/>
        <v>#REF!</v>
      </c>
      <c r="SFK141" s="39" t="e">
        <f t="shared" si="743"/>
        <v>#REF!</v>
      </c>
      <c r="SFL141" s="39" t="e">
        <f t="shared" si="743"/>
        <v>#REF!</v>
      </c>
      <c r="SFM141" s="39" t="e">
        <f t="shared" si="743"/>
        <v>#REF!</v>
      </c>
      <c r="SFN141" s="39" t="e">
        <f t="shared" si="743"/>
        <v>#REF!</v>
      </c>
      <c r="SFO141" s="39" t="e">
        <f t="shared" si="743"/>
        <v>#REF!</v>
      </c>
      <c r="SFP141" s="39" t="e">
        <f t="shared" si="743"/>
        <v>#REF!</v>
      </c>
      <c r="SFQ141" s="39" t="e">
        <f t="shared" si="743"/>
        <v>#REF!</v>
      </c>
      <c r="SFR141" s="39" t="e">
        <f t="shared" si="743"/>
        <v>#REF!</v>
      </c>
      <c r="SFS141" s="39" t="e">
        <f t="shared" si="743"/>
        <v>#REF!</v>
      </c>
      <c r="SFT141" s="39" t="e">
        <f t="shared" si="743"/>
        <v>#REF!</v>
      </c>
      <c r="SFU141" s="39" t="e">
        <f t="shared" si="743"/>
        <v>#REF!</v>
      </c>
      <c r="SFV141" s="39" t="e">
        <f t="shared" si="743"/>
        <v>#REF!</v>
      </c>
      <c r="SFW141" s="39" t="e">
        <f t="shared" si="743"/>
        <v>#REF!</v>
      </c>
      <c r="SFX141" s="39" t="e">
        <f t="shared" si="743"/>
        <v>#REF!</v>
      </c>
      <c r="SFY141" s="39" t="e">
        <f t="shared" si="743"/>
        <v>#REF!</v>
      </c>
      <c r="SFZ141" s="39" t="e">
        <f t="shared" si="743"/>
        <v>#REF!</v>
      </c>
      <c r="SGA141" s="39" t="e">
        <f t="shared" si="743"/>
        <v>#REF!</v>
      </c>
      <c r="SGB141" s="39" t="e">
        <f t="shared" si="743"/>
        <v>#REF!</v>
      </c>
      <c r="SGC141" s="39" t="e">
        <f t="shared" si="743"/>
        <v>#REF!</v>
      </c>
      <c r="SGD141" s="39" t="e">
        <f t="shared" si="743"/>
        <v>#REF!</v>
      </c>
      <c r="SGE141" s="39" t="e">
        <f t="shared" si="743"/>
        <v>#REF!</v>
      </c>
      <c r="SGF141" s="39" t="e">
        <f t="shared" si="743"/>
        <v>#REF!</v>
      </c>
      <c r="SGG141" s="39" t="e">
        <f t="shared" si="743"/>
        <v>#REF!</v>
      </c>
      <c r="SGH141" s="39" t="e">
        <f t="shared" si="743"/>
        <v>#REF!</v>
      </c>
      <c r="SGI141" s="39" t="e">
        <f t="shared" si="743"/>
        <v>#REF!</v>
      </c>
      <c r="SGJ141" s="39" t="e">
        <f t="shared" si="743"/>
        <v>#REF!</v>
      </c>
      <c r="SGK141" s="39" t="e">
        <f t="shared" si="743"/>
        <v>#REF!</v>
      </c>
      <c r="SGL141" s="39" t="e">
        <f t="shared" si="743"/>
        <v>#REF!</v>
      </c>
      <c r="SGM141" s="39" t="e">
        <f t="shared" si="743"/>
        <v>#REF!</v>
      </c>
      <c r="SGN141" s="39" t="e">
        <f t="shared" si="743"/>
        <v>#REF!</v>
      </c>
      <c r="SGO141" s="39" t="e">
        <f t="shared" si="743"/>
        <v>#REF!</v>
      </c>
      <c r="SGP141" s="39" t="e">
        <f t="shared" si="743"/>
        <v>#REF!</v>
      </c>
      <c r="SGQ141" s="39" t="e">
        <f t="shared" si="743"/>
        <v>#REF!</v>
      </c>
      <c r="SGR141" s="39" t="e">
        <f t="shared" si="743"/>
        <v>#REF!</v>
      </c>
      <c r="SGS141" s="39" t="e">
        <f t="shared" si="743"/>
        <v>#REF!</v>
      </c>
      <c r="SGT141" s="39" t="e">
        <f t="shared" si="743"/>
        <v>#REF!</v>
      </c>
      <c r="SGU141" s="39" t="e">
        <f t="shared" si="743"/>
        <v>#REF!</v>
      </c>
      <c r="SGV141" s="39" t="e">
        <f t="shared" si="743"/>
        <v>#REF!</v>
      </c>
      <c r="SGW141" s="39" t="e">
        <f t="shared" si="743"/>
        <v>#REF!</v>
      </c>
      <c r="SGX141" s="39" t="e">
        <f t="shared" si="743"/>
        <v>#REF!</v>
      </c>
      <c r="SGY141" s="39" t="e">
        <f t="shared" si="743"/>
        <v>#REF!</v>
      </c>
      <c r="SGZ141" s="39" t="e">
        <f t="shared" si="743"/>
        <v>#REF!</v>
      </c>
      <c r="SHA141" s="39" t="e">
        <f t="shared" si="743"/>
        <v>#REF!</v>
      </c>
      <c r="SHB141" s="39" t="e">
        <f t="shared" si="743"/>
        <v>#REF!</v>
      </c>
      <c r="SHC141" s="39" t="e">
        <f t="shared" si="743"/>
        <v>#REF!</v>
      </c>
      <c r="SHD141" s="39" t="e">
        <f t="shared" si="743"/>
        <v>#REF!</v>
      </c>
      <c r="SHE141" s="39" t="e">
        <f t="shared" si="743"/>
        <v>#REF!</v>
      </c>
      <c r="SHF141" s="39" t="e">
        <f t="shared" si="743"/>
        <v>#REF!</v>
      </c>
      <c r="SHG141" s="39" t="e">
        <f t="shared" si="743"/>
        <v>#REF!</v>
      </c>
      <c r="SHH141" s="39" t="e">
        <f t="shared" si="743"/>
        <v>#REF!</v>
      </c>
      <c r="SHI141" s="39" t="e">
        <f t="shared" si="743"/>
        <v>#REF!</v>
      </c>
      <c r="SHJ141" s="39" t="e">
        <f t="shared" si="743"/>
        <v>#REF!</v>
      </c>
      <c r="SHK141" s="39" t="e">
        <f t="shared" si="743"/>
        <v>#REF!</v>
      </c>
      <c r="SHL141" s="39" t="e">
        <f t="shared" si="743"/>
        <v>#REF!</v>
      </c>
      <c r="SHM141" s="39" t="e">
        <f t="shared" si="743"/>
        <v>#REF!</v>
      </c>
      <c r="SHN141" s="39" t="e">
        <f t="shared" ref="SHN141:SJY141" si="744">SHN14+SHN28+SHN41+SHN54+SHN66+SHN80+SHN94+SHN109+SHN123+SHN136</f>
        <v>#REF!</v>
      </c>
      <c r="SHO141" s="39" t="e">
        <f t="shared" si="744"/>
        <v>#REF!</v>
      </c>
      <c r="SHP141" s="39" t="e">
        <f t="shared" si="744"/>
        <v>#REF!</v>
      </c>
      <c r="SHQ141" s="39" t="e">
        <f t="shared" si="744"/>
        <v>#REF!</v>
      </c>
      <c r="SHR141" s="39" t="e">
        <f t="shared" si="744"/>
        <v>#REF!</v>
      </c>
      <c r="SHS141" s="39" t="e">
        <f t="shared" si="744"/>
        <v>#REF!</v>
      </c>
      <c r="SHT141" s="39" t="e">
        <f t="shared" si="744"/>
        <v>#REF!</v>
      </c>
      <c r="SHU141" s="39" t="e">
        <f t="shared" si="744"/>
        <v>#REF!</v>
      </c>
      <c r="SHV141" s="39" t="e">
        <f t="shared" si="744"/>
        <v>#REF!</v>
      </c>
      <c r="SHW141" s="39" t="e">
        <f t="shared" si="744"/>
        <v>#REF!</v>
      </c>
      <c r="SHX141" s="39" t="e">
        <f t="shared" si="744"/>
        <v>#REF!</v>
      </c>
      <c r="SHY141" s="39" t="e">
        <f t="shared" si="744"/>
        <v>#REF!</v>
      </c>
      <c r="SHZ141" s="39" t="e">
        <f t="shared" si="744"/>
        <v>#REF!</v>
      </c>
      <c r="SIA141" s="39" t="e">
        <f t="shared" si="744"/>
        <v>#REF!</v>
      </c>
      <c r="SIB141" s="39" t="e">
        <f t="shared" si="744"/>
        <v>#REF!</v>
      </c>
      <c r="SIC141" s="39" t="e">
        <f t="shared" si="744"/>
        <v>#REF!</v>
      </c>
      <c r="SID141" s="39" t="e">
        <f t="shared" si="744"/>
        <v>#REF!</v>
      </c>
      <c r="SIE141" s="39" t="e">
        <f t="shared" si="744"/>
        <v>#REF!</v>
      </c>
      <c r="SIF141" s="39" t="e">
        <f t="shared" si="744"/>
        <v>#REF!</v>
      </c>
      <c r="SIG141" s="39" t="e">
        <f t="shared" si="744"/>
        <v>#REF!</v>
      </c>
      <c r="SIH141" s="39" t="e">
        <f t="shared" si="744"/>
        <v>#REF!</v>
      </c>
      <c r="SII141" s="39" t="e">
        <f t="shared" si="744"/>
        <v>#REF!</v>
      </c>
      <c r="SIJ141" s="39" t="e">
        <f t="shared" si="744"/>
        <v>#REF!</v>
      </c>
      <c r="SIK141" s="39" t="e">
        <f t="shared" si="744"/>
        <v>#REF!</v>
      </c>
      <c r="SIL141" s="39" t="e">
        <f t="shared" si="744"/>
        <v>#REF!</v>
      </c>
      <c r="SIM141" s="39" t="e">
        <f t="shared" si="744"/>
        <v>#REF!</v>
      </c>
      <c r="SIN141" s="39" t="e">
        <f t="shared" si="744"/>
        <v>#REF!</v>
      </c>
      <c r="SIO141" s="39" t="e">
        <f t="shared" si="744"/>
        <v>#REF!</v>
      </c>
      <c r="SIP141" s="39" t="e">
        <f t="shared" si="744"/>
        <v>#REF!</v>
      </c>
      <c r="SIQ141" s="39" t="e">
        <f t="shared" si="744"/>
        <v>#REF!</v>
      </c>
      <c r="SIR141" s="39" t="e">
        <f t="shared" si="744"/>
        <v>#REF!</v>
      </c>
      <c r="SIS141" s="39" t="e">
        <f t="shared" si="744"/>
        <v>#REF!</v>
      </c>
      <c r="SIT141" s="39" t="e">
        <f t="shared" si="744"/>
        <v>#REF!</v>
      </c>
      <c r="SIU141" s="39" t="e">
        <f t="shared" si="744"/>
        <v>#REF!</v>
      </c>
      <c r="SIV141" s="39" t="e">
        <f t="shared" si="744"/>
        <v>#REF!</v>
      </c>
      <c r="SIW141" s="39" t="e">
        <f t="shared" si="744"/>
        <v>#REF!</v>
      </c>
      <c r="SIX141" s="39" t="e">
        <f t="shared" si="744"/>
        <v>#REF!</v>
      </c>
      <c r="SIY141" s="39" t="e">
        <f t="shared" si="744"/>
        <v>#REF!</v>
      </c>
      <c r="SIZ141" s="39" t="e">
        <f t="shared" si="744"/>
        <v>#REF!</v>
      </c>
      <c r="SJA141" s="39" t="e">
        <f t="shared" si="744"/>
        <v>#REF!</v>
      </c>
      <c r="SJB141" s="39" t="e">
        <f t="shared" si="744"/>
        <v>#REF!</v>
      </c>
      <c r="SJC141" s="39" t="e">
        <f t="shared" si="744"/>
        <v>#REF!</v>
      </c>
      <c r="SJD141" s="39" t="e">
        <f t="shared" si="744"/>
        <v>#REF!</v>
      </c>
      <c r="SJE141" s="39" t="e">
        <f t="shared" si="744"/>
        <v>#REF!</v>
      </c>
      <c r="SJF141" s="39" t="e">
        <f t="shared" si="744"/>
        <v>#REF!</v>
      </c>
      <c r="SJG141" s="39" t="e">
        <f t="shared" si="744"/>
        <v>#REF!</v>
      </c>
      <c r="SJH141" s="39" t="e">
        <f t="shared" si="744"/>
        <v>#REF!</v>
      </c>
      <c r="SJI141" s="39" t="e">
        <f t="shared" si="744"/>
        <v>#REF!</v>
      </c>
      <c r="SJJ141" s="39" t="e">
        <f t="shared" si="744"/>
        <v>#REF!</v>
      </c>
      <c r="SJK141" s="39" t="e">
        <f t="shared" si="744"/>
        <v>#REF!</v>
      </c>
      <c r="SJL141" s="39" t="e">
        <f t="shared" si="744"/>
        <v>#REF!</v>
      </c>
      <c r="SJM141" s="39" t="e">
        <f t="shared" si="744"/>
        <v>#REF!</v>
      </c>
      <c r="SJN141" s="39" t="e">
        <f t="shared" si="744"/>
        <v>#REF!</v>
      </c>
      <c r="SJO141" s="39" t="e">
        <f t="shared" si="744"/>
        <v>#REF!</v>
      </c>
      <c r="SJP141" s="39" t="e">
        <f t="shared" si="744"/>
        <v>#REF!</v>
      </c>
      <c r="SJQ141" s="39" t="e">
        <f t="shared" si="744"/>
        <v>#REF!</v>
      </c>
      <c r="SJR141" s="39" t="e">
        <f t="shared" si="744"/>
        <v>#REF!</v>
      </c>
      <c r="SJS141" s="39" t="e">
        <f t="shared" si="744"/>
        <v>#REF!</v>
      </c>
      <c r="SJT141" s="39" t="e">
        <f t="shared" si="744"/>
        <v>#REF!</v>
      </c>
      <c r="SJU141" s="39" t="e">
        <f t="shared" si="744"/>
        <v>#REF!</v>
      </c>
      <c r="SJV141" s="39" t="e">
        <f t="shared" si="744"/>
        <v>#REF!</v>
      </c>
      <c r="SJW141" s="39" t="e">
        <f t="shared" si="744"/>
        <v>#REF!</v>
      </c>
      <c r="SJX141" s="39" t="e">
        <f t="shared" si="744"/>
        <v>#REF!</v>
      </c>
      <c r="SJY141" s="39" t="e">
        <f t="shared" si="744"/>
        <v>#REF!</v>
      </c>
      <c r="SJZ141" s="39" t="e">
        <f t="shared" ref="SJZ141:SMK141" si="745">SJZ14+SJZ28+SJZ41+SJZ54+SJZ66+SJZ80+SJZ94+SJZ109+SJZ123+SJZ136</f>
        <v>#REF!</v>
      </c>
      <c r="SKA141" s="39" t="e">
        <f t="shared" si="745"/>
        <v>#REF!</v>
      </c>
      <c r="SKB141" s="39" t="e">
        <f t="shared" si="745"/>
        <v>#REF!</v>
      </c>
      <c r="SKC141" s="39" t="e">
        <f t="shared" si="745"/>
        <v>#REF!</v>
      </c>
      <c r="SKD141" s="39" t="e">
        <f t="shared" si="745"/>
        <v>#REF!</v>
      </c>
      <c r="SKE141" s="39" t="e">
        <f t="shared" si="745"/>
        <v>#REF!</v>
      </c>
      <c r="SKF141" s="39" t="e">
        <f t="shared" si="745"/>
        <v>#REF!</v>
      </c>
      <c r="SKG141" s="39" t="e">
        <f t="shared" si="745"/>
        <v>#REF!</v>
      </c>
      <c r="SKH141" s="39" t="e">
        <f t="shared" si="745"/>
        <v>#REF!</v>
      </c>
      <c r="SKI141" s="39" t="e">
        <f t="shared" si="745"/>
        <v>#REF!</v>
      </c>
      <c r="SKJ141" s="39" t="e">
        <f t="shared" si="745"/>
        <v>#REF!</v>
      </c>
      <c r="SKK141" s="39" t="e">
        <f t="shared" si="745"/>
        <v>#REF!</v>
      </c>
      <c r="SKL141" s="39" t="e">
        <f t="shared" si="745"/>
        <v>#REF!</v>
      </c>
      <c r="SKM141" s="39" t="e">
        <f t="shared" si="745"/>
        <v>#REF!</v>
      </c>
      <c r="SKN141" s="39" t="e">
        <f t="shared" si="745"/>
        <v>#REF!</v>
      </c>
      <c r="SKO141" s="39" t="e">
        <f t="shared" si="745"/>
        <v>#REF!</v>
      </c>
      <c r="SKP141" s="39" t="e">
        <f t="shared" si="745"/>
        <v>#REF!</v>
      </c>
      <c r="SKQ141" s="39" t="e">
        <f t="shared" si="745"/>
        <v>#REF!</v>
      </c>
      <c r="SKR141" s="39" t="e">
        <f t="shared" si="745"/>
        <v>#REF!</v>
      </c>
      <c r="SKS141" s="39" t="e">
        <f t="shared" si="745"/>
        <v>#REF!</v>
      </c>
      <c r="SKT141" s="39" t="e">
        <f t="shared" si="745"/>
        <v>#REF!</v>
      </c>
      <c r="SKU141" s="39" t="e">
        <f t="shared" si="745"/>
        <v>#REF!</v>
      </c>
      <c r="SKV141" s="39" t="e">
        <f t="shared" si="745"/>
        <v>#REF!</v>
      </c>
      <c r="SKW141" s="39" t="e">
        <f t="shared" si="745"/>
        <v>#REF!</v>
      </c>
      <c r="SKX141" s="39" t="e">
        <f t="shared" si="745"/>
        <v>#REF!</v>
      </c>
      <c r="SKY141" s="39" t="e">
        <f t="shared" si="745"/>
        <v>#REF!</v>
      </c>
      <c r="SKZ141" s="39" t="e">
        <f t="shared" si="745"/>
        <v>#REF!</v>
      </c>
      <c r="SLA141" s="39" t="e">
        <f t="shared" si="745"/>
        <v>#REF!</v>
      </c>
      <c r="SLB141" s="39" t="e">
        <f t="shared" si="745"/>
        <v>#REF!</v>
      </c>
      <c r="SLC141" s="39" t="e">
        <f t="shared" si="745"/>
        <v>#REF!</v>
      </c>
      <c r="SLD141" s="39" t="e">
        <f t="shared" si="745"/>
        <v>#REF!</v>
      </c>
      <c r="SLE141" s="39" t="e">
        <f t="shared" si="745"/>
        <v>#REF!</v>
      </c>
      <c r="SLF141" s="39" t="e">
        <f t="shared" si="745"/>
        <v>#REF!</v>
      </c>
      <c r="SLG141" s="39" t="e">
        <f t="shared" si="745"/>
        <v>#REF!</v>
      </c>
      <c r="SLH141" s="39" t="e">
        <f t="shared" si="745"/>
        <v>#REF!</v>
      </c>
      <c r="SLI141" s="39" t="e">
        <f t="shared" si="745"/>
        <v>#REF!</v>
      </c>
      <c r="SLJ141" s="39" t="e">
        <f t="shared" si="745"/>
        <v>#REF!</v>
      </c>
      <c r="SLK141" s="39" t="e">
        <f t="shared" si="745"/>
        <v>#REF!</v>
      </c>
      <c r="SLL141" s="39" t="e">
        <f t="shared" si="745"/>
        <v>#REF!</v>
      </c>
      <c r="SLM141" s="39" t="e">
        <f t="shared" si="745"/>
        <v>#REF!</v>
      </c>
      <c r="SLN141" s="39" t="e">
        <f t="shared" si="745"/>
        <v>#REF!</v>
      </c>
      <c r="SLO141" s="39" t="e">
        <f t="shared" si="745"/>
        <v>#REF!</v>
      </c>
      <c r="SLP141" s="39" t="e">
        <f t="shared" si="745"/>
        <v>#REF!</v>
      </c>
      <c r="SLQ141" s="39" t="e">
        <f t="shared" si="745"/>
        <v>#REF!</v>
      </c>
      <c r="SLR141" s="39" t="e">
        <f t="shared" si="745"/>
        <v>#REF!</v>
      </c>
      <c r="SLS141" s="39" t="e">
        <f t="shared" si="745"/>
        <v>#REF!</v>
      </c>
      <c r="SLT141" s="39" t="e">
        <f t="shared" si="745"/>
        <v>#REF!</v>
      </c>
      <c r="SLU141" s="39" t="e">
        <f t="shared" si="745"/>
        <v>#REF!</v>
      </c>
      <c r="SLV141" s="39" t="e">
        <f t="shared" si="745"/>
        <v>#REF!</v>
      </c>
      <c r="SLW141" s="39" t="e">
        <f t="shared" si="745"/>
        <v>#REF!</v>
      </c>
      <c r="SLX141" s="39" t="e">
        <f t="shared" si="745"/>
        <v>#REF!</v>
      </c>
      <c r="SLY141" s="39" t="e">
        <f t="shared" si="745"/>
        <v>#REF!</v>
      </c>
      <c r="SLZ141" s="39" t="e">
        <f t="shared" si="745"/>
        <v>#REF!</v>
      </c>
      <c r="SMA141" s="39" t="e">
        <f t="shared" si="745"/>
        <v>#REF!</v>
      </c>
      <c r="SMB141" s="39" t="e">
        <f t="shared" si="745"/>
        <v>#REF!</v>
      </c>
      <c r="SMC141" s="39" t="e">
        <f t="shared" si="745"/>
        <v>#REF!</v>
      </c>
      <c r="SMD141" s="39" t="e">
        <f t="shared" si="745"/>
        <v>#REF!</v>
      </c>
      <c r="SME141" s="39" t="e">
        <f t="shared" si="745"/>
        <v>#REF!</v>
      </c>
      <c r="SMF141" s="39" t="e">
        <f t="shared" si="745"/>
        <v>#REF!</v>
      </c>
      <c r="SMG141" s="39" t="e">
        <f t="shared" si="745"/>
        <v>#REF!</v>
      </c>
      <c r="SMH141" s="39" t="e">
        <f t="shared" si="745"/>
        <v>#REF!</v>
      </c>
      <c r="SMI141" s="39" t="e">
        <f t="shared" si="745"/>
        <v>#REF!</v>
      </c>
      <c r="SMJ141" s="39" t="e">
        <f t="shared" si="745"/>
        <v>#REF!</v>
      </c>
      <c r="SMK141" s="39" t="e">
        <f t="shared" si="745"/>
        <v>#REF!</v>
      </c>
      <c r="SML141" s="39" t="e">
        <f t="shared" ref="SML141:SOW141" si="746">SML14+SML28+SML41+SML54+SML66+SML80+SML94+SML109+SML123+SML136</f>
        <v>#REF!</v>
      </c>
      <c r="SMM141" s="39" t="e">
        <f t="shared" si="746"/>
        <v>#REF!</v>
      </c>
      <c r="SMN141" s="39" t="e">
        <f t="shared" si="746"/>
        <v>#REF!</v>
      </c>
      <c r="SMO141" s="39" t="e">
        <f t="shared" si="746"/>
        <v>#REF!</v>
      </c>
      <c r="SMP141" s="39" t="e">
        <f t="shared" si="746"/>
        <v>#REF!</v>
      </c>
      <c r="SMQ141" s="39" t="e">
        <f t="shared" si="746"/>
        <v>#REF!</v>
      </c>
      <c r="SMR141" s="39" t="e">
        <f t="shared" si="746"/>
        <v>#REF!</v>
      </c>
      <c r="SMS141" s="39" t="e">
        <f t="shared" si="746"/>
        <v>#REF!</v>
      </c>
      <c r="SMT141" s="39" t="e">
        <f t="shared" si="746"/>
        <v>#REF!</v>
      </c>
      <c r="SMU141" s="39" t="e">
        <f t="shared" si="746"/>
        <v>#REF!</v>
      </c>
      <c r="SMV141" s="39" t="e">
        <f t="shared" si="746"/>
        <v>#REF!</v>
      </c>
      <c r="SMW141" s="39" t="e">
        <f t="shared" si="746"/>
        <v>#REF!</v>
      </c>
      <c r="SMX141" s="39" t="e">
        <f t="shared" si="746"/>
        <v>#REF!</v>
      </c>
      <c r="SMY141" s="39" t="e">
        <f t="shared" si="746"/>
        <v>#REF!</v>
      </c>
      <c r="SMZ141" s="39" t="e">
        <f t="shared" si="746"/>
        <v>#REF!</v>
      </c>
      <c r="SNA141" s="39" t="e">
        <f t="shared" si="746"/>
        <v>#REF!</v>
      </c>
      <c r="SNB141" s="39" t="e">
        <f t="shared" si="746"/>
        <v>#REF!</v>
      </c>
      <c r="SNC141" s="39" t="e">
        <f t="shared" si="746"/>
        <v>#REF!</v>
      </c>
      <c r="SND141" s="39" t="e">
        <f t="shared" si="746"/>
        <v>#REF!</v>
      </c>
      <c r="SNE141" s="39" t="e">
        <f t="shared" si="746"/>
        <v>#REF!</v>
      </c>
      <c r="SNF141" s="39" t="e">
        <f t="shared" si="746"/>
        <v>#REF!</v>
      </c>
      <c r="SNG141" s="39" t="e">
        <f t="shared" si="746"/>
        <v>#REF!</v>
      </c>
      <c r="SNH141" s="39" t="e">
        <f t="shared" si="746"/>
        <v>#REF!</v>
      </c>
      <c r="SNI141" s="39" t="e">
        <f t="shared" si="746"/>
        <v>#REF!</v>
      </c>
      <c r="SNJ141" s="39" t="e">
        <f t="shared" si="746"/>
        <v>#REF!</v>
      </c>
      <c r="SNK141" s="39" t="e">
        <f t="shared" si="746"/>
        <v>#REF!</v>
      </c>
      <c r="SNL141" s="39" t="e">
        <f t="shared" si="746"/>
        <v>#REF!</v>
      </c>
      <c r="SNM141" s="39" t="e">
        <f t="shared" si="746"/>
        <v>#REF!</v>
      </c>
      <c r="SNN141" s="39" t="e">
        <f t="shared" si="746"/>
        <v>#REF!</v>
      </c>
      <c r="SNO141" s="39" t="e">
        <f t="shared" si="746"/>
        <v>#REF!</v>
      </c>
      <c r="SNP141" s="39" t="e">
        <f t="shared" si="746"/>
        <v>#REF!</v>
      </c>
      <c r="SNQ141" s="39" t="e">
        <f t="shared" si="746"/>
        <v>#REF!</v>
      </c>
      <c r="SNR141" s="39" t="e">
        <f t="shared" si="746"/>
        <v>#REF!</v>
      </c>
      <c r="SNS141" s="39" t="e">
        <f t="shared" si="746"/>
        <v>#REF!</v>
      </c>
      <c r="SNT141" s="39" t="e">
        <f t="shared" si="746"/>
        <v>#REF!</v>
      </c>
      <c r="SNU141" s="39" t="e">
        <f t="shared" si="746"/>
        <v>#REF!</v>
      </c>
      <c r="SNV141" s="39" t="e">
        <f t="shared" si="746"/>
        <v>#REF!</v>
      </c>
      <c r="SNW141" s="39" t="e">
        <f t="shared" si="746"/>
        <v>#REF!</v>
      </c>
      <c r="SNX141" s="39" t="e">
        <f t="shared" si="746"/>
        <v>#REF!</v>
      </c>
      <c r="SNY141" s="39" t="e">
        <f t="shared" si="746"/>
        <v>#REF!</v>
      </c>
      <c r="SNZ141" s="39" t="e">
        <f t="shared" si="746"/>
        <v>#REF!</v>
      </c>
      <c r="SOA141" s="39" t="e">
        <f t="shared" si="746"/>
        <v>#REF!</v>
      </c>
      <c r="SOB141" s="39" t="e">
        <f t="shared" si="746"/>
        <v>#REF!</v>
      </c>
      <c r="SOC141" s="39" t="e">
        <f t="shared" si="746"/>
        <v>#REF!</v>
      </c>
      <c r="SOD141" s="39" t="e">
        <f t="shared" si="746"/>
        <v>#REF!</v>
      </c>
      <c r="SOE141" s="39" t="e">
        <f t="shared" si="746"/>
        <v>#REF!</v>
      </c>
      <c r="SOF141" s="39" t="e">
        <f t="shared" si="746"/>
        <v>#REF!</v>
      </c>
      <c r="SOG141" s="39" t="e">
        <f t="shared" si="746"/>
        <v>#REF!</v>
      </c>
      <c r="SOH141" s="39" t="e">
        <f t="shared" si="746"/>
        <v>#REF!</v>
      </c>
      <c r="SOI141" s="39" t="e">
        <f t="shared" si="746"/>
        <v>#REF!</v>
      </c>
      <c r="SOJ141" s="39" t="e">
        <f t="shared" si="746"/>
        <v>#REF!</v>
      </c>
      <c r="SOK141" s="39" t="e">
        <f t="shared" si="746"/>
        <v>#REF!</v>
      </c>
      <c r="SOL141" s="39" t="e">
        <f t="shared" si="746"/>
        <v>#REF!</v>
      </c>
      <c r="SOM141" s="39" t="e">
        <f t="shared" si="746"/>
        <v>#REF!</v>
      </c>
      <c r="SON141" s="39" t="e">
        <f t="shared" si="746"/>
        <v>#REF!</v>
      </c>
      <c r="SOO141" s="39" t="e">
        <f t="shared" si="746"/>
        <v>#REF!</v>
      </c>
      <c r="SOP141" s="39" t="e">
        <f t="shared" si="746"/>
        <v>#REF!</v>
      </c>
      <c r="SOQ141" s="39" t="e">
        <f t="shared" si="746"/>
        <v>#REF!</v>
      </c>
      <c r="SOR141" s="39" t="e">
        <f t="shared" si="746"/>
        <v>#REF!</v>
      </c>
      <c r="SOS141" s="39" t="e">
        <f t="shared" si="746"/>
        <v>#REF!</v>
      </c>
      <c r="SOT141" s="39" t="e">
        <f t="shared" si="746"/>
        <v>#REF!</v>
      </c>
      <c r="SOU141" s="39" t="e">
        <f t="shared" si="746"/>
        <v>#REF!</v>
      </c>
      <c r="SOV141" s="39" t="e">
        <f t="shared" si="746"/>
        <v>#REF!</v>
      </c>
      <c r="SOW141" s="39" t="e">
        <f t="shared" si="746"/>
        <v>#REF!</v>
      </c>
      <c r="SOX141" s="39" t="e">
        <f t="shared" ref="SOX141:SRI141" si="747">SOX14+SOX28+SOX41+SOX54+SOX66+SOX80+SOX94+SOX109+SOX123+SOX136</f>
        <v>#REF!</v>
      </c>
      <c r="SOY141" s="39" t="e">
        <f t="shared" si="747"/>
        <v>#REF!</v>
      </c>
      <c r="SOZ141" s="39" t="e">
        <f t="shared" si="747"/>
        <v>#REF!</v>
      </c>
      <c r="SPA141" s="39" t="e">
        <f t="shared" si="747"/>
        <v>#REF!</v>
      </c>
      <c r="SPB141" s="39" t="e">
        <f t="shared" si="747"/>
        <v>#REF!</v>
      </c>
      <c r="SPC141" s="39" t="e">
        <f t="shared" si="747"/>
        <v>#REF!</v>
      </c>
      <c r="SPD141" s="39" t="e">
        <f t="shared" si="747"/>
        <v>#REF!</v>
      </c>
      <c r="SPE141" s="39" t="e">
        <f t="shared" si="747"/>
        <v>#REF!</v>
      </c>
      <c r="SPF141" s="39" t="e">
        <f t="shared" si="747"/>
        <v>#REF!</v>
      </c>
      <c r="SPG141" s="39" t="e">
        <f t="shared" si="747"/>
        <v>#REF!</v>
      </c>
      <c r="SPH141" s="39" t="e">
        <f t="shared" si="747"/>
        <v>#REF!</v>
      </c>
      <c r="SPI141" s="39" t="e">
        <f t="shared" si="747"/>
        <v>#REF!</v>
      </c>
      <c r="SPJ141" s="39" t="e">
        <f t="shared" si="747"/>
        <v>#REF!</v>
      </c>
      <c r="SPK141" s="39" t="e">
        <f t="shared" si="747"/>
        <v>#REF!</v>
      </c>
      <c r="SPL141" s="39" t="e">
        <f t="shared" si="747"/>
        <v>#REF!</v>
      </c>
      <c r="SPM141" s="39" t="e">
        <f t="shared" si="747"/>
        <v>#REF!</v>
      </c>
      <c r="SPN141" s="39" t="e">
        <f t="shared" si="747"/>
        <v>#REF!</v>
      </c>
      <c r="SPO141" s="39" t="e">
        <f t="shared" si="747"/>
        <v>#REF!</v>
      </c>
      <c r="SPP141" s="39" t="e">
        <f t="shared" si="747"/>
        <v>#REF!</v>
      </c>
      <c r="SPQ141" s="39" t="e">
        <f t="shared" si="747"/>
        <v>#REF!</v>
      </c>
      <c r="SPR141" s="39" t="e">
        <f t="shared" si="747"/>
        <v>#REF!</v>
      </c>
      <c r="SPS141" s="39" t="e">
        <f t="shared" si="747"/>
        <v>#REF!</v>
      </c>
      <c r="SPT141" s="39" t="e">
        <f t="shared" si="747"/>
        <v>#REF!</v>
      </c>
      <c r="SPU141" s="39" t="e">
        <f t="shared" si="747"/>
        <v>#REF!</v>
      </c>
      <c r="SPV141" s="39" t="e">
        <f t="shared" si="747"/>
        <v>#REF!</v>
      </c>
      <c r="SPW141" s="39" t="e">
        <f t="shared" si="747"/>
        <v>#REF!</v>
      </c>
      <c r="SPX141" s="39" t="e">
        <f t="shared" si="747"/>
        <v>#REF!</v>
      </c>
      <c r="SPY141" s="39" t="e">
        <f t="shared" si="747"/>
        <v>#REF!</v>
      </c>
      <c r="SPZ141" s="39" t="e">
        <f t="shared" si="747"/>
        <v>#REF!</v>
      </c>
      <c r="SQA141" s="39" t="e">
        <f t="shared" si="747"/>
        <v>#REF!</v>
      </c>
      <c r="SQB141" s="39" t="e">
        <f t="shared" si="747"/>
        <v>#REF!</v>
      </c>
      <c r="SQC141" s="39" t="e">
        <f t="shared" si="747"/>
        <v>#REF!</v>
      </c>
      <c r="SQD141" s="39" t="e">
        <f t="shared" si="747"/>
        <v>#REF!</v>
      </c>
      <c r="SQE141" s="39" t="e">
        <f t="shared" si="747"/>
        <v>#REF!</v>
      </c>
      <c r="SQF141" s="39" t="e">
        <f t="shared" si="747"/>
        <v>#REF!</v>
      </c>
      <c r="SQG141" s="39" t="e">
        <f t="shared" si="747"/>
        <v>#REF!</v>
      </c>
      <c r="SQH141" s="39" t="e">
        <f t="shared" si="747"/>
        <v>#REF!</v>
      </c>
      <c r="SQI141" s="39" t="e">
        <f t="shared" si="747"/>
        <v>#REF!</v>
      </c>
      <c r="SQJ141" s="39" t="e">
        <f t="shared" si="747"/>
        <v>#REF!</v>
      </c>
      <c r="SQK141" s="39" t="e">
        <f t="shared" si="747"/>
        <v>#REF!</v>
      </c>
      <c r="SQL141" s="39" t="e">
        <f t="shared" si="747"/>
        <v>#REF!</v>
      </c>
      <c r="SQM141" s="39" t="e">
        <f t="shared" si="747"/>
        <v>#REF!</v>
      </c>
      <c r="SQN141" s="39" t="e">
        <f t="shared" si="747"/>
        <v>#REF!</v>
      </c>
      <c r="SQO141" s="39" t="e">
        <f t="shared" si="747"/>
        <v>#REF!</v>
      </c>
      <c r="SQP141" s="39" t="e">
        <f t="shared" si="747"/>
        <v>#REF!</v>
      </c>
      <c r="SQQ141" s="39" t="e">
        <f t="shared" si="747"/>
        <v>#REF!</v>
      </c>
      <c r="SQR141" s="39" t="e">
        <f t="shared" si="747"/>
        <v>#REF!</v>
      </c>
      <c r="SQS141" s="39" t="e">
        <f t="shared" si="747"/>
        <v>#REF!</v>
      </c>
      <c r="SQT141" s="39" t="e">
        <f t="shared" si="747"/>
        <v>#REF!</v>
      </c>
      <c r="SQU141" s="39" t="e">
        <f t="shared" si="747"/>
        <v>#REF!</v>
      </c>
      <c r="SQV141" s="39" t="e">
        <f t="shared" si="747"/>
        <v>#REF!</v>
      </c>
      <c r="SQW141" s="39" t="e">
        <f t="shared" si="747"/>
        <v>#REF!</v>
      </c>
      <c r="SQX141" s="39" t="e">
        <f t="shared" si="747"/>
        <v>#REF!</v>
      </c>
      <c r="SQY141" s="39" t="e">
        <f t="shared" si="747"/>
        <v>#REF!</v>
      </c>
      <c r="SQZ141" s="39" t="e">
        <f t="shared" si="747"/>
        <v>#REF!</v>
      </c>
      <c r="SRA141" s="39" t="e">
        <f t="shared" si="747"/>
        <v>#REF!</v>
      </c>
      <c r="SRB141" s="39" t="e">
        <f t="shared" si="747"/>
        <v>#REF!</v>
      </c>
      <c r="SRC141" s="39" t="e">
        <f t="shared" si="747"/>
        <v>#REF!</v>
      </c>
      <c r="SRD141" s="39" t="e">
        <f t="shared" si="747"/>
        <v>#REF!</v>
      </c>
      <c r="SRE141" s="39" t="e">
        <f t="shared" si="747"/>
        <v>#REF!</v>
      </c>
      <c r="SRF141" s="39" t="e">
        <f t="shared" si="747"/>
        <v>#REF!</v>
      </c>
      <c r="SRG141" s="39" t="e">
        <f t="shared" si="747"/>
        <v>#REF!</v>
      </c>
      <c r="SRH141" s="39" t="e">
        <f t="shared" si="747"/>
        <v>#REF!</v>
      </c>
      <c r="SRI141" s="39" t="e">
        <f t="shared" si="747"/>
        <v>#REF!</v>
      </c>
      <c r="SRJ141" s="39" t="e">
        <f t="shared" ref="SRJ141:STU141" si="748">SRJ14+SRJ28+SRJ41+SRJ54+SRJ66+SRJ80+SRJ94+SRJ109+SRJ123+SRJ136</f>
        <v>#REF!</v>
      </c>
      <c r="SRK141" s="39" t="e">
        <f t="shared" si="748"/>
        <v>#REF!</v>
      </c>
      <c r="SRL141" s="39" t="e">
        <f t="shared" si="748"/>
        <v>#REF!</v>
      </c>
      <c r="SRM141" s="39" t="e">
        <f t="shared" si="748"/>
        <v>#REF!</v>
      </c>
      <c r="SRN141" s="39" t="e">
        <f t="shared" si="748"/>
        <v>#REF!</v>
      </c>
      <c r="SRO141" s="39" t="e">
        <f t="shared" si="748"/>
        <v>#REF!</v>
      </c>
      <c r="SRP141" s="39" t="e">
        <f t="shared" si="748"/>
        <v>#REF!</v>
      </c>
      <c r="SRQ141" s="39" t="e">
        <f t="shared" si="748"/>
        <v>#REF!</v>
      </c>
      <c r="SRR141" s="39" t="e">
        <f t="shared" si="748"/>
        <v>#REF!</v>
      </c>
      <c r="SRS141" s="39" t="e">
        <f t="shared" si="748"/>
        <v>#REF!</v>
      </c>
      <c r="SRT141" s="39" t="e">
        <f t="shared" si="748"/>
        <v>#REF!</v>
      </c>
      <c r="SRU141" s="39" t="e">
        <f t="shared" si="748"/>
        <v>#REF!</v>
      </c>
      <c r="SRV141" s="39" t="e">
        <f t="shared" si="748"/>
        <v>#REF!</v>
      </c>
      <c r="SRW141" s="39" t="e">
        <f t="shared" si="748"/>
        <v>#REF!</v>
      </c>
      <c r="SRX141" s="39" t="e">
        <f t="shared" si="748"/>
        <v>#REF!</v>
      </c>
      <c r="SRY141" s="39" t="e">
        <f t="shared" si="748"/>
        <v>#REF!</v>
      </c>
      <c r="SRZ141" s="39" t="e">
        <f t="shared" si="748"/>
        <v>#REF!</v>
      </c>
      <c r="SSA141" s="39" t="e">
        <f t="shared" si="748"/>
        <v>#REF!</v>
      </c>
      <c r="SSB141" s="39" t="e">
        <f t="shared" si="748"/>
        <v>#REF!</v>
      </c>
      <c r="SSC141" s="39" t="e">
        <f t="shared" si="748"/>
        <v>#REF!</v>
      </c>
      <c r="SSD141" s="39" t="e">
        <f t="shared" si="748"/>
        <v>#REF!</v>
      </c>
      <c r="SSE141" s="39" t="e">
        <f t="shared" si="748"/>
        <v>#REF!</v>
      </c>
      <c r="SSF141" s="39" t="e">
        <f t="shared" si="748"/>
        <v>#REF!</v>
      </c>
      <c r="SSG141" s="39" t="e">
        <f t="shared" si="748"/>
        <v>#REF!</v>
      </c>
      <c r="SSH141" s="39" t="e">
        <f t="shared" si="748"/>
        <v>#REF!</v>
      </c>
      <c r="SSI141" s="39" t="e">
        <f t="shared" si="748"/>
        <v>#REF!</v>
      </c>
      <c r="SSJ141" s="39" t="e">
        <f t="shared" si="748"/>
        <v>#REF!</v>
      </c>
      <c r="SSK141" s="39" t="e">
        <f t="shared" si="748"/>
        <v>#REF!</v>
      </c>
      <c r="SSL141" s="39" t="e">
        <f t="shared" si="748"/>
        <v>#REF!</v>
      </c>
      <c r="SSM141" s="39" t="e">
        <f t="shared" si="748"/>
        <v>#REF!</v>
      </c>
      <c r="SSN141" s="39" t="e">
        <f t="shared" si="748"/>
        <v>#REF!</v>
      </c>
      <c r="SSO141" s="39" t="e">
        <f t="shared" si="748"/>
        <v>#REF!</v>
      </c>
      <c r="SSP141" s="39" t="e">
        <f t="shared" si="748"/>
        <v>#REF!</v>
      </c>
      <c r="SSQ141" s="39" t="e">
        <f t="shared" si="748"/>
        <v>#REF!</v>
      </c>
      <c r="SSR141" s="39" t="e">
        <f t="shared" si="748"/>
        <v>#REF!</v>
      </c>
      <c r="SSS141" s="39" t="e">
        <f t="shared" si="748"/>
        <v>#REF!</v>
      </c>
      <c r="SST141" s="39" t="e">
        <f t="shared" si="748"/>
        <v>#REF!</v>
      </c>
      <c r="SSU141" s="39" t="e">
        <f t="shared" si="748"/>
        <v>#REF!</v>
      </c>
      <c r="SSV141" s="39" t="e">
        <f t="shared" si="748"/>
        <v>#REF!</v>
      </c>
      <c r="SSW141" s="39" t="e">
        <f t="shared" si="748"/>
        <v>#REF!</v>
      </c>
      <c r="SSX141" s="39" t="e">
        <f t="shared" si="748"/>
        <v>#REF!</v>
      </c>
      <c r="SSY141" s="39" t="e">
        <f t="shared" si="748"/>
        <v>#REF!</v>
      </c>
      <c r="SSZ141" s="39" t="e">
        <f t="shared" si="748"/>
        <v>#REF!</v>
      </c>
      <c r="STA141" s="39" t="e">
        <f t="shared" si="748"/>
        <v>#REF!</v>
      </c>
      <c r="STB141" s="39" t="e">
        <f t="shared" si="748"/>
        <v>#REF!</v>
      </c>
      <c r="STC141" s="39" t="e">
        <f t="shared" si="748"/>
        <v>#REF!</v>
      </c>
      <c r="STD141" s="39" t="e">
        <f t="shared" si="748"/>
        <v>#REF!</v>
      </c>
      <c r="STE141" s="39" t="e">
        <f t="shared" si="748"/>
        <v>#REF!</v>
      </c>
      <c r="STF141" s="39" t="e">
        <f t="shared" si="748"/>
        <v>#REF!</v>
      </c>
      <c r="STG141" s="39" t="e">
        <f t="shared" si="748"/>
        <v>#REF!</v>
      </c>
      <c r="STH141" s="39" t="e">
        <f t="shared" si="748"/>
        <v>#REF!</v>
      </c>
      <c r="STI141" s="39" t="e">
        <f t="shared" si="748"/>
        <v>#REF!</v>
      </c>
      <c r="STJ141" s="39" t="e">
        <f t="shared" si="748"/>
        <v>#REF!</v>
      </c>
      <c r="STK141" s="39" t="e">
        <f t="shared" si="748"/>
        <v>#REF!</v>
      </c>
      <c r="STL141" s="39" t="e">
        <f t="shared" si="748"/>
        <v>#REF!</v>
      </c>
      <c r="STM141" s="39" t="e">
        <f t="shared" si="748"/>
        <v>#REF!</v>
      </c>
      <c r="STN141" s="39" t="e">
        <f t="shared" si="748"/>
        <v>#REF!</v>
      </c>
      <c r="STO141" s="39" t="e">
        <f t="shared" si="748"/>
        <v>#REF!</v>
      </c>
      <c r="STP141" s="39" t="e">
        <f t="shared" si="748"/>
        <v>#REF!</v>
      </c>
      <c r="STQ141" s="39" t="e">
        <f t="shared" si="748"/>
        <v>#REF!</v>
      </c>
      <c r="STR141" s="39" t="e">
        <f t="shared" si="748"/>
        <v>#REF!</v>
      </c>
      <c r="STS141" s="39" t="e">
        <f t="shared" si="748"/>
        <v>#REF!</v>
      </c>
      <c r="STT141" s="39" t="e">
        <f t="shared" si="748"/>
        <v>#REF!</v>
      </c>
      <c r="STU141" s="39" t="e">
        <f t="shared" si="748"/>
        <v>#REF!</v>
      </c>
      <c r="STV141" s="39" t="e">
        <f t="shared" ref="STV141:SWG141" si="749">STV14+STV28+STV41+STV54+STV66+STV80+STV94+STV109+STV123+STV136</f>
        <v>#REF!</v>
      </c>
      <c r="STW141" s="39" t="e">
        <f t="shared" si="749"/>
        <v>#REF!</v>
      </c>
      <c r="STX141" s="39" t="e">
        <f t="shared" si="749"/>
        <v>#REF!</v>
      </c>
      <c r="STY141" s="39" t="e">
        <f t="shared" si="749"/>
        <v>#REF!</v>
      </c>
      <c r="STZ141" s="39" t="e">
        <f t="shared" si="749"/>
        <v>#REF!</v>
      </c>
      <c r="SUA141" s="39" t="e">
        <f t="shared" si="749"/>
        <v>#REF!</v>
      </c>
      <c r="SUB141" s="39" t="e">
        <f t="shared" si="749"/>
        <v>#REF!</v>
      </c>
      <c r="SUC141" s="39" t="e">
        <f t="shared" si="749"/>
        <v>#REF!</v>
      </c>
      <c r="SUD141" s="39" t="e">
        <f t="shared" si="749"/>
        <v>#REF!</v>
      </c>
      <c r="SUE141" s="39" t="e">
        <f t="shared" si="749"/>
        <v>#REF!</v>
      </c>
      <c r="SUF141" s="39" t="e">
        <f t="shared" si="749"/>
        <v>#REF!</v>
      </c>
      <c r="SUG141" s="39" t="e">
        <f t="shared" si="749"/>
        <v>#REF!</v>
      </c>
      <c r="SUH141" s="39" t="e">
        <f t="shared" si="749"/>
        <v>#REF!</v>
      </c>
      <c r="SUI141" s="39" t="e">
        <f t="shared" si="749"/>
        <v>#REF!</v>
      </c>
      <c r="SUJ141" s="39" t="e">
        <f t="shared" si="749"/>
        <v>#REF!</v>
      </c>
      <c r="SUK141" s="39" t="e">
        <f t="shared" si="749"/>
        <v>#REF!</v>
      </c>
      <c r="SUL141" s="39" t="e">
        <f t="shared" si="749"/>
        <v>#REF!</v>
      </c>
      <c r="SUM141" s="39" t="e">
        <f t="shared" si="749"/>
        <v>#REF!</v>
      </c>
      <c r="SUN141" s="39" t="e">
        <f t="shared" si="749"/>
        <v>#REF!</v>
      </c>
      <c r="SUO141" s="39" t="e">
        <f t="shared" si="749"/>
        <v>#REF!</v>
      </c>
      <c r="SUP141" s="39" t="e">
        <f t="shared" si="749"/>
        <v>#REF!</v>
      </c>
      <c r="SUQ141" s="39" t="e">
        <f t="shared" si="749"/>
        <v>#REF!</v>
      </c>
      <c r="SUR141" s="39" t="e">
        <f t="shared" si="749"/>
        <v>#REF!</v>
      </c>
      <c r="SUS141" s="39" t="e">
        <f t="shared" si="749"/>
        <v>#REF!</v>
      </c>
      <c r="SUT141" s="39" t="e">
        <f t="shared" si="749"/>
        <v>#REF!</v>
      </c>
      <c r="SUU141" s="39" t="e">
        <f t="shared" si="749"/>
        <v>#REF!</v>
      </c>
      <c r="SUV141" s="39" t="e">
        <f t="shared" si="749"/>
        <v>#REF!</v>
      </c>
      <c r="SUW141" s="39" t="e">
        <f t="shared" si="749"/>
        <v>#REF!</v>
      </c>
      <c r="SUX141" s="39" t="e">
        <f t="shared" si="749"/>
        <v>#REF!</v>
      </c>
      <c r="SUY141" s="39" t="e">
        <f t="shared" si="749"/>
        <v>#REF!</v>
      </c>
      <c r="SUZ141" s="39" t="e">
        <f t="shared" si="749"/>
        <v>#REF!</v>
      </c>
      <c r="SVA141" s="39" t="e">
        <f t="shared" si="749"/>
        <v>#REF!</v>
      </c>
      <c r="SVB141" s="39" t="e">
        <f t="shared" si="749"/>
        <v>#REF!</v>
      </c>
      <c r="SVC141" s="39" t="e">
        <f t="shared" si="749"/>
        <v>#REF!</v>
      </c>
      <c r="SVD141" s="39" t="e">
        <f t="shared" si="749"/>
        <v>#REF!</v>
      </c>
      <c r="SVE141" s="39" t="e">
        <f t="shared" si="749"/>
        <v>#REF!</v>
      </c>
      <c r="SVF141" s="39" t="e">
        <f t="shared" si="749"/>
        <v>#REF!</v>
      </c>
      <c r="SVG141" s="39" t="e">
        <f t="shared" si="749"/>
        <v>#REF!</v>
      </c>
      <c r="SVH141" s="39" t="e">
        <f t="shared" si="749"/>
        <v>#REF!</v>
      </c>
      <c r="SVI141" s="39" t="e">
        <f t="shared" si="749"/>
        <v>#REF!</v>
      </c>
      <c r="SVJ141" s="39" t="e">
        <f t="shared" si="749"/>
        <v>#REF!</v>
      </c>
      <c r="SVK141" s="39" t="e">
        <f t="shared" si="749"/>
        <v>#REF!</v>
      </c>
      <c r="SVL141" s="39" t="e">
        <f t="shared" si="749"/>
        <v>#REF!</v>
      </c>
      <c r="SVM141" s="39" t="e">
        <f t="shared" si="749"/>
        <v>#REF!</v>
      </c>
      <c r="SVN141" s="39" t="e">
        <f t="shared" si="749"/>
        <v>#REF!</v>
      </c>
      <c r="SVO141" s="39" t="e">
        <f t="shared" si="749"/>
        <v>#REF!</v>
      </c>
      <c r="SVP141" s="39" t="e">
        <f t="shared" si="749"/>
        <v>#REF!</v>
      </c>
      <c r="SVQ141" s="39" t="e">
        <f t="shared" si="749"/>
        <v>#REF!</v>
      </c>
      <c r="SVR141" s="39" t="e">
        <f t="shared" si="749"/>
        <v>#REF!</v>
      </c>
      <c r="SVS141" s="39" t="e">
        <f t="shared" si="749"/>
        <v>#REF!</v>
      </c>
      <c r="SVT141" s="39" t="e">
        <f t="shared" si="749"/>
        <v>#REF!</v>
      </c>
      <c r="SVU141" s="39" t="e">
        <f t="shared" si="749"/>
        <v>#REF!</v>
      </c>
      <c r="SVV141" s="39" t="e">
        <f t="shared" si="749"/>
        <v>#REF!</v>
      </c>
      <c r="SVW141" s="39" t="e">
        <f t="shared" si="749"/>
        <v>#REF!</v>
      </c>
      <c r="SVX141" s="39" t="e">
        <f t="shared" si="749"/>
        <v>#REF!</v>
      </c>
      <c r="SVY141" s="39" t="e">
        <f t="shared" si="749"/>
        <v>#REF!</v>
      </c>
      <c r="SVZ141" s="39" t="e">
        <f t="shared" si="749"/>
        <v>#REF!</v>
      </c>
      <c r="SWA141" s="39" t="e">
        <f t="shared" si="749"/>
        <v>#REF!</v>
      </c>
      <c r="SWB141" s="39" t="e">
        <f t="shared" si="749"/>
        <v>#REF!</v>
      </c>
      <c r="SWC141" s="39" t="e">
        <f t="shared" si="749"/>
        <v>#REF!</v>
      </c>
      <c r="SWD141" s="39" t="e">
        <f t="shared" si="749"/>
        <v>#REF!</v>
      </c>
      <c r="SWE141" s="39" t="e">
        <f t="shared" si="749"/>
        <v>#REF!</v>
      </c>
      <c r="SWF141" s="39" t="e">
        <f t="shared" si="749"/>
        <v>#REF!</v>
      </c>
      <c r="SWG141" s="39" t="e">
        <f t="shared" si="749"/>
        <v>#REF!</v>
      </c>
      <c r="SWH141" s="39" t="e">
        <f t="shared" ref="SWH141:SYS141" si="750">SWH14+SWH28+SWH41+SWH54+SWH66+SWH80+SWH94+SWH109+SWH123+SWH136</f>
        <v>#REF!</v>
      </c>
      <c r="SWI141" s="39" t="e">
        <f t="shared" si="750"/>
        <v>#REF!</v>
      </c>
      <c r="SWJ141" s="39" t="e">
        <f t="shared" si="750"/>
        <v>#REF!</v>
      </c>
      <c r="SWK141" s="39" t="e">
        <f t="shared" si="750"/>
        <v>#REF!</v>
      </c>
      <c r="SWL141" s="39" t="e">
        <f t="shared" si="750"/>
        <v>#REF!</v>
      </c>
      <c r="SWM141" s="39" t="e">
        <f t="shared" si="750"/>
        <v>#REF!</v>
      </c>
      <c r="SWN141" s="39" t="e">
        <f t="shared" si="750"/>
        <v>#REF!</v>
      </c>
      <c r="SWO141" s="39" t="e">
        <f t="shared" si="750"/>
        <v>#REF!</v>
      </c>
      <c r="SWP141" s="39" t="e">
        <f t="shared" si="750"/>
        <v>#REF!</v>
      </c>
      <c r="SWQ141" s="39" t="e">
        <f t="shared" si="750"/>
        <v>#REF!</v>
      </c>
      <c r="SWR141" s="39" t="e">
        <f t="shared" si="750"/>
        <v>#REF!</v>
      </c>
      <c r="SWS141" s="39" t="e">
        <f t="shared" si="750"/>
        <v>#REF!</v>
      </c>
      <c r="SWT141" s="39" t="e">
        <f t="shared" si="750"/>
        <v>#REF!</v>
      </c>
      <c r="SWU141" s="39" t="e">
        <f t="shared" si="750"/>
        <v>#REF!</v>
      </c>
      <c r="SWV141" s="39" t="e">
        <f t="shared" si="750"/>
        <v>#REF!</v>
      </c>
      <c r="SWW141" s="39" t="e">
        <f t="shared" si="750"/>
        <v>#REF!</v>
      </c>
      <c r="SWX141" s="39" t="e">
        <f t="shared" si="750"/>
        <v>#REF!</v>
      </c>
      <c r="SWY141" s="39" t="e">
        <f t="shared" si="750"/>
        <v>#REF!</v>
      </c>
      <c r="SWZ141" s="39" t="e">
        <f t="shared" si="750"/>
        <v>#REF!</v>
      </c>
      <c r="SXA141" s="39" t="e">
        <f t="shared" si="750"/>
        <v>#REF!</v>
      </c>
      <c r="SXB141" s="39" t="e">
        <f t="shared" si="750"/>
        <v>#REF!</v>
      </c>
      <c r="SXC141" s="39" t="e">
        <f t="shared" si="750"/>
        <v>#REF!</v>
      </c>
      <c r="SXD141" s="39" t="e">
        <f t="shared" si="750"/>
        <v>#REF!</v>
      </c>
      <c r="SXE141" s="39" t="e">
        <f t="shared" si="750"/>
        <v>#REF!</v>
      </c>
      <c r="SXF141" s="39" t="e">
        <f t="shared" si="750"/>
        <v>#REF!</v>
      </c>
      <c r="SXG141" s="39" t="e">
        <f t="shared" si="750"/>
        <v>#REF!</v>
      </c>
      <c r="SXH141" s="39" t="e">
        <f t="shared" si="750"/>
        <v>#REF!</v>
      </c>
      <c r="SXI141" s="39" t="e">
        <f t="shared" si="750"/>
        <v>#REF!</v>
      </c>
      <c r="SXJ141" s="39" t="e">
        <f t="shared" si="750"/>
        <v>#REF!</v>
      </c>
      <c r="SXK141" s="39" t="e">
        <f t="shared" si="750"/>
        <v>#REF!</v>
      </c>
      <c r="SXL141" s="39" t="e">
        <f t="shared" si="750"/>
        <v>#REF!</v>
      </c>
      <c r="SXM141" s="39" t="e">
        <f t="shared" si="750"/>
        <v>#REF!</v>
      </c>
      <c r="SXN141" s="39" t="e">
        <f t="shared" si="750"/>
        <v>#REF!</v>
      </c>
      <c r="SXO141" s="39" t="e">
        <f t="shared" si="750"/>
        <v>#REF!</v>
      </c>
      <c r="SXP141" s="39" t="e">
        <f t="shared" si="750"/>
        <v>#REF!</v>
      </c>
      <c r="SXQ141" s="39" t="e">
        <f t="shared" si="750"/>
        <v>#REF!</v>
      </c>
      <c r="SXR141" s="39" t="e">
        <f t="shared" si="750"/>
        <v>#REF!</v>
      </c>
      <c r="SXS141" s="39" t="e">
        <f t="shared" si="750"/>
        <v>#REF!</v>
      </c>
      <c r="SXT141" s="39" t="e">
        <f t="shared" si="750"/>
        <v>#REF!</v>
      </c>
      <c r="SXU141" s="39" t="e">
        <f t="shared" si="750"/>
        <v>#REF!</v>
      </c>
      <c r="SXV141" s="39" t="e">
        <f t="shared" si="750"/>
        <v>#REF!</v>
      </c>
      <c r="SXW141" s="39" t="e">
        <f t="shared" si="750"/>
        <v>#REF!</v>
      </c>
      <c r="SXX141" s="39" t="e">
        <f t="shared" si="750"/>
        <v>#REF!</v>
      </c>
      <c r="SXY141" s="39" t="e">
        <f t="shared" si="750"/>
        <v>#REF!</v>
      </c>
      <c r="SXZ141" s="39" t="e">
        <f t="shared" si="750"/>
        <v>#REF!</v>
      </c>
      <c r="SYA141" s="39" t="e">
        <f t="shared" si="750"/>
        <v>#REF!</v>
      </c>
      <c r="SYB141" s="39" t="e">
        <f t="shared" si="750"/>
        <v>#REF!</v>
      </c>
      <c r="SYC141" s="39" t="e">
        <f t="shared" si="750"/>
        <v>#REF!</v>
      </c>
      <c r="SYD141" s="39" t="e">
        <f t="shared" si="750"/>
        <v>#REF!</v>
      </c>
      <c r="SYE141" s="39" t="e">
        <f t="shared" si="750"/>
        <v>#REF!</v>
      </c>
      <c r="SYF141" s="39" t="e">
        <f t="shared" si="750"/>
        <v>#REF!</v>
      </c>
      <c r="SYG141" s="39" t="e">
        <f t="shared" si="750"/>
        <v>#REF!</v>
      </c>
      <c r="SYH141" s="39" t="e">
        <f t="shared" si="750"/>
        <v>#REF!</v>
      </c>
      <c r="SYI141" s="39" t="e">
        <f t="shared" si="750"/>
        <v>#REF!</v>
      </c>
      <c r="SYJ141" s="39" t="e">
        <f t="shared" si="750"/>
        <v>#REF!</v>
      </c>
      <c r="SYK141" s="39" t="e">
        <f t="shared" si="750"/>
        <v>#REF!</v>
      </c>
      <c r="SYL141" s="39" t="e">
        <f t="shared" si="750"/>
        <v>#REF!</v>
      </c>
      <c r="SYM141" s="39" t="e">
        <f t="shared" si="750"/>
        <v>#REF!</v>
      </c>
      <c r="SYN141" s="39" t="e">
        <f t="shared" si="750"/>
        <v>#REF!</v>
      </c>
      <c r="SYO141" s="39" t="e">
        <f t="shared" si="750"/>
        <v>#REF!</v>
      </c>
      <c r="SYP141" s="39" t="e">
        <f t="shared" si="750"/>
        <v>#REF!</v>
      </c>
      <c r="SYQ141" s="39" t="e">
        <f t="shared" si="750"/>
        <v>#REF!</v>
      </c>
      <c r="SYR141" s="39" t="e">
        <f t="shared" si="750"/>
        <v>#REF!</v>
      </c>
      <c r="SYS141" s="39" t="e">
        <f t="shared" si="750"/>
        <v>#REF!</v>
      </c>
      <c r="SYT141" s="39" t="e">
        <f t="shared" ref="SYT141:TBE141" si="751">SYT14+SYT28+SYT41+SYT54+SYT66+SYT80+SYT94+SYT109+SYT123+SYT136</f>
        <v>#REF!</v>
      </c>
      <c r="SYU141" s="39" t="e">
        <f t="shared" si="751"/>
        <v>#REF!</v>
      </c>
      <c r="SYV141" s="39" t="e">
        <f t="shared" si="751"/>
        <v>#REF!</v>
      </c>
      <c r="SYW141" s="39" t="e">
        <f t="shared" si="751"/>
        <v>#REF!</v>
      </c>
      <c r="SYX141" s="39" t="e">
        <f t="shared" si="751"/>
        <v>#REF!</v>
      </c>
      <c r="SYY141" s="39" t="e">
        <f t="shared" si="751"/>
        <v>#REF!</v>
      </c>
      <c r="SYZ141" s="39" t="e">
        <f t="shared" si="751"/>
        <v>#REF!</v>
      </c>
      <c r="SZA141" s="39" t="e">
        <f t="shared" si="751"/>
        <v>#REF!</v>
      </c>
      <c r="SZB141" s="39" t="e">
        <f t="shared" si="751"/>
        <v>#REF!</v>
      </c>
      <c r="SZC141" s="39" t="e">
        <f t="shared" si="751"/>
        <v>#REF!</v>
      </c>
      <c r="SZD141" s="39" t="e">
        <f t="shared" si="751"/>
        <v>#REF!</v>
      </c>
      <c r="SZE141" s="39" t="e">
        <f t="shared" si="751"/>
        <v>#REF!</v>
      </c>
      <c r="SZF141" s="39" t="e">
        <f t="shared" si="751"/>
        <v>#REF!</v>
      </c>
      <c r="SZG141" s="39" t="e">
        <f t="shared" si="751"/>
        <v>#REF!</v>
      </c>
      <c r="SZH141" s="39" t="e">
        <f t="shared" si="751"/>
        <v>#REF!</v>
      </c>
      <c r="SZI141" s="39" t="e">
        <f t="shared" si="751"/>
        <v>#REF!</v>
      </c>
      <c r="SZJ141" s="39" t="e">
        <f t="shared" si="751"/>
        <v>#REF!</v>
      </c>
      <c r="SZK141" s="39" t="e">
        <f t="shared" si="751"/>
        <v>#REF!</v>
      </c>
      <c r="SZL141" s="39" t="e">
        <f t="shared" si="751"/>
        <v>#REF!</v>
      </c>
      <c r="SZM141" s="39" t="e">
        <f t="shared" si="751"/>
        <v>#REF!</v>
      </c>
      <c r="SZN141" s="39" t="e">
        <f t="shared" si="751"/>
        <v>#REF!</v>
      </c>
      <c r="SZO141" s="39" t="e">
        <f t="shared" si="751"/>
        <v>#REF!</v>
      </c>
      <c r="SZP141" s="39" t="e">
        <f t="shared" si="751"/>
        <v>#REF!</v>
      </c>
      <c r="SZQ141" s="39" t="e">
        <f t="shared" si="751"/>
        <v>#REF!</v>
      </c>
      <c r="SZR141" s="39" t="e">
        <f t="shared" si="751"/>
        <v>#REF!</v>
      </c>
      <c r="SZS141" s="39" t="e">
        <f t="shared" si="751"/>
        <v>#REF!</v>
      </c>
      <c r="SZT141" s="39" t="e">
        <f t="shared" si="751"/>
        <v>#REF!</v>
      </c>
      <c r="SZU141" s="39" t="e">
        <f t="shared" si="751"/>
        <v>#REF!</v>
      </c>
      <c r="SZV141" s="39" t="e">
        <f t="shared" si="751"/>
        <v>#REF!</v>
      </c>
      <c r="SZW141" s="39" t="e">
        <f t="shared" si="751"/>
        <v>#REF!</v>
      </c>
      <c r="SZX141" s="39" t="e">
        <f t="shared" si="751"/>
        <v>#REF!</v>
      </c>
      <c r="SZY141" s="39" t="e">
        <f t="shared" si="751"/>
        <v>#REF!</v>
      </c>
      <c r="SZZ141" s="39" t="e">
        <f t="shared" si="751"/>
        <v>#REF!</v>
      </c>
      <c r="TAA141" s="39" t="e">
        <f t="shared" si="751"/>
        <v>#REF!</v>
      </c>
      <c r="TAB141" s="39" t="e">
        <f t="shared" si="751"/>
        <v>#REF!</v>
      </c>
      <c r="TAC141" s="39" t="e">
        <f t="shared" si="751"/>
        <v>#REF!</v>
      </c>
      <c r="TAD141" s="39" t="e">
        <f t="shared" si="751"/>
        <v>#REF!</v>
      </c>
      <c r="TAE141" s="39" t="e">
        <f t="shared" si="751"/>
        <v>#REF!</v>
      </c>
      <c r="TAF141" s="39" t="e">
        <f t="shared" si="751"/>
        <v>#REF!</v>
      </c>
      <c r="TAG141" s="39" t="e">
        <f t="shared" si="751"/>
        <v>#REF!</v>
      </c>
      <c r="TAH141" s="39" t="e">
        <f t="shared" si="751"/>
        <v>#REF!</v>
      </c>
      <c r="TAI141" s="39" t="e">
        <f t="shared" si="751"/>
        <v>#REF!</v>
      </c>
      <c r="TAJ141" s="39" t="e">
        <f t="shared" si="751"/>
        <v>#REF!</v>
      </c>
      <c r="TAK141" s="39" t="e">
        <f t="shared" si="751"/>
        <v>#REF!</v>
      </c>
      <c r="TAL141" s="39" t="e">
        <f t="shared" si="751"/>
        <v>#REF!</v>
      </c>
      <c r="TAM141" s="39" t="e">
        <f t="shared" si="751"/>
        <v>#REF!</v>
      </c>
      <c r="TAN141" s="39" t="e">
        <f t="shared" si="751"/>
        <v>#REF!</v>
      </c>
      <c r="TAO141" s="39" t="e">
        <f t="shared" si="751"/>
        <v>#REF!</v>
      </c>
      <c r="TAP141" s="39" t="e">
        <f t="shared" si="751"/>
        <v>#REF!</v>
      </c>
      <c r="TAQ141" s="39" t="e">
        <f t="shared" si="751"/>
        <v>#REF!</v>
      </c>
      <c r="TAR141" s="39" t="e">
        <f t="shared" si="751"/>
        <v>#REF!</v>
      </c>
      <c r="TAS141" s="39" t="e">
        <f t="shared" si="751"/>
        <v>#REF!</v>
      </c>
      <c r="TAT141" s="39" t="e">
        <f t="shared" si="751"/>
        <v>#REF!</v>
      </c>
      <c r="TAU141" s="39" t="e">
        <f t="shared" si="751"/>
        <v>#REF!</v>
      </c>
      <c r="TAV141" s="39" t="e">
        <f t="shared" si="751"/>
        <v>#REF!</v>
      </c>
      <c r="TAW141" s="39" t="e">
        <f t="shared" si="751"/>
        <v>#REF!</v>
      </c>
      <c r="TAX141" s="39" t="e">
        <f t="shared" si="751"/>
        <v>#REF!</v>
      </c>
      <c r="TAY141" s="39" t="e">
        <f t="shared" si="751"/>
        <v>#REF!</v>
      </c>
      <c r="TAZ141" s="39" t="e">
        <f t="shared" si="751"/>
        <v>#REF!</v>
      </c>
      <c r="TBA141" s="39" t="e">
        <f t="shared" si="751"/>
        <v>#REF!</v>
      </c>
      <c r="TBB141" s="39" t="e">
        <f t="shared" si="751"/>
        <v>#REF!</v>
      </c>
      <c r="TBC141" s="39" t="e">
        <f t="shared" si="751"/>
        <v>#REF!</v>
      </c>
      <c r="TBD141" s="39" t="e">
        <f t="shared" si="751"/>
        <v>#REF!</v>
      </c>
      <c r="TBE141" s="39" t="e">
        <f t="shared" si="751"/>
        <v>#REF!</v>
      </c>
      <c r="TBF141" s="39" t="e">
        <f t="shared" ref="TBF141:TDQ141" si="752">TBF14+TBF28+TBF41+TBF54+TBF66+TBF80+TBF94+TBF109+TBF123+TBF136</f>
        <v>#REF!</v>
      </c>
      <c r="TBG141" s="39" t="e">
        <f t="shared" si="752"/>
        <v>#REF!</v>
      </c>
      <c r="TBH141" s="39" t="e">
        <f t="shared" si="752"/>
        <v>#REF!</v>
      </c>
      <c r="TBI141" s="39" t="e">
        <f t="shared" si="752"/>
        <v>#REF!</v>
      </c>
      <c r="TBJ141" s="39" t="e">
        <f t="shared" si="752"/>
        <v>#REF!</v>
      </c>
      <c r="TBK141" s="39" t="e">
        <f t="shared" si="752"/>
        <v>#REF!</v>
      </c>
      <c r="TBL141" s="39" t="e">
        <f t="shared" si="752"/>
        <v>#REF!</v>
      </c>
      <c r="TBM141" s="39" t="e">
        <f t="shared" si="752"/>
        <v>#REF!</v>
      </c>
      <c r="TBN141" s="39" t="e">
        <f t="shared" si="752"/>
        <v>#REF!</v>
      </c>
      <c r="TBO141" s="39" t="e">
        <f t="shared" si="752"/>
        <v>#REF!</v>
      </c>
      <c r="TBP141" s="39" t="e">
        <f t="shared" si="752"/>
        <v>#REF!</v>
      </c>
      <c r="TBQ141" s="39" t="e">
        <f t="shared" si="752"/>
        <v>#REF!</v>
      </c>
      <c r="TBR141" s="39" t="e">
        <f t="shared" si="752"/>
        <v>#REF!</v>
      </c>
      <c r="TBS141" s="39" t="e">
        <f t="shared" si="752"/>
        <v>#REF!</v>
      </c>
      <c r="TBT141" s="39" t="e">
        <f t="shared" si="752"/>
        <v>#REF!</v>
      </c>
      <c r="TBU141" s="39" t="e">
        <f t="shared" si="752"/>
        <v>#REF!</v>
      </c>
      <c r="TBV141" s="39" t="e">
        <f t="shared" si="752"/>
        <v>#REF!</v>
      </c>
      <c r="TBW141" s="39" t="e">
        <f t="shared" si="752"/>
        <v>#REF!</v>
      </c>
      <c r="TBX141" s="39" t="e">
        <f t="shared" si="752"/>
        <v>#REF!</v>
      </c>
      <c r="TBY141" s="39" t="e">
        <f t="shared" si="752"/>
        <v>#REF!</v>
      </c>
      <c r="TBZ141" s="39" t="e">
        <f t="shared" si="752"/>
        <v>#REF!</v>
      </c>
      <c r="TCA141" s="39" t="e">
        <f t="shared" si="752"/>
        <v>#REF!</v>
      </c>
      <c r="TCB141" s="39" t="e">
        <f t="shared" si="752"/>
        <v>#REF!</v>
      </c>
      <c r="TCC141" s="39" t="e">
        <f t="shared" si="752"/>
        <v>#REF!</v>
      </c>
      <c r="TCD141" s="39" t="e">
        <f t="shared" si="752"/>
        <v>#REF!</v>
      </c>
      <c r="TCE141" s="39" t="e">
        <f t="shared" si="752"/>
        <v>#REF!</v>
      </c>
      <c r="TCF141" s="39" t="e">
        <f t="shared" si="752"/>
        <v>#REF!</v>
      </c>
      <c r="TCG141" s="39" t="e">
        <f t="shared" si="752"/>
        <v>#REF!</v>
      </c>
      <c r="TCH141" s="39" t="e">
        <f t="shared" si="752"/>
        <v>#REF!</v>
      </c>
      <c r="TCI141" s="39" t="e">
        <f t="shared" si="752"/>
        <v>#REF!</v>
      </c>
      <c r="TCJ141" s="39" t="e">
        <f t="shared" si="752"/>
        <v>#REF!</v>
      </c>
      <c r="TCK141" s="39" t="e">
        <f t="shared" si="752"/>
        <v>#REF!</v>
      </c>
      <c r="TCL141" s="39" t="e">
        <f t="shared" si="752"/>
        <v>#REF!</v>
      </c>
      <c r="TCM141" s="39" t="e">
        <f t="shared" si="752"/>
        <v>#REF!</v>
      </c>
      <c r="TCN141" s="39" t="e">
        <f t="shared" si="752"/>
        <v>#REF!</v>
      </c>
      <c r="TCO141" s="39" t="e">
        <f t="shared" si="752"/>
        <v>#REF!</v>
      </c>
      <c r="TCP141" s="39" t="e">
        <f t="shared" si="752"/>
        <v>#REF!</v>
      </c>
      <c r="TCQ141" s="39" t="e">
        <f t="shared" si="752"/>
        <v>#REF!</v>
      </c>
      <c r="TCR141" s="39" t="e">
        <f t="shared" si="752"/>
        <v>#REF!</v>
      </c>
      <c r="TCS141" s="39" t="e">
        <f t="shared" si="752"/>
        <v>#REF!</v>
      </c>
      <c r="TCT141" s="39" t="e">
        <f t="shared" si="752"/>
        <v>#REF!</v>
      </c>
      <c r="TCU141" s="39" t="e">
        <f t="shared" si="752"/>
        <v>#REF!</v>
      </c>
      <c r="TCV141" s="39" t="e">
        <f t="shared" si="752"/>
        <v>#REF!</v>
      </c>
      <c r="TCW141" s="39" t="e">
        <f t="shared" si="752"/>
        <v>#REF!</v>
      </c>
      <c r="TCX141" s="39" t="e">
        <f t="shared" si="752"/>
        <v>#REF!</v>
      </c>
      <c r="TCY141" s="39" t="e">
        <f t="shared" si="752"/>
        <v>#REF!</v>
      </c>
      <c r="TCZ141" s="39" t="e">
        <f t="shared" si="752"/>
        <v>#REF!</v>
      </c>
      <c r="TDA141" s="39" t="e">
        <f t="shared" si="752"/>
        <v>#REF!</v>
      </c>
      <c r="TDB141" s="39" t="e">
        <f t="shared" si="752"/>
        <v>#REF!</v>
      </c>
      <c r="TDC141" s="39" t="e">
        <f t="shared" si="752"/>
        <v>#REF!</v>
      </c>
      <c r="TDD141" s="39" t="e">
        <f t="shared" si="752"/>
        <v>#REF!</v>
      </c>
      <c r="TDE141" s="39" t="e">
        <f t="shared" si="752"/>
        <v>#REF!</v>
      </c>
      <c r="TDF141" s="39" t="e">
        <f t="shared" si="752"/>
        <v>#REF!</v>
      </c>
      <c r="TDG141" s="39" t="e">
        <f t="shared" si="752"/>
        <v>#REF!</v>
      </c>
      <c r="TDH141" s="39" t="e">
        <f t="shared" si="752"/>
        <v>#REF!</v>
      </c>
      <c r="TDI141" s="39" t="e">
        <f t="shared" si="752"/>
        <v>#REF!</v>
      </c>
      <c r="TDJ141" s="39" t="e">
        <f t="shared" si="752"/>
        <v>#REF!</v>
      </c>
      <c r="TDK141" s="39" t="e">
        <f t="shared" si="752"/>
        <v>#REF!</v>
      </c>
      <c r="TDL141" s="39" t="e">
        <f t="shared" si="752"/>
        <v>#REF!</v>
      </c>
      <c r="TDM141" s="39" t="e">
        <f t="shared" si="752"/>
        <v>#REF!</v>
      </c>
      <c r="TDN141" s="39" t="e">
        <f t="shared" si="752"/>
        <v>#REF!</v>
      </c>
      <c r="TDO141" s="39" t="e">
        <f t="shared" si="752"/>
        <v>#REF!</v>
      </c>
      <c r="TDP141" s="39" t="e">
        <f t="shared" si="752"/>
        <v>#REF!</v>
      </c>
      <c r="TDQ141" s="39" t="e">
        <f t="shared" si="752"/>
        <v>#REF!</v>
      </c>
      <c r="TDR141" s="39" t="e">
        <f t="shared" ref="TDR141:TGC141" si="753">TDR14+TDR28+TDR41+TDR54+TDR66+TDR80+TDR94+TDR109+TDR123+TDR136</f>
        <v>#REF!</v>
      </c>
      <c r="TDS141" s="39" t="e">
        <f t="shared" si="753"/>
        <v>#REF!</v>
      </c>
      <c r="TDT141" s="39" t="e">
        <f t="shared" si="753"/>
        <v>#REF!</v>
      </c>
      <c r="TDU141" s="39" t="e">
        <f t="shared" si="753"/>
        <v>#REF!</v>
      </c>
      <c r="TDV141" s="39" t="e">
        <f t="shared" si="753"/>
        <v>#REF!</v>
      </c>
      <c r="TDW141" s="39" t="e">
        <f t="shared" si="753"/>
        <v>#REF!</v>
      </c>
      <c r="TDX141" s="39" t="e">
        <f t="shared" si="753"/>
        <v>#REF!</v>
      </c>
      <c r="TDY141" s="39" t="e">
        <f t="shared" si="753"/>
        <v>#REF!</v>
      </c>
      <c r="TDZ141" s="39" t="e">
        <f t="shared" si="753"/>
        <v>#REF!</v>
      </c>
      <c r="TEA141" s="39" t="e">
        <f t="shared" si="753"/>
        <v>#REF!</v>
      </c>
      <c r="TEB141" s="39" t="e">
        <f t="shared" si="753"/>
        <v>#REF!</v>
      </c>
      <c r="TEC141" s="39" t="e">
        <f t="shared" si="753"/>
        <v>#REF!</v>
      </c>
      <c r="TED141" s="39" t="e">
        <f t="shared" si="753"/>
        <v>#REF!</v>
      </c>
      <c r="TEE141" s="39" t="e">
        <f t="shared" si="753"/>
        <v>#REF!</v>
      </c>
      <c r="TEF141" s="39" t="e">
        <f t="shared" si="753"/>
        <v>#REF!</v>
      </c>
      <c r="TEG141" s="39" t="e">
        <f t="shared" si="753"/>
        <v>#REF!</v>
      </c>
      <c r="TEH141" s="39" t="e">
        <f t="shared" si="753"/>
        <v>#REF!</v>
      </c>
      <c r="TEI141" s="39" t="e">
        <f t="shared" si="753"/>
        <v>#REF!</v>
      </c>
      <c r="TEJ141" s="39" t="e">
        <f t="shared" si="753"/>
        <v>#REF!</v>
      </c>
      <c r="TEK141" s="39" t="e">
        <f t="shared" si="753"/>
        <v>#REF!</v>
      </c>
      <c r="TEL141" s="39" t="e">
        <f t="shared" si="753"/>
        <v>#REF!</v>
      </c>
      <c r="TEM141" s="39" t="e">
        <f t="shared" si="753"/>
        <v>#REF!</v>
      </c>
      <c r="TEN141" s="39" t="e">
        <f t="shared" si="753"/>
        <v>#REF!</v>
      </c>
      <c r="TEO141" s="39" t="e">
        <f t="shared" si="753"/>
        <v>#REF!</v>
      </c>
      <c r="TEP141" s="39" t="e">
        <f t="shared" si="753"/>
        <v>#REF!</v>
      </c>
      <c r="TEQ141" s="39" t="e">
        <f t="shared" si="753"/>
        <v>#REF!</v>
      </c>
      <c r="TER141" s="39" t="e">
        <f t="shared" si="753"/>
        <v>#REF!</v>
      </c>
      <c r="TES141" s="39" t="e">
        <f t="shared" si="753"/>
        <v>#REF!</v>
      </c>
      <c r="TET141" s="39" t="e">
        <f t="shared" si="753"/>
        <v>#REF!</v>
      </c>
      <c r="TEU141" s="39" t="e">
        <f t="shared" si="753"/>
        <v>#REF!</v>
      </c>
      <c r="TEV141" s="39" t="e">
        <f t="shared" si="753"/>
        <v>#REF!</v>
      </c>
      <c r="TEW141" s="39" t="e">
        <f t="shared" si="753"/>
        <v>#REF!</v>
      </c>
      <c r="TEX141" s="39" t="e">
        <f t="shared" si="753"/>
        <v>#REF!</v>
      </c>
      <c r="TEY141" s="39" t="e">
        <f t="shared" si="753"/>
        <v>#REF!</v>
      </c>
      <c r="TEZ141" s="39" t="e">
        <f t="shared" si="753"/>
        <v>#REF!</v>
      </c>
      <c r="TFA141" s="39" t="e">
        <f t="shared" si="753"/>
        <v>#REF!</v>
      </c>
      <c r="TFB141" s="39" t="e">
        <f t="shared" si="753"/>
        <v>#REF!</v>
      </c>
      <c r="TFC141" s="39" t="e">
        <f t="shared" si="753"/>
        <v>#REF!</v>
      </c>
      <c r="TFD141" s="39" t="e">
        <f t="shared" si="753"/>
        <v>#REF!</v>
      </c>
      <c r="TFE141" s="39" t="e">
        <f t="shared" si="753"/>
        <v>#REF!</v>
      </c>
      <c r="TFF141" s="39" t="e">
        <f t="shared" si="753"/>
        <v>#REF!</v>
      </c>
      <c r="TFG141" s="39" t="e">
        <f t="shared" si="753"/>
        <v>#REF!</v>
      </c>
      <c r="TFH141" s="39" t="e">
        <f t="shared" si="753"/>
        <v>#REF!</v>
      </c>
      <c r="TFI141" s="39" t="e">
        <f t="shared" si="753"/>
        <v>#REF!</v>
      </c>
      <c r="TFJ141" s="39" t="e">
        <f t="shared" si="753"/>
        <v>#REF!</v>
      </c>
      <c r="TFK141" s="39" t="e">
        <f t="shared" si="753"/>
        <v>#REF!</v>
      </c>
      <c r="TFL141" s="39" t="e">
        <f t="shared" si="753"/>
        <v>#REF!</v>
      </c>
      <c r="TFM141" s="39" t="e">
        <f t="shared" si="753"/>
        <v>#REF!</v>
      </c>
      <c r="TFN141" s="39" t="e">
        <f t="shared" si="753"/>
        <v>#REF!</v>
      </c>
      <c r="TFO141" s="39" t="e">
        <f t="shared" si="753"/>
        <v>#REF!</v>
      </c>
      <c r="TFP141" s="39" t="e">
        <f t="shared" si="753"/>
        <v>#REF!</v>
      </c>
      <c r="TFQ141" s="39" t="e">
        <f t="shared" si="753"/>
        <v>#REF!</v>
      </c>
      <c r="TFR141" s="39" t="e">
        <f t="shared" si="753"/>
        <v>#REF!</v>
      </c>
      <c r="TFS141" s="39" t="e">
        <f t="shared" si="753"/>
        <v>#REF!</v>
      </c>
      <c r="TFT141" s="39" t="e">
        <f t="shared" si="753"/>
        <v>#REF!</v>
      </c>
      <c r="TFU141" s="39" t="e">
        <f t="shared" si="753"/>
        <v>#REF!</v>
      </c>
      <c r="TFV141" s="39" t="e">
        <f t="shared" si="753"/>
        <v>#REF!</v>
      </c>
      <c r="TFW141" s="39" t="e">
        <f t="shared" si="753"/>
        <v>#REF!</v>
      </c>
      <c r="TFX141" s="39" t="e">
        <f t="shared" si="753"/>
        <v>#REF!</v>
      </c>
      <c r="TFY141" s="39" t="e">
        <f t="shared" si="753"/>
        <v>#REF!</v>
      </c>
      <c r="TFZ141" s="39" t="e">
        <f t="shared" si="753"/>
        <v>#REF!</v>
      </c>
      <c r="TGA141" s="39" t="e">
        <f t="shared" si="753"/>
        <v>#REF!</v>
      </c>
      <c r="TGB141" s="39" t="e">
        <f t="shared" si="753"/>
        <v>#REF!</v>
      </c>
      <c r="TGC141" s="39" t="e">
        <f t="shared" si="753"/>
        <v>#REF!</v>
      </c>
      <c r="TGD141" s="39" t="e">
        <f t="shared" ref="TGD141:TIO141" si="754">TGD14+TGD28+TGD41+TGD54+TGD66+TGD80+TGD94+TGD109+TGD123+TGD136</f>
        <v>#REF!</v>
      </c>
      <c r="TGE141" s="39" t="e">
        <f t="shared" si="754"/>
        <v>#REF!</v>
      </c>
      <c r="TGF141" s="39" t="e">
        <f t="shared" si="754"/>
        <v>#REF!</v>
      </c>
      <c r="TGG141" s="39" t="e">
        <f t="shared" si="754"/>
        <v>#REF!</v>
      </c>
      <c r="TGH141" s="39" t="e">
        <f t="shared" si="754"/>
        <v>#REF!</v>
      </c>
      <c r="TGI141" s="39" t="e">
        <f t="shared" si="754"/>
        <v>#REF!</v>
      </c>
      <c r="TGJ141" s="39" t="e">
        <f t="shared" si="754"/>
        <v>#REF!</v>
      </c>
      <c r="TGK141" s="39" t="e">
        <f t="shared" si="754"/>
        <v>#REF!</v>
      </c>
      <c r="TGL141" s="39" t="e">
        <f t="shared" si="754"/>
        <v>#REF!</v>
      </c>
      <c r="TGM141" s="39" t="e">
        <f t="shared" si="754"/>
        <v>#REF!</v>
      </c>
      <c r="TGN141" s="39" t="e">
        <f t="shared" si="754"/>
        <v>#REF!</v>
      </c>
      <c r="TGO141" s="39" t="e">
        <f t="shared" si="754"/>
        <v>#REF!</v>
      </c>
      <c r="TGP141" s="39" t="e">
        <f t="shared" si="754"/>
        <v>#REF!</v>
      </c>
      <c r="TGQ141" s="39" t="e">
        <f t="shared" si="754"/>
        <v>#REF!</v>
      </c>
      <c r="TGR141" s="39" t="e">
        <f t="shared" si="754"/>
        <v>#REF!</v>
      </c>
      <c r="TGS141" s="39" t="e">
        <f t="shared" si="754"/>
        <v>#REF!</v>
      </c>
      <c r="TGT141" s="39" t="e">
        <f t="shared" si="754"/>
        <v>#REF!</v>
      </c>
      <c r="TGU141" s="39" t="e">
        <f t="shared" si="754"/>
        <v>#REF!</v>
      </c>
      <c r="TGV141" s="39" t="e">
        <f t="shared" si="754"/>
        <v>#REF!</v>
      </c>
      <c r="TGW141" s="39" t="e">
        <f t="shared" si="754"/>
        <v>#REF!</v>
      </c>
      <c r="TGX141" s="39" t="e">
        <f t="shared" si="754"/>
        <v>#REF!</v>
      </c>
      <c r="TGY141" s="39" t="e">
        <f t="shared" si="754"/>
        <v>#REF!</v>
      </c>
      <c r="TGZ141" s="39" t="e">
        <f t="shared" si="754"/>
        <v>#REF!</v>
      </c>
      <c r="THA141" s="39" t="e">
        <f t="shared" si="754"/>
        <v>#REF!</v>
      </c>
      <c r="THB141" s="39" t="e">
        <f t="shared" si="754"/>
        <v>#REF!</v>
      </c>
      <c r="THC141" s="39" t="e">
        <f t="shared" si="754"/>
        <v>#REF!</v>
      </c>
      <c r="THD141" s="39" t="e">
        <f t="shared" si="754"/>
        <v>#REF!</v>
      </c>
      <c r="THE141" s="39" t="e">
        <f t="shared" si="754"/>
        <v>#REF!</v>
      </c>
      <c r="THF141" s="39" t="e">
        <f t="shared" si="754"/>
        <v>#REF!</v>
      </c>
      <c r="THG141" s="39" t="e">
        <f t="shared" si="754"/>
        <v>#REF!</v>
      </c>
      <c r="THH141" s="39" t="e">
        <f t="shared" si="754"/>
        <v>#REF!</v>
      </c>
      <c r="THI141" s="39" t="e">
        <f t="shared" si="754"/>
        <v>#REF!</v>
      </c>
      <c r="THJ141" s="39" t="e">
        <f t="shared" si="754"/>
        <v>#REF!</v>
      </c>
      <c r="THK141" s="39" t="e">
        <f t="shared" si="754"/>
        <v>#REF!</v>
      </c>
      <c r="THL141" s="39" t="e">
        <f t="shared" si="754"/>
        <v>#REF!</v>
      </c>
      <c r="THM141" s="39" t="e">
        <f t="shared" si="754"/>
        <v>#REF!</v>
      </c>
      <c r="THN141" s="39" t="e">
        <f t="shared" si="754"/>
        <v>#REF!</v>
      </c>
      <c r="THO141" s="39" t="e">
        <f t="shared" si="754"/>
        <v>#REF!</v>
      </c>
      <c r="THP141" s="39" t="e">
        <f t="shared" si="754"/>
        <v>#REF!</v>
      </c>
      <c r="THQ141" s="39" t="e">
        <f t="shared" si="754"/>
        <v>#REF!</v>
      </c>
      <c r="THR141" s="39" t="e">
        <f t="shared" si="754"/>
        <v>#REF!</v>
      </c>
      <c r="THS141" s="39" t="e">
        <f t="shared" si="754"/>
        <v>#REF!</v>
      </c>
      <c r="THT141" s="39" t="e">
        <f t="shared" si="754"/>
        <v>#REF!</v>
      </c>
      <c r="THU141" s="39" t="e">
        <f t="shared" si="754"/>
        <v>#REF!</v>
      </c>
      <c r="THV141" s="39" t="e">
        <f t="shared" si="754"/>
        <v>#REF!</v>
      </c>
      <c r="THW141" s="39" t="e">
        <f t="shared" si="754"/>
        <v>#REF!</v>
      </c>
      <c r="THX141" s="39" t="e">
        <f t="shared" si="754"/>
        <v>#REF!</v>
      </c>
      <c r="THY141" s="39" t="e">
        <f t="shared" si="754"/>
        <v>#REF!</v>
      </c>
      <c r="THZ141" s="39" t="e">
        <f t="shared" si="754"/>
        <v>#REF!</v>
      </c>
      <c r="TIA141" s="39" t="e">
        <f t="shared" si="754"/>
        <v>#REF!</v>
      </c>
      <c r="TIB141" s="39" t="e">
        <f t="shared" si="754"/>
        <v>#REF!</v>
      </c>
      <c r="TIC141" s="39" t="e">
        <f t="shared" si="754"/>
        <v>#REF!</v>
      </c>
      <c r="TID141" s="39" t="e">
        <f t="shared" si="754"/>
        <v>#REF!</v>
      </c>
      <c r="TIE141" s="39" t="e">
        <f t="shared" si="754"/>
        <v>#REF!</v>
      </c>
      <c r="TIF141" s="39" t="e">
        <f t="shared" si="754"/>
        <v>#REF!</v>
      </c>
      <c r="TIG141" s="39" t="e">
        <f t="shared" si="754"/>
        <v>#REF!</v>
      </c>
      <c r="TIH141" s="39" t="e">
        <f t="shared" si="754"/>
        <v>#REF!</v>
      </c>
      <c r="TII141" s="39" t="e">
        <f t="shared" si="754"/>
        <v>#REF!</v>
      </c>
      <c r="TIJ141" s="39" t="e">
        <f t="shared" si="754"/>
        <v>#REF!</v>
      </c>
      <c r="TIK141" s="39" t="e">
        <f t="shared" si="754"/>
        <v>#REF!</v>
      </c>
      <c r="TIL141" s="39" t="e">
        <f t="shared" si="754"/>
        <v>#REF!</v>
      </c>
      <c r="TIM141" s="39" t="e">
        <f t="shared" si="754"/>
        <v>#REF!</v>
      </c>
      <c r="TIN141" s="39" t="e">
        <f t="shared" si="754"/>
        <v>#REF!</v>
      </c>
      <c r="TIO141" s="39" t="e">
        <f t="shared" si="754"/>
        <v>#REF!</v>
      </c>
      <c r="TIP141" s="39" t="e">
        <f t="shared" ref="TIP141:TLA141" si="755">TIP14+TIP28+TIP41+TIP54+TIP66+TIP80+TIP94+TIP109+TIP123+TIP136</f>
        <v>#REF!</v>
      </c>
      <c r="TIQ141" s="39" t="e">
        <f t="shared" si="755"/>
        <v>#REF!</v>
      </c>
      <c r="TIR141" s="39" t="e">
        <f t="shared" si="755"/>
        <v>#REF!</v>
      </c>
      <c r="TIS141" s="39" t="e">
        <f t="shared" si="755"/>
        <v>#REF!</v>
      </c>
      <c r="TIT141" s="39" t="e">
        <f t="shared" si="755"/>
        <v>#REF!</v>
      </c>
      <c r="TIU141" s="39" t="e">
        <f t="shared" si="755"/>
        <v>#REF!</v>
      </c>
      <c r="TIV141" s="39" t="e">
        <f t="shared" si="755"/>
        <v>#REF!</v>
      </c>
      <c r="TIW141" s="39" t="e">
        <f t="shared" si="755"/>
        <v>#REF!</v>
      </c>
      <c r="TIX141" s="39" t="e">
        <f t="shared" si="755"/>
        <v>#REF!</v>
      </c>
      <c r="TIY141" s="39" t="e">
        <f t="shared" si="755"/>
        <v>#REF!</v>
      </c>
      <c r="TIZ141" s="39" t="e">
        <f t="shared" si="755"/>
        <v>#REF!</v>
      </c>
      <c r="TJA141" s="39" t="e">
        <f t="shared" si="755"/>
        <v>#REF!</v>
      </c>
      <c r="TJB141" s="39" t="e">
        <f t="shared" si="755"/>
        <v>#REF!</v>
      </c>
      <c r="TJC141" s="39" t="e">
        <f t="shared" si="755"/>
        <v>#REF!</v>
      </c>
      <c r="TJD141" s="39" t="e">
        <f t="shared" si="755"/>
        <v>#REF!</v>
      </c>
      <c r="TJE141" s="39" t="e">
        <f t="shared" si="755"/>
        <v>#REF!</v>
      </c>
      <c r="TJF141" s="39" t="e">
        <f t="shared" si="755"/>
        <v>#REF!</v>
      </c>
      <c r="TJG141" s="39" t="e">
        <f t="shared" si="755"/>
        <v>#REF!</v>
      </c>
      <c r="TJH141" s="39" t="e">
        <f t="shared" si="755"/>
        <v>#REF!</v>
      </c>
      <c r="TJI141" s="39" t="e">
        <f t="shared" si="755"/>
        <v>#REF!</v>
      </c>
      <c r="TJJ141" s="39" t="e">
        <f t="shared" si="755"/>
        <v>#REF!</v>
      </c>
      <c r="TJK141" s="39" t="e">
        <f t="shared" si="755"/>
        <v>#REF!</v>
      </c>
      <c r="TJL141" s="39" t="e">
        <f t="shared" si="755"/>
        <v>#REF!</v>
      </c>
      <c r="TJM141" s="39" t="e">
        <f t="shared" si="755"/>
        <v>#REF!</v>
      </c>
      <c r="TJN141" s="39" t="e">
        <f t="shared" si="755"/>
        <v>#REF!</v>
      </c>
      <c r="TJO141" s="39" t="e">
        <f t="shared" si="755"/>
        <v>#REF!</v>
      </c>
      <c r="TJP141" s="39" t="e">
        <f t="shared" si="755"/>
        <v>#REF!</v>
      </c>
      <c r="TJQ141" s="39" t="e">
        <f t="shared" si="755"/>
        <v>#REF!</v>
      </c>
      <c r="TJR141" s="39" t="e">
        <f t="shared" si="755"/>
        <v>#REF!</v>
      </c>
      <c r="TJS141" s="39" t="e">
        <f t="shared" si="755"/>
        <v>#REF!</v>
      </c>
      <c r="TJT141" s="39" t="e">
        <f t="shared" si="755"/>
        <v>#REF!</v>
      </c>
      <c r="TJU141" s="39" t="e">
        <f t="shared" si="755"/>
        <v>#REF!</v>
      </c>
      <c r="TJV141" s="39" t="e">
        <f t="shared" si="755"/>
        <v>#REF!</v>
      </c>
      <c r="TJW141" s="39" t="e">
        <f t="shared" si="755"/>
        <v>#REF!</v>
      </c>
      <c r="TJX141" s="39" t="e">
        <f t="shared" si="755"/>
        <v>#REF!</v>
      </c>
      <c r="TJY141" s="39" t="e">
        <f t="shared" si="755"/>
        <v>#REF!</v>
      </c>
      <c r="TJZ141" s="39" t="e">
        <f t="shared" si="755"/>
        <v>#REF!</v>
      </c>
      <c r="TKA141" s="39" t="e">
        <f t="shared" si="755"/>
        <v>#REF!</v>
      </c>
      <c r="TKB141" s="39" t="e">
        <f t="shared" si="755"/>
        <v>#REF!</v>
      </c>
      <c r="TKC141" s="39" t="e">
        <f t="shared" si="755"/>
        <v>#REF!</v>
      </c>
      <c r="TKD141" s="39" t="e">
        <f t="shared" si="755"/>
        <v>#REF!</v>
      </c>
      <c r="TKE141" s="39" t="e">
        <f t="shared" si="755"/>
        <v>#REF!</v>
      </c>
      <c r="TKF141" s="39" t="e">
        <f t="shared" si="755"/>
        <v>#REF!</v>
      </c>
      <c r="TKG141" s="39" t="e">
        <f t="shared" si="755"/>
        <v>#REF!</v>
      </c>
      <c r="TKH141" s="39" t="e">
        <f t="shared" si="755"/>
        <v>#REF!</v>
      </c>
      <c r="TKI141" s="39" t="e">
        <f t="shared" si="755"/>
        <v>#REF!</v>
      </c>
      <c r="TKJ141" s="39" t="e">
        <f t="shared" si="755"/>
        <v>#REF!</v>
      </c>
      <c r="TKK141" s="39" t="e">
        <f t="shared" si="755"/>
        <v>#REF!</v>
      </c>
      <c r="TKL141" s="39" t="e">
        <f t="shared" si="755"/>
        <v>#REF!</v>
      </c>
      <c r="TKM141" s="39" t="e">
        <f t="shared" si="755"/>
        <v>#REF!</v>
      </c>
      <c r="TKN141" s="39" t="e">
        <f t="shared" si="755"/>
        <v>#REF!</v>
      </c>
      <c r="TKO141" s="39" t="e">
        <f t="shared" si="755"/>
        <v>#REF!</v>
      </c>
      <c r="TKP141" s="39" t="e">
        <f t="shared" si="755"/>
        <v>#REF!</v>
      </c>
      <c r="TKQ141" s="39" t="e">
        <f t="shared" si="755"/>
        <v>#REF!</v>
      </c>
      <c r="TKR141" s="39" t="e">
        <f t="shared" si="755"/>
        <v>#REF!</v>
      </c>
      <c r="TKS141" s="39" t="e">
        <f t="shared" si="755"/>
        <v>#REF!</v>
      </c>
      <c r="TKT141" s="39" t="e">
        <f t="shared" si="755"/>
        <v>#REF!</v>
      </c>
      <c r="TKU141" s="39" t="e">
        <f t="shared" si="755"/>
        <v>#REF!</v>
      </c>
      <c r="TKV141" s="39" t="e">
        <f t="shared" si="755"/>
        <v>#REF!</v>
      </c>
      <c r="TKW141" s="39" t="e">
        <f t="shared" si="755"/>
        <v>#REF!</v>
      </c>
      <c r="TKX141" s="39" t="e">
        <f t="shared" si="755"/>
        <v>#REF!</v>
      </c>
      <c r="TKY141" s="39" t="e">
        <f t="shared" si="755"/>
        <v>#REF!</v>
      </c>
      <c r="TKZ141" s="39" t="e">
        <f t="shared" si="755"/>
        <v>#REF!</v>
      </c>
      <c r="TLA141" s="39" t="e">
        <f t="shared" si="755"/>
        <v>#REF!</v>
      </c>
      <c r="TLB141" s="39" t="e">
        <f t="shared" ref="TLB141:TNM141" si="756">TLB14+TLB28+TLB41+TLB54+TLB66+TLB80+TLB94+TLB109+TLB123+TLB136</f>
        <v>#REF!</v>
      </c>
      <c r="TLC141" s="39" t="e">
        <f t="shared" si="756"/>
        <v>#REF!</v>
      </c>
      <c r="TLD141" s="39" t="e">
        <f t="shared" si="756"/>
        <v>#REF!</v>
      </c>
      <c r="TLE141" s="39" t="e">
        <f t="shared" si="756"/>
        <v>#REF!</v>
      </c>
      <c r="TLF141" s="39" t="e">
        <f t="shared" si="756"/>
        <v>#REF!</v>
      </c>
      <c r="TLG141" s="39" t="e">
        <f t="shared" si="756"/>
        <v>#REF!</v>
      </c>
      <c r="TLH141" s="39" t="e">
        <f t="shared" si="756"/>
        <v>#REF!</v>
      </c>
      <c r="TLI141" s="39" t="e">
        <f t="shared" si="756"/>
        <v>#REF!</v>
      </c>
      <c r="TLJ141" s="39" t="e">
        <f t="shared" si="756"/>
        <v>#REF!</v>
      </c>
      <c r="TLK141" s="39" t="e">
        <f t="shared" si="756"/>
        <v>#REF!</v>
      </c>
      <c r="TLL141" s="39" t="e">
        <f t="shared" si="756"/>
        <v>#REF!</v>
      </c>
      <c r="TLM141" s="39" t="e">
        <f t="shared" si="756"/>
        <v>#REF!</v>
      </c>
      <c r="TLN141" s="39" t="e">
        <f t="shared" si="756"/>
        <v>#REF!</v>
      </c>
      <c r="TLO141" s="39" t="e">
        <f t="shared" si="756"/>
        <v>#REF!</v>
      </c>
      <c r="TLP141" s="39" t="e">
        <f t="shared" si="756"/>
        <v>#REF!</v>
      </c>
      <c r="TLQ141" s="39" t="e">
        <f t="shared" si="756"/>
        <v>#REF!</v>
      </c>
      <c r="TLR141" s="39" t="e">
        <f t="shared" si="756"/>
        <v>#REF!</v>
      </c>
      <c r="TLS141" s="39" t="e">
        <f t="shared" si="756"/>
        <v>#REF!</v>
      </c>
      <c r="TLT141" s="39" t="e">
        <f t="shared" si="756"/>
        <v>#REF!</v>
      </c>
      <c r="TLU141" s="39" t="e">
        <f t="shared" si="756"/>
        <v>#REF!</v>
      </c>
      <c r="TLV141" s="39" t="e">
        <f t="shared" si="756"/>
        <v>#REF!</v>
      </c>
      <c r="TLW141" s="39" t="e">
        <f t="shared" si="756"/>
        <v>#REF!</v>
      </c>
      <c r="TLX141" s="39" t="e">
        <f t="shared" si="756"/>
        <v>#REF!</v>
      </c>
      <c r="TLY141" s="39" t="e">
        <f t="shared" si="756"/>
        <v>#REF!</v>
      </c>
      <c r="TLZ141" s="39" t="e">
        <f t="shared" si="756"/>
        <v>#REF!</v>
      </c>
      <c r="TMA141" s="39" t="e">
        <f t="shared" si="756"/>
        <v>#REF!</v>
      </c>
      <c r="TMB141" s="39" t="e">
        <f t="shared" si="756"/>
        <v>#REF!</v>
      </c>
      <c r="TMC141" s="39" t="e">
        <f t="shared" si="756"/>
        <v>#REF!</v>
      </c>
      <c r="TMD141" s="39" t="e">
        <f t="shared" si="756"/>
        <v>#REF!</v>
      </c>
      <c r="TME141" s="39" t="e">
        <f t="shared" si="756"/>
        <v>#REF!</v>
      </c>
      <c r="TMF141" s="39" t="e">
        <f t="shared" si="756"/>
        <v>#REF!</v>
      </c>
      <c r="TMG141" s="39" t="e">
        <f t="shared" si="756"/>
        <v>#REF!</v>
      </c>
      <c r="TMH141" s="39" t="e">
        <f t="shared" si="756"/>
        <v>#REF!</v>
      </c>
      <c r="TMI141" s="39" t="e">
        <f t="shared" si="756"/>
        <v>#REF!</v>
      </c>
      <c r="TMJ141" s="39" t="e">
        <f t="shared" si="756"/>
        <v>#REF!</v>
      </c>
      <c r="TMK141" s="39" t="e">
        <f t="shared" si="756"/>
        <v>#REF!</v>
      </c>
      <c r="TML141" s="39" t="e">
        <f t="shared" si="756"/>
        <v>#REF!</v>
      </c>
      <c r="TMM141" s="39" t="e">
        <f t="shared" si="756"/>
        <v>#REF!</v>
      </c>
      <c r="TMN141" s="39" t="e">
        <f t="shared" si="756"/>
        <v>#REF!</v>
      </c>
      <c r="TMO141" s="39" t="e">
        <f t="shared" si="756"/>
        <v>#REF!</v>
      </c>
      <c r="TMP141" s="39" t="e">
        <f t="shared" si="756"/>
        <v>#REF!</v>
      </c>
      <c r="TMQ141" s="39" t="e">
        <f t="shared" si="756"/>
        <v>#REF!</v>
      </c>
      <c r="TMR141" s="39" t="e">
        <f t="shared" si="756"/>
        <v>#REF!</v>
      </c>
      <c r="TMS141" s="39" t="e">
        <f t="shared" si="756"/>
        <v>#REF!</v>
      </c>
      <c r="TMT141" s="39" t="e">
        <f t="shared" si="756"/>
        <v>#REF!</v>
      </c>
      <c r="TMU141" s="39" t="e">
        <f t="shared" si="756"/>
        <v>#REF!</v>
      </c>
      <c r="TMV141" s="39" t="e">
        <f t="shared" si="756"/>
        <v>#REF!</v>
      </c>
      <c r="TMW141" s="39" t="e">
        <f t="shared" si="756"/>
        <v>#REF!</v>
      </c>
      <c r="TMX141" s="39" t="e">
        <f t="shared" si="756"/>
        <v>#REF!</v>
      </c>
      <c r="TMY141" s="39" t="e">
        <f t="shared" si="756"/>
        <v>#REF!</v>
      </c>
      <c r="TMZ141" s="39" t="e">
        <f t="shared" si="756"/>
        <v>#REF!</v>
      </c>
      <c r="TNA141" s="39" t="e">
        <f t="shared" si="756"/>
        <v>#REF!</v>
      </c>
      <c r="TNB141" s="39" t="e">
        <f t="shared" si="756"/>
        <v>#REF!</v>
      </c>
      <c r="TNC141" s="39" t="e">
        <f t="shared" si="756"/>
        <v>#REF!</v>
      </c>
      <c r="TND141" s="39" t="e">
        <f t="shared" si="756"/>
        <v>#REF!</v>
      </c>
      <c r="TNE141" s="39" t="e">
        <f t="shared" si="756"/>
        <v>#REF!</v>
      </c>
      <c r="TNF141" s="39" t="e">
        <f t="shared" si="756"/>
        <v>#REF!</v>
      </c>
      <c r="TNG141" s="39" t="e">
        <f t="shared" si="756"/>
        <v>#REF!</v>
      </c>
      <c r="TNH141" s="39" t="e">
        <f t="shared" si="756"/>
        <v>#REF!</v>
      </c>
      <c r="TNI141" s="39" t="e">
        <f t="shared" si="756"/>
        <v>#REF!</v>
      </c>
      <c r="TNJ141" s="39" t="e">
        <f t="shared" si="756"/>
        <v>#REF!</v>
      </c>
      <c r="TNK141" s="39" t="e">
        <f t="shared" si="756"/>
        <v>#REF!</v>
      </c>
      <c r="TNL141" s="39" t="e">
        <f t="shared" si="756"/>
        <v>#REF!</v>
      </c>
      <c r="TNM141" s="39" t="e">
        <f t="shared" si="756"/>
        <v>#REF!</v>
      </c>
      <c r="TNN141" s="39" t="e">
        <f t="shared" ref="TNN141:TPY141" si="757">TNN14+TNN28+TNN41+TNN54+TNN66+TNN80+TNN94+TNN109+TNN123+TNN136</f>
        <v>#REF!</v>
      </c>
      <c r="TNO141" s="39" t="e">
        <f t="shared" si="757"/>
        <v>#REF!</v>
      </c>
      <c r="TNP141" s="39" t="e">
        <f t="shared" si="757"/>
        <v>#REF!</v>
      </c>
      <c r="TNQ141" s="39" t="e">
        <f t="shared" si="757"/>
        <v>#REF!</v>
      </c>
      <c r="TNR141" s="39" t="e">
        <f t="shared" si="757"/>
        <v>#REF!</v>
      </c>
      <c r="TNS141" s="39" t="e">
        <f t="shared" si="757"/>
        <v>#REF!</v>
      </c>
      <c r="TNT141" s="39" t="e">
        <f t="shared" si="757"/>
        <v>#REF!</v>
      </c>
      <c r="TNU141" s="39" t="e">
        <f t="shared" si="757"/>
        <v>#REF!</v>
      </c>
      <c r="TNV141" s="39" t="e">
        <f t="shared" si="757"/>
        <v>#REF!</v>
      </c>
      <c r="TNW141" s="39" t="e">
        <f t="shared" si="757"/>
        <v>#REF!</v>
      </c>
      <c r="TNX141" s="39" t="e">
        <f t="shared" si="757"/>
        <v>#REF!</v>
      </c>
      <c r="TNY141" s="39" t="e">
        <f t="shared" si="757"/>
        <v>#REF!</v>
      </c>
      <c r="TNZ141" s="39" t="e">
        <f t="shared" si="757"/>
        <v>#REF!</v>
      </c>
      <c r="TOA141" s="39" t="e">
        <f t="shared" si="757"/>
        <v>#REF!</v>
      </c>
      <c r="TOB141" s="39" t="e">
        <f t="shared" si="757"/>
        <v>#REF!</v>
      </c>
      <c r="TOC141" s="39" t="e">
        <f t="shared" si="757"/>
        <v>#REF!</v>
      </c>
      <c r="TOD141" s="39" t="e">
        <f t="shared" si="757"/>
        <v>#REF!</v>
      </c>
      <c r="TOE141" s="39" t="e">
        <f t="shared" si="757"/>
        <v>#REF!</v>
      </c>
      <c r="TOF141" s="39" t="e">
        <f t="shared" si="757"/>
        <v>#REF!</v>
      </c>
      <c r="TOG141" s="39" t="e">
        <f t="shared" si="757"/>
        <v>#REF!</v>
      </c>
      <c r="TOH141" s="39" t="e">
        <f t="shared" si="757"/>
        <v>#REF!</v>
      </c>
      <c r="TOI141" s="39" t="e">
        <f t="shared" si="757"/>
        <v>#REF!</v>
      </c>
      <c r="TOJ141" s="39" t="e">
        <f t="shared" si="757"/>
        <v>#REF!</v>
      </c>
      <c r="TOK141" s="39" t="e">
        <f t="shared" si="757"/>
        <v>#REF!</v>
      </c>
      <c r="TOL141" s="39" t="e">
        <f t="shared" si="757"/>
        <v>#REF!</v>
      </c>
      <c r="TOM141" s="39" t="e">
        <f t="shared" si="757"/>
        <v>#REF!</v>
      </c>
      <c r="TON141" s="39" t="e">
        <f t="shared" si="757"/>
        <v>#REF!</v>
      </c>
      <c r="TOO141" s="39" t="e">
        <f t="shared" si="757"/>
        <v>#REF!</v>
      </c>
      <c r="TOP141" s="39" t="e">
        <f t="shared" si="757"/>
        <v>#REF!</v>
      </c>
      <c r="TOQ141" s="39" t="e">
        <f t="shared" si="757"/>
        <v>#REF!</v>
      </c>
      <c r="TOR141" s="39" t="e">
        <f t="shared" si="757"/>
        <v>#REF!</v>
      </c>
      <c r="TOS141" s="39" t="e">
        <f t="shared" si="757"/>
        <v>#REF!</v>
      </c>
      <c r="TOT141" s="39" t="e">
        <f t="shared" si="757"/>
        <v>#REF!</v>
      </c>
      <c r="TOU141" s="39" t="e">
        <f t="shared" si="757"/>
        <v>#REF!</v>
      </c>
      <c r="TOV141" s="39" t="e">
        <f t="shared" si="757"/>
        <v>#REF!</v>
      </c>
      <c r="TOW141" s="39" t="e">
        <f t="shared" si="757"/>
        <v>#REF!</v>
      </c>
      <c r="TOX141" s="39" t="e">
        <f t="shared" si="757"/>
        <v>#REF!</v>
      </c>
      <c r="TOY141" s="39" t="e">
        <f t="shared" si="757"/>
        <v>#REF!</v>
      </c>
      <c r="TOZ141" s="39" t="e">
        <f t="shared" si="757"/>
        <v>#REF!</v>
      </c>
      <c r="TPA141" s="39" t="e">
        <f t="shared" si="757"/>
        <v>#REF!</v>
      </c>
      <c r="TPB141" s="39" t="e">
        <f t="shared" si="757"/>
        <v>#REF!</v>
      </c>
      <c r="TPC141" s="39" t="e">
        <f t="shared" si="757"/>
        <v>#REF!</v>
      </c>
      <c r="TPD141" s="39" t="e">
        <f t="shared" si="757"/>
        <v>#REF!</v>
      </c>
      <c r="TPE141" s="39" t="e">
        <f t="shared" si="757"/>
        <v>#REF!</v>
      </c>
      <c r="TPF141" s="39" t="e">
        <f t="shared" si="757"/>
        <v>#REF!</v>
      </c>
      <c r="TPG141" s="39" t="e">
        <f t="shared" si="757"/>
        <v>#REF!</v>
      </c>
      <c r="TPH141" s="39" t="e">
        <f t="shared" si="757"/>
        <v>#REF!</v>
      </c>
      <c r="TPI141" s="39" t="e">
        <f t="shared" si="757"/>
        <v>#REF!</v>
      </c>
      <c r="TPJ141" s="39" t="e">
        <f t="shared" si="757"/>
        <v>#REF!</v>
      </c>
      <c r="TPK141" s="39" t="e">
        <f t="shared" si="757"/>
        <v>#REF!</v>
      </c>
      <c r="TPL141" s="39" t="e">
        <f t="shared" si="757"/>
        <v>#REF!</v>
      </c>
      <c r="TPM141" s="39" t="e">
        <f t="shared" si="757"/>
        <v>#REF!</v>
      </c>
      <c r="TPN141" s="39" t="e">
        <f t="shared" si="757"/>
        <v>#REF!</v>
      </c>
      <c r="TPO141" s="39" t="e">
        <f t="shared" si="757"/>
        <v>#REF!</v>
      </c>
      <c r="TPP141" s="39" t="e">
        <f t="shared" si="757"/>
        <v>#REF!</v>
      </c>
      <c r="TPQ141" s="39" t="e">
        <f t="shared" si="757"/>
        <v>#REF!</v>
      </c>
      <c r="TPR141" s="39" t="e">
        <f t="shared" si="757"/>
        <v>#REF!</v>
      </c>
      <c r="TPS141" s="39" t="e">
        <f t="shared" si="757"/>
        <v>#REF!</v>
      </c>
      <c r="TPT141" s="39" t="e">
        <f t="shared" si="757"/>
        <v>#REF!</v>
      </c>
      <c r="TPU141" s="39" t="e">
        <f t="shared" si="757"/>
        <v>#REF!</v>
      </c>
      <c r="TPV141" s="39" t="e">
        <f t="shared" si="757"/>
        <v>#REF!</v>
      </c>
      <c r="TPW141" s="39" t="e">
        <f t="shared" si="757"/>
        <v>#REF!</v>
      </c>
      <c r="TPX141" s="39" t="e">
        <f t="shared" si="757"/>
        <v>#REF!</v>
      </c>
      <c r="TPY141" s="39" t="e">
        <f t="shared" si="757"/>
        <v>#REF!</v>
      </c>
      <c r="TPZ141" s="39" t="e">
        <f t="shared" ref="TPZ141:TSK141" si="758">TPZ14+TPZ28+TPZ41+TPZ54+TPZ66+TPZ80+TPZ94+TPZ109+TPZ123+TPZ136</f>
        <v>#REF!</v>
      </c>
      <c r="TQA141" s="39" t="e">
        <f t="shared" si="758"/>
        <v>#REF!</v>
      </c>
      <c r="TQB141" s="39" t="e">
        <f t="shared" si="758"/>
        <v>#REF!</v>
      </c>
      <c r="TQC141" s="39" t="e">
        <f t="shared" si="758"/>
        <v>#REF!</v>
      </c>
      <c r="TQD141" s="39" t="e">
        <f t="shared" si="758"/>
        <v>#REF!</v>
      </c>
      <c r="TQE141" s="39" t="e">
        <f t="shared" si="758"/>
        <v>#REF!</v>
      </c>
      <c r="TQF141" s="39" t="e">
        <f t="shared" si="758"/>
        <v>#REF!</v>
      </c>
      <c r="TQG141" s="39" t="e">
        <f t="shared" si="758"/>
        <v>#REF!</v>
      </c>
      <c r="TQH141" s="39" t="e">
        <f t="shared" si="758"/>
        <v>#REF!</v>
      </c>
      <c r="TQI141" s="39" t="e">
        <f t="shared" si="758"/>
        <v>#REF!</v>
      </c>
      <c r="TQJ141" s="39" t="e">
        <f t="shared" si="758"/>
        <v>#REF!</v>
      </c>
      <c r="TQK141" s="39" t="e">
        <f t="shared" si="758"/>
        <v>#REF!</v>
      </c>
      <c r="TQL141" s="39" t="e">
        <f t="shared" si="758"/>
        <v>#REF!</v>
      </c>
      <c r="TQM141" s="39" t="e">
        <f t="shared" si="758"/>
        <v>#REF!</v>
      </c>
      <c r="TQN141" s="39" t="e">
        <f t="shared" si="758"/>
        <v>#REF!</v>
      </c>
      <c r="TQO141" s="39" t="e">
        <f t="shared" si="758"/>
        <v>#REF!</v>
      </c>
      <c r="TQP141" s="39" t="e">
        <f t="shared" si="758"/>
        <v>#REF!</v>
      </c>
      <c r="TQQ141" s="39" t="e">
        <f t="shared" si="758"/>
        <v>#REF!</v>
      </c>
      <c r="TQR141" s="39" t="e">
        <f t="shared" si="758"/>
        <v>#REF!</v>
      </c>
      <c r="TQS141" s="39" t="e">
        <f t="shared" si="758"/>
        <v>#REF!</v>
      </c>
      <c r="TQT141" s="39" t="e">
        <f t="shared" si="758"/>
        <v>#REF!</v>
      </c>
      <c r="TQU141" s="39" t="e">
        <f t="shared" si="758"/>
        <v>#REF!</v>
      </c>
      <c r="TQV141" s="39" t="e">
        <f t="shared" si="758"/>
        <v>#REF!</v>
      </c>
      <c r="TQW141" s="39" t="e">
        <f t="shared" si="758"/>
        <v>#REF!</v>
      </c>
      <c r="TQX141" s="39" t="e">
        <f t="shared" si="758"/>
        <v>#REF!</v>
      </c>
      <c r="TQY141" s="39" t="e">
        <f t="shared" si="758"/>
        <v>#REF!</v>
      </c>
      <c r="TQZ141" s="39" t="e">
        <f t="shared" si="758"/>
        <v>#REF!</v>
      </c>
      <c r="TRA141" s="39" t="e">
        <f t="shared" si="758"/>
        <v>#REF!</v>
      </c>
      <c r="TRB141" s="39" t="e">
        <f t="shared" si="758"/>
        <v>#REF!</v>
      </c>
      <c r="TRC141" s="39" t="e">
        <f t="shared" si="758"/>
        <v>#REF!</v>
      </c>
      <c r="TRD141" s="39" t="e">
        <f t="shared" si="758"/>
        <v>#REF!</v>
      </c>
      <c r="TRE141" s="39" t="e">
        <f t="shared" si="758"/>
        <v>#REF!</v>
      </c>
      <c r="TRF141" s="39" t="e">
        <f t="shared" si="758"/>
        <v>#REF!</v>
      </c>
      <c r="TRG141" s="39" t="e">
        <f t="shared" si="758"/>
        <v>#REF!</v>
      </c>
      <c r="TRH141" s="39" t="e">
        <f t="shared" si="758"/>
        <v>#REF!</v>
      </c>
      <c r="TRI141" s="39" t="e">
        <f t="shared" si="758"/>
        <v>#REF!</v>
      </c>
      <c r="TRJ141" s="39" t="e">
        <f t="shared" si="758"/>
        <v>#REF!</v>
      </c>
      <c r="TRK141" s="39" t="e">
        <f t="shared" si="758"/>
        <v>#REF!</v>
      </c>
      <c r="TRL141" s="39" t="e">
        <f t="shared" si="758"/>
        <v>#REF!</v>
      </c>
      <c r="TRM141" s="39" t="e">
        <f t="shared" si="758"/>
        <v>#REF!</v>
      </c>
      <c r="TRN141" s="39" t="e">
        <f t="shared" si="758"/>
        <v>#REF!</v>
      </c>
      <c r="TRO141" s="39" t="e">
        <f t="shared" si="758"/>
        <v>#REF!</v>
      </c>
      <c r="TRP141" s="39" t="e">
        <f t="shared" si="758"/>
        <v>#REF!</v>
      </c>
      <c r="TRQ141" s="39" t="e">
        <f t="shared" si="758"/>
        <v>#REF!</v>
      </c>
      <c r="TRR141" s="39" t="e">
        <f t="shared" si="758"/>
        <v>#REF!</v>
      </c>
      <c r="TRS141" s="39" t="e">
        <f t="shared" si="758"/>
        <v>#REF!</v>
      </c>
      <c r="TRT141" s="39" t="e">
        <f t="shared" si="758"/>
        <v>#REF!</v>
      </c>
      <c r="TRU141" s="39" t="e">
        <f t="shared" si="758"/>
        <v>#REF!</v>
      </c>
      <c r="TRV141" s="39" t="e">
        <f t="shared" si="758"/>
        <v>#REF!</v>
      </c>
      <c r="TRW141" s="39" t="e">
        <f t="shared" si="758"/>
        <v>#REF!</v>
      </c>
      <c r="TRX141" s="39" t="e">
        <f t="shared" si="758"/>
        <v>#REF!</v>
      </c>
      <c r="TRY141" s="39" t="e">
        <f t="shared" si="758"/>
        <v>#REF!</v>
      </c>
      <c r="TRZ141" s="39" t="e">
        <f t="shared" si="758"/>
        <v>#REF!</v>
      </c>
      <c r="TSA141" s="39" t="e">
        <f t="shared" si="758"/>
        <v>#REF!</v>
      </c>
      <c r="TSB141" s="39" t="e">
        <f t="shared" si="758"/>
        <v>#REF!</v>
      </c>
      <c r="TSC141" s="39" t="e">
        <f t="shared" si="758"/>
        <v>#REF!</v>
      </c>
      <c r="TSD141" s="39" t="e">
        <f t="shared" si="758"/>
        <v>#REF!</v>
      </c>
      <c r="TSE141" s="39" t="e">
        <f t="shared" si="758"/>
        <v>#REF!</v>
      </c>
      <c r="TSF141" s="39" t="e">
        <f t="shared" si="758"/>
        <v>#REF!</v>
      </c>
      <c r="TSG141" s="39" t="e">
        <f t="shared" si="758"/>
        <v>#REF!</v>
      </c>
      <c r="TSH141" s="39" t="e">
        <f t="shared" si="758"/>
        <v>#REF!</v>
      </c>
      <c r="TSI141" s="39" t="e">
        <f t="shared" si="758"/>
        <v>#REF!</v>
      </c>
      <c r="TSJ141" s="39" t="e">
        <f t="shared" si="758"/>
        <v>#REF!</v>
      </c>
      <c r="TSK141" s="39" t="e">
        <f t="shared" si="758"/>
        <v>#REF!</v>
      </c>
      <c r="TSL141" s="39" t="e">
        <f t="shared" ref="TSL141:TUW141" si="759">TSL14+TSL28+TSL41+TSL54+TSL66+TSL80+TSL94+TSL109+TSL123+TSL136</f>
        <v>#REF!</v>
      </c>
      <c r="TSM141" s="39" t="e">
        <f t="shared" si="759"/>
        <v>#REF!</v>
      </c>
      <c r="TSN141" s="39" t="e">
        <f t="shared" si="759"/>
        <v>#REF!</v>
      </c>
      <c r="TSO141" s="39" t="e">
        <f t="shared" si="759"/>
        <v>#REF!</v>
      </c>
      <c r="TSP141" s="39" t="e">
        <f t="shared" si="759"/>
        <v>#REF!</v>
      </c>
      <c r="TSQ141" s="39" t="e">
        <f t="shared" si="759"/>
        <v>#REF!</v>
      </c>
      <c r="TSR141" s="39" t="e">
        <f t="shared" si="759"/>
        <v>#REF!</v>
      </c>
      <c r="TSS141" s="39" t="e">
        <f t="shared" si="759"/>
        <v>#REF!</v>
      </c>
      <c r="TST141" s="39" t="e">
        <f t="shared" si="759"/>
        <v>#REF!</v>
      </c>
      <c r="TSU141" s="39" t="e">
        <f t="shared" si="759"/>
        <v>#REF!</v>
      </c>
      <c r="TSV141" s="39" t="e">
        <f t="shared" si="759"/>
        <v>#REF!</v>
      </c>
      <c r="TSW141" s="39" t="e">
        <f t="shared" si="759"/>
        <v>#REF!</v>
      </c>
      <c r="TSX141" s="39" t="e">
        <f t="shared" si="759"/>
        <v>#REF!</v>
      </c>
      <c r="TSY141" s="39" t="e">
        <f t="shared" si="759"/>
        <v>#REF!</v>
      </c>
      <c r="TSZ141" s="39" t="e">
        <f t="shared" si="759"/>
        <v>#REF!</v>
      </c>
      <c r="TTA141" s="39" t="e">
        <f t="shared" si="759"/>
        <v>#REF!</v>
      </c>
      <c r="TTB141" s="39" t="e">
        <f t="shared" si="759"/>
        <v>#REF!</v>
      </c>
      <c r="TTC141" s="39" t="e">
        <f t="shared" si="759"/>
        <v>#REF!</v>
      </c>
      <c r="TTD141" s="39" t="e">
        <f t="shared" si="759"/>
        <v>#REF!</v>
      </c>
      <c r="TTE141" s="39" t="e">
        <f t="shared" si="759"/>
        <v>#REF!</v>
      </c>
      <c r="TTF141" s="39" t="e">
        <f t="shared" si="759"/>
        <v>#REF!</v>
      </c>
      <c r="TTG141" s="39" t="e">
        <f t="shared" si="759"/>
        <v>#REF!</v>
      </c>
      <c r="TTH141" s="39" t="e">
        <f t="shared" si="759"/>
        <v>#REF!</v>
      </c>
      <c r="TTI141" s="39" t="e">
        <f t="shared" si="759"/>
        <v>#REF!</v>
      </c>
      <c r="TTJ141" s="39" t="e">
        <f t="shared" si="759"/>
        <v>#REF!</v>
      </c>
      <c r="TTK141" s="39" t="e">
        <f t="shared" si="759"/>
        <v>#REF!</v>
      </c>
      <c r="TTL141" s="39" t="e">
        <f t="shared" si="759"/>
        <v>#REF!</v>
      </c>
      <c r="TTM141" s="39" t="e">
        <f t="shared" si="759"/>
        <v>#REF!</v>
      </c>
      <c r="TTN141" s="39" t="e">
        <f t="shared" si="759"/>
        <v>#REF!</v>
      </c>
      <c r="TTO141" s="39" t="e">
        <f t="shared" si="759"/>
        <v>#REF!</v>
      </c>
      <c r="TTP141" s="39" t="e">
        <f t="shared" si="759"/>
        <v>#REF!</v>
      </c>
      <c r="TTQ141" s="39" t="e">
        <f t="shared" si="759"/>
        <v>#REF!</v>
      </c>
      <c r="TTR141" s="39" t="e">
        <f t="shared" si="759"/>
        <v>#REF!</v>
      </c>
      <c r="TTS141" s="39" t="e">
        <f t="shared" si="759"/>
        <v>#REF!</v>
      </c>
      <c r="TTT141" s="39" t="e">
        <f t="shared" si="759"/>
        <v>#REF!</v>
      </c>
      <c r="TTU141" s="39" t="e">
        <f t="shared" si="759"/>
        <v>#REF!</v>
      </c>
      <c r="TTV141" s="39" t="e">
        <f t="shared" si="759"/>
        <v>#REF!</v>
      </c>
      <c r="TTW141" s="39" t="e">
        <f t="shared" si="759"/>
        <v>#REF!</v>
      </c>
      <c r="TTX141" s="39" t="e">
        <f t="shared" si="759"/>
        <v>#REF!</v>
      </c>
      <c r="TTY141" s="39" t="e">
        <f t="shared" si="759"/>
        <v>#REF!</v>
      </c>
      <c r="TTZ141" s="39" t="e">
        <f t="shared" si="759"/>
        <v>#REF!</v>
      </c>
      <c r="TUA141" s="39" t="e">
        <f t="shared" si="759"/>
        <v>#REF!</v>
      </c>
      <c r="TUB141" s="39" t="e">
        <f t="shared" si="759"/>
        <v>#REF!</v>
      </c>
      <c r="TUC141" s="39" t="e">
        <f t="shared" si="759"/>
        <v>#REF!</v>
      </c>
      <c r="TUD141" s="39" t="e">
        <f t="shared" si="759"/>
        <v>#REF!</v>
      </c>
      <c r="TUE141" s="39" t="e">
        <f t="shared" si="759"/>
        <v>#REF!</v>
      </c>
      <c r="TUF141" s="39" t="e">
        <f t="shared" si="759"/>
        <v>#REF!</v>
      </c>
      <c r="TUG141" s="39" t="e">
        <f t="shared" si="759"/>
        <v>#REF!</v>
      </c>
      <c r="TUH141" s="39" t="e">
        <f t="shared" si="759"/>
        <v>#REF!</v>
      </c>
      <c r="TUI141" s="39" t="e">
        <f t="shared" si="759"/>
        <v>#REF!</v>
      </c>
      <c r="TUJ141" s="39" t="e">
        <f t="shared" si="759"/>
        <v>#REF!</v>
      </c>
      <c r="TUK141" s="39" t="e">
        <f t="shared" si="759"/>
        <v>#REF!</v>
      </c>
      <c r="TUL141" s="39" t="e">
        <f t="shared" si="759"/>
        <v>#REF!</v>
      </c>
      <c r="TUM141" s="39" t="e">
        <f t="shared" si="759"/>
        <v>#REF!</v>
      </c>
      <c r="TUN141" s="39" t="e">
        <f t="shared" si="759"/>
        <v>#REF!</v>
      </c>
      <c r="TUO141" s="39" t="e">
        <f t="shared" si="759"/>
        <v>#REF!</v>
      </c>
      <c r="TUP141" s="39" t="e">
        <f t="shared" si="759"/>
        <v>#REF!</v>
      </c>
      <c r="TUQ141" s="39" t="e">
        <f t="shared" si="759"/>
        <v>#REF!</v>
      </c>
      <c r="TUR141" s="39" t="e">
        <f t="shared" si="759"/>
        <v>#REF!</v>
      </c>
      <c r="TUS141" s="39" t="e">
        <f t="shared" si="759"/>
        <v>#REF!</v>
      </c>
      <c r="TUT141" s="39" t="e">
        <f t="shared" si="759"/>
        <v>#REF!</v>
      </c>
      <c r="TUU141" s="39" t="e">
        <f t="shared" si="759"/>
        <v>#REF!</v>
      </c>
      <c r="TUV141" s="39" t="e">
        <f t="shared" si="759"/>
        <v>#REF!</v>
      </c>
      <c r="TUW141" s="39" t="e">
        <f t="shared" si="759"/>
        <v>#REF!</v>
      </c>
      <c r="TUX141" s="39" t="e">
        <f t="shared" ref="TUX141:TXI141" si="760">TUX14+TUX28+TUX41+TUX54+TUX66+TUX80+TUX94+TUX109+TUX123+TUX136</f>
        <v>#REF!</v>
      </c>
      <c r="TUY141" s="39" t="e">
        <f t="shared" si="760"/>
        <v>#REF!</v>
      </c>
      <c r="TUZ141" s="39" t="e">
        <f t="shared" si="760"/>
        <v>#REF!</v>
      </c>
      <c r="TVA141" s="39" t="e">
        <f t="shared" si="760"/>
        <v>#REF!</v>
      </c>
      <c r="TVB141" s="39" t="e">
        <f t="shared" si="760"/>
        <v>#REF!</v>
      </c>
      <c r="TVC141" s="39" t="e">
        <f t="shared" si="760"/>
        <v>#REF!</v>
      </c>
      <c r="TVD141" s="39" t="e">
        <f t="shared" si="760"/>
        <v>#REF!</v>
      </c>
      <c r="TVE141" s="39" t="e">
        <f t="shared" si="760"/>
        <v>#REF!</v>
      </c>
      <c r="TVF141" s="39" t="e">
        <f t="shared" si="760"/>
        <v>#REF!</v>
      </c>
      <c r="TVG141" s="39" t="e">
        <f t="shared" si="760"/>
        <v>#REF!</v>
      </c>
      <c r="TVH141" s="39" t="e">
        <f t="shared" si="760"/>
        <v>#REF!</v>
      </c>
      <c r="TVI141" s="39" t="e">
        <f t="shared" si="760"/>
        <v>#REF!</v>
      </c>
      <c r="TVJ141" s="39" t="e">
        <f t="shared" si="760"/>
        <v>#REF!</v>
      </c>
      <c r="TVK141" s="39" t="e">
        <f t="shared" si="760"/>
        <v>#REF!</v>
      </c>
      <c r="TVL141" s="39" t="e">
        <f t="shared" si="760"/>
        <v>#REF!</v>
      </c>
      <c r="TVM141" s="39" t="e">
        <f t="shared" si="760"/>
        <v>#REF!</v>
      </c>
      <c r="TVN141" s="39" t="e">
        <f t="shared" si="760"/>
        <v>#REF!</v>
      </c>
      <c r="TVO141" s="39" t="e">
        <f t="shared" si="760"/>
        <v>#REF!</v>
      </c>
      <c r="TVP141" s="39" t="e">
        <f t="shared" si="760"/>
        <v>#REF!</v>
      </c>
      <c r="TVQ141" s="39" t="e">
        <f t="shared" si="760"/>
        <v>#REF!</v>
      </c>
      <c r="TVR141" s="39" t="e">
        <f t="shared" si="760"/>
        <v>#REF!</v>
      </c>
      <c r="TVS141" s="39" t="e">
        <f t="shared" si="760"/>
        <v>#REF!</v>
      </c>
      <c r="TVT141" s="39" t="e">
        <f t="shared" si="760"/>
        <v>#REF!</v>
      </c>
      <c r="TVU141" s="39" t="e">
        <f t="shared" si="760"/>
        <v>#REF!</v>
      </c>
      <c r="TVV141" s="39" t="e">
        <f t="shared" si="760"/>
        <v>#REF!</v>
      </c>
      <c r="TVW141" s="39" t="e">
        <f t="shared" si="760"/>
        <v>#REF!</v>
      </c>
      <c r="TVX141" s="39" t="e">
        <f t="shared" si="760"/>
        <v>#REF!</v>
      </c>
      <c r="TVY141" s="39" t="e">
        <f t="shared" si="760"/>
        <v>#REF!</v>
      </c>
      <c r="TVZ141" s="39" t="e">
        <f t="shared" si="760"/>
        <v>#REF!</v>
      </c>
      <c r="TWA141" s="39" t="e">
        <f t="shared" si="760"/>
        <v>#REF!</v>
      </c>
      <c r="TWB141" s="39" t="e">
        <f t="shared" si="760"/>
        <v>#REF!</v>
      </c>
      <c r="TWC141" s="39" t="e">
        <f t="shared" si="760"/>
        <v>#REF!</v>
      </c>
      <c r="TWD141" s="39" t="e">
        <f t="shared" si="760"/>
        <v>#REF!</v>
      </c>
      <c r="TWE141" s="39" t="e">
        <f t="shared" si="760"/>
        <v>#REF!</v>
      </c>
      <c r="TWF141" s="39" t="e">
        <f t="shared" si="760"/>
        <v>#REF!</v>
      </c>
      <c r="TWG141" s="39" t="e">
        <f t="shared" si="760"/>
        <v>#REF!</v>
      </c>
      <c r="TWH141" s="39" t="e">
        <f t="shared" si="760"/>
        <v>#REF!</v>
      </c>
      <c r="TWI141" s="39" t="e">
        <f t="shared" si="760"/>
        <v>#REF!</v>
      </c>
      <c r="TWJ141" s="39" t="e">
        <f t="shared" si="760"/>
        <v>#REF!</v>
      </c>
      <c r="TWK141" s="39" t="e">
        <f t="shared" si="760"/>
        <v>#REF!</v>
      </c>
      <c r="TWL141" s="39" t="e">
        <f t="shared" si="760"/>
        <v>#REF!</v>
      </c>
      <c r="TWM141" s="39" t="e">
        <f t="shared" si="760"/>
        <v>#REF!</v>
      </c>
      <c r="TWN141" s="39" t="e">
        <f t="shared" si="760"/>
        <v>#REF!</v>
      </c>
      <c r="TWO141" s="39" t="e">
        <f t="shared" si="760"/>
        <v>#REF!</v>
      </c>
      <c r="TWP141" s="39" t="e">
        <f t="shared" si="760"/>
        <v>#REF!</v>
      </c>
      <c r="TWQ141" s="39" t="e">
        <f t="shared" si="760"/>
        <v>#REF!</v>
      </c>
      <c r="TWR141" s="39" t="e">
        <f t="shared" si="760"/>
        <v>#REF!</v>
      </c>
      <c r="TWS141" s="39" t="e">
        <f t="shared" si="760"/>
        <v>#REF!</v>
      </c>
      <c r="TWT141" s="39" t="e">
        <f t="shared" si="760"/>
        <v>#REF!</v>
      </c>
      <c r="TWU141" s="39" t="e">
        <f t="shared" si="760"/>
        <v>#REF!</v>
      </c>
      <c r="TWV141" s="39" t="e">
        <f t="shared" si="760"/>
        <v>#REF!</v>
      </c>
      <c r="TWW141" s="39" t="e">
        <f t="shared" si="760"/>
        <v>#REF!</v>
      </c>
      <c r="TWX141" s="39" t="e">
        <f t="shared" si="760"/>
        <v>#REF!</v>
      </c>
      <c r="TWY141" s="39" t="e">
        <f t="shared" si="760"/>
        <v>#REF!</v>
      </c>
      <c r="TWZ141" s="39" t="e">
        <f t="shared" si="760"/>
        <v>#REF!</v>
      </c>
      <c r="TXA141" s="39" t="e">
        <f t="shared" si="760"/>
        <v>#REF!</v>
      </c>
      <c r="TXB141" s="39" t="e">
        <f t="shared" si="760"/>
        <v>#REF!</v>
      </c>
      <c r="TXC141" s="39" t="e">
        <f t="shared" si="760"/>
        <v>#REF!</v>
      </c>
      <c r="TXD141" s="39" t="e">
        <f t="shared" si="760"/>
        <v>#REF!</v>
      </c>
      <c r="TXE141" s="39" t="e">
        <f t="shared" si="760"/>
        <v>#REF!</v>
      </c>
      <c r="TXF141" s="39" t="e">
        <f t="shared" si="760"/>
        <v>#REF!</v>
      </c>
      <c r="TXG141" s="39" t="e">
        <f t="shared" si="760"/>
        <v>#REF!</v>
      </c>
      <c r="TXH141" s="39" t="e">
        <f t="shared" si="760"/>
        <v>#REF!</v>
      </c>
      <c r="TXI141" s="39" t="e">
        <f t="shared" si="760"/>
        <v>#REF!</v>
      </c>
      <c r="TXJ141" s="39" t="e">
        <f t="shared" ref="TXJ141:TZU141" si="761">TXJ14+TXJ28+TXJ41+TXJ54+TXJ66+TXJ80+TXJ94+TXJ109+TXJ123+TXJ136</f>
        <v>#REF!</v>
      </c>
      <c r="TXK141" s="39" t="e">
        <f t="shared" si="761"/>
        <v>#REF!</v>
      </c>
      <c r="TXL141" s="39" t="e">
        <f t="shared" si="761"/>
        <v>#REF!</v>
      </c>
      <c r="TXM141" s="39" t="e">
        <f t="shared" si="761"/>
        <v>#REF!</v>
      </c>
      <c r="TXN141" s="39" t="e">
        <f t="shared" si="761"/>
        <v>#REF!</v>
      </c>
      <c r="TXO141" s="39" t="e">
        <f t="shared" si="761"/>
        <v>#REF!</v>
      </c>
      <c r="TXP141" s="39" t="e">
        <f t="shared" si="761"/>
        <v>#REF!</v>
      </c>
      <c r="TXQ141" s="39" t="e">
        <f t="shared" si="761"/>
        <v>#REF!</v>
      </c>
      <c r="TXR141" s="39" t="e">
        <f t="shared" si="761"/>
        <v>#REF!</v>
      </c>
      <c r="TXS141" s="39" t="e">
        <f t="shared" si="761"/>
        <v>#REF!</v>
      </c>
      <c r="TXT141" s="39" t="e">
        <f t="shared" si="761"/>
        <v>#REF!</v>
      </c>
      <c r="TXU141" s="39" t="e">
        <f t="shared" si="761"/>
        <v>#REF!</v>
      </c>
      <c r="TXV141" s="39" t="e">
        <f t="shared" si="761"/>
        <v>#REF!</v>
      </c>
      <c r="TXW141" s="39" t="e">
        <f t="shared" si="761"/>
        <v>#REF!</v>
      </c>
      <c r="TXX141" s="39" t="e">
        <f t="shared" si="761"/>
        <v>#REF!</v>
      </c>
      <c r="TXY141" s="39" t="e">
        <f t="shared" si="761"/>
        <v>#REF!</v>
      </c>
      <c r="TXZ141" s="39" t="e">
        <f t="shared" si="761"/>
        <v>#REF!</v>
      </c>
      <c r="TYA141" s="39" t="e">
        <f t="shared" si="761"/>
        <v>#REF!</v>
      </c>
      <c r="TYB141" s="39" t="e">
        <f t="shared" si="761"/>
        <v>#REF!</v>
      </c>
      <c r="TYC141" s="39" t="e">
        <f t="shared" si="761"/>
        <v>#REF!</v>
      </c>
      <c r="TYD141" s="39" t="e">
        <f t="shared" si="761"/>
        <v>#REF!</v>
      </c>
      <c r="TYE141" s="39" t="e">
        <f t="shared" si="761"/>
        <v>#REF!</v>
      </c>
      <c r="TYF141" s="39" t="e">
        <f t="shared" si="761"/>
        <v>#REF!</v>
      </c>
      <c r="TYG141" s="39" t="e">
        <f t="shared" si="761"/>
        <v>#REF!</v>
      </c>
      <c r="TYH141" s="39" t="e">
        <f t="shared" si="761"/>
        <v>#REF!</v>
      </c>
      <c r="TYI141" s="39" t="e">
        <f t="shared" si="761"/>
        <v>#REF!</v>
      </c>
      <c r="TYJ141" s="39" t="e">
        <f t="shared" si="761"/>
        <v>#REF!</v>
      </c>
      <c r="TYK141" s="39" t="e">
        <f t="shared" si="761"/>
        <v>#REF!</v>
      </c>
      <c r="TYL141" s="39" t="e">
        <f t="shared" si="761"/>
        <v>#REF!</v>
      </c>
      <c r="TYM141" s="39" t="e">
        <f t="shared" si="761"/>
        <v>#REF!</v>
      </c>
      <c r="TYN141" s="39" t="e">
        <f t="shared" si="761"/>
        <v>#REF!</v>
      </c>
      <c r="TYO141" s="39" t="e">
        <f t="shared" si="761"/>
        <v>#REF!</v>
      </c>
      <c r="TYP141" s="39" t="e">
        <f t="shared" si="761"/>
        <v>#REF!</v>
      </c>
      <c r="TYQ141" s="39" t="e">
        <f t="shared" si="761"/>
        <v>#REF!</v>
      </c>
      <c r="TYR141" s="39" t="e">
        <f t="shared" si="761"/>
        <v>#REF!</v>
      </c>
      <c r="TYS141" s="39" t="e">
        <f t="shared" si="761"/>
        <v>#REF!</v>
      </c>
      <c r="TYT141" s="39" t="e">
        <f t="shared" si="761"/>
        <v>#REF!</v>
      </c>
      <c r="TYU141" s="39" t="e">
        <f t="shared" si="761"/>
        <v>#REF!</v>
      </c>
      <c r="TYV141" s="39" t="e">
        <f t="shared" si="761"/>
        <v>#REF!</v>
      </c>
      <c r="TYW141" s="39" t="e">
        <f t="shared" si="761"/>
        <v>#REF!</v>
      </c>
      <c r="TYX141" s="39" t="e">
        <f t="shared" si="761"/>
        <v>#REF!</v>
      </c>
      <c r="TYY141" s="39" t="e">
        <f t="shared" si="761"/>
        <v>#REF!</v>
      </c>
      <c r="TYZ141" s="39" t="e">
        <f t="shared" si="761"/>
        <v>#REF!</v>
      </c>
      <c r="TZA141" s="39" t="e">
        <f t="shared" si="761"/>
        <v>#REF!</v>
      </c>
      <c r="TZB141" s="39" t="e">
        <f t="shared" si="761"/>
        <v>#REF!</v>
      </c>
      <c r="TZC141" s="39" t="e">
        <f t="shared" si="761"/>
        <v>#REF!</v>
      </c>
      <c r="TZD141" s="39" t="e">
        <f t="shared" si="761"/>
        <v>#REF!</v>
      </c>
      <c r="TZE141" s="39" t="e">
        <f t="shared" si="761"/>
        <v>#REF!</v>
      </c>
      <c r="TZF141" s="39" t="e">
        <f t="shared" si="761"/>
        <v>#REF!</v>
      </c>
      <c r="TZG141" s="39" t="e">
        <f t="shared" si="761"/>
        <v>#REF!</v>
      </c>
      <c r="TZH141" s="39" t="e">
        <f t="shared" si="761"/>
        <v>#REF!</v>
      </c>
      <c r="TZI141" s="39" t="e">
        <f t="shared" si="761"/>
        <v>#REF!</v>
      </c>
      <c r="TZJ141" s="39" t="e">
        <f t="shared" si="761"/>
        <v>#REF!</v>
      </c>
      <c r="TZK141" s="39" t="e">
        <f t="shared" si="761"/>
        <v>#REF!</v>
      </c>
      <c r="TZL141" s="39" t="e">
        <f t="shared" si="761"/>
        <v>#REF!</v>
      </c>
      <c r="TZM141" s="39" t="e">
        <f t="shared" si="761"/>
        <v>#REF!</v>
      </c>
      <c r="TZN141" s="39" t="e">
        <f t="shared" si="761"/>
        <v>#REF!</v>
      </c>
      <c r="TZO141" s="39" t="e">
        <f t="shared" si="761"/>
        <v>#REF!</v>
      </c>
      <c r="TZP141" s="39" t="e">
        <f t="shared" si="761"/>
        <v>#REF!</v>
      </c>
      <c r="TZQ141" s="39" t="e">
        <f t="shared" si="761"/>
        <v>#REF!</v>
      </c>
      <c r="TZR141" s="39" t="e">
        <f t="shared" si="761"/>
        <v>#REF!</v>
      </c>
      <c r="TZS141" s="39" t="e">
        <f t="shared" si="761"/>
        <v>#REF!</v>
      </c>
      <c r="TZT141" s="39" t="e">
        <f t="shared" si="761"/>
        <v>#REF!</v>
      </c>
      <c r="TZU141" s="39" t="e">
        <f t="shared" si="761"/>
        <v>#REF!</v>
      </c>
      <c r="TZV141" s="39" t="e">
        <f t="shared" ref="TZV141:UCG141" si="762">TZV14+TZV28+TZV41+TZV54+TZV66+TZV80+TZV94+TZV109+TZV123+TZV136</f>
        <v>#REF!</v>
      </c>
      <c r="TZW141" s="39" t="e">
        <f t="shared" si="762"/>
        <v>#REF!</v>
      </c>
      <c r="TZX141" s="39" t="e">
        <f t="shared" si="762"/>
        <v>#REF!</v>
      </c>
      <c r="TZY141" s="39" t="e">
        <f t="shared" si="762"/>
        <v>#REF!</v>
      </c>
      <c r="TZZ141" s="39" t="e">
        <f t="shared" si="762"/>
        <v>#REF!</v>
      </c>
      <c r="UAA141" s="39" t="e">
        <f t="shared" si="762"/>
        <v>#REF!</v>
      </c>
      <c r="UAB141" s="39" t="e">
        <f t="shared" si="762"/>
        <v>#REF!</v>
      </c>
      <c r="UAC141" s="39" t="e">
        <f t="shared" si="762"/>
        <v>#REF!</v>
      </c>
      <c r="UAD141" s="39" t="e">
        <f t="shared" si="762"/>
        <v>#REF!</v>
      </c>
      <c r="UAE141" s="39" t="e">
        <f t="shared" si="762"/>
        <v>#REF!</v>
      </c>
      <c r="UAF141" s="39" t="e">
        <f t="shared" si="762"/>
        <v>#REF!</v>
      </c>
      <c r="UAG141" s="39" t="e">
        <f t="shared" si="762"/>
        <v>#REF!</v>
      </c>
      <c r="UAH141" s="39" t="e">
        <f t="shared" si="762"/>
        <v>#REF!</v>
      </c>
      <c r="UAI141" s="39" t="e">
        <f t="shared" si="762"/>
        <v>#REF!</v>
      </c>
      <c r="UAJ141" s="39" t="e">
        <f t="shared" si="762"/>
        <v>#REF!</v>
      </c>
      <c r="UAK141" s="39" t="e">
        <f t="shared" si="762"/>
        <v>#REF!</v>
      </c>
      <c r="UAL141" s="39" t="e">
        <f t="shared" si="762"/>
        <v>#REF!</v>
      </c>
      <c r="UAM141" s="39" t="e">
        <f t="shared" si="762"/>
        <v>#REF!</v>
      </c>
      <c r="UAN141" s="39" t="e">
        <f t="shared" si="762"/>
        <v>#REF!</v>
      </c>
      <c r="UAO141" s="39" t="e">
        <f t="shared" si="762"/>
        <v>#REF!</v>
      </c>
      <c r="UAP141" s="39" t="e">
        <f t="shared" si="762"/>
        <v>#REF!</v>
      </c>
      <c r="UAQ141" s="39" t="e">
        <f t="shared" si="762"/>
        <v>#REF!</v>
      </c>
      <c r="UAR141" s="39" t="e">
        <f t="shared" si="762"/>
        <v>#REF!</v>
      </c>
      <c r="UAS141" s="39" t="e">
        <f t="shared" si="762"/>
        <v>#REF!</v>
      </c>
      <c r="UAT141" s="39" t="e">
        <f t="shared" si="762"/>
        <v>#REF!</v>
      </c>
      <c r="UAU141" s="39" t="e">
        <f t="shared" si="762"/>
        <v>#REF!</v>
      </c>
      <c r="UAV141" s="39" t="e">
        <f t="shared" si="762"/>
        <v>#REF!</v>
      </c>
      <c r="UAW141" s="39" t="e">
        <f t="shared" si="762"/>
        <v>#REF!</v>
      </c>
      <c r="UAX141" s="39" t="e">
        <f t="shared" si="762"/>
        <v>#REF!</v>
      </c>
      <c r="UAY141" s="39" t="e">
        <f t="shared" si="762"/>
        <v>#REF!</v>
      </c>
      <c r="UAZ141" s="39" t="e">
        <f t="shared" si="762"/>
        <v>#REF!</v>
      </c>
      <c r="UBA141" s="39" t="e">
        <f t="shared" si="762"/>
        <v>#REF!</v>
      </c>
      <c r="UBB141" s="39" t="e">
        <f t="shared" si="762"/>
        <v>#REF!</v>
      </c>
      <c r="UBC141" s="39" t="e">
        <f t="shared" si="762"/>
        <v>#REF!</v>
      </c>
      <c r="UBD141" s="39" t="e">
        <f t="shared" si="762"/>
        <v>#REF!</v>
      </c>
      <c r="UBE141" s="39" t="e">
        <f t="shared" si="762"/>
        <v>#REF!</v>
      </c>
      <c r="UBF141" s="39" t="e">
        <f t="shared" si="762"/>
        <v>#REF!</v>
      </c>
      <c r="UBG141" s="39" t="e">
        <f t="shared" si="762"/>
        <v>#REF!</v>
      </c>
      <c r="UBH141" s="39" t="e">
        <f t="shared" si="762"/>
        <v>#REF!</v>
      </c>
      <c r="UBI141" s="39" t="e">
        <f t="shared" si="762"/>
        <v>#REF!</v>
      </c>
      <c r="UBJ141" s="39" t="e">
        <f t="shared" si="762"/>
        <v>#REF!</v>
      </c>
      <c r="UBK141" s="39" t="e">
        <f t="shared" si="762"/>
        <v>#REF!</v>
      </c>
      <c r="UBL141" s="39" t="e">
        <f t="shared" si="762"/>
        <v>#REF!</v>
      </c>
      <c r="UBM141" s="39" t="e">
        <f t="shared" si="762"/>
        <v>#REF!</v>
      </c>
      <c r="UBN141" s="39" t="e">
        <f t="shared" si="762"/>
        <v>#REF!</v>
      </c>
      <c r="UBO141" s="39" t="e">
        <f t="shared" si="762"/>
        <v>#REF!</v>
      </c>
      <c r="UBP141" s="39" t="e">
        <f t="shared" si="762"/>
        <v>#REF!</v>
      </c>
      <c r="UBQ141" s="39" t="e">
        <f t="shared" si="762"/>
        <v>#REF!</v>
      </c>
      <c r="UBR141" s="39" t="e">
        <f t="shared" si="762"/>
        <v>#REF!</v>
      </c>
      <c r="UBS141" s="39" t="e">
        <f t="shared" si="762"/>
        <v>#REF!</v>
      </c>
      <c r="UBT141" s="39" t="e">
        <f t="shared" si="762"/>
        <v>#REF!</v>
      </c>
      <c r="UBU141" s="39" t="e">
        <f t="shared" si="762"/>
        <v>#REF!</v>
      </c>
      <c r="UBV141" s="39" t="e">
        <f t="shared" si="762"/>
        <v>#REF!</v>
      </c>
      <c r="UBW141" s="39" t="e">
        <f t="shared" si="762"/>
        <v>#REF!</v>
      </c>
      <c r="UBX141" s="39" t="e">
        <f t="shared" si="762"/>
        <v>#REF!</v>
      </c>
      <c r="UBY141" s="39" t="e">
        <f t="shared" si="762"/>
        <v>#REF!</v>
      </c>
      <c r="UBZ141" s="39" t="e">
        <f t="shared" si="762"/>
        <v>#REF!</v>
      </c>
      <c r="UCA141" s="39" t="e">
        <f t="shared" si="762"/>
        <v>#REF!</v>
      </c>
      <c r="UCB141" s="39" t="e">
        <f t="shared" si="762"/>
        <v>#REF!</v>
      </c>
      <c r="UCC141" s="39" t="e">
        <f t="shared" si="762"/>
        <v>#REF!</v>
      </c>
      <c r="UCD141" s="39" t="e">
        <f t="shared" si="762"/>
        <v>#REF!</v>
      </c>
      <c r="UCE141" s="39" t="e">
        <f t="shared" si="762"/>
        <v>#REF!</v>
      </c>
      <c r="UCF141" s="39" t="e">
        <f t="shared" si="762"/>
        <v>#REF!</v>
      </c>
      <c r="UCG141" s="39" t="e">
        <f t="shared" si="762"/>
        <v>#REF!</v>
      </c>
      <c r="UCH141" s="39" t="e">
        <f t="shared" ref="UCH141:UES141" si="763">UCH14+UCH28+UCH41+UCH54+UCH66+UCH80+UCH94+UCH109+UCH123+UCH136</f>
        <v>#REF!</v>
      </c>
      <c r="UCI141" s="39" t="e">
        <f t="shared" si="763"/>
        <v>#REF!</v>
      </c>
      <c r="UCJ141" s="39" t="e">
        <f t="shared" si="763"/>
        <v>#REF!</v>
      </c>
      <c r="UCK141" s="39" t="e">
        <f t="shared" si="763"/>
        <v>#REF!</v>
      </c>
      <c r="UCL141" s="39" t="e">
        <f t="shared" si="763"/>
        <v>#REF!</v>
      </c>
      <c r="UCM141" s="39" t="e">
        <f t="shared" si="763"/>
        <v>#REF!</v>
      </c>
      <c r="UCN141" s="39" t="e">
        <f t="shared" si="763"/>
        <v>#REF!</v>
      </c>
      <c r="UCO141" s="39" t="e">
        <f t="shared" si="763"/>
        <v>#REF!</v>
      </c>
      <c r="UCP141" s="39" t="e">
        <f t="shared" si="763"/>
        <v>#REF!</v>
      </c>
      <c r="UCQ141" s="39" t="e">
        <f t="shared" si="763"/>
        <v>#REF!</v>
      </c>
      <c r="UCR141" s="39" t="e">
        <f t="shared" si="763"/>
        <v>#REF!</v>
      </c>
      <c r="UCS141" s="39" t="e">
        <f t="shared" si="763"/>
        <v>#REF!</v>
      </c>
      <c r="UCT141" s="39" t="e">
        <f t="shared" si="763"/>
        <v>#REF!</v>
      </c>
      <c r="UCU141" s="39" t="e">
        <f t="shared" si="763"/>
        <v>#REF!</v>
      </c>
      <c r="UCV141" s="39" t="e">
        <f t="shared" si="763"/>
        <v>#REF!</v>
      </c>
      <c r="UCW141" s="39" t="e">
        <f t="shared" si="763"/>
        <v>#REF!</v>
      </c>
      <c r="UCX141" s="39" t="e">
        <f t="shared" si="763"/>
        <v>#REF!</v>
      </c>
      <c r="UCY141" s="39" t="e">
        <f t="shared" si="763"/>
        <v>#REF!</v>
      </c>
      <c r="UCZ141" s="39" t="e">
        <f t="shared" si="763"/>
        <v>#REF!</v>
      </c>
      <c r="UDA141" s="39" t="e">
        <f t="shared" si="763"/>
        <v>#REF!</v>
      </c>
      <c r="UDB141" s="39" t="e">
        <f t="shared" si="763"/>
        <v>#REF!</v>
      </c>
      <c r="UDC141" s="39" t="e">
        <f t="shared" si="763"/>
        <v>#REF!</v>
      </c>
      <c r="UDD141" s="39" t="e">
        <f t="shared" si="763"/>
        <v>#REF!</v>
      </c>
      <c r="UDE141" s="39" t="e">
        <f t="shared" si="763"/>
        <v>#REF!</v>
      </c>
      <c r="UDF141" s="39" t="e">
        <f t="shared" si="763"/>
        <v>#REF!</v>
      </c>
      <c r="UDG141" s="39" t="e">
        <f t="shared" si="763"/>
        <v>#REF!</v>
      </c>
      <c r="UDH141" s="39" t="e">
        <f t="shared" si="763"/>
        <v>#REF!</v>
      </c>
      <c r="UDI141" s="39" t="e">
        <f t="shared" si="763"/>
        <v>#REF!</v>
      </c>
      <c r="UDJ141" s="39" t="e">
        <f t="shared" si="763"/>
        <v>#REF!</v>
      </c>
      <c r="UDK141" s="39" t="e">
        <f t="shared" si="763"/>
        <v>#REF!</v>
      </c>
      <c r="UDL141" s="39" t="e">
        <f t="shared" si="763"/>
        <v>#REF!</v>
      </c>
      <c r="UDM141" s="39" t="e">
        <f t="shared" si="763"/>
        <v>#REF!</v>
      </c>
      <c r="UDN141" s="39" t="e">
        <f t="shared" si="763"/>
        <v>#REF!</v>
      </c>
      <c r="UDO141" s="39" t="e">
        <f t="shared" si="763"/>
        <v>#REF!</v>
      </c>
      <c r="UDP141" s="39" t="e">
        <f t="shared" si="763"/>
        <v>#REF!</v>
      </c>
      <c r="UDQ141" s="39" t="e">
        <f t="shared" si="763"/>
        <v>#REF!</v>
      </c>
      <c r="UDR141" s="39" t="e">
        <f t="shared" si="763"/>
        <v>#REF!</v>
      </c>
      <c r="UDS141" s="39" t="e">
        <f t="shared" si="763"/>
        <v>#REF!</v>
      </c>
      <c r="UDT141" s="39" t="e">
        <f t="shared" si="763"/>
        <v>#REF!</v>
      </c>
      <c r="UDU141" s="39" t="e">
        <f t="shared" si="763"/>
        <v>#REF!</v>
      </c>
      <c r="UDV141" s="39" t="e">
        <f t="shared" si="763"/>
        <v>#REF!</v>
      </c>
      <c r="UDW141" s="39" t="e">
        <f t="shared" si="763"/>
        <v>#REF!</v>
      </c>
      <c r="UDX141" s="39" t="e">
        <f t="shared" si="763"/>
        <v>#REF!</v>
      </c>
      <c r="UDY141" s="39" t="e">
        <f t="shared" si="763"/>
        <v>#REF!</v>
      </c>
      <c r="UDZ141" s="39" t="e">
        <f t="shared" si="763"/>
        <v>#REF!</v>
      </c>
      <c r="UEA141" s="39" t="e">
        <f t="shared" si="763"/>
        <v>#REF!</v>
      </c>
      <c r="UEB141" s="39" t="e">
        <f t="shared" si="763"/>
        <v>#REF!</v>
      </c>
      <c r="UEC141" s="39" t="e">
        <f t="shared" si="763"/>
        <v>#REF!</v>
      </c>
      <c r="UED141" s="39" t="e">
        <f t="shared" si="763"/>
        <v>#REF!</v>
      </c>
      <c r="UEE141" s="39" t="e">
        <f t="shared" si="763"/>
        <v>#REF!</v>
      </c>
      <c r="UEF141" s="39" t="e">
        <f t="shared" si="763"/>
        <v>#REF!</v>
      </c>
      <c r="UEG141" s="39" t="e">
        <f t="shared" si="763"/>
        <v>#REF!</v>
      </c>
      <c r="UEH141" s="39" t="e">
        <f t="shared" si="763"/>
        <v>#REF!</v>
      </c>
      <c r="UEI141" s="39" t="e">
        <f t="shared" si="763"/>
        <v>#REF!</v>
      </c>
      <c r="UEJ141" s="39" t="e">
        <f t="shared" si="763"/>
        <v>#REF!</v>
      </c>
      <c r="UEK141" s="39" t="e">
        <f t="shared" si="763"/>
        <v>#REF!</v>
      </c>
      <c r="UEL141" s="39" t="e">
        <f t="shared" si="763"/>
        <v>#REF!</v>
      </c>
      <c r="UEM141" s="39" t="e">
        <f t="shared" si="763"/>
        <v>#REF!</v>
      </c>
      <c r="UEN141" s="39" t="e">
        <f t="shared" si="763"/>
        <v>#REF!</v>
      </c>
      <c r="UEO141" s="39" t="e">
        <f t="shared" si="763"/>
        <v>#REF!</v>
      </c>
      <c r="UEP141" s="39" t="e">
        <f t="shared" si="763"/>
        <v>#REF!</v>
      </c>
      <c r="UEQ141" s="39" t="e">
        <f t="shared" si="763"/>
        <v>#REF!</v>
      </c>
      <c r="UER141" s="39" t="e">
        <f t="shared" si="763"/>
        <v>#REF!</v>
      </c>
      <c r="UES141" s="39" t="e">
        <f t="shared" si="763"/>
        <v>#REF!</v>
      </c>
      <c r="UET141" s="39" t="e">
        <f t="shared" ref="UET141:UHE141" si="764">UET14+UET28+UET41+UET54+UET66+UET80+UET94+UET109+UET123+UET136</f>
        <v>#REF!</v>
      </c>
      <c r="UEU141" s="39" t="e">
        <f t="shared" si="764"/>
        <v>#REF!</v>
      </c>
      <c r="UEV141" s="39" t="e">
        <f t="shared" si="764"/>
        <v>#REF!</v>
      </c>
      <c r="UEW141" s="39" t="e">
        <f t="shared" si="764"/>
        <v>#REF!</v>
      </c>
      <c r="UEX141" s="39" t="e">
        <f t="shared" si="764"/>
        <v>#REF!</v>
      </c>
      <c r="UEY141" s="39" t="e">
        <f t="shared" si="764"/>
        <v>#REF!</v>
      </c>
      <c r="UEZ141" s="39" t="e">
        <f t="shared" si="764"/>
        <v>#REF!</v>
      </c>
      <c r="UFA141" s="39" t="e">
        <f t="shared" si="764"/>
        <v>#REF!</v>
      </c>
      <c r="UFB141" s="39" t="e">
        <f t="shared" si="764"/>
        <v>#REF!</v>
      </c>
      <c r="UFC141" s="39" t="e">
        <f t="shared" si="764"/>
        <v>#REF!</v>
      </c>
      <c r="UFD141" s="39" t="e">
        <f t="shared" si="764"/>
        <v>#REF!</v>
      </c>
      <c r="UFE141" s="39" t="e">
        <f t="shared" si="764"/>
        <v>#REF!</v>
      </c>
      <c r="UFF141" s="39" t="e">
        <f t="shared" si="764"/>
        <v>#REF!</v>
      </c>
      <c r="UFG141" s="39" t="e">
        <f t="shared" si="764"/>
        <v>#REF!</v>
      </c>
      <c r="UFH141" s="39" t="e">
        <f t="shared" si="764"/>
        <v>#REF!</v>
      </c>
      <c r="UFI141" s="39" t="e">
        <f t="shared" si="764"/>
        <v>#REF!</v>
      </c>
      <c r="UFJ141" s="39" t="e">
        <f t="shared" si="764"/>
        <v>#REF!</v>
      </c>
      <c r="UFK141" s="39" t="e">
        <f t="shared" si="764"/>
        <v>#REF!</v>
      </c>
      <c r="UFL141" s="39" t="e">
        <f t="shared" si="764"/>
        <v>#REF!</v>
      </c>
      <c r="UFM141" s="39" t="e">
        <f t="shared" si="764"/>
        <v>#REF!</v>
      </c>
      <c r="UFN141" s="39" t="e">
        <f t="shared" si="764"/>
        <v>#REF!</v>
      </c>
      <c r="UFO141" s="39" t="e">
        <f t="shared" si="764"/>
        <v>#REF!</v>
      </c>
      <c r="UFP141" s="39" t="e">
        <f t="shared" si="764"/>
        <v>#REF!</v>
      </c>
      <c r="UFQ141" s="39" t="e">
        <f t="shared" si="764"/>
        <v>#REF!</v>
      </c>
      <c r="UFR141" s="39" t="e">
        <f t="shared" si="764"/>
        <v>#REF!</v>
      </c>
      <c r="UFS141" s="39" t="e">
        <f t="shared" si="764"/>
        <v>#REF!</v>
      </c>
      <c r="UFT141" s="39" t="e">
        <f t="shared" si="764"/>
        <v>#REF!</v>
      </c>
      <c r="UFU141" s="39" t="e">
        <f t="shared" si="764"/>
        <v>#REF!</v>
      </c>
      <c r="UFV141" s="39" t="e">
        <f t="shared" si="764"/>
        <v>#REF!</v>
      </c>
      <c r="UFW141" s="39" t="e">
        <f t="shared" si="764"/>
        <v>#REF!</v>
      </c>
      <c r="UFX141" s="39" t="e">
        <f t="shared" si="764"/>
        <v>#REF!</v>
      </c>
      <c r="UFY141" s="39" t="e">
        <f t="shared" si="764"/>
        <v>#REF!</v>
      </c>
      <c r="UFZ141" s="39" t="e">
        <f t="shared" si="764"/>
        <v>#REF!</v>
      </c>
      <c r="UGA141" s="39" t="e">
        <f t="shared" si="764"/>
        <v>#REF!</v>
      </c>
      <c r="UGB141" s="39" t="e">
        <f t="shared" si="764"/>
        <v>#REF!</v>
      </c>
      <c r="UGC141" s="39" t="e">
        <f t="shared" si="764"/>
        <v>#REF!</v>
      </c>
      <c r="UGD141" s="39" t="e">
        <f t="shared" si="764"/>
        <v>#REF!</v>
      </c>
      <c r="UGE141" s="39" t="e">
        <f t="shared" si="764"/>
        <v>#REF!</v>
      </c>
      <c r="UGF141" s="39" t="e">
        <f t="shared" si="764"/>
        <v>#REF!</v>
      </c>
      <c r="UGG141" s="39" t="e">
        <f t="shared" si="764"/>
        <v>#REF!</v>
      </c>
      <c r="UGH141" s="39" t="e">
        <f t="shared" si="764"/>
        <v>#REF!</v>
      </c>
      <c r="UGI141" s="39" t="e">
        <f t="shared" si="764"/>
        <v>#REF!</v>
      </c>
      <c r="UGJ141" s="39" t="e">
        <f t="shared" si="764"/>
        <v>#REF!</v>
      </c>
      <c r="UGK141" s="39" t="e">
        <f t="shared" si="764"/>
        <v>#REF!</v>
      </c>
      <c r="UGL141" s="39" t="e">
        <f t="shared" si="764"/>
        <v>#REF!</v>
      </c>
      <c r="UGM141" s="39" t="e">
        <f t="shared" si="764"/>
        <v>#REF!</v>
      </c>
      <c r="UGN141" s="39" t="e">
        <f t="shared" si="764"/>
        <v>#REF!</v>
      </c>
      <c r="UGO141" s="39" t="e">
        <f t="shared" si="764"/>
        <v>#REF!</v>
      </c>
      <c r="UGP141" s="39" t="e">
        <f t="shared" si="764"/>
        <v>#REF!</v>
      </c>
      <c r="UGQ141" s="39" t="e">
        <f t="shared" si="764"/>
        <v>#REF!</v>
      </c>
      <c r="UGR141" s="39" t="e">
        <f t="shared" si="764"/>
        <v>#REF!</v>
      </c>
      <c r="UGS141" s="39" t="e">
        <f t="shared" si="764"/>
        <v>#REF!</v>
      </c>
      <c r="UGT141" s="39" t="e">
        <f t="shared" si="764"/>
        <v>#REF!</v>
      </c>
      <c r="UGU141" s="39" t="e">
        <f t="shared" si="764"/>
        <v>#REF!</v>
      </c>
      <c r="UGV141" s="39" t="e">
        <f t="shared" si="764"/>
        <v>#REF!</v>
      </c>
      <c r="UGW141" s="39" t="e">
        <f t="shared" si="764"/>
        <v>#REF!</v>
      </c>
      <c r="UGX141" s="39" t="e">
        <f t="shared" si="764"/>
        <v>#REF!</v>
      </c>
      <c r="UGY141" s="39" t="e">
        <f t="shared" si="764"/>
        <v>#REF!</v>
      </c>
      <c r="UGZ141" s="39" t="e">
        <f t="shared" si="764"/>
        <v>#REF!</v>
      </c>
      <c r="UHA141" s="39" t="e">
        <f t="shared" si="764"/>
        <v>#REF!</v>
      </c>
      <c r="UHB141" s="39" t="e">
        <f t="shared" si="764"/>
        <v>#REF!</v>
      </c>
      <c r="UHC141" s="39" t="e">
        <f t="shared" si="764"/>
        <v>#REF!</v>
      </c>
      <c r="UHD141" s="39" t="e">
        <f t="shared" si="764"/>
        <v>#REF!</v>
      </c>
      <c r="UHE141" s="39" t="e">
        <f t="shared" si="764"/>
        <v>#REF!</v>
      </c>
      <c r="UHF141" s="39" t="e">
        <f t="shared" ref="UHF141:UJQ141" si="765">UHF14+UHF28+UHF41+UHF54+UHF66+UHF80+UHF94+UHF109+UHF123+UHF136</f>
        <v>#REF!</v>
      </c>
      <c r="UHG141" s="39" t="e">
        <f t="shared" si="765"/>
        <v>#REF!</v>
      </c>
      <c r="UHH141" s="39" t="e">
        <f t="shared" si="765"/>
        <v>#REF!</v>
      </c>
      <c r="UHI141" s="39" t="e">
        <f t="shared" si="765"/>
        <v>#REF!</v>
      </c>
      <c r="UHJ141" s="39" t="e">
        <f t="shared" si="765"/>
        <v>#REF!</v>
      </c>
      <c r="UHK141" s="39" t="e">
        <f t="shared" si="765"/>
        <v>#REF!</v>
      </c>
      <c r="UHL141" s="39" t="e">
        <f t="shared" si="765"/>
        <v>#REF!</v>
      </c>
      <c r="UHM141" s="39" t="e">
        <f t="shared" si="765"/>
        <v>#REF!</v>
      </c>
      <c r="UHN141" s="39" t="e">
        <f t="shared" si="765"/>
        <v>#REF!</v>
      </c>
      <c r="UHO141" s="39" t="e">
        <f t="shared" si="765"/>
        <v>#REF!</v>
      </c>
      <c r="UHP141" s="39" t="e">
        <f t="shared" si="765"/>
        <v>#REF!</v>
      </c>
      <c r="UHQ141" s="39" t="e">
        <f t="shared" si="765"/>
        <v>#REF!</v>
      </c>
      <c r="UHR141" s="39" t="e">
        <f t="shared" si="765"/>
        <v>#REF!</v>
      </c>
      <c r="UHS141" s="39" t="e">
        <f t="shared" si="765"/>
        <v>#REF!</v>
      </c>
      <c r="UHT141" s="39" t="e">
        <f t="shared" si="765"/>
        <v>#REF!</v>
      </c>
      <c r="UHU141" s="39" t="e">
        <f t="shared" si="765"/>
        <v>#REF!</v>
      </c>
      <c r="UHV141" s="39" t="e">
        <f t="shared" si="765"/>
        <v>#REF!</v>
      </c>
      <c r="UHW141" s="39" t="e">
        <f t="shared" si="765"/>
        <v>#REF!</v>
      </c>
      <c r="UHX141" s="39" t="e">
        <f t="shared" si="765"/>
        <v>#REF!</v>
      </c>
      <c r="UHY141" s="39" t="e">
        <f t="shared" si="765"/>
        <v>#REF!</v>
      </c>
      <c r="UHZ141" s="39" t="e">
        <f t="shared" si="765"/>
        <v>#REF!</v>
      </c>
      <c r="UIA141" s="39" t="e">
        <f t="shared" si="765"/>
        <v>#REF!</v>
      </c>
      <c r="UIB141" s="39" t="e">
        <f t="shared" si="765"/>
        <v>#REF!</v>
      </c>
      <c r="UIC141" s="39" t="e">
        <f t="shared" si="765"/>
        <v>#REF!</v>
      </c>
      <c r="UID141" s="39" t="e">
        <f t="shared" si="765"/>
        <v>#REF!</v>
      </c>
      <c r="UIE141" s="39" t="e">
        <f t="shared" si="765"/>
        <v>#REF!</v>
      </c>
      <c r="UIF141" s="39" t="e">
        <f t="shared" si="765"/>
        <v>#REF!</v>
      </c>
      <c r="UIG141" s="39" t="e">
        <f t="shared" si="765"/>
        <v>#REF!</v>
      </c>
      <c r="UIH141" s="39" t="e">
        <f t="shared" si="765"/>
        <v>#REF!</v>
      </c>
      <c r="UII141" s="39" t="e">
        <f t="shared" si="765"/>
        <v>#REF!</v>
      </c>
      <c r="UIJ141" s="39" t="e">
        <f t="shared" si="765"/>
        <v>#REF!</v>
      </c>
      <c r="UIK141" s="39" t="e">
        <f t="shared" si="765"/>
        <v>#REF!</v>
      </c>
      <c r="UIL141" s="39" t="e">
        <f t="shared" si="765"/>
        <v>#REF!</v>
      </c>
      <c r="UIM141" s="39" t="e">
        <f t="shared" si="765"/>
        <v>#REF!</v>
      </c>
      <c r="UIN141" s="39" t="e">
        <f t="shared" si="765"/>
        <v>#REF!</v>
      </c>
      <c r="UIO141" s="39" t="e">
        <f t="shared" si="765"/>
        <v>#REF!</v>
      </c>
      <c r="UIP141" s="39" t="e">
        <f t="shared" si="765"/>
        <v>#REF!</v>
      </c>
      <c r="UIQ141" s="39" t="e">
        <f t="shared" si="765"/>
        <v>#REF!</v>
      </c>
      <c r="UIR141" s="39" t="e">
        <f t="shared" si="765"/>
        <v>#REF!</v>
      </c>
      <c r="UIS141" s="39" t="e">
        <f t="shared" si="765"/>
        <v>#REF!</v>
      </c>
      <c r="UIT141" s="39" t="e">
        <f t="shared" si="765"/>
        <v>#REF!</v>
      </c>
      <c r="UIU141" s="39" t="e">
        <f t="shared" si="765"/>
        <v>#REF!</v>
      </c>
      <c r="UIV141" s="39" t="e">
        <f t="shared" si="765"/>
        <v>#REF!</v>
      </c>
      <c r="UIW141" s="39" t="e">
        <f t="shared" si="765"/>
        <v>#REF!</v>
      </c>
      <c r="UIX141" s="39" t="e">
        <f t="shared" si="765"/>
        <v>#REF!</v>
      </c>
      <c r="UIY141" s="39" t="e">
        <f t="shared" si="765"/>
        <v>#REF!</v>
      </c>
      <c r="UIZ141" s="39" t="e">
        <f t="shared" si="765"/>
        <v>#REF!</v>
      </c>
      <c r="UJA141" s="39" t="e">
        <f t="shared" si="765"/>
        <v>#REF!</v>
      </c>
      <c r="UJB141" s="39" t="e">
        <f t="shared" si="765"/>
        <v>#REF!</v>
      </c>
      <c r="UJC141" s="39" t="e">
        <f t="shared" si="765"/>
        <v>#REF!</v>
      </c>
      <c r="UJD141" s="39" t="e">
        <f t="shared" si="765"/>
        <v>#REF!</v>
      </c>
      <c r="UJE141" s="39" t="e">
        <f t="shared" si="765"/>
        <v>#REF!</v>
      </c>
      <c r="UJF141" s="39" t="e">
        <f t="shared" si="765"/>
        <v>#REF!</v>
      </c>
      <c r="UJG141" s="39" t="e">
        <f t="shared" si="765"/>
        <v>#REF!</v>
      </c>
      <c r="UJH141" s="39" t="e">
        <f t="shared" si="765"/>
        <v>#REF!</v>
      </c>
      <c r="UJI141" s="39" t="e">
        <f t="shared" si="765"/>
        <v>#REF!</v>
      </c>
      <c r="UJJ141" s="39" t="e">
        <f t="shared" si="765"/>
        <v>#REF!</v>
      </c>
      <c r="UJK141" s="39" t="e">
        <f t="shared" si="765"/>
        <v>#REF!</v>
      </c>
      <c r="UJL141" s="39" t="e">
        <f t="shared" si="765"/>
        <v>#REF!</v>
      </c>
      <c r="UJM141" s="39" t="e">
        <f t="shared" si="765"/>
        <v>#REF!</v>
      </c>
      <c r="UJN141" s="39" t="e">
        <f t="shared" si="765"/>
        <v>#REF!</v>
      </c>
      <c r="UJO141" s="39" t="e">
        <f t="shared" si="765"/>
        <v>#REF!</v>
      </c>
      <c r="UJP141" s="39" t="e">
        <f t="shared" si="765"/>
        <v>#REF!</v>
      </c>
      <c r="UJQ141" s="39" t="e">
        <f t="shared" si="765"/>
        <v>#REF!</v>
      </c>
      <c r="UJR141" s="39" t="e">
        <f t="shared" ref="UJR141:UMC141" si="766">UJR14+UJR28+UJR41+UJR54+UJR66+UJR80+UJR94+UJR109+UJR123+UJR136</f>
        <v>#REF!</v>
      </c>
      <c r="UJS141" s="39" t="e">
        <f t="shared" si="766"/>
        <v>#REF!</v>
      </c>
      <c r="UJT141" s="39" t="e">
        <f t="shared" si="766"/>
        <v>#REF!</v>
      </c>
      <c r="UJU141" s="39" t="e">
        <f t="shared" si="766"/>
        <v>#REF!</v>
      </c>
      <c r="UJV141" s="39" t="e">
        <f t="shared" si="766"/>
        <v>#REF!</v>
      </c>
      <c r="UJW141" s="39" t="e">
        <f t="shared" si="766"/>
        <v>#REF!</v>
      </c>
      <c r="UJX141" s="39" t="e">
        <f t="shared" si="766"/>
        <v>#REF!</v>
      </c>
      <c r="UJY141" s="39" t="e">
        <f t="shared" si="766"/>
        <v>#REF!</v>
      </c>
      <c r="UJZ141" s="39" t="e">
        <f t="shared" si="766"/>
        <v>#REF!</v>
      </c>
      <c r="UKA141" s="39" t="e">
        <f t="shared" si="766"/>
        <v>#REF!</v>
      </c>
      <c r="UKB141" s="39" t="e">
        <f t="shared" si="766"/>
        <v>#REF!</v>
      </c>
      <c r="UKC141" s="39" t="e">
        <f t="shared" si="766"/>
        <v>#REF!</v>
      </c>
      <c r="UKD141" s="39" t="e">
        <f t="shared" si="766"/>
        <v>#REF!</v>
      </c>
      <c r="UKE141" s="39" t="e">
        <f t="shared" si="766"/>
        <v>#REF!</v>
      </c>
      <c r="UKF141" s="39" t="e">
        <f t="shared" si="766"/>
        <v>#REF!</v>
      </c>
      <c r="UKG141" s="39" t="e">
        <f t="shared" si="766"/>
        <v>#REF!</v>
      </c>
      <c r="UKH141" s="39" t="e">
        <f t="shared" si="766"/>
        <v>#REF!</v>
      </c>
      <c r="UKI141" s="39" t="e">
        <f t="shared" si="766"/>
        <v>#REF!</v>
      </c>
      <c r="UKJ141" s="39" t="e">
        <f t="shared" si="766"/>
        <v>#REF!</v>
      </c>
      <c r="UKK141" s="39" t="e">
        <f t="shared" si="766"/>
        <v>#REF!</v>
      </c>
      <c r="UKL141" s="39" t="e">
        <f t="shared" si="766"/>
        <v>#REF!</v>
      </c>
      <c r="UKM141" s="39" t="e">
        <f t="shared" si="766"/>
        <v>#REF!</v>
      </c>
      <c r="UKN141" s="39" t="e">
        <f t="shared" si="766"/>
        <v>#REF!</v>
      </c>
      <c r="UKO141" s="39" t="e">
        <f t="shared" si="766"/>
        <v>#REF!</v>
      </c>
      <c r="UKP141" s="39" t="e">
        <f t="shared" si="766"/>
        <v>#REF!</v>
      </c>
      <c r="UKQ141" s="39" t="e">
        <f t="shared" si="766"/>
        <v>#REF!</v>
      </c>
      <c r="UKR141" s="39" t="e">
        <f t="shared" si="766"/>
        <v>#REF!</v>
      </c>
      <c r="UKS141" s="39" t="e">
        <f t="shared" si="766"/>
        <v>#REF!</v>
      </c>
      <c r="UKT141" s="39" t="e">
        <f t="shared" si="766"/>
        <v>#REF!</v>
      </c>
      <c r="UKU141" s="39" t="e">
        <f t="shared" si="766"/>
        <v>#REF!</v>
      </c>
      <c r="UKV141" s="39" t="e">
        <f t="shared" si="766"/>
        <v>#REF!</v>
      </c>
      <c r="UKW141" s="39" t="e">
        <f t="shared" si="766"/>
        <v>#REF!</v>
      </c>
      <c r="UKX141" s="39" t="e">
        <f t="shared" si="766"/>
        <v>#REF!</v>
      </c>
      <c r="UKY141" s="39" t="e">
        <f t="shared" si="766"/>
        <v>#REF!</v>
      </c>
      <c r="UKZ141" s="39" t="e">
        <f t="shared" si="766"/>
        <v>#REF!</v>
      </c>
      <c r="ULA141" s="39" t="e">
        <f t="shared" si="766"/>
        <v>#REF!</v>
      </c>
      <c r="ULB141" s="39" t="e">
        <f t="shared" si="766"/>
        <v>#REF!</v>
      </c>
      <c r="ULC141" s="39" t="e">
        <f t="shared" si="766"/>
        <v>#REF!</v>
      </c>
      <c r="ULD141" s="39" t="e">
        <f t="shared" si="766"/>
        <v>#REF!</v>
      </c>
      <c r="ULE141" s="39" t="e">
        <f t="shared" si="766"/>
        <v>#REF!</v>
      </c>
      <c r="ULF141" s="39" t="e">
        <f t="shared" si="766"/>
        <v>#REF!</v>
      </c>
      <c r="ULG141" s="39" t="e">
        <f t="shared" si="766"/>
        <v>#REF!</v>
      </c>
      <c r="ULH141" s="39" t="e">
        <f t="shared" si="766"/>
        <v>#REF!</v>
      </c>
      <c r="ULI141" s="39" t="e">
        <f t="shared" si="766"/>
        <v>#REF!</v>
      </c>
      <c r="ULJ141" s="39" t="e">
        <f t="shared" si="766"/>
        <v>#REF!</v>
      </c>
      <c r="ULK141" s="39" t="e">
        <f t="shared" si="766"/>
        <v>#REF!</v>
      </c>
      <c r="ULL141" s="39" t="e">
        <f t="shared" si="766"/>
        <v>#REF!</v>
      </c>
      <c r="ULM141" s="39" t="e">
        <f t="shared" si="766"/>
        <v>#REF!</v>
      </c>
      <c r="ULN141" s="39" t="e">
        <f t="shared" si="766"/>
        <v>#REF!</v>
      </c>
      <c r="ULO141" s="39" t="e">
        <f t="shared" si="766"/>
        <v>#REF!</v>
      </c>
      <c r="ULP141" s="39" t="e">
        <f t="shared" si="766"/>
        <v>#REF!</v>
      </c>
      <c r="ULQ141" s="39" t="e">
        <f t="shared" si="766"/>
        <v>#REF!</v>
      </c>
      <c r="ULR141" s="39" t="e">
        <f t="shared" si="766"/>
        <v>#REF!</v>
      </c>
      <c r="ULS141" s="39" t="e">
        <f t="shared" si="766"/>
        <v>#REF!</v>
      </c>
      <c r="ULT141" s="39" t="e">
        <f t="shared" si="766"/>
        <v>#REF!</v>
      </c>
      <c r="ULU141" s="39" t="e">
        <f t="shared" si="766"/>
        <v>#REF!</v>
      </c>
      <c r="ULV141" s="39" t="e">
        <f t="shared" si="766"/>
        <v>#REF!</v>
      </c>
      <c r="ULW141" s="39" t="e">
        <f t="shared" si="766"/>
        <v>#REF!</v>
      </c>
      <c r="ULX141" s="39" t="e">
        <f t="shared" si="766"/>
        <v>#REF!</v>
      </c>
      <c r="ULY141" s="39" t="e">
        <f t="shared" si="766"/>
        <v>#REF!</v>
      </c>
      <c r="ULZ141" s="39" t="e">
        <f t="shared" si="766"/>
        <v>#REF!</v>
      </c>
      <c r="UMA141" s="39" t="e">
        <f t="shared" si="766"/>
        <v>#REF!</v>
      </c>
      <c r="UMB141" s="39" t="e">
        <f t="shared" si="766"/>
        <v>#REF!</v>
      </c>
      <c r="UMC141" s="39" t="e">
        <f t="shared" si="766"/>
        <v>#REF!</v>
      </c>
      <c r="UMD141" s="39" t="e">
        <f t="shared" ref="UMD141:UOO141" si="767">UMD14+UMD28+UMD41+UMD54+UMD66+UMD80+UMD94+UMD109+UMD123+UMD136</f>
        <v>#REF!</v>
      </c>
      <c r="UME141" s="39" t="e">
        <f t="shared" si="767"/>
        <v>#REF!</v>
      </c>
      <c r="UMF141" s="39" t="e">
        <f t="shared" si="767"/>
        <v>#REF!</v>
      </c>
      <c r="UMG141" s="39" t="e">
        <f t="shared" si="767"/>
        <v>#REF!</v>
      </c>
      <c r="UMH141" s="39" t="e">
        <f t="shared" si="767"/>
        <v>#REF!</v>
      </c>
      <c r="UMI141" s="39" t="e">
        <f t="shared" si="767"/>
        <v>#REF!</v>
      </c>
      <c r="UMJ141" s="39" t="e">
        <f t="shared" si="767"/>
        <v>#REF!</v>
      </c>
      <c r="UMK141" s="39" t="e">
        <f t="shared" si="767"/>
        <v>#REF!</v>
      </c>
      <c r="UML141" s="39" t="e">
        <f t="shared" si="767"/>
        <v>#REF!</v>
      </c>
      <c r="UMM141" s="39" t="e">
        <f t="shared" si="767"/>
        <v>#REF!</v>
      </c>
      <c r="UMN141" s="39" t="e">
        <f t="shared" si="767"/>
        <v>#REF!</v>
      </c>
      <c r="UMO141" s="39" t="e">
        <f t="shared" si="767"/>
        <v>#REF!</v>
      </c>
      <c r="UMP141" s="39" t="e">
        <f t="shared" si="767"/>
        <v>#REF!</v>
      </c>
      <c r="UMQ141" s="39" t="e">
        <f t="shared" si="767"/>
        <v>#REF!</v>
      </c>
      <c r="UMR141" s="39" t="e">
        <f t="shared" si="767"/>
        <v>#REF!</v>
      </c>
      <c r="UMS141" s="39" t="e">
        <f t="shared" si="767"/>
        <v>#REF!</v>
      </c>
      <c r="UMT141" s="39" t="e">
        <f t="shared" si="767"/>
        <v>#REF!</v>
      </c>
      <c r="UMU141" s="39" t="e">
        <f t="shared" si="767"/>
        <v>#REF!</v>
      </c>
      <c r="UMV141" s="39" t="e">
        <f t="shared" si="767"/>
        <v>#REF!</v>
      </c>
      <c r="UMW141" s="39" t="e">
        <f t="shared" si="767"/>
        <v>#REF!</v>
      </c>
      <c r="UMX141" s="39" t="e">
        <f t="shared" si="767"/>
        <v>#REF!</v>
      </c>
      <c r="UMY141" s="39" t="e">
        <f t="shared" si="767"/>
        <v>#REF!</v>
      </c>
      <c r="UMZ141" s="39" t="e">
        <f t="shared" si="767"/>
        <v>#REF!</v>
      </c>
      <c r="UNA141" s="39" t="e">
        <f t="shared" si="767"/>
        <v>#REF!</v>
      </c>
      <c r="UNB141" s="39" t="e">
        <f t="shared" si="767"/>
        <v>#REF!</v>
      </c>
      <c r="UNC141" s="39" t="e">
        <f t="shared" si="767"/>
        <v>#REF!</v>
      </c>
      <c r="UND141" s="39" t="e">
        <f t="shared" si="767"/>
        <v>#REF!</v>
      </c>
      <c r="UNE141" s="39" t="e">
        <f t="shared" si="767"/>
        <v>#REF!</v>
      </c>
      <c r="UNF141" s="39" t="e">
        <f t="shared" si="767"/>
        <v>#REF!</v>
      </c>
      <c r="UNG141" s="39" t="e">
        <f t="shared" si="767"/>
        <v>#REF!</v>
      </c>
      <c r="UNH141" s="39" t="e">
        <f t="shared" si="767"/>
        <v>#REF!</v>
      </c>
      <c r="UNI141" s="39" t="e">
        <f t="shared" si="767"/>
        <v>#REF!</v>
      </c>
      <c r="UNJ141" s="39" t="e">
        <f t="shared" si="767"/>
        <v>#REF!</v>
      </c>
      <c r="UNK141" s="39" t="e">
        <f t="shared" si="767"/>
        <v>#REF!</v>
      </c>
      <c r="UNL141" s="39" t="e">
        <f t="shared" si="767"/>
        <v>#REF!</v>
      </c>
      <c r="UNM141" s="39" t="e">
        <f t="shared" si="767"/>
        <v>#REF!</v>
      </c>
      <c r="UNN141" s="39" t="e">
        <f t="shared" si="767"/>
        <v>#REF!</v>
      </c>
      <c r="UNO141" s="39" t="e">
        <f t="shared" si="767"/>
        <v>#REF!</v>
      </c>
      <c r="UNP141" s="39" t="e">
        <f t="shared" si="767"/>
        <v>#REF!</v>
      </c>
      <c r="UNQ141" s="39" t="e">
        <f t="shared" si="767"/>
        <v>#REF!</v>
      </c>
      <c r="UNR141" s="39" t="e">
        <f t="shared" si="767"/>
        <v>#REF!</v>
      </c>
      <c r="UNS141" s="39" t="e">
        <f t="shared" si="767"/>
        <v>#REF!</v>
      </c>
      <c r="UNT141" s="39" t="e">
        <f t="shared" si="767"/>
        <v>#REF!</v>
      </c>
      <c r="UNU141" s="39" t="e">
        <f t="shared" si="767"/>
        <v>#REF!</v>
      </c>
      <c r="UNV141" s="39" t="e">
        <f t="shared" si="767"/>
        <v>#REF!</v>
      </c>
      <c r="UNW141" s="39" t="e">
        <f t="shared" si="767"/>
        <v>#REF!</v>
      </c>
      <c r="UNX141" s="39" t="e">
        <f t="shared" si="767"/>
        <v>#REF!</v>
      </c>
      <c r="UNY141" s="39" t="e">
        <f t="shared" si="767"/>
        <v>#REF!</v>
      </c>
      <c r="UNZ141" s="39" t="e">
        <f t="shared" si="767"/>
        <v>#REF!</v>
      </c>
      <c r="UOA141" s="39" t="e">
        <f t="shared" si="767"/>
        <v>#REF!</v>
      </c>
      <c r="UOB141" s="39" t="e">
        <f t="shared" si="767"/>
        <v>#REF!</v>
      </c>
      <c r="UOC141" s="39" t="e">
        <f t="shared" si="767"/>
        <v>#REF!</v>
      </c>
      <c r="UOD141" s="39" t="e">
        <f t="shared" si="767"/>
        <v>#REF!</v>
      </c>
      <c r="UOE141" s="39" t="e">
        <f t="shared" si="767"/>
        <v>#REF!</v>
      </c>
      <c r="UOF141" s="39" t="e">
        <f t="shared" si="767"/>
        <v>#REF!</v>
      </c>
      <c r="UOG141" s="39" t="e">
        <f t="shared" si="767"/>
        <v>#REF!</v>
      </c>
      <c r="UOH141" s="39" t="e">
        <f t="shared" si="767"/>
        <v>#REF!</v>
      </c>
      <c r="UOI141" s="39" t="e">
        <f t="shared" si="767"/>
        <v>#REF!</v>
      </c>
      <c r="UOJ141" s="39" t="e">
        <f t="shared" si="767"/>
        <v>#REF!</v>
      </c>
      <c r="UOK141" s="39" t="e">
        <f t="shared" si="767"/>
        <v>#REF!</v>
      </c>
      <c r="UOL141" s="39" t="e">
        <f t="shared" si="767"/>
        <v>#REF!</v>
      </c>
      <c r="UOM141" s="39" t="e">
        <f t="shared" si="767"/>
        <v>#REF!</v>
      </c>
      <c r="UON141" s="39" t="e">
        <f t="shared" si="767"/>
        <v>#REF!</v>
      </c>
      <c r="UOO141" s="39" t="e">
        <f t="shared" si="767"/>
        <v>#REF!</v>
      </c>
      <c r="UOP141" s="39" t="e">
        <f t="shared" ref="UOP141:URA141" si="768">UOP14+UOP28+UOP41+UOP54+UOP66+UOP80+UOP94+UOP109+UOP123+UOP136</f>
        <v>#REF!</v>
      </c>
      <c r="UOQ141" s="39" t="e">
        <f t="shared" si="768"/>
        <v>#REF!</v>
      </c>
      <c r="UOR141" s="39" t="e">
        <f t="shared" si="768"/>
        <v>#REF!</v>
      </c>
      <c r="UOS141" s="39" t="e">
        <f t="shared" si="768"/>
        <v>#REF!</v>
      </c>
      <c r="UOT141" s="39" t="e">
        <f t="shared" si="768"/>
        <v>#REF!</v>
      </c>
      <c r="UOU141" s="39" t="e">
        <f t="shared" si="768"/>
        <v>#REF!</v>
      </c>
      <c r="UOV141" s="39" t="e">
        <f t="shared" si="768"/>
        <v>#REF!</v>
      </c>
      <c r="UOW141" s="39" t="e">
        <f t="shared" si="768"/>
        <v>#REF!</v>
      </c>
      <c r="UOX141" s="39" t="e">
        <f t="shared" si="768"/>
        <v>#REF!</v>
      </c>
      <c r="UOY141" s="39" t="e">
        <f t="shared" si="768"/>
        <v>#REF!</v>
      </c>
      <c r="UOZ141" s="39" t="e">
        <f t="shared" si="768"/>
        <v>#REF!</v>
      </c>
      <c r="UPA141" s="39" t="e">
        <f t="shared" si="768"/>
        <v>#REF!</v>
      </c>
      <c r="UPB141" s="39" t="e">
        <f t="shared" si="768"/>
        <v>#REF!</v>
      </c>
      <c r="UPC141" s="39" t="e">
        <f t="shared" si="768"/>
        <v>#REF!</v>
      </c>
      <c r="UPD141" s="39" t="e">
        <f t="shared" si="768"/>
        <v>#REF!</v>
      </c>
      <c r="UPE141" s="39" t="e">
        <f t="shared" si="768"/>
        <v>#REF!</v>
      </c>
      <c r="UPF141" s="39" t="e">
        <f t="shared" si="768"/>
        <v>#REF!</v>
      </c>
      <c r="UPG141" s="39" t="e">
        <f t="shared" si="768"/>
        <v>#REF!</v>
      </c>
      <c r="UPH141" s="39" t="e">
        <f t="shared" si="768"/>
        <v>#REF!</v>
      </c>
      <c r="UPI141" s="39" t="e">
        <f t="shared" si="768"/>
        <v>#REF!</v>
      </c>
      <c r="UPJ141" s="39" t="e">
        <f t="shared" si="768"/>
        <v>#REF!</v>
      </c>
      <c r="UPK141" s="39" t="e">
        <f t="shared" si="768"/>
        <v>#REF!</v>
      </c>
      <c r="UPL141" s="39" t="e">
        <f t="shared" si="768"/>
        <v>#REF!</v>
      </c>
      <c r="UPM141" s="39" t="e">
        <f t="shared" si="768"/>
        <v>#REF!</v>
      </c>
      <c r="UPN141" s="39" t="e">
        <f t="shared" si="768"/>
        <v>#REF!</v>
      </c>
      <c r="UPO141" s="39" t="e">
        <f t="shared" si="768"/>
        <v>#REF!</v>
      </c>
      <c r="UPP141" s="39" t="e">
        <f t="shared" si="768"/>
        <v>#REF!</v>
      </c>
      <c r="UPQ141" s="39" t="e">
        <f t="shared" si="768"/>
        <v>#REF!</v>
      </c>
      <c r="UPR141" s="39" t="e">
        <f t="shared" si="768"/>
        <v>#REF!</v>
      </c>
      <c r="UPS141" s="39" t="e">
        <f t="shared" si="768"/>
        <v>#REF!</v>
      </c>
      <c r="UPT141" s="39" t="e">
        <f t="shared" si="768"/>
        <v>#REF!</v>
      </c>
      <c r="UPU141" s="39" t="e">
        <f t="shared" si="768"/>
        <v>#REF!</v>
      </c>
      <c r="UPV141" s="39" t="e">
        <f t="shared" si="768"/>
        <v>#REF!</v>
      </c>
      <c r="UPW141" s="39" t="e">
        <f t="shared" si="768"/>
        <v>#REF!</v>
      </c>
      <c r="UPX141" s="39" t="e">
        <f t="shared" si="768"/>
        <v>#REF!</v>
      </c>
      <c r="UPY141" s="39" t="e">
        <f t="shared" si="768"/>
        <v>#REF!</v>
      </c>
      <c r="UPZ141" s="39" t="e">
        <f t="shared" si="768"/>
        <v>#REF!</v>
      </c>
      <c r="UQA141" s="39" t="e">
        <f t="shared" si="768"/>
        <v>#REF!</v>
      </c>
      <c r="UQB141" s="39" t="e">
        <f t="shared" si="768"/>
        <v>#REF!</v>
      </c>
      <c r="UQC141" s="39" t="e">
        <f t="shared" si="768"/>
        <v>#REF!</v>
      </c>
      <c r="UQD141" s="39" t="e">
        <f t="shared" si="768"/>
        <v>#REF!</v>
      </c>
      <c r="UQE141" s="39" t="e">
        <f t="shared" si="768"/>
        <v>#REF!</v>
      </c>
      <c r="UQF141" s="39" t="e">
        <f t="shared" si="768"/>
        <v>#REF!</v>
      </c>
      <c r="UQG141" s="39" t="e">
        <f t="shared" si="768"/>
        <v>#REF!</v>
      </c>
      <c r="UQH141" s="39" t="e">
        <f t="shared" si="768"/>
        <v>#REF!</v>
      </c>
      <c r="UQI141" s="39" t="e">
        <f t="shared" si="768"/>
        <v>#REF!</v>
      </c>
      <c r="UQJ141" s="39" t="e">
        <f t="shared" si="768"/>
        <v>#REF!</v>
      </c>
      <c r="UQK141" s="39" t="e">
        <f t="shared" si="768"/>
        <v>#REF!</v>
      </c>
      <c r="UQL141" s="39" t="e">
        <f t="shared" si="768"/>
        <v>#REF!</v>
      </c>
      <c r="UQM141" s="39" t="e">
        <f t="shared" si="768"/>
        <v>#REF!</v>
      </c>
      <c r="UQN141" s="39" t="e">
        <f t="shared" si="768"/>
        <v>#REF!</v>
      </c>
      <c r="UQO141" s="39" t="e">
        <f t="shared" si="768"/>
        <v>#REF!</v>
      </c>
      <c r="UQP141" s="39" t="e">
        <f t="shared" si="768"/>
        <v>#REF!</v>
      </c>
      <c r="UQQ141" s="39" t="e">
        <f t="shared" si="768"/>
        <v>#REF!</v>
      </c>
      <c r="UQR141" s="39" t="e">
        <f t="shared" si="768"/>
        <v>#REF!</v>
      </c>
      <c r="UQS141" s="39" t="e">
        <f t="shared" si="768"/>
        <v>#REF!</v>
      </c>
      <c r="UQT141" s="39" t="e">
        <f t="shared" si="768"/>
        <v>#REF!</v>
      </c>
      <c r="UQU141" s="39" t="e">
        <f t="shared" si="768"/>
        <v>#REF!</v>
      </c>
      <c r="UQV141" s="39" t="e">
        <f t="shared" si="768"/>
        <v>#REF!</v>
      </c>
      <c r="UQW141" s="39" t="e">
        <f t="shared" si="768"/>
        <v>#REF!</v>
      </c>
      <c r="UQX141" s="39" t="e">
        <f t="shared" si="768"/>
        <v>#REF!</v>
      </c>
      <c r="UQY141" s="39" t="e">
        <f t="shared" si="768"/>
        <v>#REF!</v>
      </c>
      <c r="UQZ141" s="39" t="e">
        <f t="shared" si="768"/>
        <v>#REF!</v>
      </c>
      <c r="URA141" s="39" t="e">
        <f t="shared" si="768"/>
        <v>#REF!</v>
      </c>
      <c r="URB141" s="39" t="e">
        <f t="shared" ref="URB141:UTM141" si="769">URB14+URB28+URB41+URB54+URB66+URB80+URB94+URB109+URB123+URB136</f>
        <v>#REF!</v>
      </c>
      <c r="URC141" s="39" t="e">
        <f t="shared" si="769"/>
        <v>#REF!</v>
      </c>
      <c r="URD141" s="39" t="e">
        <f t="shared" si="769"/>
        <v>#REF!</v>
      </c>
      <c r="URE141" s="39" t="e">
        <f t="shared" si="769"/>
        <v>#REF!</v>
      </c>
      <c r="URF141" s="39" t="e">
        <f t="shared" si="769"/>
        <v>#REF!</v>
      </c>
      <c r="URG141" s="39" t="e">
        <f t="shared" si="769"/>
        <v>#REF!</v>
      </c>
      <c r="URH141" s="39" t="e">
        <f t="shared" si="769"/>
        <v>#REF!</v>
      </c>
      <c r="URI141" s="39" t="e">
        <f t="shared" si="769"/>
        <v>#REF!</v>
      </c>
      <c r="URJ141" s="39" t="e">
        <f t="shared" si="769"/>
        <v>#REF!</v>
      </c>
      <c r="URK141" s="39" t="e">
        <f t="shared" si="769"/>
        <v>#REF!</v>
      </c>
      <c r="URL141" s="39" t="e">
        <f t="shared" si="769"/>
        <v>#REF!</v>
      </c>
      <c r="URM141" s="39" t="e">
        <f t="shared" si="769"/>
        <v>#REF!</v>
      </c>
      <c r="URN141" s="39" t="e">
        <f t="shared" si="769"/>
        <v>#REF!</v>
      </c>
      <c r="URO141" s="39" t="e">
        <f t="shared" si="769"/>
        <v>#REF!</v>
      </c>
      <c r="URP141" s="39" t="e">
        <f t="shared" si="769"/>
        <v>#REF!</v>
      </c>
      <c r="URQ141" s="39" t="e">
        <f t="shared" si="769"/>
        <v>#REF!</v>
      </c>
      <c r="URR141" s="39" t="e">
        <f t="shared" si="769"/>
        <v>#REF!</v>
      </c>
      <c r="URS141" s="39" t="e">
        <f t="shared" si="769"/>
        <v>#REF!</v>
      </c>
      <c r="URT141" s="39" t="e">
        <f t="shared" si="769"/>
        <v>#REF!</v>
      </c>
      <c r="URU141" s="39" t="e">
        <f t="shared" si="769"/>
        <v>#REF!</v>
      </c>
      <c r="URV141" s="39" t="e">
        <f t="shared" si="769"/>
        <v>#REF!</v>
      </c>
      <c r="URW141" s="39" t="e">
        <f t="shared" si="769"/>
        <v>#REF!</v>
      </c>
      <c r="URX141" s="39" t="e">
        <f t="shared" si="769"/>
        <v>#REF!</v>
      </c>
      <c r="URY141" s="39" t="e">
        <f t="shared" si="769"/>
        <v>#REF!</v>
      </c>
      <c r="URZ141" s="39" t="e">
        <f t="shared" si="769"/>
        <v>#REF!</v>
      </c>
      <c r="USA141" s="39" t="e">
        <f t="shared" si="769"/>
        <v>#REF!</v>
      </c>
      <c r="USB141" s="39" t="e">
        <f t="shared" si="769"/>
        <v>#REF!</v>
      </c>
      <c r="USC141" s="39" t="e">
        <f t="shared" si="769"/>
        <v>#REF!</v>
      </c>
      <c r="USD141" s="39" t="e">
        <f t="shared" si="769"/>
        <v>#REF!</v>
      </c>
      <c r="USE141" s="39" t="e">
        <f t="shared" si="769"/>
        <v>#REF!</v>
      </c>
      <c r="USF141" s="39" t="e">
        <f t="shared" si="769"/>
        <v>#REF!</v>
      </c>
      <c r="USG141" s="39" t="e">
        <f t="shared" si="769"/>
        <v>#REF!</v>
      </c>
      <c r="USH141" s="39" t="e">
        <f t="shared" si="769"/>
        <v>#REF!</v>
      </c>
      <c r="USI141" s="39" t="e">
        <f t="shared" si="769"/>
        <v>#REF!</v>
      </c>
      <c r="USJ141" s="39" t="e">
        <f t="shared" si="769"/>
        <v>#REF!</v>
      </c>
      <c r="USK141" s="39" t="e">
        <f t="shared" si="769"/>
        <v>#REF!</v>
      </c>
      <c r="USL141" s="39" t="e">
        <f t="shared" si="769"/>
        <v>#REF!</v>
      </c>
      <c r="USM141" s="39" t="e">
        <f t="shared" si="769"/>
        <v>#REF!</v>
      </c>
      <c r="USN141" s="39" t="e">
        <f t="shared" si="769"/>
        <v>#REF!</v>
      </c>
      <c r="USO141" s="39" t="e">
        <f t="shared" si="769"/>
        <v>#REF!</v>
      </c>
      <c r="USP141" s="39" t="e">
        <f t="shared" si="769"/>
        <v>#REF!</v>
      </c>
      <c r="USQ141" s="39" t="e">
        <f t="shared" si="769"/>
        <v>#REF!</v>
      </c>
      <c r="USR141" s="39" t="e">
        <f t="shared" si="769"/>
        <v>#REF!</v>
      </c>
      <c r="USS141" s="39" t="e">
        <f t="shared" si="769"/>
        <v>#REF!</v>
      </c>
      <c r="UST141" s="39" t="e">
        <f t="shared" si="769"/>
        <v>#REF!</v>
      </c>
      <c r="USU141" s="39" t="e">
        <f t="shared" si="769"/>
        <v>#REF!</v>
      </c>
      <c r="USV141" s="39" t="e">
        <f t="shared" si="769"/>
        <v>#REF!</v>
      </c>
      <c r="USW141" s="39" t="e">
        <f t="shared" si="769"/>
        <v>#REF!</v>
      </c>
      <c r="USX141" s="39" t="e">
        <f t="shared" si="769"/>
        <v>#REF!</v>
      </c>
      <c r="USY141" s="39" t="e">
        <f t="shared" si="769"/>
        <v>#REF!</v>
      </c>
      <c r="USZ141" s="39" t="e">
        <f t="shared" si="769"/>
        <v>#REF!</v>
      </c>
      <c r="UTA141" s="39" t="e">
        <f t="shared" si="769"/>
        <v>#REF!</v>
      </c>
      <c r="UTB141" s="39" t="e">
        <f t="shared" si="769"/>
        <v>#REF!</v>
      </c>
      <c r="UTC141" s="39" t="e">
        <f t="shared" si="769"/>
        <v>#REF!</v>
      </c>
      <c r="UTD141" s="39" t="e">
        <f t="shared" si="769"/>
        <v>#REF!</v>
      </c>
      <c r="UTE141" s="39" t="e">
        <f t="shared" si="769"/>
        <v>#REF!</v>
      </c>
      <c r="UTF141" s="39" t="e">
        <f t="shared" si="769"/>
        <v>#REF!</v>
      </c>
      <c r="UTG141" s="39" t="e">
        <f t="shared" si="769"/>
        <v>#REF!</v>
      </c>
      <c r="UTH141" s="39" t="e">
        <f t="shared" si="769"/>
        <v>#REF!</v>
      </c>
      <c r="UTI141" s="39" t="e">
        <f t="shared" si="769"/>
        <v>#REF!</v>
      </c>
      <c r="UTJ141" s="39" t="e">
        <f t="shared" si="769"/>
        <v>#REF!</v>
      </c>
      <c r="UTK141" s="39" t="e">
        <f t="shared" si="769"/>
        <v>#REF!</v>
      </c>
      <c r="UTL141" s="39" t="e">
        <f t="shared" si="769"/>
        <v>#REF!</v>
      </c>
      <c r="UTM141" s="39" t="e">
        <f t="shared" si="769"/>
        <v>#REF!</v>
      </c>
      <c r="UTN141" s="39" t="e">
        <f t="shared" ref="UTN141:UVY141" si="770">UTN14+UTN28+UTN41+UTN54+UTN66+UTN80+UTN94+UTN109+UTN123+UTN136</f>
        <v>#REF!</v>
      </c>
      <c r="UTO141" s="39" t="e">
        <f t="shared" si="770"/>
        <v>#REF!</v>
      </c>
      <c r="UTP141" s="39" t="e">
        <f t="shared" si="770"/>
        <v>#REF!</v>
      </c>
      <c r="UTQ141" s="39" t="e">
        <f t="shared" si="770"/>
        <v>#REF!</v>
      </c>
      <c r="UTR141" s="39" t="e">
        <f t="shared" si="770"/>
        <v>#REF!</v>
      </c>
      <c r="UTS141" s="39" t="e">
        <f t="shared" si="770"/>
        <v>#REF!</v>
      </c>
      <c r="UTT141" s="39" t="e">
        <f t="shared" si="770"/>
        <v>#REF!</v>
      </c>
      <c r="UTU141" s="39" t="e">
        <f t="shared" si="770"/>
        <v>#REF!</v>
      </c>
      <c r="UTV141" s="39" t="e">
        <f t="shared" si="770"/>
        <v>#REF!</v>
      </c>
      <c r="UTW141" s="39" t="e">
        <f t="shared" si="770"/>
        <v>#REF!</v>
      </c>
      <c r="UTX141" s="39" t="e">
        <f t="shared" si="770"/>
        <v>#REF!</v>
      </c>
      <c r="UTY141" s="39" t="e">
        <f t="shared" si="770"/>
        <v>#REF!</v>
      </c>
      <c r="UTZ141" s="39" t="e">
        <f t="shared" si="770"/>
        <v>#REF!</v>
      </c>
      <c r="UUA141" s="39" t="e">
        <f t="shared" si="770"/>
        <v>#REF!</v>
      </c>
      <c r="UUB141" s="39" t="e">
        <f t="shared" si="770"/>
        <v>#REF!</v>
      </c>
      <c r="UUC141" s="39" t="e">
        <f t="shared" si="770"/>
        <v>#REF!</v>
      </c>
      <c r="UUD141" s="39" t="e">
        <f t="shared" si="770"/>
        <v>#REF!</v>
      </c>
      <c r="UUE141" s="39" t="e">
        <f t="shared" si="770"/>
        <v>#REF!</v>
      </c>
      <c r="UUF141" s="39" t="e">
        <f t="shared" si="770"/>
        <v>#REF!</v>
      </c>
      <c r="UUG141" s="39" t="e">
        <f t="shared" si="770"/>
        <v>#REF!</v>
      </c>
      <c r="UUH141" s="39" t="e">
        <f t="shared" si="770"/>
        <v>#REF!</v>
      </c>
      <c r="UUI141" s="39" t="e">
        <f t="shared" si="770"/>
        <v>#REF!</v>
      </c>
      <c r="UUJ141" s="39" t="e">
        <f t="shared" si="770"/>
        <v>#REF!</v>
      </c>
      <c r="UUK141" s="39" t="e">
        <f t="shared" si="770"/>
        <v>#REF!</v>
      </c>
      <c r="UUL141" s="39" t="e">
        <f t="shared" si="770"/>
        <v>#REF!</v>
      </c>
      <c r="UUM141" s="39" t="e">
        <f t="shared" si="770"/>
        <v>#REF!</v>
      </c>
      <c r="UUN141" s="39" t="e">
        <f t="shared" si="770"/>
        <v>#REF!</v>
      </c>
      <c r="UUO141" s="39" t="e">
        <f t="shared" si="770"/>
        <v>#REF!</v>
      </c>
      <c r="UUP141" s="39" t="e">
        <f t="shared" si="770"/>
        <v>#REF!</v>
      </c>
      <c r="UUQ141" s="39" t="e">
        <f t="shared" si="770"/>
        <v>#REF!</v>
      </c>
      <c r="UUR141" s="39" t="e">
        <f t="shared" si="770"/>
        <v>#REF!</v>
      </c>
      <c r="UUS141" s="39" t="e">
        <f t="shared" si="770"/>
        <v>#REF!</v>
      </c>
      <c r="UUT141" s="39" t="e">
        <f t="shared" si="770"/>
        <v>#REF!</v>
      </c>
      <c r="UUU141" s="39" t="e">
        <f t="shared" si="770"/>
        <v>#REF!</v>
      </c>
      <c r="UUV141" s="39" t="e">
        <f t="shared" si="770"/>
        <v>#REF!</v>
      </c>
      <c r="UUW141" s="39" t="e">
        <f t="shared" si="770"/>
        <v>#REF!</v>
      </c>
      <c r="UUX141" s="39" t="e">
        <f t="shared" si="770"/>
        <v>#REF!</v>
      </c>
      <c r="UUY141" s="39" t="e">
        <f t="shared" si="770"/>
        <v>#REF!</v>
      </c>
      <c r="UUZ141" s="39" t="e">
        <f t="shared" si="770"/>
        <v>#REF!</v>
      </c>
      <c r="UVA141" s="39" t="e">
        <f t="shared" si="770"/>
        <v>#REF!</v>
      </c>
      <c r="UVB141" s="39" t="e">
        <f t="shared" si="770"/>
        <v>#REF!</v>
      </c>
      <c r="UVC141" s="39" t="e">
        <f t="shared" si="770"/>
        <v>#REF!</v>
      </c>
      <c r="UVD141" s="39" t="e">
        <f t="shared" si="770"/>
        <v>#REF!</v>
      </c>
      <c r="UVE141" s="39" t="e">
        <f t="shared" si="770"/>
        <v>#REF!</v>
      </c>
      <c r="UVF141" s="39" t="e">
        <f t="shared" si="770"/>
        <v>#REF!</v>
      </c>
      <c r="UVG141" s="39" t="e">
        <f t="shared" si="770"/>
        <v>#REF!</v>
      </c>
      <c r="UVH141" s="39" t="e">
        <f t="shared" si="770"/>
        <v>#REF!</v>
      </c>
      <c r="UVI141" s="39" t="e">
        <f t="shared" si="770"/>
        <v>#REF!</v>
      </c>
      <c r="UVJ141" s="39" t="e">
        <f t="shared" si="770"/>
        <v>#REF!</v>
      </c>
      <c r="UVK141" s="39" t="e">
        <f t="shared" si="770"/>
        <v>#REF!</v>
      </c>
      <c r="UVL141" s="39" t="e">
        <f t="shared" si="770"/>
        <v>#REF!</v>
      </c>
      <c r="UVM141" s="39" t="e">
        <f t="shared" si="770"/>
        <v>#REF!</v>
      </c>
      <c r="UVN141" s="39" t="e">
        <f t="shared" si="770"/>
        <v>#REF!</v>
      </c>
      <c r="UVO141" s="39" t="e">
        <f t="shared" si="770"/>
        <v>#REF!</v>
      </c>
      <c r="UVP141" s="39" t="e">
        <f t="shared" si="770"/>
        <v>#REF!</v>
      </c>
      <c r="UVQ141" s="39" t="e">
        <f t="shared" si="770"/>
        <v>#REF!</v>
      </c>
      <c r="UVR141" s="39" t="e">
        <f t="shared" si="770"/>
        <v>#REF!</v>
      </c>
      <c r="UVS141" s="39" t="e">
        <f t="shared" si="770"/>
        <v>#REF!</v>
      </c>
      <c r="UVT141" s="39" t="e">
        <f t="shared" si="770"/>
        <v>#REF!</v>
      </c>
      <c r="UVU141" s="39" t="e">
        <f t="shared" si="770"/>
        <v>#REF!</v>
      </c>
      <c r="UVV141" s="39" t="e">
        <f t="shared" si="770"/>
        <v>#REF!</v>
      </c>
      <c r="UVW141" s="39" t="e">
        <f t="shared" si="770"/>
        <v>#REF!</v>
      </c>
      <c r="UVX141" s="39" t="e">
        <f t="shared" si="770"/>
        <v>#REF!</v>
      </c>
      <c r="UVY141" s="39" t="e">
        <f t="shared" si="770"/>
        <v>#REF!</v>
      </c>
      <c r="UVZ141" s="39" t="e">
        <f t="shared" ref="UVZ141:UYK141" si="771">UVZ14+UVZ28+UVZ41+UVZ54+UVZ66+UVZ80+UVZ94+UVZ109+UVZ123+UVZ136</f>
        <v>#REF!</v>
      </c>
      <c r="UWA141" s="39" t="e">
        <f t="shared" si="771"/>
        <v>#REF!</v>
      </c>
      <c r="UWB141" s="39" t="e">
        <f t="shared" si="771"/>
        <v>#REF!</v>
      </c>
      <c r="UWC141" s="39" t="e">
        <f t="shared" si="771"/>
        <v>#REF!</v>
      </c>
      <c r="UWD141" s="39" t="e">
        <f t="shared" si="771"/>
        <v>#REF!</v>
      </c>
      <c r="UWE141" s="39" t="e">
        <f t="shared" si="771"/>
        <v>#REF!</v>
      </c>
      <c r="UWF141" s="39" t="e">
        <f t="shared" si="771"/>
        <v>#REF!</v>
      </c>
      <c r="UWG141" s="39" t="e">
        <f t="shared" si="771"/>
        <v>#REF!</v>
      </c>
      <c r="UWH141" s="39" t="e">
        <f t="shared" si="771"/>
        <v>#REF!</v>
      </c>
      <c r="UWI141" s="39" t="e">
        <f t="shared" si="771"/>
        <v>#REF!</v>
      </c>
      <c r="UWJ141" s="39" t="e">
        <f t="shared" si="771"/>
        <v>#REF!</v>
      </c>
      <c r="UWK141" s="39" t="e">
        <f t="shared" si="771"/>
        <v>#REF!</v>
      </c>
      <c r="UWL141" s="39" t="e">
        <f t="shared" si="771"/>
        <v>#REF!</v>
      </c>
      <c r="UWM141" s="39" t="e">
        <f t="shared" si="771"/>
        <v>#REF!</v>
      </c>
      <c r="UWN141" s="39" t="e">
        <f t="shared" si="771"/>
        <v>#REF!</v>
      </c>
      <c r="UWO141" s="39" t="e">
        <f t="shared" si="771"/>
        <v>#REF!</v>
      </c>
      <c r="UWP141" s="39" t="e">
        <f t="shared" si="771"/>
        <v>#REF!</v>
      </c>
      <c r="UWQ141" s="39" t="e">
        <f t="shared" si="771"/>
        <v>#REF!</v>
      </c>
      <c r="UWR141" s="39" t="e">
        <f t="shared" si="771"/>
        <v>#REF!</v>
      </c>
      <c r="UWS141" s="39" t="e">
        <f t="shared" si="771"/>
        <v>#REF!</v>
      </c>
      <c r="UWT141" s="39" t="e">
        <f t="shared" si="771"/>
        <v>#REF!</v>
      </c>
      <c r="UWU141" s="39" t="e">
        <f t="shared" si="771"/>
        <v>#REF!</v>
      </c>
      <c r="UWV141" s="39" t="e">
        <f t="shared" si="771"/>
        <v>#REF!</v>
      </c>
      <c r="UWW141" s="39" t="e">
        <f t="shared" si="771"/>
        <v>#REF!</v>
      </c>
      <c r="UWX141" s="39" t="e">
        <f t="shared" si="771"/>
        <v>#REF!</v>
      </c>
      <c r="UWY141" s="39" t="e">
        <f t="shared" si="771"/>
        <v>#REF!</v>
      </c>
      <c r="UWZ141" s="39" t="e">
        <f t="shared" si="771"/>
        <v>#REF!</v>
      </c>
      <c r="UXA141" s="39" t="e">
        <f t="shared" si="771"/>
        <v>#REF!</v>
      </c>
      <c r="UXB141" s="39" t="e">
        <f t="shared" si="771"/>
        <v>#REF!</v>
      </c>
      <c r="UXC141" s="39" t="e">
        <f t="shared" si="771"/>
        <v>#REF!</v>
      </c>
      <c r="UXD141" s="39" t="e">
        <f t="shared" si="771"/>
        <v>#REF!</v>
      </c>
      <c r="UXE141" s="39" t="e">
        <f t="shared" si="771"/>
        <v>#REF!</v>
      </c>
      <c r="UXF141" s="39" t="e">
        <f t="shared" si="771"/>
        <v>#REF!</v>
      </c>
      <c r="UXG141" s="39" t="e">
        <f t="shared" si="771"/>
        <v>#REF!</v>
      </c>
      <c r="UXH141" s="39" t="e">
        <f t="shared" si="771"/>
        <v>#REF!</v>
      </c>
      <c r="UXI141" s="39" t="e">
        <f t="shared" si="771"/>
        <v>#REF!</v>
      </c>
      <c r="UXJ141" s="39" t="e">
        <f t="shared" si="771"/>
        <v>#REF!</v>
      </c>
      <c r="UXK141" s="39" t="e">
        <f t="shared" si="771"/>
        <v>#REF!</v>
      </c>
      <c r="UXL141" s="39" t="e">
        <f t="shared" si="771"/>
        <v>#REF!</v>
      </c>
      <c r="UXM141" s="39" t="e">
        <f t="shared" si="771"/>
        <v>#REF!</v>
      </c>
      <c r="UXN141" s="39" t="e">
        <f t="shared" si="771"/>
        <v>#REF!</v>
      </c>
      <c r="UXO141" s="39" t="e">
        <f t="shared" si="771"/>
        <v>#REF!</v>
      </c>
      <c r="UXP141" s="39" t="e">
        <f t="shared" si="771"/>
        <v>#REF!</v>
      </c>
      <c r="UXQ141" s="39" t="e">
        <f t="shared" si="771"/>
        <v>#REF!</v>
      </c>
      <c r="UXR141" s="39" t="e">
        <f t="shared" si="771"/>
        <v>#REF!</v>
      </c>
      <c r="UXS141" s="39" t="e">
        <f t="shared" si="771"/>
        <v>#REF!</v>
      </c>
      <c r="UXT141" s="39" t="e">
        <f t="shared" si="771"/>
        <v>#REF!</v>
      </c>
      <c r="UXU141" s="39" t="e">
        <f t="shared" si="771"/>
        <v>#REF!</v>
      </c>
      <c r="UXV141" s="39" t="e">
        <f t="shared" si="771"/>
        <v>#REF!</v>
      </c>
      <c r="UXW141" s="39" t="e">
        <f t="shared" si="771"/>
        <v>#REF!</v>
      </c>
      <c r="UXX141" s="39" t="e">
        <f t="shared" si="771"/>
        <v>#REF!</v>
      </c>
      <c r="UXY141" s="39" t="e">
        <f t="shared" si="771"/>
        <v>#REF!</v>
      </c>
      <c r="UXZ141" s="39" t="e">
        <f t="shared" si="771"/>
        <v>#REF!</v>
      </c>
      <c r="UYA141" s="39" t="e">
        <f t="shared" si="771"/>
        <v>#REF!</v>
      </c>
      <c r="UYB141" s="39" t="e">
        <f t="shared" si="771"/>
        <v>#REF!</v>
      </c>
      <c r="UYC141" s="39" t="e">
        <f t="shared" si="771"/>
        <v>#REF!</v>
      </c>
      <c r="UYD141" s="39" t="e">
        <f t="shared" si="771"/>
        <v>#REF!</v>
      </c>
      <c r="UYE141" s="39" t="e">
        <f t="shared" si="771"/>
        <v>#REF!</v>
      </c>
      <c r="UYF141" s="39" t="e">
        <f t="shared" si="771"/>
        <v>#REF!</v>
      </c>
      <c r="UYG141" s="39" t="e">
        <f t="shared" si="771"/>
        <v>#REF!</v>
      </c>
      <c r="UYH141" s="39" t="e">
        <f t="shared" si="771"/>
        <v>#REF!</v>
      </c>
      <c r="UYI141" s="39" t="e">
        <f t="shared" si="771"/>
        <v>#REF!</v>
      </c>
      <c r="UYJ141" s="39" t="e">
        <f t="shared" si="771"/>
        <v>#REF!</v>
      </c>
      <c r="UYK141" s="39" t="e">
        <f t="shared" si="771"/>
        <v>#REF!</v>
      </c>
      <c r="UYL141" s="39" t="e">
        <f t="shared" ref="UYL141:VAW141" si="772">UYL14+UYL28+UYL41+UYL54+UYL66+UYL80+UYL94+UYL109+UYL123+UYL136</f>
        <v>#REF!</v>
      </c>
      <c r="UYM141" s="39" t="e">
        <f t="shared" si="772"/>
        <v>#REF!</v>
      </c>
      <c r="UYN141" s="39" t="e">
        <f t="shared" si="772"/>
        <v>#REF!</v>
      </c>
      <c r="UYO141" s="39" t="e">
        <f t="shared" si="772"/>
        <v>#REF!</v>
      </c>
      <c r="UYP141" s="39" t="e">
        <f t="shared" si="772"/>
        <v>#REF!</v>
      </c>
      <c r="UYQ141" s="39" t="e">
        <f t="shared" si="772"/>
        <v>#REF!</v>
      </c>
      <c r="UYR141" s="39" t="e">
        <f t="shared" si="772"/>
        <v>#REF!</v>
      </c>
      <c r="UYS141" s="39" t="e">
        <f t="shared" si="772"/>
        <v>#REF!</v>
      </c>
      <c r="UYT141" s="39" t="e">
        <f t="shared" si="772"/>
        <v>#REF!</v>
      </c>
      <c r="UYU141" s="39" t="e">
        <f t="shared" si="772"/>
        <v>#REF!</v>
      </c>
      <c r="UYV141" s="39" t="e">
        <f t="shared" si="772"/>
        <v>#REF!</v>
      </c>
      <c r="UYW141" s="39" t="e">
        <f t="shared" si="772"/>
        <v>#REF!</v>
      </c>
      <c r="UYX141" s="39" t="e">
        <f t="shared" si="772"/>
        <v>#REF!</v>
      </c>
      <c r="UYY141" s="39" t="e">
        <f t="shared" si="772"/>
        <v>#REF!</v>
      </c>
      <c r="UYZ141" s="39" t="e">
        <f t="shared" si="772"/>
        <v>#REF!</v>
      </c>
      <c r="UZA141" s="39" t="e">
        <f t="shared" si="772"/>
        <v>#REF!</v>
      </c>
      <c r="UZB141" s="39" t="e">
        <f t="shared" si="772"/>
        <v>#REF!</v>
      </c>
      <c r="UZC141" s="39" t="e">
        <f t="shared" si="772"/>
        <v>#REF!</v>
      </c>
      <c r="UZD141" s="39" t="e">
        <f t="shared" si="772"/>
        <v>#REF!</v>
      </c>
      <c r="UZE141" s="39" t="e">
        <f t="shared" si="772"/>
        <v>#REF!</v>
      </c>
      <c r="UZF141" s="39" t="e">
        <f t="shared" si="772"/>
        <v>#REF!</v>
      </c>
      <c r="UZG141" s="39" t="e">
        <f t="shared" si="772"/>
        <v>#REF!</v>
      </c>
      <c r="UZH141" s="39" t="e">
        <f t="shared" si="772"/>
        <v>#REF!</v>
      </c>
      <c r="UZI141" s="39" t="e">
        <f t="shared" si="772"/>
        <v>#REF!</v>
      </c>
      <c r="UZJ141" s="39" t="e">
        <f t="shared" si="772"/>
        <v>#REF!</v>
      </c>
      <c r="UZK141" s="39" t="e">
        <f t="shared" si="772"/>
        <v>#REF!</v>
      </c>
      <c r="UZL141" s="39" t="e">
        <f t="shared" si="772"/>
        <v>#REF!</v>
      </c>
      <c r="UZM141" s="39" t="e">
        <f t="shared" si="772"/>
        <v>#REF!</v>
      </c>
      <c r="UZN141" s="39" t="e">
        <f t="shared" si="772"/>
        <v>#REF!</v>
      </c>
      <c r="UZO141" s="39" t="e">
        <f t="shared" si="772"/>
        <v>#REF!</v>
      </c>
      <c r="UZP141" s="39" t="e">
        <f t="shared" si="772"/>
        <v>#REF!</v>
      </c>
      <c r="UZQ141" s="39" t="e">
        <f t="shared" si="772"/>
        <v>#REF!</v>
      </c>
      <c r="UZR141" s="39" t="e">
        <f t="shared" si="772"/>
        <v>#REF!</v>
      </c>
      <c r="UZS141" s="39" t="e">
        <f t="shared" si="772"/>
        <v>#REF!</v>
      </c>
      <c r="UZT141" s="39" t="e">
        <f t="shared" si="772"/>
        <v>#REF!</v>
      </c>
      <c r="UZU141" s="39" t="e">
        <f t="shared" si="772"/>
        <v>#REF!</v>
      </c>
      <c r="UZV141" s="39" t="e">
        <f t="shared" si="772"/>
        <v>#REF!</v>
      </c>
      <c r="UZW141" s="39" t="e">
        <f t="shared" si="772"/>
        <v>#REF!</v>
      </c>
      <c r="UZX141" s="39" t="e">
        <f t="shared" si="772"/>
        <v>#REF!</v>
      </c>
      <c r="UZY141" s="39" t="e">
        <f t="shared" si="772"/>
        <v>#REF!</v>
      </c>
      <c r="UZZ141" s="39" t="e">
        <f t="shared" si="772"/>
        <v>#REF!</v>
      </c>
      <c r="VAA141" s="39" t="e">
        <f t="shared" si="772"/>
        <v>#REF!</v>
      </c>
      <c r="VAB141" s="39" t="e">
        <f t="shared" si="772"/>
        <v>#REF!</v>
      </c>
      <c r="VAC141" s="39" t="e">
        <f t="shared" si="772"/>
        <v>#REF!</v>
      </c>
      <c r="VAD141" s="39" t="e">
        <f t="shared" si="772"/>
        <v>#REF!</v>
      </c>
      <c r="VAE141" s="39" t="e">
        <f t="shared" si="772"/>
        <v>#REF!</v>
      </c>
      <c r="VAF141" s="39" t="e">
        <f t="shared" si="772"/>
        <v>#REF!</v>
      </c>
      <c r="VAG141" s="39" t="e">
        <f t="shared" si="772"/>
        <v>#REF!</v>
      </c>
      <c r="VAH141" s="39" t="e">
        <f t="shared" si="772"/>
        <v>#REF!</v>
      </c>
      <c r="VAI141" s="39" t="e">
        <f t="shared" si="772"/>
        <v>#REF!</v>
      </c>
      <c r="VAJ141" s="39" t="e">
        <f t="shared" si="772"/>
        <v>#REF!</v>
      </c>
      <c r="VAK141" s="39" t="e">
        <f t="shared" si="772"/>
        <v>#REF!</v>
      </c>
      <c r="VAL141" s="39" t="e">
        <f t="shared" si="772"/>
        <v>#REF!</v>
      </c>
      <c r="VAM141" s="39" t="e">
        <f t="shared" si="772"/>
        <v>#REF!</v>
      </c>
      <c r="VAN141" s="39" t="e">
        <f t="shared" si="772"/>
        <v>#REF!</v>
      </c>
      <c r="VAO141" s="39" t="e">
        <f t="shared" si="772"/>
        <v>#REF!</v>
      </c>
      <c r="VAP141" s="39" t="e">
        <f t="shared" si="772"/>
        <v>#REF!</v>
      </c>
      <c r="VAQ141" s="39" t="e">
        <f t="shared" si="772"/>
        <v>#REF!</v>
      </c>
      <c r="VAR141" s="39" t="e">
        <f t="shared" si="772"/>
        <v>#REF!</v>
      </c>
      <c r="VAS141" s="39" t="e">
        <f t="shared" si="772"/>
        <v>#REF!</v>
      </c>
      <c r="VAT141" s="39" t="e">
        <f t="shared" si="772"/>
        <v>#REF!</v>
      </c>
      <c r="VAU141" s="39" t="e">
        <f t="shared" si="772"/>
        <v>#REF!</v>
      </c>
      <c r="VAV141" s="39" t="e">
        <f t="shared" si="772"/>
        <v>#REF!</v>
      </c>
      <c r="VAW141" s="39" t="e">
        <f t="shared" si="772"/>
        <v>#REF!</v>
      </c>
      <c r="VAX141" s="39" t="e">
        <f t="shared" ref="VAX141:VDI141" si="773">VAX14+VAX28+VAX41+VAX54+VAX66+VAX80+VAX94+VAX109+VAX123+VAX136</f>
        <v>#REF!</v>
      </c>
      <c r="VAY141" s="39" t="e">
        <f t="shared" si="773"/>
        <v>#REF!</v>
      </c>
      <c r="VAZ141" s="39" t="e">
        <f t="shared" si="773"/>
        <v>#REF!</v>
      </c>
      <c r="VBA141" s="39" t="e">
        <f t="shared" si="773"/>
        <v>#REF!</v>
      </c>
      <c r="VBB141" s="39" t="e">
        <f t="shared" si="773"/>
        <v>#REF!</v>
      </c>
      <c r="VBC141" s="39" t="e">
        <f t="shared" si="773"/>
        <v>#REF!</v>
      </c>
      <c r="VBD141" s="39" t="e">
        <f t="shared" si="773"/>
        <v>#REF!</v>
      </c>
      <c r="VBE141" s="39" t="e">
        <f t="shared" si="773"/>
        <v>#REF!</v>
      </c>
      <c r="VBF141" s="39" t="e">
        <f t="shared" si="773"/>
        <v>#REF!</v>
      </c>
      <c r="VBG141" s="39" t="e">
        <f t="shared" si="773"/>
        <v>#REF!</v>
      </c>
      <c r="VBH141" s="39" t="e">
        <f t="shared" si="773"/>
        <v>#REF!</v>
      </c>
      <c r="VBI141" s="39" t="e">
        <f t="shared" si="773"/>
        <v>#REF!</v>
      </c>
      <c r="VBJ141" s="39" t="e">
        <f t="shared" si="773"/>
        <v>#REF!</v>
      </c>
      <c r="VBK141" s="39" t="e">
        <f t="shared" si="773"/>
        <v>#REF!</v>
      </c>
      <c r="VBL141" s="39" t="e">
        <f t="shared" si="773"/>
        <v>#REF!</v>
      </c>
      <c r="VBM141" s="39" t="e">
        <f t="shared" si="773"/>
        <v>#REF!</v>
      </c>
      <c r="VBN141" s="39" t="e">
        <f t="shared" si="773"/>
        <v>#REF!</v>
      </c>
      <c r="VBO141" s="39" t="e">
        <f t="shared" si="773"/>
        <v>#REF!</v>
      </c>
      <c r="VBP141" s="39" t="e">
        <f t="shared" si="773"/>
        <v>#REF!</v>
      </c>
      <c r="VBQ141" s="39" t="e">
        <f t="shared" si="773"/>
        <v>#REF!</v>
      </c>
      <c r="VBR141" s="39" t="e">
        <f t="shared" si="773"/>
        <v>#REF!</v>
      </c>
      <c r="VBS141" s="39" t="e">
        <f t="shared" si="773"/>
        <v>#REF!</v>
      </c>
      <c r="VBT141" s="39" t="e">
        <f t="shared" si="773"/>
        <v>#REF!</v>
      </c>
      <c r="VBU141" s="39" t="e">
        <f t="shared" si="773"/>
        <v>#REF!</v>
      </c>
      <c r="VBV141" s="39" t="e">
        <f t="shared" si="773"/>
        <v>#REF!</v>
      </c>
      <c r="VBW141" s="39" t="e">
        <f t="shared" si="773"/>
        <v>#REF!</v>
      </c>
      <c r="VBX141" s="39" t="e">
        <f t="shared" si="773"/>
        <v>#REF!</v>
      </c>
      <c r="VBY141" s="39" t="e">
        <f t="shared" si="773"/>
        <v>#REF!</v>
      </c>
      <c r="VBZ141" s="39" t="e">
        <f t="shared" si="773"/>
        <v>#REF!</v>
      </c>
      <c r="VCA141" s="39" t="e">
        <f t="shared" si="773"/>
        <v>#REF!</v>
      </c>
      <c r="VCB141" s="39" t="e">
        <f t="shared" si="773"/>
        <v>#REF!</v>
      </c>
      <c r="VCC141" s="39" t="e">
        <f t="shared" si="773"/>
        <v>#REF!</v>
      </c>
      <c r="VCD141" s="39" t="e">
        <f t="shared" si="773"/>
        <v>#REF!</v>
      </c>
      <c r="VCE141" s="39" t="e">
        <f t="shared" si="773"/>
        <v>#REF!</v>
      </c>
      <c r="VCF141" s="39" t="e">
        <f t="shared" si="773"/>
        <v>#REF!</v>
      </c>
      <c r="VCG141" s="39" t="e">
        <f t="shared" si="773"/>
        <v>#REF!</v>
      </c>
      <c r="VCH141" s="39" t="e">
        <f t="shared" si="773"/>
        <v>#REF!</v>
      </c>
      <c r="VCI141" s="39" t="e">
        <f t="shared" si="773"/>
        <v>#REF!</v>
      </c>
      <c r="VCJ141" s="39" t="e">
        <f t="shared" si="773"/>
        <v>#REF!</v>
      </c>
      <c r="VCK141" s="39" t="e">
        <f t="shared" si="773"/>
        <v>#REF!</v>
      </c>
      <c r="VCL141" s="39" t="e">
        <f t="shared" si="773"/>
        <v>#REF!</v>
      </c>
      <c r="VCM141" s="39" t="e">
        <f t="shared" si="773"/>
        <v>#REF!</v>
      </c>
      <c r="VCN141" s="39" t="e">
        <f t="shared" si="773"/>
        <v>#REF!</v>
      </c>
      <c r="VCO141" s="39" t="e">
        <f t="shared" si="773"/>
        <v>#REF!</v>
      </c>
      <c r="VCP141" s="39" t="e">
        <f t="shared" si="773"/>
        <v>#REF!</v>
      </c>
      <c r="VCQ141" s="39" t="e">
        <f t="shared" si="773"/>
        <v>#REF!</v>
      </c>
      <c r="VCR141" s="39" t="e">
        <f t="shared" si="773"/>
        <v>#REF!</v>
      </c>
      <c r="VCS141" s="39" t="e">
        <f t="shared" si="773"/>
        <v>#REF!</v>
      </c>
      <c r="VCT141" s="39" t="e">
        <f t="shared" si="773"/>
        <v>#REF!</v>
      </c>
      <c r="VCU141" s="39" t="e">
        <f t="shared" si="773"/>
        <v>#REF!</v>
      </c>
      <c r="VCV141" s="39" t="e">
        <f t="shared" si="773"/>
        <v>#REF!</v>
      </c>
      <c r="VCW141" s="39" t="e">
        <f t="shared" si="773"/>
        <v>#REF!</v>
      </c>
      <c r="VCX141" s="39" t="e">
        <f t="shared" si="773"/>
        <v>#REF!</v>
      </c>
      <c r="VCY141" s="39" t="e">
        <f t="shared" si="773"/>
        <v>#REF!</v>
      </c>
      <c r="VCZ141" s="39" t="e">
        <f t="shared" si="773"/>
        <v>#REF!</v>
      </c>
      <c r="VDA141" s="39" t="e">
        <f t="shared" si="773"/>
        <v>#REF!</v>
      </c>
      <c r="VDB141" s="39" t="e">
        <f t="shared" si="773"/>
        <v>#REF!</v>
      </c>
      <c r="VDC141" s="39" t="e">
        <f t="shared" si="773"/>
        <v>#REF!</v>
      </c>
      <c r="VDD141" s="39" t="e">
        <f t="shared" si="773"/>
        <v>#REF!</v>
      </c>
      <c r="VDE141" s="39" t="e">
        <f t="shared" si="773"/>
        <v>#REF!</v>
      </c>
      <c r="VDF141" s="39" t="e">
        <f t="shared" si="773"/>
        <v>#REF!</v>
      </c>
      <c r="VDG141" s="39" t="e">
        <f t="shared" si="773"/>
        <v>#REF!</v>
      </c>
      <c r="VDH141" s="39" t="e">
        <f t="shared" si="773"/>
        <v>#REF!</v>
      </c>
      <c r="VDI141" s="39" t="e">
        <f t="shared" si="773"/>
        <v>#REF!</v>
      </c>
      <c r="VDJ141" s="39" t="e">
        <f t="shared" ref="VDJ141:VFU141" si="774">VDJ14+VDJ28+VDJ41+VDJ54+VDJ66+VDJ80+VDJ94+VDJ109+VDJ123+VDJ136</f>
        <v>#REF!</v>
      </c>
      <c r="VDK141" s="39" t="e">
        <f t="shared" si="774"/>
        <v>#REF!</v>
      </c>
      <c r="VDL141" s="39" t="e">
        <f t="shared" si="774"/>
        <v>#REF!</v>
      </c>
      <c r="VDM141" s="39" t="e">
        <f t="shared" si="774"/>
        <v>#REF!</v>
      </c>
      <c r="VDN141" s="39" t="e">
        <f t="shared" si="774"/>
        <v>#REF!</v>
      </c>
      <c r="VDO141" s="39" t="e">
        <f t="shared" si="774"/>
        <v>#REF!</v>
      </c>
      <c r="VDP141" s="39" t="e">
        <f t="shared" si="774"/>
        <v>#REF!</v>
      </c>
      <c r="VDQ141" s="39" t="e">
        <f t="shared" si="774"/>
        <v>#REF!</v>
      </c>
      <c r="VDR141" s="39" t="e">
        <f t="shared" si="774"/>
        <v>#REF!</v>
      </c>
      <c r="VDS141" s="39" t="e">
        <f t="shared" si="774"/>
        <v>#REF!</v>
      </c>
      <c r="VDT141" s="39" t="e">
        <f t="shared" si="774"/>
        <v>#REF!</v>
      </c>
      <c r="VDU141" s="39" t="e">
        <f t="shared" si="774"/>
        <v>#REF!</v>
      </c>
      <c r="VDV141" s="39" t="e">
        <f t="shared" si="774"/>
        <v>#REF!</v>
      </c>
      <c r="VDW141" s="39" t="e">
        <f t="shared" si="774"/>
        <v>#REF!</v>
      </c>
      <c r="VDX141" s="39" t="e">
        <f t="shared" si="774"/>
        <v>#REF!</v>
      </c>
      <c r="VDY141" s="39" t="e">
        <f t="shared" si="774"/>
        <v>#REF!</v>
      </c>
      <c r="VDZ141" s="39" t="e">
        <f t="shared" si="774"/>
        <v>#REF!</v>
      </c>
      <c r="VEA141" s="39" t="e">
        <f t="shared" si="774"/>
        <v>#REF!</v>
      </c>
      <c r="VEB141" s="39" t="e">
        <f t="shared" si="774"/>
        <v>#REF!</v>
      </c>
      <c r="VEC141" s="39" t="e">
        <f t="shared" si="774"/>
        <v>#REF!</v>
      </c>
      <c r="VED141" s="39" t="e">
        <f t="shared" si="774"/>
        <v>#REF!</v>
      </c>
      <c r="VEE141" s="39" t="e">
        <f t="shared" si="774"/>
        <v>#REF!</v>
      </c>
      <c r="VEF141" s="39" t="e">
        <f t="shared" si="774"/>
        <v>#REF!</v>
      </c>
      <c r="VEG141" s="39" t="e">
        <f t="shared" si="774"/>
        <v>#REF!</v>
      </c>
      <c r="VEH141" s="39" t="e">
        <f t="shared" si="774"/>
        <v>#REF!</v>
      </c>
      <c r="VEI141" s="39" t="e">
        <f t="shared" si="774"/>
        <v>#REF!</v>
      </c>
      <c r="VEJ141" s="39" t="e">
        <f t="shared" si="774"/>
        <v>#REF!</v>
      </c>
      <c r="VEK141" s="39" t="e">
        <f t="shared" si="774"/>
        <v>#REF!</v>
      </c>
      <c r="VEL141" s="39" t="e">
        <f t="shared" si="774"/>
        <v>#REF!</v>
      </c>
      <c r="VEM141" s="39" t="e">
        <f t="shared" si="774"/>
        <v>#REF!</v>
      </c>
      <c r="VEN141" s="39" t="e">
        <f t="shared" si="774"/>
        <v>#REF!</v>
      </c>
      <c r="VEO141" s="39" t="e">
        <f t="shared" si="774"/>
        <v>#REF!</v>
      </c>
      <c r="VEP141" s="39" t="e">
        <f t="shared" si="774"/>
        <v>#REF!</v>
      </c>
      <c r="VEQ141" s="39" t="e">
        <f t="shared" si="774"/>
        <v>#REF!</v>
      </c>
      <c r="VER141" s="39" t="e">
        <f t="shared" si="774"/>
        <v>#REF!</v>
      </c>
      <c r="VES141" s="39" t="e">
        <f t="shared" si="774"/>
        <v>#REF!</v>
      </c>
      <c r="VET141" s="39" t="e">
        <f t="shared" si="774"/>
        <v>#REF!</v>
      </c>
      <c r="VEU141" s="39" t="e">
        <f t="shared" si="774"/>
        <v>#REF!</v>
      </c>
      <c r="VEV141" s="39" t="e">
        <f t="shared" si="774"/>
        <v>#REF!</v>
      </c>
      <c r="VEW141" s="39" t="e">
        <f t="shared" si="774"/>
        <v>#REF!</v>
      </c>
      <c r="VEX141" s="39" t="e">
        <f t="shared" si="774"/>
        <v>#REF!</v>
      </c>
      <c r="VEY141" s="39" t="e">
        <f t="shared" si="774"/>
        <v>#REF!</v>
      </c>
      <c r="VEZ141" s="39" t="e">
        <f t="shared" si="774"/>
        <v>#REF!</v>
      </c>
      <c r="VFA141" s="39" t="e">
        <f t="shared" si="774"/>
        <v>#REF!</v>
      </c>
      <c r="VFB141" s="39" t="e">
        <f t="shared" si="774"/>
        <v>#REF!</v>
      </c>
      <c r="VFC141" s="39" t="e">
        <f t="shared" si="774"/>
        <v>#REF!</v>
      </c>
      <c r="VFD141" s="39" t="e">
        <f t="shared" si="774"/>
        <v>#REF!</v>
      </c>
      <c r="VFE141" s="39" t="e">
        <f t="shared" si="774"/>
        <v>#REF!</v>
      </c>
      <c r="VFF141" s="39" t="e">
        <f t="shared" si="774"/>
        <v>#REF!</v>
      </c>
      <c r="VFG141" s="39" t="e">
        <f t="shared" si="774"/>
        <v>#REF!</v>
      </c>
      <c r="VFH141" s="39" t="e">
        <f t="shared" si="774"/>
        <v>#REF!</v>
      </c>
      <c r="VFI141" s="39" t="e">
        <f t="shared" si="774"/>
        <v>#REF!</v>
      </c>
      <c r="VFJ141" s="39" t="e">
        <f t="shared" si="774"/>
        <v>#REF!</v>
      </c>
      <c r="VFK141" s="39" t="e">
        <f t="shared" si="774"/>
        <v>#REF!</v>
      </c>
      <c r="VFL141" s="39" t="e">
        <f t="shared" si="774"/>
        <v>#REF!</v>
      </c>
      <c r="VFM141" s="39" t="e">
        <f t="shared" si="774"/>
        <v>#REF!</v>
      </c>
      <c r="VFN141" s="39" t="e">
        <f t="shared" si="774"/>
        <v>#REF!</v>
      </c>
      <c r="VFO141" s="39" t="e">
        <f t="shared" si="774"/>
        <v>#REF!</v>
      </c>
      <c r="VFP141" s="39" t="e">
        <f t="shared" si="774"/>
        <v>#REF!</v>
      </c>
      <c r="VFQ141" s="39" t="e">
        <f t="shared" si="774"/>
        <v>#REF!</v>
      </c>
      <c r="VFR141" s="39" t="e">
        <f t="shared" si="774"/>
        <v>#REF!</v>
      </c>
      <c r="VFS141" s="39" t="e">
        <f t="shared" si="774"/>
        <v>#REF!</v>
      </c>
      <c r="VFT141" s="39" t="e">
        <f t="shared" si="774"/>
        <v>#REF!</v>
      </c>
      <c r="VFU141" s="39" t="e">
        <f t="shared" si="774"/>
        <v>#REF!</v>
      </c>
      <c r="VFV141" s="39" t="e">
        <f t="shared" ref="VFV141:VIG141" si="775">VFV14+VFV28+VFV41+VFV54+VFV66+VFV80+VFV94+VFV109+VFV123+VFV136</f>
        <v>#REF!</v>
      </c>
      <c r="VFW141" s="39" t="e">
        <f t="shared" si="775"/>
        <v>#REF!</v>
      </c>
      <c r="VFX141" s="39" t="e">
        <f t="shared" si="775"/>
        <v>#REF!</v>
      </c>
      <c r="VFY141" s="39" t="e">
        <f t="shared" si="775"/>
        <v>#REF!</v>
      </c>
      <c r="VFZ141" s="39" t="e">
        <f t="shared" si="775"/>
        <v>#REF!</v>
      </c>
      <c r="VGA141" s="39" t="e">
        <f t="shared" si="775"/>
        <v>#REF!</v>
      </c>
      <c r="VGB141" s="39" t="e">
        <f t="shared" si="775"/>
        <v>#REF!</v>
      </c>
      <c r="VGC141" s="39" t="e">
        <f t="shared" si="775"/>
        <v>#REF!</v>
      </c>
      <c r="VGD141" s="39" t="e">
        <f t="shared" si="775"/>
        <v>#REF!</v>
      </c>
      <c r="VGE141" s="39" t="e">
        <f t="shared" si="775"/>
        <v>#REF!</v>
      </c>
      <c r="VGF141" s="39" t="e">
        <f t="shared" si="775"/>
        <v>#REF!</v>
      </c>
      <c r="VGG141" s="39" t="e">
        <f t="shared" si="775"/>
        <v>#REF!</v>
      </c>
      <c r="VGH141" s="39" t="e">
        <f t="shared" si="775"/>
        <v>#REF!</v>
      </c>
      <c r="VGI141" s="39" t="e">
        <f t="shared" si="775"/>
        <v>#REF!</v>
      </c>
      <c r="VGJ141" s="39" t="e">
        <f t="shared" si="775"/>
        <v>#REF!</v>
      </c>
      <c r="VGK141" s="39" t="e">
        <f t="shared" si="775"/>
        <v>#REF!</v>
      </c>
      <c r="VGL141" s="39" t="e">
        <f t="shared" si="775"/>
        <v>#REF!</v>
      </c>
      <c r="VGM141" s="39" t="e">
        <f t="shared" si="775"/>
        <v>#REF!</v>
      </c>
      <c r="VGN141" s="39" t="e">
        <f t="shared" si="775"/>
        <v>#REF!</v>
      </c>
      <c r="VGO141" s="39" t="e">
        <f t="shared" si="775"/>
        <v>#REF!</v>
      </c>
      <c r="VGP141" s="39" t="e">
        <f t="shared" si="775"/>
        <v>#REF!</v>
      </c>
      <c r="VGQ141" s="39" t="e">
        <f t="shared" si="775"/>
        <v>#REF!</v>
      </c>
      <c r="VGR141" s="39" t="e">
        <f t="shared" si="775"/>
        <v>#REF!</v>
      </c>
      <c r="VGS141" s="39" t="e">
        <f t="shared" si="775"/>
        <v>#REF!</v>
      </c>
      <c r="VGT141" s="39" t="e">
        <f t="shared" si="775"/>
        <v>#REF!</v>
      </c>
      <c r="VGU141" s="39" t="e">
        <f t="shared" si="775"/>
        <v>#REF!</v>
      </c>
      <c r="VGV141" s="39" t="e">
        <f t="shared" si="775"/>
        <v>#REF!</v>
      </c>
      <c r="VGW141" s="39" t="e">
        <f t="shared" si="775"/>
        <v>#REF!</v>
      </c>
      <c r="VGX141" s="39" t="e">
        <f t="shared" si="775"/>
        <v>#REF!</v>
      </c>
      <c r="VGY141" s="39" t="e">
        <f t="shared" si="775"/>
        <v>#REF!</v>
      </c>
      <c r="VGZ141" s="39" t="e">
        <f t="shared" si="775"/>
        <v>#REF!</v>
      </c>
      <c r="VHA141" s="39" t="e">
        <f t="shared" si="775"/>
        <v>#REF!</v>
      </c>
      <c r="VHB141" s="39" t="e">
        <f t="shared" si="775"/>
        <v>#REF!</v>
      </c>
      <c r="VHC141" s="39" t="e">
        <f t="shared" si="775"/>
        <v>#REF!</v>
      </c>
      <c r="VHD141" s="39" t="e">
        <f t="shared" si="775"/>
        <v>#REF!</v>
      </c>
      <c r="VHE141" s="39" t="e">
        <f t="shared" si="775"/>
        <v>#REF!</v>
      </c>
      <c r="VHF141" s="39" t="e">
        <f t="shared" si="775"/>
        <v>#REF!</v>
      </c>
      <c r="VHG141" s="39" t="e">
        <f t="shared" si="775"/>
        <v>#REF!</v>
      </c>
      <c r="VHH141" s="39" t="e">
        <f t="shared" si="775"/>
        <v>#REF!</v>
      </c>
      <c r="VHI141" s="39" t="e">
        <f t="shared" si="775"/>
        <v>#REF!</v>
      </c>
      <c r="VHJ141" s="39" t="e">
        <f t="shared" si="775"/>
        <v>#REF!</v>
      </c>
      <c r="VHK141" s="39" t="e">
        <f t="shared" si="775"/>
        <v>#REF!</v>
      </c>
      <c r="VHL141" s="39" t="e">
        <f t="shared" si="775"/>
        <v>#REF!</v>
      </c>
      <c r="VHM141" s="39" t="e">
        <f t="shared" si="775"/>
        <v>#REF!</v>
      </c>
      <c r="VHN141" s="39" t="e">
        <f t="shared" si="775"/>
        <v>#REF!</v>
      </c>
      <c r="VHO141" s="39" t="e">
        <f t="shared" si="775"/>
        <v>#REF!</v>
      </c>
      <c r="VHP141" s="39" t="e">
        <f t="shared" si="775"/>
        <v>#REF!</v>
      </c>
      <c r="VHQ141" s="39" t="e">
        <f t="shared" si="775"/>
        <v>#REF!</v>
      </c>
      <c r="VHR141" s="39" t="e">
        <f t="shared" si="775"/>
        <v>#REF!</v>
      </c>
      <c r="VHS141" s="39" t="e">
        <f t="shared" si="775"/>
        <v>#REF!</v>
      </c>
      <c r="VHT141" s="39" t="e">
        <f t="shared" si="775"/>
        <v>#REF!</v>
      </c>
      <c r="VHU141" s="39" t="e">
        <f t="shared" si="775"/>
        <v>#REF!</v>
      </c>
      <c r="VHV141" s="39" t="e">
        <f t="shared" si="775"/>
        <v>#REF!</v>
      </c>
      <c r="VHW141" s="39" t="e">
        <f t="shared" si="775"/>
        <v>#REF!</v>
      </c>
      <c r="VHX141" s="39" t="e">
        <f t="shared" si="775"/>
        <v>#REF!</v>
      </c>
      <c r="VHY141" s="39" t="e">
        <f t="shared" si="775"/>
        <v>#REF!</v>
      </c>
      <c r="VHZ141" s="39" t="e">
        <f t="shared" si="775"/>
        <v>#REF!</v>
      </c>
      <c r="VIA141" s="39" t="e">
        <f t="shared" si="775"/>
        <v>#REF!</v>
      </c>
      <c r="VIB141" s="39" t="e">
        <f t="shared" si="775"/>
        <v>#REF!</v>
      </c>
      <c r="VIC141" s="39" t="e">
        <f t="shared" si="775"/>
        <v>#REF!</v>
      </c>
      <c r="VID141" s="39" t="e">
        <f t="shared" si="775"/>
        <v>#REF!</v>
      </c>
      <c r="VIE141" s="39" t="e">
        <f t="shared" si="775"/>
        <v>#REF!</v>
      </c>
      <c r="VIF141" s="39" t="e">
        <f t="shared" si="775"/>
        <v>#REF!</v>
      </c>
      <c r="VIG141" s="39" t="e">
        <f t="shared" si="775"/>
        <v>#REF!</v>
      </c>
      <c r="VIH141" s="39" t="e">
        <f t="shared" ref="VIH141:VKS141" si="776">VIH14+VIH28+VIH41+VIH54+VIH66+VIH80+VIH94+VIH109+VIH123+VIH136</f>
        <v>#REF!</v>
      </c>
      <c r="VII141" s="39" t="e">
        <f t="shared" si="776"/>
        <v>#REF!</v>
      </c>
      <c r="VIJ141" s="39" t="e">
        <f t="shared" si="776"/>
        <v>#REF!</v>
      </c>
      <c r="VIK141" s="39" t="e">
        <f t="shared" si="776"/>
        <v>#REF!</v>
      </c>
      <c r="VIL141" s="39" t="e">
        <f t="shared" si="776"/>
        <v>#REF!</v>
      </c>
      <c r="VIM141" s="39" t="e">
        <f t="shared" si="776"/>
        <v>#REF!</v>
      </c>
      <c r="VIN141" s="39" t="e">
        <f t="shared" si="776"/>
        <v>#REF!</v>
      </c>
      <c r="VIO141" s="39" t="e">
        <f t="shared" si="776"/>
        <v>#REF!</v>
      </c>
      <c r="VIP141" s="39" t="e">
        <f t="shared" si="776"/>
        <v>#REF!</v>
      </c>
      <c r="VIQ141" s="39" t="e">
        <f t="shared" si="776"/>
        <v>#REF!</v>
      </c>
      <c r="VIR141" s="39" t="e">
        <f t="shared" si="776"/>
        <v>#REF!</v>
      </c>
      <c r="VIS141" s="39" t="e">
        <f t="shared" si="776"/>
        <v>#REF!</v>
      </c>
      <c r="VIT141" s="39" t="e">
        <f t="shared" si="776"/>
        <v>#REF!</v>
      </c>
      <c r="VIU141" s="39" t="e">
        <f t="shared" si="776"/>
        <v>#REF!</v>
      </c>
      <c r="VIV141" s="39" t="e">
        <f t="shared" si="776"/>
        <v>#REF!</v>
      </c>
      <c r="VIW141" s="39" t="e">
        <f t="shared" si="776"/>
        <v>#REF!</v>
      </c>
      <c r="VIX141" s="39" t="e">
        <f t="shared" si="776"/>
        <v>#REF!</v>
      </c>
      <c r="VIY141" s="39" t="e">
        <f t="shared" si="776"/>
        <v>#REF!</v>
      </c>
      <c r="VIZ141" s="39" t="e">
        <f t="shared" si="776"/>
        <v>#REF!</v>
      </c>
      <c r="VJA141" s="39" t="e">
        <f t="shared" si="776"/>
        <v>#REF!</v>
      </c>
      <c r="VJB141" s="39" t="e">
        <f t="shared" si="776"/>
        <v>#REF!</v>
      </c>
      <c r="VJC141" s="39" t="e">
        <f t="shared" si="776"/>
        <v>#REF!</v>
      </c>
      <c r="VJD141" s="39" t="e">
        <f t="shared" si="776"/>
        <v>#REF!</v>
      </c>
      <c r="VJE141" s="39" t="e">
        <f t="shared" si="776"/>
        <v>#REF!</v>
      </c>
      <c r="VJF141" s="39" t="e">
        <f t="shared" si="776"/>
        <v>#REF!</v>
      </c>
      <c r="VJG141" s="39" t="e">
        <f t="shared" si="776"/>
        <v>#REF!</v>
      </c>
      <c r="VJH141" s="39" t="e">
        <f t="shared" si="776"/>
        <v>#REF!</v>
      </c>
      <c r="VJI141" s="39" t="e">
        <f t="shared" si="776"/>
        <v>#REF!</v>
      </c>
      <c r="VJJ141" s="39" t="e">
        <f t="shared" si="776"/>
        <v>#REF!</v>
      </c>
      <c r="VJK141" s="39" t="e">
        <f t="shared" si="776"/>
        <v>#REF!</v>
      </c>
      <c r="VJL141" s="39" t="e">
        <f t="shared" si="776"/>
        <v>#REF!</v>
      </c>
      <c r="VJM141" s="39" t="e">
        <f t="shared" si="776"/>
        <v>#REF!</v>
      </c>
      <c r="VJN141" s="39" t="e">
        <f t="shared" si="776"/>
        <v>#REF!</v>
      </c>
      <c r="VJO141" s="39" t="e">
        <f t="shared" si="776"/>
        <v>#REF!</v>
      </c>
      <c r="VJP141" s="39" t="e">
        <f t="shared" si="776"/>
        <v>#REF!</v>
      </c>
      <c r="VJQ141" s="39" t="e">
        <f t="shared" si="776"/>
        <v>#REF!</v>
      </c>
      <c r="VJR141" s="39" t="e">
        <f t="shared" si="776"/>
        <v>#REF!</v>
      </c>
      <c r="VJS141" s="39" t="e">
        <f t="shared" si="776"/>
        <v>#REF!</v>
      </c>
      <c r="VJT141" s="39" t="e">
        <f t="shared" si="776"/>
        <v>#REF!</v>
      </c>
      <c r="VJU141" s="39" t="e">
        <f t="shared" si="776"/>
        <v>#REF!</v>
      </c>
      <c r="VJV141" s="39" t="e">
        <f t="shared" si="776"/>
        <v>#REF!</v>
      </c>
      <c r="VJW141" s="39" t="e">
        <f t="shared" si="776"/>
        <v>#REF!</v>
      </c>
      <c r="VJX141" s="39" t="e">
        <f t="shared" si="776"/>
        <v>#REF!</v>
      </c>
      <c r="VJY141" s="39" t="e">
        <f t="shared" si="776"/>
        <v>#REF!</v>
      </c>
      <c r="VJZ141" s="39" t="e">
        <f t="shared" si="776"/>
        <v>#REF!</v>
      </c>
      <c r="VKA141" s="39" t="e">
        <f t="shared" si="776"/>
        <v>#REF!</v>
      </c>
      <c r="VKB141" s="39" t="e">
        <f t="shared" si="776"/>
        <v>#REF!</v>
      </c>
      <c r="VKC141" s="39" t="e">
        <f t="shared" si="776"/>
        <v>#REF!</v>
      </c>
      <c r="VKD141" s="39" t="e">
        <f t="shared" si="776"/>
        <v>#REF!</v>
      </c>
      <c r="VKE141" s="39" t="e">
        <f t="shared" si="776"/>
        <v>#REF!</v>
      </c>
      <c r="VKF141" s="39" t="e">
        <f t="shared" si="776"/>
        <v>#REF!</v>
      </c>
      <c r="VKG141" s="39" t="e">
        <f t="shared" si="776"/>
        <v>#REF!</v>
      </c>
      <c r="VKH141" s="39" t="e">
        <f t="shared" si="776"/>
        <v>#REF!</v>
      </c>
      <c r="VKI141" s="39" t="e">
        <f t="shared" si="776"/>
        <v>#REF!</v>
      </c>
      <c r="VKJ141" s="39" t="e">
        <f t="shared" si="776"/>
        <v>#REF!</v>
      </c>
      <c r="VKK141" s="39" t="e">
        <f t="shared" si="776"/>
        <v>#REF!</v>
      </c>
      <c r="VKL141" s="39" t="e">
        <f t="shared" si="776"/>
        <v>#REF!</v>
      </c>
      <c r="VKM141" s="39" t="e">
        <f t="shared" si="776"/>
        <v>#REF!</v>
      </c>
      <c r="VKN141" s="39" t="e">
        <f t="shared" si="776"/>
        <v>#REF!</v>
      </c>
      <c r="VKO141" s="39" t="e">
        <f t="shared" si="776"/>
        <v>#REF!</v>
      </c>
      <c r="VKP141" s="39" t="e">
        <f t="shared" si="776"/>
        <v>#REF!</v>
      </c>
      <c r="VKQ141" s="39" t="e">
        <f t="shared" si="776"/>
        <v>#REF!</v>
      </c>
      <c r="VKR141" s="39" t="e">
        <f t="shared" si="776"/>
        <v>#REF!</v>
      </c>
      <c r="VKS141" s="39" t="e">
        <f t="shared" si="776"/>
        <v>#REF!</v>
      </c>
      <c r="VKT141" s="39" t="e">
        <f t="shared" ref="VKT141:VNE141" si="777">VKT14+VKT28+VKT41+VKT54+VKT66+VKT80+VKT94+VKT109+VKT123+VKT136</f>
        <v>#REF!</v>
      </c>
      <c r="VKU141" s="39" t="e">
        <f t="shared" si="777"/>
        <v>#REF!</v>
      </c>
      <c r="VKV141" s="39" t="e">
        <f t="shared" si="777"/>
        <v>#REF!</v>
      </c>
      <c r="VKW141" s="39" t="e">
        <f t="shared" si="777"/>
        <v>#REF!</v>
      </c>
      <c r="VKX141" s="39" t="e">
        <f t="shared" si="777"/>
        <v>#REF!</v>
      </c>
      <c r="VKY141" s="39" t="e">
        <f t="shared" si="777"/>
        <v>#REF!</v>
      </c>
      <c r="VKZ141" s="39" t="e">
        <f t="shared" si="777"/>
        <v>#REF!</v>
      </c>
      <c r="VLA141" s="39" t="e">
        <f t="shared" si="777"/>
        <v>#REF!</v>
      </c>
      <c r="VLB141" s="39" t="e">
        <f t="shared" si="777"/>
        <v>#REF!</v>
      </c>
      <c r="VLC141" s="39" t="e">
        <f t="shared" si="777"/>
        <v>#REF!</v>
      </c>
      <c r="VLD141" s="39" t="e">
        <f t="shared" si="777"/>
        <v>#REF!</v>
      </c>
      <c r="VLE141" s="39" t="e">
        <f t="shared" si="777"/>
        <v>#REF!</v>
      </c>
      <c r="VLF141" s="39" t="e">
        <f t="shared" si="777"/>
        <v>#REF!</v>
      </c>
      <c r="VLG141" s="39" t="e">
        <f t="shared" si="777"/>
        <v>#REF!</v>
      </c>
      <c r="VLH141" s="39" t="e">
        <f t="shared" si="777"/>
        <v>#REF!</v>
      </c>
      <c r="VLI141" s="39" t="e">
        <f t="shared" si="777"/>
        <v>#REF!</v>
      </c>
      <c r="VLJ141" s="39" t="e">
        <f t="shared" si="777"/>
        <v>#REF!</v>
      </c>
      <c r="VLK141" s="39" t="e">
        <f t="shared" si="777"/>
        <v>#REF!</v>
      </c>
      <c r="VLL141" s="39" t="e">
        <f t="shared" si="777"/>
        <v>#REF!</v>
      </c>
      <c r="VLM141" s="39" t="e">
        <f t="shared" si="777"/>
        <v>#REF!</v>
      </c>
      <c r="VLN141" s="39" t="e">
        <f t="shared" si="777"/>
        <v>#REF!</v>
      </c>
      <c r="VLO141" s="39" t="e">
        <f t="shared" si="777"/>
        <v>#REF!</v>
      </c>
      <c r="VLP141" s="39" t="e">
        <f t="shared" si="777"/>
        <v>#REF!</v>
      </c>
      <c r="VLQ141" s="39" t="e">
        <f t="shared" si="777"/>
        <v>#REF!</v>
      </c>
      <c r="VLR141" s="39" t="e">
        <f t="shared" si="777"/>
        <v>#REF!</v>
      </c>
      <c r="VLS141" s="39" t="e">
        <f t="shared" si="777"/>
        <v>#REF!</v>
      </c>
      <c r="VLT141" s="39" t="e">
        <f t="shared" si="777"/>
        <v>#REF!</v>
      </c>
      <c r="VLU141" s="39" t="e">
        <f t="shared" si="777"/>
        <v>#REF!</v>
      </c>
      <c r="VLV141" s="39" t="e">
        <f t="shared" si="777"/>
        <v>#REF!</v>
      </c>
      <c r="VLW141" s="39" t="e">
        <f t="shared" si="777"/>
        <v>#REF!</v>
      </c>
      <c r="VLX141" s="39" t="e">
        <f t="shared" si="777"/>
        <v>#REF!</v>
      </c>
      <c r="VLY141" s="39" t="e">
        <f t="shared" si="777"/>
        <v>#REF!</v>
      </c>
      <c r="VLZ141" s="39" t="e">
        <f t="shared" si="777"/>
        <v>#REF!</v>
      </c>
      <c r="VMA141" s="39" t="e">
        <f t="shared" si="777"/>
        <v>#REF!</v>
      </c>
      <c r="VMB141" s="39" t="e">
        <f t="shared" si="777"/>
        <v>#REF!</v>
      </c>
      <c r="VMC141" s="39" t="e">
        <f t="shared" si="777"/>
        <v>#REF!</v>
      </c>
      <c r="VMD141" s="39" t="e">
        <f t="shared" si="777"/>
        <v>#REF!</v>
      </c>
      <c r="VME141" s="39" t="e">
        <f t="shared" si="777"/>
        <v>#REF!</v>
      </c>
      <c r="VMF141" s="39" t="e">
        <f t="shared" si="777"/>
        <v>#REF!</v>
      </c>
      <c r="VMG141" s="39" t="e">
        <f t="shared" si="777"/>
        <v>#REF!</v>
      </c>
      <c r="VMH141" s="39" t="e">
        <f t="shared" si="777"/>
        <v>#REF!</v>
      </c>
      <c r="VMI141" s="39" t="e">
        <f t="shared" si="777"/>
        <v>#REF!</v>
      </c>
      <c r="VMJ141" s="39" t="e">
        <f t="shared" si="777"/>
        <v>#REF!</v>
      </c>
      <c r="VMK141" s="39" t="e">
        <f t="shared" si="777"/>
        <v>#REF!</v>
      </c>
      <c r="VML141" s="39" t="e">
        <f t="shared" si="777"/>
        <v>#REF!</v>
      </c>
      <c r="VMM141" s="39" t="e">
        <f t="shared" si="777"/>
        <v>#REF!</v>
      </c>
      <c r="VMN141" s="39" t="e">
        <f t="shared" si="777"/>
        <v>#REF!</v>
      </c>
      <c r="VMO141" s="39" t="e">
        <f t="shared" si="777"/>
        <v>#REF!</v>
      </c>
      <c r="VMP141" s="39" t="e">
        <f t="shared" si="777"/>
        <v>#REF!</v>
      </c>
      <c r="VMQ141" s="39" t="e">
        <f t="shared" si="777"/>
        <v>#REF!</v>
      </c>
      <c r="VMR141" s="39" t="e">
        <f t="shared" si="777"/>
        <v>#REF!</v>
      </c>
      <c r="VMS141" s="39" t="e">
        <f t="shared" si="777"/>
        <v>#REF!</v>
      </c>
      <c r="VMT141" s="39" t="e">
        <f t="shared" si="777"/>
        <v>#REF!</v>
      </c>
      <c r="VMU141" s="39" t="e">
        <f t="shared" si="777"/>
        <v>#REF!</v>
      </c>
      <c r="VMV141" s="39" t="e">
        <f t="shared" si="777"/>
        <v>#REF!</v>
      </c>
      <c r="VMW141" s="39" t="e">
        <f t="shared" si="777"/>
        <v>#REF!</v>
      </c>
      <c r="VMX141" s="39" t="e">
        <f t="shared" si="777"/>
        <v>#REF!</v>
      </c>
      <c r="VMY141" s="39" t="e">
        <f t="shared" si="777"/>
        <v>#REF!</v>
      </c>
      <c r="VMZ141" s="39" t="e">
        <f t="shared" si="777"/>
        <v>#REF!</v>
      </c>
      <c r="VNA141" s="39" t="e">
        <f t="shared" si="777"/>
        <v>#REF!</v>
      </c>
      <c r="VNB141" s="39" t="e">
        <f t="shared" si="777"/>
        <v>#REF!</v>
      </c>
      <c r="VNC141" s="39" t="e">
        <f t="shared" si="777"/>
        <v>#REF!</v>
      </c>
      <c r="VND141" s="39" t="e">
        <f t="shared" si="777"/>
        <v>#REF!</v>
      </c>
      <c r="VNE141" s="39" t="e">
        <f t="shared" si="777"/>
        <v>#REF!</v>
      </c>
      <c r="VNF141" s="39" t="e">
        <f t="shared" ref="VNF141:VPQ141" si="778">VNF14+VNF28+VNF41+VNF54+VNF66+VNF80+VNF94+VNF109+VNF123+VNF136</f>
        <v>#REF!</v>
      </c>
      <c r="VNG141" s="39" t="e">
        <f t="shared" si="778"/>
        <v>#REF!</v>
      </c>
      <c r="VNH141" s="39" t="e">
        <f t="shared" si="778"/>
        <v>#REF!</v>
      </c>
      <c r="VNI141" s="39" t="e">
        <f t="shared" si="778"/>
        <v>#REF!</v>
      </c>
      <c r="VNJ141" s="39" t="e">
        <f t="shared" si="778"/>
        <v>#REF!</v>
      </c>
      <c r="VNK141" s="39" t="e">
        <f t="shared" si="778"/>
        <v>#REF!</v>
      </c>
      <c r="VNL141" s="39" t="e">
        <f t="shared" si="778"/>
        <v>#REF!</v>
      </c>
      <c r="VNM141" s="39" t="e">
        <f t="shared" si="778"/>
        <v>#REF!</v>
      </c>
      <c r="VNN141" s="39" t="e">
        <f t="shared" si="778"/>
        <v>#REF!</v>
      </c>
      <c r="VNO141" s="39" t="e">
        <f t="shared" si="778"/>
        <v>#REF!</v>
      </c>
      <c r="VNP141" s="39" t="e">
        <f t="shared" si="778"/>
        <v>#REF!</v>
      </c>
      <c r="VNQ141" s="39" t="e">
        <f t="shared" si="778"/>
        <v>#REF!</v>
      </c>
      <c r="VNR141" s="39" t="e">
        <f t="shared" si="778"/>
        <v>#REF!</v>
      </c>
      <c r="VNS141" s="39" t="e">
        <f t="shared" si="778"/>
        <v>#REF!</v>
      </c>
      <c r="VNT141" s="39" t="e">
        <f t="shared" si="778"/>
        <v>#REF!</v>
      </c>
      <c r="VNU141" s="39" t="e">
        <f t="shared" si="778"/>
        <v>#REF!</v>
      </c>
      <c r="VNV141" s="39" t="e">
        <f t="shared" si="778"/>
        <v>#REF!</v>
      </c>
      <c r="VNW141" s="39" t="e">
        <f t="shared" si="778"/>
        <v>#REF!</v>
      </c>
      <c r="VNX141" s="39" t="e">
        <f t="shared" si="778"/>
        <v>#REF!</v>
      </c>
      <c r="VNY141" s="39" t="e">
        <f t="shared" si="778"/>
        <v>#REF!</v>
      </c>
      <c r="VNZ141" s="39" t="e">
        <f t="shared" si="778"/>
        <v>#REF!</v>
      </c>
      <c r="VOA141" s="39" t="e">
        <f t="shared" si="778"/>
        <v>#REF!</v>
      </c>
      <c r="VOB141" s="39" t="e">
        <f t="shared" si="778"/>
        <v>#REF!</v>
      </c>
      <c r="VOC141" s="39" t="e">
        <f t="shared" si="778"/>
        <v>#REF!</v>
      </c>
      <c r="VOD141" s="39" t="e">
        <f t="shared" si="778"/>
        <v>#REF!</v>
      </c>
      <c r="VOE141" s="39" t="e">
        <f t="shared" si="778"/>
        <v>#REF!</v>
      </c>
      <c r="VOF141" s="39" t="e">
        <f t="shared" si="778"/>
        <v>#REF!</v>
      </c>
      <c r="VOG141" s="39" t="e">
        <f t="shared" si="778"/>
        <v>#REF!</v>
      </c>
      <c r="VOH141" s="39" t="e">
        <f t="shared" si="778"/>
        <v>#REF!</v>
      </c>
      <c r="VOI141" s="39" t="e">
        <f t="shared" si="778"/>
        <v>#REF!</v>
      </c>
      <c r="VOJ141" s="39" t="e">
        <f t="shared" si="778"/>
        <v>#REF!</v>
      </c>
      <c r="VOK141" s="39" t="e">
        <f t="shared" si="778"/>
        <v>#REF!</v>
      </c>
      <c r="VOL141" s="39" t="e">
        <f t="shared" si="778"/>
        <v>#REF!</v>
      </c>
      <c r="VOM141" s="39" t="e">
        <f t="shared" si="778"/>
        <v>#REF!</v>
      </c>
      <c r="VON141" s="39" t="e">
        <f t="shared" si="778"/>
        <v>#REF!</v>
      </c>
      <c r="VOO141" s="39" t="e">
        <f t="shared" si="778"/>
        <v>#REF!</v>
      </c>
      <c r="VOP141" s="39" t="e">
        <f t="shared" si="778"/>
        <v>#REF!</v>
      </c>
      <c r="VOQ141" s="39" t="e">
        <f t="shared" si="778"/>
        <v>#REF!</v>
      </c>
      <c r="VOR141" s="39" t="e">
        <f t="shared" si="778"/>
        <v>#REF!</v>
      </c>
      <c r="VOS141" s="39" t="e">
        <f t="shared" si="778"/>
        <v>#REF!</v>
      </c>
      <c r="VOT141" s="39" t="e">
        <f t="shared" si="778"/>
        <v>#REF!</v>
      </c>
      <c r="VOU141" s="39" t="e">
        <f t="shared" si="778"/>
        <v>#REF!</v>
      </c>
      <c r="VOV141" s="39" t="e">
        <f t="shared" si="778"/>
        <v>#REF!</v>
      </c>
      <c r="VOW141" s="39" t="e">
        <f t="shared" si="778"/>
        <v>#REF!</v>
      </c>
      <c r="VOX141" s="39" t="e">
        <f t="shared" si="778"/>
        <v>#REF!</v>
      </c>
      <c r="VOY141" s="39" t="e">
        <f t="shared" si="778"/>
        <v>#REF!</v>
      </c>
      <c r="VOZ141" s="39" t="e">
        <f t="shared" si="778"/>
        <v>#REF!</v>
      </c>
      <c r="VPA141" s="39" t="e">
        <f t="shared" si="778"/>
        <v>#REF!</v>
      </c>
      <c r="VPB141" s="39" t="e">
        <f t="shared" si="778"/>
        <v>#REF!</v>
      </c>
      <c r="VPC141" s="39" t="e">
        <f t="shared" si="778"/>
        <v>#REF!</v>
      </c>
      <c r="VPD141" s="39" t="e">
        <f t="shared" si="778"/>
        <v>#REF!</v>
      </c>
      <c r="VPE141" s="39" t="e">
        <f t="shared" si="778"/>
        <v>#REF!</v>
      </c>
      <c r="VPF141" s="39" t="e">
        <f t="shared" si="778"/>
        <v>#REF!</v>
      </c>
      <c r="VPG141" s="39" t="e">
        <f t="shared" si="778"/>
        <v>#REF!</v>
      </c>
      <c r="VPH141" s="39" t="e">
        <f t="shared" si="778"/>
        <v>#REF!</v>
      </c>
      <c r="VPI141" s="39" t="e">
        <f t="shared" si="778"/>
        <v>#REF!</v>
      </c>
      <c r="VPJ141" s="39" t="e">
        <f t="shared" si="778"/>
        <v>#REF!</v>
      </c>
      <c r="VPK141" s="39" t="e">
        <f t="shared" si="778"/>
        <v>#REF!</v>
      </c>
      <c r="VPL141" s="39" t="e">
        <f t="shared" si="778"/>
        <v>#REF!</v>
      </c>
      <c r="VPM141" s="39" t="e">
        <f t="shared" si="778"/>
        <v>#REF!</v>
      </c>
      <c r="VPN141" s="39" t="e">
        <f t="shared" si="778"/>
        <v>#REF!</v>
      </c>
      <c r="VPO141" s="39" t="e">
        <f t="shared" si="778"/>
        <v>#REF!</v>
      </c>
      <c r="VPP141" s="39" t="e">
        <f t="shared" si="778"/>
        <v>#REF!</v>
      </c>
      <c r="VPQ141" s="39" t="e">
        <f t="shared" si="778"/>
        <v>#REF!</v>
      </c>
      <c r="VPR141" s="39" t="e">
        <f t="shared" ref="VPR141:VSC141" si="779">VPR14+VPR28+VPR41+VPR54+VPR66+VPR80+VPR94+VPR109+VPR123+VPR136</f>
        <v>#REF!</v>
      </c>
      <c r="VPS141" s="39" t="e">
        <f t="shared" si="779"/>
        <v>#REF!</v>
      </c>
      <c r="VPT141" s="39" t="e">
        <f t="shared" si="779"/>
        <v>#REF!</v>
      </c>
      <c r="VPU141" s="39" t="e">
        <f t="shared" si="779"/>
        <v>#REF!</v>
      </c>
      <c r="VPV141" s="39" t="e">
        <f t="shared" si="779"/>
        <v>#REF!</v>
      </c>
      <c r="VPW141" s="39" t="e">
        <f t="shared" si="779"/>
        <v>#REF!</v>
      </c>
      <c r="VPX141" s="39" t="e">
        <f t="shared" si="779"/>
        <v>#REF!</v>
      </c>
      <c r="VPY141" s="39" t="e">
        <f t="shared" si="779"/>
        <v>#REF!</v>
      </c>
      <c r="VPZ141" s="39" t="e">
        <f t="shared" si="779"/>
        <v>#REF!</v>
      </c>
      <c r="VQA141" s="39" t="e">
        <f t="shared" si="779"/>
        <v>#REF!</v>
      </c>
      <c r="VQB141" s="39" t="e">
        <f t="shared" si="779"/>
        <v>#REF!</v>
      </c>
      <c r="VQC141" s="39" t="e">
        <f t="shared" si="779"/>
        <v>#REF!</v>
      </c>
      <c r="VQD141" s="39" t="e">
        <f t="shared" si="779"/>
        <v>#REF!</v>
      </c>
      <c r="VQE141" s="39" t="e">
        <f t="shared" si="779"/>
        <v>#REF!</v>
      </c>
      <c r="VQF141" s="39" t="e">
        <f t="shared" si="779"/>
        <v>#REF!</v>
      </c>
      <c r="VQG141" s="39" t="e">
        <f t="shared" si="779"/>
        <v>#REF!</v>
      </c>
      <c r="VQH141" s="39" t="e">
        <f t="shared" si="779"/>
        <v>#REF!</v>
      </c>
      <c r="VQI141" s="39" t="e">
        <f t="shared" si="779"/>
        <v>#REF!</v>
      </c>
      <c r="VQJ141" s="39" t="e">
        <f t="shared" si="779"/>
        <v>#REF!</v>
      </c>
      <c r="VQK141" s="39" t="e">
        <f t="shared" si="779"/>
        <v>#REF!</v>
      </c>
      <c r="VQL141" s="39" t="e">
        <f t="shared" si="779"/>
        <v>#REF!</v>
      </c>
      <c r="VQM141" s="39" t="e">
        <f t="shared" si="779"/>
        <v>#REF!</v>
      </c>
      <c r="VQN141" s="39" t="e">
        <f t="shared" si="779"/>
        <v>#REF!</v>
      </c>
      <c r="VQO141" s="39" t="e">
        <f t="shared" si="779"/>
        <v>#REF!</v>
      </c>
      <c r="VQP141" s="39" t="e">
        <f t="shared" si="779"/>
        <v>#REF!</v>
      </c>
      <c r="VQQ141" s="39" t="e">
        <f t="shared" si="779"/>
        <v>#REF!</v>
      </c>
      <c r="VQR141" s="39" t="e">
        <f t="shared" si="779"/>
        <v>#REF!</v>
      </c>
      <c r="VQS141" s="39" t="e">
        <f t="shared" si="779"/>
        <v>#REF!</v>
      </c>
      <c r="VQT141" s="39" t="e">
        <f t="shared" si="779"/>
        <v>#REF!</v>
      </c>
      <c r="VQU141" s="39" t="e">
        <f t="shared" si="779"/>
        <v>#REF!</v>
      </c>
      <c r="VQV141" s="39" t="e">
        <f t="shared" si="779"/>
        <v>#REF!</v>
      </c>
      <c r="VQW141" s="39" t="e">
        <f t="shared" si="779"/>
        <v>#REF!</v>
      </c>
      <c r="VQX141" s="39" t="e">
        <f t="shared" si="779"/>
        <v>#REF!</v>
      </c>
      <c r="VQY141" s="39" t="e">
        <f t="shared" si="779"/>
        <v>#REF!</v>
      </c>
      <c r="VQZ141" s="39" t="e">
        <f t="shared" si="779"/>
        <v>#REF!</v>
      </c>
      <c r="VRA141" s="39" t="e">
        <f t="shared" si="779"/>
        <v>#REF!</v>
      </c>
      <c r="VRB141" s="39" t="e">
        <f t="shared" si="779"/>
        <v>#REF!</v>
      </c>
      <c r="VRC141" s="39" t="e">
        <f t="shared" si="779"/>
        <v>#REF!</v>
      </c>
      <c r="VRD141" s="39" t="e">
        <f t="shared" si="779"/>
        <v>#REF!</v>
      </c>
      <c r="VRE141" s="39" t="e">
        <f t="shared" si="779"/>
        <v>#REF!</v>
      </c>
      <c r="VRF141" s="39" t="e">
        <f t="shared" si="779"/>
        <v>#REF!</v>
      </c>
      <c r="VRG141" s="39" t="e">
        <f t="shared" si="779"/>
        <v>#REF!</v>
      </c>
      <c r="VRH141" s="39" t="e">
        <f t="shared" si="779"/>
        <v>#REF!</v>
      </c>
      <c r="VRI141" s="39" t="e">
        <f t="shared" si="779"/>
        <v>#REF!</v>
      </c>
      <c r="VRJ141" s="39" t="e">
        <f t="shared" si="779"/>
        <v>#REF!</v>
      </c>
      <c r="VRK141" s="39" t="e">
        <f t="shared" si="779"/>
        <v>#REF!</v>
      </c>
      <c r="VRL141" s="39" t="e">
        <f t="shared" si="779"/>
        <v>#REF!</v>
      </c>
      <c r="VRM141" s="39" t="e">
        <f t="shared" si="779"/>
        <v>#REF!</v>
      </c>
      <c r="VRN141" s="39" t="e">
        <f t="shared" si="779"/>
        <v>#REF!</v>
      </c>
      <c r="VRO141" s="39" t="e">
        <f t="shared" si="779"/>
        <v>#REF!</v>
      </c>
      <c r="VRP141" s="39" t="e">
        <f t="shared" si="779"/>
        <v>#REF!</v>
      </c>
      <c r="VRQ141" s="39" t="e">
        <f t="shared" si="779"/>
        <v>#REF!</v>
      </c>
      <c r="VRR141" s="39" t="e">
        <f t="shared" si="779"/>
        <v>#REF!</v>
      </c>
      <c r="VRS141" s="39" t="e">
        <f t="shared" si="779"/>
        <v>#REF!</v>
      </c>
      <c r="VRT141" s="39" t="e">
        <f t="shared" si="779"/>
        <v>#REF!</v>
      </c>
      <c r="VRU141" s="39" t="e">
        <f t="shared" si="779"/>
        <v>#REF!</v>
      </c>
      <c r="VRV141" s="39" t="e">
        <f t="shared" si="779"/>
        <v>#REF!</v>
      </c>
      <c r="VRW141" s="39" t="e">
        <f t="shared" si="779"/>
        <v>#REF!</v>
      </c>
      <c r="VRX141" s="39" t="e">
        <f t="shared" si="779"/>
        <v>#REF!</v>
      </c>
      <c r="VRY141" s="39" t="e">
        <f t="shared" si="779"/>
        <v>#REF!</v>
      </c>
      <c r="VRZ141" s="39" t="e">
        <f t="shared" si="779"/>
        <v>#REF!</v>
      </c>
      <c r="VSA141" s="39" t="e">
        <f t="shared" si="779"/>
        <v>#REF!</v>
      </c>
      <c r="VSB141" s="39" t="e">
        <f t="shared" si="779"/>
        <v>#REF!</v>
      </c>
      <c r="VSC141" s="39" t="e">
        <f t="shared" si="779"/>
        <v>#REF!</v>
      </c>
      <c r="VSD141" s="39" t="e">
        <f t="shared" ref="VSD141:VUO141" si="780">VSD14+VSD28+VSD41+VSD54+VSD66+VSD80+VSD94+VSD109+VSD123+VSD136</f>
        <v>#REF!</v>
      </c>
      <c r="VSE141" s="39" t="e">
        <f t="shared" si="780"/>
        <v>#REF!</v>
      </c>
      <c r="VSF141" s="39" t="e">
        <f t="shared" si="780"/>
        <v>#REF!</v>
      </c>
      <c r="VSG141" s="39" t="e">
        <f t="shared" si="780"/>
        <v>#REF!</v>
      </c>
      <c r="VSH141" s="39" t="e">
        <f t="shared" si="780"/>
        <v>#REF!</v>
      </c>
      <c r="VSI141" s="39" t="e">
        <f t="shared" si="780"/>
        <v>#REF!</v>
      </c>
      <c r="VSJ141" s="39" t="e">
        <f t="shared" si="780"/>
        <v>#REF!</v>
      </c>
      <c r="VSK141" s="39" t="e">
        <f t="shared" si="780"/>
        <v>#REF!</v>
      </c>
      <c r="VSL141" s="39" t="e">
        <f t="shared" si="780"/>
        <v>#REF!</v>
      </c>
      <c r="VSM141" s="39" t="e">
        <f t="shared" si="780"/>
        <v>#REF!</v>
      </c>
      <c r="VSN141" s="39" t="e">
        <f t="shared" si="780"/>
        <v>#REF!</v>
      </c>
      <c r="VSO141" s="39" t="e">
        <f t="shared" si="780"/>
        <v>#REF!</v>
      </c>
      <c r="VSP141" s="39" t="e">
        <f t="shared" si="780"/>
        <v>#REF!</v>
      </c>
      <c r="VSQ141" s="39" t="e">
        <f t="shared" si="780"/>
        <v>#REF!</v>
      </c>
      <c r="VSR141" s="39" t="e">
        <f t="shared" si="780"/>
        <v>#REF!</v>
      </c>
      <c r="VSS141" s="39" t="e">
        <f t="shared" si="780"/>
        <v>#REF!</v>
      </c>
      <c r="VST141" s="39" t="e">
        <f t="shared" si="780"/>
        <v>#REF!</v>
      </c>
      <c r="VSU141" s="39" t="e">
        <f t="shared" si="780"/>
        <v>#REF!</v>
      </c>
      <c r="VSV141" s="39" t="e">
        <f t="shared" si="780"/>
        <v>#REF!</v>
      </c>
      <c r="VSW141" s="39" t="e">
        <f t="shared" si="780"/>
        <v>#REF!</v>
      </c>
      <c r="VSX141" s="39" t="e">
        <f t="shared" si="780"/>
        <v>#REF!</v>
      </c>
      <c r="VSY141" s="39" t="e">
        <f t="shared" si="780"/>
        <v>#REF!</v>
      </c>
      <c r="VSZ141" s="39" t="e">
        <f t="shared" si="780"/>
        <v>#REF!</v>
      </c>
      <c r="VTA141" s="39" t="e">
        <f t="shared" si="780"/>
        <v>#REF!</v>
      </c>
      <c r="VTB141" s="39" t="e">
        <f t="shared" si="780"/>
        <v>#REF!</v>
      </c>
      <c r="VTC141" s="39" t="e">
        <f t="shared" si="780"/>
        <v>#REF!</v>
      </c>
      <c r="VTD141" s="39" t="e">
        <f t="shared" si="780"/>
        <v>#REF!</v>
      </c>
      <c r="VTE141" s="39" t="e">
        <f t="shared" si="780"/>
        <v>#REF!</v>
      </c>
      <c r="VTF141" s="39" t="e">
        <f t="shared" si="780"/>
        <v>#REF!</v>
      </c>
      <c r="VTG141" s="39" t="e">
        <f t="shared" si="780"/>
        <v>#REF!</v>
      </c>
      <c r="VTH141" s="39" t="e">
        <f t="shared" si="780"/>
        <v>#REF!</v>
      </c>
      <c r="VTI141" s="39" t="e">
        <f t="shared" si="780"/>
        <v>#REF!</v>
      </c>
      <c r="VTJ141" s="39" t="e">
        <f t="shared" si="780"/>
        <v>#REF!</v>
      </c>
      <c r="VTK141" s="39" t="e">
        <f t="shared" si="780"/>
        <v>#REF!</v>
      </c>
      <c r="VTL141" s="39" t="e">
        <f t="shared" si="780"/>
        <v>#REF!</v>
      </c>
      <c r="VTM141" s="39" t="e">
        <f t="shared" si="780"/>
        <v>#REF!</v>
      </c>
      <c r="VTN141" s="39" t="e">
        <f t="shared" si="780"/>
        <v>#REF!</v>
      </c>
      <c r="VTO141" s="39" t="e">
        <f t="shared" si="780"/>
        <v>#REF!</v>
      </c>
      <c r="VTP141" s="39" t="e">
        <f t="shared" si="780"/>
        <v>#REF!</v>
      </c>
      <c r="VTQ141" s="39" t="e">
        <f t="shared" si="780"/>
        <v>#REF!</v>
      </c>
      <c r="VTR141" s="39" t="e">
        <f t="shared" si="780"/>
        <v>#REF!</v>
      </c>
      <c r="VTS141" s="39" t="e">
        <f t="shared" si="780"/>
        <v>#REF!</v>
      </c>
      <c r="VTT141" s="39" t="e">
        <f t="shared" si="780"/>
        <v>#REF!</v>
      </c>
      <c r="VTU141" s="39" t="e">
        <f t="shared" si="780"/>
        <v>#REF!</v>
      </c>
      <c r="VTV141" s="39" t="e">
        <f t="shared" si="780"/>
        <v>#REF!</v>
      </c>
      <c r="VTW141" s="39" t="e">
        <f t="shared" si="780"/>
        <v>#REF!</v>
      </c>
      <c r="VTX141" s="39" t="e">
        <f t="shared" si="780"/>
        <v>#REF!</v>
      </c>
      <c r="VTY141" s="39" t="e">
        <f t="shared" si="780"/>
        <v>#REF!</v>
      </c>
      <c r="VTZ141" s="39" t="e">
        <f t="shared" si="780"/>
        <v>#REF!</v>
      </c>
      <c r="VUA141" s="39" t="e">
        <f t="shared" si="780"/>
        <v>#REF!</v>
      </c>
      <c r="VUB141" s="39" t="e">
        <f t="shared" si="780"/>
        <v>#REF!</v>
      </c>
      <c r="VUC141" s="39" t="e">
        <f t="shared" si="780"/>
        <v>#REF!</v>
      </c>
      <c r="VUD141" s="39" t="e">
        <f t="shared" si="780"/>
        <v>#REF!</v>
      </c>
      <c r="VUE141" s="39" t="e">
        <f t="shared" si="780"/>
        <v>#REF!</v>
      </c>
      <c r="VUF141" s="39" t="e">
        <f t="shared" si="780"/>
        <v>#REF!</v>
      </c>
      <c r="VUG141" s="39" t="e">
        <f t="shared" si="780"/>
        <v>#REF!</v>
      </c>
      <c r="VUH141" s="39" t="e">
        <f t="shared" si="780"/>
        <v>#REF!</v>
      </c>
      <c r="VUI141" s="39" t="e">
        <f t="shared" si="780"/>
        <v>#REF!</v>
      </c>
      <c r="VUJ141" s="39" t="e">
        <f t="shared" si="780"/>
        <v>#REF!</v>
      </c>
      <c r="VUK141" s="39" t="e">
        <f t="shared" si="780"/>
        <v>#REF!</v>
      </c>
      <c r="VUL141" s="39" t="e">
        <f t="shared" si="780"/>
        <v>#REF!</v>
      </c>
      <c r="VUM141" s="39" t="e">
        <f t="shared" si="780"/>
        <v>#REF!</v>
      </c>
      <c r="VUN141" s="39" t="e">
        <f t="shared" si="780"/>
        <v>#REF!</v>
      </c>
      <c r="VUO141" s="39" t="e">
        <f t="shared" si="780"/>
        <v>#REF!</v>
      </c>
      <c r="VUP141" s="39" t="e">
        <f t="shared" ref="VUP141:VXA141" si="781">VUP14+VUP28+VUP41+VUP54+VUP66+VUP80+VUP94+VUP109+VUP123+VUP136</f>
        <v>#REF!</v>
      </c>
      <c r="VUQ141" s="39" t="e">
        <f t="shared" si="781"/>
        <v>#REF!</v>
      </c>
      <c r="VUR141" s="39" t="e">
        <f t="shared" si="781"/>
        <v>#REF!</v>
      </c>
      <c r="VUS141" s="39" t="e">
        <f t="shared" si="781"/>
        <v>#REF!</v>
      </c>
      <c r="VUT141" s="39" t="e">
        <f t="shared" si="781"/>
        <v>#REF!</v>
      </c>
      <c r="VUU141" s="39" t="e">
        <f t="shared" si="781"/>
        <v>#REF!</v>
      </c>
      <c r="VUV141" s="39" t="e">
        <f t="shared" si="781"/>
        <v>#REF!</v>
      </c>
      <c r="VUW141" s="39" t="e">
        <f t="shared" si="781"/>
        <v>#REF!</v>
      </c>
      <c r="VUX141" s="39" t="e">
        <f t="shared" si="781"/>
        <v>#REF!</v>
      </c>
      <c r="VUY141" s="39" t="e">
        <f t="shared" si="781"/>
        <v>#REF!</v>
      </c>
      <c r="VUZ141" s="39" t="e">
        <f t="shared" si="781"/>
        <v>#REF!</v>
      </c>
      <c r="VVA141" s="39" t="e">
        <f t="shared" si="781"/>
        <v>#REF!</v>
      </c>
      <c r="VVB141" s="39" t="e">
        <f t="shared" si="781"/>
        <v>#REF!</v>
      </c>
      <c r="VVC141" s="39" t="e">
        <f t="shared" si="781"/>
        <v>#REF!</v>
      </c>
      <c r="VVD141" s="39" t="e">
        <f t="shared" si="781"/>
        <v>#REF!</v>
      </c>
      <c r="VVE141" s="39" t="e">
        <f t="shared" si="781"/>
        <v>#REF!</v>
      </c>
      <c r="VVF141" s="39" t="e">
        <f t="shared" si="781"/>
        <v>#REF!</v>
      </c>
      <c r="VVG141" s="39" t="e">
        <f t="shared" si="781"/>
        <v>#REF!</v>
      </c>
      <c r="VVH141" s="39" t="e">
        <f t="shared" si="781"/>
        <v>#REF!</v>
      </c>
      <c r="VVI141" s="39" t="e">
        <f t="shared" si="781"/>
        <v>#REF!</v>
      </c>
      <c r="VVJ141" s="39" t="e">
        <f t="shared" si="781"/>
        <v>#REF!</v>
      </c>
      <c r="VVK141" s="39" t="e">
        <f t="shared" si="781"/>
        <v>#REF!</v>
      </c>
      <c r="VVL141" s="39" t="e">
        <f t="shared" si="781"/>
        <v>#REF!</v>
      </c>
      <c r="VVM141" s="39" t="e">
        <f t="shared" si="781"/>
        <v>#REF!</v>
      </c>
      <c r="VVN141" s="39" t="e">
        <f t="shared" si="781"/>
        <v>#REF!</v>
      </c>
      <c r="VVO141" s="39" t="e">
        <f t="shared" si="781"/>
        <v>#REF!</v>
      </c>
      <c r="VVP141" s="39" t="e">
        <f t="shared" si="781"/>
        <v>#REF!</v>
      </c>
      <c r="VVQ141" s="39" t="e">
        <f t="shared" si="781"/>
        <v>#REF!</v>
      </c>
      <c r="VVR141" s="39" t="e">
        <f t="shared" si="781"/>
        <v>#REF!</v>
      </c>
      <c r="VVS141" s="39" t="e">
        <f t="shared" si="781"/>
        <v>#REF!</v>
      </c>
      <c r="VVT141" s="39" t="e">
        <f t="shared" si="781"/>
        <v>#REF!</v>
      </c>
      <c r="VVU141" s="39" t="e">
        <f t="shared" si="781"/>
        <v>#REF!</v>
      </c>
      <c r="VVV141" s="39" t="e">
        <f t="shared" si="781"/>
        <v>#REF!</v>
      </c>
      <c r="VVW141" s="39" t="e">
        <f t="shared" si="781"/>
        <v>#REF!</v>
      </c>
      <c r="VVX141" s="39" t="e">
        <f t="shared" si="781"/>
        <v>#REF!</v>
      </c>
      <c r="VVY141" s="39" t="e">
        <f t="shared" si="781"/>
        <v>#REF!</v>
      </c>
      <c r="VVZ141" s="39" t="e">
        <f t="shared" si="781"/>
        <v>#REF!</v>
      </c>
      <c r="VWA141" s="39" t="e">
        <f t="shared" si="781"/>
        <v>#REF!</v>
      </c>
      <c r="VWB141" s="39" t="e">
        <f t="shared" si="781"/>
        <v>#REF!</v>
      </c>
      <c r="VWC141" s="39" t="e">
        <f t="shared" si="781"/>
        <v>#REF!</v>
      </c>
      <c r="VWD141" s="39" t="e">
        <f t="shared" si="781"/>
        <v>#REF!</v>
      </c>
      <c r="VWE141" s="39" t="e">
        <f t="shared" si="781"/>
        <v>#REF!</v>
      </c>
      <c r="VWF141" s="39" t="e">
        <f t="shared" si="781"/>
        <v>#REF!</v>
      </c>
      <c r="VWG141" s="39" t="e">
        <f t="shared" si="781"/>
        <v>#REF!</v>
      </c>
      <c r="VWH141" s="39" t="e">
        <f t="shared" si="781"/>
        <v>#REF!</v>
      </c>
      <c r="VWI141" s="39" t="e">
        <f t="shared" si="781"/>
        <v>#REF!</v>
      </c>
      <c r="VWJ141" s="39" t="e">
        <f t="shared" si="781"/>
        <v>#REF!</v>
      </c>
      <c r="VWK141" s="39" t="e">
        <f t="shared" si="781"/>
        <v>#REF!</v>
      </c>
      <c r="VWL141" s="39" t="e">
        <f t="shared" si="781"/>
        <v>#REF!</v>
      </c>
      <c r="VWM141" s="39" t="e">
        <f t="shared" si="781"/>
        <v>#REF!</v>
      </c>
      <c r="VWN141" s="39" t="e">
        <f t="shared" si="781"/>
        <v>#REF!</v>
      </c>
      <c r="VWO141" s="39" t="e">
        <f t="shared" si="781"/>
        <v>#REF!</v>
      </c>
      <c r="VWP141" s="39" t="e">
        <f t="shared" si="781"/>
        <v>#REF!</v>
      </c>
      <c r="VWQ141" s="39" t="e">
        <f t="shared" si="781"/>
        <v>#REF!</v>
      </c>
      <c r="VWR141" s="39" t="e">
        <f t="shared" si="781"/>
        <v>#REF!</v>
      </c>
      <c r="VWS141" s="39" t="e">
        <f t="shared" si="781"/>
        <v>#REF!</v>
      </c>
      <c r="VWT141" s="39" t="e">
        <f t="shared" si="781"/>
        <v>#REF!</v>
      </c>
      <c r="VWU141" s="39" t="e">
        <f t="shared" si="781"/>
        <v>#REF!</v>
      </c>
      <c r="VWV141" s="39" t="e">
        <f t="shared" si="781"/>
        <v>#REF!</v>
      </c>
      <c r="VWW141" s="39" t="e">
        <f t="shared" si="781"/>
        <v>#REF!</v>
      </c>
      <c r="VWX141" s="39" t="e">
        <f t="shared" si="781"/>
        <v>#REF!</v>
      </c>
      <c r="VWY141" s="39" t="e">
        <f t="shared" si="781"/>
        <v>#REF!</v>
      </c>
      <c r="VWZ141" s="39" t="e">
        <f t="shared" si="781"/>
        <v>#REF!</v>
      </c>
      <c r="VXA141" s="39" t="e">
        <f t="shared" si="781"/>
        <v>#REF!</v>
      </c>
      <c r="VXB141" s="39" t="e">
        <f t="shared" ref="VXB141:VZM141" si="782">VXB14+VXB28+VXB41+VXB54+VXB66+VXB80+VXB94+VXB109+VXB123+VXB136</f>
        <v>#REF!</v>
      </c>
      <c r="VXC141" s="39" t="e">
        <f t="shared" si="782"/>
        <v>#REF!</v>
      </c>
      <c r="VXD141" s="39" t="e">
        <f t="shared" si="782"/>
        <v>#REF!</v>
      </c>
      <c r="VXE141" s="39" t="e">
        <f t="shared" si="782"/>
        <v>#REF!</v>
      </c>
      <c r="VXF141" s="39" t="e">
        <f t="shared" si="782"/>
        <v>#REF!</v>
      </c>
      <c r="VXG141" s="39" t="e">
        <f t="shared" si="782"/>
        <v>#REF!</v>
      </c>
      <c r="VXH141" s="39" t="e">
        <f t="shared" si="782"/>
        <v>#REF!</v>
      </c>
      <c r="VXI141" s="39" t="e">
        <f t="shared" si="782"/>
        <v>#REF!</v>
      </c>
      <c r="VXJ141" s="39" t="e">
        <f t="shared" si="782"/>
        <v>#REF!</v>
      </c>
      <c r="VXK141" s="39" t="e">
        <f t="shared" si="782"/>
        <v>#REF!</v>
      </c>
      <c r="VXL141" s="39" t="e">
        <f t="shared" si="782"/>
        <v>#REF!</v>
      </c>
      <c r="VXM141" s="39" t="e">
        <f t="shared" si="782"/>
        <v>#REF!</v>
      </c>
      <c r="VXN141" s="39" t="e">
        <f t="shared" si="782"/>
        <v>#REF!</v>
      </c>
      <c r="VXO141" s="39" t="e">
        <f t="shared" si="782"/>
        <v>#REF!</v>
      </c>
      <c r="VXP141" s="39" t="e">
        <f t="shared" si="782"/>
        <v>#REF!</v>
      </c>
      <c r="VXQ141" s="39" t="e">
        <f t="shared" si="782"/>
        <v>#REF!</v>
      </c>
      <c r="VXR141" s="39" t="e">
        <f t="shared" si="782"/>
        <v>#REF!</v>
      </c>
      <c r="VXS141" s="39" t="e">
        <f t="shared" si="782"/>
        <v>#REF!</v>
      </c>
      <c r="VXT141" s="39" t="e">
        <f t="shared" si="782"/>
        <v>#REF!</v>
      </c>
      <c r="VXU141" s="39" t="e">
        <f t="shared" si="782"/>
        <v>#REF!</v>
      </c>
      <c r="VXV141" s="39" t="e">
        <f t="shared" si="782"/>
        <v>#REF!</v>
      </c>
      <c r="VXW141" s="39" t="e">
        <f t="shared" si="782"/>
        <v>#REF!</v>
      </c>
      <c r="VXX141" s="39" t="e">
        <f t="shared" si="782"/>
        <v>#REF!</v>
      </c>
      <c r="VXY141" s="39" t="e">
        <f t="shared" si="782"/>
        <v>#REF!</v>
      </c>
      <c r="VXZ141" s="39" t="e">
        <f t="shared" si="782"/>
        <v>#REF!</v>
      </c>
      <c r="VYA141" s="39" t="e">
        <f t="shared" si="782"/>
        <v>#REF!</v>
      </c>
      <c r="VYB141" s="39" t="e">
        <f t="shared" si="782"/>
        <v>#REF!</v>
      </c>
      <c r="VYC141" s="39" t="e">
        <f t="shared" si="782"/>
        <v>#REF!</v>
      </c>
      <c r="VYD141" s="39" t="e">
        <f t="shared" si="782"/>
        <v>#REF!</v>
      </c>
      <c r="VYE141" s="39" t="e">
        <f t="shared" si="782"/>
        <v>#REF!</v>
      </c>
      <c r="VYF141" s="39" t="e">
        <f t="shared" si="782"/>
        <v>#REF!</v>
      </c>
      <c r="VYG141" s="39" t="e">
        <f t="shared" si="782"/>
        <v>#REF!</v>
      </c>
      <c r="VYH141" s="39" t="e">
        <f t="shared" si="782"/>
        <v>#REF!</v>
      </c>
      <c r="VYI141" s="39" t="e">
        <f t="shared" si="782"/>
        <v>#REF!</v>
      </c>
      <c r="VYJ141" s="39" t="e">
        <f t="shared" si="782"/>
        <v>#REF!</v>
      </c>
      <c r="VYK141" s="39" t="e">
        <f t="shared" si="782"/>
        <v>#REF!</v>
      </c>
      <c r="VYL141" s="39" t="e">
        <f t="shared" si="782"/>
        <v>#REF!</v>
      </c>
      <c r="VYM141" s="39" t="e">
        <f t="shared" si="782"/>
        <v>#REF!</v>
      </c>
      <c r="VYN141" s="39" t="e">
        <f t="shared" si="782"/>
        <v>#REF!</v>
      </c>
      <c r="VYO141" s="39" t="e">
        <f t="shared" si="782"/>
        <v>#REF!</v>
      </c>
      <c r="VYP141" s="39" t="e">
        <f t="shared" si="782"/>
        <v>#REF!</v>
      </c>
      <c r="VYQ141" s="39" t="e">
        <f t="shared" si="782"/>
        <v>#REF!</v>
      </c>
      <c r="VYR141" s="39" t="e">
        <f t="shared" si="782"/>
        <v>#REF!</v>
      </c>
      <c r="VYS141" s="39" t="e">
        <f t="shared" si="782"/>
        <v>#REF!</v>
      </c>
      <c r="VYT141" s="39" t="e">
        <f t="shared" si="782"/>
        <v>#REF!</v>
      </c>
      <c r="VYU141" s="39" t="e">
        <f t="shared" si="782"/>
        <v>#REF!</v>
      </c>
      <c r="VYV141" s="39" t="e">
        <f t="shared" si="782"/>
        <v>#REF!</v>
      </c>
      <c r="VYW141" s="39" t="e">
        <f t="shared" si="782"/>
        <v>#REF!</v>
      </c>
      <c r="VYX141" s="39" t="e">
        <f t="shared" si="782"/>
        <v>#REF!</v>
      </c>
      <c r="VYY141" s="39" t="e">
        <f t="shared" si="782"/>
        <v>#REF!</v>
      </c>
      <c r="VYZ141" s="39" t="e">
        <f t="shared" si="782"/>
        <v>#REF!</v>
      </c>
      <c r="VZA141" s="39" t="e">
        <f t="shared" si="782"/>
        <v>#REF!</v>
      </c>
      <c r="VZB141" s="39" t="e">
        <f t="shared" si="782"/>
        <v>#REF!</v>
      </c>
      <c r="VZC141" s="39" t="e">
        <f t="shared" si="782"/>
        <v>#REF!</v>
      </c>
      <c r="VZD141" s="39" t="e">
        <f t="shared" si="782"/>
        <v>#REF!</v>
      </c>
      <c r="VZE141" s="39" t="e">
        <f t="shared" si="782"/>
        <v>#REF!</v>
      </c>
      <c r="VZF141" s="39" t="e">
        <f t="shared" si="782"/>
        <v>#REF!</v>
      </c>
      <c r="VZG141" s="39" t="e">
        <f t="shared" si="782"/>
        <v>#REF!</v>
      </c>
      <c r="VZH141" s="39" t="e">
        <f t="shared" si="782"/>
        <v>#REF!</v>
      </c>
      <c r="VZI141" s="39" t="e">
        <f t="shared" si="782"/>
        <v>#REF!</v>
      </c>
      <c r="VZJ141" s="39" t="e">
        <f t="shared" si="782"/>
        <v>#REF!</v>
      </c>
      <c r="VZK141" s="39" t="e">
        <f t="shared" si="782"/>
        <v>#REF!</v>
      </c>
      <c r="VZL141" s="39" t="e">
        <f t="shared" si="782"/>
        <v>#REF!</v>
      </c>
      <c r="VZM141" s="39" t="e">
        <f t="shared" si="782"/>
        <v>#REF!</v>
      </c>
      <c r="VZN141" s="39" t="e">
        <f t="shared" ref="VZN141:WBY141" si="783">VZN14+VZN28+VZN41+VZN54+VZN66+VZN80+VZN94+VZN109+VZN123+VZN136</f>
        <v>#REF!</v>
      </c>
      <c r="VZO141" s="39" t="e">
        <f t="shared" si="783"/>
        <v>#REF!</v>
      </c>
      <c r="VZP141" s="39" t="e">
        <f t="shared" si="783"/>
        <v>#REF!</v>
      </c>
      <c r="VZQ141" s="39" t="e">
        <f t="shared" si="783"/>
        <v>#REF!</v>
      </c>
      <c r="VZR141" s="39" t="e">
        <f t="shared" si="783"/>
        <v>#REF!</v>
      </c>
      <c r="VZS141" s="39" t="e">
        <f t="shared" si="783"/>
        <v>#REF!</v>
      </c>
      <c r="VZT141" s="39" t="e">
        <f t="shared" si="783"/>
        <v>#REF!</v>
      </c>
      <c r="VZU141" s="39" t="e">
        <f t="shared" si="783"/>
        <v>#REF!</v>
      </c>
      <c r="VZV141" s="39" t="e">
        <f t="shared" si="783"/>
        <v>#REF!</v>
      </c>
      <c r="VZW141" s="39" t="e">
        <f t="shared" si="783"/>
        <v>#REF!</v>
      </c>
      <c r="VZX141" s="39" t="e">
        <f t="shared" si="783"/>
        <v>#REF!</v>
      </c>
      <c r="VZY141" s="39" t="e">
        <f t="shared" si="783"/>
        <v>#REF!</v>
      </c>
      <c r="VZZ141" s="39" t="e">
        <f t="shared" si="783"/>
        <v>#REF!</v>
      </c>
      <c r="WAA141" s="39" t="e">
        <f t="shared" si="783"/>
        <v>#REF!</v>
      </c>
      <c r="WAB141" s="39" t="e">
        <f t="shared" si="783"/>
        <v>#REF!</v>
      </c>
      <c r="WAC141" s="39" t="e">
        <f t="shared" si="783"/>
        <v>#REF!</v>
      </c>
      <c r="WAD141" s="39" t="e">
        <f t="shared" si="783"/>
        <v>#REF!</v>
      </c>
      <c r="WAE141" s="39" t="e">
        <f t="shared" si="783"/>
        <v>#REF!</v>
      </c>
      <c r="WAF141" s="39" t="e">
        <f t="shared" si="783"/>
        <v>#REF!</v>
      </c>
      <c r="WAG141" s="39" t="e">
        <f t="shared" si="783"/>
        <v>#REF!</v>
      </c>
      <c r="WAH141" s="39" t="e">
        <f t="shared" si="783"/>
        <v>#REF!</v>
      </c>
      <c r="WAI141" s="39" t="e">
        <f t="shared" si="783"/>
        <v>#REF!</v>
      </c>
      <c r="WAJ141" s="39" t="e">
        <f t="shared" si="783"/>
        <v>#REF!</v>
      </c>
      <c r="WAK141" s="39" t="e">
        <f t="shared" si="783"/>
        <v>#REF!</v>
      </c>
      <c r="WAL141" s="39" t="e">
        <f t="shared" si="783"/>
        <v>#REF!</v>
      </c>
      <c r="WAM141" s="39" t="e">
        <f t="shared" si="783"/>
        <v>#REF!</v>
      </c>
      <c r="WAN141" s="39" t="e">
        <f t="shared" si="783"/>
        <v>#REF!</v>
      </c>
      <c r="WAO141" s="39" t="e">
        <f t="shared" si="783"/>
        <v>#REF!</v>
      </c>
      <c r="WAP141" s="39" t="e">
        <f t="shared" si="783"/>
        <v>#REF!</v>
      </c>
      <c r="WAQ141" s="39" t="e">
        <f t="shared" si="783"/>
        <v>#REF!</v>
      </c>
      <c r="WAR141" s="39" t="e">
        <f t="shared" si="783"/>
        <v>#REF!</v>
      </c>
      <c r="WAS141" s="39" t="e">
        <f t="shared" si="783"/>
        <v>#REF!</v>
      </c>
      <c r="WAT141" s="39" t="e">
        <f t="shared" si="783"/>
        <v>#REF!</v>
      </c>
      <c r="WAU141" s="39" t="e">
        <f t="shared" si="783"/>
        <v>#REF!</v>
      </c>
      <c r="WAV141" s="39" t="e">
        <f t="shared" si="783"/>
        <v>#REF!</v>
      </c>
      <c r="WAW141" s="39" t="e">
        <f t="shared" si="783"/>
        <v>#REF!</v>
      </c>
      <c r="WAX141" s="39" t="e">
        <f t="shared" si="783"/>
        <v>#REF!</v>
      </c>
      <c r="WAY141" s="39" t="e">
        <f t="shared" si="783"/>
        <v>#REF!</v>
      </c>
      <c r="WAZ141" s="39" t="e">
        <f t="shared" si="783"/>
        <v>#REF!</v>
      </c>
      <c r="WBA141" s="39" t="e">
        <f t="shared" si="783"/>
        <v>#REF!</v>
      </c>
      <c r="WBB141" s="39" t="e">
        <f t="shared" si="783"/>
        <v>#REF!</v>
      </c>
      <c r="WBC141" s="39" t="e">
        <f t="shared" si="783"/>
        <v>#REF!</v>
      </c>
      <c r="WBD141" s="39" t="e">
        <f t="shared" si="783"/>
        <v>#REF!</v>
      </c>
      <c r="WBE141" s="39" t="e">
        <f t="shared" si="783"/>
        <v>#REF!</v>
      </c>
      <c r="WBF141" s="39" t="e">
        <f t="shared" si="783"/>
        <v>#REF!</v>
      </c>
      <c r="WBG141" s="39" t="e">
        <f t="shared" si="783"/>
        <v>#REF!</v>
      </c>
      <c r="WBH141" s="39" t="e">
        <f t="shared" si="783"/>
        <v>#REF!</v>
      </c>
      <c r="WBI141" s="39" t="e">
        <f t="shared" si="783"/>
        <v>#REF!</v>
      </c>
      <c r="WBJ141" s="39" t="e">
        <f t="shared" si="783"/>
        <v>#REF!</v>
      </c>
      <c r="WBK141" s="39" t="e">
        <f t="shared" si="783"/>
        <v>#REF!</v>
      </c>
      <c r="WBL141" s="39" t="e">
        <f t="shared" si="783"/>
        <v>#REF!</v>
      </c>
      <c r="WBM141" s="39" t="e">
        <f t="shared" si="783"/>
        <v>#REF!</v>
      </c>
      <c r="WBN141" s="39" t="e">
        <f t="shared" si="783"/>
        <v>#REF!</v>
      </c>
      <c r="WBO141" s="39" t="e">
        <f t="shared" si="783"/>
        <v>#REF!</v>
      </c>
      <c r="WBP141" s="39" t="e">
        <f t="shared" si="783"/>
        <v>#REF!</v>
      </c>
      <c r="WBQ141" s="39" t="e">
        <f t="shared" si="783"/>
        <v>#REF!</v>
      </c>
      <c r="WBR141" s="39" t="e">
        <f t="shared" si="783"/>
        <v>#REF!</v>
      </c>
      <c r="WBS141" s="39" t="e">
        <f t="shared" si="783"/>
        <v>#REF!</v>
      </c>
      <c r="WBT141" s="39" t="e">
        <f t="shared" si="783"/>
        <v>#REF!</v>
      </c>
      <c r="WBU141" s="39" t="e">
        <f t="shared" si="783"/>
        <v>#REF!</v>
      </c>
      <c r="WBV141" s="39" t="e">
        <f t="shared" si="783"/>
        <v>#REF!</v>
      </c>
      <c r="WBW141" s="39" t="e">
        <f t="shared" si="783"/>
        <v>#REF!</v>
      </c>
      <c r="WBX141" s="39" t="e">
        <f t="shared" si="783"/>
        <v>#REF!</v>
      </c>
      <c r="WBY141" s="39" t="e">
        <f t="shared" si="783"/>
        <v>#REF!</v>
      </c>
      <c r="WBZ141" s="39" t="e">
        <f t="shared" ref="WBZ141:WEK141" si="784">WBZ14+WBZ28+WBZ41+WBZ54+WBZ66+WBZ80+WBZ94+WBZ109+WBZ123+WBZ136</f>
        <v>#REF!</v>
      </c>
      <c r="WCA141" s="39" t="e">
        <f t="shared" si="784"/>
        <v>#REF!</v>
      </c>
      <c r="WCB141" s="39" t="e">
        <f t="shared" si="784"/>
        <v>#REF!</v>
      </c>
      <c r="WCC141" s="39" t="e">
        <f t="shared" si="784"/>
        <v>#REF!</v>
      </c>
      <c r="WCD141" s="39" t="e">
        <f t="shared" si="784"/>
        <v>#REF!</v>
      </c>
      <c r="WCE141" s="39" t="e">
        <f t="shared" si="784"/>
        <v>#REF!</v>
      </c>
      <c r="WCF141" s="39" t="e">
        <f t="shared" si="784"/>
        <v>#REF!</v>
      </c>
      <c r="WCG141" s="39" t="e">
        <f t="shared" si="784"/>
        <v>#REF!</v>
      </c>
      <c r="WCH141" s="39" t="e">
        <f t="shared" si="784"/>
        <v>#REF!</v>
      </c>
      <c r="WCI141" s="39" t="e">
        <f t="shared" si="784"/>
        <v>#REF!</v>
      </c>
      <c r="WCJ141" s="39" t="e">
        <f t="shared" si="784"/>
        <v>#REF!</v>
      </c>
      <c r="WCK141" s="39" t="e">
        <f t="shared" si="784"/>
        <v>#REF!</v>
      </c>
      <c r="WCL141" s="39" t="e">
        <f t="shared" si="784"/>
        <v>#REF!</v>
      </c>
      <c r="WCM141" s="39" t="e">
        <f t="shared" si="784"/>
        <v>#REF!</v>
      </c>
      <c r="WCN141" s="39" t="e">
        <f t="shared" si="784"/>
        <v>#REF!</v>
      </c>
      <c r="WCO141" s="39" t="e">
        <f t="shared" si="784"/>
        <v>#REF!</v>
      </c>
      <c r="WCP141" s="39" t="e">
        <f t="shared" si="784"/>
        <v>#REF!</v>
      </c>
      <c r="WCQ141" s="39" t="e">
        <f t="shared" si="784"/>
        <v>#REF!</v>
      </c>
      <c r="WCR141" s="39" t="e">
        <f t="shared" si="784"/>
        <v>#REF!</v>
      </c>
      <c r="WCS141" s="39" t="e">
        <f t="shared" si="784"/>
        <v>#REF!</v>
      </c>
      <c r="WCT141" s="39" t="e">
        <f t="shared" si="784"/>
        <v>#REF!</v>
      </c>
      <c r="WCU141" s="39" t="e">
        <f t="shared" si="784"/>
        <v>#REF!</v>
      </c>
      <c r="WCV141" s="39" t="e">
        <f t="shared" si="784"/>
        <v>#REF!</v>
      </c>
      <c r="WCW141" s="39" t="e">
        <f t="shared" si="784"/>
        <v>#REF!</v>
      </c>
      <c r="WCX141" s="39" t="e">
        <f t="shared" si="784"/>
        <v>#REF!</v>
      </c>
      <c r="WCY141" s="39" t="e">
        <f t="shared" si="784"/>
        <v>#REF!</v>
      </c>
      <c r="WCZ141" s="39" t="e">
        <f t="shared" si="784"/>
        <v>#REF!</v>
      </c>
      <c r="WDA141" s="39" t="e">
        <f t="shared" si="784"/>
        <v>#REF!</v>
      </c>
      <c r="WDB141" s="39" t="e">
        <f t="shared" si="784"/>
        <v>#REF!</v>
      </c>
      <c r="WDC141" s="39" t="e">
        <f t="shared" si="784"/>
        <v>#REF!</v>
      </c>
      <c r="WDD141" s="39" t="e">
        <f t="shared" si="784"/>
        <v>#REF!</v>
      </c>
      <c r="WDE141" s="39" t="e">
        <f t="shared" si="784"/>
        <v>#REF!</v>
      </c>
      <c r="WDF141" s="39" t="e">
        <f t="shared" si="784"/>
        <v>#REF!</v>
      </c>
      <c r="WDG141" s="39" t="e">
        <f t="shared" si="784"/>
        <v>#REF!</v>
      </c>
      <c r="WDH141" s="39" t="e">
        <f t="shared" si="784"/>
        <v>#REF!</v>
      </c>
      <c r="WDI141" s="39" t="e">
        <f t="shared" si="784"/>
        <v>#REF!</v>
      </c>
      <c r="WDJ141" s="39" t="e">
        <f t="shared" si="784"/>
        <v>#REF!</v>
      </c>
      <c r="WDK141" s="39" t="e">
        <f t="shared" si="784"/>
        <v>#REF!</v>
      </c>
      <c r="WDL141" s="39" t="e">
        <f t="shared" si="784"/>
        <v>#REF!</v>
      </c>
      <c r="WDM141" s="39" t="e">
        <f t="shared" si="784"/>
        <v>#REF!</v>
      </c>
      <c r="WDN141" s="39" t="e">
        <f t="shared" si="784"/>
        <v>#REF!</v>
      </c>
      <c r="WDO141" s="39" t="e">
        <f t="shared" si="784"/>
        <v>#REF!</v>
      </c>
      <c r="WDP141" s="39" t="e">
        <f t="shared" si="784"/>
        <v>#REF!</v>
      </c>
      <c r="WDQ141" s="39" t="e">
        <f t="shared" si="784"/>
        <v>#REF!</v>
      </c>
      <c r="WDR141" s="39" t="e">
        <f t="shared" si="784"/>
        <v>#REF!</v>
      </c>
      <c r="WDS141" s="39" t="e">
        <f t="shared" si="784"/>
        <v>#REF!</v>
      </c>
      <c r="WDT141" s="39" t="e">
        <f t="shared" si="784"/>
        <v>#REF!</v>
      </c>
      <c r="WDU141" s="39" t="e">
        <f t="shared" si="784"/>
        <v>#REF!</v>
      </c>
      <c r="WDV141" s="39" t="e">
        <f t="shared" si="784"/>
        <v>#REF!</v>
      </c>
      <c r="WDW141" s="39" t="e">
        <f t="shared" si="784"/>
        <v>#REF!</v>
      </c>
      <c r="WDX141" s="39" t="e">
        <f t="shared" si="784"/>
        <v>#REF!</v>
      </c>
      <c r="WDY141" s="39" t="e">
        <f t="shared" si="784"/>
        <v>#REF!</v>
      </c>
      <c r="WDZ141" s="39" t="e">
        <f t="shared" si="784"/>
        <v>#REF!</v>
      </c>
      <c r="WEA141" s="39" t="e">
        <f t="shared" si="784"/>
        <v>#REF!</v>
      </c>
      <c r="WEB141" s="39" t="e">
        <f t="shared" si="784"/>
        <v>#REF!</v>
      </c>
      <c r="WEC141" s="39" t="e">
        <f t="shared" si="784"/>
        <v>#REF!</v>
      </c>
      <c r="WED141" s="39" t="e">
        <f t="shared" si="784"/>
        <v>#REF!</v>
      </c>
      <c r="WEE141" s="39" t="e">
        <f t="shared" si="784"/>
        <v>#REF!</v>
      </c>
      <c r="WEF141" s="39" t="e">
        <f t="shared" si="784"/>
        <v>#REF!</v>
      </c>
      <c r="WEG141" s="39" t="e">
        <f t="shared" si="784"/>
        <v>#REF!</v>
      </c>
      <c r="WEH141" s="39" t="e">
        <f t="shared" si="784"/>
        <v>#REF!</v>
      </c>
      <c r="WEI141" s="39" t="e">
        <f t="shared" si="784"/>
        <v>#REF!</v>
      </c>
      <c r="WEJ141" s="39" t="e">
        <f t="shared" si="784"/>
        <v>#REF!</v>
      </c>
      <c r="WEK141" s="39" t="e">
        <f t="shared" si="784"/>
        <v>#REF!</v>
      </c>
      <c r="WEL141" s="39" t="e">
        <f t="shared" ref="WEL141:WGW141" si="785">WEL14+WEL28+WEL41+WEL54+WEL66+WEL80+WEL94+WEL109+WEL123+WEL136</f>
        <v>#REF!</v>
      </c>
      <c r="WEM141" s="39" t="e">
        <f t="shared" si="785"/>
        <v>#REF!</v>
      </c>
      <c r="WEN141" s="39" t="e">
        <f t="shared" si="785"/>
        <v>#REF!</v>
      </c>
      <c r="WEO141" s="39" t="e">
        <f t="shared" si="785"/>
        <v>#REF!</v>
      </c>
      <c r="WEP141" s="39" t="e">
        <f t="shared" si="785"/>
        <v>#REF!</v>
      </c>
      <c r="WEQ141" s="39" t="e">
        <f t="shared" si="785"/>
        <v>#REF!</v>
      </c>
      <c r="WER141" s="39" t="e">
        <f t="shared" si="785"/>
        <v>#REF!</v>
      </c>
      <c r="WES141" s="39" t="e">
        <f t="shared" si="785"/>
        <v>#REF!</v>
      </c>
      <c r="WET141" s="39" t="e">
        <f t="shared" si="785"/>
        <v>#REF!</v>
      </c>
      <c r="WEU141" s="39" t="e">
        <f t="shared" si="785"/>
        <v>#REF!</v>
      </c>
      <c r="WEV141" s="39" t="e">
        <f t="shared" si="785"/>
        <v>#REF!</v>
      </c>
      <c r="WEW141" s="39" t="e">
        <f t="shared" si="785"/>
        <v>#REF!</v>
      </c>
      <c r="WEX141" s="39" t="e">
        <f t="shared" si="785"/>
        <v>#REF!</v>
      </c>
      <c r="WEY141" s="39" t="e">
        <f t="shared" si="785"/>
        <v>#REF!</v>
      </c>
      <c r="WEZ141" s="39" t="e">
        <f t="shared" si="785"/>
        <v>#REF!</v>
      </c>
      <c r="WFA141" s="39" t="e">
        <f t="shared" si="785"/>
        <v>#REF!</v>
      </c>
      <c r="WFB141" s="39" t="e">
        <f t="shared" si="785"/>
        <v>#REF!</v>
      </c>
      <c r="WFC141" s="39" t="e">
        <f t="shared" si="785"/>
        <v>#REF!</v>
      </c>
      <c r="WFD141" s="39" t="e">
        <f t="shared" si="785"/>
        <v>#REF!</v>
      </c>
      <c r="WFE141" s="39" t="e">
        <f t="shared" si="785"/>
        <v>#REF!</v>
      </c>
      <c r="WFF141" s="39" t="e">
        <f t="shared" si="785"/>
        <v>#REF!</v>
      </c>
      <c r="WFG141" s="39" t="e">
        <f t="shared" si="785"/>
        <v>#REF!</v>
      </c>
      <c r="WFH141" s="39" t="e">
        <f t="shared" si="785"/>
        <v>#REF!</v>
      </c>
      <c r="WFI141" s="39" t="e">
        <f t="shared" si="785"/>
        <v>#REF!</v>
      </c>
      <c r="WFJ141" s="39" t="e">
        <f t="shared" si="785"/>
        <v>#REF!</v>
      </c>
      <c r="WFK141" s="39" t="e">
        <f t="shared" si="785"/>
        <v>#REF!</v>
      </c>
      <c r="WFL141" s="39" t="e">
        <f t="shared" si="785"/>
        <v>#REF!</v>
      </c>
      <c r="WFM141" s="39" t="e">
        <f t="shared" si="785"/>
        <v>#REF!</v>
      </c>
      <c r="WFN141" s="39" t="e">
        <f t="shared" si="785"/>
        <v>#REF!</v>
      </c>
      <c r="WFO141" s="39" t="e">
        <f t="shared" si="785"/>
        <v>#REF!</v>
      </c>
      <c r="WFP141" s="39" t="e">
        <f t="shared" si="785"/>
        <v>#REF!</v>
      </c>
      <c r="WFQ141" s="39" t="e">
        <f t="shared" si="785"/>
        <v>#REF!</v>
      </c>
      <c r="WFR141" s="39" t="e">
        <f t="shared" si="785"/>
        <v>#REF!</v>
      </c>
      <c r="WFS141" s="39" t="e">
        <f t="shared" si="785"/>
        <v>#REF!</v>
      </c>
      <c r="WFT141" s="39" t="e">
        <f t="shared" si="785"/>
        <v>#REF!</v>
      </c>
      <c r="WFU141" s="39" t="e">
        <f t="shared" si="785"/>
        <v>#REF!</v>
      </c>
      <c r="WFV141" s="39" t="e">
        <f t="shared" si="785"/>
        <v>#REF!</v>
      </c>
      <c r="WFW141" s="39" t="e">
        <f t="shared" si="785"/>
        <v>#REF!</v>
      </c>
      <c r="WFX141" s="39" t="e">
        <f t="shared" si="785"/>
        <v>#REF!</v>
      </c>
      <c r="WFY141" s="39" t="e">
        <f t="shared" si="785"/>
        <v>#REF!</v>
      </c>
      <c r="WFZ141" s="39" t="e">
        <f t="shared" si="785"/>
        <v>#REF!</v>
      </c>
      <c r="WGA141" s="39" t="e">
        <f t="shared" si="785"/>
        <v>#REF!</v>
      </c>
      <c r="WGB141" s="39" t="e">
        <f t="shared" si="785"/>
        <v>#REF!</v>
      </c>
      <c r="WGC141" s="39" t="e">
        <f t="shared" si="785"/>
        <v>#REF!</v>
      </c>
      <c r="WGD141" s="39" t="e">
        <f t="shared" si="785"/>
        <v>#REF!</v>
      </c>
      <c r="WGE141" s="39" t="e">
        <f t="shared" si="785"/>
        <v>#REF!</v>
      </c>
      <c r="WGF141" s="39" t="e">
        <f t="shared" si="785"/>
        <v>#REF!</v>
      </c>
      <c r="WGG141" s="39" t="e">
        <f t="shared" si="785"/>
        <v>#REF!</v>
      </c>
      <c r="WGH141" s="39" t="e">
        <f t="shared" si="785"/>
        <v>#REF!</v>
      </c>
      <c r="WGI141" s="39" t="e">
        <f t="shared" si="785"/>
        <v>#REF!</v>
      </c>
      <c r="WGJ141" s="39" t="e">
        <f t="shared" si="785"/>
        <v>#REF!</v>
      </c>
      <c r="WGK141" s="39" t="e">
        <f t="shared" si="785"/>
        <v>#REF!</v>
      </c>
      <c r="WGL141" s="39" t="e">
        <f t="shared" si="785"/>
        <v>#REF!</v>
      </c>
      <c r="WGM141" s="39" t="e">
        <f t="shared" si="785"/>
        <v>#REF!</v>
      </c>
      <c r="WGN141" s="39" t="e">
        <f t="shared" si="785"/>
        <v>#REF!</v>
      </c>
      <c r="WGO141" s="39" t="e">
        <f t="shared" si="785"/>
        <v>#REF!</v>
      </c>
      <c r="WGP141" s="39" t="e">
        <f t="shared" si="785"/>
        <v>#REF!</v>
      </c>
      <c r="WGQ141" s="39" t="e">
        <f t="shared" si="785"/>
        <v>#REF!</v>
      </c>
      <c r="WGR141" s="39" t="e">
        <f t="shared" si="785"/>
        <v>#REF!</v>
      </c>
      <c r="WGS141" s="39" t="e">
        <f t="shared" si="785"/>
        <v>#REF!</v>
      </c>
      <c r="WGT141" s="39" t="e">
        <f t="shared" si="785"/>
        <v>#REF!</v>
      </c>
      <c r="WGU141" s="39" t="e">
        <f t="shared" si="785"/>
        <v>#REF!</v>
      </c>
      <c r="WGV141" s="39" t="e">
        <f t="shared" si="785"/>
        <v>#REF!</v>
      </c>
      <c r="WGW141" s="39" t="e">
        <f t="shared" si="785"/>
        <v>#REF!</v>
      </c>
      <c r="WGX141" s="39" t="e">
        <f t="shared" ref="WGX141:WJI141" si="786">WGX14+WGX28+WGX41+WGX54+WGX66+WGX80+WGX94+WGX109+WGX123+WGX136</f>
        <v>#REF!</v>
      </c>
      <c r="WGY141" s="39" t="e">
        <f t="shared" si="786"/>
        <v>#REF!</v>
      </c>
      <c r="WGZ141" s="39" t="e">
        <f t="shared" si="786"/>
        <v>#REF!</v>
      </c>
      <c r="WHA141" s="39" t="e">
        <f t="shared" si="786"/>
        <v>#REF!</v>
      </c>
      <c r="WHB141" s="39" t="e">
        <f t="shared" si="786"/>
        <v>#REF!</v>
      </c>
      <c r="WHC141" s="39" t="e">
        <f t="shared" si="786"/>
        <v>#REF!</v>
      </c>
      <c r="WHD141" s="39" t="e">
        <f t="shared" si="786"/>
        <v>#REF!</v>
      </c>
      <c r="WHE141" s="39" t="e">
        <f t="shared" si="786"/>
        <v>#REF!</v>
      </c>
      <c r="WHF141" s="39" t="e">
        <f t="shared" si="786"/>
        <v>#REF!</v>
      </c>
      <c r="WHG141" s="39" t="e">
        <f t="shared" si="786"/>
        <v>#REF!</v>
      </c>
      <c r="WHH141" s="39" t="e">
        <f t="shared" si="786"/>
        <v>#REF!</v>
      </c>
      <c r="WHI141" s="39" t="e">
        <f t="shared" si="786"/>
        <v>#REF!</v>
      </c>
      <c r="WHJ141" s="39" t="e">
        <f t="shared" si="786"/>
        <v>#REF!</v>
      </c>
      <c r="WHK141" s="39" t="e">
        <f t="shared" si="786"/>
        <v>#REF!</v>
      </c>
      <c r="WHL141" s="39" t="e">
        <f t="shared" si="786"/>
        <v>#REF!</v>
      </c>
      <c r="WHM141" s="39" t="e">
        <f t="shared" si="786"/>
        <v>#REF!</v>
      </c>
      <c r="WHN141" s="39" t="e">
        <f t="shared" si="786"/>
        <v>#REF!</v>
      </c>
      <c r="WHO141" s="39" t="e">
        <f t="shared" si="786"/>
        <v>#REF!</v>
      </c>
      <c r="WHP141" s="39" t="e">
        <f t="shared" si="786"/>
        <v>#REF!</v>
      </c>
      <c r="WHQ141" s="39" t="e">
        <f t="shared" si="786"/>
        <v>#REF!</v>
      </c>
      <c r="WHR141" s="39" t="e">
        <f t="shared" si="786"/>
        <v>#REF!</v>
      </c>
      <c r="WHS141" s="39" t="e">
        <f t="shared" si="786"/>
        <v>#REF!</v>
      </c>
      <c r="WHT141" s="39" t="e">
        <f t="shared" si="786"/>
        <v>#REF!</v>
      </c>
      <c r="WHU141" s="39" t="e">
        <f t="shared" si="786"/>
        <v>#REF!</v>
      </c>
      <c r="WHV141" s="39" t="e">
        <f t="shared" si="786"/>
        <v>#REF!</v>
      </c>
      <c r="WHW141" s="39" t="e">
        <f t="shared" si="786"/>
        <v>#REF!</v>
      </c>
      <c r="WHX141" s="39" t="e">
        <f t="shared" si="786"/>
        <v>#REF!</v>
      </c>
      <c r="WHY141" s="39" t="e">
        <f t="shared" si="786"/>
        <v>#REF!</v>
      </c>
      <c r="WHZ141" s="39" t="e">
        <f t="shared" si="786"/>
        <v>#REF!</v>
      </c>
      <c r="WIA141" s="39" t="e">
        <f t="shared" si="786"/>
        <v>#REF!</v>
      </c>
      <c r="WIB141" s="39" t="e">
        <f t="shared" si="786"/>
        <v>#REF!</v>
      </c>
      <c r="WIC141" s="39" t="e">
        <f t="shared" si="786"/>
        <v>#REF!</v>
      </c>
      <c r="WID141" s="39" t="e">
        <f t="shared" si="786"/>
        <v>#REF!</v>
      </c>
      <c r="WIE141" s="39" t="e">
        <f t="shared" si="786"/>
        <v>#REF!</v>
      </c>
      <c r="WIF141" s="39" t="e">
        <f t="shared" si="786"/>
        <v>#REF!</v>
      </c>
      <c r="WIG141" s="39" t="e">
        <f t="shared" si="786"/>
        <v>#REF!</v>
      </c>
      <c r="WIH141" s="39" t="e">
        <f t="shared" si="786"/>
        <v>#REF!</v>
      </c>
      <c r="WII141" s="39" t="e">
        <f t="shared" si="786"/>
        <v>#REF!</v>
      </c>
      <c r="WIJ141" s="39" t="e">
        <f t="shared" si="786"/>
        <v>#REF!</v>
      </c>
      <c r="WIK141" s="39" t="e">
        <f t="shared" si="786"/>
        <v>#REF!</v>
      </c>
      <c r="WIL141" s="39" t="e">
        <f t="shared" si="786"/>
        <v>#REF!</v>
      </c>
      <c r="WIM141" s="39" t="e">
        <f t="shared" si="786"/>
        <v>#REF!</v>
      </c>
      <c r="WIN141" s="39" t="e">
        <f t="shared" si="786"/>
        <v>#REF!</v>
      </c>
      <c r="WIO141" s="39" t="e">
        <f t="shared" si="786"/>
        <v>#REF!</v>
      </c>
      <c r="WIP141" s="39" t="e">
        <f t="shared" si="786"/>
        <v>#REF!</v>
      </c>
      <c r="WIQ141" s="39" t="e">
        <f t="shared" si="786"/>
        <v>#REF!</v>
      </c>
      <c r="WIR141" s="39" t="e">
        <f t="shared" si="786"/>
        <v>#REF!</v>
      </c>
      <c r="WIS141" s="39" t="e">
        <f t="shared" si="786"/>
        <v>#REF!</v>
      </c>
      <c r="WIT141" s="39" t="e">
        <f t="shared" si="786"/>
        <v>#REF!</v>
      </c>
      <c r="WIU141" s="39" t="e">
        <f t="shared" si="786"/>
        <v>#REF!</v>
      </c>
      <c r="WIV141" s="39" t="e">
        <f t="shared" si="786"/>
        <v>#REF!</v>
      </c>
      <c r="WIW141" s="39" t="e">
        <f t="shared" si="786"/>
        <v>#REF!</v>
      </c>
      <c r="WIX141" s="39" t="e">
        <f t="shared" si="786"/>
        <v>#REF!</v>
      </c>
      <c r="WIY141" s="39" t="e">
        <f t="shared" si="786"/>
        <v>#REF!</v>
      </c>
      <c r="WIZ141" s="39" t="e">
        <f t="shared" si="786"/>
        <v>#REF!</v>
      </c>
      <c r="WJA141" s="39" t="e">
        <f t="shared" si="786"/>
        <v>#REF!</v>
      </c>
      <c r="WJB141" s="39" t="e">
        <f t="shared" si="786"/>
        <v>#REF!</v>
      </c>
      <c r="WJC141" s="39" t="e">
        <f t="shared" si="786"/>
        <v>#REF!</v>
      </c>
      <c r="WJD141" s="39" t="e">
        <f t="shared" si="786"/>
        <v>#REF!</v>
      </c>
      <c r="WJE141" s="39" t="e">
        <f t="shared" si="786"/>
        <v>#REF!</v>
      </c>
      <c r="WJF141" s="39" t="e">
        <f t="shared" si="786"/>
        <v>#REF!</v>
      </c>
      <c r="WJG141" s="39" t="e">
        <f t="shared" si="786"/>
        <v>#REF!</v>
      </c>
      <c r="WJH141" s="39" t="e">
        <f t="shared" si="786"/>
        <v>#REF!</v>
      </c>
      <c r="WJI141" s="39" t="e">
        <f t="shared" si="786"/>
        <v>#REF!</v>
      </c>
      <c r="WJJ141" s="39" t="e">
        <f t="shared" ref="WJJ141:WLU141" si="787">WJJ14+WJJ28+WJJ41+WJJ54+WJJ66+WJJ80+WJJ94+WJJ109+WJJ123+WJJ136</f>
        <v>#REF!</v>
      </c>
      <c r="WJK141" s="39" t="e">
        <f t="shared" si="787"/>
        <v>#REF!</v>
      </c>
      <c r="WJL141" s="39" t="e">
        <f t="shared" si="787"/>
        <v>#REF!</v>
      </c>
      <c r="WJM141" s="39" t="e">
        <f t="shared" si="787"/>
        <v>#REF!</v>
      </c>
      <c r="WJN141" s="39" t="e">
        <f t="shared" si="787"/>
        <v>#REF!</v>
      </c>
      <c r="WJO141" s="39" t="e">
        <f t="shared" si="787"/>
        <v>#REF!</v>
      </c>
      <c r="WJP141" s="39" t="e">
        <f t="shared" si="787"/>
        <v>#REF!</v>
      </c>
      <c r="WJQ141" s="39" t="e">
        <f t="shared" si="787"/>
        <v>#REF!</v>
      </c>
      <c r="WJR141" s="39" t="e">
        <f t="shared" si="787"/>
        <v>#REF!</v>
      </c>
      <c r="WJS141" s="39" t="e">
        <f t="shared" si="787"/>
        <v>#REF!</v>
      </c>
      <c r="WJT141" s="39" t="e">
        <f t="shared" si="787"/>
        <v>#REF!</v>
      </c>
      <c r="WJU141" s="39" t="e">
        <f t="shared" si="787"/>
        <v>#REF!</v>
      </c>
      <c r="WJV141" s="39" t="e">
        <f t="shared" si="787"/>
        <v>#REF!</v>
      </c>
      <c r="WJW141" s="39" t="e">
        <f t="shared" si="787"/>
        <v>#REF!</v>
      </c>
      <c r="WJX141" s="39" t="e">
        <f t="shared" si="787"/>
        <v>#REF!</v>
      </c>
      <c r="WJY141" s="39" t="e">
        <f t="shared" si="787"/>
        <v>#REF!</v>
      </c>
      <c r="WJZ141" s="39" t="e">
        <f t="shared" si="787"/>
        <v>#REF!</v>
      </c>
      <c r="WKA141" s="39" t="e">
        <f t="shared" si="787"/>
        <v>#REF!</v>
      </c>
      <c r="WKB141" s="39" t="e">
        <f t="shared" si="787"/>
        <v>#REF!</v>
      </c>
      <c r="WKC141" s="39" t="e">
        <f t="shared" si="787"/>
        <v>#REF!</v>
      </c>
      <c r="WKD141" s="39" t="e">
        <f t="shared" si="787"/>
        <v>#REF!</v>
      </c>
      <c r="WKE141" s="39" t="e">
        <f t="shared" si="787"/>
        <v>#REF!</v>
      </c>
      <c r="WKF141" s="39" t="e">
        <f t="shared" si="787"/>
        <v>#REF!</v>
      </c>
      <c r="WKG141" s="39" t="e">
        <f t="shared" si="787"/>
        <v>#REF!</v>
      </c>
      <c r="WKH141" s="39" t="e">
        <f t="shared" si="787"/>
        <v>#REF!</v>
      </c>
      <c r="WKI141" s="39" t="e">
        <f t="shared" si="787"/>
        <v>#REF!</v>
      </c>
      <c r="WKJ141" s="39" t="e">
        <f t="shared" si="787"/>
        <v>#REF!</v>
      </c>
      <c r="WKK141" s="39" t="e">
        <f t="shared" si="787"/>
        <v>#REF!</v>
      </c>
      <c r="WKL141" s="39" t="e">
        <f t="shared" si="787"/>
        <v>#REF!</v>
      </c>
      <c r="WKM141" s="39" t="e">
        <f t="shared" si="787"/>
        <v>#REF!</v>
      </c>
      <c r="WKN141" s="39" t="e">
        <f t="shared" si="787"/>
        <v>#REF!</v>
      </c>
      <c r="WKO141" s="39" t="e">
        <f t="shared" si="787"/>
        <v>#REF!</v>
      </c>
      <c r="WKP141" s="39" t="e">
        <f t="shared" si="787"/>
        <v>#REF!</v>
      </c>
      <c r="WKQ141" s="39" t="e">
        <f t="shared" si="787"/>
        <v>#REF!</v>
      </c>
      <c r="WKR141" s="39" t="e">
        <f t="shared" si="787"/>
        <v>#REF!</v>
      </c>
      <c r="WKS141" s="39" t="e">
        <f t="shared" si="787"/>
        <v>#REF!</v>
      </c>
      <c r="WKT141" s="39" t="e">
        <f t="shared" si="787"/>
        <v>#REF!</v>
      </c>
      <c r="WKU141" s="39" t="e">
        <f t="shared" si="787"/>
        <v>#REF!</v>
      </c>
      <c r="WKV141" s="39" t="e">
        <f t="shared" si="787"/>
        <v>#REF!</v>
      </c>
      <c r="WKW141" s="39" t="e">
        <f t="shared" si="787"/>
        <v>#REF!</v>
      </c>
      <c r="WKX141" s="39" t="e">
        <f t="shared" si="787"/>
        <v>#REF!</v>
      </c>
      <c r="WKY141" s="39" t="e">
        <f t="shared" si="787"/>
        <v>#REF!</v>
      </c>
      <c r="WKZ141" s="39" t="e">
        <f t="shared" si="787"/>
        <v>#REF!</v>
      </c>
      <c r="WLA141" s="39" t="e">
        <f t="shared" si="787"/>
        <v>#REF!</v>
      </c>
      <c r="WLB141" s="39" t="e">
        <f t="shared" si="787"/>
        <v>#REF!</v>
      </c>
      <c r="WLC141" s="39" t="e">
        <f t="shared" si="787"/>
        <v>#REF!</v>
      </c>
      <c r="WLD141" s="39" t="e">
        <f t="shared" si="787"/>
        <v>#REF!</v>
      </c>
      <c r="WLE141" s="39" t="e">
        <f t="shared" si="787"/>
        <v>#REF!</v>
      </c>
      <c r="WLF141" s="39" t="e">
        <f t="shared" si="787"/>
        <v>#REF!</v>
      </c>
      <c r="WLG141" s="39" t="e">
        <f t="shared" si="787"/>
        <v>#REF!</v>
      </c>
      <c r="WLH141" s="39" t="e">
        <f t="shared" si="787"/>
        <v>#REF!</v>
      </c>
      <c r="WLI141" s="39" t="e">
        <f t="shared" si="787"/>
        <v>#REF!</v>
      </c>
      <c r="WLJ141" s="39" t="e">
        <f t="shared" si="787"/>
        <v>#REF!</v>
      </c>
      <c r="WLK141" s="39" t="e">
        <f t="shared" si="787"/>
        <v>#REF!</v>
      </c>
      <c r="WLL141" s="39" t="e">
        <f t="shared" si="787"/>
        <v>#REF!</v>
      </c>
      <c r="WLM141" s="39" t="e">
        <f t="shared" si="787"/>
        <v>#REF!</v>
      </c>
      <c r="WLN141" s="39" t="e">
        <f t="shared" si="787"/>
        <v>#REF!</v>
      </c>
      <c r="WLO141" s="39" t="e">
        <f t="shared" si="787"/>
        <v>#REF!</v>
      </c>
      <c r="WLP141" s="39" t="e">
        <f t="shared" si="787"/>
        <v>#REF!</v>
      </c>
      <c r="WLQ141" s="39" t="e">
        <f t="shared" si="787"/>
        <v>#REF!</v>
      </c>
      <c r="WLR141" s="39" t="e">
        <f t="shared" si="787"/>
        <v>#REF!</v>
      </c>
      <c r="WLS141" s="39" t="e">
        <f t="shared" si="787"/>
        <v>#REF!</v>
      </c>
      <c r="WLT141" s="39" t="e">
        <f t="shared" si="787"/>
        <v>#REF!</v>
      </c>
      <c r="WLU141" s="39" t="e">
        <f t="shared" si="787"/>
        <v>#REF!</v>
      </c>
      <c r="WLV141" s="39" t="e">
        <f t="shared" ref="WLV141:WOG141" si="788">WLV14+WLV28+WLV41+WLV54+WLV66+WLV80+WLV94+WLV109+WLV123+WLV136</f>
        <v>#REF!</v>
      </c>
      <c r="WLW141" s="39" t="e">
        <f t="shared" si="788"/>
        <v>#REF!</v>
      </c>
      <c r="WLX141" s="39" t="e">
        <f t="shared" si="788"/>
        <v>#REF!</v>
      </c>
      <c r="WLY141" s="39" t="e">
        <f t="shared" si="788"/>
        <v>#REF!</v>
      </c>
      <c r="WLZ141" s="39" t="e">
        <f t="shared" si="788"/>
        <v>#REF!</v>
      </c>
      <c r="WMA141" s="39" t="e">
        <f t="shared" si="788"/>
        <v>#REF!</v>
      </c>
      <c r="WMB141" s="39" t="e">
        <f t="shared" si="788"/>
        <v>#REF!</v>
      </c>
      <c r="WMC141" s="39" t="e">
        <f t="shared" si="788"/>
        <v>#REF!</v>
      </c>
      <c r="WMD141" s="39" t="e">
        <f t="shared" si="788"/>
        <v>#REF!</v>
      </c>
      <c r="WME141" s="39" t="e">
        <f t="shared" si="788"/>
        <v>#REF!</v>
      </c>
      <c r="WMF141" s="39" t="e">
        <f t="shared" si="788"/>
        <v>#REF!</v>
      </c>
      <c r="WMG141" s="39" t="e">
        <f t="shared" si="788"/>
        <v>#REF!</v>
      </c>
      <c r="WMH141" s="39" t="e">
        <f t="shared" si="788"/>
        <v>#REF!</v>
      </c>
      <c r="WMI141" s="39" t="e">
        <f t="shared" si="788"/>
        <v>#REF!</v>
      </c>
      <c r="WMJ141" s="39" t="e">
        <f t="shared" si="788"/>
        <v>#REF!</v>
      </c>
      <c r="WMK141" s="39" t="e">
        <f t="shared" si="788"/>
        <v>#REF!</v>
      </c>
      <c r="WML141" s="39" t="e">
        <f t="shared" si="788"/>
        <v>#REF!</v>
      </c>
      <c r="WMM141" s="39" t="e">
        <f t="shared" si="788"/>
        <v>#REF!</v>
      </c>
      <c r="WMN141" s="39" t="e">
        <f t="shared" si="788"/>
        <v>#REF!</v>
      </c>
      <c r="WMO141" s="39" t="e">
        <f t="shared" si="788"/>
        <v>#REF!</v>
      </c>
      <c r="WMP141" s="39" t="e">
        <f t="shared" si="788"/>
        <v>#REF!</v>
      </c>
      <c r="WMQ141" s="39" t="e">
        <f t="shared" si="788"/>
        <v>#REF!</v>
      </c>
      <c r="WMR141" s="39" t="e">
        <f t="shared" si="788"/>
        <v>#REF!</v>
      </c>
      <c r="WMS141" s="39" t="e">
        <f t="shared" si="788"/>
        <v>#REF!</v>
      </c>
      <c r="WMT141" s="39" t="e">
        <f t="shared" si="788"/>
        <v>#REF!</v>
      </c>
      <c r="WMU141" s="39" t="e">
        <f t="shared" si="788"/>
        <v>#REF!</v>
      </c>
      <c r="WMV141" s="39" t="e">
        <f t="shared" si="788"/>
        <v>#REF!</v>
      </c>
      <c r="WMW141" s="39" t="e">
        <f t="shared" si="788"/>
        <v>#REF!</v>
      </c>
      <c r="WMX141" s="39" t="e">
        <f t="shared" si="788"/>
        <v>#REF!</v>
      </c>
      <c r="WMY141" s="39" t="e">
        <f t="shared" si="788"/>
        <v>#REF!</v>
      </c>
      <c r="WMZ141" s="39" t="e">
        <f t="shared" si="788"/>
        <v>#REF!</v>
      </c>
      <c r="WNA141" s="39" t="e">
        <f t="shared" si="788"/>
        <v>#REF!</v>
      </c>
      <c r="WNB141" s="39" t="e">
        <f t="shared" si="788"/>
        <v>#REF!</v>
      </c>
      <c r="WNC141" s="39" t="e">
        <f t="shared" si="788"/>
        <v>#REF!</v>
      </c>
      <c r="WND141" s="39" t="e">
        <f t="shared" si="788"/>
        <v>#REF!</v>
      </c>
      <c r="WNE141" s="39" t="e">
        <f t="shared" si="788"/>
        <v>#REF!</v>
      </c>
      <c r="WNF141" s="39" t="e">
        <f t="shared" si="788"/>
        <v>#REF!</v>
      </c>
      <c r="WNG141" s="39" t="e">
        <f t="shared" si="788"/>
        <v>#REF!</v>
      </c>
      <c r="WNH141" s="39" t="e">
        <f t="shared" si="788"/>
        <v>#REF!</v>
      </c>
      <c r="WNI141" s="39" t="e">
        <f t="shared" si="788"/>
        <v>#REF!</v>
      </c>
      <c r="WNJ141" s="39" t="e">
        <f t="shared" si="788"/>
        <v>#REF!</v>
      </c>
      <c r="WNK141" s="39" t="e">
        <f t="shared" si="788"/>
        <v>#REF!</v>
      </c>
      <c r="WNL141" s="39" t="e">
        <f t="shared" si="788"/>
        <v>#REF!</v>
      </c>
      <c r="WNM141" s="39" t="e">
        <f t="shared" si="788"/>
        <v>#REF!</v>
      </c>
      <c r="WNN141" s="39" t="e">
        <f t="shared" si="788"/>
        <v>#REF!</v>
      </c>
      <c r="WNO141" s="39" t="e">
        <f t="shared" si="788"/>
        <v>#REF!</v>
      </c>
      <c r="WNP141" s="39" t="e">
        <f t="shared" si="788"/>
        <v>#REF!</v>
      </c>
      <c r="WNQ141" s="39" t="e">
        <f t="shared" si="788"/>
        <v>#REF!</v>
      </c>
      <c r="WNR141" s="39" t="e">
        <f t="shared" si="788"/>
        <v>#REF!</v>
      </c>
      <c r="WNS141" s="39" t="e">
        <f t="shared" si="788"/>
        <v>#REF!</v>
      </c>
      <c r="WNT141" s="39" t="e">
        <f t="shared" si="788"/>
        <v>#REF!</v>
      </c>
      <c r="WNU141" s="39" t="e">
        <f t="shared" si="788"/>
        <v>#REF!</v>
      </c>
      <c r="WNV141" s="39" t="e">
        <f t="shared" si="788"/>
        <v>#REF!</v>
      </c>
      <c r="WNW141" s="39" t="e">
        <f t="shared" si="788"/>
        <v>#REF!</v>
      </c>
      <c r="WNX141" s="39" t="e">
        <f t="shared" si="788"/>
        <v>#REF!</v>
      </c>
      <c r="WNY141" s="39" t="e">
        <f t="shared" si="788"/>
        <v>#REF!</v>
      </c>
      <c r="WNZ141" s="39" t="e">
        <f t="shared" si="788"/>
        <v>#REF!</v>
      </c>
      <c r="WOA141" s="39" t="e">
        <f t="shared" si="788"/>
        <v>#REF!</v>
      </c>
      <c r="WOB141" s="39" t="e">
        <f t="shared" si="788"/>
        <v>#REF!</v>
      </c>
      <c r="WOC141" s="39" t="e">
        <f t="shared" si="788"/>
        <v>#REF!</v>
      </c>
      <c r="WOD141" s="39" t="e">
        <f t="shared" si="788"/>
        <v>#REF!</v>
      </c>
      <c r="WOE141" s="39" t="e">
        <f t="shared" si="788"/>
        <v>#REF!</v>
      </c>
      <c r="WOF141" s="39" t="e">
        <f t="shared" si="788"/>
        <v>#REF!</v>
      </c>
      <c r="WOG141" s="39" t="e">
        <f t="shared" si="788"/>
        <v>#REF!</v>
      </c>
      <c r="WOH141" s="39" t="e">
        <f t="shared" ref="WOH141:WQS141" si="789">WOH14+WOH28+WOH41+WOH54+WOH66+WOH80+WOH94+WOH109+WOH123+WOH136</f>
        <v>#REF!</v>
      </c>
      <c r="WOI141" s="39" t="e">
        <f t="shared" si="789"/>
        <v>#REF!</v>
      </c>
      <c r="WOJ141" s="39" t="e">
        <f t="shared" si="789"/>
        <v>#REF!</v>
      </c>
      <c r="WOK141" s="39" t="e">
        <f t="shared" si="789"/>
        <v>#REF!</v>
      </c>
      <c r="WOL141" s="39" t="e">
        <f t="shared" si="789"/>
        <v>#REF!</v>
      </c>
      <c r="WOM141" s="39" t="e">
        <f t="shared" si="789"/>
        <v>#REF!</v>
      </c>
      <c r="WON141" s="39" t="e">
        <f t="shared" si="789"/>
        <v>#REF!</v>
      </c>
      <c r="WOO141" s="39" t="e">
        <f t="shared" si="789"/>
        <v>#REF!</v>
      </c>
      <c r="WOP141" s="39" t="e">
        <f t="shared" si="789"/>
        <v>#REF!</v>
      </c>
      <c r="WOQ141" s="39" t="e">
        <f t="shared" si="789"/>
        <v>#REF!</v>
      </c>
      <c r="WOR141" s="39" t="e">
        <f t="shared" si="789"/>
        <v>#REF!</v>
      </c>
      <c r="WOS141" s="39" t="e">
        <f t="shared" si="789"/>
        <v>#REF!</v>
      </c>
      <c r="WOT141" s="39" t="e">
        <f t="shared" si="789"/>
        <v>#REF!</v>
      </c>
      <c r="WOU141" s="39" t="e">
        <f t="shared" si="789"/>
        <v>#REF!</v>
      </c>
      <c r="WOV141" s="39" t="e">
        <f t="shared" si="789"/>
        <v>#REF!</v>
      </c>
      <c r="WOW141" s="39" t="e">
        <f t="shared" si="789"/>
        <v>#REF!</v>
      </c>
      <c r="WOX141" s="39" t="e">
        <f t="shared" si="789"/>
        <v>#REF!</v>
      </c>
      <c r="WOY141" s="39" t="e">
        <f t="shared" si="789"/>
        <v>#REF!</v>
      </c>
      <c r="WOZ141" s="39" t="e">
        <f t="shared" si="789"/>
        <v>#REF!</v>
      </c>
      <c r="WPA141" s="39" t="e">
        <f t="shared" si="789"/>
        <v>#REF!</v>
      </c>
      <c r="WPB141" s="39" t="e">
        <f t="shared" si="789"/>
        <v>#REF!</v>
      </c>
      <c r="WPC141" s="39" t="e">
        <f t="shared" si="789"/>
        <v>#REF!</v>
      </c>
      <c r="WPD141" s="39" t="e">
        <f t="shared" si="789"/>
        <v>#REF!</v>
      </c>
      <c r="WPE141" s="39" t="e">
        <f t="shared" si="789"/>
        <v>#REF!</v>
      </c>
      <c r="WPF141" s="39" t="e">
        <f t="shared" si="789"/>
        <v>#REF!</v>
      </c>
      <c r="WPG141" s="39" t="e">
        <f t="shared" si="789"/>
        <v>#REF!</v>
      </c>
      <c r="WPH141" s="39" t="e">
        <f t="shared" si="789"/>
        <v>#REF!</v>
      </c>
      <c r="WPI141" s="39" t="e">
        <f t="shared" si="789"/>
        <v>#REF!</v>
      </c>
      <c r="WPJ141" s="39" t="e">
        <f t="shared" si="789"/>
        <v>#REF!</v>
      </c>
      <c r="WPK141" s="39" t="e">
        <f t="shared" si="789"/>
        <v>#REF!</v>
      </c>
      <c r="WPL141" s="39" t="e">
        <f t="shared" si="789"/>
        <v>#REF!</v>
      </c>
      <c r="WPM141" s="39" t="e">
        <f t="shared" si="789"/>
        <v>#REF!</v>
      </c>
      <c r="WPN141" s="39" t="e">
        <f t="shared" si="789"/>
        <v>#REF!</v>
      </c>
      <c r="WPO141" s="39" t="e">
        <f t="shared" si="789"/>
        <v>#REF!</v>
      </c>
      <c r="WPP141" s="39" t="e">
        <f t="shared" si="789"/>
        <v>#REF!</v>
      </c>
      <c r="WPQ141" s="39" t="e">
        <f t="shared" si="789"/>
        <v>#REF!</v>
      </c>
      <c r="WPR141" s="39" t="e">
        <f t="shared" si="789"/>
        <v>#REF!</v>
      </c>
      <c r="WPS141" s="39" t="e">
        <f t="shared" si="789"/>
        <v>#REF!</v>
      </c>
      <c r="WPT141" s="39" t="e">
        <f t="shared" si="789"/>
        <v>#REF!</v>
      </c>
      <c r="WPU141" s="39" t="e">
        <f t="shared" si="789"/>
        <v>#REF!</v>
      </c>
      <c r="WPV141" s="39" t="e">
        <f t="shared" si="789"/>
        <v>#REF!</v>
      </c>
      <c r="WPW141" s="39" t="e">
        <f t="shared" si="789"/>
        <v>#REF!</v>
      </c>
      <c r="WPX141" s="39" t="e">
        <f t="shared" si="789"/>
        <v>#REF!</v>
      </c>
      <c r="WPY141" s="39" t="e">
        <f t="shared" si="789"/>
        <v>#REF!</v>
      </c>
      <c r="WPZ141" s="39" t="e">
        <f t="shared" si="789"/>
        <v>#REF!</v>
      </c>
      <c r="WQA141" s="39" t="e">
        <f t="shared" si="789"/>
        <v>#REF!</v>
      </c>
      <c r="WQB141" s="39" t="e">
        <f t="shared" si="789"/>
        <v>#REF!</v>
      </c>
      <c r="WQC141" s="39" t="e">
        <f t="shared" si="789"/>
        <v>#REF!</v>
      </c>
      <c r="WQD141" s="39" t="e">
        <f t="shared" si="789"/>
        <v>#REF!</v>
      </c>
      <c r="WQE141" s="39" t="e">
        <f t="shared" si="789"/>
        <v>#REF!</v>
      </c>
      <c r="WQF141" s="39" t="e">
        <f t="shared" si="789"/>
        <v>#REF!</v>
      </c>
      <c r="WQG141" s="39" t="e">
        <f t="shared" si="789"/>
        <v>#REF!</v>
      </c>
      <c r="WQH141" s="39" t="e">
        <f t="shared" si="789"/>
        <v>#REF!</v>
      </c>
      <c r="WQI141" s="39" t="e">
        <f t="shared" si="789"/>
        <v>#REF!</v>
      </c>
      <c r="WQJ141" s="39" t="e">
        <f t="shared" si="789"/>
        <v>#REF!</v>
      </c>
      <c r="WQK141" s="39" t="e">
        <f t="shared" si="789"/>
        <v>#REF!</v>
      </c>
      <c r="WQL141" s="39" t="e">
        <f t="shared" si="789"/>
        <v>#REF!</v>
      </c>
      <c r="WQM141" s="39" t="e">
        <f t="shared" si="789"/>
        <v>#REF!</v>
      </c>
      <c r="WQN141" s="39" t="e">
        <f t="shared" si="789"/>
        <v>#REF!</v>
      </c>
      <c r="WQO141" s="39" t="e">
        <f t="shared" si="789"/>
        <v>#REF!</v>
      </c>
      <c r="WQP141" s="39" t="e">
        <f t="shared" si="789"/>
        <v>#REF!</v>
      </c>
      <c r="WQQ141" s="39" t="e">
        <f t="shared" si="789"/>
        <v>#REF!</v>
      </c>
      <c r="WQR141" s="39" t="e">
        <f t="shared" si="789"/>
        <v>#REF!</v>
      </c>
      <c r="WQS141" s="39" t="e">
        <f t="shared" si="789"/>
        <v>#REF!</v>
      </c>
      <c r="WQT141" s="39" t="e">
        <f t="shared" ref="WQT141:WTE141" si="790">WQT14+WQT28+WQT41+WQT54+WQT66+WQT80+WQT94+WQT109+WQT123+WQT136</f>
        <v>#REF!</v>
      </c>
      <c r="WQU141" s="39" t="e">
        <f t="shared" si="790"/>
        <v>#REF!</v>
      </c>
      <c r="WQV141" s="39" t="e">
        <f t="shared" si="790"/>
        <v>#REF!</v>
      </c>
      <c r="WQW141" s="39" t="e">
        <f t="shared" si="790"/>
        <v>#REF!</v>
      </c>
      <c r="WQX141" s="39" t="e">
        <f t="shared" si="790"/>
        <v>#REF!</v>
      </c>
      <c r="WQY141" s="39" t="e">
        <f t="shared" si="790"/>
        <v>#REF!</v>
      </c>
      <c r="WQZ141" s="39" t="e">
        <f t="shared" si="790"/>
        <v>#REF!</v>
      </c>
      <c r="WRA141" s="39" t="e">
        <f t="shared" si="790"/>
        <v>#REF!</v>
      </c>
      <c r="WRB141" s="39" t="e">
        <f t="shared" si="790"/>
        <v>#REF!</v>
      </c>
      <c r="WRC141" s="39" t="e">
        <f t="shared" si="790"/>
        <v>#REF!</v>
      </c>
      <c r="WRD141" s="39" t="e">
        <f t="shared" si="790"/>
        <v>#REF!</v>
      </c>
      <c r="WRE141" s="39" t="e">
        <f t="shared" si="790"/>
        <v>#REF!</v>
      </c>
      <c r="WRF141" s="39" t="e">
        <f t="shared" si="790"/>
        <v>#REF!</v>
      </c>
      <c r="WRG141" s="39" t="e">
        <f t="shared" si="790"/>
        <v>#REF!</v>
      </c>
      <c r="WRH141" s="39" t="e">
        <f t="shared" si="790"/>
        <v>#REF!</v>
      </c>
      <c r="WRI141" s="39" t="e">
        <f t="shared" si="790"/>
        <v>#REF!</v>
      </c>
      <c r="WRJ141" s="39" t="e">
        <f t="shared" si="790"/>
        <v>#REF!</v>
      </c>
      <c r="WRK141" s="39" t="e">
        <f t="shared" si="790"/>
        <v>#REF!</v>
      </c>
      <c r="WRL141" s="39" t="e">
        <f t="shared" si="790"/>
        <v>#REF!</v>
      </c>
      <c r="WRM141" s="39" t="e">
        <f t="shared" si="790"/>
        <v>#REF!</v>
      </c>
      <c r="WRN141" s="39" t="e">
        <f t="shared" si="790"/>
        <v>#REF!</v>
      </c>
      <c r="WRO141" s="39" t="e">
        <f t="shared" si="790"/>
        <v>#REF!</v>
      </c>
      <c r="WRP141" s="39" t="e">
        <f t="shared" si="790"/>
        <v>#REF!</v>
      </c>
      <c r="WRQ141" s="39" t="e">
        <f t="shared" si="790"/>
        <v>#REF!</v>
      </c>
      <c r="WRR141" s="39" t="e">
        <f t="shared" si="790"/>
        <v>#REF!</v>
      </c>
      <c r="WRS141" s="39" t="e">
        <f t="shared" si="790"/>
        <v>#REF!</v>
      </c>
      <c r="WRT141" s="39" t="e">
        <f t="shared" si="790"/>
        <v>#REF!</v>
      </c>
      <c r="WRU141" s="39" t="e">
        <f t="shared" si="790"/>
        <v>#REF!</v>
      </c>
      <c r="WRV141" s="39" t="e">
        <f t="shared" si="790"/>
        <v>#REF!</v>
      </c>
      <c r="WRW141" s="39" t="e">
        <f t="shared" si="790"/>
        <v>#REF!</v>
      </c>
      <c r="WRX141" s="39" t="e">
        <f t="shared" si="790"/>
        <v>#REF!</v>
      </c>
      <c r="WRY141" s="39" t="e">
        <f t="shared" si="790"/>
        <v>#REF!</v>
      </c>
      <c r="WRZ141" s="39" t="e">
        <f t="shared" si="790"/>
        <v>#REF!</v>
      </c>
      <c r="WSA141" s="39" t="e">
        <f t="shared" si="790"/>
        <v>#REF!</v>
      </c>
      <c r="WSB141" s="39" t="e">
        <f t="shared" si="790"/>
        <v>#REF!</v>
      </c>
      <c r="WSC141" s="39" t="e">
        <f t="shared" si="790"/>
        <v>#REF!</v>
      </c>
      <c r="WSD141" s="39" t="e">
        <f t="shared" si="790"/>
        <v>#REF!</v>
      </c>
      <c r="WSE141" s="39" t="e">
        <f t="shared" si="790"/>
        <v>#REF!</v>
      </c>
      <c r="WSF141" s="39" t="e">
        <f t="shared" si="790"/>
        <v>#REF!</v>
      </c>
      <c r="WSG141" s="39" t="e">
        <f t="shared" si="790"/>
        <v>#REF!</v>
      </c>
      <c r="WSH141" s="39" t="e">
        <f t="shared" si="790"/>
        <v>#REF!</v>
      </c>
      <c r="WSI141" s="39" t="e">
        <f t="shared" si="790"/>
        <v>#REF!</v>
      </c>
      <c r="WSJ141" s="39" t="e">
        <f t="shared" si="790"/>
        <v>#REF!</v>
      </c>
      <c r="WSK141" s="39" t="e">
        <f t="shared" si="790"/>
        <v>#REF!</v>
      </c>
      <c r="WSL141" s="39" t="e">
        <f t="shared" si="790"/>
        <v>#REF!</v>
      </c>
      <c r="WSM141" s="39" t="e">
        <f t="shared" si="790"/>
        <v>#REF!</v>
      </c>
      <c r="WSN141" s="39" t="e">
        <f t="shared" si="790"/>
        <v>#REF!</v>
      </c>
      <c r="WSO141" s="39" t="e">
        <f t="shared" si="790"/>
        <v>#REF!</v>
      </c>
      <c r="WSP141" s="39" t="e">
        <f t="shared" si="790"/>
        <v>#REF!</v>
      </c>
      <c r="WSQ141" s="39" t="e">
        <f t="shared" si="790"/>
        <v>#REF!</v>
      </c>
      <c r="WSR141" s="39" t="e">
        <f t="shared" si="790"/>
        <v>#REF!</v>
      </c>
      <c r="WSS141" s="39" t="e">
        <f t="shared" si="790"/>
        <v>#REF!</v>
      </c>
      <c r="WST141" s="39" t="e">
        <f t="shared" si="790"/>
        <v>#REF!</v>
      </c>
      <c r="WSU141" s="39" t="e">
        <f t="shared" si="790"/>
        <v>#REF!</v>
      </c>
      <c r="WSV141" s="39" t="e">
        <f t="shared" si="790"/>
        <v>#REF!</v>
      </c>
      <c r="WSW141" s="39" t="e">
        <f t="shared" si="790"/>
        <v>#REF!</v>
      </c>
      <c r="WSX141" s="39" t="e">
        <f t="shared" si="790"/>
        <v>#REF!</v>
      </c>
      <c r="WSY141" s="39" t="e">
        <f t="shared" si="790"/>
        <v>#REF!</v>
      </c>
      <c r="WSZ141" s="39" t="e">
        <f t="shared" si="790"/>
        <v>#REF!</v>
      </c>
      <c r="WTA141" s="39" t="e">
        <f t="shared" si="790"/>
        <v>#REF!</v>
      </c>
      <c r="WTB141" s="39" t="e">
        <f t="shared" si="790"/>
        <v>#REF!</v>
      </c>
      <c r="WTC141" s="39" t="e">
        <f t="shared" si="790"/>
        <v>#REF!</v>
      </c>
      <c r="WTD141" s="39" t="e">
        <f t="shared" si="790"/>
        <v>#REF!</v>
      </c>
      <c r="WTE141" s="39" t="e">
        <f t="shared" si="790"/>
        <v>#REF!</v>
      </c>
      <c r="WTF141" s="39" t="e">
        <f t="shared" ref="WTF141:WVQ141" si="791">WTF14+WTF28+WTF41+WTF54+WTF66+WTF80+WTF94+WTF109+WTF123+WTF136</f>
        <v>#REF!</v>
      </c>
      <c r="WTG141" s="39" t="e">
        <f t="shared" si="791"/>
        <v>#REF!</v>
      </c>
      <c r="WTH141" s="39" t="e">
        <f t="shared" si="791"/>
        <v>#REF!</v>
      </c>
      <c r="WTI141" s="39" t="e">
        <f t="shared" si="791"/>
        <v>#REF!</v>
      </c>
      <c r="WTJ141" s="39" t="e">
        <f t="shared" si="791"/>
        <v>#REF!</v>
      </c>
      <c r="WTK141" s="39" t="e">
        <f t="shared" si="791"/>
        <v>#REF!</v>
      </c>
      <c r="WTL141" s="39" t="e">
        <f t="shared" si="791"/>
        <v>#REF!</v>
      </c>
      <c r="WTM141" s="39" t="e">
        <f t="shared" si="791"/>
        <v>#REF!</v>
      </c>
      <c r="WTN141" s="39" t="e">
        <f t="shared" si="791"/>
        <v>#REF!</v>
      </c>
      <c r="WTO141" s="39" t="e">
        <f t="shared" si="791"/>
        <v>#REF!</v>
      </c>
      <c r="WTP141" s="39" t="e">
        <f t="shared" si="791"/>
        <v>#REF!</v>
      </c>
      <c r="WTQ141" s="39" t="e">
        <f t="shared" si="791"/>
        <v>#REF!</v>
      </c>
      <c r="WTR141" s="39" t="e">
        <f t="shared" si="791"/>
        <v>#REF!</v>
      </c>
      <c r="WTS141" s="39" t="e">
        <f t="shared" si="791"/>
        <v>#REF!</v>
      </c>
      <c r="WTT141" s="39" t="e">
        <f t="shared" si="791"/>
        <v>#REF!</v>
      </c>
      <c r="WTU141" s="39" t="e">
        <f t="shared" si="791"/>
        <v>#REF!</v>
      </c>
      <c r="WTV141" s="39" t="e">
        <f t="shared" si="791"/>
        <v>#REF!</v>
      </c>
      <c r="WTW141" s="39" t="e">
        <f t="shared" si="791"/>
        <v>#REF!</v>
      </c>
      <c r="WTX141" s="39" t="e">
        <f t="shared" si="791"/>
        <v>#REF!</v>
      </c>
      <c r="WTY141" s="39" t="e">
        <f t="shared" si="791"/>
        <v>#REF!</v>
      </c>
      <c r="WTZ141" s="39" t="e">
        <f t="shared" si="791"/>
        <v>#REF!</v>
      </c>
      <c r="WUA141" s="39" t="e">
        <f t="shared" si="791"/>
        <v>#REF!</v>
      </c>
      <c r="WUB141" s="39" t="e">
        <f t="shared" si="791"/>
        <v>#REF!</v>
      </c>
      <c r="WUC141" s="39" t="e">
        <f t="shared" si="791"/>
        <v>#REF!</v>
      </c>
      <c r="WUD141" s="39" t="e">
        <f t="shared" si="791"/>
        <v>#REF!</v>
      </c>
      <c r="WUE141" s="39" t="e">
        <f t="shared" si="791"/>
        <v>#REF!</v>
      </c>
      <c r="WUF141" s="39" t="e">
        <f t="shared" si="791"/>
        <v>#REF!</v>
      </c>
      <c r="WUG141" s="39" t="e">
        <f t="shared" si="791"/>
        <v>#REF!</v>
      </c>
      <c r="WUH141" s="39" t="e">
        <f t="shared" si="791"/>
        <v>#REF!</v>
      </c>
      <c r="WUI141" s="39" t="e">
        <f t="shared" si="791"/>
        <v>#REF!</v>
      </c>
      <c r="WUJ141" s="39" t="e">
        <f t="shared" si="791"/>
        <v>#REF!</v>
      </c>
      <c r="WUK141" s="39" t="e">
        <f t="shared" si="791"/>
        <v>#REF!</v>
      </c>
      <c r="WUL141" s="39" t="e">
        <f t="shared" si="791"/>
        <v>#REF!</v>
      </c>
      <c r="WUM141" s="39" t="e">
        <f t="shared" si="791"/>
        <v>#REF!</v>
      </c>
      <c r="WUN141" s="39" t="e">
        <f t="shared" si="791"/>
        <v>#REF!</v>
      </c>
      <c r="WUO141" s="39" t="e">
        <f t="shared" si="791"/>
        <v>#REF!</v>
      </c>
      <c r="WUP141" s="39" t="e">
        <f t="shared" si="791"/>
        <v>#REF!</v>
      </c>
      <c r="WUQ141" s="39" t="e">
        <f t="shared" si="791"/>
        <v>#REF!</v>
      </c>
      <c r="WUR141" s="39" t="e">
        <f t="shared" si="791"/>
        <v>#REF!</v>
      </c>
      <c r="WUS141" s="39" t="e">
        <f t="shared" si="791"/>
        <v>#REF!</v>
      </c>
      <c r="WUT141" s="39" t="e">
        <f t="shared" si="791"/>
        <v>#REF!</v>
      </c>
      <c r="WUU141" s="39" t="e">
        <f t="shared" si="791"/>
        <v>#REF!</v>
      </c>
      <c r="WUV141" s="39" t="e">
        <f t="shared" si="791"/>
        <v>#REF!</v>
      </c>
      <c r="WUW141" s="39" t="e">
        <f t="shared" si="791"/>
        <v>#REF!</v>
      </c>
      <c r="WUX141" s="39" t="e">
        <f t="shared" si="791"/>
        <v>#REF!</v>
      </c>
      <c r="WUY141" s="39" t="e">
        <f t="shared" si="791"/>
        <v>#REF!</v>
      </c>
      <c r="WUZ141" s="39" t="e">
        <f t="shared" si="791"/>
        <v>#REF!</v>
      </c>
      <c r="WVA141" s="39" t="e">
        <f t="shared" si="791"/>
        <v>#REF!</v>
      </c>
      <c r="WVB141" s="39" t="e">
        <f t="shared" si="791"/>
        <v>#REF!</v>
      </c>
      <c r="WVC141" s="39" t="e">
        <f t="shared" si="791"/>
        <v>#REF!</v>
      </c>
      <c r="WVD141" s="39" t="e">
        <f t="shared" si="791"/>
        <v>#REF!</v>
      </c>
      <c r="WVE141" s="39" t="e">
        <f t="shared" si="791"/>
        <v>#REF!</v>
      </c>
      <c r="WVF141" s="39" t="e">
        <f t="shared" si="791"/>
        <v>#REF!</v>
      </c>
      <c r="WVG141" s="39" t="e">
        <f t="shared" si="791"/>
        <v>#REF!</v>
      </c>
      <c r="WVH141" s="39" t="e">
        <f t="shared" si="791"/>
        <v>#REF!</v>
      </c>
      <c r="WVI141" s="39" t="e">
        <f t="shared" si="791"/>
        <v>#REF!</v>
      </c>
      <c r="WVJ141" s="39" t="e">
        <f t="shared" si="791"/>
        <v>#REF!</v>
      </c>
      <c r="WVK141" s="39" t="e">
        <f t="shared" si="791"/>
        <v>#REF!</v>
      </c>
      <c r="WVL141" s="39" t="e">
        <f t="shared" si="791"/>
        <v>#REF!</v>
      </c>
      <c r="WVM141" s="39" t="e">
        <f t="shared" si="791"/>
        <v>#REF!</v>
      </c>
      <c r="WVN141" s="39" t="e">
        <f t="shared" si="791"/>
        <v>#REF!</v>
      </c>
      <c r="WVO141" s="39" t="e">
        <f t="shared" si="791"/>
        <v>#REF!</v>
      </c>
      <c r="WVP141" s="39" t="e">
        <f t="shared" si="791"/>
        <v>#REF!</v>
      </c>
      <c r="WVQ141" s="39" t="e">
        <f t="shared" si="791"/>
        <v>#REF!</v>
      </c>
      <c r="WVR141" s="39" t="e">
        <f t="shared" ref="WVR141:WYC141" si="792">WVR14+WVR28+WVR41+WVR54+WVR66+WVR80+WVR94+WVR109+WVR123+WVR136</f>
        <v>#REF!</v>
      </c>
      <c r="WVS141" s="39" t="e">
        <f t="shared" si="792"/>
        <v>#REF!</v>
      </c>
      <c r="WVT141" s="39" t="e">
        <f t="shared" si="792"/>
        <v>#REF!</v>
      </c>
      <c r="WVU141" s="39" t="e">
        <f t="shared" si="792"/>
        <v>#REF!</v>
      </c>
      <c r="WVV141" s="39" t="e">
        <f t="shared" si="792"/>
        <v>#REF!</v>
      </c>
      <c r="WVW141" s="39" t="e">
        <f t="shared" si="792"/>
        <v>#REF!</v>
      </c>
      <c r="WVX141" s="39" t="e">
        <f t="shared" si="792"/>
        <v>#REF!</v>
      </c>
      <c r="WVY141" s="39" t="e">
        <f t="shared" si="792"/>
        <v>#REF!</v>
      </c>
      <c r="WVZ141" s="39" t="e">
        <f t="shared" si="792"/>
        <v>#REF!</v>
      </c>
      <c r="WWA141" s="39" t="e">
        <f t="shared" si="792"/>
        <v>#REF!</v>
      </c>
      <c r="WWB141" s="39" t="e">
        <f t="shared" si="792"/>
        <v>#REF!</v>
      </c>
      <c r="WWC141" s="39" t="e">
        <f t="shared" si="792"/>
        <v>#REF!</v>
      </c>
      <c r="WWD141" s="39" t="e">
        <f t="shared" si="792"/>
        <v>#REF!</v>
      </c>
      <c r="WWE141" s="39" t="e">
        <f t="shared" si="792"/>
        <v>#REF!</v>
      </c>
      <c r="WWF141" s="39" t="e">
        <f t="shared" si="792"/>
        <v>#REF!</v>
      </c>
      <c r="WWG141" s="39" t="e">
        <f t="shared" si="792"/>
        <v>#REF!</v>
      </c>
      <c r="WWH141" s="39" t="e">
        <f t="shared" si="792"/>
        <v>#REF!</v>
      </c>
      <c r="WWI141" s="39" t="e">
        <f t="shared" si="792"/>
        <v>#REF!</v>
      </c>
      <c r="WWJ141" s="39" t="e">
        <f t="shared" si="792"/>
        <v>#REF!</v>
      </c>
      <c r="WWK141" s="39" t="e">
        <f t="shared" si="792"/>
        <v>#REF!</v>
      </c>
      <c r="WWL141" s="39" t="e">
        <f t="shared" si="792"/>
        <v>#REF!</v>
      </c>
      <c r="WWM141" s="39" t="e">
        <f t="shared" si="792"/>
        <v>#REF!</v>
      </c>
      <c r="WWN141" s="39" t="e">
        <f t="shared" si="792"/>
        <v>#REF!</v>
      </c>
      <c r="WWO141" s="39" t="e">
        <f t="shared" si="792"/>
        <v>#REF!</v>
      </c>
      <c r="WWP141" s="39" t="e">
        <f t="shared" si="792"/>
        <v>#REF!</v>
      </c>
      <c r="WWQ141" s="39" t="e">
        <f t="shared" si="792"/>
        <v>#REF!</v>
      </c>
      <c r="WWR141" s="39" t="e">
        <f t="shared" si="792"/>
        <v>#REF!</v>
      </c>
      <c r="WWS141" s="39" t="e">
        <f t="shared" si="792"/>
        <v>#REF!</v>
      </c>
      <c r="WWT141" s="39" t="e">
        <f t="shared" si="792"/>
        <v>#REF!</v>
      </c>
      <c r="WWU141" s="39" t="e">
        <f t="shared" si="792"/>
        <v>#REF!</v>
      </c>
      <c r="WWV141" s="39" t="e">
        <f t="shared" si="792"/>
        <v>#REF!</v>
      </c>
      <c r="WWW141" s="39" t="e">
        <f t="shared" si="792"/>
        <v>#REF!</v>
      </c>
      <c r="WWX141" s="39" t="e">
        <f t="shared" si="792"/>
        <v>#REF!</v>
      </c>
      <c r="WWY141" s="39" t="e">
        <f t="shared" si="792"/>
        <v>#REF!</v>
      </c>
      <c r="WWZ141" s="39" t="e">
        <f t="shared" si="792"/>
        <v>#REF!</v>
      </c>
      <c r="WXA141" s="39" t="e">
        <f t="shared" si="792"/>
        <v>#REF!</v>
      </c>
      <c r="WXB141" s="39" t="e">
        <f t="shared" si="792"/>
        <v>#REF!</v>
      </c>
      <c r="WXC141" s="39" t="e">
        <f t="shared" si="792"/>
        <v>#REF!</v>
      </c>
      <c r="WXD141" s="39" t="e">
        <f t="shared" si="792"/>
        <v>#REF!</v>
      </c>
      <c r="WXE141" s="39" t="e">
        <f t="shared" si="792"/>
        <v>#REF!</v>
      </c>
      <c r="WXF141" s="39" t="e">
        <f t="shared" si="792"/>
        <v>#REF!</v>
      </c>
      <c r="WXG141" s="39" t="e">
        <f t="shared" si="792"/>
        <v>#REF!</v>
      </c>
      <c r="WXH141" s="39" t="e">
        <f t="shared" si="792"/>
        <v>#REF!</v>
      </c>
      <c r="WXI141" s="39" t="e">
        <f t="shared" si="792"/>
        <v>#REF!</v>
      </c>
      <c r="WXJ141" s="39" t="e">
        <f t="shared" si="792"/>
        <v>#REF!</v>
      </c>
      <c r="WXK141" s="39" t="e">
        <f t="shared" si="792"/>
        <v>#REF!</v>
      </c>
      <c r="WXL141" s="39" t="e">
        <f t="shared" si="792"/>
        <v>#REF!</v>
      </c>
      <c r="WXM141" s="39" t="e">
        <f t="shared" si="792"/>
        <v>#REF!</v>
      </c>
      <c r="WXN141" s="39" t="e">
        <f t="shared" si="792"/>
        <v>#REF!</v>
      </c>
      <c r="WXO141" s="39" t="e">
        <f t="shared" si="792"/>
        <v>#REF!</v>
      </c>
      <c r="WXP141" s="39" t="e">
        <f t="shared" si="792"/>
        <v>#REF!</v>
      </c>
      <c r="WXQ141" s="39" t="e">
        <f t="shared" si="792"/>
        <v>#REF!</v>
      </c>
      <c r="WXR141" s="39" t="e">
        <f t="shared" si="792"/>
        <v>#REF!</v>
      </c>
      <c r="WXS141" s="39" t="e">
        <f t="shared" si="792"/>
        <v>#REF!</v>
      </c>
      <c r="WXT141" s="39" t="e">
        <f t="shared" si="792"/>
        <v>#REF!</v>
      </c>
      <c r="WXU141" s="39" t="e">
        <f t="shared" si="792"/>
        <v>#REF!</v>
      </c>
      <c r="WXV141" s="39" t="e">
        <f t="shared" si="792"/>
        <v>#REF!</v>
      </c>
      <c r="WXW141" s="39" t="e">
        <f t="shared" si="792"/>
        <v>#REF!</v>
      </c>
      <c r="WXX141" s="39" t="e">
        <f t="shared" si="792"/>
        <v>#REF!</v>
      </c>
      <c r="WXY141" s="39" t="e">
        <f t="shared" si="792"/>
        <v>#REF!</v>
      </c>
      <c r="WXZ141" s="39" t="e">
        <f t="shared" si="792"/>
        <v>#REF!</v>
      </c>
      <c r="WYA141" s="39" t="e">
        <f t="shared" si="792"/>
        <v>#REF!</v>
      </c>
      <c r="WYB141" s="39" t="e">
        <f t="shared" si="792"/>
        <v>#REF!</v>
      </c>
      <c r="WYC141" s="39" t="e">
        <f t="shared" si="792"/>
        <v>#REF!</v>
      </c>
      <c r="WYD141" s="39" t="e">
        <f t="shared" ref="WYD141:XAO141" si="793">WYD14+WYD28+WYD41+WYD54+WYD66+WYD80+WYD94+WYD109+WYD123+WYD136</f>
        <v>#REF!</v>
      </c>
      <c r="WYE141" s="39" t="e">
        <f t="shared" si="793"/>
        <v>#REF!</v>
      </c>
      <c r="WYF141" s="39" t="e">
        <f t="shared" si="793"/>
        <v>#REF!</v>
      </c>
      <c r="WYG141" s="39" t="e">
        <f t="shared" si="793"/>
        <v>#REF!</v>
      </c>
      <c r="WYH141" s="39" t="e">
        <f t="shared" si="793"/>
        <v>#REF!</v>
      </c>
      <c r="WYI141" s="39" t="e">
        <f t="shared" si="793"/>
        <v>#REF!</v>
      </c>
      <c r="WYJ141" s="39" t="e">
        <f t="shared" si="793"/>
        <v>#REF!</v>
      </c>
      <c r="WYK141" s="39" t="e">
        <f t="shared" si="793"/>
        <v>#REF!</v>
      </c>
      <c r="WYL141" s="39" t="e">
        <f t="shared" si="793"/>
        <v>#REF!</v>
      </c>
      <c r="WYM141" s="39" t="e">
        <f t="shared" si="793"/>
        <v>#REF!</v>
      </c>
      <c r="WYN141" s="39" t="e">
        <f t="shared" si="793"/>
        <v>#REF!</v>
      </c>
      <c r="WYO141" s="39" t="e">
        <f t="shared" si="793"/>
        <v>#REF!</v>
      </c>
      <c r="WYP141" s="39" t="e">
        <f t="shared" si="793"/>
        <v>#REF!</v>
      </c>
      <c r="WYQ141" s="39" t="e">
        <f t="shared" si="793"/>
        <v>#REF!</v>
      </c>
      <c r="WYR141" s="39" t="e">
        <f t="shared" si="793"/>
        <v>#REF!</v>
      </c>
      <c r="WYS141" s="39" t="e">
        <f t="shared" si="793"/>
        <v>#REF!</v>
      </c>
      <c r="WYT141" s="39" t="e">
        <f t="shared" si="793"/>
        <v>#REF!</v>
      </c>
      <c r="WYU141" s="39" t="e">
        <f t="shared" si="793"/>
        <v>#REF!</v>
      </c>
      <c r="WYV141" s="39" t="e">
        <f t="shared" si="793"/>
        <v>#REF!</v>
      </c>
      <c r="WYW141" s="39" t="e">
        <f t="shared" si="793"/>
        <v>#REF!</v>
      </c>
      <c r="WYX141" s="39" t="e">
        <f t="shared" si="793"/>
        <v>#REF!</v>
      </c>
      <c r="WYY141" s="39" t="e">
        <f t="shared" si="793"/>
        <v>#REF!</v>
      </c>
      <c r="WYZ141" s="39" t="e">
        <f t="shared" si="793"/>
        <v>#REF!</v>
      </c>
      <c r="WZA141" s="39" t="e">
        <f t="shared" si="793"/>
        <v>#REF!</v>
      </c>
      <c r="WZB141" s="39" t="e">
        <f t="shared" si="793"/>
        <v>#REF!</v>
      </c>
      <c r="WZC141" s="39" t="e">
        <f t="shared" si="793"/>
        <v>#REF!</v>
      </c>
      <c r="WZD141" s="39" t="e">
        <f t="shared" si="793"/>
        <v>#REF!</v>
      </c>
      <c r="WZE141" s="39" t="e">
        <f t="shared" si="793"/>
        <v>#REF!</v>
      </c>
      <c r="WZF141" s="39" t="e">
        <f t="shared" si="793"/>
        <v>#REF!</v>
      </c>
      <c r="WZG141" s="39" t="e">
        <f t="shared" si="793"/>
        <v>#REF!</v>
      </c>
      <c r="WZH141" s="39" t="e">
        <f t="shared" si="793"/>
        <v>#REF!</v>
      </c>
      <c r="WZI141" s="39" t="e">
        <f t="shared" si="793"/>
        <v>#REF!</v>
      </c>
      <c r="WZJ141" s="39" t="e">
        <f t="shared" si="793"/>
        <v>#REF!</v>
      </c>
      <c r="WZK141" s="39" t="e">
        <f t="shared" si="793"/>
        <v>#REF!</v>
      </c>
      <c r="WZL141" s="39" t="e">
        <f t="shared" si="793"/>
        <v>#REF!</v>
      </c>
      <c r="WZM141" s="39" t="e">
        <f t="shared" si="793"/>
        <v>#REF!</v>
      </c>
      <c r="WZN141" s="39" t="e">
        <f t="shared" si="793"/>
        <v>#REF!</v>
      </c>
      <c r="WZO141" s="39" t="e">
        <f t="shared" si="793"/>
        <v>#REF!</v>
      </c>
      <c r="WZP141" s="39" t="e">
        <f t="shared" si="793"/>
        <v>#REF!</v>
      </c>
      <c r="WZQ141" s="39" t="e">
        <f t="shared" si="793"/>
        <v>#REF!</v>
      </c>
      <c r="WZR141" s="39" t="e">
        <f t="shared" si="793"/>
        <v>#REF!</v>
      </c>
      <c r="WZS141" s="39" t="e">
        <f t="shared" si="793"/>
        <v>#REF!</v>
      </c>
      <c r="WZT141" s="39" t="e">
        <f t="shared" si="793"/>
        <v>#REF!</v>
      </c>
      <c r="WZU141" s="39" t="e">
        <f t="shared" si="793"/>
        <v>#REF!</v>
      </c>
      <c r="WZV141" s="39" t="e">
        <f t="shared" si="793"/>
        <v>#REF!</v>
      </c>
      <c r="WZW141" s="39" t="e">
        <f t="shared" si="793"/>
        <v>#REF!</v>
      </c>
      <c r="WZX141" s="39" t="e">
        <f t="shared" si="793"/>
        <v>#REF!</v>
      </c>
      <c r="WZY141" s="39" t="e">
        <f t="shared" si="793"/>
        <v>#REF!</v>
      </c>
      <c r="WZZ141" s="39" t="e">
        <f t="shared" si="793"/>
        <v>#REF!</v>
      </c>
      <c r="XAA141" s="39" t="e">
        <f t="shared" si="793"/>
        <v>#REF!</v>
      </c>
      <c r="XAB141" s="39" t="e">
        <f t="shared" si="793"/>
        <v>#REF!</v>
      </c>
      <c r="XAC141" s="39" t="e">
        <f t="shared" si="793"/>
        <v>#REF!</v>
      </c>
      <c r="XAD141" s="39" t="e">
        <f t="shared" si="793"/>
        <v>#REF!</v>
      </c>
      <c r="XAE141" s="39" t="e">
        <f t="shared" si="793"/>
        <v>#REF!</v>
      </c>
      <c r="XAF141" s="39" t="e">
        <f t="shared" si="793"/>
        <v>#REF!</v>
      </c>
      <c r="XAG141" s="39" t="e">
        <f t="shared" si="793"/>
        <v>#REF!</v>
      </c>
      <c r="XAH141" s="39" t="e">
        <f t="shared" si="793"/>
        <v>#REF!</v>
      </c>
      <c r="XAI141" s="39" t="e">
        <f t="shared" si="793"/>
        <v>#REF!</v>
      </c>
      <c r="XAJ141" s="39" t="e">
        <f t="shared" si="793"/>
        <v>#REF!</v>
      </c>
      <c r="XAK141" s="39" t="e">
        <f t="shared" si="793"/>
        <v>#REF!</v>
      </c>
      <c r="XAL141" s="39" t="e">
        <f t="shared" si="793"/>
        <v>#REF!</v>
      </c>
      <c r="XAM141" s="39" t="e">
        <f t="shared" si="793"/>
        <v>#REF!</v>
      </c>
      <c r="XAN141" s="39" t="e">
        <f t="shared" si="793"/>
        <v>#REF!</v>
      </c>
      <c r="XAO141" s="39" t="e">
        <f t="shared" si="793"/>
        <v>#REF!</v>
      </c>
      <c r="XAP141" s="39" t="e">
        <f t="shared" ref="XAP141:XDA141" si="794">XAP14+XAP28+XAP41+XAP54+XAP66+XAP80+XAP94+XAP109+XAP123+XAP136</f>
        <v>#REF!</v>
      </c>
      <c r="XAQ141" s="39" t="e">
        <f t="shared" si="794"/>
        <v>#REF!</v>
      </c>
      <c r="XAR141" s="39" t="e">
        <f t="shared" si="794"/>
        <v>#REF!</v>
      </c>
      <c r="XAS141" s="39" t="e">
        <f t="shared" si="794"/>
        <v>#REF!</v>
      </c>
      <c r="XAT141" s="39" t="e">
        <f t="shared" si="794"/>
        <v>#REF!</v>
      </c>
      <c r="XAU141" s="39" t="e">
        <f t="shared" si="794"/>
        <v>#REF!</v>
      </c>
      <c r="XAV141" s="39" t="e">
        <f t="shared" si="794"/>
        <v>#REF!</v>
      </c>
      <c r="XAW141" s="39" t="e">
        <f t="shared" si="794"/>
        <v>#REF!</v>
      </c>
      <c r="XAX141" s="39" t="e">
        <f t="shared" si="794"/>
        <v>#REF!</v>
      </c>
      <c r="XAY141" s="39" t="e">
        <f t="shared" si="794"/>
        <v>#REF!</v>
      </c>
      <c r="XAZ141" s="39" t="e">
        <f t="shared" si="794"/>
        <v>#REF!</v>
      </c>
      <c r="XBA141" s="39" t="e">
        <f t="shared" si="794"/>
        <v>#REF!</v>
      </c>
      <c r="XBB141" s="39" t="e">
        <f t="shared" si="794"/>
        <v>#REF!</v>
      </c>
      <c r="XBC141" s="39" t="e">
        <f t="shared" si="794"/>
        <v>#REF!</v>
      </c>
      <c r="XBD141" s="39" t="e">
        <f t="shared" si="794"/>
        <v>#REF!</v>
      </c>
      <c r="XBE141" s="39" t="e">
        <f t="shared" si="794"/>
        <v>#REF!</v>
      </c>
      <c r="XBF141" s="39" t="e">
        <f t="shared" si="794"/>
        <v>#REF!</v>
      </c>
      <c r="XBG141" s="39" t="e">
        <f t="shared" si="794"/>
        <v>#REF!</v>
      </c>
      <c r="XBH141" s="39" t="e">
        <f t="shared" si="794"/>
        <v>#REF!</v>
      </c>
      <c r="XBI141" s="39" t="e">
        <f t="shared" si="794"/>
        <v>#REF!</v>
      </c>
      <c r="XBJ141" s="39" t="e">
        <f t="shared" si="794"/>
        <v>#REF!</v>
      </c>
      <c r="XBK141" s="39" t="e">
        <f t="shared" si="794"/>
        <v>#REF!</v>
      </c>
      <c r="XBL141" s="39" t="e">
        <f t="shared" si="794"/>
        <v>#REF!</v>
      </c>
      <c r="XBM141" s="39" t="e">
        <f t="shared" si="794"/>
        <v>#REF!</v>
      </c>
      <c r="XBN141" s="39" t="e">
        <f t="shared" si="794"/>
        <v>#REF!</v>
      </c>
      <c r="XBO141" s="39" t="e">
        <f t="shared" si="794"/>
        <v>#REF!</v>
      </c>
      <c r="XBP141" s="39" t="e">
        <f t="shared" si="794"/>
        <v>#REF!</v>
      </c>
      <c r="XBQ141" s="39" t="e">
        <f t="shared" si="794"/>
        <v>#REF!</v>
      </c>
      <c r="XBR141" s="39" t="e">
        <f t="shared" si="794"/>
        <v>#REF!</v>
      </c>
      <c r="XBS141" s="39" t="e">
        <f t="shared" si="794"/>
        <v>#REF!</v>
      </c>
      <c r="XBT141" s="39" t="e">
        <f t="shared" si="794"/>
        <v>#REF!</v>
      </c>
      <c r="XBU141" s="39" t="e">
        <f t="shared" si="794"/>
        <v>#REF!</v>
      </c>
      <c r="XBV141" s="39" t="e">
        <f t="shared" si="794"/>
        <v>#REF!</v>
      </c>
      <c r="XBW141" s="39" t="e">
        <f t="shared" si="794"/>
        <v>#REF!</v>
      </c>
      <c r="XBX141" s="39" t="e">
        <f t="shared" si="794"/>
        <v>#REF!</v>
      </c>
      <c r="XBY141" s="39" t="e">
        <f t="shared" si="794"/>
        <v>#REF!</v>
      </c>
      <c r="XBZ141" s="39" t="e">
        <f t="shared" si="794"/>
        <v>#REF!</v>
      </c>
      <c r="XCA141" s="39" t="e">
        <f t="shared" si="794"/>
        <v>#REF!</v>
      </c>
      <c r="XCB141" s="39" t="e">
        <f t="shared" si="794"/>
        <v>#REF!</v>
      </c>
      <c r="XCC141" s="39" t="e">
        <f t="shared" si="794"/>
        <v>#REF!</v>
      </c>
      <c r="XCD141" s="39" t="e">
        <f t="shared" si="794"/>
        <v>#REF!</v>
      </c>
      <c r="XCE141" s="39" t="e">
        <f t="shared" si="794"/>
        <v>#REF!</v>
      </c>
      <c r="XCF141" s="39" t="e">
        <f t="shared" si="794"/>
        <v>#REF!</v>
      </c>
      <c r="XCG141" s="39" t="e">
        <f t="shared" si="794"/>
        <v>#REF!</v>
      </c>
      <c r="XCH141" s="39" t="e">
        <f t="shared" si="794"/>
        <v>#REF!</v>
      </c>
      <c r="XCI141" s="39" t="e">
        <f t="shared" si="794"/>
        <v>#REF!</v>
      </c>
      <c r="XCJ141" s="39" t="e">
        <f t="shared" si="794"/>
        <v>#REF!</v>
      </c>
      <c r="XCK141" s="39" t="e">
        <f t="shared" si="794"/>
        <v>#REF!</v>
      </c>
      <c r="XCL141" s="39" t="e">
        <f t="shared" si="794"/>
        <v>#REF!</v>
      </c>
      <c r="XCM141" s="39" t="e">
        <f t="shared" si="794"/>
        <v>#REF!</v>
      </c>
      <c r="XCN141" s="39" t="e">
        <f t="shared" si="794"/>
        <v>#REF!</v>
      </c>
      <c r="XCO141" s="39" t="e">
        <f t="shared" si="794"/>
        <v>#REF!</v>
      </c>
      <c r="XCP141" s="39" t="e">
        <f t="shared" si="794"/>
        <v>#REF!</v>
      </c>
      <c r="XCQ141" s="39" t="e">
        <f t="shared" si="794"/>
        <v>#REF!</v>
      </c>
      <c r="XCR141" s="39" t="e">
        <f t="shared" si="794"/>
        <v>#REF!</v>
      </c>
      <c r="XCS141" s="39" t="e">
        <f t="shared" si="794"/>
        <v>#REF!</v>
      </c>
      <c r="XCT141" s="39" t="e">
        <f t="shared" si="794"/>
        <v>#REF!</v>
      </c>
      <c r="XCU141" s="39" t="e">
        <f t="shared" si="794"/>
        <v>#REF!</v>
      </c>
      <c r="XCV141" s="39" t="e">
        <f t="shared" si="794"/>
        <v>#REF!</v>
      </c>
      <c r="XCW141" s="39" t="e">
        <f t="shared" si="794"/>
        <v>#REF!</v>
      </c>
      <c r="XCX141" s="39" t="e">
        <f t="shared" si="794"/>
        <v>#REF!</v>
      </c>
      <c r="XCY141" s="39" t="e">
        <f t="shared" si="794"/>
        <v>#REF!</v>
      </c>
      <c r="XCZ141" s="39" t="e">
        <f t="shared" si="794"/>
        <v>#REF!</v>
      </c>
      <c r="XDA141" s="39" t="e">
        <f t="shared" si="794"/>
        <v>#REF!</v>
      </c>
      <c r="XDB141" s="39" t="e">
        <f t="shared" ref="XDB141:XFD141" si="795">XDB14+XDB28+XDB41+XDB54+XDB66+XDB80+XDB94+XDB109+XDB123+XDB136</f>
        <v>#REF!</v>
      </c>
      <c r="XDC141" s="39" t="e">
        <f t="shared" si="795"/>
        <v>#REF!</v>
      </c>
      <c r="XDD141" s="39" t="e">
        <f t="shared" si="795"/>
        <v>#REF!</v>
      </c>
      <c r="XDE141" s="39" t="e">
        <f t="shared" si="795"/>
        <v>#REF!</v>
      </c>
      <c r="XDF141" s="39" t="e">
        <f t="shared" si="795"/>
        <v>#REF!</v>
      </c>
      <c r="XDG141" s="39" t="e">
        <f t="shared" si="795"/>
        <v>#REF!</v>
      </c>
      <c r="XDH141" s="39" t="e">
        <f t="shared" si="795"/>
        <v>#REF!</v>
      </c>
      <c r="XDI141" s="39" t="e">
        <f t="shared" si="795"/>
        <v>#REF!</v>
      </c>
      <c r="XDJ141" s="39" t="e">
        <f t="shared" si="795"/>
        <v>#REF!</v>
      </c>
      <c r="XDK141" s="39" t="e">
        <f t="shared" si="795"/>
        <v>#REF!</v>
      </c>
      <c r="XDL141" s="39" t="e">
        <f t="shared" si="795"/>
        <v>#REF!</v>
      </c>
      <c r="XDM141" s="39" t="e">
        <f t="shared" si="795"/>
        <v>#REF!</v>
      </c>
      <c r="XDN141" s="39" t="e">
        <f t="shared" si="795"/>
        <v>#REF!</v>
      </c>
      <c r="XDO141" s="39" t="e">
        <f t="shared" si="795"/>
        <v>#REF!</v>
      </c>
      <c r="XDP141" s="39" t="e">
        <f t="shared" si="795"/>
        <v>#REF!</v>
      </c>
      <c r="XDQ141" s="39" t="e">
        <f t="shared" si="795"/>
        <v>#REF!</v>
      </c>
      <c r="XDR141" s="39" t="e">
        <f t="shared" si="795"/>
        <v>#REF!</v>
      </c>
      <c r="XDS141" s="39" t="e">
        <f t="shared" si="795"/>
        <v>#REF!</v>
      </c>
      <c r="XDT141" s="39" t="e">
        <f t="shared" si="795"/>
        <v>#REF!</v>
      </c>
      <c r="XDU141" s="39" t="e">
        <f t="shared" si="795"/>
        <v>#REF!</v>
      </c>
      <c r="XDV141" s="39" t="e">
        <f t="shared" si="795"/>
        <v>#REF!</v>
      </c>
      <c r="XDW141" s="39" t="e">
        <f t="shared" si="795"/>
        <v>#REF!</v>
      </c>
      <c r="XDX141" s="39" t="e">
        <f t="shared" si="795"/>
        <v>#REF!</v>
      </c>
      <c r="XDY141" s="39" t="e">
        <f t="shared" si="795"/>
        <v>#REF!</v>
      </c>
      <c r="XDZ141" s="39" t="e">
        <f t="shared" si="795"/>
        <v>#REF!</v>
      </c>
      <c r="XEA141" s="39" t="e">
        <f t="shared" si="795"/>
        <v>#REF!</v>
      </c>
      <c r="XEB141" s="39" t="e">
        <f t="shared" si="795"/>
        <v>#REF!</v>
      </c>
      <c r="XEC141" s="39" t="e">
        <f t="shared" si="795"/>
        <v>#REF!</v>
      </c>
      <c r="XED141" s="39" t="e">
        <f t="shared" si="795"/>
        <v>#REF!</v>
      </c>
      <c r="XEE141" s="39" t="e">
        <f t="shared" si="795"/>
        <v>#REF!</v>
      </c>
      <c r="XEF141" s="39" t="e">
        <f t="shared" si="795"/>
        <v>#REF!</v>
      </c>
      <c r="XEG141" s="39" t="e">
        <f t="shared" si="795"/>
        <v>#REF!</v>
      </c>
      <c r="XEH141" s="39" t="e">
        <f t="shared" si="795"/>
        <v>#REF!</v>
      </c>
      <c r="XEI141" s="39" t="e">
        <f t="shared" si="795"/>
        <v>#REF!</v>
      </c>
      <c r="XEJ141" s="39" t="e">
        <f t="shared" si="795"/>
        <v>#REF!</v>
      </c>
      <c r="XEK141" s="39" t="e">
        <f t="shared" si="795"/>
        <v>#REF!</v>
      </c>
      <c r="XEL141" s="39" t="e">
        <f t="shared" si="795"/>
        <v>#REF!</v>
      </c>
      <c r="XEM141" s="39" t="e">
        <f t="shared" si="795"/>
        <v>#REF!</v>
      </c>
      <c r="XEN141" s="39" t="e">
        <f t="shared" si="795"/>
        <v>#REF!</v>
      </c>
      <c r="XEO141" s="39" t="e">
        <f t="shared" si="795"/>
        <v>#REF!</v>
      </c>
      <c r="XEP141" s="39" t="e">
        <f t="shared" si="795"/>
        <v>#REF!</v>
      </c>
      <c r="XEQ141" s="39" t="e">
        <f t="shared" si="795"/>
        <v>#REF!</v>
      </c>
      <c r="XER141" s="39" t="e">
        <f t="shared" si="795"/>
        <v>#REF!</v>
      </c>
      <c r="XES141" s="39" t="e">
        <f t="shared" si="795"/>
        <v>#REF!</v>
      </c>
      <c r="XET141" s="39" t="e">
        <f t="shared" si="795"/>
        <v>#REF!</v>
      </c>
      <c r="XEU141" s="39" t="e">
        <f t="shared" si="795"/>
        <v>#REF!</v>
      </c>
      <c r="XEV141" s="39" t="e">
        <f t="shared" si="795"/>
        <v>#REF!</v>
      </c>
      <c r="XEW141" s="39" t="e">
        <f t="shared" si="795"/>
        <v>#REF!</v>
      </c>
      <c r="XEX141" s="39" t="e">
        <f t="shared" si="795"/>
        <v>#REF!</v>
      </c>
      <c r="XEY141" s="39" t="e">
        <f t="shared" si="795"/>
        <v>#REF!</v>
      </c>
      <c r="XEZ141" s="39" t="e">
        <f t="shared" si="795"/>
        <v>#REF!</v>
      </c>
      <c r="XFA141" s="39" t="e">
        <f t="shared" si="795"/>
        <v>#REF!</v>
      </c>
      <c r="XFB141" s="39" t="e">
        <f t="shared" si="795"/>
        <v>#REF!</v>
      </c>
      <c r="XFC141" s="39" t="e">
        <f t="shared" si="795"/>
        <v>#REF!</v>
      </c>
      <c r="XFD141" s="39" t="e">
        <f t="shared" si="795"/>
        <v>#REF!</v>
      </c>
    </row>
    <row r="142" spans="1:16384" s="8" customFormat="1" ht="15" x14ac:dyDescent="0.25">
      <c r="A142" s="127"/>
      <c r="B142" s="123" t="s">
        <v>134</v>
      </c>
      <c r="C142" s="128"/>
      <c r="D142" s="126">
        <f>D141/10</f>
        <v>15.732999999999999</v>
      </c>
      <c r="E142" s="126">
        <f t="shared" ref="E142:AI142" si="796">E141/10</f>
        <v>12.532</v>
      </c>
      <c r="F142" s="126">
        <f t="shared" si="796"/>
        <v>17.341000000000001</v>
      </c>
      <c r="G142" s="126">
        <f t="shared" si="796"/>
        <v>20.724000000000004</v>
      </c>
      <c r="H142" s="126">
        <f t="shared" si="796"/>
        <v>79.46899999999998</v>
      </c>
      <c r="I142" s="126">
        <f t="shared" si="796"/>
        <v>528.06611223609764</v>
      </c>
      <c r="J142" s="126">
        <f t="shared" si="796"/>
        <v>7.777000000000001</v>
      </c>
      <c r="K142" s="126">
        <f t="shared" si="796"/>
        <v>28.619</v>
      </c>
      <c r="L142" s="126">
        <f t="shared" si="796"/>
        <v>0.63600000000000001</v>
      </c>
      <c r="M142" s="126">
        <f t="shared" si="796"/>
        <v>0</v>
      </c>
      <c r="N142" s="126">
        <f t="shared" si="796"/>
        <v>24.649000000000001</v>
      </c>
      <c r="O142" s="126">
        <f t="shared" si="796"/>
        <v>20.689</v>
      </c>
      <c r="P142" s="126">
        <f t="shared" si="796"/>
        <v>3.7370000000000005</v>
      </c>
      <c r="Q142" s="126">
        <f t="shared" si="796"/>
        <v>0</v>
      </c>
      <c r="R142" s="126">
        <f t="shared" si="796"/>
        <v>0</v>
      </c>
      <c r="S142" s="126">
        <f t="shared" si="796"/>
        <v>0.98899999999999988</v>
      </c>
      <c r="T142" s="126">
        <f t="shared" si="796"/>
        <v>3.5229999999999997</v>
      </c>
      <c r="U142" s="126">
        <f t="shared" si="796"/>
        <v>527.21800000000007</v>
      </c>
      <c r="V142" s="126">
        <f t="shared" si="796"/>
        <v>703.99900000000014</v>
      </c>
      <c r="W142" s="126">
        <f t="shared" si="796"/>
        <v>159.065</v>
      </c>
      <c r="X142" s="126">
        <f t="shared" si="796"/>
        <v>41.142999999999994</v>
      </c>
      <c r="Y142" s="126">
        <f t="shared" si="796"/>
        <v>220.26</v>
      </c>
      <c r="Z142" s="126">
        <f t="shared" si="796"/>
        <v>2.4250000000000003</v>
      </c>
      <c r="AA142" s="126">
        <f t="shared" si="796"/>
        <v>67.614999999999995</v>
      </c>
      <c r="AB142" s="126">
        <f t="shared" si="796"/>
        <v>328.57900000000006</v>
      </c>
      <c r="AC142" s="126">
        <f t="shared" si="796"/>
        <v>149.61000000000001</v>
      </c>
      <c r="AD142" s="126">
        <f t="shared" si="796"/>
        <v>1.706</v>
      </c>
      <c r="AE142" s="126">
        <f t="shared" si="796"/>
        <v>0.23749999999999999</v>
      </c>
      <c r="AF142" s="126">
        <f t="shared" si="796"/>
        <v>0.23200000000000004</v>
      </c>
      <c r="AG142" s="126">
        <f t="shared" si="796"/>
        <v>2.5729999999999995</v>
      </c>
      <c r="AH142" s="126">
        <f t="shared" si="796"/>
        <v>6.3879999999999999</v>
      </c>
      <c r="AI142" s="126">
        <f t="shared" si="796"/>
        <v>65.944999999999993</v>
      </c>
      <c r="AJ142" s="73"/>
    </row>
    <row r="143" spans="1:16384" s="2" customFormat="1" ht="15" x14ac:dyDescent="0.25">
      <c r="A143" s="58"/>
      <c r="C143" s="13"/>
      <c r="D143" s="5"/>
      <c r="E143" s="5"/>
      <c r="F143" s="5"/>
      <c r="G143" s="5"/>
      <c r="H143" s="5"/>
      <c r="I143" s="5"/>
    </row>
    <row r="144" spans="1:16384" s="2" customFormat="1" ht="15" x14ac:dyDescent="0.25">
      <c r="A144" s="58"/>
      <c r="C144" s="13"/>
      <c r="D144" s="5"/>
      <c r="E144" s="5"/>
      <c r="F144" s="5"/>
      <c r="G144" s="5"/>
      <c r="H144" s="5"/>
      <c r="I144" s="5"/>
    </row>
    <row r="145" spans="1:9" s="2" customFormat="1" ht="15" x14ac:dyDescent="0.25">
      <c r="A145" s="58"/>
      <c r="C145" s="13"/>
      <c r="D145" s="5"/>
      <c r="E145" s="5"/>
      <c r="F145" s="5"/>
      <c r="G145" s="5"/>
      <c r="H145" s="5"/>
      <c r="I145" s="5"/>
    </row>
    <row r="146" spans="1:9" s="2" customFormat="1" ht="15" x14ac:dyDescent="0.25">
      <c r="A146" s="58"/>
      <c r="C146" s="13"/>
      <c r="D146" s="5"/>
      <c r="E146" s="5"/>
      <c r="F146" s="5"/>
      <c r="G146" s="5"/>
      <c r="H146" s="5"/>
      <c r="I146" s="5"/>
    </row>
    <row r="147" spans="1:9" s="2" customFormat="1" ht="15" x14ac:dyDescent="0.25">
      <c r="A147" s="58"/>
      <c r="C147" s="13"/>
      <c r="D147" s="5"/>
      <c r="E147" s="5"/>
      <c r="F147" s="5"/>
      <c r="G147" s="5"/>
      <c r="H147" s="5"/>
      <c r="I147" s="5"/>
    </row>
    <row r="148" spans="1:9" s="2" customFormat="1" ht="15" x14ac:dyDescent="0.25">
      <c r="A148" s="58"/>
      <c r="C148" s="13"/>
      <c r="D148" s="5"/>
      <c r="E148" s="5"/>
      <c r="F148" s="5"/>
      <c r="G148" s="5"/>
      <c r="H148" s="5"/>
      <c r="I148" s="5"/>
    </row>
    <row r="149" spans="1:9" s="2" customFormat="1" ht="15" x14ac:dyDescent="0.25">
      <c r="A149" s="58"/>
      <c r="C149" s="13"/>
      <c r="D149" s="5"/>
      <c r="E149" s="5"/>
      <c r="F149" s="5"/>
      <c r="G149" s="5"/>
      <c r="H149" s="5"/>
      <c r="I149" s="5"/>
    </row>
    <row r="150" spans="1:9" s="2" customFormat="1" ht="15" x14ac:dyDescent="0.25">
      <c r="A150" s="58"/>
      <c r="C150" s="13"/>
      <c r="D150" s="5"/>
      <c r="E150" s="5"/>
      <c r="F150" s="5"/>
      <c r="G150" s="5"/>
      <c r="H150" s="5"/>
      <c r="I150" s="5"/>
    </row>
    <row r="151" spans="1:9" s="2" customFormat="1" ht="15" x14ac:dyDescent="0.25">
      <c r="A151" s="58"/>
      <c r="C151" s="13"/>
      <c r="D151" s="5"/>
      <c r="E151" s="5"/>
      <c r="F151" s="5"/>
      <c r="G151" s="5"/>
      <c r="H151" s="5"/>
      <c r="I151" s="5"/>
    </row>
    <row r="152" spans="1:9" s="2" customFormat="1" ht="15" x14ac:dyDescent="0.25">
      <c r="A152" s="58"/>
      <c r="C152" s="13"/>
      <c r="D152" s="5"/>
      <c r="E152" s="5"/>
      <c r="F152" s="5"/>
      <c r="G152" s="5"/>
      <c r="H152" s="5"/>
      <c r="I152" s="5"/>
    </row>
    <row r="153" spans="1:9" s="2" customFormat="1" ht="15" x14ac:dyDescent="0.25">
      <c r="A153" s="58"/>
      <c r="C153" s="13"/>
      <c r="D153" s="5"/>
      <c r="E153" s="5"/>
      <c r="F153" s="5"/>
      <c r="G153" s="5"/>
      <c r="H153" s="5"/>
      <c r="I153" s="5"/>
    </row>
    <row r="154" spans="1:9" s="2" customFormat="1" ht="15" x14ac:dyDescent="0.25">
      <c r="A154" s="58"/>
      <c r="C154" s="13"/>
      <c r="D154" s="5"/>
      <c r="E154" s="5"/>
      <c r="F154" s="5"/>
      <c r="G154" s="5"/>
      <c r="H154" s="5"/>
      <c r="I154" s="5"/>
    </row>
    <row r="155" spans="1:9" s="2" customFormat="1" ht="15" x14ac:dyDescent="0.25">
      <c r="A155" s="58"/>
      <c r="C155" s="13"/>
      <c r="D155" s="5"/>
      <c r="E155" s="5"/>
      <c r="F155" s="5"/>
      <c r="G155" s="5"/>
      <c r="H155" s="5"/>
      <c r="I155" s="5"/>
    </row>
    <row r="156" spans="1:9" s="2" customFormat="1" ht="15" x14ac:dyDescent="0.25">
      <c r="A156" s="58"/>
      <c r="C156" s="13"/>
      <c r="D156" s="5"/>
      <c r="E156" s="5"/>
      <c r="F156" s="5"/>
      <c r="G156" s="5"/>
      <c r="H156" s="5"/>
      <c r="I156" s="5"/>
    </row>
    <row r="157" spans="1:9" s="2" customFormat="1" ht="15" x14ac:dyDescent="0.25">
      <c r="A157" s="58"/>
      <c r="C157" s="13"/>
      <c r="D157" s="5"/>
      <c r="E157" s="5"/>
      <c r="F157" s="5"/>
      <c r="G157" s="5"/>
      <c r="H157" s="5"/>
      <c r="I157" s="5"/>
    </row>
    <row r="158" spans="1:9" s="2" customFormat="1" ht="15" x14ac:dyDescent="0.25">
      <c r="A158" s="58"/>
      <c r="C158" s="13"/>
      <c r="D158" s="5"/>
      <c r="E158" s="5"/>
      <c r="F158" s="5"/>
      <c r="G158" s="5"/>
      <c r="H158" s="5"/>
      <c r="I158" s="5"/>
    </row>
    <row r="159" spans="1:9" s="2" customFormat="1" ht="15" x14ac:dyDescent="0.25">
      <c r="A159" s="58"/>
      <c r="C159" s="13"/>
      <c r="D159" s="5"/>
      <c r="E159" s="5"/>
      <c r="F159" s="5"/>
      <c r="G159" s="5"/>
      <c r="H159" s="5"/>
      <c r="I159" s="5"/>
    </row>
    <row r="160" spans="1:9" s="2" customFormat="1" ht="15" x14ac:dyDescent="0.25">
      <c r="A160" s="58"/>
      <c r="C160" s="13"/>
      <c r="D160" s="5"/>
      <c r="E160" s="5"/>
      <c r="F160" s="5"/>
      <c r="G160" s="5"/>
      <c r="H160" s="5"/>
      <c r="I160" s="5"/>
    </row>
    <row r="161" spans="1:9" s="2" customFormat="1" ht="15" x14ac:dyDescent="0.25">
      <c r="A161" s="58"/>
      <c r="C161" s="13"/>
      <c r="D161" s="5"/>
      <c r="E161" s="5"/>
      <c r="F161" s="5"/>
      <c r="G161" s="5"/>
      <c r="H161" s="5"/>
      <c r="I161" s="5"/>
    </row>
    <row r="162" spans="1:9" s="2" customFormat="1" ht="15" x14ac:dyDescent="0.25">
      <c r="A162" s="58"/>
      <c r="C162" s="13"/>
      <c r="D162" s="5"/>
      <c r="E162" s="5"/>
      <c r="F162" s="5"/>
      <c r="G162" s="5"/>
      <c r="H162" s="5"/>
      <c r="I162" s="5"/>
    </row>
    <row r="163" spans="1:9" s="2" customFormat="1" ht="15" x14ac:dyDescent="0.25">
      <c r="A163" s="58"/>
      <c r="C163" s="13"/>
      <c r="D163" s="5"/>
      <c r="E163" s="5"/>
      <c r="F163" s="5"/>
      <c r="G163" s="5"/>
      <c r="H163" s="5"/>
      <c r="I163" s="5"/>
    </row>
    <row r="164" spans="1:9" s="2" customFormat="1" ht="15" x14ac:dyDescent="0.25">
      <c r="A164" s="58"/>
      <c r="C164" s="13"/>
      <c r="D164" s="5"/>
      <c r="E164" s="5"/>
      <c r="F164" s="5"/>
      <c r="G164" s="5"/>
      <c r="H164" s="5"/>
      <c r="I164" s="5"/>
    </row>
    <row r="165" spans="1:9" s="2" customFormat="1" ht="15" x14ac:dyDescent="0.25">
      <c r="A165" s="58"/>
      <c r="C165" s="13"/>
      <c r="D165" s="5"/>
      <c r="E165" s="5"/>
      <c r="F165" s="5"/>
      <c r="G165" s="5"/>
      <c r="H165" s="5"/>
      <c r="I165" s="5"/>
    </row>
    <row r="166" spans="1:9" s="2" customFormat="1" ht="15" x14ac:dyDescent="0.25">
      <c r="A166" s="58"/>
      <c r="C166" s="13"/>
      <c r="D166" s="5"/>
      <c r="E166" s="5"/>
      <c r="F166" s="5"/>
      <c r="G166" s="5"/>
      <c r="H166" s="5"/>
      <c r="I166" s="5"/>
    </row>
    <row r="167" spans="1:9" s="2" customFormat="1" ht="15" x14ac:dyDescent="0.25">
      <c r="A167" s="58"/>
      <c r="C167" s="13"/>
      <c r="D167" s="5"/>
      <c r="E167" s="5"/>
      <c r="F167" s="5"/>
      <c r="G167" s="5"/>
      <c r="H167" s="5"/>
      <c r="I167" s="5"/>
    </row>
    <row r="168" spans="1:9" s="2" customFormat="1" ht="15" x14ac:dyDescent="0.25">
      <c r="A168" s="58"/>
      <c r="C168" s="13"/>
      <c r="D168" s="5"/>
      <c r="E168" s="5"/>
      <c r="F168" s="5"/>
      <c r="G168" s="5"/>
      <c r="H168" s="5"/>
      <c r="I168" s="5"/>
    </row>
    <row r="169" spans="1:9" s="2" customFormat="1" ht="15" x14ac:dyDescent="0.25">
      <c r="A169" s="58"/>
      <c r="C169" s="13"/>
      <c r="D169" s="5"/>
      <c r="E169" s="5"/>
      <c r="F169" s="5"/>
      <c r="G169" s="5"/>
      <c r="H169" s="5"/>
      <c r="I169" s="5"/>
    </row>
    <row r="170" spans="1:9" s="2" customFormat="1" ht="15" x14ac:dyDescent="0.25">
      <c r="A170" s="58"/>
      <c r="C170" s="13"/>
      <c r="D170" s="5"/>
      <c r="E170" s="5"/>
      <c r="F170" s="5"/>
      <c r="G170" s="5"/>
      <c r="H170" s="5"/>
      <c r="I170" s="5"/>
    </row>
    <row r="171" spans="1:9" s="2" customFormat="1" ht="15" x14ac:dyDescent="0.25">
      <c r="A171" s="58"/>
      <c r="C171" s="13"/>
      <c r="D171" s="5"/>
      <c r="E171" s="5"/>
      <c r="F171" s="5"/>
      <c r="G171" s="5"/>
      <c r="H171" s="5"/>
      <c r="I171" s="5"/>
    </row>
    <row r="172" spans="1:9" s="2" customFormat="1" ht="15" x14ac:dyDescent="0.25">
      <c r="A172" s="58"/>
      <c r="C172" s="13"/>
      <c r="D172" s="5"/>
      <c r="E172" s="5"/>
      <c r="F172" s="5"/>
      <c r="G172" s="5"/>
      <c r="H172" s="5"/>
      <c r="I172" s="5"/>
    </row>
    <row r="173" spans="1:9" s="2" customFormat="1" ht="15" x14ac:dyDescent="0.25">
      <c r="A173" s="58"/>
      <c r="C173" s="13"/>
      <c r="D173" s="5"/>
      <c r="E173" s="5"/>
      <c r="F173" s="5"/>
      <c r="G173" s="5"/>
      <c r="H173" s="5"/>
      <c r="I173" s="5"/>
    </row>
    <row r="174" spans="1:9" s="2" customFormat="1" ht="15" x14ac:dyDescent="0.25">
      <c r="A174" s="58"/>
      <c r="C174" s="13"/>
      <c r="D174" s="5"/>
      <c r="E174" s="5"/>
      <c r="F174" s="5"/>
      <c r="G174" s="5"/>
      <c r="H174" s="5"/>
      <c r="I174" s="5"/>
    </row>
    <row r="175" spans="1:9" s="2" customFormat="1" ht="15" x14ac:dyDescent="0.25">
      <c r="A175" s="58"/>
      <c r="C175" s="13"/>
      <c r="D175" s="5"/>
      <c r="E175" s="5"/>
      <c r="F175" s="5"/>
      <c r="G175" s="5"/>
      <c r="H175" s="5"/>
      <c r="I175" s="5"/>
    </row>
    <row r="176" spans="1:9" s="2" customFormat="1" ht="15" x14ac:dyDescent="0.25">
      <c r="A176" s="58"/>
      <c r="C176" s="13"/>
      <c r="D176" s="5"/>
      <c r="E176" s="5"/>
      <c r="F176" s="5"/>
      <c r="G176" s="5"/>
      <c r="H176" s="5"/>
      <c r="I176" s="5"/>
    </row>
    <row r="177" spans="1:9" s="2" customFormat="1" ht="15" x14ac:dyDescent="0.25">
      <c r="A177" s="58"/>
      <c r="C177" s="13"/>
      <c r="D177" s="5"/>
      <c r="E177" s="5"/>
      <c r="F177" s="5"/>
      <c r="G177" s="5"/>
      <c r="H177" s="5"/>
      <c r="I177" s="5"/>
    </row>
    <row r="178" spans="1:9" s="2" customFormat="1" ht="15" x14ac:dyDescent="0.25">
      <c r="A178" s="58"/>
      <c r="C178" s="13"/>
      <c r="D178" s="5"/>
      <c r="E178" s="5"/>
      <c r="F178" s="5"/>
      <c r="G178" s="5"/>
      <c r="H178" s="5"/>
      <c r="I178" s="5"/>
    </row>
    <row r="179" spans="1:9" s="2" customFormat="1" ht="15" x14ac:dyDescent="0.25">
      <c r="A179" s="58"/>
      <c r="C179" s="13"/>
      <c r="D179" s="5"/>
      <c r="E179" s="5"/>
      <c r="F179" s="5"/>
      <c r="G179" s="5"/>
      <c r="H179" s="5"/>
      <c r="I179" s="5"/>
    </row>
    <row r="180" spans="1:9" s="2" customFormat="1" ht="15" x14ac:dyDescent="0.25">
      <c r="A180" s="58"/>
      <c r="C180" s="13"/>
      <c r="D180" s="5"/>
      <c r="E180" s="5"/>
      <c r="F180" s="5"/>
      <c r="G180" s="5"/>
      <c r="H180" s="5"/>
      <c r="I180" s="5"/>
    </row>
    <row r="181" spans="1:9" s="2" customFormat="1" ht="15" x14ac:dyDescent="0.25">
      <c r="A181" s="58"/>
      <c r="C181" s="13"/>
      <c r="D181" s="5"/>
      <c r="E181" s="5"/>
      <c r="F181" s="5"/>
      <c r="G181" s="5"/>
      <c r="H181" s="5"/>
      <c r="I181" s="5"/>
    </row>
    <row r="182" spans="1:9" s="2" customFormat="1" ht="15" x14ac:dyDescent="0.25">
      <c r="A182" s="58"/>
      <c r="C182" s="13"/>
      <c r="D182" s="5"/>
      <c r="E182" s="5"/>
      <c r="F182" s="5"/>
      <c r="G182" s="5"/>
      <c r="H182" s="5"/>
      <c r="I182" s="5"/>
    </row>
    <row r="183" spans="1:9" s="2" customFormat="1" ht="15" x14ac:dyDescent="0.25">
      <c r="A183" s="58"/>
      <c r="C183" s="13"/>
      <c r="D183" s="5"/>
      <c r="E183" s="5"/>
      <c r="F183" s="5"/>
      <c r="G183" s="5"/>
      <c r="H183" s="5"/>
      <c r="I183" s="5"/>
    </row>
    <row r="184" spans="1:9" s="2" customFormat="1" ht="15" x14ac:dyDescent="0.25">
      <c r="A184" s="58"/>
      <c r="C184" s="13"/>
      <c r="D184" s="5"/>
      <c r="E184" s="5"/>
      <c r="F184" s="5"/>
      <c r="G184" s="5"/>
      <c r="H184" s="5"/>
      <c r="I184" s="5"/>
    </row>
    <row r="185" spans="1:9" s="2" customFormat="1" ht="15" x14ac:dyDescent="0.25">
      <c r="A185" s="58"/>
      <c r="C185" s="13"/>
      <c r="D185" s="5"/>
      <c r="E185" s="5"/>
      <c r="F185" s="5"/>
      <c r="G185" s="5"/>
      <c r="H185" s="5"/>
      <c r="I185" s="5"/>
    </row>
    <row r="186" spans="1:9" s="2" customFormat="1" ht="15" x14ac:dyDescent="0.25">
      <c r="A186" s="58"/>
      <c r="C186" s="13"/>
      <c r="D186" s="5"/>
      <c r="E186" s="5"/>
      <c r="F186" s="5"/>
      <c r="G186" s="5"/>
      <c r="H186" s="5"/>
      <c r="I186" s="5"/>
    </row>
    <row r="187" spans="1:9" s="2" customFormat="1" ht="15" x14ac:dyDescent="0.25">
      <c r="A187" s="58"/>
      <c r="C187" s="13"/>
      <c r="D187" s="5"/>
      <c r="E187" s="5"/>
      <c r="F187" s="5"/>
      <c r="G187" s="5"/>
      <c r="H187" s="5"/>
      <c r="I187" s="5"/>
    </row>
    <row r="188" spans="1:9" s="2" customFormat="1" ht="15" x14ac:dyDescent="0.25">
      <c r="A188" s="58"/>
      <c r="C188" s="13"/>
      <c r="D188" s="5"/>
      <c r="E188" s="5"/>
      <c r="F188" s="5"/>
      <c r="G188" s="5"/>
      <c r="H188" s="5"/>
      <c r="I188" s="5"/>
    </row>
    <row r="189" spans="1:9" s="2" customFormat="1" ht="15" x14ac:dyDescent="0.25">
      <c r="A189" s="58"/>
      <c r="C189" s="13"/>
      <c r="D189" s="5"/>
      <c r="E189" s="5"/>
      <c r="F189" s="5"/>
      <c r="G189" s="5"/>
      <c r="H189" s="5"/>
      <c r="I189" s="5"/>
    </row>
    <row r="190" spans="1:9" s="2" customFormat="1" ht="15" x14ac:dyDescent="0.25">
      <c r="A190" s="58"/>
      <c r="C190" s="13"/>
      <c r="D190" s="5"/>
      <c r="E190" s="5"/>
      <c r="F190" s="5"/>
      <c r="G190" s="5"/>
      <c r="H190" s="5"/>
      <c r="I190" s="5"/>
    </row>
    <row r="191" spans="1:9" s="2" customFormat="1" ht="15" x14ac:dyDescent="0.25">
      <c r="A191" s="58"/>
      <c r="C191" s="13"/>
      <c r="D191" s="5"/>
      <c r="E191" s="5"/>
      <c r="F191" s="5"/>
      <c r="G191" s="5"/>
      <c r="H191" s="5"/>
      <c r="I191" s="5"/>
    </row>
    <row r="192" spans="1:9" s="2" customFormat="1" ht="15" x14ac:dyDescent="0.25">
      <c r="A192" s="58"/>
      <c r="C192" s="13"/>
      <c r="D192" s="5"/>
      <c r="E192" s="5"/>
      <c r="F192" s="5"/>
      <c r="G192" s="5"/>
      <c r="H192" s="5"/>
      <c r="I192" s="5"/>
    </row>
    <row r="193" spans="1:9" s="2" customFormat="1" ht="15" x14ac:dyDescent="0.25">
      <c r="A193" s="58"/>
      <c r="C193" s="13"/>
      <c r="D193" s="5"/>
      <c r="E193" s="5"/>
      <c r="F193" s="5"/>
      <c r="G193" s="5"/>
      <c r="H193" s="5"/>
      <c r="I193" s="5"/>
    </row>
    <row r="194" spans="1:9" s="2" customFormat="1" ht="15" x14ac:dyDescent="0.25">
      <c r="A194" s="58"/>
      <c r="C194" s="13"/>
      <c r="D194" s="5"/>
      <c r="E194" s="5"/>
      <c r="F194" s="5"/>
      <c r="G194" s="5"/>
      <c r="H194" s="5"/>
      <c r="I194" s="5"/>
    </row>
    <row r="195" spans="1:9" s="2" customFormat="1" ht="15" x14ac:dyDescent="0.25">
      <c r="A195" s="58"/>
      <c r="C195" s="13"/>
      <c r="D195" s="5"/>
      <c r="E195" s="5"/>
      <c r="F195" s="5"/>
      <c r="G195" s="5"/>
      <c r="H195" s="5"/>
      <c r="I195" s="5"/>
    </row>
    <row r="196" spans="1:9" s="2" customFormat="1" ht="15" x14ac:dyDescent="0.25">
      <c r="A196" s="58"/>
      <c r="C196" s="13"/>
      <c r="D196" s="5"/>
      <c r="E196" s="5"/>
      <c r="F196" s="5"/>
      <c r="G196" s="5"/>
      <c r="H196" s="5"/>
      <c r="I196" s="5"/>
    </row>
    <row r="197" spans="1:9" s="2" customFormat="1" ht="15" x14ac:dyDescent="0.25">
      <c r="A197" s="58"/>
      <c r="C197" s="13"/>
      <c r="D197" s="5"/>
      <c r="E197" s="5"/>
      <c r="F197" s="5"/>
      <c r="G197" s="5"/>
      <c r="H197" s="5"/>
      <c r="I197" s="5"/>
    </row>
    <row r="198" spans="1:9" s="2" customFormat="1" ht="15" x14ac:dyDescent="0.25">
      <c r="A198" s="58"/>
      <c r="C198" s="13"/>
      <c r="D198" s="5"/>
      <c r="E198" s="5"/>
      <c r="F198" s="5"/>
      <c r="G198" s="5"/>
      <c r="H198" s="5"/>
      <c r="I198" s="5"/>
    </row>
    <row r="199" spans="1:9" s="2" customFormat="1" ht="15" x14ac:dyDescent="0.25">
      <c r="A199" s="58"/>
      <c r="C199" s="13"/>
      <c r="D199" s="5"/>
      <c r="E199" s="5"/>
      <c r="F199" s="5"/>
      <c r="G199" s="5"/>
      <c r="H199" s="5"/>
      <c r="I199" s="5"/>
    </row>
    <row r="200" spans="1:9" s="2" customFormat="1" ht="15" x14ac:dyDescent="0.25">
      <c r="A200" s="58"/>
      <c r="C200" s="13"/>
      <c r="D200" s="5"/>
      <c r="E200" s="5"/>
      <c r="F200" s="5"/>
      <c r="G200" s="5"/>
      <c r="H200" s="5"/>
      <c r="I200" s="5"/>
    </row>
    <row r="201" spans="1:9" s="2" customFormat="1" ht="15" x14ac:dyDescent="0.25">
      <c r="A201" s="58"/>
      <c r="C201" s="13"/>
      <c r="D201" s="5"/>
      <c r="E201" s="5"/>
      <c r="F201" s="5"/>
      <c r="G201" s="5"/>
      <c r="H201" s="5"/>
      <c r="I201" s="5"/>
    </row>
    <row r="202" spans="1:9" s="2" customFormat="1" ht="15" x14ac:dyDescent="0.25">
      <c r="A202" s="58"/>
      <c r="C202" s="13"/>
      <c r="D202" s="5"/>
      <c r="E202" s="5"/>
      <c r="F202" s="5"/>
      <c r="G202" s="5"/>
      <c r="H202" s="5"/>
      <c r="I202" s="5"/>
    </row>
    <row r="203" spans="1:9" s="2" customFormat="1" ht="15" x14ac:dyDescent="0.25">
      <c r="A203" s="58"/>
      <c r="C203" s="13"/>
      <c r="D203" s="5"/>
      <c r="E203" s="5"/>
      <c r="F203" s="5"/>
      <c r="G203" s="5"/>
      <c r="H203" s="5"/>
      <c r="I203" s="5"/>
    </row>
    <row r="204" spans="1:9" s="2" customFormat="1" ht="15" x14ac:dyDescent="0.25">
      <c r="A204" s="58"/>
      <c r="C204" s="13"/>
      <c r="D204" s="5"/>
      <c r="E204" s="5"/>
      <c r="F204" s="5"/>
      <c r="G204" s="5"/>
      <c r="H204" s="5"/>
      <c r="I204" s="5"/>
    </row>
    <row r="205" spans="1:9" s="2" customFormat="1" ht="15" x14ac:dyDescent="0.25">
      <c r="A205" s="58"/>
      <c r="C205" s="13"/>
      <c r="D205" s="5"/>
      <c r="E205" s="5"/>
      <c r="F205" s="5"/>
      <c r="G205" s="5"/>
      <c r="H205" s="5"/>
      <c r="I205" s="5"/>
    </row>
    <row r="206" spans="1:9" s="2" customFormat="1" ht="15" x14ac:dyDescent="0.25">
      <c r="A206" s="58"/>
      <c r="C206" s="13"/>
      <c r="D206" s="5"/>
      <c r="E206" s="5"/>
      <c r="F206" s="5"/>
      <c r="G206" s="5"/>
      <c r="H206" s="5"/>
      <c r="I206" s="5"/>
    </row>
    <row r="207" spans="1:9" s="2" customFormat="1" ht="15" x14ac:dyDescent="0.25">
      <c r="A207" s="58"/>
      <c r="C207" s="13"/>
      <c r="D207" s="5"/>
      <c r="E207" s="5"/>
      <c r="F207" s="5"/>
      <c r="G207" s="5"/>
      <c r="H207" s="5"/>
      <c r="I207" s="5"/>
    </row>
    <row r="208" spans="1:9" s="2" customFormat="1" ht="15" x14ac:dyDescent="0.25">
      <c r="A208" s="58"/>
      <c r="C208" s="13"/>
      <c r="D208" s="5"/>
      <c r="E208" s="5"/>
      <c r="F208" s="5"/>
      <c r="G208" s="5"/>
      <c r="H208" s="5"/>
      <c r="I208" s="5"/>
    </row>
    <row r="209" spans="1:9" s="2" customFormat="1" ht="15" x14ac:dyDescent="0.25">
      <c r="A209" s="58"/>
      <c r="C209" s="13"/>
      <c r="D209" s="5"/>
      <c r="E209" s="5"/>
      <c r="F209" s="5"/>
      <c r="G209" s="5"/>
      <c r="H209" s="5"/>
      <c r="I209" s="5"/>
    </row>
    <row r="210" spans="1:9" s="2" customFormat="1" ht="15" x14ac:dyDescent="0.25">
      <c r="A210" s="58"/>
      <c r="C210" s="13"/>
      <c r="D210" s="5"/>
      <c r="E210" s="5"/>
      <c r="F210" s="5"/>
      <c r="G210" s="5"/>
      <c r="H210" s="5"/>
      <c r="I210" s="5"/>
    </row>
    <row r="211" spans="1:9" s="2" customFormat="1" ht="15" x14ac:dyDescent="0.25">
      <c r="A211" s="58"/>
      <c r="C211" s="13"/>
      <c r="D211" s="5"/>
      <c r="E211" s="5"/>
      <c r="F211" s="5"/>
      <c r="G211" s="5"/>
      <c r="H211" s="5"/>
      <c r="I211" s="5"/>
    </row>
    <row r="212" spans="1:9" s="2" customFormat="1" ht="15" x14ac:dyDescent="0.25">
      <c r="A212" s="58"/>
      <c r="C212" s="13"/>
      <c r="D212" s="5"/>
      <c r="E212" s="5"/>
      <c r="F212" s="5"/>
      <c r="G212" s="5"/>
      <c r="H212" s="5"/>
      <c r="I212" s="5"/>
    </row>
    <row r="213" spans="1:9" s="2" customFormat="1" ht="15" x14ac:dyDescent="0.25">
      <c r="A213" s="58"/>
      <c r="C213" s="13"/>
      <c r="D213" s="5"/>
      <c r="E213" s="5"/>
      <c r="F213" s="5"/>
      <c r="G213" s="5"/>
      <c r="H213" s="5"/>
      <c r="I213" s="5"/>
    </row>
    <row r="214" spans="1:9" s="2" customFormat="1" ht="15" x14ac:dyDescent="0.25">
      <c r="A214" s="58"/>
      <c r="C214" s="13"/>
      <c r="D214" s="5"/>
      <c r="E214" s="5"/>
      <c r="F214" s="5"/>
      <c r="G214" s="5"/>
      <c r="H214" s="5"/>
      <c r="I214" s="5"/>
    </row>
    <row r="215" spans="1:9" s="2" customFormat="1" ht="15" x14ac:dyDescent="0.25">
      <c r="A215" s="58"/>
      <c r="C215" s="13"/>
      <c r="D215" s="5"/>
      <c r="E215" s="5"/>
      <c r="F215" s="5"/>
      <c r="G215" s="5"/>
      <c r="H215" s="5"/>
      <c r="I215" s="5"/>
    </row>
    <row r="216" spans="1:9" s="2" customFormat="1" ht="15" x14ac:dyDescent="0.25">
      <c r="A216" s="58"/>
      <c r="C216" s="13"/>
      <c r="D216" s="5"/>
      <c r="E216" s="5"/>
      <c r="F216" s="5"/>
      <c r="G216" s="5"/>
      <c r="H216" s="5"/>
      <c r="I216" s="5"/>
    </row>
    <row r="217" spans="1:9" s="2" customFormat="1" ht="15" x14ac:dyDescent="0.25">
      <c r="A217" s="58"/>
      <c r="C217" s="13"/>
      <c r="D217" s="5"/>
      <c r="E217" s="5"/>
      <c r="F217" s="5"/>
      <c r="G217" s="5"/>
      <c r="H217" s="5"/>
      <c r="I217" s="5"/>
    </row>
    <row r="218" spans="1:9" s="2" customFormat="1" ht="15" x14ac:dyDescent="0.25">
      <c r="A218" s="58"/>
      <c r="C218" s="13"/>
      <c r="D218" s="5"/>
      <c r="E218" s="5"/>
      <c r="F218" s="5"/>
      <c r="G218" s="5"/>
      <c r="H218" s="5"/>
      <c r="I218" s="5"/>
    </row>
    <row r="219" spans="1:9" s="2" customFormat="1" ht="15" x14ac:dyDescent="0.25">
      <c r="A219" s="58"/>
      <c r="C219" s="13"/>
      <c r="D219" s="5"/>
      <c r="E219" s="5"/>
      <c r="F219" s="5"/>
      <c r="G219" s="5"/>
      <c r="H219" s="5"/>
      <c r="I219" s="5"/>
    </row>
    <row r="220" spans="1:9" s="2" customFormat="1" ht="15" x14ac:dyDescent="0.25">
      <c r="A220" s="58"/>
      <c r="C220" s="13"/>
      <c r="D220" s="5"/>
      <c r="E220" s="5"/>
      <c r="F220" s="5"/>
      <c r="G220" s="5"/>
      <c r="H220" s="5"/>
      <c r="I220" s="5"/>
    </row>
    <row r="221" spans="1:9" s="2" customFormat="1" ht="15" x14ac:dyDescent="0.25">
      <c r="A221" s="58"/>
      <c r="C221" s="13"/>
      <c r="D221" s="5"/>
      <c r="E221" s="5"/>
      <c r="F221" s="5"/>
      <c r="G221" s="5"/>
      <c r="H221" s="5"/>
      <c r="I221" s="5"/>
    </row>
    <row r="222" spans="1:9" s="2" customFormat="1" ht="15" x14ac:dyDescent="0.25">
      <c r="A222" s="58"/>
      <c r="C222" s="13"/>
      <c r="D222" s="5"/>
      <c r="E222" s="5"/>
      <c r="F222" s="5"/>
      <c r="G222" s="5"/>
      <c r="H222" s="5"/>
      <c r="I222" s="5"/>
    </row>
    <row r="223" spans="1:9" s="2" customFormat="1" ht="15" x14ac:dyDescent="0.25">
      <c r="A223" s="58"/>
      <c r="C223" s="13"/>
      <c r="D223" s="5"/>
      <c r="E223" s="5"/>
      <c r="F223" s="5"/>
      <c r="G223" s="5"/>
      <c r="H223" s="5"/>
      <c r="I223" s="5"/>
    </row>
    <row r="224" spans="1:9" s="2" customFormat="1" ht="15" x14ac:dyDescent="0.25">
      <c r="A224" s="58"/>
      <c r="C224" s="13"/>
      <c r="D224" s="5"/>
      <c r="E224" s="5"/>
      <c r="F224" s="5"/>
      <c r="G224" s="5"/>
      <c r="H224" s="5"/>
      <c r="I224" s="5"/>
    </row>
    <row r="225" spans="1:9" s="2" customFormat="1" ht="15" x14ac:dyDescent="0.25">
      <c r="A225" s="58"/>
      <c r="C225" s="13"/>
      <c r="D225" s="5"/>
      <c r="E225" s="5"/>
      <c r="F225" s="5"/>
      <c r="G225" s="5"/>
      <c r="H225" s="5"/>
      <c r="I225" s="5"/>
    </row>
    <row r="226" spans="1:9" s="2" customFormat="1" ht="15" x14ac:dyDescent="0.25">
      <c r="A226" s="58"/>
      <c r="C226" s="13"/>
      <c r="D226" s="5"/>
      <c r="E226" s="5"/>
      <c r="F226" s="5"/>
      <c r="G226" s="5"/>
      <c r="H226" s="5"/>
      <c r="I226" s="5"/>
    </row>
    <row r="227" spans="1:9" s="2" customFormat="1" ht="15" x14ac:dyDescent="0.25">
      <c r="A227" s="58"/>
      <c r="C227" s="13"/>
      <c r="D227" s="5"/>
      <c r="E227" s="5"/>
      <c r="F227" s="5"/>
      <c r="G227" s="5"/>
      <c r="H227" s="5"/>
      <c r="I227" s="5"/>
    </row>
    <row r="228" spans="1:9" s="2" customFormat="1" ht="15" x14ac:dyDescent="0.25">
      <c r="A228" s="58"/>
      <c r="C228" s="13"/>
      <c r="D228" s="5"/>
      <c r="E228" s="5"/>
      <c r="F228" s="5"/>
      <c r="G228" s="5"/>
      <c r="H228" s="5"/>
      <c r="I228" s="5"/>
    </row>
    <row r="229" spans="1:9" s="2" customFormat="1" ht="15" x14ac:dyDescent="0.25">
      <c r="A229" s="58"/>
      <c r="C229" s="13"/>
      <c r="D229" s="5"/>
      <c r="E229" s="5"/>
      <c r="F229" s="5"/>
      <c r="G229" s="5"/>
      <c r="H229" s="5"/>
      <c r="I229" s="5"/>
    </row>
    <row r="230" spans="1:9" s="2" customFormat="1" ht="15" x14ac:dyDescent="0.25">
      <c r="A230" s="58"/>
      <c r="C230" s="13"/>
      <c r="D230" s="5"/>
      <c r="E230" s="5"/>
      <c r="F230" s="5"/>
      <c r="G230" s="5"/>
      <c r="H230" s="5"/>
      <c r="I230" s="5"/>
    </row>
    <row r="231" spans="1:9" s="2" customFormat="1" ht="15" x14ac:dyDescent="0.25">
      <c r="A231" s="58"/>
      <c r="C231" s="13"/>
      <c r="D231" s="5"/>
      <c r="E231" s="5"/>
      <c r="F231" s="5"/>
      <c r="G231" s="5"/>
      <c r="H231" s="5"/>
      <c r="I231" s="5"/>
    </row>
    <row r="232" spans="1:9" s="2" customFormat="1" ht="15" x14ac:dyDescent="0.25">
      <c r="A232" s="58"/>
      <c r="C232" s="13"/>
      <c r="D232" s="5"/>
      <c r="E232" s="5"/>
      <c r="F232" s="5"/>
      <c r="G232" s="5"/>
      <c r="H232" s="5"/>
      <c r="I232" s="5"/>
    </row>
    <row r="233" spans="1:9" s="2" customFormat="1" ht="15" x14ac:dyDescent="0.25">
      <c r="A233" s="58"/>
      <c r="C233" s="13"/>
      <c r="D233" s="5"/>
      <c r="E233" s="5"/>
      <c r="F233" s="5"/>
      <c r="G233" s="5"/>
      <c r="H233" s="5"/>
      <c r="I233" s="5"/>
    </row>
    <row r="234" spans="1:9" s="2" customFormat="1" ht="15" x14ac:dyDescent="0.25">
      <c r="A234" s="58"/>
      <c r="C234" s="13"/>
      <c r="D234" s="5"/>
      <c r="E234" s="5"/>
      <c r="F234" s="5"/>
      <c r="G234" s="5"/>
      <c r="H234" s="5"/>
      <c r="I234" s="5"/>
    </row>
    <row r="235" spans="1:9" s="2" customFormat="1" ht="15" x14ac:dyDescent="0.25">
      <c r="A235" s="58"/>
      <c r="C235" s="13"/>
      <c r="D235" s="5"/>
      <c r="E235" s="5"/>
      <c r="F235" s="5"/>
      <c r="G235" s="5"/>
      <c r="H235" s="5"/>
      <c r="I235" s="5"/>
    </row>
    <row r="236" spans="1:9" s="2" customFormat="1" ht="15" x14ac:dyDescent="0.25">
      <c r="A236" s="58"/>
      <c r="C236" s="13"/>
      <c r="D236" s="5"/>
      <c r="E236" s="5"/>
      <c r="F236" s="5"/>
      <c r="G236" s="5"/>
      <c r="H236" s="5"/>
      <c r="I236" s="5"/>
    </row>
    <row r="237" spans="1:9" s="2" customFormat="1" ht="15" x14ac:dyDescent="0.25">
      <c r="A237" s="58"/>
      <c r="C237" s="13"/>
      <c r="D237" s="5"/>
      <c r="E237" s="5"/>
      <c r="F237" s="5"/>
      <c r="G237" s="5"/>
      <c r="H237" s="5"/>
      <c r="I237" s="5"/>
    </row>
    <row r="238" spans="1:9" s="2" customFormat="1" ht="15" x14ac:dyDescent="0.25">
      <c r="A238" s="58"/>
      <c r="C238" s="13"/>
      <c r="D238" s="5"/>
      <c r="E238" s="5"/>
      <c r="F238" s="5"/>
      <c r="G238" s="5"/>
      <c r="H238" s="5"/>
      <c r="I238" s="5"/>
    </row>
    <row r="239" spans="1:9" s="2" customFormat="1" ht="15" x14ac:dyDescent="0.25">
      <c r="A239" s="58"/>
      <c r="C239" s="13"/>
      <c r="D239" s="5"/>
      <c r="E239" s="5"/>
      <c r="F239" s="5"/>
      <c r="G239" s="5"/>
      <c r="H239" s="5"/>
      <c r="I239" s="5"/>
    </row>
    <row r="240" spans="1:9" s="2" customFormat="1" ht="15" x14ac:dyDescent="0.25">
      <c r="A240" s="58"/>
      <c r="C240" s="13"/>
      <c r="D240" s="5"/>
      <c r="E240" s="5"/>
      <c r="F240" s="5"/>
      <c r="G240" s="5"/>
      <c r="H240" s="5"/>
      <c r="I240" s="5"/>
    </row>
    <row r="241" spans="1:9" s="2" customFormat="1" ht="15" x14ac:dyDescent="0.25">
      <c r="A241" s="58"/>
      <c r="C241" s="13"/>
      <c r="D241" s="5"/>
      <c r="E241" s="5"/>
      <c r="F241" s="5"/>
      <c r="G241" s="5"/>
      <c r="H241" s="5"/>
      <c r="I241" s="5"/>
    </row>
    <row r="242" spans="1:9" s="2" customFormat="1" ht="15" x14ac:dyDescent="0.25">
      <c r="A242" s="58"/>
      <c r="C242" s="13"/>
      <c r="D242" s="5"/>
      <c r="E242" s="5"/>
      <c r="F242" s="5"/>
      <c r="G242" s="5"/>
      <c r="H242" s="5"/>
      <c r="I242" s="5"/>
    </row>
    <row r="243" spans="1:9" s="2" customFormat="1" ht="15" x14ac:dyDescent="0.25">
      <c r="A243" s="58"/>
      <c r="C243" s="13"/>
      <c r="D243" s="5"/>
      <c r="E243" s="5"/>
      <c r="F243" s="5"/>
      <c r="G243" s="5"/>
      <c r="H243" s="5"/>
      <c r="I243" s="5"/>
    </row>
    <row r="244" spans="1:9" s="2" customFormat="1" ht="15" x14ac:dyDescent="0.25">
      <c r="A244" s="58"/>
      <c r="C244" s="13"/>
      <c r="D244" s="5"/>
      <c r="E244" s="5"/>
      <c r="F244" s="5"/>
      <c r="G244" s="5"/>
      <c r="H244" s="5"/>
      <c r="I244" s="5"/>
    </row>
    <row r="245" spans="1:9" s="2" customFormat="1" ht="15" x14ac:dyDescent="0.25">
      <c r="A245" s="58"/>
      <c r="C245" s="13"/>
      <c r="D245" s="5"/>
      <c r="E245" s="5"/>
      <c r="F245" s="5"/>
      <c r="G245" s="5"/>
      <c r="H245" s="5"/>
      <c r="I245" s="5"/>
    </row>
    <row r="246" spans="1:9" s="2" customFormat="1" ht="15" x14ac:dyDescent="0.25">
      <c r="A246" s="58"/>
      <c r="C246" s="13"/>
      <c r="D246" s="5"/>
      <c r="E246" s="5"/>
      <c r="F246" s="5"/>
      <c r="G246" s="5"/>
      <c r="H246" s="5"/>
      <c r="I246" s="5"/>
    </row>
    <row r="247" spans="1:9" s="2" customFormat="1" ht="15" x14ac:dyDescent="0.25">
      <c r="A247" s="58"/>
      <c r="C247" s="13"/>
      <c r="D247" s="5"/>
      <c r="E247" s="5"/>
      <c r="F247" s="5"/>
      <c r="G247" s="5"/>
      <c r="H247" s="5"/>
      <c r="I247" s="5"/>
    </row>
    <row r="248" spans="1:9" s="2" customFormat="1" ht="15" x14ac:dyDescent="0.25">
      <c r="A248" s="58"/>
      <c r="C248" s="13"/>
      <c r="D248" s="5"/>
      <c r="E248" s="5"/>
      <c r="F248" s="5"/>
      <c r="G248" s="5"/>
      <c r="H248" s="5"/>
      <c r="I248" s="5"/>
    </row>
    <row r="249" spans="1:9" s="2" customFormat="1" ht="15" x14ac:dyDescent="0.25">
      <c r="A249" s="58"/>
      <c r="C249" s="13"/>
      <c r="D249" s="5"/>
      <c r="E249" s="5"/>
      <c r="F249" s="5"/>
      <c r="G249" s="5"/>
      <c r="H249" s="5"/>
      <c r="I249" s="5"/>
    </row>
    <row r="250" spans="1:9" s="2" customFormat="1" ht="15" x14ac:dyDescent="0.25">
      <c r="A250" s="58"/>
      <c r="C250" s="13"/>
      <c r="D250" s="5"/>
      <c r="E250" s="5"/>
      <c r="F250" s="5"/>
      <c r="G250" s="5"/>
      <c r="H250" s="5"/>
      <c r="I250" s="5"/>
    </row>
    <row r="251" spans="1:9" s="2" customFormat="1" ht="15" x14ac:dyDescent="0.25">
      <c r="A251" s="58"/>
      <c r="C251" s="13"/>
      <c r="D251" s="5"/>
      <c r="E251" s="5"/>
      <c r="F251" s="5"/>
      <c r="G251" s="5"/>
      <c r="H251" s="5"/>
      <c r="I251" s="5"/>
    </row>
    <row r="252" spans="1:9" s="2" customFormat="1" ht="15" x14ac:dyDescent="0.25">
      <c r="A252" s="58"/>
      <c r="C252" s="13"/>
      <c r="D252" s="5"/>
      <c r="E252" s="5"/>
      <c r="F252" s="5"/>
      <c r="G252" s="5"/>
      <c r="H252" s="5"/>
      <c r="I252" s="5"/>
    </row>
    <row r="253" spans="1:9" s="2" customFormat="1" ht="15" x14ac:dyDescent="0.25">
      <c r="A253" s="58"/>
      <c r="C253" s="13"/>
      <c r="D253" s="5"/>
      <c r="E253" s="5"/>
      <c r="F253" s="5"/>
      <c r="G253" s="5"/>
      <c r="H253" s="5"/>
      <c r="I253" s="5"/>
    </row>
    <row r="254" spans="1:9" s="2" customFormat="1" ht="15" x14ac:dyDescent="0.25">
      <c r="A254" s="58"/>
      <c r="C254" s="13"/>
      <c r="D254" s="5"/>
      <c r="E254" s="5"/>
      <c r="F254" s="5"/>
      <c r="G254" s="5"/>
      <c r="H254" s="5"/>
      <c r="I254" s="5"/>
    </row>
    <row r="255" spans="1:9" s="2" customFormat="1" ht="15" x14ac:dyDescent="0.25">
      <c r="A255" s="58"/>
      <c r="C255" s="13"/>
      <c r="D255" s="5"/>
      <c r="E255" s="5"/>
      <c r="F255" s="5"/>
      <c r="G255" s="5"/>
      <c r="H255" s="5"/>
      <c r="I255" s="5"/>
    </row>
    <row r="256" spans="1:9" s="2" customFormat="1" ht="15" x14ac:dyDescent="0.25">
      <c r="A256" s="58"/>
      <c r="C256" s="13"/>
      <c r="D256" s="5"/>
      <c r="E256" s="5"/>
      <c r="F256" s="5"/>
      <c r="G256" s="5"/>
      <c r="H256" s="5"/>
      <c r="I256" s="5"/>
    </row>
    <row r="257" spans="1:9" s="2" customFormat="1" ht="15" x14ac:dyDescent="0.25">
      <c r="A257" s="58"/>
      <c r="C257" s="13"/>
      <c r="D257" s="5"/>
      <c r="E257" s="5"/>
      <c r="F257" s="5"/>
      <c r="G257" s="5"/>
      <c r="H257" s="5"/>
      <c r="I257" s="5"/>
    </row>
    <row r="258" spans="1:9" s="2" customFormat="1" ht="15" x14ac:dyDescent="0.25">
      <c r="A258" s="58"/>
      <c r="C258" s="13"/>
      <c r="D258" s="5"/>
      <c r="E258" s="5"/>
      <c r="F258" s="5"/>
      <c r="G258" s="5"/>
      <c r="H258" s="5"/>
      <c r="I258" s="5"/>
    </row>
    <row r="259" spans="1:9" s="2" customFormat="1" ht="15" x14ac:dyDescent="0.25">
      <c r="A259" s="58"/>
      <c r="C259" s="13"/>
      <c r="D259" s="5"/>
      <c r="E259" s="5"/>
      <c r="F259" s="5"/>
      <c r="G259" s="5"/>
      <c r="H259" s="5"/>
      <c r="I259" s="5"/>
    </row>
    <row r="260" spans="1:9" s="2" customFormat="1" ht="15" x14ac:dyDescent="0.25">
      <c r="A260" s="58"/>
      <c r="C260" s="13"/>
      <c r="D260" s="5"/>
      <c r="E260" s="5"/>
      <c r="F260" s="5"/>
      <c r="G260" s="5"/>
      <c r="H260" s="5"/>
      <c r="I260" s="5"/>
    </row>
    <row r="261" spans="1:9" s="2" customFormat="1" ht="15" x14ac:dyDescent="0.25">
      <c r="A261" s="58"/>
      <c r="C261" s="13"/>
      <c r="D261" s="5"/>
      <c r="E261" s="5"/>
      <c r="F261" s="5"/>
      <c r="G261" s="5"/>
      <c r="H261" s="5"/>
      <c r="I261" s="5"/>
    </row>
    <row r="262" spans="1:9" s="2" customFormat="1" ht="15" x14ac:dyDescent="0.25">
      <c r="A262" s="58"/>
      <c r="C262" s="13"/>
      <c r="D262" s="5"/>
      <c r="E262" s="5"/>
      <c r="F262" s="5"/>
      <c r="G262" s="5"/>
      <c r="H262" s="5"/>
      <c r="I262" s="5"/>
    </row>
    <row r="263" spans="1:9" s="2" customFormat="1" ht="15" x14ac:dyDescent="0.25">
      <c r="A263" s="58"/>
      <c r="C263" s="13"/>
      <c r="D263" s="5"/>
      <c r="E263" s="5"/>
      <c r="F263" s="5"/>
      <c r="G263" s="5"/>
      <c r="H263" s="5"/>
      <c r="I263" s="5"/>
    </row>
    <row r="264" spans="1:9" s="2" customFormat="1" ht="15" x14ac:dyDescent="0.25">
      <c r="A264" s="58"/>
      <c r="C264" s="13"/>
      <c r="D264" s="5"/>
      <c r="E264" s="5"/>
      <c r="F264" s="5"/>
      <c r="G264" s="5"/>
      <c r="H264" s="5"/>
      <c r="I264" s="5"/>
    </row>
    <row r="265" spans="1:9" s="2" customFormat="1" ht="15" x14ac:dyDescent="0.25">
      <c r="A265" s="58"/>
      <c r="C265" s="13"/>
      <c r="D265" s="5"/>
      <c r="E265" s="5"/>
      <c r="F265" s="5"/>
      <c r="G265" s="5"/>
      <c r="H265" s="5"/>
      <c r="I265" s="5"/>
    </row>
    <row r="266" spans="1:9" s="2" customFormat="1" ht="15" x14ac:dyDescent="0.25">
      <c r="A266" s="58"/>
      <c r="C266" s="13"/>
      <c r="D266" s="5"/>
      <c r="E266" s="5"/>
      <c r="F266" s="5"/>
      <c r="G266" s="5"/>
      <c r="H266" s="5"/>
      <c r="I266" s="5"/>
    </row>
    <row r="267" spans="1:9" s="2" customFormat="1" ht="15" x14ac:dyDescent="0.25">
      <c r="A267" s="58"/>
      <c r="C267" s="13"/>
      <c r="D267" s="5"/>
      <c r="E267" s="5"/>
      <c r="F267" s="5"/>
      <c r="G267" s="5"/>
      <c r="H267" s="5"/>
      <c r="I267" s="5"/>
    </row>
    <row r="268" spans="1:9" s="2" customFormat="1" ht="15" x14ac:dyDescent="0.25">
      <c r="A268" s="58"/>
      <c r="C268" s="13"/>
      <c r="D268" s="5"/>
      <c r="E268" s="5"/>
      <c r="F268" s="5"/>
      <c r="G268" s="5"/>
      <c r="H268" s="5"/>
      <c r="I268" s="5"/>
    </row>
    <row r="269" spans="1:9" s="2" customFormat="1" ht="15" x14ac:dyDescent="0.25">
      <c r="A269" s="58"/>
      <c r="C269" s="13"/>
      <c r="D269" s="5"/>
      <c r="E269" s="5"/>
      <c r="F269" s="5"/>
      <c r="G269" s="5"/>
      <c r="H269" s="5"/>
      <c r="I269" s="5"/>
    </row>
    <row r="270" spans="1:9" s="2" customFormat="1" ht="15" x14ac:dyDescent="0.25">
      <c r="A270" s="58"/>
      <c r="C270" s="13"/>
      <c r="D270" s="5"/>
      <c r="E270" s="5"/>
      <c r="F270" s="5"/>
      <c r="G270" s="5"/>
      <c r="H270" s="5"/>
      <c r="I270" s="5"/>
    </row>
    <row r="271" spans="1:9" s="2" customFormat="1" ht="15" x14ac:dyDescent="0.25">
      <c r="A271" s="58"/>
      <c r="C271" s="13"/>
      <c r="D271" s="5"/>
      <c r="E271" s="5"/>
      <c r="F271" s="5"/>
      <c r="G271" s="5"/>
      <c r="H271" s="5"/>
      <c r="I271" s="5"/>
    </row>
    <row r="272" spans="1:9" s="2" customFormat="1" ht="15" x14ac:dyDescent="0.25">
      <c r="A272" s="58"/>
      <c r="C272" s="13"/>
      <c r="D272" s="5"/>
      <c r="E272" s="5"/>
      <c r="F272" s="5"/>
      <c r="G272" s="5"/>
      <c r="H272" s="5"/>
      <c r="I272" s="5"/>
    </row>
    <row r="273" spans="1:9" s="2" customFormat="1" ht="15" x14ac:dyDescent="0.25">
      <c r="A273" s="58"/>
      <c r="C273" s="13"/>
      <c r="D273" s="5"/>
      <c r="E273" s="5"/>
      <c r="F273" s="5"/>
      <c r="G273" s="5"/>
      <c r="H273" s="5"/>
      <c r="I273" s="5"/>
    </row>
    <row r="274" spans="1:9" s="2" customFormat="1" ht="15" x14ac:dyDescent="0.25">
      <c r="A274" s="58"/>
      <c r="C274" s="13"/>
      <c r="D274" s="5"/>
      <c r="E274" s="5"/>
      <c r="F274" s="5"/>
      <c r="G274" s="5"/>
      <c r="H274" s="5"/>
      <c r="I274" s="5"/>
    </row>
    <row r="275" spans="1:9" s="2" customFormat="1" ht="15" x14ac:dyDescent="0.25">
      <c r="A275" s="58"/>
      <c r="C275" s="13"/>
      <c r="D275" s="5"/>
      <c r="E275" s="5"/>
      <c r="F275" s="5"/>
      <c r="G275" s="5"/>
      <c r="H275" s="5"/>
      <c r="I275" s="5"/>
    </row>
    <row r="276" spans="1:9" s="2" customFormat="1" ht="15" x14ac:dyDescent="0.25">
      <c r="A276" s="58"/>
      <c r="C276" s="13"/>
      <c r="D276" s="5"/>
      <c r="E276" s="5"/>
      <c r="F276" s="5"/>
      <c r="G276" s="5"/>
      <c r="H276" s="5"/>
      <c r="I276" s="5"/>
    </row>
    <row r="277" spans="1:9" s="2" customFormat="1" ht="15" x14ac:dyDescent="0.25">
      <c r="A277" s="58"/>
      <c r="C277" s="13"/>
      <c r="D277" s="5"/>
      <c r="E277" s="5"/>
      <c r="F277" s="5"/>
      <c r="G277" s="5"/>
      <c r="H277" s="5"/>
      <c r="I277" s="5"/>
    </row>
    <row r="278" spans="1:9" s="2" customFormat="1" ht="15" x14ac:dyDescent="0.25">
      <c r="A278" s="58"/>
      <c r="C278" s="13"/>
      <c r="D278" s="5"/>
      <c r="E278" s="5"/>
      <c r="F278" s="5"/>
      <c r="G278" s="5"/>
      <c r="H278" s="5"/>
      <c r="I278" s="5"/>
    </row>
    <row r="279" spans="1:9" s="2" customFormat="1" ht="15" x14ac:dyDescent="0.25">
      <c r="A279" s="58"/>
      <c r="C279" s="13"/>
      <c r="D279" s="5"/>
      <c r="E279" s="5"/>
      <c r="F279" s="5"/>
      <c r="G279" s="5"/>
      <c r="H279" s="5"/>
      <c r="I279" s="5"/>
    </row>
    <row r="280" spans="1:9" s="2" customFormat="1" ht="15" x14ac:dyDescent="0.25">
      <c r="A280" s="58"/>
      <c r="C280" s="13"/>
      <c r="D280" s="5"/>
      <c r="E280" s="5"/>
      <c r="F280" s="5"/>
      <c r="G280" s="5"/>
      <c r="H280" s="5"/>
      <c r="I280" s="5"/>
    </row>
    <row r="281" spans="1:9" s="2" customFormat="1" ht="15" x14ac:dyDescent="0.25">
      <c r="A281" s="58"/>
      <c r="C281" s="13"/>
      <c r="D281" s="5"/>
      <c r="E281" s="5"/>
      <c r="F281" s="5"/>
      <c r="G281" s="5"/>
      <c r="H281" s="5"/>
      <c r="I281" s="5"/>
    </row>
    <row r="282" spans="1:9" s="2" customFormat="1" ht="15" x14ac:dyDescent="0.25">
      <c r="A282" s="58"/>
      <c r="C282" s="13"/>
      <c r="D282" s="5"/>
      <c r="E282" s="5"/>
      <c r="F282" s="5"/>
      <c r="G282" s="5"/>
      <c r="H282" s="5"/>
      <c r="I282" s="5"/>
    </row>
    <row r="283" spans="1:9" s="2" customFormat="1" ht="15" x14ac:dyDescent="0.25">
      <c r="A283" s="58"/>
      <c r="C283" s="13"/>
      <c r="D283" s="5"/>
      <c r="E283" s="5"/>
      <c r="F283" s="5"/>
      <c r="G283" s="5"/>
      <c r="H283" s="5"/>
      <c r="I283" s="5"/>
    </row>
    <row r="284" spans="1:9" s="2" customFormat="1" ht="15" x14ac:dyDescent="0.25">
      <c r="A284" s="58"/>
      <c r="C284" s="13"/>
      <c r="D284" s="5"/>
      <c r="E284" s="5"/>
      <c r="F284" s="5"/>
      <c r="G284" s="5"/>
      <c r="H284" s="5"/>
      <c r="I284" s="5"/>
    </row>
    <row r="285" spans="1:9" s="2" customFormat="1" ht="15" x14ac:dyDescent="0.25">
      <c r="A285" s="58"/>
      <c r="C285" s="13"/>
      <c r="D285" s="5"/>
      <c r="E285" s="5"/>
      <c r="F285" s="5"/>
      <c r="G285" s="5"/>
      <c r="H285" s="5"/>
      <c r="I285" s="5"/>
    </row>
    <row r="286" spans="1:9" s="2" customFormat="1" ht="15" x14ac:dyDescent="0.25">
      <c r="A286" s="58"/>
      <c r="C286" s="13"/>
      <c r="D286" s="5"/>
      <c r="E286" s="5"/>
      <c r="F286" s="5"/>
      <c r="G286" s="5"/>
      <c r="H286" s="5"/>
      <c r="I286" s="5"/>
    </row>
    <row r="287" spans="1:9" s="2" customFormat="1" ht="15" x14ac:dyDescent="0.25">
      <c r="A287" s="58"/>
      <c r="C287" s="13"/>
      <c r="D287" s="5"/>
      <c r="E287" s="5"/>
      <c r="F287" s="5"/>
      <c r="G287" s="5"/>
      <c r="H287" s="5"/>
      <c r="I287" s="5"/>
    </row>
    <row r="288" spans="1:9" s="2" customFormat="1" ht="15" x14ac:dyDescent="0.25">
      <c r="A288" s="58"/>
      <c r="C288" s="13"/>
      <c r="D288" s="5"/>
      <c r="E288" s="5"/>
      <c r="F288" s="5"/>
      <c r="G288" s="5"/>
      <c r="H288" s="5"/>
      <c r="I288" s="5"/>
    </row>
    <row r="289" spans="1:9" s="2" customFormat="1" ht="15" x14ac:dyDescent="0.25">
      <c r="A289" s="58"/>
      <c r="C289" s="13"/>
      <c r="D289" s="5"/>
      <c r="E289" s="5"/>
      <c r="F289" s="5"/>
      <c r="G289" s="5"/>
      <c r="H289" s="5"/>
      <c r="I289" s="5"/>
    </row>
    <row r="290" spans="1:9" s="2" customFormat="1" ht="15" x14ac:dyDescent="0.25">
      <c r="A290" s="58"/>
      <c r="C290" s="13"/>
      <c r="D290" s="5"/>
      <c r="E290" s="5"/>
      <c r="F290" s="5"/>
      <c r="G290" s="5"/>
      <c r="H290" s="5"/>
      <c r="I290" s="5"/>
    </row>
    <row r="291" spans="1:9" s="2" customFormat="1" ht="15" x14ac:dyDescent="0.25">
      <c r="A291" s="58"/>
      <c r="C291" s="13"/>
      <c r="D291" s="5"/>
      <c r="E291" s="5"/>
      <c r="F291" s="5"/>
      <c r="G291" s="5"/>
      <c r="H291" s="5"/>
      <c r="I291" s="5"/>
    </row>
    <row r="292" spans="1:9" s="2" customFormat="1" ht="15" x14ac:dyDescent="0.25">
      <c r="A292" s="58"/>
      <c r="C292" s="13"/>
      <c r="D292" s="5"/>
      <c r="E292" s="5"/>
      <c r="F292" s="5"/>
      <c r="G292" s="5"/>
      <c r="H292" s="5"/>
      <c r="I292" s="5"/>
    </row>
    <row r="293" spans="1:9" s="2" customFormat="1" ht="15" x14ac:dyDescent="0.25">
      <c r="A293" s="58"/>
      <c r="C293" s="13"/>
      <c r="D293" s="5"/>
      <c r="E293" s="5"/>
      <c r="F293" s="5"/>
      <c r="G293" s="5"/>
      <c r="H293" s="5"/>
      <c r="I293" s="5"/>
    </row>
    <row r="294" spans="1:9" s="2" customFormat="1" ht="15" x14ac:dyDescent="0.25">
      <c r="A294" s="58"/>
      <c r="C294" s="13"/>
      <c r="D294" s="5"/>
      <c r="E294" s="5"/>
      <c r="F294" s="5"/>
      <c r="G294" s="5"/>
      <c r="H294" s="5"/>
      <c r="I294" s="5"/>
    </row>
    <row r="295" spans="1:9" s="2" customFormat="1" ht="15" x14ac:dyDescent="0.25">
      <c r="A295" s="58"/>
      <c r="C295" s="13"/>
      <c r="D295" s="5"/>
      <c r="E295" s="5"/>
      <c r="F295" s="5"/>
      <c r="G295" s="5"/>
      <c r="H295" s="5"/>
      <c r="I295" s="5"/>
    </row>
    <row r="296" spans="1:9" s="2" customFormat="1" ht="15" x14ac:dyDescent="0.25">
      <c r="A296" s="58"/>
      <c r="C296" s="13"/>
      <c r="D296" s="5"/>
      <c r="E296" s="5"/>
      <c r="F296" s="5"/>
      <c r="G296" s="5"/>
      <c r="H296" s="5"/>
      <c r="I296" s="5"/>
    </row>
    <row r="297" spans="1:9" s="2" customFormat="1" ht="15" x14ac:dyDescent="0.25">
      <c r="A297" s="58"/>
      <c r="C297" s="13"/>
      <c r="D297" s="5"/>
      <c r="E297" s="5"/>
      <c r="F297" s="5"/>
      <c r="G297" s="5"/>
      <c r="H297" s="5"/>
      <c r="I297" s="5"/>
    </row>
    <row r="298" spans="1:9" s="2" customFormat="1" ht="15" x14ac:dyDescent="0.25">
      <c r="A298" s="58"/>
      <c r="C298" s="13"/>
      <c r="D298" s="5"/>
      <c r="E298" s="5"/>
      <c r="F298" s="5"/>
      <c r="G298" s="5"/>
      <c r="H298" s="5"/>
      <c r="I298" s="5"/>
    </row>
    <row r="299" spans="1:9" s="2" customFormat="1" ht="15" x14ac:dyDescent="0.25">
      <c r="A299" s="58"/>
      <c r="C299" s="13"/>
      <c r="D299" s="5"/>
      <c r="E299" s="5"/>
      <c r="F299" s="5"/>
      <c r="G299" s="5"/>
      <c r="H299" s="5"/>
      <c r="I299" s="5"/>
    </row>
    <row r="300" spans="1:9" s="2" customFormat="1" ht="15" x14ac:dyDescent="0.25">
      <c r="A300" s="58"/>
      <c r="C300" s="13"/>
      <c r="D300" s="5"/>
      <c r="E300" s="5"/>
      <c r="F300" s="5"/>
      <c r="G300" s="5"/>
      <c r="H300" s="5"/>
      <c r="I300" s="5"/>
    </row>
    <row r="301" spans="1:9" s="2" customFormat="1" ht="15" x14ac:dyDescent="0.25">
      <c r="A301" s="58"/>
      <c r="C301" s="13"/>
      <c r="D301" s="5"/>
      <c r="E301" s="5"/>
      <c r="F301" s="5"/>
      <c r="G301" s="5"/>
      <c r="H301" s="5"/>
      <c r="I301" s="5"/>
    </row>
    <row r="302" spans="1:9" s="2" customFormat="1" ht="15" x14ac:dyDescent="0.25">
      <c r="A302" s="58"/>
      <c r="C302" s="13"/>
      <c r="D302" s="5"/>
      <c r="E302" s="5"/>
      <c r="F302" s="5"/>
      <c r="G302" s="5"/>
      <c r="H302" s="5"/>
      <c r="I302" s="5"/>
    </row>
    <row r="303" spans="1:9" s="2" customFormat="1" ht="15" x14ac:dyDescent="0.25">
      <c r="A303" s="58"/>
      <c r="C303" s="13"/>
      <c r="D303" s="5"/>
      <c r="E303" s="5"/>
      <c r="F303" s="5"/>
      <c r="G303" s="5"/>
      <c r="H303" s="5"/>
      <c r="I303" s="5"/>
    </row>
    <row r="304" spans="1:9" s="2" customFormat="1" ht="15" x14ac:dyDescent="0.25">
      <c r="A304" s="58"/>
      <c r="C304" s="13"/>
      <c r="D304" s="5"/>
      <c r="E304" s="5"/>
      <c r="F304" s="5"/>
      <c r="G304" s="5"/>
      <c r="H304" s="5"/>
      <c r="I304" s="5"/>
    </row>
    <row r="305" spans="1:9" s="2" customFormat="1" ht="15" x14ac:dyDescent="0.25">
      <c r="A305" s="58"/>
      <c r="C305" s="13"/>
      <c r="D305" s="5"/>
      <c r="E305" s="5"/>
      <c r="F305" s="5"/>
      <c r="G305" s="5"/>
      <c r="H305" s="5"/>
      <c r="I305" s="5"/>
    </row>
    <row r="306" spans="1:9" s="2" customFormat="1" ht="15" x14ac:dyDescent="0.25">
      <c r="A306" s="58"/>
      <c r="C306" s="13"/>
      <c r="D306" s="5"/>
      <c r="E306" s="5"/>
      <c r="F306" s="5"/>
      <c r="G306" s="5"/>
      <c r="H306" s="5"/>
      <c r="I306" s="5"/>
    </row>
    <row r="307" spans="1:9" s="2" customFormat="1" ht="15" x14ac:dyDescent="0.25">
      <c r="A307" s="58"/>
      <c r="C307" s="13"/>
      <c r="D307" s="5"/>
      <c r="E307" s="5"/>
      <c r="F307" s="5"/>
      <c r="G307" s="5"/>
      <c r="H307" s="5"/>
      <c r="I307" s="5"/>
    </row>
    <row r="308" spans="1:9" s="2" customFormat="1" ht="15" x14ac:dyDescent="0.25">
      <c r="A308" s="58"/>
      <c r="C308" s="13"/>
      <c r="D308" s="5"/>
      <c r="E308" s="5"/>
      <c r="F308" s="5"/>
      <c r="G308" s="5"/>
      <c r="H308" s="5"/>
      <c r="I308" s="5"/>
    </row>
    <row r="309" spans="1:9" s="2" customFormat="1" ht="15" x14ac:dyDescent="0.25">
      <c r="A309" s="58"/>
      <c r="C309" s="13"/>
      <c r="D309" s="5"/>
      <c r="E309" s="5"/>
      <c r="F309" s="5"/>
      <c r="G309" s="5"/>
      <c r="H309" s="5"/>
      <c r="I309" s="5"/>
    </row>
    <row r="310" spans="1:9" s="2" customFormat="1" ht="15" x14ac:dyDescent="0.25">
      <c r="A310" s="58"/>
      <c r="C310" s="13"/>
      <c r="D310" s="5"/>
      <c r="E310" s="5"/>
      <c r="F310" s="5"/>
      <c r="G310" s="5"/>
      <c r="H310" s="5"/>
      <c r="I310" s="5"/>
    </row>
    <row r="311" spans="1:9" s="2" customFormat="1" ht="15" x14ac:dyDescent="0.25">
      <c r="A311" s="58"/>
      <c r="C311" s="13"/>
      <c r="D311" s="5"/>
      <c r="E311" s="5"/>
      <c r="F311" s="5"/>
      <c r="G311" s="5"/>
      <c r="H311" s="5"/>
      <c r="I311" s="5"/>
    </row>
    <row r="312" spans="1:9" s="2" customFormat="1" ht="15" x14ac:dyDescent="0.25">
      <c r="A312" s="58"/>
      <c r="C312" s="13"/>
      <c r="D312" s="5"/>
      <c r="E312" s="5"/>
      <c r="F312" s="5"/>
      <c r="G312" s="5"/>
      <c r="H312" s="5"/>
      <c r="I312" s="5"/>
    </row>
    <row r="313" spans="1:9" s="2" customFormat="1" ht="15" x14ac:dyDescent="0.25">
      <c r="A313" s="58"/>
      <c r="C313" s="13"/>
      <c r="D313" s="5"/>
      <c r="E313" s="5"/>
      <c r="F313" s="5"/>
      <c r="G313" s="5"/>
      <c r="H313" s="5"/>
      <c r="I313" s="5"/>
    </row>
    <row r="314" spans="1:9" s="2" customFormat="1" ht="15" x14ac:dyDescent="0.25">
      <c r="A314" s="58"/>
      <c r="C314" s="13"/>
      <c r="D314" s="5"/>
      <c r="E314" s="5"/>
      <c r="F314" s="5"/>
      <c r="G314" s="5"/>
      <c r="H314" s="5"/>
      <c r="I314" s="5"/>
    </row>
    <row r="315" spans="1:9" s="2" customFormat="1" ht="15" x14ac:dyDescent="0.25">
      <c r="A315" s="58"/>
      <c r="C315" s="13"/>
      <c r="D315" s="5"/>
      <c r="E315" s="5"/>
      <c r="F315" s="5"/>
      <c r="G315" s="5"/>
      <c r="H315" s="5"/>
      <c r="I315" s="5"/>
    </row>
    <row r="316" spans="1:9" s="2" customFormat="1" ht="15" x14ac:dyDescent="0.25">
      <c r="A316" s="58"/>
      <c r="C316" s="13"/>
      <c r="D316" s="5"/>
      <c r="E316" s="5"/>
      <c r="F316" s="5"/>
      <c r="G316" s="5"/>
      <c r="H316" s="5"/>
      <c r="I316" s="5"/>
    </row>
    <row r="317" spans="1:9" s="2" customFormat="1" ht="15" x14ac:dyDescent="0.25">
      <c r="A317" s="58"/>
      <c r="C317" s="13"/>
      <c r="D317" s="5"/>
      <c r="E317" s="5"/>
      <c r="F317" s="5"/>
      <c r="G317" s="5"/>
      <c r="H317" s="5"/>
      <c r="I317" s="5"/>
    </row>
    <row r="318" spans="1:9" s="2" customFormat="1" ht="15" x14ac:dyDescent="0.25">
      <c r="A318" s="58"/>
      <c r="C318" s="13"/>
      <c r="D318" s="5"/>
      <c r="E318" s="5"/>
      <c r="F318" s="5"/>
      <c r="G318" s="5"/>
      <c r="H318" s="5"/>
      <c r="I318" s="5"/>
    </row>
    <row r="319" spans="1:9" s="2" customFormat="1" ht="15" x14ac:dyDescent="0.25">
      <c r="A319" s="58"/>
      <c r="C319" s="13"/>
      <c r="D319" s="5"/>
      <c r="E319" s="5"/>
      <c r="F319" s="5"/>
      <c r="G319" s="5"/>
      <c r="H319" s="5"/>
      <c r="I319" s="5"/>
    </row>
    <row r="320" spans="1:9" s="2" customFormat="1" ht="15" x14ac:dyDescent="0.25">
      <c r="A320" s="58"/>
      <c r="C320" s="13"/>
      <c r="D320" s="5"/>
      <c r="E320" s="5"/>
      <c r="F320" s="5"/>
      <c r="G320" s="5"/>
      <c r="H320" s="5"/>
      <c r="I320" s="5"/>
    </row>
    <row r="321" spans="1:9" s="2" customFormat="1" ht="15" x14ac:dyDescent="0.25">
      <c r="A321" s="58"/>
      <c r="C321" s="13"/>
      <c r="D321" s="5"/>
      <c r="E321" s="5"/>
      <c r="F321" s="5"/>
      <c r="G321" s="5"/>
      <c r="H321" s="5"/>
      <c r="I321" s="5"/>
    </row>
    <row r="322" spans="1:9" s="2" customFormat="1" ht="15" x14ac:dyDescent="0.25">
      <c r="A322" s="58"/>
      <c r="C322" s="13"/>
      <c r="D322" s="5"/>
      <c r="E322" s="5"/>
      <c r="F322" s="5"/>
      <c r="G322" s="5"/>
      <c r="H322" s="5"/>
      <c r="I322" s="5"/>
    </row>
    <row r="323" spans="1:9" s="2" customFormat="1" ht="15" x14ac:dyDescent="0.25">
      <c r="A323" s="58"/>
      <c r="C323" s="13"/>
      <c r="D323" s="5"/>
      <c r="E323" s="5"/>
      <c r="F323" s="5"/>
      <c r="G323" s="5"/>
      <c r="H323" s="5"/>
      <c r="I323" s="5"/>
    </row>
    <row r="324" spans="1:9" s="2" customFormat="1" ht="15" x14ac:dyDescent="0.25">
      <c r="A324" s="58"/>
      <c r="C324" s="13"/>
      <c r="D324" s="5"/>
      <c r="E324" s="5"/>
      <c r="F324" s="5"/>
      <c r="G324" s="5"/>
      <c r="H324" s="5"/>
      <c r="I324" s="5"/>
    </row>
    <row r="325" spans="1:9" s="2" customFormat="1" ht="15" x14ac:dyDescent="0.25">
      <c r="A325" s="58"/>
      <c r="C325" s="13"/>
      <c r="D325" s="5"/>
      <c r="E325" s="5"/>
      <c r="F325" s="5"/>
      <c r="G325" s="5"/>
      <c r="H325" s="5"/>
      <c r="I325" s="5"/>
    </row>
    <row r="326" spans="1:9" s="2" customFormat="1" ht="15" x14ac:dyDescent="0.25">
      <c r="A326" s="58"/>
      <c r="C326" s="13"/>
      <c r="D326" s="5"/>
      <c r="E326" s="5"/>
      <c r="F326" s="5"/>
      <c r="G326" s="5"/>
      <c r="H326" s="5"/>
      <c r="I326" s="5"/>
    </row>
    <row r="327" spans="1:9" s="2" customFormat="1" ht="15" x14ac:dyDescent="0.25">
      <c r="A327" s="58"/>
      <c r="C327" s="13"/>
      <c r="D327" s="5"/>
      <c r="E327" s="5"/>
      <c r="F327" s="5"/>
      <c r="G327" s="5"/>
      <c r="H327" s="5"/>
      <c r="I327" s="5"/>
    </row>
    <row r="328" spans="1:9" x14ac:dyDescent="0.25">
      <c r="C328" s="16"/>
      <c r="D328" s="4"/>
      <c r="E328" s="4"/>
      <c r="F328" s="4"/>
      <c r="G328" s="4"/>
      <c r="H328" s="4"/>
      <c r="I328" s="4"/>
    </row>
    <row r="329" spans="1:9" x14ac:dyDescent="0.25">
      <c r="C329" s="16"/>
      <c r="D329" s="4"/>
      <c r="E329" s="4"/>
      <c r="F329" s="4"/>
      <c r="G329" s="4"/>
      <c r="H329" s="4"/>
      <c r="I329" s="4"/>
    </row>
    <row r="330" spans="1:9" x14ac:dyDescent="0.25">
      <c r="C330" s="16"/>
      <c r="D330" s="4"/>
      <c r="E330" s="4"/>
      <c r="F330" s="4"/>
      <c r="G330" s="4"/>
      <c r="H330" s="4"/>
      <c r="I330" s="4"/>
    </row>
    <row r="331" spans="1:9" x14ac:dyDescent="0.25">
      <c r="C331" s="16"/>
      <c r="D331" s="4"/>
      <c r="E331" s="4"/>
      <c r="F331" s="4"/>
      <c r="G331" s="4"/>
      <c r="H331" s="4"/>
      <c r="I331" s="4"/>
    </row>
    <row r="332" spans="1:9" x14ac:dyDescent="0.25">
      <c r="C332" s="16"/>
      <c r="D332" s="4"/>
      <c r="E332" s="4"/>
      <c r="F332" s="4"/>
      <c r="G332" s="4"/>
      <c r="H332" s="4"/>
      <c r="I332" s="4"/>
    </row>
    <row r="333" spans="1:9" x14ac:dyDescent="0.25">
      <c r="C333" s="16"/>
      <c r="D333" s="4"/>
      <c r="E333" s="4"/>
      <c r="F333" s="4"/>
      <c r="G333" s="4"/>
      <c r="H333" s="4"/>
      <c r="I333" s="4"/>
    </row>
    <row r="334" spans="1:9" x14ac:dyDescent="0.25">
      <c r="C334" s="16"/>
      <c r="D334" s="4"/>
      <c r="E334" s="4"/>
      <c r="F334" s="4"/>
      <c r="G334" s="4"/>
      <c r="H334" s="4"/>
      <c r="I334" s="4"/>
    </row>
    <row r="335" spans="1:9" x14ac:dyDescent="0.25">
      <c r="C335" s="16"/>
      <c r="D335" s="4"/>
      <c r="E335" s="4"/>
      <c r="F335" s="4"/>
      <c r="G335" s="4"/>
      <c r="H335" s="4"/>
      <c r="I335" s="4"/>
    </row>
    <row r="336" spans="1:9" x14ac:dyDescent="0.25">
      <c r="C336" s="16"/>
      <c r="D336" s="4"/>
      <c r="E336" s="4"/>
      <c r="F336" s="4"/>
      <c r="G336" s="4"/>
      <c r="H336" s="4"/>
      <c r="I336" s="4"/>
    </row>
    <row r="337" spans="3:9" x14ac:dyDescent="0.25">
      <c r="C337" s="16"/>
      <c r="D337" s="4"/>
      <c r="E337" s="4"/>
      <c r="F337" s="4"/>
      <c r="G337" s="4"/>
      <c r="H337" s="4"/>
      <c r="I337" s="4"/>
    </row>
    <row r="338" spans="3:9" x14ac:dyDescent="0.25">
      <c r="C338" s="16"/>
      <c r="D338" s="4"/>
      <c r="E338" s="4"/>
      <c r="F338" s="4"/>
      <c r="G338" s="4"/>
      <c r="H338" s="4"/>
      <c r="I338" s="4"/>
    </row>
    <row r="339" spans="3:9" x14ac:dyDescent="0.25">
      <c r="C339" s="16"/>
      <c r="D339" s="4"/>
      <c r="E339" s="4"/>
      <c r="F339" s="4"/>
      <c r="G339" s="4"/>
      <c r="H339" s="4"/>
      <c r="I339" s="4"/>
    </row>
    <row r="340" spans="3:9" x14ac:dyDescent="0.25">
      <c r="C340" s="16"/>
      <c r="D340" s="4"/>
      <c r="E340" s="4"/>
      <c r="F340" s="4"/>
      <c r="G340" s="4"/>
      <c r="H340" s="4"/>
      <c r="I340" s="4"/>
    </row>
    <row r="341" spans="3:9" x14ac:dyDescent="0.25">
      <c r="C341" s="16"/>
      <c r="D341" s="4"/>
      <c r="E341" s="4"/>
      <c r="F341" s="4"/>
      <c r="G341" s="4"/>
      <c r="H341" s="4"/>
      <c r="I341" s="4"/>
    </row>
    <row r="342" spans="3:9" x14ac:dyDescent="0.25">
      <c r="C342" s="16"/>
      <c r="D342" s="4"/>
      <c r="E342" s="4"/>
      <c r="F342" s="4"/>
      <c r="G342" s="4"/>
      <c r="H342" s="4"/>
      <c r="I342" s="4"/>
    </row>
    <row r="343" spans="3:9" x14ac:dyDescent="0.25">
      <c r="C343" s="16"/>
      <c r="D343" s="4"/>
      <c r="E343" s="4"/>
      <c r="F343" s="4"/>
      <c r="G343" s="4"/>
      <c r="H343" s="4"/>
      <c r="I343" s="4"/>
    </row>
    <row r="344" spans="3:9" x14ac:dyDescent="0.25">
      <c r="C344" s="16"/>
      <c r="D344" s="4"/>
      <c r="E344" s="4"/>
      <c r="F344" s="4"/>
      <c r="G344" s="4"/>
      <c r="H344" s="4"/>
      <c r="I344" s="4"/>
    </row>
    <row r="345" spans="3:9" x14ac:dyDescent="0.25">
      <c r="C345" s="16"/>
      <c r="D345" s="4"/>
      <c r="E345" s="4"/>
      <c r="F345" s="4"/>
      <c r="G345" s="4"/>
      <c r="H345" s="4"/>
      <c r="I345" s="4"/>
    </row>
    <row r="346" spans="3:9" x14ac:dyDescent="0.25">
      <c r="C346" s="16"/>
      <c r="D346" s="4"/>
      <c r="E346" s="4"/>
      <c r="F346" s="4"/>
      <c r="G346" s="4"/>
      <c r="H346" s="4"/>
      <c r="I346" s="4"/>
    </row>
    <row r="347" spans="3:9" x14ac:dyDescent="0.25">
      <c r="C347" s="16"/>
      <c r="D347" s="4"/>
      <c r="E347" s="4"/>
      <c r="F347" s="4"/>
      <c r="G347" s="4"/>
      <c r="H347" s="4"/>
      <c r="I347" s="4"/>
    </row>
    <row r="348" spans="3:9" x14ac:dyDescent="0.25">
      <c r="C348" s="16"/>
      <c r="D348" s="4"/>
      <c r="E348" s="4"/>
      <c r="F348" s="4"/>
      <c r="G348" s="4"/>
      <c r="H348" s="4"/>
      <c r="I348" s="4"/>
    </row>
    <row r="349" spans="3:9" x14ac:dyDescent="0.25">
      <c r="C349" s="16"/>
      <c r="D349" s="4"/>
      <c r="E349" s="4"/>
      <c r="F349" s="4"/>
      <c r="G349" s="4"/>
      <c r="H349" s="4"/>
      <c r="I349" s="4"/>
    </row>
    <row r="350" spans="3:9" x14ac:dyDescent="0.25">
      <c r="C350" s="16"/>
      <c r="D350" s="4"/>
      <c r="E350" s="4"/>
      <c r="F350" s="4"/>
      <c r="G350" s="4"/>
      <c r="H350" s="4"/>
      <c r="I350" s="4"/>
    </row>
    <row r="351" spans="3:9" x14ac:dyDescent="0.25">
      <c r="C351" s="16"/>
      <c r="D351" s="4"/>
      <c r="E351" s="4"/>
      <c r="F351" s="4"/>
      <c r="G351" s="4"/>
      <c r="H351" s="4"/>
      <c r="I351" s="4"/>
    </row>
    <row r="352" spans="3:9" x14ac:dyDescent="0.25">
      <c r="C352" s="16"/>
      <c r="D352" s="4"/>
      <c r="E352" s="4"/>
      <c r="F352" s="4"/>
      <c r="G352" s="4"/>
      <c r="H352" s="4"/>
      <c r="I352" s="4"/>
    </row>
    <row r="353" spans="3:9" x14ac:dyDescent="0.25">
      <c r="C353" s="16"/>
      <c r="D353" s="4"/>
      <c r="E353" s="4"/>
      <c r="F353" s="4"/>
      <c r="G353" s="4"/>
      <c r="H353" s="4"/>
      <c r="I353" s="4"/>
    </row>
    <row r="354" spans="3:9" x14ac:dyDescent="0.25">
      <c r="C354" s="16"/>
      <c r="D354" s="4"/>
      <c r="E354" s="4"/>
      <c r="F354" s="4"/>
      <c r="G354" s="4"/>
      <c r="H354" s="4"/>
      <c r="I354" s="4"/>
    </row>
    <row r="355" spans="3:9" x14ac:dyDescent="0.25">
      <c r="C355" s="16"/>
      <c r="D355" s="4"/>
      <c r="E355" s="4"/>
      <c r="F355" s="4"/>
      <c r="G355" s="4"/>
      <c r="H355" s="4"/>
      <c r="I355" s="4"/>
    </row>
    <row r="356" spans="3:9" x14ac:dyDescent="0.25">
      <c r="C356" s="16"/>
      <c r="D356" s="4"/>
      <c r="E356" s="4"/>
      <c r="F356" s="4"/>
      <c r="G356" s="4"/>
      <c r="H356" s="4"/>
      <c r="I356" s="4"/>
    </row>
    <row r="357" spans="3:9" x14ac:dyDescent="0.25">
      <c r="C357" s="16"/>
      <c r="D357" s="4"/>
      <c r="E357" s="4"/>
      <c r="F357" s="4"/>
      <c r="G357" s="4"/>
      <c r="H357" s="4"/>
      <c r="I357" s="4"/>
    </row>
    <row r="358" spans="3:9" x14ac:dyDescent="0.25">
      <c r="C358" s="16"/>
      <c r="D358" s="4"/>
      <c r="E358" s="4"/>
      <c r="F358" s="4"/>
      <c r="G358" s="4"/>
      <c r="H358" s="4"/>
      <c r="I358" s="4"/>
    </row>
    <row r="359" spans="3:9" x14ac:dyDescent="0.25">
      <c r="C359" s="16"/>
      <c r="D359" s="4"/>
      <c r="E359" s="4"/>
      <c r="F359" s="4"/>
      <c r="G359" s="4"/>
      <c r="H359" s="4"/>
      <c r="I359" s="4"/>
    </row>
    <row r="360" spans="3:9" x14ac:dyDescent="0.25">
      <c r="C360" s="16"/>
      <c r="D360" s="4"/>
      <c r="E360" s="4"/>
      <c r="F360" s="4"/>
      <c r="G360" s="4"/>
      <c r="H360" s="4"/>
      <c r="I360" s="4"/>
    </row>
    <row r="361" spans="3:9" x14ac:dyDescent="0.25">
      <c r="C361" s="16"/>
      <c r="D361" s="4"/>
      <c r="E361" s="4"/>
      <c r="F361" s="4"/>
      <c r="G361" s="4"/>
      <c r="H361" s="4"/>
      <c r="I361" s="4"/>
    </row>
    <row r="362" spans="3:9" x14ac:dyDescent="0.25">
      <c r="C362" s="16"/>
      <c r="D362" s="4"/>
      <c r="E362" s="4"/>
      <c r="F362" s="4"/>
      <c r="G362" s="4"/>
      <c r="H362" s="4"/>
      <c r="I362" s="4"/>
    </row>
    <row r="363" spans="3:9" x14ac:dyDescent="0.25">
      <c r="C363" s="16"/>
      <c r="D363" s="4"/>
      <c r="E363" s="4"/>
      <c r="F363" s="4"/>
      <c r="G363" s="4"/>
      <c r="H363" s="4"/>
      <c r="I363" s="4"/>
    </row>
    <row r="364" spans="3:9" x14ac:dyDescent="0.25">
      <c r="C364" s="16"/>
      <c r="D364" s="4"/>
      <c r="E364" s="4"/>
      <c r="F364" s="4"/>
      <c r="G364" s="4"/>
      <c r="H364" s="4"/>
      <c r="I364" s="4"/>
    </row>
    <row r="365" spans="3:9" x14ac:dyDescent="0.25">
      <c r="C365" s="16"/>
      <c r="D365" s="4"/>
      <c r="E365" s="4"/>
      <c r="F365" s="4"/>
      <c r="G365" s="4"/>
      <c r="H365" s="4"/>
      <c r="I365" s="4"/>
    </row>
    <row r="366" spans="3:9" x14ac:dyDescent="0.25">
      <c r="C366" s="16"/>
      <c r="D366" s="4"/>
      <c r="E366" s="4"/>
      <c r="F366" s="4"/>
      <c r="G366" s="4"/>
      <c r="H366" s="4"/>
      <c r="I366" s="4"/>
    </row>
    <row r="367" spans="3:9" x14ac:dyDescent="0.25">
      <c r="C367" s="16"/>
      <c r="D367" s="4"/>
      <c r="E367" s="4"/>
      <c r="F367" s="4"/>
      <c r="G367" s="4"/>
      <c r="H367" s="4"/>
      <c r="I367" s="4"/>
    </row>
    <row r="368" spans="3:9" x14ac:dyDescent="0.25">
      <c r="C368" s="16"/>
      <c r="D368" s="4"/>
      <c r="E368" s="4"/>
      <c r="F368" s="4"/>
      <c r="G368" s="4"/>
      <c r="H368" s="4"/>
      <c r="I368" s="4"/>
    </row>
    <row r="369" spans="3:9" x14ac:dyDescent="0.25">
      <c r="C369" s="16"/>
      <c r="D369" s="4"/>
      <c r="E369" s="4"/>
      <c r="F369" s="4"/>
      <c r="G369" s="4"/>
      <c r="H369" s="4"/>
      <c r="I369" s="4"/>
    </row>
    <row r="370" spans="3:9" x14ac:dyDescent="0.25">
      <c r="C370" s="16"/>
      <c r="D370" s="4"/>
      <c r="E370" s="4"/>
      <c r="F370" s="4"/>
      <c r="G370" s="4"/>
      <c r="H370" s="4"/>
      <c r="I370" s="4"/>
    </row>
    <row r="371" spans="3:9" x14ac:dyDescent="0.25">
      <c r="C371" s="16"/>
      <c r="D371" s="4"/>
      <c r="E371" s="4"/>
      <c r="F371" s="4"/>
      <c r="G371" s="4"/>
      <c r="H371" s="4"/>
      <c r="I371" s="4"/>
    </row>
    <row r="372" spans="3:9" x14ac:dyDescent="0.25">
      <c r="C372" s="16"/>
      <c r="D372" s="4"/>
      <c r="E372" s="4"/>
      <c r="F372" s="4"/>
      <c r="G372" s="4"/>
      <c r="H372" s="4"/>
      <c r="I372" s="4"/>
    </row>
    <row r="373" spans="3:9" x14ac:dyDescent="0.25">
      <c r="C373" s="16"/>
      <c r="D373" s="4"/>
      <c r="E373" s="4"/>
      <c r="F373" s="4"/>
      <c r="G373" s="4"/>
      <c r="H373" s="4"/>
      <c r="I373" s="4"/>
    </row>
    <row r="374" spans="3:9" x14ac:dyDescent="0.25">
      <c r="C374" s="16"/>
      <c r="D374" s="4"/>
      <c r="E374" s="4"/>
      <c r="F374" s="4"/>
      <c r="G374" s="4"/>
      <c r="H374" s="4"/>
      <c r="I374" s="4"/>
    </row>
    <row r="375" spans="3:9" x14ac:dyDescent="0.25">
      <c r="C375" s="16"/>
      <c r="D375" s="4"/>
      <c r="E375" s="4"/>
      <c r="F375" s="4"/>
      <c r="G375" s="4"/>
      <c r="H375" s="4"/>
      <c r="I375" s="4"/>
    </row>
    <row r="376" spans="3:9" x14ac:dyDescent="0.25">
      <c r="C376" s="16"/>
      <c r="D376" s="4"/>
      <c r="E376" s="4"/>
      <c r="F376" s="4"/>
      <c r="G376" s="4"/>
      <c r="H376" s="4"/>
      <c r="I376" s="4"/>
    </row>
    <row r="377" spans="3:9" x14ac:dyDescent="0.25">
      <c r="C377" s="16"/>
      <c r="D377" s="4"/>
      <c r="E377" s="4"/>
      <c r="F377" s="4"/>
      <c r="G377" s="4"/>
      <c r="H377" s="4"/>
      <c r="I377" s="4"/>
    </row>
    <row r="378" spans="3:9" x14ac:dyDescent="0.25">
      <c r="C378" s="16"/>
      <c r="D378" s="4"/>
      <c r="E378" s="4"/>
      <c r="F378" s="4"/>
      <c r="G378" s="4"/>
      <c r="H378" s="4"/>
      <c r="I378" s="4"/>
    </row>
    <row r="379" spans="3:9" x14ac:dyDescent="0.25">
      <c r="C379" s="16"/>
      <c r="D379" s="4"/>
      <c r="E379" s="4"/>
      <c r="F379" s="4"/>
      <c r="G379" s="4"/>
      <c r="H379" s="4"/>
      <c r="I379" s="4"/>
    </row>
    <row r="380" spans="3:9" x14ac:dyDescent="0.25">
      <c r="C380" s="16"/>
      <c r="D380" s="4"/>
      <c r="E380" s="4"/>
      <c r="F380" s="4"/>
      <c r="G380" s="4"/>
      <c r="H380" s="4"/>
      <c r="I380" s="4"/>
    </row>
    <row r="381" spans="3:9" x14ac:dyDescent="0.25">
      <c r="C381" s="16"/>
      <c r="D381" s="4"/>
      <c r="E381" s="4"/>
      <c r="F381" s="4"/>
      <c r="G381" s="4"/>
      <c r="H381" s="4"/>
      <c r="I381" s="4"/>
    </row>
    <row r="382" spans="3:9" x14ac:dyDescent="0.25">
      <c r="C382" s="16"/>
      <c r="D382" s="4"/>
      <c r="E382" s="4"/>
      <c r="F382" s="4"/>
      <c r="G382" s="4"/>
      <c r="H382" s="4"/>
      <c r="I382" s="4"/>
    </row>
    <row r="383" spans="3:9" x14ac:dyDescent="0.25">
      <c r="C383" s="16"/>
      <c r="D383" s="4"/>
      <c r="E383" s="4"/>
      <c r="F383" s="4"/>
      <c r="G383" s="4"/>
      <c r="H383" s="4"/>
      <c r="I383" s="4"/>
    </row>
    <row r="384" spans="3:9" x14ac:dyDescent="0.25">
      <c r="C384" s="16"/>
      <c r="D384" s="4"/>
      <c r="E384" s="4"/>
      <c r="F384" s="4"/>
      <c r="G384" s="4"/>
      <c r="H384" s="4"/>
      <c r="I384" s="4"/>
    </row>
    <row r="385" spans="3:9" x14ac:dyDescent="0.25">
      <c r="C385" s="16"/>
      <c r="D385" s="4"/>
      <c r="E385" s="4"/>
      <c r="F385" s="4"/>
      <c r="G385" s="4"/>
      <c r="H385" s="4"/>
      <c r="I385" s="4"/>
    </row>
    <row r="386" spans="3:9" x14ac:dyDescent="0.25">
      <c r="C386" s="16"/>
      <c r="D386" s="4"/>
      <c r="E386" s="4"/>
      <c r="F386" s="4"/>
      <c r="G386" s="4"/>
      <c r="H386" s="4"/>
      <c r="I386" s="4"/>
    </row>
    <row r="387" spans="3:9" x14ac:dyDescent="0.25">
      <c r="C387" s="16"/>
      <c r="D387" s="4"/>
      <c r="E387" s="4"/>
      <c r="F387" s="4"/>
      <c r="G387" s="4"/>
      <c r="H387" s="4"/>
      <c r="I387" s="4"/>
    </row>
    <row r="388" spans="3:9" x14ac:dyDescent="0.25">
      <c r="C388" s="16"/>
      <c r="D388" s="4"/>
      <c r="E388" s="4"/>
      <c r="F388" s="4"/>
      <c r="G388" s="4"/>
      <c r="H388" s="4"/>
      <c r="I388" s="4"/>
    </row>
    <row r="389" spans="3:9" x14ac:dyDescent="0.25">
      <c r="C389" s="16"/>
      <c r="D389" s="4"/>
      <c r="E389" s="4"/>
      <c r="F389" s="4"/>
      <c r="G389" s="4"/>
      <c r="H389" s="4"/>
      <c r="I389" s="4"/>
    </row>
    <row r="390" spans="3:9" x14ac:dyDescent="0.25">
      <c r="C390" s="16"/>
      <c r="D390" s="4"/>
      <c r="E390" s="4"/>
      <c r="F390" s="4"/>
      <c r="G390" s="4"/>
      <c r="H390" s="4"/>
      <c r="I390" s="4"/>
    </row>
    <row r="391" spans="3:9" x14ac:dyDescent="0.25">
      <c r="C391" s="16"/>
      <c r="D391" s="4"/>
      <c r="E391" s="4"/>
      <c r="F391" s="4"/>
      <c r="G391" s="4"/>
      <c r="H391" s="4"/>
      <c r="I391" s="4"/>
    </row>
    <row r="392" spans="3:9" x14ac:dyDescent="0.25">
      <c r="C392" s="16"/>
      <c r="D392" s="4"/>
      <c r="E392" s="4"/>
      <c r="F392" s="4"/>
      <c r="G392" s="4"/>
      <c r="H392" s="4"/>
      <c r="I392" s="4"/>
    </row>
    <row r="393" spans="3:9" x14ac:dyDescent="0.25">
      <c r="C393" s="16"/>
      <c r="D393" s="4"/>
      <c r="E393" s="4"/>
      <c r="F393" s="4"/>
      <c r="G393" s="4"/>
      <c r="H393" s="4"/>
      <c r="I393" s="4"/>
    </row>
    <row r="394" spans="3:9" x14ac:dyDescent="0.25">
      <c r="C394" s="16"/>
      <c r="D394" s="4"/>
      <c r="E394" s="4"/>
      <c r="F394" s="4"/>
      <c r="G394" s="4"/>
      <c r="H394" s="4"/>
      <c r="I394" s="4"/>
    </row>
    <row r="395" spans="3:9" x14ac:dyDescent="0.25">
      <c r="C395" s="16"/>
      <c r="D395" s="4"/>
      <c r="E395" s="4"/>
      <c r="F395" s="4"/>
      <c r="G395" s="4"/>
      <c r="H395" s="4"/>
      <c r="I395" s="4"/>
    </row>
    <row r="396" spans="3:9" x14ac:dyDescent="0.25">
      <c r="C396" s="16"/>
      <c r="D396" s="4"/>
      <c r="E396" s="4"/>
      <c r="F396" s="4"/>
      <c r="G396" s="4"/>
      <c r="H396" s="4"/>
      <c r="I396" s="4"/>
    </row>
    <row r="397" spans="3:9" x14ac:dyDescent="0.25">
      <c r="C397" s="16"/>
      <c r="D397" s="4"/>
      <c r="E397" s="4"/>
      <c r="F397" s="4"/>
      <c r="G397" s="4"/>
      <c r="H397" s="4"/>
      <c r="I397" s="4"/>
    </row>
    <row r="398" spans="3:9" x14ac:dyDescent="0.25">
      <c r="C398" s="16"/>
      <c r="D398" s="4"/>
      <c r="E398" s="4"/>
      <c r="F398" s="4"/>
      <c r="G398" s="4"/>
      <c r="H398" s="4"/>
      <c r="I398" s="4"/>
    </row>
    <row r="399" spans="3:9" x14ac:dyDescent="0.25">
      <c r="C399" s="16"/>
      <c r="D399" s="4"/>
      <c r="E399" s="4"/>
      <c r="F399" s="4"/>
      <c r="G399" s="4"/>
      <c r="H399" s="4"/>
      <c r="I399" s="4"/>
    </row>
    <row r="400" spans="3:9" x14ac:dyDescent="0.25">
      <c r="C400" s="16"/>
      <c r="D400" s="4"/>
      <c r="E400" s="4"/>
      <c r="F400" s="4"/>
      <c r="G400" s="4"/>
      <c r="H400" s="4"/>
      <c r="I400" s="4"/>
    </row>
    <row r="401" spans="3:9" x14ac:dyDescent="0.25">
      <c r="C401" s="16"/>
      <c r="D401" s="4"/>
      <c r="E401" s="4"/>
      <c r="F401" s="4"/>
      <c r="G401" s="4"/>
      <c r="H401" s="4"/>
      <c r="I401" s="4"/>
    </row>
    <row r="402" spans="3:9" x14ac:dyDescent="0.25">
      <c r="C402" s="16"/>
      <c r="D402" s="4"/>
      <c r="E402" s="4"/>
      <c r="F402" s="4"/>
      <c r="G402" s="4"/>
      <c r="H402" s="4"/>
      <c r="I402" s="4"/>
    </row>
    <row r="403" spans="3:9" x14ac:dyDescent="0.25">
      <c r="C403" s="16"/>
      <c r="D403" s="4"/>
      <c r="E403" s="4"/>
      <c r="F403" s="4"/>
      <c r="G403" s="4"/>
      <c r="H403" s="4"/>
      <c r="I403" s="4"/>
    </row>
    <row r="404" spans="3:9" x14ac:dyDescent="0.25">
      <c r="C404" s="16"/>
      <c r="D404" s="4"/>
      <c r="E404" s="4"/>
      <c r="F404" s="4"/>
      <c r="G404" s="4"/>
      <c r="H404" s="4"/>
      <c r="I404" s="4"/>
    </row>
    <row r="405" spans="3:9" x14ac:dyDescent="0.25">
      <c r="C405" s="16"/>
      <c r="D405" s="4"/>
      <c r="E405" s="4"/>
      <c r="F405" s="4"/>
      <c r="G405" s="4"/>
      <c r="H405" s="4"/>
      <c r="I405" s="4"/>
    </row>
    <row r="406" spans="3:9" x14ac:dyDescent="0.25">
      <c r="C406" s="16"/>
      <c r="D406" s="4"/>
      <c r="E406" s="4"/>
      <c r="F406" s="4"/>
      <c r="G406" s="4"/>
      <c r="H406" s="4"/>
      <c r="I406" s="4"/>
    </row>
    <row r="407" spans="3:9" x14ac:dyDescent="0.25">
      <c r="C407" s="16"/>
      <c r="D407" s="4"/>
      <c r="E407" s="4"/>
      <c r="F407" s="4"/>
      <c r="G407" s="4"/>
      <c r="H407" s="4"/>
      <c r="I407" s="4"/>
    </row>
    <row r="408" spans="3:9" x14ac:dyDescent="0.25">
      <c r="C408" s="16"/>
      <c r="D408" s="4"/>
      <c r="E408" s="4"/>
      <c r="F408" s="4"/>
      <c r="G408" s="4"/>
      <c r="H408" s="4"/>
      <c r="I408" s="4"/>
    </row>
    <row r="409" spans="3:9" x14ac:dyDescent="0.25">
      <c r="C409" s="16"/>
      <c r="D409" s="4"/>
      <c r="E409" s="4"/>
      <c r="F409" s="4"/>
      <c r="G409" s="4"/>
      <c r="H409" s="4"/>
      <c r="I409" s="4"/>
    </row>
    <row r="410" spans="3:9" x14ac:dyDescent="0.25">
      <c r="C410" s="16"/>
      <c r="D410" s="4"/>
      <c r="E410" s="4"/>
      <c r="F410" s="4"/>
      <c r="G410" s="4"/>
      <c r="H410" s="4"/>
      <c r="I410" s="4"/>
    </row>
    <row r="411" spans="3:9" x14ac:dyDescent="0.25">
      <c r="C411" s="16"/>
      <c r="D411" s="4"/>
      <c r="E411" s="4"/>
      <c r="F411" s="4"/>
      <c r="G411" s="4"/>
      <c r="H411" s="4"/>
      <c r="I411" s="4"/>
    </row>
    <row r="412" spans="3:9" x14ac:dyDescent="0.25">
      <c r="C412" s="16"/>
      <c r="D412" s="4"/>
      <c r="E412" s="4"/>
      <c r="F412" s="4"/>
      <c r="G412" s="4"/>
      <c r="H412" s="4"/>
      <c r="I412" s="4"/>
    </row>
    <row r="413" spans="3:9" x14ac:dyDescent="0.25">
      <c r="C413" s="16"/>
      <c r="D413" s="4"/>
      <c r="E413" s="4"/>
      <c r="F413" s="4"/>
      <c r="G413" s="4"/>
      <c r="H413" s="4"/>
      <c r="I413" s="4"/>
    </row>
    <row r="414" spans="3:9" x14ac:dyDescent="0.25">
      <c r="C414" s="16"/>
      <c r="D414" s="4"/>
      <c r="E414" s="4"/>
      <c r="F414" s="4"/>
      <c r="G414" s="4"/>
      <c r="H414" s="4"/>
      <c r="I414" s="4"/>
    </row>
    <row r="415" spans="3:9" x14ac:dyDescent="0.25">
      <c r="C415" s="16"/>
      <c r="D415" s="4"/>
      <c r="E415" s="4"/>
      <c r="F415" s="4"/>
      <c r="G415" s="4"/>
      <c r="H415" s="4"/>
      <c r="I415" s="4"/>
    </row>
    <row r="416" spans="3:9" x14ac:dyDescent="0.25">
      <c r="C416" s="16"/>
      <c r="D416" s="4"/>
      <c r="E416" s="4"/>
      <c r="F416" s="4"/>
      <c r="G416" s="4"/>
      <c r="H416" s="4"/>
      <c r="I416" s="4"/>
    </row>
    <row r="417" spans="3:9" x14ac:dyDescent="0.25">
      <c r="C417" s="16"/>
      <c r="D417" s="4"/>
      <c r="E417" s="4"/>
      <c r="F417" s="4"/>
      <c r="G417" s="4"/>
      <c r="H417" s="4"/>
      <c r="I417" s="4"/>
    </row>
    <row r="418" spans="3:9" x14ac:dyDescent="0.25">
      <c r="C418" s="16"/>
      <c r="D418" s="4"/>
      <c r="E418" s="4"/>
      <c r="F418" s="4"/>
      <c r="G418" s="4"/>
      <c r="H418" s="4"/>
      <c r="I418" s="4"/>
    </row>
    <row r="419" spans="3:9" x14ac:dyDescent="0.25">
      <c r="C419" s="16"/>
      <c r="D419" s="4"/>
      <c r="E419" s="4"/>
      <c r="F419" s="4"/>
      <c r="G419" s="4"/>
      <c r="H419" s="4"/>
      <c r="I419" s="4"/>
    </row>
    <row r="420" spans="3:9" x14ac:dyDescent="0.25">
      <c r="C420" s="16"/>
      <c r="D420" s="4"/>
      <c r="E420" s="4"/>
      <c r="F420" s="4"/>
      <c r="G420" s="4"/>
      <c r="H420" s="4"/>
      <c r="I420" s="4"/>
    </row>
    <row r="421" spans="3:9" x14ac:dyDescent="0.25">
      <c r="C421" s="16"/>
      <c r="D421" s="4"/>
      <c r="E421" s="4"/>
      <c r="F421" s="4"/>
      <c r="G421" s="4"/>
      <c r="H421" s="4"/>
      <c r="I421" s="4"/>
    </row>
    <row r="422" spans="3:9" x14ac:dyDescent="0.25">
      <c r="C422" s="16"/>
      <c r="D422" s="4"/>
      <c r="E422" s="4"/>
      <c r="F422" s="4"/>
      <c r="G422" s="4"/>
      <c r="H422" s="4"/>
      <c r="I422" s="4"/>
    </row>
    <row r="423" spans="3:9" x14ac:dyDescent="0.25">
      <c r="C423" s="16"/>
      <c r="D423" s="4"/>
      <c r="E423" s="4"/>
      <c r="F423" s="4"/>
      <c r="G423" s="4"/>
      <c r="H423" s="4"/>
      <c r="I423" s="4"/>
    </row>
    <row r="424" spans="3:9" x14ac:dyDescent="0.25">
      <c r="C424" s="16"/>
      <c r="D424" s="4"/>
      <c r="E424" s="4"/>
      <c r="F424" s="4"/>
      <c r="G424" s="4"/>
      <c r="H424" s="4"/>
      <c r="I424" s="4"/>
    </row>
    <row r="425" spans="3:9" x14ac:dyDescent="0.25">
      <c r="C425" s="16"/>
      <c r="D425" s="4"/>
      <c r="E425" s="4"/>
      <c r="F425" s="4"/>
      <c r="G425" s="4"/>
      <c r="H425" s="4"/>
      <c r="I425" s="4"/>
    </row>
    <row r="426" spans="3:9" x14ac:dyDescent="0.25">
      <c r="C426" s="16"/>
      <c r="D426" s="4"/>
      <c r="E426" s="4"/>
      <c r="F426" s="4"/>
      <c r="G426" s="4"/>
      <c r="H426" s="4"/>
      <c r="I426" s="4"/>
    </row>
    <row r="427" spans="3:9" x14ac:dyDescent="0.25">
      <c r="C427" s="16"/>
      <c r="D427" s="4"/>
      <c r="E427" s="4"/>
      <c r="F427" s="4"/>
      <c r="G427" s="4"/>
      <c r="H427" s="4"/>
      <c r="I427" s="4"/>
    </row>
    <row r="428" spans="3:9" x14ac:dyDescent="0.25">
      <c r="C428" s="16"/>
      <c r="D428" s="4"/>
      <c r="E428" s="4"/>
      <c r="F428" s="4"/>
      <c r="G428" s="4"/>
      <c r="H428" s="4"/>
      <c r="I428" s="4"/>
    </row>
    <row r="429" spans="3:9" x14ac:dyDescent="0.25">
      <c r="C429" s="16"/>
      <c r="D429" s="4"/>
      <c r="E429" s="4"/>
      <c r="F429" s="4"/>
      <c r="G429" s="4"/>
      <c r="H429" s="4"/>
      <c r="I429" s="4"/>
    </row>
    <row r="430" spans="3:9" x14ac:dyDescent="0.25">
      <c r="C430" s="16"/>
      <c r="D430" s="4"/>
      <c r="E430" s="4"/>
      <c r="F430" s="4"/>
      <c r="G430" s="4"/>
      <c r="H430" s="4"/>
      <c r="I430" s="4"/>
    </row>
    <row r="431" spans="3:9" x14ac:dyDescent="0.25">
      <c r="C431" s="16"/>
      <c r="D431" s="4"/>
      <c r="E431" s="4"/>
      <c r="F431" s="4"/>
      <c r="G431" s="4"/>
      <c r="H431" s="4"/>
      <c r="I431" s="4"/>
    </row>
    <row r="432" spans="3:9" x14ac:dyDescent="0.25">
      <c r="C432" s="16"/>
      <c r="D432" s="4"/>
      <c r="E432" s="4"/>
      <c r="F432" s="4"/>
      <c r="G432" s="4"/>
      <c r="H432" s="4"/>
      <c r="I432" s="4"/>
    </row>
    <row r="433" spans="3:9" x14ac:dyDescent="0.25">
      <c r="C433" s="16"/>
      <c r="D433" s="4"/>
      <c r="E433" s="4"/>
      <c r="F433" s="4"/>
      <c r="G433" s="4"/>
      <c r="H433" s="4"/>
      <c r="I433" s="4"/>
    </row>
    <row r="434" spans="3:9" x14ac:dyDescent="0.25">
      <c r="C434" s="16"/>
      <c r="D434" s="4"/>
      <c r="E434" s="4"/>
      <c r="F434" s="4"/>
      <c r="G434" s="4"/>
      <c r="H434" s="4"/>
      <c r="I434" s="4"/>
    </row>
    <row r="435" spans="3:9" x14ac:dyDescent="0.25">
      <c r="C435" s="16"/>
      <c r="D435" s="4"/>
      <c r="E435" s="4"/>
      <c r="F435" s="4"/>
      <c r="G435" s="4"/>
      <c r="H435" s="4"/>
      <c r="I435" s="4"/>
    </row>
    <row r="436" spans="3:9" x14ac:dyDescent="0.25">
      <c r="C436" s="16"/>
      <c r="D436" s="4"/>
      <c r="E436" s="4"/>
      <c r="F436" s="4"/>
      <c r="G436" s="4"/>
      <c r="H436" s="4"/>
      <c r="I436" s="4"/>
    </row>
    <row r="437" spans="3:9" x14ac:dyDescent="0.25">
      <c r="C437" s="16"/>
      <c r="D437" s="4"/>
      <c r="E437" s="4"/>
      <c r="F437" s="4"/>
      <c r="G437" s="4"/>
      <c r="H437" s="4"/>
      <c r="I437" s="4"/>
    </row>
    <row r="438" spans="3:9" x14ac:dyDescent="0.25">
      <c r="C438" s="16"/>
      <c r="D438" s="4"/>
      <c r="E438" s="4"/>
      <c r="F438" s="4"/>
      <c r="G438" s="4"/>
      <c r="H438" s="4"/>
      <c r="I438" s="4"/>
    </row>
    <row r="439" spans="3:9" x14ac:dyDescent="0.25">
      <c r="C439" s="16"/>
      <c r="D439" s="4"/>
      <c r="E439" s="4"/>
      <c r="F439" s="4"/>
      <c r="G439" s="4"/>
      <c r="H439" s="4"/>
      <c r="I439" s="4"/>
    </row>
    <row r="440" spans="3:9" x14ac:dyDescent="0.25">
      <c r="C440" s="16"/>
      <c r="D440" s="4"/>
      <c r="E440" s="4"/>
      <c r="F440" s="4"/>
      <c r="G440" s="4"/>
      <c r="H440" s="4"/>
      <c r="I440" s="4"/>
    </row>
    <row r="441" spans="3:9" x14ac:dyDescent="0.25">
      <c r="C441" s="16"/>
      <c r="D441" s="4"/>
      <c r="E441" s="4"/>
      <c r="F441" s="4"/>
      <c r="G441" s="4"/>
      <c r="H441" s="4"/>
      <c r="I441" s="4"/>
    </row>
    <row r="442" spans="3:9" x14ac:dyDescent="0.25">
      <c r="C442" s="16"/>
      <c r="D442" s="4"/>
      <c r="E442" s="4"/>
      <c r="F442" s="4"/>
      <c r="G442" s="4"/>
      <c r="H442" s="4"/>
      <c r="I442" s="4"/>
    </row>
    <row r="443" spans="3:9" x14ac:dyDescent="0.25">
      <c r="C443" s="16"/>
      <c r="D443" s="4"/>
      <c r="E443" s="4"/>
      <c r="F443" s="4"/>
      <c r="G443" s="4"/>
      <c r="H443" s="4"/>
      <c r="I443" s="4"/>
    </row>
    <row r="444" spans="3:9" x14ac:dyDescent="0.25">
      <c r="C444" s="16"/>
      <c r="D444" s="4"/>
      <c r="E444" s="4"/>
      <c r="F444" s="4"/>
      <c r="G444" s="4"/>
      <c r="H444" s="4"/>
      <c r="I444" s="4"/>
    </row>
    <row r="445" spans="3:9" x14ac:dyDescent="0.25">
      <c r="C445" s="16"/>
      <c r="D445" s="4"/>
      <c r="E445" s="4"/>
      <c r="F445" s="4"/>
      <c r="G445" s="4"/>
      <c r="H445" s="4"/>
      <c r="I445" s="4"/>
    </row>
    <row r="446" spans="3:9" x14ac:dyDescent="0.25">
      <c r="C446" s="16"/>
      <c r="D446" s="4"/>
      <c r="E446" s="4"/>
      <c r="F446" s="4"/>
      <c r="G446" s="4"/>
      <c r="H446" s="4"/>
      <c r="I446" s="4"/>
    </row>
    <row r="447" spans="3:9" x14ac:dyDescent="0.25">
      <c r="C447" s="16"/>
      <c r="D447" s="4"/>
      <c r="E447" s="4"/>
      <c r="F447" s="4"/>
      <c r="G447" s="4"/>
      <c r="H447" s="4"/>
      <c r="I447" s="4"/>
    </row>
    <row r="448" spans="3:9" x14ac:dyDescent="0.25">
      <c r="C448" s="16"/>
      <c r="D448" s="4"/>
      <c r="E448" s="4"/>
      <c r="F448" s="4"/>
      <c r="G448" s="4"/>
      <c r="H448" s="4"/>
      <c r="I448" s="4"/>
    </row>
    <row r="449" spans="3:9" x14ac:dyDescent="0.25">
      <c r="C449" s="16"/>
      <c r="D449" s="4"/>
      <c r="E449" s="4"/>
      <c r="F449" s="4"/>
      <c r="G449" s="4"/>
      <c r="H449" s="4"/>
      <c r="I449" s="4"/>
    </row>
    <row r="450" spans="3:9" x14ac:dyDescent="0.25">
      <c r="C450" s="16"/>
      <c r="D450" s="4"/>
      <c r="E450" s="4"/>
      <c r="F450" s="4"/>
      <c r="G450" s="4"/>
      <c r="H450" s="4"/>
      <c r="I450" s="4"/>
    </row>
    <row r="451" spans="3:9" x14ac:dyDescent="0.25">
      <c r="C451" s="16"/>
      <c r="D451" s="4"/>
      <c r="E451" s="4"/>
      <c r="F451" s="4"/>
      <c r="G451" s="4"/>
      <c r="H451" s="4"/>
      <c r="I451" s="4"/>
    </row>
    <row r="452" spans="3:9" x14ac:dyDescent="0.25">
      <c r="C452" s="16"/>
      <c r="D452" s="4"/>
      <c r="E452" s="4"/>
      <c r="F452" s="4"/>
      <c r="G452" s="4"/>
      <c r="H452" s="4"/>
      <c r="I452" s="4"/>
    </row>
    <row r="453" spans="3:9" x14ac:dyDescent="0.25">
      <c r="C453" s="16"/>
      <c r="D453" s="4"/>
      <c r="E453" s="4"/>
      <c r="F453" s="4"/>
      <c r="G453" s="4"/>
      <c r="H453" s="4"/>
      <c r="I453" s="4"/>
    </row>
    <row r="454" spans="3:9" x14ac:dyDescent="0.25">
      <c r="C454" s="16"/>
      <c r="D454" s="4"/>
      <c r="E454" s="4"/>
      <c r="F454" s="4"/>
      <c r="G454" s="4"/>
      <c r="H454" s="4"/>
      <c r="I454" s="4"/>
    </row>
    <row r="455" spans="3:9" x14ac:dyDescent="0.25">
      <c r="C455" s="16"/>
      <c r="D455" s="4"/>
      <c r="E455" s="4"/>
      <c r="F455" s="4"/>
      <c r="G455" s="4"/>
      <c r="H455" s="4"/>
      <c r="I455" s="4"/>
    </row>
    <row r="456" spans="3:9" x14ac:dyDescent="0.25">
      <c r="C456" s="16"/>
      <c r="D456" s="4"/>
      <c r="E456" s="4"/>
      <c r="F456" s="4"/>
      <c r="G456" s="4"/>
      <c r="H456" s="4"/>
      <c r="I456" s="4"/>
    </row>
    <row r="457" spans="3:9" x14ac:dyDescent="0.25">
      <c r="C457" s="16"/>
      <c r="D457" s="4"/>
      <c r="E457" s="4"/>
      <c r="F457" s="4"/>
      <c r="G457" s="4"/>
      <c r="H457" s="4"/>
      <c r="I457" s="4"/>
    </row>
    <row r="458" spans="3:9" x14ac:dyDescent="0.25">
      <c r="C458" s="16"/>
      <c r="D458" s="4"/>
      <c r="E458" s="4"/>
      <c r="F458" s="4"/>
      <c r="G458" s="4"/>
      <c r="H458" s="4"/>
      <c r="I458" s="4"/>
    </row>
    <row r="459" spans="3:9" x14ac:dyDescent="0.25">
      <c r="C459" s="16"/>
      <c r="D459" s="4"/>
      <c r="E459" s="4"/>
      <c r="F459" s="4"/>
      <c r="G459" s="4"/>
      <c r="H459" s="4"/>
      <c r="I459" s="4"/>
    </row>
    <row r="460" spans="3:9" x14ac:dyDescent="0.25">
      <c r="C460" s="16"/>
      <c r="D460" s="4"/>
      <c r="E460" s="4"/>
      <c r="F460" s="4"/>
      <c r="G460" s="4"/>
      <c r="H460" s="4"/>
      <c r="I460" s="4"/>
    </row>
    <row r="461" spans="3:9" x14ac:dyDescent="0.25">
      <c r="C461" s="16"/>
      <c r="D461" s="4"/>
      <c r="E461" s="4"/>
      <c r="F461" s="4"/>
      <c r="G461" s="4"/>
      <c r="H461" s="4"/>
      <c r="I461" s="4"/>
    </row>
    <row r="462" spans="3:9" x14ac:dyDescent="0.25">
      <c r="C462" s="16"/>
      <c r="D462" s="4"/>
      <c r="E462" s="4"/>
      <c r="F462" s="4"/>
      <c r="G462" s="4"/>
      <c r="H462" s="4"/>
      <c r="I462" s="4"/>
    </row>
    <row r="463" spans="3:9" x14ac:dyDescent="0.25">
      <c r="C463" s="16"/>
      <c r="D463" s="4"/>
      <c r="E463" s="4"/>
      <c r="F463" s="4"/>
      <c r="G463" s="4"/>
      <c r="H463" s="4"/>
      <c r="I463" s="4"/>
    </row>
    <row r="464" spans="3:9" x14ac:dyDescent="0.25">
      <c r="C464" s="16"/>
      <c r="D464" s="4"/>
      <c r="E464" s="4"/>
      <c r="F464" s="4"/>
      <c r="G464" s="4"/>
      <c r="H464" s="4"/>
      <c r="I464" s="4"/>
    </row>
    <row r="465" spans="3:9" x14ac:dyDescent="0.25">
      <c r="C465" s="16"/>
      <c r="D465" s="4"/>
      <c r="E465" s="4"/>
      <c r="F465" s="4"/>
      <c r="G465" s="4"/>
      <c r="H465" s="4"/>
      <c r="I465" s="4"/>
    </row>
    <row r="466" spans="3:9" x14ac:dyDescent="0.25">
      <c r="C466" s="16"/>
      <c r="D466" s="4"/>
      <c r="E466" s="4"/>
      <c r="F466" s="4"/>
      <c r="G466" s="4"/>
      <c r="H466" s="4"/>
      <c r="I466" s="4"/>
    </row>
    <row r="467" spans="3:9" x14ac:dyDescent="0.25">
      <c r="C467" s="16"/>
      <c r="D467" s="4"/>
      <c r="E467" s="4"/>
      <c r="F467" s="4"/>
      <c r="G467" s="4"/>
      <c r="H467" s="4"/>
      <c r="I467" s="4"/>
    </row>
    <row r="468" spans="3:9" x14ac:dyDescent="0.25">
      <c r="C468" s="16"/>
      <c r="D468" s="4"/>
      <c r="E468" s="4"/>
      <c r="F468" s="4"/>
      <c r="G468" s="4"/>
      <c r="H468" s="4"/>
      <c r="I468" s="4"/>
    </row>
    <row r="469" spans="3:9" x14ac:dyDescent="0.25">
      <c r="C469" s="16"/>
      <c r="D469" s="4"/>
      <c r="E469" s="4"/>
      <c r="F469" s="4"/>
      <c r="G469" s="4"/>
      <c r="H469" s="4"/>
      <c r="I469" s="4"/>
    </row>
    <row r="470" spans="3:9" x14ac:dyDescent="0.25">
      <c r="C470" s="16"/>
      <c r="D470" s="4"/>
      <c r="E470" s="4"/>
      <c r="F470" s="4"/>
      <c r="G470" s="4"/>
      <c r="H470" s="4"/>
      <c r="I470" s="4"/>
    </row>
    <row r="471" spans="3:9" x14ac:dyDescent="0.25">
      <c r="C471" s="16"/>
      <c r="D471" s="4"/>
      <c r="E471" s="4"/>
      <c r="F471" s="4"/>
      <c r="G471" s="4"/>
      <c r="H471" s="4"/>
      <c r="I471" s="4"/>
    </row>
    <row r="472" spans="3:9" x14ac:dyDescent="0.25">
      <c r="C472" s="16"/>
      <c r="D472" s="4"/>
      <c r="E472" s="4"/>
      <c r="F472" s="4"/>
      <c r="G472" s="4"/>
      <c r="H472" s="4"/>
      <c r="I472" s="4"/>
    </row>
    <row r="473" spans="3:9" x14ac:dyDescent="0.25">
      <c r="C473" s="16"/>
      <c r="D473" s="4"/>
      <c r="E473" s="4"/>
      <c r="F473" s="4"/>
      <c r="G473" s="4"/>
      <c r="H473" s="4"/>
      <c r="I473" s="4"/>
    </row>
    <row r="474" spans="3:9" x14ac:dyDescent="0.25">
      <c r="C474" s="16"/>
      <c r="D474" s="4"/>
      <c r="E474" s="4"/>
      <c r="F474" s="4"/>
      <c r="G474" s="4"/>
      <c r="H474" s="4"/>
      <c r="I474" s="4"/>
    </row>
    <row r="475" spans="3:9" x14ac:dyDescent="0.25">
      <c r="C475" s="16"/>
      <c r="D475" s="4"/>
      <c r="E475" s="4"/>
      <c r="F475" s="4"/>
      <c r="G475" s="4"/>
      <c r="H475" s="4"/>
      <c r="I475" s="4"/>
    </row>
    <row r="476" spans="3:9" x14ac:dyDescent="0.25">
      <c r="C476" s="16"/>
      <c r="D476" s="4"/>
      <c r="E476" s="4"/>
      <c r="F476" s="4"/>
      <c r="G476" s="4"/>
      <c r="H476" s="4"/>
      <c r="I476" s="4"/>
    </row>
    <row r="477" spans="3:9" x14ac:dyDescent="0.25">
      <c r="C477" s="16"/>
      <c r="D477" s="4"/>
      <c r="E477" s="4"/>
      <c r="F477" s="4"/>
      <c r="G477" s="4"/>
      <c r="H477" s="4"/>
      <c r="I477" s="4"/>
    </row>
    <row r="478" spans="3:9" x14ac:dyDescent="0.25">
      <c r="C478" s="16"/>
      <c r="D478" s="4"/>
      <c r="E478" s="4"/>
      <c r="F478" s="4"/>
      <c r="G478" s="4"/>
      <c r="H478" s="4"/>
      <c r="I478" s="4"/>
    </row>
    <row r="479" spans="3:9" x14ac:dyDescent="0.25">
      <c r="C479" s="16"/>
      <c r="D479" s="4"/>
      <c r="E479" s="4"/>
      <c r="F479" s="4"/>
      <c r="G479" s="4"/>
      <c r="H479" s="4"/>
      <c r="I479" s="4"/>
    </row>
    <row r="480" spans="3:9" x14ac:dyDescent="0.25">
      <c r="C480" s="16"/>
      <c r="D480" s="4"/>
      <c r="E480" s="4"/>
      <c r="F480" s="4"/>
      <c r="G480" s="4"/>
      <c r="H480" s="4"/>
      <c r="I480" s="4"/>
    </row>
    <row r="481" spans="3:9" x14ac:dyDescent="0.25">
      <c r="C481" s="16"/>
      <c r="D481" s="4"/>
      <c r="E481" s="4"/>
      <c r="F481" s="4"/>
      <c r="G481" s="4"/>
      <c r="H481" s="4"/>
      <c r="I481" s="4"/>
    </row>
    <row r="482" spans="3:9" x14ac:dyDescent="0.25">
      <c r="C482" s="16"/>
      <c r="D482" s="4"/>
      <c r="E482" s="4"/>
      <c r="F482" s="4"/>
      <c r="G482" s="4"/>
      <c r="H482" s="4"/>
      <c r="I482" s="4"/>
    </row>
    <row r="483" spans="3:9" x14ac:dyDescent="0.25">
      <c r="C483" s="16"/>
      <c r="D483" s="4"/>
      <c r="E483" s="4"/>
      <c r="F483" s="4"/>
      <c r="G483" s="4"/>
      <c r="H483" s="4"/>
      <c r="I483" s="4"/>
    </row>
    <row r="484" spans="3:9" x14ac:dyDescent="0.25">
      <c r="C484" s="16"/>
      <c r="D484" s="4"/>
      <c r="E484" s="4"/>
      <c r="F484" s="4"/>
      <c r="G484" s="4"/>
      <c r="H484" s="4"/>
      <c r="I484" s="4"/>
    </row>
    <row r="485" spans="3:9" x14ac:dyDescent="0.25">
      <c r="C485" s="16"/>
      <c r="D485" s="4"/>
      <c r="E485" s="4"/>
      <c r="F485" s="4"/>
      <c r="G485" s="4"/>
      <c r="H485" s="4"/>
      <c r="I485" s="4"/>
    </row>
    <row r="486" spans="3:9" x14ac:dyDescent="0.25">
      <c r="C486" s="16"/>
      <c r="D486" s="4"/>
      <c r="E486" s="4"/>
      <c r="F486" s="4"/>
      <c r="G486" s="4"/>
      <c r="H486" s="4"/>
      <c r="I486" s="4"/>
    </row>
    <row r="487" spans="3:9" x14ac:dyDescent="0.25">
      <c r="C487" s="16"/>
      <c r="D487" s="4"/>
      <c r="E487" s="4"/>
      <c r="F487" s="4"/>
      <c r="G487" s="4"/>
      <c r="H487" s="4"/>
      <c r="I487" s="4"/>
    </row>
    <row r="488" spans="3:9" x14ac:dyDescent="0.25">
      <c r="C488" s="16"/>
      <c r="D488" s="4"/>
      <c r="E488" s="4"/>
      <c r="F488" s="4"/>
      <c r="G488" s="4"/>
      <c r="H488" s="4"/>
      <c r="I488" s="4"/>
    </row>
    <row r="489" spans="3:9" x14ac:dyDescent="0.25">
      <c r="C489" s="16"/>
      <c r="D489" s="4"/>
      <c r="E489" s="4"/>
      <c r="F489" s="4"/>
      <c r="G489" s="4"/>
      <c r="H489" s="4"/>
      <c r="I489" s="4"/>
    </row>
    <row r="490" spans="3:9" x14ac:dyDescent="0.25">
      <c r="C490" s="16"/>
      <c r="D490" s="4"/>
      <c r="E490" s="4"/>
      <c r="F490" s="4"/>
      <c r="G490" s="4"/>
      <c r="H490" s="4"/>
      <c r="I490" s="4"/>
    </row>
    <row r="491" spans="3:9" x14ac:dyDescent="0.25">
      <c r="C491" s="16"/>
      <c r="D491" s="4"/>
      <c r="E491" s="4"/>
      <c r="F491" s="4"/>
      <c r="G491" s="4"/>
      <c r="H491" s="4"/>
      <c r="I491" s="4"/>
    </row>
    <row r="492" spans="3:9" x14ac:dyDescent="0.25">
      <c r="C492" s="16"/>
      <c r="D492" s="4"/>
      <c r="E492" s="4"/>
      <c r="F492" s="4"/>
      <c r="G492" s="4"/>
      <c r="H492" s="4"/>
      <c r="I492" s="4"/>
    </row>
    <row r="493" spans="3:9" x14ac:dyDescent="0.25">
      <c r="C493" s="16"/>
      <c r="D493" s="4"/>
      <c r="E493" s="4"/>
      <c r="F493" s="4"/>
      <c r="G493" s="4"/>
      <c r="H493" s="4"/>
      <c r="I493" s="4"/>
    </row>
    <row r="494" spans="3:9" x14ac:dyDescent="0.25">
      <c r="C494" s="16"/>
      <c r="D494" s="4"/>
      <c r="E494" s="4"/>
      <c r="F494" s="4"/>
      <c r="G494" s="4"/>
      <c r="H494" s="4"/>
      <c r="I494" s="4"/>
    </row>
    <row r="495" spans="3:9" x14ac:dyDescent="0.25">
      <c r="C495" s="16"/>
      <c r="D495" s="4"/>
      <c r="E495" s="4"/>
      <c r="F495" s="4"/>
      <c r="G495" s="4"/>
      <c r="H495" s="4"/>
      <c r="I495" s="4"/>
    </row>
    <row r="496" spans="3:9" x14ac:dyDescent="0.25">
      <c r="C496" s="16"/>
      <c r="D496" s="4"/>
      <c r="E496" s="4"/>
      <c r="F496" s="4"/>
      <c r="G496" s="4"/>
      <c r="H496" s="4"/>
      <c r="I496" s="4"/>
    </row>
    <row r="497" spans="3:9" x14ac:dyDescent="0.25">
      <c r="C497" s="16"/>
      <c r="D497" s="4"/>
      <c r="E497" s="4"/>
      <c r="F497" s="4"/>
      <c r="G497" s="4"/>
      <c r="H497" s="4"/>
      <c r="I497" s="4"/>
    </row>
    <row r="498" spans="3:9" x14ac:dyDescent="0.25">
      <c r="C498" s="16"/>
      <c r="D498" s="4"/>
      <c r="E498" s="4"/>
      <c r="F498" s="4"/>
      <c r="G498" s="4"/>
      <c r="H498" s="4"/>
      <c r="I498" s="4"/>
    </row>
    <row r="499" spans="3:9" x14ac:dyDescent="0.25">
      <c r="C499" s="16"/>
      <c r="D499" s="4"/>
      <c r="E499" s="4"/>
      <c r="F499" s="4"/>
      <c r="G499" s="4"/>
      <c r="H499" s="4"/>
      <c r="I499" s="4"/>
    </row>
    <row r="500" spans="3:9" x14ac:dyDescent="0.25">
      <c r="C500" s="16"/>
      <c r="D500" s="4"/>
      <c r="E500" s="4"/>
      <c r="F500" s="4"/>
      <c r="G500" s="4"/>
      <c r="H500" s="4"/>
      <c r="I500" s="4"/>
    </row>
    <row r="501" spans="3:9" x14ac:dyDescent="0.25">
      <c r="C501" s="16"/>
      <c r="D501" s="4"/>
      <c r="E501" s="4"/>
      <c r="F501" s="4"/>
      <c r="G501" s="4"/>
      <c r="H501" s="4"/>
      <c r="I501" s="4"/>
    </row>
    <row r="502" spans="3:9" x14ac:dyDescent="0.25">
      <c r="C502" s="16"/>
      <c r="D502" s="4"/>
      <c r="E502" s="4"/>
      <c r="F502" s="4"/>
      <c r="G502" s="4"/>
      <c r="H502" s="4"/>
      <c r="I502" s="4"/>
    </row>
    <row r="503" spans="3:9" x14ac:dyDescent="0.25">
      <c r="C503" s="16"/>
      <c r="D503" s="4"/>
      <c r="E503" s="4"/>
      <c r="F503" s="4"/>
      <c r="G503" s="4"/>
      <c r="H503" s="4"/>
      <c r="I503" s="4"/>
    </row>
    <row r="504" spans="3:9" x14ac:dyDescent="0.25">
      <c r="C504" s="16"/>
      <c r="D504" s="4"/>
      <c r="E504" s="4"/>
      <c r="F504" s="4"/>
      <c r="G504" s="4"/>
      <c r="H504" s="4"/>
      <c r="I504" s="4"/>
    </row>
    <row r="505" spans="3:9" x14ac:dyDescent="0.25">
      <c r="C505" s="16"/>
      <c r="D505" s="4"/>
      <c r="E505" s="4"/>
      <c r="F505" s="4"/>
      <c r="G505" s="4"/>
      <c r="H505" s="4"/>
      <c r="I505" s="4"/>
    </row>
    <row r="506" spans="3:9" x14ac:dyDescent="0.25">
      <c r="C506" s="16"/>
      <c r="D506" s="4"/>
      <c r="E506" s="4"/>
      <c r="F506" s="4"/>
      <c r="G506" s="4"/>
      <c r="H506" s="4"/>
      <c r="I506" s="4"/>
    </row>
    <row r="507" spans="3:9" x14ac:dyDescent="0.25">
      <c r="C507" s="16"/>
      <c r="D507" s="4"/>
      <c r="E507" s="4"/>
      <c r="F507" s="4"/>
      <c r="G507" s="4"/>
      <c r="H507" s="4"/>
      <c r="I507" s="4"/>
    </row>
    <row r="508" spans="3:9" x14ac:dyDescent="0.25">
      <c r="C508" s="16"/>
      <c r="D508" s="4"/>
      <c r="E508" s="4"/>
      <c r="F508" s="4"/>
      <c r="G508" s="4"/>
      <c r="H508" s="4"/>
      <c r="I508" s="4"/>
    </row>
    <row r="509" spans="3:9" x14ac:dyDescent="0.25">
      <c r="C509" s="16"/>
      <c r="D509" s="4"/>
      <c r="E509" s="4"/>
      <c r="F509" s="4"/>
      <c r="G509" s="4"/>
      <c r="H509" s="4"/>
      <c r="I509" s="4"/>
    </row>
    <row r="510" spans="3:9" x14ac:dyDescent="0.25">
      <c r="C510" s="16"/>
      <c r="D510" s="4"/>
      <c r="E510" s="4"/>
      <c r="F510" s="4"/>
      <c r="G510" s="4"/>
      <c r="H510" s="4"/>
      <c r="I510" s="4"/>
    </row>
    <row r="511" spans="3:9" x14ac:dyDescent="0.25">
      <c r="C511" s="16"/>
      <c r="D511" s="4"/>
      <c r="E511" s="4"/>
      <c r="F511" s="4"/>
      <c r="G511" s="4"/>
      <c r="H511" s="4"/>
      <c r="I511" s="4"/>
    </row>
    <row r="512" spans="3:9" x14ac:dyDescent="0.25">
      <c r="C512" s="16"/>
      <c r="D512" s="4"/>
      <c r="E512" s="4"/>
      <c r="F512" s="4"/>
      <c r="G512" s="4"/>
      <c r="H512" s="4"/>
      <c r="I512" s="4"/>
    </row>
    <row r="513" spans="3:9" x14ac:dyDescent="0.25">
      <c r="C513" s="16"/>
      <c r="D513" s="4"/>
      <c r="E513" s="4"/>
      <c r="F513" s="4"/>
      <c r="G513" s="4"/>
      <c r="H513" s="4"/>
      <c r="I513" s="4"/>
    </row>
    <row r="514" spans="3:9" x14ac:dyDescent="0.25">
      <c r="C514" s="16"/>
      <c r="D514" s="4"/>
      <c r="E514" s="4"/>
      <c r="F514" s="4"/>
      <c r="G514" s="4"/>
      <c r="H514" s="4"/>
      <c r="I514" s="4"/>
    </row>
    <row r="515" spans="3:9" x14ac:dyDescent="0.25">
      <c r="C515" s="16"/>
      <c r="D515" s="4"/>
      <c r="E515" s="4"/>
      <c r="F515" s="4"/>
      <c r="G515" s="4"/>
      <c r="H515" s="4"/>
      <c r="I515" s="4"/>
    </row>
    <row r="516" spans="3:9" x14ac:dyDescent="0.25">
      <c r="C516" s="16"/>
      <c r="D516" s="4"/>
      <c r="E516" s="4"/>
      <c r="F516" s="4"/>
      <c r="G516" s="4"/>
      <c r="H516" s="4"/>
      <c r="I516" s="4"/>
    </row>
    <row r="517" spans="3:9" x14ac:dyDescent="0.25">
      <c r="C517" s="16"/>
      <c r="D517" s="4"/>
      <c r="E517" s="4"/>
      <c r="F517" s="4"/>
      <c r="G517" s="4"/>
      <c r="H517" s="4"/>
      <c r="I517" s="4"/>
    </row>
    <row r="518" spans="3:9" x14ac:dyDescent="0.25">
      <c r="C518" s="16"/>
      <c r="D518" s="4"/>
      <c r="E518" s="4"/>
      <c r="F518" s="4"/>
      <c r="G518" s="4"/>
      <c r="H518" s="4"/>
      <c r="I518" s="4"/>
    </row>
    <row r="519" spans="3:9" x14ac:dyDescent="0.25">
      <c r="C519" s="16"/>
      <c r="D519" s="4"/>
      <c r="E519" s="4"/>
      <c r="F519" s="4"/>
      <c r="G519" s="4"/>
      <c r="H519" s="4"/>
      <c r="I519" s="4"/>
    </row>
    <row r="520" spans="3:9" x14ac:dyDescent="0.25">
      <c r="C520" s="16"/>
      <c r="D520" s="4"/>
      <c r="E520" s="4"/>
      <c r="F520" s="4"/>
      <c r="G520" s="4"/>
      <c r="H520" s="4"/>
      <c r="I520" s="4"/>
    </row>
    <row r="521" spans="3:9" x14ac:dyDescent="0.25">
      <c r="C521" s="16"/>
      <c r="D521" s="4"/>
      <c r="E521" s="4"/>
      <c r="F521" s="4"/>
      <c r="G521" s="4"/>
      <c r="H521" s="4"/>
      <c r="I521" s="4"/>
    </row>
    <row r="522" spans="3:9" x14ac:dyDescent="0.25">
      <c r="C522" s="16"/>
      <c r="D522" s="4"/>
      <c r="E522" s="4"/>
      <c r="F522" s="4"/>
      <c r="G522" s="4"/>
      <c r="H522" s="4"/>
      <c r="I522" s="4"/>
    </row>
    <row r="523" spans="3:9" x14ac:dyDescent="0.25">
      <c r="C523" s="16"/>
      <c r="D523" s="4"/>
      <c r="E523" s="4"/>
      <c r="F523" s="4"/>
      <c r="G523" s="4"/>
      <c r="H523" s="4"/>
      <c r="I523" s="4"/>
    </row>
    <row r="524" spans="3:9" x14ac:dyDescent="0.25">
      <c r="C524" s="16"/>
      <c r="D524" s="4"/>
      <c r="E524" s="4"/>
      <c r="F524" s="4"/>
      <c r="G524" s="4"/>
      <c r="H524" s="4"/>
      <c r="I524" s="4"/>
    </row>
    <row r="525" spans="3:9" x14ac:dyDescent="0.25">
      <c r="C525" s="16"/>
      <c r="D525" s="4"/>
      <c r="E525" s="4"/>
      <c r="F525" s="4"/>
      <c r="G525" s="4"/>
      <c r="H525" s="4"/>
      <c r="I525" s="4"/>
    </row>
    <row r="526" spans="3:9" x14ac:dyDescent="0.25">
      <c r="C526" s="16"/>
      <c r="D526" s="4"/>
      <c r="E526" s="4"/>
      <c r="F526" s="4"/>
      <c r="G526" s="4"/>
      <c r="H526" s="4"/>
      <c r="I526" s="4"/>
    </row>
    <row r="527" spans="3:9" x14ac:dyDescent="0.25">
      <c r="C527" s="16"/>
      <c r="D527" s="4"/>
      <c r="E527" s="4"/>
      <c r="F527" s="4"/>
      <c r="G527" s="4"/>
      <c r="H527" s="4"/>
      <c r="I527" s="4"/>
    </row>
    <row r="528" spans="3:9" x14ac:dyDescent="0.25">
      <c r="C528" s="16"/>
      <c r="D528" s="4"/>
      <c r="E528" s="4"/>
      <c r="F528" s="4"/>
      <c r="G528" s="4"/>
      <c r="H528" s="4"/>
      <c r="I528" s="4"/>
    </row>
    <row r="529" spans="3:9" x14ac:dyDescent="0.25">
      <c r="C529" s="16"/>
      <c r="D529" s="4"/>
      <c r="E529" s="4"/>
      <c r="F529" s="4"/>
      <c r="G529" s="4"/>
      <c r="H529" s="4"/>
      <c r="I529" s="4"/>
    </row>
    <row r="530" spans="3:9" x14ac:dyDescent="0.25">
      <c r="C530" s="16"/>
      <c r="D530" s="4"/>
      <c r="E530" s="4"/>
      <c r="F530" s="4"/>
      <c r="G530" s="4"/>
      <c r="H530" s="4"/>
      <c r="I530" s="4"/>
    </row>
    <row r="531" spans="3:9" x14ac:dyDescent="0.25">
      <c r="C531" s="16"/>
      <c r="D531" s="4"/>
      <c r="E531" s="4"/>
      <c r="F531" s="4"/>
      <c r="G531" s="4"/>
      <c r="H531" s="4"/>
      <c r="I531" s="4"/>
    </row>
    <row r="532" spans="3:9" x14ac:dyDescent="0.25">
      <c r="C532" s="16"/>
      <c r="D532" s="4"/>
      <c r="E532" s="4"/>
      <c r="F532" s="4"/>
      <c r="G532" s="4"/>
      <c r="H532" s="4"/>
      <c r="I532" s="4"/>
    </row>
    <row r="533" spans="3:9" x14ac:dyDescent="0.25">
      <c r="C533" s="16"/>
      <c r="D533" s="4"/>
      <c r="E533" s="4"/>
      <c r="F533" s="4"/>
      <c r="G533" s="4"/>
      <c r="H533" s="4"/>
      <c r="I533" s="4"/>
    </row>
    <row r="534" spans="3:9" x14ac:dyDescent="0.25">
      <c r="C534" s="16"/>
      <c r="D534" s="4"/>
      <c r="E534" s="4"/>
      <c r="F534" s="4"/>
      <c r="G534" s="4"/>
      <c r="H534" s="4"/>
      <c r="I534" s="4"/>
    </row>
    <row r="535" spans="3:9" x14ac:dyDescent="0.25">
      <c r="C535" s="16"/>
      <c r="D535" s="4"/>
      <c r="E535" s="4"/>
      <c r="F535" s="4"/>
      <c r="G535" s="4"/>
      <c r="H535" s="4"/>
      <c r="I535" s="4"/>
    </row>
    <row r="536" spans="3:9" x14ac:dyDescent="0.25">
      <c r="C536" s="16"/>
      <c r="D536" s="4"/>
      <c r="E536" s="4"/>
      <c r="F536" s="4"/>
      <c r="G536" s="4"/>
      <c r="H536" s="4"/>
      <c r="I536" s="4"/>
    </row>
    <row r="537" spans="3:9" x14ac:dyDescent="0.25">
      <c r="C537" s="16"/>
      <c r="D537" s="4"/>
      <c r="E537" s="4"/>
      <c r="F537" s="4"/>
      <c r="G537" s="4"/>
      <c r="H537" s="4"/>
      <c r="I537" s="4"/>
    </row>
    <row r="538" spans="3:9" x14ac:dyDescent="0.25">
      <c r="C538" s="16"/>
      <c r="D538" s="4"/>
      <c r="E538" s="4"/>
      <c r="F538" s="4"/>
      <c r="G538" s="4"/>
      <c r="H538" s="4"/>
      <c r="I538" s="4"/>
    </row>
    <row r="539" spans="3:9" x14ac:dyDescent="0.25">
      <c r="C539" s="16"/>
      <c r="D539" s="4"/>
      <c r="E539" s="4"/>
      <c r="F539" s="4"/>
      <c r="G539" s="4"/>
      <c r="H539" s="4"/>
      <c r="I539" s="4"/>
    </row>
    <row r="540" spans="3:9" x14ac:dyDescent="0.25">
      <c r="C540" s="16"/>
      <c r="D540" s="4"/>
      <c r="E540" s="4"/>
      <c r="F540" s="4"/>
      <c r="G540" s="4"/>
      <c r="H540" s="4"/>
      <c r="I540" s="4"/>
    </row>
    <row r="541" spans="3:9" x14ac:dyDescent="0.25">
      <c r="C541" s="16"/>
      <c r="D541" s="4"/>
      <c r="E541" s="4"/>
      <c r="F541" s="4"/>
      <c r="G541" s="4"/>
      <c r="H541" s="4"/>
      <c r="I541" s="4"/>
    </row>
    <row r="542" spans="3:9" x14ac:dyDescent="0.25">
      <c r="C542" s="16"/>
      <c r="D542" s="4"/>
      <c r="E542" s="4"/>
      <c r="F542" s="4"/>
      <c r="G542" s="4"/>
      <c r="H542" s="4"/>
      <c r="I542" s="4"/>
    </row>
    <row r="543" spans="3:9" x14ac:dyDescent="0.25">
      <c r="C543" s="16"/>
      <c r="D543" s="4"/>
      <c r="E543" s="4"/>
      <c r="F543" s="4"/>
      <c r="G543" s="4"/>
      <c r="H543" s="4"/>
      <c r="I543" s="4"/>
    </row>
    <row r="544" spans="3:9" x14ac:dyDescent="0.25">
      <c r="C544" s="16"/>
      <c r="D544" s="4"/>
      <c r="E544" s="4"/>
      <c r="F544" s="4"/>
      <c r="G544" s="4"/>
      <c r="H544" s="4"/>
      <c r="I544" s="4"/>
    </row>
    <row r="545" spans="3:9" x14ac:dyDescent="0.25">
      <c r="C545" s="16"/>
      <c r="D545" s="4"/>
      <c r="E545" s="4"/>
      <c r="F545" s="4"/>
      <c r="G545" s="4"/>
      <c r="H545" s="4"/>
      <c r="I545" s="4"/>
    </row>
    <row r="546" spans="3:9" x14ac:dyDescent="0.25">
      <c r="C546" s="16"/>
      <c r="D546" s="4"/>
      <c r="E546" s="4"/>
      <c r="F546" s="4"/>
      <c r="G546" s="4"/>
      <c r="H546" s="4"/>
      <c r="I546" s="4"/>
    </row>
    <row r="547" spans="3:9" x14ac:dyDescent="0.25">
      <c r="C547" s="16"/>
      <c r="D547" s="4"/>
      <c r="E547" s="4"/>
      <c r="F547" s="4"/>
      <c r="G547" s="4"/>
      <c r="H547" s="4"/>
      <c r="I547" s="4"/>
    </row>
    <row r="548" spans="3:9" x14ac:dyDescent="0.25">
      <c r="C548" s="16"/>
      <c r="D548" s="4"/>
      <c r="E548" s="4"/>
      <c r="F548" s="4"/>
      <c r="G548" s="4"/>
      <c r="H548" s="4"/>
      <c r="I548" s="4"/>
    </row>
    <row r="549" spans="3:9" x14ac:dyDescent="0.25">
      <c r="C549" s="16"/>
      <c r="D549" s="4"/>
      <c r="E549" s="4"/>
      <c r="F549" s="4"/>
      <c r="G549" s="4"/>
      <c r="H549" s="4"/>
      <c r="I549" s="4"/>
    </row>
    <row r="550" spans="3:9" x14ac:dyDescent="0.25">
      <c r="C550" s="16"/>
      <c r="D550" s="4"/>
      <c r="E550" s="4"/>
      <c r="F550" s="4"/>
      <c r="G550" s="4"/>
      <c r="H550" s="4"/>
      <c r="I550" s="4"/>
    </row>
    <row r="551" spans="3:9" x14ac:dyDescent="0.25">
      <c r="C551" s="16"/>
      <c r="D551" s="4"/>
      <c r="E551" s="4"/>
      <c r="F551" s="4"/>
      <c r="G551" s="4"/>
      <c r="H551" s="4"/>
      <c r="I551" s="4"/>
    </row>
    <row r="552" spans="3:9" x14ac:dyDescent="0.25">
      <c r="C552" s="16"/>
      <c r="D552" s="4"/>
      <c r="E552" s="4"/>
      <c r="F552" s="4"/>
      <c r="G552" s="4"/>
      <c r="H552" s="4"/>
      <c r="I552" s="4"/>
    </row>
    <row r="553" spans="3:9" x14ac:dyDescent="0.25">
      <c r="C553" s="16"/>
      <c r="D553" s="4"/>
      <c r="E553" s="4"/>
      <c r="F553" s="4"/>
      <c r="G553" s="4"/>
      <c r="H553" s="4"/>
      <c r="I553" s="4"/>
    </row>
    <row r="554" spans="3:9" x14ac:dyDescent="0.25">
      <c r="C554" s="16"/>
      <c r="D554" s="4"/>
      <c r="E554" s="4"/>
      <c r="F554" s="4"/>
      <c r="G554" s="4"/>
      <c r="H554" s="4"/>
      <c r="I554" s="4"/>
    </row>
    <row r="555" spans="3:9" x14ac:dyDescent="0.25">
      <c r="C555" s="16"/>
      <c r="D555" s="4"/>
      <c r="E555" s="4"/>
      <c r="F555" s="4"/>
      <c r="G555" s="4"/>
      <c r="H555" s="4"/>
      <c r="I555" s="4"/>
    </row>
    <row r="556" spans="3:9" x14ac:dyDescent="0.25">
      <c r="C556" s="16"/>
      <c r="D556" s="4"/>
      <c r="E556" s="4"/>
      <c r="F556" s="4"/>
      <c r="G556" s="4"/>
      <c r="H556" s="4"/>
      <c r="I556" s="4"/>
    </row>
    <row r="557" spans="3:9" x14ac:dyDescent="0.25">
      <c r="C557" s="16"/>
      <c r="D557" s="4"/>
      <c r="E557" s="4"/>
      <c r="F557" s="4"/>
      <c r="G557" s="4"/>
      <c r="H557" s="4"/>
      <c r="I557" s="4"/>
    </row>
    <row r="558" spans="3:9" x14ac:dyDescent="0.25">
      <c r="C558" s="16"/>
      <c r="D558" s="4"/>
      <c r="E558" s="4"/>
      <c r="F558" s="4"/>
      <c r="G558" s="4"/>
      <c r="H558" s="4"/>
      <c r="I558" s="4"/>
    </row>
    <row r="559" spans="3:9" x14ac:dyDescent="0.25">
      <c r="C559" s="16"/>
      <c r="D559" s="4"/>
      <c r="E559" s="4"/>
      <c r="F559" s="4"/>
      <c r="G559" s="4"/>
      <c r="H559" s="4"/>
      <c r="I559" s="4"/>
    </row>
    <row r="560" spans="3:9" x14ac:dyDescent="0.25">
      <c r="C560" s="16"/>
      <c r="D560" s="4"/>
      <c r="E560" s="4"/>
      <c r="F560" s="4"/>
      <c r="G560" s="4"/>
      <c r="H560" s="4"/>
      <c r="I560" s="4"/>
    </row>
    <row r="561" spans="3:9" x14ac:dyDescent="0.25">
      <c r="C561" s="16"/>
      <c r="D561" s="4"/>
      <c r="E561" s="4"/>
      <c r="F561" s="4"/>
      <c r="G561" s="4"/>
      <c r="H561" s="4"/>
      <c r="I561" s="4"/>
    </row>
    <row r="562" spans="3:9" x14ac:dyDescent="0.25">
      <c r="C562" s="16"/>
      <c r="D562" s="4"/>
      <c r="E562" s="4"/>
      <c r="F562" s="4"/>
      <c r="G562" s="4"/>
      <c r="H562" s="4"/>
      <c r="I562" s="4"/>
    </row>
    <row r="563" spans="3:9" x14ac:dyDescent="0.25">
      <c r="C563" s="16"/>
      <c r="D563" s="4"/>
      <c r="E563" s="4"/>
      <c r="F563" s="4"/>
      <c r="G563" s="4"/>
      <c r="H563" s="4"/>
      <c r="I563" s="4"/>
    </row>
    <row r="564" spans="3:9" x14ac:dyDescent="0.25">
      <c r="C564" s="16"/>
      <c r="D564" s="4"/>
      <c r="E564" s="4"/>
      <c r="F564" s="4"/>
      <c r="G564" s="4"/>
      <c r="H564" s="4"/>
      <c r="I564" s="4"/>
    </row>
    <row r="565" spans="3:9" x14ac:dyDescent="0.25">
      <c r="C565" s="16"/>
      <c r="D565" s="4"/>
      <c r="E565" s="4"/>
      <c r="F565" s="4"/>
      <c r="G565" s="4"/>
      <c r="H565" s="4"/>
      <c r="I565" s="4"/>
    </row>
    <row r="566" spans="3:9" x14ac:dyDescent="0.25">
      <c r="C566" s="16"/>
      <c r="D566" s="4"/>
      <c r="E566" s="4"/>
      <c r="F566" s="4"/>
      <c r="G566" s="4"/>
      <c r="H566" s="4"/>
      <c r="I566" s="4"/>
    </row>
    <row r="567" spans="3:9" x14ac:dyDescent="0.25">
      <c r="C567" s="16"/>
      <c r="D567" s="4"/>
      <c r="E567" s="4"/>
      <c r="F567" s="4"/>
      <c r="G567" s="4"/>
      <c r="H567" s="4"/>
      <c r="I567" s="4"/>
    </row>
    <row r="568" spans="3:9" x14ac:dyDescent="0.25">
      <c r="C568" s="16"/>
      <c r="D568" s="4"/>
      <c r="E568" s="4"/>
      <c r="F568" s="4"/>
      <c r="G568" s="4"/>
      <c r="H568" s="4"/>
      <c r="I568" s="4"/>
    </row>
    <row r="569" spans="3:9" x14ac:dyDescent="0.25">
      <c r="C569" s="16"/>
      <c r="D569" s="4"/>
      <c r="E569" s="4"/>
      <c r="F569" s="4"/>
      <c r="G569" s="4"/>
      <c r="H569" s="4"/>
      <c r="I569" s="4"/>
    </row>
    <row r="570" spans="3:9" x14ac:dyDescent="0.25">
      <c r="C570" s="16"/>
      <c r="D570" s="4"/>
      <c r="E570" s="4"/>
      <c r="F570" s="4"/>
      <c r="G570" s="4"/>
      <c r="H570" s="4"/>
      <c r="I570" s="4"/>
    </row>
    <row r="571" spans="3:9" x14ac:dyDescent="0.25">
      <c r="C571" s="16"/>
      <c r="D571" s="4"/>
      <c r="E571" s="4"/>
      <c r="F571" s="4"/>
      <c r="G571" s="4"/>
      <c r="H571" s="4"/>
      <c r="I571" s="4"/>
    </row>
    <row r="572" spans="3:9" x14ac:dyDescent="0.25">
      <c r="C572" s="16"/>
      <c r="D572" s="4"/>
      <c r="E572" s="4"/>
      <c r="F572" s="4"/>
      <c r="G572" s="4"/>
      <c r="H572" s="4"/>
      <c r="I572" s="4"/>
    </row>
    <row r="573" spans="3:9" x14ac:dyDescent="0.25">
      <c r="C573" s="16"/>
      <c r="D573" s="4"/>
      <c r="E573" s="4"/>
      <c r="F573" s="4"/>
      <c r="G573" s="4"/>
      <c r="H573" s="4"/>
      <c r="I573" s="4"/>
    </row>
    <row r="574" spans="3:9" x14ac:dyDescent="0.25">
      <c r="C574" s="16"/>
      <c r="D574" s="4"/>
      <c r="E574" s="4"/>
      <c r="F574" s="4"/>
      <c r="G574" s="4"/>
      <c r="H574" s="4"/>
      <c r="I574" s="4"/>
    </row>
    <row r="575" spans="3:9" x14ac:dyDescent="0.25">
      <c r="C575" s="16"/>
      <c r="D575" s="4"/>
      <c r="E575" s="4"/>
      <c r="F575" s="4"/>
      <c r="G575" s="4"/>
      <c r="H575" s="4"/>
      <c r="I575" s="4"/>
    </row>
    <row r="576" spans="3:9" x14ac:dyDescent="0.25">
      <c r="C576" s="16"/>
      <c r="D576" s="4"/>
      <c r="E576" s="4"/>
      <c r="F576" s="4"/>
      <c r="G576" s="4"/>
      <c r="H576" s="4"/>
      <c r="I576" s="4"/>
    </row>
    <row r="577" spans="3:9" x14ac:dyDescent="0.25">
      <c r="C577" s="16"/>
      <c r="D577" s="4"/>
      <c r="E577" s="4"/>
      <c r="F577" s="4"/>
      <c r="G577" s="4"/>
      <c r="H577" s="4"/>
      <c r="I577" s="4"/>
    </row>
    <row r="578" spans="3:9" x14ac:dyDescent="0.25">
      <c r="C578" s="16"/>
      <c r="D578" s="4"/>
      <c r="E578" s="4"/>
      <c r="F578" s="4"/>
      <c r="G578" s="4"/>
      <c r="H578" s="4"/>
      <c r="I578" s="4"/>
    </row>
    <row r="579" spans="3:9" x14ac:dyDescent="0.25">
      <c r="C579" s="16"/>
      <c r="D579" s="4"/>
      <c r="E579" s="4"/>
      <c r="F579" s="4"/>
      <c r="G579" s="4"/>
      <c r="H579" s="4"/>
      <c r="I579" s="4"/>
    </row>
    <row r="580" spans="3:9" x14ac:dyDescent="0.25">
      <c r="C580" s="16"/>
      <c r="D580" s="4"/>
      <c r="E580" s="4"/>
      <c r="F580" s="4"/>
      <c r="G580" s="4"/>
      <c r="H580" s="4"/>
      <c r="I580" s="4"/>
    </row>
    <row r="581" spans="3:9" x14ac:dyDescent="0.25">
      <c r="C581" s="16"/>
      <c r="D581" s="4"/>
      <c r="E581" s="4"/>
      <c r="F581" s="4"/>
      <c r="G581" s="4"/>
      <c r="H581" s="4"/>
      <c r="I581" s="4"/>
    </row>
    <row r="582" spans="3:9" x14ac:dyDescent="0.25">
      <c r="C582" s="16"/>
      <c r="D582" s="4"/>
      <c r="E582" s="4"/>
      <c r="F582" s="4"/>
      <c r="G582" s="4"/>
      <c r="H582" s="4"/>
      <c r="I582" s="4"/>
    </row>
    <row r="583" spans="3:9" x14ac:dyDescent="0.25">
      <c r="C583" s="16"/>
      <c r="D583" s="4"/>
      <c r="E583" s="4"/>
      <c r="F583" s="4"/>
      <c r="G583" s="4"/>
      <c r="H583" s="4"/>
      <c r="I583" s="4"/>
    </row>
    <row r="584" spans="3:9" x14ac:dyDescent="0.25">
      <c r="C584" s="16"/>
      <c r="D584" s="4"/>
      <c r="E584" s="4"/>
      <c r="F584" s="4"/>
      <c r="G584" s="4"/>
      <c r="H584" s="4"/>
      <c r="I584" s="4"/>
    </row>
    <row r="585" spans="3:9" x14ac:dyDescent="0.25">
      <c r="C585" s="16"/>
      <c r="D585" s="4"/>
      <c r="E585" s="4"/>
      <c r="F585" s="4"/>
      <c r="G585" s="4"/>
      <c r="H585" s="4"/>
      <c r="I585" s="4"/>
    </row>
    <row r="586" spans="3:9" x14ac:dyDescent="0.25">
      <c r="C586" s="16"/>
      <c r="D586" s="4"/>
      <c r="E586" s="4"/>
      <c r="F586" s="4"/>
      <c r="G586" s="4"/>
      <c r="H586" s="4"/>
      <c r="I586" s="4"/>
    </row>
    <row r="587" spans="3:9" x14ac:dyDescent="0.25">
      <c r="C587" s="16"/>
      <c r="D587" s="4"/>
      <c r="E587" s="4"/>
      <c r="F587" s="4"/>
      <c r="G587" s="4"/>
      <c r="H587" s="4"/>
      <c r="I587" s="4"/>
    </row>
    <row r="588" spans="3:9" x14ac:dyDescent="0.25">
      <c r="C588" s="16"/>
      <c r="D588" s="4"/>
      <c r="E588" s="4"/>
      <c r="F588" s="4"/>
      <c r="G588" s="4"/>
      <c r="H588" s="4"/>
      <c r="I588" s="4"/>
    </row>
    <row r="589" spans="3:9" x14ac:dyDescent="0.25">
      <c r="C589" s="16"/>
      <c r="D589" s="4"/>
      <c r="E589" s="4"/>
      <c r="F589" s="4"/>
      <c r="G589" s="4"/>
      <c r="H589" s="4"/>
      <c r="I589" s="4"/>
    </row>
    <row r="590" spans="3:9" x14ac:dyDescent="0.25">
      <c r="C590" s="16"/>
      <c r="D590" s="4"/>
      <c r="E590" s="4"/>
      <c r="F590" s="4"/>
      <c r="G590" s="4"/>
      <c r="H590" s="4"/>
      <c r="I590" s="4"/>
    </row>
    <row r="591" spans="3:9" x14ac:dyDescent="0.25">
      <c r="C591" s="16"/>
      <c r="D591" s="4"/>
      <c r="E591" s="4"/>
      <c r="F591" s="4"/>
      <c r="G591" s="4"/>
      <c r="H591" s="4"/>
      <c r="I591" s="4"/>
    </row>
    <row r="592" spans="3:9" x14ac:dyDescent="0.25">
      <c r="C592" s="16"/>
      <c r="D592" s="4"/>
      <c r="E592" s="4"/>
      <c r="F592" s="4"/>
      <c r="G592" s="4"/>
      <c r="H592" s="4"/>
      <c r="I592" s="4"/>
    </row>
    <row r="593" spans="3:9" x14ac:dyDescent="0.25">
      <c r="C593" s="16"/>
      <c r="D593" s="4"/>
      <c r="E593" s="4"/>
      <c r="F593" s="4"/>
      <c r="G593" s="4"/>
      <c r="H593" s="4"/>
      <c r="I593" s="4"/>
    </row>
    <row r="594" spans="3:9" x14ac:dyDescent="0.25">
      <c r="C594" s="16"/>
      <c r="D594" s="4"/>
      <c r="E594" s="4"/>
      <c r="F594" s="4"/>
      <c r="G594" s="4"/>
      <c r="H594" s="4"/>
      <c r="I594" s="4"/>
    </row>
    <row r="595" spans="3:9" x14ac:dyDescent="0.25">
      <c r="C595" s="16"/>
      <c r="D595" s="4"/>
      <c r="E595" s="4"/>
      <c r="F595" s="4"/>
      <c r="G595" s="4"/>
      <c r="H595" s="4"/>
      <c r="I595" s="4"/>
    </row>
    <row r="596" spans="3:9" x14ac:dyDescent="0.25">
      <c r="C596" s="16"/>
      <c r="D596" s="4"/>
      <c r="E596" s="4"/>
      <c r="F596" s="4"/>
      <c r="G596" s="4"/>
      <c r="H596" s="4"/>
      <c r="I596" s="4"/>
    </row>
    <row r="597" spans="3:9" x14ac:dyDescent="0.25">
      <c r="C597" s="16"/>
      <c r="D597" s="4"/>
      <c r="E597" s="4"/>
      <c r="F597" s="4"/>
      <c r="G597" s="4"/>
      <c r="H597" s="4"/>
      <c r="I597" s="4"/>
    </row>
    <row r="598" spans="3:9" x14ac:dyDescent="0.25">
      <c r="C598" s="16"/>
      <c r="D598" s="4"/>
      <c r="E598" s="4"/>
      <c r="F598" s="4"/>
      <c r="G598" s="4"/>
      <c r="H598" s="4"/>
      <c r="I598" s="4"/>
    </row>
    <row r="599" spans="3:9" x14ac:dyDescent="0.25">
      <c r="C599" s="16"/>
      <c r="D599" s="4"/>
      <c r="E599" s="4"/>
      <c r="F599" s="4"/>
      <c r="G599" s="4"/>
      <c r="H599" s="4"/>
      <c r="I599" s="4"/>
    </row>
    <row r="600" spans="3:9" x14ac:dyDescent="0.25">
      <c r="C600" s="16"/>
      <c r="D600" s="4"/>
      <c r="E600" s="4"/>
      <c r="F600" s="4"/>
      <c r="G600" s="4"/>
      <c r="H600" s="4"/>
      <c r="I600" s="4"/>
    </row>
    <row r="601" spans="3:9" x14ac:dyDescent="0.25">
      <c r="C601" s="16"/>
      <c r="D601" s="4"/>
      <c r="E601" s="4"/>
      <c r="F601" s="4"/>
      <c r="G601" s="4"/>
      <c r="H601" s="4"/>
      <c r="I601" s="4"/>
    </row>
    <row r="602" spans="3:9" x14ac:dyDescent="0.25">
      <c r="C602" s="16"/>
      <c r="D602" s="4"/>
      <c r="E602" s="4"/>
      <c r="F602" s="4"/>
      <c r="G602" s="4"/>
      <c r="H602" s="4"/>
      <c r="I602" s="4"/>
    </row>
    <row r="603" spans="3:9" x14ac:dyDescent="0.25">
      <c r="C603" s="16"/>
      <c r="D603" s="4"/>
      <c r="E603" s="4"/>
      <c r="F603" s="4"/>
      <c r="G603" s="4"/>
      <c r="H603" s="4"/>
      <c r="I603" s="4"/>
    </row>
    <row r="604" spans="3:9" x14ac:dyDescent="0.25">
      <c r="C604" s="16"/>
      <c r="D604" s="4"/>
      <c r="E604" s="4"/>
      <c r="F604" s="4"/>
      <c r="G604" s="4"/>
      <c r="H604" s="4"/>
      <c r="I604" s="4"/>
    </row>
    <row r="605" spans="3:9" x14ac:dyDescent="0.25">
      <c r="C605" s="16"/>
      <c r="D605" s="4"/>
      <c r="E605" s="4"/>
      <c r="F605" s="4"/>
      <c r="G605" s="4"/>
      <c r="H605" s="4"/>
      <c r="I605" s="4"/>
    </row>
    <row r="606" spans="3:9" x14ac:dyDescent="0.25">
      <c r="C606" s="16"/>
      <c r="D606" s="4"/>
      <c r="E606" s="4"/>
      <c r="F606" s="4"/>
      <c r="G606" s="4"/>
      <c r="H606" s="4"/>
      <c r="I606" s="4"/>
    </row>
    <row r="607" spans="3:9" x14ac:dyDescent="0.25">
      <c r="C607" s="16"/>
      <c r="D607" s="4"/>
      <c r="E607" s="4"/>
      <c r="F607" s="4"/>
      <c r="G607" s="4"/>
      <c r="H607" s="4"/>
      <c r="I607" s="4"/>
    </row>
    <row r="608" spans="3:9" x14ac:dyDescent="0.25">
      <c r="C608" s="16"/>
      <c r="D608" s="4"/>
      <c r="E608" s="4"/>
      <c r="F608" s="4"/>
      <c r="G608" s="4"/>
      <c r="H608" s="4"/>
      <c r="I608" s="4"/>
    </row>
    <row r="609" spans="3:9" x14ac:dyDescent="0.25">
      <c r="C609" s="16"/>
      <c r="D609" s="4"/>
      <c r="E609" s="4"/>
      <c r="F609" s="4"/>
      <c r="G609" s="4"/>
      <c r="H609" s="4"/>
      <c r="I609" s="4"/>
    </row>
    <row r="610" spans="3:9" x14ac:dyDescent="0.25">
      <c r="C610" s="16"/>
      <c r="D610" s="4"/>
      <c r="E610" s="4"/>
      <c r="F610" s="4"/>
      <c r="G610" s="4"/>
      <c r="H610" s="4"/>
      <c r="I610" s="4"/>
    </row>
    <row r="611" spans="3:9" x14ac:dyDescent="0.25">
      <c r="C611" s="16"/>
      <c r="D611" s="4"/>
      <c r="E611" s="4"/>
      <c r="F611" s="4"/>
      <c r="G611" s="4"/>
      <c r="H611" s="4"/>
      <c r="I611" s="4"/>
    </row>
    <row r="612" spans="3:9" x14ac:dyDescent="0.25">
      <c r="C612" s="16"/>
      <c r="D612" s="4"/>
      <c r="E612" s="4"/>
      <c r="F612" s="4"/>
      <c r="G612" s="4"/>
      <c r="H612" s="4"/>
      <c r="I612" s="4"/>
    </row>
    <row r="613" spans="3:9" x14ac:dyDescent="0.25">
      <c r="C613" s="16"/>
      <c r="D613" s="4"/>
      <c r="E613" s="4"/>
      <c r="F613" s="4"/>
      <c r="G613" s="4"/>
      <c r="H613" s="4"/>
      <c r="I613" s="4"/>
    </row>
    <row r="614" spans="3:9" x14ac:dyDescent="0.25">
      <c r="C614" s="16"/>
      <c r="D614" s="4"/>
      <c r="E614" s="4"/>
      <c r="F614" s="4"/>
      <c r="G614" s="4"/>
      <c r="H614" s="4"/>
      <c r="I614" s="4"/>
    </row>
    <row r="615" spans="3:9" x14ac:dyDescent="0.25">
      <c r="C615" s="16"/>
      <c r="D615" s="4"/>
      <c r="E615" s="4"/>
      <c r="F615" s="4"/>
      <c r="G615" s="4"/>
      <c r="H615" s="4"/>
      <c r="I615" s="4"/>
    </row>
    <row r="616" spans="3:9" x14ac:dyDescent="0.25">
      <c r="C616" s="16"/>
      <c r="D616" s="4"/>
      <c r="E616" s="4"/>
      <c r="F616" s="4"/>
      <c r="G616" s="4"/>
      <c r="H616" s="4"/>
      <c r="I616" s="4"/>
    </row>
    <row r="617" spans="3:9" x14ac:dyDescent="0.25">
      <c r="C617" s="16"/>
      <c r="D617" s="4"/>
      <c r="E617" s="4"/>
      <c r="F617" s="4"/>
      <c r="G617" s="4"/>
      <c r="H617" s="4"/>
      <c r="I617" s="4"/>
    </row>
    <row r="618" spans="3:9" x14ac:dyDescent="0.25">
      <c r="C618" s="16"/>
      <c r="D618" s="4"/>
      <c r="E618" s="4"/>
      <c r="F618" s="4"/>
      <c r="G618" s="4"/>
      <c r="H618" s="4"/>
      <c r="I618" s="4"/>
    </row>
    <row r="619" spans="3:9" x14ac:dyDescent="0.25">
      <c r="C619" s="16"/>
      <c r="D619" s="4"/>
      <c r="E619" s="4"/>
      <c r="F619" s="4"/>
      <c r="G619" s="4"/>
      <c r="H619" s="4"/>
      <c r="I619" s="4"/>
    </row>
    <row r="620" spans="3:9" x14ac:dyDescent="0.25">
      <c r="C620" s="16"/>
      <c r="D620" s="4"/>
      <c r="E620" s="4"/>
      <c r="F620" s="4"/>
      <c r="G620" s="4"/>
      <c r="H620" s="4"/>
      <c r="I620" s="4"/>
    </row>
    <row r="621" spans="3:9" x14ac:dyDescent="0.25">
      <c r="C621" s="16"/>
      <c r="D621" s="4"/>
      <c r="E621" s="4"/>
      <c r="F621" s="4"/>
      <c r="G621" s="4"/>
      <c r="H621" s="4"/>
      <c r="I621" s="4"/>
    </row>
    <row r="622" spans="3:9" x14ac:dyDescent="0.25">
      <c r="C622" s="16"/>
      <c r="D622" s="4"/>
      <c r="E622" s="4"/>
      <c r="F622" s="4"/>
      <c r="G622" s="4"/>
      <c r="H622" s="4"/>
      <c r="I622" s="4"/>
    </row>
    <row r="623" spans="3:9" x14ac:dyDescent="0.25">
      <c r="C623" s="16"/>
      <c r="D623" s="4"/>
      <c r="E623" s="4"/>
      <c r="F623" s="4"/>
      <c r="G623" s="4"/>
      <c r="H623" s="4"/>
      <c r="I623" s="4"/>
    </row>
    <row r="624" spans="3:9" x14ac:dyDescent="0.25">
      <c r="C624" s="16"/>
      <c r="D624" s="4"/>
      <c r="E624" s="4"/>
      <c r="F624" s="4"/>
      <c r="G624" s="4"/>
      <c r="H624" s="4"/>
      <c r="I624" s="4"/>
    </row>
    <row r="625" spans="3:9" x14ac:dyDescent="0.25">
      <c r="C625" s="16"/>
      <c r="D625" s="4"/>
      <c r="E625" s="4"/>
      <c r="F625" s="4"/>
      <c r="G625" s="4"/>
      <c r="H625" s="4"/>
      <c r="I625" s="4"/>
    </row>
    <row r="626" spans="3:9" x14ac:dyDescent="0.25">
      <c r="C626" s="16"/>
      <c r="D626" s="4"/>
      <c r="E626" s="4"/>
      <c r="F626" s="4"/>
      <c r="G626" s="4"/>
      <c r="H626" s="4"/>
      <c r="I626" s="4"/>
    </row>
    <row r="627" spans="3:9" x14ac:dyDescent="0.25">
      <c r="C627" s="16"/>
      <c r="D627" s="4"/>
      <c r="E627" s="4"/>
      <c r="F627" s="4"/>
      <c r="G627" s="4"/>
      <c r="H627" s="4"/>
      <c r="I627" s="4"/>
    </row>
    <row r="628" spans="3:9" x14ac:dyDescent="0.25">
      <c r="C628" s="16"/>
      <c r="D628" s="4"/>
      <c r="E628" s="4"/>
      <c r="F628" s="4"/>
      <c r="G628" s="4"/>
      <c r="H628" s="4"/>
      <c r="I628" s="4"/>
    </row>
    <row r="629" spans="3:9" x14ac:dyDescent="0.25">
      <c r="C629" s="16"/>
      <c r="D629" s="4"/>
      <c r="E629" s="4"/>
      <c r="F629" s="4"/>
      <c r="G629" s="4"/>
      <c r="H629" s="4"/>
      <c r="I629" s="4"/>
    </row>
    <row r="630" spans="3:9" x14ac:dyDescent="0.25">
      <c r="C630" s="16"/>
      <c r="D630" s="4"/>
      <c r="E630" s="4"/>
      <c r="F630" s="4"/>
      <c r="G630" s="4"/>
      <c r="H630" s="4"/>
      <c r="I630" s="4"/>
    </row>
    <row r="631" spans="3:9" x14ac:dyDescent="0.25">
      <c r="C631" s="16"/>
      <c r="D631" s="4"/>
      <c r="E631" s="4"/>
      <c r="F631" s="4"/>
      <c r="G631" s="4"/>
      <c r="H631" s="4"/>
      <c r="I631" s="4"/>
    </row>
    <row r="632" spans="3:9" x14ac:dyDescent="0.25">
      <c r="C632" s="16"/>
      <c r="D632" s="4"/>
      <c r="E632" s="4"/>
      <c r="F632" s="4"/>
      <c r="G632" s="4"/>
      <c r="H632" s="4"/>
      <c r="I632" s="4"/>
    </row>
    <row r="633" spans="3:9" x14ac:dyDescent="0.25">
      <c r="C633" s="16"/>
      <c r="D633" s="4"/>
      <c r="E633" s="4"/>
      <c r="F633" s="4"/>
      <c r="G633" s="4"/>
      <c r="H633" s="4"/>
      <c r="I633" s="4"/>
    </row>
    <row r="634" spans="3:9" x14ac:dyDescent="0.25">
      <c r="C634" s="16"/>
      <c r="D634" s="4"/>
      <c r="E634" s="4"/>
      <c r="F634" s="4"/>
      <c r="G634" s="4"/>
      <c r="H634" s="4"/>
      <c r="I634" s="4"/>
    </row>
    <row r="635" spans="3:9" x14ac:dyDescent="0.25">
      <c r="C635" s="16"/>
      <c r="D635" s="4"/>
      <c r="E635" s="4"/>
      <c r="F635" s="4"/>
      <c r="G635" s="4"/>
      <c r="H635" s="4"/>
      <c r="I635" s="4"/>
    </row>
    <row r="636" spans="3:9" x14ac:dyDescent="0.25">
      <c r="C636" s="16"/>
      <c r="D636" s="4"/>
      <c r="E636" s="4"/>
      <c r="F636" s="4"/>
      <c r="G636" s="4"/>
      <c r="H636" s="4"/>
      <c r="I636" s="4"/>
    </row>
    <row r="637" spans="3:9" x14ac:dyDescent="0.25">
      <c r="C637" s="16"/>
      <c r="D637" s="4"/>
      <c r="E637" s="4"/>
      <c r="F637" s="4"/>
      <c r="G637" s="4"/>
      <c r="H637" s="4"/>
      <c r="I637" s="4"/>
    </row>
    <row r="638" spans="3:9" x14ac:dyDescent="0.25">
      <c r="C638" s="16"/>
      <c r="D638" s="4"/>
      <c r="E638" s="4"/>
      <c r="F638" s="4"/>
      <c r="G638" s="4"/>
      <c r="H638" s="4"/>
      <c r="I638" s="4"/>
    </row>
    <row r="639" spans="3:9" x14ac:dyDescent="0.25">
      <c r="C639" s="16"/>
      <c r="D639" s="4"/>
      <c r="E639" s="4"/>
      <c r="F639" s="4"/>
      <c r="G639" s="4"/>
      <c r="H639" s="4"/>
      <c r="I639" s="4"/>
    </row>
    <row r="640" spans="3:9" x14ac:dyDescent="0.25">
      <c r="C640" s="16"/>
      <c r="D640" s="4"/>
      <c r="E640" s="4"/>
      <c r="F640" s="4"/>
      <c r="G640" s="4"/>
      <c r="H640" s="4"/>
      <c r="I640" s="4"/>
    </row>
    <row r="641" spans="3:9" x14ac:dyDescent="0.25">
      <c r="C641" s="16"/>
      <c r="D641" s="4"/>
      <c r="E641" s="4"/>
      <c r="F641" s="4"/>
      <c r="G641" s="4"/>
      <c r="H641" s="4"/>
      <c r="I641" s="4"/>
    </row>
    <row r="642" spans="3:9" x14ac:dyDescent="0.25">
      <c r="C642" s="16"/>
      <c r="D642" s="4"/>
      <c r="E642" s="4"/>
      <c r="F642" s="4"/>
      <c r="G642" s="4"/>
      <c r="H642" s="4"/>
      <c r="I642" s="4"/>
    </row>
    <row r="643" spans="3:9" x14ac:dyDescent="0.25">
      <c r="C643" s="16"/>
      <c r="D643" s="4"/>
      <c r="E643" s="4"/>
      <c r="F643" s="4"/>
      <c r="G643" s="4"/>
      <c r="H643" s="4"/>
      <c r="I643" s="4"/>
    </row>
    <row r="644" spans="3:9" x14ac:dyDescent="0.25">
      <c r="C644" s="16"/>
      <c r="D644" s="4"/>
      <c r="E644" s="4"/>
      <c r="F644" s="4"/>
      <c r="G644" s="4"/>
      <c r="H644" s="4"/>
      <c r="I644" s="4"/>
    </row>
    <row r="645" spans="3:9" x14ac:dyDescent="0.25">
      <c r="C645" s="16"/>
      <c r="D645" s="4"/>
      <c r="E645" s="4"/>
      <c r="F645" s="4"/>
      <c r="G645" s="4"/>
      <c r="H645" s="4"/>
      <c r="I645" s="4"/>
    </row>
    <row r="646" spans="3:9" x14ac:dyDescent="0.25">
      <c r="C646" s="16"/>
      <c r="D646" s="4"/>
      <c r="E646" s="4"/>
      <c r="F646" s="4"/>
      <c r="G646" s="4"/>
      <c r="H646" s="4"/>
      <c r="I646" s="4"/>
    </row>
    <row r="647" spans="3:9" x14ac:dyDescent="0.25">
      <c r="C647" s="16"/>
      <c r="D647" s="4"/>
      <c r="E647" s="4"/>
      <c r="F647" s="4"/>
      <c r="G647" s="4"/>
      <c r="H647" s="4"/>
      <c r="I647" s="4"/>
    </row>
    <row r="648" spans="3:9" x14ac:dyDescent="0.25">
      <c r="C648" s="16"/>
      <c r="D648" s="4"/>
      <c r="E648" s="4"/>
      <c r="F648" s="4"/>
      <c r="G648" s="4"/>
      <c r="H648" s="4"/>
      <c r="I648" s="4"/>
    </row>
    <row r="649" spans="3:9" x14ac:dyDescent="0.25">
      <c r="C649" s="16"/>
      <c r="D649" s="4"/>
      <c r="E649" s="4"/>
      <c r="F649" s="4"/>
      <c r="G649" s="4"/>
      <c r="H649" s="4"/>
      <c r="I649" s="4"/>
    </row>
    <row r="650" spans="3:9" x14ac:dyDescent="0.25">
      <c r="C650" s="16"/>
      <c r="D650" s="4"/>
      <c r="E650" s="4"/>
      <c r="F650" s="4"/>
      <c r="G650" s="4"/>
      <c r="H650" s="4"/>
      <c r="I650" s="4"/>
    </row>
    <row r="651" spans="3:9" x14ac:dyDescent="0.25">
      <c r="C651" s="16"/>
      <c r="D651" s="4"/>
      <c r="E651" s="4"/>
      <c r="F651" s="4"/>
      <c r="G651" s="4"/>
      <c r="H651" s="4"/>
      <c r="I651" s="4"/>
    </row>
    <row r="652" spans="3:9" x14ac:dyDescent="0.25">
      <c r="C652" s="16"/>
      <c r="D652" s="4"/>
      <c r="E652" s="4"/>
      <c r="F652" s="4"/>
      <c r="G652" s="4"/>
      <c r="H652" s="4"/>
      <c r="I652" s="4"/>
    </row>
    <row r="653" spans="3:9" x14ac:dyDescent="0.25">
      <c r="C653" s="16"/>
      <c r="D653" s="4"/>
      <c r="E653" s="4"/>
      <c r="F653" s="4"/>
      <c r="G653" s="4"/>
      <c r="H653" s="4"/>
      <c r="I653" s="4"/>
    </row>
    <row r="654" spans="3:9" x14ac:dyDescent="0.25">
      <c r="C654" s="16"/>
      <c r="D654" s="4"/>
      <c r="E654" s="4"/>
      <c r="F654" s="4"/>
      <c r="G654" s="4"/>
      <c r="H654" s="4"/>
      <c r="I654" s="4"/>
    </row>
    <row r="655" spans="3:9" x14ac:dyDescent="0.25">
      <c r="C655" s="16"/>
      <c r="D655" s="4"/>
      <c r="E655" s="4"/>
      <c r="F655" s="4"/>
      <c r="G655" s="4"/>
      <c r="H655" s="4"/>
      <c r="I655" s="4"/>
    </row>
    <row r="656" spans="3:9" x14ac:dyDescent="0.25">
      <c r="C656" s="16"/>
      <c r="D656" s="4"/>
      <c r="E656" s="4"/>
      <c r="F656" s="4"/>
      <c r="G656" s="4"/>
      <c r="H656" s="4"/>
      <c r="I656" s="4"/>
    </row>
    <row r="657" spans="3:9" x14ac:dyDescent="0.25">
      <c r="C657" s="16"/>
      <c r="D657" s="4"/>
      <c r="E657" s="4"/>
      <c r="F657" s="4"/>
      <c r="G657" s="4"/>
      <c r="H657" s="4"/>
      <c r="I657" s="4"/>
    </row>
    <row r="658" spans="3:9" x14ac:dyDescent="0.25">
      <c r="C658" s="16"/>
      <c r="D658" s="4"/>
      <c r="E658" s="4"/>
      <c r="F658" s="4"/>
      <c r="G658" s="4"/>
      <c r="H658" s="4"/>
      <c r="I658" s="4"/>
    </row>
    <row r="659" spans="3:9" x14ac:dyDescent="0.25">
      <c r="C659" s="16"/>
      <c r="D659" s="4"/>
      <c r="E659" s="4"/>
      <c r="F659" s="4"/>
      <c r="G659" s="4"/>
      <c r="H659" s="4"/>
      <c r="I659" s="4"/>
    </row>
    <row r="660" spans="3:9" x14ac:dyDescent="0.25">
      <c r="C660" s="16"/>
      <c r="D660" s="4"/>
      <c r="E660" s="4"/>
      <c r="F660" s="4"/>
      <c r="G660" s="4"/>
      <c r="H660" s="4"/>
      <c r="I660" s="4"/>
    </row>
    <row r="661" spans="3:9" x14ac:dyDescent="0.25">
      <c r="C661" s="16"/>
      <c r="D661" s="4"/>
      <c r="E661" s="4"/>
      <c r="F661" s="4"/>
      <c r="G661" s="4"/>
      <c r="H661" s="4"/>
      <c r="I661" s="4"/>
    </row>
    <row r="662" spans="3:9" x14ac:dyDescent="0.25">
      <c r="C662" s="16"/>
      <c r="D662" s="4"/>
      <c r="E662" s="4"/>
      <c r="F662" s="4"/>
      <c r="G662" s="4"/>
      <c r="H662" s="4"/>
      <c r="I662" s="4"/>
    </row>
    <row r="663" spans="3:9" x14ac:dyDescent="0.25">
      <c r="C663" s="16"/>
      <c r="D663" s="4"/>
      <c r="E663" s="4"/>
      <c r="F663" s="4"/>
      <c r="G663" s="4"/>
      <c r="H663" s="4"/>
      <c r="I663" s="4"/>
    </row>
    <row r="664" spans="3:9" x14ac:dyDescent="0.25">
      <c r="C664" s="16"/>
      <c r="D664" s="4"/>
      <c r="E664" s="4"/>
      <c r="F664" s="4"/>
      <c r="G664" s="4"/>
      <c r="H664" s="4"/>
      <c r="I664" s="4"/>
    </row>
    <row r="665" spans="3:9" x14ac:dyDescent="0.25">
      <c r="C665" s="16"/>
      <c r="D665" s="4"/>
      <c r="E665" s="4"/>
      <c r="F665" s="4"/>
      <c r="G665" s="4"/>
      <c r="H665" s="4"/>
      <c r="I665" s="4"/>
    </row>
    <row r="666" spans="3:9" x14ac:dyDescent="0.25">
      <c r="C666" s="16"/>
      <c r="D666" s="4"/>
      <c r="E666" s="4"/>
      <c r="F666" s="4"/>
      <c r="G666" s="4"/>
      <c r="H666" s="4"/>
      <c r="I666" s="4"/>
    </row>
    <row r="667" spans="3:9" x14ac:dyDescent="0.25">
      <c r="C667" s="16"/>
      <c r="D667" s="4"/>
      <c r="E667" s="4"/>
      <c r="F667" s="4"/>
      <c r="G667" s="4"/>
      <c r="H667" s="4"/>
      <c r="I667" s="4"/>
    </row>
    <row r="668" spans="3:9" x14ac:dyDescent="0.25">
      <c r="C668" s="16"/>
      <c r="D668" s="4"/>
      <c r="E668" s="4"/>
      <c r="F668" s="4"/>
      <c r="G668" s="4"/>
      <c r="H668" s="4"/>
      <c r="I668" s="4"/>
    </row>
    <row r="669" spans="3:9" x14ac:dyDescent="0.25">
      <c r="C669" s="16"/>
      <c r="D669" s="4"/>
      <c r="E669" s="4"/>
      <c r="F669" s="4"/>
      <c r="G669" s="4"/>
      <c r="H669" s="4"/>
      <c r="I669" s="4"/>
    </row>
    <row r="670" spans="3:9" x14ac:dyDescent="0.25">
      <c r="C670" s="16"/>
      <c r="D670" s="4"/>
      <c r="E670" s="4"/>
      <c r="F670" s="4"/>
      <c r="G670" s="4"/>
      <c r="H670" s="4"/>
      <c r="I670" s="4"/>
    </row>
    <row r="671" spans="3:9" x14ac:dyDescent="0.25">
      <c r="C671" s="16"/>
      <c r="D671" s="4"/>
      <c r="E671" s="4"/>
      <c r="F671" s="4"/>
      <c r="G671" s="4"/>
      <c r="H671" s="4"/>
      <c r="I671" s="4"/>
    </row>
    <row r="672" spans="3:9" x14ac:dyDescent="0.25">
      <c r="C672" s="16"/>
      <c r="D672" s="4"/>
      <c r="E672" s="4"/>
      <c r="F672" s="4"/>
      <c r="G672" s="4"/>
      <c r="H672" s="4"/>
      <c r="I672" s="4"/>
    </row>
    <row r="673" spans="3:9" x14ac:dyDescent="0.25">
      <c r="C673" s="16"/>
      <c r="D673" s="4"/>
      <c r="E673" s="4"/>
      <c r="F673" s="4"/>
      <c r="G673" s="4"/>
      <c r="H673" s="4"/>
      <c r="I673" s="4"/>
    </row>
    <row r="674" spans="3:9" x14ac:dyDescent="0.25">
      <c r="C674" s="16"/>
      <c r="D674" s="4"/>
      <c r="E674" s="4"/>
      <c r="F674" s="4"/>
      <c r="G674" s="4"/>
      <c r="H674" s="4"/>
      <c r="I674" s="4"/>
    </row>
    <row r="675" spans="3:9" x14ac:dyDescent="0.25">
      <c r="C675" s="16"/>
      <c r="D675" s="4"/>
      <c r="E675" s="4"/>
      <c r="F675" s="4"/>
      <c r="G675" s="4"/>
      <c r="H675" s="4"/>
      <c r="I675" s="4"/>
    </row>
    <row r="676" spans="3:9" x14ac:dyDescent="0.25">
      <c r="C676" s="16"/>
      <c r="D676" s="4"/>
      <c r="E676" s="4"/>
      <c r="F676" s="4"/>
      <c r="G676" s="4"/>
      <c r="H676" s="4"/>
      <c r="I676" s="4"/>
    </row>
    <row r="677" spans="3:9" x14ac:dyDescent="0.25">
      <c r="C677" s="16"/>
      <c r="D677" s="4"/>
      <c r="E677" s="4"/>
      <c r="F677" s="4"/>
      <c r="G677" s="4"/>
      <c r="H677" s="4"/>
      <c r="I677" s="4"/>
    </row>
    <row r="678" spans="3:9" x14ac:dyDescent="0.25">
      <c r="C678" s="16"/>
      <c r="D678" s="4"/>
      <c r="E678" s="4"/>
      <c r="F678" s="4"/>
      <c r="G678" s="4"/>
      <c r="H678" s="4"/>
      <c r="I678" s="4"/>
    </row>
    <row r="679" spans="3:9" x14ac:dyDescent="0.25">
      <c r="C679" s="16"/>
      <c r="D679" s="4"/>
      <c r="E679" s="4"/>
      <c r="F679" s="4"/>
      <c r="G679" s="4"/>
      <c r="H679" s="4"/>
      <c r="I679" s="4"/>
    </row>
    <row r="680" spans="3:9" x14ac:dyDescent="0.25">
      <c r="C680" s="16"/>
      <c r="D680" s="4"/>
      <c r="E680" s="4"/>
      <c r="F680" s="4"/>
      <c r="G680" s="4"/>
      <c r="H680" s="4"/>
      <c r="I680" s="4"/>
    </row>
    <row r="681" spans="3:9" x14ac:dyDescent="0.25">
      <c r="C681" s="16"/>
      <c r="D681" s="4"/>
      <c r="E681" s="4"/>
      <c r="F681" s="4"/>
      <c r="G681" s="4"/>
      <c r="H681" s="4"/>
      <c r="I681" s="4"/>
    </row>
    <row r="682" spans="3:9" x14ac:dyDescent="0.25">
      <c r="C682" s="16"/>
      <c r="D682" s="4"/>
      <c r="E682" s="4"/>
      <c r="F682" s="4"/>
      <c r="G682" s="4"/>
      <c r="H682" s="4"/>
      <c r="I682" s="4"/>
    </row>
    <row r="683" spans="3:9" x14ac:dyDescent="0.25">
      <c r="C683" s="16"/>
      <c r="D683" s="4"/>
      <c r="E683" s="4"/>
      <c r="F683" s="4"/>
      <c r="G683" s="4"/>
      <c r="H683" s="4"/>
      <c r="I683" s="4"/>
    </row>
    <row r="684" spans="3:9" x14ac:dyDescent="0.25">
      <c r="C684" s="16"/>
      <c r="D684" s="4"/>
      <c r="E684" s="4"/>
      <c r="F684" s="4"/>
      <c r="G684" s="4"/>
      <c r="H684" s="4"/>
      <c r="I684" s="4"/>
    </row>
    <row r="685" spans="3:9" x14ac:dyDescent="0.25">
      <c r="C685" s="16"/>
      <c r="D685" s="4"/>
      <c r="E685" s="4"/>
      <c r="F685" s="4"/>
      <c r="G685" s="4"/>
      <c r="H685" s="4"/>
      <c r="I685" s="4"/>
    </row>
    <row r="686" spans="3:9" x14ac:dyDescent="0.25">
      <c r="C686" s="16"/>
      <c r="D686" s="4"/>
      <c r="E686" s="4"/>
      <c r="F686" s="4"/>
      <c r="G686" s="4"/>
      <c r="H686" s="4"/>
      <c r="I686" s="4"/>
    </row>
    <row r="687" spans="3:9" x14ac:dyDescent="0.25">
      <c r="C687" s="16"/>
      <c r="D687" s="4"/>
      <c r="E687" s="4"/>
      <c r="F687" s="4"/>
      <c r="G687" s="4"/>
      <c r="H687" s="4"/>
      <c r="I687" s="4"/>
    </row>
    <row r="688" spans="3:9" x14ac:dyDescent="0.25">
      <c r="C688" s="16"/>
      <c r="D688" s="4"/>
      <c r="E688" s="4"/>
      <c r="F688" s="4"/>
      <c r="G688" s="4"/>
      <c r="H688" s="4"/>
      <c r="I688" s="4"/>
    </row>
    <row r="689" spans="3:9" x14ac:dyDescent="0.25">
      <c r="C689" s="16"/>
      <c r="D689" s="4"/>
      <c r="E689" s="4"/>
      <c r="F689" s="4"/>
      <c r="G689" s="4"/>
      <c r="H689" s="4"/>
      <c r="I689" s="4"/>
    </row>
    <row r="690" spans="3:9" x14ac:dyDescent="0.25">
      <c r="C690" s="16"/>
      <c r="D690" s="4"/>
      <c r="E690" s="4"/>
      <c r="F690" s="4"/>
      <c r="G690" s="4"/>
      <c r="H690" s="4"/>
      <c r="I690" s="4"/>
    </row>
    <row r="691" spans="3:9" x14ac:dyDescent="0.25">
      <c r="C691" s="16"/>
      <c r="D691" s="4"/>
      <c r="E691" s="4"/>
      <c r="F691" s="4"/>
      <c r="G691" s="4"/>
      <c r="H691" s="4"/>
      <c r="I691" s="4"/>
    </row>
    <row r="692" spans="3:9" x14ac:dyDescent="0.25">
      <c r="C692" s="16"/>
      <c r="D692" s="4"/>
      <c r="E692" s="4"/>
      <c r="F692" s="4"/>
      <c r="G692" s="4"/>
      <c r="H692" s="4"/>
      <c r="I692" s="4"/>
    </row>
    <row r="693" spans="3:9" x14ac:dyDescent="0.25">
      <c r="C693" s="16"/>
      <c r="D693" s="4"/>
      <c r="E693" s="4"/>
      <c r="F693" s="4"/>
      <c r="G693" s="4"/>
      <c r="H693" s="4"/>
      <c r="I693" s="4"/>
    </row>
    <row r="694" spans="3:9" x14ac:dyDescent="0.25">
      <c r="C694" s="16"/>
      <c r="D694" s="4"/>
      <c r="E694" s="4"/>
      <c r="F694" s="4"/>
      <c r="G694" s="4"/>
      <c r="H694" s="4"/>
      <c r="I694" s="4"/>
    </row>
    <row r="695" spans="3:9" x14ac:dyDescent="0.25">
      <c r="C695" s="16"/>
      <c r="D695" s="4"/>
      <c r="E695" s="4"/>
      <c r="F695" s="4"/>
      <c r="G695" s="4"/>
      <c r="H695" s="4"/>
      <c r="I695" s="4"/>
    </row>
    <row r="696" spans="3:9" x14ac:dyDescent="0.25">
      <c r="C696" s="16"/>
      <c r="D696" s="4"/>
      <c r="E696" s="4"/>
      <c r="F696" s="4"/>
      <c r="G696" s="4"/>
      <c r="H696" s="4"/>
      <c r="I696" s="4"/>
    </row>
    <row r="697" spans="3:9" x14ac:dyDescent="0.25">
      <c r="C697" s="16"/>
      <c r="D697" s="4"/>
      <c r="E697" s="4"/>
      <c r="F697" s="4"/>
      <c r="G697" s="4"/>
      <c r="H697" s="4"/>
      <c r="I697" s="4"/>
    </row>
    <row r="698" spans="3:9" x14ac:dyDescent="0.25">
      <c r="C698" s="16"/>
      <c r="D698" s="4"/>
      <c r="E698" s="4"/>
      <c r="F698" s="4"/>
      <c r="G698" s="4"/>
      <c r="H698" s="4"/>
      <c r="I698" s="4"/>
    </row>
    <row r="699" spans="3:9" x14ac:dyDescent="0.25">
      <c r="C699" s="16"/>
      <c r="D699" s="4"/>
      <c r="E699" s="4"/>
      <c r="F699" s="4"/>
      <c r="G699" s="4"/>
      <c r="H699" s="4"/>
      <c r="I699" s="4"/>
    </row>
    <row r="700" spans="3:9" x14ac:dyDescent="0.25">
      <c r="C700" s="16"/>
      <c r="D700" s="4"/>
      <c r="E700" s="4"/>
      <c r="F700" s="4"/>
      <c r="G700" s="4"/>
      <c r="H700" s="4"/>
      <c r="I700" s="4"/>
    </row>
    <row r="701" spans="3:9" x14ac:dyDescent="0.25">
      <c r="C701" s="16"/>
      <c r="D701" s="4"/>
      <c r="E701" s="4"/>
      <c r="F701" s="4"/>
      <c r="G701" s="4"/>
      <c r="H701" s="4"/>
      <c r="I701" s="4"/>
    </row>
    <row r="702" spans="3:9" x14ac:dyDescent="0.25">
      <c r="C702" s="16"/>
      <c r="D702" s="4"/>
      <c r="E702" s="4"/>
      <c r="F702" s="4"/>
      <c r="G702" s="4"/>
      <c r="H702" s="4"/>
      <c r="I702" s="4"/>
    </row>
    <row r="703" spans="3:9" x14ac:dyDescent="0.25">
      <c r="C703" s="16"/>
      <c r="D703" s="4"/>
      <c r="E703" s="4"/>
      <c r="F703" s="4"/>
      <c r="G703" s="4"/>
      <c r="H703" s="4"/>
      <c r="I703" s="4"/>
    </row>
    <row r="704" spans="3:9" x14ac:dyDescent="0.25">
      <c r="C704" s="16"/>
      <c r="D704" s="4"/>
      <c r="E704" s="4"/>
      <c r="F704" s="4"/>
      <c r="G704" s="4"/>
      <c r="H704" s="4"/>
      <c r="I704" s="4"/>
    </row>
    <row r="705" spans="3:9" x14ac:dyDescent="0.25">
      <c r="C705" s="16"/>
      <c r="D705" s="4"/>
      <c r="E705" s="4"/>
      <c r="F705" s="4"/>
      <c r="G705" s="4"/>
      <c r="H705" s="4"/>
      <c r="I705" s="4"/>
    </row>
    <row r="706" spans="3:9" x14ac:dyDescent="0.25">
      <c r="C706" s="16"/>
      <c r="D706" s="4"/>
      <c r="E706" s="4"/>
      <c r="F706" s="4"/>
      <c r="G706" s="4"/>
      <c r="H706" s="4"/>
      <c r="I706" s="4"/>
    </row>
    <row r="707" spans="3:9" x14ac:dyDescent="0.25">
      <c r="C707" s="16"/>
      <c r="D707" s="4"/>
      <c r="E707" s="4"/>
      <c r="F707" s="4"/>
      <c r="G707" s="4"/>
      <c r="H707" s="4"/>
      <c r="I707" s="4"/>
    </row>
    <row r="708" spans="3:9" x14ac:dyDescent="0.25">
      <c r="C708" s="16"/>
      <c r="D708" s="4"/>
      <c r="E708" s="4"/>
      <c r="F708" s="4"/>
      <c r="G708" s="4"/>
      <c r="H708" s="4"/>
      <c r="I708" s="4"/>
    </row>
    <row r="709" spans="3:9" x14ac:dyDescent="0.25">
      <c r="C709" s="16"/>
      <c r="D709" s="4"/>
      <c r="E709" s="4"/>
      <c r="F709" s="4"/>
      <c r="G709" s="4"/>
      <c r="H709" s="4"/>
      <c r="I709" s="4"/>
    </row>
    <row r="710" spans="3:9" x14ac:dyDescent="0.25">
      <c r="C710" s="16"/>
      <c r="D710" s="4"/>
      <c r="E710" s="4"/>
      <c r="F710" s="4"/>
      <c r="G710" s="4"/>
      <c r="H710" s="4"/>
      <c r="I710" s="4"/>
    </row>
    <row r="711" spans="3:9" x14ac:dyDescent="0.25">
      <c r="C711" s="16"/>
      <c r="D711" s="4"/>
      <c r="E711" s="4"/>
      <c r="F711" s="4"/>
      <c r="G711" s="4"/>
      <c r="H711" s="4"/>
      <c r="I711" s="4"/>
    </row>
    <row r="712" spans="3:9" x14ac:dyDescent="0.25">
      <c r="C712" s="16"/>
      <c r="D712" s="4"/>
      <c r="E712" s="4"/>
      <c r="F712" s="4"/>
      <c r="G712" s="4"/>
      <c r="H712" s="4"/>
      <c r="I712" s="4"/>
    </row>
    <row r="713" spans="3:9" x14ac:dyDescent="0.25">
      <c r="C713" s="16"/>
      <c r="D713" s="4"/>
      <c r="E713" s="4"/>
      <c r="F713" s="4"/>
      <c r="G713" s="4"/>
      <c r="H713" s="4"/>
      <c r="I713" s="4"/>
    </row>
    <row r="714" spans="3:9" x14ac:dyDescent="0.25">
      <c r="C714" s="16"/>
      <c r="D714" s="4"/>
      <c r="E714" s="4"/>
      <c r="F714" s="4"/>
      <c r="G714" s="4"/>
      <c r="H714" s="4"/>
      <c r="I714" s="4"/>
    </row>
    <row r="715" spans="3:9" x14ac:dyDescent="0.25">
      <c r="C715" s="16"/>
      <c r="D715" s="4"/>
      <c r="E715" s="4"/>
      <c r="F715" s="4"/>
      <c r="G715" s="4"/>
      <c r="H715" s="4"/>
      <c r="I715" s="4"/>
    </row>
    <row r="716" spans="3:9" x14ac:dyDescent="0.25">
      <c r="C716" s="16"/>
      <c r="D716" s="4"/>
      <c r="E716" s="4"/>
      <c r="F716" s="4"/>
      <c r="G716" s="4"/>
      <c r="H716" s="4"/>
      <c r="I716" s="4"/>
    </row>
    <row r="717" spans="3:9" x14ac:dyDescent="0.25">
      <c r="C717" s="16"/>
      <c r="D717" s="4"/>
      <c r="E717" s="4"/>
      <c r="F717" s="4"/>
      <c r="G717" s="4"/>
      <c r="H717" s="4"/>
      <c r="I717" s="4"/>
    </row>
    <row r="718" spans="3:9" x14ac:dyDescent="0.25">
      <c r="C718" s="16"/>
      <c r="D718" s="4"/>
      <c r="E718" s="4"/>
      <c r="F718" s="4"/>
      <c r="G718" s="4"/>
      <c r="H718" s="4"/>
      <c r="I718" s="4"/>
    </row>
    <row r="719" spans="3:9" x14ac:dyDescent="0.25">
      <c r="C719" s="16"/>
      <c r="D719" s="4"/>
      <c r="E719" s="4"/>
      <c r="F719" s="4"/>
      <c r="G719" s="4"/>
      <c r="H719" s="4"/>
      <c r="I719" s="4"/>
    </row>
    <row r="720" spans="3:9" x14ac:dyDescent="0.25">
      <c r="C720" s="16"/>
      <c r="D720" s="4"/>
      <c r="E720" s="4"/>
      <c r="F720" s="4"/>
      <c r="G720" s="4"/>
      <c r="H720" s="4"/>
      <c r="I720" s="4"/>
    </row>
    <row r="721" spans="3:9" x14ac:dyDescent="0.25">
      <c r="C721" s="16"/>
      <c r="D721" s="4"/>
      <c r="E721" s="4"/>
      <c r="F721" s="4"/>
      <c r="G721" s="4"/>
      <c r="H721" s="4"/>
      <c r="I721" s="4"/>
    </row>
    <row r="722" spans="3:9" x14ac:dyDescent="0.25">
      <c r="C722" s="16"/>
      <c r="D722" s="4"/>
      <c r="E722" s="4"/>
      <c r="F722" s="4"/>
      <c r="G722" s="4"/>
      <c r="H722" s="4"/>
      <c r="I722" s="4"/>
    </row>
    <row r="723" spans="3:9" x14ac:dyDescent="0.25">
      <c r="C723" s="16"/>
      <c r="D723" s="4"/>
      <c r="E723" s="4"/>
      <c r="F723" s="4"/>
      <c r="G723" s="4"/>
      <c r="H723" s="4"/>
      <c r="I723" s="4"/>
    </row>
    <row r="724" spans="3:9" x14ac:dyDescent="0.25">
      <c r="C724" s="16"/>
      <c r="D724" s="4"/>
      <c r="E724" s="4"/>
      <c r="F724" s="4"/>
      <c r="G724" s="4"/>
      <c r="H724" s="4"/>
      <c r="I724" s="4"/>
    </row>
    <row r="725" spans="3:9" x14ac:dyDescent="0.25">
      <c r="C725" s="16"/>
      <c r="D725" s="4"/>
      <c r="E725" s="4"/>
      <c r="F725" s="4"/>
      <c r="G725" s="4"/>
      <c r="H725" s="4"/>
      <c r="I725" s="4"/>
    </row>
    <row r="726" spans="3:9" x14ac:dyDescent="0.25">
      <c r="C726" s="16"/>
      <c r="D726" s="4"/>
      <c r="E726" s="4"/>
      <c r="F726" s="4"/>
      <c r="G726" s="4"/>
      <c r="H726" s="4"/>
      <c r="I726" s="4"/>
    </row>
    <row r="727" spans="3:9" x14ac:dyDescent="0.25">
      <c r="C727" s="16"/>
      <c r="D727" s="4"/>
      <c r="E727" s="4"/>
      <c r="F727" s="4"/>
      <c r="G727" s="4"/>
      <c r="H727" s="4"/>
      <c r="I727" s="4"/>
    </row>
    <row r="728" spans="3:9" x14ac:dyDescent="0.25">
      <c r="C728" s="16"/>
      <c r="D728" s="4"/>
      <c r="E728" s="4"/>
      <c r="F728" s="4"/>
      <c r="G728" s="4"/>
      <c r="H728" s="4"/>
      <c r="I728" s="4"/>
    </row>
    <row r="729" spans="3:9" x14ac:dyDescent="0.25">
      <c r="C729" s="16"/>
      <c r="D729" s="4"/>
      <c r="E729" s="4"/>
      <c r="F729" s="4"/>
      <c r="G729" s="4"/>
      <c r="H729" s="4"/>
      <c r="I729" s="4"/>
    </row>
    <row r="730" spans="3:9" x14ac:dyDescent="0.25">
      <c r="C730" s="16"/>
      <c r="D730" s="4"/>
      <c r="E730" s="4"/>
      <c r="F730" s="4"/>
      <c r="G730" s="4"/>
      <c r="H730" s="4"/>
      <c r="I730" s="4"/>
    </row>
    <row r="731" spans="3:9" x14ac:dyDescent="0.25">
      <c r="C731" s="16"/>
      <c r="D731" s="4"/>
      <c r="E731" s="4"/>
      <c r="F731" s="4"/>
      <c r="G731" s="4"/>
      <c r="H731" s="4"/>
      <c r="I731" s="4"/>
    </row>
    <row r="732" spans="3:9" x14ac:dyDescent="0.25">
      <c r="C732" s="16"/>
      <c r="D732" s="4"/>
      <c r="E732" s="4"/>
      <c r="F732" s="4"/>
      <c r="G732" s="4"/>
      <c r="H732" s="4"/>
      <c r="I732" s="4"/>
    </row>
    <row r="733" spans="3:9" x14ac:dyDescent="0.25">
      <c r="C733" s="16"/>
      <c r="D733" s="4"/>
      <c r="E733" s="4"/>
      <c r="F733" s="4"/>
      <c r="G733" s="4"/>
      <c r="H733" s="4"/>
      <c r="I733" s="4"/>
    </row>
    <row r="734" spans="3:9" x14ac:dyDescent="0.25">
      <c r="C734" s="16"/>
      <c r="D734" s="4"/>
      <c r="E734" s="4"/>
      <c r="F734" s="4"/>
      <c r="G734" s="4"/>
      <c r="H734" s="4"/>
      <c r="I734" s="4"/>
    </row>
    <row r="735" spans="3:9" x14ac:dyDescent="0.25">
      <c r="C735" s="16"/>
      <c r="D735" s="4"/>
      <c r="E735" s="4"/>
      <c r="F735" s="4"/>
      <c r="G735" s="4"/>
      <c r="H735" s="4"/>
      <c r="I735" s="4"/>
    </row>
    <row r="736" spans="3:9" x14ac:dyDescent="0.25">
      <c r="C736" s="16"/>
      <c r="D736" s="4"/>
      <c r="E736" s="4"/>
      <c r="F736" s="4"/>
      <c r="G736" s="4"/>
      <c r="H736" s="4"/>
      <c r="I736" s="4"/>
    </row>
    <row r="737" spans="3:9" x14ac:dyDescent="0.25">
      <c r="C737" s="16"/>
      <c r="D737" s="4"/>
      <c r="E737" s="4"/>
      <c r="F737" s="4"/>
      <c r="G737" s="4"/>
      <c r="H737" s="4"/>
      <c r="I737" s="4"/>
    </row>
    <row r="738" spans="3:9" x14ac:dyDescent="0.25">
      <c r="C738" s="16"/>
      <c r="D738" s="4"/>
      <c r="E738" s="4"/>
      <c r="F738" s="4"/>
      <c r="G738" s="4"/>
      <c r="H738" s="4"/>
      <c r="I738" s="4"/>
    </row>
    <row r="739" spans="3:9" x14ac:dyDescent="0.25">
      <c r="C739" s="16"/>
      <c r="D739" s="4"/>
      <c r="E739" s="4"/>
      <c r="F739" s="4"/>
      <c r="G739" s="4"/>
      <c r="H739" s="4"/>
      <c r="I739" s="4"/>
    </row>
    <row r="740" spans="3:9" x14ac:dyDescent="0.25">
      <c r="C740" s="16"/>
      <c r="D740" s="4"/>
      <c r="E740" s="4"/>
      <c r="F740" s="4"/>
      <c r="G740" s="4"/>
      <c r="H740" s="4"/>
      <c r="I740" s="4"/>
    </row>
    <row r="741" spans="3:9" x14ac:dyDescent="0.25">
      <c r="C741" s="16"/>
      <c r="D741" s="4"/>
      <c r="E741" s="4"/>
      <c r="F741" s="4"/>
      <c r="G741" s="4"/>
      <c r="H741" s="4"/>
      <c r="I741" s="4"/>
    </row>
    <row r="742" spans="3:9" x14ac:dyDescent="0.25">
      <c r="C742" s="16"/>
      <c r="D742" s="4"/>
      <c r="E742" s="4"/>
      <c r="F742" s="4"/>
      <c r="G742" s="4"/>
      <c r="H742" s="4"/>
      <c r="I742" s="4"/>
    </row>
    <row r="743" spans="3:9" x14ac:dyDescent="0.25">
      <c r="C743" s="16"/>
      <c r="D743" s="4"/>
      <c r="E743" s="4"/>
      <c r="F743" s="4"/>
      <c r="G743" s="4"/>
      <c r="H743" s="4"/>
      <c r="I743" s="4"/>
    </row>
    <row r="744" spans="3:9" x14ac:dyDescent="0.25">
      <c r="C744" s="16"/>
      <c r="D744" s="4"/>
      <c r="E744" s="4"/>
      <c r="F744" s="4"/>
      <c r="G744" s="4"/>
      <c r="H744" s="4"/>
      <c r="I744" s="4"/>
    </row>
    <row r="745" spans="3:9" x14ac:dyDescent="0.25">
      <c r="C745" s="16"/>
      <c r="D745" s="4"/>
      <c r="E745" s="4"/>
      <c r="F745" s="4"/>
      <c r="G745" s="4"/>
      <c r="H745" s="4"/>
      <c r="I745" s="4"/>
    </row>
    <row r="746" spans="3:9" x14ac:dyDescent="0.25">
      <c r="C746" s="16"/>
      <c r="D746" s="4"/>
      <c r="E746" s="4"/>
      <c r="F746" s="4"/>
      <c r="G746" s="4"/>
      <c r="H746" s="4"/>
      <c r="I746" s="4"/>
    </row>
    <row r="747" spans="3:9" x14ac:dyDescent="0.25">
      <c r="C747" s="16"/>
      <c r="D747" s="4"/>
      <c r="E747" s="4"/>
      <c r="F747" s="4"/>
      <c r="G747" s="4"/>
      <c r="H747" s="4"/>
      <c r="I747" s="4"/>
    </row>
    <row r="748" spans="3:9" x14ac:dyDescent="0.25">
      <c r="C748" s="16"/>
      <c r="D748" s="4"/>
      <c r="E748" s="4"/>
      <c r="F748" s="4"/>
      <c r="G748" s="4"/>
      <c r="H748" s="4"/>
      <c r="I748" s="4"/>
    </row>
    <row r="749" spans="3:9" x14ac:dyDescent="0.25">
      <c r="C749" s="16"/>
      <c r="D749" s="4"/>
      <c r="E749" s="4"/>
      <c r="F749" s="4"/>
      <c r="G749" s="4"/>
      <c r="H749" s="4"/>
      <c r="I749" s="4"/>
    </row>
    <row r="750" spans="3:9" x14ac:dyDescent="0.25">
      <c r="C750" s="16"/>
      <c r="D750" s="4"/>
      <c r="E750" s="4"/>
      <c r="F750" s="4"/>
      <c r="G750" s="4"/>
      <c r="H750" s="4"/>
      <c r="I750" s="4"/>
    </row>
    <row r="751" spans="3:9" x14ac:dyDescent="0.25">
      <c r="C751" s="16"/>
      <c r="D751" s="4"/>
      <c r="E751" s="4"/>
      <c r="F751" s="4"/>
      <c r="G751" s="4"/>
      <c r="H751" s="4"/>
      <c r="I751" s="4"/>
    </row>
    <row r="752" spans="3:9" x14ac:dyDescent="0.25">
      <c r="C752" s="16"/>
      <c r="D752" s="4"/>
      <c r="E752" s="4"/>
      <c r="F752" s="4"/>
      <c r="G752" s="4"/>
      <c r="H752" s="4"/>
      <c r="I752" s="4"/>
    </row>
    <row r="753" spans="3:9" x14ac:dyDescent="0.25">
      <c r="C753" s="16"/>
      <c r="D753" s="4"/>
      <c r="E753" s="4"/>
      <c r="F753" s="4"/>
      <c r="G753" s="4"/>
      <c r="H753" s="4"/>
      <c r="I753" s="4"/>
    </row>
    <row r="754" spans="3:9" x14ac:dyDescent="0.25">
      <c r="C754" s="16"/>
      <c r="D754" s="4"/>
      <c r="E754" s="4"/>
      <c r="F754" s="4"/>
      <c r="G754" s="4"/>
      <c r="H754" s="4"/>
      <c r="I754" s="4"/>
    </row>
    <row r="755" spans="3:9" x14ac:dyDescent="0.25">
      <c r="C755" s="16"/>
      <c r="D755" s="4"/>
      <c r="E755" s="4"/>
      <c r="F755" s="4"/>
      <c r="G755" s="4"/>
      <c r="H755" s="4"/>
      <c r="I755" s="4"/>
    </row>
    <row r="756" spans="3:9" x14ac:dyDescent="0.25">
      <c r="C756" s="16"/>
      <c r="D756" s="4"/>
      <c r="E756" s="4"/>
      <c r="F756" s="4"/>
      <c r="G756" s="4"/>
      <c r="H756" s="4"/>
      <c r="I756" s="4"/>
    </row>
    <row r="757" spans="3:9" x14ac:dyDescent="0.25">
      <c r="C757" s="16"/>
      <c r="D757" s="4"/>
      <c r="E757" s="4"/>
      <c r="F757" s="4"/>
      <c r="G757" s="4"/>
      <c r="H757" s="4"/>
      <c r="I757" s="4"/>
    </row>
    <row r="758" spans="3:9" x14ac:dyDescent="0.25">
      <c r="C758" s="16"/>
      <c r="D758" s="4"/>
      <c r="E758" s="4"/>
      <c r="F758" s="4"/>
      <c r="G758" s="4"/>
      <c r="H758" s="4"/>
      <c r="I758" s="4"/>
    </row>
    <row r="759" spans="3:9" x14ac:dyDescent="0.25">
      <c r="C759" s="16"/>
      <c r="D759" s="4"/>
      <c r="E759" s="4"/>
      <c r="F759" s="4"/>
      <c r="G759" s="4"/>
      <c r="H759" s="4"/>
      <c r="I759" s="4"/>
    </row>
    <row r="760" spans="3:9" x14ac:dyDescent="0.25">
      <c r="C760" s="16"/>
      <c r="D760" s="4"/>
      <c r="E760" s="4"/>
      <c r="F760" s="4"/>
      <c r="G760" s="4"/>
      <c r="H760" s="4"/>
      <c r="I760" s="4"/>
    </row>
    <row r="761" spans="3:9" x14ac:dyDescent="0.25">
      <c r="C761" s="16"/>
      <c r="D761" s="4"/>
      <c r="E761" s="4"/>
      <c r="F761" s="4"/>
      <c r="G761" s="4"/>
      <c r="H761" s="4"/>
      <c r="I761" s="4"/>
    </row>
    <row r="762" spans="3:9" x14ac:dyDescent="0.25">
      <c r="C762" s="16"/>
      <c r="D762" s="4"/>
      <c r="E762" s="4"/>
      <c r="F762" s="4"/>
      <c r="G762" s="4"/>
      <c r="H762" s="4"/>
      <c r="I762" s="4"/>
    </row>
    <row r="763" spans="3:9" x14ac:dyDescent="0.25">
      <c r="C763" s="16"/>
      <c r="D763" s="4"/>
      <c r="E763" s="4"/>
      <c r="F763" s="4"/>
      <c r="G763" s="4"/>
      <c r="H763" s="4"/>
      <c r="I763" s="4"/>
    </row>
    <row r="764" spans="3:9" x14ac:dyDescent="0.25">
      <c r="C764" s="16"/>
      <c r="D764" s="4"/>
      <c r="E764" s="4"/>
      <c r="F764" s="4"/>
      <c r="G764" s="4"/>
      <c r="H764" s="4"/>
      <c r="I764" s="4"/>
    </row>
    <row r="765" spans="3:9" x14ac:dyDescent="0.25">
      <c r="C765" s="16"/>
      <c r="D765" s="4"/>
      <c r="E765" s="4"/>
      <c r="F765" s="4"/>
      <c r="G765" s="4"/>
      <c r="H765" s="4"/>
      <c r="I765" s="4"/>
    </row>
    <row r="766" spans="3:9" x14ac:dyDescent="0.25">
      <c r="C766" s="16"/>
      <c r="D766" s="4"/>
      <c r="E766" s="4"/>
      <c r="F766" s="4"/>
      <c r="G766" s="4"/>
      <c r="H766" s="4"/>
      <c r="I766" s="4"/>
    </row>
    <row r="767" spans="3:9" x14ac:dyDescent="0.25">
      <c r="C767" s="16"/>
      <c r="D767" s="4"/>
      <c r="E767" s="4"/>
      <c r="F767" s="4"/>
      <c r="G767" s="4"/>
      <c r="H767" s="4"/>
      <c r="I767" s="4"/>
    </row>
    <row r="768" spans="3:9" x14ac:dyDescent="0.25">
      <c r="C768" s="16"/>
      <c r="D768" s="4"/>
      <c r="E768" s="4"/>
      <c r="F768" s="4"/>
      <c r="G768" s="4"/>
      <c r="H768" s="4"/>
      <c r="I768" s="4"/>
    </row>
    <row r="769" spans="3:9" x14ac:dyDescent="0.25">
      <c r="C769" s="16"/>
      <c r="D769" s="4"/>
      <c r="E769" s="4"/>
      <c r="F769" s="4"/>
      <c r="G769" s="4"/>
      <c r="H769" s="4"/>
      <c r="I769" s="4"/>
    </row>
    <row r="770" spans="3:9" x14ac:dyDescent="0.25">
      <c r="C770" s="16"/>
      <c r="D770" s="4"/>
      <c r="E770" s="4"/>
      <c r="F770" s="4"/>
      <c r="G770" s="4"/>
      <c r="H770" s="4"/>
      <c r="I770" s="4"/>
    </row>
    <row r="771" spans="3:9" x14ac:dyDescent="0.25">
      <c r="C771" s="16"/>
      <c r="D771" s="4"/>
      <c r="E771" s="4"/>
      <c r="F771" s="4"/>
      <c r="G771" s="4"/>
      <c r="H771" s="4"/>
      <c r="I771" s="4"/>
    </row>
    <row r="772" spans="3:9" x14ac:dyDescent="0.25">
      <c r="C772" s="16"/>
      <c r="D772" s="4"/>
      <c r="E772" s="4"/>
      <c r="F772" s="4"/>
      <c r="G772" s="4"/>
      <c r="H772" s="4"/>
      <c r="I772" s="4"/>
    </row>
    <row r="773" spans="3:9" x14ac:dyDescent="0.25">
      <c r="C773" s="16"/>
      <c r="D773" s="4"/>
      <c r="E773" s="4"/>
      <c r="F773" s="4"/>
      <c r="G773" s="4"/>
      <c r="H773" s="4"/>
      <c r="I773" s="4"/>
    </row>
    <row r="774" spans="3:9" x14ac:dyDescent="0.25">
      <c r="C774" s="16"/>
      <c r="D774" s="4"/>
      <c r="E774" s="4"/>
      <c r="F774" s="4"/>
      <c r="G774" s="4"/>
      <c r="H774" s="4"/>
      <c r="I774" s="4"/>
    </row>
    <row r="775" spans="3:9" x14ac:dyDescent="0.25">
      <c r="C775" s="16"/>
      <c r="D775" s="4"/>
      <c r="E775" s="4"/>
      <c r="F775" s="4"/>
      <c r="G775" s="4"/>
      <c r="H775" s="4"/>
      <c r="I775" s="4"/>
    </row>
    <row r="776" spans="3:9" x14ac:dyDescent="0.25">
      <c r="C776" s="16"/>
      <c r="D776" s="4"/>
      <c r="E776" s="4"/>
      <c r="F776" s="4"/>
      <c r="G776" s="4"/>
      <c r="H776" s="4"/>
      <c r="I776" s="4"/>
    </row>
    <row r="777" spans="3:9" x14ac:dyDescent="0.25">
      <c r="C777" s="16"/>
      <c r="D777" s="4"/>
      <c r="E777" s="4"/>
      <c r="F777" s="4"/>
      <c r="G777" s="4"/>
      <c r="H777" s="4"/>
      <c r="I777" s="4"/>
    </row>
    <row r="778" spans="3:9" x14ac:dyDescent="0.25">
      <c r="C778" s="16"/>
      <c r="D778" s="4"/>
      <c r="E778" s="4"/>
      <c r="F778" s="4"/>
      <c r="G778" s="4"/>
      <c r="H778" s="4"/>
      <c r="I778" s="4"/>
    </row>
    <row r="779" spans="3:9" x14ac:dyDescent="0.25">
      <c r="C779" s="16"/>
      <c r="D779" s="4"/>
      <c r="E779" s="4"/>
      <c r="F779" s="4"/>
      <c r="G779" s="4"/>
      <c r="H779" s="4"/>
      <c r="I779" s="4"/>
    </row>
    <row r="780" spans="3:9" x14ac:dyDescent="0.25">
      <c r="C780" s="16"/>
      <c r="D780" s="4"/>
      <c r="E780" s="4"/>
      <c r="F780" s="4"/>
      <c r="G780" s="4"/>
      <c r="H780" s="4"/>
      <c r="I780" s="4"/>
    </row>
    <row r="781" spans="3:9" x14ac:dyDescent="0.25">
      <c r="C781" s="16"/>
      <c r="D781" s="4"/>
      <c r="E781" s="4"/>
      <c r="F781" s="4"/>
      <c r="G781" s="4"/>
      <c r="H781" s="4"/>
      <c r="I781" s="4"/>
    </row>
    <row r="782" spans="3:9" x14ac:dyDescent="0.25">
      <c r="C782" s="16"/>
      <c r="D782" s="4"/>
      <c r="E782" s="4"/>
      <c r="F782" s="4"/>
      <c r="G782" s="4"/>
      <c r="H782" s="4"/>
      <c r="I782" s="4"/>
    </row>
    <row r="783" spans="3:9" x14ac:dyDescent="0.25">
      <c r="C783" s="16"/>
      <c r="D783" s="4"/>
      <c r="E783" s="4"/>
      <c r="F783" s="4"/>
      <c r="G783" s="4"/>
      <c r="H783" s="4"/>
      <c r="I783" s="4"/>
    </row>
    <row r="784" spans="3:9" x14ac:dyDescent="0.25">
      <c r="C784" s="16"/>
      <c r="D784" s="4"/>
      <c r="E784" s="4"/>
      <c r="F784" s="4"/>
      <c r="G784" s="4"/>
      <c r="H784" s="4"/>
      <c r="I784" s="4"/>
    </row>
    <row r="785" spans="3:9" x14ac:dyDescent="0.25">
      <c r="C785" s="16"/>
      <c r="D785" s="4"/>
      <c r="E785" s="4"/>
      <c r="F785" s="4"/>
      <c r="G785" s="4"/>
      <c r="H785" s="4"/>
      <c r="I785" s="4"/>
    </row>
    <row r="786" spans="3:9" x14ac:dyDescent="0.25">
      <c r="C786" s="16"/>
      <c r="D786" s="4"/>
      <c r="E786" s="4"/>
      <c r="F786" s="4"/>
      <c r="G786" s="4"/>
      <c r="H786" s="4"/>
      <c r="I786" s="4"/>
    </row>
    <row r="787" spans="3:9" x14ac:dyDescent="0.25">
      <c r="C787" s="16"/>
      <c r="D787" s="4"/>
      <c r="E787" s="4"/>
      <c r="F787" s="4"/>
      <c r="G787" s="4"/>
      <c r="H787" s="4"/>
      <c r="I787" s="4"/>
    </row>
    <row r="788" spans="3:9" x14ac:dyDescent="0.25">
      <c r="C788" s="16"/>
      <c r="D788" s="4"/>
      <c r="E788" s="4"/>
      <c r="F788" s="4"/>
      <c r="G788" s="4"/>
      <c r="H788" s="4"/>
      <c r="I788" s="4"/>
    </row>
    <row r="789" spans="3:9" x14ac:dyDescent="0.25">
      <c r="C789" s="16"/>
      <c r="D789" s="4"/>
      <c r="E789" s="4"/>
      <c r="F789" s="4"/>
      <c r="G789" s="4"/>
      <c r="H789" s="4"/>
      <c r="I789" s="4"/>
    </row>
    <row r="790" spans="3:9" x14ac:dyDescent="0.25">
      <c r="C790" s="16"/>
      <c r="D790" s="4"/>
      <c r="E790" s="4"/>
      <c r="F790" s="4"/>
      <c r="G790" s="4"/>
      <c r="H790" s="4"/>
      <c r="I790" s="4"/>
    </row>
    <row r="791" spans="3:9" x14ac:dyDescent="0.25">
      <c r="C791" s="16"/>
      <c r="D791" s="4"/>
      <c r="E791" s="4"/>
      <c r="F791" s="4"/>
      <c r="G791" s="4"/>
      <c r="H791" s="4"/>
      <c r="I791" s="4"/>
    </row>
    <row r="792" spans="3:9" x14ac:dyDescent="0.25">
      <c r="C792" s="16"/>
      <c r="D792" s="4"/>
      <c r="E792" s="4"/>
      <c r="F792" s="4"/>
      <c r="G792" s="4"/>
      <c r="H792" s="4"/>
      <c r="I792" s="4"/>
    </row>
    <row r="793" spans="3:9" x14ac:dyDescent="0.25">
      <c r="C793" s="16"/>
      <c r="D793" s="4"/>
      <c r="E793" s="4"/>
      <c r="F793" s="4"/>
      <c r="G793" s="4"/>
      <c r="H793" s="4"/>
      <c r="I793" s="4"/>
    </row>
    <row r="794" spans="3:9" x14ac:dyDescent="0.25">
      <c r="C794" s="16"/>
      <c r="D794" s="4"/>
      <c r="E794" s="4"/>
      <c r="F794" s="4"/>
      <c r="G794" s="4"/>
      <c r="H794" s="4"/>
      <c r="I794" s="4"/>
    </row>
    <row r="795" spans="3:9" x14ac:dyDescent="0.25">
      <c r="C795" s="16"/>
      <c r="D795" s="4"/>
      <c r="E795" s="4"/>
      <c r="F795" s="4"/>
      <c r="G795" s="4"/>
      <c r="H795" s="4"/>
      <c r="I795" s="4"/>
    </row>
    <row r="796" spans="3:9" x14ac:dyDescent="0.25">
      <c r="C796" s="16"/>
      <c r="D796" s="4"/>
      <c r="E796" s="4"/>
      <c r="F796" s="4"/>
      <c r="G796" s="4"/>
      <c r="H796" s="4"/>
      <c r="I796" s="4"/>
    </row>
    <row r="797" spans="3:9" x14ac:dyDescent="0.25">
      <c r="C797" s="16"/>
      <c r="D797" s="4"/>
      <c r="E797" s="4"/>
      <c r="F797" s="4"/>
      <c r="G797" s="4"/>
      <c r="H797" s="4"/>
      <c r="I797" s="4"/>
    </row>
    <row r="798" spans="3:9" x14ac:dyDescent="0.25">
      <c r="C798" s="16"/>
      <c r="D798" s="4"/>
      <c r="E798" s="4"/>
      <c r="F798" s="4"/>
      <c r="G798" s="4"/>
      <c r="H798" s="4"/>
      <c r="I798" s="4"/>
    </row>
    <row r="799" spans="3:9" x14ac:dyDescent="0.25">
      <c r="C799" s="16"/>
      <c r="D799" s="4"/>
      <c r="E799" s="4"/>
      <c r="F799" s="4"/>
      <c r="G799" s="4"/>
      <c r="H799" s="4"/>
      <c r="I799" s="4"/>
    </row>
    <row r="800" spans="3:9" x14ac:dyDescent="0.25">
      <c r="C800" s="16"/>
      <c r="D800" s="4"/>
      <c r="E800" s="4"/>
      <c r="F800" s="4"/>
      <c r="G800" s="4"/>
      <c r="H800" s="4"/>
      <c r="I800" s="4"/>
    </row>
    <row r="801" spans="3:9" x14ac:dyDescent="0.25">
      <c r="C801" s="16"/>
      <c r="D801" s="4"/>
      <c r="E801" s="4"/>
      <c r="F801" s="4"/>
      <c r="G801" s="4"/>
      <c r="H801" s="4"/>
      <c r="I801" s="4"/>
    </row>
    <row r="802" spans="3:9" x14ac:dyDescent="0.25">
      <c r="C802" s="16"/>
      <c r="D802" s="4"/>
      <c r="E802" s="4"/>
      <c r="F802" s="4"/>
      <c r="G802" s="4"/>
      <c r="H802" s="4"/>
      <c r="I802" s="4"/>
    </row>
    <row r="803" spans="3:9" x14ac:dyDescent="0.25">
      <c r="C803" s="16"/>
      <c r="D803" s="4"/>
      <c r="E803" s="4"/>
      <c r="F803" s="4"/>
      <c r="G803" s="4"/>
      <c r="H803" s="4"/>
      <c r="I803" s="4"/>
    </row>
    <row r="804" spans="3:9" x14ac:dyDescent="0.25">
      <c r="C804" s="16"/>
      <c r="D804" s="4"/>
      <c r="E804" s="4"/>
      <c r="F804" s="4"/>
      <c r="G804" s="4"/>
      <c r="H804" s="4"/>
      <c r="I804" s="4"/>
    </row>
    <row r="805" spans="3:9" x14ac:dyDescent="0.25">
      <c r="C805" s="16"/>
      <c r="D805" s="4"/>
      <c r="E805" s="4"/>
      <c r="F805" s="4"/>
      <c r="G805" s="4"/>
      <c r="H805" s="4"/>
      <c r="I805" s="4"/>
    </row>
    <row r="806" spans="3:9" x14ac:dyDescent="0.25">
      <c r="C806" s="16"/>
      <c r="D806" s="4"/>
      <c r="E806" s="4"/>
      <c r="F806" s="4"/>
      <c r="G806" s="4"/>
      <c r="H806" s="4"/>
      <c r="I806" s="4"/>
    </row>
    <row r="807" spans="3:9" x14ac:dyDescent="0.25">
      <c r="C807" s="16"/>
      <c r="D807" s="4"/>
      <c r="E807" s="4"/>
      <c r="F807" s="4"/>
      <c r="G807" s="4"/>
      <c r="H807" s="4"/>
      <c r="I807" s="4"/>
    </row>
    <row r="808" spans="3:9" x14ac:dyDescent="0.25">
      <c r="C808" s="16"/>
      <c r="D808" s="4"/>
      <c r="E808" s="4"/>
      <c r="F808" s="4"/>
      <c r="G808" s="4"/>
      <c r="H808" s="4"/>
      <c r="I808" s="4"/>
    </row>
    <row r="809" spans="3:9" x14ac:dyDescent="0.25">
      <c r="C809" s="16"/>
      <c r="D809" s="4"/>
      <c r="E809" s="4"/>
      <c r="F809" s="4"/>
      <c r="G809" s="4"/>
      <c r="H809" s="4"/>
      <c r="I809" s="4"/>
    </row>
    <row r="810" spans="3:9" x14ac:dyDescent="0.25">
      <c r="C810" s="16"/>
      <c r="D810" s="4"/>
      <c r="E810" s="4"/>
      <c r="F810" s="4"/>
      <c r="G810" s="4"/>
      <c r="H810" s="4"/>
      <c r="I810" s="4"/>
    </row>
    <row r="811" spans="3:9" x14ac:dyDescent="0.25">
      <c r="C811" s="16"/>
      <c r="D811" s="4"/>
      <c r="E811" s="4"/>
      <c r="F811" s="4"/>
      <c r="G811" s="4"/>
      <c r="H811" s="4"/>
      <c r="I811" s="4"/>
    </row>
    <row r="812" spans="3:9" x14ac:dyDescent="0.25">
      <c r="C812" s="16"/>
      <c r="D812" s="4"/>
      <c r="E812" s="4"/>
      <c r="F812" s="4"/>
      <c r="G812" s="4"/>
      <c r="H812" s="4"/>
      <c r="I812" s="4"/>
    </row>
    <row r="813" spans="3:9" x14ac:dyDescent="0.25">
      <c r="C813" s="16"/>
      <c r="D813" s="4"/>
      <c r="E813" s="4"/>
      <c r="F813" s="4"/>
      <c r="G813" s="4"/>
      <c r="H813" s="4"/>
      <c r="I813" s="4"/>
    </row>
    <row r="814" spans="3:9" x14ac:dyDescent="0.25">
      <c r="C814" s="16"/>
      <c r="D814" s="4"/>
      <c r="E814" s="4"/>
      <c r="F814" s="4"/>
      <c r="G814" s="4"/>
      <c r="H814" s="4"/>
      <c r="I814" s="4"/>
    </row>
    <row r="815" spans="3:9" x14ac:dyDescent="0.25">
      <c r="C815" s="16"/>
      <c r="D815" s="4"/>
      <c r="E815" s="4"/>
      <c r="F815" s="4"/>
      <c r="G815" s="4"/>
      <c r="H815" s="4"/>
      <c r="I815" s="4"/>
    </row>
    <row r="816" spans="3:9" x14ac:dyDescent="0.25">
      <c r="C816" s="16"/>
      <c r="D816" s="4"/>
      <c r="E816" s="4"/>
      <c r="F816" s="4"/>
      <c r="G816" s="4"/>
      <c r="H816" s="4"/>
      <c r="I816" s="4"/>
    </row>
    <row r="817" spans="3:9" x14ac:dyDescent="0.25">
      <c r="C817" s="16"/>
      <c r="D817" s="4"/>
      <c r="E817" s="4"/>
      <c r="F817" s="4"/>
      <c r="G817" s="4"/>
      <c r="H817" s="4"/>
      <c r="I817" s="4"/>
    </row>
    <row r="818" spans="3:9" x14ac:dyDescent="0.25">
      <c r="C818" s="16"/>
      <c r="D818" s="4"/>
      <c r="E818" s="4"/>
      <c r="F818" s="4"/>
      <c r="G818" s="4"/>
      <c r="H818" s="4"/>
      <c r="I818" s="4"/>
    </row>
    <row r="819" spans="3:9" x14ac:dyDescent="0.25">
      <c r="C819" s="16"/>
      <c r="D819" s="4"/>
      <c r="E819" s="4"/>
      <c r="F819" s="4"/>
      <c r="G819" s="4"/>
      <c r="H819" s="4"/>
      <c r="I819" s="4"/>
    </row>
    <row r="820" spans="3:9" x14ac:dyDescent="0.25">
      <c r="C820" s="16"/>
      <c r="D820" s="4"/>
      <c r="E820" s="4"/>
      <c r="F820" s="4"/>
      <c r="G820" s="4"/>
      <c r="H820" s="4"/>
      <c r="I820" s="4"/>
    </row>
    <row r="821" spans="3:9" x14ac:dyDescent="0.25">
      <c r="C821" s="16"/>
      <c r="D821" s="4"/>
      <c r="E821" s="4"/>
      <c r="F821" s="4"/>
      <c r="G821" s="4"/>
      <c r="H821" s="4"/>
      <c r="I821" s="4"/>
    </row>
    <row r="822" spans="3:9" x14ac:dyDescent="0.25">
      <c r="C822" s="16"/>
      <c r="D822" s="4"/>
      <c r="E822" s="4"/>
      <c r="F822" s="4"/>
      <c r="G822" s="4"/>
      <c r="H822" s="4"/>
      <c r="I822" s="4"/>
    </row>
    <row r="823" spans="3:9" x14ac:dyDescent="0.25">
      <c r="C823" s="16"/>
      <c r="D823" s="4"/>
      <c r="E823" s="4"/>
      <c r="F823" s="4"/>
      <c r="G823" s="4"/>
      <c r="H823" s="4"/>
      <c r="I823" s="4"/>
    </row>
    <row r="824" spans="3:9" x14ac:dyDescent="0.25">
      <c r="C824" s="16"/>
      <c r="D824" s="4"/>
      <c r="E824" s="4"/>
      <c r="F824" s="4"/>
      <c r="G824" s="4"/>
      <c r="H824" s="4"/>
      <c r="I824" s="4"/>
    </row>
    <row r="825" spans="3:9" x14ac:dyDescent="0.25">
      <c r="C825" s="16"/>
      <c r="D825" s="4"/>
      <c r="E825" s="4"/>
      <c r="F825" s="4"/>
      <c r="G825" s="4"/>
      <c r="H825" s="4"/>
      <c r="I825" s="4"/>
    </row>
    <row r="826" spans="3:9" x14ac:dyDescent="0.25">
      <c r="C826" s="16"/>
      <c r="D826" s="4"/>
      <c r="E826" s="4"/>
      <c r="F826" s="4"/>
      <c r="G826" s="4"/>
      <c r="H826" s="4"/>
      <c r="I826" s="4"/>
    </row>
    <row r="827" spans="3:9" x14ac:dyDescent="0.25">
      <c r="C827" s="16"/>
      <c r="D827" s="4"/>
      <c r="E827" s="4"/>
      <c r="F827" s="4"/>
      <c r="G827" s="4"/>
      <c r="H827" s="4"/>
      <c r="I827" s="4"/>
    </row>
    <row r="828" spans="3:9" x14ac:dyDescent="0.25">
      <c r="C828" s="16"/>
      <c r="D828" s="4"/>
      <c r="E828" s="4"/>
      <c r="F828" s="4"/>
      <c r="G828" s="4"/>
      <c r="H828" s="4"/>
      <c r="I828" s="4"/>
    </row>
    <row r="829" spans="3:9" x14ac:dyDescent="0.25">
      <c r="C829" s="16"/>
      <c r="D829" s="4"/>
      <c r="E829" s="4"/>
      <c r="F829" s="4"/>
      <c r="G829" s="4"/>
      <c r="H829" s="4"/>
      <c r="I829" s="4"/>
    </row>
    <row r="830" spans="3:9" x14ac:dyDescent="0.25">
      <c r="C830" s="16"/>
      <c r="D830" s="4"/>
      <c r="E830" s="4"/>
      <c r="F830" s="4"/>
      <c r="G830" s="4"/>
      <c r="H830" s="4"/>
      <c r="I830" s="4"/>
    </row>
    <row r="831" spans="3:9" x14ac:dyDescent="0.25">
      <c r="C831" s="16"/>
      <c r="D831" s="4"/>
      <c r="E831" s="4"/>
      <c r="F831" s="4"/>
      <c r="G831" s="4"/>
      <c r="H831" s="4"/>
      <c r="I831" s="4"/>
    </row>
    <row r="832" spans="3:9" x14ac:dyDescent="0.25">
      <c r="C832" s="16"/>
      <c r="D832" s="4"/>
      <c r="E832" s="4"/>
      <c r="F832" s="4"/>
      <c r="G832" s="4"/>
      <c r="H832" s="4"/>
      <c r="I832" s="4"/>
    </row>
    <row r="833" spans="3:9" x14ac:dyDescent="0.25">
      <c r="C833" s="16"/>
      <c r="D833" s="4"/>
      <c r="E833" s="4"/>
      <c r="F833" s="4"/>
      <c r="G833" s="4"/>
      <c r="H833" s="4"/>
      <c r="I833" s="4"/>
    </row>
    <row r="834" spans="3:9" x14ac:dyDescent="0.25">
      <c r="C834" s="16"/>
      <c r="D834" s="4"/>
      <c r="E834" s="4"/>
      <c r="F834" s="4"/>
      <c r="G834" s="4"/>
      <c r="H834" s="4"/>
      <c r="I834" s="4"/>
    </row>
    <row r="835" spans="3:9" x14ac:dyDescent="0.25">
      <c r="C835" s="16"/>
      <c r="D835" s="4"/>
      <c r="E835" s="4"/>
      <c r="F835" s="4"/>
      <c r="G835" s="4"/>
      <c r="H835" s="4"/>
      <c r="I835" s="4"/>
    </row>
    <row r="836" spans="3:9" x14ac:dyDescent="0.25">
      <c r="C836" s="16"/>
      <c r="D836" s="4"/>
      <c r="E836" s="4"/>
      <c r="F836" s="4"/>
      <c r="G836" s="4"/>
      <c r="H836" s="4"/>
      <c r="I836" s="4"/>
    </row>
    <row r="837" spans="3:9" x14ac:dyDescent="0.25">
      <c r="C837" s="16"/>
      <c r="D837" s="4"/>
      <c r="E837" s="4"/>
      <c r="F837" s="4"/>
      <c r="G837" s="4"/>
      <c r="H837" s="4"/>
      <c r="I837" s="4"/>
    </row>
    <row r="838" spans="3:9" x14ac:dyDescent="0.25">
      <c r="C838" s="16"/>
      <c r="D838" s="4"/>
      <c r="E838" s="4"/>
      <c r="F838" s="4"/>
      <c r="G838" s="4"/>
      <c r="H838" s="4"/>
      <c r="I838" s="4"/>
    </row>
    <row r="839" spans="3:9" x14ac:dyDescent="0.25">
      <c r="C839" s="16"/>
      <c r="D839" s="4"/>
      <c r="E839" s="4"/>
      <c r="F839" s="4"/>
      <c r="G839" s="4"/>
      <c r="H839" s="4"/>
      <c r="I839" s="4"/>
    </row>
    <row r="840" spans="3:9" x14ac:dyDescent="0.25">
      <c r="C840" s="16"/>
      <c r="D840" s="4"/>
      <c r="E840" s="4"/>
      <c r="F840" s="4"/>
      <c r="G840" s="4"/>
      <c r="H840" s="4"/>
      <c r="I840" s="4"/>
    </row>
    <row r="841" spans="3:9" x14ac:dyDescent="0.25">
      <c r="C841" s="16"/>
      <c r="D841" s="4"/>
      <c r="E841" s="4"/>
      <c r="F841" s="4"/>
      <c r="G841" s="4"/>
      <c r="H841" s="4"/>
      <c r="I841" s="4"/>
    </row>
    <row r="842" spans="3:9" x14ac:dyDescent="0.25">
      <c r="C842" s="16"/>
      <c r="D842" s="4"/>
      <c r="E842" s="4"/>
      <c r="F842" s="4"/>
      <c r="G842" s="4"/>
      <c r="H842" s="4"/>
      <c r="I842" s="4"/>
    </row>
    <row r="843" spans="3:9" x14ac:dyDescent="0.25">
      <c r="C843" s="16"/>
      <c r="D843" s="4"/>
      <c r="E843" s="4"/>
      <c r="F843" s="4"/>
      <c r="G843" s="4"/>
      <c r="H843" s="4"/>
      <c r="I843" s="4"/>
    </row>
    <row r="844" spans="3:9" x14ac:dyDescent="0.25">
      <c r="C844" s="16"/>
      <c r="D844" s="4"/>
      <c r="E844" s="4"/>
      <c r="F844" s="4"/>
      <c r="G844" s="4"/>
      <c r="H844" s="4"/>
      <c r="I844" s="4"/>
    </row>
    <row r="845" spans="3:9" x14ac:dyDescent="0.25">
      <c r="C845" s="16"/>
      <c r="D845" s="4"/>
      <c r="E845" s="4"/>
      <c r="F845" s="4"/>
      <c r="G845" s="4"/>
      <c r="H845" s="4"/>
      <c r="I845" s="4"/>
    </row>
    <row r="846" spans="3:9" x14ac:dyDescent="0.25">
      <c r="C846" s="16"/>
      <c r="D846" s="4"/>
      <c r="E846" s="4"/>
      <c r="F846" s="4"/>
      <c r="G846" s="4"/>
      <c r="H846" s="4"/>
      <c r="I846" s="4"/>
    </row>
    <row r="847" spans="3:9" x14ac:dyDescent="0.25">
      <c r="C847" s="16"/>
      <c r="D847" s="4"/>
      <c r="E847" s="4"/>
      <c r="F847" s="4"/>
      <c r="G847" s="4"/>
      <c r="H847" s="4"/>
      <c r="I847" s="4"/>
    </row>
    <row r="848" spans="3:9" x14ac:dyDescent="0.25">
      <c r="C848" s="16"/>
      <c r="D848" s="4"/>
      <c r="E848" s="4"/>
      <c r="F848" s="4"/>
      <c r="G848" s="4"/>
      <c r="H848" s="4"/>
      <c r="I848" s="4"/>
    </row>
    <row r="849" spans="3:9" x14ac:dyDescent="0.25">
      <c r="C849" s="16"/>
      <c r="D849" s="4"/>
      <c r="E849" s="4"/>
      <c r="F849" s="4"/>
      <c r="G849" s="4"/>
      <c r="H849" s="4"/>
      <c r="I849" s="4"/>
    </row>
    <row r="850" spans="3:9" x14ac:dyDescent="0.25">
      <c r="C850" s="16"/>
      <c r="D850" s="4"/>
      <c r="E850" s="4"/>
      <c r="F850" s="4"/>
      <c r="G850" s="4"/>
      <c r="H850" s="4"/>
      <c r="I850" s="4"/>
    </row>
    <row r="851" spans="3:9" x14ac:dyDescent="0.25">
      <c r="C851" s="16"/>
      <c r="D851" s="4"/>
      <c r="E851" s="4"/>
      <c r="F851" s="4"/>
      <c r="G851" s="4"/>
      <c r="H851" s="4"/>
      <c r="I851" s="4"/>
    </row>
    <row r="852" spans="3:9" x14ac:dyDescent="0.25">
      <c r="C852" s="16"/>
      <c r="D852" s="4"/>
      <c r="E852" s="4"/>
      <c r="F852" s="4"/>
      <c r="G852" s="4"/>
      <c r="H852" s="4"/>
      <c r="I852" s="4"/>
    </row>
    <row r="853" spans="3:9" x14ac:dyDescent="0.25">
      <c r="C853" s="16"/>
      <c r="D853" s="4"/>
      <c r="E853" s="4"/>
      <c r="F853" s="4"/>
      <c r="G853" s="4"/>
      <c r="H853" s="4"/>
      <c r="I853" s="4"/>
    </row>
    <row r="854" spans="3:9" x14ac:dyDescent="0.25">
      <c r="C854" s="16"/>
      <c r="D854" s="4"/>
      <c r="E854" s="4"/>
      <c r="F854" s="4"/>
      <c r="G854" s="4"/>
      <c r="H854" s="4"/>
      <c r="I854" s="4"/>
    </row>
    <row r="855" spans="3:9" x14ac:dyDescent="0.25">
      <c r="C855" s="16"/>
      <c r="D855" s="4"/>
      <c r="E855" s="4"/>
      <c r="F855" s="4"/>
      <c r="G855" s="4"/>
      <c r="H855" s="4"/>
      <c r="I855" s="4"/>
    </row>
    <row r="856" spans="3:9" x14ac:dyDescent="0.25">
      <c r="C856" s="16"/>
      <c r="D856" s="4"/>
      <c r="E856" s="4"/>
      <c r="F856" s="4"/>
      <c r="G856" s="4"/>
      <c r="H856" s="4"/>
      <c r="I856" s="4"/>
    </row>
    <row r="857" spans="3:9" x14ac:dyDescent="0.25">
      <c r="C857" s="16"/>
      <c r="D857" s="4"/>
      <c r="E857" s="4"/>
      <c r="F857" s="4"/>
      <c r="G857" s="4"/>
      <c r="H857" s="4"/>
      <c r="I857" s="4"/>
    </row>
    <row r="858" spans="3:9" x14ac:dyDescent="0.25">
      <c r="C858" s="16"/>
      <c r="D858" s="4"/>
      <c r="E858" s="4"/>
      <c r="F858" s="4"/>
      <c r="G858" s="4"/>
      <c r="H858" s="4"/>
      <c r="I858" s="4"/>
    </row>
    <row r="859" spans="3:9" x14ac:dyDescent="0.25">
      <c r="C859" s="16"/>
      <c r="D859" s="4"/>
      <c r="E859" s="4"/>
      <c r="F859" s="4"/>
      <c r="G859" s="4"/>
      <c r="H859" s="4"/>
      <c r="I859" s="4"/>
    </row>
    <row r="860" spans="3:9" x14ac:dyDescent="0.25">
      <c r="C860" s="16"/>
      <c r="D860" s="4"/>
      <c r="E860" s="4"/>
      <c r="F860" s="4"/>
      <c r="G860" s="4"/>
      <c r="H860" s="4"/>
      <c r="I860" s="4"/>
    </row>
    <row r="861" spans="3:9" x14ac:dyDescent="0.25">
      <c r="C861" s="16"/>
      <c r="D861" s="4"/>
      <c r="E861" s="4"/>
      <c r="F861" s="4"/>
      <c r="G861" s="4"/>
      <c r="H861" s="4"/>
      <c r="I861" s="4"/>
    </row>
    <row r="862" spans="3:9" x14ac:dyDescent="0.25">
      <c r="C862" s="16"/>
      <c r="D862" s="4"/>
      <c r="E862" s="4"/>
      <c r="F862" s="4"/>
      <c r="G862" s="4"/>
      <c r="H862" s="4"/>
      <c r="I862" s="4"/>
    </row>
    <row r="863" spans="3:9" x14ac:dyDescent="0.25">
      <c r="C863" s="16"/>
      <c r="D863" s="4"/>
      <c r="E863" s="4"/>
      <c r="F863" s="4"/>
      <c r="G863" s="4"/>
      <c r="H863" s="4"/>
      <c r="I863" s="4"/>
    </row>
    <row r="864" spans="3:9" x14ac:dyDescent="0.25">
      <c r="C864" s="16"/>
      <c r="D864" s="4"/>
      <c r="E864" s="4"/>
      <c r="F864" s="4"/>
      <c r="G864" s="4"/>
      <c r="H864" s="4"/>
      <c r="I864" s="4"/>
    </row>
    <row r="865" spans="3:9" x14ac:dyDescent="0.25">
      <c r="C865" s="16"/>
      <c r="D865" s="4"/>
      <c r="E865" s="4"/>
      <c r="F865" s="4"/>
      <c r="G865" s="4"/>
      <c r="H865" s="4"/>
      <c r="I865" s="4"/>
    </row>
    <row r="866" spans="3:9" x14ac:dyDescent="0.25">
      <c r="C866" s="16"/>
      <c r="D866" s="4"/>
      <c r="E866" s="4"/>
      <c r="F866" s="4"/>
      <c r="G866" s="4"/>
      <c r="H866" s="4"/>
      <c r="I866" s="4"/>
    </row>
    <row r="867" spans="3:9" x14ac:dyDescent="0.25">
      <c r="C867" s="16"/>
      <c r="D867" s="4"/>
      <c r="E867" s="4"/>
      <c r="F867" s="4"/>
      <c r="G867" s="4"/>
      <c r="H867" s="4"/>
      <c r="I867" s="4"/>
    </row>
    <row r="868" spans="3:9" x14ac:dyDescent="0.25">
      <c r="C868" s="16"/>
      <c r="D868" s="4"/>
      <c r="E868" s="4"/>
      <c r="F868" s="4"/>
      <c r="G868" s="4"/>
      <c r="H868" s="4"/>
      <c r="I868" s="4"/>
    </row>
    <row r="869" spans="3:9" x14ac:dyDescent="0.25">
      <c r="C869" s="16"/>
      <c r="D869" s="4"/>
      <c r="E869" s="4"/>
      <c r="F869" s="4"/>
      <c r="G869" s="4"/>
      <c r="H869" s="4"/>
      <c r="I869" s="4"/>
    </row>
    <row r="870" spans="3:9" x14ac:dyDescent="0.25">
      <c r="C870" s="16"/>
      <c r="D870" s="4"/>
      <c r="E870" s="4"/>
      <c r="F870" s="4"/>
      <c r="G870" s="4"/>
      <c r="H870" s="4"/>
      <c r="I870" s="4"/>
    </row>
    <row r="871" spans="3:9" x14ac:dyDescent="0.25">
      <c r="C871" s="16"/>
      <c r="D871" s="4"/>
      <c r="E871" s="4"/>
      <c r="F871" s="4"/>
      <c r="G871" s="4"/>
      <c r="H871" s="4"/>
      <c r="I871" s="4"/>
    </row>
    <row r="872" spans="3:9" x14ac:dyDescent="0.25">
      <c r="C872" s="16"/>
      <c r="D872" s="4"/>
      <c r="E872" s="4"/>
      <c r="F872" s="4"/>
      <c r="G872" s="4"/>
      <c r="H872" s="4"/>
      <c r="I872" s="4"/>
    </row>
    <row r="873" spans="3:9" x14ac:dyDescent="0.25">
      <c r="C873" s="16"/>
      <c r="D873" s="4"/>
      <c r="E873" s="4"/>
      <c r="F873" s="4"/>
      <c r="G873" s="4"/>
      <c r="H873" s="4"/>
      <c r="I873" s="4"/>
    </row>
    <row r="874" spans="3:9" x14ac:dyDescent="0.25">
      <c r="C874" s="16"/>
      <c r="D874" s="4"/>
      <c r="E874" s="4"/>
      <c r="F874" s="4"/>
      <c r="G874" s="4"/>
      <c r="H874" s="4"/>
      <c r="I874" s="4"/>
    </row>
    <row r="875" spans="3:9" x14ac:dyDescent="0.25">
      <c r="C875" s="16"/>
      <c r="D875" s="4"/>
      <c r="E875" s="4"/>
      <c r="F875" s="4"/>
      <c r="G875" s="4"/>
      <c r="H875" s="4"/>
      <c r="I875" s="4"/>
    </row>
    <row r="876" spans="3:9" x14ac:dyDescent="0.25">
      <c r="C876" s="16"/>
      <c r="D876" s="4"/>
      <c r="E876" s="4"/>
      <c r="F876" s="4"/>
      <c r="G876" s="4"/>
      <c r="H876" s="4"/>
      <c r="I876" s="4"/>
    </row>
    <row r="877" spans="3:9" x14ac:dyDescent="0.25">
      <c r="C877" s="16"/>
      <c r="D877" s="4"/>
      <c r="E877" s="4"/>
      <c r="F877" s="4"/>
      <c r="G877" s="4"/>
      <c r="H877" s="4"/>
      <c r="I877" s="4"/>
    </row>
    <row r="878" spans="3:9" x14ac:dyDescent="0.25">
      <c r="C878" s="16"/>
      <c r="D878" s="4"/>
      <c r="E878" s="4"/>
      <c r="F878" s="4"/>
      <c r="G878" s="4"/>
      <c r="H878" s="4"/>
      <c r="I878" s="4"/>
    </row>
    <row r="879" spans="3:9" x14ac:dyDescent="0.25">
      <c r="C879" s="16"/>
      <c r="D879" s="4"/>
      <c r="E879" s="4"/>
      <c r="F879" s="4"/>
      <c r="G879" s="4"/>
      <c r="H879" s="4"/>
      <c r="I879" s="4"/>
    </row>
    <row r="880" spans="3:9" x14ac:dyDescent="0.25">
      <c r="C880" s="16"/>
      <c r="D880" s="4"/>
      <c r="E880" s="4"/>
      <c r="F880" s="4"/>
      <c r="G880" s="4"/>
      <c r="H880" s="4"/>
      <c r="I880" s="4"/>
    </row>
    <row r="881" spans="3:9" x14ac:dyDescent="0.25">
      <c r="C881" s="16"/>
      <c r="D881" s="4"/>
      <c r="E881" s="4"/>
      <c r="F881" s="4"/>
      <c r="G881" s="4"/>
      <c r="H881" s="4"/>
      <c r="I881" s="4"/>
    </row>
    <row r="882" spans="3:9" x14ac:dyDescent="0.25">
      <c r="C882" s="16"/>
      <c r="D882" s="4"/>
      <c r="E882" s="4"/>
      <c r="F882" s="4"/>
      <c r="G882" s="4"/>
      <c r="H882" s="4"/>
      <c r="I882" s="4"/>
    </row>
    <row r="883" spans="3:9" x14ac:dyDescent="0.25">
      <c r="C883" s="16"/>
      <c r="D883" s="4"/>
      <c r="E883" s="4"/>
      <c r="F883" s="4"/>
      <c r="G883" s="4"/>
      <c r="H883" s="4"/>
      <c r="I883" s="4"/>
    </row>
    <row r="884" spans="3:9" x14ac:dyDescent="0.25">
      <c r="C884" s="16"/>
      <c r="D884" s="4"/>
      <c r="E884" s="4"/>
      <c r="F884" s="4"/>
      <c r="G884" s="4"/>
      <c r="H884" s="4"/>
      <c r="I884" s="4"/>
    </row>
    <row r="885" spans="3:9" x14ac:dyDescent="0.25">
      <c r="C885" s="16"/>
      <c r="D885" s="4"/>
      <c r="E885" s="4"/>
      <c r="F885" s="4"/>
      <c r="G885" s="4"/>
      <c r="H885" s="4"/>
      <c r="I885" s="4"/>
    </row>
    <row r="886" spans="3:9" x14ac:dyDescent="0.25">
      <c r="C886" s="16"/>
      <c r="D886" s="4"/>
      <c r="E886" s="4"/>
      <c r="F886" s="4"/>
      <c r="G886" s="4"/>
      <c r="H886" s="4"/>
      <c r="I886" s="4"/>
    </row>
    <row r="887" spans="3:9" x14ac:dyDescent="0.25">
      <c r="C887" s="16"/>
      <c r="D887" s="4"/>
      <c r="E887" s="4"/>
      <c r="F887" s="4"/>
      <c r="G887" s="4"/>
      <c r="H887" s="4"/>
      <c r="I887" s="4"/>
    </row>
    <row r="888" spans="3:9" x14ac:dyDescent="0.25">
      <c r="C888" s="16"/>
      <c r="D888" s="4"/>
      <c r="E888" s="4"/>
      <c r="F888" s="4"/>
      <c r="G888" s="4"/>
      <c r="H888" s="4"/>
      <c r="I888" s="4"/>
    </row>
    <row r="889" spans="3:9" x14ac:dyDescent="0.25">
      <c r="C889" s="16"/>
      <c r="D889" s="4"/>
      <c r="E889" s="4"/>
      <c r="F889" s="4"/>
      <c r="G889" s="4"/>
      <c r="H889" s="4"/>
      <c r="I889" s="4"/>
    </row>
    <row r="890" spans="3:9" x14ac:dyDescent="0.25">
      <c r="C890" s="16"/>
      <c r="D890" s="4"/>
      <c r="E890" s="4"/>
      <c r="F890" s="4"/>
      <c r="G890" s="4"/>
      <c r="H890" s="4"/>
      <c r="I890" s="4"/>
    </row>
    <row r="891" spans="3:9" x14ac:dyDescent="0.25">
      <c r="C891" s="16"/>
      <c r="D891" s="4"/>
      <c r="E891" s="4"/>
      <c r="F891" s="4"/>
      <c r="G891" s="4"/>
      <c r="H891" s="4"/>
      <c r="I891" s="4"/>
    </row>
    <row r="892" spans="3:9" x14ac:dyDescent="0.25">
      <c r="C892" s="16"/>
      <c r="D892" s="4"/>
      <c r="E892" s="4"/>
      <c r="F892" s="4"/>
      <c r="G892" s="4"/>
      <c r="H892" s="4"/>
      <c r="I892" s="4"/>
    </row>
    <row r="893" spans="3:9" x14ac:dyDescent="0.25">
      <c r="C893" s="16"/>
      <c r="D893" s="4"/>
      <c r="E893" s="4"/>
      <c r="F893" s="4"/>
      <c r="G893" s="4"/>
      <c r="H893" s="4"/>
      <c r="I893" s="4"/>
    </row>
    <row r="894" spans="3:9" x14ac:dyDescent="0.25">
      <c r="C894" s="16"/>
      <c r="D894" s="4"/>
      <c r="E894" s="4"/>
      <c r="F894" s="4"/>
      <c r="G894" s="4"/>
      <c r="H894" s="4"/>
      <c r="I894" s="4"/>
    </row>
    <row r="895" spans="3:9" x14ac:dyDescent="0.25">
      <c r="C895" s="16"/>
      <c r="D895" s="4"/>
      <c r="E895" s="4"/>
      <c r="F895" s="4"/>
      <c r="G895" s="4"/>
      <c r="H895" s="4"/>
      <c r="I895" s="4"/>
    </row>
    <row r="896" spans="3:9" x14ac:dyDescent="0.25">
      <c r="C896" s="16"/>
      <c r="D896" s="4"/>
      <c r="E896" s="4"/>
      <c r="F896" s="4"/>
      <c r="G896" s="4"/>
      <c r="H896" s="4"/>
      <c r="I896" s="4"/>
    </row>
    <row r="897" spans="3:9" x14ac:dyDescent="0.25">
      <c r="C897" s="16"/>
      <c r="D897" s="4"/>
      <c r="E897" s="4"/>
      <c r="F897" s="4"/>
      <c r="G897" s="4"/>
      <c r="H897" s="4"/>
      <c r="I897" s="4"/>
    </row>
    <row r="898" spans="3:9" x14ac:dyDescent="0.25">
      <c r="C898" s="16"/>
      <c r="D898" s="4"/>
      <c r="E898" s="4"/>
      <c r="F898" s="4"/>
      <c r="G898" s="4"/>
      <c r="H898" s="4"/>
      <c r="I898" s="4"/>
    </row>
    <row r="899" spans="3:9" x14ac:dyDescent="0.25">
      <c r="C899" s="16"/>
      <c r="D899" s="4"/>
      <c r="E899" s="4"/>
      <c r="F899" s="4"/>
      <c r="G899" s="4"/>
      <c r="H899" s="4"/>
      <c r="I899" s="4"/>
    </row>
    <row r="900" spans="3:9" x14ac:dyDescent="0.25">
      <c r="C900" s="16"/>
      <c r="D900" s="4"/>
      <c r="E900" s="4"/>
      <c r="F900" s="4"/>
      <c r="G900" s="4"/>
      <c r="H900" s="4"/>
      <c r="I900" s="4"/>
    </row>
    <row r="901" spans="3:9" x14ac:dyDescent="0.25">
      <c r="C901" s="16"/>
      <c r="D901" s="4"/>
      <c r="E901" s="4"/>
      <c r="F901" s="4"/>
      <c r="G901" s="4"/>
      <c r="H901" s="4"/>
      <c r="I901" s="4"/>
    </row>
    <row r="902" spans="3:9" x14ac:dyDescent="0.25">
      <c r="C902" s="16"/>
      <c r="D902" s="4"/>
      <c r="E902" s="4"/>
      <c r="F902" s="4"/>
      <c r="G902" s="4"/>
      <c r="H902" s="4"/>
      <c r="I902" s="4"/>
    </row>
    <row r="903" spans="3:9" x14ac:dyDescent="0.25">
      <c r="C903" s="16"/>
      <c r="D903" s="4"/>
      <c r="E903" s="4"/>
      <c r="F903" s="4"/>
      <c r="G903" s="4"/>
      <c r="H903" s="4"/>
      <c r="I903" s="4"/>
    </row>
    <row r="904" spans="3:9" x14ac:dyDescent="0.25">
      <c r="C904" s="16"/>
      <c r="D904" s="4"/>
      <c r="E904" s="4"/>
      <c r="F904" s="4"/>
      <c r="G904" s="4"/>
      <c r="H904" s="4"/>
      <c r="I904" s="4"/>
    </row>
    <row r="905" spans="3:9" x14ac:dyDescent="0.25">
      <c r="C905" s="16"/>
      <c r="D905" s="4"/>
      <c r="E905" s="4"/>
      <c r="F905" s="4"/>
      <c r="G905" s="4"/>
      <c r="H905" s="4"/>
      <c r="I905" s="4"/>
    </row>
    <row r="906" spans="3:9" x14ac:dyDescent="0.25">
      <c r="C906" s="16"/>
      <c r="D906" s="4"/>
      <c r="E906" s="4"/>
      <c r="F906" s="4"/>
      <c r="G906" s="4"/>
      <c r="H906" s="4"/>
      <c r="I906" s="4"/>
    </row>
    <row r="907" spans="3:9" x14ac:dyDescent="0.25">
      <c r="C907" s="16"/>
      <c r="D907" s="4"/>
      <c r="E907" s="4"/>
      <c r="F907" s="4"/>
      <c r="G907" s="4"/>
      <c r="H907" s="4"/>
      <c r="I907" s="4"/>
    </row>
    <row r="908" spans="3:9" x14ac:dyDescent="0.25">
      <c r="C908" s="16"/>
      <c r="D908" s="4"/>
      <c r="E908" s="4"/>
      <c r="F908" s="4"/>
      <c r="G908" s="4"/>
      <c r="H908" s="4"/>
      <c r="I908" s="4"/>
    </row>
    <row r="909" spans="3:9" x14ac:dyDescent="0.25">
      <c r="C909" s="16"/>
      <c r="D909" s="4"/>
      <c r="E909" s="4"/>
      <c r="F909" s="4"/>
      <c r="G909" s="4"/>
      <c r="H909" s="4"/>
      <c r="I909" s="4"/>
    </row>
    <row r="910" spans="3:9" x14ac:dyDescent="0.25">
      <c r="C910" s="16"/>
      <c r="D910" s="4"/>
      <c r="E910" s="4"/>
      <c r="F910" s="4"/>
      <c r="G910" s="4"/>
      <c r="H910" s="4"/>
      <c r="I910" s="4"/>
    </row>
    <row r="911" spans="3:9" x14ac:dyDescent="0.25">
      <c r="C911" s="16"/>
      <c r="D911" s="4"/>
      <c r="E911" s="4"/>
      <c r="F911" s="4"/>
      <c r="G911" s="4"/>
      <c r="H911" s="4"/>
      <c r="I911" s="4"/>
    </row>
    <row r="912" spans="3:9" x14ac:dyDescent="0.25">
      <c r="C912" s="16"/>
      <c r="D912" s="4"/>
      <c r="E912" s="4"/>
      <c r="F912" s="4"/>
      <c r="G912" s="4"/>
      <c r="H912" s="4"/>
      <c r="I912" s="4"/>
    </row>
    <row r="913" spans="3:9" x14ac:dyDescent="0.25">
      <c r="C913" s="16"/>
      <c r="D913" s="4"/>
      <c r="E913" s="4"/>
      <c r="F913" s="4"/>
      <c r="G913" s="4"/>
      <c r="H913" s="4"/>
      <c r="I913" s="4"/>
    </row>
    <row r="914" spans="3:9" x14ac:dyDescent="0.25">
      <c r="C914" s="16"/>
      <c r="D914" s="4"/>
      <c r="E914" s="4"/>
      <c r="F914" s="4"/>
      <c r="G914" s="4"/>
      <c r="H914" s="4"/>
      <c r="I914" s="4"/>
    </row>
    <row r="915" spans="3:9" x14ac:dyDescent="0.25">
      <c r="C915" s="16"/>
      <c r="D915" s="4"/>
      <c r="E915" s="4"/>
      <c r="F915" s="4"/>
      <c r="G915" s="4"/>
      <c r="H915" s="4"/>
      <c r="I915" s="4"/>
    </row>
    <row r="916" spans="3:9" x14ac:dyDescent="0.25">
      <c r="C916" s="16"/>
      <c r="D916" s="4"/>
      <c r="E916" s="4"/>
      <c r="F916" s="4"/>
      <c r="G916" s="4"/>
      <c r="H916" s="4"/>
      <c r="I916" s="4"/>
    </row>
    <row r="917" spans="3:9" x14ac:dyDescent="0.25">
      <c r="C917" s="16"/>
      <c r="D917" s="4"/>
      <c r="E917" s="4"/>
      <c r="F917" s="4"/>
      <c r="G917" s="4"/>
      <c r="H917" s="4"/>
      <c r="I917" s="4"/>
    </row>
    <row r="918" spans="3:9" x14ac:dyDescent="0.25">
      <c r="C918" s="16"/>
      <c r="D918" s="4"/>
      <c r="E918" s="4"/>
      <c r="F918" s="4"/>
      <c r="G918" s="4"/>
      <c r="H918" s="4"/>
      <c r="I918" s="4"/>
    </row>
    <row r="919" spans="3:9" x14ac:dyDescent="0.25">
      <c r="C919" s="16"/>
      <c r="D919" s="4"/>
      <c r="E919" s="4"/>
      <c r="F919" s="4"/>
      <c r="G919" s="4"/>
      <c r="H919" s="4"/>
      <c r="I919" s="4"/>
    </row>
    <row r="920" spans="3:9" x14ac:dyDescent="0.25">
      <c r="C920" s="16"/>
      <c r="D920" s="4"/>
      <c r="E920" s="4"/>
      <c r="F920" s="4"/>
      <c r="G920" s="4"/>
      <c r="H920" s="4"/>
      <c r="I920" s="4"/>
    </row>
    <row r="921" spans="3:9" x14ac:dyDescent="0.25">
      <c r="C921" s="16"/>
      <c r="D921" s="4"/>
      <c r="E921" s="4"/>
      <c r="F921" s="4"/>
      <c r="G921" s="4"/>
      <c r="H921" s="4"/>
      <c r="I921" s="4"/>
    </row>
    <row r="922" spans="3:9" x14ac:dyDescent="0.25">
      <c r="C922" s="16"/>
      <c r="D922" s="4"/>
      <c r="E922" s="4"/>
      <c r="F922" s="4"/>
      <c r="G922" s="4"/>
      <c r="H922" s="4"/>
      <c r="I922" s="4"/>
    </row>
    <row r="923" spans="3:9" x14ac:dyDescent="0.25">
      <c r="C923" s="16"/>
      <c r="D923" s="4"/>
      <c r="E923" s="4"/>
      <c r="F923" s="4"/>
      <c r="G923" s="4"/>
      <c r="H923" s="4"/>
      <c r="I923" s="4"/>
    </row>
    <row r="924" spans="3:9" x14ac:dyDescent="0.25">
      <c r="C924" s="16"/>
      <c r="D924" s="4"/>
      <c r="E924" s="4"/>
      <c r="F924" s="4"/>
      <c r="G924" s="4"/>
      <c r="H924" s="4"/>
      <c r="I924" s="4"/>
    </row>
    <row r="925" spans="3:9" x14ac:dyDescent="0.25">
      <c r="C925" s="16"/>
      <c r="D925" s="4"/>
      <c r="E925" s="4"/>
      <c r="F925" s="4"/>
      <c r="G925" s="4"/>
      <c r="H925" s="4"/>
      <c r="I925" s="4"/>
    </row>
    <row r="926" spans="3:9" x14ac:dyDescent="0.25">
      <c r="C926" s="16"/>
      <c r="D926" s="4"/>
      <c r="E926" s="4"/>
      <c r="F926" s="4"/>
      <c r="G926" s="4"/>
      <c r="H926" s="4"/>
      <c r="I926" s="4"/>
    </row>
    <row r="927" spans="3:9" x14ac:dyDescent="0.25">
      <c r="C927" s="16"/>
      <c r="D927" s="4"/>
      <c r="E927" s="4"/>
      <c r="F927" s="4"/>
      <c r="G927" s="4"/>
      <c r="H927" s="4"/>
      <c r="I927" s="4"/>
    </row>
    <row r="928" spans="3:9" x14ac:dyDescent="0.25">
      <c r="C928" s="16"/>
      <c r="D928" s="4"/>
      <c r="E928" s="4"/>
      <c r="F928" s="4"/>
      <c r="G928" s="4"/>
      <c r="H928" s="4"/>
      <c r="I928" s="4"/>
    </row>
    <row r="929" spans="3:9" x14ac:dyDescent="0.25">
      <c r="C929" s="16"/>
      <c r="D929" s="4"/>
      <c r="E929" s="4"/>
      <c r="F929" s="4"/>
      <c r="G929" s="4"/>
      <c r="H929" s="4"/>
      <c r="I929" s="4"/>
    </row>
    <row r="930" spans="3:9" x14ac:dyDescent="0.25">
      <c r="C930" s="16"/>
      <c r="D930" s="4"/>
      <c r="E930" s="4"/>
      <c r="F930" s="4"/>
      <c r="G930" s="4"/>
      <c r="H930" s="4"/>
      <c r="I930" s="4"/>
    </row>
    <row r="931" spans="3:9" x14ac:dyDescent="0.25">
      <c r="C931" s="16"/>
      <c r="D931" s="4"/>
      <c r="E931" s="4"/>
      <c r="F931" s="4"/>
      <c r="G931" s="4"/>
      <c r="H931" s="4"/>
      <c r="I931" s="4"/>
    </row>
    <row r="932" spans="3:9" x14ac:dyDescent="0.25">
      <c r="C932" s="16"/>
      <c r="D932" s="4"/>
      <c r="E932" s="4"/>
      <c r="F932" s="4"/>
      <c r="G932" s="4"/>
      <c r="H932" s="4"/>
      <c r="I932" s="4"/>
    </row>
    <row r="933" spans="3:9" x14ac:dyDescent="0.25">
      <c r="C933" s="16"/>
      <c r="D933" s="4"/>
      <c r="E933" s="4"/>
      <c r="F933" s="4"/>
      <c r="G933" s="4"/>
      <c r="H933" s="4"/>
      <c r="I933" s="4"/>
    </row>
    <row r="934" spans="3:9" x14ac:dyDescent="0.25">
      <c r="C934" s="16"/>
      <c r="D934" s="4"/>
      <c r="E934" s="4"/>
      <c r="F934" s="4"/>
      <c r="G934" s="4"/>
      <c r="H934" s="4"/>
      <c r="I934" s="4"/>
    </row>
    <row r="935" spans="3:9" x14ac:dyDescent="0.25">
      <c r="C935" s="16"/>
      <c r="D935" s="4"/>
      <c r="E935" s="4"/>
      <c r="F935" s="4"/>
      <c r="G935" s="4"/>
      <c r="H935" s="4"/>
      <c r="I935" s="4"/>
    </row>
    <row r="936" spans="3:9" x14ac:dyDescent="0.25">
      <c r="C936" s="16"/>
      <c r="D936" s="4"/>
      <c r="E936" s="4"/>
      <c r="F936" s="4"/>
      <c r="G936" s="4"/>
      <c r="H936" s="4"/>
      <c r="I936" s="4"/>
    </row>
    <row r="937" spans="3:9" x14ac:dyDescent="0.25">
      <c r="C937" s="16"/>
      <c r="D937" s="4"/>
      <c r="E937" s="4"/>
      <c r="F937" s="4"/>
      <c r="G937" s="4"/>
      <c r="H937" s="4"/>
      <c r="I937" s="4"/>
    </row>
    <row r="938" spans="3:9" x14ac:dyDescent="0.25">
      <c r="C938" s="16"/>
      <c r="D938" s="4"/>
      <c r="E938" s="4"/>
      <c r="F938" s="4"/>
      <c r="G938" s="4"/>
      <c r="H938" s="4"/>
      <c r="I938" s="4"/>
    </row>
    <row r="939" spans="3:9" x14ac:dyDescent="0.25">
      <c r="C939" s="16"/>
      <c r="D939" s="4"/>
      <c r="E939" s="4"/>
      <c r="F939" s="4"/>
      <c r="G939" s="4"/>
      <c r="H939" s="4"/>
      <c r="I939" s="4"/>
    </row>
    <row r="940" spans="3:9" x14ac:dyDescent="0.25">
      <c r="C940" s="16"/>
      <c r="D940" s="4"/>
      <c r="E940" s="4"/>
      <c r="F940" s="4"/>
      <c r="G940" s="4"/>
      <c r="H940" s="4"/>
      <c r="I940" s="4"/>
    </row>
    <row r="941" spans="3:9" x14ac:dyDescent="0.25">
      <c r="C941" s="16"/>
      <c r="D941" s="4"/>
      <c r="E941" s="4"/>
      <c r="F941" s="4"/>
      <c r="G941" s="4"/>
      <c r="H941" s="4"/>
      <c r="I941" s="4"/>
    </row>
    <row r="942" spans="3:9" x14ac:dyDescent="0.25">
      <c r="C942" s="16"/>
      <c r="D942" s="4"/>
      <c r="E942" s="4"/>
      <c r="F942" s="4"/>
      <c r="G942" s="4"/>
      <c r="H942" s="4"/>
      <c r="I942" s="4"/>
    </row>
    <row r="943" spans="3:9" x14ac:dyDescent="0.25">
      <c r="C943" s="16"/>
      <c r="D943" s="4"/>
      <c r="E943" s="4"/>
      <c r="F943" s="4"/>
      <c r="G943" s="4"/>
      <c r="H943" s="4"/>
      <c r="I943" s="4"/>
    </row>
    <row r="944" spans="3:9" x14ac:dyDescent="0.25">
      <c r="C944" s="16"/>
      <c r="D944" s="4"/>
      <c r="E944" s="4"/>
      <c r="F944" s="4"/>
      <c r="G944" s="4"/>
      <c r="H944" s="4"/>
      <c r="I944" s="4"/>
    </row>
    <row r="945" spans="3:9" x14ac:dyDescent="0.25">
      <c r="C945" s="16"/>
      <c r="D945" s="4"/>
      <c r="E945" s="4"/>
      <c r="F945" s="4"/>
      <c r="G945" s="4"/>
      <c r="H945" s="4"/>
      <c r="I945" s="4"/>
    </row>
    <row r="946" spans="3:9" x14ac:dyDescent="0.25">
      <c r="C946" s="16"/>
      <c r="D946" s="4"/>
      <c r="E946" s="4"/>
      <c r="F946" s="4"/>
      <c r="G946" s="4"/>
      <c r="H946" s="4"/>
      <c r="I946" s="4"/>
    </row>
    <row r="947" spans="3:9" x14ac:dyDescent="0.25">
      <c r="C947" s="16"/>
      <c r="D947" s="4"/>
      <c r="E947" s="4"/>
      <c r="F947" s="4"/>
      <c r="G947" s="4"/>
      <c r="H947" s="4"/>
      <c r="I947" s="4"/>
    </row>
    <row r="948" spans="3:9" x14ac:dyDescent="0.25">
      <c r="C948" s="16"/>
      <c r="D948" s="4"/>
      <c r="E948" s="4"/>
      <c r="F948" s="4"/>
      <c r="G948" s="4"/>
      <c r="H948" s="4"/>
      <c r="I948" s="4"/>
    </row>
    <row r="949" spans="3:9" x14ac:dyDescent="0.25">
      <c r="C949" s="16"/>
      <c r="D949" s="4"/>
      <c r="E949" s="4"/>
      <c r="F949" s="4"/>
      <c r="G949" s="4"/>
      <c r="H949" s="4"/>
      <c r="I949" s="4"/>
    </row>
    <row r="950" spans="3:9" x14ac:dyDescent="0.25">
      <c r="C950" s="16"/>
      <c r="D950" s="4"/>
      <c r="E950" s="4"/>
      <c r="F950" s="4"/>
      <c r="G950" s="4"/>
      <c r="H950" s="4"/>
      <c r="I950" s="4"/>
    </row>
    <row r="951" spans="3:9" x14ac:dyDescent="0.25">
      <c r="C951" s="16"/>
      <c r="D951" s="4"/>
      <c r="E951" s="4"/>
      <c r="F951" s="4"/>
      <c r="G951" s="4"/>
      <c r="H951" s="4"/>
      <c r="I951" s="4"/>
    </row>
    <row r="952" spans="3:9" x14ac:dyDescent="0.25">
      <c r="C952" s="16"/>
      <c r="D952" s="4"/>
      <c r="E952" s="4"/>
      <c r="F952" s="4"/>
      <c r="G952" s="4"/>
      <c r="H952" s="4"/>
      <c r="I952" s="4"/>
    </row>
    <row r="953" spans="3:9" x14ac:dyDescent="0.25">
      <c r="C953" s="16"/>
      <c r="D953" s="4"/>
      <c r="E953" s="4"/>
      <c r="F953" s="4"/>
      <c r="G953" s="4"/>
      <c r="H953" s="4"/>
      <c r="I953" s="4"/>
    </row>
    <row r="954" spans="3:9" x14ac:dyDescent="0.25">
      <c r="C954" s="16"/>
      <c r="D954" s="4"/>
      <c r="E954" s="4"/>
      <c r="F954" s="4"/>
      <c r="G954" s="4"/>
      <c r="H954" s="4"/>
      <c r="I954" s="4"/>
    </row>
    <row r="955" spans="3:9" x14ac:dyDescent="0.25">
      <c r="C955" s="16"/>
      <c r="D955" s="4"/>
      <c r="E955" s="4"/>
      <c r="F955" s="4"/>
      <c r="G955" s="4"/>
      <c r="H955" s="4"/>
      <c r="I955" s="4"/>
    </row>
    <row r="956" spans="3:9" x14ac:dyDescent="0.25">
      <c r="C956" s="16"/>
      <c r="D956" s="4"/>
      <c r="E956" s="4"/>
      <c r="F956" s="4"/>
      <c r="G956" s="4"/>
      <c r="H956" s="4"/>
      <c r="I956" s="4"/>
    </row>
    <row r="957" spans="3:9" x14ac:dyDescent="0.25">
      <c r="C957" s="16"/>
      <c r="D957" s="4"/>
      <c r="E957" s="4"/>
      <c r="F957" s="4"/>
      <c r="G957" s="4"/>
      <c r="H957" s="4"/>
      <c r="I957" s="4"/>
    </row>
    <row r="958" spans="3:9" x14ac:dyDescent="0.25">
      <c r="C958" s="16"/>
      <c r="D958" s="4"/>
      <c r="E958" s="4"/>
      <c r="F958" s="4"/>
      <c r="G958" s="4"/>
      <c r="H958" s="4"/>
      <c r="I958" s="4"/>
    </row>
    <row r="959" spans="3:9" x14ac:dyDescent="0.25">
      <c r="C959" s="16"/>
      <c r="D959" s="4"/>
      <c r="E959" s="4"/>
      <c r="F959" s="4"/>
      <c r="G959" s="4"/>
      <c r="H959" s="4"/>
      <c r="I959" s="4"/>
    </row>
    <row r="960" spans="3:9" x14ac:dyDescent="0.25">
      <c r="C960" s="16"/>
      <c r="D960" s="4"/>
      <c r="E960" s="4"/>
      <c r="F960" s="4"/>
      <c r="G960" s="4"/>
      <c r="H960" s="4"/>
      <c r="I960" s="4"/>
    </row>
    <row r="961" spans="3:9" x14ac:dyDescent="0.25">
      <c r="C961" s="16"/>
      <c r="D961" s="4"/>
      <c r="E961" s="4"/>
      <c r="F961" s="4"/>
      <c r="G961" s="4"/>
      <c r="H961" s="4"/>
      <c r="I961" s="4"/>
    </row>
    <row r="962" spans="3:9" x14ac:dyDescent="0.25">
      <c r="C962" s="16"/>
      <c r="D962" s="4"/>
      <c r="E962" s="4"/>
      <c r="F962" s="4"/>
      <c r="G962" s="4"/>
      <c r="H962" s="4"/>
      <c r="I962" s="4"/>
    </row>
    <row r="963" spans="3:9" x14ac:dyDescent="0.25">
      <c r="C963" s="16"/>
      <c r="D963" s="4"/>
      <c r="E963" s="4"/>
      <c r="F963" s="4"/>
      <c r="G963" s="4"/>
      <c r="H963" s="4"/>
      <c r="I963" s="4"/>
    </row>
    <row r="964" spans="3:9" x14ac:dyDescent="0.25">
      <c r="C964" s="16"/>
      <c r="D964" s="4"/>
      <c r="E964" s="4"/>
      <c r="F964" s="4"/>
      <c r="G964" s="4"/>
      <c r="H964" s="4"/>
      <c r="I964" s="4"/>
    </row>
    <row r="965" spans="3:9" x14ac:dyDescent="0.25">
      <c r="C965" s="16"/>
      <c r="D965" s="4"/>
      <c r="E965" s="4"/>
      <c r="F965" s="4"/>
      <c r="G965" s="4"/>
      <c r="H965" s="4"/>
      <c r="I965" s="4"/>
    </row>
    <row r="966" spans="3:9" x14ac:dyDescent="0.25">
      <c r="C966" s="16"/>
      <c r="D966" s="4"/>
      <c r="E966" s="4"/>
      <c r="F966" s="4"/>
      <c r="G966" s="4"/>
      <c r="H966" s="4"/>
      <c r="I966" s="4"/>
    </row>
    <row r="967" spans="3:9" x14ac:dyDescent="0.25">
      <c r="C967" s="16"/>
      <c r="D967" s="4"/>
      <c r="E967" s="4"/>
      <c r="F967" s="4"/>
      <c r="G967" s="4"/>
      <c r="H967" s="4"/>
      <c r="I967" s="4"/>
    </row>
    <row r="968" spans="3:9" x14ac:dyDescent="0.25">
      <c r="C968" s="16"/>
      <c r="D968" s="4"/>
      <c r="E968" s="4"/>
      <c r="F968" s="4"/>
      <c r="G968" s="4"/>
      <c r="H968" s="4"/>
      <c r="I968" s="4"/>
    </row>
    <row r="969" spans="3:9" x14ac:dyDescent="0.25">
      <c r="C969" s="16"/>
      <c r="D969" s="4"/>
      <c r="E969" s="4"/>
      <c r="F969" s="4"/>
      <c r="G969" s="4"/>
      <c r="H969" s="4"/>
      <c r="I969" s="4"/>
    </row>
    <row r="970" spans="3:9" x14ac:dyDescent="0.25">
      <c r="C970" s="16"/>
      <c r="D970" s="4"/>
      <c r="E970" s="4"/>
      <c r="F970" s="4"/>
      <c r="G970" s="4"/>
      <c r="H970" s="4"/>
      <c r="I970" s="4"/>
    </row>
    <row r="971" spans="3:9" x14ac:dyDescent="0.25">
      <c r="C971" s="16"/>
      <c r="D971" s="4"/>
      <c r="E971" s="4"/>
      <c r="F971" s="4"/>
      <c r="G971" s="4"/>
      <c r="H971" s="4"/>
      <c r="I971" s="4"/>
    </row>
    <row r="972" spans="3:9" x14ac:dyDescent="0.25">
      <c r="C972" s="16"/>
      <c r="D972" s="4"/>
      <c r="E972" s="4"/>
      <c r="F972" s="4"/>
      <c r="G972" s="4"/>
      <c r="H972" s="4"/>
      <c r="I972" s="4"/>
    </row>
    <row r="973" spans="3:9" x14ac:dyDescent="0.25">
      <c r="C973" s="16"/>
      <c r="D973" s="4"/>
      <c r="E973" s="4"/>
      <c r="F973" s="4"/>
      <c r="G973" s="4"/>
      <c r="H973" s="4"/>
      <c r="I973" s="4"/>
    </row>
    <row r="974" spans="3:9" x14ac:dyDescent="0.25">
      <c r="C974" s="16"/>
      <c r="D974" s="4"/>
      <c r="E974" s="4"/>
      <c r="F974" s="4"/>
      <c r="G974" s="4"/>
      <c r="H974" s="4"/>
      <c r="I974" s="4"/>
    </row>
    <row r="975" spans="3:9" x14ac:dyDescent="0.25">
      <c r="C975" s="16"/>
      <c r="D975" s="4"/>
      <c r="E975" s="4"/>
      <c r="F975" s="4"/>
      <c r="G975" s="4"/>
      <c r="H975" s="4"/>
      <c r="I975" s="4"/>
    </row>
    <row r="976" spans="3:9" x14ac:dyDescent="0.25">
      <c r="C976" s="16"/>
      <c r="D976" s="4"/>
      <c r="E976" s="4"/>
      <c r="F976" s="4"/>
      <c r="G976" s="4"/>
      <c r="H976" s="4"/>
      <c r="I976" s="4"/>
    </row>
    <row r="977" spans="3:9" x14ac:dyDescent="0.25">
      <c r="C977" s="16"/>
      <c r="D977" s="4"/>
      <c r="E977" s="4"/>
      <c r="F977" s="4"/>
      <c r="G977" s="4"/>
      <c r="H977" s="4"/>
      <c r="I977" s="4"/>
    </row>
    <row r="978" spans="3:9" x14ac:dyDescent="0.25">
      <c r="C978" s="16"/>
      <c r="D978" s="4"/>
      <c r="E978" s="4"/>
      <c r="F978" s="4"/>
      <c r="G978" s="4"/>
      <c r="H978" s="4"/>
      <c r="I978" s="4"/>
    </row>
    <row r="979" spans="3:9" x14ac:dyDescent="0.25">
      <c r="C979" s="16"/>
      <c r="D979" s="4"/>
      <c r="E979" s="4"/>
      <c r="F979" s="4"/>
      <c r="G979" s="4"/>
      <c r="H979" s="4"/>
      <c r="I979" s="4"/>
    </row>
    <row r="980" spans="3:9" x14ac:dyDescent="0.25">
      <c r="C980" s="16"/>
      <c r="D980" s="4"/>
      <c r="E980" s="4"/>
      <c r="F980" s="4"/>
      <c r="G980" s="4"/>
      <c r="H980" s="4"/>
      <c r="I980" s="4"/>
    </row>
    <row r="981" spans="3:9" x14ac:dyDescent="0.25">
      <c r="C981" s="16"/>
      <c r="D981" s="4"/>
      <c r="E981" s="4"/>
      <c r="F981" s="4"/>
      <c r="G981" s="4"/>
      <c r="H981" s="4"/>
      <c r="I981" s="4"/>
    </row>
    <row r="982" spans="3:9" x14ac:dyDescent="0.25">
      <c r="C982" s="16"/>
      <c r="D982" s="4"/>
      <c r="E982" s="4"/>
      <c r="F982" s="4"/>
      <c r="G982" s="4"/>
      <c r="H982" s="4"/>
      <c r="I982" s="4"/>
    </row>
    <row r="983" spans="3:9" x14ac:dyDescent="0.25">
      <c r="C983" s="16"/>
      <c r="D983" s="4"/>
      <c r="E983" s="4"/>
      <c r="F983" s="4"/>
      <c r="G983" s="4"/>
      <c r="H983" s="4"/>
      <c r="I983" s="4"/>
    </row>
    <row r="984" spans="3:9" x14ac:dyDescent="0.25">
      <c r="C984" s="16"/>
      <c r="D984" s="4"/>
      <c r="E984" s="4"/>
      <c r="F984" s="4"/>
      <c r="G984" s="4"/>
      <c r="H984" s="4"/>
      <c r="I984" s="4"/>
    </row>
    <row r="985" spans="3:9" x14ac:dyDescent="0.25">
      <c r="C985" s="16"/>
      <c r="D985" s="4"/>
      <c r="E985" s="4"/>
      <c r="F985" s="4"/>
      <c r="G985" s="4"/>
      <c r="H985" s="4"/>
      <c r="I985" s="4"/>
    </row>
    <row r="986" spans="3:9" x14ac:dyDescent="0.25">
      <c r="C986" s="16"/>
      <c r="D986" s="4"/>
      <c r="E986" s="4"/>
      <c r="F986" s="4"/>
      <c r="G986" s="4"/>
      <c r="H986" s="4"/>
      <c r="I986" s="4"/>
    </row>
    <row r="987" spans="3:9" x14ac:dyDescent="0.25">
      <c r="C987" s="16"/>
      <c r="D987" s="4"/>
      <c r="E987" s="4"/>
      <c r="F987" s="4"/>
      <c r="G987" s="4"/>
      <c r="H987" s="4"/>
      <c r="I987" s="4"/>
    </row>
    <row r="988" spans="3:9" x14ac:dyDescent="0.25">
      <c r="C988" s="16"/>
      <c r="D988" s="4"/>
      <c r="E988" s="4"/>
      <c r="F988" s="4"/>
      <c r="G988" s="4"/>
      <c r="H988" s="4"/>
      <c r="I988" s="4"/>
    </row>
    <row r="989" spans="3:9" x14ac:dyDescent="0.25">
      <c r="C989" s="16"/>
      <c r="D989" s="4"/>
      <c r="E989" s="4"/>
      <c r="F989" s="4"/>
      <c r="G989" s="4"/>
      <c r="H989" s="4"/>
      <c r="I989" s="4"/>
    </row>
    <row r="990" spans="3:9" x14ac:dyDescent="0.25">
      <c r="C990" s="16"/>
      <c r="D990" s="4"/>
      <c r="E990" s="4"/>
      <c r="F990" s="4"/>
      <c r="G990" s="4"/>
      <c r="H990" s="4"/>
      <c r="I990" s="4"/>
    </row>
    <row r="991" spans="3:9" x14ac:dyDescent="0.25">
      <c r="C991" s="16"/>
      <c r="D991" s="4"/>
      <c r="E991" s="4"/>
      <c r="F991" s="4"/>
      <c r="G991" s="4"/>
      <c r="H991" s="4"/>
      <c r="I991" s="4"/>
    </row>
    <row r="992" spans="3:9" x14ac:dyDescent="0.25">
      <c r="C992" s="16"/>
      <c r="D992" s="4"/>
      <c r="E992" s="4"/>
      <c r="F992" s="4"/>
      <c r="G992" s="4"/>
      <c r="H992" s="4"/>
      <c r="I992" s="4"/>
    </row>
    <row r="993" spans="3:9" x14ac:dyDescent="0.25">
      <c r="C993" s="16"/>
      <c r="D993" s="4"/>
      <c r="E993" s="4"/>
      <c r="F993" s="4"/>
      <c r="G993" s="4"/>
      <c r="H993" s="4"/>
      <c r="I993" s="4"/>
    </row>
    <row r="994" spans="3:9" x14ac:dyDescent="0.25">
      <c r="C994" s="16"/>
      <c r="D994" s="4"/>
      <c r="E994" s="4"/>
      <c r="F994" s="4"/>
      <c r="G994" s="4"/>
      <c r="H994" s="4"/>
      <c r="I994" s="4"/>
    </row>
    <row r="995" spans="3:9" x14ac:dyDescent="0.25">
      <c r="C995" s="16"/>
      <c r="D995" s="4"/>
      <c r="E995" s="4"/>
      <c r="F995" s="4"/>
      <c r="G995" s="4"/>
      <c r="H995" s="4"/>
      <c r="I995" s="4"/>
    </row>
    <row r="996" spans="3:9" x14ac:dyDescent="0.25">
      <c r="C996" s="16"/>
      <c r="D996" s="4"/>
      <c r="E996" s="4"/>
      <c r="F996" s="4"/>
      <c r="G996" s="4"/>
      <c r="H996" s="4"/>
      <c r="I996" s="4"/>
    </row>
    <row r="997" spans="3:9" x14ac:dyDescent="0.25">
      <c r="C997" s="16"/>
      <c r="D997" s="4"/>
      <c r="E997" s="4"/>
      <c r="F997" s="4"/>
      <c r="G997" s="4"/>
      <c r="H997" s="4"/>
      <c r="I997" s="4"/>
    </row>
    <row r="998" spans="3:9" x14ac:dyDescent="0.25">
      <c r="C998" s="16"/>
      <c r="D998" s="4"/>
      <c r="E998" s="4"/>
      <c r="F998" s="4"/>
      <c r="G998" s="4"/>
      <c r="H998" s="4"/>
      <c r="I998" s="4"/>
    </row>
    <row r="999" spans="3:9" x14ac:dyDescent="0.25">
      <c r="C999" s="16"/>
      <c r="D999" s="4"/>
      <c r="E999" s="4"/>
      <c r="F999" s="4"/>
      <c r="G999" s="4"/>
      <c r="H999" s="4"/>
      <c r="I999" s="4"/>
    </row>
    <row r="1000" spans="3:9" x14ac:dyDescent="0.25">
      <c r="C1000" s="16"/>
      <c r="D1000" s="4"/>
      <c r="E1000" s="4"/>
      <c r="F1000" s="4"/>
      <c r="G1000" s="4"/>
      <c r="H1000" s="4"/>
      <c r="I1000" s="4"/>
    </row>
    <row r="1001" spans="3:9" x14ac:dyDescent="0.25">
      <c r="C1001" s="16"/>
      <c r="D1001" s="4"/>
      <c r="E1001" s="4"/>
      <c r="F1001" s="4"/>
      <c r="G1001" s="4"/>
      <c r="H1001" s="4"/>
      <c r="I1001" s="4"/>
    </row>
    <row r="1002" spans="3:9" x14ac:dyDescent="0.25">
      <c r="C1002" s="16"/>
      <c r="D1002" s="4"/>
      <c r="E1002" s="4"/>
      <c r="F1002" s="4"/>
      <c r="G1002" s="4"/>
      <c r="H1002" s="4"/>
      <c r="I1002" s="4"/>
    </row>
    <row r="1003" spans="3:9" x14ac:dyDescent="0.25">
      <c r="C1003" s="16"/>
      <c r="D1003" s="4"/>
      <c r="E1003" s="4"/>
      <c r="F1003" s="4"/>
      <c r="G1003" s="4"/>
      <c r="H1003" s="4"/>
      <c r="I1003" s="4"/>
    </row>
    <row r="1004" spans="3:9" x14ac:dyDescent="0.25">
      <c r="C1004" s="16"/>
      <c r="D1004" s="4"/>
      <c r="E1004" s="4"/>
      <c r="F1004" s="4"/>
      <c r="G1004" s="4"/>
      <c r="H1004" s="4"/>
      <c r="I1004" s="4"/>
    </row>
    <row r="1005" spans="3:9" x14ac:dyDescent="0.25">
      <c r="C1005" s="16"/>
      <c r="D1005" s="4"/>
      <c r="E1005" s="4"/>
      <c r="F1005" s="4"/>
      <c r="G1005" s="4"/>
      <c r="H1005" s="4"/>
      <c r="I1005" s="4"/>
    </row>
    <row r="1006" spans="3:9" x14ac:dyDescent="0.25">
      <c r="C1006" s="16"/>
      <c r="D1006" s="4"/>
      <c r="E1006" s="4"/>
      <c r="F1006" s="4"/>
      <c r="G1006" s="4"/>
      <c r="H1006" s="4"/>
      <c r="I1006" s="4"/>
    </row>
    <row r="1007" spans="3:9" x14ac:dyDescent="0.25">
      <c r="C1007" s="16"/>
      <c r="D1007" s="4"/>
      <c r="E1007" s="4"/>
      <c r="F1007" s="4"/>
      <c r="G1007" s="4"/>
      <c r="H1007" s="4"/>
      <c r="I1007" s="4"/>
    </row>
    <row r="1008" spans="3:9" x14ac:dyDescent="0.25">
      <c r="C1008" s="16"/>
      <c r="D1008" s="4"/>
      <c r="E1008" s="4"/>
      <c r="F1008" s="4"/>
      <c r="G1008" s="4"/>
      <c r="H1008" s="4"/>
      <c r="I1008" s="4"/>
    </row>
    <row r="1009" spans="3:9" x14ac:dyDescent="0.25">
      <c r="C1009" s="16"/>
      <c r="D1009" s="4"/>
      <c r="E1009" s="4"/>
      <c r="F1009" s="4"/>
      <c r="G1009" s="4"/>
      <c r="H1009" s="4"/>
      <c r="I1009" s="4"/>
    </row>
    <row r="1010" spans="3:9" x14ac:dyDescent="0.25">
      <c r="C1010" s="16"/>
      <c r="D1010" s="4"/>
      <c r="E1010" s="4"/>
      <c r="F1010" s="4"/>
      <c r="G1010" s="4"/>
      <c r="H1010" s="4"/>
      <c r="I1010" s="4"/>
    </row>
    <row r="1011" spans="3:9" x14ac:dyDescent="0.25">
      <c r="C1011" s="16"/>
      <c r="D1011" s="4"/>
      <c r="E1011" s="4"/>
      <c r="F1011" s="4"/>
      <c r="G1011" s="4"/>
      <c r="H1011" s="4"/>
      <c r="I1011" s="4"/>
    </row>
    <row r="1012" spans="3:9" x14ac:dyDescent="0.25">
      <c r="C1012" s="16"/>
      <c r="D1012" s="4"/>
      <c r="E1012" s="4"/>
      <c r="F1012" s="4"/>
      <c r="G1012" s="4"/>
      <c r="H1012" s="4"/>
      <c r="I1012" s="4"/>
    </row>
    <row r="1013" spans="3:9" x14ac:dyDescent="0.25">
      <c r="C1013" s="16"/>
      <c r="D1013" s="4"/>
      <c r="E1013" s="4"/>
      <c r="F1013" s="4"/>
      <c r="G1013" s="4"/>
      <c r="H1013" s="4"/>
      <c r="I1013" s="4"/>
    </row>
    <row r="1014" spans="3:9" x14ac:dyDescent="0.25">
      <c r="C1014" s="16"/>
      <c r="D1014" s="4"/>
      <c r="E1014" s="4"/>
      <c r="F1014" s="4"/>
      <c r="G1014" s="4"/>
      <c r="H1014" s="4"/>
      <c r="I1014" s="4"/>
    </row>
    <row r="1015" spans="3:9" x14ac:dyDescent="0.25">
      <c r="C1015" s="16"/>
      <c r="D1015" s="4"/>
      <c r="E1015" s="4"/>
      <c r="F1015" s="4"/>
      <c r="G1015" s="4"/>
      <c r="H1015" s="4"/>
      <c r="I1015" s="4"/>
    </row>
    <row r="1016" spans="3:9" x14ac:dyDescent="0.25">
      <c r="C1016" s="16"/>
      <c r="D1016" s="4"/>
      <c r="E1016" s="4"/>
      <c r="F1016" s="4"/>
      <c r="G1016" s="4"/>
      <c r="H1016" s="4"/>
      <c r="I1016" s="4"/>
    </row>
    <row r="1017" spans="3:9" x14ac:dyDescent="0.25">
      <c r="C1017" s="16"/>
      <c r="D1017" s="4"/>
      <c r="E1017" s="4"/>
      <c r="F1017" s="4"/>
      <c r="G1017" s="4"/>
      <c r="H1017" s="4"/>
      <c r="I1017" s="4"/>
    </row>
    <row r="1018" spans="3:9" x14ac:dyDescent="0.25">
      <c r="C1018" s="16"/>
      <c r="D1018" s="4"/>
      <c r="E1018" s="4"/>
      <c r="F1018" s="4"/>
      <c r="G1018" s="4"/>
      <c r="H1018" s="4"/>
      <c r="I1018" s="4"/>
    </row>
    <row r="1019" spans="3:9" x14ac:dyDescent="0.25">
      <c r="C1019" s="16"/>
      <c r="D1019" s="4"/>
      <c r="E1019" s="4"/>
      <c r="F1019" s="4"/>
      <c r="G1019" s="4"/>
      <c r="H1019" s="4"/>
      <c r="I1019" s="4"/>
    </row>
    <row r="1020" spans="3:9" x14ac:dyDescent="0.25">
      <c r="C1020" s="16"/>
      <c r="D1020" s="4"/>
      <c r="E1020" s="4"/>
      <c r="F1020" s="4"/>
      <c r="G1020" s="4"/>
      <c r="H1020" s="4"/>
      <c r="I1020" s="4"/>
    </row>
    <row r="1021" spans="3:9" x14ac:dyDescent="0.25">
      <c r="C1021" s="16"/>
      <c r="D1021" s="4"/>
      <c r="E1021" s="4"/>
      <c r="F1021" s="4"/>
      <c r="G1021" s="4"/>
      <c r="H1021" s="4"/>
      <c r="I1021" s="4"/>
    </row>
    <row r="1022" spans="3:9" x14ac:dyDescent="0.25">
      <c r="C1022" s="16"/>
      <c r="D1022" s="4"/>
      <c r="E1022" s="4"/>
      <c r="F1022" s="4"/>
      <c r="G1022" s="4"/>
      <c r="H1022" s="4"/>
      <c r="I1022" s="4"/>
    </row>
    <row r="1023" spans="3:9" x14ac:dyDescent="0.25">
      <c r="C1023" s="16"/>
      <c r="D1023" s="4"/>
      <c r="E1023" s="4"/>
      <c r="F1023" s="4"/>
      <c r="G1023" s="4"/>
      <c r="H1023" s="4"/>
      <c r="I1023" s="4"/>
    </row>
    <row r="1024" spans="3:9" x14ac:dyDescent="0.25">
      <c r="C1024" s="16"/>
      <c r="D1024" s="4"/>
      <c r="E1024" s="4"/>
      <c r="F1024" s="4"/>
      <c r="G1024" s="4"/>
      <c r="H1024" s="4"/>
      <c r="I1024" s="4"/>
    </row>
    <row r="1025" spans="3:9" x14ac:dyDescent="0.25">
      <c r="C1025" s="16"/>
      <c r="D1025" s="4"/>
      <c r="E1025" s="4"/>
      <c r="F1025" s="4"/>
      <c r="G1025" s="4"/>
      <c r="H1025" s="4"/>
      <c r="I1025" s="4"/>
    </row>
    <row r="1026" spans="3:9" x14ac:dyDescent="0.25">
      <c r="C1026" s="16"/>
      <c r="D1026" s="4"/>
      <c r="E1026" s="4"/>
      <c r="F1026" s="4"/>
      <c r="G1026" s="4"/>
      <c r="H1026" s="4"/>
      <c r="I1026" s="4"/>
    </row>
    <row r="1027" spans="3:9" x14ac:dyDescent="0.25">
      <c r="C1027" s="16"/>
      <c r="D1027" s="4"/>
      <c r="E1027" s="4"/>
      <c r="F1027" s="4"/>
      <c r="G1027" s="4"/>
      <c r="H1027" s="4"/>
      <c r="I1027" s="4"/>
    </row>
    <row r="1028" spans="3:9" x14ac:dyDescent="0.25">
      <c r="C1028" s="16"/>
      <c r="D1028" s="4"/>
      <c r="E1028" s="4"/>
      <c r="F1028" s="4"/>
      <c r="G1028" s="4"/>
      <c r="H1028" s="4"/>
      <c r="I1028" s="4"/>
    </row>
    <row r="1029" spans="3:9" x14ac:dyDescent="0.25">
      <c r="C1029" s="16"/>
      <c r="D1029" s="4"/>
      <c r="E1029" s="4"/>
      <c r="F1029" s="4"/>
      <c r="G1029" s="4"/>
      <c r="H1029" s="4"/>
      <c r="I1029" s="4"/>
    </row>
    <row r="1030" spans="3:9" x14ac:dyDescent="0.25">
      <c r="C1030" s="16"/>
      <c r="D1030" s="4"/>
      <c r="E1030" s="4"/>
      <c r="F1030" s="4"/>
      <c r="G1030" s="4"/>
      <c r="H1030" s="4"/>
      <c r="I1030" s="4"/>
    </row>
    <row r="1031" spans="3:9" x14ac:dyDescent="0.25">
      <c r="C1031" s="16"/>
      <c r="D1031" s="4"/>
      <c r="E1031" s="4"/>
      <c r="F1031" s="4"/>
      <c r="G1031" s="4"/>
      <c r="H1031" s="4"/>
      <c r="I1031" s="4"/>
    </row>
    <row r="1032" spans="3:9" x14ac:dyDescent="0.25">
      <c r="C1032" s="16"/>
      <c r="D1032" s="4"/>
      <c r="E1032" s="4"/>
      <c r="F1032" s="4"/>
      <c r="G1032" s="4"/>
      <c r="H1032" s="4"/>
      <c r="I1032" s="4"/>
    </row>
    <row r="1033" spans="3:9" x14ac:dyDescent="0.25">
      <c r="C1033" s="16"/>
      <c r="D1033" s="4"/>
      <c r="E1033" s="4"/>
      <c r="F1033" s="4"/>
      <c r="G1033" s="4"/>
      <c r="H1033" s="4"/>
      <c r="I1033" s="4"/>
    </row>
    <row r="1034" spans="3:9" x14ac:dyDescent="0.25">
      <c r="C1034" s="16"/>
      <c r="D1034" s="4"/>
      <c r="E1034" s="4"/>
      <c r="F1034" s="4"/>
      <c r="G1034" s="4"/>
      <c r="H1034" s="4"/>
      <c r="I1034" s="4"/>
    </row>
    <row r="1035" spans="3:9" x14ac:dyDescent="0.25">
      <c r="C1035" s="16"/>
      <c r="D1035" s="4"/>
      <c r="E1035" s="4"/>
      <c r="F1035" s="4"/>
      <c r="G1035" s="4"/>
      <c r="H1035" s="4"/>
      <c r="I1035" s="4"/>
    </row>
    <row r="1036" spans="3:9" x14ac:dyDescent="0.25">
      <c r="C1036" s="16"/>
      <c r="D1036" s="4"/>
      <c r="E1036" s="4"/>
      <c r="F1036" s="4"/>
      <c r="G1036" s="4"/>
      <c r="H1036" s="4"/>
      <c r="I1036" s="4"/>
    </row>
    <row r="1037" spans="3:9" x14ac:dyDescent="0.25">
      <c r="C1037" s="16"/>
      <c r="D1037" s="4"/>
      <c r="E1037" s="4"/>
      <c r="F1037" s="4"/>
      <c r="G1037" s="4"/>
      <c r="H1037" s="4"/>
      <c r="I1037" s="4"/>
    </row>
    <row r="1038" spans="3:9" x14ac:dyDescent="0.25">
      <c r="C1038" s="16"/>
      <c r="D1038" s="4"/>
      <c r="E1038" s="4"/>
      <c r="F1038" s="4"/>
      <c r="G1038" s="4"/>
      <c r="H1038" s="4"/>
      <c r="I1038" s="4"/>
    </row>
    <row r="1039" spans="3:9" x14ac:dyDescent="0.25">
      <c r="C1039" s="16"/>
      <c r="D1039" s="4"/>
      <c r="E1039" s="4"/>
      <c r="F1039" s="4"/>
      <c r="G1039" s="4"/>
      <c r="H1039" s="4"/>
      <c r="I1039" s="4"/>
    </row>
    <row r="1040" spans="3:9" x14ac:dyDescent="0.25">
      <c r="C1040" s="16"/>
      <c r="D1040" s="4"/>
      <c r="E1040" s="4"/>
      <c r="F1040" s="4"/>
      <c r="G1040" s="4"/>
      <c r="H1040" s="4"/>
      <c r="I1040" s="4"/>
    </row>
    <row r="1041" spans="3:9" x14ac:dyDescent="0.25">
      <c r="C1041" s="16"/>
      <c r="D1041" s="4"/>
      <c r="E1041" s="4"/>
      <c r="F1041" s="4"/>
      <c r="G1041" s="4"/>
      <c r="H1041" s="4"/>
      <c r="I1041" s="4"/>
    </row>
    <row r="1042" spans="3:9" x14ac:dyDescent="0.25">
      <c r="C1042" s="16"/>
      <c r="D1042" s="4"/>
      <c r="E1042" s="4"/>
      <c r="F1042" s="4"/>
      <c r="G1042" s="4"/>
      <c r="H1042" s="4"/>
      <c r="I1042" s="4"/>
    </row>
    <row r="1043" spans="3:9" x14ac:dyDescent="0.25">
      <c r="C1043" s="16"/>
      <c r="D1043" s="4"/>
      <c r="E1043" s="4"/>
      <c r="F1043" s="4"/>
      <c r="G1043" s="4"/>
      <c r="H1043" s="4"/>
      <c r="I1043" s="4"/>
    </row>
    <row r="1044" spans="3:9" x14ac:dyDescent="0.25">
      <c r="C1044" s="16"/>
      <c r="D1044" s="4"/>
      <c r="E1044" s="4"/>
      <c r="F1044" s="4"/>
      <c r="G1044" s="4"/>
      <c r="H1044" s="4"/>
      <c r="I1044" s="4"/>
    </row>
    <row r="1045" spans="3:9" x14ac:dyDescent="0.25">
      <c r="C1045" s="16"/>
      <c r="D1045" s="4"/>
      <c r="E1045" s="4"/>
      <c r="F1045" s="4"/>
      <c r="G1045" s="4"/>
      <c r="H1045" s="4"/>
      <c r="I1045" s="4"/>
    </row>
    <row r="1046" spans="3:9" x14ac:dyDescent="0.25">
      <c r="C1046" s="16"/>
      <c r="D1046" s="4"/>
      <c r="E1046" s="4"/>
      <c r="F1046" s="4"/>
      <c r="G1046" s="4"/>
      <c r="H1046" s="4"/>
      <c r="I1046" s="4"/>
    </row>
    <row r="1047" spans="3:9" x14ac:dyDescent="0.25">
      <c r="C1047" s="16"/>
      <c r="D1047" s="4"/>
      <c r="E1047" s="4"/>
      <c r="F1047" s="4"/>
      <c r="G1047" s="4"/>
      <c r="H1047" s="4"/>
      <c r="I1047" s="4"/>
    </row>
    <row r="1048" spans="3:9" x14ac:dyDescent="0.25">
      <c r="C1048" s="16"/>
      <c r="D1048" s="4"/>
      <c r="E1048" s="4"/>
      <c r="F1048" s="4"/>
      <c r="G1048" s="4"/>
      <c r="H1048" s="4"/>
      <c r="I1048" s="4"/>
    </row>
    <row r="1049" spans="3:9" x14ac:dyDescent="0.25">
      <c r="C1049" s="16"/>
      <c r="D1049" s="4"/>
      <c r="E1049" s="4"/>
      <c r="F1049" s="4"/>
      <c r="G1049" s="4"/>
      <c r="H1049" s="4"/>
      <c r="I1049" s="4"/>
    </row>
    <row r="1050" spans="3:9" x14ac:dyDescent="0.25">
      <c r="C1050" s="16"/>
      <c r="D1050" s="4"/>
      <c r="E1050" s="4"/>
      <c r="F1050" s="4"/>
      <c r="G1050" s="4"/>
      <c r="H1050" s="4"/>
      <c r="I1050" s="4"/>
    </row>
    <row r="1051" spans="3:9" x14ac:dyDescent="0.25">
      <c r="C1051" s="16"/>
      <c r="D1051" s="4"/>
      <c r="E1051" s="4"/>
      <c r="F1051" s="4"/>
      <c r="G1051" s="4"/>
      <c r="H1051" s="4"/>
      <c r="I1051" s="4"/>
    </row>
    <row r="1052" spans="3:9" x14ac:dyDescent="0.25">
      <c r="C1052" s="16"/>
      <c r="D1052" s="4"/>
      <c r="E1052" s="4"/>
      <c r="F1052" s="4"/>
      <c r="G1052" s="4"/>
      <c r="H1052" s="4"/>
      <c r="I1052" s="4"/>
    </row>
    <row r="1053" spans="3:9" x14ac:dyDescent="0.25">
      <c r="C1053" s="16"/>
      <c r="D1053" s="4"/>
      <c r="E1053" s="4"/>
      <c r="F1053" s="4"/>
      <c r="G1053" s="4"/>
      <c r="H1053" s="4"/>
      <c r="I1053" s="4"/>
    </row>
    <row r="1054" spans="3:9" x14ac:dyDescent="0.25">
      <c r="C1054" s="16"/>
      <c r="D1054" s="4"/>
      <c r="E1054" s="4"/>
      <c r="F1054" s="4"/>
      <c r="G1054" s="4"/>
      <c r="H1054" s="4"/>
      <c r="I1054" s="4"/>
    </row>
    <row r="1055" spans="3:9" x14ac:dyDescent="0.25">
      <c r="C1055" s="16"/>
      <c r="D1055" s="4"/>
      <c r="E1055" s="4"/>
      <c r="F1055" s="4"/>
      <c r="G1055" s="4"/>
      <c r="H1055" s="4"/>
      <c r="I1055" s="4"/>
    </row>
    <row r="1056" spans="3:9" x14ac:dyDescent="0.25">
      <c r="C1056" s="16"/>
      <c r="D1056" s="4"/>
      <c r="E1056" s="4"/>
      <c r="F1056" s="4"/>
      <c r="G1056" s="4"/>
      <c r="H1056" s="4"/>
      <c r="I1056" s="4"/>
    </row>
    <row r="1057" spans="3:9" x14ac:dyDescent="0.25">
      <c r="C1057" s="16"/>
      <c r="D1057" s="4"/>
      <c r="E1057" s="4"/>
      <c r="F1057" s="4"/>
      <c r="G1057" s="4"/>
      <c r="H1057" s="4"/>
      <c r="I1057" s="4"/>
    </row>
    <row r="1058" spans="3:9" x14ac:dyDescent="0.25">
      <c r="C1058" s="16"/>
      <c r="D1058" s="4"/>
      <c r="E1058" s="4"/>
      <c r="F1058" s="4"/>
      <c r="G1058" s="4"/>
      <c r="H1058" s="4"/>
      <c r="I1058" s="4"/>
    </row>
    <row r="1059" spans="3:9" x14ac:dyDescent="0.25">
      <c r="C1059" s="16"/>
      <c r="D1059" s="4"/>
      <c r="E1059" s="4"/>
      <c r="F1059" s="4"/>
      <c r="G1059" s="4"/>
      <c r="H1059" s="4"/>
      <c r="I1059" s="4"/>
    </row>
    <row r="1060" spans="3:9" x14ac:dyDescent="0.25">
      <c r="C1060" s="16"/>
      <c r="D1060" s="4"/>
      <c r="E1060" s="4"/>
      <c r="F1060" s="4"/>
      <c r="G1060" s="4"/>
      <c r="H1060" s="4"/>
      <c r="I1060" s="4"/>
    </row>
    <row r="1061" spans="3:9" x14ac:dyDescent="0.25">
      <c r="C1061" s="16"/>
      <c r="D1061" s="4"/>
      <c r="E1061" s="4"/>
      <c r="F1061" s="4"/>
      <c r="G1061" s="4"/>
      <c r="H1061" s="4"/>
      <c r="I1061" s="4"/>
    </row>
    <row r="1062" spans="3:9" x14ac:dyDescent="0.25">
      <c r="C1062" s="16"/>
      <c r="D1062" s="4"/>
      <c r="E1062" s="4"/>
      <c r="F1062" s="4"/>
      <c r="G1062" s="4"/>
      <c r="H1062" s="4"/>
      <c r="I1062" s="4"/>
    </row>
    <row r="1063" spans="3:9" x14ac:dyDescent="0.25">
      <c r="C1063" s="16"/>
      <c r="D1063" s="4"/>
      <c r="E1063" s="4"/>
      <c r="F1063" s="4"/>
      <c r="G1063" s="4"/>
      <c r="H1063" s="4"/>
      <c r="I1063" s="4"/>
    </row>
    <row r="1064" spans="3:9" x14ac:dyDescent="0.25">
      <c r="C1064" s="16"/>
      <c r="D1064" s="4"/>
      <c r="E1064" s="4"/>
      <c r="F1064" s="4"/>
      <c r="G1064" s="4"/>
      <c r="H1064" s="4"/>
      <c r="I1064" s="4"/>
    </row>
    <row r="1065" spans="3:9" x14ac:dyDescent="0.25">
      <c r="C1065" s="16"/>
      <c r="D1065" s="4"/>
      <c r="E1065" s="4"/>
      <c r="F1065" s="4"/>
      <c r="G1065" s="4"/>
      <c r="H1065" s="4"/>
      <c r="I1065" s="4"/>
    </row>
    <row r="1066" spans="3:9" x14ac:dyDescent="0.25">
      <c r="C1066" s="16"/>
      <c r="D1066" s="4"/>
      <c r="E1066" s="4"/>
      <c r="F1066" s="4"/>
      <c r="G1066" s="4"/>
      <c r="H1066" s="4"/>
      <c r="I1066" s="4"/>
    </row>
    <row r="1067" spans="3:9" x14ac:dyDescent="0.25">
      <c r="C1067" s="16"/>
      <c r="D1067" s="4"/>
      <c r="E1067" s="4"/>
      <c r="F1067" s="4"/>
      <c r="G1067" s="4"/>
      <c r="H1067" s="4"/>
      <c r="I1067" s="4"/>
    </row>
    <row r="1068" spans="3:9" x14ac:dyDescent="0.25">
      <c r="C1068" s="16"/>
      <c r="D1068" s="4"/>
      <c r="E1068" s="4"/>
      <c r="F1068" s="4"/>
      <c r="G1068" s="4"/>
      <c r="H1068" s="4"/>
      <c r="I1068" s="4"/>
    </row>
    <row r="1069" spans="3:9" x14ac:dyDescent="0.25">
      <c r="C1069" s="16"/>
      <c r="D1069" s="4"/>
      <c r="E1069" s="4"/>
      <c r="F1069" s="4"/>
      <c r="G1069" s="4"/>
      <c r="H1069" s="4"/>
      <c r="I1069" s="4"/>
    </row>
    <row r="1070" spans="3:9" x14ac:dyDescent="0.25">
      <c r="C1070" s="16"/>
      <c r="D1070" s="4"/>
      <c r="E1070" s="4"/>
      <c r="F1070" s="4"/>
      <c r="G1070" s="4"/>
      <c r="H1070" s="4"/>
      <c r="I1070" s="4"/>
    </row>
    <row r="1071" spans="3:9" x14ac:dyDescent="0.25">
      <c r="C1071" s="16"/>
      <c r="D1071" s="4"/>
      <c r="E1071" s="4"/>
      <c r="F1071" s="4"/>
      <c r="G1071" s="4"/>
      <c r="H1071" s="4"/>
      <c r="I1071" s="4"/>
    </row>
    <row r="1072" spans="3:9" x14ac:dyDescent="0.25">
      <c r="C1072" s="16"/>
      <c r="D1072" s="4"/>
      <c r="E1072" s="4"/>
      <c r="F1072" s="4"/>
      <c r="G1072" s="4"/>
      <c r="H1072" s="4"/>
      <c r="I1072" s="4"/>
    </row>
    <row r="1073" spans="3:9" x14ac:dyDescent="0.25">
      <c r="C1073" s="16"/>
      <c r="D1073" s="4"/>
      <c r="E1073" s="4"/>
      <c r="F1073" s="4"/>
      <c r="G1073" s="4"/>
      <c r="H1073" s="4"/>
      <c r="I1073" s="4"/>
    </row>
    <row r="1074" spans="3:9" x14ac:dyDescent="0.25">
      <c r="C1074" s="16"/>
      <c r="D1074" s="4"/>
      <c r="E1074" s="4"/>
      <c r="F1074" s="4"/>
      <c r="G1074" s="4"/>
      <c r="H1074" s="4"/>
      <c r="I1074" s="4"/>
    </row>
    <row r="1075" spans="3:9" x14ac:dyDescent="0.25">
      <c r="C1075" s="16"/>
      <c r="D1075" s="4"/>
      <c r="E1075" s="4"/>
      <c r="F1075" s="4"/>
      <c r="G1075" s="4"/>
      <c r="H1075" s="4"/>
      <c r="I1075" s="4"/>
    </row>
    <row r="1076" spans="3:9" x14ac:dyDescent="0.25">
      <c r="C1076" s="16"/>
      <c r="D1076" s="4"/>
      <c r="E1076" s="4"/>
      <c r="F1076" s="4"/>
      <c r="G1076" s="4"/>
      <c r="H1076" s="4"/>
      <c r="I1076" s="4"/>
    </row>
    <row r="1077" spans="3:9" x14ac:dyDescent="0.25">
      <c r="C1077" s="16"/>
      <c r="D1077" s="4"/>
      <c r="E1077" s="4"/>
      <c r="F1077" s="4"/>
      <c r="G1077" s="4"/>
      <c r="H1077" s="4"/>
      <c r="I1077" s="4"/>
    </row>
    <row r="1078" spans="3:9" x14ac:dyDescent="0.25">
      <c r="C1078" s="16"/>
      <c r="D1078" s="4"/>
      <c r="E1078" s="4"/>
      <c r="F1078" s="4"/>
      <c r="G1078" s="4"/>
      <c r="H1078" s="4"/>
      <c r="I1078" s="4"/>
    </row>
    <row r="1079" spans="3:9" x14ac:dyDescent="0.25">
      <c r="C1079" s="16"/>
      <c r="D1079" s="4"/>
      <c r="E1079" s="4"/>
      <c r="F1079" s="4"/>
      <c r="G1079" s="4"/>
      <c r="H1079" s="4"/>
      <c r="I1079" s="4"/>
    </row>
    <row r="1080" spans="3:9" x14ac:dyDescent="0.25">
      <c r="C1080" s="16"/>
      <c r="D1080" s="4"/>
      <c r="E1080" s="4"/>
      <c r="F1080" s="4"/>
      <c r="G1080" s="4"/>
      <c r="H1080" s="4"/>
      <c r="I1080" s="4"/>
    </row>
    <row r="1081" spans="3:9" x14ac:dyDescent="0.25">
      <c r="C1081" s="16"/>
      <c r="D1081" s="4"/>
      <c r="E1081" s="4"/>
      <c r="F1081" s="4"/>
      <c r="G1081" s="4"/>
      <c r="H1081" s="4"/>
      <c r="I1081" s="4"/>
    </row>
    <row r="1082" spans="3:9" x14ac:dyDescent="0.25">
      <c r="C1082" s="16"/>
      <c r="D1082" s="4"/>
      <c r="E1082" s="4"/>
      <c r="F1082" s="4"/>
      <c r="G1082" s="4"/>
      <c r="H1082" s="4"/>
      <c r="I1082" s="4"/>
    </row>
    <row r="1083" spans="3:9" x14ac:dyDescent="0.25">
      <c r="C1083" s="16"/>
      <c r="D1083" s="4"/>
      <c r="E1083" s="4"/>
      <c r="F1083" s="4"/>
      <c r="G1083" s="4"/>
      <c r="H1083" s="4"/>
      <c r="I1083" s="4"/>
    </row>
    <row r="1084" spans="3:9" x14ac:dyDescent="0.25">
      <c r="C1084" s="16"/>
      <c r="D1084" s="4"/>
      <c r="E1084" s="4"/>
      <c r="F1084" s="4"/>
      <c r="G1084" s="4"/>
      <c r="H1084" s="4"/>
      <c r="I1084" s="4"/>
    </row>
    <row r="1085" spans="3:9" x14ac:dyDescent="0.25">
      <c r="C1085" s="16"/>
      <c r="D1085" s="4"/>
      <c r="E1085" s="4"/>
      <c r="F1085" s="4"/>
      <c r="G1085" s="4"/>
      <c r="H1085" s="4"/>
      <c r="I1085" s="4"/>
    </row>
    <row r="1086" spans="3:9" x14ac:dyDescent="0.25">
      <c r="C1086" s="16"/>
      <c r="D1086" s="4"/>
      <c r="E1086" s="4"/>
      <c r="F1086" s="4"/>
      <c r="G1086" s="4"/>
      <c r="H1086" s="4"/>
      <c r="I1086" s="4"/>
    </row>
    <row r="1087" spans="3:9" x14ac:dyDescent="0.25">
      <c r="C1087" s="16"/>
      <c r="D1087" s="4"/>
      <c r="E1087" s="4"/>
      <c r="F1087" s="4"/>
      <c r="G1087" s="4"/>
      <c r="H1087" s="4"/>
      <c r="I1087" s="4"/>
    </row>
    <row r="1088" spans="3:9" x14ac:dyDescent="0.25">
      <c r="C1088" s="16"/>
      <c r="D1088" s="4"/>
      <c r="E1088" s="4"/>
      <c r="F1088" s="4"/>
      <c r="G1088" s="4"/>
      <c r="H1088" s="4"/>
      <c r="I1088" s="4"/>
    </row>
    <row r="1089" spans="3:9" x14ac:dyDescent="0.25">
      <c r="C1089" s="16"/>
      <c r="D1089" s="4"/>
      <c r="E1089" s="4"/>
      <c r="F1089" s="4"/>
      <c r="G1089" s="4"/>
      <c r="H1089" s="4"/>
      <c r="I1089" s="4"/>
    </row>
    <row r="1090" spans="3:9" x14ac:dyDescent="0.25">
      <c r="C1090" s="16"/>
      <c r="D1090" s="4"/>
      <c r="E1090" s="4"/>
      <c r="F1090" s="4"/>
      <c r="G1090" s="4"/>
      <c r="H1090" s="4"/>
      <c r="I1090" s="4"/>
    </row>
    <row r="1091" spans="3:9" x14ac:dyDescent="0.25">
      <c r="C1091" s="16"/>
      <c r="D1091" s="4"/>
      <c r="E1091" s="4"/>
      <c r="F1091" s="4"/>
      <c r="G1091" s="4"/>
      <c r="H1091" s="4"/>
      <c r="I1091" s="4"/>
    </row>
    <row r="1092" spans="3:9" x14ac:dyDescent="0.25">
      <c r="C1092" s="16"/>
      <c r="D1092" s="4"/>
      <c r="E1092" s="4"/>
      <c r="F1092" s="4"/>
      <c r="G1092" s="4"/>
      <c r="H1092" s="4"/>
      <c r="I1092" s="4"/>
    </row>
    <row r="1093" spans="3:9" x14ac:dyDescent="0.25">
      <c r="C1093" s="16"/>
      <c r="D1093" s="4"/>
      <c r="E1093" s="4"/>
      <c r="F1093" s="4"/>
      <c r="G1093" s="4"/>
      <c r="H1093" s="4"/>
      <c r="I1093" s="4"/>
    </row>
    <row r="1094" spans="3:9" x14ac:dyDescent="0.25">
      <c r="C1094" s="16"/>
      <c r="D1094" s="4"/>
      <c r="E1094" s="4"/>
      <c r="F1094" s="4"/>
      <c r="G1094" s="4"/>
      <c r="H1094" s="4"/>
      <c r="I1094" s="4"/>
    </row>
    <row r="1095" spans="3:9" x14ac:dyDescent="0.25">
      <c r="C1095" s="16"/>
      <c r="D1095" s="4"/>
      <c r="E1095" s="4"/>
      <c r="F1095" s="4"/>
      <c r="G1095" s="4"/>
      <c r="H1095" s="4"/>
      <c r="I1095" s="4"/>
    </row>
    <row r="1096" spans="3:9" x14ac:dyDescent="0.25">
      <c r="C1096" s="16"/>
      <c r="D1096" s="4"/>
      <c r="E1096" s="4"/>
      <c r="F1096" s="4"/>
      <c r="G1096" s="4"/>
      <c r="H1096" s="4"/>
      <c r="I1096" s="4"/>
    </row>
    <row r="1097" spans="3:9" x14ac:dyDescent="0.25">
      <c r="C1097" s="16"/>
      <c r="D1097" s="4"/>
      <c r="E1097" s="4"/>
      <c r="F1097" s="4"/>
      <c r="G1097" s="4"/>
      <c r="H1097" s="4"/>
      <c r="I1097" s="4"/>
    </row>
    <row r="1098" spans="3:9" x14ac:dyDescent="0.25">
      <c r="C1098" s="16"/>
      <c r="D1098" s="4"/>
      <c r="E1098" s="4"/>
      <c r="F1098" s="4"/>
      <c r="G1098" s="4"/>
      <c r="H1098" s="4"/>
      <c r="I1098" s="4"/>
    </row>
    <row r="1099" spans="3:9" x14ac:dyDescent="0.25">
      <c r="C1099" s="16"/>
      <c r="D1099" s="4"/>
      <c r="E1099" s="4"/>
      <c r="F1099" s="4"/>
      <c r="G1099" s="4"/>
      <c r="H1099" s="4"/>
      <c r="I1099" s="4"/>
    </row>
    <row r="1100" spans="3:9" x14ac:dyDescent="0.25">
      <c r="C1100" s="16"/>
      <c r="D1100" s="4"/>
      <c r="E1100" s="4"/>
      <c r="F1100" s="4"/>
      <c r="G1100" s="4"/>
      <c r="H1100" s="4"/>
      <c r="I1100" s="4"/>
    </row>
    <row r="1101" spans="3:9" x14ac:dyDescent="0.25">
      <c r="C1101" s="16"/>
      <c r="D1101" s="4"/>
      <c r="E1101" s="4"/>
      <c r="F1101" s="4"/>
      <c r="G1101" s="4"/>
      <c r="H1101" s="4"/>
      <c r="I1101" s="4"/>
    </row>
    <row r="1102" spans="3:9" x14ac:dyDescent="0.25">
      <c r="C1102" s="16"/>
      <c r="D1102" s="4"/>
      <c r="E1102" s="4"/>
      <c r="F1102" s="4"/>
      <c r="G1102" s="4"/>
      <c r="H1102" s="4"/>
      <c r="I1102" s="4"/>
    </row>
    <row r="1103" spans="3:9" x14ac:dyDescent="0.25">
      <c r="C1103" s="16"/>
      <c r="D1103" s="4"/>
      <c r="E1103" s="4"/>
      <c r="F1103" s="4"/>
      <c r="G1103" s="4"/>
      <c r="H1103" s="4"/>
      <c r="I1103" s="4"/>
    </row>
    <row r="1104" spans="3:9" x14ac:dyDescent="0.25">
      <c r="C1104" s="16"/>
      <c r="D1104" s="4"/>
      <c r="E1104" s="4"/>
      <c r="F1104" s="4"/>
      <c r="G1104" s="4"/>
      <c r="H1104" s="4"/>
      <c r="I1104" s="4"/>
    </row>
    <row r="1105" spans="3:9" x14ac:dyDescent="0.25">
      <c r="C1105" s="16"/>
      <c r="D1105" s="4"/>
      <c r="E1105" s="4"/>
      <c r="F1105" s="4"/>
      <c r="G1105" s="4"/>
      <c r="H1105" s="4"/>
      <c r="I1105" s="4"/>
    </row>
    <row r="1106" spans="3:9" x14ac:dyDescent="0.25">
      <c r="C1106" s="16"/>
      <c r="D1106" s="4"/>
      <c r="E1106" s="4"/>
      <c r="F1106" s="4"/>
      <c r="G1106" s="4"/>
      <c r="H1106" s="4"/>
      <c r="I1106" s="4"/>
    </row>
    <row r="1107" spans="3:9" x14ac:dyDescent="0.25">
      <c r="C1107" s="16"/>
      <c r="D1107" s="4"/>
      <c r="E1107" s="4"/>
      <c r="F1107" s="4"/>
      <c r="G1107" s="4"/>
      <c r="H1107" s="4"/>
      <c r="I1107" s="4"/>
    </row>
    <row r="1108" spans="3:9" x14ac:dyDescent="0.25">
      <c r="C1108" s="16"/>
      <c r="D1108" s="4"/>
      <c r="E1108" s="4"/>
      <c r="F1108" s="4"/>
      <c r="G1108" s="4"/>
      <c r="H1108" s="4"/>
      <c r="I1108" s="4"/>
    </row>
    <row r="1109" spans="3:9" x14ac:dyDescent="0.25">
      <c r="C1109" s="16"/>
      <c r="D1109" s="4"/>
      <c r="E1109" s="4"/>
      <c r="F1109" s="4"/>
      <c r="G1109" s="4"/>
      <c r="H1109" s="4"/>
      <c r="I1109" s="4"/>
    </row>
    <row r="1110" spans="3:9" x14ac:dyDescent="0.25">
      <c r="C1110" s="16"/>
      <c r="D1110" s="4"/>
      <c r="E1110" s="4"/>
      <c r="F1110" s="4"/>
      <c r="G1110" s="4"/>
      <c r="H1110" s="4"/>
      <c r="I1110" s="4"/>
    </row>
    <row r="1111" spans="3:9" x14ac:dyDescent="0.25">
      <c r="C1111" s="16"/>
      <c r="D1111" s="4"/>
      <c r="E1111" s="4"/>
      <c r="F1111" s="4"/>
      <c r="G1111" s="4"/>
      <c r="H1111" s="4"/>
      <c r="I1111" s="4"/>
    </row>
    <row r="1112" spans="3:9" x14ac:dyDescent="0.25">
      <c r="C1112" s="16"/>
      <c r="D1112" s="4"/>
      <c r="E1112" s="4"/>
      <c r="F1112" s="4"/>
      <c r="G1112" s="4"/>
      <c r="H1112" s="4"/>
      <c r="I1112" s="4"/>
    </row>
    <row r="1113" spans="3:9" x14ac:dyDescent="0.25">
      <c r="C1113" s="16"/>
      <c r="D1113" s="4"/>
      <c r="E1113" s="4"/>
      <c r="F1113" s="4"/>
      <c r="G1113" s="4"/>
      <c r="H1113" s="4"/>
      <c r="I1113" s="4"/>
    </row>
    <row r="1114" spans="3:9" x14ac:dyDescent="0.25">
      <c r="C1114" s="16"/>
      <c r="D1114" s="4"/>
      <c r="E1114" s="4"/>
      <c r="F1114" s="4"/>
      <c r="G1114" s="4"/>
      <c r="H1114" s="4"/>
      <c r="I1114" s="4"/>
    </row>
    <row r="1115" spans="3:9" x14ac:dyDescent="0.25">
      <c r="C1115" s="16"/>
      <c r="D1115" s="4"/>
      <c r="E1115" s="4"/>
      <c r="F1115" s="4"/>
      <c r="G1115" s="4"/>
      <c r="H1115" s="4"/>
      <c r="I1115" s="4"/>
    </row>
    <row r="1116" spans="3:9" x14ac:dyDescent="0.25">
      <c r="C1116" s="16"/>
      <c r="D1116" s="4"/>
      <c r="E1116" s="4"/>
      <c r="F1116" s="4"/>
      <c r="G1116" s="4"/>
      <c r="H1116" s="4"/>
      <c r="I1116" s="4"/>
    </row>
    <row r="1117" spans="3:9" x14ac:dyDescent="0.25">
      <c r="C1117" s="16"/>
      <c r="D1117" s="4"/>
      <c r="E1117" s="4"/>
      <c r="F1117" s="4"/>
      <c r="G1117" s="4"/>
      <c r="H1117" s="4"/>
      <c r="I1117" s="4"/>
    </row>
    <row r="1118" spans="3:9" x14ac:dyDescent="0.25">
      <c r="C1118" s="16"/>
      <c r="D1118" s="4"/>
      <c r="E1118" s="4"/>
      <c r="F1118" s="4"/>
      <c r="G1118" s="4"/>
      <c r="H1118" s="4"/>
      <c r="I1118" s="4"/>
    </row>
    <row r="1119" spans="3:9" x14ac:dyDescent="0.25">
      <c r="C1119" s="16"/>
      <c r="D1119" s="4"/>
      <c r="E1119" s="4"/>
      <c r="F1119" s="4"/>
      <c r="G1119" s="4"/>
      <c r="H1119" s="4"/>
      <c r="I1119" s="4"/>
    </row>
    <row r="1120" spans="3:9" x14ac:dyDescent="0.25">
      <c r="C1120" s="16"/>
      <c r="D1120" s="4"/>
      <c r="E1120" s="4"/>
      <c r="F1120" s="4"/>
      <c r="G1120" s="4"/>
      <c r="H1120" s="4"/>
      <c r="I1120" s="4"/>
    </row>
    <row r="1121" spans="3:9" x14ac:dyDescent="0.25">
      <c r="C1121" s="16"/>
      <c r="D1121" s="4"/>
      <c r="E1121" s="4"/>
      <c r="F1121" s="4"/>
      <c r="G1121" s="4"/>
      <c r="H1121" s="4"/>
      <c r="I1121" s="4"/>
    </row>
    <row r="1122" spans="3:9" x14ac:dyDescent="0.25">
      <c r="C1122" s="16"/>
      <c r="D1122" s="4"/>
      <c r="E1122" s="4"/>
      <c r="F1122" s="4"/>
      <c r="G1122" s="4"/>
      <c r="H1122" s="4"/>
      <c r="I1122" s="4"/>
    </row>
    <row r="1123" spans="3:9" x14ac:dyDescent="0.25">
      <c r="C1123" s="16"/>
      <c r="D1123" s="4"/>
      <c r="E1123" s="4"/>
      <c r="F1123" s="4"/>
      <c r="G1123" s="4"/>
      <c r="H1123" s="4"/>
      <c r="I1123" s="4"/>
    </row>
    <row r="1124" spans="3:9" x14ac:dyDescent="0.25">
      <c r="C1124" s="16"/>
      <c r="D1124" s="4"/>
      <c r="E1124" s="4"/>
      <c r="F1124" s="4"/>
      <c r="G1124" s="4"/>
      <c r="H1124" s="4"/>
      <c r="I1124" s="4"/>
    </row>
    <row r="1125" spans="3:9" x14ac:dyDescent="0.25">
      <c r="C1125" s="16"/>
      <c r="D1125" s="4"/>
      <c r="E1125" s="4"/>
      <c r="F1125" s="4"/>
      <c r="G1125" s="4"/>
      <c r="H1125" s="4"/>
      <c r="I1125" s="4"/>
    </row>
    <row r="1126" spans="3:9" x14ac:dyDescent="0.25">
      <c r="C1126" s="16"/>
      <c r="D1126" s="4"/>
      <c r="E1126" s="4"/>
      <c r="F1126" s="4"/>
      <c r="G1126" s="4"/>
      <c r="H1126" s="4"/>
      <c r="I1126" s="4"/>
    </row>
    <row r="1127" spans="3:9" x14ac:dyDescent="0.25">
      <c r="C1127" s="16"/>
      <c r="D1127" s="4"/>
      <c r="E1127" s="4"/>
      <c r="F1127" s="4"/>
      <c r="G1127" s="4"/>
      <c r="H1127" s="4"/>
      <c r="I1127" s="4"/>
    </row>
    <row r="1128" spans="3:9" x14ac:dyDescent="0.25">
      <c r="C1128" s="16"/>
      <c r="D1128" s="4"/>
      <c r="E1128" s="4"/>
      <c r="F1128" s="4"/>
      <c r="G1128" s="4"/>
      <c r="H1128" s="4"/>
      <c r="I1128" s="4"/>
    </row>
    <row r="1129" spans="3:9" x14ac:dyDescent="0.25">
      <c r="C1129" s="16"/>
      <c r="D1129" s="4"/>
      <c r="E1129" s="4"/>
      <c r="F1129" s="4"/>
      <c r="G1129" s="4"/>
      <c r="H1129" s="4"/>
      <c r="I1129" s="4"/>
    </row>
    <row r="1130" spans="3:9" x14ac:dyDescent="0.25">
      <c r="C1130" s="16"/>
      <c r="D1130" s="4"/>
      <c r="E1130" s="4"/>
      <c r="F1130" s="4"/>
      <c r="G1130" s="4"/>
      <c r="H1130" s="4"/>
      <c r="I1130" s="4"/>
    </row>
    <row r="1131" spans="3:9" x14ac:dyDescent="0.25">
      <c r="C1131" s="16"/>
      <c r="D1131" s="4"/>
      <c r="E1131" s="4"/>
      <c r="F1131" s="4"/>
      <c r="G1131" s="4"/>
      <c r="H1131" s="4"/>
      <c r="I1131" s="4"/>
    </row>
    <row r="1132" spans="3:9" x14ac:dyDescent="0.25">
      <c r="C1132" s="16"/>
      <c r="D1132" s="4"/>
      <c r="E1132" s="4"/>
      <c r="F1132" s="4"/>
      <c r="G1132" s="4"/>
      <c r="H1132" s="4"/>
      <c r="I1132" s="4"/>
    </row>
    <row r="1133" spans="3:9" x14ac:dyDescent="0.25">
      <c r="C1133" s="16"/>
      <c r="D1133" s="4"/>
      <c r="E1133" s="4"/>
      <c r="F1133" s="4"/>
      <c r="G1133" s="4"/>
      <c r="H1133" s="4"/>
      <c r="I1133" s="4"/>
    </row>
    <row r="1134" spans="3:9" x14ac:dyDescent="0.25">
      <c r="C1134" s="16"/>
      <c r="D1134" s="4"/>
      <c r="E1134" s="4"/>
      <c r="F1134" s="4"/>
      <c r="G1134" s="4"/>
      <c r="H1134" s="4"/>
      <c r="I1134" s="4"/>
    </row>
    <row r="1135" spans="3:9" x14ac:dyDescent="0.25">
      <c r="C1135" s="16"/>
      <c r="D1135" s="4"/>
      <c r="E1135" s="4"/>
      <c r="F1135" s="4"/>
      <c r="G1135" s="4"/>
      <c r="H1135" s="4"/>
      <c r="I1135" s="4"/>
    </row>
    <row r="1136" spans="3:9" x14ac:dyDescent="0.25">
      <c r="C1136" s="16"/>
      <c r="D1136" s="4"/>
      <c r="E1136" s="4"/>
      <c r="F1136" s="4"/>
      <c r="G1136" s="4"/>
      <c r="H1136" s="4"/>
      <c r="I1136" s="4"/>
    </row>
    <row r="1137" spans="3:9" x14ac:dyDescent="0.25">
      <c r="C1137" s="16"/>
      <c r="D1137" s="4"/>
      <c r="E1137" s="4"/>
      <c r="F1137" s="4"/>
      <c r="G1137" s="4"/>
      <c r="H1137" s="4"/>
      <c r="I1137" s="4"/>
    </row>
    <row r="1138" spans="3:9" x14ac:dyDescent="0.25">
      <c r="C1138" s="16"/>
      <c r="D1138" s="4"/>
      <c r="E1138" s="4"/>
      <c r="F1138" s="4"/>
      <c r="G1138" s="4"/>
      <c r="H1138" s="4"/>
      <c r="I1138" s="4"/>
    </row>
    <row r="1139" spans="3:9" x14ac:dyDescent="0.25">
      <c r="C1139" s="16"/>
      <c r="D1139" s="4"/>
      <c r="E1139" s="4"/>
      <c r="F1139" s="4"/>
      <c r="G1139" s="4"/>
      <c r="H1139" s="4"/>
      <c r="I1139" s="4"/>
    </row>
    <row r="1140" spans="3:9" x14ac:dyDescent="0.25">
      <c r="C1140" s="16"/>
      <c r="D1140" s="4"/>
      <c r="E1140" s="4"/>
      <c r="F1140" s="4"/>
      <c r="G1140" s="4"/>
      <c r="H1140" s="4"/>
      <c r="I1140" s="4"/>
    </row>
    <row r="1141" spans="3:9" x14ac:dyDescent="0.25">
      <c r="C1141" s="16"/>
      <c r="D1141" s="4"/>
      <c r="E1141" s="4"/>
      <c r="F1141" s="4"/>
      <c r="G1141" s="4"/>
      <c r="H1141" s="4"/>
      <c r="I1141" s="4"/>
    </row>
    <row r="1142" spans="3:9" x14ac:dyDescent="0.25">
      <c r="C1142" s="16"/>
      <c r="D1142" s="4"/>
      <c r="E1142" s="4"/>
      <c r="F1142" s="4"/>
      <c r="G1142" s="4"/>
      <c r="H1142" s="4"/>
      <c r="I1142" s="4"/>
    </row>
    <row r="1143" spans="3:9" x14ac:dyDescent="0.25">
      <c r="C1143" s="16"/>
      <c r="D1143" s="4"/>
      <c r="E1143" s="4"/>
      <c r="F1143" s="4"/>
      <c r="G1143" s="4"/>
      <c r="H1143" s="4"/>
      <c r="I1143" s="4"/>
    </row>
    <row r="1144" spans="3:9" x14ac:dyDescent="0.25">
      <c r="C1144" s="16"/>
      <c r="D1144" s="4"/>
      <c r="E1144" s="4"/>
      <c r="F1144" s="4"/>
      <c r="G1144" s="4"/>
      <c r="H1144" s="4"/>
      <c r="I1144" s="4"/>
    </row>
    <row r="1145" spans="3:9" x14ac:dyDescent="0.25">
      <c r="C1145" s="16"/>
      <c r="D1145" s="4"/>
      <c r="E1145" s="4"/>
      <c r="F1145" s="4"/>
      <c r="G1145" s="4"/>
      <c r="H1145" s="4"/>
      <c r="I1145" s="4"/>
    </row>
    <row r="1146" spans="3:9" x14ac:dyDescent="0.25">
      <c r="C1146" s="16"/>
      <c r="D1146" s="4"/>
      <c r="E1146" s="4"/>
      <c r="F1146" s="4"/>
      <c r="G1146" s="4"/>
      <c r="H1146" s="4"/>
      <c r="I1146" s="4"/>
    </row>
    <row r="1147" spans="3:9" x14ac:dyDescent="0.25">
      <c r="C1147" s="16"/>
      <c r="D1147" s="4"/>
      <c r="E1147" s="4"/>
      <c r="F1147" s="4"/>
      <c r="G1147" s="4"/>
      <c r="H1147" s="4"/>
      <c r="I1147" s="4"/>
    </row>
    <row r="1148" spans="3:9" x14ac:dyDescent="0.25">
      <c r="C1148" s="16"/>
      <c r="D1148" s="4"/>
      <c r="E1148" s="4"/>
      <c r="F1148" s="4"/>
      <c r="G1148" s="4"/>
      <c r="H1148" s="4"/>
      <c r="I1148" s="4"/>
    </row>
    <row r="1149" spans="3:9" x14ac:dyDescent="0.25">
      <c r="C1149" s="16"/>
      <c r="D1149" s="4"/>
      <c r="E1149" s="4"/>
      <c r="F1149" s="4"/>
      <c r="G1149" s="4"/>
      <c r="H1149" s="4"/>
      <c r="I1149" s="4"/>
    </row>
    <row r="1150" spans="3:9" x14ac:dyDescent="0.25">
      <c r="C1150" s="16"/>
      <c r="D1150" s="4"/>
      <c r="E1150" s="4"/>
      <c r="F1150" s="4"/>
      <c r="G1150" s="4"/>
      <c r="H1150" s="4"/>
      <c r="I1150" s="4"/>
    </row>
    <row r="1151" spans="3:9" x14ac:dyDescent="0.25">
      <c r="C1151" s="16"/>
      <c r="D1151" s="4"/>
      <c r="E1151" s="4"/>
      <c r="F1151" s="4"/>
      <c r="G1151" s="4"/>
      <c r="H1151" s="4"/>
      <c r="I1151" s="4"/>
    </row>
    <row r="1152" spans="3:9" x14ac:dyDescent="0.25">
      <c r="C1152" s="16"/>
      <c r="D1152" s="4"/>
      <c r="E1152" s="4"/>
      <c r="F1152" s="4"/>
      <c r="G1152" s="4"/>
      <c r="H1152" s="4"/>
      <c r="I1152" s="4"/>
    </row>
    <row r="1153" spans="3:9" x14ac:dyDescent="0.25">
      <c r="C1153" s="16"/>
      <c r="D1153" s="4"/>
      <c r="E1153" s="4"/>
      <c r="F1153" s="4"/>
      <c r="G1153" s="4"/>
      <c r="H1153" s="4"/>
      <c r="I1153" s="4"/>
    </row>
    <row r="1154" spans="3:9" x14ac:dyDescent="0.25">
      <c r="C1154" s="16"/>
      <c r="D1154" s="4"/>
      <c r="E1154" s="4"/>
      <c r="F1154" s="4"/>
      <c r="G1154" s="4"/>
      <c r="H1154" s="4"/>
      <c r="I1154" s="4"/>
    </row>
    <row r="1155" spans="3:9" x14ac:dyDescent="0.25">
      <c r="C1155" s="16"/>
      <c r="D1155" s="4"/>
      <c r="E1155" s="4"/>
      <c r="F1155" s="4"/>
      <c r="G1155" s="4"/>
      <c r="H1155" s="4"/>
      <c r="I1155" s="4"/>
    </row>
    <row r="1156" spans="3:9" x14ac:dyDescent="0.25">
      <c r="C1156" s="16"/>
      <c r="D1156" s="4"/>
      <c r="E1156" s="4"/>
      <c r="F1156" s="4"/>
      <c r="G1156" s="4"/>
      <c r="H1156" s="4"/>
      <c r="I1156" s="4"/>
    </row>
    <row r="1157" spans="3:9" x14ac:dyDescent="0.25">
      <c r="C1157" s="16"/>
      <c r="D1157" s="4"/>
      <c r="E1157" s="4"/>
      <c r="F1157" s="4"/>
      <c r="G1157" s="4"/>
      <c r="H1157" s="4"/>
      <c r="I1157" s="4"/>
    </row>
    <row r="1158" spans="3:9" x14ac:dyDescent="0.25">
      <c r="C1158" s="16"/>
      <c r="D1158" s="4"/>
      <c r="E1158" s="4"/>
      <c r="F1158" s="4"/>
      <c r="G1158" s="4"/>
      <c r="H1158" s="4"/>
      <c r="I1158" s="4"/>
    </row>
    <row r="1159" spans="3:9" x14ac:dyDescent="0.25">
      <c r="C1159" s="16"/>
      <c r="D1159" s="4"/>
      <c r="E1159" s="4"/>
      <c r="F1159" s="4"/>
      <c r="G1159" s="4"/>
      <c r="H1159" s="4"/>
      <c r="I1159" s="4"/>
    </row>
    <row r="1160" spans="3:9" x14ac:dyDescent="0.25">
      <c r="C1160" s="16"/>
      <c r="D1160" s="4"/>
      <c r="E1160" s="4"/>
      <c r="F1160" s="4"/>
      <c r="G1160" s="4"/>
      <c r="H1160" s="4"/>
      <c r="I1160" s="4"/>
    </row>
    <row r="1161" spans="3:9" x14ac:dyDescent="0.25">
      <c r="C1161" s="16"/>
      <c r="D1161" s="4"/>
      <c r="E1161" s="4"/>
      <c r="F1161" s="4"/>
      <c r="G1161" s="4"/>
      <c r="H1161" s="4"/>
      <c r="I1161" s="4"/>
    </row>
    <row r="1162" spans="3:9" x14ac:dyDescent="0.25">
      <c r="C1162" s="16"/>
      <c r="D1162" s="4"/>
      <c r="E1162" s="4"/>
      <c r="F1162" s="4"/>
      <c r="G1162" s="4"/>
      <c r="H1162" s="4"/>
      <c r="I1162" s="4"/>
    </row>
    <row r="1163" spans="3:9" x14ac:dyDescent="0.25">
      <c r="C1163" s="16"/>
      <c r="D1163" s="4"/>
      <c r="E1163" s="4"/>
      <c r="F1163" s="4"/>
      <c r="G1163" s="4"/>
      <c r="H1163" s="4"/>
      <c r="I1163" s="4"/>
    </row>
    <row r="1164" spans="3:9" x14ac:dyDescent="0.25">
      <c r="C1164" s="16"/>
      <c r="D1164" s="4"/>
      <c r="E1164" s="4"/>
      <c r="F1164" s="4"/>
      <c r="G1164" s="4"/>
      <c r="H1164" s="4"/>
      <c r="I1164" s="4"/>
    </row>
    <row r="1165" spans="3:9" x14ac:dyDescent="0.25">
      <c r="C1165" s="16"/>
      <c r="D1165" s="4"/>
      <c r="E1165" s="4"/>
      <c r="F1165" s="4"/>
      <c r="G1165" s="4"/>
      <c r="H1165" s="4"/>
      <c r="I1165" s="4"/>
    </row>
    <row r="1166" spans="3:9" x14ac:dyDescent="0.25">
      <c r="C1166" s="16"/>
      <c r="D1166" s="4"/>
      <c r="E1166" s="4"/>
      <c r="F1166" s="4"/>
      <c r="G1166" s="4"/>
      <c r="H1166" s="4"/>
      <c r="I1166" s="4"/>
    </row>
    <row r="1167" spans="3:9" x14ac:dyDescent="0.25">
      <c r="C1167" s="16"/>
      <c r="D1167" s="4"/>
      <c r="E1167" s="4"/>
      <c r="F1167" s="4"/>
      <c r="G1167" s="4"/>
      <c r="H1167" s="4"/>
      <c r="I1167" s="4"/>
    </row>
    <row r="1168" spans="3:9" x14ac:dyDescent="0.25">
      <c r="C1168" s="16"/>
      <c r="D1168" s="4"/>
      <c r="E1168" s="4"/>
      <c r="F1168" s="4"/>
      <c r="G1168" s="4"/>
      <c r="H1168" s="4"/>
      <c r="I1168" s="4"/>
    </row>
    <row r="1169" spans="3:9" x14ac:dyDescent="0.25">
      <c r="C1169" s="16"/>
      <c r="D1169" s="4"/>
      <c r="E1169" s="4"/>
      <c r="F1169" s="4"/>
      <c r="G1169" s="4"/>
      <c r="H1169" s="4"/>
      <c r="I1169" s="4"/>
    </row>
    <row r="1170" spans="3:9" x14ac:dyDescent="0.25">
      <c r="C1170" s="16"/>
      <c r="D1170" s="4"/>
      <c r="E1170" s="4"/>
      <c r="F1170" s="4"/>
      <c r="G1170" s="4"/>
      <c r="H1170" s="4"/>
      <c r="I1170" s="4"/>
    </row>
    <row r="1171" spans="3:9" x14ac:dyDescent="0.25">
      <c r="C1171" s="16"/>
      <c r="D1171" s="4"/>
      <c r="E1171" s="4"/>
      <c r="F1171" s="4"/>
      <c r="G1171" s="4"/>
      <c r="H1171" s="4"/>
      <c r="I1171" s="4"/>
    </row>
    <row r="1172" spans="3:9" x14ac:dyDescent="0.25">
      <c r="C1172" s="16"/>
      <c r="D1172" s="4"/>
      <c r="E1172" s="4"/>
      <c r="F1172" s="4"/>
      <c r="G1172" s="4"/>
      <c r="H1172" s="4"/>
      <c r="I1172" s="4"/>
    </row>
    <row r="1173" spans="3:9" x14ac:dyDescent="0.25">
      <c r="C1173" s="16"/>
      <c r="D1173" s="4"/>
      <c r="E1173" s="4"/>
      <c r="F1173" s="4"/>
      <c r="G1173" s="4"/>
      <c r="H1173" s="4"/>
      <c r="I1173" s="4"/>
    </row>
    <row r="1174" spans="3:9" x14ac:dyDescent="0.25">
      <c r="C1174" s="16"/>
      <c r="D1174" s="4"/>
      <c r="E1174" s="4"/>
      <c r="F1174" s="4"/>
      <c r="G1174" s="4"/>
      <c r="H1174" s="4"/>
      <c r="I1174" s="4"/>
    </row>
    <row r="1175" spans="3:9" x14ac:dyDescent="0.25">
      <c r="C1175" s="16"/>
      <c r="D1175" s="4"/>
      <c r="E1175" s="4"/>
      <c r="F1175" s="4"/>
      <c r="G1175" s="4"/>
      <c r="H1175" s="4"/>
      <c r="I1175" s="4"/>
    </row>
    <row r="1176" spans="3:9" x14ac:dyDescent="0.25">
      <c r="C1176" s="16"/>
      <c r="D1176" s="4"/>
      <c r="E1176" s="4"/>
      <c r="F1176" s="4"/>
      <c r="G1176" s="4"/>
      <c r="H1176" s="4"/>
      <c r="I1176" s="4"/>
    </row>
    <row r="1177" spans="3:9" x14ac:dyDescent="0.25">
      <c r="C1177" s="16"/>
      <c r="D1177" s="4"/>
      <c r="E1177" s="4"/>
      <c r="F1177" s="4"/>
      <c r="G1177" s="4"/>
      <c r="H1177" s="4"/>
      <c r="I1177" s="4"/>
    </row>
    <row r="1178" spans="3:9" x14ac:dyDescent="0.25">
      <c r="C1178" s="16"/>
      <c r="D1178" s="4"/>
      <c r="E1178" s="4"/>
      <c r="F1178" s="4"/>
      <c r="G1178" s="4"/>
      <c r="H1178" s="4"/>
      <c r="I1178" s="4"/>
    </row>
    <row r="1179" spans="3:9" x14ac:dyDescent="0.25">
      <c r="C1179" s="16"/>
      <c r="D1179" s="4"/>
      <c r="E1179" s="4"/>
      <c r="F1179" s="4"/>
      <c r="G1179" s="4"/>
      <c r="H1179" s="4"/>
      <c r="I1179" s="4"/>
    </row>
    <row r="1180" spans="3:9" x14ac:dyDescent="0.25">
      <c r="C1180" s="16"/>
      <c r="D1180" s="4"/>
      <c r="E1180" s="4"/>
      <c r="F1180" s="4"/>
      <c r="G1180" s="4"/>
      <c r="H1180" s="4"/>
      <c r="I1180" s="4"/>
    </row>
    <row r="1181" spans="3:9" x14ac:dyDescent="0.25">
      <c r="C1181" s="16"/>
      <c r="D1181" s="4"/>
      <c r="E1181" s="4"/>
      <c r="F1181" s="4"/>
      <c r="G1181" s="4"/>
      <c r="H1181" s="4"/>
      <c r="I1181" s="4"/>
    </row>
    <row r="1182" spans="3:9" x14ac:dyDescent="0.25">
      <c r="C1182" s="16"/>
      <c r="D1182" s="4"/>
      <c r="E1182" s="4"/>
      <c r="F1182" s="4"/>
      <c r="G1182" s="4"/>
      <c r="H1182" s="4"/>
      <c r="I1182" s="4"/>
    </row>
    <row r="1183" spans="3:9" x14ac:dyDescent="0.25">
      <c r="C1183" s="16"/>
      <c r="D1183" s="4"/>
      <c r="E1183" s="4"/>
      <c r="F1183" s="4"/>
      <c r="G1183" s="4"/>
      <c r="H1183" s="4"/>
      <c r="I1183" s="4"/>
    </row>
    <row r="1184" spans="3:9" x14ac:dyDescent="0.25">
      <c r="C1184" s="16"/>
      <c r="D1184" s="4"/>
      <c r="E1184" s="4"/>
      <c r="F1184" s="4"/>
      <c r="G1184" s="4"/>
      <c r="H1184" s="4"/>
      <c r="I1184" s="4"/>
    </row>
    <row r="1185" spans="3:9" x14ac:dyDescent="0.25">
      <c r="C1185" s="16"/>
      <c r="D1185" s="4"/>
      <c r="E1185" s="4"/>
      <c r="F1185" s="4"/>
      <c r="G1185" s="4"/>
      <c r="H1185" s="4"/>
      <c r="I1185" s="4"/>
    </row>
    <row r="1186" spans="3:9" x14ac:dyDescent="0.25">
      <c r="C1186" s="16"/>
      <c r="D1186" s="4"/>
      <c r="E1186" s="4"/>
      <c r="F1186" s="4"/>
      <c r="G1186" s="4"/>
      <c r="H1186" s="4"/>
      <c r="I1186" s="4"/>
    </row>
    <row r="1187" spans="3:9" x14ac:dyDescent="0.25">
      <c r="C1187" s="16"/>
      <c r="D1187" s="4"/>
      <c r="E1187" s="4"/>
      <c r="F1187" s="4"/>
      <c r="G1187" s="4"/>
      <c r="H1187" s="4"/>
      <c r="I1187" s="4"/>
    </row>
    <row r="1188" spans="3:9" x14ac:dyDescent="0.25">
      <c r="C1188" s="16"/>
      <c r="D1188" s="4"/>
      <c r="E1188" s="4"/>
      <c r="F1188" s="4"/>
      <c r="G1188" s="4"/>
      <c r="H1188" s="4"/>
      <c r="I1188" s="4"/>
    </row>
    <row r="1189" spans="3:9" x14ac:dyDescent="0.25">
      <c r="C1189" s="16"/>
      <c r="D1189" s="4"/>
      <c r="E1189" s="4"/>
      <c r="F1189" s="4"/>
      <c r="G1189" s="4"/>
      <c r="H1189" s="4"/>
      <c r="I1189" s="4"/>
    </row>
    <row r="1190" spans="3:9" x14ac:dyDescent="0.25">
      <c r="C1190" s="16"/>
      <c r="D1190" s="4"/>
      <c r="E1190" s="4"/>
      <c r="F1190" s="4"/>
      <c r="G1190" s="4"/>
      <c r="H1190" s="4"/>
      <c r="I1190" s="4"/>
    </row>
    <row r="1191" spans="3:9" x14ac:dyDescent="0.25">
      <c r="C1191" s="16"/>
      <c r="D1191" s="4"/>
      <c r="E1191" s="4"/>
      <c r="F1191" s="4"/>
      <c r="G1191" s="4"/>
      <c r="H1191" s="4"/>
      <c r="I1191" s="4"/>
    </row>
    <row r="1192" spans="3:9" x14ac:dyDescent="0.25">
      <c r="C1192" s="16"/>
      <c r="D1192" s="4"/>
      <c r="E1192" s="4"/>
      <c r="F1192" s="4"/>
      <c r="G1192" s="4"/>
      <c r="H1192" s="4"/>
      <c r="I1192" s="4"/>
    </row>
    <row r="1193" spans="3:9" x14ac:dyDescent="0.25">
      <c r="C1193" s="16"/>
      <c r="D1193" s="4"/>
      <c r="E1193" s="4"/>
      <c r="F1193" s="4"/>
      <c r="G1193" s="4"/>
      <c r="H1193" s="4"/>
      <c r="I1193" s="4"/>
    </row>
    <row r="1194" spans="3:9" x14ac:dyDescent="0.25">
      <c r="C1194" s="16"/>
      <c r="D1194" s="4"/>
      <c r="E1194" s="4"/>
      <c r="F1194" s="4"/>
      <c r="G1194" s="4"/>
      <c r="H1194" s="4"/>
      <c r="I1194" s="4"/>
    </row>
    <row r="1195" spans="3:9" x14ac:dyDescent="0.25">
      <c r="C1195" s="16"/>
      <c r="D1195" s="4"/>
      <c r="E1195" s="4"/>
      <c r="F1195" s="4"/>
      <c r="G1195" s="4"/>
      <c r="H1195" s="4"/>
      <c r="I1195" s="4"/>
    </row>
    <row r="1196" spans="3:9" x14ac:dyDescent="0.25">
      <c r="C1196" s="16"/>
      <c r="D1196" s="4"/>
      <c r="E1196" s="4"/>
      <c r="F1196" s="4"/>
      <c r="G1196" s="4"/>
      <c r="H1196" s="4"/>
      <c r="I1196" s="4"/>
    </row>
    <row r="1197" spans="3:9" x14ac:dyDescent="0.25">
      <c r="C1197" s="16"/>
      <c r="D1197" s="4"/>
      <c r="E1197" s="4"/>
      <c r="F1197" s="4"/>
      <c r="G1197" s="4"/>
      <c r="H1197" s="4"/>
      <c r="I1197" s="4"/>
    </row>
    <row r="1198" spans="3:9" x14ac:dyDescent="0.25">
      <c r="C1198" s="16"/>
      <c r="D1198" s="4"/>
      <c r="E1198" s="4"/>
      <c r="F1198" s="4"/>
      <c r="G1198" s="4"/>
      <c r="H1198" s="4"/>
      <c r="I1198" s="4"/>
    </row>
    <row r="1199" spans="3:9" x14ac:dyDescent="0.25">
      <c r="C1199" s="16"/>
      <c r="D1199" s="4"/>
      <c r="E1199" s="4"/>
      <c r="F1199" s="4"/>
      <c r="G1199" s="4"/>
      <c r="H1199" s="4"/>
      <c r="I1199" s="4"/>
    </row>
    <row r="1200" spans="3:9" x14ac:dyDescent="0.25">
      <c r="C1200" s="16"/>
      <c r="D1200" s="4"/>
      <c r="E1200" s="4"/>
      <c r="F1200" s="4"/>
      <c r="G1200" s="4"/>
      <c r="H1200" s="4"/>
      <c r="I1200" s="4"/>
    </row>
    <row r="1201" spans="3:9" x14ac:dyDescent="0.25">
      <c r="C1201" s="16"/>
      <c r="D1201" s="4"/>
      <c r="E1201" s="4"/>
      <c r="F1201" s="4"/>
      <c r="G1201" s="4"/>
      <c r="H1201" s="4"/>
      <c r="I1201" s="4"/>
    </row>
    <row r="1202" spans="3:9" x14ac:dyDescent="0.25">
      <c r="C1202" s="16"/>
      <c r="D1202" s="4"/>
      <c r="E1202" s="4"/>
      <c r="F1202" s="4"/>
      <c r="G1202" s="4"/>
      <c r="H1202" s="4"/>
      <c r="I1202" s="4"/>
    </row>
    <row r="1203" spans="3:9" x14ac:dyDescent="0.25">
      <c r="C1203" s="16"/>
      <c r="D1203" s="4"/>
      <c r="E1203" s="4"/>
      <c r="F1203" s="4"/>
      <c r="G1203" s="4"/>
      <c r="H1203" s="4"/>
      <c r="I1203" s="4"/>
    </row>
    <row r="1204" spans="3:9" x14ac:dyDescent="0.25">
      <c r="C1204" s="16"/>
      <c r="D1204" s="4"/>
      <c r="E1204" s="4"/>
      <c r="F1204" s="4"/>
      <c r="G1204" s="4"/>
      <c r="H1204" s="4"/>
      <c r="I1204" s="4"/>
    </row>
    <row r="1205" spans="3:9" x14ac:dyDescent="0.25">
      <c r="C1205" s="16"/>
      <c r="D1205" s="4"/>
      <c r="E1205" s="4"/>
      <c r="F1205" s="4"/>
      <c r="G1205" s="4"/>
      <c r="H1205" s="4"/>
      <c r="I1205" s="4"/>
    </row>
    <row r="1206" spans="3:9" x14ac:dyDescent="0.25">
      <c r="C1206" s="16"/>
      <c r="D1206" s="4"/>
      <c r="E1206" s="4"/>
      <c r="F1206" s="4"/>
      <c r="G1206" s="4"/>
      <c r="H1206" s="4"/>
      <c r="I1206" s="4"/>
    </row>
    <row r="1207" spans="3:9" x14ac:dyDescent="0.25">
      <c r="C1207" s="16"/>
      <c r="D1207" s="4"/>
      <c r="E1207" s="4"/>
      <c r="F1207" s="4"/>
      <c r="G1207" s="4"/>
      <c r="H1207" s="4"/>
      <c r="I1207" s="4"/>
    </row>
    <row r="1208" spans="3:9" x14ac:dyDescent="0.25">
      <c r="C1208" s="16"/>
      <c r="D1208" s="4"/>
      <c r="E1208" s="4"/>
      <c r="F1208" s="4"/>
      <c r="G1208" s="4"/>
      <c r="H1208" s="4"/>
      <c r="I1208" s="4"/>
    </row>
    <row r="1209" spans="3:9" x14ac:dyDescent="0.25">
      <c r="C1209" s="16"/>
      <c r="D1209" s="4"/>
      <c r="E1209" s="4"/>
      <c r="F1209" s="4"/>
      <c r="G1209" s="4"/>
      <c r="H1209" s="4"/>
      <c r="I1209" s="4"/>
    </row>
    <row r="1210" spans="3:9" x14ac:dyDescent="0.25">
      <c r="C1210" s="16"/>
      <c r="D1210" s="4"/>
      <c r="E1210" s="4"/>
      <c r="F1210" s="4"/>
      <c r="G1210" s="4"/>
      <c r="H1210" s="4"/>
      <c r="I1210" s="4"/>
    </row>
    <row r="1211" spans="3:9" x14ac:dyDescent="0.25">
      <c r="C1211" s="16"/>
      <c r="D1211" s="4"/>
      <c r="E1211" s="4"/>
      <c r="F1211" s="4"/>
      <c r="G1211" s="4"/>
      <c r="H1211" s="4"/>
      <c r="I1211" s="4"/>
    </row>
    <row r="1212" spans="3:9" x14ac:dyDescent="0.25">
      <c r="C1212" s="16"/>
      <c r="D1212" s="4"/>
      <c r="E1212" s="4"/>
      <c r="F1212" s="4"/>
      <c r="G1212" s="4"/>
      <c r="H1212" s="4"/>
      <c r="I1212" s="4"/>
    </row>
    <row r="1213" spans="3:9" x14ac:dyDescent="0.25">
      <c r="C1213" s="16"/>
      <c r="D1213" s="4"/>
      <c r="E1213" s="4"/>
      <c r="F1213" s="4"/>
      <c r="G1213" s="4"/>
      <c r="H1213" s="4"/>
      <c r="I1213" s="4"/>
    </row>
    <row r="1214" spans="3:9" x14ac:dyDescent="0.25">
      <c r="C1214" s="16"/>
      <c r="D1214" s="4"/>
      <c r="E1214" s="4"/>
      <c r="F1214" s="4"/>
      <c r="G1214" s="4"/>
      <c r="H1214" s="4"/>
      <c r="I1214" s="4"/>
    </row>
    <row r="1215" spans="3:9" x14ac:dyDescent="0.25">
      <c r="C1215" s="16"/>
      <c r="D1215" s="4"/>
      <c r="E1215" s="4"/>
      <c r="F1215" s="4"/>
      <c r="G1215" s="4"/>
      <c r="H1215" s="4"/>
      <c r="I1215" s="4"/>
    </row>
    <row r="1216" spans="3:9" x14ac:dyDescent="0.25">
      <c r="C1216" s="16"/>
      <c r="D1216" s="4"/>
      <c r="E1216" s="4"/>
      <c r="F1216" s="4"/>
      <c r="G1216" s="4"/>
      <c r="H1216" s="4"/>
      <c r="I1216" s="4"/>
    </row>
    <row r="1217" spans="3:9" x14ac:dyDescent="0.25">
      <c r="C1217" s="16"/>
      <c r="D1217" s="4"/>
      <c r="E1217" s="4"/>
      <c r="F1217" s="4"/>
      <c r="G1217" s="4"/>
      <c r="H1217" s="4"/>
      <c r="I1217" s="4"/>
    </row>
    <row r="1218" spans="3:9" x14ac:dyDescent="0.25">
      <c r="C1218" s="16"/>
      <c r="D1218" s="4"/>
      <c r="E1218" s="4"/>
      <c r="F1218" s="4"/>
      <c r="G1218" s="4"/>
      <c r="H1218" s="4"/>
      <c r="I1218" s="4"/>
    </row>
    <row r="1219" spans="3:9" x14ac:dyDescent="0.25">
      <c r="C1219" s="16"/>
      <c r="D1219" s="4"/>
      <c r="E1219" s="4"/>
      <c r="F1219" s="4"/>
      <c r="G1219" s="4"/>
      <c r="H1219" s="4"/>
      <c r="I1219" s="4"/>
    </row>
    <row r="1220" spans="3:9" x14ac:dyDescent="0.25">
      <c r="C1220" s="16"/>
      <c r="D1220" s="4"/>
      <c r="E1220" s="4"/>
      <c r="F1220" s="4"/>
      <c r="G1220" s="4"/>
      <c r="H1220" s="4"/>
      <c r="I1220" s="4"/>
    </row>
    <row r="1221" spans="3:9" x14ac:dyDescent="0.25">
      <c r="C1221" s="16"/>
      <c r="D1221" s="4"/>
      <c r="E1221" s="4"/>
      <c r="F1221" s="4"/>
      <c r="G1221" s="4"/>
      <c r="H1221" s="4"/>
      <c r="I1221" s="4"/>
    </row>
    <row r="1222" spans="3:9" x14ac:dyDescent="0.25">
      <c r="C1222" s="16"/>
      <c r="D1222" s="4"/>
      <c r="E1222" s="4"/>
      <c r="F1222" s="4"/>
      <c r="G1222" s="4"/>
      <c r="H1222" s="4"/>
      <c r="I1222" s="4"/>
    </row>
    <row r="1223" spans="3:9" x14ac:dyDescent="0.25">
      <c r="C1223" s="16"/>
      <c r="D1223" s="4"/>
      <c r="E1223" s="4"/>
      <c r="F1223" s="4"/>
      <c r="G1223" s="4"/>
      <c r="H1223" s="4"/>
      <c r="I1223" s="4"/>
    </row>
    <row r="1224" spans="3:9" x14ac:dyDescent="0.25">
      <c r="C1224" s="16"/>
      <c r="D1224" s="4"/>
      <c r="E1224" s="4"/>
      <c r="F1224" s="4"/>
      <c r="G1224" s="4"/>
      <c r="H1224" s="4"/>
      <c r="I1224" s="4"/>
    </row>
    <row r="1225" spans="3:9" x14ac:dyDescent="0.25">
      <c r="C1225" s="16"/>
      <c r="D1225" s="4"/>
      <c r="E1225" s="4"/>
      <c r="F1225" s="4"/>
      <c r="G1225" s="4"/>
      <c r="H1225" s="4"/>
      <c r="I1225" s="4"/>
    </row>
    <row r="1226" spans="3:9" x14ac:dyDescent="0.25">
      <c r="C1226" s="16"/>
      <c r="D1226" s="4"/>
      <c r="E1226" s="4"/>
      <c r="F1226" s="4"/>
      <c r="G1226" s="4"/>
      <c r="H1226" s="4"/>
      <c r="I1226" s="4"/>
    </row>
    <row r="1227" spans="3:9" x14ac:dyDescent="0.25">
      <c r="C1227" s="16"/>
      <c r="D1227" s="4"/>
      <c r="E1227" s="4"/>
      <c r="F1227" s="4"/>
      <c r="G1227" s="4"/>
      <c r="H1227" s="4"/>
      <c r="I1227" s="4"/>
    </row>
    <row r="1228" spans="3:9" x14ac:dyDescent="0.25">
      <c r="C1228" s="16"/>
      <c r="D1228" s="4"/>
      <c r="E1228" s="4"/>
      <c r="F1228" s="4"/>
      <c r="G1228" s="4"/>
      <c r="H1228" s="4"/>
      <c r="I1228" s="4"/>
    </row>
    <row r="1229" spans="3:9" x14ac:dyDescent="0.25">
      <c r="C1229" s="16"/>
      <c r="D1229" s="4"/>
      <c r="E1229" s="4"/>
      <c r="F1229" s="4"/>
      <c r="G1229" s="4"/>
      <c r="H1229" s="4"/>
      <c r="I1229" s="4"/>
    </row>
    <row r="1230" spans="3:9" x14ac:dyDescent="0.25">
      <c r="C1230" s="16"/>
      <c r="D1230" s="4"/>
      <c r="E1230" s="4"/>
      <c r="F1230" s="4"/>
      <c r="G1230" s="4"/>
      <c r="H1230" s="4"/>
      <c r="I1230" s="4"/>
    </row>
    <row r="1231" spans="3:9" x14ac:dyDescent="0.25">
      <c r="C1231" s="16"/>
      <c r="D1231" s="4"/>
      <c r="E1231" s="4"/>
      <c r="F1231" s="4"/>
      <c r="G1231" s="4"/>
      <c r="H1231" s="4"/>
      <c r="I1231" s="4"/>
    </row>
    <row r="1232" spans="3:9" x14ac:dyDescent="0.25">
      <c r="C1232" s="16"/>
      <c r="D1232" s="4"/>
      <c r="E1232" s="4"/>
      <c r="F1232" s="4"/>
      <c r="G1232" s="4"/>
      <c r="H1232" s="4"/>
      <c r="I1232" s="4"/>
    </row>
    <row r="1233" spans="3:9" x14ac:dyDescent="0.25">
      <c r="C1233" s="16"/>
      <c r="D1233" s="4"/>
      <c r="E1233" s="4"/>
      <c r="F1233" s="4"/>
      <c r="G1233" s="4"/>
      <c r="H1233" s="4"/>
      <c r="I1233" s="4"/>
    </row>
    <row r="1234" spans="3:9" x14ac:dyDescent="0.25">
      <c r="C1234" s="16"/>
      <c r="D1234" s="4"/>
      <c r="E1234" s="4"/>
      <c r="F1234" s="4"/>
      <c r="G1234" s="4"/>
      <c r="H1234" s="4"/>
      <c r="I1234" s="4"/>
    </row>
    <row r="1235" spans="3:9" x14ac:dyDescent="0.25">
      <c r="C1235" s="16"/>
      <c r="D1235" s="4"/>
      <c r="E1235" s="4"/>
      <c r="F1235" s="4"/>
      <c r="G1235" s="4"/>
      <c r="H1235" s="4"/>
      <c r="I1235" s="4"/>
    </row>
    <row r="1236" spans="3:9" x14ac:dyDescent="0.25">
      <c r="C1236" s="16"/>
      <c r="D1236" s="4"/>
      <c r="E1236" s="4"/>
      <c r="F1236" s="4"/>
      <c r="G1236" s="4"/>
      <c r="H1236" s="4"/>
      <c r="I1236" s="4"/>
    </row>
    <row r="1237" spans="3:9" x14ac:dyDescent="0.25">
      <c r="C1237" s="16"/>
      <c r="D1237" s="4"/>
      <c r="E1237" s="4"/>
      <c r="F1237" s="4"/>
      <c r="G1237" s="4"/>
      <c r="H1237" s="4"/>
      <c r="I1237" s="4"/>
    </row>
    <row r="1238" spans="3:9" x14ac:dyDescent="0.25">
      <c r="C1238" s="16"/>
      <c r="D1238" s="4"/>
      <c r="E1238" s="4"/>
      <c r="F1238" s="4"/>
      <c r="G1238" s="4"/>
      <c r="H1238" s="4"/>
      <c r="I1238" s="4"/>
    </row>
    <row r="1239" spans="3:9" x14ac:dyDescent="0.25">
      <c r="C1239" s="16"/>
      <c r="D1239" s="4"/>
      <c r="E1239" s="4"/>
      <c r="F1239" s="4"/>
      <c r="G1239" s="4"/>
      <c r="H1239" s="4"/>
      <c r="I1239" s="4"/>
    </row>
    <row r="1240" spans="3:9" x14ac:dyDescent="0.25">
      <c r="C1240" s="16"/>
      <c r="D1240" s="4"/>
      <c r="E1240" s="4"/>
      <c r="F1240" s="4"/>
      <c r="G1240" s="4"/>
      <c r="H1240" s="4"/>
      <c r="I1240" s="4"/>
    </row>
    <row r="1241" spans="3:9" x14ac:dyDescent="0.25">
      <c r="C1241" s="16"/>
      <c r="D1241" s="4"/>
      <c r="E1241" s="4"/>
      <c r="F1241" s="4"/>
      <c r="G1241" s="4"/>
      <c r="H1241" s="4"/>
      <c r="I1241" s="4"/>
    </row>
    <row r="1242" spans="3:9" x14ac:dyDescent="0.25">
      <c r="C1242" s="16"/>
      <c r="D1242" s="4"/>
      <c r="E1242" s="4"/>
      <c r="F1242" s="4"/>
      <c r="G1242" s="4"/>
      <c r="H1242" s="4"/>
      <c r="I1242" s="4"/>
    </row>
    <row r="1243" spans="3:9" x14ac:dyDescent="0.25">
      <c r="C1243" s="16"/>
      <c r="D1243" s="4"/>
      <c r="E1243" s="4"/>
      <c r="F1243" s="4"/>
      <c r="G1243" s="4"/>
      <c r="H1243" s="4"/>
      <c r="I1243" s="4"/>
    </row>
    <row r="1244" spans="3:9" x14ac:dyDescent="0.25">
      <c r="C1244" s="16"/>
      <c r="D1244" s="4"/>
      <c r="E1244" s="4"/>
      <c r="F1244" s="4"/>
      <c r="G1244" s="4"/>
      <c r="H1244" s="4"/>
      <c r="I1244" s="4"/>
    </row>
    <row r="1245" spans="3:9" x14ac:dyDescent="0.25">
      <c r="C1245" s="16"/>
      <c r="D1245" s="4"/>
      <c r="E1245" s="4"/>
      <c r="F1245" s="4"/>
      <c r="G1245" s="4"/>
      <c r="H1245" s="4"/>
      <c r="I1245" s="4"/>
    </row>
    <row r="1246" spans="3:9" x14ac:dyDescent="0.25">
      <c r="C1246" s="16"/>
      <c r="D1246" s="4"/>
      <c r="E1246" s="4"/>
      <c r="F1246" s="4"/>
      <c r="G1246" s="4"/>
      <c r="H1246" s="4"/>
      <c r="I1246" s="4"/>
    </row>
    <row r="1247" spans="3:9" x14ac:dyDescent="0.25">
      <c r="C1247" s="16"/>
      <c r="D1247" s="4"/>
      <c r="E1247" s="4"/>
      <c r="F1247" s="4"/>
      <c r="G1247" s="4"/>
      <c r="H1247" s="4"/>
      <c r="I1247" s="4"/>
    </row>
    <row r="1248" spans="3:9" x14ac:dyDescent="0.25">
      <c r="C1248" s="16"/>
      <c r="D1248" s="4"/>
      <c r="E1248" s="4"/>
      <c r="F1248" s="4"/>
      <c r="G1248" s="4"/>
      <c r="H1248" s="4"/>
      <c r="I1248" s="4"/>
    </row>
    <row r="1249" spans="3:9" x14ac:dyDescent="0.25">
      <c r="C1249" s="16"/>
      <c r="D1249" s="4"/>
      <c r="E1249" s="4"/>
      <c r="F1249" s="4"/>
      <c r="G1249" s="4"/>
      <c r="H1249" s="4"/>
      <c r="I1249" s="4"/>
    </row>
    <row r="1250" spans="3:9" x14ac:dyDescent="0.25">
      <c r="C1250" s="16"/>
      <c r="D1250" s="4"/>
      <c r="E1250" s="4"/>
      <c r="F1250" s="4"/>
      <c r="G1250" s="4"/>
      <c r="H1250" s="4"/>
      <c r="I1250" s="4"/>
    </row>
    <row r="1251" spans="3:9" x14ac:dyDescent="0.25">
      <c r="C1251" s="16"/>
      <c r="D1251" s="4"/>
      <c r="E1251" s="4"/>
      <c r="F1251" s="4"/>
      <c r="G1251" s="4"/>
      <c r="H1251" s="4"/>
      <c r="I1251" s="4"/>
    </row>
    <row r="1252" spans="3:9" x14ac:dyDescent="0.25">
      <c r="C1252" s="16"/>
      <c r="D1252" s="4"/>
      <c r="E1252" s="4"/>
      <c r="F1252" s="4"/>
      <c r="G1252" s="4"/>
      <c r="H1252" s="4"/>
      <c r="I1252" s="4"/>
    </row>
    <row r="1253" spans="3:9" x14ac:dyDescent="0.25">
      <c r="C1253" s="16"/>
      <c r="D1253" s="4"/>
      <c r="E1253" s="4"/>
      <c r="F1253" s="4"/>
      <c r="G1253" s="4"/>
      <c r="H1253" s="4"/>
      <c r="I1253" s="4"/>
    </row>
    <row r="1254" spans="3:9" x14ac:dyDescent="0.25">
      <c r="C1254" s="16"/>
      <c r="D1254" s="4"/>
      <c r="E1254" s="4"/>
      <c r="F1254" s="4"/>
      <c r="G1254" s="4"/>
      <c r="H1254" s="4"/>
      <c r="I1254" s="4"/>
    </row>
    <row r="1255" spans="3:9" x14ac:dyDescent="0.25">
      <c r="C1255" s="16"/>
      <c r="D1255" s="4"/>
      <c r="E1255" s="4"/>
      <c r="F1255" s="4"/>
      <c r="G1255" s="4"/>
      <c r="H1255" s="4"/>
      <c r="I1255" s="4"/>
    </row>
    <row r="1256" spans="3:9" x14ac:dyDescent="0.25">
      <c r="C1256" s="16"/>
      <c r="D1256" s="4"/>
      <c r="E1256" s="4"/>
      <c r="F1256" s="4"/>
      <c r="G1256" s="4"/>
      <c r="H1256" s="4"/>
      <c r="I1256" s="4"/>
    </row>
    <row r="1257" spans="3:9" x14ac:dyDescent="0.25">
      <c r="C1257" s="16"/>
      <c r="D1257" s="4"/>
      <c r="E1257" s="4"/>
      <c r="F1257" s="4"/>
      <c r="G1257" s="4"/>
      <c r="H1257" s="4"/>
      <c r="I1257" s="4"/>
    </row>
    <row r="1258" spans="3:9" x14ac:dyDescent="0.25">
      <c r="C1258" s="16"/>
      <c r="D1258" s="4"/>
      <c r="E1258" s="4"/>
      <c r="F1258" s="4"/>
      <c r="G1258" s="4"/>
      <c r="H1258" s="4"/>
      <c r="I1258" s="4"/>
    </row>
    <row r="1259" spans="3:9" x14ac:dyDescent="0.25">
      <c r="C1259" s="16"/>
      <c r="D1259" s="4"/>
      <c r="E1259" s="4"/>
      <c r="F1259" s="4"/>
      <c r="G1259" s="4"/>
      <c r="H1259" s="4"/>
      <c r="I1259" s="4"/>
    </row>
    <row r="1260" spans="3:9" x14ac:dyDescent="0.25">
      <c r="C1260" s="16"/>
      <c r="D1260" s="4"/>
      <c r="E1260" s="4"/>
      <c r="F1260" s="4"/>
      <c r="G1260" s="4"/>
      <c r="H1260" s="4"/>
      <c r="I1260" s="4"/>
    </row>
    <row r="1261" spans="3:9" x14ac:dyDescent="0.25">
      <c r="C1261" s="16"/>
      <c r="D1261" s="4"/>
      <c r="E1261" s="4"/>
      <c r="F1261" s="4"/>
      <c r="G1261" s="4"/>
      <c r="H1261" s="4"/>
      <c r="I1261" s="4"/>
    </row>
    <row r="1262" spans="3:9" x14ac:dyDescent="0.25">
      <c r="C1262" s="16"/>
      <c r="D1262" s="4"/>
      <c r="E1262" s="4"/>
      <c r="F1262" s="4"/>
      <c r="G1262" s="4"/>
      <c r="H1262" s="4"/>
      <c r="I1262" s="4"/>
    </row>
    <row r="1263" spans="3:9" x14ac:dyDescent="0.25">
      <c r="C1263" s="16"/>
      <c r="D1263" s="4"/>
      <c r="E1263" s="4"/>
      <c r="F1263" s="4"/>
      <c r="G1263" s="4"/>
      <c r="H1263" s="4"/>
      <c r="I1263" s="4"/>
    </row>
    <row r="1264" spans="3:9" x14ac:dyDescent="0.25">
      <c r="C1264" s="16"/>
      <c r="D1264" s="4"/>
      <c r="E1264" s="4"/>
      <c r="F1264" s="4"/>
      <c r="G1264" s="4"/>
      <c r="H1264" s="4"/>
      <c r="I1264" s="4"/>
    </row>
    <row r="1265" spans="3:9" x14ac:dyDescent="0.25">
      <c r="C1265" s="16"/>
      <c r="D1265" s="4"/>
      <c r="E1265" s="4"/>
      <c r="F1265" s="4"/>
      <c r="G1265" s="4"/>
      <c r="H1265" s="4"/>
      <c r="I1265" s="4"/>
    </row>
    <row r="1266" spans="3:9" x14ac:dyDescent="0.25">
      <c r="C1266" s="16"/>
      <c r="D1266" s="4"/>
      <c r="E1266" s="4"/>
      <c r="F1266" s="4"/>
      <c r="G1266" s="4"/>
      <c r="H1266" s="4"/>
      <c r="I1266" s="4"/>
    </row>
    <row r="1267" spans="3:9" x14ac:dyDescent="0.25">
      <c r="C1267" s="16"/>
      <c r="D1267" s="4"/>
      <c r="E1267" s="4"/>
      <c r="F1267" s="4"/>
      <c r="G1267" s="4"/>
      <c r="H1267" s="4"/>
      <c r="I1267" s="4"/>
    </row>
    <row r="1268" spans="3:9" x14ac:dyDescent="0.25">
      <c r="C1268" s="16"/>
      <c r="D1268" s="4"/>
      <c r="E1268" s="4"/>
      <c r="F1268" s="4"/>
      <c r="G1268" s="4"/>
      <c r="H1268" s="4"/>
      <c r="I1268" s="4"/>
    </row>
    <row r="1269" spans="3:9" x14ac:dyDescent="0.25">
      <c r="C1269" s="16"/>
      <c r="D1269" s="4"/>
      <c r="E1269" s="4"/>
      <c r="F1269" s="4"/>
      <c r="G1269" s="4"/>
      <c r="H1269" s="4"/>
      <c r="I1269" s="4"/>
    </row>
    <row r="1270" spans="3:9" x14ac:dyDescent="0.25">
      <c r="C1270" s="16"/>
      <c r="D1270" s="4"/>
      <c r="E1270" s="4"/>
      <c r="F1270" s="4"/>
      <c r="G1270" s="4"/>
      <c r="H1270" s="4"/>
      <c r="I1270" s="4"/>
    </row>
    <row r="1271" spans="3:9" x14ac:dyDescent="0.25">
      <c r="C1271" s="16"/>
      <c r="D1271" s="4"/>
      <c r="E1271" s="4"/>
      <c r="F1271" s="4"/>
      <c r="G1271" s="4"/>
      <c r="H1271" s="4"/>
      <c r="I1271" s="4"/>
    </row>
    <row r="1272" spans="3:9" x14ac:dyDescent="0.25">
      <c r="C1272" s="16"/>
      <c r="D1272" s="4"/>
      <c r="E1272" s="4"/>
      <c r="F1272" s="4"/>
      <c r="G1272" s="4"/>
      <c r="H1272" s="4"/>
      <c r="I1272" s="4"/>
    </row>
    <row r="1273" spans="3:9" x14ac:dyDescent="0.25">
      <c r="C1273" s="16"/>
      <c r="D1273" s="4"/>
      <c r="E1273" s="4"/>
      <c r="F1273" s="4"/>
      <c r="G1273" s="4"/>
      <c r="H1273" s="4"/>
      <c r="I1273" s="4"/>
    </row>
    <row r="1274" spans="3:9" x14ac:dyDescent="0.25">
      <c r="C1274" s="16"/>
      <c r="D1274" s="4"/>
      <c r="E1274" s="4"/>
      <c r="F1274" s="4"/>
      <c r="G1274" s="4"/>
      <c r="H1274" s="4"/>
      <c r="I1274" s="4"/>
    </row>
    <row r="1275" spans="3:9" x14ac:dyDescent="0.25">
      <c r="C1275" s="16"/>
      <c r="D1275" s="4"/>
      <c r="E1275" s="4"/>
      <c r="F1275" s="4"/>
      <c r="G1275" s="4"/>
      <c r="H1275" s="4"/>
      <c r="I1275" s="4"/>
    </row>
    <row r="1276" spans="3:9" x14ac:dyDescent="0.25">
      <c r="C1276" s="16"/>
      <c r="D1276" s="4"/>
      <c r="E1276" s="4"/>
      <c r="F1276" s="4"/>
      <c r="G1276" s="4"/>
      <c r="H1276" s="4"/>
      <c r="I1276" s="4"/>
    </row>
    <row r="1277" spans="3:9" x14ac:dyDescent="0.25">
      <c r="C1277" s="16"/>
      <c r="D1277" s="4"/>
      <c r="E1277" s="4"/>
      <c r="F1277" s="4"/>
      <c r="G1277" s="4"/>
      <c r="H1277" s="4"/>
      <c r="I1277" s="4"/>
    </row>
    <row r="1278" spans="3:9" x14ac:dyDescent="0.25">
      <c r="C1278" s="16"/>
      <c r="D1278" s="4"/>
      <c r="E1278" s="4"/>
      <c r="F1278" s="4"/>
      <c r="G1278" s="4"/>
      <c r="H1278" s="4"/>
      <c r="I1278" s="4"/>
    </row>
    <row r="1279" spans="3:9" x14ac:dyDescent="0.25">
      <c r="C1279" s="16"/>
      <c r="D1279" s="4"/>
      <c r="E1279" s="4"/>
      <c r="F1279" s="4"/>
      <c r="G1279" s="4"/>
      <c r="H1279" s="4"/>
      <c r="I1279" s="4"/>
    </row>
    <row r="1280" spans="3:9" x14ac:dyDescent="0.25">
      <c r="C1280" s="16"/>
      <c r="D1280" s="4"/>
      <c r="E1280" s="4"/>
      <c r="F1280" s="4"/>
      <c r="G1280" s="4"/>
      <c r="H1280" s="4"/>
      <c r="I1280" s="4"/>
    </row>
    <row r="1281" spans="3:9" x14ac:dyDescent="0.25">
      <c r="C1281" s="16"/>
      <c r="D1281" s="4"/>
      <c r="E1281" s="4"/>
      <c r="F1281" s="4"/>
      <c r="G1281" s="4"/>
      <c r="H1281" s="4"/>
      <c r="I1281" s="4"/>
    </row>
    <row r="1282" spans="3:9" x14ac:dyDescent="0.25">
      <c r="C1282" s="16"/>
      <c r="D1282" s="4"/>
      <c r="E1282" s="4"/>
      <c r="F1282" s="4"/>
      <c r="G1282" s="4"/>
      <c r="H1282" s="4"/>
      <c r="I1282" s="4"/>
    </row>
    <row r="1283" spans="3:9" x14ac:dyDescent="0.25">
      <c r="C1283" s="16"/>
      <c r="D1283" s="4"/>
      <c r="E1283" s="4"/>
      <c r="F1283" s="4"/>
      <c r="G1283" s="4"/>
      <c r="H1283" s="4"/>
      <c r="I1283" s="4"/>
    </row>
    <row r="1284" spans="3:9" x14ac:dyDescent="0.25">
      <c r="C1284" s="16"/>
      <c r="D1284" s="4"/>
      <c r="E1284" s="4"/>
      <c r="F1284" s="4"/>
      <c r="G1284" s="4"/>
      <c r="H1284" s="4"/>
      <c r="I1284" s="4"/>
    </row>
    <row r="1285" spans="3:9" x14ac:dyDescent="0.25">
      <c r="C1285" s="16"/>
      <c r="D1285" s="4"/>
      <c r="E1285" s="4"/>
      <c r="F1285" s="4"/>
      <c r="G1285" s="4"/>
      <c r="H1285" s="4"/>
      <c r="I1285" s="4"/>
    </row>
    <row r="1286" spans="3:9" x14ac:dyDescent="0.25">
      <c r="C1286" s="16"/>
      <c r="D1286" s="4"/>
      <c r="E1286" s="4"/>
      <c r="F1286" s="4"/>
      <c r="G1286" s="4"/>
      <c r="H1286" s="4"/>
      <c r="I1286" s="4"/>
    </row>
    <row r="1287" spans="3:9" x14ac:dyDescent="0.25">
      <c r="C1287" s="16"/>
      <c r="D1287" s="4"/>
      <c r="E1287" s="4"/>
      <c r="F1287" s="4"/>
      <c r="G1287" s="4"/>
      <c r="H1287" s="4"/>
      <c r="I1287" s="4"/>
    </row>
    <row r="1288" spans="3:9" x14ac:dyDescent="0.25">
      <c r="C1288" s="16"/>
      <c r="D1288" s="4"/>
      <c r="E1288" s="4"/>
      <c r="F1288" s="4"/>
      <c r="G1288" s="4"/>
      <c r="H1288" s="4"/>
      <c r="I1288" s="4"/>
    </row>
    <row r="1289" spans="3:9" x14ac:dyDescent="0.25">
      <c r="C1289" s="16"/>
      <c r="D1289" s="4"/>
      <c r="E1289" s="4"/>
      <c r="F1289" s="4"/>
      <c r="G1289" s="4"/>
      <c r="H1289" s="4"/>
      <c r="I1289" s="4"/>
    </row>
    <row r="1290" spans="3:9" x14ac:dyDescent="0.25">
      <c r="C1290" s="16"/>
      <c r="D1290" s="4"/>
      <c r="E1290" s="4"/>
      <c r="F1290" s="4"/>
      <c r="G1290" s="4"/>
      <c r="H1290" s="4"/>
      <c r="I1290" s="4"/>
    </row>
    <row r="1291" spans="3:9" x14ac:dyDescent="0.25">
      <c r="C1291" s="16"/>
      <c r="D1291" s="4"/>
      <c r="E1291" s="4"/>
      <c r="F1291" s="4"/>
      <c r="G1291" s="4"/>
      <c r="H1291" s="4"/>
      <c r="I1291" s="4"/>
    </row>
    <row r="1292" spans="3:9" x14ac:dyDescent="0.25">
      <c r="C1292" s="16"/>
      <c r="D1292" s="4"/>
      <c r="E1292" s="4"/>
      <c r="F1292" s="4"/>
      <c r="G1292" s="4"/>
      <c r="H1292" s="4"/>
      <c r="I1292" s="4"/>
    </row>
    <row r="1293" spans="3:9" x14ac:dyDescent="0.25">
      <c r="C1293" s="16"/>
      <c r="D1293" s="4"/>
      <c r="E1293" s="4"/>
      <c r="F1293" s="4"/>
      <c r="G1293" s="4"/>
      <c r="H1293" s="4"/>
      <c r="I1293" s="4"/>
    </row>
    <row r="1294" spans="3:9" x14ac:dyDescent="0.25">
      <c r="C1294" s="16"/>
      <c r="D1294" s="4"/>
      <c r="E1294" s="4"/>
      <c r="F1294" s="4"/>
      <c r="G1294" s="4"/>
      <c r="H1294" s="4"/>
      <c r="I1294" s="4"/>
    </row>
    <row r="1295" spans="3:9" x14ac:dyDescent="0.25">
      <c r="C1295" s="16"/>
      <c r="D1295" s="4"/>
      <c r="E1295" s="4"/>
      <c r="F1295" s="4"/>
      <c r="G1295" s="4"/>
      <c r="H1295" s="4"/>
      <c r="I1295" s="4"/>
    </row>
    <row r="1296" spans="3:9" x14ac:dyDescent="0.25">
      <c r="C1296" s="16"/>
      <c r="D1296" s="4"/>
      <c r="E1296" s="4"/>
      <c r="F1296" s="4"/>
      <c r="G1296" s="4"/>
      <c r="H1296" s="4"/>
      <c r="I1296" s="4"/>
    </row>
    <row r="1297" spans="3:9" x14ac:dyDescent="0.25">
      <c r="C1297" s="16"/>
      <c r="D1297" s="4"/>
      <c r="E1297" s="4"/>
      <c r="F1297" s="4"/>
      <c r="G1297" s="4"/>
      <c r="H1297" s="4"/>
      <c r="I1297" s="4"/>
    </row>
    <row r="1298" spans="3:9" x14ac:dyDescent="0.25">
      <c r="C1298" s="16"/>
      <c r="D1298" s="4"/>
      <c r="E1298" s="4"/>
      <c r="F1298" s="4"/>
      <c r="G1298" s="4"/>
      <c r="H1298" s="4"/>
      <c r="I1298" s="4"/>
    </row>
    <row r="1299" spans="3:9" x14ac:dyDescent="0.25">
      <c r="C1299" s="16"/>
      <c r="D1299" s="4"/>
      <c r="E1299" s="4"/>
      <c r="F1299" s="4"/>
      <c r="G1299" s="4"/>
      <c r="H1299" s="4"/>
      <c r="I1299" s="4"/>
    </row>
    <row r="1300" spans="3:9" x14ac:dyDescent="0.25">
      <c r="C1300" s="16"/>
      <c r="D1300" s="4"/>
      <c r="E1300" s="4"/>
      <c r="F1300" s="4"/>
      <c r="G1300" s="4"/>
      <c r="H1300" s="4"/>
      <c r="I1300" s="4"/>
    </row>
    <row r="1301" spans="3:9" x14ac:dyDescent="0.25">
      <c r="C1301" s="16"/>
      <c r="D1301" s="4"/>
      <c r="E1301" s="4"/>
      <c r="F1301" s="4"/>
      <c r="G1301" s="4"/>
      <c r="H1301" s="4"/>
      <c r="I1301" s="4"/>
    </row>
    <row r="1302" spans="3:9" x14ac:dyDescent="0.25">
      <c r="C1302" s="16"/>
      <c r="D1302" s="4"/>
      <c r="E1302" s="4"/>
      <c r="F1302" s="4"/>
      <c r="G1302" s="4"/>
      <c r="H1302" s="4"/>
      <c r="I1302" s="4"/>
    </row>
    <row r="1303" spans="3:9" x14ac:dyDescent="0.25">
      <c r="C1303" s="16"/>
      <c r="D1303" s="4"/>
      <c r="E1303" s="4"/>
      <c r="F1303" s="4"/>
      <c r="G1303" s="4"/>
      <c r="H1303" s="4"/>
      <c r="I1303" s="4"/>
    </row>
    <row r="1304" spans="3:9" x14ac:dyDescent="0.25">
      <c r="C1304" s="16"/>
      <c r="D1304" s="4"/>
      <c r="E1304" s="4"/>
      <c r="F1304" s="4"/>
      <c r="G1304" s="4"/>
      <c r="H1304" s="4"/>
      <c r="I1304" s="4"/>
    </row>
    <row r="1305" spans="3:9" x14ac:dyDescent="0.25">
      <c r="C1305" s="16"/>
      <c r="D1305" s="4"/>
      <c r="E1305" s="4"/>
      <c r="F1305" s="4"/>
      <c r="G1305" s="4"/>
      <c r="H1305" s="4"/>
      <c r="I1305" s="4"/>
    </row>
    <row r="1306" spans="3:9" x14ac:dyDescent="0.25">
      <c r="C1306" s="16"/>
      <c r="D1306" s="4"/>
      <c r="E1306" s="4"/>
      <c r="F1306" s="4"/>
      <c r="G1306" s="4"/>
      <c r="H1306" s="4"/>
      <c r="I1306" s="4"/>
    </row>
    <row r="1307" spans="3:9" x14ac:dyDescent="0.25">
      <c r="C1307" s="16"/>
      <c r="D1307" s="4"/>
      <c r="E1307" s="4"/>
      <c r="F1307" s="4"/>
      <c r="G1307" s="4"/>
      <c r="H1307" s="4"/>
      <c r="I1307" s="4"/>
    </row>
    <row r="1308" spans="3:9" x14ac:dyDescent="0.25">
      <c r="C1308" s="16"/>
      <c r="D1308" s="4"/>
      <c r="E1308" s="4"/>
      <c r="F1308" s="4"/>
      <c r="G1308" s="4"/>
      <c r="H1308" s="4"/>
      <c r="I1308" s="4"/>
    </row>
    <row r="1309" spans="3:9" x14ac:dyDescent="0.25">
      <c r="C1309" s="16"/>
      <c r="D1309" s="4"/>
      <c r="E1309" s="4"/>
      <c r="F1309" s="4"/>
      <c r="G1309" s="4"/>
      <c r="H1309" s="4"/>
      <c r="I1309" s="4"/>
    </row>
    <row r="1310" spans="3:9" x14ac:dyDescent="0.25">
      <c r="C1310" s="16"/>
      <c r="D1310" s="4"/>
      <c r="E1310" s="4"/>
      <c r="F1310" s="4"/>
      <c r="G1310" s="4"/>
      <c r="H1310" s="4"/>
      <c r="I1310" s="4"/>
    </row>
    <row r="1311" spans="3:9" x14ac:dyDescent="0.25">
      <c r="C1311" s="16"/>
      <c r="D1311" s="4"/>
      <c r="E1311" s="4"/>
      <c r="F1311" s="4"/>
      <c r="G1311" s="4"/>
      <c r="H1311" s="4"/>
      <c r="I1311" s="4"/>
    </row>
    <row r="1312" spans="3:9" x14ac:dyDescent="0.25">
      <c r="C1312" s="16"/>
      <c r="D1312" s="4"/>
      <c r="E1312" s="4"/>
      <c r="F1312" s="4"/>
      <c r="G1312" s="4"/>
      <c r="H1312" s="4"/>
      <c r="I1312" s="4"/>
    </row>
    <row r="1313" spans="3:9" x14ac:dyDescent="0.25">
      <c r="C1313" s="16"/>
      <c r="D1313" s="4"/>
      <c r="E1313" s="4"/>
      <c r="F1313" s="4"/>
      <c r="G1313" s="4"/>
      <c r="H1313" s="4"/>
      <c r="I1313" s="4"/>
    </row>
    <row r="1314" spans="3:9" x14ac:dyDescent="0.25">
      <c r="C1314" s="16"/>
      <c r="D1314" s="4"/>
      <c r="E1314" s="4"/>
      <c r="F1314" s="4"/>
      <c r="G1314" s="4"/>
      <c r="H1314" s="4"/>
      <c r="I1314" s="4"/>
    </row>
    <row r="1315" spans="3:9" x14ac:dyDescent="0.25">
      <c r="C1315" s="16"/>
      <c r="D1315" s="4"/>
      <c r="E1315" s="4"/>
      <c r="F1315" s="4"/>
      <c r="G1315" s="4"/>
      <c r="H1315" s="4"/>
      <c r="I1315" s="4"/>
    </row>
    <row r="1316" spans="3:9" x14ac:dyDescent="0.25">
      <c r="C1316" s="16"/>
      <c r="D1316" s="4"/>
      <c r="E1316" s="4"/>
      <c r="F1316" s="4"/>
      <c r="G1316" s="4"/>
      <c r="H1316" s="4"/>
      <c r="I1316" s="4"/>
    </row>
    <row r="1317" spans="3:9" x14ac:dyDescent="0.25">
      <c r="C1317" s="16"/>
      <c r="D1317" s="4"/>
      <c r="E1317" s="4"/>
      <c r="F1317" s="4"/>
      <c r="G1317" s="4"/>
      <c r="H1317" s="4"/>
      <c r="I1317" s="4"/>
    </row>
    <row r="1318" spans="3:9" x14ac:dyDescent="0.25">
      <c r="C1318" s="16"/>
      <c r="D1318" s="4"/>
      <c r="E1318" s="4"/>
      <c r="F1318" s="4"/>
      <c r="G1318" s="4"/>
      <c r="H1318" s="4"/>
      <c r="I1318" s="4"/>
    </row>
    <row r="1319" spans="3:9" x14ac:dyDescent="0.25">
      <c r="C1319" s="16"/>
      <c r="D1319" s="4"/>
      <c r="E1319" s="4"/>
      <c r="F1319" s="4"/>
      <c r="G1319" s="4"/>
      <c r="H1319" s="4"/>
      <c r="I1319" s="4"/>
    </row>
    <row r="1320" spans="3:9" x14ac:dyDescent="0.25">
      <c r="C1320" s="16"/>
      <c r="D1320" s="4"/>
      <c r="E1320" s="4"/>
      <c r="F1320" s="4"/>
      <c r="G1320" s="4"/>
      <c r="H1320" s="4"/>
      <c r="I1320" s="4"/>
    </row>
    <row r="1321" spans="3:9" x14ac:dyDescent="0.25">
      <c r="C1321" s="16"/>
      <c r="D1321" s="4"/>
      <c r="E1321" s="4"/>
      <c r="F1321" s="4"/>
      <c r="G1321" s="4"/>
      <c r="H1321" s="4"/>
      <c r="I1321" s="4"/>
    </row>
    <row r="1322" spans="3:9" x14ac:dyDescent="0.25">
      <c r="C1322" s="16"/>
      <c r="D1322" s="4"/>
      <c r="E1322" s="4"/>
      <c r="F1322" s="4"/>
      <c r="G1322" s="4"/>
      <c r="H1322" s="4"/>
      <c r="I1322" s="4"/>
    </row>
    <row r="1323" spans="3:9" x14ac:dyDescent="0.25">
      <c r="C1323" s="16"/>
      <c r="D1323" s="4"/>
      <c r="E1323" s="4"/>
      <c r="F1323" s="4"/>
      <c r="G1323" s="4"/>
      <c r="H1323" s="4"/>
      <c r="I1323" s="4"/>
    </row>
    <row r="1324" spans="3:9" x14ac:dyDescent="0.25">
      <c r="C1324" s="16"/>
      <c r="D1324" s="4"/>
      <c r="E1324" s="4"/>
      <c r="F1324" s="4"/>
      <c r="G1324" s="4"/>
      <c r="H1324" s="4"/>
      <c r="I1324" s="4"/>
    </row>
    <row r="1325" spans="3:9" x14ac:dyDescent="0.25">
      <c r="C1325" s="16"/>
      <c r="D1325" s="4"/>
      <c r="E1325" s="4"/>
      <c r="F1325" s="4"/>
      <c r="G1325" s="4"/>
      <c r="H1325" s="4"/>
      <c r="I1325" s="4"/>
    </row>
    <row r="1326" spans="3:9" x14ac:dyDescent="0.25">
      <c r="C1326" s="16"/>
      <c r="D1326" s="4"/>
      <c r="E1326" s="4"/>
      <c r="F1326" s="4"/>
      <c r="G1326" s="4"/>
      <c r="H1326" s="4"/>
      <c r="I1326" s="4"/>
    </row>
    <row r="1327" spans="3:9" x14ac:dyDescent="0.25">
      <c r="C1327" s="16"/>
      <c r="D1327" s="4"/>
      <c r="E1327" s="4"/>
      <c r="F1327" s="4"/>
      <c r="G1327" s="4"/>
      <c r="H1327" s="4"/>
      <c r="I1327" s="4"/>
    </row>
    <row r="1328" spans="3:9" x14ac:dyDescent="0.25">
      <c r="C1328" s="16"/>
      <c r="D1328" s="4"/>
      <c r="E1328" s="4"/>
      <c r="F1328" s="4"/>
      <c r="G1328" s="4"/>
      <c r="H1328" s="4"/>
      <c r="I1328" s="4"/>
    </row>
    <row r="1329" spans="3:9" x14ac:dyDescent="0.25">
      <c r="C1329" s="16"/>
      <c r="D1329" s="4"/>
      <c r="E1329" s="4"/>
      <c r="F1329" s="4"/>
      <c r="G1329" s="4"/>
      <c r="H1329" s="4"/>
      <c r="I1329" s="4"/>
    </row>
    <row r="1330" spans="3:9" x14ac:dyDescent="0.25">
      <c r="C1330" s="16"/>
      <c r="D1330" s="4"/>
      <c r="E1330" s="4"/>
      <c r="F1330" s="4"/>
      <c r="G1330" s="4"/>
      <c r="H1330" s="4"/>
      <c r="I1330" s="4"/>
    </row>
    <row r="1331" spans="3:9" x14ac:dyDescent="0.25">
      <c r="C1331" s="16"/>
      <c r="D1331" s="4"/>
      <c r="E1331" s="4"/>
      <c r="F1331" s="4"/>
      <c r="G1331" s="4"/>
      <c r="H1331" s="4"/>
      <c r="I1331" s="4"/>
    </row>
    <row r="1332" spans="3:9" x14ac:dyDescent="0.25">
      <c r="C1332" s="16"/>
      <c r="D1332" s="4"/>
      <c r="E1332" s="4"/>
      <c r="F1332" s="4"/>
      <c r="G1332" s="4"/>
      <c r="H1332" s="4"/>
      <c r="I1332" s="4"/>
    </row>
    <row r="1333" spans="3:9" x14ac:dyDescent="0.25">
      <c r="C1333" s="16"/>
      <c r="D1333" s="4"/>
      <c r="E1333" s="4"/>
      <c r="F1333" s="4"/>
      <c r="G1333" s="4"/>
      <c r="H1333" s="4"/>
      <c r="I1333" s="4"/>
    </row>
    <row r="1334" spans="3:9" x14ac:dyDescent="0.25">
      <c r="C1334" s="16"/>
      <c r="D1334" s="4"/>
      <c r="E1334" s="4"/>
      <c r="F1334" s="4"/>
      <c r="G1334" s="4"/>
      <c r="H1334" s="4"/>
      <c r="I1334" s="4"/>
    </row>
    <row r="1335" spans="3:9" x14ac:dyDescent="0.25">
      <c r="C1335" s="16"/>
      <c r="D1335" s="4"/>
      <c r="E1335" s="4"/>
      <c r="F1335" s="4"/>
      <c r="G1335" s="4"/>
      <c r="H1335" s="4"/>
      <c r="I1335" s="4"/>
    </row>
    <row r="1336" spans="3:9" x14ac:dyDescent="0.25">
      <c r="C1336" s="16"/>
      <c r="D1336" s="4"/>
      <c r="E1336" s="4"/>
      <c r="F1336" s="4"/>
      <c r="G1336" s="4"/>
      <c r="H1336" s="4"/>
      <c r="I1336" s="4"/>
    </row>
    <row r="1337" spans="3:9" x14ac:dyDescent="0.25">
      <c r="C1337" s="16"/>
      <c r="D1337" s="4"/>
      <c r="E1337" s="4"/>
      <c r="F1337" s="4"/>
      <c r="G1337" s="4"/>
      <c r="H1337" s="4"/>
      <c r="I1337" s="4"/>
    </row>
    <row r="1338" spans="3:9" x14ac:dyDescent="0.25">
      <c r="C1338" s="16"/>
      <c r="D1338" s="4"/>
      <c r="E1338" s="4"/>
      <c r="F1338" s="4"/>
      <c r="G1338" s="4"/>
      <c r="H1338" s="4"/>
      <c r="I1338" s="4"/>
    </row>
    <row r="1339" spans="3:9" x14ac:dyDescent="0.25">
      <c r="C1339" s="16"/>
      <c r="D1339" s="4"/>
      <c r="E1339" s="4"/>
      <c r="F1339" s="4"/>
      <c r="G1339" s="4"/>
      <c r="H1339" s="4"/>
      <c r="I1339" s="4"/>
    </row>
    <row r="1340" spans="3:9" x14ac:dyDescent="0.25">
      <c r="C1340" s="16"/>
      <c r="D1340" s="4"/>
      <c r="E1340" s="4"/>
      <c r="F1340" s="4"/>
      <c r="G1340" s="4"/>
      <c r="H1340" s="4"/>
      <c r="I1340" s="4"/>
    </row>
    <row r="1341" spans="3:9" x14ac:dyDescent="0.25">
      <c r="C1341" s="16"/>
      <c r="D1341" s="4"/>
      <c r="E1341" s="4"/>
      <c r="F1341" s="4"/>
      <c r="G1341" s="4"/>
      <c r="H1341" s="4"/>
      <c r="I1341" s="4"/>
    </row>
    <row r="1342" spans="3:9" x14ac:dyDescent="0.25">
      <c r="C1342" s="16"/>
      <c r="D1342" s="4"/>
      <c r="E1342" s="4"/>
      <c r="F1342" s="4"/>
      <c r="G1342" s="4"/>
      <c r="H1342" s="4"/>
      <c r="I1342" s="4"/>
    </row>
    <row r="1343" spans="3:9" x14ac:dyDescent="0.25">
      <c r="C1343" s="16"/>
      <c r="D1343" s="4"/>
      <c r="E1343" s="4"/>
      <c r="F1343" s="4"/>
      <c r="G1343" s="4"/>
      <c r="H1343" s="4"/>
      <c r="I1343" s="4"/>
    </row>
    <row r="1344" spans="3:9" x14ac:dyDescent="0.25">
      <c r="C1344" s="16"/>
      <c r="D1344" s="4"/>
      <c r="E1344" s="4"/>
      <c r="F1344" s="4"/>
      <c r="G1344" s="4"/>
      <c r="H1344" s="4"/>
      <c r="I1344" s="4"/>
    </row>
    <row r="1345" spans="3:9" x14ac:dyDescent="0.25">
      <c r="C1345" s="16"/>
      <c r="D1345" s="4"/>
      <c r="E1345" s="4"/>
      <c r="F1345" s="4"/>
      <c r="G1345" s="4"/>
      <c r="H1345" s="4"/>
      <c r="I1345" s="4"/>
    </row>
    <row r="1346" spans="3:9" x14ac:dyDescent="0.25">
      <c r="C1346" s="16"/>
      <c r="D1346" s="4"/>
      <c r="E1346" s="4"/>
      <c r="F1346" s="4"/>
      <c r="G1346" s="4"/>
      <c r="H1346" s="4"/>
      <c r="I1346" s="4"/>
    </row>
    <row r="1347" spans="3:9" x14ac:dyDescent="0.25">
      <c r="C1347" s="16"/>
      <c r="D1347" s="4"/>
      <c r="E1347" s="4"/>
      <c r="F1347" s="4"/>
      <c r="G1347" s="4"/>
      <c r="H1347" s="4"/>
      <c r="I1347" s="4"/>
    </row>
    <row r="1348" spans="3:9" x14ac:dyDescent="0.25">
      <c r="C1348" s="16"/>
      <c r="D1348" s="4"/>
      <c r="E1348" s="4"/>
      <c r="F1348" s="4"/>
      <c r="G1348" s="4"/>
      <c r="H1348" s="4"/>
      <c r="I1348" s="4"/>
    </row>
    <row r="1349" spans="3:9" x14ac:dyDescent="0.25">
      <c r="C1349" s="16"/>
      <c r="D1349" s="4"/>
      <c r="E1349" s="4"/>
      <c r="F1349" s="4"/>
      <c r="G1349" s="4"/>
      <c r="H1349" s="4"/>
      <c r="I1349" s="4"/>
    </row>
    <row r="1350" spans="3:9" x14ac:dyDescent="0.25">
      <c r="C1350" s="16"/>
      <c r="D1350" s="4"/>
      <c r="E1350" s="4"/>
      <c r="F1350" s="4"/>
      <c r="G1350" s="4"/>
      <c r="H1350" s="4"/>
      <c r="I1350" s="4"/>
    </row>
    <row r="1351" spans="3:9" x14ac:dyDescent="0.25">
      <c r="C1351" s="16"/>
      <c r="D1351" s="4"/>
      <c r="E1351" s="4"/>
      <c r="F1351" s="4"/>
      <c r="G1351" s="4"/>
      <c r="H1351" s="4"/>
      <c r="I1351" s="4"/>
    </row>
    <row r="1352" spans="3:9" x14ac:dyDescent="0.25">
      <c r="C1352" s="16"/>
      <c r="D1352" s="4"/>
      <c r="E1352" s="4"/>
      <c r="F1352" s="4"/>
      <c r="G1352" s="4"/>
      <c r="H1352" s="4"/>
      <c r="I1352" s="4"/>
    </row>
    <row r="1353" spans="3:9" x14ac:dyDescent="0.25">
      <c r="C1353" s="16"/>
      <c r="D1353" s="4"/>
      <c r="E1353" s="4"/>
      <c r="F1353" s="4"/>
      <c r="G1353" s="4"/>
      <c r="H1353" s="4"/>
      <c r="I1353" s="4"/>
    </row>
    <row r="1354" spans="3:9" x14ac:dyDescent="0.25">
      <c r="C1354" s="16"/>
      <c r="D1354" s="4"/>
      <c r="E1354" s="4"/>
      <c r="F1354" s="4"/>
      <c r="G1354" s="4"/>
      <c r="H1354" s="4"/>
      <c r="I1354" s="4"/>
    </row>
    <row r="1355" spans="3:9" x14ac:dyDescent="0.25">
      <c r="C1355" s="16"/>
      <c r="D1355" s="4"/>
      <c r="E1355" s="4"/>
      <c r="F1355" s="4"/>
      <c r="G1355" s="4"/>
      <c r="H1355" s="4"/>
      <c r="I1355" s="4"/>
    </row>
    <row r="1356" spans="3:9" x14ac:dyDescent="0.25">
      <c r="C1356" s="16"/>
      <c r="D1356" s="4"/>
      <c r="E1356" s="4"/>
      <c r="F1356" s="4"/>
      <c r="G1356" s="4"/>
      <c r="H1356" s="4"/>
      <c r="I1356" s="4"/>
    </row>
    <row r="1357" spans="3:9" x14ac:dyDescent="0.25">
      <c r="C1357" s="16"/>
      <c r="D1357" s="4"/>
      <c r="E1357" s="4"/>
      <c r="F1357" s="4"/>
      <c r="G1357" s="4"/>
      <c r="H1357" s="4"/>
      <c r="I1357" s="4"/>
    </row>
    <row r="1358" spans="3:9" x14ac:dyDescent="0.25">
      <c r="C1358" s="16"/>
      <c r="D1358" s="4"/>
      <c r="E1358" s="4"/>
      <c r="F1358" s="4"/>
      <c r="G1358" s="4"/>
      <c r="H1358" s="4"/>
      <c r="I1358" s="4"/>
    </row>
    <row r="1359" spans="3:9" x14ac:dyDescent="0.25">
      <c r="C1359" s="16"/>
      <c r="D1359" s="4"/>
      <c r="E1359" s="4"/>
      <c r="F1359" s="4"/>
      <c r="G1359" s="4"/>
      <c r="H1359" s="4"/>
      <c r="I1359" s="4"/>
    </row>
    <row r="1360" spans="3:9" x14ac:dyDescent="0.25">
      <c r="C1360" s="16"/>
      <c r="D1360" s="4"/>
      <c r="E1360" s="4"/>
      <c r="F1360" s="4"/>
      <c r="G1360" s="4"/>
      <c r="H1360" s="4"/>
      <c r="I1360" s="4"/>
    </row>
    <row r="1361" spans="3:9" x14ac:dyDescent="0.25">
      <c r="C1361" s="16"/>
      <c r="D1361" s="4"/>
      <c r="E1361" s="4"/>
      <c r="F1361" s="4"/>
      <c r="G1361" s="4"/>
      <c r="H1361" s="4"/>
      <c r="I1361" s="4"/>
    </row>
    <row r="1362" spans="3:9" x14ac:dyDescent="0.25">
      <c r="C1362" s="16"/>
      <c r="D1362" s="4"/>
      <c r="E1362" s="4"/>
      <c r="F1362" s="4"/>
      <c r="G1362" s="4"/>
      <c r="H1362" s="4"/>
      <c r="I1362" s="4"/>
    </row>
    <row r="1363" spans="3:9" x14ac:dyDescent="0.25">
      <c r="C1363" s="16"/>
      <c r="D1363" s="4"/>
      <c r="E1363" s="4"/>
      <c r="F1363" s="4"/>
      <c r="G1363" s="4"/>
      <c r="H1363" s="4"/>
      <c r="I1363" s="4"/>
    </row>
    <row r="1364" spans="3:9" x14ac:dyDescent="0.25">
      <c r="C1364" s="16"/>
      <c r="D1364" s="4"/>
      <c r="E1364" s="4"/>
      <c r="F1364" s="4"/>
      <c r="G1364" s="4"/>
      <c r="H1364" s="4"/>
      <c r="I1364" s="4"/>
    </row>
    <row r="1365" spans="3:9" x14ac:dyDescent="0.25">
      <c r="C1365" s="16"/>
      <c r="D1365" s="4"/>
      <c r="E1365" s="4"/>
      <c r="F1365" s="4"/>
      <c r="G1365" s="4"/>
      <c r="H1365" s="4"/>
      <c r="I1365" s="4"/>
    </row>
    <row r="1366" spans="3:9" x14ac:dyDescent="0.25">
      <c r="C1366" s="16"/>
      <c r="D1366" s="4"/>
      <c r="E1366" s="4"/>
      <c r="F1366" s="4"/>
      <c r="G1366" s="4"/>
      <c r="H1366" s="4"/>
      <c r="I1366" s="4"/>
    </row>
    <row r="1367" spans="3:9" x14ac:dyDescent="0.25">
      <c r="C1367" s="16"/>
      <c r="D1367" s="4"/>
      <c r="E1367" s="4"/>
      <c r="F1367" s="4"/>
      <c r="G1367" s="4"/>
      <c r="H1367" s="4"/>
      <c r="I1367" s="4"/>
    </row>
    <row r="1368" spans="3:9" x14ac:dyDescent="0.25">
      <c r="C1368" s="16"/>
      <c r="D1368" s="4"/>
      <c r="E1368" s="4"/>
      <c r="F1368" s="4"/>
      <c r="G1368" s="4"/>
      <c r="H1368" s="4"/>
      <c r="I1368" s="4"/>
    </row>
    <row r="1369" spans="3:9" x14ac:dyDescent="0.25">
      <c r="C1369" s="16"/>
      <c r="D1369" s="4"/>
      <c r="E1369" s="4"/>
      <c r="F1369" s="4"/>
      <c r="G1369" s="4"/>
      <c r="H1369" s="4"/>
      <c r="I1369" s="4"/>
    </row>
    <row r="1370" spans="3:9" x14ac:dyDescent="0.25">
      <c r="C1370" s="16"/>
      <c r="D1370" s="4"/>
      <c r="E1370" s="4"/>
      <c r="F1370" s="4"/>
      <c r="G1370" s="4"/>
      <c r="H1370" s="4"/>
      <c r="I1370" s="4"/>
    </row>
    <row r="1371" spans="3:9" x14ac:dyDescent="0.25">
      <c r="C1371" s="16"/>
      <c r="D1371" s="4"/>
      <c r="E1371" s="4"/>
      <c r="F1371" s="4"/>
      <c r="G1371" s="4"/>
      <c r="H1371" s="4"/>
      <c r="I1371" s="4"/>
    </row>
    <row r="1372" spans="3:9" x14ac:dyDescent="0.25">
      <c r="C1372" s="16"/>
      <c r="D1372" s="4"/>
      <c r="E1372" s="4"/>
      <c r="F1372" s="4"/>
      <c r="G1372" s="4"/>
      <c r="H1372" s="4"/>
      <c r="I1372" s="4"/>
    </row>
    <row r="1373" spans="3:9" x14ac:dyDescent="0.25">
      <c r="C1373" s="16"/>
      <c r="D1373" s="4"/>
      <c r="E1373" s="4"/>
      <c r="F1373" s="4"/>
      <c r="G1373" s="4"/>
      <c r="H1373" s="4"/>
      <c r="I1373" s="4"/>
    </row>
    <row r="1374" spans="3:9" x14ac:dyDescent="0.25">
      <c r="C1374" s="16"/>
      <c r="D1374" s="4"/>
      <c r="E1374" s="4"/>
      <c r="F1374" s="4"/>
      <c r="G1374" s="4"/>
      <c r="H1374" s="4"/>
      <c r="I1374" s="4"/>
    </row>
    <row r="1375" spans="3:9" x14ac:dyDescent="0.25">
      <c r="C1375" s="16"/>
      <c r="D1375" s="4"/>
      <c r="E1375" s="4"/>
      <c r="F1375" s="4"/>
      <c r="G1375" s="4"/>
      <c r="H1375" s="4"/>
      <c r="I1375" s="4"/>
    </row>
    <row r="1376" spans="3:9" x14ac:dyDescent="0.25">
      <c r="C1376" s="16"/>
      <c r="D1376" s="4"/>
      <c r="E1376" s="4"/>
      <c r="F1376" s="4"/>
      <c r="G1376" s="4"/>
      <c r="H1376" s="4"/>
      <c r="I1376" s="4"/>
    </row>
    <row r="1377" spans="3:9" x14ac:dyDescent="0.25">
      <c r="C1377" s="16"/>
      <c r="D1377" s="4"/>
      <c r="E1377" s="4"/>
      <c r="F1377" s="4"/>
      <c r="G1377" s="4"/>
      <c r="H1377" s="4"/>
      <c r="I1377" s="4"/>
    </row>
    <row r="1378" spans="3:9" x14ac:dyDescent="0.25">
      <c r="C1378" s="16"/>
      <c r="D1378" s="4"/>
      <c r="E1378" s="4"/>
      <c r="F1378" s="4"/>
      <c r="G1378" s="4"/>
      <c r="H1378" s="4"/>
      <c r="I1378" s="4"/>
    </row>
    <row r="1379" spans="3:9" x14ac:dyDescent="0.25">
      <c r="C1379" s="16"/>
      <c r="D1379" s="4"/>
      <c r="E1379" s="4"/>
      <c r="F1379" s="4"/>
      <c r="G1379" s="4"/>
      <c r="H1379" s="4"/>
      <c r="I1379" s="4"/>
    </row>
    <row r="1380" spans="3:9" x14ac:dyDescent="0.25">
      <c r="C1380" s="16"/>
      <c r="D1380" s="4"/>
      <c r="E1380" s="4"/>
      <c r="F1380" s="4"/>
      <c r="G1380" s="4"/>
      <c r="H1380" s="4"/>
      <c r="I1380" s="4"/>
    </row>
    <row r="1381" spans="3:9" x14ac:dyDescent="0.25">
      <c r="C1381" s="16"/>
      <c r="D1381" s="4"/>
      <c r="E1381" s="4"/>
      <c r="F1381" s="4"/>
      <c r="G1381" s="4"/>
      <c r="H1381" s="4"/>
      <c r="I1381" s="4"/>
    </row>
    <row r="1382" spans="3:9" x14ac:dyDescent="0.25">
      <c r="C1382" s="16"/>
      <c r="D1382" s="4"/>
      <c r="E1382" s="4"/>
      <c r="F1382" s="4"/>
      <c r="G1382" s="4"/>
      <c r="H1382" s="4"/>
      <c r="I1382" s="4"/>
    </row>
    <row r="1383" spans="3:9" x14ac:dyDescent="0.25">
      <c r="C1383" s="16"/>
      <c r="D1383" s="4"/>
      <c r="E1383" s="4"/>
      <c r="F1383" s="4"/>
      <c r="G1383" s="4"/>
      <c r="H1383" s="4"/>
      <c r="I1383" s="4"/>
    </row>
    <row r="1384" spans="3:9" x14ac:dyDescent="0.25">
      <c r="C1384" s="16"/>
      <c r="D1384" s="4"/>
      <c r="E1384" s="4"/>
      <c r="F1384" s="4"/>
      <c r="G1384" s="4"/>
      <c r="H1384" s="4"/>
      <c r="I1384" s="4"/>
    </row>
    <row r="1385" spans="3:9" x14ac:dyDescent="0.25">
      <c r="C1385" s="16"/>
      <c r="D1385" s="4"/>
      <c r="E1385" s="4"/>
      <c r="F1385" s="4"/>
      <c r="G1385" s="4"/>
      <c r="H1385" s="4"/>
      <c r="I1385" s="4"/>
    </row>
    <row r="1386" spans="3:9" x14ac:dyDescent="0.25">
      <c r="C1386" s="16"/>
      <c r="D1386" s="4"/>
      <c r="E1386" s="4"/>
      <c r="F1386" s="4"/>
      <c r="G1386" s="4"/>
      <c r="H1386" s="4"/>
      <c r="I1386" s="4"/>
    </row>
    <row r="1387" spans="3:9" x14ac:dyDescent="0.25">
      <c r="C1387" s="16"/>
      <c r="D1387" s="4"/>
      <c r="E1387" s="4"/>
      <c r="F1387" s="4"/>
      <c r="G1387" s="4"/>
      <c r="H1387" s="4"/>
      <c r="I1387" s="4"/>
    </row>
    <row r="1388" spans="3:9" x14ac:dyDescent="0.25">
      <c r="C1388" s="16"/>
      <c r="D1388" s="4"/>
      <c r="E1388" s="4"/>
      <c r="F1388" s="4"/>
      <c r="G1388" s="4"/>
      <c r="H1388" s="4"/>
      <c r="I1388" s="4"/>
    </row>
    <row r="1389" spans="3:9" x14ac:dyDescent="0.25">
      <c r="C1389" s="16"/>
      <c r="D1389" s="4"/>
      <c r="E1389" s="4"/>
      <c r="F1389" s="4"/>
      <c r="G1389" s="4"/>
      <c r="H1389" s="4"/>
      <c r="I1389" s="4"/>
    </row>
    <row r="1390" spans="3:9" x14ac:dyDescent="0.25">
      <c r="C1390" s="16"/>
      <c r="D1390" s="4"/>
      <c r="E1390" s="4"/>
      <c r="F1390" s="4"/>
      <c r="G1390" s="4"/>
      <c r="H1390" s="4"/>
      <c r="I1390" s="4"/>
    </row>
    <row r="1391" spans="3:9" x14ac:dyDescent="0.25">
      <c r="C1391" s="16"/>
      <c r="D1391" s="4"/>
      <c r="E1391" s="4"/>
      <c r="F1391" s="4"/>
      <c r="G1391" s="4"/>
      <c r="H1391" s="4"/>
      <c r="I1391" s="4"/>
    </row>
    <row r="1392" spans="3:9" x14ac:dyDescent="0.25">
      <c r="C1392" s="16"/>
      <c r="D1392" s="4"/>
      <c r="E1392" s="4"/>
      <c r="F1392" s="4"/>
      <c r="G1392" s="4"/>
      <c r="H1392" s="4"/>
      <c r="I1392" s="4"/>
    </row>
    <row r="1393" spans="3:9" x14ac:dyDescent="0.25">
      <c r="C1393" s="16"/>
      <c r="D1393" s="4"/>
      <c r="E1393" s="4"/>
      <c r="F1393" s="4"/>
      <c r="G1393" s="4"/>
      <c r="H1393" s="4"/>
      <c r="I1393" s="4"/>
    </row>
    <row r="1394" spans="3:9" x14ac:dyDescent="0.25">
      <c r="C1394" s="16"/>
      <c r="D1394" s="4"/>
      <c r="E1394" s="4"/>
      <c r="F1394" s="4"/>
      <c r="G1394" s="4"/>
      <c r="H1394" s="4"/>
      <c r="I1394" s="4"/>
    </row>
    <row r="1395" spans="3:9" x14ac:dyDescent="0.25">
      <c r="C1395" s="16"/>
      <c r="D1395" s="4"/>
      <c r="E1395" s="4"/>
      <c r="F1395" s="4"/>
      <c r="G1395" s="4"/>
      <c r="H1395" s="4"/>
      <c r="I1395" s="4"/>
    </row>
    <row r="1396" spans="3:9" x14ac:dyDescent="0.25">
      <c r="C1396" s="16"/>
      <c r="D1396" s="4"/>
      <c r="E1396" s="4"/>
      <c r="F1396" s="4"/>
      <c r="G1396" s="4"/>
      <c r="H1396" s="4"/>
      <c r="I1396" s="4"/>
    </row>
    <row r="1397" spans="3:9" x14ac:dyDescent="0.25">
      <c r="C1397" s="16"/>
      <c r="D1397" s="4"/>
      <c r="E1397" s="4"/>
      <c r="F1397" s="4"/>
      <c r="G1397" s="4"/>
      <c r="H1397" s="4"/>
      <c r="I1397" s="4"/>
    </row>
    <row r="1398" spans="3:9" x14ac:dyDescent="0.25">
      <c r="C1398" s="16"/>
      <c r="D1398" s="4"/>
      <c r="E1398" s="4"/>
      <c r="F1398" s="4"/>
      <c r="G1398" s="4"/>
      <c r="H1398" s="4"/>
      <c r="I1398" s="4"/>
    </row>
    <row r="1399" spans="3:9" x14ac:dyDescent="0.25">
      <c r="C1399" s="16"/>
      <c r="D1399" s="4"/>
      <c r="E1399" s="4"/>
      <c r="F1399" s="4"/>
      <c r="G1399" s="4"/>
      <c r="H1399" s="4"/>
      <c r="I1399" s="4"/>
    </row>
    <row r="1400" spans="3:9" x14ac:dyDescent="0.25">
      <c r="C1400" s="16"/>
      <c r="D1400" s="4"/>
      <c r="E1400" s="4"/>
      <c r="F1400" s="4"/>
      <c r="G1400" s="4"/>
      <c r="H1400" s="4"/>
      <c r="I1400" s="4"/>
    </row>
    <row r="1401" spans="3:9" x14ac:dyDescent="0.25">
      <c r="C1401" s="16"/>
      <c r="D1401" s="4"/>
      <c r="E1401" s="4"/>
      <c r="F1401" s="4"/>
      <c r="G1401" s="4"/>
      <c r="H1401" s="4"/>
      <c r="I1401" s="4"/>
    </row>
    <row r="1402" spans="3:9" x14ac:dyDescent="0.25">
      <c r="C1402" s="16"/>
      <c r="D1402" s="4"/>
      <c r="E1402" s="4"/>
      <c r="F1402" s="4"/>
      <c r="G1402" s="4"/>
      <c r="H1402" s="4"/>
      <c r="I1402" s="4"/>
    </row>
    <row r="1403" spans="3:9" x14ac:dyDescent="0.25">
      <c r="C1403" s="16"/>
      <c r="D1403" s="4"/>
      <c r="E1403" s="4"/>
      <c r="F1403" s="4"/>
      <c r="G1403" s="4"/>
      <c r="H1403" s="4"/>
      <c r="I1403" s="4"/>
    </row>
    <row r="1404" spans="3:9" x14ac:dyDescent="0.25">
      <c r="C1404" s="16"/>
      <c r="D1404" s="4"/>
      <c r="E1404" s="4"/>
      <c r="F1404" s="4"/>
      <c r="G1404" s="4"/>
      <c r="H1404" s="4"/>
      <c r="I1404" s="4"/>
    </row>
    <row r="1405" spans="3:9" x14ac:dyDescent="0.25">
      <c r="C1405" s="16"/>
      <c r="D1405" s="4"/>
      <c r="E1405" s="4"/>
      <c r="F1405" s="4"/>
      <c r="G1405" s="4"/>
      <c r="H1405" s="4"/>
      <c r="I1405" s="4"/>
    </row>
    <row r="1406" spans="3:9" x14ac:dyDescent="0.25">
      <c r="C1406" s="16"/>
      <c r="D1406" s="4"/>
      <c r="E1406" s="4"/>
      <c r="F1406" s="4"/>
      <c r="G1406" s="4"/>
      <c r="H1406" s="4"/>
      <c r="I1406" s="4"/>
    </row>
    <row r="1407" spans="3:9" x14ac:dyDescent="0.25">
      <c r="C1407" s="16"/>
      <c r="D1407" s="4"/>
      <c r="E1407" s="4"/>
      <c r="F1407" s="4"/>
      <c r="G1407" s="4"/>
      <c r="H1407" s="4"/>
      <c r="I1407" s="4"/>
    </row>
    <row r="1408" spans="3:9" x14ac:dyDescent="0.25">
      <c r="C1408" s="16"/>
      <c r="D1408" s="4"/>
      <c r="E1408" s="4"/>
      <c r="F1408" s="4"/>
      <c r="G1408" s="4"/>
      <c r="H1408" s="4"/>
      <c r="I1408" s="4"/>
    </row>
    <row r="1409" spans="3:9" x14ac:dyDescent="0.25">
      <c r="C1409" s="16"/>
      <c r="D1409" s="4"/>
      <c r="E1409" s="4"/>
      <c r="F1409" s="4"/>
      <c r="G1409" s="4"/>
      <c r="H1409" s="4"/>
      <c r="I1409" s="4"/>
    </row>
    <row r="1410" spans="3:9" x14ac:dyDescent="0.25">
      <c r="C1410" s="16"/>
      <c r="D1410" s="4"/>
      <c r="E1410" s="4"/>
      <c r="F1410" s="4"/>
      <c r="G1410" s="4"/>
      <c r="H1410" s="4"/>
      <c r="I1410" s="4"/>
    </row>
    <row r="1411" spans="3:9" x14ac:dyDescent="0.25">
      <c r="C1411" s="16"/>
      <c r="D1411" s="4"/>
      <c r="E1411" s="4"/>
      <c r="F1411" s="4"/>
      <c r="G1411" s="4"/>
      <c r="H1411" s="4"/>
      <c r="I1411" s="4"/>
    </row>
    <row r="1412" spans="3:9" x14ac:dyDescent="0.25">
      <c r="C1412" s="16"/>
      <c r="D1412" s="4"/>
      <c r="E1412" s="4"/>
      <c r="F1412" s="4"/>
      <c r="G1412" s="4"/>
      <c r="H1412" s="4"/>
      <c r="I1412" s="4"/>
    </row>
    <row r="1413" spans="3:9" x14ac:dyDescent="0.25">
      <c r="C1413" s="16"/>
      <c r="D1413" s="4"/>
      <c r="E1413" s="4"/>
      <c r="F1413" s="4"/>
      <c r="G1413" s="4"/>
      <c r="H1413" s="4"/>
      <c r="I1413" s="4"/>
    </row>
    <row r="1414" spans="3:9" x14ac:dyDescent="0.25">
      <c r="C1414" s="16"/>
      <c r="D1414" s="4"/>
      <c r="E1414" s="4"/>
      <c r="F1414" s="4"/>
      <c r="G1414" s="4"/>
      <c r="H1414" s="4"/>
      <c r="I1414" s="4"/>
    </row>
    <row r="1415" spans="3:9" x14ac:dyDescent="0.25">
      <c r="C1415" s="16"/>
      <c r="D1415" s="4"/>
      <c r="E1415" s="4"/>
      <c r="F1415" s="4"/>
      <c r="G1415" s="4"/>
      <c r="H1415" s="4"/>
      <c r="I1415" s="4"/>
    </row>
    <row r="1416" spans="3:9" x14ac:dyDescent="0.25">
      <c r="C1416" s="16"/>
      <c r="D1416" s="4"/>
      <c r="E1416" s="4"/>
      <c r="F1416" s="4"/>
      <c r="G1416" s="4"/>
      <c r="H1416" s="4"/>
      <c r="I1416" s="4"/>
    </row>
    <row r="1417" spans="3:9" x14ac:dyDescent="0.25">
      <c r="C1417" s="16"/>
      <c r="D1417" s="4"/>
      <c r="E1417" s="4"/>
      <c r="F1417" s="4"/>
      <c r="G1417" s="4"/>
      <c r="H1417" s="4"/>
      <c r="I1417" s="4"/>
    </row>
    <row r="1418" spans="3:9" x14ac:dyDescent="0.25">
      <c r="C1418" s="16"/>
      <c r="D1418" s="4"/>
      <c r="E1418" s="4"/>
      <c r="F1418" s="4"/>
      <c r="G1418" s="4"/>
      <c r="H1418" s="4"/>
      <c r="I1418" s="4"/>
    </row>
    <row r="1419" spans="3:9" x14ac:dyDescent="0.25">
      <c r="C1419" s="16"/>
      <c r="D1419" s="4"/>
      <c r="E1419" s="4"/>
      <c r="F1419" s="4"/>
      <c r="G1419" s="4"/>
      <c r="H1419" s="4"/>
      <c r="I1419" s="4"/>
    </row>
    <row r="1420" spans="3:9" x14ac:dyDescent="0.25">
      <c r="C1420" s="16"/>
      <c r="D1420" s="4"/>
      <c r="E1420" s="4"/>
      <c r="F1420" s="4"/>
      <c r="G1420" s="4"/>
      <c r="H1420" s="4"/>
      <c r="I1420" s="4"/>
    </row>
    <row r="1421" spans="3:9" x14ac:dyDescent="0.25">
      <c r="C1421" s="16"/>
      <c r="D1421" s="4"/>
      <c r="E1421" s="4"/>
      <c r="F1421" s="4"/>
      <c r="G1421" s="4"/>
      <c r="H1421" s="4"/>
      <c r="I1421" s="4"/>
    </row>
    <row r="1422" spans="3:9" x14ac:dyDescent="0.25">
      <c r="C1422" s="16"/>
      <c r="D1422" s="4"/>
      <c r="E1422" s="4"/>
      <c r="F1422" s="4"/>
      <c r="G1422" s="4"/>
      <c r="H1422" s="4"/>
      <c r="I1422" s="4"/>
    </row>
    <row r="1423" spans="3:9" x14ac:dyDescent="0.25">
      <c r="C1423" s="16"/>
      <c r="D1423" s="4"/>
      <c r="E1423" s="4"/>
      <c r="F1423" s="4"/>
      <c r="G1423" s="4"/>
      <c r="H1423" s="4"/>
      <c r="I1423" s="4"/>
    </row>
    <row r="1424" spans="3:9" x14ac:dyDescent="0.25">
      <c r="C1424" s="16"/>
      <c r="D1424" s="4"/>
      <c r="E1424" s="4"/>
      <c r="F1424" s="4"/>
      <c r="G1424" s="4"/>
      <c r="H1424" s="4"/>
      <c r="I1424" s="4"/>
    </row>
    <row r="1425" spans="3:9" x14ac:dyDescent="0.25">
      <c r="C1425" s="16"/>
      <c r="D1425" s="4"/>
      <c r="E1425" s="4"/>
      <c r="F1425" s="4"/>
      <c r="G1425" s="4"/>
      <c r="H1425" s="4"/>
      <c r="I1425" s="4"/>
    </row>
    <row r="1426" spans="3:9" x14ac:dyDescent="0.25">
      <c r="C1426" s="16"/>
      <c r="D1426" s="4"/>
      <c r="E1426" s="4"/>
      <c r="F1426" s="4"/>
      <c r="G1426" s="4"/>
      <c r="H1426" s="4"/>
      <c r="I1426" s="4"/>
    </row>
    <row r="1427" spans="3:9" x14ac:dyDescent="0.25">
      <c r="C1427" s="16"/>
      <c r="D1427" s="4"/>
      <c r="E1427" s="4"/>
      <c r="F1427" s="4"/>
      <c r="G1427" s="4"/>
      <c r="H1427" s="4"/>
      <c r="I1427" s="4"/>
    </row>
    <row r="1428" spans="3:9" x14ac:dyDescent="0.25">
      <c r="C1428" s="16"/>
      <c r="D1428" s="4"/>
      <c r="E1428" s="4"/>
      <c r="F1428" s="4"/>
      <c r="G1428" s="4"/>
      <c r="H1428" s="4"/>
      <c r="I1428" s="4"/>
    </row>
    <row r="1429" spans="3:9" x14ac:dyDescent="0.25">
      <c r="C1429" s="16"/>
      <c r="D1429" s="4"/>
      <c r="E1429" s="4"/>
      <c r="F1429" s="4"/>
      <c r="G1429" s="4"/>
      <c r="H1429" s="4"/>
      <c r="I1429" s="4"/>
    </row>
    <row r="1430" spans="3:9" x14ac:dyDescent="0.25">
      <c r="C1430" s="16"/>
      <c r="D1430" s="4"/>
      <c r="E1430" s="4"/>
      <c r="F1430" s="4"/>
      <c r="G1430" s="4"/>
      <c r="H1430" s="4"/>
      <c r="I1430" s="4"/>
    </row>
    <row r="1431" spans="3:9" x14ac:dyDescent="0.25">
      <c r="C1431" s="16"/>
      <c r="D1431" s="4"/>
      <c r="E1431" s="4"/>
      <c r="F1431" s="4"/>
      <c r="G1431" s="4"/>
      <c r="H1431" s="4"/>
      <c r="I1431" s="4"/>
    </row>
    <row r="1432" spans="3:9" x14ac:dyDescent="0.25">
      <c r="C1432" s="16"/>
      <c r="D1432" s="4"/>
      <c r="E1432" s="4"/>
      <c r="F1432" s="4"/>
      <c r="G1432" s="4"/>
      <c r="H1432" s="4"/>
      <c r="I1432" s="4"/>
    </row>
    <row r="1433" spans="3:9" x14ac:dyDescent="0.25">
      <c r="C1433" s="16"/>
      <c r="D1433" s="4"/>
      <c r="E1433" s="4"/>
      <c r="F1433" s="4"/>
      <c r="G1433" s="4"/>
      <c r="H1433" s="4"/>
      <c r="I1433" s="4"/>
    </row>
    <row r="1434" spans="3:9" x14ac:dyDescent="0.25">
      <c r="C1434" s="16"/>
      <c r="D1434" s="4"/>
      <c r="E1434" s="4"/>
      <c r="F1434" s="4"/>
      <c r="G1434" s="4"/>
      <c r="H1434" s="4"/>
      <c r="I1434" s="4"/>
    </row>
    <row r="1435" spans="3:9" x14ac:dyDescent="0.25">
      <c r="C1435" s="16"/>
      <c r="D1435" s="4"/>
      <c r="E1435" s="4"/>
      <c r="F1435" s="4"/>
      <c r="G1435" s="4"/>
      <c r="H1435" s="4"/>
      <c r="I1435" s="4"/>
    </row>
    <row r="1436" spans="3:9" x14ac:dyDescent="0.25">
      <c r="C1436" s="16"/>
      <c r="D1436" s="4"/>
      <c r="E1436" s="4"/>
      <c r="F1436" s="4"/>
      <c r="G1436" s="4"/>
      <c r="H1436" s="4"/>
      <c r="I1436" s="4"/>
    </row>
    <row r="1437" spans="3:9" x14ac:dyDescent="0.25">
      <c r="C1437" s="16"/>
      <c r="D1437" s="4"/>
      <c r="E1437" s="4"/>
      <c r="F1437" s="4"/>
      <c r="G1437" s="4"/>
      <c r="H1437" s="4"/>
      <c r="I1437" s="4"/>
    </row>
    <row r="1438" spans="3:9" x14ac:dyDescent="0.25">
      <c r="C1438" s="16"/>
      <c r="D1438" s="4"/>
      <c r="E1438" s="4"/>
      <c r="F1438" s="4"/>
      <c r="G1438" s="4"/>
      <c r="H1438" s="4"/>
      <c r="I1438" s="4"/>
    </row>
    <row r="1439" spans="3:9" x14ac:dyDescent="0.25">
      <c r="C1439" s="16"/>
      <c r="D1439" s="4"/>
      <c r="E1439" s="4"/>
      <c r="F1439" s="4"/>
      <c r="G1439" s="4"/>
      <c r="H1439" s="4"/>
      <c r="I1439" s="4"/>
    </row>
    <row r="1440" spans="3:9" x14ac:dyDescent="0.25">
      <c r="C1440" s="16"/>
      <c r="D1440" s="4"/>
      <c r="E1440" s="4"/>
      <c r="F1440" s="4"/>
      <c r="G1440" s="4"/>
      <c r="H1440" s="4"/>
      <c r="I1440" s="4"/>
    </row>
    <row r="1441" spans="3:9" x14ac:dyDescent="0.25">
      <c r="C1441" s="16"/>
      <c r="D1441" s="4"/>
      <c r="E1441" s="4"/>
      <c r="F1441" s="4"/>
      <c r="G1441" s="4"/>
      <c r="H1441" s="4"/>
      <c r="I1441" s="4"/>
    </row>
    <row r="1442" spans="3:9" x14ac:dyDescent="0.25">
      <c r="C1442" s="16"/>
      <c r="D1442" s="4"/>
      <c r="E1442" s="4"/>
      <c r="F1442" s="4"/>
      <c r="G1442" s="4"/>
      <c r="H1442" s="4"/>
      <c r="I1442" s="4"/>
    </row>
    <row r="1443" spans="3:9" x14ac:dyDescent="0.25">
      <c r="C1443" s="16"/>
      <c r="D1443" s="4"/>
      <c r="E1443" s="4"/>
      <c r="F1443" s="4"/>
      <c r="G1443" s="4"/>
      <c r="H1443" s="4"/>
      <c r="I1443" s="4"/>
    </row>
    <row r="1444" spans="3:9" x14ac:dyDescent="0.25">
      <c r="C1444" s="16"/>
      <c r="D1444" s="4"/>
      <c r="E1444" s="4"/>
      <c r="F1444" s="4"/>
      <c r="G1444" s="4"/>
      <c r="H1444" s="4"/>
      <c r="I1444" s="4"/>
    </row>
    <row r="1445" spans="3:9" x14ac:dyDescent="0.25">
      <c r="C1445" s="16"/>
      <c r="D1445" s="4"/>
      <c r="E1445" s="4"/>
      <c r="F1445" s="4"/>
      <c r="G1445" s="4"/>
      <c r="H1445" s="4"/>
      <c r="I1445" s="4"/>
    </row>
    <row r="1446" spans="3:9" x14ac:dyDescent="0.25">
      <c r="C1446" s="16"/>
      <c r="D1446" s="4"/>
      <c r="E1446" s="4"/>
      <c r="F1446" s="4"/>
      <c r="G1446" s="4"/>
      <c r="H1446" s="4"/>
      <c r="I1446" s="4"/>
    </row>
    <row r="1447" spans="3:9" x14ac:dyDescent="0.25">
      <c r="C1447" s="16"/>
      <c r="D1447" s="4"/>
      <c r="E1447" s="4"/>
      <c r="F1447" s="4"/>
      <c r="G1447" s="4"/>
      <c r="H1447" s="4"/>
      <c r="I1447" s="4"/>
    </row>
    <row r="1448" spans="3:9" x14ac:dyDescent="0.25">
      <c r="C1448" s="16"/>
      <c r="D1448" s="4"/>
      <c r="E1448" s="4"/>
      <c r="F1448" s="4"/>
      <c r="G1448" s="4"/>
      <c r="H1448" s="4"/>
      <c r="I1448" s="4"/>
    </row>
    <row r="1449" spans="3:9" x14ac:dyDescent="0.25">
      <c r="C1449" s="16"/>
      <c r="D1449" s="4"/>
      <c r="E1449" s="4"/>
      <c r="F1449" s="4"/>
      <c r="G1449" s="4"/>
      <c r="H1449" s="4"/>
      <c r="I1449" s="4"/>
    </row>
    <row r="1450" spans="3:9" x14ac:dyDescent="0.25">
      <c r="C1450" s="16"/>
      <c r="D1450" s="4"/>
      <c r="E1450" s="4"/>
      <c r="F1450" s="4"/>
      <c r="G1450" s="4"/>
      <c r="H1450" s="4"/>
      <c r="I1450" s="4"/>
    </row>
    <row r="1451" spans="3:9" x14ac:dyDescent="0.25">
      <c r="C1451" s="16"/>
      <c r="D1451" s="4"/>
      <c r="E1451" s="4"/>
      <c r="F1451" s="4"/>
      <c r="G1451" s="4"/>
      <c r="H1451" s="4"/>
      <c r="I1451" s="4"/>
    </row>
    <row r="1452" spans="3:9" x14ac:dyDescent="0.25">
      <c r="C1452" s="16"/>
      <c r="D1452" s="4"/>
      <c r="E1452" s="4"/>
      <c r="F1452" s="4"/>
      <c r="G1452" s="4"/>
      <c r="H1452" s="4"/>
      <c r="I1452" s="4"/>
    </row>
    <row r="1453" spans="3:9" x14ac:dyDescent="0.25">
      <c r="C1453" s="16"/>
      <c r="D1453" s="4"/>
      <c r="E1453" s="4"/>
      <c r="F1453" s="4"/>
      <c r="G1453" s="4"/>
      <c r="H1453" s="4"/>
      <c r="I1453" s="4"/>
    </row>
    <row r="1454" spans="3:9" x14ac:dyDescent="0.25">
      <c r="C1454" s="16"/>
      <c r="D1454" s="4"/>
      <c r="E1454" s="4"/>
      <c r="F1454" s="4"/>
      <c r="G1454" s="4"/>
      <c r="H1454" s="4"/>
      <c r="I1454" s="4"/>
    </row>
    <row r="1455" spans="3:9" x14ac:dyDescent="0.25">
      <c r="C1455" s="16"/>
      <c r="D1455" s="4"/>
      <c r="E1455" s="4"/>
      <c r="F1455" s="4"/>
      <c r="G1455" s="4"/>
      <c r="H1455" s="4"/>
      <c r="I1455" s="4"/>
    </row>
    <row r="1456" spans="3:9" x14ac:dyDescent="0.25">
      <c r="C1456" s="16"/>
      <c r="D1456" s="4"/>
      <c r="E1456" s="4"/>
      <c r="F1456" s="4"/>
      <c r="G1456" s="4"/>
      <c r="H1456" s="4"/>
      <c r="I1456" s="4"/>
    </row>
    <row r="1457" spans="3:9" x14ac:dyDescent="0.25">
      <c r="C1457" s="16"/>
      <c r="D1457" s="4"/>
      <c r="E1457" s="4"/>
      <c r="F1457" s="4"/>
      <c r="G1457" s="4"/>
      <c r="H1457" s="4"/>
      <c r="I1457" s="4"/>
    </row>
    <row r="1458" spans="3:9" x14ac:dyDescent="0.25">
      <c r="C1458" s="16"/>
      <c r="D1458" s="4"/>
      <c r="E1458" s="4"/>
      <c r="F1458" s="4"/>
      <c r="G1458" s="4"/>
      <c r="H1458" s="4"/>
      <c r="I1458" s="4"/>
    </row>
    <row r="1459" spans="3:9" x14ac:dyDescent="0.25">
      <c r="C1459" s="16"/>
      <c r="D1459" s="4"/>
      <c r="E1459" s="4"/>
      <c r="F1459" s="4"/>
      <c r="G1459" s="4"/>
      <c r="H1459" s="4"/>
      <c r="I1459" s="4"/>
    </row>
    <row r="1460" spans="3:9" x14ac:dyDescent="0.25">
      <c r="C1460" s="16"/>
      <c r="D1460" s="4"/>
      <c r="E1460" s="4"/>
      <c r="F1460" s="4"/>
      <c r="G1460" s="4"/>
      <c r="H1460" s="4"/>
      <c r="I1460" s="4"/>
    </row>
    <row r="1461" spans="3:9" x14ac:dyDescent="0.25">
      <c r="C1461" s="16"/>
      <c r="D1461" s="4"/>
      <c r="E1461" s="4"/>
      <c r="F1461" s="4"/>
      <c r="G1461" s="4"/>
      <c r="H1461" s="4"/>
      <c r="I1461" s="4"/>
    </row>
    <row r="1462" spans="3:9" x14ac:dyDescent="0.25">
      <c r="C1462" s="16"/>
      <c r="D1462" s="4"/>
      <c r="E1462" s="4"/>
      <c r="F1462" s="4"/>
      <c r="G1462" s="4"/>
      <c r="H1462" s="4"/>
      <c r="I1462" s="4"/>
    </row>
    <row r="1463" spans="3:9" x14ac:dyDescent="0.25">
      <c r="C1463" s="16"/>
      <c r="D1463" s="4"/>
      <c r="E1463" s="4"/>
      <c r="F1463" s="4"/>
      <c r="G1463" s="4"/>
      <c r="H1463" s="4"/>
      <c r="I1463" s="4"/>
    </row>
    <row r="1464" spans="3:9" x14ac:dyDescent="0.25">
      <c r="C1464" s="16"/>
      <c r="D1464" s="4"/>
      <c r="E1464" s="4"/>
      <c r="F1464" s="4"/>
      <c r="G1464" s="4"/>
      <c r="H1464" s="4"/>
      <c r="I1464" s="4"/>
    </row>
    <row r="1465" spans="3:9" x14ac:dyDescent="0.25">
      <c r="C1465" s="16"/>
      <c r="D1465" s="4"/>
      <c r="E1465" s="4"/>
      <c r="F1465" s="4"/>
      <c r="G1465" s="4"/>
      <c r="H1465" s="4"/>
      <c r="I1465" s="4"/>
    </row>
    <row r="1466" spans="3:9" x14ac:dyDescent="0.25">
      <c r="C1466" s="16"/>
      <c r="D1466" s="4"/>
      <c r="E1466" s="4"/>
      <c r="F1466" s="4"/>
      <c r="G1466" s="4"/>
      <c r="H1466" s="4"/>
      <c r="I1466" s="4"/>
    </row>
    <row r="1467" spans="3:9" x14ac:dyDescent="0.25">
      <c r="C1467" s="16"/>
      <c r="D1467" s="4"/>
      <c r="E1467" s="4"/>
      <c r="F1467" s="4"/>
      <c r="G1467" s="4"/>
      <c r="H1467" s="4"/>
      <c r="I1467" s="4"/>
    </row>
    <row r="1468" spans="3:9" x14ac:dyDescent="0.25">
      <c r="C1468" s="16"/>
      <c r="D1468" s="4"/>
      <c r="E1468" s="4"/>
      <c r="F1468" s="4"/>
      <c r="G1468" s="4"/>
      <c r="H1468" s="4"/>
      <c r="I1468" s="4"/>
    </row>
    <row r="1469" spans="3:9" x14ac:dyDescent="0.25">
      <c r="C1469" s="16"/>
      <c r="D1469" s="4"/>
      <c r="E1469" s="4"/>
      <c r="F1469" s="4"/>
      <c r="G1469" s="4"/>
      <c r="H1469" s="4"/>
      <c r="I1469" s="4"/>
    </row>
    <row r="1470" spans="3:9" x14ac:dyDescent="0.25">
      <c r="C1470" s="16"/>
      <c r="D1470" s="4"/>
      <c r="E1470" s="4"/>
      <c r="F1470" s="4"/>
      <c r="G1470" s="4"/>
      <c r="H1470" s="4"/>
      <c r="I1470" s="4"/>
    </row>
    <row r="1471" spans="3:9" x14ac:dyDescent="0.25">
      <c r="C1471" s="16"/>
      <c r="D1471" s="4"/>
      <c r="E1471" s="4"/>
      <c r="F1471" s="4"/>
      <c r="G1471" s="4"/>
      <c r="H1471" s="4"/>
      <c r="I1471" s="4"/>
    </row>
    <row r="1472" spans="3:9" x14ac:dyDescent="0.25">
      <c r="C1472" s="16"/>
      <c r="D1472" s="4"/>
      <c r="E1472" s="4"/>
      <c r="F1472" s="4"/>
      <c r="G1472" s="4"/>
      <c r="H1472" s="4"/>
      <c r="I1472" s="4"/>
    </row>
    <row r="1473" spans="3:9" x14ac:dyDescent="0.25">
      <c r="C1473" s="16"/>
      <c r="D1473" s="4"/>
      <c r="E1473" s="4"/>
      <c r="F1473" s="4"/>
      <c r="G1473" s="4"/>
      <c r="H1473" s="4"/>
      <c r="I1473" s="4"/>
    </row>
    <row r="1474" spans="3:9" x14ac:dyDescent="0.25">
      <c r="C1474" s="16"/>
      <c r="D1474" s="4"/>
      <c r="E1474" s="4"/>
      <c r="F1474" s="4"/>
      <c r="G1474" s="4"/>
      <c r="H1474" s="4"/>
      <c r="I1474" s="4"/>
    </row>
    <row r="1475" spans="3:9" x14ac:dyDescent="0.25">
      <c r="C1475" s="16"/>
      <c r="D1475" s="4"/>
      <c r="E1475" s="4"/>
      <c r="F1475" s="4"/>
      <c r="G1475" s="4"/>
      <c r="H1475" s="4"/>
      <c r="I1475" s="4"/>
    </row>
    <row r="1476" spans="3:9" x14ac:dyDescent="0.25">
      <c r="C1476" s="16"/>
      <c r="D1476" s="4"/>
      <c r="E1476" s="4"/>
      <c r="F1476" s="4"/>
      <c r="G1476" s="4"/>
      <c r="H1476" s="4"/>
      <c r="I1476" s="4"/>
    </row>
    <row r="1477" spans="3:9" x14ac:dyDescent="0.25">
      <c r="C1477" s="16"/>
      <c r="D1477" s="4"/>
      <c r="E1477" s="4"/>
      <c r="F1477" s="4"/>
      <c r="G1477" s="4"/>
      <c r="H1477" s="4"/>
      <c r="I1477" s="4"/>
    </row>
    <row r="1478" spans="3:9" x14ac:dyDescent="0.25">
      <c r="C1478" s="16"/>
      <c r="D1478" s="4"/>
      <c r="E1478" s="4"/>
      <c r="F1478" s="4"/>
      <c r="G1478" s="4"/>
      <c r="H1478" s="4"/>
      <c r="I1478" s="4"/>
    </row>
    <row r="1479" spans="3:9" x14ac:dyDescent="0.25">
      <c r="C1479" s="16"/>
      <c r="D1479" s="4"/>
      <c r="E1479" s="4"/>
      <c r="F1479" s="4"/>
      <c r="G1479" s="4"/>
      <c r="H1479" s="4"/>
      <c r="I1479" s="4"/>
    </row>
    <row r="1480" spans="3:9" x14ac:dyDescent="0.25">
      <c r="C1480" s="16"/>
      <c r="D1480" s="4"/>
      <c r="E1480" s="4"/>
      <c r="F1480" s="4"/>
      <c r="G1480" s="4"/>
      <c r="H1480" s="4"/>
      <c r="I1480" s="4"/>
    </row>
    <row r="1481" spans="3:9" x14ac:dyDescent="0.25">
      <c r="C1481" s="16"/>
      <c r="D1481" s="4"/>
      <c r="E1481" s="4"/>
      <c r="F1481" s="4"/>
      <c r="G1481" s="4"/>
      <c r="H1481" s="4"/>
      <c r="I1481" s="4"/>
    </row>
    <row r="1482" spans="3:9" x14ac:dyDescent="0.25">
      <c r="C1482" s="16"/>
      <c r="D1482" s="4"/>
      <c r="E1482" s="4"/>
      <c r="F1482" s="4"/>
      <c r="G1482" s="4"/>
      <c r="H1482" s="4"/>
      <c r="I1482" s="4"/>
    </row>
    <row r="1483" spans="3:9" x14ac:dyDescent="0.25">
      <c r="C1483" s="16"/>
      <c r="D1483" s="4"/>
      <c r="E1483" s="4"/>
      <c r="F1483" s="4"/>
      <c r="G1483" s="4"/>
      <c r="H1483" s="4"/>
      <c r="I1483" s="4"/>
    </row>
    <row r="1484" spans="3:9" x14ac:dyDescent="0.25">
      <c r="C1484" s="16"/>
      <c r="D1484" s="4"/>
      <c r="E1484" s="4"/>
      <c r="F1484" s="4"/>
      <c r="G1484" s="4"/>
      <c r="H1484" s="4"/>
      <c r="I1484" s="4"/>
    </row>
    <row r="1485" spans="3:9" x14ac:dyDescent="0.25">
      <c r="C1485" s="16"/>
      <c r="D1485" s="4"/>
      <c r="E1485" s="4"/>
      <c r="F1485" s="4"/>
      <c r="G1485" s="4"/>
      <c r="H1485" s="4"/>
      <c r="I1485" s="4"/>
    </row>
    <row r="1486" spans="3:9" x14ac:dyDescent="0.25">
      <c r="C1486" s="16"/>
      <c r="D1486" s="4"/>
      <c r="E1486" s="4"/>
      <c r="F1486" s="4"/>
      <c r="G1486" s="4"/>
      <c r="H1486" s="4"/>
      <c r="I1486" s="4"/>
    </row>
    <row r="1487" spans="3:9" x14ac:dyDescent="0.25">
      <c r="C1487" s="16"/>
      <c r="D1487" s="4"/>
      <c r="E1487" s="4"/>
      <c r="F1487" s="4"/>
      <c r="G1487" s="4"/>
      <c r="H1487" s="4"/>
      <c r="I1487" s="4"/>
    </row>
    <row r="1488" spans="3:9" x14ac:dyDescent="0.25">
      <c r="C1488" s="16"/>
      <c r="D1488" s="4"/>
      <c r="E1488" s="4"/>
      <c r="F1488" s="4"/>
      <c r="G1488" s="4"/>
      <c r="H1488" s="4"/>
      <c r="I1488" s="4"/>
    </row>
    <row r="1489" spans="3:9" x14ac:dyDescent="0.25">
      <c r="C1489" s="16"/>
      <c r="D1489" s="4"/>
      <c r="E1489" s="4"/>
      <c r="F1489" s="4"/>
      <c r="G1489" s="4"/>
      <c r="H1489" s="4"/>
      <c r="I1489" s="4"/>
    </row>
    <row r="1490" spans="3:9" x14ac:dyDescent="0.25">
      <c r="C1490" s="16"/>
      <c r="D1490" s="4"/>
      <c r="E1490" s="4"/>
      <c r="F1490" s="4"/>
      <c r="G1490" s="4"/>
      <c r="H1490" s="4"/>
      <c r="I1490" s="4"/>
    </row>
    <row r="1491" spans="3:9" x14ac:dyDescent="0.25">
      <c r="C1491" s="16"/>
      <c r="D1491" s="4"/>
      <c r="E1491" s="4"/>
      <c r="F1491" s="4"/>
      <c r="G1491" s="4"/>
      <c r="H1491" s="4"/>
      <c r="I1491" s="4"/>
    </row>
    <row r="1492" spans="3:9" x14ac:dyDescent="0.25">
      <c r="C1492" s="16"/>
      <c r="D1492" s="4"/>
      <c r="E1492" s="4"/>
      <c r="F1492" s="4"/>
      <c r="G1492" s="4"/>
      <c r="H1492" s="4"/>
      <c r="I1492" s="4"/>
    </row>
    <row r="1493" spans="3:9" x14ac:dyDescent="0.25">
      <c r="C1493" s="16"/>
      <c r="D1493" s="4"/>
      <c r="E1493" s="4"/>
      <c r="F1493" s="4"/>
      <c r="G1493" s="4"/>
      <c r="H1493" s="4"/>
      <c r="I1493" s="4"/>
    </row>
    <row r="1494" spans="3:9" x14ac:dyDescent="0.25">
      <c r="C1494" s="16"/>
      <c r="D1494" s="4"/>
      <c r="E1494" s="4"/>
      <c r="F1494" s="4"/>
      <c r="G1494" s="4"/>
      <c r="H1494" s="4"/>
      <c r="I1494" s="4"/>
    </row>
    <row r="1495" spans="3:9" x14ac:dyDescent="0.25">
      <c r="C1495" s="16"/>
      <c r="D1495" s="4"/>
      <c r="E1495" s="4"/>
      <c r="F1495" s="4"/>
      <c r="G1495" s="4"/>
      <c r="H1495" s="4"/>
      <c r="I1495" s="4"/>
    </row>
    <row r="1496" spans="3:9" x14ac:dyDescent="0.25">
      <c r="C1496" s="16"/>
      <c r="D1496" s="4"/>
      <c r="E1496" s="4"/>
      <c r="F1496" s="4"/>
      <c r="G1496" s="4"/>
      <c r="H1496" s="4"/>
      <c r="I1496" s="4"/>
    </row>
    <row r="1497" spans="3:9" x14ac:dyDescent="0.25">
      <c r="C1497" s="16"/>
      <c r="D1497" s="4"/>
      <c r="E1497" s="4"/>
      <c r="F1497" s="4"/>
      <c r="G1497" s="4"/>
      <c r="H1497" s="4"/>
      <c r="I1497" s="4"/>
    </row>
    <row r="1498" spans="3:9" x14ac:dyDescent="0.25">
      <c r="C1498" s="16"/>
      <c r="D1498" s="4"/>
      <c r="E1498" s="4"/>
      <c r="F1498" s="4"/>
      <c r="G1498" s="4"/>
      <c r="H1498" s="4"/>
      <c r="I1498" s="4"/>
    </row>
    <row r="1499" spans="3:9" x14ac:dyDescent="0.25">
      <c r="C1499" s="16"/>
      <c r="D1499" s="4"/>
      <c r="E1499" s="4"/>
      <c r="F1499" s="4"/>
      <c r="G1499" s="4"/>
      <c r="H1499" s="4"/>
      <c r="I1499" s="4"/>
    </row>
    <row r="1500" spans="3:9" x14ac:dyDescent="0.25">
      <c r="C1500" s="16"/>
      <c r="D1500" s="4"/>
      <c r="E1500" s="4"/>
      <c r="F1500" s="4"/>
      <c r="G1500" s="4"/>
      <c r="H1500" s="4"/>
      <c r="I1500" s="4"/>
    </row>
    <row r="1501" spans="3:9" x14ac:dyDescent="0.25">
      <c r="C1501" s="16"/>
      <c r="D1501" s="4"/>
      <c r="E1501" s="4"/>
      <c r="F1501" s="4"/>
      <c r="G1501" s="4"/>
      <c r="H1501" s="4"/>
      <c r="I1501" s="4"/>
    </row>
    <row r="1502" spans="3:9" x14ac:dyDescent="0.25">
      <c r="C1502" s="16"/>
      <c r="D1502" s="4"/>
      <c r="E1502" s="4"/>
      <c r="F1502" s="4"/>
      <c r="G1502" s="4"/>
      <c r="H1502" s="4"/>
      <c r="I1502" s="4"/>
    </row>
    <row r="1503" spans="3:9" x14ac:dyDescent="0.25">
      <c r="C1503" s="16"/>
      <c r="D1503" s="4"/>
      <c r="E1503" s="4"/>
      <c r="F1503" s="4"/>
      <c r="G1503" s="4"/>
      <c r="H1503" s="4"/>
      <c r="I1503" s="4"/>
    </row>
    <row r="1504" spans="3:9" x14ac:dyDescent="0.25">
      <c r="C1504" s="16"/>
      <c r="D1504" s="4"/>
      <c r="E1504" s="4"/>
      <c r="F1504" s="4"/>
      <c r="G1504" s="4"/>
      <c r="H1504" s="4"/>
      <c r="I1504" s="4"/>
    </row>
    <row r="1505" spans="3:9" x14ac:dyDescent="0.25">
      <c r="C1505" s="16"/>
      <c r="D1505" s="4"/>
      <c r="E1505" s="4"/>
      <c r="F1505" s="4"/>
      <c r="G1505" s="4"/>
      <c r="H1505" s="4"/>
      <c r="I1505" s="4"/>
    </row>
    <row r="1506" spans="3:9" x14ac:dyDescent="0.25">
      <c r="C1506" s="16"/>
      <c r="D1506" s="4"/>
      <c r="E1506" s="4"/>
      <c r="F1506" s="4"/>
      <c r="G1506" s="4"/>
      <c r="H1506" s="4"/>
      <c r="I1506" s="4"/>
    </row>
    <row r="1507" spans="3:9" x14ac:dyDescent="0.25">
      <c r="C1507" s="16"/>
      <c r="D1507" s="4"/>
      <c r="E1507" s="4"/>
      <c r="F1507" s="4"/>
      <c r="G1507" s="4"/>
      <c r="H1507" s="4"/>
      <c r="I1507" s="4"/>
    </row>
    <row r="1508" spans="3:9" x14ac:dyDescent="0.25">
      <c r="C1508" s="16"/>
      <c r="D1508" s="4"/>
      <c r="E1508" s="4"/>
      <c r="F1508" s="4"/>
      <c r="G1508" s="4"/>
      <c r="H1508" s="4"/>
      <c r="I1508" s="4"/>
    </row>
    <row r="1509" spans="3:9" x14ac:dyDescent="0.25">
      <c r="C1509" s="16"/>
      <c r="D1509" s="4"/>
      <c r="E1509" s="4"/>
      <c r="F1509" s="4"/>
      <c r="G1509" s="4"/>
      <c r="H1509" s="4"/>
      <c r="I1509" s="4"/>
    </row>
    <row r="1510" spans="3:9" x14ac:dyDescent="0.25">
      <c r="C1510" s="16"/>
      <c r="D1510" s="4"/>
      <c r="E1510" s="4"/>
      <c r="F1510" s="4"/>
      <c r="G1510" s="4"/>
      <c r="H1510" s="4"/>
      <c r="I1510" s="4"/>
    </row>
    <row r="1511" spans="3:9" x14ac:dyDescent="0.25">
      <c r="C1511" s="16"/>
      <c r="D1511" s="4"/>
      <c r="E1511" s="4"/>
      <c r="F1511" s="4"/>
      <c r="G1511" s="4"/>
      <c r="H1511" s="4"/>
      <c r="I1511" s="4"/>
    </row>
    <row r="1512" spans="3:9" x14ac:dyDescent="0.25">
      <c r="C1512" s="16"/>
      <c r="D1512" s="4"/>
      <c r="E1512" s="4"/>
      <c r="F1512" s="4"/>
      <c r="G1512" s="4"/>
      <c r="H1512" s="4"/>
      <c r="I1512" s="4"/>
    </row>
    <row r="1513" spans="3:9" x14ac:dyDescent="0.25">
      <c r="C1513" s="16"/>
      <c r="D1513" s="4"/>
      <c r="E1513" s="4"/>
      <c r="F1513" s="4"/>
      <c r="G1513" s="4"/>
      <c r="H1513" s="4"/>
      <c r="I1513" s="4"/>
    </row>
    <row r="1514" spans="3:9" x14ac:dyDescent="0.25">
      <c r="C1514" s="16"/>
      <c r="D1514" s="4"/>
      <c r="E1514" s="4"/>
      <c r="F1514" s="4"/>
      <c r="G1514" s="4"/>
      <c r="H1514" s="4"/>
      <c r="I1514" s="4"/>
    </row>
    <row r="1515" spans="3:9" x14ac:dyDescent="0.25">
      <c r="C1515" s="16"/>
      <c r="D1515" s="4"/>
      <c r="E1515" s="4"/>
      <c r="F1515" s="4"/>
      <c r="G1515" s="4"/>
      <c r="H1515" s="4"/>
      <c r="I1515" s="4"/>
    </row>
    <row r="1516" spans="3:9" x14ac:dyDescent="0.25">
      <c r="C1516" s="16"/>
      <c r="D1516" s="4"/>
      <c r="E1516" s="4"/>
      <c r="F1516" s="4"/>
      <c r="G1516" s="4"/>
      <c r="H1516" s="4"/>
      <c r="I1516" s="4"/>
    </row>
    <row r="1517" spans="3:9" x14ac:dyDescent="0.25">
      <c r="C1517" s="16"/>
      <c r="D1517" s="4"/>
      <c r="E1517" s="4"/>
      <c r="F1517" s="4"/>
      <c r="G1517" s="4"/>
      <c r="H1517" s="4"/>
      <c r="I1517" s="4"/>
    </row>
    <row r="1518" spans="3:9" x14ac:dyDescent="0.25">
      <c r="C1518" s="16"/>
      <c r="D1518" s="4"/>
      <c r="E1518" s="4"/>
      <c r="F1518" s="4"/>
      <c r="G1518" s="4"/>
      <c r="H1518" s="4"/>
      <c r="I1518" s="4"/>
    </row>
    <row r="1519" spans="3:9" x14ac:dyDescent="0.25">
      <c r="C1519" s="16"/>
      <c r="D1519" s="4"/>
      <c r="E1519" s="4"/>
      <c r="F1519" s="4"/>
      <c r="G1519" s="4"/>
      <c r="H1519" s="4"/>
      <c r="I1519" s="4"/>
    </row>
    <row r="1520" spans="3:9" x14ac:dyDescent="0.25">
      <c r="C1520" s="16"/>
      <c r="D1520" s="4"/>
      <c r="E1520" s="4"/>
      <c r="F1520" s="4"/>
      <c r="G1520" s="4"/>
      <c r="H1520" s="4"/>
      <c r="I1520" s="4"/>
    </row>
    <row r="1521" spans="3:9" x14ac:dyDescent="0.25">
      <c r="C1521" s="16"/>
      <c r="D1521" s="4"/>
      <c r="E1521" s="4"/>
      <c r="F1521" s="4"/>
      <c r="G1521" s="4"/>
      <c r="H1521" s="4"/>
      <c r="I1521" s="4"/>
    </row>
    <row r="1522" spans="3:9" x14ac:dyDescent="0.25">
      <c r="C1522" s="16"/>
      <c r="D1522" s="4"/>
      <c r="E1522" s="4"/>
      <c r="F1522" s="4"/>
      <c r="G1522" s="4"/>
      <c r="H1522" s="4"/>
      <c r="I1522" s="4"/>
    </row>
    <row r="1523" spans="3:9" x14ac:dyDescent="0.25">
      <c r="C1523" s="16"/>
      <c r="D1523" s="4"/>
      <c r="E1523" s="4"/>
      <c r="F1523" s="4"/>
      <c r="G1523" s="4"/>
      <c r="H1523" s="4"/>
      <c r="I1523" s="4"/>
    </row>
    <row r="1524" spans="3:9" x14ac:dyDescent="0.25">
      <c r="C1524" s="16"/>
      <c r="D1524" s="4"/>
      <c r="E1524" s="4"/>
      <c r="F1524" s="4"/>
      <c r="G1524" s="4"/>
      <c r="H1524" s="4"/>
      <c r="I1524" s="4"/>
    </row>
    <row r="1525" spans="3:9" x14ac:dyDescent="0.25">
      <c r="C1525" s="16"/>
      <c r="D1525" s="4"/>
      <c r="E1525" s="4"/>
      <c r="F1525" s="4"/>
      <c r="G1525" s="4"/>
      <c r="H1525" s="4"/>
      <c r="I1525" s="4"/>
    </row>
    <row r="1526" spans="3:9" x14ac:dyDescent="0.25">
      <c r="C1526" s="16"/>
      <c r="D1526" s="4"/>
      <c r="E1526" s="4"/>
      <c r="F1526" s="4"/>
      <c r="G1526" s="4"/>
      <c r="H1526" s="4"/>
      <c r="I1526" s="4"/>
    </row>
    <row r="1527" spans="3:9" x14ac:dyDescent="0.25">
      <c r="C1527" s="16"/>
      <c r="D1527" s="4"/>
      <c r="E1527" s="4"/>
      <c r="F1527" s="4"/>
      <c r="G1527" s="4"/>
      <c r="H1527" s="4"/>
      <c r="I1527" s="4"/>
    </row>
    <row r="1528" spans="3:9" x14ac:dyDescent="0.25">
      <c r="C1528" s="16"/>
      <c r="D1528" s="4"/>
      <c r="E1528" s="4"/>
      <c r="F1528" s="4"/>
      <c r="G1528" s="4"/>
      <c r="H1528" s="4"/>
      <c r="I1528" s="4"/>
    </row>
    <row r="1529" spans="3:9" x14ac:dyDescent="0.25">
      <c r="C1529" s="16"/>
      <c r="D1529" s="4"/>
      <c r="E1529" s="4"/>
      <c r="F1529" s="4"/>
      <c r="G1529" s="4"/>
      <c r="H1529" s="4"/>
      <c r="I1529" s="4"/>
    </row>
    <row r="1530" spans="3:9" x14ac:dyDescent="0.25">
      <c r="C1530" s="16"/>
      <c r="D1530" s="4"/>
      <c r="E1530" s="4"/>
      <c r="F1530" s="4"/>
      <c r="G1530" s="4"/>
      <c r="H1530" s="4"/>
      <c r="I1530" s="4"/>
    </row>
    <row r="1531" spans="3:9" x14ac:dyDescent="0.25">
      <c r="C1531" s="16"/>
      <c r="D1531" s="4"/>
      <c r="E1531" s="4"/>
      <c r="F1531" s="4"/>
      <c r="G1531" s="4"/>
      <c r="H1531" s="4"/>
      <c r="I1531" s="4"/>
    </row>
    <row r="1532" spans="3:9" x14ac:dyDescent="0.25">
      <c r="C1532" s="16"/>
      <c r="D1532" s="4"/>
      <c r="E1532" s="4"/>
      <c r="F1532" s="4"/>
      <c r="G1532" s="4"/>
      <c r="H1532" s="4"/>
      <c r="I1532" s="4"/>
    </row>
    <row r="1533" spans="3:9" x14ac:dyDescent="0.25">
      <c r="C1533" s="16"/>
      <c r="D1533" s="4"/>
      <c r="E1533" s="4"/>
      <c r="F1533" s="4"/>
      <c r="G1533" s="4"/>
      <c r="H1533" s="4"/>
      <c r="I1533" s="4"/>
    </row>
    <row r="1534" spans="3:9" x14ac:dyDescent="0.25">
      <c r="C1534" s="16"/>
      <c r="D1534" s="4"/>
      <c r="E1534" s="4"/>
      <c r="F1534" s="4"/>
      <c r="G1534" s="4"/>
      <c r="H1534" s="4"/>
      <c r="I1534" s="4"/>
    </row>
    <row r="1535" spans="3:9" x14ac:dyDescent="0.25">
      <c r="C1535" s="16"/>
      <c r="D1535" s="4"/>
      <c r="E1535" s="4"/>
      <c r="F1535" s="4"/>
      <c r="G1535" s="4"/>
      <c r="H1535" s="4"/>
      <c r="I1535" s="4"/>
    </row>
    <row r="1536" spans="3:9" x14ac:dyDescent="0.25">
      <c r="C1536" s="16"/>
      <c r="D1536" s="4"/>
      <c r="E1536" s="4"/>
      <c r="F1536" s="4"/>
      <c r="G1536" s="4"/>
      <c r="H1536" s="4"/>
      <c r="I1536" s="4"/>
    </row>
    <row r="1537" spans="3:9" x14ac:dyDescent="0.25">
      <c r="C1537" s="16"/>
      <c r="D1537" s="4"/>
      <c r="E1537" s="4"/>
      <c r="F1537" s="4"/>
      <c r="G1537" s="4"/>
      <c r="H1537" s="4"/>
      <c r="I1537" s="4"/>
    </row>
    <row r="1538" spans="3:9" x14ac:dyDescent="0.25">
      <c r="C1538" s="16"/>
      <c r="D1538" s="4"/>
      <c r="E1538" s="4"/>
      <c r="F1538" s="4"/>
      <c r="G1538" s="4"/>
      <c r="H1538" s="4"/>
      <c r="I1538" s="4"/>
    </row>
    <row r="1539" spans="3:9" x14ac:dyDescent="0.25">
      <c r="C1539" s="16"/>
      <c r="D1539" s="4"/>
      <c r="E1539" s="4"/>
      <c r="F1539" s="4"/>
      <c r="G1539" s="4"/>
      <c r="H1539" s="4"/>
      <c r="I1539" s="4"/>
    </row>
    <row r="1540" spans="3:9" x14ac:dyDescent="0.25">
      <c r="C1540" s="16"/>
      <c r="D1540" s="4"/>
      <c r="E1540" s="4"/>
      <c r="F1540" s="4"/>
      <c r="G1540" s="4"/>
      <c r="H1540" s="4"/>
      <c r="I1540" s="4"/>
    </row>
    <row r="1541" spans="3:9" x14ac:dyDescent="0.25">
      <c r="C1541" s="16"/>
      <c r="D1541" s="4"/>
      <c r="E1541" s="4"/>
      <c r="F1541" s="4"/>
      <c r="G1541" s="4"/>
      <c r="H1541" s="4"/>
      <c r="I1541" s="4"/>
    </row>
    <row r="1542" spans="3:9" x14ac:dyDescent="0.25">
      <c r="C1542" s="16"/>
      <c r="D1542" s="4"/>
      <c r="E1542" s="4"/>
      <c r="F1542" s="4"/>
      <c r="G1542" s="4"/>
      <c r="H1542" s="4"/>
      <c r="I1542" s="4"/>
    </row>
    <row r="1543" spans="3:9" x14ac:dyDescent="0.25">
      <c r="C1543" s="16"/>
      <c r="D1543" s="4"/>
      <c r="E1543" s="4"/>
      <c r="F1543" s="4"/>
      <c r="G1543" s="4"/>
      <c r="H1543" s="4"/>
      <c r="I1543" s="4"/>
    </row>
    <row r="1544" spans="3:9" x14ac:dyDescent="0.25">
      <c r="C1544" s="16"/>
      <c r="D1544" s="4"/>
      <c r="E1544" s="4"/>
      <c r="F1544" s="4"/>
      <c r="G1544" s="4"/>
      <c r="H1544" s="4"/>
      <c r="I1544" s="4"/>
    </row>
    <row r="1545" spans="3:9" x14ac:dyDescent="0.25">
      <c r="C1545" s="16"/>
      <c r="D1545" s="4"/>
      <c r="E1545" s="4"/>
      <c r="F1545" s="4"/>
      <c r="G1545" s="4"/>
      <c r="H1545" s="4"/>
      <c r="I1545" s="4"/>
    </row>
    <row r="1546" spans="3:9" x14ac:dyDescent="0.25">
      <c r="C1546" s="16"/>
      <c r="D1546" s="4"/>
      <c r="E1546" s="4"/>
      <c r="F1546" s="4"/>
      <c r="G1546" s="4"/>
      <c r="H1546" s="4"/>
      <c r="I1546" s="4"/>
    </row>
    <row r="1547" spans="3:9" x14ac:dyDescent="0.25">
      <c r="C1547" s="16"/>
      <c r="D1547" s="4"/>
      <c r="E1547" s="4"/>
      <c r="F1547" s="4"/>
      <c r="G1547" s="4"/>
      <c r="H1547" s="4"/>
      <c r="I1547" s="4"/>
    </row>
    <row r="1548" spans="3:9" x14ac:dyDescent="0.25">
      <c r="C1548" s="16"/>
      <c r="D1548" s="4"/>
      <c r="E1548" s="4"/>
      <c r="F1548" s="4"/>
      <c r="G1548" s="4"/>
      <c r="H1548" s="4"/>
      <c r="I1548" s="4"/>
    </row>
    <row r="1549" spans="3:9" x14ac:dyDescent="0.25">
      <c r="C1549" s="16"/>
      <c r="D1549" s="4"/>
      <c r="E1549" s="4"/>
      <c r="F1549" s="4"/>
      <c r="G1549" s="4"/>
      <c r="H1549" s="4"/>
      <c r="I1549" s="4"/>
    </row>
    <row r="1550" spans="3:9" x14ac:dyDescent="0.25">
      <c r="C1550" s="16"/>
      <c r="D1550" s="4"/>
      <c r="E1550" s="4"/>
      <c r="F1550" s="4"/>
      <c r="G1550" s="4"/>
      <c r="H1550" s="4"/>
      <c r="I1550" s="4"/>
    </row>
    <row r="1551" spans="3:9" x14ac:dyDescent="0.25">
      <c r="C1551" s="16"/>
      <c r="D1551" s="4"/>
      <c r="E1551" s="4"/>
      <c r="F1551" s="4"/>
      <c r="G1551" s="4"/>
      <c r="H1551" s="4"/>
      <c r="I1551" s="4"/>
    </row>
    <row r="1552" spans="3:9" x14ac:dyDescent="0.25">
      <c r="C1552" s="16"/>
      <c r="D1552" s="4"/>
      <c r="E1552" s="4"/>
      <c r="F1552" s="4"/>
      <c r="G1552" s="4"/>
      <c r="H1552" s="4"/>
      <c r="I1552" s="4"/>
    </row>
    <row r="1553" spans="3:9" x14ac:dyDescent="0.25">
      <c r="C1553" s="16"/>
      <c r="D1553" s="4"/>
      <c r="E1553" s="4"/>
      <c r="F1553" s="4"/>
      <c r="G1553" s="4"/>
      <c r="H1553" s="4"/>
      <c r="I1553" s="4"/>
    </row>
    <row r="1554" spans="3:9" x14ac:dyDescent="0.25">
      <c r="C1554" s="16"/>
      <c r="D1554" s="4"/>
      <c r="E1554" s="4"/>
      <c r="F1554" s="4"/>
      <c r="G1554" s="4"/>
      <c r="H1554" s="4"/>
      <c r="I1554" s="4"/>
    </row>
    <row r="1555" spans="3:9" x14ac:dyDescent="0.25">
      <c r="C1555" s="16"/>
      <c r="D1555" s="4"/>
      <c r="E1555" s="4"/>
      <c r="F1555" s="4"/>
      <c r="G1555" s="4"/>
      <c r="H1555" s="4"/>
      <c r="I1555" s="4"/>
    </row>
    <row r="1556" spans="3:9" x14ac:dyDescent="0.25">
      <c r="C1556" s="16"/>
      <c r="D1556" s="4"/>
      <c r="E1556" s="4"/>
      <c r="F1556" s="4"/>
      <c r="G1556" s="4"/>
      <c r="H1556" s="4"/>
      <c r="I1556" s="4"/>
    </row>
    <row r="1557" spans="3:9" x14ac:dyDescent="0.25">
      <c r="C1557" s="16"/>
      <c r="D1557" s="4"/>
      <c r="E1557" s="4"/>
      <c r="F1557" s="4"/>
      <c r="G1557" s="4"/>
      <c r="H1557" s="4"/>
      <c r="I1557" s="4"/>
    </row>
    <row r="1558" spans="3:9" x14ac:dyDescent="0.25">
      <c r="C1558" s="16"/>
      <c r="D1558" s="4"/>
      <c r="E1558" s="4"/>
      <c r="F1558" s="4"/>
      <c r="G1558" s="4"/>
      <c r="H1558" s="4"/>
      <c r="I1558" s="4"/>
    </row>
    <row r="1559" spans="3:9" x14ac:dyDescent="0.25">
      <c r="C1559" s="16"/>
      <c r="D1559" s="4"/>
      <c r="E1559" s="4"/>
      <c r="F1559" s="4"/>
      <c r="G1559" s="4"/>
      <c r="H1559" s="4"/>
      <c r="I1559" s="4"/>
    </row>
    <row r="1560" spans="3:9" x14ac:dyDescent="0.25">
      <c r="C1560" s="16"/>
      <c r="D1560" s="4"/>
      <c r="E1560" s="4"/>
      <c r="F1560" s="4"/>
      <c r="G1560" s="4"/>
      <c r="H1560" s="4"/>
      <c r="I1560" s="4"/>
    </row>
    <row r="1561" spans="3:9" x14ac:dyDescent="0.25">
      <c r="C1561" s="16"/>
      <c r="D1561" s="4"/>
      <c r="E1561" s="4"/>
      <c r="F1561" s="4"/>
      <c r="G1561" s="4"/>
      <c r="H1561" s="4"/>
      <c r="I1561" s="4"/>
    </row>
    <row r="1562" spans="3:9" x14ac:dyDescent="0.25">
      <c r="C1562" s="16"/>
      <c r="D1562" s="4"/>
      <c r="E1562" s="4"/>
      <c r="F1562" s="4"/>
      <c r="G1562" s="4"/>
      <c r="H1562" s="4"/>
      <c r="I1562" s="4"/>
    </row>
    <row r="1563" spans="3:9" x14ac:dyDescent="0.25">
      <c r="C1563" s="16"/>
      <c r="D1563" s="4"/>
      <c r="E1563" s="4"/>
      <c r="F1563" s="4"/>
      <c r="G1563" s="4"/>
      <c r="H1563" s="4"/>
      <c r="I1563" s="4"/>
    </row>
    <row r="1564" spans="3:9" x14ac:dyDescent="0.25">
      <c r="C1564" s="16"/>
      <c r="D1564" s="4"/>
      <c r="E1564" s="4"/>
      <c r="F1564" s="4"/>
      <c r="G1564" s="4"/>
      <c r="H1564" s="4"/>
      <c r="I1564" s="4"/>
    </row>
    <row r="1565" spans="3:9" x14ac:dyDescent="0.25">
      <c r="C1565" s="16"/>
      <c r="D1565" s="4"/>
      <c r="E1565" s="4"/>
      <c r="F1565" s="4"/>
      <c r="G1565" s="4"/>
      <c r="H1565" s="4"/>
      <c r="I1565" s="4"/>
    </row>
    <row r="1566" spans="3:9" x14ac:dyDescent="0.25">
      <c r="C1566" s="16"/>
      <c r="D1566" s="4"/>
      <c r="E1566" s="4"/>
      <c r="F1566" s="4"/>
      <c r="G1566" s="4"/>
      <c r="H1566" s="4"/>
      <c r="I1566" s="4"/>
    </row>
    <row r="1567" spans="3:9" x14ac:dyDescent="0.25">
      <c r="C1567" s="16"/>
      <c r="D1567" s="4"/>
      <c r="E1567" s="4"/>
      <c r="F1567" s="4"/>
      <c r="G1567" s="4"/>
      <c r="H1567" s="4"/>
      <c r="I1567" s="4"/>
    </row>
    <row r="1568" spans="3:9" x14ac:dyDescent="0.25">
      <c r="C1568" s="16"/>
      <c r="D1568" s="4"/>
      <c r="E1568" s="4"/>
      <c r="F1568" s="4"/>
      <c r="G1568" s="4"/>
      <c r="H1568" s="4"/>
      <c r="I1568" s="4"/>
    </row>
    <row r="1569" spans="3:9" x14ac:dyDescent="0.25">
      <c r="C1569" s="16"/>
      <c r="D1569" s="4"/>
      <c r="E1569" s="4"/>
      <c r="F1569" s="4"/>
      <c r="G1569" s="4"/>
      <c r="H1569" s="4"/>
      <c r="I1569" s="4"/>
    </row>
    <row r="1570" spans="3:9" x14ac:dyDescent="0.25">
      <c r="C1570" s="16"/>
      <c r="D1570" s="4"/>
      <c r="E1570" s="4"/>
      <c r="F1570" s="4"/>
      <c r="G1570" s="4"/>
      <c r="H1570" s="4"/>
      <c r="I1570" s="4"/>
    </row>
    <row r="1571" spans="3:9" x14ac:dyDescent="0.25">
      <c r="C1571" s="16"/>
      <c r="D1571" s="4"/>
      <c r="E1571" s="4"/>
      <c r="F1571" s="4"/>
      <c r="G1571" s="4"/>
      <c r="H1571" s="4"/>
      <c r="I1571" s="4"/>
    </row>
    <row r="1572" spans="3:9" x14ac:dyDescent="0.25">
      <c r="C1572" s="16"/>
      <c r="D1572" s="4"/>
      <c r="E1572" s="4"/>
      <c r="F1572" s="4"/>
      <c r="G1572" s="4"/>
      <c r="H1572" s="4"/>
      <c r="I1572" s="4"/>
    </row>
    <row r="1573" spans="3:9" x14ac:dyDescent="0.25">
      <c r="C1573" s="16"/>
      <c r="D1573" s="4"/>
      <c r="E1573" s="4"/>
      <c r="F1573" s="4"/>
      <c r="G1573" s="4"/>
      <c r="H1573" s="4"/>
      <c r="I1573" s="4"/>
    </row>
    <row r="1574" spans="3:9" x14ac:dyDescent="0.25">
      <c r="C1574" s="16"/>
      <c r="D1574" s="4"/>
      <c r="E1574" s="4"/>
      <c r="F1574" s="4"/>
      <c r="G1574" s="4"/>
      <c r="H1574" s="4"/>
      <c r="I1574" s="4"/>
    </row>
    <row r="1575" spans="3:9" x14ac:dyDescent="0.25">
      <c r="C1575" s="16"/>
      <c r="D1575" s="4"/>
      <c r="E1575" s="4"/>
      <c r="F1575" s="4"/>
      <c r="G1575" s="4"/>
      <c r="H1575" s="4"/>
      <c r="I1575" s="4"/>
    </row>
    <row r="1576" spans="3:9" x14ac:dyDescent="0.25">
      <c r="C1576" s="16"/>
      <c r="D1576" s="4"/>
      <c r="E1576" s="4"/>
      <c r="F1576" s="4"/>
      <c r="G1576" s="4"/>
      <c r="H1576" s="4"/>
      <c r="I1576" s="4"/>
    </row>
    <row r="1577" spans="3:9" x14ac:dyDescent="0.25">
      <c r="C1577" s="16"/>
      <c r="D1577" s="4"/>
      <c r="E1577" s="4"/>
      <c r="F1577" s="4"/>
      <c r="G1577" s="4"/>
      <c r="H1577" s="4"/>
      <c r="I1577" s="4"/>
    </row>
    <row r="1578" spans="3:9" x14ac:dyDescent="0.25">
      <c r="C1578" s="16"/>
      <c r="D1578" s="4"/>
      <c r="E1578" s="4"/>
      <c r="F1578" s="4"/>
      <c r="G1578" s="4"/>
      <c r="H1578" s="4"/>
      <c r="I1578" s="4"/>
    </row>
    <row r="1579" spans="3:9" x14ac:dyDescent="0.25">
      <c r="C1579" s="16"/>
      <c r="D1579" s="4"/>
      <c r="E1579" s="4"/>
      <c r="F1579" s="4"/>
      <c r="G1579" s="4"/>
      <c r="H1579" s="4"/>
      <c r="I1579" s="4"/>
    </row>
    <row r="1580" spans="3:9" x14ac:dyDescent="0.25">
      <c r="C1580" s="16"/>
      <c r="D1580" s="4"/>
      <c r="E1580" s="4"/>
      <c r="F1580" s="4"/>
      <c r="G1580" s="4"/>
      <c r="H1580" s="4"/>
      <c r="I1580" s="4"/>
    </row>
    <row r="1581" spans="3:9" x14ac:dyDescent="0.25">
      <c r="C1581" s="16"/>
      <c r="D1581" s="4"/>
      <c r="E1581" s="4"/>
      <c r="F1581" s="4"/>
      <c r="G1581" s="4"/>
      <c r="H1581" s="4"/>
      <c r="I1581" s="4"/>
    </row>
    <row r="1582" spans="3:9" x14ac:dyDescent="0.25">
      <c r="C1582" s="16"/>
      <c r="D1582" s="4"/>
      <c r="E1582" s="4"/>
      <c r="F1582" s="4"/>
      <c r="G1582" s="4"/>
      <c r="H1582" s="4"/>
      <c r="I1582" s="4"/>
    </row>
    <row r="1583" spans="3:9" x14ac:dyDescent="0.25">
      <c r="C1583" s="16"/>
      <c r="D1583" s="4"/>
      <c r="E1583" s="4"/>
      <c r="F1583" s="4"/>
      <c r="G1583" s="4"/>
      <c r="H1583" s="4"/>
      <c r="I1583" s="4"/>
    </row>
    <row r="1584" spans="3:9" x14ac:dyDescent="0.25">
      <c r="C1584" s="16"/>
      <c r="D1584" s="4"/>
      <c r="E1584" s="4"/>
      <c r="F1584" s="4"/>
      <c r="G1584" s="4"/>
      <c r="H1584" s="4"/>
      <c r="I1584" s="4"/>
    </row>
    <row r="1585" spans="3:9" x14ac:dyDescent="0.25">
      <c r="C1585" s="16"/>
      <c r="D1585" s="4"/>
      <c r="E1585" s="4"/>
      <c r="F1585" s="4"/>
      <c r="G1585" s="4"/>
      <c r="H1585" s="4"/>
      <c r="I1585" s="4"/>
    </row>
    <row r="1586" spans="3:9" x14ac:dyDescent="0.25">
      <c r="C1586" s="16"/>
      <c r="D1586" s="4"/>
      <c r="E1586" s="4"/>
      <c r="F1586" s="4"/>
      <c r="G1586" s="4"/>
      <c r="H1586" s="4"/>
      <c r="I1586" s="4"/>
    </row>
    <row r="1587" spans="3:9" x14ac:dyDescent="0.25">
      <c r="C1587" s="16"/>
      <c r="D1587" s="4"/>
      <c r="E1587" s="4"/>
      <c r="F1587" s="4"/>
      <c r="G1587" s="4"/>
      <c r="H1587" s="4"/>
      <c r="I1587" s="4"/>
    </row>
    <row r="1588" spans="3:9" x14ac:dyDescent="0.25">
      <c r="C1588" s="16"/>
      <c r="D1588" s="4"/>
      <c r="E1588" s="4"/>
      <c r="F1588" s="4"/>
      <c r="G1588" s="4"/>
      <c r="H1588" s="4"/>
      <c r="I1588" s="4"/>
    </row>
    <row r="1589" spans="3:9" x14ac:dyDescent="0.25">
      <c r="C1589" s="16"/>
      <c r="D1589" s="4"/>
      <c r="E1589" s="4"/>
      <c r="F1589" s="4"/>
      <c r="G1589" s="4"/>
      <c r="H1589" s="4"/>
      <c r="I1589" s="4"/>
    </row>
    <row r="1590" spans="3:9" x14ac:dyDescent="0.25">
      <c r="C1590" s="16"/>
      <c r="D1590" s="4"/>
      <c r="E1590" s="4"/>
      <c r="F1590" s="4"/>
      <c r="G1590" s="4"/>
      <c r="H1590" s="4"/>
      <c r="I1590" s="4"/>
    </row>
    <row r="1591" spans="3:9" x14ac:dyDescent="0.25">
      <c r="C1591" s="16"/>
      <c r="D1591" s="4"/>
      <c r="E1591" s="4"/>
      <c r="F1591" s="4"/>
      <c r="G1591" s="4"/>
      <c r="H1591" s="4"/>
      <c r="I1591" s="4"/>
    </row>
    <row r="1592" spans="3:9" x14ac:dyDescent="0.25">
      <c r="C1592" s="16"/>
      <c r="D1592" s="4"/>
      <c r="E1592" s="4"/>
      <c r="F1592" s="4"/>
      <c r="G1592" s="4"/>
      <c r="H1592" s="4"/>
      <c r="I1592" s="4"/>
    </row>
    <row r="1593" spans="3:9" x14ac:dyDescent="0.25">
      <c r="C1593" s="16"/>
      <c r="D1593" s="4"/>
      <c r="E1593" s="4"/>
      <c r="F1593" s="4"/>
      <c r="G1593" s="4"/>
      <c r="H1593" s="4"/>
      <c r="I1593" s="4"/>
    </row>
    <row r="1594" spans="3:9" x14ac:dyDescent="0.25">
      <c r="C1594" s="16"/>
      <c r="D1594" s="4"/>
      <c r="E1594" s="4"/>
      <c r="F1594" s="4"/>
      <c r="G1594" s="4"/>
      <c r="H1594" s="4"/>
      <c r="I1594" s="4"/>
    </row>
    <row r="1595" spans="3:9" x14ac:dyDescent="0.25">
      <c r="C1595" s="16"/>
      <c r="D1595" s="4"/>
      <c r="E1595" s="4"/>
      <c r="F1595" s="4"/>
      <c r="G1595" s="4"/>
      <c r="H1595" s="4"/>
      <c r="I1595" s="4"/>
    </row>
    <row r="1596" spans="3:9" x14ac:dyDescent="0.25">
      <c r="C1596" s="16"/>
      <c r="D1596" s="4"/>
      <c r="E1596" s="4"/>
      <c r="F1596" s="4"/>
      <c r="G1596" s="4"/>
      <c r="H1596" s="4"/>
      <c r="I1596" s="4"/>
    </row>
    <row r="1597" spans="3:9" x14ac:dyDescent="0.25">
      <c r="C1597" s="16"/>
      <c r="D1597" s="4"/>
      <c r="E1597" s="4"/>
      <c r="F1597" s="4"/>
      <c r="G1597" s="4"/>
      <c r="H1597" s="4"/>
      <c r="I1597" s="4"/>
    </row>
    <row r="1598" spans="3:9" x14ac:dyDescent="0.25">
      <c r="C1598" s="16"/>
      <c r="D1598" s="4"/>
      <c r="E1598" s="4"/>
      <c r="F1598" s="4"/>
      <c r="G1598" s="4"/>
      <c r="H1598" s="4"/>
      <c r="I1598" s="4"/>
    </row>
    <row r="1599" spans="3:9" x14ac:dyDescent="0.25">
      <c r="C1599" s="16"/>
      <c r="D1599" s="4"/>
      <c r="E1599" s="4"/>
      <c r="F1599" s="4"/>
      <c r="G1599" s="4"/>
      <c r="H1599" s="4"/>
      <c r="I1599" s="4"/>
    </row>
    <row r="1600" spans="3:9" x14ac:dyDescent="0.25">
      <c r="C1600" s="16"/>
      <c r="D1600" s="4"/>
      <c r="E1600" s="4"/>
      <c r="F1600" s="4"/>
      <c r="G1600" s="4"/>
      <c r="H1600" s="4"/>
      <c r="I1600" s="4"/>
    </row>
    <row r="1601" spans="3:9" x14ac:dyDescent="0.25">
      <c r="C1601" s="16"/>
      <c r="D1601" s="4"/>
      <c r="E1601" s="4"/>
      <c r="F1601" s="4"/>
      <c r="G1601" s="4"/>
      <c r="H1601" s="4"/>
      <c r="I1601" s="4"/>
    </row>
    <row r="1602" spans="3:9" x14ac:dyDescent="0.25">
      <c r="C1602" s="16"/>
      <c r="D1602" s="4"/>
      <c r="E1602" s="4"/>
      <c r="F1602" s="4"/>
      <c r="G1602" s="4"/>
      <c r="H1602" s="4"/>
      <c r="I1602" s="4"/>
    </row>
    <row r="1603" spans="3:9" x14ac:dyDescent="0.25">
      <c r="C1603" s="16"/>
      <c r="D1603" s="4"/>
      <c r="E1603" s="4"/>
      <c r="F1603" s="4"/>
      <c r="G1603" s="4"/>
      <c r="H1603" s="4"/>
      <c r="I1603" s="4"/>
    </row>
    <row r="1604" spans="3:9" x14ac:dyDescent="0.25">
      <c r="C1604" s="16"/>
      <c r="D1604" s="4"/>
      <c r="E1604" s="4"/>
      <c r="F1604" s="4"/>
      <c r="G1604" s="4"/>
      <c r="H1604" s="4"/>
      <c r="I1604" s="4"/>
    </row>
    <row r="1605" spans="3:9" x14ac:dyDescent="0.25">
      <c r="C1605" s="16"/>
      <c r="D1605" s="4"/>
      <c r="E1605" s="4"/>
      <c r="F1605" s="4"/>
      <c r="G1605" s="4"/>
      <c r="H1605" s="4"/>
      <c r="I1605" s="4"/>
    </row>
    <row r="1606" spans="3:9" x14ac:dyDescent="0.25">
      <c r="C1606" s="16"/>
      <c r="D1606" s="4"/>
      <c r="E1606" s="4"/>
      <c r="F1606" s="4"/>
      <c r="G1606" s="4"/>
      <c r="H1606" s="4"/>
      <c r="I1606" s="4"/>
    </row>
    <row r="1607" spans="3:9" x14ac:dyDescent="0.25">
      <c r="C1607" s="16"/>
      <c r="D1607" s="4"/>
      <c r="E1607" s="4"/>
      <c r="F1607" s="4"/>
      <c r="G1607" s="4"/>
      <c r="H1607" s="4"/>
      <c r="I1607" s="4"/>
    </row>
    <row r="1608" spans="3:9" x14ac:dyDescent="0.25">
      <c r="C1608" s="16"/>
      <c r="D1608" s="4"/>
      <c r="E1608" s="4"/>
      <c r="F1608" s="4"/>
      <c r="G1608" s="4"/>
      <c r="H1608" s="4"/>
      <c r="I1608" s="4"/>
    </row>
    <row r="1609" spans="3:9" x14ac:dyDescent="0.25">
      <c r="C1609" s="16"/>
      <c r="D1609" s="4"/>
      <c r="E1609" s="4"/>
      <c r="F1609" s="4"/>
      <c r="G1609" s="4"/>
      <c r="H1609" s="4"/>
      <c r="I1609" s="4"/>
    </row>
    <row r="1610" spans="3:9" x14ac:dyDescent="0.25">
      <c r="C1610" s="16"/>
      <c r="D1610" s="4"/>
      <c r="E1610" s="4"/>
      <c r="F1610" s="4"/>
      <c r="G1610" s="4"/>
      <c r="H1610" s="4"/>
      <c r="I1610" s="4"/>
    </row>
    <row r="1611" spans="3:9" x14ac:dyDescent="0.25">
      <c r="C1611" s="16"/>
      <c r="D1611" s="4"/>
      <c r="E1611" s="4"/>
      <c r="F1611" s="4"/>
      <c r="G1611" s="4"/>
      <c r="H1611" s="4"/>
      <c r="I1611" s="4"/>
    </row>
    <row r="1612" spans="3:9" x14ac:dyDescent="0.25">
      <c r="C1612" s="16"/>
      <c r="D1612" s="4"/>
      <c r="E1612" s="4"/>
      <c r="F1612" s="4"/>
      <c r="G1612" s="4"/>
      <c r="H1612" s="4"/>
      <c r="I1612" s="4"/>
    </row>
    <row r="1613" spans="3:9" x14ac:dyDescent="0.25">
      <c r="C1613" s="16"/>
      <c r="D1613" s="4"/>
      <c r="E1613" s="4"/>
      <c r="F1613" s="4"/>
      <c r="G1613" s="4"/>
      <c r="H1613" s="4"/>
      <c r="I1613" s="4"/>
    </row>
    <row r="1614" spans="3:9" x14ac:dyDescent="0.25">
      <c r="C1614" s="16"/>
      <c r="D1614" s="4"/>
      <c r="E1614" s="4"/>
      <c r="F1614" s="4"/>
      <c r="G1614" s="4"/>
      <c r="H1614" s="4"/>
      <c r="I1614" s="4"/>
    </row>
    <row r="1615" spans="3:9" x14ac:dyDescent="0.25">
      <c r="C1615" s="16"/>
      <c r="D1615" s="4"/>
      <c r="E1615" s="4"/>
      <c r="F1615" s="4"/>
      <c r="G1615" s="4"/>
      <c r="H1615" s="4"/>
      <c r="I1615" s="4"/>
    </row>
    <row r="1616" spans="3:9" x14ac:dyDescent="0.25">
      <c r="C1616" s="16"/>
      <c r="D1616" s="4"/>
      <c r="E1616" s="4"/>
      <c r="F1616" s="4"/>
      <c r="G1616" s="4"/>
      <c r="H1616" s="4"/>
      <c r="I1616" s="4"/>
    </row>
    <row r="1617" spans="3:9" x14ac:dyDescent="0.25">
      <c r="C1617" s="16"/>
      <c r="D1617" s="4"/>
      <c r="E1617" s="4"/>
      <c r="F1617" s="4"/>
      <c r="G1617" s="4"/>
      <c r="H1617" s="4"/>
      <c r="I1617" s="4"/>
    </row>
    <row r="1618" spans="3:9" x14ac:dyDescent="0.25">
      <c r="C1618" s="16"/>
      <c r="D1618" s="4"/>
      <c r="E1618" s="4"/>
      <c r="F1618" s="4"/>
      <c r="G1618" s="4"/>
      <c r="H1618" s="4"/>
      <c r="I1618" s="4"/>
    </row>
    <row r="1619" spans="3:9" x14ac:dyDescent="0.25">
      <c r="C1619" s="16"/>
      <c r="D1619" s="4"/>
      <c r="E1619" s="4"/>
      <c r="F1619" s="4"/>
      <c r="G1619" s="4"/>
      <c r="H1619" s="4"/>
      <c r="I1619" s="4"/>
    </row>
    <row r="1620" spans="3:9" x14ac:dyDescent="0.25">
      <c r="C1620" s="16"/>
      <c r="D1620" s="4"/>
      <c r="E1620" s="4"/>
      <c r="F1620" s="4"/>
      <c r="G1620" s="4"/>
      <c r="H1620" s="4"/>
      <c r="I1620" s="4"/>
    </row>
    <row r="1621" spans="3:9" x14ac:dyDescent="0.25">
      <c r="C1621" s="16"/>
      <c r="D1621" s="4"/>
      <c r="E1621" s="4"/>
      <c r="F1621" s="4"/>
      <c r="G1621" s="4"/>
      <c r="H1621" s="4"/>
      <c r="I1621" s="4"/>
    </row>
    <row r="1622" spans="3:9" x14ac:dyDescent="0.25">
      <c r="C1622" s="16"/>
      <c r="D1622" s="4"/>
      <c r="E1622" s="4"/>
      <c r="F1622" s="4"/>
      <c r="G1622" s="4"/>
      <c r="H1622" s="4"/>
      <c r="I1622" s="4"/>
    </row>
    <row r="1623" spans="3:9" x14ac:dyDescent="0.25">
      <c r="C1623" s="16"/>
      <c r="D1623" s="4"/>
      <c r="E1623" s="4"/>
      <c r="F1623" s="4"/>
      <c r="G1623" s="4"/>
      <c r="H1623" s="4"/>
      <c r="I1623" s="4"/>
    </row>
    <row r="1624" spans="3:9" x14ac:dyDescent="0.25">
      <c r="C1624" s="16"/>
      <c r="D1624" s="4"/>
      <c r="E1624" s="4"/>
      <c r="F1624" s="4"/>
      <c r="G1624" s="4"/>
      <c r="H1624" s="4"/>
      <c r="I1624" s="4"/>
    </row>
    <row r="1625" spans="3:9" x14ac:dyDescent="0.25">
      <c r="C1625" s="16"/>
      <c r="D1625" s="4"/>
      <c r="E1625" s="4"/>
      <c r="F1625" s="4"/>
      <c r="G1625" s="4"/>
      <c r="H1625" s="4"/>
      <c r="I1625" s="4"/>
    </row>
    <row r="1626" spans="3:9" x14ac:dyDescent="0.25">
      <c r="C1626" s="16"/>
      <c r="D1626" s="4"/>
      <c r="E1626" s="4"/>
      <c r="F1626" s="4"/>
      <c r="G1626" s="4"/>
      <c r="H1626" s="4"/>
      <c r="I1626" s="4"/>
    </row>
    <row r="1627" spans="3:9" x14ac:dyDescent="0.25">
      <c r="C1627" s="16"/>
      <c r="D1627" s="4"/>
      <c r="E1627" s="4"/>
      <c r="F1627" s="4"/>
      <c r="G1627" s="4"/>
      <c r="H1627" s="4"/>
      <c r="I1627" s="4"/>
    </row>
    <row r="1628" spans="3:9" x14ac:dyDescent="0.25">
      <c r="C1628" s="16"/>
      <c r="D1628" s="4"/>
      <c r="E1628" s="4"/>
      <c r="F1628" s="4"/>
      <c r="G1628" s="4"/>
      <c r="H1628" s="4"/>
      <c r="I1628" s="4"/>
    </row>
    <row r="1629" spans="3:9" x14ac:dyDescent="0.25">
      <c r="C1629" s="16"/>
      <c r="D1629" s="4"/>
      <c r="E1629" s="4"/>
      <c r="F1629" s="4"/>
      <c r="G1629" s="4"/>
      <c r="H1629" s="4"/>
      <c r="I1629" s="4"/>
    </row>
    <row r="1630" spans="3:9" x14ac:dyDescent="0.25">
      <c r="C1630" s="16"/>
      <c r="D1630" s="4"/>
      <c r="E1630" s="4"/>
      <c r="F1630" s="4"/>
      <c r="G1630" s="4"/>
      <c r="H1630" s="4"/>
      <c r="I1630" s="4"/>
    </row>
    <row r="1631" spans="3:9" x14ac:dyDescent="0.25">
      <c r="C1631" s="16"/>
      <c r="D1631" s="4"/>
      <c r="E1631" s="4"/>
      <c r="F1631" s="4"/>
      <c r="G1631" s="4"/>
      <c r="H1631" s="4"/>
      <c r="I1631" s="4"/>
    </row>
    <row r="1632" spans="3:9" x14ac:dyDescent="0.25">
      <c r="C1632" s="16"/>
      <c r="D1632" s="4"/>
      <c r="E1632" s="4"/>
      <c r="F1632" s="4"/>
      <c r="G1632" s="4"/>
      <c r="H1632" s="4"/>
      <c r="I1632" s="4"/>
    </row>
    <row r="1633" spans="3:9" x14ac:dyDescent="0.25">
      <c r="C1633" s="16"/>
      <c r="D1633" s="4"/>
      <c r="E1633" s="4"/>
      <c r="F1633" s="4"/>
      <c r="G1633" s="4"/>
      <c r="H1633" s="4"/>
      <c r="I1633" s="4"/>
    </row>
    <row r="1634" spans="3:9" x14ac:dyDescent="0.25">
      <c r="C1634" s="16"/>
      <c r="D1634" s="4"/>
      <c r="E1634" s="4"/>
      <c r="F1634" s="4"/>
      <c r="G1634" s="4"/>
      <c r="H1634" s="4"/>
      <c r="I1634" s="4"/>
    </row>
    <row r="1635" spans="3:9" x14ac:dyDescent="0.25">
      <c r="C1635" s="16"/>
      <c r="D1635" s="4"/>
      <c r="E1635" s="4"/>
      <c r="F1635" s="4"/>
      <c r="G1635" s="4"/>
      <c r="H1635" s="4"/>
      <c r="I1635" s="4"/>
    </row>
    <row r="1636" spans="3:9" x14ac:dyDescent="0.25">
      <c r="C1636" s="16"/>
      <c r="D1636" s="4"/>
      <c r="E1636" s="4"/>
      <c r="F1636" s="4"/>
      <c r="G1636" s="4"/>
      <c r="H1636" s="4"/>
      <c r="I1636" s="4"/>
    </row>
    <row r="1637" spans="3:9" x14ac:dyDescent="0.25">
      <c r="C1637" s="16"/>
      <c r="D1637" s="4"/>
      <c r="E1637" s="4"/>
      <c r="F1637" s="4"/>
      <c r="G1637" s="4"/>
      <c r="H1637" s="4"/>
      <c r="I1637" s="4"/>
    </row>
    <row r="1638" spans="3:9" x14ac:dyDescent="0.25">
      <c r="C1638" s="16"/>
      <c r="D1638" s="4"/>
      <c r="E1638" s="4"/>
      <c r="F1638" s="4"/>
      <c r="G1638" s="4"/>
      <c r="H1638" s="4"/>
      <c r="I1638" s="4"/>
    </row>
    <row r="1639" spans="3:9" x14ac:dyDescent="0.25">
      <c r="C1639" s="16"/>
      <c r="D1639" s="4"/>
      <c r="E1639" s="4"/>
      <c r="F1639" s="4"/>
      <c r="G1639" s="4"/>
      <c r="H1639" s="4"/>
      <c r="I1639" s="4"/>
    </row>
    <row r="1640" spans="3:9" x14ac:dyDescent="0.25">
      <c r="C1640" s="16"/>
      <c r="D1640" s="4"/>
      <c r="E1640" s="4"/>
      <c r="F1640" s="4"/>
      <c r="G1640" s="4"/>
      <c r="H1640" s="4"/>
      <c r="I1640" s="4"/>
    </row>
    <row r="1641" spans="3:9" x14ac:dyDescent="0.25">
      <c r="C1641" s="16"/>
      <c r="D1641" s="4"/>
      <c r="E1641" s="4"/>
      <c r="F1641" s="4"/>
      <c r="G1641" s="4"/>
      <c r="H1641" s="4"/>
      <c r="I1641" s="4"/>
    </row>
    <row r="1642" spans="3:9" x14ac:dyDescent="0.25">
      <c r="C1642" s="16"/>
      <c r="D1642" s="4"/>
      <c r="E1642" s="4"/>
      <c r="F1642" s="4"/>
      <c r="G1642" s="4"/>
      <c r="H1642" s="4"/>
      <c r="I1642" s="4"/>
    </row>
    <row r="1643" spans="3:9" x14ac:dyDescent="0.25">
      <c r="C1643" s="16"/>
      <c r="D1643" s="4"/>
      <c r="E1643" s="4"/>
      <c r="F1643" s="4"/>
      <c r="G1643" s="4"/>
      <c r="H1643" s="4"/>
      <c r="I1643" s="4"/>
    </row>
    <row r="1644" spans="3:9" x14ac:dyDescent="0.25">
      <c r="C1644" s="16"/>
      <c r="D1644" s="4"/>
      <c r="E1644" s="4"/>
      <c r="F1644" s="4"/>
      <c r="G1644" s="4"/>
      <c r="H1644" s="4"/>
      <c r="I1644" s="4"/>
    </row>
    <row r="1645" spans="3:9" x14ac:dyDescent="0.25">
      <c r="C1645" s="16"/>
      <c r="D1645" s="4"/>
      <c r="E1645" s="4"/>
      <c r="F1645" s="4"/>
      <c r="G1645" s="4"/>
      <c r="H1645" s="4"/>
      <c r="I1645" s="4"/>
    </row>
    <row r="1646" spans="3:9" x14ac:dyDescent="0.25">
      <c r="C1646" s="16"/>
      <c r="D1646" s="4"/>
      <c r="E1646" s="4"/>
      <c r="F1646" s="4"/>
      <c r="G1646" s="4"/>
      <c r="H1646" s="4"/>
      <c r="I1646" s="4"/>
    </row>
    <row r="1647" spans="3:9" x14ac:dyDescent="0.25">
      <c r="C1647" s="16"/>
      <c r="D1647" s="4"/>
      <c r="E1647" s="4"/>
      <c r="F1647" s="4"/>
      <c r="G1647" s="4"/>
      <c r="H1647" s="4"/>
      <c r="I1647" s="4"/>
    </row>
    <row r="1648" spans="3:9" x14ac:dyDescent="0.25">
      <c r="C1648" s="16"/>
      <c r="D1648" s="4"/>
      <c r="E1648" s="4"/>
      <c r="F1648" s="4"/>
      <c r="G1648" s="4"/>
      <c r="H1648" s="4"/>
      <c r="I1648" s="4"/>
    </row>
    <row r="1649" spans="3:9" x14ac:dyDescent="0.25">
      <c r="C1649" s="16"/>
      <c r="D1649" s="4"/>
      <c r="E1649" s="4"/>
      <c r="F1649" s="4"/>
      <c r="G1649" s="4"/>
      <c r="H1649" s="4"/>
      <c r="I1649" s="4"/>
    </row>
    <row r="1650" spans="3:9" x14ac:dyDescent="0.25">
      <c r="C1650" s="16"/>
      <c r="D1650" s="4"/>
      <c r="E1650" s="4"/>
      <c r="F1650" s="4"/>
      <c r="G1650" s="4"/>
      <c r="H1650" s="4"/>
      <c r="I1650" s="4"/>
    </row>
    <row r="1651" spans="3:9" x14ac:dyDescent="0.25">
      <c r="C1651" s="16"/>
      <c r="D1651" s="4"/>
      <c r="E1651" s="4"/>
      <c r="F1651" s="4"/>
      <c r="G1651" s="4"/>
      <c r="H1651" s="4"/>
      <c r="I1651" s="4"/>
    </row>
    <row r="1652" spans="3:9" x14ac:dyDescent="0.25">
      <c r="C1652" s="16"/>
      <c r="D1652" s="4"/>
      <c r="E1652" s="4"/>
      <c r="F1652" s="4"/>
      <c r="G1652" s="4"/>
      <c r="H1652" s="4"/>
      <c r="I1652" s="4"/>
    </row>
    <row r="1653" spans="3:9" x14ac:dyDescent="0.25">
      <c r="C1653" s="16"/>
      <c r="D1653" s="4"/>
      <c r="E1653" s="4"/>
      <c r="F1653" s="4"/>
      <c r="G1653" s="4"/>
      <c r="H1653" s="4"/>
      <c r="I1653" s="4"/>
    </row>
    <row r="1654" spans="3:9" x14ac:dyDescent="0.25">
      <c r="C1654" s="16"/>
      <c r="D1654" s="4"/>
      <c r="E1654" s="4"/>
      <c r="F1654" s="4"/>
      <c r="G1654" s="4"/>
      <c r="H1654" s="4"/>
      <c r="I1654" s="4"/>
    </row>
    <row r="1655" spans="3:9" x14ac:dyDescent="0.25">
      <c r="C1655" s="16"/>
      <c r="D1655" s="4"/>
      <c r="E1655" s="4"/>
      <c r="F1655" s="4"/>
      <c r="G1655" s="4"/>
      <c r="H1655" s="4"/>
      <c r="I1655" s="4"/>
    </row>
    <row r="1656" spans="3:9" x14ac:dyDescent="0.25">
      <c r="C1656" s="16"/>
      <c r="D1656" s="4"/>
      <c r="E1656" s="4"/>
      <c r="F1656" s="4"/>
      <c r="G1656" s="4"/>
      <c r="H1656" s="4"/>
      <c r="I1656" s="4"/>
    </row>
    <row r="1657" spans="3:9" x14ac:dyDescent="0.25">
      <c r="C1657" s="16"/>
      <c r="D1657" s="4"/>
      <c r="E1657" s="4"/>
      <c r="F1657" s="4"/>
      <c r="G1657" s="4"/>
      <c r="H1657" s="4"/>
      <c r="I1657" s="4"/>
    </row>
    <row r="1658" spans="3:9" x14ac:dyDescent="0.25">
      <c r="C1658" s="16"/>
      <c r="D1658" s="4"/>
      <c r="E1658" s="4"/>
      <c r="F1658" s="4"/>
      <c r="G1658" s="4"/>
      <c r="H1658" s="4"/>
      <c r="I1658" s="4"/>
    </row>
    <row r="1659" spans="3:9" x14ac:dyDescent="0.25">
      <c r="C1659" s="16"/>
      <c r="D1659" s="4"/>
      <c r="E1659" s="4"/>
      <c r="F1659" s="4"/>
      <c r="G1659" s="4"/>
      <c r="H1659" s="4"/>
      <c r="I1659" s="4"/>
    </row>
    <row r="1660" spans="3:9" x14ac:dyDescent="0.25">
      <c r="C1660" s="16"/>
      <c r="D1660" s="4"/>
      <c r="E1660" s="4"/>
      <c r="F1660" s="4"/>
      <c r="G1660" s="4"/>
      <c r="H1660" s="4"/>
      <c r="I1660" s="4"/>
    </row>
    <row r="1661" spans="3:9" x14ac:dyDescent="0.25">
      <c r="C1661" s="16"/>
      <c r="D1661" s="4"/>
      <c r="E1661" s="4"/>
      <c r="F1661" s="4"/>
      <c r="G1661" s="4"/>
      <c r="H1661" s="4"/>
      <c r="I1661" s="4"/>
    </row>
    <row r="1662" spans="3:9" x14ac:dyDescent="0.25">
      <c r="C1662" s="16"/>
      <c r="D1662" s="4"/>
      <c r="E1662" s="4"/>
      <c r="F1662" s="4"/>
      <c r="G1662" s="4"/>
      <c r="H1662" s="4"/>
      <c r="I1662" s="4"/>
    </row>
    <row r="1663" spans="3:9" x14ac:dyDescent="0.25">
      <c r="C1663" s="16"/>
      <c r="D1663" s="4"/>
      <c r="E1663" s="4"/>
      <c r="F1663" s="4"/>
      <c r="G1663" s="4"/>
      <c r="H1663" s="4"/>
      <c r="I1663" s="4"/>
    </row>
    <row r="1664" spans="3:9" x14ac:dyDescent="0.25">
      <c r="C1664" s="16"/>
      <c r="D1664" s="4"/>
      <c r="E1664" s="4"/>
      <c r="F1664" s="4"/>
      <c r="G1664" s="4"/>
      <c r="H1664" s="4"/>
      <c r="I1664" s="4"/>
    </row>
    <row r="1665" spans="3:9" x14ac:dyDescent="0.25">
      <c r="C1665" s="16"/>
      <c r="D1665" s="4"/>
      <c r="E1665" s="4"/>
      <c r="F1665" s="4"/>
      <c r="G1665" s="4"/>
      <c r="H1665" s="4"/>
      <c r="I1665" s="4"/>
    </row>
    <row r="1666" spans="3:9" x14ac:dyDescent="0.25">
      <c r="C1666" s="16"/>
      <c r="D1666" s="4"/>
      <c r="E1666" s="4"/>
      <c r="F1666" s="4"/>
      <c r="G1666" s="4"/>
      <c r="H1666" s="4"/>
      <c r="I1666" s="4"/>
    </row>
    <row r="1667" spans="3:9" x14ac:dyDescent="0.25">
      <c r="C1667" s="16"/>
      <c r="D1667" s="4"/>
      <c r="E1667" s="4"/>
      <c r="F1667" s="4"/>
      <c r="G1667" s="4"/>
      <c r="H1667" s="4"/>
      <c r="I1667" s="4"/>
    </row>
    <row r="1668" spans="3:9" x14ac:dyDescent="0.25">
      <c r="C1668" s="16"/>
      <c r="D1668" s="4"/>
      <c r="E1668" s="4"/>
      <c r="F1668" s="4"/>
      <c r="G1668" s="4"/>
      <c r="H1668" s="4"/>
      <c r="I1668" s="4"/>
    </row>
    <row r="1669" spans="3:9" x14ac:dyDescent="0.25">
      <c r="C1669" s="16"/>
      <c r="D1669" s="4"/>
      <c r="E1669" s="4"/>
      <c r="F1669" s="4"/>
      <c r="G1669" s="4"/>
      <c r="H1669" s="4"/>
      <c r="I1669" s="4"/>
    </row>
    <row r="1670" spans="3:9" x14ac:dyDescent="0.25">
      <c r="C1670" s="16"/>
      <c r="D1670" s="4"/>
      <c r="E1670" s="4"/>
      <c r="F1670" s="4"/>
      <c r="G1670" s="4"/>
      <c r="H1670" s="4"/>
      <c r="I1670" s="4"/>
    </row>
    <row r="1671" spans="3:9" x14ac:dyDescent="0.25">
      <c r="C1671" s="16"/>
      <c r="D1671" s="4"/>
      <c r="E1671" s="4"/>
      <c r="F1671" s="4"/>
      <c r="G1671" s="4"/>
      <c r="H1671" s="4"/>
      <c r="I1671" s="4"/>
    </row>
    <row r="1672" spans="3:9" x14ac:dyDescent="0.25">
      <c r="C1672" s="16"/>
      <c r="D1672" s="4"/>
      <c r="E1672" s="4"/>
      <c r="F1672" s="4"/>
      <c r="G1672" s="4"/>
      <c r="H1672" s="4"/>
      <c r="I1672" s="4"/>
    </row>
    <row r="1673" spans="3:9" x14ac:dyDescent="0.25">
      <c r="C1673" s="16"/>
      <c r="D1673" s="4"/>
      <c r="E1673" s="4"/>
      <c r="F1673" s="4"/>
      <c r="G1673" s="4"/>
      <c r="H1673" s="4"/>
      <c r="I1673" s="4"/>
    </row>
    <row r="1674" spans="3:9" x14ac:dyDescent="0.25">
      <c r="C1674" s="16"/>
      <c r="D1674" s="4"/>
      <c r="E1674" s="4"/>
      <c r="F1674" s="4"/>
      <c r="G1674" s="4"/>
      <c r="H1674" s="4"/>
      <c r="I1674" s="4"/>
    </row>
    <row r="1675" spans="3:9" x14ac:dyDescent="0.25">
      <c r="C1675" s="16"/>
      <c r="D1675" s="4"/>
      <c r="E1675" s="4"/>
      <c r="F1675" s="4"/>
      <c r="G1675" s="4"/>
      <c r="H1675" s="4"/>
      <c r="I1675" s="4"/>
    </row>
    <row r="1676" spans="3:9" x14ac:dyDescent="0.25">
      <c r="C1676" s="16"/>
      <c r="D1676" s="4"/>
      <c r="E1676" s="4"/>
      <c r="F1676" s="4"/>
      <c r="G1676" s="4"/>
      <c r="H1676" s="4"/>
      <c r="I1676" s="4"/>
    </row>
    <row r="1677" spans="3:9" x14ac:dyDescent="0.25">
      <c r="C1677" s="16"/>
      <c r="D1677" s="4"/>
      <c r="E1677" s="4"/>
      <c r="F1677" s="4"/>
      <c r="G1677" s="4"/>
      <c r="H1677" s="4"/>
      <c r="I1677" s="4"/>
    </row>
    <row r="1678" spans="3:9" x14ac:dyDescent="0.25">
      <c r="C1678" s="16"/>
      <c r="D1678" s="4"/>
      <c r="E1678" s="4"/>
      <c r="F1678" s="4"/>
      <c r="G1678" s="4"/>
      <c r="H1678" s="4"/>
      <c r="I1678" s="4"/>
    </row>
    <row r="1679" spans="3:9" x14ac:dyDescent="0.25">
      <c r="C1679" s="16"/>
      <c r="D1679" s="4"/>
      <c r="E1679" s="4"/>
      <c r="F1679" s="4"/>
      <c r="G1679" s="4"/>
      <c r="H1679" s="4"/>
      <c r="I1679" s="4"/>
    </row>
    <row r="1680" spans="3:9" x14ac:dyDescent="0.25">
      <c r="C1680" s="16"/>
      <c r="D1680" s="4"/>
      <c r="E1680" s="4"/>
      <c r="F1680" s="4"/>
      <c r="G1680" s="4"/>
      <c r="H1680" s="4"/>
      <c r="I1680" s="4"/>
    </row>
    <row r="1681" spans="3:9" x14ac:dyDescent="0.25">
      <c r="C1681" s="16"/>
      <c r="D1681" s="4"/>
      <c r="E1681" s="4"/>
      <c r="F1681" s="4"/>
      <c r="G1681" s="4"/>
      <c r="H1681" s="4"/>
      <c r="I1681" s="4"/>
    </row>
    <row r="1682" spans="3:9" x14ac:dyDescent="0.25">
      <c r="C1682" s="16"/>
      <c r="D1682" s="4"/>
      <c r="E1682" s="4"/>
      <c r="F1682" s="4"/>
      <c r="G1682" s="4"/>
      <c r="H1682" s="4"/>
      <c r="I1682" s="4"/>
    </row>
    <row r="1683" spans="3:9" x14ac:dyDescent="0.25">
      <c r="C1683" s="16"/>
      <c r="D1683" s="4"/>
      <c r="E1683" s="4"/>
      <c r="F1683" s="4"/>
      <c r="G1683" s="4"/>
      <c r="H1683" s="4"/>
      <c r="I1683" s="4"/>
    </row>
    <row r="1684" spans="3:9" x14ac:dyDescent="0.25">
      <c r="C1684" s="16"/>
      <c r="D1684" s="4"/>
      <c r="E1684" s="4"/>
      <c r="F1684" s="4"/>
      <c r="G1684" s="4"/>
      <c r="H1684" s="4"/>
      <c r="I1684" s="4"/>
    </row>
    <row r="1685" spans="3:9" x14ac:dyDescent="0.25">
      <c r="C1685" s="16"/>
      <c r="D1685" s="4"/>
      <c r="E1685" s="4"/>
      <c r="F1685" s="4"/>
      <c r="G1685" s="4"/>
      <c r="H1685" s="4"/>
      <c r="I1685" s="4"/>
    </row>
    <row r="1686" spans="3:9" x14ac:dyDescent="0.25">
      <c r="C1686" s="16"/>
      <c r="D1686" s="4"/>
      <c r="E1686" s="4"/>
      <c r="F1686" s="4"/>
      <c r="G1686" s="4"/>
      <c r="H1686" s="4"/>
      <c r="I1686" s="4"/>
    </row>
    <row r="1687" spans="3:9" x14ac:dyDescent="0.25">
      <c r="C1687" s="16"/>
      <c r="D1687" s="4"/>
      <c r="E1687" s="4"/>
      <c r="F1687" s="4"/>
      <c r="G1687" s="4"/>
      <c r="H1687" s="4"/>
      <c r="I1687" s="4"/>
    </row>
    <row r="1688" spans="3:9" x14ac:dyDescent="0.25">
      <c r="C1688" s="16"/>
      <c r="D1688" s="4"/>
      <c r="E1688" s="4"/>
      <c r="F1688" s="4"/>
      <c r="G1688" s="4"/>
      <c r="H1688" s="4"/>
      <c r="I1688" s="4"/>
    </row>
    <row r="1689" spans="3:9" x14ac:dyDescent="0.25">
      <c r="C1689" s="16"/>
      <c r="D1689" s="4"/>
      <c r="E1689" s="4"/>
      <c r="F1689" s="4"/>
      <c r="G1689" s="4"/>
      <c r="H1689" s="4"/>
      <c r="I1689" s="4"/>
    </row>
    <row r="1690" spans="3:9" x14ac:dyDescent="0.25">
      <c r="C1690" s="16"/>
      <c r="D1690" s="4"/>
      <c r="E1690" s="4"/>
      <c r="F1690" s="4"/>
      <c r="G1690" s="4"/>
      <c r="H1690" s="4"/>
      <c r="I1690" s="4"/>
    </row>
    <row r="1691" spans="3:9" x14ac:dyDescent="0.25">
      <c r="C1691" s="16"/>
      <c r="D1691" s="4"/>
      <c r="E1691" s="4"/>
      <c r="F1691" s="4"/>
      <c r="G1691" s="4"/>
      <c r="H1691" s="4"/>
      <c r="I1691" s="4"/>
    </row>
    <row r="1692" spans="3:9" x14ac:dyDescent="0.25">
      <c r="C1692" s="16"/>
      <c r="D1692" s="4"/>
      <c r="E1692" s="4"/>
      <c r="F1692" s="4"/>
      <c r="G1692" s="4"/>
      <c r="H1692" s="4"/>
      <c r="I1692" s="4"/>
    </row>
    <row r="1693" spans="3:9" x14ac:dyDescent="0.25">
      <c r="C1693" s="16"/>
      <c r="D1693" s="4"/>
      <c r="E1693" s="4"/>
      <c r="F1693" s="4"/>
      <c r="G1693" s="4"/>
      <c r="H1693" s="4"/>
      <c r="I1693" s="4"/>
    </row>
    <row r="1694" spans="3:9" x14ac:dyDescent="0.25">
      <c r="C1694" s="16"/>
      <c r="D1694" s="4"/>
      <c r="E1694" s="4"/>
      <c r="F1694" s="4"/>
      <c r="G1694" s="4"/>
      <c r="H1694" s="4"/>
      <c r="I1694" s="4"/>
    </row>
    <row r="1695" spans="3:9" x14ac:dyDescent="0.25">
      <c r="C1695" s="16"/>
      <c r="D1695" s="4"/>
      <c r="E1695" s="4"/>
      <c r="F1695" s="4"/>
      <c r="G1695" s="4"/>
      <c r="H1695" s="4"/>
      <c r="I1695" s="4"/>
    </row>
    <row r="1696" spans="3:9" x14ac:dyDescent="0.25">
      <c r="C1696" s="16"/>
      <c r="D1696" s="4"/>
      <c r="E1696" s="4"/>
      <c r="F1696" s="4"/>
      <c r="G1696" s="4"/>
      <c r="H1696" s="4"/>
      <c r="I1696" s="4"/>
    </row>
    <row r="1697" spans="3:9" x14ac:dyDescent="0.25">
      <c r="C1697" s="16"/>
      <c r="D1697" s="4"/>
      <c r="E1697" s="4"/>
      <c r="F1697" s="4"/>
      <c r="G1697" s="4"/>
      <c r="H1697" s="4"/>
      <c r="I1697" s="4"/>
    </row>
    <row r="1698" spans="3:9" x14ac:dyDescent="0.25">
      <c r="C1698" s="16"/>
      <c r="D1698" s="4"/>
      <c r="E1698" s="4"/>
      <c r="F1698" s="4"/>
      <c r="G1698" s="4"/>
      <c r="H1698" s="4"/>
      <c r="I1698" s="4"/>
    </row>
    <row r="1699" spans="3:9" x14ac:dyDescent="0.25">
      <c r="C1699" s="16"/>
      <c r="D1699" s="4"/>
      <c r="E1699" s="4"/>
      <c r="F1699" s="4"/>
      <c r="G1699" s="4"/>
      <c r="H1699" s="4"/>
      <c r="I1699" s="4"/>
    </row>
    <row r="1700" spans="3:9" x14ac:dyDescent="0.25">
      <c r="C1700" s="16"/>
      <c r="D1700" s="4"/>
      <c r="E1700" s="4"/>
      <c r="F1700" s="4"/>
      <c r="G1700" s="4"/>
      <c r="H1700" s="4"/>
      <c r="I1700" s="4"/>
    </row>
    <row r="1701" spans="3:9" x14ac:dyDescent="0.25">
      <c r="C1701" s="16"/>
      <c r="D1701" s="4"/>
      <c r="E1701" s="4"/>
      <c r="F1701" s="4"/>
      <c r="G1701" s="4"/>
      <c r="H1701" s="4"/>
      <c r="I1701" s="4"/>
    </row>
    <row r="1702" spans="3:9" x14ac:dyDescent="0.25">
      <c r="C1702" s="16"/>
      <c r="D1702" s="4"/>
      <c r="E1702" s="4"/>
      <c r="F1702" s="4"/>
      <c r="G1702" s="4"/>
      <c r="H1702" s="4"/>
      <c r="I1702" s="4"/>
    </row>
    <row r="1703" spans="3:9" x14ac:dyDescent="0.25">
      <c r="C1703" s="16"/>
      <c r="D1703" s="4"/>
      <c r="E1703" s="4"/>
      <c r="F1703" s="4"/>
      <c r="G1703" s="4"/>
      <c r="H1703" s="4"/>
      <c r="I1703" s="4"/>
    </row>
    <row r="1704" spans="3:9" x14ac:dyDescent="0.25">
      <c r="C1704" s="16"/>
      <c r="D1704" s="4"/>
      <c r="E1704" s="4"/>
      <c r="F1704" s="4"/>
      <c r="G1704" s="4"/>
      <c r="H1704" s="4"/>
      <c r="I1704" s="4"/>
    </row>
    <row r="1705" spans="3:9" x14ac:dyDescent="0.25">
      <c r="C1705" s="16"/>
      <c r="D1705" s="4"/>
      <c r="E1705" s="4"/>
      <c r="F1705" s="4"/>
      <c r="G1705" s="4"/>
      <c r="H1705" s="4"/>
      <c r="I1705" s="4"/>
    </row>
    <row r="1706" spans="3:9" x14ac:dyDescent="0.25">
      <c r="C1706" s="16"/>
      <c r="D1706" s="4"/>
      <c r="E1706" s="4"/>
      <c r="F1706" s="4"/>
      <c r="G1706" s="4"/>
      <c r="H1706" s="4"/>
      <c r="I1706" s="4"/>
    </row>
    <row r="1707" spans="3:9" x14ac:dyDescent="0.25">
      <c r="C1707" s="16"/>
      <c r="D1707" s="4"/>
      <c r="E1707" s="4"/>
      <c r="F1707" s="4"/>
      <c r="G1707" s="4"/>
      <c r="H1707" s="4"/>
      <c r="I1707" s="4"/>
    </row>
    <row r="1708" spans="3:9" x14ac:dyDescent="0.25">
      <c r="C1708" s="16"/>
      <c r="D1708" s="4"/>
      <c r="E1708" s="4"/>
      <c r="F1708" s="4"/>
      <c r="G1708" s="4"/>
      <c r="H1708" s="4"/>
      <c r="I1708" s="4"/>
    </row>
    <row r="1709" spans="3:9" x14ac:dyDescent="0.25">
      <c r="C1709" s="16"/>
      <c r="D1709" s="4"/>
      <c r="E1709" s="4"/>
      <c r="F1709" s="4"/>
      <c r="G1709" s="4"/>
      <c r="H1709" s="4"/>
      <c r="I1709" s="4"/>
    </row>
    <row r="1710" spans="3:9" x14ac:dyDescent="0.25">
      <c r="C1710" s="16"/>
      <c r="D1710" s="4"/>
      <c r="E1710" s="4"/>
      <c r="F1710" s="4"/>
      <c r="G1710" s="4"/>
      <c r="H1710" s="4"/>
      <c r="I1710" s="4"/>
    </row>
    <row r="1711" spans="3:9" x14ac:dyDescent="0.25">
      <c r="C1711" s="16"/>
      <c r="D1711" s="4"/>
      <c r="E1711" s="4"/>
      <c r="F1711" s="4"/>
      <c r="G1711" s="4"/>
      <c r="H1711" s="4"/>
      <c r="I1711" s="4"/>
    </row>
    <row r="1712" spans="3:9" x14ac:dyDescent="0.25">
      <c r="C1712" s="16"/>
      <c r="D1712" s="4"/>
      <c r="E1712" s="4"/>
      <c r="F1712" s="4"/>
      <c r="G1712" s="4"/>
      <c r="H1712" s="4"/>
      <c r="I1712" s="4"/>
    </row>
    <row r="1713" spans="3:9" x14ac:dyDescent="0.25">
      <c r="C1713" s="16"/>
      <c r="D1713" s="4"/>
      <c r="E1713" s="4"/>
      <c r="F1713" s="4"/>
      <c r="G1713" s="4"/>
      <c r="H1713" s="4"/>
      <c r="I1713" s="4"/>
    </row>
    <row r="1714" spans="3:9" x14ac:dyDescent="0.25">
      <c r="C1714" s="16"/>
      <c r="D1714" s="4"/>
      <c r="E1714" s="4"/>
      <c r="F1714" s="4"/>
      <c r="G1714" s="4"/>
      <c r="H1714" s="4"/>
      <c r="I1714" s="4"/>
    </row>
    <row r="1715" spans="3:9" x14ac:dyDescent="0.25">
      <c r="C1715" s="16"/>
      <c r="D1715" s="4"/>
      <c r="E1715" s="4"/>
      <c r="F1715" s="4"/>
      <c r="G1715" s="4"/>
      <c r="H1715" s="4"/>
      <c r="I1715" s="4"/>
    </row>
    <row r="1716" spans="3:9" x14ac:dyDescent="0.25">
      <c r="C1716" s="16"/>
      <c r="D1716" s="4"/>
      <c r="E1716" s="4"/>
      <c r="F1716" s="4"/>
      <c r="G1716" s="4"/>
      <c r="H1716" s="4"/>
      <c r="I1716" s="4"/>
    </row>
    <row r="1717" spans="3:9" x14ac:dyDescent="0.25">
      <c r="C1717" s="16"/>
      <c r="D1717" s="4"/>
      <c r="E1717" s="4"/>
      <c r="F1717" s="4"/>
      <c r="G1717" s="4"/>
      <c r="H1717" s="4"/>
      <c r="I1717" s="4"/>
    </row>
    <row r="1718" spans="3:9" x14ac:dyDescent="0.25">
      <c r="C1718" s="16"/>
      <c r="D1718" s="4"/>
      <c r="E1718" s="4"/>
      <c r="F1718" s="4"/>
      <c r="G1718" s="4"/>
      <c r="H1718" s="4"/>
      <c r="I1718" s="4"/>
    </row>
    <row r="1719" spans="3:9" x14ac:dyDescent="0.25">
      <c r="C1719" s="16"/>
      <c r="D1719" s="4"/>
      <c r="E1719" s="4"/>
      <c r="F1719" s="4"/>
      <c r="G1719" s="4"/>
      <c r="H1719" s="4"/>
      <c r="I1719" s="4"/>
    </row>
    <row r="1720" spans="3:9" x14ac:dyDescent="0.25">
      <c r="C1720" s="16"/>
      <c r="D1720" s="4"/>
      <c r="E1720" s="4"/>
      <c r="F1720" s="4"/>
      <c r="G1720" s="4"/>
      <c r="H1720" s="4"/>
      <c r="I1720" s="4"/>
    </row>
    <row r="1721" spans="3:9" x14ac:dyDescent="0.25">
      <c r="C1721" s="16"/>
      <c r="D1721" s="4"/>
      <c r="E1721" s="4"/>
      <c r="F1721" s="4"/>
      <c r="G1721" s="4"/>
      <c r="H1721" s="4"/>
      <c r="I1721" s="4"/>
    </row>
    <row r="1722" spans="3:9" x14ac:dyDescent="0.25">
      <c r="C1722" s="16"/>
      <c r="D1722" s="4"/>
      <c r="E1722" s="4"/>
      <c r="F1722" s="4"/>
      <c r="G1722" s="4"/>
      <c r="H1722" s="4"/>
      <c r="I1722" s="4"/>
    </row>
    <row r="1723" spans="3:9" x14ac:dyDescent="0.25">
      <c r="C1723" s="16"/>
      <c r="D1723" s="4"/>
      <c r="E1723" s="4"/>
      <c r="F1723" s="4"/>
      <c r="G1723" s="4"/>
      <c r="H1723" s="4"/>
      <c r="I1723" s="4"/>
    </row>
    <row r="1724" spans="3:9" x14ac:dyDescent="0.25">
      <c r="C1724" s="16"/>
      <c r="D1724" s="4"/>
      <c r="E1724" s="4"/>
      <c r="F1724" s="4"/>
      <c r="G1724" s="4"/>
      <c r="H1724" s="4"/>
      <c r="I1724" s="4"/>
    </row>
    <row r="1725" spans="3:9" x14ac:dyDescent="0.25">
      <c r="C1725" s="16"/>
      <c r="D1725" s="4"/>
      <c r="E1725" s="4"/>
      <c r="F1725" s="4"/>
      <c r="G1725" s="4"/>
      <c r="H1725" s="4"/>
      <c r="I1725" s="4"/>
    </row>
    <row r="1726" spans="3:9" x14ac:dyDescent="0.25">
      <c r="C1726" s="16"/>
      <c r="D1726" s="4"/>
      <c r="E1726" s="4"/>
      <c r="F1726" s="4"/>
      <c r="G1726" s="4"/>
      <c r="H1726" s="4"/>
      <c r="I1726" s="4"/>
    </row>
    <row r="1727" spans="3:9" x14ac:dyDescent="0.25">
      <c r="C1727" s="16"/>
      <c r="D1727" s="4"/>
      <c r="E1727" s="4"/>
      <c r="F1727" s="4"/>
      <c r="G1727" s="4"/>
      <c r="H1727" s="4"/>
      <c r="I1727" s="4"/>
    </row>
    <row r="1728" spans="3:9" x14ac:dyDescent="0.25">
      <c r="C1728" s="16"/>
      <c r="D1728" s="4"/>
      <c r="E1728" s="4"/>
      <c r="F1728" s="4"/>
      <c r="G1728" s="4"/>
      <c r="H1728" s="4"/>
      <c r="I1728" s="4"/>
    </row>
    <row r="1729" spans="3:9" x14ac:dyDescent="0.25">
      <c r="C1729" s="16"/>
      <c r="D1729" s="4"/>
      <c r="E1729" s="4"/>
      <c r="F1729" s="4"/>
      <c r="G1729" s="4"/>
      <c r="H1729" s="4"/>
      <c r="I1729" s="4"/>
    </row>
    <row r="1730" spans="3:9" x14ac:dyDescent="0.25">
      <c r="C1730" s="16"/>
      <c r="D1730" s="4"/>
      <c r="E1730" s="4"/>
      <c r="F1730" s="4"/>
      <c r="G1730" s="4"/>
      <c r="H1730" s="4"/>
      <c r="I1730" s="4"/>
    </row>
    <row r="1731" spans="3:9" x14ac:dyDescent="0.25">
      <c r="C1731" s="16"/>
      <c r="D1731" s="4"/>
      <c r="E1731" s="4"/>
      <c r="F1731" s="4"/>
      <c r="G1731" s="4"/>
      <c r="H1731" s="4"/>
      <c r="I1731" s="4"/>
    </row>
    <row r="1732" spans="3:9" x14ac:dyDescent="0.25">
      <c r="C1732" s="16"/>
      <c r="D1732" s="4"/>
      <c r="E1732" s="4"/>
      <c r="F1732" s="4"/>
      <c r="G1732" s="4"/>
      <c r="H1732" s="4"/>
      <c r="I1732" s="4"/>
    </row>
    <row r="1733" spans="3:9" x14ac:dyDescent="0.25">
      <c r="C1733" s="16"/>
      <c r="D1733" s="4"/>
      <c r="E1733" s="4"/>
      <c r="F1733" s="4"/>
      <c r="G1733" s="4"/>
      <c r="H1733" s="4"/>
      <c r="I1733" s="4"/>
    </row>
    <row r="1734" spans="3:9" x14ac:dyDescent="0.25">
      <c r="C1734" s="16"/>
      <c r="D1734" s="4"/>
      <c r="E1734" s="4"/>
      <c r="F1734" s="4"/>
      <c r="G1734" s="4"/>
      <c r="H1734" s="4"/>
      <c r="I1734" s="4"/>
    </row>
    <row r="1735" spans="3:9" x14ac:dyDescent="0.25">
      <c r="C1735" s="16"/>
      <c r="D1735" s="4"/>
      <c r="E1735" s="4"/>
      <c r="F1735" s="4"/>
      <c r="G1735" s="4"/>
      <c r="H1735" s="4"/>
      <c r="I1735" s="4"/>
    </row>
    <row r="1736" spans="3:9" x14ac:dyDescent="0.25">
      <c r="C1736" s="16"/>
      <c r="D1736" s="4"/>
      <c r="E1736" s="4"/>
      <c r="F1736" s="4"/>
      <c r="G1736" s="4"/>
      <c r="H1736" s="4"/>
      <c r="I1736" s="4"/>
    </row>
    <row r="1737" spans="3:9" x14ac:dyDescent="0.25">
      <c r="C1737" s="16"/>
      <c r="D1737" s="4"/>
      <c r="E1737" s="4"/>
      <c r="F1737" s="4"/>
      <c r="G1737" s="4"/>
      <c r="H1737" s="4"/>
      <c r="I1737" s="4"/>
    </row>
    <row r="1738" spans="3:9" x14ac:dyDescent="0.25">
      <c r="C1738" s="16"/>
      <c r="D1738" s="4"/>
      <c r="E1738" s="4"/>
      <c r="F1738" s="4"/>
      <c r="G1738" s="4"/>
      <c r="H1738" s="4"/>
      <c r="I1738" s="4"/>
    </row>
    <row r="1739" spans="3:9" x14ac:dyDescent="0.25">
      <c r="C1739" s="16"/>
      <c r="D1739" s="4"/>
      <c r="E1739" s="4"/>
      <c r="F1739" s="4"/>
      <c r="G1739" s="4"/>
      <c r="H1739" s="4"/>
      <c r="I1739" s="4"/>
    </row>
    <row r="1740" spans="3:9" x14ac:dyDescent="0.25">
      <c r="C1740" s="16"/>
      <c r="D1740" s="4"/>
      <c r="E1740" s="4"/>
      <c r="F1740" s="4"/>
      <c r="G1740" s="4"/>
      <c r="H1740" s="4"/>
      <c r="I1740" s="4"/>
    </row>
    <row r="1741" spans="3:9" x14ac:dyDescent="0.25">
      <c r="C1741" s="16"/>
      <c r="D1741" s="4"/>
      <c r="E1741" s="4"/>
      <c r="F1741" s="4"/>
      <c r="G1741" s="4"/>
      <c r="H1741" s="4"/>
      <c r="I1741" s="4"/>
    </row>
    <row r="1742" spans="3:9" x14ac:dyDescent="0.25">
      <c r="C1742" s="16"/>
      <c r="D1742" s="4"/>
      <c r="E1742" s="4"/>
      <c r="F1742" s="4"/>
      <c r="G1742" s="4"/>
      <c r="H1742" s="4"/>
      <c r="I1742" s="4"/>
    </row>
    <row r="1743" spans="3:9" x14ac:dyDescent="0.25">
      <c r="C1743" s="16"/>
      <c r="D1743" s="4"/>
      <c r="E1743" s="4"/>
      <c r="F1743" s="4"/>
      <c r="G1743" s="4"/>
      <c r="H1743" s="4"/>
      <c r="I1743" s="4"/>
    </row>
    <row r="1744" spans="3:9" x14ac:dyDescent="0.25">
      <c r="C1744" s="16"/>
      <c r="D1744" s="4"/>
      <c r="E1744" s="4"/>
      <c r="F1744" s="4"/>
      <c r="G1744" s="4"/>
      <c r="H1744" s="4"/>
      <c r="I1744" s="4"/>
    </row>
    <row r="1745" spans="3:9" x14ac:dyDescent="0.25">
      <c r="C1745" s="16"/>
      <c r="D1745" s="4"/>
      <c r="E1745" s="4"/>
      <c r="F1745" s="4"/>
      <c r="G1745" s="4"/>
      <c r="H1745" s="4"/>
      <c r="I1745" s="4"/>
    </row>
    <row r="1746" spans="3:9" x14ac:dyDescent="0.25">
      <c r="C1746" s="16"/>
      <c r="D1746" s="4"/>
      <c r="E1746" s="4"/>
      <c r="F1746" s="4"/>
      <c r="G1746" s="4"/>
      <c r="H1746" s="4"/>
      <c r="I1746" s="4"/>
    </row>
    <row r="1747" spans="3:9" x14ac:dyDescent="0.25">
      <c r="C1747" s="16"/>
      <c r="D1747" s="4"/>
      <c r="E1747" s="4"/>
      <c r="F1747" s="4"/>
      <c r="G1747" s="4"/>
      <c r="H1747" s="4"/>
      <c r="I1747" s="4"/>
    </row>
    <row r="1748" spans="3:9" x14ac:dyDescent="0.25">
      <c r="C1748" s="16"/>
      <c r="D1748" s="4"/>
      <c r="E1748" s="4"/>
      <c r="F1748" s="4"/>
      <c r="G1748" s="4"/>
      <c r="H1748" s="4"/>
      <c r="I1748" s="4"/>
    </row>
    <row r="1749" spans="3:9" x14ac:dyDescent="0.25">
      <c r="C1749" s="16"/>
      <c r="D1749" s="4"/>
      <c r="E1749" s="4"/>
      <c r="F1749" s="4"/>
      <c r="G1749" s="4"/>
      <c r="H1749" s="4"/>
      <c r="I1749" s="4"/>
    </row>
    <row r="1750" spans="3:9" x14ac:dyDescent="0.25">
      <c r="C1750" s="16"/>
      <c r="D1750" s="4"/>
      <c r="E1750" s="4"/>
      <c r="F1750" s="4"/>
      <c r="G1750" s="4"/>
      <c r="H1750" s="4"/>
      <c r="I1750" s="4"/>
    </row>
    <row r="1751" spans="3:9" x14ac:dyDescent="0.25">
      <c r="C1751" s="16"/>
      <c r="D1751" s="4"/>
      <c r="E1751" s="4"/>
      <c r="F1751" s="4"/>
      <c r="G1751" s="4"/>
      <c r="H1751" s="4"/>
      <c r="I1751" s="4"/>
    </row>
    <row r="1752" spans="3:9" x14ac:dyDescent="0.25">
      <c r="C1752" s="16"/>
      <c r="D1752" s="4"/>
      <c r="E1752" s="4"/>
      <c r="F1752" s="4"/>
      <c r="G1752" s="4"/>
      <c r="H1752" s="4"/>
      <c r="I1752" s="4"/>
    </row>
    <row r="1753" spans="3:9" x14ac:dyDescent="0.25">
      <c r="C1753" s="16"/>
      <c r="D1753" s="4"/>
      <c r="E1753" s="4"/>
      <c r="F1753" s="4"/>
      <c r="G1753" s="4"/>
      <c r="H1753" s="4"/>
      <c r="I1753" s="4"/>
    </row>
    <row r="1754" spans="3:9" x14ac:dyDescent="0.25">
      <c r="C1754" s="16"/>
      <c r="D1754" s="4"/>
      <c r="E1754" s="4"/>
      <c r="F1754" s="4"/>
      <c r="G1754" s="4"/>
      <c r="H1754" s="4"/>
      <c r="I1754" s="4"/>
    </row>
    <row r="1755" spans="3:9" x14ac:dyDescent="0.25">
      <c r="C1755" s="16"/>
      <c r="D1755" s="4"/>
      <c r="E1755" s="4"/>
      <c r="F1755" s="4"/>
      <c r="G1755" s="4"/>
      <c r="H1755" s="4"/>
      <c r="I1755" s="4"/>
    </row>
    <row r="1756" spans="3:9" x14ac:dyDescent="0.25">
      <c r="C1756" s="16"/>
      <c r="D1756" s="4"/>
      <c r="E1756" s="4"/>
      <c r="F1756" s="4"/>
      <c r="G1756" s="4"/>
      <c r="H1756" s="4"/>
      <c r="I1756" s="4"/>
    </row>
    <row r="1757" spans="3:9" x14ac:dyDescent="0.25">
      <c r="C1757" s="16"/>
      <c r="D1757" s="4"/>
      <c r="E1757" s="4"/>
      <c r="F1757" s="4"/>
      <c r="G1757" s="4"/>
      <c r="H1757" s="4"/>
      <c r="I1757" s="4"/>
    </row>
    <row r="1758" spans="3:9" x14ac:dyDescent="0.25">
      <c r="C1758" s="16"/>
      <c r="D1758" s="4"/>
      <c r="E1758" s="4"/>
      <c r="F1758" s="4"/>
      <c r="G1758" s="4"/>
      <c r="H1758" s="4"/>
      <c r="I1758" s="4"/>
    </row>
    <row r="1759" spans="3:9" x14ac:dyDescent="0.25">
      <c r="C1759" s="16"/>
      <c r="D1759" s="4"/>
      <c r="E1759" s="4"/>
      <c r="F1759" s="4"/>
      <c r="G1759" s="4"/>
      <c r="H1759" s="4"/>
      <c r="I1759" s="4"/>
    </row>
    <row r="1760" spans="3:9" x14ac:dyDescent="0.25">
      <c r="C1760" s="16"/>
      <c r="D1760" s="4"/>
      <c r="E1760" s="4"/>
      <c r="F1760" s="4"/>
      <c r="G1760" s="4"/>
      <c r="H1760" s="4"/>
      <c r="I1760" s="4"/>
    </row>
    <row r="1761" spans="3:9" x14ac:dyDescent="0.25">
      <c r="C1761" s="16"/>
      <c r="D1761" s="4"/>
      <c r="E1761" s="4"/>
      <c r="F1761" s="4"/>
      <c r="G1761" s="4"/>
      <c r="H1761" s="4"/>
      <c r="I1761" s="4"/>
    </row>
    <row r="1762" spans="3:9" x14ac:dyDescent="0.25">
      <c r="C1762" s="16"/>
      <c r="D1762" s="4"/>
      <c r="E1762" s="4"/>
      <c r="F1762" s="4"/>
      <c r="G1762" s="4"/>
      <c r="H1762" s="4"/>
      <c r="I1762" s="4"/>
    </row>
    <row r="1763" spans="3:9" x14ac:dyDescent="0.25">
      <c r="C1763" s="16"/>
      <c r="D1763" s="4"/>
      <c r="E1763" s="4"/>
      <c r="F1763" s="4"/>
      <c r="G1763" s="4"/>
      <c r="H1763" s="4"/>
      <c r="I1763" s="4"/>
    </row>
    <row r="1764" spans="3:9" x14ac:dyDescent="0.25">
      <c r="C1764" s="16"/>
      <c r="D1764" s="4"/>
      <c r="E1764" s="4"/>
      <c r="F1764" s="4"/>
      <c r="G1764" s="4"/>
      <c r="H1764" s="4"/>
      <c r="I1764" s="4"/>
    </row>
    <row r="1765" spans="3:9" x14ac:dyDescent="0.25">
      <c r="C1765" s="16"/>
      <c r="D1765" s="4"/>
      <c r="E1765" s="4"/>
      <c r="F1765" s="4"/>
      <c r="G1765" s="4"/>
      <c r="H1765" s="4"/>
      <c r="I1765" s="4"/>
    </row>
    <row r="1766" spans="3:9" x14ac:dyDescent="0.25">
      <c r="C1766" s="16"/>
      <c r="D1766" s="4"/>
      <c r="E1766" s="4"/>
      <c r="F1766" s="4"/>
      <c r="G1766" s="4"/>
      <c r="H1766" s="4"/>
      <c r="I1766" s="4"/>
    </row>
    <row r="1767" spans="3:9" x14ac:dyDescent="0.25">
      <c r="C1767" s="16"/>
      <c r="D1767" s="4"/>
      <c r="E1767" s="4"/>
      <c r="F1767" s="4"/>
      <c r="G1767" s="4"/>
      <c r="H1767" s="4"/>
      <c r="I1767" s="4"/>
    </row>
    <row r="1768" spans="3:9" x14ac:dyDescent="0.25">
      <c r="C1768" s="16"/>
      <c r="D1768" s="4"/>
      <c r="E1768" s="4"/>
      <c r="F1768" s="4"/>
      <c r="G1768" s="4"/>
      <c r="H1768" s="4"/>
      <c r="I1768" s="4"/>
    </row>
    <row r="1769" spans="3:9" x14ac:dyDescent="0.25">
      <c r="C1769" s="16"/>
      <c r="D1769" s="4"/>
      <c r="E1769" s="4"/>
      <c r="F1769" s="4"/>
      <c r="G1769" s="4"/>
      <c r="H1769" s="4"/>
      <c r="I1769" s="4"/>
    </row>
    <row r="1770" spans="3:9" x14ac:dyDescent="0.25">
      <c r="C1770" s="16"/>
      <c r="D1770" s="4"/>
      <c r="E1770" s="4"/>
      <c r="F1770" s="4"/>
      <c r="G1770" s="4"/>
      <c r="H1770" s="4"/>
      <c r="I1770" s="4"/>
    </row>
    <row r="1771" spans="3:9" x14ac:dyDescent="0.25">
      <c r="C1771" s="16"/>
      <c r="D1771" s="4"/>
      <c r="E1771" s="4"/>
      <c r="F1771" s="4"/>
      <c r="G1771" s="4"/>
      <c r="H1771" s="4"/>
      <c r="I1771" s="4"/>
    </row>
    <row r="1772" spans="3:9" x14ac:dyDescent="0.25">
      <c r="C1772" s="16"/>
      <c r="D1772" s="4"/>
      <c r="E1772" s="4"/>
      <c r="F1772" s="4"/>
      <c r="G1772" s="4"/>
      <c r="H1772" s="4"/>
      <c r="I1772" s="4"/>
    </row>
    <row r="1773" spans="3:9" x14ac:dyDescent="0.25">
      <c r="C1773" s="16"/>
      <c r="D1773" s="4"/>
      <c r="E1773" s="4"/>
      <c r="F1773" s="4"/>
      <c r="G1773" s="4"/>
      <c r="H1773" s="4"/>
      <c r="I1773" s="4"/>
    </row>
    <row r="1774" spans="3:9" x14ac:dyDescent="0.25">
      <c r="C1774" s="16"/>
      <c r="D1774" s="4"/>
      <c r="E1774" s="4"/>
      <c r="F1774" s="4"/>
      <c r="G1774" s="4"/>
      <c r="H1774" s="4"/>
      <c r="I1774" s="4"/>
    </row>
    <row r="1775" spans="3:9" x14ac:dyDescent="0.25">
      <c r="C1775" s="16"/>
      <c r="D1775" s="4"/>
      <c r="E1775" s="4"/>
      <c r="F1775" s="4"/>
      <c r="G1775" s="4"/>
      <c r="H1775" s="4"/>
      <c r="I1775" s="4"/>
    </row>
    <row r="1776" spans="3:9" x14ac:dyDescent="0.25">
      <c r="C1776" s="16"/>
      <c r="D1776" s="4"/>
      <c r="E1776" s="4"/>
      <c r="F1776" s="4"/>
      <c r="G1776" s="4"/>
      <c r="H1776" s="4"/>
      <c r="I1776" s="4"/>
    </row>
    <row r="1777" spans="3:9" x14ac:dyDescent="0.25">
      <c r="C1777" s="16"/>
      <c r="D1777" s="4"/>
      <c r="E1777" s="4"/>
      <c r="F1777" s="4"/>
      <c r="G1777" s="4"/>
      <c r="H1777" s="4"/>
      <c r="I1777" s="4"/>
    </row>
    <row r="1778" spans="3:9" x14ac:dyDescent="0.25">
      <c r="C1778" s="16"/>
      <c r="D1778" s="4"/>
      <c r="E1778" s="4"/>
      <c r="F1778" s="4"/>
      <c r="G1778" s="4"/>
      <c r="H1778" s="4"/>
      <c r="I1778" s="4"/>
    </row>
    <row r="1779" spans="3:9" x14ac:dyDescent="0.25">
      <c r="C1779" s="16"/>
      <c r="D1779" s="4"/>
      <c r="E1779" s="4"/>
      <c r="F1779" s="4"/>
      <c r="G1779" s="4"/>
      <c r="H1779" s="4"/>
      <c r="I1779" s="4"/>
    </row>
    <row r="1780" spans="3:9" x14ac:dyDescent="0.25">
      <c r="C1780" s="16"/>
      <c r="D1780" s="4"/>
      <c r="E1780" s="4"/>
      <c r="F1780" s="4"/>
      <c r="G1780" s="4"/>
      <c r="H1780" s="4"/>
      <c r="I1780" s="4"/>
    </row>
    <row r="1781" spans="3:9" x14ac:dyDescent="0.25">
      <c r="C1781" s="16"/>
      <c r="D1781" s="4"/>
      <c r="E1781" s="4"/>
      <c r="F1781" s="4"/>
      <c r="G1781" s="4"/>
      <c r="H1781" s="4"/>
      <c r="I1781" s="4"/>
    </row>
    <row r="1782" spans="3:9" x14ac:dyDescent="0.25">
      <c r="C1782" s="16"/>
      <c r="D1782" s="4"/>
      <c r="E1782" s="4"/>
      <c r="F1782" s="4"/>
      <c r="G1782" s="4"/>
      <c r="H1782" s="4"/>
      <c r="I1782" s="4"/>
    </row>
    <row r="1783" spans="3:9" x14ac:dyDescent="0.25">
      <c r="C1783" s="16"/>
      <c r="D1783" s="4"/>
      <c r="E1783" s="4"/>
      <c r="F1783" s="4"/>
      <c r="G1783" s="4"/>
      <c r="H1783" s="4"/>
      <c r="I1783" s="4"/>
    </row>
    <row r="1784" spans="3:9" x14ac:dyDescent="0.25">
      <c r="C1784" s="16"/>
      <c r="D1784" s="4"/>
      <c r="E1784" s="4"/>
      <c r="F1784" s="4"/>
      <c r="G1784" s="4"/>
      <c r="H1784" s="4"/>
      <c r="I1784" s="4"/>
    </row>
    <row r="1785" spans="3:9" x14ac:dyDescent="0.25">
      <c r="C1785" s="16"/>
      <c r="D1785" s="4"/>
      <c r="E1785" s="4"/>
      <c r="F1785" s="4"/>
      <c r="G1785" s="4"/>
      <c r="H1785" s="4"/>
      <c r="I1785" s="4"/>
    </row>
    <row r="1786" spans="3:9" x14ac:dyDescent="0.25">
      <c r="C1786" s="16"/>
      <c r="D1786" s="4"/>
      <c r="E1786" s="4"/>
      <c r="F1786" s="4"/>
      <c r="G1786" s="4"/>
      <c r="H1786" s="4"/>
      <c r="I1786" s="4"/>
    </row>
    <row r="1787" spans="3:9" x14ac:dyDescent="0.25">
      <c r="C1787" s="16"/>
      <c r="D1787" s="4"/>
      <c r="E1787" s="4"/>
      <c r="F1787" s="4"/>
      <c r="G1787" s="4"/>
      <c r="H1787" s="4"/>
      <c r="I1787" s="4"/>
    </row>
    <row r="1788" spans="3:9" x14ac:dyDescent="0.25">
      <c r="C1788" s="16"/>
      <c r="D1788" s="4"/>
      <c r="E1788" s="4"/>
      <c r="F1788" s="4"/>
      <c r="G1788" s="4"/>
      <c r="H1788" s="4"/>
      <c r="I1788" s="4"/>
    </row>
    <row r="1789" spans="3:9" x14ac:dyDescent="0.25">
      <c r="C1789" s="16"/>
      <c r="D1789" s="4"/>
      <c r="E1789" s="4"/>
      <c r="F1789" s="4"/>
      <c r="G1789" s="4"/>
      <c r="H1789" s="4"/>
      <c r="I1789" s="4"/>
    </row>
    <row r="1790" spans="3:9" x14ac:dyDescent="0.25">
      <c r="C1790" s="16"/>
      <c r="D1790" s="4"/>
      <c r="E1790" s="4"/>
      <c r="F1790" s="4"/>
      <c r="G1790" s="4"/>
      <c r="H1790" s="4"/>
      <c r="I1790" s="4"/>
    </row>
    <row r="1791" spans="3:9" x14ac:dyDescent="0.25">
      <c r="C1791" s="16"/>
      <c r="D1791" s="4"/>
      <c r="E1791" s="4"/>
      <c r="F1791" s="4"/>
      <c r="G1791" s="4"/>
      <c r="H1791" s="4"/>
      <c r="I1791" s="4"/>
    </row>
    <row r="1792" spans="3:9" x14ac:dyDescent="0.25">
      <c r="C1792" s="16"/>
      <c r="D1792" s="4"/>
      <c r="E1792" s="4"/>
      <c r="F1792" s="4"/>
      <c r="G1792" s="4"/>
      <c r="H1792" s="4"/>
      <c r="I1792" s="4"/>
    </row>
    <row r="1793" spans="3:9" x14ac:dyDescent="0.25">
      <c r="C1793" s="16"/>
      <c r="D1793" s="4"/>
      <c r="E1793" s="4"/>
      <c r="F1793" s="4"/>
      <c r="G1793" s="4"/>
      <c r="H1793" s="4"/>
      <c r="I1793" s="4"/>
    </row>
    <row r="1794" spans="3:9" x14ac:dyDescent="0.25">
      <c r="C1794" s="16"/>
      <c r="D1794" s="4"/>
      <c r="E1794" s="4"/>
      <c r="F1794" s="4"/>
      <c r="G1794" s="4"/>
      <c r="H1794" s="4"/>
      <c r="I1794" s="4"/>
    </row>
    <row r="1795" spans="3:9" x14ac:dyDescent="0.25">
      <c r="C1795" s="16"/>
      <c r="D1795" s="4"/>
      <c r="E1795" s="4"/>
      <c r="F1795" s="4"/>
      <c r="G1795" s="4"/>
      <c r="H1795" s="4"/>
      <c r="I1795" s="4"/>
    </row>
    <row r="1796" spans="3:9" x14ac:dyDescent="0.25">
      <c r="C1796" s="16"/>
      <c r="D1796" s="4"/>
      <c r="E1796" s="4"/>
      <c r="F1796" s="4"/>
      <c r="G1796" s="4"/>
      <c r="H1796" s="4"/>
      <c r="I1796" s="4"/>
    </row>
    <row r="1797" spans="3:9" x14ac:dyDescent="0.25">
      <c r="C1797" s="16"/>
      <c r="D1797" s="4"/>
      <c r="E1797" s="4"/>
      <c r="F1797" s="4"/>
      <c r="G1797" s="4"/>
      <c r="H1797" s="4"/>
      <c r="I1797" s="4"/>
    </row>
    <row r="1798" spans="3:9" x14ac:dyDescent="0.25">
      <c r="C1798" s="16"/>
      <c r="D1798" s="4"/>
      <c r="E1798" s="4"/>
      <c r="F1798" s="4"/>
      <c r="G1798" s="4"/>
      <c r="H1798" s="4"/>
      <c r="I1798" s="4"/>
    </row>
    <row r="1799" spans="3:9" x14ac:dyDescent="0.25">
      <c r="C1799" s="16"/>
      <c r="D1799" s="4"/>
      <c r="E1799" s="4"/>
      <c r="F1799" s="4"/>
      <c r="G1799" s="4"/>
      <c r="H1799" s="4"/>
      <c r="I1799" s="4"/>
    </row>
    <row r="1800" spans="3:9" x14ac:dyDescent="0.25">
      <c r="C1800" s="16"/>
      <c r="D1800" s="4"/>
      <c r="E1800" s="4"/>
      <c r="F1800" s="4"/>
      <c r="G1800" s="4"/>
      <c r="H1800" s="4"/>
      <c r="I1800" s="4"/>
    </row>
    <row r="1801" spans="3:9" x14ac:dyDescent="0.25">
      <c r="C1801" s="16"/>
      <c r="D1801" s="4"/>
      <c r="E1801" s="4"/>
      <c r="F1801" s="4"/>
      <c r="G1801" s="4"/>
      <c r="H1801" s="4"/>
      <c r="I1801" s="4"/>
    </row>
    <row r="1802" spans="3:9" x14ac:dyDescent="0.25">
      <c r="C1802" s="16"/>
      <c r="D1802" s="4"/>
      <c r="E1802" s="4"/>
      <c r="F1802" s="4"/>
      <c r="G1802" s="4"/>
      <c r="H1802" s="4"/>
      <c r="I1802" s="4"/>
    </row>
    <row r="1803" spans="3:9" x14ac:dyDescent="0.25">
      <c r="C1803" s="16"/>
      <c r="D1803" s="4"/>
      <c r="E1803" s="4"/>
      <c r="F1803" s="4"/>
      <c r="G1803" s="4"/>
      <c r="H1803" s="4"/>
      <c r="I1803" s="4"/>
    </row>
    <row r="1804" spans="3:9" x14ac:dyDescent="0.25">
      <c r="C1804" s="16"/>
      <c r="D1804" s="4"/>
      <c r="E1804" s="4"/>
      <c r="F1804" s="4"/>
      <c r="G1804" s="4"/>
      <c r="H1804" s="4"/>
      <c r="I1804" s="4"/>
    </row>
    <row r="1805" spans="3:9" x14ac:dyDescent="0.25">
      <c r="C1805" s="16"/>
      <c r="D1805" s="4"/>
      <c r="E1805" s="4"/>
      <c r="F1805" s="4"/>
      <c r="G1805" s="4"/>
      <c r="H1805" s="4"/>
      <c r="I1805" s="4"/>
    </row>
    <row r="1806" spans="3:9" x14ac:dyDescent="0.25">
      <c r="C1806" s="16"/>
      <c r="D1806" s="4"/>
      <c r="E1806" s="4"/>
      <c r="F1806" s="4"/>
      <c r="G1806" s="4"/>
      <c r="H1806" s="4"/>
      <c r="I1806" s="4"/>
    </row>
    <row r="1807" spans="3:9" x14ac:dyDescent="0.25">
      <c r="C1807" s="16"/>
      <c r="D1807" s="4"/>
      <c r="E1807" s="4"/>
      <c r="F1807" s="4"/>
      <c r="G1807" s="4"/>
      <c r="H1807" s="4"/>
      <c r="I1807" s="4"/>
    </row>
    <row r="1808" spans="3:9" x14ac:dyDescent="0.25">
      <c r="C1808" s="16"/>
      <c r="D1808" s="4"/>
      <c r="E1808" s="4"/>
      <c r="F1808" s="4"/>
      <c r="G1808" s="4"/>
      <c r="H1808" s="4"/>
      <c r="I1808" s="4"/>
    </row>
    <row r="1809" spans="3:9" x14ac:dyDescent="0.25">
      <c r="C1809" s="16"/>
      <c r="D1809" s="4"/>
      <c r="E1809" s="4"/>
      <c r="F1809" s="4"/>
      <c r="G1809" s="4"/>
      <c r="H1809" s="4"/>
      <c r="I1809" s="4"/>
    </row>
    <row r="1810" spans="3:9" x14ac:dyDescent="0.25">
      <c r="C1810" s="16"/>
      <c r="D1810" s="4"/>
      <c r="E1810" s="4"/>
      <c r="F1810" s="4"/>
      <c r="G1810" s="4"/>
      <c r="H1810" s="4"/>
      <c r="I1810" s="4"/>
    </row>
    <row r="1811" spans="3:9" x14ac:dyDescent="0.25">
      <c r="C1811" s="16"/>
      <c r="D1811" s="4"/>
      <c r="E1811" s="4"/>
      <c r="F1811" s="4"/>
      <c r="G1811" s="4"/>
      <c r="H1811" s="4"/>
      <c r="I1811" s="4"/>
    </row>
    <row r="1812" spans="3:9" x14ac:dyDescent="0.25">
      <c r="C1812" s="16"/>
      <c r="D1812" s="4"/>
      <c r="E1812" s="4"/>
      <c r="F1812" s="4"/>
      <c r="G1812" s="4"/>
      <c r="H1812" s="4"/>
      <c r="I1812" s="4"/>
    </row>
    <row r="1813" spans="3:9" x14ac:dyDescent="0.25">
      <c r="C1813" s="16"/>
      <c r="D1813" s="4"/>
      <c r="E1813" s="4"/>
      <c r="F1813" s="4"/>
      <c r="G1813" s="4"/>
      <c r="H1813" s="4"/>
      <c r="I1813" s="4"/>
    </row>
    <row r="1814" spans="3:9" x14ac:dyDescent="0.25">
      <c r="C1814" s="16"/>
      <c r="D1814" s="4"/>
      <c r="E1814" s="4"/>
      <c r="F1814" s="4"/>
      <c r="G1814" s="4"/>
      <c r="H1814" s="4"/>
      <c r="I1814" s="4"/>
    </row>
    <row r="1815" spans="3:9" x14ac:dyDescent="0.25">
      <c r="C1815" s="16"/>
      <c r="D1815" s="4"/>
      <c r="E1815" s="4"/>
      <c r="F1815" s="4"/>
      <c r="G1815" s="4"/>
      <c r="H1815" s="4"/>
      <c r="I1815" s="4"/>
    </row>
    <row r="1816" spans="3:9" x14ac:dyDescent="0.25">
      <c r="C1816" s="16"/>
      <c r="D1816" s="4"/>
      <c r="E1816" s="4"/>
      <c r="F1816" s="4"/>
      <c r="G1816" s="4"/>
      <c r="H1816" s="4"/>
      <c r="I1816" s="4"/>
    </row>
    <row r="1817" spans="3:9" x14ac:dyDescent="0.25">
      <c r="C1817" s="16"/>
      <c r="D1817" s="4"/>
      <c r="E1817" s="4"/>
      <c r="F1817" s="4"/>
      <c r="G1817" s="4"/>
      <c r="H1817" s="4"/>
      <c r="I1817" s="4"/>
    </row>
    <row r="1818" spans="3:9" x14ac:dyDescent="0.25">
      <c r="C1818" s="16"/>
      <c r="D1818" s="4"/>
      <c r="E1818" s="4"/>
      <c r="F1818" s="4"/>
      <c r="G1818" s="4"/>
      <c r="H1818" s="4"/>
      <c r="I1818" s="4"/>
    </row>
    <row r="1819" spans="3:9" x14ac:dyDescent="0.25">
      <c r="C1819" s="16"/>
      <c r="D1819" s="4"/>
      <c r="E1819" s="4"/>
      <c r="F1819" s="4"/>
      <c r="G1819" s="4"/>
      <c r="H1819" s="4"/>
      <c r="I1819" s="4"/>
    </row>
    <row r="1820" spans="3:9" x14ac:dyDescent="0.25">
      <c r="C1820" s="16"/>
      <c r="D1820" s="4"/>
      <c r="E1820" s="4"/>
      <c r="F1820" s="4"/>
      <c r="G1820" s="4"/>
      <c r="H1820" s="4"/>
      <c r="I1820" s="4"/>
    </row>
    <row r="1821" spans="3:9" x14ac:dyDescent="0.25">
      <c r="C1821" s="16"/>
      <c r="D1821" s="4"/>
      <c r="E1821" s="4"/>
      <c r="F1821" s="4"/>
      <c r="G1821" s="4"/>
      <c r="H1821" s="4"/>
      <c r="I1821" s="4"/>
    </row>
    <row r="1822" spans="3:9" x14ac:dyDescent="0.25">
      <c r="C1822" s="16"/>
      <c r="D1822" s="4"/>
      <c r="E1822" s="4"/>
      <c r="F1822" s="4"/>
      <c r="G1822" s="4"/>
      <c r="H1822" s="4"/>
      <c r="I1822" s="4"/>
    </row>
    <row r="1823" spans="3:9" x14ac:dyDescent="0.25">
      <c r="C1823" s="16"/>
      <c r="D1823" s="4"/>
      <c r="E1823" s="4"/>
      <c r="F1823" s="4"/>
      <c r="G1823" s="4"/>
      <c r="H1823" s="4"/>
      <c r="I1823" s="4"/>
    </row>
    <row r="1824" spans="3:9" x14ac:dyDescent="0.25">
      <c r="C1824" s="16"/>
      <c r="D1824" s="4"/>
      <c r="E1824" s="4"/>
      <c r="F1824" s="4"/>
      <c r="G1824" s="4"/>
      <c r="H1824" s="4"/>
      <c r="I1824" s="4"/>
    </row>
    <row r="1825" spans="3:9" x14ac:dyDescent="0.25">
      <c r="C1825" s="16"/>
      <c r="D1825" s="4"/>
      <c r="E1825" s="4"/>
      <c r="F1825" s="4"/>
      <c r="G1825" s="4"/>
      <c r="H1825" s="4"/>
      <c r="I1825" s="4"/>
    </row>
    <row r="1826" spans="3:9" x14ac:dyDescent="0.25">
      <c r="C1826" s="16"/>
      <c r="D1826" s="4"/>
      <c r="E1826" s="4"/>
      <c r="F1826" s="4"/>
      <c r="G1826" s="4"/>
      <c r="H1826" s="4"/>
      <c r="I1826" s="4"/>
    </row>
    <row r="1827" spans="3:9" x14ac:dyDescent="0.25">
      <c r="C1827" s="16"/>
      <c r="D1827" s="4"/>
      <c r="E1827" s="4"/>
      <c r="F1827" s="4"/>
      <c r="G1827" s="4"/>
      <c r="H1827" s="4"/>
      <c r="I1827" s="4"/>
    </row>
    <row r="1828" spans="3:9" x14ac:dyDescent="0.25">
      <c r="C1828" s="16"/>
      <c r="D1828" s="4"/>
      <c r="E1828" s="4"/>
      <c r="F1828" s="4"/>
      <c r="G1828" s="4"/>
      <c r="H1828" s="4"/>
      <c r="I1828" s="4"/>
    </row>
    <row r="1829" spans="3:9" x14ac:dyDescent="0.25">
      <c r="C1829" s="16"/>
      <c r="D1829" s="4"/>
      <c r="E1829" s="4"/>
      <c r="F1829" s="4"/>
      <c r="G1829" s="4"/>
      <c r="H1829" s="4"/>
      <c r="I1829" s="4"/>
    </row>
    <row r="1830" spans="3:9" x14ac:dyDescent="0.25">
      <c r="C1830" s="16"/>
      <c r="D1830" s="4"/>
      <c r="E1830" s="4"/>
      <c r="F1830" s="4"/>
      <c r="G1830" s="4"/>
      <c r="H1830" s="4"/>
      <c r="I1830" s="4"/>
    </row>
    <row r="1831" spans="3:9" x14ac:dyDescent="0.25">
      <c r="C1831" s="16"/>
      <c r="D1831" s="4"/>
      <c r="E1831" s="4"/>
      <c r="F1831" s="4"/>
      <c r="G1831" s="4"/>
      <c r="H1831" s="4"/>
      <c r="I1831" s="4"/>
    </row>
    <row r="1832" spans="3:9" x14ac:dyDescent="0.25">
      <c r="C1832" s="16"/>
      <c r="D1832" s="4"/>
      <c r="E1832" s="4"/>
      <c r="F1832" s="4"/>
      <c r="G1832" s="4"/>
      <c r="H1832" s="4"/>
      <c r="I1832" s="4"/>
    </row>
    <row r="1833" spans="3:9" x14ac:dyDescent="0.25">
      <c r="C1833" s="16"/>
      <c r="D1833" s="4"/>
      <c r="E1833" s="4"/>
      <c r="F1833" s="4"/>
      <c r="G1833" s="4"/>
      <c r="H1833" s="4"/>
      <c r="I1833" s="4"/>
    </row>
    <row r="1834" spans="3:9" x14ac:dyDescent="0.25">
      <c r="C1834" s="16"/>
      <c r="D1834" s="4"/>
      <c r="E1834" s="4"/>
      <c r="F1834" s="4"/>
      <c r="G1834" s="4"/>
      <c r="H1834" s="4"/>
      <c r="I1834" s="4"/>
    </row>
    <row r="1835" spans="3:9" x14ac:dyDescent="0.25">
      <c r="C1835" s="16"/>
      <c r="D1835" s="4"/>
      <c r="E1835" s="4"/>
      <c r="F1835" s="4"/>
      <c r="G1835" s="4"/>
      <c r="H1835" s="4"/>
      <c r="I1835" s="4"/>
    </row>
    <row r="1836" spans="3:9" x14ac:dyDescent="0.25">
      <c r="C1836" s="16"/>
      <c r="D1836" s="4"/>
      <c r="E1836" s="4"/>
      <c r="F1836" s="4"/>
      <c r="G1836" s="4"/>
      <c r="H1836" s="4"/>
      <c r="I1836" s="4"/>
    </row>
    <row r="1837" spans="3:9" x14ac:dyDescent="0.25">
      <c r="C1837" s="16"/>
      <c r="D1837" s="4"/>
      <c r="E1837" s="4"/>
      <c r="F1837" s="4"/>
      <c r="G1837" s="4"/>
      <c r="H1837" s="4"/>
      <c r="I1837" s="4"/>
    </row>
    <row r="1838" spans="3:9" x14ac:dyDescent="0.25">
      <c r="C1838" s="16"/>
      <c r="D1838" s="4"/>
      <c r="E1838" s="4"/>
      <c r="F1838" s="4"/>
      <c r="G1838" s="4"/>
      <c r="H1838" s="4"/>
      <c r="I1838" s="4"/>
    </row>
    <row r="1839" spans="3:9" x14ac:dyDescent="0.25">
      <c r="C1839" s="16"/>
      <c r="D1839" s="4"/>
      <c r="E1839" s="4"/>
      <c r="F1839" s="4"/>
      <c r="G1839" s="4"/>
      <c r="H1839" s="4"/>
      <c r="I1839" s="4"/>
    </row>
    <row r="1840" spans="3:9" x14ac:dyDescent="0.25">
      <c r="C1840" s="16"/>
      <c r="D1840" s="4"/>
      <c r="E1840" s="4"/>
      <c r="F1840" s="4"/>
      <c r="G1840" s="4"/>
      <c r="H1840" s="4"/>
      <c r="I1840" s="4"/>
    </row>
  </sheetData>
  <mergeCells count="19">
    <mergeCell ref="F102:G102"/>
    <mergeCell ref="F116:G116"/>
    <mergeCell ref="F130:G130"/>
    <mergeCell ref="F22:G22"/>
    <mergeCell ref="F36:G36"/>
    <mergeCell ref="F48:G48"/>
    <mergeCell ref="F61:G61"/>
    <mergeCell ref="F74:G74"/>
    <mergeCell ref="F88:G88"/>
    <mergeCell ref="W2:AI2"/>
    <mergeCell ref="A5:AI5"/>
    <mergeCell ref="A6:A7"/>
    <mergeCell ref="B6:B7"/>
    <mergeCell ref="C6:C7"/>
    <mergeCell ref="F6:G6"/>
    <mergeCell ref="H6:H7"/>
    <mergeCell ref="I6:I7"/>
    <mergeCell ref="W6:Z6"/>
    <mergeCell ref="AA6:AI6"/>
  </mergeCells>
  <pageMargins left="0" right="0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A2120"/>
  </sheetPr>
  <dimension ref="A1:CB1790"/>
  <sheetViews>
    <sheetView topLeftCell="A40" workbookViewId="0">
      <selection activeCell="AI45" sqref="AI45"/>
    </sheetView>
  </sheetViews>
  <sheetFormatPr defaultColWidth="8.85546875" defaultRowHeight="15.75" x14ac:dyDescent="0.25"/>
  <cols>
    <col min="1" max="1" width="6.7109375" style="19" customWidth="1"/>
    <col min="2" max="2" width="37.7109375" style="1" customWidth="1"/>
    <col min="3" max="3" width="7.140625" style="205" customWidth="1"/>
    <col min="4" max="4" width="6.42578125" style="1" customWidth="1"/>
    <col min="5" max="5" width="10.140625" style="1" hidden="1" customWidth="1"/>
    <col min="6" max="6" width="7.28515625" style="1" customWidth="1"/>
    <col min="7" max="7" width="10.85546875" style="1" hidden="1" customWidth="1"/>
    <col min="8" max="8" width="8.42578125" style="1" customWidth="1"/>
    <col min="9" max="9" width="8.140625" style="1" customWidth="1"/>
    <col min="10" max="22" width="0" style="1" hidden="1" customWidth="1"/>
    <col min="23" max="23" width="8.85546875" style="1" customWidth="1"/>
    <col min="24" max="24" width="7.42578125" style="1" customWidth="1"/>
    <col min="25" max="25" width="8.5703125" style="1" customWidth="1"/>
    <col min="26" max="26" width="6.28515625" style="1" customWidth="1"/>
    <col min="27" max="27" width="7.42578125" style="1" customWidth="1"/>
    <col min="28" max="28" width="5.7109375" style="1" hidden="1" customWidth="1"/>
    <col min="29" max="29" width="7.28515625" style="1" customWidth="1"/>
    <col min="30" max="30" width="6.42578125" style="1" customWidth="1"/>
    <col min="31" max="31" width="6.7109375" style="1" customWidth="1"/>
    <col min="32" max="34" width="5.7109375" style="1" hidden="1" customWidth="1"/>
    <col min="35" max="35" width="6.28515625" style="1" customWidth="1"/>
    <col min="36" max="80" width="0" style="1" hidden="1" customWidth="1"/>
    <col min="81" max="16384" width="8.85546875" style="230"/>
  </cols>
  <sheetData>
    <row r="1" spans="1:80" ht="10.15" customHeight="1" x14ac:dyDescent="0.25"/>
    <row r="2" spans="1:80" s="1" customFormat="1" ht="19.149999999999999" customHeight="1" x14ac:dyDescent="0.25">
      <c r="A2" s="3"/>
      <c r="B2" s="28" t="s">
        <v>477</v>
      </c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23" t="s">
        <v>312</v>
      </c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</row>
    <row r="3" spans="1:80" s="3" customFormat="1" ht="14.45" customHeight="1" x14ac:dyDescent="0.25">
      <c r="A3" s="59"/>
      <c r="B3" s="30" t="s">
        <v>478</v>
      </c>
      <c r="C3" s="31"/>
      <c r="D3" s="31"/>
      <c r="E3" s="30"/>
      <c r="F3" s="30"/>
      <c r="G3" s="30"/>
      <c r="H3" s="30"/>
      <c r="I3" s="30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</row>
    <row r="4" spans="1:80" s="3" customFormat="1" ht="14.45" customHeight="1" x14ac:dyDescent="0.25">
      <c r="A4" s="59"/>
      <c r="B4" s="30"/>
      <c r="C4" s="31"/>
      <c r="D4" s="31"/>
      <c r="E4" s="30"/>
      <c r="F4" s="30"/>
      <c r="G4" s="30"/>
      <c r="H4" s="30"/>
      <c r="I4" s="30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</row>
    <row r="5" spans="1:80" s="27" customFormat="1" ht="9" customHeight="1" x14ac:dyDescent="0.25">
      <c r="A5" s="60"/>
      <c r="C5" s="26"/>
    </row>
    <row r="6" spans="1:80" s="1" customFormat="1" x14ac:dyDescent="0.25">
      <c r="A6" s="431" t="s">
        <v>513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1"/>
      <c r="AE6" s="431"/>
      <c r="AF6" s="431"/>
      <c r="AG6" s="431"/>
      <c r="AH6" s="431"/>
      <c r="AI6" s="431"/>
    </row>
    <row r="7" spans="1:80" ht="13.9" customHeight="1" x14ac:dyDescent="0.25">
      <c r="A7" s="432" t="s">
        <v>73</v>
      </c>
      <c r="B7" s="422" t="s">
        <v>0</v>
      </c>
      <c r="C7" s="433" t="s">
        <v>4</v>
      </c>
      <c r="D7" s="422" t="s">
        <v>172</v>
      </c>
      <c r="E7" s="422"/>
      <c r="F7" s="422" t="s">
        <v>6</v>
      </c>
      <c r="G7" s="422"/>
      <c r="H7" s="422" t="s">
        <v>5</v>
      </c>
      <c r="I7" s="422" t="s">
        <v>3</v>
      </c>
      <c r="J7" s="8" t="s">
        <v>7</v>
      </c>
      <c r="K7" s="8" t="s">
        <v>8</v>
      </c>
      <c r="L7" s="8" t="s">
        <v>71</v>
      </c>
      <c r="M7" s="8" t="s">
        <v>9</v>
      </c>
      <c r="N7" s="8" t="s">
        <v>10</v>
      </c>
      <c r="O7" s="8" t="s">
        <v>11</v>
      </c>
      <c r="P7" s="8" t="s">
        <v>12</v>
      </c>
      <c r="Q7" s="8" t="s">
        <v>13</v>
      </c>
      <c r="R7" s="8" t="s">
        <v>14</v>
      </c>
      <c r="S7" s="8" t="s">
        <v>15</v>
      </c>
      <c r="T7" s="8" t="s">
        <v>16</v>
      </c>
      <c r="U7" s="8" t="s">
        <v>17</v>
      </c>
      <c r="V7" s="8" t="s">
        <v>18</v>
      </c>
      <c r="W7" s="424" t="s">
        <v>72</v>
      </c>
      <c r="X7" s="424"/>
      <c r="Y7" s="424"/>
      <c r="Z7" s="424"/>
      <c r="AA7" s="425" t="s">
        <v>74</v>
      </c>
      <c r="AB7" s="425"/>
      <c r="AC7" s="425"/>
      <c r="AD7" s="425"/>
      <c r="AE7" s="425"/>
      <c r="AF7" s="425"/>
      <c r="AG7" s="425"/>
      <c r="AH7" s="425"/>
      <c r="AI7" s="425"/>
      <c r="AJ7" s="2" t="s">
        <v>27</v>
      </c>
      <c r="AK7" s="2" t="s">
        <v>28</v>
      </c>
      <c r="AL7" s="2" t="s">
        <v>29</v>
      </c>
      <c r="AM7" s="2" t="s">
        <v>30</v>
      </c>
      <c r="AN7" s="2" t="s">
        <v>31</v>
      </c>
      <c r="AO7" s="2" t="s">
        <v>32</v>
      </c>
      <c r="AP7" s="2" t="s">
        <v>33</v>
      </c>
      <c r="AQ7" s="2" t="s">
        <v>34</v>
      </c>
      <c r="AR7" s="2" t="s">
        <v>35</v>
      </c>
      <c r="AS7" s="2" t="s">
        <v>36</v>
      </c>
      <c r="AT7" s="2" t="s">
        <v>37</v>
      </c>
      <c r="AU7" s="2" t="s">
        <v>38</v>
      </c>
      <c r="AV7" s="2" t="s">
        <v>39</v>
      </c>
      <c r="AW7" s="2" t="s">
        <v>40</v>
      </c>
      <c r="AX7" s="2" t="s">
        <v>41</v>
      </c>
      <c r="AY7" s="2" t="s">
        <v>42</v>
      </c>
      <c r="AZ7" s="2" t="s">
        <v>43</v>
      </c>
      <c r="BA7" s="2" t="s">
        <v>44</v>
      </c>
      <c r="BB7" s="2" t="s">
        <v>45</v>
      </c>
      <c r="BC7" s="2" t="s">
        <v>46</v>
      </c>
      <c r="BD7" s="2" t="s">
        <v>47</v>
      </c>
      <c r="BE7" s="2" t="s">
        <v>48</v>
      </c>
      <c r="BF7" s="2" t="s">
        <v>49</v>
      </c>
      <c r="BG7" s="2" t="s">
        <v>50</v>
      </c>
      <c r="BH7" s="2" t="s">
        <v>51</v>
      </c>
      <c r="BI7" s="2" t="s">
        <v>52</v>
      </c>
      <c r="BJ7" s="2" t="s">
        <v>53</v>
      </c>
      <c r="BK7" s="2" t="s">
        <v>54</v>
      </c>
      <c r="BL7" s="2" t="s">
        <v>55</v>
      </c>
      <c r="BM7" s="2" t="s">
        <v>56</v>
      </c>
      <c r="BN7" s="2" t="s">
        <v>57</v>
      </c>
      <c r="BO7" s="2" t="s">
        <v>58</v>
      </c>
      <c r="BP7" s="2" t="s">
        <v>59</v>
      </c>
      <c r="BQ7" s="2" t="s">
        <v>60</v>
      </c>
      <c r="BR7" s="2" t="s">
        <v>61</v>
      </c>
      <c r="BS7" s="2" t="s">
        <v>62</v>
      </c>
      <c r="BT7" s="2" t="s">
        <v>63</v>
      </c>
      <c r="BU7" s="2" t="s">
        <v>64</v>
      </c>
      <c r="BV7" s="2" t="s">
        <v>65</v>
      </c>
      <c r="BW7" s="2" t="s">
        <v>66</v>
      </c>
      <c r="BX7" s="2" t="s">
        <v>67</v>
      </c>
      <c r="BY7" s="2" t="s">
        <v>68</v>
      </c>
      <c r="BZ7" s="2" t="s">
        <v>69</v>
      </c>
      <c r="CA7" s="2" t="s">
        <v>70</v>
      </c>
      <c r="CB7" s="6"/>
    </row>
    <row r="8" spans="1:80" ht="13.9" customHeight="1" x14ac:dyDescent="0.25">
      <c r="A8" s="432"/>
      <c r="B8" s="422"/>
      <c r="C8" s="433"/>
      <c r="D8" s="386" t="s">
        <v>285</v>
      </c>
      <c r="E8" s="386" t="s">
        <v>1</v>
      </c>
      <c r="F8" s="386" t="s">
        <v>285</v>
      </c>
      <c r="G8" s="386" t="s">
        <v>2</v>
      </c>
      <c r="H8" s="422"/>
      <c r="I8" s="42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88" t="s">
        <v>19</v>
      </c>
      <c r="X8" s="388" t="s">
        <v>20</v>
      </c>
      <c r="Y8" s="388" t="s">
        <v>21</v>
      </c>
      <c r="Z8" s="388" t="s">
        <v>22</v>
      </c>
      <c r="AA8" s="388" t="s">
        <v>75</v>
      </c>
      <c r="AB8" s="388" t="s">
        <v>23</v>
      </c>
      <c r="AC8" s="388" t="s">
        <v>76</v>
      </c>
      <c r="AD8" s="388" t="s">
        <v>77</v>
      </c>
      <c r="AE8" s="388" t="s">
        <v>78</v>
      </c>
      <c r="AF8" s="388" t="s">
        <v>24</v>
      </c>
      <c r="AG8" s="388" t="s">
        <v>25</v>
      </c>
      <c r="AH8" s="388" t="s">
        <v>26</v>
      </c>
      <c r="AI8" s="388" t="s">
        <v>79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6"/>
    </row>
    <row r="9" spans="1:80" ht="15" x14ac:dyDescent="0.25">
      <c r="A9" s="20"/>
      <c r="B9" s="72" t="s">
        <v>196</v>
      </c>
      <c r="C9" s="202"/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 ht="15" x14ac:dyDescent="0.25">
      <c r="A10" s="115" t="s">
        <v>125</v>
      </c>
      <c r="B10" s="95" t="s">
        <v>344</v>
      </c>
      <c r="C10" s="246" t="str">
        <f>"30"</f>
        <v>30</v>
      </c>
      <c r="D10" s="107">
        <v>0.32</v>
      </c>
      <c r="E10" s="107">
        <v>0</v>
      </c>
      <c r="F10" s="107">
        <v>0.06</v>
      </c>
      <c r="G10" s="107">
        <v>0.06</v>
      </c>
      <c r="H10" s="107">
        <v>1.1200000000000001</v>
      </c>
      <c r="I10" s="107">
        <v>7.6234200000000003</v>
      </c>
      <c r="J10" s="105">
        <v>0</v>
      </c>
      <c r="K10" s="105">
        <v>0</v>
      </c>
      <c r="L10" s="105">
        <v>0</v>
      </c>
      <c r="M10" s="105">
        <v>0</v>
      </c>
      <c r="N10" s="105">
        <v>1.03</v>
      </c>
      <c r="O10" s="105">
        <v>0.09</v>
      </c>
      <c r="P10" s="105">
        <v>0.41</v>
      </c>
      <c r="Q10" s="105">
        <v>0</v>
      </c>
      <c r="R10" s="105">
        <v>0</v>
      </c>
      <c r="S10" s="105">
        <v>0.24</v>
      </c>
      <c r="T10" s="105">
        <v>0.21</v>
      </c>
      <c r="U10" s="105">
        <v>0.88</v>
      </c>
      <c r="V10" s="105">
        <v>85.26</v>
      </c>
      <c r="W10" s="105">
        <v>4.12</v>
      </c>
      <c r="X10" s="105">
        <v>5.88</v>
      </c>
      <c r="Y10" s="105">
        <v>7.64</v>
      </c>
      <c r="Z10" s="105">
        <v>0.26</v>
      </c>
      <c r="AA10" s="105">
        <v>0</v>
      </c>
      <c r="AB10" s="105">
        <v>235.2</v>
      </c>
      <c r="AC10" s="105">
        <v>39.9</v>
      </c>
      <c r="AD10" s="105">
        <v>0.21</v>
      </c>
      <c r="AE10" s="105">
        <v>0.02</v>
      </c>
      <c r="AF10" s="105">
        <v>0.01</v>
      </c>
      <c r="AG10" s="105">
        <v>0.15</v>
      </c>
      <c r="AH10" s="105">
        <v>0.21</v>
      </c>
      <c r="AI10" s="105">
        <v>7.35</v>
      </c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</row>
    <row r="11" spans="1:80" ht="15" x14ac:dyDescent="0.25">
      <c r="A11" s="115" t="s">
        <v>197</v>
      </c>
      <c r="B11" s="105" t="s">
        <v>175</v>
      </c>
      <c r="C11" s="246" t="s">
        <v>329</v>
      </c>
      <c r="D11" s="107">
        <v>4.43</v>
      </c>
      <c r="E11" s="107">
        <v>0</v>
      </c>
      <c r="F11" s="107">
        <v>4.74</v>
      </c>
      <c r="G11" s="107">
        <v>5.56</v>
      </c>
      <c r="H11" s="107">
        <v>16.64</v>
      </c>
      <c r="I11" s="107">
        <v>135.25</v>
      </c>
      <c r="J11" s="105">
        <v>0.73</v>
      </c>
      <c r="K11" s="105">
        <v>3.25</v>
      </c>
      <c r="L11" s="105">
        <v>0</v>
      </c>
      <c r="M11" s="105">
        <v>0</v>
      </c>
      <c r="N11" s="105">
        <v>3.31</v>
      </c>
      <c r="O11" s="105">
        <v>17.47</v>
      </c>
      <c r="P11" s="105">
        <v>3.53</v>
      </c>
      <c r="Q11" s="105">
        <v>0</v>
      </c>
      <c r="R11" s="105">
        <v>0</v>
      </c>
      <c r="S11" s="105">
        <v>0.18</v>
      </c>
      <c r="T11" s="105">
        <v>2.4700000000000002</v>
      </c>
      <c r="U11" s="105">
        <v>395.85</v>
      </c>
      <c r="V11" s="105">
        <v>566.47</v>
      </c>
      <c r="W11" s="105">
        <v>38.22</v>
      </c>
      <c r="X11" s="105">
        <v>40.04</v>
      </c>
      <c r="Y11" s="105">
        <v>107.48</v>
      </c>
      <c r="Z11" s="105">
        <v>2.06</v>
      </c>
      <c r="AA11" s="105">
        <v>0</v>
      </c>
      <c r="AB11" s="105">
        <v>1363.05</v>
      </c>
      <c r="AC11" s="105">
        <v>252.28</v>
      </c>
      <c r="AD11" s="105">
        <v>2.4700000000000002</v>
      </c>
      <c r="AE11" s="105">
        <v>0.21</v>
      </c>
      <c r="AF11" s="105">
        <v>0.08</v>
      </c>
      <c r="AG11" s="105">
        <v>1.19</v>
      </c>
      <c r="AH11" s="105">
        <v>2.61</v>
      </c>
      <c r="AI11" s="105">
        <v>5.65</v>
      </c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</row>
    <row r="12" spans="1:80" ht="15" x14ac:dyDescent="0.25">
      <c r="A12" s="115" t="s">
        <v>514</v>
      </c>
      <c r="B12" s="105" t="s">
        <v>522</v>
      </c>
      <c r="C12" s="248" t="s">
        <v>323</v>
      </c>
      <c r="D12" s="238">
        <v>10.89</v>
      </c>
      <c r="E12" s="238">
        <v>14.17</v>
      </c>
      <c r="F12" s="238">
        <v>11.57</v>
      </c>
      <c r="G12" s="238">
        <v>0.09</v>
      </c>
      <c r="H12" s="238">
        <v>9.74</v>
      </c>
      <c r="I12" s="238">
        <v>231.17</v>
      </c>
      <c r="J12" s="239">
        <v>8.0500000000000007</v>
      </c>
      <c r="K12" s="239">
        <v>0.11</v>
      </c>
      <c r="L12" s="239">
        <v>0</v>
      </c>
      <c r="M12" s="239">
        <v>0</v>
      </c>
      <c r="N12" s="239">
        <v>1.33</v>
      </c>
      <c r="O12" s="239">
        <v>3.41</v>
      </c>
      <c r="P12" s="239">
        <v>0.63</v>
      </c>
      <c r="Q12" s="239">
        <v>0</v>
      </c>
      <c r="R12" s="239">
        <v>0</v>
      </c>
      <c r="S12" s="239">
        <v>0.03</v>
      </c>
      <c r="T12" s="239">
        <v>1.46</v>
      </c>
      <c r="U12" s="239">
        <v>418.57</v>
      </c>
      <c r="V12" s="239">
        <v>279.95999999999998</v>
      </c>
      <c r="W12" s="239">
        <v>15</v>
      </c>
      <c r="X12" s="239">
        <v>19.579999999999998</v>
      </c>
      <c r="Y12" s="239">
        <v>157.01</v>
      </c>
      <c r="Z12" s="239">
        <v>2.25</v>
      </c>
      <c r="AA12" s="239">
        <v>17</v>
      </c>
      <c r="AB12" s="239">
        <v>12.75</v>
      </c>
      <c r="AC12" s="239">
        <v>22.5</v>
      </c>
      <c r="AD12" s="239">
        <v>0.48</v>
      </c>
      <c r="AE12" s="239">
        <v>0.05</v>
      </c>
      <c r="AF12" s="239">
        <v>0.1</v>
      </c>
      <c r="AG12" s="239">
        <v>3.28</v>
      </c>
      <c r="AH12" s="240">
        <v>6.8</v>
      </c>
      <c r="AI12" s="241">
        <v>0.45</v>
      </c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</row>
    <row r="13" spans="1:80" ht="15" x14ac:dyDescent="0.25">
      <c r="A13" s="115" t="s">
        <v>431</v>
      </c>
      <c r="B13" s="105" t="s">
        <v>368</v>
      </c>
      <c r="C13" s="248" t="s">
        <v>110</v>
      </c>
      <c r="D13" s="107">
        <v>4.32</v>
      </c>
      <c r="E13" s="107">
        <v>0.04</v>
      </c>
      <c r="F13" s="107">
        <v>4.87</v>
      </c>
      <c r="G13" s="107">
        <v>0.8</v>
      </c>
      <c r="H13" s="117">
        <v>26.7</v>
      </c>
      <c r="I13" s="107">
        <v>145.47999999999999</v>
      </c>
      <c r="J13" s="105">
        <v>2.2400000000000002</v>
      </c>
      <c r="K13" s="105">
        <v>0.1</v>
      </c>
      <c r="L13" s="105">
        <v>0</v>
      </c>
      <c r="M13" s="105">
        <v>0</v>
      </c>
      <c r="N13" s="105">
        <v>1.17</v>
      </c>
      <c r="O13" s="105">
        <v>37.700000000000003</v>
      </c>
      <c r="P13" s="105">
        <v>2.06</v>
      </c>
      <c r="Q13" s="105">
        <v>0</v>
      </c>
      <c r="R13" s="105">
        <v>0</v>
      </c>
      <c r="S13" s="105">
        <v>0</v>
      </c>
      <c r="T13" s="105">
        <v>1.54</v>
      </c>
      <c r="U13" s="105">
        <v>455.42</v>
      </c>
      <c r="V13" s="105">
        <v>67.52</v>
      </c>
      <c r="W13" s="105">
        <v>9.42</v>
      </c>
      <c r="X13" s="105">
        <v>63.33</v>
      </c>
      <c r="Y13" s="105">
        <v>95.83</v>
      </c>
      <c r="Z13" s="105">
        <v>2.14</v>
      </c>
      <c r="AA13" s="105">
        <v>18.579999999999998</v>
      </c>
      <c r="AB13" s="105">
        <v>10.8</v>
      </c>
      <c r="AC13" s="105">
        <v>35</v>
      </c>
      <c r="AD13" s="105">
        <v>0.34</v>
      </c>
      <c r="AE13" s="105">
        <v>0.11</v>
      </c>
      <c r="AF13" s="105">
        <v>0.02</v>
      </c>
      <c r="AG13" s="105">
        <v>0.59</v>
      </c>
      <c r="AH13" s="105">
        <v>1.78</v>
      </c>
      <c r="AI13" s="105">
        <v>0</v>
      </c>
      <c r="AJ13" s="167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</row>
    <row r="14" spans="1:80" ht="15" x14ac:dyDescent="0.25">
      <c r="A14" s="115" t="s">
        <v>199</v>
      </c>
      <c r="B14" s="105" t="s">
        <v>177</v>
      </c>
      <c r="C14" s="246" t="str">
        <f>"200"</f>
        <v>200</v>
      </c>
      <c r="D14" s="107">
        <v>0.72</v>
      </c>
      <c r="E14" s="107">
        <v>0</v>
      </c>
      <c r="F14" s="107">
        <v>0.03</v>
      </c>
      <c r="G14" s="107">
        <v>0.03</v>
      </c>
      <c r="H14" s="107">
        <v>21.09</v>
      </c>
      <c r="I14" s="107">
        <v>88.18959000000001</v>
      </c>
      <c r="J14" s="105">
        <v>0.01</v>
      </c>
      <c r="K14" s="105">
        <v>0</v>
      </c>
      <c r="L14" s="105">
        <v>0</v>
      </c>
      <c r="M14" s="105">
        <v>0</v>
      </c>
      <c r="N14" s="105">
        <v>20.78</v>
      </c>
      <c r="O14" s="105">
        <v>0.31</v>
      </c>
      <c r="P14" s="105">
        <v>2.15</v>
      </c>
      <c r="Q14" s="105">
        <v>0</v>
      </c>
      <c r="R14" s="105">
        <v>0</v>
      </c>
      <c r="S14" s="105">
        <v>0.17</v>
      </c>
      <c r="T14" s="105">
        <v>0.72</v>
      </c>
      <c r="U14" s="105">
        <v>1.95</v>
      </c>
      <c r="V14" s="105">
        <v>187.28</v>
      </c>
      <c r="W14" s="105">
        <v>17.36</v>
      </c>
      <c r="X14" s="105">
        <v>10.97</v>
      </c>
      <c r="Y14" s="105">
        <v>14.94</v>
      </c>
      <c r="Z14" s="105">
        <v>0.37</v>
      </c>
      <c r="AA14" s="105">
        <v>0</v>
      </c>
      <c r="AB14" s="105">
        <v>346.5</v>
      </c>
      <c r="AC14" s="105">
        <v>64.13</v>
      </c>
      <c r="AD14" s="105">
        <v>0.61</v>
      </c>
      <c r="AE14" s="105">
        <v>0.01</v>
      </c>
      <c r="AF14" s="105">
        <v>0.02</v>
      </c>
      <c r="AG14" s="105">
        <v>0.28000000000000003</v>
      </c>
      <c r="AH14" s="105">
        <v>0.43</v>
      </c>
      <c r="AI14" s="105">
        <v>0.18</v>
      </c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</row>
    <row r="15" spans="1:80" ht="15" x14ac:dyDescent="0.25">
      <c r="A15" s="94"/>
      <c r="B15" s="95" t="s">
        <v>505</v>
      </c>
      <c r="C15" s="96" t="s">
        <v>517</v>
      </c>
      <c r="D15" s="97">
        <v>1.8</v>
      </c>
      <c r="E15" s="97">
        <v>0</v>
      </c>
      <c r="F15" s="97">
        <v>2.02</v>
      </c>
      <c r="G15" s="97">
        <v>0.87</v>
      </c>
      <c r="H15" s="97">
        <v>30.75</v>
      </c>
      <c r="I15" s="97">
        <v>158.25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/>
      <c r="AC15" s="95">
        <v>0</v>
      </c>
      <c r="AD15" s="95">
        <v>0</v>
      </c>
      <c r="AE15" s="95">
        <v>0</v>
      </c>
      <c r="AF15" s="95"/>
      <c r="AG15" s="95"/>
      <c r="AH15" s="95"/>
      <c r="AI15" s="95">
        <v>0</v>
      </c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</row>
    <row r="16" spans="1:80" ht="14.25" x14ac:dyDescent="0.2">
      <c r="A16" s="37"/>
      <c r="B16" s="41" t="s">
        <v>138</v>
      </c>
      <c r="C16" s="203"/>
      <c r="D16" s="39">
        <f t="shared" ref="D16:AI16" si="0">SUM(D10:D15)</f>
        <v>22.48</v>
      </c>
      <c r="E16" s="39">
        <f t="shared" si="0"/>
        <v>14.209999999999999</v>
      </c>
      <c r="F16" s="39">
        <f t="shared" si="0"/>
        <v>23.290000000000003</v>
      </c>
      <c r="G16" s="39">
        <f t="shared" si="0"/>
        <v>7.4099999999999993</v>
      </c>
      <c r="H16" s="39">
        <f t="shared" si="0"/>
        <v>106.04</v>
      </c>
      <c r="I16" s="39">
        <f t="shared" si="0"/>
        <v>765.96300999999994</v>
      </c>
      <c r="J16" s="39">
        <f t="shared" si="0"/>
        <v>11.030000000000001</v>
      </c>
      <c r="K16" s="39">
        <f t="shared" si="0"/>
        <v>3.46</v>
      </c>
      <c r="L16" s="39">
        <f t="shared" si="0"/>
        <v>0</v>
      </c>
      <c r="M16" s="39">
        <f t="shared" si="0"/>
        <v>0</v>
      </c>
      <c r="N16" s="39">
        <f t="shared" si="0"/>
        <v>27.62</v>
      </c>
      <c r="O16" s="39">
        <f t="shared" si="0"/>
        <v>58.980000000000004</v>
      </c>
      <c r="P16" s="39">
        <f t="shared" si="0"/>
        <v>8.7800000000000011</v>
      </c>
      <c r="Q16" s="39">
        <f t="shared" si="0"/>
        <v>0</v>
      </c>
      <c r="R16" s="39">
        <f t="shared" si="0"/>
        <v>0</v>
      </c>
      <c r="S16" s="39">
        <f t="shared" si="0"/>
        <v>0.62</v>
      </c>
      <c r="T16" s="39">
        <f t="shared" si="0"/>
        <v>6.4</v>
      </c>
      <c r="U16" s="39">
        <f t="shared" si="0"/>
        <v>1272.67</v>
      </c>
      <c r="V16" s="39">
        <f t="shared" si="0"/>
        <v>1186.49</v>
      </c>
      <c r="W16" s="39">
        <f t="shared" si="0"/>
        <v>84.11999999999999</v>
      </c>
      <c r="X16" s="39">
        <f t="shared" si="0"/>
        <v>139.79999999999998</v>
      </c>
      <c r="Y16" s="39">
        <f t="shared" si="0"/>
        <v>382.9</v>
      </c>
      <c r="Z16" s="39">
        <f t="shared" si="0"/>
        <v>7.080000000000001</v>
      </c>
      <c r="AA16" s="39">
        <f t="shared" si="0"/>
        <v>35.58</v>
      </c>
      <c r="AB16" s="39">
        <f t="shared" si="0"/>
        <v>1968.3</v>
      </c>
      <c r="AC16" s="39">
        <f t="shared" si="0"/>
        <v>413.81</v>
      </c>
      <c r="AD16" s="39">
        <f t="shared" si="0"/>
        <v>4.1100000000000003</v>
      </c>
      <c r="AE16" s="39">
        <f t="shared" si="0"/>
        <v>0.39999999999999997</v>
      </c>
      <c r="AF16" s="39">
        <f t="shared" si="0"/>
        <v>0.22999999999999998</v>
      </c>
      <c r="AG16" s="39">
        <f t="shared" si="0"/>
        <v>5.4899999999999993</v>
      </c>
      <c r="AH16" s="39">
        <f t="shared" si="0"/>
        <v>11.829999999999998</v>
      </c>
      <c r="AI16" s="39">
        <f t="shared" si="0"/>
        <v>13.629999999999999</v>
      </c>
      <c r="AJ16" s="10">
        <v>0</v>
      </c>
      <c r="AK16" s="10">
        <v>44.2</v>
      </c>
      <c r="AL16" s="10">
        <v>41.97</v>
      </c>
      <c r="AM16" s="10">
        <v>1694.09</v>
      </c>
      <c r="AN16" s="10">
        <v>1507.57</v>
      </c>
      <c r="AO16" s="10">
        <v>534.46</v>
      </c>
      <c r="AP16" s="10">
        <v>887.77</v>
      </c>
      <c r="AQ16" s="10">
        <v>284.75</v>
      </c>
      <c r="AR16" s="10">
        <v>1056.32</v>
      </c>
      <c r="AS16" s="10">
        <v>1174.9100000000001</v>
      </c>
      <c r="AT16" s="10">
        <v>1441.97</v>
      </c>
      <c r="AU16" s="10">
        <v>1965.28</v>
      </c>
      <c r="AV16" s="10">
        <v>705.58</v>
      </c>
      <c r="AW16" s="10">
        <v>1153.1099999999999</v>
      </c>
      <c r="AX16" s="10">
        <v>4168.6899999999996</v>
      </c>
      <c r="AY16" s="10">
        <v>196.98</v>
      </c>
      <c r="AZ16" s="10">
        <v>1013.41</v>
      </c>
      <c r="BA16" s="10">
        <v>1006.49</v>
      </c>
      <c r="BB16" s="10">
        <v>802.26</v>
      </c>
      <c r="BC16" s="10">
        <v>419.38</v>
      </c>
      <c r="BD16" s="10">
        <v>0.14000000000000001</v>
      </c>
      <c r="BE16" s="10">
        <v>0.06</v>
      </c>
      <c r="BF16" s="10">
        <v>0.03</v>
      </c>
      <c r="BG16" s="10">
        <v>0.08</v>
      </c>
      <c r="BH16" s="10">
        <v>0.09</v>
      </c>
      <c r="BI16" s="10">
        <v>0.43</v>
      </c>
      <c r="BJ16" s="10">
        <v>0</v>
      </c>
      <c r="BK16" s="10">
        <v>1.44</v>
      </c>
      <c r="BL16" s="10">
        <v>0</v>
      </c>
      <c r="BM16" s="10">
        <v>0.37</v>
      </c>
      <c r="BN16" s="10">
        <v>0.03</v>
      </c>
      <c r="BO16" s="10">
        <v>0</v>
      </c>
      <c r="BP16" s="10">
        <v>0</v>
      </c>
      <c r="BQ16" s="10">
        <v>0.08</v>
      </c>
      <c r="BR16" s="10">
        <v>0.13</v>
      </c>
      <c r="BS16" s="10">
        <v>1.52</v>
      </c>
      <c r="BT16" s="10">
        <v>0.01</v>
      </c>
      <c r="BU16" s="10">
        <v>0</v>
      </c>
      <c r="BV16" s="10">
        <v>0.8</v>
      </c>
      <c r="BW16" s="10">
        <v>0.08</v>
      </c>
      <c r="BX16" s="10">
        <v>0</v>
      </c>
      <c r="BY16" s="10">
        <v>0</v>
      </c>
      <c r="BZ16" s="10">
        <v>0</v>
      </c>
      <c r="CA16" s="10">
        <v>0</v>
      </c>
      <c r="CB16" s="10">
        <v>438.02</v>
      </c>
    </row>
    <row r="17" spans="1:80" ht="14.25" x14ac:dyDescent="0.2">
      <c r="A17" s="37"/>
      <c r="B17" s="41"/>
      <c r="C17" s="20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</row>
    <row r="18" spans="1:80" ht="7.9" customHeight="1" x14ac:dyDescent="0.25">
      <c r="A18" s="20"/>
      <c r="B18" s="8"/>
      <c r="C18" s="202"/>
      <c r="D18" s="9"/>
      <c r="E18" s="9"/>
      <c r="F18" s="9"/>
      <c r="G18" s="9"/>
      <c r="H18" s="9"/>
      <c r="I18" s="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ht="13.9" customHeight="1" x14ac:dyDescent="0.25">
      <c r="A19" s="20"/>
      <c r="B19" s="72" t="s">
        <v>104</v>
      </c>
      <c r="C19" s="202" t="s">
        <v>330</v>
      </c>
      <c r="D19" s="233" t="s">
        <v>317</v>
      </c>
      <c r="E19" s="234"/>
      <c r="F19" s="422" t="s">
        <v>318</v>
      </c>
      <c r="G19" s="422"/>
      <c r="H19" s="14" t="s">
        <v>319</v>
      </c>
      <c r="I19" s="14" t="s">
        <v>320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4" t="s">
        <v>19</v>
      </c>
      <c r="X19" s="34" t="s">
        <v>20</v>
      </c>
      <c r="Y19" s="34" t="s">
        <v>21</v>
      </c>
      <c r="Z19" s="34" t="s">
        <v>22</v>
      </c>
      <c r="AA19" s="34" t="s">
        <v>75</v>
      </c>
      <c r="AB19" s="34" t="s">
        <v>23</v>
      </c>
      <c r="AC19" s="34" t="s">
        <v>76</v>
      </c>
      <c r="AD19" s="34" t="s">
        <v>77</v>
      </c>
      <c r="AE19" s="34" t="s">
        <v>78</v>
      </c>
      <c r="AF19" s="34" t="s">
        <v>24</v>
      </c>
      <c r="AG19" s="34" t="s">
        <v>25</v>
      </c>
      <c r="AH19" s="34" t="s">
        <v>26</v>
      </c>
      <c r="AI19" s="34" t="s">
        <v>79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 ht="15" x14ac:dyDescent="0.25">
      <c r="A20" s="115" t="s">
        <v>125</v>
      </c>
      <c r="B20" s="95" t="s">
        <v>344</v>
      </c>
      <c r="C20" s="246" t="str">
        <f>"30"</f>
        <v>30</v>
      </c>
      <c r="D20" s="107">
        <v>0.32</v>
      </c>
      <c r="E20" s="107">
        <v>0</v>
      </c>
      <c r="F20" s="107">
        <v>0.06</v>
      </c>
      <c r="G20" s="107">
        <v>0.06</v>
      </c>
      <c r="H20" s="107">
        <v>1.1200000000000001</v>
      </c>
      <c r="I20" s="107">
        <v>7.6234200000000003</v>
      </c>
      <c r="J20" s="105">
        <v>0</v>
      </c>
      <c r="K20" s="105">
        <v>0</v>
      </c>
      <c r="L20" s="105">
        <v>0</v>
      </c>
      <c r="M20" s="105">
        <v>0</v>
      </c>
      <c r="N20" s="105">
        <v>1.03</v>
      </c>
      <c r="O20" s="105">
        <v>0.09</v>
      </c>
      <c r="P20" s="105">
        <v>0.41</v>
      </c>
      <c r="Q20" s="105">
        <v>0</v>
      </c>
      <c r="R20" s="105">
        <v>0</v>
      </c>
      <c r="S20" s="105">
        <v>0.24</v>
      </c>
      <c r="T20" s="105">
        <v>0.21</v>
      </c>
      <c r="U20" s="105">
        <v>0.88</v>
      </c>
      <c r="V20" s="105">
        <v>85.26</v>
      </c>
      <c r="W20" s="105">
        <v>4.12</v>
      </c>
      <c r="X20" s="105">
        <v>5.88</v>
      </c>
      <c r="Y20" s="105">
        <v>7.64</v>
      </c>
      <c r="Z20" s="105">
        <v>0.26</v>
      </c>
      <c r="AA20" s="105">
        <v>0</v>
      </c>
      <c r="AB20" s="105">
        <v>235.2</v>
      </c>
      <c r="AC20" s="105">
        <v>39.9</v>
      </c>
      <c r="AD20" s="105">
        <v>0.21</v>
      </c>
      <c r="AE20" s="105">
        <v>0.02</v>
      </c>
      <c r="AF20" s="105">
        <v>0.01</v>
      </c>
      <c r="AG20" s="105">
        <v>0.15</v>
      </c>
      <c r="AH20" s="105">
        <v>0.21</v>
      </c>
      <c r="AI20" s="105">
        <v>7.35</v>
      </c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</row>
    <row r="21" spans="1:80" ht="15" x14ac:dyDescent="0.25">
      <c r="A21" s="115" t="s">
        <v>201</v>
      </c>
      <c r="B21" s="105" t="s">
        <v>282</v>
      </c>
      <c r="C21" s="246" t="s">
        <v>101</v>
      </c>
      <c r="D21" s="107">
        <v>5.7</v>
      </c>
      <c r="E21" s="107">
        <v>0.13</v>
      </c>
      <c r="F21" s="107">
        <v>8.16</v>
      </c>
      <c r="G21" s="107">
        <v>4.32</v>
      </c>
      <c r="H21" s="107">
        <v>23.78</v>
      </c>
      <c r="I21" s="107">
        <v>152.72</v>
      </c>
      <c r="J21" s="105">
        <v>1.1599999999999999</v>
      </c>
      <c r="K21" s="105">
        <v>2.67</v>
      </c>
      <c r="L21" s="105">
        <v>0</v>
      </c>
      <c r="M21" s="105">
        <v>0</v>
      </c>
      <c r="N21" s="105">
        <v>7.04</v>
      </c>
      <c r="O21" s="105">
        <v>4.9800000000000004</v>
      </c>
      <c r="P21" s="105">
        <v>2.13</v>
      </c>
      <c r="Q21" s="105">
        <v>0</v>
      </c>
      <c r="R21" s="105">
        <v>0</v>
      </c>
      <c r="S21" s="105">
        <v>0.21</v>
      </c>
      <c r="T21" s="105">
        <v>2.2000000000000002</v>
      </c>
      <c r="U21" s="105">
        <v>443.36</v>
      </c>
      <c r="V21" s="105">
        <v>351.08</v>
      </c>
      <c r="W21" s="105">
        <v>35.22</v>
      </c>
      <c r="X21" s="105">
        <v>22</v>
      </c>
      <c r="Y21" s="105">
        <v>43.52</v>
      </c>
      <c r="Z21" s="105">
        <v>0.6</v>
      </c>
      <c r="AA21" s="105">
        <v>3.65</v>
      </c>
      <c r="AB21" s="105">
        <v>799.78</v>
      </c>
      <c r="AC21" s="105">
        <v>174.43</v>
      </c>
      <c r="AD21" s="105">
        <v>1.97</v>
      </c>
      <c r="AE21" s="105">
        <v>0.04</v>
      </c>
      <c r="AF21" s="105">
        <v>0.05</v>
      </c>
      <c r="AG21" s="105">
        <v>0.55000000000000004</v>
      </c>
      <c r="AH21" s="105">
        <v>1.03</v>
      </c>
      <c r="AI21" s="105">
        <v>5.92</v>
      </c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</row>
    <row r="22" spans="1:80" ht="15" x14ac:dyDescent="0.25">
      <c r="A22" s="99" t="s">
        <v>465</v>
      </c>
      <c r="B22" s="100" t="s">
        <v>466</v>
      </c>
      <c r="C22" s="245" t="s">
        <v>329</v>
      </c>
      <c r="D22" s="101">
        <v>12.11</v>
      </c>
      <c r="E22" s="101">
        <v>13.56</v>
      </c>
      <c r="F22" s="110">
        <v>14.18</v>
      </c>
      <c r="G22" s="101">
        <v>7.92</v>
      </c>
      <c r="H22" s="110">
        <v>36.020000000000003</v>
      </c>
      <c r="I22" s="110">
        <v>313.24</v>
      </c>
      <c r="J22" s="100">
        <v>4.78</v>
      </c>
      <c r="K22" s="100">
        <v>5.46</v>
      </c>
      <c r="L22" s="100">
        <v>0</v>
      </c>
      <c r="M22" s="100">
        <v>0</v>
      </c>
      <c r="N22" s="100">
        <v>2.2799999999999998</v>
      </c>
      <c r="O22" s="100">
        <v>12.13</v>
      </c>
      <c r="P22" s="100">
        <v>1.59</v>
      </c>
      <c r="Q22" s="100">
        <v>0</v>
      </c>
      <c r="R22" s="100">
        <v>0</v>
      </c>
      <c r="S22" s="100">
        <v>0.23</v>
      </c>
      <c r="T22" s="100">
        <v>2.6</v>
      </c>
      <c r="U22" s="100">
        <v>514.48</v>
      </c>
      <c r="V22" s="100">
        <v>491.02</v>
      </c>
      <c r="W22" s="100">
        <v>14.25</v>
      </c>
      <c r="X22" s="100">
        <v>7.44</v>
      </c>
      <c r="Y22" s="100">
        <v>19.2</v>
      </c>
      <c r="Z22" s="100">
        <v>0.4</v>
      </c>
      <c r="AA22" s="100">
        <v>0</v>
      </c>
      <c r="AB22" s="100">
        <v>1092.46</v>
      </c>
      <c r="AC22" s="100">
        <v>22.4</v>
      </c>
      <c r="AD22" s="100">
        <v>3.16</v>
      </c>
      <c r="AE22" s="100">
        <v>0.02</v>
      </c>
      <c r="AF22" s="100">
        <v>0.14000000000000001</v>
      </c>
      <c r="AG22" s="100">
        <v>5.22</v>
      </c>
      <c r="AH22" s="100">
        <v>12.17</v>
      </c>
      <c r="AI22" s="100">
        <v>1.93</v>
      </c>
      <c r="AJ22" s="167">
        <v>0</v>
      </c>
      <c r="AK22" s="164">
        <v>7.94</v>
      </c>
      <c r="AL22" s="164">
        <v>6.17</v>
      </c>
      <c r="AM22" s="164">
        <v>8.82</v>
      </c>
      <c r="AN22" s="164">
        <v>7.64</v>
      </c>
      <c r="AO22" s="164">
        <v>1.76</v>
      </c>
      <c r="AP22" s="164">
        <v>6.17</v>
      </c>
      <c r="AQ22" s="164">
        <v>1.47</v>
      </c>
      <c r="AR22" s="164">
        <v>5</v>
      </c>
      <c r="AS22" s="164">
        <v>7.64</v>
      </c>
      <c r="AT22" s="164">
        <v>13.23</v>
      </c>
      <c r="AU22" s="164">
        <v>15.58</v>
      </c>
      <c r="AV22" s="164">
        <v>2.94</v>
      </c>
      <c r="AW22" s="164">
        <v>8.23</v>
      </c>
      <c r="AX22" s="164">
        <v>41.16</v>
      </c>
      <c r="AY22" s="164">
        <v>0</v>
      </c>
      <c r="AZ22" s="164">
        <v>5</v>
      </c>
      <c r="BA22" s="164">
        <v>7.94</v>
      </c>
      <c r="BB22" s="164">
        <v>6.17</v>
      </c>
      <c r="BC22" s="164">
        <v>2.06</v>
      </c>
      <c r="BD22" s="164">
        <v>0</v>
      </c>
      <c r="BE22" s="164">
        <v>0</v>
      </c>
      <c r="BF22" s="164">
        <v>0</v>
      </c>
      <c r="BG22" s="164">
        <v>0</v>
      </c>
      <c r="BH22" s="164">
        <v>0</v>
      </c>
      <c r="BI22" s="164">
        <v>0</v>
      </c>
      <c r="BJ22" s="164">
        <v>0</v>
      </c>
      <c r="BK22" s="164">
        <v>0</v>
      </c>
      <c r="BL22" s="164">
        <v>0</v>
      </c>
      <c r="BM22" s="164">
        <v>0</v>
      </c>
      <c r="BN22" s="164">
        <v>0</v>
      </c>
      <c r="BO22" s="164">
        <v>0</v>
      </c>
      <c r="BP22" s="164">
        <v>0</v>
      </c>
      <c r="BQ22" s="164">
        <v>0</v>
      </c>
      <c r="BR22" s="164">
        <v>0</v>
      </c>
      <c r="BS22" s="164">
        <v>0</v>
      </c>
      <c r="BT22" s="164">
        <v>0</v>
      </c>
      <c r="BU22" s="164">
        <v>0</v>
      </c>
      <c r="BV22" s="164">
        <v>0</v>
      </c>
      <c r="BW22" s="164">
        <v>0</v>
      </c>
      <c r="BX22" s="164">
        <v>0</v>
      </c>
      <c r="BY22" s="164">
        <v>0</v>
      </c>
      <c r="BZ22" s="164">
        <v>0</v>
      </c>
      <c r="CA22" s="164">
        <v>0</v>
      </c>
      <c r="CB22" s="164">
        <v>28.5</v>
      </c>
    </row>
    <row r="23" spans="1:80" ht="15" x14ac:dyDescent="0.25">
      <c r="A23" s="115" t="s">
        <v>219</v>
      </c>
      <c r="B23" s="105" t="s">
        <v>220</v>
      </c>
      <c r="C23" s="246" t="str">
        <f>"200"</f>
        <v>200</v>
      </c>
      <c r="D23" s="107">
        <v>1.02</v>
      </c>
      <c r="E23" s="107">
        <v>0</v>
      </c>
      <c r="F23" s="107">
        <v>0.06</v>
      </c>
      <c r="G23" s="107">
        <v>0.06</v>
      </c>
      <c r="H23" s="107">
        <v>19.760000000000002</v>
      </c>
      <c r="I23" s="107">
        <v>87.598919999999993</v>
      </c>
      <c r="J23" s="105">
        <v>0.02</v>
      </c>
      <c r="K23" s="105">
        <v>0</v>
      </c>
      <c r="L23" s="105">
        <v>0</v>
      </c>
      <c r="M23" s="105">
        <v>0</v>
      </c>
      <c r="N23" s="105">
        <v>19.190000000000001</v>
      </c>
      <c r="O23" s="105">
        <v>0.56999999999999995</v>
      </c>
      <c r="P23" s="105">
        <v>3.42</v>
      </c>
      <c r="Q23" s="105">
        <v>0</v>
      </c>
      <c r="R23" s="105">
        <v>0</v>
      </c>
      <c r="S23" s="105">
        <v>0.3</v>
      </c>
      <c r="T23" s="105">
        <v>0.81</v>
      </c>
      <c r="U23" s="105">
        <v>3.47</v>
      </c>
      <c r="V23" s="105">
        <v>340.26</v>
      </c>
      <c r="W23" s="105">
        <v>31.33</v>
      </c>
      <c r="X23" s="105">
        <v>19.95</v>
      </c>
      <c r="Y23" s="105">
        <v>27.16</v>
      </c>
      <c r="Z23" s="105">
        <v>0.65</v>
      </c>
      <c r="AA23" s="105">
        <v>0</v>
      </c>
      <c r="AB23" s="105">
        <v>630</v>
      </c>
      <c r="AC23" s="105">
        <v>116.6</v>
      </c>
      <c r="AD23" s="105">
        <v>1.1000000000000001</v>
      </c>
      <c r="AE23" s="105">
        <v>0.02</v>
      </c>
      <c r="AF23" s="105">
        <v>0.04</v>
      </c>
      <c r="AG23" s="105">
        <v>0.51</v>
      </c>
      <c r="AH23" s="105">
        <v>0.78</v>
      </c>
      <c r="AI23" s="105">
        <v>0.32</v>
      </c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</row>
    <row r="24" spans="1:80" ht="15" x14ac:dyDescent="0.25">
      <c r="A24" s="94"/>
      <c r="B24" s="95" t="s">
        <v>505</v>
      </c>
      <c r="C24" s="96" t="s">
        <v>517</v>
      </c>
      <c r="D24" s="97">
        <v>1.8</v>
      </c>
      <c r="E24" s="97">
        <v>0</v>
      </c>
      <c r="F24" s="97">
        <v>2.02</v>
      </c>
      <c r="G24" s="97">
        <v>0.87</v>
      </c>
      <c r="H24" s="97">
        <v>30.75</v>
      </c>
      <c r="I24" s="97">
        <v>158.25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/>
      <c r="AC24" s="95">
        <v>0</v>
      </c>
      <c r="AD24" s="95">
        <v>0</v>
      </c>
      <c r="AE24" s="95">
        <v>0</v>
      </c>
      <c r="AF24" s="95"/>
      <c r="AG24" s="95"/>
      <c r="AH24" s="95"/>
      <c r="AI24" s="95">
        <v>0</v>
      </c>
      <c r="AJ24" s="167">
        <v>0</v>
      </c>
      <c r="AK24" s="164">
        <v>0</v>
      </c>
      <c r="AL24" s="164">
        <v>0</v>
      </c>
      <c r="AM24" s="164">
        <v>127.24</v>
      </c>
      <c r="AN24" s="164">
        <v>42.2</v>
      </c>
      <c r="AO24" s="164">
        <v>25.01</v>
      </c>
      <c r="AP24" s="164">
        <v>50.03</v>
      </c>
      <c r="AQ24" s="164">
        <v>18.920000000000002</v>
      </c>
      <c r="AR24" s="164">
        <v>90.48</v>
      </c>
      <c r="AS24" s="164">
        <v>56.12</v>
      </c>
      <c r="AT24" s="164">
        <v>78.3</v>
      </c>
      <c r="AU24" s="164">
        <v>64.599999999999994</v>
      </c>
      <c r="AV24" s="164">
        <v>33.93</v>
      </c>
      <c r="AW24" s="164">
        <v>60.03</v>
      </c>
      <c r="AX24" s="164">
        <v>501.99</v>
      </c>
      <c r="AY24" s="164">
        <v>0</v>
      </c>
      <c r="AZ24" s="164">
        <v>163.56</v>
      </c>
      <c r="BA24" s="164">
        <v>71.12</v>
      </c>
      <c r="BB24" s="164">
        <v>47.2</v>
      </c>
      <c r="BC24" s="164">
        <v>37.409999999999997</v>
      </c>
      <c r="BD24" s="164">
        <v>0</v>
      </c>
      <c r="BE24" s="164">
        <v>0</v>
      </c>
      <c r="BF24" s="164">
        <v>0</v>
      </c>
      <c r="BG24" s="164">
        <v>0</v>
      </c>
      <c r="BH24" s="164">
        <v>0</v>
      </c>
      <c r="BI24" s="164">
        <v>0</v>
      </c>
      <c r="BJ24" s="164">
        <v>0</v>
      </c>
      <c r="BK24" s="164">
        <v>0.02</v>
      </c>
      <c r="BL24" s="164">
        <v>0</v>
      </c>
      <c r="BM24" s="164">
        <v>0</v>
      </c>
      <c r="BN24" s="164">
        <v>0</v>
      </c>
      <c r="BO24" s="164">
        <v>0</v>
      </c>
      <c r="BP24" s="164">
        <v>0</v>
      </c>
      <c r="BQ24" s="164">
        <v>0</v>
      </c>
      <c r="BR24" s="164">
        <v>0</v>
      </c>
      <c r="BS24" s="164">
        <v>0.02</v>
      </c>
      <c r="BT24" s="164">
        <v>0</v>
      </c>
      <c r="BU24" s="164">
        <v>0</v>
      </c>
      <c r="BV24" s="164">
        <v>7.0000000000000007E-2</v>
      </c>
      <c r="BW24" s="164">
        <v>0</v>
      </c>
      <c r="BX24" s="164">
        <v>0</v>
      </c>
      <c r="BY24" s="164">
        <v>0</v>
      </c>
      <c r="BZ24" s="164">
        <v>0</v>
      </c>
      <c r="CA24" s="164">
        <v>0</v>
      </c>
      <c r="CB24" s="164">
        <v>9.7799999999999994</v>
      </c>
    </row>
    <row r="25" spans="1:80" ht="14.25" x14ac:dyDescent="0.2">
      <c r="A25" s="37"/>
      <c r="B25" s="41" t="s">
        <v>138</v>
      </c>
      <c r="C25" s="203"/>
      <c r="D25" s="39">
        <f t="shared" ref="D25:AI25" si="1">SUM(D20:D24)</f>
        <v>20.95</v>
      </c>
      <c r="E25" s="39">
        <f t="shared" si="1"/>
        <v>13.690000000000001</v>
      </c>
      <c r="F25" s="39">
        <f t="shared" si="1"/>
        <v>24.479999999999997</v>
      </c>
      <c r="G25" s="39">
        <f t="shared" si="1"/>
        <v>13.23</v>
      </c>
      <c r="H25" s="39">
        <f t="shared" si="1"/>
        <v>111.43</v>
      </c>
      <c r="I25" s="39">
        <f t="shared" si="1"/>
        <v>719.43234000000007</v>
      </c>
      <c r="J25" s="39">
        <f t="shared" si="1"/>
        <v>5.96</v>
      </c>
      <c r="K25" s="39">
        <f t="shared" si="1"/>
        <v>8.129999999999999</v>
      </c>
      <c r="L25" s="39">
        <f t="shared" si="1"/>
        <v>0</v>
      </c>
      <c r="M25" s="39">
        <f t="shared" si="1"/>
        <v>0</v>
      </c>
      <c r="N25" s="39">
        <f t="shared" si="1"/>
        <v>29.54</v>
      </c>
      <c r="O25" s="39">
        <f t="shared" si="1"/>
        <v>17.770000000000003</v>
      </c>
      <c r="P25" s="39">
        <f t="shared" si="1"/>
        <v>7.55</v>
      </c>
      <c r="Q25" s="39">
        <f t="shared" si="1"/>
        <v>0</v>
      </c>
      <c r="R25" s="39">
        <f t="shared" si="1"/>
        <v>0</v>
      </c>
      <c r="S25" s="39">
        <f t="shared" si="1"/>
        <v>0.98</v>
      </c>
      <c r="T25" s="39">
        <f t="shared" si="1"/>
        <v>5.82</v>
      </c>
      <c r="U25" s="39">
        <f t="shared" si="1"/>
        <v>962.19</v>
      </c>
      <c r="V25" s="39">
        <f t="shared" si="1"/>
        <v>1267.6199999999999</v>
      </c>
      <c r="W25" s="39">
        <f t="shared" si="1"/>
        <v>84.919999999999987</v>
      </c>
      <c r="X25" s="39">
        <f t="shared" si="1"/>
        <v>55.269999999999996</v>
      </c>
      <c r="Y25" s="39">
        <f t="shared" si="1"/>
        <v>97.52</v>
      </c>
      <c r="Z25" s="39">
        <f t="shared" si="1"/>
        <v>1.9100000000000001</v>
      </c>
      <c r="AA25" s="39">
        <f t="shared" si="1"/>
        <v>3.65</v>
      </c>
      <c r="AB25" s="39">
        <f t="shared" si="1"/>
        <v>2757.44</v>
      </c>
      <c r="AC25" s="39">
        <f t="shared" si="1"/>
        <v>353.33000000000004</v>
      </c>
      <c r="AD25" s="39">
        <f t="shared" si="1"/>
        <v>6.4399999999999995</v>
      </c>
      <c r="AE25" s="39">
        <f t="shared" si="1"/>
        <v>0.1</v>
      </c>
      <c r="AF25" s="39">
        <f t="shared" si="1"/>
        <v>0.24000000000000002</v>
      </c>
      <c r="AG25" s="39">
        <f t="shared" si="1"/>
        <v>6.43</v>
      </c>
      <c r="AH25" s="39">
        <f t="shared" si="1"/>
        <v>14.19</v>
      </c>
      <c r="AI25" s="39">
        <f t="shared" si="1"/>
        <v>15.52</v>
      </c>
      <c r="AJ25" s="10">
        <v>0</v>
      </c>
      <c r="AK25" s="10">
        <v>37.369999999999997</v>
      </c>
      <c r="AL25" s="10">
        <v>42.31</v>
      </c>
      <c r="AM25" s="10">
        <v>1165.3599999999999</v>
      </c>
      <c r="AN25" s="10">
        <v>974.19</v>
      </c>
      <c r="AO25" s="10">
        <v>318.82</v>
      </c>
      <c r="AP25" s="10">
        <v>585.84</v>
      </c>
      <c r="AQ25" s="10">
        <v>178.04</v>
      </c>
      <c r="AR25" s="10">
        <v>704.12</v>
      </c>
      <c r="AS25" s="10">
        <v>788.67</v>
      </c>
      <c r="AT25" s="10">
        <v>852.68</v>
      </c>
      <c r="AU25" s="10">
        <v>1416.51</v>
      </c>
      <c r="AV25" s="10">
        <v>455.1</v>
      </c>
      <c r="AW25" s="10">
        <v>700.3</v>
      </c>
      <c r="AX25" s="10">
        <v>2909.84</v>
      </c>
      <c r="AY25" s="10">
        <v>130.85</v>
      </c>
      <c r="AZ25" s="10">
        <v>754.02</v>
      </c>
      <c r="BA25" s="10">
        <v>657.49</v>
      </c>
      <c r="BB25" s="10">
        <v>525.53</v>
      </c>
      <c r="BC25" s="10">
        <v>245.74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0.86</v>
      </c>
      <c r="BL25" s="10">
        <v>0</v>
      </c>
      <c r="BM25" s="10">
        <v>0.51</v>
      </c>
      <c r="BN25" s="10">
        <v>0.04</v>
      </c>
      <c r="BO25" s="10">
        <v>0.08</v>
      </c>
      <c r="BP25" s="10">
        <v>0</v>
      </c>
      <c r="BQ25" s="10">
        <v>0</v>
      </c>
      <c r="BR25" s="10">
        <v>0</v>
      </c>
      <c r="BS25" s="10">
        <v>2.99</v>
      </c>
      <c r="BT25" s="10">
        <v>0</v>
      </c>
      <c r="BU25" s="10">
        <v>0</v>
      </c>
      <c r="BV25" s="10">
        <v>8.3000000000000007</v>
      </c>
      <c r="BW25" s="10">
        <v>0.02</v>
      </c>
      <c r="BX25" s="10">
        <v>0</v>
      </c>
      <c r="BY25" s="10">
        <v>0</v>
      </c>
      <c r="BZ25" s="10">
        <v>0</v>
      </c>
      <c r="CA25" s="10">
        <v>0</v>
      </c>
      <c r="CB25" s="10">
        <v>461.95</v>
      </c>
    </row>
    <row r="26" spans="1:80" ht="16.149999999999999" customHeight="1" x14ac:dyDescent="0.25">
      <c r="A26" s="20"/>
      <c r="B26" s="8"/>
      <c r="C26" s="202"/>
      <c r="D26" s="9"/>
      <c r="E26" s="9"/>
      <c r="F26" s="9"/>
      <c r="G26" s="9"/>
      <c r="H26" s="9"/>
      <c r="I26" s="9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13.15" customHeight="1" x14ac:dyDescent="0.25">
      <c r="A27" s="20"/>
      <c r="B27" s="72" t="s">
        <v>109</v>
      </c>
      <c r="C27" s="202" t="s">
        <v>330</v>
      </c>
      <c r="D27" s="233" t="s">
        <v>317</v>
      </c>
      <c r="E27" s="234"/>
      <c r="F27" s="422" t="s">
        <v>318</v>
      </c>
      <c r="G27" s="422"/>
      <c r="H27" s="14" t="s">
        <v>319</v>
      </c>
      <c r="I27" s="14" t="s">
        <v>320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34" t="s">
        <v>19</v>
      </c>
      <c r="X27" s="34" t="s">
        <v>20</v>
      </c>
      <c r="Y27" s="34" t="s">
        <v>21</v>
      </c>
      <c r="Z27" s="34" t="s">
        <v>22</v>
      </c>
      <c r="AA27" s="34" t="s">
        <v>75</v>
      </c>
      <c r="AB27" s="34" t="s">
        <v>23</v>
      </c>
      <c r="AC27" s="34" t="s">
        <v>76</v>
      </c>
      <c r="AD27" s="34" t="s">
        <v>77</v>
      </c>
      <c r="AE27" s="34" t="s">
        <v>78</v>
      </c>
      <c r="AF27" s="34" t="s">
        <v>24</v>
      </c>
      <c r="AG27" s="34" t="s">
        <v>25</v>
      </c>
      <c r="AH27" s="34" t="s">
        <v>26</v>
      </c>
      <c r="AI27" s="34" t="s">
        <v>79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 ht="15" x14ac:dyDescent="0.25">
      <c r="A28" s="115" t="s">
        <v>125</v>
      </c>
      <c r="B28" s="95" t="s">
        <v>344</v>
      </c>
      <c r="C28" s="246" t="str">
        <f>"30"</f>
        <v>30</v>
      </c>
      <c r="D28" s="107">
        <v>0.32</v>
      </c>
      <c r="E28" s="107">
        <v>0</v>
      </c>
      <c r="F28" s="107">
        <v>0.06</v>
      </c>
      <c r="G28" s="107">
        <v>0.06</v>
      </c>
      <c r="H28" s="107">
        <v>1.1200000000000001</v>
      </c>
      <c r="I28" s="107">
        <v>7.6234200000000003</v>
      </c>
      <c r="J28" s="105">
        <v>0</v>
      </c>
      <c r="K28" s="105">
        <v>0</v>
      </c>
      <c r="L28" s="105">
        <v>0</v>
      </c>
      <c r="M28" s="105">
        <v>0</v>
      </c>
      <c r="N28" s="105">
        <v>1.03</v>
      </c>
      <c r="O28" s="105">
        <v>0.09</v>
      </c>
      <c r="P28" s="105">
        <v>0.41</v>
      </c>
      <c r="Q28" s="105">
        <v>0</v>
      </c>
      <c r="R28" s="105">
        <v>0</v>
      </c>
      <c r="S28" s="105">
        <v>0.24</v>
      </c>
      <c r="T28" s="105">
        <v>0.21</v>
      </c>
      <c r="U28" s="105">
        <v>0.88</v>
      </c>
      <c r="V28" s="105">
        <v>85.26</v>
      </c>
      <c r="W28" s="105">
        <v>4.12</v>
      </c>
      <c r="X28" s="105">
        <v>5.88</v>
      </c>
      <c r="Y28" s="105">
        <v>7.64</v>
      </c>
      <c r="Z28" s="105">
        <v>0.26</v>
      </c>
      <c r="AA28" s="105">
        <v>0</v>
      </c>
      <c r="AB28" s="105">
        <v>235.2</v>
      </c>
      <c r="AC28" s="105">
        <v>39.9</v>
      </c>
      <c r="AD28" s="105">
        <v>0.21</v>
      </c>
      <c r="AE28" s="105">
        <v>0.02</v>
      </c>
      <c r="AF28" s="105">
        <v>0.01</v>
      </c>
      <c r="AG28" s="105">
        <v>0.15</v>
      </c>
      <c r="AH28" s="105">
        <v>0.21</v>
      </c>
      <c r="AI28" s="105">
        <v>7.35</v>
      </c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</row>
    <row r="29" spans="1:80" ht="15" x14ac:dyDescent="0.25">
      <c r="A29" s="115" t="s">
        <v>204</v>
      </c>
      <c r="B29" s="105" t="s">
        <v>179</v>
      </c>
      <c r="C29" s="246" t="s">
        <v>101</v>
      </c>
      <c r="D29" s="117">
        <v>3.7</v>
      </c>
      <c r="E29" s="107">
        <v>0.1</v>
      </c>
      <c r="F29" s="117">
        <v>7.08</v>
      </c>
      <c r="G29" s="107">
        <v>2.19</v>
      </c>
      <c r="H29" s="117">
        <v>17.13</v>
      </c>
      <c r="I29" s="117">
        <v>159.72</v>
      </c>
      <c r="J29" s="105">
        <v>0.76</v>
      </c>
      <c r="K29" s="105">
        <v>1.33</v>
      </c>
      <c r="L29" s="105">
        <v>0</v>
      </c>
      <c r="M29" s="105">
        <v>0</v>
      </c>
      <c r="N29" s="105">
        <v>3.26</v>
      </c>
      <c r="O29" s="105">
        <v>2.87</v>
      </c>
      <c r="P29" s="105">
        <v>1.46</v>
      </c>
      <c r="Q29" s="105">
        <v>0</v>
      </c>
      <c r="R29" s="105">
        <v>0</v>
      </c>
      <c r="S29" s="105">
        <v>0.26</v>
      </c>
      <c r="T29" s="105">
        <v>1.55</v>
      </c>
      <c r="U29" s="105">
        <v>329.13</v>
      </c>
      <c r="V29" s="105">
        <v>263.41000000000003</v>
      </c>
      <c r="W29" s="105">
        <v>32.130000000000003</v>
      </c>
      <c r="X29" s="105">
        <v>15.74</v>
      </c>
      <c r="Y29" s="105">
        <v>32.76</v>
      </c>
      <c r="Z29" s="105">
        <v>0.53</v>
      </c>
      <c r="AA29" s="105">
        <v>3.69</v>
      </c>
      <c r="AB29" s="105">
        <v>1194.25</v>
      </c>
      <c r="AC29" s="105">
        <v>254.71</v>
      </c>
      <c r="AD29" s="105">
        <v>1.04</v>
      </c>
      <c r="AE29" s="105">
        <v>0.03</v>
      </c>
      <c r="AF29" s="105">
        <v>0.04</v>
      </c>
      <c r="AG29" s="105">
        <v>0.6</v>
      </c>
      <c r="AH29" s="105">
        <v>0.99</v>
      </c>
      <c r="AI29" s="105">
        <v>11.12</v>
      </c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</row>
    <row r="30" spans="1:80" ht="15" x14ac:dyDescent="0.25">
      <c r="A30" s="94" t="s">
        <v>467</v>
      </c>
      <c r="B30" s="95" t="s">
        <v>468</v>
      </c>
      <c r="C30" s="244" t="s">
        <v>329</v>
      </c>
      <c r="D30" s="267">
        <v>15.06</v>
      </c>
      <c r="E30" s="238">
        <v>14.95</v>
      </c>
      <c r="F30" s="267">
        <v>18.059999999999999</v>
      </c>
      <c r="G30" s="238">
        <v>3.67</v>
      </c>
      <c r="H30" s="238">
        <v>39.700000000000003</v>
      </c>
      <c r="I30" s="238">
        <v>318.85000000000002</v>
      </c>
      <c r="J30" s="239">
        <v>3.18</v>
      </c>
      <c r="K30" s="239">
        <v>2.56</v>
      </c>
      <c r="L30" s="239">
        <v>3.18</v>
      </c>
      <c r="M30" s="239">
        <v>0</v>
      </c>
      <c r="N30" s="239">
        <v>0.15</v>
      </c>
      <c r="O30" s="239">
        <v>7.28</v>
      </c>
      <c r="P30" s="239">
        <v>0.39</v>
      </c>
      <c r="Q30" s="239">
        <v>0</v>
      </c>
      <c r="R30" s="239">
        <v>0</v>
      </c>
      <c r="S30" s="239">
        <v>0.05</v>
      </c>
      <c r="T30" s="239">
        <v>0.27</v>
      </c>
      <c r="U30" s="239">
        <v>71.44</v>
      </c>
      <c r="V30" s="239">
        <v>13.97</v>
      </c>
      <c r="W30" s="239">
        <v>15</v>
      </c>
      <c r="X30" s="239">
        <v>31</v>
      </c>
      <c r="Y30" s="239">
        <v>84.8</v>
      </c>
      <c r="Z30" s="239">
        <v>0.77</v>
      </c>
      <c r="AA30" s="239">
        <v>0</v>
      </c>
      <c r="AB30" s="239">
        <v>16.149999999999999</v>
      </c>
      <c r="AC30" s="239">
        <v>208</v>
      </c>
      <c r="AD30" s="239">
        <v>3.27</v>
      </c>
      <c r="AE30" s="239">
        <v>0.04</v>
      </c>
      <c r="AF30" s="95">
        <v>0.01</v>
      </c>
      <c r="AG30" s="95">
        <v>0.11</v>
      </c>
      <c r="AH30" s="264">
        <v>0.34</v>
      </c>
      <c r="AI30" s="105">
        <v>1.78</v>
      </c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</row>
    <row r="31" spans="1:80" ht="13.15" customHeight="1" x14ac:dyDescent="0.25">
      <c r="A31" s="94" t="s">
        <v>281</v>
      </c>
      <c r="B31" s="95" t="s">
        <v>97</v>
      </c>
      <c r="C31" s="243" t="str">
        <f>"200"</f>
        <v>200</v>
      </c>
      <c r="D31" s="97">
        <v>0</v>
      </c>
      <c r="E31" s="97">
        <v>0</v>
      </c>
      <c r="F31" s="97">
        <v>0</v>
      </c>
      <c r="G31" s="97">
        <v>0.02</v>
      </c>
      <c r="H31" s="97">
        <v>13.1</v>
      </c>
      <c r="I31" s="97">
        <v>56</v>
      </c>
      <c r="J31" s="95">
        <v>0</v>
      </c>
      <c r="K31" s="95">
        <v>0</v>
      </c>
      <c r="L31" s="95">
        <v>0</v>
      </c>
      <c r="M31" s="95">
        <v>0</v>
      </c>
      <c r="N31" s="95">
        <v>9.8000000000000007</v>
      </c>
      <c r="O31" s="95">
        <v>0</v>
      </c>
      <c r="P31" s="95">
        <v>0.04</v>
      </c>
      <c r="Q31" s="95">
        <v>0</v>
      </c>
      <c r="R31" s="95">
        <v>0</v>
      </c>
      <c r="S31" s="95">
        <v>0</v>
      </c>
      <c r="T31" s="95">
        <v>0.03</v>
      </c>
      <c r="U31" s="95">
        <v>0.1</v>
      </c>
      <c r="V31" s="95">
        <v>0.3</v>
      </c>
      <c r="W31" s="106">
        <v>4.4000000000000004</v>
      </c>
      <c r="X31" s="106">
        <v>1.1399999999999999</v>
      </c>
      <c r="Y31" s="95">
        <v>0</v>
      </c>
      <c r="Z31" s="95">
        <v>0.2</v>
      </c>
      <c r="AA31" s="95">
        <v>0.13</v>
      </c>
      <c r="AB31" s="95">
        <v>0</v>
      </c>
      <c r="AC31" s="95">
        <v>0</v>
      </c>
      <c r="AD31" s="95">
        <v>0</v>
      </c>
      <c r="AE31" s="95">
        <v>0.3</v>
      </c>
      <c r="AF31" s="239"/>
      <c r="AG31" s="239"/>
      <c r="AH31" s="240"/>
      <c r="AI31" s="239">
        <v>0</v>
      </c>
      <c r="AJ31" s="167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</row>
    <row r="32" spans="1:80" ht="13.15" customHeight="1" x14ac:dyDescent="0.25">
      <c r="A32" s="94"/>
      <c r="B32" s="95" t="s">
        <v>505</v>
      </c>
      <c r="C32" s="96" t="s">
        <v>517</v>
      </c>
      <c r="D32" s="97">
        <v>1.8</v>
      </c>
      <c r="E32" s="97">
        <v>0</v>
      </c>
      <c r="F32" s="97">
        <v>2.02</v>
      </c>
      <c r="G32" s="97">
        <v>0.87</v>
      </c>
      <c r="H32" s="97">
        <v>30.75</v>
      </c>
      <c r="I32" s="97">
        <v>158.25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/>
      <c r="AC32" s="95">
        <v>0</v>
      </c>
      <c r="AD32" s="95">
        <v>0</v>
      </c>
      <c r="AE32" s="95">
        <v>0</v>
      </c>
      <c r="AF32" s="95"/>
      <c r="AG32" s="95"/>
      <c r="AH32" s="95"/>
      <c r="AI32" s="95">
        <v>0</v>
      </c>
      <c r="AJ32" s="167">
        <v>0</v>
      </c>
      <c r="AK32" s="164">
        <v>0</v>
      </c>
      <c r="AL32" s="164">
        <v>0</v>
      </c>
      <c r="AM32" s="164">
        <v>127.24</v>
      </c>
      <c r="AN32" s="164">
        <v>42.2</v>
      </c>
      <c r="AO32" s="164">
        <v>25.01</v>
      </c>
      <c r="AP32" s="164">
        <v>50.03</v>
      </c>
      <c r="AQ32" s="164">
        <v>18.920000000000002</v>
      </c>
      <c r="AR32" s="164">
        <v>90.48</v>
      </c>
      <c r="AS32" s="164">
        <v>56.12</v>
      </c>
      <c r="AT32" s="164">
        <v>78.3</v>
      </c>
      <c r="AU32" s="164">
        <v>64.599999999999994</v>
      </c>
      <c r="AV32" s="164">
        <v>33.93</v>
      </c>
      <c r="AW32" s="164">
        <v>60.03</v>
      </c>
      <c r="AX32" s="164">
        <v>501.99</v>
      </c>
      <c r="AY32" s="164">
        <v>0</v>
      </c>
      <c r="AZ32" s="164">
        <v>163.56</v>
      </c>
      <c r="BA32" s="164">
        <v>71.12</v>
      </c>
      <c r="BB32" s="164">
        <v>47.2</v>
      </c>
      <c r="BC32" s="164">
        <v>37.409999999999997</v>
      </c>
      <c r="BD32" s="164">
        <v>0</v>
      </c>
      <c r="BE32" s="164">
        <v>0</v>
      </c>
      <c r="BF32" s="164">
        <v>0</v>
      </c>
      <c r="BG32" s="164">
        <v>0</v>
      </c>
      <c r="BH32" s="164">
        <v>0</v>
      </c>
      <c r="BI32" s="164">
        <v>0</v>
      </c>
      <c r="BJ32" s="164">
        <v>0</v>
      </c>
      <c r="BK32" s="164">
        <v>0.02</v>
      </c>
      <c r="BL32" s="164">
        <v>0</v>
      </c>
      <c r="BM32" s="164">
        <v>0</v>
      </c>
      <c r="BN32" s="164">
        <v>0</v>
      </c>
      <c r="BO32" s="164">
        <v>0</v>
      </c>
      <c r="BP32" s="164">
        <v>0</v>
      </c>
      <c r="BQ32" s="164">
        <v>0</v>
      </c>
      <c r="BR32" s="164">
        <v>0</v>
      </c>
      <c r="BS32" s="164">
        <v>0.02</v>
      </c>
      <c r="BT32" s="164">
        <v>0</v>
      </c>
      <c r="BU32" s="164">
        <v>0</v>
      </c>
      <c r="BV32" s="164">
        <v>7.0000000000000007E-2</v>
      </c>
      <c r="BW32" s="164">
        <v>0</v>
      </c>
      <c r="BX32" s="164">
        <v>0</v>
      </c>
      <c r="BY32" s="164">
        <v>0</v>
      </c>
      <c r="BZ32" s="164">
        <v>0</v>
      </c>
      <c r="CA32" s="164">
        <v>0</v>
      </c>
      <c r="CB32" s="164">
        <v>9.7799999999999994</v>
      </c>
    </row>
    <row r="33" spans="1:80" ht="14.25" x14ac:dyDescent="0.2">
      <c r="A33" s="37"/>
      <c r="B33" s="41" t="s">
        <v>138</v>
      </c>
      <c r="C33" s="203"/>
      <c r="D33" s="39">
        <f t="shared" ref="D33:AI33" si="2">SUM(D28:D32)</f>
        <v>20.880000000000003</v>
      </c>
      <c r="E33" s="39">
        <f t="shared" si="2"/>
        <v>15.049999999999999</v>
      </c>
      <c r="F33" s="39">
        <f t="shared" si="2"/>
        <v>27.22</v>
      </c>
      <c r="G33" s="39">
        <f t="shared" si="2"/>
        <v>6.81</v>
      </c>
      <c r="H33" s="39">
        <f t="shared" si="2"/>
        <v>101.8</v>
      </c>
      <c r="I33" s="39">
        <f t="shared" si="2"/>
        <v>700.44342000000006</v>
      </c>
      <c r="J33" s="39">
        <f t="shared" si="2"/>
        <v>3.9400000000000004</v>
      </c>
      <c r="K33" s="39">
        <f t="shared" si="2"/>
        <v>3.89</v>
      </c>
      <c r="L33" s="39">
        <f t="shared" si="2"/>
        <v>3.18</v>
      </c>
      <c r="M33" s="39">
        <f t="shared" si="2"/>
        <v>0</v>
      </c>
      <c r="N33" s="39">
        <f t="shared" si="2"/>
        <v>14.240000000000002</v>
      </c>
      <c r="O33" s="39">
        <f t="shared" si="2"/>
        <v>10.24</v>
      </c>
      <c r="P33" s="39">
        <f t="shared" si="2"/>
        <v>2.2999999999999998</v>
      </c>
      <c r="Q33" s="39">
        <f t="shared" si="2"/>
        <v>0</v>
      </c>
      <c r="R33" s="39">
        <f t="shared" si="2"/>
        <v>0</v>
      </c>
      <c r="S33" s="39">
        <f t="shared" si="2"/>
        <v>0.55000000000000004</v>
      </c>
      <c r="T33" s="39">
        <f t="shared" si="2"/>
        <v>2.06</v>
      </c>
      <c r="U33" s="39">
        <f t="shared" si="2"/>
        <v>401.55</v>
      </c>
      <c r="V33" s="39">
        <f t="shared" si="2"/>
        <v>362.94000000000005</v>
      </c>
      <c r="W33" s="39">
        <f t="shared" si="2"/>
        <v>55.65</v>
      </c>
      <c r="X33" s="39">
        <f t="shared" si="2"/>
        <v>53.760000000000005</v>
      </c>
      <c r="Y33" s="39">
        <f t="shared" si="2"/>
        <v>125.19999999999999</v>
      </c>
      <c r="Z33" s="39">
        <f t="shared" si="2"/>
        <v>1.76</v>
      </c>
      <c r="AA33" s="39">
        <f t="shared" si="2"/>
        <v>3.82</v>
      </c>
      <c r="AB33" s="39">
        <f t="shared" si="2"/>
        <v>1445.6000000000001</v>
      </c>
      <c r="AC33" s="39">
        <f t="shared" si="2"/>
        <v>502.61</v>
      </c>
      <c r="AD33" s="39">
        <f t="shared" si="2"/>
        <v>4.5199999999999996</v>
      </c>
      <c r="AE33" s="39">
        <f t="shared" si="2"/>
        <v>0.39</v>
      </c>
      <c r="AF33" s="39">
        <f t="shared" si="2"/>
        <v>6.0000000000000005E-2</v>
      </c>
      <c r="AG33" s="39">
        <f t="shared" si="2"/>
        <v>0.86</v>
      </c>
      <c r="AH33" s="39">
        <f t="shared" si="2"/>
        <v>1.54</v>
      </c>
      <c r="AI33" s="39">
        <f t="shared" si="2"/>
        <v>20.25</v>
      </c>
      <c r="AJ33" s="10">
        <v>0</v>
      </c>
      <c r="AK33" s="10">
        <v>29.26</v>
      </c>
      <c r="AL33" s="10">
        <v>23.82</v>
      </c>
      <c r="AM33" s="10">
        <v>326.05</v>
      </c>
      <c r="AN33" s="10">
        <v>180.37</v>
      </c>
      <c r="AO33" s="10">
        <v>66.650000000000006</v>
      </c>
      <c r="AP33" s="10">
        <v>163.08000000000001</v>
      </c>
      <c r="AQ33" s="10">
        <v>63.03</v>
      </c>
      <c r="AR33" s="10">
        <v>251.01</v>
      </c>
      <c r="AS33" s="10">
        <v>221.06</v>
      </c>
      <c r="AT33" s="10">
        <v>316.45999999999998</v>
      </c>
      <c r="AU33" s="10">
        <v>350.56</v>
      </c>
      <c r="AV33" s="10">
        <v>91.55</v>
      </c>
      <c r="AW33" s="10">
        <v>200.33</v>
      </c>
      <c r="AX33" s="10">
        <v>1311.99</v>
      </c>
      <c r="AY33" s="10">
        <v>0</v>
      </c>
      <c r="AZ33" s="10">
        <v>364.16</v>
      </c>
      <c r="BA33" s="10">
        <v>202.46</v>
      </c>
      <c r="BB33" s="10">
        <v>135.43</v>
      </c>
      <c r="BC33" s="10">
        <v>94.08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0.71</v>
      </c>
      <c r="BL33" s="10">
        <v>0</v>
      </c>
      <c r="BM33" s="10">
        <v>0.41</v>
      </c>
      <c r="BN33" s="10">
        <v>0.03</v>
      </c>
      <c r="BO33" s="10">
        <v>7.0000000000000007E-2</v>
      </c>
      <c r="BP33" s="10">
        <v>0</v>
      </c>
      <c r="BQ33" s="10">
        <v>0</v>
      </c>
      <c r="BR33" s="10">
        <v>0.01</v>
      </c>
      <c r="BS33" s="10">
        <v>2.4300000000000002</v>
      </c>
      <c r="BT33" s="10">
        <v>0</v>
      </c>
      <c r="BU33" s="10">
        <v>0</v>
      </c>
      <c r="BV33" s="10">
        <v>6.47</v>
      </c>
      <c r="BW33" s="10">
        <v>0.03</v>
      </c>
      <c r="BX33" s="10">
        <v>0</v>
      </c>
      <c r="BY33" s="10">
        <v>0</v>
      </c>
      <c r="BZ33" s="10">
        <v>0</v>
      </c>
      <c r="CA33" s="10">
        <v>0</v>
      </c>
      <c r="CB33" s="10">
        <v>529.62</v>
      </c>
    </row>
    <row r="34" spans="1:80" ht="15.6" customHeight="1" x14ac:dyDescent="0.25">
      <c r="A34" s="20"/>
      <c r="B34" s="8"/>
      <c r="C34" s="202"/>
      <c r="D34" s="9"/>
      <c r="E34" s="9"/>
      <c r="F34" s="9"/>
      <c r="G34" s="9"/>
      <c r="H34" s="9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 ht="14.45" customHeight="1" x14ac:dyDescent="0.25">
      <c r="A35" s="20"/>
      <c r="B35" s="72" t="s">
        <v>113</v>
      </c>
      <c r="C35" s="202" t="s">
        <v>330</v>
      </c>
      <c r="D35" s="233" t="s">
        <v>317</v>
      </c>
      <c r="E35" s="234"/>
      <c r="F35" s="422" t="s">
        <v>318</v>
      </c>
      <c r="G35" s="422"/>
      <c r="H35" s="14" t="s">
        <v>319</v>
      </c>
      <c r="I35" s="14" t="s">
        <v>320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34" t="s">
        <v>19</v>
      </c>
      <c r="X35" s="34" t="s">
        <v>20</v>
      </c>
      <c r="Y35" s="34" t="s">
        <v>21</v>
      </c>
      <c r="Z35" s="34" t="s">
        <v>22</v>
      </c>
      <c r="AA35" s="34" t="s">
        <v>75</v>
      </c>
      <c r="AB35" s="34" t="s">
        <v>23</v>
      </c>
      <c r="AC35" s="34" t="s">
        <v>331</v>
      </c>
      <c r="AD35" s="34" t="s">
        <v>77</v>
      </c>
      <c r="AE35" s="34" t="s">
        <v>78</v>
      </c>
      <c r="AF35" s="34" t="s">
        <v>24</v>
      </c>
      <c r="AG35" s="34" t="s">
        <v>25</v>
      </c>
      <c r="AH35" s="34" t="s">
        <v>26</v>
      </c>
      <c r="AI35" s="34" t="s">
        <v>79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</row>
    <row r="36" spans="1:80" ht="15" x14ac:dyDescent="0.25">
      <c r="A36" s="115" t="s">
        <v>402</v>
      </c>
      <c r="B36" s="105" t="s">
        <v>403</v>
      </c>
      <c r="C36" s="246" t="s">
        <v>101</v>
      </c>
      <c r="D36" s="107">
        <v>5.27</v>
      </c>
      <c r="E36" s="107">
        <v>0.88</v>
      </c>
      <c r="F36" s="117">
        <v>7.97</v>
      </c>
      <c r="G36" s="107">
        <v>0.19</v>
      </c>
      <c r="H36" s="117">
        <v>8.73</v>
      </c>
      <c r="I36" s="107">
        <v>81.2</v>
      </c>
      <c r="J36" s="105">
        <v>2.5099999999999998</v>
      </c>
      <c r="K36" s="105">
        <v>0.09</v>
      </c>
      <c r="L36" s="105">
        <v>0</v>
      </c>
      <c r="M36" s="105">
        <v>0</v>
      </c>
      <c r="N36" s="105">
        <v>4.2300000000000004</v>
      </c>
      <c r="O36" s="105">
        <v>5.56</v>
      </c>
      <c r="P36" s="105">
        <v>1.74</v>
      </c>
      <c r="Q36" s="105">
        <v>0</v>
      </c>
      <c r="R36" s="105">
        <v>0</v>
      </c>
      <c r="S36" s="105">
        <v>0.18</v>
      </c>
      <c r="T36" s="105">
        <v>1.75</v>
      </c>
      <c r="U36" s="105">
        <v>370.68</v>
      </c>
      <c r="V36" s="105">
        <v>247.57</v>
      </c>
      <c r="W36" s="105">
        <v>18.559999999999999</v>
      </c>
      <c r="X36" s="105">
        <v>26.18</v>
      </c>
      <c r="Y36" s="105">
        <v>61.68</v>
      </c>
      <c r="Z36" s="105">
        <v>0.83</v>
      </c>
      <c r="AA36" s="105">
        <v>22</v>
      </c>
      <c r="AB36" s="105">
        <v>1348.02</v>
      </c>
      <c r="AC36" s="105">
        <v>271.62</v>
      </c>
      <c r="AD36" s="105">
        <v>0.22</v>
      </c>
      <c r="AE36" s="105">
        <v>0.05</v>
      </c>
      <c r="AF36" s="105">
        <v>0.08</v>
      </c>
      <c r="AG36" s="105">
        <v>0.55000000000000004</v>
      </c>
      <c r="AH36" s="105">
        <v>1.1599999999999999</v>
      </c>
      <c r="AI36" s="105">
        <v>5.24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</row>
    <row r="37" spans="1:80" ht="15" x14ac:dyDescent="0.25">
      <c r="A37" s="115" t="s">
        <v>313</v>
      </c>
      <c r="B37" s="105" t="s">
        <v>345</v>
      </c>
      <c r="C37" s="243" t="str">
        <f>"100"</f>
        <v>100</v>
      </c>
      <c r="D37" s="238">
        <v>10.6</v>
      </c>
      <c r="E37" s="238">
        <v>41.91</v>
      </c>
      <c r="F37" s="238">
        <v>12</v>
      </c>
      <c r="G37" s="238">
        <v>4</v>
      </c>
      <c r="H37" s="267">
        <v>10.4</v>
      </c>
      <c r="I37" s="238">
        <v>237</v>
      </c>
      <c r="J37" s="239">
        <v>7.18</v>
      </c>
      <c r="K37" s="239">
        <v>3.25</v>
      </c>
      <c r="L37" s="239">
        <v>7.18</v>
      </c>
      <c r="M37" s="239">
        <v>0</v>
      </c>
      <c r="N37" s="239">
        <v>0.32</v>
      </c>
      <c r="O37" s="239">
        <v>12.45</v>
      </c>
      <c r="P37" s="239">
        <v>1.61</v>
      </c>
      <c r="Q37" s="239">
        <v>0</v>
      </c>
      <c r="R37" s="239">
        <v>0</v>
      </c>
      <c r="S37" s="239">
        <v>0.23</v>
      </c>
      <c r="T37" s="239">
        <v>2.92</v>
      </c>
      <c r="U37" s="239">
        <v>250.17</v>
      </c>
      <c r="V37" s="239">
        <v>662.85</v>
      </c>
      <c r="W37" s="239">
        <v>22.9</v>
      </c>
      <c r="X37" s="239">
        <v>23.1</v>
      </c>
      <c r="Y37" s="239">
        <v>388.5</v>
      </c>
      <c r="Z37" s="239">
        <v>2.7</v>
      </c>
      <c r="AA37" s="239">
        <v>0</v>
      </c>
      <c r="AB37" s="239">
        <v>0.47</v>
      </c>
      <c r="AC37" s="239">
        <v>0.09</v>
      </c>
      <c r="AD37" s="239">
        <v>2.98</v>
      </c>
      <c r="AE37" s="239">
        <v>0.2</v>
      </c>
      <c r="AF37" s="239">
        <v>0.37</v>
      </c>
      <c r="AG37" s="239">
        <v>9.2100000000000009</v>
      </c>
      <c r="AH37" s="240">
        <v>8.2200000000000006</v>
      </c>
      <c r="AI37" s="241">
        <v>0.2</v>
      </c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230"/>
      <c r="BK37" s="230"/>
      <c r="BL37" s="230"/>
      <c r="BM37" s="230"/>
      <c r="BN37" s="230"/>
      <c r="BO37" s="230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</row>
    <row r="38" spans="1:80" ht="15" x14ac:dyDescent="0.25">
      <c r="A38" s="115" t="s">
        <v>210</v>
      </c>
      <c r="B38" s="105" t="s">
        <v>209</v>
      </c>
      <c r="C38" s="246" t="str">
        <f>"150"</f>
        <v>150</v>
      </c>
      <c r="D38" s="107">
        <v>3.5</v>
      </c>
      <c r="E38" s="107">
        <v>0</v>
      </c>
      <c r="F38" s="117">
        <v>6.56</v>
      </c>
      <c r="G38" s="107">
        <v>3.24</v>
      </c>
      <c r="H38" s="117">
        <v>35.56</v>
      </c>
      <c r="I38" s="107">
        <v>195.12</v>
      </c>
      <c r="J38" s="105">
        <v>0.38</v>
      </c>
      <c r="K38" s="105">
        <v>1.95</v>
      </c>
      <c r="L38" s="105">
        <v>0</v>
      </c>
      <c r="M38" s="105">
        <v>0</v>
      </c>
      <c r="N38" s="105">
        <v>11.52</v>
      </c>
      <c r="O38" s="105">
        <v>2.04</v>
      </c>
      <c r="P38" s="105">
        <v>3.79</v>
      </c>
      <c r="Q38" s="105">
        <v>0</v>
      </c>
      <c r="R38" s="105">
        <v>0</v>
      </c>
      <c r="S38" s="105">
        <v>0.57999999999999996</v>
      </c>
      <c r="T38" s="105">
        <v>2.46</v>
      </c>
      <c r="U38" s="105">
        <v>412.87</v>
      </c>
      <c r="V38" s="105">
        <v>493.98</v>
      </c>
      <c r="W38" s="105">
        <v>81.89</v>
      </c>
      <c r="X38" s="105">
        <v>30.45</v>
      </c>
      <c r="Y38" s="105">
        <v>61.02</v>
      </c>
      <c r="Z38" s="105">
        <v>1.1100000000000001</v>
      </c>
      <c r="AA38" s="105">
        <v>0</v>
      </c>
      <c r="AB38" s="105">
        <v>1467.2</v>
      </c>
      <c r="AC38" s="105">
        <v>305.10000000000002</v>
      </c>
      <c r="AD38" s="105">
        <v>1.62</v>
      </c>
      <c r="AE38" s="105">
        <v>0.05</v>
      </c>
      <c r="AF38" s="105">
        <v>7.0000000000000007E-2</v>
      </c>
      <c r="AG38" s="105">
        <v>1.1200000000000001</v>
      </c>
      <c r="AH38" s="105">
        <v>1.84</v>
      </c>
      <c r="AI38" s="105">
        <v>31.3</v>
      </c>
      <c r="AJ38" s="167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4"/>
      <c r="BN38" s="164"/>
      <c r="BO38" s="164"/>
      <c r="BP38" s="164"/>
      <c r="BQ38" s="164"/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164"/>
    </row>
    <row r="39" spans="1:80" ht="15" x14ac:dyDescent="0.25">
      <c r="A39" s="115" t="s">
        <v>211</v>
      </c>
      <c r="B39" s="105" t="s">
        <v>212</v>
      </c>
      <c r="C39" s="246" t="str">
        <f>"200"</f>
        <v>200</v>
      </c>
      <c r="D39" s="107">
        <v>1.02</v>
      </c>
      <c r="E39" s="107">
        <v>0</v>
      </c>
      <c r="F39" s="107">
        <v>0.06</v>
      </c>
      <c r="G39" s="107">
        <v>0.06</v>
      </c>
      <c r="H39" s="107">
        <v>19.760000000000002</v>
      </c>
      <c r="I39" s="107">
        <v>87.598919999999993</v>
      </c>
      <c r="J39" s="105">
        <v>0.02</v>
      </c>
      <c r="K39" s="105">
        <v>0</v>
      </c>
      <c r="L39" s="105">
        <v>0</v>
      </c>
      <c r="M39" s="105">
        <v>0</v>
      </c>
      <c r="N39" s="105">
        <v>19.190000000000001</v>
      </c>
      <c r="O39" s="105">
        <v>0.56999999999999995</v>
      </c>
      <c r="P39" s="105">
        <v>3.42</v>
      </c>
      <c r="Q39" s="105">
        <v>0</v>
      </c>
      <c r="R39" s="105">
        <v>0</v>
      </c>
      <c r="S39" s="105">
        <v>0.3</v>
      </c>
      <c r="T39" s="105">
        <v>0.81</v>
      </c>
      <c r="U39" s="105">
        <v>3.47</v>
      </c>
      <c r="V39" s="105">
        <v>340.26</v>
      </c>
      <c r="W39" s="105">
        <v>31.33</v>
      </c>
      <c r="X39" s="105">
        <v>19.95</v>
      </c>
      <c r="Y39" s="105">
        <v>27.16</v>
      </c>
      <c r="Z39" s="105">
        <v>0.65</v>
      </c>
      <c r="AA39" s="105">
        <v>0</v>
      </c>
      <c r="AB39" s="105">
        <v>630</v>
      </c>
      <c r="AC39" s="105">
        <v>116.6</v>
      </c>
      <c r="AD39" s="105">
        <v>1.1000000000000001</v>
      </c>
      <c r="AE39" s="105">
        <v>0.02</v>
      </c>
      <c r="AF39" s="105">
        <v>0.04</v>
      </c>
      <c r="AG39" s="105">
        <v>0.51</v>
      </c>
      <c r="AH39" s="105">
        <v>0.78</v>
      </c>
      <c r="AI39" s="105">
        <v>0.32</v>
      </c>
      <c r="AJ39" s="167">
        <v>0</v>
      </c>
      <c r="AK39" s="164">
        <v>0</v>
      </c>
      <c r="AL39" s="164">
        <v>0</v>
      </c>
      <c r="AM39" s="164">
        <v>0</v>
      </c>
      <c r="AN39" s="164">
        <v>0</v>
      </c>
      <c r="AO39" s="164">
        <v>0</v>
      </c>
      <c r="AP39" s="164">
        <v>0</v>
      </c>
      <c r="AQ39" s="164">
        <v>0</v>
      </c>
      <c r="AR39" s="164">
        <v>0</v>
      </c>
      <c r="AS39" s="164">
        <v>0</v>
      </c>
      <c r="AT39" s="164">
        <v>0</v>
      </c>
      <c r="AU39" s="164">
        <v>0</v>
      </c>
      <c r="AV39" s="164">
        <v>0</v>
      </c>
      <c r="AW39" s="164">
        <v>0</v>
      </c>
      <c r="AX39" s="164">
        <v>0</v>
      </c>
      <c r="AY39" s="164">
        <v>0</v>
      </c>
      <c r="AZ39" s="164">
        <v>0</v>
      </c>
      <c r="BA39" s="164">
        <v>0</v>
      </c>
      <c r="BB39" s="164">
        <v>0</v>
      </c>
      <c r="BC39" s="164">
        <v>0</v>
      </c>
      <c r="BD39" s="164">
        <v>0</v>
      </c>
      <c r="BE39" s="164">
        <v>0</v>
      </c>
      <c r="BF39" s="164">
        <v>0</v>
      </c>
      <c r="BG39" s="164">
        <v>0</v>
      </c>
      <c r="BH39" s="164">
        <v>0</v>
      </c>
      <c r="BI39" s="164">
        <v>0</v>
      </c>
      <c r="BJ39" s="164">
        <v>0</v>
      </c>
      <c r="BK39" s="164">
        <v>0</v>
      </c>
      <c r="BL39" s="164">
        <v>0</v>
      </c>
      <c r="BM39" s="164">
        <v>0</v>
      </c>
      <c r="BN39" s="164">
        <v>0</v>
      </c>
      <c r="BO39" s="164">
        <v>0</v>
      </c>
      <c r="BP39" s="164">
        <v>0</v>
      </c>
      <c r="BQ39" s="164">
        <v>0</v>
      </c>
      <c r="BR39" s="164">
        <v>0</v>
      </c>
      <c r="BS39" s="164">
        <v>0</v>
      </c>
      <c r="BT39" s="164">
        <v>0</v>
      </c>
      <c r="BU39" s="164">
        <v>0</v>
      </c>
      <c r="BV39" s="164">
        <v>0</v>
      </c>
      <c r="BW39" s="164">
        <v>0</v>
      </c>
      <c r="BX39" s="164">
        <v>0</v>
      </c>
      <c r="BY39" s="164">
        <v>0</v>
      </c>
      <c r="BZ39" s="164">
        <v>0</v>
      </c>
      <c r="CA39" s="164">
        <v>0</v>
      </c>
      <c r="CB39" s="164">
        <v>206.43</v>
      </c>
    </row>
    <row r="40" spans="1:80" ht="15" x14ac:dyDescent="0.25">
      <c r="A40" s="94"/>
      <c r="B40" s="95" t="s">
        <v>505</v>
      </c>
      <c r="C40" s="96" t="s">
        <v>517</v>
      </c>
      <c r="D40" s="97">
        <v>1.8</v>
      </c>
      <c r="E40" s="97">
        <v>0</v>
      </c>
      <c r="F40" s="97">
        <v>2.02</v>
      </c>
      <c r="G40" s="97">
        <v>0.87</v>
      </c>
      <c r="H40" s="97">
        <v>30.75</v>
      </c>
      <c r="I40" s="97">
        <v>158.25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/>
      <c r="AC40" s="95">
        <v>0</v>
      </c>
      <c r="AD40" s="95">
        <v>0</v>
      </c>
      <c r="AE40" s="95">
        <v>0</v>
      </c>
      <c r="AF40" s="95"/>
      <c r="AG40" s="95"/>
      <c r="AH40" s="95"/>
      <c r="AI40" s="95">
        <v>0</v>
      </c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</row>
    <row r="41" spans="1:80" ht="14.25" x14ac:dyDescent="0.2">
      <c r="A41" s="62"/>
      <c r="B41" s="41" t="s">
        <v>384</v>
      </c>
      <c r="C41" s="38"/>
      <c r="D41" s="39">
        <f t="shared" ref="D41:AI41" si="3">SUM(D36:D40)</f>
        <v>22.189999999999998</v>
      </c>
      <c r="E41" s="39">
        <f t="shared" si="3"/>
        <v>42.79</v>
      </c>
      <c r="F41" s="39">
        <f t="shared" si="3"/>
        <v>28.609999999999996</v>
      </c>
      <c r="G41" s="39">
        <f t="shared" si="3"/>
        <v>8.36</v>
      </c>
      <c r="H41" s="39">
        <f t="shared" si="3"/>
        <v>105.2</v>
      </c>
      <c r="I41" s="39">
        <f t="shared" si="3"/>
        <v>759.16891999999996</v>
      </c>
      <c r="J41" s="39">
        <f t="shared" si="3"/>
        <v>10.09</v>
      </c>
      <c r="K41" s="39">
        <f t="shared" si="3"/>
        <v>5.29</v>
      </c>
      <c r="L41" s="39">
        <f t="shared" si="3"/>
        <v>7.18</v>
      </c>
      <c r="M41" s="39">
        <f t="shared" si="3"/>
        <v>0</v>
      </c>
      <c r="N41" s="39">
        <f t="shared" si="3"/>
        <v>35.260000000000005</v>
      </c>
      <c r="O41" s="39">
        <f t="shared" si="3"/>
        <v>20.619999999999997</v>
      </c>
      <c r="P41" s="39">
        <f t="shared" si="3"/>
        <v>10.56</v>
      </c>
      <c r="Q41" s="39">
        <f t="shared" si="3"/>
        <v>0</v>
      </c>
      <c r="R41" s="39">
        <f t="shared" si="3"/>
        <v>0</v>
      </c>
      <c r="S41" s="39">
        <f t="shared" si="3"/>
        <v>1.29</v>
      </c>
      <c r="T41" s="39">
        <f t="shared" si="3"/>
        <v>7.9399999999999995</v>
      </c>
      <c r="U41" s="39">
        <f t="shared" si="3"/>
        <v>1037.19</v>
      </c>
      <c r="V41" s="39">
        <f t="shared" si="3"/>
        <v>1744.66</v>
      </c>
      <c r="W41" s="39">
        <f t="shared" si="3"/>
        <v>154.68</v>
      </c>
      <c r="X41" s="39">
        <f t="shared" si="3"/>
        <v>99.68</v>
      </c>
      <c r="Y41" s="39">
        <f t="shared" si="3"/>
        <v>538.36</v>
      </c>
      <c r="Z41" s="39">
        <f t="shared" si="3"/>
        <v>5.2900000000000009</v>
      </c>
      <c r="AA41" s="39">
        <f t="shared" si="3"/>
        <v>22</v>
      </c>
      <c r="AB41" s="39">
        <f t="shared" si="3"/>
        <v>3445.69</v>
      </c>
      <c r="AC41" s="39">
        <f t="shared" si="3"/>
        <v>693.41</v>
      </c>
      <c r="AD41" s="39">
        <f t="shared" si="3"/>
        <v>5.92</v>
      </c>
      <c r="AE41" s="39">
        <f t="shared" si="3"/>
        <v>0.32</v>
      </c>
      <c r="AF41" s="39">
        <f t="shared" si="3"/>
        <v>0.56000000000000005</v>
      </c>
      <c r="AG41" s="39">
        <f t="shared" si="3"/>
        <v>11.390000000000002</v>
      </c>
      <c r="AH41" s="39">
        <f t="shared" si="3"/>
        <v>12</v>
      </c>
      <c r="AI41" s="39">
        <f t="shared" si="3"/>
        <v>37.06</v>
      </c>
      <c r="AJ41" s="10">
        <v>0</v>
      </c>
      <c r="AK41" s="10">
        <v>9.74</v>
      </c>
      <c r="AL41" s="10">
        <v>7.93</v>
      </c>
      <c r="AM41" s="10">
        <v>1017.32</v>
      </c>
      <c r="AN41" s="10">
        <v>928.07</v>
      </c>
      <c r="AO41" s="10">
        <v>278.14999999999998</v>
      </c>
      <c r="AP41" s="10">
        <v>541.44000000000005</v>
      </c>
      <c r="AQ41" s="10">
        <v>169.03</v>
      </c>
      <c r="AR41" s="10">
        <v>625.34</v>
      </c>
      <c r="AS41" s="10">
        <v>726.4</v>
      </c>
      <c r="AT41" s="10">
        <v>862.61</v>
      </c>
      <c r="AU41" s="10">
        <v>1124.22</v>
      </c>
      <c r="AV41" s="10">
        <v>419.63</v>
      </c>
      <c r="AW41" s="10">
        <v>637.32000000000005</v>
      </c>
      <c r="AX41" s="10">
        <v>2686.29</v>
      </c>
      <c r="AY41" s="10">
        <v>131.24</v>
      </c>
      <c r="AZ41" s="10">
        <v>673.84</v>
      </c>
      <c r="BA41" s="10">
        <v>573.09</v>
      </c>
      <c r="BB41" s="10">
        <v>451.39</v>
      </c>
      <c r="BC41" s="10">
        <v>216.59</v>
      </c>
      <c r="BD41" s="10">
        <v>0.11</v>
      </c>
      <c r="BE41" s="10">
        <v>0.05</v>
      </c>
      <c r="BF41" s="10">
        <v>0.03</v>
      </c>
      <c r="BG41" s="10">
        <v>0.06</v>
      </c>
      <c r="BH41" s="10">
        <v>7.0000000000000007E-2</v>
      </c>
      <c r="BI41" s="10">
        <v>0.33</v>
      </c>
      <c r="BJ41" s="10">
        <v>0</v>
      </c>
      <c r="BK41" s="10">
        <v>1.1100000000000001</v>
      </c>
      <c r="BL41" s="10">
        <v>0</v>
      </c>
      <c r="BM41" s="10">
        <v>0.35</v>
      </c>
      <c r="BN41" s="10">
        <v>0.01</v>
      </c>
      <c r="BO41" s="10">
        <v>0.01</v>
      </c>
      <c r="BP41" s="10">
        <v>0</v>
      </c>
      <c r="BQ41" s="10">
        <v>0.06</v>
      </c>
      <c r="BR41" s="10">
        <v>0.11</v>
      </c>
      <c r="BS41" s="10">
        <v>1.22</v>
      </c>
      <c r="BT41" s="10">
        <v>0</v>
      </c>
      <c r="BU41" s="10">
        <v>0</v>
      </c>
      <c r="BV41" s="10">
        <v>1.06</v>
      </c>
      <c r="BW41" s="10">
        <v>0.03</v>
      </c>
      <c r="BX41" s="10">
        <v>0</v>
      </c>
      <c r="BY41" s="10">
        <v>0</v>
      </c>
      <c r="BZ41" s="10">
        <v>0</v>
      </c>
      <c r="CA41" s="10">
        <v>0</v>
      </c>
      <c r="CB41" s="10">
        <v>428.1</v>
      </c>
    </row>
    <row r="42" spans="1:80" ht="14.25" x14ac:dyDescent="0.2">
      <c r="A42" s="62"/>
      <c r="B42" s="41"/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</row>
    <row r="43" spans="1:80" ht="6" customHeight="1" x14ac:dyDescent="0.25">
      <c r="A43" s="20"/>
      <c r="B43" s="8"/>
      <c r="C43" s="202"/>
      <c r="D43" s="9"/>
      <c r="E43" s="9"/>
      <c r="F43" s="9"/>
      <c r="G43" s="9"/>
      <c r="H43" s="9"/>
      <c r="I43" s="9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 ht="15" x14ac:dyDescent="0.25">
      <c r="A44" s="20"/>
      <c r="B44" s="72" t="s">
        <v>115</v>
      </c>
      <c r="C44" s="202" t="s">
        <v>330</v>
      </c>
      <c r="D44" s="233" t="s">
        <v>317</v>
      </c>
      <c r="E44" s="234"/>
      <c r="F44" s="422" t="s">
        <v>318</v>
      </c>
      <c r="G44" s="422"/>
      <c r="H44" s="14" t="s">
        <v>319</v>
      </c>
      <c r="I44" s="14" t="s">
        <v>320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34" t="s">
        <v>19</v>
      </c>
      <c r="X44" s="34" t="s">
        <v>20</v>
      </c>
      <c r="Y44" s="34" t="s">
        <v>21</v>
      </c>
      <c r="Z44" s="34" t="s">
        <v>22</v>
      </c>
      <c r="AA44" s="34" t="s">
        <v>75</v>
      </c>
      <c r="AB44" s="34" t="s">
        <v>23</v>
      </c>
      <c r="AC44" s="34" t="s">
        <v>331</v>
      </c>
      <c r="AD44" s="34" t="s">
        <v>77</v>
      </c>
      <c r="AE44" s="34" t="s">
        <v>78</v>
      </c>
      <c r="AF44" s="34" t="s">
        <v>24</v>
      </c>
      <c r="AG44" s="34" t="s">
        <v>25</v>
      </c>
      <c r="AH44" s="34" t="s">
        <v>26</v>
      </c>
      <c r="AI44" s="34" t="s">
        <v>79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</row>
    <row r="45" spans="1:80" ht="30" x14ac:dyDescent="0.25">
      <c r="A45" s="397" t="s">
        <v>393</v>
      </c>
      <c r="B45" s="396" t="s">
        <v>525</v>
      </c>
      <c r="C45" s="248" t="s">
        <v>329</v>
      </c>
      <c r="D45" s="398">
        <v>1.6</v>
      </c>
      <c r="E45" s="398">
        <v>0.1</v>
      </c>
      <c r="F45" s="398">
        <v>5.68</v>
      </c>
      <c r="G45" s="398">
        <v>4.4000000000000004</v>
      </c>
      <c r="H45" s="399">
        <v>14.64</v>
      </c>
      <c r="I45" s="236">
        <v>92.17</v>
      </c>
      <c r="J45" s="400">
        <v>1.06</v>
      </c>
      <c r="K45" s="400">
        <v>2.67</v>
      </c>
      <c r="L45" s="400">
        <v>0</v>
      </c>
      <c r="M45" s="400">
        <v>0</v>
      </c>
      <c r="N45" s="400">
        <v>2.82</v>
      </c>
      <c r="O45" s="400">
        <v>8.44</v>
      </c>
      <c r="P45" s="400">
        <v>1.57</v>
      </c>
      <c r="Q45" s="400">
        <v>0</v>
      </c>
      <c r="R45" s="400">
        <v>0</v>
      </c>
      <c r="S45" s="400">
        <v>0.33</v>
      </c>
      <c r="T45" s="400">
        <v>2.52</v>
      </c>
      <c r="U45" s="400">
        <v>557.99</v>
      </c>
      <c r="V45" s="400">
        <v>397.04</v>
      </c>
      <c r="W45" s="400">
        <v>27.6</v>
      </c>
      <c r="X45" s="400">
        <v>8.6</v>
      </c>
      <c r="Y45" s="400">
        <v>29.42</v>
      </c>
      <c r="Z45" s="400">
        <v>0.44</v>
      </c>
      <c r="AA45" s="400">
        <v>0</v>
      </c>
      <c r="AB45" s="400">
        <v>804.58</v>
      </c>
      <c r="AC45" s="400">
        <v>173.51</v>
      </c>
      <c r="AD45" s="400">
        <v>1.96</v>
      </c>
      <c r="AE45" s="400">
        <v>0.03</v>
      </c>
      <c r="AF45" s="400">
        <v>0.05</v>
      </c>
      <c r="AG45" s="400">
        <v>0.82</v>
      </c>
      <c r="AH45" s="400">
        <v>1.44</v>
      </c>
      <c r="AI45" s="400">
        <v>0.76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</row>
    <row r="46" spans="1:80" ht="13.9" customHeight="1" x14ac:dyDescent="0.25">
      <c r="A46" s="115" t="s">
        <v>514</v>
      </c>
      <c r="B46" s="105" t="s">
        <v>524</v>
      </c>
      <c r="C46" s="248" t="s">
        <v>323</v>
      </c>
      <c r="D46" s="238">
        <v>10.89</v>
      </c>
      <c r="E46" s="238">
        <v>14.17</v>
      </c>
      <c r="F46" s="238">
        <v>11.57</v>
      </c>
      <c r="G46" s="238">
        <v>0.09</v>
      </c>
      <c r="H46" s="238">
        <v>9.74</v>
      </c>
      <c r="I46" s="238">
        <v>231.17</v>
      </c>
      <c r="J46" s="239">
        <v>8.0500000000000007</v>
      </c>
      <c r="K46" s="239">
        <v>0.11</v>
      </c>
      <c r="L46" s="239">
        <v>0</v>
      </c>
      <c r="M46" s="239">
        <v>0</v>
      </c>
      <c r="N46" s="239">
        <v>1.33</v>
      </c>
      <c r="O46" s="239">
        <v>3.41</v>
      </c>
      <c r="P46" s="239">
        <v>0.63</v>
      </c>
      <c r="Q46" s="239">
        <v>0</v>
      </c>
      <c r="R46" s="239">
        <v>0</v>
      </c>
      <c r="S46" s="239">
        <v>0.03</v>
      </c>
      <c r="T46" s="239">
        <v>1.46</v>
      </c>
      <c r="U46" s="239">
        <v>418.57</v>
      </c>
      <c r="V46" s="239">
        <v>279.95999999999998</v>
      </c>
      <c r="W46" s="239">
        <v>15</v>
      </c>
      <c r="X46" s="239">
        <v>19.579999999999998</v>
      </c>
      <c r="Y46" s="239">
        <v>157.01</v>
      </c>
      <c r="Z46" s="239">
        <v>2.25</v>
      </c>
      <c r="AA46" s="239">
        <v>17</v>
      </c>
      <c r="AB46" s="239">
        <v>12.75</v>
      </c>
      <c r="AC46" s="239">
        <v>22.5</v>
      </c>
      <c r="AD46" s="239">
        <v>0.48</v>
      </c>
      <c r="AE46" s="239">
        <v>0.05</v>
      </c>
      <c r="AF46" s="239">
        <v>0.1</v>
      </c>
      <c r="AG46" s="239">
        <v>3.28</v>
      </c>
      <c r="AH46" s="240">
        <v>6.8</v>
      </c>
      <c r="AI46" s="241">
        <v>0.45</v>
      </c>
      <c r="AJ46" s="167">
        <v>0</v>
      </c>
      <c r="AK46" s="164">
        <v>850.53</v>
      </c>
      <c r="AL46" s="164">
        <v>651.99</v>
      </c>
      <c r="AM46" s="164">
        <v>1239.58</v>
      </c>
      <c r="AN46" s="164">
        <v>1236.01</v>
      </c>
      <c r="AO46" s="164">
        <v>358.41</v>
      </c>
      <c r="AP46" s="164">
        <v>651.03</v>
      </c>
      <c r="AQ46" s="164">
        <v>166.25</v>
      </c>
      <c r="AR46" s="164">
        <v>675.07</v>
      </c>
      <c r="AS46" s="164">
        <v>847.31</v>
      </c>
      <c r="AT46" s="164">
        <v>819.29</v>
      </c>
      <c r="AU46" s="164">
        <v>1368.58</v>
      </c>
      <c r="AV46" s="164">
        <v>565</v>
      </c>
      <c r="AW46" s="164">
        <v>735.4</v>
      </c>
      <c r="AX46" s="164">
        <v>2540.3200000000002</v>
      </c>
      <c r="AY46" s="164">
        <v>220.4</v>
      </c>
      <c r="AZ46" s="164">
        <v>585.11</v>
      </c>
      <c r="BA46" s="164">
        <v>626.04999999999995</v>
      </c>
      <c r="BB46" s="164">
        <v>516.71</v>
      </c>
      <c r="BC46" s="164">
        <v>210.14</v>
      </c>
      <c r="BD46" s="164">
        <v>0</v>
      </c>
      <c r="BE46" s="164">
        <v>0</v>
      </c>
      <c r="BF46" s="164">
        <v>0</v>
      </c>
      <c r="BG46" s="164">
        <v>0</v>
      </c>
      <c r="BH46" s="164">
        <v>0</v>
      </c>
      <c r="BI46" s="164">
        <v>0</v>
      </c>
      <c r="BJ46" s="164">
        <v>0</v>
      </c>
      <c r="BK46" s="164">
        <v>0.1</v>
      </c>
      <c r="BL46" s="164">
        <v>0</v>
      </c>
      <c r="BM46" s="164">
        <v>0.06</v>
      </c>
      <c r="BN46" s="164">
        <v>0</v>
      </c>
      <c r="BO46" s="164">
        <v>0.01</v>
      </c>
      <c r="BP46" s="164">
        <v>0</v>
      </c>
      <c r="BQ46" s="164">
        <v>0</v>
      </c>
      <c r="BR46" s="164">
        <v>0</v>
      </c>
      <c r="BS46" s="164">
        <v>0.36</v>
      </c>
      <c r="BT46" s="164">
        <v>0</v>
      </c>
      <c r="BU46" s="164">
        <v>0</v>
      </c>
      <c r="BV46" s="164">
        <v>0.91</v>
      </c>
      <c r="BW46" s="164">
        <v>0</v>
      </c>
      <c r="BX46" s="164">
        <v>0</v>
      </c>
      <c r="BY46" s="164">
        <v>0</v>
      </c>
      <c r="BZ46" s="164">
        <v>0</v>
      </c>
      <c r="CA46" s="164">
        <v>0</v>
      </c>
      <c r="CB46" s="164">
        <v>66.16</v>
      </c>
    </row>
    <row r="47" spans="1:80" ht="15" x14ac:dyDescent="0.25">
      <c r="A47" s="94" t="s">
        <v>132</v>
      </c>
      <c r="B47" s="95" t="s">
        <v>96</v>
      </c>
      <c r="C47" s="243" t="str">
        <f>"150"</f>
        <v>150</v>
      </c>
      <c r="D47" s="238">
        <v>3.1</v>
      </c>
      <c r="E47" s="238">
        <v>0.65</v>
      </c>
      <c r="F47" s="238">
        <v>3.66</v>
      </c>
      <c r="G47" s="238">
        <v>0.62</v>
      </c>
      <c r="H47" s="238">
        <v>20.37</v>
      </c>
      <c r="I47" s="238">
        <v>132.58000000000001</v>
      </c>
      <c r="J47" s="239">
        <v>2.73</v>
      </c>
      <c r="K47" s="239">
        <v>0.1</v>
      </c>
      <c r="L47" s="239">
        <v>0</v>
      </c>
      <c r="M47" s="239">
        <v>0</v>
      </c>
      <c r="N47" s="239">
        <v>2.58</v>
      </c>
      <c r="O47" s="239">
        <v>21.87</v>
      </c>
      <c r="P47" s="239">
        <v>2.04</v>
      </c>
      <c r="Q47" s="239">
        <v>0</v>
      </c>
      <c r="R47" s="239">
        <v>0</v>
      </c>
      <c r="S47" s="239">
        <v>0.35</v>
      </c>
      <c r="T47" s="239">
        <v>2.9</v>
      </c>
      <c r="U47" s="239">
        <v>276.31</v>
      </c>
      <c r="V47" s="239">
        <v>763.55</v>
      </c>
      <c r="W47" s="239">
        <v>35.69</v>
      </c>
      <c r="X47" s="239">
        <v>30.46</v>
      </c>
      <c r="Y47" s="239">
        <v>104.61</v>
      </c>
      <c r="Z47" s="239">
        <v>1.1299999999999999</v>
      </c>
      <c r="AA47" s="239">
        <v>22.5</v>
      </c>
      <c r="AB47" s="239">
        <v>40.93</v>
      </c>
      <c r="AC47" s="239">
        <v>30.06</v>
      </c>
      <c r="AD47" s="239">
        <v>0.21</v>
      </c>
      <c r="AE47" s="239">
        <v>0.14000000000000001</v>
      </c>
      <c r="AF47" s="239">
        <v>0.12</v>
      </c>
      <c r="AG47" s="239">
        <v>1.6</v>
      </c>
      <c r="AH47" s="240">
        <v>3.11</v>
      </c>
      <c r="AI47" s="241">
        <v>5.45</v>
      </c>
      <c r="AJ47" s="167">
        <v>0</v>
      </c>
      <c r="AK47" s="164">
        <v>1.48</v>
      </c>
      <c r="AL47" s="164">
        <v>1.45</v>
      </c>
      <c r="AM47" s="164">
        <v>393.39</v>
      </c>
      <c r="AN47" s="164">
        <v>122.87</v>
      </c>
      <c r="AO47" s="164">
        <v>74.91</v>
      </c>
      <c r="AP47" s="164">
        <v>152.19</v>
      </c>
      <c r="AQ47" s="164">
        <v>49.94</v>
      </c>
      <c r="AR47" s="164">
        <v>244.06</v>
      </c>
      <c r="AS47" s="164">
        <v>161.38999999999999</v>
      </c>
      <c r="AT47" s="164">
        <v>194.59</v>
      </c>
      <c r="AU47" s="164">
        <v>166.92</v>
      </c>
      <c r="AV47" s="164">
        <v>98.07</v>
      </c>
      <c r="AW47" s="164">
        <v>170.55</v>
      </c>
      <c r="AX47" s="164">
        <v>1497.86</v>
      </c>
      <c r="AY47" s="164">
        <v>0</v>
      </c>
      <c r="AZ47" s="164">
        <v>471.98</v>
      </c>
      <c r="BA47" s="164">
        <v>244.48</v>
      </c>
      <c r="BB47" s="164">
        <v>122.77</v>
      </c>
      <c r="BC47" s="164">
        <v>97.19</v>
      </c>
      <c r="BD47" s="164">
        <v>0.09</v>
      </c>
      <c r="BE47" s="164">
        <v>0.04</v>
      </c>
      <c r="BF47" s="164">
        <v>0.02</v>
      </c>
      <c r="BG47" s="164">
        <v>0.05</v>
      </c>
      <c r="BH47" s="164">
        <v>0.06</v>
      </c>
      <c r="BI47" s="164">
        <v>0.26</v>
      </c>
      <c r="BJ47" s="164">
        <v>0</v>
      </c>
      <c r="BK47" s="164">
        <v>0.81</v>
      </c>
      <c r="BL47" s="164">
        <v>0</v>
      </c>
      <c r="BM47" s="164">
        <v>0.23</v>
      </c>
      <c r="BN47" s="164">
        <v>0</v>
      </c>
      <c r="BO47" s="164">
        <v>0</v>
      </c>
      <c r="BP47" s="164">
        <v>0</v>
      </c>
      <c r="BQ47" s="164">
        <v>0.05</v>
      </c>
      <c r="BR47" s="164">
        <v>0.08</v>
      </c>
      <c r="BS47" s="164">
        <v>0.6</v>
      </c>
      <c r="BT47" s="164">
        <v>0</v>
      </c>
      <c r="BU47" s="164">
        <v>0</v>
      </c>
      <c r="BV47" s="164">
        <v>0.24</v>
      </c>
      <c r="BW47" s="164">
        <v>0.01</v>
      </c>
      <c r="BX47" s="164">
        <v>0</v>
      </c>
      <c r="BY47" s="164">
        <v>0</v>
      </c>
      <c r="BZ47" s="164">
        <v>0</v>
      </c>
      <c r="CA47" s="164">
        <v>0</v>
      </c>
      <c r="CB47" s="164">
        <v>7.57</v>
      </c>
    </row>
    <row r="48" spans="1:80" ht="15" x14ac:dyDescent="0.25">
      <c r="A48" s="115" t="s">
        <v>216</v>
      </c>
      <c r="B48" s="105" t="s">
        <v>183</v>
      </c>
      <c r="C48" s="246" t="str">
        <f>"200"</f>
        <v>200</v>
      </c>
      <c r="D48" s="107">
        <v>0.15</v>
      </c>
      <c r="E48" s="107">
        <v>0</v>
      </c>
      <c r="F48" s="107">
        <v>0.08</v>
      </c>
      <c r="G48" s="107">
        <v>0.08</v>
      </c>
      <c r="H48" s="107">
        <v>26.52</v>
      </c>
      <c r="I48" s="107">
        <v>110.92</v>
      </c>
      <c r="J48" s="105">
        <v>0.01</v>
      </c>
      <c r="K48" s="105">
        <v>0</v>
      </c>
      <c r="L48" s="105">
        <v>0</v>
      </c>
      <c r="M48" s="105">
        <v>0</v>
      </c>
      <c r="N48" s="105">
        <v>26.41</v>
      </c>
      <c r="O48" s="105">
        <v>0.11</v>
      </c>
      <c r="P48" s="105">
        <v>0.45</v>
      </c>
      <c r="Q48" s="105">
        <v>0</v>
      </c>
      <c r="R48" s="105">
        <v>0</v>
      </c>
      <c r="S48" s="105">
        <v>0.3</v>
      </c>
      <c r="T48" s="105">
        <v>0.16</v>
      </c>
      <c r="U48" s="105">
        <v>6.04</v>
      </c>
      <c r="V48" s="105">
        <v>68</v>
      </c>
      <c r="W48" s="105">
        <v>7.4</v>
      </c>
      <c r="X48" s="105">
        <v>4.41</v>
      </c>
      <c r="Y48" s="105">
        <v>5.17</v>
      </c>
      <c r="Z48" s="105">
        <v>0.41</v>
      </c>
      <c r="AA48" s="105">
        <v>0</v>
      </c>
      <c r="AB48" s="105">
        <v>16.38</v>
      </c>
      <c r="AC48" s="105">
        <v>2.77</v>
      </c>
      <c r="AD48" s="105">
        <v>0.06</v>
      </c>
      <c r="AE48" s="105">
        <v>0.01</v>
      </c>
      <c r="AF48" s="105">
        <v>0.01</v>
      </c>
      <c r="AG48" s="105">
        <v>0.09</v>
      </c>
      <c r="AH48" s="105">
        <v>0.11</v>
      </c>
      <c r="AI48" s="105">
        <v>3.15</v>
      </c>
      <c r="AJ48" s="167">
        <v>0</v>
      </c>
      <c r="AK48" s="164">
        <v>0</v>
      </c>
      <c r="AL48" s="164">
        <v>0</v>
      </c>
      <c r="AM48" s="164">
        <v>0</v>
      </c>
      <c r="AN48" s="164">
        <v>0</v>
      </c>
      <c r="AO48" s="164">
        <v>0</v>
      </c>
      <c r="AP48" s="164">
        <v>0</v>
      </c>
      <c r="AQ48" s="164">
        <v>0</v>
      </c>
      <c r="AR48" s="164">
        <v>0</v>
      </c>
      <c r="AS48" s="164">
        <v>0</v>
      </c>
      <c r="AT48" s="164">
        <v>0</v>
      </c>
      <c r="AU48" s="164">
        <v>0</v>
      </c>
      <c r="AV48" s="164">
        <v>0</v>
      </c>
      <c r="AW48" s="164">
        <v>0</v>
      </c>
      <c r="AX48" s="164">
        <v>0</v>
      </c>
      <c r="AY48" s="164">
        <v>0</v>
      </c>
      <c r="AZ48" s="164">
        <v>0</v>
      </c>
      <c r="BA48" s="164">
        <v>0</v>
      </c>
      <c r="BB48" s="164">
        <v>0</v>
      </c>
      <c r="BC48" s="164">
        <v>0</v>
      </c>
      <c r="BD48" s="164">
        <v>0</v>
      </c>
      <c r="BE48" s="164">
        <v>0</v>
      </c>
      <c r="BF48" s="164">
        <v>0</v>
      </c>
      <c r="BG48" s="164">
        <v>0</v>
      </c>
      <c r="BH48" s="164">
        <v>0</v>
      </c>
      <c r="BI48" s="164">
        <v>0</v>
      </c>
      <c r="BJ48" s="164">
        <v>0</v>
      </c>
      <c r="BK48" s="164">
        <v>0</v>
      </c>
      <c r="BL48" s="164">
        <v>0</v>
      </c>
      <c r="BM48" s="164">
        <v>0</v>
      </c>
      <c r="BN48" s="164">
        <v>0</v>
      </c>
      <c r="BO48" s="164">
        <v>0</v>
      </c>
      <c r="BP48" s="164">
        <v>0</v>
      </c>
      <c r="BQ48" s="164">
        <v>0</v>
      </c>
      <c r="BR48" s="164">
        <v>0</v>
      </c>
      <c r="BS48" s="164">
        <v>0</v>
      </c>
      <c r="BT48" s="164">
        <v>0</v>
      </c>
      <c r="BU48" s="164">
        <v>0</v>
      </c>
      <c r="BV48" s="164">
        <v>0</v>
      </c>
      <c r="BW48" s="164">
        <v>0</v>
      </c>
      <c r="BX48" s="164">
        <v>0</v>
      </c>
      <c r="BY48" s="164">
        <v>0</v>
      </c>
      <c r="BZ48" s="164">
        <v>0</v>
      </c>
      <c r="CA48" s="164">
        <v>0</v>
      </c>
      <c r="CB48" s="164">
        <v>206.43</v>
      </c>
    </row>
    <row r="49" spans="1:80" ht="15" x14ac:dyDescent="0.25">
      <c r="A49" s="94"/>
      <c r="B49" s="95" t="s">
        <v>505</v>
      </c>
      <c r="C49" s="96" t="s">
        <v>517</v>
      </c>
      <c r="D49" s="97">
        <v>1.8</v>
      </c>
      <c r="E49" s="97">
        <v>0</v>
      </c>
      <c r="F49" s="97">
        <v>2.02</v>
      </c>
      <c r="G49" s="97">
        <v>0.87</v>
      </c>
      <c r="H49" s="97">
        <v>30.75</v>
      </c>
      <c r="I49" s="97">
        <v>158.25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/>
      <c r="AC49" s="95">
        <v>0</v>
      </c>
      <c r="AD49" s="95">
        <v>0</v>
      </c>
      <c r="AE49" s="95">
        <v>0</v>
      </c>
      <c r="AF49" s="95"/>
      <c r="AG49" s="95"/>
      <c r="AH49" s="95"/>
      <c r="AI49" s="95">
        <v>0</v>
      </c>
      <c r="AJ49" s="167">
        <v>0</v>
      </c>
      <c r="AK49" s="164">
        <v>0</v>
      </c>
      <c r="AL49" s="164">
        <v>0</v>
      </c>
      <c r="AM49" s="164">
        <v>127.24</v>
      </c>
      <c r="AN49" s="164">
        <v>42.2</v>
      </c>
      <c r="AO49" s="164">
        <v>25.01</v>
      </c>
      <c r="AP49" s="164">
        <v>50.03</v>
      </c>
      <c r="AQ49" s="164">
        <v>18.920000000000002</v>
      </c>
      <c r="AR49" s="164">
        <v>90.48</v>
      </c>
      <c r="AS49" s="164">
        <v>56.12</v>
      </c>
      <c r="AT49" s="164">
        <v>78.3</v>
      </c>
      <c r="AU49" s="164">
        <v>64.599999999999994</v>
      </c>
      <c r="AV49" s="164">
        <v>33.93</v>
      </c>
      <c r="AW49" s="164">
        <v>60.03</v>
      </c>
      <c r="AX49" s="164">
        <v>501.99</v>
      </c>
      <c r="AY49" s="164">
        <v>0</v>
      </c>
      <c r="AZ49" s="164">
        <v>163.56</v>
      </c>
      <c r="BA49" s="164">
        <v>71.12</v>
      </c>
      <c r="BB49" s="164">
        <v>47.2</v>
      </c>
      <c r="BC49" s="164">
        <v>37.409999999999997</v>
      </c>
      <c r="BD49" s="164">
        <v>0</v>
      </c>
      <c r="BE49" s="164">
        <v>0</v>
      </c>
      <c r="BF49" s="164">
        <v>0</v>
      </c>
      <c r="BG49" s="164">
        <v>0</v>
      </c>
      <c r="BH49" s="164">
        <v>0</v>
      </c>
      <c r="BI49" s="164">
        <v>0</v>
      </c>
      <c r="BJ49" s="164">
        <v>0</v>
      </c>
      <c r="BK49" s="164">
        <v>0.02</v>
      </c>
      <c r="BL49" s="164">
        <v>0</v>
      </c>
      <c r="BM49" s="164">
        <v>0</v>
      </c>
      <c r="BN49" s="164">
        <v>0</v>
      </c>
      <c r="BO49" s="164">
        <v>0</v>
      </c>
      <c r="BP49" s="164">
        <v>0</v>
      </c>
      <c r="BQ49" s="164">
        <v>0</v>
      </c>
      <c r="BR49" s="164">
        <v>0</v>
      </c>
      <c r="BS49" s="164">
        <v>0.02</v>
      </c>
      <c r="BT49" s="164">
        <v>0</v>
      </c>
      <c r="BU49" s="164">
        <v>0</v>
      </c>
      <c r="BV49" s="164">
        <v>7.0000000000000007E-2</v>
      </c>
      <c r="BW49" s="164">
        <v>0</v>
      </c>
      <c r="BX49" s="164">
        <v>0</v>
      </c>
      <c r="BY49" s="164">
        <v>0</v>
      </c>
      <c r="BZ49" s="164">
        <v>0</v>
      </c>
      <c r="CA49" s="164">
        <v>0</v>
      </c>
      <c r="CB49" s="164">
        <v>9.7799999999999994</v>
      </c>
    </row>
    <row r="50" spans="1:80" ht="14.25" x14ac:dyDescent="0.2">
      <c r="A50" s="37"/>
      <c r="B50" s="41" t="s">
        <v>138</v>
      </c>
      <c r="C50" s="203"/>
      <c r="D50" s="39">
        <f t="shared" ref="D50:AI50" si="4">SUM(D45:D49)</f>
        <v>17.54</v>
      </c>
      <c r="E50" s="39">
        <f t="shared" si="4"/>
        <v>14.92</v>
      </c>
      <c r="F50" s="39">
        <f t="shared" si="4"/>
        <v>23.009999999999998</v>
      </c>
      <c r="G50" s="39">
        <f t="shared" si="4"/>
        <v>6.0600000000000005</v>
      </c>
      <c r="H50" s="39">
        <f t="shared" si="4"/>
        <v>102.02</v>
      </c>
      <c r="I50" s="39">
        <f t="shared" si="4"/>
        <v>725.08999999999992</v>
      </c>
      <c r="J50" s="39">
        <f t="shared" si="4"/>
        <v>11.850000000000001</v>
      </c>
      <c r="K50" s="39">
        <f t="shared" si="4"/>
        <v>2.88</v>
      </c>
      <c r="L50" s="39">
        <f t="shared" si="4"/>
        <v>0</v>
      </c>
      <c r="M50" s="39">
        <f t="shared" si="4"/>
        <v>0</v>
      </c>
      <c r="N50" s="39">
        <f t="shared" si="4"/>
        <v>33.14</v>
      </c>
      <c r="O50" s="39">
        <f t="shared" si="4"/>
        <v>33.83</v>
      </c>
      <c r="P50" s="39">
        <f t="shared" si="4"/>
        <v>4.6900000000000004</v>
      </c>
      <c r="Q50" s="39">
        <f t="shared" si="4"/>
        <v>0</v>
      </c>
      <c r="R50" s="39">
        <f t="shared" si="4"/>
        <v>0</v>
      </c>
      <c r="S50" s="39">
        <f t="shared" si="4"/>
        <v>1.01</v>
      </c>
      <c r="T50" s="39">
        <f t="shared" si="4"/>
        <v>7.04</v>
      </c>
      <c r="U50" s="39">
        <f t="shared" si="4"/>
        <v>1258.9099999999999</v>
      </c>
      <c r="V50" s="39">
        <f t="shared" si="4"/>
        <v>1508.55</v>
      </c>
      <c r="W50" s="39">
        <f t="shared" si="4"/>
        <v>85.69</v>
      </c>
      <c r="X50" s="39">
        <f t="shared" si="4"/>
        <v>63.05</v>
      </c>
      <c r="Y50" s="39">
        <f t="shared" si="4"/>
        <v>296.21000000000004</v>
      </c>
      <c r="Z50" s="39">
        <f t="shared" si="4"/>
        <v>4.2299999999999995</v>
      </c>
      <c r="AA50" s="39">
        <f t="shared" si="4"/>
        <v>39.5</v>
      </c>
      <c r="AB50" s="39">
        <f t="shared" si="4"/>
        <v>874.64</v>
      </c>
      <c r="AC50" s="39">
        <f t="shared" si="4"/>
        <v>228.84</v>
      </c>
      <c r="AD50" s="39">
        <f t="shared" si="4"/>
        <v>2.71</v>
      </c>
      <c r="AE50" s="39">
        <f t="shared" si="4"/>
        <v>0.23000000000000004</v>
      </c>
      <c r="AF50" s="39">
        <f t="shared" si="4"/>
        <v>0.28000000000000003</v>
      </c>
      <c r="AG50" s="39">
        <f t="shared" si="4"/>
        <v>5.7899999999999991</v>
      </c>
      <c r="AH50" s="39">
        <f t="shared" si="4"/>
        <v>11.459999999999999</v>
      </c>
      <c r="AI50" s="39">
        <f t="shared" si="4"/>
        <v>9.81</v>
      </c>
      <c r="AJ50" s="39">
        <f t="shared" ref="AJ50:CB50" si="5">SUM(AJ46:AJ49)</f>
        <v>0</v>
      </c>
      <c r="AK50" s="39">
        <f t="shared" si="5"/>
        <v>852.01</v>
      </c>
      <c r="AL50" s="39">
        <f t="shared" si="5"/>
        <v>653.44000000000005</v>
      </c>
      <c r="AM50" s="39">
        <f t="shared" si="5"/>
        <v>1760.2099999999998</v>
      </c>
      <c r="AN50" s="39">
        <f t="shared" si="5"/>
        <v>1401.0800000000002</v>
      </c>
      <c r="AO50" s="39">
        <f t="shared" si="5"/>
        <v>458.33000000000004</v>
      </c>
      <c r="AP50" s="39">
        <f t="shared" si="5"/>
        <v>853.25</v>
      </c>
      <c r="AQ50" s="39">
        <f t="shared" si="5"/>
        <v>235.11</v>
      </c>
      <c r="AR50" s="39">
        <f t="shared" si="5"/>
        <v>1009.6100000000001</v>
      </c>
      <c r="AS50" s="39">
        <f t="shared" si="5"/>
        <v>1064.82</v>
      </c>
      <c r="AT50" s="39">
        <f t="shared" si="5"/>
        <v>1092.18</v>
      </c>
      <c r="AU50" s="39">
        <f t="shared" si="5"/>
        <v>1600.1</v>
      </c>
      <c r="AV50" s="39">
        <f t="shared" si="5"/>
        <v>696.99999999999989</v>
      </c>
      <c r="AW50" s="39">
        <f t="shared" si="5"/>
        <v>965.98</v>
      </c>
      <c r="AX50" s="39">
        <f t="shared" si="5"/>
        <v>4540.17</v>
      </c>
      <c r="AY50" s="39">
        <f t="shared" si="5"/>
        <v>220.4</v>
      </c>
      <c r="AZ50" s="39">
        <f t="shared" si="5"/>
        <v>1220.6500000000001</v>
      </c>
      <c r="BA50" s="39">
        <f t="shared" si="5"/>
        <v>941.65</v>
      </c>
      <c r="BB50" s="39">
        <f t="shared" si="5"/>
        <v>686.68000000000006</v>
      </c>
      <c r="BC50" s="39">
        <f t="shared" si="5"/>
        <v>344.74</v>
      </c>
      <c r="BD50" s="39">
        <f t="shared" si="5"/>
        <v>0.09</v>
      </c>
      <c r="BE50" s="39">
        <f t="shared" si="5"/>
        <v>0.04</v>
      </c>
      <c r="BF50" s="39">
        <f t="shared" si="5"/>
        <v>0.02</v>
      </c>
      <c r="BG50" s="39">
        <f t="shared" si="5"/>
        <v>0.05</v>
      </c>
      <c r="BH50" s="39">
        <f t="shared" si="5"/>
        <v>0.06</v>
      </c>
      <c r="BI50" s="39">
        <f t="shared" si="5"/>
        <v>0.26</v>
      </c>
      <c r="BJ50" s="39">
        <f t="shared" si="5"/>
        <v>0</v>
      </c>
      <c r="BK50" s="39">
        <f t="shared" si="5"/>
        <v>0.93</v>
      </c>
      <c r="BL50" s="39">
        <f t="shared" si="5"/>
        <v>0</v>
      </c>
      <c r="BM50" s="39">
        <f t="shared" si="5"/>
        <v>0.29000000000000004</v>
      </c>
      <c r="BN50" s="39">
        <f t="shared" si="5"/>
        <v>0</v>
      </c>
      <c r="BO50" s="39">
        <f t="shared" si="5"/>
        <v>0.01</v>
      </c>
      <c r="BP50" s="39">
        <f t="shared" si="5"/>
        <v>0</v>
      </c>
      <c r="BQ50" s="39">
        <f t="shared" si="5"/>
        <v>0.05</v>
      </c>
      <c r="BR50" s="39">
        <f t="shared" si="5"/>
        <v>0.08</v>
      </c>
      <c r="BS50" s="39">
        <f t="shared" si="5"/>
        <v>0.98</v>
      </c>
      <c r="BT50" s="39">
        <f t="shared" si="5"/>
        <v>0</v>
      </c>
      <c r="BU50" s="39">
        <f t="shared" si="5"/>
        <v>0</v>
      </c>
      <c r="BV50" s="39">
        <f t="shared" si="5"/>
        <v>1.22</v>
      </c>
      <c r="BW50" s="39">
        <f t="shared" si="5"/>
        <v>0.01</v>
      </c>
      <c r="BX50" s="39">
        <f t="shared" si="5"/>
        <v>0</v>
      </c>
      <c r="BY50" s="39">
        <f t="shared" si="5"/>
        <v>0</v>
      </c>
      <c r="BZ50" s="39">
        <f t="shared" si="5"/>
        <v>0</v>
      </c>
      <c r="CA50" s="39">
        <f t="shared" si="5"/>
        <v>0</v>
      </c>
      <c r="CB50" s="39">
        <f t="shared" si="5"/>
        <v>289.93999999999994</v>
      </c>
    </row>
    <row r="51" spans="1:80" ht="14.25" x14ac:dyDescent="0.2">
      <c r="A51" s="37"/>
      <c r="B51" s="41"/>
      <c r="C51" s="203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</row>
    <row r="52" spans="1:80" ht="8.4499999999999993" customHeight="1" x14ac:dyDescent="0.25">
      <c r="A52" s="20"/>
      <c r="B52" s="8"/>
      <c r="C52" s="202"/>
      <c r="D52" s="9"/>
      <c r="E52" s="9"/>
      <c r="F52" s="9"/>
      <c r="G52" s="9"/>
      <c r="H52" s="9"/>
      <c r="I52" s="9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</row>
    <row r="53" spans="1:80" ht="15" x14ac:dyDescent="0.25">
      <c r="A53" s="20"/>
      <c r="B53" s="72" t="s">
        <v>119</v>
      </c>
      <c r="C53" s="202" t="s">
        <v>330</v>
      </c>
      <c r="D53" s="233" t="s">
        <v>317</v>
      </c>
      <c r="E53" s="234"/>
      <c r="F53" s="422" t="s">
        <v>318</v>
      </c>
      <c r="G53" s="422"/>
      <c r="H53" s="14" t="s">
        <v>319</v>
      </c>
      <c r="I53" s="14" t="s">
        <v>320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34" t="s">
        <v>19</v>
      </c>
      <c r="X53" s="34" t="s">
        <v>20</v>
      </c>
      <c r="Y53" s="34" t="s">
        <v>21</v>
      </c>
      <c r="Z53" s="34" t="s">
        <v>22</v>
      </c>
      <c r="AA53" s="34" t="s">
        <v>75</v>
      </c>
      <c r="AB53" s="34" t="s">
        <v>23</v>
      </c>
      <c r="AC53" s="34" t="s">
        <v>331</v>
      </c>
      <c r="AD53" s="34" t="s">
        <v>77</v>
      </c>
      <c r="AE53" s="34" t="s">
        <v>78</v>
      </c>
      <c r="AF53" s="34" t="s">
        <v>24</v>
      </c>
      <c r="AG53" s="34" t="s">
        <v>25</v>
      </c>
      <c r="AH53" s="34" t="s">
        <v>26</v>
      </c>
      <c r="AI53" s="34" t="s">
        <v>79</v>
      </c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5" x14ac:dyDescent="0.25">
      <c r="A54" s="115" t="s">
        <v>469</v>
      </c>
      <c r="B54" s="105" t="s">
        <v>175</v>
      </c>
      <c r="C54" s="246" t="s">
        <v>329</v>
      </c>
      <c r="D54" s="107">
        <v>4.43</v>
      </c>
      <c r="E54" s="107">
        <v>0</v>
      </c>
      <c r="F54" s="107">
        <v>4.74</v>
      </c>
      <c r="G54" s="107">
        <v>5.56</v>
      </c>
      <c r="H54" s="107">
        <v>16.64</v>
      </c>
      <c r="I54" s="107">
        <v>118.25</v>
      </c>
      <c r="J54" s="105">
        <v>0.73</v>
      </c>
      <c r="K54" s="105">
        <v>3.25</v>
      </c>
      <c r="L54" s="105">
        <v>0</v>
      </c>
      <c r="M54" s="105">
        <v>0</v>
      </c>
      <c r="N54" s="105">
        <v>3.31</v>
      </c>
      <c r="O54" s="105">
        <v>17.47</v>
      </c>
      <c r="P54" s="105">
        <v>3.53</v>
      </c>
      <c r="Q54" s="105">
        <v>0</v>
      </c>
      <c r="R54" s="105">
        <v>0</v>
      </c>
      <c r="S54" s="105">
        <v>0.18</v>
      </c>
      <c r="T54" s="105">
        <v>2.4700000000000002</v>
      </c>
      <c r="U54" s="105">
        <v>395.85</v>
      </c>
      <c r="V54" s="105">
        <v>566.47</v>
      </c>
      <c r="W54" s="105">
        <v>38.22</v>
      </c>
      <c r="X54" s="105">
        <v>40.04</v>
      </c>
      <c r="Y54" s="105">
        <v>107.48</v>
      </c>
      <c r="Z54" s="105">
        <v>2.06</v>
      </c>
      <c r="AA54" s="105">
        <v>0</v>
      </c>
      <c r="AB54" s="105">
        <v>1363.05</v>
      </c>
      <c r="AC54" s="105">
        <v>252.28</v>
      </c>
      <c r="AD54" s="105">
        <v>2.4700000000000002</v>
      </c>
      <c r="AE54" s="105">
        <v>0.21</v>
      </c>
      <c r="AF54" s="105">
        <v>0.08</v>
      </c>
      <c r="AG54" s="105">
        <v>1.19</v>
      </c>
      <c r="AH54" s="105">
        <v>2.61</v>
      </c>
      <c r="AI54" s="105">
        <v>5.65</v>
      </c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</row>
    <row r="55" spans="1:80" ht="15" x14ac:dyDescent="0.25">
      <c r="A55" s="115" t="s">
        <v>516</v>
      </c>
      <c r="B55" s="105" t="s">
        <v>515</v>
      </c>
      <c r="C55" s="248" t="s">
        <v>323</v>
      </c>
      <c r="D55" s="238">
        <v>10.89</v>
      </c>
      <c r="E55" s="238">
        <v>14.17</v>
      </c>
      <c r="F55" s="238">
        <v>11.57</v>
      </c>
      <c r="G55" s="238">
        <v>0.09</v>
      </c>
      <c r="H55" s="238">
        <v>9.74</v>
      </c>
      <c r="I55" s="238">
        <v>201.17</v>
      </c>
      <c r="J55" s="239">
        <v>8.0500000000000007</v>
      </c>
      <c r="K55" s="239">
        <v>0.11</v>
      </c>
      <c r="L55" s="239">
        <v>0</v>
      </c>
      <c r="M55" s="239">
        <v>0</v>
      </c>
      <c r="N55" s="239">
        <v>1.33</v>
      </c>
      <c r="O55" s="239">
        <v>3.41</v>
      </c>
      <c r="P55" s="239">
        <v>0.63</v>
      </c>
      <c r="Q55" s="239">
        <v>0</v>
      </c>
      <c r="R55" s="239">
        <v>0</v>
      </c>
      <c r="S55" s="239">
        <v>0.03</v>
      </c>
      <c r="T55" s="239">
        <v>1.46</v>
      </c>
      <c r="U55" s="239">
        <v>418.57</v>
      </c>
      <c r="V55" s="239">
        <v>279.95999999999998</v>
      </c>
      <c r="W55" s="239">
        <v>15</v>
      </c>
      <c r="X55" s="239">
        <v>19.579999999999998</v>
      </c>
      <c r="Y55" s="239">
        <v>157.01</v>
      </c>
      <c r="Z55" s="239">
        <v>2.25</v>
      </c>
      <c r="AA55" s="239">
        <v>17</v>
      </c>
      <c r="AB55" s="239">
        <v>12.75</v>
      </c>
      <c r="AC55" s="239">
        <v>22.5</v>
      </c>
      <c r="AD55" s="239">
        <v>0.48</v>
      </c>
      <c r="AE55" s="239">
        <v>0.05</v>
      </c>
      <c r="AF55" s="239">
        <v>0.1</v>
      </c>
      <c r="AG55" s="239">
        <v>3.28</v>
      </c>
      <c r="AH55" s="240">
        <v>6.8</v>
      </c>
      <c r="AI55" s="241">
        <v>0.45</v>
      </c>
      <c r="AJ55" s="383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</row>
    <row r="56" spans="1:80" ht="15" x14ac:dyDescent="0.25">
      <c r="A56" s="115" t="s">
        <v>218</v>
      </c>
      <c r="B56" s="105" t="s">
        <v>184</v>
      </c>
      <c r="C56" s="248" t="str">
        <f>"150"</f>
        <v>150</v>
      </c>
      <c r="D56" s="107">
        <v>4.58</v>
      </c>
      <c r="E56" s="107">
        <v>0</v>
      </c>
      <c r="F56" s="117">
        <v>6.39</v>
      </c>
      <c r="G56" s="107">
        <v>1.72</v>
      </c>
      <c r="H56" s="107">
        <v>28.76</v>
      </c>
      <c r="I56" s="107">
        <v>173.42</v>
      </c>
      <c r="J56" s="105">
        <v>0.32</v>
      </c>
      <c r="K56" s="105">
        <v>0</v>
      </c>
      <c r="L56" s="105">
        <v>0.32</v>
      </c>
      <c r="M56" s="105">
        <v>0</v>
      </c>
      <c r="N56" s="105">
        <v>0.73</v>
      </c>
      <c r="O56" s="105">
        <v>28.03</v>
      </c>
      <c r="P56" s="105">
        <v>5.72</v>
      </c>
      <c r="Q56" s="105">
        <v>0</v>
      </c>
      <c r="R56" s="105">
        <v>0</v>
      </c>
      <c r="S56" s="105">
        <v>0</v>
      </c>
      <c r="T56" s="105">
        <v>1.65</v>
      </c>
      <c r="U56" s="105">
        <v>288.51</v>
      </c>
      <c r="V56" s="105">
        <v>200.39</v>
      </c>
      <c r="W56" s="105">
        <v>13.01</v>
      </c>
      <c r="X56" s="105">
        <v>101.33</v>
      </c>
      <c r="Y56" s="105">
        <v>148.1</v>
      </c>
      <c r="Z56" s="105">
        <v>3.48</v>
      </c>
      <c r="AA56" s="105">
        <v>0</v>
      </c>
      <c r="AB56" s="105">
        <v>4.79</v>
      </c>
      <c r="AC56" s="105">
        <v>1.07</v>
      </c>
      <c r="AD56" s="105">
        <v>0.43</v>
      </c>
      <c r="AE56" s="105">
        <v>0.19</v>
      </c>
      <c r="AF56" s="105">
        <v>0.1</v>
      </c>
      <c r="AG56" s="105">
        <v>1.9</v>
      </c>
      <c r="AH56" s="105">
        <v>3.83</v>
      </c>
      <c r="AI56" s="105">
        <v>0</v>
      </c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</row>
    <row r="57" spans="1:80" ht="15" x14ac:dyDescent="0.25">
      <c r="A57" s="115" t="s">
        <v>295</v>
      </c>
      <c r="B57" s="105" t="s">
        <v>304</v>
      </c>
      <c r="C57" s="246" t="str">
        <f>"200"</f>
        <v>200</v>
      </c>
      <c r="D57" s="107">
        <v>1.02</v>
      </c>
      <c r="E57" s="107">
        <v>0</v>
      </c>
      <c r="F57" s="107">
        <v>0.06</v>
      </c>
      <c r="G57" s="107">
        <v>0.06</v>
      </c>
      <c r="H57" s="107">
        <v>19.760000000000002</v>
      </c>
      <c r="I57" s="107">
        <v>87.598919999999993</v>
      </c>
      <c r="J57" s="105">
        <v>0.02</v>
      </c>
      <c r="K57" s="105">
        <v>0</v>
      </c>
      <c r="L57" s="105">
        <v>0</v>
      </c>
      <c r="M57" s="105">
        <v>0</v>
      </c>
      <c r="N57" s="105">
        <v>19.190000000000001</v>
      </c>
      <c r="O57" s="105">
        <v>0.56999999999999995</v>
      </c>
      <c r="P57" s="105">
        <v>3.42</v>
      </c>
      <c r="Q57" s="105">
        <v>0</v>
      </c>
      <c r="R57" s="105">
        <v>0</v>
      </c>
      <c r="S57" s="105">
        <v>0.3</v>
      </c>
      <c r="T57" s="105">
        <v>0.81</v>
      </c>
      <c r="U57" s="105">
        <v>3.47</v>
      </c>
      <c r="V57" s="105">
        <v>340.26</v>
      </c>
      <c r="W57" s="105">
        <v>31.33</v>
      </c>
      <c r="X57" s="105">
        <v>19.95</v>
      </c>
      <c r="Y57" s="105">
        <v>27.16</v>
      </c>
      <c r="Z57" s="105">
        <v>0.65</v>
      </c>
      <c r="AA57" s="105">
        <v>0</v>
      </c>
      <c r="AB57" s="105">
        <v>630</v>
      </c>
      <c r="AC57" s="105">
        <v>116.6</v>
      </c>
      <c r="AD57" s="105">
        <v>1.1000000000000001</v>
      </c>
      <c r="AE57" s="105">
        <v>0.02</v>
      </c>
      <c r="AF57" s="105">
        <v>0.04</v>
      </c>
      <c r="AG57" s="105">
        <v>0.51</v>
      </c>
      <c r="AH57" s="105">
        <v>0.78</v>
      </c>
      <c r="AI57" s="105">
        <v>0.32</v>
      </c>
      <c r="AJ57" s="167">
        <v>0</v>
      </c>
      <c r="AK57" s="164">
        <v>0</v>
      </c>
      <c r="AL57" s="164">
        <v>0</v>
      </c>
      <c r="AM57" s="164">
        <v>320.93</v>
      </c>
      <c r="AN57" s="164">
        <v>135.44999999999999</v>
      </c>
      <c r="AO57" s="164">
        <v>82.72</v>
      </c>
      <c r="AP57" s="164">
        <v>124.89</v>
      </c>
      <c r="AQ57" s="164">
        <v>51.8</v>
      </c>
      <c r="AR57" s="164">
        <v>191.73</v>
      </c>
      <c r="AS57" s="164">
        <v>202.77</v>
      </c>
      <c r="AT57" s="164">
        <v>264.22000000000003</v>
      </c>
      <c r="AU57" s="164">
        <v>283.79000000000002</v>
      </c>
      <c r="AV57" s="164">
        <v>88.1</v>
      </c>
      <c r="AW57" s="164">
        <v>165.92</v>
      </c>
      <c r="AX57" s="164">
        <v>627.78</v>
      </c>
      <c r="AY57" s="164">
        <v>0</v>
      </c>
      <c r="AZ57" s="164">
        <v>171.11</v>
      </c>
      <c r="BA57" s="164">
        <v>171.24</v>
      </c>
      <c r="BB57" s="164">
        <v>150</v>
      </c>
      <c r="BC57" s="164">
        <v>71.02</v>
      </c>
      <c r="BD57" s="164">
        <v>0</v>
      </c>
      <c r="BE57" s="164">
        <v>0</v>
      </c>
      <c r="BF57" s="164">
        <v>0</v>
      </c>
      <c r="BG57" s="164">
        <v>0</v>
      </c>
      <c r="BH57" s="164">
        <v>0</v>
      </c>
      <c r="BI57" s="164">
        <v>0.01</v>
      </c>
      <c r="BJ57" s="164">
        <v>0</v>
      </c>
      <c r="BK57" s="164">
        <v>0.5</v>
      </c>
      <c r="BL57" s="164">
        <v>0</v>
      </c>
      <c r="BM57" s="164">
        <v>0.28999999999999998</v>
      </c>
      <c r="BN57" s="164">
        <v>0.02</v>
      </c>
      <c r="BO57" s="164">
        <v>0.05</v>
      </c>
      <c r="BP57" s="164">
        <v>0</v>
      </c>
      <c r="BQ57" s="164">
        <v>0</v>
      </c>
      <c r="BR57" s="164">
        <v>0</v>
      </c>
      <c r="BS57" s="164">
        <v>1.73</v>
      </c>
      <c r="BT57" s="164">
        <v>0</v>
      </c>
      <c r="BU57" s="164">
        <v>0</v>
      </c>
      <c r="BV57" s="164">
        <v>4.01</v>
      </c>
      <c r="BW57" s="164">
        <v>0</v>
      </c>
      <c r="BX57" s="164">
        <v>0</v>
      </c>
      <c r="BY57" s="164">
        <v>0</v>
      </c>
      <c r="BZ57" s="164">
        <v>0</v>
      </c>
      <c r="CA57" s="164">
        <v>0</v>
      </c>
      <c r="CB57" s="164">
        <v>120.31</v>
      </c>
    </row>
    <row r="58" spans="1:80" ht="15" x14ac:dyDescent="0.25">
      <c r="A58" s="94"/>
      <c r="B58" s="95" t="s">
        <v>505</v>
      </c>
      <c r="C58" s="96" t="s">
        <v>517</v>
      </c>
      <c r="D58" s="97">
        <v>1.8</v>
      </c>
      <c r="E58" s="97">
        <v>0</v>
      </c>
      <c r="F58" s="97">
        <v>2.02</v>
      </c>
      <c r="G58" s="97">
        <v>0.87</v>
      </c>
      <c r="H58" s="97">
        <v>30.75</v>
      </c>
      <c r="I58" s="97">
        <v>158.25</v>
      </c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/>
      <c r="AC58" s="95">
        <v>0</v>
      </c>
      <c r="AD58" s="95">
        <v>0</v>
      </c>
      <c r="AE58" s="95">
        <v>0</v>
      </c>
      <c r="AF58" s="95"/>
      <c r="AG58" s="95"/>
      <c r="AH58" s="95"/>
      <c r="AI58" s="95">
        <v>0</v>
      </c>
      <c r="AJ58" s="167">
        <v>0</v>
      </c>
      <c r="AK58" s="164">
        <v>0</v>
      </c>
      <c r="AL58" s="164">
        <v>0</v>
      </c>
      <c r="AM58" s="164">
        <v>0</v>
      </c>
      <c r="AN58" s="164">
        <v>0</v>
      </c>
      <c r="AO58" s="164">
        <v>0</v>
      </c>
      <c r="AP58" s="164">
        <v>0</v>
      </c>
      <c r="AQ58" s="164">
        <v>0</v>
      </c>
      <c r="AR58" s="164">
        <v>0</v>
      </c>
      <c r="AS58" s="164">
        <v>0</v>
      </c>
      <c r="AT58" s="164">
        <v>0</v>
      </c>
      <c r="AU58" s="164">
        <v>0</v>
      </c>
      <c r="AV58" s="164">
        <v>0</v>
      </c>
      <c r="AW58" s="164">
        <v>0</v>
      </c>
      <c r="AX58" s="164">
        <v>0</v>
      </c>
      <c r="AY58" s="164">
        <v>0</v>
      </c>
      <c r="AZ58" s="164">
        <v>0</v>
      </c>
      <c r="BA58" s="164">
        <v>0</v>
      </c>
      <c r="BB58" s="164">
        <v>0</v>
      </c>
      <c r="BC58" s="164">
        <v>0</v>
      </c>
      <c r="BD58" s="164">
        <v>0</v>
      </c>
      <c r="BE58" s="164">
        <v>0</v>
      </c>
      <c r="BF58" s="164">
        <v>0</v>
      </c>
      <c r="BG58" s="164">
        <v>0</v>
      </c>
      <c r="BH58" s="164">
        <v>0</v>
      </c>
      <c r="BI58" s="164">
        <v>0</v>
      </c>
      <c r="BJ58" s="164">
        <v>0</v>
      </c>
      <c r="BK58" s="164">
        <v>0</v>
      </c>
      <c r="BL58" s="164">
        <v>0</v>
      </c>
      <c r="BM58" s="164">
        <v>0</v>
      </c>
      <c r="BN58" s="164">
        <v>0</v>
      </c>
      <c r="BO58" s="164">
        <v>0</v>
      </c>
      <c r="BP58" s="164">
        <v>0</v>
      </c>
      <c r="BQ58" s="164">
        <v>0</v>
      </c>
      <c r="BR58" s="164">
        <v>0</v>
      </c>
      <c r="BS58" s="164">
        <v>0</v>
      </c>
      <c r="BT58" s="164">
        <v>0</v>
      </c>
      <c r="BU58" s="164">
        <v>0</v>
      </c>
      <c r="BV58" s="164">
        <v>0</v>
      </c>
      <c r="BW58" s="164">
        <v>0</v>
      </c>
      <c r="BX58" s="164">
        <v>0</v>
      </c>
      <c r="BY58" s="164">
        <v>0</v>
      </c>
      <c r="BZ58" s="164">
        <v>0</v>
      </c>
      <c r="CA58" s="164">
        <v>0</v>
      </c>
      <c r="CB58" s="164">
        <v>200.04</v>
      </c>
    </row>
    <row r="59" spans="1:80" ht="14.25" x14ac:dyDescent="0.2">
      <c r="A59" s="37"/>
      <c r="B59" s="41" t="s">
        <v>138</v>
      </c>
      <c r="C59" s="203"/>
      <c r="D59" s="39">
        <f t="shared" ref="D59:AI59" si="6">SUM(D54:D58)</f>
        <v>22.72</v>
      </c>
      <c r="E59" s="39">
        <f t="shared" si="6"/>
        <v>14.17</v>
      </c>
      <c r="F59" s="39">
        <f t="shared" si="6"/>
        <v>24.78</v>
      </c>
      <c r="G59" s="39">
        <f t="shared" si="6"/>
        <v>8.2999999999999989</v>
      </c>
      <c r="H59" s="39">
        <f t="shared" si="6"/>
        <v>105.65</v>
      </c>
      <c r="I59" s="39">
        <f t="shared" si="6"/>
        <v>738.68891999999994</v>
      </c>
      <c r="J59" s="39">
        <f t="shared" si="6"/>
        <v>9.120000000000001</v>
      </c>
      <c r="K59" s="39">
        <f t="shared" si="6"/>
        <v>3.36</v>
      </c>
      <c r="L59" s="39">
        <f t="shared" si="6"/>
        <v>0.32</v>
      </c>
      <c r="M59" s="39">
        <f t="shared" si="6"/>
        <v>0</v>
      </c>
      <c r="N59" s="39">
        <f t="shared" si="6"/>
        <v>24.560000000000002</v>
      </c>
      <c r="O59" s="39">
        <f t="shared" si="6"/>
        <v>49.48</v>
      </c>
      <c r="P59" s="39">
        <f t="shared" si="6"/>
        <v>13.299999999999999</v>
      </c>
      <c r="Q59" s="39">
        <f t="shared" si="6"/>
        <v>0</v>
      </c>
      <c r="R59" s="39">
        <f t="shared" si="6"/>
        <v>0</v>
      </c>
      <c r="S59" s="39">
        <f t="shared" si="6"/>
        <v>0.51</v>
      </c>
      <c r="T59" s="39">
        <f t="shared" si="6"/>
        <v>6.3900000000000006</v>
      </c>
      <c r="U59" s="39">
        <f t="shared" si="6"/>
        <v>1106.4000000000001</v>
      </c>
      <c r="V59" s="39">
        <f t="shared" si="6"/>
        <v>1387.0800000000002</v>
      </c>
      <c r="W59" s="39">
        <f t="shared" si="6"/>
        <v>97.56</v>
      </c>
      <c r="X59" s="39">
        <f t="shared" si="6"/>
        <v>180.89999999999998</v>
      </c>
      <c r="Y59" s="39">
        <f t="shared" si="6"/>
        <v>439.75000000000006</v>
      </c>
      <c r="Z59" s="39">
        <f t="shared" si="6"/>
        <v>8.4400000000000013</v>
      </c>
      <c r="AA59" s="39">
        <f t="shared" si="6"/>
        <v>17</v>
      </c>
      <c r="AB59" s="39">
        <f t="shared" si="6"/>
        <v>2010.59</v>
      </c>
      <c r="AC59" s="39">
        <f t="shared" si="6"/>
        <v>392.44999999999993</v>
      </c>
      <c r="AD59" s="39">
        <f t="shared" si="6"/>
        <v>4.4800000000000004</v>
      </c>
      <c r="AE59" s="39">
        <f t="shared" si="6"/>
        <v>0.47000000000000003</v>
      </c>
      <c r="AF59" s="39">
        <f t="shared" si="6"/>
        <v>0.32</v>
      </c>
      <c r="AG59" s="39">
        <f t="shared" si="6"/>
        <v>6.879999999999999</v>
      </c>
      <c r="AH59" s="39">
        <f t="shared" si="6"/>
        <v>14.02</v>
      </c>
      <c r="AI59" s="39">
        <f t="shared" si="6"/>
        <v>6.4200000000000008</v>
      </c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</row>
    <row r="60" spans="1:80" ht="14.25" x14ac:dyDescent="0.2">
      <c r="A60" s="37"/>
      <c r="B60" s="41"/>
      <c r="C60" s="203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</row>
    <row r="61" spans="1:80" ht="7.15" customHeight="1" x14ac:dyDescent="0.25">
      <c r="A61" s="20"/>
      <c r="B61" s="8"/>
      <c r="C61" s="202"/>
      <c r="D61" s="9"/>
      <c r="E61" s="9"/>
      <c r="F61" s="9"/>
      <c r="G61" s="9"/>
      <c r="H61" s="9"/>
      <c r="I61" s="9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</row>
    <row r="62" spans="1:80" ht="15" x14ac:dyDescent="0.25">
      <c r="A62" s="20"/>
      <c r="B62" s="72" t="s">
        <v>122</v>
      </c>
      <c r="C62" s="202" t="s">
        <v>330</v>
      </c>
      <c r="D62" s="233" t="s">
        <v>317</v>
      </c>
      <c r="E62" s="234"/>
      <c r="F62" s="422" t="s">
        <v>318</v>
      </c>
      <c r="G62" s="422"/>
      <c r="H62" s="14" t="s">
        <v>319</v>
      </c>
      <c r="I62" s="14" t="s">
        <v>320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34" t="s">
        <v>19</v>
      </c>
      <c r="X62" s="34" t="s">
        <v>20</v>
      </c>
      <c r="Y62" s="34" t="s">
        <v>21</v>
      </c>
      <c r="Z62" s="34" t="s">
        <v>22</v>
      </c>
      <c r="AA62" s="34" t="s">
        <v>75</v>
      </c>
      <c r="AB62" s="34" t="s">
        <v>23</v>
      </c>
      <c r="AC62" s="34" t="s">
        <v>331</v>
      </c>
      <c r="AD62" s="34" t="s">
        <v>77</v>
      </c>
      <c r="AE62" s="34" t="s">
        <v>78</v>
      </c>
      <c r="AF62" s="34" t="s">
        <v>24</v>
      </c>
      <c r="AG62" s="34" t="s">
        <v>25</v>
      </c>
      <c r="AH62" s="34" t="s">
        <v>26</v>
      </c>
      <c r="AI62" s="34" t="s">
        <v>79</v>
      </c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</row>
    <row r="63" spans="1:80" ht="15" x14ac:dyDescent="0.25">
      <c r="A63" s="115" t="s">
        <v>201</v>
      </c>
      <c r="B63" s="105" t="s">
        <v>282</v>
      </c>
      <c r="C63" s="246" t="s">
        <v>101</v>
      </c>
      <c r="D63" s="107">
        <v>5.7</v>
      </c>
      <c r="E63" s="107">
        <v>0.13</v>
      </c>
      <c r="F63" s="107">
        <v>8.16</v>
      </c>
      <c r="G63" s="107">
        <v>4.32</v>
      </c>
      <c r="H63" s="107">
        <v>23.78</v>
      </c>
      <c r="I63" s="107">
        <v>152.72</v>
      </c>
      <c r="J63" s="105">
        <v>1.1599999999999999</v>
      </c>
      <c r="K63" s="105">
        <v>2.67</v>
      </c>
      <c r="L63" s="105">
        <v>0</v>
      </c>
      <c r="M63" s="105">
        <v>0</v>
      </c>
      <c r="N63" s="105">
        <v>7.04</v>
      </c>
      <c r="O63" s="105">
        <v>4.9800000000000004</v>
      </c>
      <c r="P63" s="105">
        <v>2.13</v>
      </c>
      <c r="Q63" s="105">
        <v>0</v>
      </c>
      <c r="R63" s="105">
        <v>0</v>
      </c>
      <c r="S63" s="105">
        <v>0.21</v>
      </c>
      <c r="T63" s="105">
        <v>2.2000000000000002</v>
      </c>
      <c r="U63" s="105">
        <v>443.36</v>
      </c>
      <c r="V63" s="105">
        <v>351.08</v>
      </c>
      <c r="W63" s="105">
        <v>35.22</v>
      </c>
      <c r="X63" s="105">
        <v>22</v>
      </c>
      <c r="Y63" s="105">
        <v>43.52</v>
      </c>
      <c r="Z63" s="105">
        <v>0.6</v>
      </c>
      <c r="AA63" s="105">
        <v>3.65</v>
      </c>
      <c r="AB63" s="105">
        <v>799.78</v>
      </c>
      <c r="AC63" s="105">
        <v>174.43</v>
      </c>
      <c r="AD63" s="105">
        <v>1.97</v>
      </c>
      <c r="AE63" s="105">
        <v>0.04</v>
      </c>
      <c r="AF63" s="105">
        <v>0.05</v>
      </c>
      <c r="AG63" s="105">
        <v>0.55000000000000004</v>
      </c>
      <c r="AH63" s="105">
        <v>1.03</v>
      </c>
      <c r="AI63" s="105">
        <v>5.92</v>
      </c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</row>
    <row r="64" spans="1:80" ht="15" x14ac:dyDescent="0.25">
      <c r="A64" s="115" t="s">
        <v>506</v>
      </c>
      <c r="B64" s="105" t="s">
        <v>523</v>
      </c>
      <c r="C64" s="248" t="s">
        <v>323</v>
      </c>
      <c r="D64" s="101">
        <v>10.25</v>
      </c>
      <c r="E64" s="101">
        <v>10.95</v>
      </c>
      <c r="F64" s="236">
        <v>13.53</v>
      </c>
      <c r="G64" s="101">
        <v>0.16</v>
      </c>
      <c r="H64" s="101">
        <v>11.63</v>
      </c>
      <c r="I64" s="101">
        <v>176</v>
      </c>
      <c r="J64" s="100">
        <v>7.59</v>
      </c>
      <c r="K64" s="100">
        <v>0.13</v>
      </c>
      <c r="L64" s="100">
        <v>0</v>
      </c>
      <c r="M64" s="100">
        <v>0</v>
      </c>
      <c r="N64" s="100">
        <v>4.5</v>
      </c>
      <c r="O64" s="100">
        <v>7.13</v>
      </c>
      <c r="P64" s="100">
        <v>1.1499999999999999</v>
      </c>
      <c r="Q64" s="100">
        <v>0</v>
      </c>
      <c r="R64" s="100">
        <v>0</v>
      </c>
      <c r="S64" s="100">
        <v>0.13</v>
      </c>
      <c r="T64" s="100">
        <v>2.2599999999999998</v>
      </c>
      <c r="U64" s="100">
        <v>383.82</v>
      </c>
      <c r="V64" s="100">
        <v>230.46</v>
      </c>
      <c r="W64" s="100">
        <v>15.07</v>
      </c>
      <c r="X64" s="100">
        <v>17.600000000000001</v>
      </c>
      <c r="Y64" s="100">
        <v>163.12</v>
      </c>
      <c r="Z64" s="100">
        <v>1.43</v>
      </c>
      <c r="AA64" s="100">
        <v>32.869999999999997</v>
      </c>
      <c r="AB64" s="100">
        <v>20.96</v>
      </c>
      <c r="AC64" s="100">
        <v>36.74</v>
      </c>
      <c r="AD64" s="100">
        <v>0.49</v>
      </c>
      <c r="AE64" s="100">
        <v>7.0000000000000007E-2</v>
      </c>
      <c r="AF64" s="100">
        <v>0.16</v>
      </c>
      <c r="AG64" s="100">
        <v>2.67</v>
      </c>
      <c r="AH64" s="100">
        <v>5.31</v>
      </c>
      <c r="AI64" s="100">
        <v>2.42</v>
      </c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</row>
    <row r="65" spans="1:80" ht="15" x14ac:dyDescent="0.25">
      <c r="A65" s="94" t="s">
        <v>206</v>
      </c>
      <c r="B65" s="95" t="s">
        <v>205</v>
      </c>
      <c r="C65" s="244" t="s">
        <v>110</v>
      </c>
      <c r="D65" s="267">
        <v>3.63</v>
      </c>
      <c r="E65" s="238"/>
      <c r="F65" s="267">
        <v>3.18</v>
      </c>
      <c r="G65" s="238"/>
      <c r="H65" s="238">
        <v>38.26</v>
      </c>
      <c r="I65" s="238">
        <v>196.75</v>
      </c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>
        <v>6.29</v>
      </c>
      <c r="X65" s="239">
        <v>25</v>
      </c>
      <c r="Y65" s="239">
        <v>74.599999999999994</v>
      </c>
      <c r="Z65" s="239">
        <v>0.5</v>
      </c>
      <c r="AA65" s="239">
        <v>15</v>
      </c>
      <c r="AB65" s="239"/>
      <c r="AC65" s="239">
        <v>16.88</v>
      </c>
      <c r="AD65" s="239">
        <v>0.25</v>
      </c>
      <c r="AE65" s="239">
        <v>0.04</v>
      </c>
      <c r="AF65" s="239"/>
      <c r="AG65" s="239"/>
      <c r="AH65" s="240"/>
      <c r="AI65" s="239">
        <v>0</v>
      </c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</row>
    <row r="66" spans="1:80" ht="15" x14ac:dyDescent="0.25">
      <c r="A66" s="115" t="s">
        <v>352</v>
      </c>
      <c r="B66" s="105" t="s">
        <v>353</v>
      </c>
      <c r="C66" s="246" t="str">
        <f>"200"</f>
        <v>200</v>
      </c>
      <c r="D66" s="107">
        <v>0.1</v>
      </c>
      <c r="E66" s="107">
        <v>0</v>
      </c>
      <c r="F66" s="107">
        <v>0</v>
      </c>
      <c r="G66" s="107">
        <v>0.08</v>
      </c>
      <c r="H66" s="107">
        <v>17.100000000000001</v>
      </c>
      <c r="I66" s="107">
        <v>69</v>
      </c>
      <c r="J66" s="105">
        <v>0.01</v>
      </c>
      <c r="K66" s="105">
        <v>0</v>
      </c>
      <c r="L66" s="105">
        <v>0</v>
      </c>
      <c r="M66" s="105">
        <v>0</v>
      </c>
      <c r="N66" s="105">
        <v>26.41</v>
      </c>
      <c r="O66" s="105">
        <v>0.11</v>
      </c>
      <c r="P66" s="105">
        <v>0.45</v>
      </c>
      <c r="Q66" s="105">
        <v>0</v>
      </c>
      <c r="R66" s="105">
        <v>0</v>
      </c>
      <c r="S66" s="105">
        <v>0.3</v>
      </c>
      <c r="T66" s="105">
        <v>0.16</v>
      </c>
      <c r="U66" s="105">
        <v>6.04</v>
      </c>
      <c r="V66" s="105">
        <v>68</v>
      </c>
      <c r="W66" s="105">
        <v>14.3</v>
      </c>
      <c r="X66" s="105">
        <v>8.4</v>
      </c>
      <c r="Y66" s="105">
        <v>1</v>
      </c>
      <c r="Z66" s="105">
        <v>0.41</v>
      </c>
      <c r="AA66" s="105">
        <v>0</v>
      </c>
      <c r="AB66" s="105">
        <v>16.38</v>
      </c>
      <c r="AC66" s="105">
        <v>2.77</v>
      </c>
      <c r="AD66" s="105">
        <v>0.06</v>
      </c>
      <c r="AE66" s="105">
        <v>0.01</v>
      </c>
      <c r="AF66" s="105">
        <v>0.01</v>
      </c>
      <c r="AG66" s="105">
        <v>0.09</v>
      </c>
      <c r="AH66" s="105">
        <v>0.11</v>
      </c>
      <c r="AI66" s="105">
        <v>1.7</v>
      </c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</row>
    <row r="67" spans="1:80" ht="15" x14ac:dyDescent="0.25">
      <c r="A67" s="94"/>
      <c r="B67" s="95" t="s">
        <v>505</v>
      </c>
      <c r="C67" s="96" t="s">
        <v>517</v>
      </c>
      <c r="D67" s="97">
        <v>1.8</v>
      </c>
      <c r="E67" s="97">
        <v>0</v>
      </c>
      <c r="F67" s="97">
        <v>2.02</v>
      </c>
      <c r="G67" s="97">
        <v>0.87</v>
      </c>
      <c r="H67" s="97">
        <v>30.75</v>
      </c>
      <c r="I67" s="97">
        <v>158.25</v>
      </c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/>
      <c r="AC67" s="95">
        <v>0</v>
      </c>
      <c r="AD67" s="95">
        <v>0</v>
      </c>
      <c r="AE67" s="95">
        <v>0</v>
      </c>
      <c r="AF67" s="95"/>
      <c r="AG67" s="95"/>
      <c r="AH67" s="95"/>
      <c r="AI67" s="95">
        <v>0</v>
      </c>
      <c r="AJ67" s="167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N67" s="164"/>
      <c r="BO67" s="164"/>
      <c r="BP67" s="164"/>
      <c r="BQ67" s="164"/>
      <c r="BR67" s="164"/>
      <c r="BS67" s="164"/>
      <c r="BT67" s="164"/>
      <c r="BU67" s="164"/>
      <c r="BV67" s="164"/>
      <c r="BW67" s="164"/>
      <c r="BX67" s="164"/>
      <c r="BY67" s="164"/>
      <c r="BZ67" s="164"/>
      <c r="CA67" s="164"/>
      <c r="CB67" s="164"/>
    </row>
    <row r="68" spans="1:80" ht="15" x14ac:dyDescent="0.25">
      <c r="A68" s="37"/>
      <c r="B68" s="41" t="s">
        <v>138</v>
      </c>
      <c r="C68" s="203"/>
      <c r="D68" s="39">
        <f t="shared" ref="D68:AI68" si="7">SUM(D63:D67)</f>
        <v>21.48</v>
      </c>
      <c r="E68" s="39">
        <f t="shared" si="7"/>
        <v>11.08</v>
      </c>
      <c r="F68" s="39">
        <f t="shared" si="7"/>
        <v>26.889999999999997</v>
      </c>
      <c r="G68" s="39">
        <f t="shared" si="7"/>
        <v>5.4300000000000006</v>
      </c>
      <c r="H68" s="39">
        <f t="shared" si="7"/>
        <v>121.52000000000001</v>
      </c>
      <c r="I68" s="39">
        <f t="shared" si="7"/>
        <v>752.72</v>
      </c>
      <c r="J68" s="39">
        <f t="shared" si="7"/>
        <v>8.76</v>
      </c>
      <c r="K68" s="39">
        <f t="shared" si="7"/>
        <v>2.8</v>
      </c>
      <c r="L68" s="39">
        <f t="shared" si="7"/>
        <v>0</v>
      </c>
      <c r="M68" s="39">
        <f t="shared" si="7"/>
        <v>0</v>
      </c>
      <c r="N68" s="39">
        <f t="shared" si="7"/>
        <v>37.950000000000003</v>
      </c>
      <c r="O68" s="39">
        <f t="shared" si="7"/>
        <v>12.219999999999999</v>
      </c>
      <c r="P68" s="39">
        <f t="shared" si="7"/>
        <v>3.73</v>
      </c>
      <c r="Q68" s="39">
        <f t="shared" si="7"/>
        <v>0</v>
      </c>
      <c r="R68" s="39">
        <f t="shared" si="7"/>
        <v>0</v>
      </c>
      <c r="S68" s="39">
        <f t="shared" si="7"/>
        <v>0.6399999999999999</v>
      </c>
      <c r="T68" s="39">
        <f t="shared" si="7"/>
        <v>4.62</v>
      </c>
      <c r="U68" s="39">
        <f t="shared" si="7"/>
        <v>833.22</v>
      </c>
      <c r="V68" s="39">
        <f t="shared" si="7"/>
        <v>649.54</v>
      </c>
      <c r="W68" s="39">
        <f t="shared" si="7"/>
        <v>70.88</v>
      </c>
      <c r="X68" s="39">
        <f t="shared" si="7"/>
        <v>73</v>
      </c>
      <c r="Y68" s="39">
        <f t="shared" si="7"/>
        <v>282.24</v>
      </c>
      <c r="Z68" s="39">
        <f t="shared" si="7"/>
        <v>2.94</v>
      </c>
      <c r="AA68" s="39">
        <f t="shared" si="7"/>
        <v>51.519999999999996</v>
      </c>
      <c r="AB68" s="39">
        <f t="shared" si="7"/>
        <v>837.12</v>
      </c>
      <c r="AC68" s="39">
        <f t="shared" si="7"/>
        <v>230.82000000000002</v>
      </c>
      <c r="AD68" s="39">
        <f t="shared" si="7"/>
        <v>2.77</v>
      </c>
      <c r="AE68" s="39">
        <f t="shared" si="7"/>
        <v>0.16000000000000003</v>
      </c>
      <c r="AF68" s="39">
        <f t="shared" si="7"/>
        <v>0.22000000000000003</v>
      </c>
      <c r="AG68" s="39">
        <f t="shared" si="7"/>
        <v>3.3099999999999996</v>
      </c>
      <c r="AH68" s="39">
        <f t="shared" si="7"/>
        <v>6.45</v>
      </c>
      <c r="AI68" s="39">
        <f t="shared" si="7"/>
        <v>10.039999999999999</v>
      </c>
      <c r="AJ68" s="167">
        <v>0</v>
      </c>
      <c r="AK68" s="164">
        <v>0</v>
      </c>
      <c r="AL68" s="164">
        <v>0</v>
      </c>
      <c r="AM68" s="164">
        <v>127.24</v>
      </c>
      <c r="AN68" s="164">
        <v>42.2</v>
      </c>
      <c r="AO68" s="164">
        <v>25.01</v>
      </c>
      <c r="AP68" s="164">
        <v>50.03</v>
      </c>
      <c r="AQ68" s="164">
        <v>18.920000000000002</v>
      </c>
      <c r="AR68" s="164">
        <v>90.48</v>
      </c>
      <c r="AS68" s="164">
        <v>56.12</v>
      </c>
      <c r="AT68" s="164">
        <v>78.3</v>
      </c>
      <c r="AU68" s="164">
        <v>64.599999999999994</v>
      </c>
      <c r="AV68" s="164">
        <v>33.93</v>
      </c>
      <c r="AW68" s="164">
        <v>60.03</v>
      </c>
      <c r="AX68" s="164">
        <v>501.99</v>
      </c>
      <c r="AY68" s="164">
        <v>0</v>
      </c>
      <c r="AZ68" s="164">
        <v>163.56</v>
      </c>
      <c r="BA68" s="164">
        <v>71.12</v>
      </c>
      <c r="BB68" s="164">
        <v>47.2</v>
      </c>
      <c r="BC68" s="164">
        <v>37.409999999999997</v>
      </c>
      <c r="BD68" s="164">
        <v>0</v>
      </c>
      <c r="BE68" s="164">
        <v>0</v>
      </c>
      <c r="BF68" s="164">
        <v>0</v>
      </c>
      <c r="BG68" s="164">
        <v>0</v>
      </c>
      <c r="BH68" s="164">
        <v>0</v>
      </c>
      <c r="BI68" s="164">
        <v>0</v>
      </c>
      <c r="BJ68" s="164">
        <v>0</v>
      </c>
      <c r="BK68" s="164">
        <v>0.02</v>
      </c>
      <c r="BL68" s="164">
        <v>0</v>
      </c>
      <c r="BM68" s="164">
        <v>0</v>
      </c>
      <c r="BN68" s="164">
        <v>0</v>
      </c>
      <c r="BO68" s="164">
        <v>0</v>
      </c>
      <c r="BP68" s="164">
        <v>0</v>
      </c>
      <c r="BQ68" s="164">
        <v>0</v>
      </c>
      <c r="BR68" s="164">
        <v>0</v>
      </c>
      <c r="BS68" s="164">
        <v>0.02</v>
      </c>
      <c r="BT68" s="164">
        <v>0</v>
      </c>
      <c r="BU68" s="164">
        <v>0</v>
      </c>
      <c r="BV68" s="164">
        <v>7.0000000000000007E-2</v>
      </c>
      <c r="BW68" s="164">
        <v>0</v>
      </c>
      <c r="BX68" s="164">
        <v>0</v>
      </c>
      <c r="BY68" s="164">
        <v>0</v>
      </c>
      <c r="BZ68" s="164">
        <v>0</v>
      </c>
      <c r="CA68" s="164">
        <v>0</v>
      </c>
      <c r="CB68" s="164">
        <v>9.7799999999999994</v>
      </c>
    </row>
    <row r="69" spans="1:80" s="325" customFormat="1" ht="15" x14ac:dyDescent="0.25">
      <c r="A69" s="320"/>
      <c r="B69" s="321"/>
      <c r="C69" s="322"/>
      <c r="D69" s="323"/>
      <c r="E69" s="323"/>
      <c r="F69" s="324"/>
      <c r="G69" s="323"/>
      <c r="H69" s="323"/>
      <c r="I69" s="323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1"/>
      <c r="U69" s="321"/>
      <c r="V69" s="321"/>
      <c r="W69" s="321"/>
      <c r="X69" s="321"/>
      <c r="Y69" s="321"/>
      <c r="Z69" s="321"/>
      <c r="AA69" s="321"/>
      <c r="AB69" s="321"/>
      <c r="AC69" s="321"/>
      <c r="AD69" s="321"/>
      <c r="AE69" s="321"/>
      <c r="AF69" s="321"/>
      <c r="AG69" s="321"/>
      <c r="AH69" s="321"/>
      <c r="AI69" s="321"/>
    </row>
    <row r="70" spans="1:80" ht="15" x14ac:dyDescent="0.25">
      <c r="A70" s="20"/>
      <c r="B70" s="72" t="s">
        <v>124</v>
      </c>
      <c r="C70" s="202" t="s">
        <v>330</v>
      </c>
      <c r="D70" s="233" t="s">
        <v>317</v>
      </c>
      <c r="E70" s="234"/>
      <c r="F70" s="422" t="s">
        <v>318</v>
      </c>
      <c r="G70" s="422"/>
      <c r="H70" s="14" t="s">
        <v>319</v>
      </c>
      <c r="I70" s="14" t="s">
        <v>320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34" t="s">
        <v>19</v>
      </c>
      <c r="X70" s="34" t="s">
        <v>20</v>
      </c>
      <c r="Y70" s="34" t="s">
        <v>21</v>
      </c>
      <c r="Z70" s="34" t="s">
        <v>22</v>
      </c>
      <c r="AA70" s="34" t="s">
        <v>75</v>
      </c>
      <c r="AB70" s="34" t="s">
        <v>23</v>
      </c>
      <c r="AC70" s="34" t="s">
        <v>331</v>
      </c>
      <c r="AD70" s="34" t="s">
        <v>77</v>
      </c>
      <c r="AE70" s="34" t="s">
        <v>78</v>
      </c>
      <c r="AF70" s="34" t="s">
        <v>24</v>
      </c>
      <c r="AG70" s="34" t="s">
        <v>25</v>
      </c>
      <c r="AH70" s="34" t="s">
        <v>26</v>
      </c>
      <c r="AI70" s="34" t="s">
        <v>79</v>
      </c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</row>
    <row r="71" spans="1:80" ht="15" x14ac:dyDescent="0.25">
      <c r="A71" s="115" t="s">
        <v>125</v>
      </c>
      <c r="B71" s="95" t="s">
        <v>344</v>
      </c>
      <c r="C71" s="246" t="str">
        <f>"30"</f>
        <v>30</v>
      </c>
      <c r="D71" s="107">
        <v>0.32</v>
      </c>
      <c r="E71" s="107">
        <v>0</v>
      </c>
      <c r="F71" s="107">
        <v>0.06</v>
      </c>
      <c r="G71" s="107">
        <v>0.06</v>
      </c>
      <c r="H71" s="107">
        <v>1.1200000000000001</v>
      </c>
      <c r="I71" s="107">
        <v>7.6234200000000003</v>
      </c>
      <c r="J71" s="105">
        <v>0</v>
      </c>
      <c r="K71" s="105">
        <v>0</v>
      </c>
      <c r="L71" s="105">
        <v>0</v>
      </c>
      <c r="M71" s="105">
        <v>0</v>
      </c>
      <c r="N71" s="105">
        <v>1.03</v>
      </c>
      <c r="O71" s="105">
        <v>0.09</v>
      </c>
      <c r="P71" s="105">
        <v>0.41</v>
      </c>
      <c r="Q71" s="105">
        <v>0</v>
      </c>
      <c r="R71" s="105">
        <v>0</v>
      </c>
      <c r="S71" s="105">
        <v>0.24</v>
      </c>
      <c r="T71" s="105">
        <v>0.21</v>
      </c>
      <c r="U71" s="105">
        <v>0.88</v>
      </c>
      <c r="V71" s="105">
        <v>85.26</v>
      </c>
      <c r="W71" s="105">
        <v>4.12</v>
      </c>
      <c r="X71" s="105">
        <v>5.88</v>
      </c>
      <c r="Y71" s="105">
        <v>7.64</v>
      </c>
      <c r="Z71" s="105">
        <v>0.26</v>
      </c>
      <c r="AA71" s="105">
        <v>0</v>
      </c>
      <c r="AB71" s="105">
        <v>235.2</v>
      </c>
      <c r="AC71" s="105">
        <v>39.9</v>
      </c>
      <c r="AD71" s="105">
        <v>0.21</v>
      </c>
      <c r="AE71" s="105">
        <v>0.02</v>
      </c>
      <c r="AF71" s="105">
        <v>0.01</v>
      </c>
      <c r="AG71" s="105">
        <v>0.15</v>
      </c>
      <c r="AH71" s="105">
        <v>0.21</v>
      </c>
      <c r="AI71" s="105">
        <v>7.35</v>
      </c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</row>
    <row r="72" spans="1:80" ht="15" x14ac:dyDescent="0.25">
      <c r="A72" s="115" t="s">
        <v>404</v>
      </c>
      <c r="B72" s="105" t="s">
        <v>405</v>
      </c>
      <c r="C72" s="246" t="s">
        <v>101</v>
      </c>
      <c r="D72" s="117">
        <v>3.7</v>
      </c>
      <c r="E72" s="107">
        <v>0.1</v>
      </c>
      <c r="F72" s="117">
        <v>7.18</v>
      </c>
      <c r="G72" s="107">
        <v>2.19</v>
      </c>
      <c r="H72" s="117">
        <v>18.13</v>
      </c>
      <c r="I72" s="117">
        <v>159.72</v>
      </c>
      <c r="J72" s="105">
        <v>0.76</v>
      </c>
      <c r="K72" s="105">
        <v>1.33</v>
      </c>
      <c r="L72" s="105">
        <v>0</v>
      </c>
      <c r="M72" s="105">
        <v>0</v>
      </c>
      <c r="N72" s="105">
        <v>3.26</v>
      </c>
      <c r="O72" s="105">
        <v>2.87</v>
      </c>
      <c r="P72" s="105">
        <v>1.46</v>
      </c>
      <c r="Q72" s="105">
        <v>0</v>
      </c>
      <c r="R72" s="105">
        <v>0</v>
      </c>
      <c r="S72" s="105">
        <v>0.26</v>
      </c>
      <c r="T72" s="105">
        <v>1.55</v>
      </c>
      <c r="U72" s="105">
        <v>329.13</v>
      </c>
      <c r="V72" s="105">
        <v>263.41000000000003</v>
      </c>
      <c r="W72" s="105">
        <v>32.130000000000003</v>
      </c>
      <c r="X72" s="105">
        <v>15.74</v>
      </c>
      <c r="Y72" s="105">
        <v>32.76</v>
      </c>
      <c r="Z72" s="105">
        <v>0.53</v>
      </c>
      <c r="AA72" s="105">
        <v>3.69</v>
      </c>
      <c r="AB72" s="105">
        <v>1194.25</v>
      </c>
      <c r="AC72" s="105">
        <v>254.71</v>
      </c>
      <c r="AD72" s="105">
        <v>1.04</v>
      </c>
      <c r="AE72" s="105">
        <v>0.03</v>
      </c>
      <c r="AF72" s="105">
        <v>0.04</v>
      </c>
      <c r="AG72" s="105">
        <v>0.6</v>
      </c>
      <c r="AH72" s="105">
        <v>0.99</v>
      </c>
      <c r="AI72" s="105">
        <v>11.12</v>
      </c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</row>
    <row r="73" spans="1:80" ht="15" x14ac:dyDescent="0.25">
      <c r="A73" s="289" t="s">
        <v>486</v>
      </c>
      <c r="B73" s="290" t="s">
        <v>485</v>
      </c>
      <c r="C73" s="317">
        <v>100</v>
      </c>
      <c r="D73" s="302">
        <v>8.51</v>
      </c>
      <c r="E73" s="292">
        <v>13.13</v>
      </c>
      <c r="F73" s="302">
        <v>9.9</v>
      </c>
      <c r="G73" s="292">
        <v>172.91</v>
      </c>
      <c r="H73" s="292">
        <v>7.43</v>
      </c>
      <c r="I73" s="292">
        <v>150.53</v>
      </c>
      <c r="J73" s="291">
        <v>1.82</v>
      </c>
      <c r="K73" s="291">
        <v>274.55</v>
      </c>
      <c r="L73" s="239">
        <v>3.18</v>
      </c>
      <c r="M73" s="239">
        <v>0</v>
      </c>
      <c r="N73" s="239">
        <v>0.15</v>
      </c>
      <c r="O73" s="239">
        <v>7.28</v>
      </c>
      <c r="P73" s="239">
        <v>0.39</v>
      </c>
      <c r="Q73" s="239">
        <v>0</v>
      </c>
      <c r="R73" s="239">
        <v>0</v>
      </c>
      <c r="S73" s="239">
        <v>0.05</v>
      </c>
      <c r="T73" s="239">
        <v>0.27</v>
      </c>
      <c r="U73" s="239">
        <v>71.44</v>
      </c>
      <c r="V73" s="239">
        <v>13.97</v>
      </c>
      <c r="W73" s="239">
        <v>18.899999999999999</v>
      </c>
      <c r="X73" s="239">
        <v>7.69</v>
      </c>
      <c r="Y73" s="239">
        <v>29.1</v>
      </c>
      <c r="Z73" s="239">
        <v>0.5</v>
      </c>
      <c r="AA73" s="239">
        <v>22.5</v>
      </c>
      <c r="AB73" s="239">
        <v>16.149999999999999</v>
      </c>
      <c r="AC73" s="239">
        <v>24.68</v>
      </c>
      <c r="AD73" s="239">
        <v>1.65</v>
      </c>
      <c r="AE73" s="239">
        <v>0.03</v>
      </c>
      <c r="AF73" s="239">
        <v>0.01</v>
      </c>
      <c r="AG73" s="239">
        <v>0.11</v>
      </c>
      <c r="AH73" s="240">
        <v>0.34</v>
      </c>
      <c r="AI73" s="241">
        <v>0.02</v>
      </c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 ht="15" x14ac:dyDescent="0.25">
      <c r="A74" s="115" t="s">
        <v>210</v>
      </c>
      <c r="B74" s="105" t="s">
        <v>209</v>
      </c>
      <c r="C74" s="246" t="str">
        <f>"150"</f>
        <v>150</v>
      </c>
      <c r="D74" s="107">
        <v>3.5</v>
      </c>
      <c r="E74" s="107">
        <v>0</v>
      </c>
      <c r="F74" s="117">
        <v>6.56</v>
      </c>
      <c r="G74" s="107">
        <v>3.24</v>
      </c>
      <c r="H74" s="117">
        <v>35.56</v>
      </c>
      <c r="I74" s="107">
        <v>195.12</v>
      </c>
      <c r="J74" s="105">
        <v>0.38</v>
      </c>
      <c r="K74" s="105">
        <v>1.95</v>
      </c>
      <c r="L74" s="105">
        <v>0</v>
      </c>
      <c r="M74" s="105">
        <v>0</v>
      </c>
      <c r="N74" s="105">
        <v>11.52</v>
      </c>
      <c r="O74" s="105">
        <v>2.04</v>
      </c>
      <c r="P74" s="105">
        <v>3.79</v>
      </c>
      <c r="Q74" s="105">
        <v>0</v>
      </c>
      <c r="R74" s="105">
        <v>0</v>
      </c>
      <c r="S74" s="105">
        <v>0.57999999999999996</v>
      </c>
      <c r="T74" s="105">
        <v>2.46</v>
      </c>
      <c r="U74" s="105">
        <v>412.87</v>
      </c>
      <c r="V74" s="105">
        <v>493.98</v>
      </c>
      <c r="W74" s="105">
        <v>81.89</v>
      </c>
      <c r="X74" s="105">
        <v>30.45</v>
      </c>
      <c r="Y74" s="105">
        <v>61.02</v>
      </c>
      <c r="Z74" s="105">
        <v>1.1100000000000001</v>
      </c>
      <c r="AA74" s="105">
        <v>0</v>
      </c>
      <c r="AB74" s="105">
        <v>1467.2</v>
      </c>
      <c r="AC74" s="105">
        <v>305.10000000000002</v>
      </c>
      <c r="AD74" s="105">
        <v>1.62</v>
      </c>
      <c r="AE74" s="105">
        <v>0.05</v>
      </c>
      <c r="AF74" s="105">
        <v>7.0000000000000007E-2</v>
      </c>
      <c r="AG74" s="105">
        <v>1.1200000000000001</v>
      </c>
      <c r="AH74" s="105">
        <v>1.84</v>
      </c>
      <c r="AI74" s="105">
        <v>31.3</v>
      </c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</row>
    <row r="75" spans="1:80" ht="15" x14ac:dyDescent="0.25">
      <c r="A75" s="94" t="s">
        <v>281</v>
      </c>
      <c r="B75" s="95" t="s">
        <v>97</v>
      </c>
      <c r="C75" s="243" t="str">
        <f>"200"</f>
        <v>200</v>
      </c>
      <c r="D75" s="97">
        <v>0</v>
      </c>
      <c r="E75" s="97">
        <v>0</v>
      </c>
      <c r="F75" s="97">
        <v>0</v>
      </c>
      <c r="G75" s="97">
        <v>0.02</v>
      </c>
      <c r="H75" s="97">
        <v>13.1</v>
      </c>
      <c r="I75" s="97">
        <v>56</v>
      </c>
      <c r="J75" s="95">
        <v>0</v>
      </c>
      <c r="K75" s="95">
        <v>0</v>
      </c>
      <c r="L75" s="95">
        <v>0</v>
      </c>
      <c r="M75" s="95">
        <v>0</v>
      </c>
      <c r="N75" s="95">
        <v>9.8000000000000007</v>
      </c>
      <c r="O75" s="95">
        <v>0</v>
      </c>
      <c r="P75" s="95">
        <v>0.04</v>
      </c>
      <c r="Q75" s="95">
        <v>0</v>
      </c>
      <c r="R75" s="95">
        <v>0</v>
      </c>
      <c r="S75" s="95">
        <v>0</v>
      </c>
      <c r="T75" s="95">
        <v>0.03</v>
      </c>
      <c r="U75" s="95">
        <v>0.1</v>
      </c>
      <c r="V75" s="95">
        <v>0.3</v>
      </c>
      <c r="W75" s="106">
        <v>4.4000000000000004</v>
      </c>
      <c r="X75" s="106">
        <v>1.1399999999999999</v>
      </c>
      <c r="Y75" s="95">
        <v>0</v>
      </c>
      <c r="Z75" s="95">
        <v>0.2</v>
      </c>
      <c r="AA75" s="95">
        <v>0.13</v>
      </c>
      <c r="AB75" s="95">
        <v>0</v>
      </c>
      <c r="AC75" s="95">
        <v>0</v>
      </c>
      <c r="AD75" s="95">
        <v>0</v>
      </c>
      <c r="AE75" s="95">
        <v>0.3</v>
      </c>
      <c r="AF75" s="95">
        <v>0</v>
      </c>
      <c r="AG75" s="95">
        <v>0</v>
      </c>
      <c r="AH75" s="95">
        <v>0</v>
      </c>
      <c r="AI75" s="95">
        <v>39</v>
      </c>
      <c r="AJ75" s="167">
        <v>0</v>
      </c>
      <c r="AK75" s="164">
        <v>37.369999999999997</v>
      </c>
      <c r="AL75" s="164">
        <v>42.31</v>
      </c>
      <c r="AM75" s="164">
        <v>47.24</v>
      </c>
      <c r="AN75" s="164">
        <v>64.87</v>
      </c>
      <c r="AO75" s="164">
        <v>14.1</v>
      </c>
      <c r="AP75" s="164">
        <v>37.369999999999997</v>
      </c>
      <c r="AQ75" s="164">
        <v>9.17</v>
      </c>
      <c r="AR75" s="164">
        <v>31.73</v>
      </c>
      <c r="AS75" s="164">
        <v>28.21</v>
      </c>
      <c r="AT75" s="164">
        <v>51.49</v>
      </c>
      <c r="AU75" s="164">
        <v>231.26</v>
      </c>
      <c r="AV75" s="164">
        <v>9.9</v>
      </c>
      <c r="AW75" s="164">
        <v>26.8</v>
      </c>
      <c r="AX75" s="164">
        <v>193.21</v>
      </c>
      <c r="AY75" s="164">
        <v>0</v>
      </c>
      <c r="AZ75" s="164">
        <v>33.14</v>
      </c>
      <c r="BA75" s="164">
        <v>44.42</v>
      </c>
      <c r="BB75" s="164">
        <v>35.26</v>
      </c>
      <c r="BC75" s="164">
        <v>10.58</v>
      </c>
      <c r="BD75" s="164">
        <v>0</v>
      </c>
      <c r="BE75" s="164">
        <v>0</v>
      </c>
      <c r="BF75" s="164">
        <v>0</v>
      </c>
      <c r="BG75" s="164">
        <v>0</v>
      </c>
      <c r="BH75" s="164">
        <v>0</v>
      </c>
      <c r="BI75" s="164">
        <v>0</v>
      </c>
      <c r="BJ75" s="164">
        <v>0</v>
      </c>
      <c r="BK75" s="164">
        <v>0.42</v>
      </c>
      <c r="BL75" s="164">
        <v>0</v>
      </c>
      <c r="BM75" s="164">
        <v>0.27</v>
      </c>
      <c r="BN75" s="164">
        <v>0.02</v>
      </c>
      <c r="BO75" s="164">
        <v>0.05</v>
      </c>
      <c r="BP75" s="164">
        <v>0</v>
      </c>
      <c r="BQ75" s="164">
        <v>0</v>
      </c>
      <c r="BR75" s="164">
        <v>0</v>
      </c>
      <c r="BS75" s="164">
        <v>1.59</v>
      </c>
      <c r="BT75" s="164">
        <v>0</v>
      </c>
      <c r="BU75" s="164">
        <v>0</v>
      </c>
      <c r="BV75" s="164">
        <v>4.49</v>
      </c>
      <c r="BW75" s="164">
        <v>0</v>
      </c>
      <c r="BX75" s="164">
        <v>0</v>
      </c>
      <c r="BY75" s="164">
        <v>0</v>
      </c>
      <c r="BZ75" s="164">
        <v>0</v>
      </c>
      <c r="CA75" s="164">
        <v>0</v>
      </c>
      <c r="CB75" s="164">
        <v>105.8</v>
      </c>
    </row>
    <row r="76" spans="1:80" ht="15" x14ac:dyDescent="0.25">
      <c r="A76" s="94"/>
      <c r="B76" s="95" t="s">
        <v>505</v>
      </c>
      <c r="C76" s="96" t="s">
        <v>517</v>
      </c>
      <c r="D76" s="97">
        <v>1.8</v>
      </c>
      <c r="E76" s="97">
        <v>0</v>
      </c>
      <c r="F76" s="97">
        <v>2.02</v>
      </c>
      <c r="G76" s="97">
        <v>0.87</v>
      </c>
      <c r="H76" s="97">
        <v>30.75</v>
      </c>
      <c r="I76" s="97">
        <v>158.25</v>
      </c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>
        <v>0</v>
      </c>
      <c r="X76" s="95">
        <v>0</v>
      </c>
      <c r="Y76" s="95">
        <v>0</v>
      </c>
      <c r="Z76" s="95">
        <v>0</v>
      </c>
      <c r="AA76" s="95">
        <v>0</v>
      </c>
      <c r="AB76" s="95"/>
      <c r="AC76" s="95">
        <v>0</v>
      </c>
      <c r="AD76" s="95">
        <v>0</v>
      </c>
      <c r="AE76" s="95">
        <v>0</v>
      </c>
      <c r="AF76" s="95"/>
      <c r="AG76" s="95"/>
      <c r="AH76" s="95"/>
      <c r="AI76" s="95">
        <v>0</v>
      </c>
      <c r="AJ76" s="167">
        <v>0</v>
      </c>
      <c r="AK76" s="164">
        <v>850.53</v>
      </c>
      <c r="AL76" s="164">
        <v>651.99</v>
      </c>
      <c r="AM76" s="164">
        <v>1239.58</v>
      </c>
      <c r="AN76" s="164">
        <v>1236.01</v>
      </c>
      <c r="AO76" s="164">
        <v>358.41</v>
      </c>
      <c r="AP76" s="164">
        <v>651.03</v>
      </c>
      <c r="AQ76" s="164">
        <v>166.25</v>
      </c>
      <c r="AR76" s="164">
        <v>675.07</v>
      </c>
      <c r="AS76" s="164">
        <v>847.31</v>
      </c>
      <c r="AT76" s="164">
        <v>819.29</v>
      </c>
      <c r="AU76" s="164">
        <v>1368.58</v>
      </c>
      <c r="AV76" s="164">
        <v>565</v>
      </c>
      <c r="AW76" s="164">
        <v>735.4</v>
      </c>
      <c r="AX76" s="164">
        <v>2540.3200000000002</v>
      </c>
      <c r="AY76" s="164">
        <v>220.4</v>
      </c>
      <c r="AZ76" s="164">
        <v>585.11</v>
      </c>
      <c r="BA76" s="164">
        <v>626.04999999999995</v>
      </c>
      <c r="BB76" s="164">
        <v>516.71</v>
      </c>
      <c r="BC76" s="164">
        <v>210.14</v>
      </c>
      <c r="BD76" s="164">
        <v>0</v>
      </c>
      <c r="BE76" s="164">
        <v>0</v>
      </c>
      <c r="BF76" s="164">
        <v>0</v>
      </c>
      <c r="BG76" s="164">
        <v>0</v>
      </c>
      <c r="BH76" s="164">
        <v>0</v>
      </c>
      <c r="BI76" s="164">
        <v>0</v>
      </c>
      <c r="BJ76" s="164">
        <v>0</v>
      </c>
      <c r="BK76" s="164">
        <v>0.1</v>
      </c>
      <c r="BL76" s="164">
        <v>0</v>
      </c>
      <c r="BM76" s="164">
        <v>0.06</v>
      </c>
      <c r="BN76" s="164">
        <v>0</v>
      </c>
      <c r="BO76" s="164">
        <v>0.01</v>
      </c>
      <c r="BP76" s="164">
        <v>0</v>
      </c>
      <c r="BQ76" s="164">
        <v>0</v>
      </c>
      <c r="BR76" s="164">
        <v>0</v>
      </c>
      <c r="BS76" s="164">
        <v>0.36</v>
      </c>
      <c r="BT76" s="164">
        <v>0</v>
      </c>
      <c r="BU76" s="164">
        <v>0</v>
      </c>
      <c r="BV76" s="164">
        <v>0.91</v>
      </c>
      <c r="BW76" s="164">
        <v>0</v>
      </c>
      <c r="BX76" s="164">
        <v>0</v>
      </c>
      <c r="BY76" s="164">
        <v>0</v>
      </c>
      <c r="BZ76" s="164">
        <v>0</v>
      </c>
      <c r="CA76" s="164">
        <v>0</v>
      </c>
      <c r="CB76" s="164">
        <v>66.16</v>
      </c>
    </row>
    <row r="77" spans="1:80" ht="15" x14ac:dyDescent="0.25">
      <c r="A77" s="37"/>
      <c r="B77" s="41" t="s">
        <v>138</v>
      </c>
      <c r="C77" s="203"/>
      <c r="D77" s="39">
        <f>SUM(D71:D76)</f>
        <v>17.830000000000002</v>
      </c>
      <c r="E77" s="39">
        <f t="shared" ref="E77:AI77" si="8">SUM(E71:E76)</f>
        <v>13.23</v>
      </c>
      <c r="F77" s="39">
        <f t="shared" si="8"/>
        <v>25.72</v>
      </c>
      <c r="G77" s="39">
        <f t="shared" si="8"/>
        <v>179.29000000000002</v>
      </c>
      <c r="H77" s="39">
        <f t="shared" si="8"/>
        <v>106.09</v>
      </c>
      <c r="I77" s="39">
        <f t="shared" si="8"/>
        <v>727.24342000000001</v>
      </c>
      <c r="J77" s="39">
        <f t="shared" si="8"/>
        <v>2.96</v>
      </c>
      <c r="K77" s="39">
        <f t="shared" si="8"/>
        <v>277.83</v>
      </c>
      <c r="L77" s="39">
        <f t="shared" si="8"/>
        <v>3.18</v>
      </c>
      <c r="M77" s="39">
        <f t="shared" si="8"/>
        <v>0</v>
      </c>
      <c r="N77" s="39">
        <f t="shared" si="8"/>
        <v>25.76</v>
      </c>
      <c r="O77" s="39">
        <f t="shared" si="8"/>
        <v>12.280000000000001</v>
      </c>
      <c r="P77" s="39">
        <f t="shared" si="8"/>
        <v>6.09</v>
      </c>
      <c r="Q77" s="39">
        <f t="shared" si="8"/>
        <v>0</v>
      </c>
      <c r="R77" s="39">
        <f t="shared" si="8"/>
        <v>0</v>
      </c>
      <c r="S77" s="39">
        <f t="shared" si="8"/>
        <v>1.1299999999999999</v>
      </c>
      <c r="T77" s="39">
        <f t="shared" si="8"/>
        <v>4.5200000000000005</v>
      </c>
      <c r="U77" s="39">
        <f t="shared" si="8"/>
        <v>814.42</v>
      </c>
      <c r="V77" s="39">
        <f t="shared" si="8"/>
        <v>856.92000000000007</v>
      </c>
      <c r="W77" s="39">
        <f t="shared" si="8"/>
        <v>141.44</v>
      </c>
      <c r="X77" s="39">
        <f t="shared" si="8"/>
        <v>60.900000000000006</v>
      </c>
      <c r="Y77" s="39">
        <f t="shared" si="8"/>
        <v>130.52000000000001</v>
      </c>
      <c r="Z77" s="39">
        <f t="shared" si="8"/>
        <v>2.6000000000000005</v>
      </c>
      <c r="AA77" s="39">
        <f t="shared" si="8"/>
        <v>26.32</v>
      </c>
      <c r="AB77" s="39">
        <f t="shared" si="8"/>
        <v>2912.8</v>
      </c>
      <c r="AC77" s="39">
        <f t="shared" si="8"/>
        <v>624.3900000000001</v>
      </c>
      <c r="AD77" s="39">
        <f t="shared" si="8"/>
        <v>4.5199999999999996</v>
      </c>
      <c r="AE77" s="39">
        <f t="shared" si="8"/>
        <v>0.43</v>
      </c>
      <c r="AF77" s="39">
        <f t="shared" si="8"/>
        <v>0.13</v>
      </c>
      <c r="AG77" s="39">
        <f t="shared" si="8"/>
        <v>1.98</v>
      </c>
      <c r="AH77" s="39">
        <f t="shared" si="8"/>
        <v>3.38</v>
      </c>
      <c r="AI77" s="39">
        <f t="shared" si="8"/>
        <v>88.789999999999992</v>
      </c>
      <c r="AJ77" s="167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4"/>
      <c r="BQ77" s="164"/>
      <c r="BR77" s="164"/>
      <c r="BS77" s="164"/>
      <c r="BT77" s="164"/>
      <c r="BU77" s="164"/>
      <c r="BV77" s="164"/>
      <c r="BW77" s="164"/>
      <c r="BX77" s="164"/>
      <c r="BY77" s="164"/>
      <c r="BZ77" s="164"/>
      <c r="CA77" s="164"/>
      <c r="CB77" s="164"/>
    </row>
    <row r="78" spans="1:80" ht="15" x14ac:dyDescent="0.25">
      <c r="A78" s="20"/>
      <c r="B78" s="8"/>
      <c r="C78" s="202"/>
      <c r="D78" s="9"/>
      <c r="E78" s="9"/>
      <c r="F78" s="9"/>
      <c r="G78" s="9"/>
      <c r="H78" s="9"/>
      <c r="I78" s="9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 ht="15" x14ac:dyDescent="0.25">
      <c r="A79" s="20"/>
      <c r="B79" s="72" t="s">
        <v>128</v>
      </c>
      <c r="C79" s="202" t="s">
        <v>330</v>
      </c>
      <c r="D79" s="233" t="s">
        <v>317</v>
      </c>
      <c r="E79" s="234"/>
      <c r="F79" s="422" t="s">
        <v>318</v>
      </c>
      <c r="G79" s="422"/>
      <c r="H79" s="14" t="s">
        <v>319</v>
      </c>
      <c r="I79" s="14" t="s">
        <v>320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34" t="s">
        <v>19</v>
      </c>
      <c r="X79" s="34" t="s">
        <v>20</v>
      </c>
      <c r="Y79" s="34" t="s">
        <v>21</v>
      </c>
      <c r="Z79" s="34" t="s">
        <v>22</v>
      </c>
      <c r="AA79" s="34" t="s">
        <v>75</v>
      </c>
      <c r="AB79" s="34" t="s">
        <v>23</v>
      </c>
      <c r="AC79" s="34" t="s">
        <v>331</v>
      </c>
      <c r="AD79" s="34" t="s">
        <v>77</v>
      </c>
      <c r="AE79" s="34" t="s">
        <v>78</v>
      </c>
      <c r="AF79" s="34" t="s">
        <v>24</v>
      </c>
      <c r="AG79" s="34" t="s">
        <v>25</v>
      </c>
      <c r="AH79" s="34" t="s">
        <v>26</v>
      </c>
      <c r="AI79" s="34" t="s">
        <v>79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 ht="15" x14ac:dyDescent="0.25">
      <c r="A80" s="115" t="s">
        <v>125</v>
      </c>
      <c r="B80" s="95" t="s">
        <v>344</v>
      </c>
      <c r="C80" s="246" t="str">
        <f>"30"</f>
        <v>30</v>
      </c>
      <c r="D80" s="107">
        <v>0.32</v>
      </c>
      <c r="E80" s="107">
        <v>0</v>
      </c>
      <c r="F80" s="107">
        <v>0.06</v>
      </c>
      <c r="G80" s="107">
        <v>0.06</v>
      </c>
      <c r="H80" s="107">
        <v>1.1200000000000001</v>
      </c>
      <c r="I80" s="107">
        <v>7.6234200000000003</v>
      </c>
      <c r="J80" s="105">
        <v>0</v>
      </c>
      <c r="K80" s="105">
        <v>0</v>
      </c>
      <c r="L80" s="105">
        <v>0</v>
      </c>
      <c r="M80" s="105">
        <v>0</v>
      </c>
      <c r="N80" s="105">
        <v>1.03</v>
      </c>
      <c r="O80" s="105">
        <v>0.09</v>
      </c>
      <c r="P80" s="105">
        <v>0.41</v>
      </c>
      <c r="Q80" s="105">
        <v>0</v>
      </c>
      <c r="R80" s="105">
        <v>0</v>
      </c>
      <c r="S80" s="105">
        <v>0.24</v>
      </c>
      <c r="T80" s="105">
        <v>0.21</v>
      </c>
      <c r="U80" s="105">
        <v>0.88</v>
      </c>
      <c r="V80" s="105">
        <v>85.26</v>
      </c>
      <c r="W80" s="105">
        <v>4.12</v>
      </c>
      <c r="X80" s="105">
        <v>5.88</v>
      </c>
      <c r="Y80" s="105">
        <v>7.64</v>
      </c>
      <c r="Z80" s="105">
        <v>0.26</v>
      </c>
      <c r="AA80" s="105">
        <v>0</v>
      </c>
      <c r="AB80" s="105">
        <v>235.2</v>
      </c>
      <c r="AC80" s="105">
        <v>39.9</v>
      </c>
      <c r="AD80" s="105">
        <v>0.21</v>
      </c>
      <c r="AE80" s="105">
        <v>0.02</v>
      </c>
      <c r="AF80" s="105">
        <v>0.01</v>
      </c>
      <c r="AG80" s="105">
        <v>0.15</v>
      </c>
      <c r="AH80" s="105">
        <v>0.21</v>
      </c>
      <c r="AI80" s="105">
        <v>7.35</v>
      </c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</row>
    <row r="81" spans="1:80" ht="15" x14ac:dyDescent="0.25">
      <c r="A81" s="115" t="s">
        <v>208</v>
      </c>
      <c r="B81" s="105" t="s">
        <v>518</v>
      </c>
      <c r="C81" s="248" t="s">
        <v>367</v>
      </c>
      <c r="D81" s="107">
        <v>3.86</v>
      </c>
      <c r="E81" s="107">
        <v>1.1000000000000001</v>
      </c>
      <c r="F81" s="117">
        <v>8.58</v>
      </c>
      <c r="G81" s="107">
        <v>0.24</v>
      </c>
      <c r="H81" s="117">
        <v>17.59</v>
      </c>
      <c r="I81" s="107">
        <v>137.97999999999999</v>
      </c>
      <c r="J81" s="105">
        <v>3.14</v>
      </c>
      <c r="K81" s="105">
        <v>0.11</v>
      </c>
      <c r="L81" s="105">
        <v>0</v>
      </c>
      <c r="M81" s="105">
        <v>0</v>
      </c>
      <c r="N81" s="105">
        <v>5.29</v>
      </c>
      <c r="O81" s="105">
        <v>6.94</v>
      </c>
      <c r="P81" s="105">
        <v>2.17</v>
      </c>
      <c r="Q81" s="105">
        <v>0</v>
      </c>
      <c r="R81" s="105">
        <v>0</v>
      </c>
      <c r="S81" s="105">
        <v>0.22</v>
      </c>
      <c r="T81" s="105">
        <v>2.19</v>
      </c>
      <c r="U81" s="105">
        <v>463.34</v>
      </c>
      <c r="V81" s="105">
        <v>309.45999999999998</v>
      </c>
      <c r="W81" s="105">
        <v>72.709999999999994</v>
      </c>
      <c r="X81" s="105">
        <v>25.11</v>
      </c>
      <c r="Y81" s="105">
        <v>83.89</v>
      </c>
      <c r="Z81" s="105">
        <v>0.84</v>
      </c>
      <c r="AA81" s="105">
        <v>27.5</v>
      </c>
      <c r="AB81" s="105">
        <v>1685.03</v>
      </c>
      <c r="AC81" s="105">
        <v>339.53</v>
      </c>
      <c r="AD81" s="105">
        <v>0.41</v>
      </c>
      <c r="AE81" s="105">
        <v>0.08</v>
      </c>
      <c r="AF81" s="105">
        <v>0.1</v>
      </c>
      <c r="AG81" s="105">
        <v>0.69</v>
      </c>
      <c r="AH81" s="105">
        <v>1.46</v>
      </c>
      <c r="AI81" s="105">
        <v>6.9</v>
      </c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</row>
    <row r="82" spans="1:80" ht="15" x14ac:dyDescent="0.25">
      <c r="A82" s="94" t="s">
        <v>106</v>
      </c>
      <c r="B82" s="95" t="s">
        <v>107</v>
      </c>
      <c r="C82" s="244" t="s">
        <v>329</v>
      </c>
      <c r="D82" s="109">
        <v>15.4</v>
      </c>
      <c r="E82" s="97">
        <v>8.93</v>
      </c>
      <c r="F82" s="97">
        <v>16.510000000000002</v>
      </c>
      <c r="G82" s="97">
        <v>6.39</v>
      </c>
      <c r="H82" s="109">
        <v>46.71</v>
      </c>
      <c r="I82" s="97">
        <v>353.71</v>
      </c>
      <c r="J82" s="95">
        <v>4.2699999999999996</v>
      </c>
      <c r="K82" s="95">
        <v>3.9</v>
      </c>
      <c r="L82" s="95">
        <v>0</v>
      </c>
      <c r="M82" s="95">
        <v>0</v>
      </c>
      <c r="N82" s="95">
        <v>1.99</v>
      </c>
      <c r="O82" s="95">
        <v>23.92</v>
      </c>
      <c r="P82" s="95">
        <v>1.62</v>
      </c>
      <c r="Q82" s="95">
        <v>0</v>
      </c>
      <c r="R82" s="95">
        <v>0</v>
      </c>
      <c r="S82" s="95">
        <v>7.0000000000000007E-2</v>
      </c>
      <c r="T82" s="95">
        <v>1.85</v>
      </c>
      <c r="U82" s="95">
        <v>388.05</v>
      </c>
      <c r="V82" s="95">
        <v>214.99</v>
      </c>
      <c r="W82" s="95">
        <v>21.3</v>
      </c>
      <c r="X82" s="95">
        <v>42.8</v>
      </c>
      <c r="Y82" s="95">
        <v>186</v>
      </c>
      <c r="Z82" s="95">
        <v>2.1800000000000002</v>
      </c>
      <c r="AA82" s="95">
        <v>0</v>
      </c>
      <c r="AB82" s="95">
        <v>1728</v>
      </c>
      <c r="AC82" s="95">
        <v>480</v>
      </c>
      <c r="AD82" s="95">
        <v>4.09</v>
      </c>
      <c r="AE82" s="95">
        <v>7.0000000000000007E-2</v>
      </c>
      <c r="AF82" s="95">
        <v>0.08</v>
      </c>
      <c r="AG82" s="95">
        <v>2.42</v>
      </c>
      <c r="AH82" s="95">
        <v>5.37</v>
      </c>
      <c r="AI82" s="95">
        <v>0.96</v>
      </c>
      <c r="AJ82" s="167">
        <v>0</v>
      </c>
      <c r="AK82" s="164">
        <v>7.06</v>
      </c>
      <c r="AL82" s="164">
        <v>7.64</v>
      </c>
      <c r="AM82" s="164">
        <v>10.58</v>
      </c>
      <c r="AN82" s="164">
        <v>11.76</v>
      </c>
      <c r="AO82" s="164">
        <v>2.06</v>
      </c>
      <c r="AP82" s="164">
        <v>8.5299999999999994</v>
      </c>
      <c r="AQ82" s="164">
        <v>2.35</v>
      </c>
      <c r="AR82" s="164">
        <v>7.35</v>
      </c>
      <c r="AS82" s="164">
        <v>7.94</v>
      </c>
      <c r="AT82" s="164">
        <v>6.76</v>
      </c>
      <c r="AU82" s="164">
        <v>40.57</v>
      </c>
      <c r="AV82" s="164">
        <v>4.7</v>
      </c>
      <c r="AW82" s="164">
        <v>5.88</v>
      </c>
      <c r="AX82" s="164">
        <v>151.12</v>
      </c>
      <c r="AY82" s="164">
        <v>0</v>
      </c>
      <c r="AZ82" s="164">
        <v>5.59</v>
      </c>
      <c r="BA82" s="164">
        <v>7.64</v>
      </c>
      <c r="BB82" s="164">
        <v>7.35</v>
      </c>
      <c r="BC82" s="164">
        <v>1.47</v>
      </c>
      <c r="BD82" s="164">
        <v>0</v>
      </c>
      <c r="BE82" s="164">
        <v>0</v>
      </c>
      <c r="BF82" s="164">
        <v>0</v>
      </c>
      <c r="BG82" s="164">
        <v>0</v>
      </c>
      <c r="BH82" s="164">
        <v>0</v>
      </c>
      <c r="BI82" s="164">
        <v>0</v>
      </c>
      <c r="BJ82" s="164">
        <v>0</v>
      </c>
      <c r="BK82" s="164">
        <v>0</v>
      </c>
      <c r="BL82" s="164">
        <v>0</v>
      </c>
      <c r="BM82" s="164">
        <v>0</v>
      </c>
      <c r="BN82" s="164">
        <v>0</v>
      </c>
      <c r="BO82" s="164">
        <v>0</v>
      </c>
      <c r="BP82" s="164">
        <v>0</v>
      </c>
      <c r="BQ82" s="164">
        <v>0</v>
      </c>
      <c r="BR82" s="164">
        <v>0</v>
      </c>
      <c r="BS82" s="164">
        <v>0</v>
      </c>
      <c r="BT82" s="164">
        <v>0</v>
      </c>
      <c r="BU82" s="164">
        <v>0</v>
      </c>
      <c r="BV82" s="164">
        <v>0</v>
      </c>
      <c r="BW82" s="164">
        <v>0</v>
      </c>
      <c r="BX82" s="164">
        <v>0</v>
      </c>
      <c r="BY82" s="164">
        <v>0</v>
      </c>
      <c r="BZ82" s="164">
        <v>0</v>
      </c>
      <c r="CA82" s="164">
        <v>0</v>
      </c>
      <c r="CB82" s="164">
        <v>27.6</v>
      </c>
    </row>
    <row r="83" spans="1:80" ht="15" x14ac:dyDescent="0.25">
      <c r="A83" s="115" t="s">
        <v>219</v>
      </c>
      <c r="B83" s="105" t="s">
        <v>220</v>
      </c>
      <c r="C83" s="246" t="str">
        <f>"200"</f>
        <v>200</v>
      </c>
      <c r="D83" s="107">
        <v>1.02</v>
      </c>
      <c r="E83" s="107">
        <v>0</v>
      </c>
      <c r="F83" s="107">
        <v>0.06</v>
      </c>
      <c r="G83" s="107">
        <v>0.06</v>
      </c>
      <c r="H83" s="107">
        <v>19.760000000000002</v>
      </c>
      <c r="I83" s="107">
        <v>87.598919999999993</v>
      </c>
      <c r="J83" s="105">
        <v>0.02</v>
      </c>
      <c r="K83" s="105">
        <v>0</v>
      </c>
      <c r="L83" s="105">
        <v>0</v>
      </c>
      <c r="M83" s="105">
        <v>0</v>
      </c>
      <c r="N83" s="105">
        <v>19.190000000000001</v>
      </c>
      <c r="O83" s="105">
        <v>0.56999999999999995</v>
      </c>
      <c r="P83" s="105">
        <v>3.42</v>
      </c>
      <c r="Q83" s="105">
        <v>0</v>
      </c>
      <c r="R83" s="105">
        <v>0</v>
      </c>
      <c r="S83" s="105">
        <v>0.3</v>
      </c>
      <c r="T83" s="105">
        <v>0.81</v>
      </c>
      <c r="U83" s="105">
        <v>3.47</v>
      </c>
      <c r="V83" s="105">
        <v>340.26</v>
      </c>
      <c r="W83" s="105">
        <v>31.33</v>
      </c>
      <c r="X83" s="105">
        <v>19.95</v>
      </c>
      <c r="Y83" s="105">
        <v>27.16</v>
      </c>
      <c r="Z83" s="105">
        <v>0.65</v>
      </c>
      <c r="AA83" s="105">
        <v>0</v>
      </c>
      <c r="AB83" s="105">
        <v>630</v>
      </c>
      <c r="AC83" s="105">
        <v>116.6</v>
      </c>
      <c r="AD83" s="105">
        <v>1.1000000000000001</v>
      </c>
      <c r="AE83" s="105">
        <v>0.02</v>
      </c>
      <c r="AF83" s="105">
        <v>0.04</v>
      </c>
      <c r="AG83" s="105">
        <v>0.51</v>
      </c>
      <c r="AH83" s="105">
        <v>0.78</v>
      </c>
      <c r="AI83" s="105">
        <v>0.32</v>
      </c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</row>
    <row r="84" spans="1:80" ht="15" x14ac:dyDescent="0.25">
      <c r="A84" s="94"/>
      <c r="B84" s="95" t="s">
        <v>505</v>
      </c>
      <c r="C84" s="96" t="s">
        <v>517</v>
      </c>
      <c r="D84" s="97">
        <v>1.8</v>
      </c>
      <c r="E84" s="97">
        <v>0</v>
      </c>
      <c r="F84" s="97">
        <v>2.02</v>
      </c>
      <c r="G84" s="97">
        <v>0.87</v>
      </c>
      <c r="H84" s="97">
        <v>30.75</v>
      </c>
      <c r="I84" s="97">
        <v>158.25</v>
      </c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>
        <v>0</v>
      </c>
      <c r="X84" s="95">
        <v>0</v>
      </c>
      <c r="Y84" s="95">
        <v>0</v>
      </c>
      <c r="Z84" s="95">
        <v>0</v>
      </c>
      <c r="AA84" s="95">
        <v>0</v>
      </c>
      <c r="AB84" s="95"/>
      <c r="AC84" s="95">
        <v>0</v>
      </c>
      <c r="AD84" s="95">
        <v>0</v>
      </c>
      <c r="AE84" s="95">
        <v>0</v>
      </c>
      <c r="AF84" s="95"/>
      <c r="AG84" s="95"/>
      <c r="AH84" s="95"/>
      <c r="AI84" s="95">
        <v>0</v>
      </c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</row>
    <row r="85" spans="1:80" ht="14.25" x14ac:dyDescent="0.2">
      <c r="A85" s="62"/>
      <c r="B85" s="41" t="s">
        <v>138</v>
      </c>
      <c r="C85" s="38"/>
      <c r="D85" s="39">
        <f t="shared" ref="D85:AI85" si="9">SUM(D80:D84)</f>
        <v>22.4</v>
      </c>
      <c r="E85" s="39">
        <f t="shared" si="9"/>
        <v>10.029999999999999</v>
      </c>
      <c r="F85" s="39">
        <f t="shared" si="9"/>
        <v>27.23</v>
      </c>
      <c r="G85" s="39">
        <f t="shared" si="9"/>
        <v>7.6199999999999992</v>
      </c>
      <c r="H85" s="39">
        <f t="shared" si="9"/>
        <v>115.93</v>
      </c>
      <c r="I85" s="39">
        <f t="shared" si="9"/>
        <v>745.16233999999997</v>
      </c>
      <c r="J85" s="39">
        <f t="shared" si="9"/>
        <v>7.43</v>
      </c>
      <c r="K85" s="39">
        <f t="shared" si="9"/>
        <v>4.01</v>
      </c>
      <c r="L85" s="39">
        <f t="shared" si="9"/>
        <v>0</v>
      </c>
      <c r="M85" s="39">
        <f t="shared" si="9"/>
        <v>0</v>
      </c>
      <c r="N85" s="39">
        <f t="shared" si="9"/>
        <v>27.5</v>
      </c>
      <c r="O85" s="39">
        <f t="shared" si="9"/>
        <v>31.520000000000003</v>
      </c>
      <c r="P85" s="39">
        <f t="shared" si="9"/>
        <v>7.62</v>
      </c>
      <c r="Q85" s="39">
        <f t="shared" si="9"/>
        <v>0</v>
      </c>
      <c r="R85" s="39">
        <f t="shared" si="9"/>
        <v>0</v>
      </c>
      <c r="S85" s="39">
        <f t="shared" si="9"/>
        <v>0.83000000000000007</v>
      </c>
      <c r="T85" s="39">
        <f t="shared" si="9"/>
        <v>5.0600000000000005</v>
      </c>
      <c r="U85" s="39">
        <f t="shared" si="9"/>
        <v>855.74</v>
      </c>
      <c r="V85" s="39">
        <f t="shared" si="9"/>
        <v>949.97</v>
      </c>
      <c r="W85" s="39">
        <f t="shared" si="9"/>
        <v>129.45999999999998</v>
      </c>
      <c r="X85" s="39">
        <f t="shared" si="9"/>
        <v>93.74</v>
      </c>
      <c r="Y85" s="39">
        <f t="shared" si="9"/>
        <v>304.69</v>
      </c>
      <c r="Z85" s="39">
        <f t="shared" si="9"/>
        <v>3.93</v>
      </c>
      <c r="AA85" s="39">
        <f t="shared" si="9"/>
        <v>27.5</v>
      </c>
      <c r="AB85" s="39">
        <f t="shared" si="9"/>
        <v>4278.2299999999996</v>
      </c>
      <c r="AC85" s="39">
        <f t="shared" si="9"/>
        <v>976.03</v>
      </c>
      <c r="AD85" s="39">
        <f t="shared" si="9"/>
        <v>5.8100000000000005</v>
      </c>
      <c r="AE85" s="39">
        <f t="shared" si="9"/>
        <v>0.19</v>
      </c>
      <c r="AF85" s="39">
        <f t="shared" si="9"/>
        <v>0.23</v>
      </c>
      <c r="AG85" s="39">
        <f t="shared" si="9"/>
        <v>3.7699999999999996</v>
      </c>
      <c r="AH85" s="39">
        <f t="shared" si="9"/>
        <v>7.82</v>
      </c>
      <c r="AI85" s="39">
        <f t="shared" si="9"/>
        <v>15.530000000000001</v>
      </c>
      <c r="AJ85" s="10">
        <v>0</v>
      </c>
      <c r="AK85" s="10">
        <v>1064.1300000000001</v>
      </c>
      <c r="AL85" s="10">
        <v>856.35</v>
      </c>
      <c r="AM85" s="10">
        <v>1792.96</v>
      </c>
      <c r="AN85" s="10">
        <v>1919.16</v>
      </c>
      <c r="AO85" s="10">
        <v>550.9</v>
      </c>
      <c r="AP85" s="10">
        <v>1124.8</v>
      </c>
      <c r="AQ85" s="10">
        <v>262.95</v>
      </c>
      <c r="AR85" s="10">
        <v>318.31</v>
      </c>
      <c r="AS85" s="10">
        <v>247.18</v>
      </c>
      <c r="AT85" s="10">
        <v>378.07</v>
      </c>
      <c r="AU85" s="10">
        <v>379.29</v>
      </c>
      <c r="AV85" s="10">
        <v>773.01</v>
      </c>
      <c r="AW85" s="10">
        <v>192.24</v>
      </c>
      <c r="AX85" s="10">
        <v>991.58</v>
      </c>
      <c r="AY85" s="10">
        <v>1.66</v>
      </c>
      <c r="AZ85" s="10">
        <v>250.56</v>
      </c>
      <c r="BA85" s="10">
        <v>238.16</v>
      </c>
      <c r="BB85" s="10">
        <v>247.59</v>
      </c>
      <c r="BC85" s="10">
        <v>105.07</v>
      </c>
      <c r="BD85" s="10">
        <v>0.24</v>
      </c>
      <c r="BE85" s="10">
        <v>7.0000000000000007E-2</v>
      </c>
      <c r="BF85" s="10">
        <v>0.05</v>
      </c>
      <c r="BG85" s="10">
        <v>0.12</v>
      </c>
      <c r="BH85" s="10">
        <v>0.15</v>
      </c>
      <c r="BI85" s="10">
        <v>0.55000000000000004</v>
      </c>
      <c r="BJ85" s="10">
        <v>0</v>
      </c>
      <c r="BK85" s="10">
        <v>1.86</v>
      </c>
      <c r="BL85" s="10">
        <v>0</v>
      </c>
      <c r="BM85" s="10">
        <v>0.59</v>
      </c>
      <c r="BN85" s="10">
        <v>0.01</v>
      </c>
      <c r="BO85" s="10">
        <v>0.01</v>
      </c>
      <c r="BP85" s="10">
        <v>0</v>
      </c>
      <c r="BQ85" s="10">
        <v>7.0000000000000007E-2</v>
      </c>
      <c r="BR85" s="10">
        <v>0.19</v>
      </c>
      <c r="BS85" s="10">
        <v>2.0299999999999998</v>
      </c>
      <c r="BT85" s="10">
        <v>0</v>
      </c>
      <c r="BU85" s="10">
        <v>0</v>
      </c>
      <c r="BV85" s="10">
        <v>1.17</v>
      </c>
      <c r="BW85" s="10">
        <v>0.03</v>
      </c>
      <c r="BX85" s="10">
        <v>0</v>
      </c>
      <c r="BY85" s="10">
        <v>0</v>
      </c>
      <c r="BZ85" s="10">
        <v>0</v>
      </c>
      <c r="CA85" s="10">
        <v>0</v>
      </c>
      <c r="CB85" s="10">
        <v>463.02</v>
      </c>
    </row>
    <row r="86" spans="1:80" ht="15" x14ac:dyDescent="0.25">
      <c r="A86" s="20"/>
      <c r="B86" s="8"/>
      <c r="C86" s="202"/>
      <c r="D86" s="9"/>
      <c r="E86" s="9"/>
      <c r="F86" s="9"/>
      <c r="G86" s="9"/>
      <c r="H86" s="9"/>
      <c r="I86" s="9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</row>
    <row r="87" spans="1:80" ht="15" x14ac:dyDescent="0.25">
      <c r="A87" s="20"/>
      <c r="B87" s="72" t="s">
        <v>130</v>
      </c>
      <c r="C87" s="202" t="s">
        <v>330</v>
      </c>
      <c r="D87" s="233" t="s">
        <v>317</v>
      </c>
      <c r="E87" s="234"/>
      <c r="F87" s="422" t="s">
        <v>318</v>
      </c>
      <c r="G87" s="422"/>
      <c r="H87" s="14" t="s">
        <v>319</v>
      </c>
      <c r="I87" s="14" t="s">
        <v>320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34" t="s">
        <v>19</v>
      </c>
      <c r="X87" s="34" t="s">
        <v>20</v>
      </c>
      <c r="Y87" s="34" t="s">
        <v>21</v>
      </c>
      <c r="Z87" s="34" t="s">
        <v>22</v>
      </c>
      <c r="AA87" s="34" t="s">
        <v>75</v>
      </c>
      <c r="AB87" s="34" t="s">
        <v>23</v>
      </c>
      <c r="AC87" s="34" t="s">
        <v>331</v>
      </c>
      <c r="AD87" s="34" t="s">
        <v>77</v>
      </c>
      <c r="AE87" s="34" t="s">
        <v>78</v>
      </c>
      <c r="AF87" s="34" t="s">
        <v>24</v>
      </c>
      <c r="AG87" s="34" t="s">
        <v>25</v>
      </c>
      <c r="AH87" s="34" t="s">
        <v>26</v>
      </c>
      <c r="AI87" s="34" t="s">
        <v>79</v>
      </c>
      <c r="AJ87" s="10" t="e">
        <f>$AJ$16+$AJ$25+$AJ$33+#REF!+$AJ$41+$AJ$50+#REF!+#REF!+#REF!+$AJ$85</f>
        <v>#REF!</v>
      </c>
      <c r="AK87" s="10" t="e">
        <f>$AK$16+$AK$25+$AK$33+#REF!+$AK$41+$AK$50+#REF!+#REF!+#REF!+$AK$85</f>
        <v>#REF!</v>
      </c>
      <c r="AL87" s="10" t="e">
        <f>$AL$16+$AL$25+$AL$33+#REF!+$AL$41+$AL$50+#REF!+#REF!+#REF!+$AL$85</f>
        <v>#REF!</v>
      </c>
      <c r="AM87" s="10" t="e">
        <f>$AM$16+$AM$25+$AM$33+#REF!+$AM$41+$AM$50+#REF!+#REF!+#REF!+$AM$85</f>
        <v>#REF!</v>
      </c>
      <c r="AN87" s="10" t="e">
        <f>$AN$16+$AN$25+$AN$33+#REF!+$AN$41+$AN$50+#REF!+#REF!+#REF!+$AN$85</f>
        <v>#REF!</v>
      </c>
      <c r="AO87" s="10" t="e">
        <f>$AO$16+$AO$25+$AO$33+#REF!+$AO$41+$AO$50+#REF!+#REF!+#REF!+$AO$85</f>
        <v>#REF!</v>
      </c>
      <c r="AP87" s="10" t="e">
        <f>$AP$16+$AP$25+$AP$33+#REF!+$AP$41+$AP$50+#REF!+#REF!+#REF!+$AP$85</f>
        <v>#REF!</v>
      </c>
      <c r="AQ87" s="10" t="e">
        <f>$AQ$16+$AQ$25+$AQ$33+#REF!+$AQ$41+$AQ$50+#REF!+#REF!+#REF!+$AQ$85</f>
        <v>#REF!</v>
      </c>
      <c r="AR87" s="10" t="e">
        <f>$AR$16+$AR$25+$AR$33+#REF!+$AR$41+$AR$50+#REF!+#REF!+#REF!+$AR$85</f>
        <v>#REF!</v>
      </c>
      <c r="AS87" s="10" t="e">
        <f>$AS$16+$AS$25+$AS$33+#REF!+$AS$41+$AS$50+#REF!+#REF!+#REF!+$AS$85</f>
        <v>#REF!</v>
      </c>
      <c r="AT87" s="10" t="e">
        <f>$AT$16+$AT$25+$AT$33+#REF!+$AT$41+$AT$50+#REF!+#REF!+#REF!+$AT$85</f>
        <v>#REF!</v>
      </c>
      <c r="AU87" s="10" t="e">
        <f>$AU$16+$AU$25+$AU$33+#REF!+$AU$41+$AU$50+#REF!+#REF!+#REF!+$AU$85</f>
        <v>#REF!</v>
      </c>
      <c r="AV87" s="10" t="e">
        <f>$AV$16+$AV$25+$AV$33+#REF!+$AV$41+$AV$50+#REF!+#REF!+#REF!+$AV$85</f>
        <v>#REF!</v>
      </c>
      <c r="AW87" s="10" t="e">
        <f>$AW$16+$AW$25+$AW$33+#REF!+$AW$41+$AW$50+#REF!+#REF!+#REF!+$AW$85</f>
        <v>#REF!</v>
      </c>
      <c r="AX87" s="10" t="e">
        <f>$AX$16+$AX$25+$AX$33+#REF!+$AX$41+$AX$50+#REF!+#REF!+#REF!+$AX$85</f>
        <v>#REF!</v>
      </c>
      <c r="AY87" s="10" t="e">
        <f>$AY$16+$AY$25+$AY$33+#REF!+$AY$41+$AY$50+#REF!+#REF!+#REF!+$AY$85</f>
        <v>#REF!</v>
      </c>
      <c r="AZ87" s="10" t="e">
        <f>$AZ$16+$AZ$25+$AZ$33+#REF!+$AZ$41+$AZ$50+#REF!+#REF!+#REF!+$AZ$85</f>
        <v>#REF!</v>
      </c>
      <c r="BA87" s="10" t="e">
        <f>$BA$16+$BA$25+$BA$33+#REF!+$BA$41+$BA$50+#REF!+#REF!+#REF!+$BA$85</f>
        <v>#REF!</v>
      </c>
      <c r="BB87" s="10" t="e">
        <f>$BB$16+$BB$25+$BB$33+#REF!+$BB$41+$BB$50+#REF!+#REF!+#REF!+$BB$85</f>
        <v>#REF!</v>
      </c>
      <c r="BC87" s="10" t="e">
        <f>$BC$16+$BC$25+$BC$33+#REF!+$BC$41+$BC$50+#REF!+#REF!+#REF!+$BC$85</f>
        <v>#REF!</v>
      </c>
      <c r="BD87" s="10" t="e">
        <f>$BD$16+$BD$25+$BD$33+#REF!+$BD$41+$BD$50+#REF!+#REF!+#REF!+$BD$85</f>
        <v>#REF!</v>
      </c>
      <c r="BE87" s="10" t="e">
        <f>$BE$16+$BE$25+$BE$33+#REF!+$BE$41+$BE$50+#REF!+#REF!+#REF!+$BE$85</f>
        <v>#REF!</v>
      </c>
      <c r="BF87" s="10" t="e">
        <f>$BF$16+$BF$25+$BF$33+#REF!+$BF$41+$BF$50+#REF!+#REF!+#REF!+$BF$85</f>
        <v>#REF!</v>
      </c>
      <c r="BG87" s="10" t="e">
        <f>$BG$16+$BG$25+$BG$33+#REF!+$BG$41+$BG$50+#REF!+#REF!+#REF!+$BG$85</f>
        <v>#REF!</v>
      </c>
      <c r="BH87" s="10" t="e">
        <f>$BH$16+$BH$25+$BH$33+#REF!+$BH$41+$BH$50+#REF!+#REF!+#REF!+$BH$85</f>
        <v>#REF!</v>
      </c>
      <c r="BI87" s="10" t="e">
        <f>$BI$16+$BI$25+$BI$33+#REF!+$BI$41+$BI$50+#REF!+#REF!+#REF!+$BI$85</f>
        <v>#REF!</v>
      </c>
      <c r="BJ87" s="10" t="e">
        <f>$BJ$16+$BJ$25+$BJ$33+#REF!+$BJ$41+$BJ$50+#REF!+#REF!+#REF!+$BJ$85</f>
        <v>#REF!</v>
      </c>
      <c r="BK87" s="10" t="e">
        <f>$BK$16+$BK$25+$BK$33+#REF!+$BK$41+$BK$50+#REF!+#REF!+#REF!+$BK$85</f>
        <v>#REF!</v>
      </c>
      <c r="BL87" s="10" t="e">
        <f>$BL$16+$BL$25+$BL$33+#REF!+$BL$41+$BL$50+#REF!+#REF!+#REF!+$BL$85</f>
        <v>#REF!</v>
      </c>
      <c r="BM87" s="10" t="e">
        <f>$BM$16+$BM$25+$BM$33+#REF!+$BM$41+$BM$50+#REF!+#REF!+#REF!+$BM$85</f>
        <v>#REF!</v>
      </c>
      <c r="BN87" s="10" t="e">
        <f>$BN$16+$BN$25+$BN$33+#REF!+$BN$41+$BN$50+#REF!+#REF!+#REF!+$BN$85</f>
        <v>#REF!</v>
      </c>
      <c r="BO87" s="10" t="e">
        <f>$BO$16+$BO$25+$BO$33+#REF!+$BO$41+$BO$50+#REF!+#REF!+#REF!+$BO$85</f>
        <v>#REF!</v>
      </c>
      <c r="BP87" s="10" t="e">
        <f>$BP$16+$BP$25+$BP$33+#REF!+$BP$41+$BP$50+#REF!+#REF!+#REF!+$BP$85</f>
        <v>#REF!</v>
      </c>
      <c r="BQ87" s="10" t="e">
        <f>$BQ$16+$BQ$25+$BQ$33+#REF!+$BQ$41+$BQ$50+#REF!+#REF!+#REF!+$BQ$85</f>
        <v>#REF!</v>
      </c>
      <c r="BR87" s="10" t="e">
        <f>$BR$16+$BR$25+$BR$33+#REF!+$BR$41+$BR$50+#REF!+#REF!+#REF!+$BR$85</f>
        <v>#REF!</v>
      </c>
      <c r="BS87" s="10" t="e">
        <f>$BS$16+$BS$25+$BS$33+#REF!+$BS$41+$BS$50+#REF!+#REF!+#REF!+$BS$85</f>
        <v>#REF!</v>
      </c>
      <c r="BT87" s="10" t="e">
        <f>$BT$16+$BT$25+$BT$33+#REF!+$BT$41+$BT$50+#REF!+#REF!+#REF!+$BT$85</f>
        <v>#REF!</v>
      </c>
      <c r="BU87" s="10" t="e">
        <f>$BU$16+$BU$25+$BU$33+#REF!+$BU$41+$BU$50+#REF!+#REF!+#REF!+$BU$85</f>
        <v>#REF!</v>
      </c>
      <c r="BV87" s="10" t="e">
        <f>$BV$16+$BV$25+$BV$33+#REF!+$BV$41+$BV$50+#REF!+#REF!+#REF!+$BV$85</f>
        <v>#REF!</v>
      </c>
      <c r="BW87" s="10" t="e">
        <f>$BW$16+$BW$25+$BW$33+#REF!+$BW$41+$BW$50+#REF!+#REF!+#REF!+$BW$85</f>
        <v>#REF!</v>
      </c>
      <c r="BX87" s="10" t="e">
        <f>$BX$16+$BX$25+$BX$33+#REF!+$BX$41+$BX$50+#REF!+#REF!+#REF!+$BX$85</f>
        <v>#REF!</v>
      </c>
      <c r="BY87" s="10" t="e">
        <f>$BY$16+$BY$25+$BY$33+#REF!+$BY$41+$BY$50+#REF!+#REF!+#REF!+$BY$85</f>
        <v>#REF!</v>
      </c>
      <c r="BZ87" s="10" t="e">
        <f>$BZ$16+$BZ$25+$BZ$33+#REF!+$BZ$41+$BZ$50+#REF!+#REF!+#REF!+$BZ$85</f>
        <v>#REF!</v>
      </c>
      <c r="CA87" s="10" t="e">
        <f>$CA$16+$CA$25+$CA$33+#REF!+$CA$41+$CA$50+#REF!+#REF!+#REF!+$CA$85</f>
        <v>#REF!</v>
      </c>
      <c r="CB87" s="10" t="e">
        <f>$CB$16+$CB$25+$CB$33+#REF!+$CB$41+$CB$50+#REF!+#REF!+#REF!+$CB$85</f>
        <v>#REF!</v>
      </c>
    </row>
    <row r="88" spans="1:80" ht="15" x14ac:dyDescent="0.25">
      <c r="A88" s="115" t="s">
        <v>217</v>
      </c>
      <c r="B88" s="105" t="s">
        <v>294</v>
      </c>
      <c r="C88" s="246" t="s">
        <v>101</v>
      </c>
      <c r="D88" s="107">
        <v>5.5</v>
      </c>
      <c r="E88" s="107">
        <v>0.1</v>
      </c>
      <c r="F88" s="117">
        <v>8.1</v>
      </c>
      <c r="G88" s="107">
        <v>4.4400000000000004</v>
      </c>
      <c r="H88" s="107">
        <v>18.64</v>
      </c>
      <c r="I88" s="107">
        <v>130.5</v>
      </c>
      <c r="J88" s="105">
        <v>1.07</v>
      </c>
      <c r="K88" s="105">
        <v>2.67</v>
      </c>
      <c r="L88" s="105">
        <v>0</v>
      </c>
      <c r="M88" s="105">
        <v>0</v>
      </c>
      <c r="N88" s="105">
        <v>2.72</v>
      </c>
      <c r="O88" s="105">
        <v>10.89</v>
      </c>
      <c r="P88" s="105">
        <v>1.77</v>
      </c>
      <c r="Q88" s="105">
        <v>0</v>
      </c>
      <c r="R88" s="105">
        <v>0</v>
      </c>
      <c r="S88" s="105">
        <v>0.3</v>
      </c>
      <c r="T88" s="105">
        <v>2.2799999999999998</v>
      </c>
      <c r="U88" s="105">
        <v>462.07</v>
      </c>
      <c r="V88" s="105">
        <v>373.46</v>
      </c>
      <c r="W88" s="105">
        <v>25.56</v>
      </c>
      <c r="X88" s="105">
        <v>20.28</v>
      </c>
      <c r="Y88" s="105">
        <v>59.96</v>
      </c>
      <c r="Z88" s="105">
        <v>0.76</v>
      </c>
      <c r="AA88" s="105">
        <v>3.69</v>
      </c>
      <c r="AB88" s="105">
        <v>1195.56</v>
      </c>
      <c r="AC88" s="105">
        <v>255.02</v>
      </c>
      <c r="AD88" s="105">
        <v>2.0099999999999998</v>
      </c>
      <c r="AE88" s="105">
        <v>7.0000000000000007E-2</v>
      </c>
      <c r="AF88" s="105">
        <v>0.05</v>
      </c>
      <c r="AG88" s="105">
        <v>0.84</v>
      </c>
      <c r="AH88" s="105">
        <v>1.5</v>
      </c>
      <c r="AI88" s="105">
        <v>8.6</v>
      </c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</row>
    <row r="89" spans="1:80" ht="15" x14ac:dyDescent="0.25">
      <c r="A89" s="94" t="s">
        <v>131</v>
      </c>
      <c r="B89" s="95" t="s">
        <v>479</v>
      </c>
      <c r="C89" s="244" t="s">
        <v>323</v>
      </c>
      <c r="D89" s="97">
        <v>11.29</v>
      </c>
      <c r="E89" s="97">
        <v>18.190000000000001</v>
      </c>
      <c r="F89" s="97">
        <v>13.7</v>
      </c>
      <c r="G89" s="97">
        <v>0.04</v>
      </c>
      <c r="H89" s="109">
        <v>16.79</v>
      </c>
      <c r="I89" s="97">
        <v>198</v>
      </c>
      <c r="J89" s="95">
        <v>3.27</v>
      </c>
      <c r="K89" s="95">
        <v>0.06</v>
      </c>
      <c r="L89" s="95">
        <v>0</v>
      </c>
      <c r="M89" s="95">
        <v>0</v>
      </c>
      <c r="N89" s="95">
        <v>1.66</v>
      </c>
      <c r="O89" s="95">
        <v>2.13</v>
      </c>
      <c r="P89" s="95">
        <v>0.11</v>
      </c>
      <c r="Q89" s="95">
        <v>0</v>
      </c>
      <c r="R89" s="95">
        <v>0</v>
      </c>
      <c r="S89" s="95">
        <v>0.03</v>
      </c>
      <c r="T89" s="95">
        <v>1.79</v>
      </c>
      <c r="U89" s="95">
        <v>134.57</v>
      </c>
      <c r="V89" s="95">
        <v>162.79</v>
      </c>
      <c r="W89" s="95">
        <v>25.87</v>
      </c>
      <c r="X89" s="95">
        <v>23.7</v>
      </c>
      <c r="Y89" s="95">
        <v>154.72999999999999</v>
      </c>
      <c r="Z89" s="95">
        <v>0.78</v>
      </c>
      <c r="AA89" s="95">
        <v>65.36</v>
      </c>
      <c r="AB89" s="95">
        <v>17.95</v>
      </c>
      <c r="AC89" s="95">
        <v>78.64</v>
      </c>
      <c r="AD89" s="95">
        <v>1.5</v>
      </c>
      <c r="AE89" s="95">
        <v>0.11</v>
      </c>
      <c r="AF89" s="95">
        <v>0.18</v>
      </c>
      <c r="AG89" s="95">
        <v>2.81</v>
      </c>
      <c r="AH89" s="95">
        <v>8.11</v>
      </c>
      <c r="AI89" s="95">
        <v>0.3</v>
      </c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</row>
    <row r="90" spans="1:80" ht="15" x14ac:dyDescent="0.25">
      <c r="A90" s="94" t="s">
        <v>132</v>
      </c>
      <c r="B90" s="95" t="s">
        <v>96</v>
      </c>
      <c r="C90" s="243" t="str">
        <f>"150"</f>
        <v>150</v>
      </c>
      <c r="D90" s="238">
        <v>3.1</v>
      </c>
      <c r="E90" s="238">
        <v>3.1</v>
      </c>
      <c r="F90" s="238">
        <v>3.66</v>
      </c>
      <c r="G90" s="238">
        <v>0.62</v>
      </c>
      <c r="H90" s="238">
        <v>20.37</v>
      </c>
      <c r="I90" s="238">
        <v>132.58000000000001</v>
      </c>
      <c r="J90" s="239">
        <v>2.73</v>
      </c>
      <c r="K90" s="239">
        <v>0.1</v>
      </c>
      <c r="L90" s="239">
        <v>0</v>
      </c>
      <c r="M90" s="239">
        <v>0</v>
      </c>
      <c r="N90" s="239">
        <v>2.58</v>
      </c>
      <c r="O90" s="239">
        <v>21.87</v>
      </c>
      <c r="P90" s="239">
        <v>2.04</v>
      </c>
      <c r="Q90" s="239">
        <v>0</v>
      </c>
      <c r="R90" s="239">
        <v>0</v>
      </c>
      <c r="S90" s="239">
        <v>0.35</v>
      </c>
      <c r="T90" s="239">
        <v>2.9</v>
      </c>
      <c r="U90" s="239">
        <v>276.31</v>
      </c>
      <c r="V90" s="239">
        <v>763.55</v>
      </c>
      <c r="W90" s="239">
        <v>35.69</v>
      </c>
      <c r="X90" s="239">
        <v>30.46</v>
      </c>
      <c r="Y90" s="239">
        <v>104.61</v>
      </c>
      <c r="Z90" s="239">
        <v>1.1299999999999999</v>
      </c>
      <c r="AA90" s="239">
        <v>22.5</v>
      </c>
      <c r="AB90" s="239">
        <v>40.93</v>
      </c>
      <c r="AC90" s="239">
        <v>30.06</v>
      </c>
      <c r="AD90" s="239">
        <v>0.21</v>
      </c>
      <c r="AE90" s="239">
        <v>0.14000000000000001</v>
      </c>
      <c r="AF90" s="239">
        <v>0.12</v>
      </c>
      <c r="AG90" s="239">
        <v>1.6</v>
      </c>
      <c r="AH90" s="240">
        <v>3.11</v>
      </c>
      <c r="AI90" s="241">
        <v>5.45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</row>
    <row r="91" spans="1:80" ht="15" x14ac:dyDescent="0.25">
      <c r="A91" s="115" t="s">
        <v>216</v>
      </c>
      <c r="B91" s="105" t="s">
        <v>183</v>
      </c>
      <c r="C91" s="246" t="str">
        <f>"200"</f>
        <v>200</v>
      </c>
      <c r="D91" s="107">
        <v>0.15</v>
      </c>
      <c r="E91" s="107">
        <v>0</v>
      </c>
      <c r="F91" s="107">
        <v>0.08</v>
      </c>
      <c r="G91" s="107">
        <v>0.08</v>
      </c>
      <c r="H91" s="107">
        <v>26.52</v>
      </c>
      <c r="I91" s="107">
        <v>110.92</v>
      </c>
      <c r="J91" s="105">
        <v>0.01</v>
      </c>
      <c r="K91" s="105">
        <v>0</v>
      </c>
      <c r="L91" s="105">
        <v>0</v>
      </c>
      <c r="M91" s="105">
        <v>0</v>
      </c>
      <c r="N91" s="105">
        <v>26.41</v>
      </c>
      <c r="O91" s="105">
        <v>0.11</v>
      </c>
      <c r="P91" s="105">
        <v>0.45</v>
      </c>
      <c r="Q91" s="105">
        <v>0</v>
      </c>
      <c r="R91" s="105">
        <v>0</v>
      </c>
      <c r="S91" s="105">
        <v>0.3</v>
      </c>
      <c r="T91" s="105">
        <v>0.16</v>
      </c>
      <c r="U91" s="105">
        <v>6.04</v>
      </c>
      <c r="V91" s="105">
        <v>68</v>
      </c>
      <c r="W91" s="105">
        <v>7.4</v>
      </c>
      <c r="X91" s="105">
        <v>4.41</v>
      </c>
      <c r="Y91" s="105">
        <v>5.17</v>
      </c>
      <c r="Z91" s="105">
        <v>0.41</v>
      </c>
      <c r="AA91" s="105">
        <v>0</v>
      </c>
      <c r="AB91" s="105">
        <v>16.38</v>
      </c>
      <c r="AC91" s="105">
        <v>2.77</v>
      </c>
      <c r="AD91" s="105">
        <v>0.06</v>
      </c>
      <c r="AE91" s="105">
        <v>0.01</v>
      </c>
      <c r="AF91" s="105">
        <v>0.01</v>
      </c>
      <c r="AG91" s="105">
        <v>0.09</v>
      </c>
      <c r="AH91" s="105">
        <v>0.11</v>
      </c>
      <c r="AI91" s="105">
        <v>3.15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</row>
    <row r="92" spans="1:80" ht="15" x14ac:dyDescent="0.25">
      <c r="A92" s="94"/>
      <c r="B92" s="95" t="s">
        <v>505</v>
      </c>
      <c r="C92" s="96" t="s">
        <v>517</v>
      </c>
      <c r="D92" s="97">
        <v>1.8</v>
      </c>
      <c r="E92" s="97">
        <v>0</v>
      </c>
      <c r="F92" s="97">
        <v>2.02</v>
      </c>
      <c r="G92" s="97">
        <v>0.87</v>
      </c>
      <c r="H92" s="97">
        <v>30.75</v>
      </c>
      <c r="I92" s="97">
        <v>158.25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>
        <v>0</v>
      </c>
      <c r="X92" s="95">
        <v>0</v>
      </c>
      <c r="Y92" s="95">
        <v>0</v>
      </c>
      <c r="Z92" s="95">
        <v>0</v>
      </c>
      <c r="AA92" s="95">
        <v>0</v>
      </c>
      <c r="AB92" s="95"/>
      <c r="AC92" s="95">
        <v>0</v>
      </c>
      <c r="AD92" s="95">
        <v>0</v>
      </c>
      <c r="AE92" s="95">
        <v>0</v>
      </c>
      <c r="AF92" s="95"/>
      <c r="AG92" s="95"/>
      <c r="AH92" s="95"/>
      <c r="AI92" s="95">
        <v>0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</row>
    <row r="93" spans="1:80" ht="14.25" x14ac:dyDescent="0.2">
      <c r="A93" s="37"/>
      <c r="B93" s="41" t="s">
        <v>138</v>
      </c>
      <c r="C93" s="203"/>
      <c r="D93" s="79">
        <f t="shared" ref="D93:AI93" si="10">SUM(D88:D92)</f>
        <v>21.84</v>
      </c>
      <c r="E93" s="39">
        <f t="shared" si="10"/>
        <v>21.390000000000004</v>
      </c>
      <c r="F93" s="39">
        <f t="shared" si="10"/>
        <v>27.559999999999995</v>
      </c>
      <c r="G93" s="39">
        <f t="shared" si="10"/>
        <v>6.0500000000000007</v>
      </c>
      <c r="H93" s="39">
        <f t="shared" si="10"/>
        <v>113.07</v>
      </c>
      <c r="I93" s="39">
        <f t="shared" si="10"/>
        <v>730.25</v>
      </c>
      <c r="J93" s="39">
        <f t="shared" si="10"/>
        <v>7.08</v>
      </c>
      <c r="K93" s="39">
        <f t="shared" si="10"/>
        <v>2.83</v>
      </c>
      <c r="L93" s="39">
        <f t="shared" si="10"/>
        <v>0</v>
      </c>
      <c r="M93" s="39">
        <f t="shared" si="10"/>
        <v>0</v>
      </c>
      <c r="N93" s="39">
        <f t="shared" si="10"/>
        <v>33.369999999999997</v>
      </c>
      <c r="O93" s="39">
        <f t="shared" si="10"/>
        <v>35</v>
      </c>
      <c r="P93" s="39">
        <f t="shared" si="10"/>
        <v>4.37</v>
      </c>
      <c r="Q93" s="39">
        <f t="shared" si="10"/>
        <v>0</v>
      </c>
      <c r="R93" s="39">
        <f t="shared" si="10"/>
        <v>0</v>
      </c>
      <c r="S93" s="39">
        <f t="shared" si="10"/>
        <v>0.98</v>
      </c>
      <c r="T93" s="39">
        <f t="shared" si="10"/>
        <v>7.1300000000000008</v>
      </c>
      <c r="U93" s="39">
        <f t="shared" si="10"/>
        <v>878.99</v>
      </c>
      <c r="V93" s="39">
        <f t="shared" si="10"/>
        <v>1367.8</v>
      </c>
      <c r="W93" s="39">
        <f t="shared" si="10"/>
        <v>94.52000000000001</v>
      </c>
      <c r="X93" s="39">
        <f t="shared" si="10"/>
        <v>78.849999999999994</v>
      </c>
      <c r="Y93" s="39">
        <f t="shared" si="10"/>
        <v>324.47000000000003</v>
      </c>
      <c r="Z93" s="39">
        <f t="shared" si="10"/>
        <v>3.08</v>
      </c>
      <c r="AA93" s="39">
        <f t="shared" si="10"/>
        <v>91.55</v>
      </c>
      <c r="AB93" s="39">
        <f t="shared" si="10"/>
        <v>1270.8200000000002</v>
      </c>
      <c r="AC93" s="39">
        <f t="shared" si="10"/>
        <v>366.49</v>
      </c>
      <c r="AD93" s="39">
        <f t="shared" si="10"/>
        <v>3.78</v>
      </c>
      <c r="AE93" s="39">
        <f t="shared" si="10"/>
        <v>0.33</v>
      </c>
      <c r="AF93" s="39">
        <f t="shared" si="10"/>
        <v>0.36</v>
      </c>
      <c r="AG93" s="39">
        <f t="shared" si="10"/>
        <v>5.34</v>
      </c>
      <c r="AH93" s="39">
        <f t="shared" si="10"/>
        <v>12.829999999999998</v>
      </c>
      <c r="AI93" s="39">
        <f t="shared" si="10"/>
        <v>17.5</v>
      </c>
      <c r="AJ93" s="39">
        <f t="shared" ref="AJ93:BO93" si="11">SUM(AJ88:AJ92)</f>
        <v>0</v>
      </c>
      <c r="AK93" s="39">
        <f t="shared" si="11"/>
        <v>0</v>
      </c>
      <c r="AL93" s="39">
        <f t="shared" si="11"/>
        <v>0</v>
      </c>
      <c r="AM93" s="39">
        <f t="shared" si="11"/>
        <v>0</v>
      </c>
      <c r="AN93" s="39">
        <f t="shared" si="11"/>
        <v>0</v>
      </c>
      <c r="AO93" s="39">
        <f t="shared" si="11"/>
        <v>0</v>
      </c>
      <c r="AP93" s="39">
        <f t="shared" si="11"/>
        <v>0</v>
      </c>
      <c r="AQ93" s="39">
        <f t="shared" si="11"/>
        <v>0</v>
      </c>
      <c r="AR93" s="39">
        <f t="shared" si="11"/>
        <v>0</v>
      </c>
      <c r="AS93" s="39">
        <f t="shared" si="11"/>
        <v>0</v>
      </c>
      <c r="AT93" s="39">
        <f t="shared" si="11"/>
        <v>0</v>
      </c>
      <c r="AU93" s="39">
        <f t="shared" si="11"/>
        <v>0</v>
      </c>
      <c r="AV93" s="39">
        <f t="shared" si="11"/>
        <v>0</v>
      </c>
      <c r="AW93" s="39">
        <f t="shared" si="11"/>
        <v>0</v>
      </c>
      <c r="AX93" s="39">
        <f t="shared" si="11"/>
        <v>0</v>
      </c>
      <c r="AY93" s="39">
        <f t="shared" si="11"/>
        <v>0</v>
      </c>
      <c r="AZ93" s="39">
        <f t="shared" si="11"/>
        <v>0</v>
      </c>
      <c r="BA93" s="39">
        <f t="shared" si="11"/>
        <v>0</v>
      </c>
      <c r="BB93" s="39">
        <f t="shared" si="11"/>
        <v>0</v>
      </c>
      <c r="BC93" s="39">
        <f t="shared" si="11"/>
        <v>0</v>
      </c>
      <c r="BD93" s="39">
        <f t="shared" si="11"/>
        <v>0</v>
      </c>
      <c r="BE93" s="39">
        <f t="shared" si="11"/>
        <v>0</v>
      </c>
      <c r="BF93" s="39">
        <f t="shared" si="11"/>
        <v>0</v>
      </c>
      <c r="BG93" s="39">
        <f t="shared" si="11"/>
        <v>0</v>
      </c>
      <c r="BH93" s="39">
        <f t="shared" si="11"/>
        <v>0</v>
      </c>
      <c r="BI93" s="39">
        <f t="shared" si="11"/>
        <v>0</v>
      </c>
      <c r="BJ93" s="39">
        <f t="shared" si="11"/>
        <v>0</v>
      </c>
      <c r="BK93" s="39">
        <f t="shared" si="11"/>
        <v>0</v>
      </c>
      <c r="BL93" s="39">
        <f t="shared" si="11"/>
        <v>0</v>
      </c>
      <c r="BM93" s="39">
        <f t="shared" si="11"/>
        <v>0</v>
      </c>
      <c r="BN93" s="39">
        <f t="shared" si="11"/>
        <v>0</v>
      </c>
      <c r="BO93" s="39">
        <f t="shared" si="11"/>
        <v>0</v>
      </c>
      <c r="BP93" s="39">
        <f t="shared" ref="BP93:CB93" si="12">SUM(BP88:BP92)</f>
        <v>0</v>
      </c>
      <c r="BQ93" s="39">
        <f t="shared" si="12"/>
        <v>0</v>
      </c>
      <c r="BR93" s="39">
        <f t="shared" si="12"/>
        <v>0</v>
      </c>
      <c r="BS93" s="39">
        <f t="shared" si="12"/>
        <v>0</v>
      </c>
      <c r="BT93" s="39">
        <f t="shared" si="12"/>
        <v>0</v>
      </c>
      <c r="BU93" s="39">
        <f t="shared" si="12"/>
        <v>0</v>
      </c>
      <c r="BV93" s="39">
        <f t="shared" si="12"/>
        <v>0</v>
      </c>
      <c r="BW93" s="39">
        <f t="shared" si="12"/>
        <v>0</v>
      </c>
      <c r="BX93" s="39">
        <f t="shared" si="12"/>
        <v>0</v>
      </c>
      <c r="BY93" s="39">
        <f t="shared" si="12"/>
        <v>0</v>
      </c>
      <c r="BZ93" s="39">
        <f t="shared" si="12"/>
        <v>0</v>
      </c>
      <c r="CA93" s="39">
        <f t="shared" si="12"/>
        <v>0</v>
      </c>
      <c r="CB93" s="39">
        <f t="shared" si="12"/>
        <v>0</v>
      </c>
    </row>
    <row r="94" spans="1:80" ht="15" x14ac:dyDescent="0.25">
      <c r="A94" s="122"/>
      <c r="B94" s="123" t="s">
        <v>133</v>
      </c>
      <c r="C94" s="211"/>
      <c r="D94" s="181">
        <f t="shared" ref="D94:AI94" si="13">D16+D25+D33+D41+D50+D59+D68+D77+D85+D93</f>
        <v>210.31</v>
      </c>
      <c r="E94" s="181">
        <f t="shared" si="13"/>
        <v>170.56</v>
      </c>
      <c r="F94" s="181">
        <f t="shared" si="13"/>
        <v>258.78999999999996</v>
      </c>
      <c r="G94" s="181">
        <f t="shared" si="13"/>
        <v>248.56000000000003</v>
      </c>
      <c r="H94" s="181">
        <f t="shared" si="13"/>
        <v>1088.75</v>
      </c>
      <c r="I94" s="181">
        <f t="shared" si="13"/>
        <v>7364.16237</v>
      </c>
      <c r="J94" s="181">
        <f t="shared" si="13"/>
        <v>78.220000000000013</v>
      </c>
      <c r="K94" s="181">
        <f t="shared" si="13"/>
        <v>314.47999999999996</v>
      </c>
      <c r="L94" s="181">
        <f t="shared" si="13"/>
        <v>13.86</v>
      </c>
      <c r="M94" s="181">
        <f t="shared" si="13"/>
        <v>0</v>
      </c>
      <c r="N94" s="181">
        <f t="shared" si="13"/>
        <v>288.94</v>
      </c>
      <c r="O94" s="181">
        <f t="shared" si="13"/>
        <v>281.94</v>
      </c>
      <c r="P94" s="181">
        <f t="shared" si="13"/>
        <v>68.990000000000009</v>
      </c>
      <c r="Q94" s="181">
        <f t="shared" si="13"/>
        <v>0</v>
      </c>
      <c r="R94" s="181">
        <f t="shared" si="13"/>
        <v>0</v>
      </c>
      <c r="S94" s="181">
        <f t="shared" si="13"/>
        <v>8.5399999999999991</v>
      </c>
      <c r="T94" s="181">
        <f t="shared" si="13"/>
        <v>56.980000000000004</v>
      </c>
      <c r="U94" s="181">
        <f t="shared" si="13"/>
        <v>9421.2800000000007</v>
      </c>
      <c r="V94" s="181">
        <f t="shared" si="13"/>
        <v>11281.569999999998</v>
      </c>
      <c r="W94" s="181">
        <f t="shared" si="13"/>
        <v>998.92000000000007</v>
      </c>
      <c r="X94" s="181">
        <f t="shared" si="13"/>
        <v>898.95</v>
      </c>
      <c r="Y94" s="181">
        <f t="shared" si="13"/>
        <v>2921.8600000000006</v>
      </c>
      <c r="Z94" s="181">
        <f t="shared" si="13"/>
        <v>41.260000000000005</v>
      </c>
      <c r="AA94" s="181">
        <f t="shared" si="13"/>
        <v>318.44</v>
      </c>
      <c r="AB94" s="181">
        <f t="shared" si="13"/>
        <v>21801.23</v>
      </c>
      <c r="AC94" s="181">
        <f t="shared" si="13"/>
        <v>4782.1799999999994</v>
      </c>
      <c r="AD94" s="181">
        <f t="shared" si="13"/>
        <v>45.06</v>
      </c>
      <c r="AE94" s="181">
        <f t="shared" si="13"/>
        <v>3.02</v>
      </c>
      <c r="AF94" s="181">
        <f t="shared" si="13"/>
        <v>2.63</v>
      </c>
      <c r="AG94" s="181">
        <f t="shared" si="13"/>
        <v>51.240000000000009</v>
      </c>
      <c r="AH94" s="181">
        <f t="shared" si="13"/>
        <v>95.52</v>
      </c>
      <c r="AI94" s="181">
        <f t="shared" si="13"/>
        <v>234.55</v>
      </c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</row>
    <row r="95" spans="1:80" ht="15" x14ac:dyDescent="0.25">
      <c r="A95" s="146"/>
      <c r="B95" s="123" t="s">
        <v>134</v>
      </c>
      <c r="C95" s="227"/>
      <c r="D95" s="181">
        <f>D94/10</f>
        <v>21.030999999999999</v>
      </c>
      <c r="E95" s="181">
        <f t="shared" ref="E95:AI95" si="14">E94/10</f>
        <v>17.056000000000001</v>
      </c>
      <c r="F95" s="181">
        <f t="shared" si="14"/>
        <v>25.878999999999998</v>
      </c>
      <c r="G95" s="181">
        <f t="shared" si="14"/>
        <v>24.856000000000002</v>
      </c>
      <c r="H95" s="181">
        <f t="shared" si="14"/>
        <v>108.875</v>
      </c>
      <c r="I95" s="181">
        <f t="shared" si="14"/>
        <v>736.41623700000002</v>
      </c>
      <c r="J95" s="181">
        <f t="shared" si="14"/>
        <v>7.822000000000001</v>
      </c>
      <c r="K95" s="181">
        <f t="shared" si="14"/>
        <v>31.447999999999997</v>
      </c>
      <c r="L95" s="181">
        <f t="shared" si="14"/>
        <v>1.3859999999999999</v>
      </c>
      <c r="M95" s="181">
        <f t="shared" si="14"/>
        <v>0</v>
      </c>
      <c r="N95" s="181">
        <f t="shared" si="14"/>
        <v>28.893999999999998</v>
      </c>
      <c r="O95" s="181">
        <f t="shared" si="14"/>
        <v>28.193999999999999</v>
      </c>
      <c r="P95" s="181">
        <f t="shared" si="14"/>
        <v>6.8990000000000009</v>
      </c>
      <c r="Q95" s="181">
        <f t="shared" si="14"/>
        <v>0</v>
      </c>
      <c r="R95" s="181">
        <f t="shared" si="14"/>
        <v>0</v>
      </c>
      <c r="S95" s="181">
        <f t="shared" si="14"/>
        <v>0.85399999999999987</v>
      </c>
      <c r="T95" s="181">
        <f t="shared" si="14"/>
        <v>5.6980000000000004</v>
      </c>
      <c r="U95" s="181">
        <f t="shared" si="14"/>
        <v>942.12800000000004</v>
      </c>
      <c r="V95" s="181">
        <f t="shared" si="14"/>
        <v>1128.1569999999997</v>
      </c>
      <c r="W95" s="181">
        <f t="shared" si="14"/>
        <v>99.89200000000001</v>
      </c>
      <c r="X95" s="181">
        <f t="shared" si="14"/>
        <v>89.89500000000001</v>
      </c>
      <c r="Y95" s="181">
        <f t="shared" si="14"/>
        <v>292.18600000000004</v>
      </c>
      <c r="Z95" s="181">
        <f t="shared" si="14"/>
        <v>4.1260000000000003</v>
      </c>
      <c r="AA95" s="181">
        <f t="shared" si="14"/>
        <v>31.844000000000001</v>
      </c>
      <c r="AB95" s="181">
        <f t="shared" si="14"/>
        <v>2180.123</v>
      </c>
      <c r="AC95" s="182">
        <f t="shared" si="14"/>
        <v>478.21799999999996</v>
      </c>
      <c r="AD95" s="181">
        <f t="shared" si="14"/>
        <v>4.5060000000000002</v>
      </c>
      <c r="AE95" s="181">
        <f t="shared" si="14"/>
        <v>0.30199999999999999</v>
      </c>
      <c r="AF95" s="181">
        <f t="shared" si="14"/>
        <v>0.26300000000000001</v>
      </c>
      <c r="AG95" s="181">
        <f t="shared" si="14"/>
        <v>5.1240000000000006</v>
      </c>
      <c r="AH95" s="181">
        <f t="shared" si="14"/>
        <v>9.5519999999999996</v>
      </c>
      <c r="AI95" s="181">
        <f t="shared" si="14"/>
        <v>23.455000000000002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 ht="15" x14ac:dyDescent="0.25">
      <c r="B96" s="2"/>
      <c r="C96" s="204"/>
      <c r="D96" s="5"/>
      <c r="E96" s="5"/>
      <c r="F96" s="5"/>
      <c r="G96" s="5"/>
      <c r="H96" s="5"/>
      <c r="I96" s="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</row>
    <row r="97" spans="2:80" ht="15" x14ac:dyDescent="0.25">
      <c r="B97" s="2"/>
      <c r="C97" s="204"/>
      <c r="D97" s="5"/>
      <c r="E97" s="5"/>
      <c r="F97" s="5"/>
      <c r="G97" s="5"/>
      <c r="H97" s="5"/>
      <c r="I97" s="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</row>
    <row r="98" spans="2:80" ht="15" x14ac:dyDescent="0.25">
      <c r="B98" s="2"/>
      <c r="C98" s="204"/>
      <c r="D98" s="5"/>
      <c r="E98" s="5"/>
      <c r="F98" s="5"/>
      <c r="G98" s="5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2:80" ht="15" x14ac:dyDescent="0.25">
      <c r="B99" s="2"/>
      <c r="C99" s="204"/>
      <c r="D99" s="5"/>
      <c r="E99" s="5"/>
      <c r="F99" s="5"/>
      <c r="G99" s="5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2:80" ht="15" x14ac:dyDescent="0.25">
      <c r="B100" s="2"/>
      <c r="C100" s="204"/>
      <c r="D100" s="5"/>
      <c r="E100" s="5"/>
      <c r="F100" s="5"/>
      <c r="G100" s="5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2:80" ht="15" x14ac:dyDescent="0.25">
      <c r="B101" s="2"/>
      <c r="C101" s="204"/>
      <c r="D101" s="5"/>
      <c r="E101" s="5"/>
      <c r="F101" s="5"/>
      <c r="G101" s="5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2:80" ht="15" x14ac:dyDescent="0.25">
      <c r="B102" s="2"/>
      <c r="C102" s="204"/>
      <c r="D102" s="5"/>
      <c r="E102" s="5"/>
      <c r="F102" s="5"/>
      <c r="G102" s="5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2:80" ht="15" x14ac:dyDescent="0.25">
      <c r="B103" s="2"/>
      <c r="C103" s="204"/>
      <c r="D103" s="5"/>
      <c r="E103" s="5"/>
      <c r="F103" s="5"/>
      <c r="G103" s="5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2:80" ht="15" x14ac:dyDescent="0.25">
      <c r="B104" s="2"/>
      <c r="C104" s="204"/>
      <c r="D104" s="5"/>
      <c r="E104" s="5"/>
      <c r="F104" s="5"/>
      <c r="G104" s="5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2:80" ht="15" x14ac:dyDescent="0.25">
      <c r="B105" s="2"/>
      <c r="C105" s="204"/>
      <c r="D105" s="5"/>
      <c r="E105" s="5"/>
      <c r="F105" s="5"/>
      <c r="G105" s="5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2:80" ht="15" x14ac:dyDescent="0.25">
      <c r="B106" s="2"/>
      <c r="C106" s="204"/>
      <c r="D106" s="5"/>
      <c r="E106" s="5"/>
      <c r="F106" s="5"/>
      <c r="G106" s="5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2:80" ht="15" x14ac:dyDescent="0.25">
      <c r="B107" s="2"/>
      <c r="C107" s="204"/>
      <c r="D107" s="5"/>
      <c r="E107" s="5"/>
      <c r="F107" s="5"/>
      <c r="G107" s="5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2:80" ht="15" x14ac:dyDescent="0.25">
      <c r="B108" s="2"/>
      <c r="C108" s="204"/>
      <c r="D108" s="5"/>
      <c r="E108" s="5"/>
      <c r="F108" s="5"/>
      <c r="G108" s="5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2:80" ht="15" x14ac:dyDescent="0.25">
      <c r="B109" s="2"/>
      <c r="C109" s="204"/>
      <c r="D109" s="5"/>
      <c r="E109" s="5"/>
      <c r="F109" s="5"/>
      <c r="G109" s="5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2:80" ht="15" x14ac:dyDescent="0.25">
      <c r="B110" s="2"/>
      <c r="C110" s="204"/>
      <c r="D110" s="5"/>
      <c r="E110" s="5"/>
      <c r="F110" s="5"/>
      <c r="G110" s="5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2:80" ht="15" x14ac:dyDescent="0.25">
      <c r="B111" s="2"/>
      <c r="C111" s="204"/>
      <c r="D111" s="5"/>
      <c r="E111" s="5"/>
      <c r="F111" s="5"/>
      <c r="G111" s="5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2:80" ht="15" x14ac:dyDescent="0.25">
      <c r="B112" s="2"/>
      <c r="C112" s="204"/>
      <c r="D112" s="5"/>
      <c r="E112" s="5"/>
      <c r="F112" s="5"/>
      <c r="G112" s="5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2:80" ht="15" x14ac:dyDescent="0.25">
      <c r="B113" s="2"/>
      <c r="C113" s="204"/>
      <c r="D113" s="5"/>
      <c r="E113" s="5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2:80" ht="15" x14ac:dyDescent="0.25">
      <c r="B114" s="2"/>
      <c r="C114" s="204"/>
      <c r="D114" s="5"/>
      <c r="E114" s="5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2:80" ht="15" x14ac:dyDescent="0.25">
      <c r="B115" s="2"/>
      <c r="C115" s="204"/>
      <c r="D115" s="5"/>
      <c r="E115" s="5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2:80" ht="15" x14ac:dyDescent="0.25">
      <c r="B116" s="2"/>
      <c r="C116" s="204"/>
      <c r="D116" s="5"/>
      <c r="E116" s="5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2:80" ht="15" x14ac:dyDescent="0.25">
      <c r="B117" s="2"/>
      <c r="C117" s="204"/>
      <c r="D117" s="5"/>
      <c r="E117" s="5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2:80" ht="15" x14ac:dyDescent="0.25">
      <c r="B118" s="2"/>
      <c r="C118" s="204"/>
      <c r="D118" s="5"/>
      <c r="E118" s="5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2:80" ht="15" x14ac:dyDescent="0.25">
      <c r="B119" s="2"/>
      <c r="C119" s="204"/>
      <c r="D119" s="5"/>
      <c r="E119" s="5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2:80" ht="15" x14ac:dyDescent="0.25">
      <c r="B120" s="2"/>
      <c r="C120" s="204"/>
      <c r="D120" s="5"/>
      <c r="E120" s="5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2:80" ht="15" x14ac:dyDescent="0.25">
      <c r="B121" s="2"/>
      <c r="C121" s="204"/>
      <c r="D121" s="5"/>
      <c r="E121" s="5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2:80" ht="15" x14ac:dyDescent="0.25">
      <c r="B122" s="2"/>
      <c r="C122" s="204"/>
      <c r="D122" s="5"/>
      <c r="E122" s="5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2:80" ht="15" x14ac:dyDescent="0.25">
      <c r="B123" s="2"/>
      <c r="C123" s="204"/>
      <c r="D123" s="5"/>
      <c r="E123" s="5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2:80" ht="15" x14ac:dyDescent="0.25">
      <c r="B124" s="2"/>
      <c r="C124" s="204"/>
      <c r="D124" s="5"/>
      <c r="E124" s="5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2:80" ht="15" x14ac:dyDescent="0.25">
      <c r="B125" s="2"/>
      <c r="C125" s="204"/>
      <c r="D125" s="5"/>
      <c r="E125" s="5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2:80" ht="15" x14ac:dyDescent="0.25">
      <c r="B126" s="2"/>
      <c r="C126" s="204"/>
      <c r="D126" s="5"/>
      <c r="E126" s="5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2:80" ht="15" x14ac:dyDescent="0.25">
      <c r="B127" s="2"/>
      <c r="C127" s="204"/>
      <c r="D127" s="5"/>
      <c r="E127" s="5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2:80" ht="15" x14ac:dyDescent="0.25">
      <c r="B128" s="2"/>
      <c r="C128" s="204"/>
      <c r="D128" s="5"/>
      <c r="E128" s="5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2:80" ht="15" x14ac:dyDescent="0.25">
      <c r="B129" s="2"/>
      <c r="C129" s="204"/>
      <c r="D129" s="5"/>
      <c r="E129" s="5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2:80" ht="15" x14ac:dyDescent="0.25">
      <c r="B130" s="2"/>
      <c r="C130" s="204"/>
      <c r="D130" s="5"/>
      <c r="E130" s="5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2:80" ht="15" x14ac:dyDescent="0.25">
      <c r="B131" s="2"/>
      <c r="C131" s="204"/>
      <c r="D131" s="5"/>
      <c r="E131" s="5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2:80" ht="15" x14ac:dyDescent="0.25">
      <c r="B132" s="2"/>
      <c r="C132" s="204"/>
      <c r="D132" s="5"/>
      <c r="E132" s="5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2:80" ht="15" x14ac:dyDescent="0.25">
      <c r="B133" s="2"/>
      <c r="C133" s="204"/>
      <c r="D133" s="5"/>
      <c r="E133" s="5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2:80" ht="15" x14ac:dyDescent="0.25">
      <c r="B134" s="2"/>
      <c r="C134" s="204"/>
      <c r="D134" s="5"/>
      <c r="E134" s="5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2:80" ht="15" x14ac:dyDescent="0.25">
      <c r="B135" s="2"/>
      <c r="C135" s="204"/>
      <c r="D135" s="5"/>
      <c r="E135" s="5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2:80" ht="15" x14ac:dyDescent="0.25">
      <c r="B136" s="2"/>
      <c r="C136" s="204"/>
      <c r="D136" s="5"/>
      <c r="E136" s="5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2:80" ht="15" x14ac:dyDescent="0.25">
      <c r="B137" s="2"/>
      <c r="C137" s="204"/>
      <c r="D137" s="5"/>
      <c r="E137" s="5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2:80" ht="15" x14ac:dyDescent="0.25">
      <c r="B138" s="2"/>
      <c r="C138" s="204"/>
      <c r="D138" s="5"/>
      <c r="E138" s="5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2:80" ht="15" x14ac:dyDescent="0.25">
      <c r="B139" s="2"/>
      <c r="C139" s="204"/>
      <c r="D139" s="5"/>
      <c r="E139" s="5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2:80" ht="15" x14ac:dyDescent="0.25">
      <c r="B140" s="2"/>
      <c r="C140" s="204"/>
      <c r="D140" s="5"/>
      <c r="E140" s="5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2:80" ht="15" x14ac:dyDescent="0.25">
      <c r="B141" s="2"/>
      <c r="C141" s="204"/>
      <c r="D141" s="5"/>
      <c r="E141" s="5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2:80" ht="15" x14ac:dyDescent="0.25">
      <c r="B142" s="2"/>
      <c r="C142" s="204"/>
      <c r="D142" s="5"/>
      <c r="E142" s="5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2:80" ht="15" x14ac:dyDescent="0.25">
      <c r="B143" s="2"/>
      <c r="C143" s="204"/>
      <c r="D143" s="5"/>
      <c r="E143" s="5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2:80" ht="15" x14ac:dyDescent="0.25">
      <c r="B144" s="2"/>
      <c r="C144" s="204"/>
      <c r="D144" s="5"/>
      <c r="E144" s="5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2:80" ht="15" x14ac:dyDescent="0.25">
      <c r="B145" s="2"/>
      <c r="C145" s="204"/>
      <c r="D145" s="5"/>
      <c r="E145" s="5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2:80" ht="15" x14ac:dyDescent="0.25">
      <c r="B146" s="2"/>
      <c r="C146" s="204"/>
      <c r="D146" s="5"/>
      <c r="E146" s="5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2:80" ht="15" x14ac:dyDescent="0.25">
      <c r="B147" s="2"/>
      <c r="C147" s="204"/>
      <c r="D147" s="5"/>
      <c r="E147" s="5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2:80" ht="15" x14ac:dyDescent="0.25">
      <c r="B148" s="2"/>
      <c r="C148" s="204"/>
      <c r="D148" s="5"/>
      <c r="E148" s="5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2:80" ht="15" x14ac:dyDescent="0.25">
      <c r="B149" s="2"/>
      <c r="C149" s="204"/>
      <c r="D149" s="5"/>
      <c r="E149" s="5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2:80" ht="15" x14ac:dyDescent="0.25">
      <c r="B150" s="2"/>
      <c r="C150" s="204"/>
      <c r="D150" s="5"/>
      <c r="E150" s="5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2:80" ht="15" x14ac:dyDescent="0.25">
      <c r="B151" s="2"/>
      <c r="C151" s="204"/>
      <c r="D151" s="5"/>
      <c r="E151" s="5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2:80" ht="15" x14ac:dyDescent="0.25">
      <c r="B152" s="2"/>
      <c r="C152" s="204"/>
      <c r="D152" s="5"/>
      <c r="E152" s="5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2:80" ht="15" x14ac:dyDescent="0.25">
      <c r="B153" s="2"/>
      <c r="C153" s="204"/>
      <c r="D153" s="5"/>
      <c r="E153" s="5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2:80" ht="15" x14ac:dyDescent="0.25">
      <c r="B154" s="2"/>
      <c r="C154" s="204"/>
      <c r="D154" s="5"/>
      <c r="E154" s="5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2:80" ht="15" x14ac:dyDescent="0.25">
      <c r="B155" s="2"/>
      <c r="C155" s="204"/>
      <c r="D155" s="5"/>
      <c r="E155" s="5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2:80" ht="15" x14ac:dyDescent="0.25">
      <c r="B156" s="2"/>
      <c r="C156" s="204"/>
      <c r="D156" s="5"/>
      <c r="E156" s="5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2:80" ht="15" x14ac:dyDescent="0.25">
      <c r="B157" s="2"/>
      <c r="C157" s="204"/>
      <c r="D157" s="5"/>
      <c r="E157" s="5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2:80" ht="15" x14ac:dyDescent="0.25">
      <c r="B158" s="2"/>
      <c r="C158" s="204"/>
      <c r="D158" s="5"/>
      <c r="E158" s="5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2:80" ht="15" x14ac:dyDescent="0.25">
      <c r="B159" s="2"/>
      <c r="C159" s="204"/>
      <c r="D159" s="5"/>
      <c r="E159" s="5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2:80" ht="15" x14ac:dyDescent="0.25">
      <c r="B160" s="2"/>
      <c r="C160" s="204"/>
      <c r="D160" s="5"/>
      <c r="E160" s="5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2:80" ht="15" x14ac:dyDescent="0.25">
      <c r="B161" s="2"/>
      <c r="C161" s="204"/>
      <c r="D161" s="5"/>
      <c r="E161" s="5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2:80" ht="15" x14ac:dyDescent="0.25">
      <c r="B162" s="2"/>
      <c r="C162" s="204"/>
      <c r="D162" s="5"/>
      <c r="E162" s="5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2:80" ht="15" x14ac:dyDescent="0.25">
      <c r="B163" s="2"/>
      <c r="C163" s="204"/>
      <c r="D163" s="5"/>
      <c r="E163" s="5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2:80" ht="15" x14ac:dyDescent="0.25">
      <c r="B164" s="2"/>
      <c r="C164" s="204"/>
      <c r="D164" s="5"/>
      <c r="E164" s="5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2:80" ht="15" x14ac:dyDescent="0.25">
      <c r="B165" s="2"/>
      <c r="C165" s="204"/>
      <c r="D165" s="5"/>
      <c r="E165" s="5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2:80" ht="15" x14ac:dyDescent="0.25">
      <c r="B166" s="2"/>
      <c r="C166" s="204"/>
      <c r="D166" s="5"/>
      <c r="E166" s="5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2:80" ht="15" x14ac:dyDescent="0.25">
      <c r="B167" s="2"/>
      <c r="C167" s="204"/>
      <c r="D167" s="5"/>
      <c r="E167" s="5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2:80" ht="15" x14ac:dyDescent="0.25">
      <c r="B168" s="2"/>
      <c r="C168" s="204"/>
      <c r="D168" s="5"/>
      <c r="E168" s="5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2:80" ht="15" x14ac:dyDescent="0.25">
      <c r="B169" s="2"/>
      <c r="C169" s="204"/>
      <c r="D169" s="5"/>
      <c r="E169" s="5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2:80" ht="15" x14ac:dyDescent="0.25">
      <c r="B170" s="2"/>
      <c r="C170" s="204"/>
      <c r="D170" s="5"/>
      <c r="E170" s="5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2:80" ht="15" x14ac:dyDescent="0.25">
      <c r="B171" s="2"/>
      <c r="C171" s="204"/>
      <c r="D171" s="5"/>
      <c r="E171" s="5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2:80" ht="15" x14ac:dyDescent="0.25">
      <c r="B172" s="2"/>
      <c r="C172" s="204"/>
      <c r="D172" s="5"/>
      <c r="E172" s="5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2:80" ht="15" x14ac:dyDescent="0.25">
      <c r="B173" s="2"/>
      <c r="C173" s="204"/>
      <c r="D173" s="5"/>
      <c r="E173" s="5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2:80" ht="15" x14ac:dyDescent="0.25">
      <c r="B174" s="2"/>
      <c r="C174" s="204"/>
      <c r="D174" s="5"/>
      <c r="E174" s="5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2:80" ht="15" x14ac:dyDescent="0.25">
      <c r="B175" s="2"/>
      <c r="C175" s="204"/>
      <c r="D175" s="5"/>
      <c r="E175" s="5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2:80" ht="15" x14ac:dyDescent="0.25">
      <c r="B176" s="2"/>
      <c r="C176" s="204"/>
      <c r="D176" s="5"/>
      <c r="E176" s="5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2:80" ht="15" x14ac:dyDescent="0.25">
      <c r="B177" s="2"/>
      <c r="C177" s="204"/>
      <c r="D177" s="5"/>
      <c r="E177" s="5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2:80" ht="15" x14ac:dyDescent="0.25">
      <c r="B178" s="2"/>
      <c r="C178" s="204"/>
      <c r="D178" s="5"/>
      <c r="E178" s="5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2:80" ht="15" x14ac:dyDescent="0.25">
      <c r="B179" s="2"/>
      <c r="C179" s="204"/>
      <c r="D179" s="5"/>
      <c r="E179" s="5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2:80" ht="15" x14ac:dyDescent="0.25">
      <c r="B180" s="2"/>
      <c r="C180" s="204"/>
      <c r="D180" s="5"/>
      <c r="E180" s="5"/>
      <c r="F180" s="5"/>
      <c r="G180" s="5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2:80" ht="15" x14ac:dyDescent="0.25">
      <c r="B181" s="2"/>
      <c r="C181" s="204"/>
      <c r="D181" s="5"/>
      <c r="E181" s="5"/>
      <c r="F181" s="5"/>
      <c r="G181" s="5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2:80" ht="15" x14ac:dyDescent="0.25">
      <c r="B182" s="2"/>
      <c r="C182" s="204"/>
      <c r="D182" s="5"/>
      <c r="E182" s="5"/>
      <c r="F182" s="5"/>
      <c r="G182" s="5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2:80" ht="15" x14ac:dyDescent="0.25">
      <c r="B183" s="2"/>
      <c r="C183" s="204"/>
      <c r="D183" s="5"/>
      <c r="E183" s="5"/>
      <c r="F183" s="5"/>
      <c r="G183" s="5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</row>
    <row r="184" spans="2:80" ht="15" x14ac:dyDescent="0.25">
      <c r="B184" s="2"/>
      <c r="C184" s="204"/>
      <c r="D184" s="5"/>
      <c r="E184" s="5"/>
      <c r="F184" s="5"/>
      <c r="G184" s="5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</row>
    <row r="185" spans="2:80" ht="15" x14ac:dyDescent="0.25">
      <c r="B185" s="2"/>
      <c r="C185" s="204"/>
      <c r="D185" s="5"/>
      <c r="E185" s="5"/>
      <c r="F185" s="5"/>
      <c r="G185" s="5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2:80" ht="15" x14ac:dyDescent="0.25">
      <c r="B186" s="2"/>
      <c r="C186" s="204"/>
      <c r="D186" s="5"/>
      <c r="E186" s="5"/>
      <c r="F186" s="5"/>
      <c r="G186" s="5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2:80" ht="15" x14ac:dyDescent="0.25">
      <c r="B187" s="2"/>
      <c r="C187" s="204"/>
      <c r="D187" s="5"/>
      <c r="E187" s="5"/>
      <c r="F187" s="5"/>
      <c r="G187" s="5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  <row r="188" spans="2:80" ht="15" x14ac:dyDescent="0.25">
      <c r="B188" s="2"/>
      <c r="C188" s="204"/>
      <c r="D188" s="5"/>
      <c r="E188" s="5"/>
      <c r="F188" s="5"/>
      <c r="G188" s="5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</row>
    <row r="189" spans="2:80" ht="15" x14ac:dyDescent="0.25">
      <c r="B189" s="2"/>
      <c r="C189" s="204"/>
      <c r="D189" s="5"/>
      <c r="E189" s="5"/>
      <c r="F189" s="5"/>
      <c r="G189" s="5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</row>
    <row r="190" spans="2:80" ht="15" x14ac:dyDescent="0.25">
      <c r="B190" s="2"/>
      <c r="C190" s="204"/>
      <c r="D190" s="5"/>
      <c r="E190" s="5"/>
      <c r="F190" s="5"/>
      <c r="G190" s="5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</row>
    <row r="191" spans="2:80" ht="15" x14ac:dyDescent="0.25">
      <c r="B191" s="2"/>
      <c r="C191" s="204"/>
      <c r="D191" s="5"/>
      <c r="E191" s="5"/>
      <c r="F191" s="5"/>
      <c r="G191" s="5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</row>
    <row r="192" spans="2:80" ht="15" x14ac:dyDescent="0.25">
      <c r="B192" s="2"/>
      <c r="C192" s="204"/>
      <c r="D192" s="5"/>
      <c r="E192" s="5"/>
      <c r="F192" s="5"/>
      <c r="G192" s="5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2:80" ht="15" x14ac:dyDescent="0.25">
      <c r="B193" s="2"/>
      <c r="C193" s="204"/>
      <c r="D193" s="5"/>
      <c r="E193" s="5"/>
      <c r="F193" s="5"/>
      <c r="G193" s="5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</row>
    <row r="194" spans="2:80" ht="15" x14ac:dyDescent="0.25">
      <c r="B194" s="2"/>
      <c r="C194" s="204"/>
      <c r="D194" s="5"/>
      <c r="E194" s="5"/>
      <c r="F194" s="5"/>
      <c r="G194" s="5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</row>
    <row r="195" spans="2:80" ht="15" x14ac:dyDescent="0.25">
      <c r="B195" s="2"/>
      <c r="C195" s="204"/>
      <c r="D195" s="5"/>
      <c r="E195" s="5"/>
      <c r="F195" s="5"/>
      <c r="G195" s="5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</row>
    <row r="196" spans="2:80" ht="15" x14ac:dyDescent="0.25">
      <c r="B196" s="2"/>
      <c r="C196" s="204"/>
      <c r="D196" s="5"/>
      <c r="E196" s="5"/>
      <c r="F196" s="5"/>
      <c r="G196" s="5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</row>
    <row r="197" spans="2:80" ht="15" x14ac:dyDescent="0.25">
      <c r="B197" s="2"/>
      <c r="C197" s="204"/>
      <c r="D197" s="5"/>
      <c r="E197" s="5"/>
      <c r="F197" s="5"/>
      <c r="G197" s="5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</row>
    <row r="198" spans="2:80" ht="15" x14ac:dyDescent="0.25">
      <c r="B198" s="2"/>
      <c r="C198" s="204"/>
      <c r="D198" s="5"/>
      <c r="E198" s="5"/>
      <c r="F198" s="5"/>
      <c r="G198" s="5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</row>
    <row r="199" spans="2:80" ht="15" x14ac:dyDescent="0.25">
      <c r="B199" s="2"/>
      <c r="C199" s="204"/>
      <c r="D199" s="5"/>
      <c r="E199" s="5"/>
      <c r="F199" s="5"/>
      <c r="G199" s="5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</row>
    <row r="200" spans="2:80" ht="15" x14ac:dyDescent="0.25">
      <c r="B200" s="2"/>
      <c r="C200" s="204"/>
      <c r="D200" s="5"/>
      <c r="E200" s="5"/>
      <c r="F200" s="5"/>
      <c r="G200" s="5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</row>
    <row r="201" spans="2:80" ht="15" x14ac:dyDescent="0.25">
      <c r="B201" s="2"/>
      <c r="C201" s="204"/>
      <c r="D201" s="5"/>
      <c r="E201" s="5"/>
      <c r="F201" s="5"/>
      <c r="G201" s="5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</row>
    <row r="202" spans="2:80" ht="15" x14ac:dyDescent="0.25">
      <c r="B202" s="2"/>
      <c r="C202" s="204"/>
      <c r="D202" s="5"/>
      <c r="E202" s="5"/>
      <c r="F202" s="5"/>
      <c r="G202" s="5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</row>
    <row r="203" spans="2:80" ht="15" x14ac:dyDescent="0.25">
      <c r="B203" s="2"/>
      <c r="C203" s="204"/>
      <c r="D203" s="5"/>
      <c r="E203" s="5"/>
      <c r="F203" s="5"/>
      <c r="G203" s="5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2:80" ht="15" x14ac:dyDescent="0.25">
      <c r="B204" s="2"/>
      <c r="C204" s="204"/>
      <c r="D204" s="5"/>
      <c r="E204" s="5"/>
      <c r="F204" s="5"/>
      <c r="G204" s="5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2:80" ht="15" x14ac:dyDescent="0.25">
      <c r="B205" s="2"/>
      <c r="C205" s="204"/>
      <c r="D205" s="5"/>
      <c r="E205" s="5"/>
      <c r="F205" s="5"/>
      <c r="G205" s="5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2:80" ht="15" x14ac:dyDescent="0.25">
      <c r="B206" s="2"/>
      <c r="C206" s="204"/>
      <c r="D206" s="5"/>
      <c r="E206" s="5"/>
      <c r="F206" s="5"/>
      <c r="G206" s="5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2:80" ht="15" x14ac:dyDescent="0.25">
      <c r="B207" s="2"/>
      <c r="C207" s="204"/>
      <c r="D207" s="5"/>
      <c r="E207" s="5"/>
      <c r="F207" s="5"/>
      <c r="G207" s="5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2:80" ht="15" x14ac:dyDescent="0.25">
      <c r="B208" s="2"/>
      <c r="C208" s="204"/>
      <c r="D208" s="5"/>
      <c r="E208" s="5"/>
      <c r="F208" s="5"/>
      <c r="G208" s="5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2:80" ht="15" x14ac:dyDescent="0.25">
      <c r="B209" s="2"/>
      <c r="C209" s="204"/>
      <c r="D209" s="5"/>
      <c r="E209" s="5"/>
      <c r="F209" s="5"/>
      <c r="G209" s="5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</row>
    <row r="210" spans="2:80" ht="15" x14ac:dyDescent="0.25">
      <c r="B210" s="2"/>
      <c r="C210" s="204"/>
      <c r="D210" s="5"/>
      <c r="E210" s="5"/>
      <c r="F210" s="5"/>
      <c r="G210" s="5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</row>
    <row r="211" spans="2:80" ht="15" x14ac:dyDescent="0.25">
      <c r="B211" s="2"/>
      <c r="C211" s="204"/>
      <c r="D211" s="5"/>
      <c r="E211" s="5"/>
      <c r="F211" s="5"/>
      <c r="G211" s="5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</row>
    <row r="212" spans="2:80" ht="15" x14ac:dyDescent="0.25">
      <c r="B212" s="2"/>
      <c r="C212" s="204"/>
      <c r="D212" s="5"/>
      <c r="E212" s="5"/>
      <c r="F212" s="5"/>
      <c r="G212" s="5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</row>
    <row r="213" spans="2:80" ht="15" x14ac:dyDescent="0.25">
      <c r="B213" s="2"/>
      <c r="C213" s="204"/>
      <c r="D213" s="5"/>
      <c r="E213" s="5"/>
      <c r="F213" s="5"/>
      <c r="G213" s="5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</row>
    <row r="214" spans="2:80" ht="15" x14ac:dyDescent="0.25">
      <c r="B214" s="2"/>
      <c r="C214" s="204"/>
      <c r="D214" s="5"/>
      <c r="E214" s="5"/>
      <c r="F214" s="5"/>
      <c r="G214" s="5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</row>
    <row r="215" spans="2:80" ht="15" x14ac:dyDescent="0.25">
      <c r="B215" s="2"/>
      <c r="C215" s="204"/>
      <c r="D215" s="5"/>
      <c r="E215" s="5"/>
      <c r="F215" s="5"/>
      <c r="G215" s="5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</row>
    <row r="216" spans="2:80" ht="15" x14ac:dyDescent="0.25">
      <c r="B216" s="2"/>
      <c r="C216" s="204"/>
      <c r="D216" s="5"/>
      <c r="E216" s="5"/>
      <c r="F216" s="5"/>
      <c r="G216" s="5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2:80" ht="15" x14ac:dyDescent="0.25">
      <c r="B217" s="2"/>
      <c r="C217" s="204"/>
      <c r="D217" s="5"/>
      <c r="E217" s="5"/>
      <c r="F217" s="5"/>
      <c r="G217" s="5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</row>
    <row r="218" spans="2:80" ht="15" x14ac:dyDescent="0.25">
      <c r="B218" s="2"/>
      <c r="C218" s="204"/>
      <c r="D218" s="5"/>
      <c r="E218" s="5"/>
      <c r="F218" s="5"/>
      <c r="G218" s="5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</row>
    <row r="219" spans="2:80" ht="15" x14ac:dyDescent="0.25">
      <c r="B219" s="2"/>
      <c r="C219" s="204"/>
      <c r="D219" s="5"/>
      <c r="E219" s="5"/>
      <c r="F219" s="5"/>
      <c r="G219" s="5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</row>
    <row r="220" spans="2:80" ht="15" x14ac:dyDescent="0.25">
      <c r="B220" s="2"/>
      <c r="C220" s="204"/>
      <c r="D220" s="5"/>
      <c r="E220" s="5"/>
      <c r="F220" s="5"/>
      <c r="G220" s="5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</row>
    <row r="221" spans="2:80" ht="15" x14ac:dyDescent="0.25">
      <c r="B221" s="2"/>
      <c r="C221" s="204"/>
      <c r="D221" s="5"/>
      <c r="E221" s="5"/>
      <c r="F221" s="5"/>
      <c r="G221" s="5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</row>
    <row r="222" spans="2:80" ht="15" x14ac:dyDescent="0.25">
      <c r="B222" s="2"/>
      <c r="C222" s="204"/>
      <c r="D222" s="5"/>
      <c r="E222" s="5"/>
      <c r="F222" s="5"/>
      <c r="G222" s="5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</row>
    <row r="223" spans="2:80" ht="15" x14ac:dyDescent="0.25">
      <c r="B223" s="2"/>
      <c r="C223" s="204"/>
      <c r="D223" s="5"/>
      <c r="E223" s="5"/>
      <c r="F223" s="5"/>
      <c r="G223" s="5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</row>
    <row r="224" spans="2:80" ht="15" x14ac:dyDescent="0.25">
      <c r="B224" s="2"/>
      <c r="C224" s="204"/>
      <c r="D224" s="5"/>
      <c r="E224" s="5"/>
      <c r="F224" s="5"/>
      <c r="G224" s="5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</row>
    <row r="225" spans="2:80" ht="15" x14ac:dyDescent="0.25">
      <c r="B225" s="2"/>
      <c r="C225" s="204"/>
      <c r="D225" s="5"/>
      <c r="E225" s="5"/>
      <c r="F225" s="5"/>
      <c r="G225" s="5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</row>
    <row r="226" spans="2:80" ht="15" x14ac:dyDescent="0.25">
      <c r="B226" s="2"/>
      <c r="C226" s="204"/>
      <c r="D226" s="5"/>
      <c r="E226" s="5"/>
      <c r="F226" s="5"/>
      <c r="G226" s="5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2:80" ht="15" x14ac:dyDescent="0.25">
      <c r="B227" s="2"/>
      <c r="C227" s="204"/>
      <c r="D227" s="5"/>
      <c r="E227" s="5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2:80" ht="15" x14ac:dyDescent="0.25">
      <c r="B228" s="2"/>
      <c r="C228" s="204"/>
      <c r="D228" s="5"/>
      <c r="E228" s="5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2:80" ht="15" x14ac:dyDescent="0.25">
      <c r="B229" s="2"/>
      <c r="C229" s="204"/>
      <c r="D229" s="5"/>
      <c r="E229" s="5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2:80" ht="15" x14ac:dyDescent="0.25">
      <c r="B230" s="2"/>
      <c r="C230" s="204"/>
      <c r="D230" s="5"/>
      <c r="E230" s="5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2:80" ht="15" x14ac:dyDescent="0.25">
      <c r="B231" s="2"/>
      <c r="C231" s="204"/>
      <c r="D231" s="5"/>
      <c r="E231" s="5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2:80" ht="15" x14ac:dyDescent="0.25">
      <c r="B232" s="2"/>
      <c r="C232" s="204"/>
      <c r="D232" s="5"/>
      <c r="E232" s="5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2:80" ht="15" x14ac:dyDescent="0.25">
      <c r="B233" s="2"/>
      <c r="C233" s="204"/>
      <c r="D233" s="5"/>
      <c r="E233" s="5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2:80" ht="15" x14ac:dyDescent="0.25">
      <c r="B234" s="2"/>
      <c r="C234" s="204"/>
      <c r="D234" s="5"/>
      <c r="E234" s="5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2:80" ht="15" x14ac:dyDescent="0.25">
      <c r="B235" s="2"/>
      <c r="C235" s="204"/>
      <c r="D235" s="5"/>
      <c r="E235" s="5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</row>
    <row r="236" spans="2:80" ht="15" x14ac:dyDescent="0.25">
      <c r="B236" s="2"/>
      <c r="C236" s="204"/>
      <c r="D236" s="5"/>
      <c r="E236" s="5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2:80" ht="15" x14ac:dyDescent="0.25">
      <c r="B237" s="2"/>
      <c r="C237" s="204"/>
      <c r="D237" s="5"/>
      <c r="E237" s="5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2:80" ht="15" x14ac:dyDescent="0.25">
      <c r="B238" s="2"/>
      <c r="C238" s="204"/>
      <c r="D238" s="5"/>
      <c r="E238" s="5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2:80" ht="15" x14ac:dyDescent="0.25">
      <c r="B239" s="2"/>
      <c r="C239" s="204"/>
      <c r="D239" s="5"/>
      <c r="E239" s="5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2:80" ht="15" x14ac:dyDescent="0.25">
      <c r="B240" s="2"/>
      <c r="C240" s="204"/>
      <c r="D240" s="5"/>
      <c r="E240" s="5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2:80" ht="15" x14ac:dyDescent="0.25">
      <c r="B241" s="2"/>
      <c r="C241" s="204"/>
      <c r="D241" s="5"/>
      <c r="E241" s="5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2:80" ht="15" x14ac:dyDescent="0.25">
      <c r="B242" s="2"/>
      <c r="C242" s="204"/>
      <c r="D242" s="5"/>
      <c r="E242" s="5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2:80" ht="15" x14ac:dyDescent="0.25">
      <c r="B243" s="2"/>
      <c r="C243" s="204"/>
      <c r="D243" s="5"/>
      <c r="E243" s="5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2:80" ht="15" x14ac:dyDescent="0.25">
      <c r="B244" s="2"/>
      <c r="C244" s="204"/>
      <c r="D244" s="5"/>
      <c r="E244" s="5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2:80" ht="15" x14ac:dyDescent="0.25">
      <c r="B245" s="2"/>
      <c r="C245" s="204"/>
      <c r="D245" s="5"/>
      <c r="E245" s="5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2:80" ht="15" x14ac:dyDescent="0.25">
      <c r="B246" s="2"/>
      <c r="C246" s="204"/>
      <c r="D246" s="5"/>
      <c r="E246" s="5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2:80" ht="15" x14ac:dyDescent="0.25">
      <c r="B247" s="2"/>
      <c r="C247" s="204"/>
      <c r="D247" s="5"/>
      <c r="E247" s="5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2:80" ht="15" x14ac:dyDescent="0.25">
      <c r="B248" s="2"/>
      <c r="C248" s="204"/>
      <c r="D248" s="5"/>
      <c r="E248" s="5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2:80" ht="15" x14ac:dyDescent="0.25">
      <c r="B249" s="2"/>
      <c r="C249" s="204"/>
      <c r="D249" s="5"/>
      <c r="E249" s="5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2:80" ht="15" x14ac:dyDescent="0.25">
      <c r="B250" s="2"/>
      <c r="C250" s="204"/>
      <c r="D250" s="5"/>
      <c r="E250" s="5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2:80" ht="15" x14ac:dyDescent="0.25">
      <c r="B251" s="2"/>
      <c r="C251" s="204"/>
      <c r="D251" s="5"/>
      <c r="E251" s="5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2:80" ht="15" x14ac:dyDescent="0.25">
      <c r="B252" s="2"/>
      <c r="C252" s="204"/>
      <c r="D252" s="5"/>
      <c r="E252" s="5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2:80" ht="15" x14ac:dyDescent="0.25">
      <c r="B253" s="2"/>
      <c r="C253" s="204"/>
      <c r="D253" s="5"/>
      <c r="E253" s="5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2:80" ht="15" x14ac:dyDescent="0.25">
      <c r="B254" s="2"/>
      <c r="C254" s="204"/>
      <c r="D254" s="5"/>
      <c r="E254" s="5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2:80" ht="15" x14ac:dyDescent="0.25">
      <c r="B255" s="2"/>
      <c r="C255" s="204"/>
      <c r="D255" s="5"/>
      <c r="E255" s="5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2:80" ht="15" x14ac:dyDescent="0.25">
      <c r="B256" s="2"/>
      <c r="C256" s="204"/>
      <c r="D256" s="5"/>
      <c r="E256" s="5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2:80" ht="15" x14ac:dyDescent="0.25">
      <c r="B257" s="2"/>
      <c r="C257" s="204"/>
      <c r="D257" s="5"/>
      <c r="E257" s="5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2:80" ht="15" x14ac:dyDescent="0.25">
      <c r="B258" s="2"/>
      <c r="C258" s="204"/>
      <c r="D258" s="5"/>
      <c r="E258" s="5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2:80" ht="15" x14ac:dyDescent="0.25">
      <c r="B259" s="2"/>
      <c r="C259" s="204"/>
      <c r="D259" s="5"/>
      <c r="E259" s="5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2:80" ht="15" x14ac:dyDescent="0.25">
      <c r="B260" s="2"/>
      <c r="C260" s="204"/>
      <c r="D260" s="5"/>
      <c r="E260" s="5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2:80" ht="15" x14ac:dyDescent="0.25">
      <c r="B261" s="2"/>
      <c r="C261" s="204"/>
      <c r="D261" s="5"/>
      <c r="E261" s="5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2:80" ht="15" x14ac:dyDescent="0.25">
      <c r="B262" s="2"/>
      <c r="C262" s="204"/>
      <c r="D262" s="5"/>
      <c r="E262" s="5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</row>
    <row r="263" spans="2:80" ht="15" x14ac:dyDescent="0.25">
      <c r="B263" s="2"/>
      <c r="C263" s="204"/>
      <c r="D263" s="5"/>
      <c r="E263" s="5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</row>
    <row r="264" spans="2:80" ht="15" x14ac:dyDescent="0.25">
      <c r="B264" s="2"/>
      <c r="C264" s="204"/>
      <c r="D264" s="5"/>
      <c r="E264" s="5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</row>
    <row r="265" spans="2:80" ht="15" x14ac:dyDescent="0.25">
      <c r="B265" s="2"/>
      <c r="C265" s="204"/>
      <c r="D265" s="5"/>
      <c r="E265" s="5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2:80" ht="15" x14ac:dyDescent="0.25">
      <c r="B266" s="2"/>
      <c r="C266" s="204"/>
      <c r="D266" s="5"/>
      <c r="E266" s="5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2:80" ht="15" x14ac:dyDescent="0.25">
      <c r="B267" s="2"/>
      <c r="C267" s="204"/>
      <c r="D267" s="5"/>
      <c r="E267" s="5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2:80" ht="15" x14ac:dyDescent="0.25">
      <c r="B268" s="2"/>
      <c r="C268" s="204"/>
      <c r="D268" s="5"/>
      <c r="E268" s="5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2:80" ht="15" x14ac:dyDescent="0.25">
      <c r="B269" s="2"/>
      <c r="C269" s="204"/>
      <c r="D269" s="5"/>
      <c r="E269" s="5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2:80" x14ac:dyDescent="0.25">
      <c r="B270" s="2"/>
      <c r="C270" s="204"/>
      <c r="D270" s="5"/>
      <c r="E270" s="5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2:80" x14ac:dyDescent="0.25">
      <c r="B271" s="2"/>
      <c r="C271" s="204"/>
      <c r="D271" s="5"/>
      <c r="E271" s="5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2:80" x14ac:dyDescent="0.25">
      <c r="B272" s="2"/>
      <c r="C272" s="204"/>
      <c r="D272" s="5"/>
      <c r="E272" s="5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x14ac:dyDescent="0.25">
      <c r="B273" s="2"/>
      <c r="C273" s="204"/>
      <c r="D273" s="5"/>
      <c r="E273" s="5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x14ac:dyDescent="0.25">
      <c r="B274" s="2"/>
      <c r="C274" s="204"/>
      <c r="D274" s="5"/>
      <c r="E274" s="5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x14ac:dyDescent="0.25">
      <c r="B275" s="2"/>
      <c r="C275" s="204"/>
      <c r="D275" s="5"/>
      <c r="E275" s="5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x14ac:dyDescent="0.25">
      <c r="B276" s="2"/>
      <c r="C276" s="204"/>
      <c r="D276" s="5"/>
      <c r="E276" s="5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x14ac:dyDescent="0.25">
      <c r="B277" s="2"/>
      <c r="C277" s="204"/>
      <c r="D277" s="5"/>
      <c r="E277" s="5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x14ac:dyDescent="0.25">
      <c r="D278" s="4"/>
      <c r="E278" s="4"/>
      <c r="F278" s="4"/>
      <c r="G278" s="4"/>
      <c r="H278" s="4"/>
      <c r="I278" s="4"/>
    </row>
    <row r="279" spans="1:35" s="1" customFormat="1" x14ac:dyDescent="0.25">
      <c r="A279" s="19"/>
      <c r="C279" s="205"/>
      <c r="D279" s="4"/>
      <c r="E279" s="4"/>
      <c r="F279" s="4"/>
      <c r="G279" s="4"/>
      <c r="H279" s="4"/>
      <c r="I279" s="4"/>
    </row>
    <row r="280" spans="1:35" s="1" customFormat="1" x14ac:dyDescent="0.25">
      <c r="A280" s="19"/>
      <c r="C280" s="205"/>
      <c r="D280" s="4"/>
      <c r="E280" s="4"/>
      <c r="F280" s="4"/>
      <c r="G280" s="4"/>
      <c r="H280" s="4"/>
      <c r="I280" s="4"/>
    </row>
    <row r="281" spans="1:35" s="1" customFormat="1" x14ac:dyDescent="0.25">
      <c r="A281" s="19"/>
      <c r="C281" s="205"/>
      <c r="D281" s="4"/>
      <c r="E281" s="4"/>
      <c r="F281" s="4"/>
      <c r="G281" s="4"/>
      <c r="H281" s="4"/>
      <c r="I281" s="4"/>
    </row>
    <row r="282" spans="1:35" s="1" customFormat="1" x14ac:dyDescent="0.25">
      <c r="A282" s="19"/>
      <c r="C282" s="205"/>
      <c r="D282" s="4"/>
      <c r="E282" s="4"/>
      <c r="F282" s="4"/>
      <c r="G282" s="4"/>
      <c r="H282" s="4"/>
      <c r="I282" s="4"/>
    </row>
    <row r="283" spans="1:35" s="1" customFormat="1" x14ac:dyDescent="0.25">
      <c r="A283" s="19"/>
      <c r="C283" s="205"/>
      <c r="D283" s="4"/>
      <c r="E283" s="4"/>
      <c r="F283" s="4"/>
      <c r="G283" s="4"/>
      <c r="H283" s="4"/>
      <c r="I283" s="4"/>
    </row>
    <row r="284" spans="1:35" s="1" customFormat="1" x14ac:dyDescent="0.25">
      <c r="A284" s="19"/>
      <c r="C284" s="205"/>
      <c r="D284" s="4"/>
      <c r="E284" s="4"/>
      <c r="F284" s="4"/>
      <c r="G284" s="4"/>
      <c r="H284" s="4"/>
      <c r="I284" s="4"/>
    </row>
    <row r="285" spans="1:35" s="1" customFormat="1" x14ac:dyDescent="0.25">
      <c r="A285" s="19"/>
      <c r="C285" s="205"/>
      <c r="D285" s="4"/>
      <c r="E285" s="4"/>
      <c r="F285" s="4"/>
      <c r="G285" s="4"/>
      <c r="H285" s="4"/>
      <c r="I285" s="4"/>
    </row>
    <row r="286" spans="1:35" s="1" customFormat="1" x14ac:dyDescent="0.25">
      <c r="A286" s="19"/>
      <c r="C286" s="205"/>
      <c r="D286" s="4"/>
      <c r="E286" s="4"/>
      <c r="F286" s="4"/>
      <c r="G286" s="4"/>
      <c r="H286" s="4"/>
      <c r="I286" s="4"/>
    </row>
    <row r="287" spans="1:35" s="1" customFormat="1" x14ac:dyDescent="0.25">
      <c r="A287" s="19"/>
      <c r="C287" s="205"/>
      <c r="D287" s="4"/>
      <c r="E287" s="4"/>
      <c r="F287" s="4"/>
      <c r="G287" s="4"/>
      <c r="H287" s="4"/>
      <c r="I287" s="4"/>
    </row>
    <row r="288" spans="1:35" s="1" customFormat="1" x14ac:dyDescent="0.25">
      <c r="A288" s="19"/>
      <c r="C288" s="205"/>
      <c r="D288" s="4"/>
      <c r="E288" s="4"/>
      <c r="F288" s="4"/>
      <c r="G288" s="4"/>
      <c r="H288" s="4"/>
      <c r="I288" s="4"/>
    </row>
    <row r="289" spans="1:9" s="1" customFormat="1" x14ac:dyDescent="0.25">
      <c r="A289" s="19"/>
      <c r="C289" s="205"/>
      <c r="D289" s="4"/>
      <c r="E289" s="4"/>
      <c r="F289" s="4"/>
      <c r="G289" s="4"/>
      <c r="H289" s="4"/>
      <c r="I289" s="4"/>
    </row>
    <row r="290" spans="1:9" s="1" customFormat="1" x14ac:dyDescent="0.25">
      <c r="A290" s="19"/>
      <c r="C290" s="205"/>
      <c r="D290" s="4"/>
      <c r="E290" s="4"/>
      <c r="F290" s="4"/>
      <c r="G290" s="4"/>
      <c r="H290" s="4"/>
      <c r="I290" s="4"/>
    </row>
    <row r="291" spans="1:9" s="1" customFormat="1" x14ac:dyDescent="0.25">
      <c r="A291" s="19"/>
      <c r="C291" s="205"/>
      <c r="D291" s="4"/>
      <c r="E291" s="4"/>
      <c r="F291" s="4"/>
      <c r="G291" s="4"/>
      <c r="H291" s="4"/>
      <c r="I291" s="4"/>
    </row>
    <row r="292" spans="1:9" s="1" customFormat="1" x14ac:dyDescent="0.25">
      <c r="A292" s="19"/>
      <c r="C292" s="205"/>
      <c r="D292" s="4"/>
      <c r="E292" s="4"/>
      <c r="F292" s="4"/>
      <c r="G292" s="4"/>
      <c r="H292" s="4"/>
      <c r="I292" s="4"/>
    </row>
    <row r="293" spans="1:9" s="1" customFormat="1" x14ac:dyDescent="0.25">
      <c r="A293" s="19"/>
      <c r="C293" s="205"/>
      <c r="D293" s="4"/>
      <c r="E293" s="4"/>
      <c r="F293" s="4"/>
      <c r="G293" s="4"/>
      <c r="H293" s="4"/>
      <c r="I293" s="4"/>
    </row>
    <row r="294" spans="1:9" s="1" customFormat="1" x14ac:dyDescent="0.25">
      <c r="A294" s="19"/>
      <c r="C294" s="205"/>
      <c r="D294" s="4"/>
      <c r="E294" s="4"/>
      <c r="F294" s="4"/>
      <c r="G294" s="4"/>
      <c r="H294" s="4"/>
      <c r="I294" s="4"/>
    </row>
    <row r="295" spans="1:9" s="1" customFormat="1" x14ac:dyDescent="0.25">
      <c r="A295" s="19"/>
      <c r="C295" s="205"/>
      <c r="D295" s="4"/>
      <c r="E295" s="4"/>
      <c r="F295" s="4"/>
      <c r="G295" s="4"/>
      <c r="H295" s="4"/>
      <c r="I295" s="4"/>
    </row>
    <row r="296" spans="1:9" s="1" customFormat="1" x14ac:dyDescent="0.25">
      <c r="A296" s="19"/>
      <c r="C296" s="205"/>
      <c r="D296" s="4"/>
      <c r="E296" s="4"/>
      <c r="F296" s="4"/>
      <c r="G296" s="4"/>
      <c r="H296" s="4"/>
      <c r="I296" s="4"/>
    </row>
    <row r="297" spans="1:9" s="1" customFormat="1" x14ac:dyDescent="0.25">
      <c r="A297" s="19"/>
      <c r="C297" s="205"/>
      <c r="D297" s="4"/>
      <c r="E297" s="4"/>
      <c r="F297" s="4"/>
      <c r="G297" s="4"/>
      <c r="H297" s="4"/>
      <c r="I297" s="4"/>
    </row>
    <row r="298" spans="1:9" s="1" customFormat="1" x14ac:dyDescent="0.25">
      <c r="A298" s="19"/>
      <c r="C298" s="205"/>
      <c r="D298" s="4"/>
      <c r="E298" s="4"/>
      <c r="F298" s="4"/>
      <c r="G298" s="4"/>
      <c r="H298" s="4"/>
      <c r="I298" s="4"/>
    </row>
    <row r="299" spans="1:9" s="1" customFormat="1" x14ac:dyDescent="0.25">
      <c r="A299" s="19"/>
      <c r="C299" s="205"/>
      <c r="D299" s="4"/>
      <c r="E299" s="4"/>
      <c r="F299" s="4"/>
      <c r="G299" s="4"/>
      <c r="H299" s="4"/>
      <c r="I299" s="4"/>
    </row>
    <row r="300" spans="1:9" s="1" customFormat="1" x14ac:dyDescent="0.25">
      <c r="A300" s="19"/>
      <c r="C300" s="205"/>
      <c r="D300" s="4"/>
      <c r="E300" s="4"/>
      <c r="F300" s="4"/>
      <c r="G300" s="4"/>
      <c r="H300" s="4"/>
      <c r="I300" s="4"/>
    </row>
    <row r="301" spans="1:9" s="1" customFormat="1" x14ac:dyDescent="0.25">
      <c r="A301" s="19"/>
      <c r="C301" s="205"/>
      <c r="D301" s="4"/>
      <c r="E301" s="4"/>
      <c r="F301" s="4"/>
      <c r="G301" s="4"/>
      <c r="H301" s="4"/>
      <c r="I301" s="4"/>
    </row>
    <row r="302" spans="1:9" s="1" customFormat="1" x14ac:dyDescent="0.25">
      <c r="A302" s="19"/>
      <c r="C302" s="205"/>
      <c r="D302" s="4"/>
      <c r="E302" s="4"/>
      <c r="F302" s="4"/>
      <c r="G302" s="4"/>
      <c r="H302" s="4"/>
      <c r="I302" s="4"/>
    </row>
    <row r="303" spans="1:9" s="1" customFormat="1" x14ac:dyDescent="0.25">
      <c r="A303" s="19"/>
      <c r="C303" s="205"/>
      <c r="D303" s="4"/>
      <c r="E303" s="4"/>
      <c r="F303" s="4"/>
      <c r="G303" s="4"/>
      <c r="H303" s="4"/>
      <c r="I303" s="4"/>
    </row>
    <row r="304" spans="1:9" s="1" customFormat="1" x14ac:dyDescent="0.25">
      <c r="A304" s="19"/>
      <c r="C304" s="205"/>
      <c r="D304" s="4"/>
      <c r="E304" s="4"/>
      <c r="F304" s="4"/>
      <c r="G304" s="4"/>
      <c r="H304" s="4"/>
      <c r="I304" s="4"/>
    </row>
    <row r="305" spans="1:9" s="1" customFormat="1" x14ac:dyDescent="0.25">
      <c r="A305" s="19"/>
      <c r="C305" s="205"/>
      <c r="D305" s="4"/>
      <c r="E305" s="4"/>
      <c r="F305" s="4"/>
      <c r="G305" s="4"/>
      <c r="H305" s="4"/>
      <c r="I305" s="4"/>
    </row>
    <row r="306" spans="1:9" s="1" customFormat="1" x14ac:dyDescent="0.25">
      <c r="A306" s="19"/>
      <c r="C306" s="205"/>
      <c r="D306" s="4"/>
      <c r="E306" s="4"/>
      <c r="F306" s="4"/>
      <c r="G306" s="4"/>
      <c r="H306" s="4"/>
      <c r="I306" s="4"/>
    </row>
    <row r="307" spans="1:9" s="1" customFormat="1" x14ac:dyDescent="0.25">
      <c r="A307" s="19"/>
      <c r="C307" s="205"/>
      <c r="D307" s="4"/>
      <c r="E307" s="4"/>
      <c r="F307" s="4"/>
      <c r="G307" s="4"/>
      <c r="H307" s="4"/>
      <c r="I307" s="4"/>
    </row>
    <row r="308" spans="1:9" s="1" customFormat="1" x14ac:dyDescent="0.25">
      <c r="A308" s="19"/>
      <c r="C308" s="205"/>
      <c r="D308" s="4"/>
      <c r="E308" s="4"/>
      <c r="F308" s="4"/>
      <c r="G308" s="4"/>
      <c r="H308" s="4"/>
      <c r="I308" s="4"/>
    </row>
    <row r="309" spans="1:9" s="1" customFormat="1" x14ac:dyDescent="0.25">
      <c r="A309" s="19"/>
      <c r="C309" s="205"/>
      <c r="D309" s="4"/>
      <c r="E309" s="4"/>
      <c r="F309" s="4"/>
      <c r="G309" s="4"/>
      <c r="H309" s="4"/>
      <c r="I309" s="4"/>
    </row>
    <row r="310" spans="1:9" s="1" customFormat="1" x14ac:dyDescent="0.25">
      <c r="A310" s="19"/>
      <c r="C310" s="205"/>
      <c r="D310" s="4"/>
      <c r="E310" s="4"/>
      <c r="F310" s="4"/>
      <c r="G310" s="4"/>
      <c r="H310" s="4"/>
      <c r="I310" s="4"/>
    </row>
    <row r="311" spans="1:9" s="1" customFormat="1" x14ac:dyDescent="0.25">
      <c r="A311" s="19"/>
      <c r="C311" s="205"/>
      <c r="D311" s="4"/>
      <c r="E311" s="4"/>
      <c r="F311" s="4"/>
      <c r="G311" s="4"/>
      <c r="H311" s="4"/>
      <c r="I311" s="4"/>
    </row>
    <row r="312" spans="1:9" s="1" customFormat="1" x14ac:dyDescent="0.25">
      <c r="A312" s="19"/>
      <c r="C312" s="205"/>
      <c r="D312" s="4"/>
      <c r="E312" s="4"/>
      <c r="F312" s="4"/>
      <c r="G312" s="4"/>
      <c r="H312" s="4"/>
      <c r="I312" s="4"/>
    </row>
    <row r="313" spans="1:9" s="1" customFormat="1" x14ac:dyDescent="0.25">
      <c r="A313" s="19"/>
      <c r="C313" s="205"/>
      <c r="D313" s="4"/>
      <c r="E313" s="4"/>
      <c r="F313" s="4"/>
      <c r="G313" s="4"/>
      <c r="H313" s="4"/>
      <c r="I313" s="4"/>
    </row>
    <row r="314" spans="1:9" s="1" customFormat="1" x14ac:dyDescent="0.25">
      <c r="A314" s="19"/>
      <c r="C314" s="205"/>
      <c r="D314" s="4"/>
      <c r="E314" s="4"/>
      <c r="F314" s="4"/>
      <c r="G314" s="4"/>
      <c r="H314" s="4"/>
      <c r="I314" s="4"/>
    </row>
    <row r="315" spans="1:9" s="1" customFormat="1" x14ac:dyDescent="0.25">
      <c r="A315" s="19"/>
      <c r="C315" s="205"/>
      <c r="D315" s="4"/>
      <c r="E315" s="4"/>
      <c r="F315" s="4"/>
      <c r="G315" s="4"/>
      <c r="H315" s="4"/>
      <c r="I315" s="4"/>
    </row>
    <row r="316" spans="1:9" s="1" customFormat="1" x14ac:dyDescent="0.25">
      <c r="A316" s="19"/>
      <c r="C316" s="205"/>
      <c r="D316" s="4"/>
      <c r="E316" s="4"/>
      <c r="F316" s="4"/>
      <c r="G316" s="4"/>
      <c r="H316" s="4"/>
      <c r="I316" s="4"/>
    </row>
    <row r="317" spans="1:9" s="1" customFormat="1" x14ac:dyDescent="0.25">
      <c r="A317" s="19"/>
      <c r="C317" s="205"/>
      <c r="D317" s="4"/>
      <c r="E317" s="4"/>
      <c r="F317" s="4"/>
      <c r="G317" s="4"/>
      <c r="H317" s="4"/>
      <c r="I317" s="4"/>
    </row>
    <row r="318" spans="1:9" s="1" customFormat="1" x14ac:dyDescent="0.25">
      <c r="A318" s="19"/>
      <c r="C318" s="205"/>
      <c r="D318" s="4"/>
      <c r="E318" s="4"/>
      <c r="F318" s="4"/>
      <c r="G318" s="4"/>
      <c r="H318" s="4"/>
      <c r="I318" s="4"/>
    </row>
    <row r="319" spans="1:9" s="1" customFormat="1" x14ac:dyDescent="0.25">
      <c r="A319" s="19"/>
      <c r="C319" s="205"/>
      <c r="D319" s="4"/>
      <c r="E319" s="4"/>
      <c r="F319" s="4"/>
      <c r="G319" s="4"/>
      <c r="H319" s="4"/>
      <c r="I319" s="4"/>
    </row>
    <row r="320" spans="1:9" s="1" customFormat="1" x14ac:dyDescent="0.25">
      <c r="A320" s="19"/>
      <c r="C320" s="205"/>
      <c r="D320" s="4"/>
      <c r="E320" s="4"/>
      <c r="F320" s="4"/>
      <c r="G320" s="4"/>
      <c r="H320" s="4"/>
      <c r="I320" s="4"/>
    </row>
    <row r="321" spans="1:9" s="1" customFormat="1" x14ac:dyDescent="0.25">
      <c r="A321" s="19"/>
      <c r="C321" s="205"/>
      <c r="D321" s="4"/>
      <c r="E321" s="4"/>
      <c r="F321" s="4"/>
      <c r="G321" s="4"/>
      <c r="H321" s="4"/>
      <c r="I321" s="4"/>
    </row>
    <row r="322" spans="1:9" s="1" customFormat="1" x14ac:dyDescent="0.25">
      <c r="A322" s="19"/>
      <c r="C322" s="205"/>
      <c r="D322" s="4"/>
      <c r="E322" s="4"/>
      <c r="F322" s="4"/>
      <c r="G322" s="4"/>
      <c r="H322" s="4"/>
      <c r="I322" s="4"/>
    </row>
    <row r="323" spans="1:9" s="1" customFormat="1" x14ac:dyDescent="0.25">
      <c r="A323" s="19"/>
      <c r="C323" s="205"/>
      <c r="D323" s="4"/>
      <c r="E323" s="4"/>
      <c r="F323" s="4"/>
      <c r="G323" s="4"/>
      <c r="H323" s="4"/>
      <c r="I323" s="4"/>
    </row>
    <row r="324" spans="1:9" s="1" customFormat="1" x14ac:dyDescent="0.25">
      <c r="A324" s="19"/>
      <c r="C324" s="205"/>
      <c r="D324" s="4"/>
      <c r="E324" s="4"/>
      <c r="F324" s="4"/>
      <c r="G324" s="4"/>
      <c r="H324" s="4"/>
      <c r="I324" s="4"/>
    </row>
    <row r="325" spans="1:9" s="1" customFormat="1" x14ac:dyDescent="0.25">
      <c r="A325" s="19"/>
      <c r="C325" s="205"/>
      <c r="D325" s="4"/>
      <c r="E325" s="4"/>
      <c r="F325" s="4"/>
      <c r="G325" s="4"/>
      <c r="H325" s="4"/>
      <c r="I325" s="4"/>
    </row>
    <row r="326" spans="1:9" s="1" customFormat="1" x14ac:dyDescent="0.25">
      <c r="A326" s="19"/>
      <c r="C326" s="205"/>
      <c r="D326" s="4"/>
      <c r="E326" s="4"/>
      <c r="F326" s="4"/>
      <c r="G326" s="4"/>
      <c r="H326" s="4"/>
      <c r="I326" s="4"/>
    </row>
    <row r="327" spans="1:9" s="1" customFormat="1" x14ac:dyDescent="0.25">
      <c r="A327" s="19"/>
      <c r="C327" s="205"/>
      <c r="D327" s="4"/>
      <c r="E327" s="4"/>
      <c r="F327" s="4"/>
      <c r="G327" s="4"/>
      <c r="H327" s="4"/>
      <c r="I327" s="4"/>
    </row>
    <row r="328" spans="1:9" s="1" customFormat="1" x14ac:dyDescent="0.25">
      <c r="A328" s="19"/>
      <c r="C328" s="205"/>
      <c r="D328" s="4"/>
      <c r="E328" s="4"/>
      <c r="F328" s="4"/>
      <c r="G328" s="4"/>
      <c r="H328" s="4"/>
      <c r="I328" s="4"/>
    </row>
    <row r="329" spans="1:9" s="1" customFormat="1" x14ac:dyDescent="0.25">
      <c r="A329" s="19"/>
      <c r="C329" s="205"/>
      <c r="D329" s="4"/>
      <c r="E329" s="4"/>
      <c r="F329" s="4"/>
      <c r="G329" s="4"/>
      <c r="H329" s="4"/>
      <c r="I329" s="4"/>
    </row>
    <row r="330" spans="1:9" s="1" customFormat="1" x14ac:dyDescent="0.25">
      <c r="A330" s="19"/>
      <c r="C330" s="205"/>
      <c r="D330" s="4"/>
      <c r="E330" s="4"/>
      <c r="F330" s="4"/>
      <c r="G330" s="4"/>
      <c r="H330" s="4"/>
      <c r="I330" s="4"/>
    </row>
    <row r="331" spans="1:9" s="1" customFormat="1" x14ac:dyDescent="0.25">
      <c r="A331" s="19"/>
      <c r="C331" s="205"/>
      <c r="D331" s="4"/>
      <c r="E331" s="4"/>
      <c r="F331" s="4"/>
      <c r="G331" s="4"/>
      <c r="H331" s="4"/>
      <c r="I331" s="4"/>
    </row>
    <row r="332" spans="1:9" s="1" customFormat="1" x14ac:dyDescent="0.25">
      <c r="A332" s="19"/>
      <c r="C332" s="205"/>
      <c r="D332" s="4"/>
      <c r="E332" s="4"/>
      <c r="F332" s="4"/>
      <c r="G332" s="4"/>
      <c r="H332" s="4"/>
      <c r="I332" s="4"/>
    </row>
    <row r="333" spans="1:9" s="1" customFormat="1" x14ac:dyDescent="0.25">
      <c r="A333" s="19"/>
      <c r="C333" s="205"/>
      <c r="D333" s="4"/>
      <c r="E333" s="4"/>
      <c r="F333" s="4"/>
      <c r="G333" s="4"/>
      <c r="H333" s="4"/>
      <c r="I333" s="4"/>
    </row>
    <row r="334" spans="1:9" s="1" customFormat="1" x14ac:dyDescent="0.25">
      <c r="A334" s="19"/>
      <c r="C334" s="205"/>
      <c r="D334" s="4"/>
      <c r="E334" s="4"/>
      <c r="F334" s="4"/>
      <c r="G334" s="4"/>
      <c r="H334" s="4"/>
      <c r="I334" s="4"/>
    </row>
    <row r="335" spans="1:9" s="1" customFormat="1" x14ac:dyDescent="0.25">
      <c r="A335" s="19"/>
      <c r="C335" s="205"/>
      <c r="D335" s="4"/>
      <c r="E335" s="4"/>
      <c r="F335" s="4"/>
      <c r="G335" s="4"/>
      <c r="H335" s="4"/>
      <c r="I335" s="4"/>
    </row>
    <row r="336" spans="1:9" s="1" customFormat="1" x14ac:dyDescent="0.25">
      <c r="A336" s="19"/>
      <c r="C336" s="205"/>
      <c r="D336" s="4"/>
      <c r="E336" s="4"/>
      <c r="F336" s="4"/>
      <c r="G336" s="4"/>
      <c r="H336" s="4"/>
      <c r="I336" s="4"/>
    </row>
    <row r="337" spans="1:9" s="1" customFormat="1" x14ac:dyDescent="0.25">
      <c r="A337" s="19"/>
      <c r="C337" s="205"/>
      <c r="D337" s="4"/>
      <c r="E337" s="4"/>
      <c r="F337" s="4"/>
      <c r="G337" s="4"/>
      <c r="H337" s="4"/>
      <c r="I337" s="4"/>
    </row>
    <row r="338" spans="1:9" s="1" customFormat="1" x14ac:dyDescent="0.25">
      <c r="A338" s="19"/>
      <c r="C338" s="205"/>
      <c r="D338" s="4"/>
      <c r="E338" s="4"/>
      <c r="F338" s="4"/>
      <c r="G338" s="4"/>
      <c r="H338" s="4"/>
      <c r="I338" s="4"/>
    </row>
    <row r="339" spans="1:9" s="1" customFormat="1" x14ac:dyDescent="0.25">
      <c r="A339" s="19"/>
      <c r="C339" s="205"/>
      <c r="D339" s="4"/>
      <c r="E339" s="4"/>
      <c r="F339" s="4"/>
      <c r="G339" s="4"/>
      <c r="H339" s="4"/>
      <c r="I339" s="4"/>
    </row>
    <row r="340" spans="1:9" s="1" customFormat="1" x14ac:dyDescent="0.25">
      <c r="A340" s="19"/>
      <c r="C340" s="205"/>
      <c r="D340" s="4"/>
      <c r="E340" s="4"/>
      <c r="F340" s="4"/>
      <c r="G340" s="4"/>
      <c r="H340" s="4"/>
      <c r="I340" s="4"/>
    </row>
    <row r="341" spans="1:9" s="1" customFormat="1" x14ac:dyDescent="0.25">
      <c r="A341" s="19"/>
      <c r="C341" s="205"/>
      <c r="D341" s="4"/>
      <c r="E341" s="4"/>
      <c r="F341" s="4"/>
      <c r="G341" s="4"/>
      <c r="H341" s="4"/>
      <c r="I341" s="4"/>
    </row>
    <row r="342" spans="1:9" s="1" customFormat="1" x14ac:dyDescent="0.25">
      <c r="A342" s="19"/>
      <c r="C342" s="205"/>
      <c r="D342" s="4"/>
      <c r="E342" s="4"/>
      <c r="F342" s="4"/>
      <c r="G342" s="4"/>
      <c r="H342" s="4"/>
      <c r="I342" s="4"/>
    </row>
    <row r="343" spans="1:9" s="1" customFormat="1" x14ac:dyDescent="0.25">
      <c r="A343" s="19"/>
      <c r="C343" s="205"/>
      <c r="D343" s="4"/>
      <c r="E343" s="4"/>
      <c r="F343" s="4"/>
      <c r="G343" s="4"/>
      <c r="H343" s="4"/>
      <c r="I343" s="4"/>
    </row>
    <row r="344" spans="1:9" s="1" customFormat="1" x14ac:dyDescent="0.25">
      <c r="A344" s="19"/>
      <c r="C344" s="205"/>
      <c r="D344" s="4"/>
      <c r="E344" s="4"/>
      <c r="F344" s="4"/>
      <c r="G344" s="4"/>
      <c r="H344" s="4"/>
      <c r="I344" s="4"/>
    </row>
    <row r="345" spans="1:9" s="1" customFormat="1" x14ac:dyDescent="0.25">
      <c r="A345" s="19"/>
      <c r="C345" s="205"/>
      <c r="D345" s="4"/>
      <c r="E345" s="4"/>
      <c r="F345" s="4"/>
      <c r="G345" s="4"/>
      <c r="H345" s="4"/>
      <c r="I345" s="4"/>
    </row>
    <row r="346" spans="1:9" s="1" customFormat="1" x14ac:dyDescent="0.25">
      <c r="A346" s="19"/>
      <c r="C346" s="205"/>
      <c r="D346" s="4"/>
      <c r="E346" s="4"/>
      <c r="F346" s="4"/>
      <c r="G346" s="4"/>
      <c r="H346" s="4"/>
      <c r="I346" s="4"/>
    </row>
    <row r="347" spans="1:9" s="1" customFormat="1" x14ac:dyDescent="0.25">
      <c r="A347" s="19"/>
      <c r="C347" s="205"/>
      <c r="D347" s="4"/>
      <c r="E347" s="4"/>
      <c r="F347" s="4"/>
      <c r="G347" s="4"/>
      <c r="H347" s="4"/>
      <c r="I347" s="4"/>
    </row>
    <row r="348" spans="1:9" s="1" customFormat="1" x14ac:dyDescent="0.25">
      <c r="A348" s="19"/>
      <c r="C348" s="205"/>
      <c r="D348" s="4"/>
      <c r="E348" s="4"/>
      <c r="F348" s="4"/>
      <c r="G348" s="4"/>
      <c r="H348" s="4"/>
      <c r="I348" s="4"/>
    </row>
    <row r="349" spans="1:9" s="1" customFormat="1" x14ac:dyDescent="0.25">
      <c r="A349" s="19"/>
      <c r="C349" s="205"/>
      <c r="D349" s="4"/>
      <c r="E349" s="4"/>
      <c r="F349" s="4"/>
      <c r="G349" s="4"/>
      <c r="H349" s="4"/>
      <c r="I349" s="4"/>
    </row>
    <row r="350" spans="1:9" s="1" customFormat="1" x14ac:dyDescent="0.25">
      <c r="A350" s="19"/>
      <c r="C350" s="205"/>
      <c r="D350" s="4"/>
      <c r="E350" s="4"/>
      <c r="F350" s="4"/>
      <c r="G350" s="4"/>
      <c r="H350" s="4"/>
      <c r="I350" s="4"/>
    </row>
    <row r="351" spans="1:9" s="1" customFormat="1" x14ac:dyDescent="0.25">
      <c r="A351" s="19"/>
      <c r="C351" s="205"/>
      <c r="D351" s="4"/>
      <c r="E351" s="4"/>
      <c r="F351" s="4"/>
      <c r="G351" s="4"/>
      <c r="H351" s="4"/>
      <c r="I351" s="4"/>
    </row>
    <row r="352" spans="1:9" s="1" customFormat="1" x14ac:dyDescent="0.25">
      <c r="A352" s="19"/>
      <c r="C352" s="205"/>
      <c r="D352" s="4"/>
      <c r="E352" s="4"/>
      <c r="F352" s="4"/>
      <c r="G352" s="4"/>
      <c r="H352" s="4"/>
      <c r="I352" s="4"/>
    </row>
    <row r="353" spans="1:9" s="1" customFormat="1" x14ac:dyDescent="0.25">
      <c r="A353" s="19"/>
      <c r="C353" s="205"/>
      <c r="D353" s="4"/>
      <c r="E353" s="4"/>
      <c r="F353" s="4"/>
      <c r="G353" s="4"/>
      <c r="H353" s="4"/>
      <c r="I353" s="4"/>
    </row>
    <row r="354" spans="1:9" s="1" customFormat="1" x14ac:dyDescent="0.25">
      <c r="A354" s="19"/>
      <c r="C354" s="205"/>
      <c r="D354" s="4"/>
      <c r="E354" s="4"/>
      <c r="F354" s="4"/>
      <c r="G354" s="4"/>
      <c r="H354" s="4"/>
      <c r="I354" s="4"/>
    </row>
    <row r="355" spans="1:9" s="1" customFormat="1" x14ac:dyDescent="0.25">
      <c r="A355" s="19"/>
      <c r="C355" s="205"/>
      <c r="D355" s="4"/>
      <c r="E355" s="4"/>
      <c r="F355" s="4"/>
      <c r="G355" s="4"/>
      <c r="H355" s="4"/>
      <c r="I355" s="4"/>
    </row>
    <row r="356" spans="1:9" s="1" customFormat="1" x14ac:dyDescent="0.25">
      <c r="A356" s="19"/>
      <c r="C356" s="205"/>
      <c r="D356" s="4"/>
      <c r="E356" s="4"/>
      <c r="F356" s="4"/>
      <c r="G356" s="4"/>
      <c r="H356" s="4"/>
      <c r="I356" s="4"/>
    </row>
    <row r="357" spans="1:9" s="1" customFormat="1" x14ac:dyDescent="0.25">
      <c r="A357" s="19"/>
      <c r="C357" s="205"/>
      <c r="D357" s="4"/>
      <c r="E357" s="4"/>
      <c r="F357" s="4"/>
      <c r="G357" s="4"/>
      <c r="H357" s="4"/>
      <c r="I357" s="4"/>
    </row>
    <row r="358" spans="1:9" s="1" customFormat="1" x14ac:dyDescent="0.25">
      <c r="A358" s="19"/>
      <c r="C358" s="205"/>
      <c r="D358" s="4"/>
      <c r="E358" s="4"/>
      <c r="F358" s="4"/>
      <c r="G358" s="4"/>
      <c r="H358" s="4"/>
      <c r="I358" s="4"/>
    </row>
    <row r="359" spans="1:9" s="1" customFormat="1" x14ac:dyDescent="0.25">
      <c r="A359" s="19"/>
      <c r="C359" s="205"/>
      <c r="D359" s="4"/>
      <c r="E359" s="4"/>
      <c r="F359" s="4"/>
      <c r="G359" s="4"/>
      <c r="H359" s="4"/>
      <c r="I359" s="4"/>
    </row>
    <row r="360" spans="1:9" s="1" customFormat="1" x14ac:dyDescent="0.25">
      <c r="A360" s="19"/>
      <c r="C360" s="205"/>
      <c r="D360" s="4"/>
      <c r="E360" s="4"/>
      <c r="F360" s="4"/>
      <c r="G360" s="4"/>
      <c r="H360" s="4"/>
      <c r="I360" s="4"/>
    </row>
    <row r="361" spans="1:9" s="1" customFormat="1" x14ac:dyDescent="0.25">
      <c r="A361" s="19"/>
      <c r="C361" s="205"/>
      <c r="D361" s="4"/>
      <c r="E361" s="4"/>
      <c r="F361" s="4"/>
      <c r="G361" s="4"/>
      <c r="H361" s="4"/>
      <c r="I361" s="4"/>
    </row>
    <row r="362" spans="1:9" s="1" customFormat="1" x14ac:dyDescent="0.25">
      <c r="A362" s="19"/>
      <c r="C362" s="205"/>
      <c r="D362" s="4"/>
      <c r="E362" s="4"/>
      <c r="F362" s="4"/>
      <c r="G362" s="4"/>
      <c r="H362" s="4"/>
      <c r="I362" s="4"/>
    </row>
    <row r="363" spans="1:9" s="1" customFormat="1" x14ac:dyDescent="0.25">
      <c r="A363" s="19"/>
      <c r="C363" s="205"/>
      <c r="D363" s="4"/>
      <c r="E363" s="4"/>
      <c r="F363" s="4"/>
      <c r="G363" s="4"/>
      <c r="H363" s="4"/>
      <c r="I363" s="4"/>
    </row>
    <row r="364" spans="1:9" s="1" customFormat="1" x14ac:dyDescent="0.25">
      <c r="A364" s="19"/>
      <c r="C364" s="205"/>
      <c r="D364" s="4"/>
      <c r="E364" s="4"/>
      <c r="F364" s="4"/>
      <c r="G364" s="4"/>
      <c r="H364" s="4"/>
      <c r="I364" s="4"/>
    </row>
    <row r="365" spans="1:9" s="1" customFormat="1" x14ac:dyDescent="0.25">
      <c r="A365" s="19"/>
      <c r="C365" s="205"/>
      <c r="D365" s="4"/>
      <c r="E365" s="4"/>
      <c r="F365" s="4"/>
      <c r="G365" s="4"/>
      <c r="H365" s="4"/>
      <c r="I365" s="4"/>
    </row>
    <row r="366" spans="1:9" s="1" customFormat="1" x14ac:dyDescent="0.25">
      <c r="A366" s="19"/>
      <c r="C366" s="205"/>
      <c r="D366" s="4"/>
      <c r="E366" s="4"/>
      <c r="F366" s="4"/>
      <c r="G366" s="4"/>
      <c r="H366" s="4"/>
      <c r="I366" s="4"/>
    </row>
    <row r="367" spans="1:9" s="1" customFormat="1" x14ac:dyDescent="0.25">
      <c r="A367" s="19"/>
      <c r="C367" s="205"/>
      <c r="D367" s="4"/>
      <c r="E367" s="4"/>
      <c r="F367" s="4"/>
      <c r="G367" s="4"/>
      <c r="H367" s="4"/>
      <c r="I367" s="4"/>
    </row>
    <row r="368" spans="1:9" s="1" customFormat="1" x14ac:dyDescent="0.25">
      <c r="A368" s="19"/>
      <c r="C368" s="205"/>
      <c r="D368" s="4"/>
      <c r="E368" s="4"/>
      <c r="F368" s="4"/>
      <c r="G368" s="4"/>
      <c r="H368" s="4"/>
      <c r="I368" s="4"/>
    </row>
    <row r="369" spans="1:9" s="1" customFormat="1" x14ac:dyDescent="0.25">
      <c r="A369" s="19"/>
      <c r="C369" s="205"/>
      <c r="D369" s="4"/>
      <c r="E369" s="4"/>
      <c r="F369" s="4"/>
      <c r="G369" s="4"/>
      <c r="H369" s="4"/>
      <c r="I369" s="4"/>
    </row>
    <row r="370" spans="1:9" s="1" customFormat="1" x14ac:dyDescent="0.25">
      <c r="A370" s="19"/>
      <c r="C370" s="205"/>
      <c r="D370" s="4"/>
      <c r="E370" s="4"/>
      <c r="F370" s="4"/>
      <c r="G370" s="4"/>
      <c r="H370" s="4"/>
      <c r="I370" s="4"/>
    </row>
    <row r="371" spans="1:9" s="1" customFormat="1" x14ac:dyDescent="0.25">
      <c r="A371" s="19"/>
      <c r="C371" s="205"/>
      <c r="D371" s="4"/>
      <c r="E371" s="4"/>
      <c r="F371" s="4"/>
      <c r="G371" s="4"/>
      <c r="H371" s="4"/>
      <c r="I371" s="4"/>
    </row>
    <row r="372" spans="1:9" s="1" customFormat="1" x14ac:dyDescent="0.25">
      <c r="A372" s="19"/>
      <c r="C372" s="205"/>
      <c r="D372" s="4"/>
      <c r="E372" s="4"/>
      <c r="F372" s="4"/>
      <c r="G372" s="4"/>
      <c r="H372" s="4"/>
      <c r="I372" s="4"/>
    </row>
    <row r="373" spans="1:9" s="1" customFormat="1" x14ac:dyDescent="0.25">
      <c r="A373" s="19"/>
      <c r="C373" s="205"/>
      <c r="D373" s="4"/>
      <c r="E373" s="4"/>
      <c r="F373" s="4"/>
      <c r="G373" s="4"/>
      <c r="H373" s="4"/>
      <c r="I373" s="4"/>
    </row>
    <row r="374" spans="1:9" s="1" customFormat="1" x14ac:dyDescent="0.25">
      <c r="A374" s="19"/>
      <c r="C374" s="205"/>
      <c r="D374" s="4"/>
      <c r="E374" s="4"/>
      <c r="F374" s="4"/>
      <c r="G374" s="4"/>
      <c r="H374" s="4"/>
      <c r="I374" s="4"/>
    </row>
    <row r="375" spans="1:9" s="1" customFormat="1" x14ac:dyDescent="0.25">
      <c r="A375" s="19"/>
      <c r="C375" s="205"/>
      <c r="D375" s="4"/>
      <c r="E375" s="4"/>
      <c r="F375" s="4"/>
      <c r="G375" s="4"/>
      <c r="H375" s="4"/>
      <c r="I375" s="4"/>
    </row>
    <row r="376" spans="1:9" s="1" customFormat="1" x14ac:dyDescent="0.25">
      <c r="A376" s="19"/>
      <c r="C376" s="205"/>
      <c r="D376" s="4"/>
      <c r="E376" s="4"/>
      <c r="F376" s="4"/>
      <c r="G376" s="4"/>
      <c r="H376" s="4"/>
      <c r="I376" s="4"/>
    </row>
    <row r="377" spans="1:9" s="1" customFormat="1" x14ac:dyDescent="0.25">
      <c r="A377" s="19"/>
      <c r="C377" s="205"/>
      <c r="D377" s="4"/>
      <c r="E377" s="4"/>
      <c r="F377" s="4"/>
      <c r="G377" s="4"/>
      <c r="H377" s="4"/>
      <c r="I377" s="4"/>
    </row>
    <row r="378" spans="1:9" s="1" customFormat="1" x14ac:dyDescent="0.25">
      <c r="A378" s="19"/>
      <c r="C378" s="205"/>
      <c r="D378" s="4"/>
      <c r="E378" s="4"/>
      <c r="F378" s="4"/>
      <c r="G378" s="4"/>
      <c r="H378" s="4"/>
      <c r="I378" s="4"/>
    </row>
    <row r="379" spans="1:9" s="1" customFormat="1" x14ac:dyDescent="0.25">
      <c r="A379" s="19"/>
      <c r="C379" s="205"/>
      <c r="D379" s="4"/>
      <c r="E379" s="4"/>
      <c r="F379" s="4"/>
      <c r="G379" s="4"/>
      <c r="H379" s="4"/>
      <c r="I379" s="4"/>
    </row>
    <row r="380" spans="1:9" s="1" customFormat="1" x14ac:dyDescent="0.25">
      <c r="A380" s="19"/>
      <c r="C380" s="205"/>
      <c r="D380" s="4"/>
      <c r="E380" s="4"/>
      <c r="F380" s="4"/>
      <c r="G380" s="4"/>
      <c r="H380" s="4"/>
      <c r="I380" s="4"/>
    </row>
    <row r="381" spans="1:9" s="1" customFormat="1" x14ac:dyDescent="0.25">
      <c r="A381" s="19"/>
      <c r="C381" s="205"/>
      <c r="D381" s="4"/>
      <c r="E381" s="4"/>
      <c r="F381" s="4"/>
      <c r="G381" s="4"/>
      <c r="H381" s="4"/>
      <c r="I381" s="4"/>
    </row>
    <row r="382" spans="1:9" s="1" customFormat="1" x14ac:dyDescent="0.25">
      <c r="A382" s="19"/>
      <c r="C382" s="205"/>
      <c r="D382" s="4"/>
      <c r="E382" s="4"/>
      <c r="F382" s="4"/>
      <c r="G382" s="4"/>
      <c r="H382" s="4"/>
      <c r="I382" s="4"/>
    </row>
    <row r="383" spans="1:9" s="1" customFormat="1" x14ac:dyDescent="0.25">
      <c r="A383" s="19"/>
      <c r="C383" s="205"/>
      <c r="D383" s="4"/>
      <c r="E383" s="4"/>
      <c r="F383" s="4"/>
      <c r="G383" s="4"/>
      <c r="H383" s="4"/>
      <c r="I383" s="4"/>
    </row>
    <row r="384" spans="1:9" s="1" customFormat="1" x14ac:dyDescent="0.25">
      <c r="A384" s="19"/>
      <c r="C384" s="205"/>
      <c r="D384" s="4"/>
      <c r="E384" s="4"/>
      <c r="F384" s="4"/>
      <c r="G384" s="4"/>
      <c r="H384" s="4"/>
      <c r="I384" s="4"/>
    </row>
    <row r="385" spans="1:9" s="1" customFormat="1" x14ac:dyDescent="0.25">
      <c r="A385" s="19"/>
      <c r="C385" s="205"/>
      <c r="D385" s="4"/>
      <c r="E385" s="4"/>
      <c r="F385" s="4"/>
      <c r="G385" s="4"/>
      <c r="H385" s="4"/>
      <c r="I385" s="4"/>
    </row>
    <row r="386" spans="1:9" s="1" customFormat="1" x14ac:dyDescent="0.25">
      <c r="A386" s="19"/>
      <c r="C386" s="205"/>
      <c r="D386" s="4"/>
      <c r="E386" s="4"/>
      <c r="F386" s="4"/>
      <c r="G386" s="4"/>
      <c r="H386" s="4"/>
      <c r="I386" s="4"/>
    </row>
    <row r="387" spans="1:9" s="1" customFormat="1" x14ac:dyDescent="0.25">
      <c r="A387" s="19"/>
      <c r="C387" s="205"/>
      <c r="D387" s="4"/>
      <c r="E387" s="4"/>
      <c r="F387" s="4"/>
      <c r="G387" s="4"/>
      <c r="H387" s="4"/>
      <c r="I387" s="4"/>
    </row>
    <row r="388" spans="1:9" s="1" customFormat="1" x14ac:dyDescent="0.25">
      <c r="A388" s="19"/>
      <c r="C388" s="205"/>
      <c r="D388" s="4"/>
      <c r="E388" s="4"/>
      <c r="F388" s="4"/>
      <c r="G388" s="4"/>
      <c r="H388" s="4"/>
      <c r="I388" s="4"/>
    </row>
    <row r="389" spans="1:9" s="1" customFormat="1" x14ac:dyDescent="0.25">
      <c r="A389" s="19"/>
      <c r="C389" s="205"/>
      <c r="D389" s="4"/>
      <c r="E389" s="4"/>
      <c r="F389" s="4"/>
      <c r="G389" s="4"/>
      <c r="H389" s="4"/>
      <c r="I389" s="4"/>
    </row>
    <row r="390" spans="1:9" s="1" customFormat="1" x14ac:dyDescent="0.25">
      <c r="A390" s="19"/>
      <c r="C390" s="205"/>
      <c r="D390" s="4"/>
      <c r="E390" s="4"/>
      <c r="F390" s="4"/>
      <c r="G390" s="4"/>
      <c r="H390" s="4"/>
      <c r="I390" s="4"/>
    </row>
    <row r="391" spans="1:9" s="1" customFormat="1" x14ac:dyDescent="0.25">
      <c r="A391" s="19"/>
      <c r="C391" s="205"/>
      <c r="D391" s="4"/>
      <c r="E391" s="4"/>
      <c r="F391" s="4"/>
      <c r="G391" s="4"/>
      <c r="H391" s="4"/>
      <c r="I391" s="4"/>
    </row>
    <row r="392" spans="1:9" s="1" customFormat="1" x14ac:dyDescent="0.25">
      <c r="A392" s="19"/>
      <c r="C392" s="205"/>
      <c r="D392" s="4"/>
      <c r="E392" s="4"/>
      <c r="F392" s="4"/>
      <c r="G392" s="4"/>
      <c r="H392" s="4"/>
      <c r="I392" s="4"/>
    </row>
    <row r="393" spans="1:9" s="1" customFormat="1" x14ac:dyDescent="0.25">
      <c r="A393" s="19"/>
      <c r="C393" s="205"/>
      <c r="D393" s="4"/>
      <c r="E393" s="4"/>
      <c r="F393" s="4"/>
      <c r="G393" s="4"/>
      <c r="H393" s="4"/>
      <c r="I393" s="4"/>
    </row>
    <row r="394" spans="1:9" s="1" customFormat="1" x14ac:dyDescent="0.25">
      <c r="A394" s="19"/>
      <c r="C394" s="205"/>
      <c r="D394" s="4"/>
      <c r="E394" s="4"/>
      <c r="F394" s="4"/>
      <c r="G394" s="4"/>
      <c r="H394" s="4"/>
      <c r="I394" s="4"/>
    </row>
    <row r="395" spans="1:9" s="1" customFormat="1" x14ac:dyDescent="0.25">
      <c r="A395" s="19"/>
      <c r="C395" s="205"/>
      <c r="D395" s="4"/>
      <c r="E395" s="4"/>
      <c r="F395" s="4"/>
      <c r="G395" s="4"/>
      <c r="H395" s="4"/>
      <c r="I395" s="4"/>
    </row>
    <row r="396" spans="1:9" s="1" customFormat="1" x14ac:dyDescent="0.25">
      <c r="A396" s="19"/>
      <c r="C396" s="205"/>
      <c r="D396" s="4"/>
      <c r="E396" s="4"/>
      <c r="F396" s="4"/>
      <c r="G396" s="4"/>
      <c r="H396" s="4"/>
      <c r="I396" s="4"/>
    </row>
    <row r="397" spans="1:9" s="1" customFormat="1" x14ac:dyDescent="0.25">
      <c r="A397" s="19"/>
      <c r="C397" s="205"/>
      <c r="D397" s="4"/>
      <c r="E397" s="4"/>
      <c r="F397" s="4"/>
      <c r="G397" s="4"/>
      <c r="H397" s="4"/>
      <c r="I397" s="4"/>
    </row>
    <row r="398" spans="1:9" s="1" customFormat="1" x14ac:dyDescent="0.25">
      <c r="A398" s="19"/>
      <c r="C398" s="205"/>
      <c r="D398" s="4"/>
      <c r="E398" s="4"/>
      <c r="F398" s="4"/>
      <c r="G398" s="4"/>
      <c r="H398" s="4"/>
      <c r="I398" s="4"/>
    </row>
    <row r="399" spans="1:9" s="1" customFormat="1" x14ac:dyDescent="0.25">
      <c r="A399" s="19"/>
      <c r="C399" s="205"/>
      <c r="D399" s="4"/>
      <c r="E399" s="4"/>
      <c r="F399" s="4"/>
      <c r="G399" s="4"/>
      <c r="H399" s="4"/>
      <c r="I399" s="4"/>
    </row>
    <row r="400" spans="1:9" s="1" customFormat="1" x14ac:dyDescent="0.25">
      <c r="A400" s="19"/>
      <c r="C400" s="205"/>
      <c r="D400" s="4"/>
      <c r="E400" s="4"/>
      <c r="F400" s="4"/>
      <c r="G400" s="4"/>
      <c r="H400" s="4"/>
      <c r="I400" s="4"/>
    </row>
    <row r="401" spans="1:9" s="1" customFormat="1" x14ac:dyDescent="0.25">
      <c r="A401" s="19"/>
      <c r="C401" s="205"/>
      <c r="D401" s="4"/>
      <c r="E401" s="4"/>
      <c r="F401" s="4"/>
      <c r="G401" s="4"/>
      <c r="H401" s="4"/>
      <c r="I401" s="4"/>
    </row>
    <row r="402" spans="1:9" s="1" customFormat="1" x14ac:dyDescent="0.25">
      <c r="A402" s="19"/>
      <c r="C402" s="205"/>
      <c r="D402" s="4"/>
      <c r="E402" s="4"/>
      <c r="F402" s="4"/>
      <c r="G402" s="4"/>
      <c r="H402" s="4"/>
      <c r="I402" s="4"/>
    </row>
    <row r="403" spans="1:9" s="1" customFormat="1" x14ac:dyDescent="0.25">
      <c r="A403" s="19"/>
      <c r="C403" s="205"/>
      <c r="D403" s="4"/>
      <c r="E403" s="4"/>
      <c r="F403" s="4"/>
      <c r="G403" s="4"/>
      <c r="H403" s="4"/>
      <c r="I403" s="4"/>
    </row>
    <row r="404" spans="1:9" s="1" customFormat="1" x14ac:dyDescent="0.25">
      <c r="A404" s="19"/>
      <c r="C404" s="205"/>
      <c r="D404" s="4"/>
      <c r="E404" s="4"/>
      <c r="F404" s="4"/>
      <c r="G404" s="4"/>
      <c r="H404" s="4"/>
      <c r="I404" s="4"/>
    </row>
    <row r="405" spans="1:9" s="1" customFormat="1" x14ac:dyDescent="0.25">
      <c r="A405" s="19"/>
      <c r="C405" s="205"/>
      <c r="D405" s="4"/>
      <c r="E405" s="4"/>
      <c r="F405" s="4"/>
      <c r="G405" s="4"/>
      <c r="H405" s="4"/>
      <c r="I405" s="4"/>
    </row>
    <row r="406" spans="1:9" s="1" customFormat="1" x14ac:dyDescent="0.25">
      <c r="A406" s="19"/>
      <c r="C406" s="205"/>
      <c r="D406" s="4"/>
      <c r="E406" s="4"/>
      <c r="F406" s="4"/>
      <c r="G406" s="4"/>
      <c r="H406" s="4"/>
      <c r="I406" s="4"/>
    </row>
    <row r="407" spans="1:9" s="1" customFormat="1" x14ac:dyDescent="0.25">
      <c r="A407" s="19"/>
      <c r="C407" s="205"/>
      <c r="D407" s="4"/>
      <c r="E407" s="4"/>
      <c r="F407" s="4"/>
      <c r="G407" s="4"/>
      <c r="H407" s="4"/>
      <c r="I407" s="4"/>
    </row>
    <row r="408" spans="1:9" s="1" customFormat="1" x14ac:dyDescent="0.25">
      <c r="A408" s="19"/>
      <c r="C408" s="205"/>
      <c r="D408" s="4"/>
      <c r="E408" s="4"/>
      <c r="F408" s="4"/>
      <c r="G408" s="4"/>
      <c r="H408" s="4"/>
      <c r="I408" s="4"/>
    </row>
    <row r="409" spans="1:9" s="1" customFormat="1" x14ac:dyDescent="0.25">
      <c r="A409" s="19"/>
      <c r="C409" s="205"/>
      <c r="D409" s="4"/>
      <c r="E409" s="4"/>
      <c r="F409" s="4"/>
      <c r="G409" s="4"/>
      <c r="H409" s="4"/>
      <c r="I409" s="4"/>
    </row>
    <row r="410" spans="1:9" s="1" customFormat="1" x14ac:dyDescent="0.25">
      <c r="A410" s="19"/>
      <c r="C410" s="205"/>
      <c r="D410" s="4"/>
      <c r="E410" s="4"/>
      <c r="F410" s="4"/>
      <c r="G410" s="4"/>
      <c r="H410" s="4"/>
      <c r="I410" s="4"/>
    </row>
    <row r="411" spans="1:9" s="1" customFormat="1" x14ac:dyDescent="0.25">
      <c r="A411" s="19"/>
      <c r="C411" s="205"/>
      <c r="D411" s="4"/>
      <c r="E411" s="4"/>
      <c r="F411" s="4"/>
      <c r="G411" s="4"/>
      <c r="H411" s="4"/>
      <c r="I411" s="4"/>
    </row>
    <row r="412" spans="1:9" s="1" customFormat="1" x14ac:dyDescent="0.25">
      <c r="A412" s="19"/>
      <c r="C412" s="205"/>
      <c r="D412" s="4"/>
      <c r="E412" s="4"/>
      <c r="F412" s="4"/>
      <c r="G412" s="4"/>
      <c r="H412" s="4"/>
      <c r="I412" s="4"/>
    </row>
    <row r="413" spans="1:9" s="1" customFormat="1" x14ac:dyDescent="0.25">
      <c r="A413" s="19"/>
      <c r="C413" s="205"/>
      <c r="D413" s="4"/>
      <c r="E413" s="4"/>
      <c r="F413" s="4"/>
      <c r="G413" s="4"/>
      <c r="H413" s="4"/>
      <c r="I413" s="4"/>
    </row>
    <row r="414" spans="1:9" s="1" customFormat="1" x14ac:dyDescent="0.25">
      <c r="A414" s="19"/>
      <c r="C414" s="205"/>
      <c r="D414" s="4"/>
      <c r="E414" s="4"/>
      <c r="F414" s="4"/>
      <c r="G414" s="4"/>
      <c r="H414" s="4"/>
      <c r="I414" s="4"/>
    </row>
    <row r="415" spans="1:9" s="1" customFormat="1" x14ac:dyDescent="0.25">
      <c r="A415" s="19"/>
      <c r="C415" s="205"/>
      <c r="D415" s="4"/>
      <c r="E415" s="4"/>
      <c r="F415" s="4"/>
      <c r="G415" s="4"/>
      <c r="H415" s="4"/>
      <c r="I415" s="4"/>
    </row>
    <row r="416" spans="1:9" s="1" customFormat="1" x14ac:dyDescent="0.25">
      <c r="A416" s="19"/>
      <c r="C416" s="205"/>
      <c r="D416" s="4"/>
      <c r="E416" s="4"/>
      <c r="F416" s="4"/>
      <c r="G416" s="4"/>
      <c r="H416" s="4"/>
      <c r="I416" s="4"/>
    </row>
    <row r="417" spans="1:9" s="1" customFormat="1" x14ac:dyDescent="0.25">
      <c r="A417" s="19"/>
      <c r="C417" s="205"/>
      <c r="D417" s="4"/>
      <c r="E417" s="4"/>
      <c r="F417" s="4"/>
      <c r="G417" s="4"/>
      <c r="H417" s="4"/>
      <c r="I417" s="4"/>
    </row>
    <row r="418" spans="1:9" s="1" customFormat="1" x14ac:dyDescent="0.25">
      <c r="A418" s="19"/>
      <c r="C418" s="205"/>
      <c r="D418" s="4"/>
      <c r="E418" s="4"/>
      <c r="F418" s="4"/>
      <c r="G418" s="4"/>
      <c r="H418" s="4"/>
      <c r="I418" s="4"/>
    </row>
    <row r="419" spans="1:9" s="1" customFormat="1" x14ac:dyDescent="0.25">
      <c r="A419" s="19"/>
      <c r="C419" s="205"/>
      <c r="D419" s="4"/>
      <c r="E419" s="4"/>
      <c r="F419" s="4"/>
      <c r="G419" s="4"/>
      <c r="H419" s="4"/>
      <c r="I419" s="4"/>
    </row>
    <row r="420" spans="1:9" s="1" customFormat="1" x14ac:dyDescent="0.25">
      <c r="A420" s="19"/>
      <c r="C420" s="205"/>
      <c r="D420" s="4"/>
      <c r="E420" s="4"/>
      <c r="F420" s="4"/>
      <c r="G420" s="4"/>
      <c r="H420" s="4"/>
      <c r="I420" s="4"/>
    </row>
    <row r="421" spans="1:9" s="1" customFormat="1" x14ac:dyDescent="0.25">
      <c r="A421" s="19"/>
      <c r="C421" s="205"/>
      <c r="D421" s="4"/>
      <c r="E421" s="4"/>
      <c r="F421" s="4"/>
      <c r="G421" s="4"/>
      <c r="H421" s="4"/>
      <c r="I421" s="4"/>
    </row>
    <row r="422" spans="1:9" s="1" customFormat="1" x14ac:dyDescent="0.25">
      <c r="A422" s="19"/>
      <c r="C422" s="205"/>
      <c r="D422" s="4"/>
      <c r="E422" s="4"/>
      <c r="F422" s="4"/>
      <c r="G422" s="4"/>
      <c r="H422" s="4"/>
      <c r="I422" s="4"/>
    </row>
    <row r="423" spans="1:9" s="1" customFormat="1" x14ac:dyDescent="0.25">
      <c r="A423" s="19"/>
      <c r="C423" s="205"/>
      <c r="D423" s="4"/>
      <c r="E423" s="4"/>
      <c r="F423" s="4"/>
      <c r="G423" s="4"/>
      <c r="H423" s="4"/>
      <c r="I423" s="4"/>
    </row>
    <row r="424" spans="1:9" s="1" customFormat="1" x14ac:dyDescent="0.25">
      <c r="A424" s="19"/>
      <c r="C424" s="205"/>
      <c r="D424" s="4"/>
      <c r="E424" s="4"/>
      <c r="F424" s="4"/>
      <c r="G424" s="4"/>
      <c r="H424" s="4"/>
      <c r="I424" s="4"/>
    </row>
    <row r="425" spans="1:9" s="1" customFormat="1" x14ac:dyDescent="0.25">
      <c r="A425" s="19"/>
      <c r="C425" s="205"/>
      <c r="D425" s="4"/>
      <c r="E425" s="4"/>
      <c r="F425" s="4"/>
      <c r="G425" s="4"/>
      <c r="H425" s="4"/>
      <c r="I425" s="4"/>
    </row>
    <row r="426" spans="1:9" s="1" customFormat="1" x14ac:dyDescent="0.25">
      <c r="A426" s="19"/>
      <c r="C426" s="205"/>
      <c r="D426" s="4"/>
      <c r="E426" s="4"/>
      <c r="F426" s="4"/>
      <c r="G426" s="4"/>
      <c r="H426" s="4"/>
      <c r="I426" s="4"/>
    </row>
    <row r="427" spans="1:9" s="1" customFormat="1" x14ac:dyDescent="0.25">
      <c r="A427" s="19"/>
      <c r="C427" s="205"/>
      <c r="D427" s="4"/>
      <c r="E427" s="4"/>
      <c r="F427" s="4"/>
      <c r="G427" s="4"/>
      <c r="H427" s="4"/>
      <c r="I427" s="4"/>
    </row>
    <row r="428" spans="1:9" s="1" customFormat="1" x14ac:dyDescent="0.25">
      <c r="A428" s="19"/>
      <c r="C428" s="205"/>
      <c r="D428" s="4"/>
      <c r="E428" s="4"/>
      <c r="F428" s="4"/>
      <c r="G428" s="4"/>
      <c r="H428" s="4"/>
      <c r="I428" s="4"/>
    </row>
    <row r="429" spans="1:9" s="1" customFormat="1" x14ac:dyDescent="0.25">
      <c r="A429" s="19"/>
      <c r="C429" s="205"/>
      <c r="D429" s="4"/>
      <c r="E429" s="4"/>
      <c r="F429" s="4"/>
      <c r="G429" s="4"/>
      <c r="H429" s="4"/>
      <c r="I429" s="4"/>
    </row>
    <row r="430" spans="1:9" s="1" customFormat="1" x14ac:dyDescent="0.25">
      <c r="A430" s="19"/>
      <c r="C430" s="205"/>
      <c r="D430" s="4"/>
      <c r="E430" s="4"/>
      <c r="F430" s="4"/>
      <c r="G430" s="4"/>
      <c r="H430" s="4"/>
      <c r="I430" s="4"/>
    </row>
    <row r="431" spans="1:9" s="1" customFormat="1" x14ac:dyDescent="0.25">
      <c r="A431" s="19"/>
      <c r="C431" s="205"/>
      <c r="D431" s="4"/>
      <c r="E431" s="4"/>
      <c r="F431" s="4"/>
      <c r="G431" s="4"/>
      <c r="H431" s="4"/>
      <c r="I431" s="4"/>
    </row>
    <row r="432" spans="1:9" s="1" customFormat="1" x14ac:dyDescent="0.25">
      <c r="A432" s="19"/>
      <c r="C432" s="205"/>
      <c r="D432" s="4"/>
      <c r="E432" s="4"/>
      <c r="F432" s="4"/>
      <c r="G432" s="4"/>
      <c r="H432" s="4"/>
      <c r="I432" s="4"/>
    </row>
    <row r="433" spans="1:9" s="1" customFormat="1" x14ac:dyDescent="0.25">
      <c r="A433" s="19"/>
      <c r="C433" s="205"/>
      <c r="D433" s="4"/>
      <c r="E433" s="4"/>
      <c r="F433" s="4"/>
      <c r="G433" s="4"/>
      <c r="H433" s="4"/>
      <c r="I433" s="4"/>
    </row>
    <row r="434" spans="1:9" s="1" customFormat="1" x14ac:dyDescent="0.25">
      <c r="A434" s="19"/>
      <c r="C434" s="205"/>
      <c r="D434" s="4"/>
      <c r="E434" s="4"/>
      <c r="F434" s="4"/>
      <c r="G434" s="4"/>
      <c r="H434" s="4"/>
      <c r="I434" s="4"/>
    </row>
    <row r="435" spans="1:9" s="1" customFormat="1" x14ac:dyDescent="0.25">
      <c r="A435" s="19"/>
      <c r="C435" s="205"/>
      <c r="D435" s="4"/>
      <c r="E435" s="4"/>
      <c r="F435" s="4"/>
      <c r="G435" s="4"/>
      <c r="H435" s="4"/>
      <c r="I435" s="4"/>
    </row>
    <row r="436" spans="1:9" s="1" customFormat="1" x14ac:dyDescent="0.25">
      <c r="A436" s="19"/>
      <c r="C436" s="205"/>
      <c r="D436" s="4"/>
      <c r="E436" s="4"/>
      <c r="F436" s="4"/>
      <c r="G436" s="4"/>
      <c r="H436" s="4"/>
      <c r="I436" s="4"/>
    </row>
    <row r="437" spans="1:9" s="1" customFormat="1" x14ac:dyDescent="0.25">
      <c r="A437" s="19"/>
      <c r="C437" s="205"/>
      <c r="D437" s="4"/>
      <c r="E437" s="4"/>
      <c r="F437" s="4"/>
      <c r="G437" s="4"/>
      <c r="H437" s="4"/>
      <c r="I437" s="4"/>
    </row>
    <row r="438" spans="1:9" s="1" customFormat="1" x14ac:dyDescent="0.25">
      <c r="A438" s="19"/>
      <c r="C438" s="205"/>
      <c r="D438" s="4"/>
      <c r="E438" s="4"/>
      <c r="F438" s="4"/>
      <c r="G438" s="4"/>
      <c r="H438" s="4"/>
      <c r="I438" s="4"/>
    </row>
    <row r="439" spans="1:9" s="1" customFormat="1" x14ac:dyDescent="0.25">
      <c r="A439" s="19"/>
      <c r="C439" s="205"/>
      <c r="D439" s="4"/>
      <c r="E439" s="4"/>
      <c r="F439" s="4"/>
      <c r="G439" s="4"/>
      <c r="H439" s="4"/>
      <c r="I439" s="4"/>
    </row>
    <row r="440" spans="1:9" s="1" customFormat="1" x14ac:dyDescent="0.25">
      <c r="A440" s="19"/>
      <c r="C440" s="205"/>
      <c r="D440" s="4"/>
      <c r="E440" s="4"/>
      <c r="F440" s="4"/>
      <c r="G440" s="4"/>
      <c r="H440" s="4"/>
      <c r="I440" s="4"/>
    </row>
    <row r="441" spans="1:9" s="1" customFormat="1" x14ac:dyDescent="0.25">
      <c r="A441" s="19"/>
      <c r="C441" s="205"/>
      <c r="D441" s="4"/>
      <c r="E441" s="4"/>
      <c r="F441" s="4"/>
      <c r="G441" s="4"/>
      <c r="H441" s="4"/>
      <c r="I441" s="4"/>
    </row>
    <row r="442" spans="1:9" s="1" customFormat="1" x14ac:dyDescent="0.25">
      <c r="A442" s="19"/>
      <c r="C442" s="205"/>
      <c r="D442" s="4"/>
      <c r="E442" s="4"/>
      <c r="F442" s="4"/>
      <c r="G442" s="4"/>
      <c r="H442" s="4"/>
      <c r="I442" s="4"/>
    </row>
    <row r="443" spans="1:9" s="1" customFormat="1" x14ac:dyDescent="0.25">
      <c r="A443" s="19"/>
      <c r="C443" s="205"/>
      <c r="D443" s="4"/>
      <c r="E443" s="4"/>
      <c r="F443" s="4"/>
      <c r="G443" s="4"/>
      <c r="H443" s="4"/>
      <c r="I443" s="4"/>
    </row>
    <row r="444" spans="1:9" s="1" customFormat="1" x14ac:dyDescent="0.25">
      <c r="A444" s="19"/>
      <c r="C444" s="205"/>
      <c r="D444" s="4"/>
      <c r="E444" s="4"/>
      <c r="F444" s="4"/>
      <c r="G444" s="4"/>
      <c r="H444" s="4"/>
      <c r="I444" s="4"/>
    </row>
    <row r="445" spans="1:9" s="1" customFormat="1" x14ac:dyDescent="0.25">
      <c r="A445" s="19"/>
      <c r="C445" s="205"/>
      <c r="D445" s="4"/>
      <c r="E445" s="4"/>
      <c r="F445" s="4"/>
      <c r="G445" s="4"/>
      <c r="H445" s="4"/>
      <c r="I445" s="4"/>
    </row>
    <row r="446" spans="1:9" s="1" customFormat="1" x14ac:dyDescent="0.25">
      <c r="A446" s="19"/>
      <c r="C446" s="205"/>
      <c r="D446" s="4"/>
      <c r="E446" s="4"/>
      <c r="F446" s="4"/>
      <c r="G446" s="4"/>
      <c r="H446" s="4"/>
      <c r="I446" s="4"/>
    </row>
    <row r="447" spans="1:9" s="1" customFormat="1" x14ac:dyDescent="0.25">
      <c r="A447" s="19"/>
      <c r="C447" s="205"/>
      <c r="D447" s="4"/>
      <c r="E447" s="4"/>
      <c r="F447" s="4"/>
      <c r="G447" s="4"/>
      <c r="H447" s="4"/>
      <c r="I447" s="4"/>
    </row>
    <row r="448" spans="1:9" s="1" customFormat="1" x14ac:dyDescent="0.25">
      <c r="A448" s="19"/>
      <c r="C448" s="205"/>
      <c r="D448" s="4"/>
      <c r="E448" s="4"/>
      <c r="F448" s="4"/>
      <c r="G448" s="4"/>
      <c r="H448" s="4"/>
      <c r="I448" s="4"/>
    </row>
    <row r="449" spans="1:9" s="1" customFormat="1" x14ac:dyDescent="0.25">
      <c r="A449" s="19"/>
      <c r="C449" s="205"/>
      <c r="D449" s="4"/>
      <c r="E449" s="4"/>
      <c r="F449" s="4"/>
      <c r="G449" s="4"/>
      <c r="H449" s="4"/>
      <c r="I449" s="4"/>
    </row>
    <row r="450" spans="1:9" s="1" customFormat="1" x14ac:dyDescent="0.25">
      <c r="A450" s="19"/>
      <c r="C450" s="205"/>
      <c r="D450" s="4"/>
      <c r="E450" s="4"/>
      <c r="F450" s="4"/>
      <c r="G450" s="4"/>
      <c r="H450" s="4"/>
      <c r="I450" s="4"/>
    </row>
    <row r="451" spans="1:9" s="1" customFormat="1" x14ac:dyDescent="0.25">
      <c r="A451" s="19"/>
      <c r="C451" s="205"/>
      <c r="D451" s="4"/>
      <c r="E451" s="4"/>
      <c r="F451" s="4"/>
      <c r="G451" s="4"/>
      <c r="H451" s="4"/>
      <c r="I451" s="4"/>
    </row>
    <row r="452" spans="1:9" s="1" customFormat="1" x14ac:dyDescent="0.25">
      <c r="A452" s="19"/>
      <c r="C452" s="205"/>
      <c r="D452" s="4"/>
      <c r="E452" s="4"/>
      <c r="F452" s="4"/>
      <c r="G452" s="4"/>
      <c r="H452" s="4"/>
      <c r="I452" s="4"/>
    </row>
    <row r="453" spans="1:9" s="1" customFormat="1" x14ac:dyDescent="0.25">
      <c r="A453" s="19"/>
      <c r="C453" s="205"/>
      <c r="D453" s="4"/>
      <c r="E453" s="4"/>
      <c r="F453" s="4"/>
      <c r="G453" s="4"/>
      <c r="H453" s="4"/>
      <c r="I453" s="4"/>
    </row>
    <row r="454" spans="1:9" s="1" customFormat="1" x14ac:dyDescent="0.25">
      <c r="A454" s="19"/>
      <c r="C454" s="205"/>
      <c r="D454" s="4"/>
      <c r="E454" s="4"/>
      <c r="F454" s="4"/>
      <c r="G454" s="4"/>
      <c r="H454" s="4"/>
      <c r="I454" s="4"/>
    </row>
    <row r="455" spans="1:9" s="1" customFormat="1" x14ac:dyDescent="0.25">
      <c r="A455" s="19"/>
      <c r="C455" s="205"/>
      <c r="D455" s="4"/>
      <c r="E455" s="4"/>
      <c r="F455" s="4"/>
      <c r="G455" s="4"/>
      <c r="H455" s="4"/>
      <c r="I455" s="4"/>
    </row>
    <row r="456" spans="1:9" s="1" customFormat="1" x14ac:dyDescent="0.25">
      <c r="A456" s="19"/>
      <c r="C456" s="205"/>
      <c r="D456" s="4"/>
      <c r="E456" s="4"/>
      <c r="F456" s="4"/>
      <c r="G456" s="4"/>
      <c r="H456" s="4"/>
      <c r="I456" s="4"/>
    </row>
    <row r="457" spans="1:9" s="1" customFormat="1" x14ac:dyDescent="0.25">
      <c r="A457" s="19"/>
      <c r="C457" s="205"/>
      <c r="D457" s="4"/>
      <c r="E457" s="4"/>
      <c r="F457" s="4"/>
      <c r="G457" s="4"/>
      <c r="H457" s="4"/>
      <c r="I457" s="4"/>
    </row>
    <row r="458" spans="1:9" s="1" customFormat="1" x14ac:dyDescent="0.25">
      <c r="A458" s="19"/>
      <c r="C458" s="205"/>
      <c r="D458" s="4"/>
      <c r="E458" s="4"/>
      <c r="F458" s="4"/>
      <c r="G458" s="4"/>
      <c r="H458" s="4"/>
      <c r="I458" s="4"/>
    </row>
    <row r="459" spans="1:9" s="1" customFormat="1" x14ac:dyDescent="0.25">
      <c r="A459" s="19"/>
      <c r="C459" s="205"/>
      <c r="D459" s="4"/>
      <c r="E459" s="4"/>
      <c r="F459" s="4"/>
      <c r="G459" s="4"/>
      <c r="H459" s="4"/>
      <c r="I459" s="4"/>
    </row>
    <row r="460" spans="1:9" s="1" customFormat="1" x14ac:dyDescent="0.25">
      <c r="A460" s="19"/>
      <c r="C460" s="205"/>
      <c r="D460" s="4"/>
      <c r="E460" s="4"/>
      <c r="F460" s="4"/>
      <c r="G460" s="4"/>
      <c r="H460" s="4"/>
      <c r="I460" s="4"/>
    </row>
    <row r="461" spans="1:9" s="1" customFormat="1" x14ac:dyDescent="0.25">
      <c r="A461" s="19"/>
      <c r="C461" s="205"/>
      <c r="D461" s="4"/>
      <c r="E461" s="4"/>
      <c r="F461" s="4"/>
      <c r="G461" s="4"/>
      <c r="H461" s="4"/>
      <c r="I461" s="4"/>
    </row>
    <row r="462" spans="1:9" s="1" customFormat="1" x14ac:dyDescent="0.25">
      <c r="A462" s="19"/>
      <c r="C462" s="205"/>
      <c r="D462" s="4"/>
      <c r="E462" s="4"/>
      <c r="F462" s="4"/>
      <c r="G462" s="4"/>
      <c r="H462" s="4"/>
      <c r="I462" s="4"/>
    </row>
    <row r="463" spans="1:9" s="1" customFormat="1" x14ac:dyDescent="0.25">
      <c r="A463" s="19"/>
      <c r="C463" s="205"/>
      <c r="D463" s="4"/>
      <c r="E463" s="4"/>
      <c r="F463" s="4"/>
      <c r="G463" s="4"/>
      <c r="H463" s="4"/>
      <c r="I463" s="4"/>
    </row>
    <row r="464" spans="1:9" s="1" customFormat="1" x14ac:dyDescent="0.25">
      <c r="A464" s="19"/>
      <c r="C464" s="205"/>
      <c r="D464" s="4"/>
      <c r="E464" s="4"/>
      <c r="F464" s="4"/>
      <c r="G464" s="4"/>
      <c r="H464" s="4"/>
      <c r="I464" s="4"/>
    </row>
    <row r="465" spans="1:9" s="1" customFormat="1" x14ac:dyDescent="0.25">
      <c r="A465" s="19"/>
      <c r="C465" s="205"/>
      <c r="D465" s="4"/>
      <c r="E465" s="4"/>
      <c r="F465" s="4"/>
      <c r="G465" s="4"/>
      <c r="H465" s="4"/>
      <c r="I465" s="4"/>
    </row>
    <row r="466" spans="1:9" s="1" customFormat="1" x14ac:dyDescent="0.25">
      <c r="A466" s="19"/>
      <c r="C466" s="205"/>
      <c r="D466" s="4"/>
      <c r="E466" s="4"/>
      <c r="F466" s="4"/>
      <c r="G466" s="4"/>
      <c r="H466" s="4"/>
      <c r="I466" s="4"/>
    </row>
    <row r="467" spans="1:9" s="1" customFormat="1" x14ac:dyDescent="0.25">
      <c r="A467" s="19"/>
      <c r="C467" s="205"/>
      <c r="D467" s="4"/>
      <c r="E467" s="4"/>
      <c r="F467" s="4"/>
      <c r="G467" s="4"/>
      <c r="H467" s="4"/>
      <c r="I467" s="4"/>
    </row>
    <row r="468" spans="1:9" s="1" customFormat="1" x14ac:dyDescent="0.25">
      <c r="A468" s="19"/>
      <c r="C468" s="205"/>
      <c r="D468" s="4"/>
      <c r="E468" s="4"/>
      <c r="F468" s="4"/>
      <c r="G468" s="4"/>
      <c r="H468" s="4"/>
      <c r="I468" s="4"/>
    </row>
    <row r="469" spans="1:9" s="1" customFormat="1" x14ac:dyDescent="0.25">
      <c r="A469" s="19"/>
      <c r="C469" s="205"/>
      <c r="D469" s="4"/>
      <c r="E469" s="4"/>
      <c r="F469" s="4"/>
      <c r="G469" s="4"/>
      <c r="H469" s="4"/>
      <c r="I469" s="4"/>
    </row>
    <row r="470" spans="1:9" s="1" customFormat="1" x14ac:dyDescent="0.25">
      <c r="A470" s="19"/>
      <c r="C470" s="205"/>
      <c r="D470" s="4"/>
      <c r="E470" s="4"/>
      <c r="F470" s="4"/>
      <c r="G470" s="4"/>
      <c r="H470" s="4"/>
      <c r="I470" s="4"/>
    </row>
    <row r="471" spans="1:9" s="1" customFormat="1" x14ac:dyDescent="0.25">
      <c r="A471" s="19"/>
      <c r="C471" s="205"/>
      <c r="D471" s="4"/>
      <c r="E471" s="4"/>
      <c r="F471" s="4"/>
      <c r="G471" s="4"/>
      <c r="H471" s="4"/>
      <c r="I471" s="4"/>
    </row>
    <row r="472" spans="1:9" s="1" customFormat="1" x14ac:dyDescent="0.25">
      <c r="A472" s="19"/>
      <c r="C472" s="205"/>
      <c r="D472" s="4"/>
      <c r="E472" s="4"/>
      <c r="F472" s="4"/>
      <c r="G472" s="4"/>
      <c r="H472" s="4"/>
      <c r="I472" s="4"/>
    </row>
    <row r="473" spans="1:9" s="1" customFormat="1" x14ac:dyDescent="0.25">
      <c r="A473" s="19"/>
      <c r="C473" s="205"/>
      <c r="D473" s="4"/>
      <c r="E473" s="4"/>
      <c r="F473" s="4"/>
      <c r="G473" s="4"/>
      <c r="H473" s="4"/>
      <c r="I473" s="4"/>
    </row>
    <row r="474" spans="1:9" s="1" customFormat="1" x14ac:dyDescent="0.25">
      <c r="A474" s="19"/>
      <c r="C474" s="205"/>
      <c r="D474" s="4"/>
      <c r="E474" s="4"/>
      <c r="F474" s="4"/>
      <c r="G474" s="4"/>
      <c r="H474" s="4"/>
      <c r="I474" s="4"/>
    </row>
    <row r="475" spans="1:9" s="1" customFormat="1" x14ac:dyDescent="0.25">
      <c r="A475" s="19"/>
      <c r="C475" s="205"/>
      <c r="D475" s="4"/>
      <c r="E475" s="4"/>
      <c r="F475" s="4"/>
      <c r="G475" s="4"/>
      <c r="H475" s="4"/>
      <c r="I475" s="4"/>
    </row>
    <row r="476" spans="1:9" s="1" customFormat="1" x14ac:dyDescent="0.25">
      <c r="A476" s="19"/>
      <c r="C476" s="205"/>
      <c r="D476" s="4"/>
      <c r="E476" s="4"/>
      <c r="F476" s="4"/>
      <c r="G476" s="4"/>
      <c r="H476" s="4"/>
      <c r="I476" s="4"/>
    </row>
    <row r="477" spans="1:9" s="1" customFormat="1" x14ac:dyDescent="0.25">
      <c r="A477" s="19"/>
      <c r="C477" s="205"/>
      <c r="D477" s="4"/>
      <c r="E477" s="4"/>
      <c r="F477" s="4"/>
      <c r="G477" s="4"/>
      <c r="H477" s="4"/>
      <c r="I477" s="4"/>
    </row>
    <row r="478" spans="1:9" s="1" customFormat="1" x14ac:dyDescent="0.25">
      <c r="A478" s="19"/>
      <c r="C478" s="205"/>
      <c r="D478" s="4"/>
      <c r="E478" s="4"/>
      <c r="F478" s="4"/>
      <c r="G478" s="4"/>
      <c r="H478" s="4"/>
      <c r="I478" s="4"/>
    </row>
    <row r="479" spans="1:9" s="1" customFormat="1" x14ac:dyDescent="0.25">
      <c r="A479" s="19"/>
      <c r="C479" s="205"/>
      <c r="D479" s="4"/>
      <c r="E479" s="4"/>
      <c r="F479" s="4"/>
      <c r="G479" s="4"/>
      <c r="H479" s="4"/>
      <c r="I479" s="4"/>
    </row>
    <row r="480" spans="1:9" s="1" customFormat="1" x14ac:dyDescent="0.25">
      <c r="A480" s="19"/>
      <c r="C480" s="205"/>
      <c r="D480" s="4"/>
      <c r="E480" s="4"/>
      <c r="F480" s="4"/>
      <c r="G480" s="4"/>
      <c r="H480" s="4"/>
      <c r="I480" s="4"/>
    </row>
    <row r="481" spans="1:9" s="1" customFormat="1" x14ac:dyDescent="0.25">
      <c r="A481" s="19"/>
      <c r="C481" s="205"/>
      <c r="D481" s="4"/>
      <c r="E481" s="4"/>
      <c r="F481" s="4"/>
      <c r="G481" s="4"/>
      <c r="H481" s="4"/>
      <c r="I481" s="4"/>
    </row>
    <row r="482" spans="1:9" s="1" customFormat="1" x14ac:dyDescent="0.25">
      <c r="A482" s="19"/>
      <c r="C482" s="205"/>
      <c r="D482" s="4"/>
      <c r="E482" s="4"/>
      <c r="F482" s="4"/>
      <c r="G482" s="4"/>
      <c r="H482" s="4"/>
      <c r="I482" s="4"/>
    </row>
    <row r="483" spans="1:9" s="1" customFormat="1" x14ac:dyDescent="0.25">
      <c r="A483" s="19"/>
      <c r="C483" s="205"/>
      <c r="D483" s="4"/>
      <c r="E483" s="4"/>
      <c r="F483" s="4"/>
      <c r="G483" s="4"/>
      <c r="H483" s="4"/>
      <c r="I483" s="4"/>
    </row>
    <row r="484" spans="1:9" s="1" customFormat="1" x14ac:dyDescent="0.25">
      <c r="A484" s="19"/>
      <c r="C484" s="205"/>
      <c r="D484" s="4"/>
      <c r="E484" s="4"/>
      <c r="F484" s="4"/>
      <c r="G484" s="4"/>
      <c r="H484" s="4"/>
      <c r="I484" s="4"/>
    </row>
    <row r="485" spans="1:9" s="1" customFormat="1" x14ac:dyDescent="0.25">
      <c r="A485" s="19"/>
      <c r="C485" s="205"/>
      <c r="D485" s="4"/>
      <c r="E485" s="4"/>
      <c r="F485" s="4"/>
      <c r="G485" s="4"/>
      <c r="H485" s="4"/>
      <c r="I485" s="4"/>
    </row>
    <row r="486" spans="1:9" s="1" customFormat="1" x14ac:dyDescent="0.25">
      <c r="A486" s="19"/>
      <c r="C486" s="205"/>
      <c r="D486" s="4"/>
      <c r="E486" s="4"/>
      <c r="F486" s="4"/>
      <c r="G486" s="4"/>
      <c r="H486" s="4"/>
      <c r="I486" s="4"/>
    </row>
    <row r="487" spans="1:9" s="1" customFormat="1" x14ac:dyDescent="0.25">
      <c r="A487" s="19"/>
      <c r="C487" s="205"/>
      <c r="D487" s="4"/>
      <c r="E487" s="4"/>
      <c r="F487" s="4"/>
      <c r="G487" s="4"/>
      <c r="H487" s="4"/>
      <c r="I487" s="4"/>
    </row>
    <row r="488" spans="1:9" s="1" customFormat="1" x14ac:dyDescent="0.25">
      <c r="A488" s="19"/>
      <c r="C488" s="205"/>
      <c r="D488" s="4"/>
      <c r="E488" s="4"/>
      <c r="F488" s="4"/>
      <c r="G488" s="4"/>
      <c r="H488" s="4"/>
      <c r="I488" s="4"/>
    </row>
    <row r="489" spans="1:9" s="1" customFormat="1" x14ac:dyDescent="0.25">
      <c r="A489" s="19"/>
      <c r="C489" s="205"/>
      <c r="D489" s="4"/>
      <c r="E489" s="4"/>
      <c r="F489" s="4"/>
      <c r="G489" s="4"/>
      <c r="H489" s="4"/>
      <c r="I489" s="4"/>
    </row>
    <row r="490" spans="1:9" s="1" customFormat="1" x14ac:dyDescent="0.25">
      <c r="A490" s="19"/>
      <c r="C490" s="205"/>
      <c r="D490" s="4"/>
      <c r="E490" s="4"/>
      <c r="F490" s="4"/>
      <c r="G490" s="4"/>
      <c r="H490" s="4"/>
      <c r="I490" s="4"/>
    </row>
    <row r="491" spans="1:9" s="1" customFormat="1" x14ac:dyDescent="0.25">
      <c r="A491" s="19"/>
      <c r="C491" s="205"/>
      <c r="D491" s="4"/>
      <c r="E491" s="4"/>
      <c r="F491" s="4"/>
      <c r="G491" s="4"/>
      <c r="H491" s="4"/>
      <c r="I491" s="4"/>
    </row>
    <row r="492" spans="1:9" s="1" customFormat="1" x14ac:dyDescent="0.25">
      <c r="A492" s="19"/>
      <c r="C492" s="205"/>
      <c r="D492" s="4"/>
      <c r="E492" s="4"/>
      <c r="F492" s="4"/>
      <c r="G492" s="4"/>
      <c r="H492" s="4"/>
      <c r="I492" s="4"/>
    </row>
    <row r="493" spans="1:9" s="1" customFormat="1" x14ac:dyDescent="0.25">
      <c r="A493" s="19"/>
      <c r="C493" s="205"/>
      <c r="D493" s="4"/>
      <c r="E493" s="4"/>
      <c r="F493" s="4"/>
      <c r="G493" s="4"/>
      <c r="H493" s="4"/>
      <c r="I493" s="4"/>
    </row>
    <row r="494" spans="1:9" s="1" customFormat="1" x14ac:dyDescent="0.25">
      <c r="A494" s="19"/>
      <c r="C494" s="205"/>
      <c r="D494" s="4"/>
      <c r="E494" s="4"/>
      <c r="F494" s="4"/>
      <c r="G494" s="4"/>
      <c r="H494" s="4"/>
      <c r="I494" s="4"/>
    </row>
    <row r="495" spans="1:9" s="1" customFormat="1" x14ac:dyDescent="0.25">
      <c r="A495" s="19"/>
      <c r="C495" s="205"/>
      <c r="D495" s="4"/>
      <c r="E495" s="4"/>
      <c r="F495" s="4"/>
      <c r="G495" s="4"/>
      <c r="H495" s="4"/>
      <c r="I495" s="4"/>
    </row>
    <row r="496" spans="1:9" s="1" customFormat="1" x14ac:dyDescent="0.25">
      <c r="A496" s="19"/>
      <c r="C496" s="205"/>
      <c r="D496" s="4"/>
      <c r="E496" s="4"/>
      <c r="F496" s="4"/>
      <c r="G496" s="4"/>
      <c r="H496" s="4"/>
      <c r="I496" s="4"/>
    </row>
    <row r="497" spans="1:9" s="1" customFormat="1" x14ac:dyDescent="0.25">
      <c r="A497" s="19"/>
      <c r="C497" s="205"/>
      <c r="D497" s="4"/>
      <c r="E497" s="4"/>
      <c r="F497" s="4"/>
      <c r="G497" s="4"/>
      <c r="H497" s="4"/>
      <c r="I497" s="4"/>
    </row>
    <row r="498" spans="1:9" s="1" customFormat="1" x14ac:dyDescent="0.25">
      <c r="A498" s="19"/>
      <c r="C498" s="205"/>
      <c r="D498" s="4"/>
      <c r="E498" s="4"/>
      <c r="F498" s="4"/>
      <c r="G498" s="4"/>
      <c r="H498" s="4"/>
      <c r="I498" s="4"/>
    </row>
    <row r="499" spans="1:9" s="1" customFormat="1" x14ac:dyDescent="0.25">
      <c r="A499" s="19"/>
      <c r="C499" s="205"/>
      <c r="D499" s="4"/>
      <c r="E499" s="4"/>
      <c r="F499" s="4"/>
      <c r="G499" s="4"/>
      <c r="H499" s="4"/>
      <c r="I499" s="4"/>
    </row>
    <row r="500" spans="1:9" s="1" customFormat="1" x14ac:dyDescent="0.25">
      <c r="A500" s="19"/>
      <c r="C500" s="205"/>
      <c r="D500" s="4"/>
      <c r="E500" s="4"/>
      <c r="F500" s="4"/>
      <c r="G500" s="4"/>
      <c r="H500" s="4"/>
      <c r="I500" s="4"/>
    </row>
    <row r="501" spans="1:9" s="1" customFormat="1" x14ac:dyDescent="0.25">
      <c r="A501" s="19"/>
      <c r="C501" s="205"/>
      <c r="D501" s="4"/>
      <c r="E501" s="4"/>
      <c r="F501" s="4"/>
      <c r="G501" s="4"/>
      <c r="H501" s="4"/>
      <c r="I501" s="4"/>
    </row>
    <row r="502" spans="1:9" s="1" customFormat="1" x14ac:dyDescent="0.25">
      <c r="A502" s="19"/>
      <c r="C502" s="205"/>
      <c r="D502" s="4"/>
      <c r="E502" s="4"/>
      <c r="F502" s="4"/>
      <c r="G502" s="4"/>
      <c r="H502" s="4"/>
      <c r="I502" s="4"/>
    </row>
    <row r="503" spans="1:9" s="1" customFormat="1" x14ac:dyDescent="0.25">
      <c r="A503" s="19"/>
      <c r="C503" s="205"/>
      <c r="D503" s="4"/>
      <c r="E503" s="4"/>
      <c r="F503" s="4"/>
      <c r="G503" s="4"/>
      <c r="H503" s="4"/>
      <c r="I503" s="4"/>
    </row>
    <row r="504" spans="1:9" s="1" customFormat="1" x14ac:dyDescent="0.25">
      <c r="A504" s="19"/>
      <c r="C504" s="205"/>
      <c r="D504" s="4"/>
      <c r="E504" s="4"/>
      <c r="F504" s="4"/>
      <c r="G504" s="4"/>
      <c r="H504" s="4"/>
      <c r="I504" s="4"/>
    </row>
    <row r="505" spans="1:9" s="1" customFormat="1" x14ac:dyDescent="0.25">
      <c r="A505" s="19"/>
      <c r="C505" s="205"/>
      <c r="D505" s="4"/>
      <c r="E505" s="4"/>
      <c r="F505" s="4"/>
      <c r="G505" s="4"/>
      <c r="H505" s="4"/>
      <c r="I505" s="4"/>
    </row>
    <row r="506" spans="1:9" s="1" customFormat="1" x14ac:dyDescent="0.25">
      <c r="A506" s="19"/>
      <c r="C506" s="205"/>
      <c r="D506" s="4"/>
      <c r="E506" s="4"/>
      <c r="F506" s="4"/>
      <c r="G506" s="4"/>
      <c r="H506" s="4"/>
      <c r="I506" s="4"/>
    </row>
    <row r="507" spans="1:9" s="1" customFormat="1" x14ac:dyDescent="0.25">
      <c r="A507" s="19"/>
      <c r="C507" s="205"/>
      <c r="D507" s="4"/>
      <c r="E507" s="4"/>
      <c r="F507" s="4"/>
      <c r="G507" s="4"/>
      <c r="H507" s="4"/>
      <c r="I507" s="4"/>
    </row>
    <row r="508" spans="1:9" s="1" customFormat="1" x14ac:dyDescent="0.25">
      <c r="A508" s="19"/>
      <c r="C508" s="205"/>
      <c r="D508" s="4"/>
      <c r="E508" s="4"/>
      <c r="F508" s="4"/>
      <c r="G508" s="4"/>
      <c r="H508" s="4"/>
      <c r="I508" s="4"/>
    </row>
    <row r="509" spans="1:9" s="1" customFormat="1" x14ac:dyDescent="0.25">
      <c r="A509" s="19"/>
      <c r="C509" s="205"/>
      <c r="D509" s="4"/>
      <c r="E509" s="4"/>
      <c r="F509" s="4"/>
      <c r="G509" s="4"/>
      <c r="H509" s="4"/>
      <c r="I509" s="4"/>
    </row>
    <row r="510" spans="1:9" s="1" customFormat="1" x14ac:dyDescent="0.25">
      <c r="A510" s="19"/>
      <c r="C510" s="205"/>
      <c r="D510" s="4"/>
      <c r="E510" s="4"/>
      <c r="F510" s="4"/>
      <c r="G510" s="4"/>
      <c r="H510" s="4"/>
      <c r="I510" s="4"/>
    </row>
    <row r="511" spans="1:9" s="1" customFormat="1" x14ac:dyDescent="0.25">
      <c r="A511" s="19"/>
      <c r="C511" s="205"/>
      <c r="D511" s="4"/>
      <c r="E511" s="4"/>
      <c r="F511" s="4"/>
      <c r="G511" s="4"/>
      <c r="H511" s="4"/>
      <c r="I511" s="4"/>
    </row>
    <row r="512" spans="1:9" s="1" customFormat="1" x14ac:dyDescent="0.25">
      <c r="A512" s="19"/>
      <c r="C512" s="205"/>
      <c r="D512" s="4"/>
      <c r="E512" s="4"/>
      <c r="F512" s="4"/>
      <c r="G512" s="4"/>
      <c r="H512" s="4"/>
      <c r="I512" s="4"/>
    </row>
    <row r="513" spans="1:9" s="1" customFormat="1" x14ac:dyDescent="0.25">
      <c r="A513" s="19"/>
      <c r="C513" s="205"/>
      <c r="D513" s="4"/>
      <c r="E513" s="4"/>
      <c r="F513" s="4"/>
      <c r="G513" s="4"/>
      <c r="H513" s="4"/>
      <c r="I513" s="4"/>
    </row>
    <row r="514" spans="1:9" s="1" customFormat="1" x14ac:dyDescent="0.25">
      <c r="A514" s="19"/>
      <c r="C514" s="205"/>
      <c r="D514" s="4"/>
      <c r="E514" s="4"/>
      <c r="F514" s="4"/>
      <c r="G514" s="4"/>
      <c r="H514" s="4"/>
      <c r="I514" s="4"/>
    </row>
    <row r="515" spans="1:9" s="1" customFormat="1" x14ac:dyDescent="0.25">
      <c r="A515" s="19"/>
      <c r="C515" s="205"/>
      <c r="D515" s="4"/>
      <c r="E515" s="4"/>
      <c r="F515" s="4"/>
      <c r="G515" s="4"/>
      <c r="H515" s="4"/>
      <c r="I515" s="4"/>
    </row>
    <row r="516" spans="1:9" s="1" customFormat="1" x14ac:dyDescent="0.25">
      <c r="A516" s="19"/>
      <c r="C516" s="205"/>
      <c r="D516" s="4"/>
      <c r="E516" s="4"/>
      <c r="F516" s="4"/>
      <c r="G516" s="4"/>
      <c r="H516" s="4"/>
      <c r="I516" s="4"/>
    </row>
    <row r="517" spans="1:9" s="1" customFormat="1" x14ac:dyDescent="0.25">
      <c r="A517" s="19"/>
      <c r="C517" s="205"/>
      <c r="D517" s="4"/>
      <c r="E517" s="4"/>
      <c r="F517" s="4"/>
      <c r="G517" s="4"/>
      <c r="H517" s="4"/>
      <c r="I517" s="4"/>
    </row>
    <row r="518" spans="1:9" s="1" customFormat="1" x14ac:dyDescent="0.25">
      <c r="A518" s="19"/>
      <c r="C518" s="205"/>
      <c r="D518" s="4"/>
      <c r="E518" s="4"/>
      <c r="F518" s="4"/>
      <c r="G518" s="4"/>
      <c r="H518" s="4"/>
      <c r="I518" s="4"/>
    </row>
    <row r="519" spans="1:9" s="1" customFormat="1" x14ac:dyDescent="0.25">
      <c r="A519" s="19"/>
      <c r="C519" s="205"/>
      <c r="D519" s="4"/>
      <c r="E519" s="4"/>
      <c r="F519" s="4"/>
      <c r="G519" s="4"/>
      <c r="H519" s="4"/>
      <c r="I519" s="4"/>
    </row>
    <row r="520" spans="1:9" s="1" customFormat="1" x14ac:dyDescent="0.25">
      <c r="A520" s="19"/>
      <c r="C520" s="205"/>
      <c r="D520" s="4"/>
      <c r="E520" s="4"/>
      <c r="F520" s="4"/>
      <c r="G520" s="4"/>
      <c r="H520" s="4"/>
      <c r="I520" s="4"/>
    </row>
    <row r="521" spans="1:9" s="1" customFormat="1" x14ac:dyDescent="0.25">
      <c r="A521" s="19"/>
      <c r="C521" s="205"/>
      <c r="D521" s="4"/>
      <c r="E521" s="4"/>
      <c r="F521" s="4"/>
      <c r="G521" s="4"/>
      <c r="H521" s="4"/>
      <c r="I521" s="4"/>
    </row>
    <row r="522" spans="1:9" s="1" customFormat="1" x14ac:dyDescent="0.25">
      <c r="A522" s="19"/>
      <c r="C522" s="205"/>
      <c r="D522" s="4"/>
      <c r="E522" s="4"/>
      <c r="F522" s="4"/>
      <c r="G522" s="4"/>
      <c r="H522" s="4"/>
      <c r="I522" s="4"/>
    </row>
    <row r="523" spans="1:9" s="1" customFormat="1" x14ac:dyDescent="0.25">
      <c r="A523" s="19"/>
      <c r="C523" s="205"/>
      <c r="D523" s="4"/>
      <c r="E523" s="4"/>
      <c r="F523" s="4"/>
      <c r="G523" s="4"/>
      <c r="H523" s="4"/>
      <c r="I523" s="4"/>
    </row>
    <row r="524" spans="1:9" s="1" customFormat="1" x14ac:dyDescent="0.25">
      <c r="A524" s="19"/>
      <c r="C524" s="205"/>
      <c r="D524" s="4"/>
      <c r="E524" s="4"/>
      <c r="F524" s="4"/>
      <c r="G524" s="4"/>
      <c r="H524" s="4"/>
      <c r="I524" s="4"/>
    </row>
    <row r="525" spans="1:9" s="1" customFormat="1" x14ac:dyDescent="0.25">
      <c r="A525" s="19"/>
      <c r="C525" s="205"/>
      <c r="D525" s="4"/>
      <c r="E525" s="4"/>
      <c r="F525" s="4"/>
      <c r="G525" s="4"/>
      <c r="H525" s="4"/>
      <c r="I525" s="4"/>
    </row>
    <row r="526" spans="1:9" s="1" customFormat="1" x14ac:dyDescent="0.25">
      <c r="A526" s="19"/>
      <c r="C526" s="205"/>
      <c r="D526" s="4"/>
      <c r="E526" s="4"/>
      <c r="F526" s="4"/>
      <c r="G526" s="4"/>
      <c r="H526" s="4"/>
      <c r="I526" s="4"/>
    </row>
    <row r="527" spans="1:9" s="1" customFormat="1" x14ac:dyDescent="0.25">
      <c r="A527" s="19"/>
      <c r="C527" s="205"/>
      <c r="D527" s="4"/>
      <c r="E527" s="4"/>
      <c r="F527" s="4"/>
      <c r="G527" s="4"/>
      <c r="H527" s="4"/>
      <c r="I527" s="4"/>
    </row>
    <row r="528" spans="1:9" s="1" customFormat="1" x14ac:dyDescent="0.25">
      <c r="A528" s="19"/>
      <c r="C528" s="205"/>
      <c r="D528" s="4"/>
      <c r="E528" s="4"/>
      <c r="F528" s="4"/>
      <c r="G528" s="4"/>
      <c r="H528" s="4"/>
      <c r="I528" s="4"/>
    </row>
    <row r="529" spans="1:9" s="1" customFormat="1" x14ac:dyDescent="0.25">
      <c r="A529" s="19"/>
      <c r="C529" s="205"/>
      <c r="D529" s="4"/>
      <c r="E529" s="4"/>
      <c r="F529" s="4"/>
      <c r="G529" s="4"/>
      <c r="H529" s="4"/>
      <c r="I529" s="4"/>
    </row>
    <row r="530" spans="1:9" s="1" customFormat="1" x14ac:dyDescent="0.25">
      <c r="A530" s="19"/>
      <c r="C530" s="205"/>
      <c r="D530" s="4"/>
      <c r="E530" s="4"/>
      <c r="F530" s="4"/>
      <c r="G530" s="4"/>
      <c r="H530" s="4"/>
      <c r="I530" s="4"/>
    </row>
    <row r="531" spans="1:9" s="1" customFormat="1" x14ac:dyDescent="0.25">
      <c r="A531" s="19"/>
      <c r="C531" s="205"/>
      <c r="D531" s="4"/>
      <c r="E531" s="4"/>
      <c r="F531" s="4"/>
      <c r="G531" s="4"/>
      <c r="H531" s="4"/>
      <c r="I531" s="4"/>
    </row>
    <row r="532" spans="1:9" s="1" customFormat="1" x14ac:dyDescent="0.25">
      <c r="A532" s="19"/>
      <c r="C532" s="205"/>
      <c r="D532" s="4"/>
      <c r="E532" s="4"/>
      <c r="F532" s="4"/>
      <c r="G532" s="4"/>
      <c r="H532" s="4"/>
      <c r="I532" s="4"/>
    </row>
    <row r="533" spans="1:9" s="1" customFormat="1" x14ac:dyDescent="0.25">
      <c r="A533" s="19"/>
      <c r="C533" s="205"/>
      <c r="D533" s="4"/>
      <c r="E533" s="4"/>
      <c r="F533" s="4"/>
      <c r="G533" s="4"/>
      <c r="H533" s="4"/>
      <c r="I533" s="4"/>
    </row>
    <row r="534" spans="1:9" s="1" customFormat="1" x14ac:dyDescent="0.25">
      <c r="A534" s="19"/>
      <c r="C534" s="205"/>
      <c r="D534" s="4"/>
      <c r="E534" s="4"/>
      <c r="F534" s="4"/>
      <c r="G534" s="4"/>
      <c r="H534" s="4"/>
      <c r="I534" s="4"/>
    </row>
    <row r="535" spans="1:9" s="1" customFormat="1" x14ac:dyDescent="0.25">
      <c r="A535" s="19"/>
      <c r="C535" s="205"/>
      <c r="D535" s="4"/>
      <c r="E535" s="4"/>
      <c r="F535" s="4"/>
      <c r="G535" s="4"/>
      <c r="H535" s="4"/>
      <c r="I535" s="4"/>
    </row>
    <row r="536" spans="1:9" s="1" customFormat="1" x14ac:dyDescent="0.25">
      <c r="A536" s="19"/>
      <c r="C536" s="205"/>
      <c r="D536" s="4"/>
      <c r="E536" s="4"/>
      <c r="F536" s="4"/>
      <c r="G536" s="4"/>
      <c r="H536" s="4"/>
      <c r="I536" s="4"/>
    </row>
    <row r="537" spans="1:9" s="1" customFormat="1" x14ac:dyDescent="0.25">
      <c r="A537" s="19"/>
      <c r="C537" s="205"/>
      <c r="D537" s="4"/>
      <c r="E537" s="4"/>
      <c r="F537" s="4"/>
      <c r="G537" s="4"/>
      <c r="H537" s="4"/>
      <c r="I537" s="4"/>
    </row>
    <row r="538" spans="1:9" s="1" customFormat="1" x14ac:dyDescent="0.25">
      <c r="A538" s="19"/>
      <c r="C538" s="205"/>
      <c r="D538" s="4"/>
      <c r="E538" s="4"/>
      <c r="F538" s="4"/>
      <c r="G538" s="4"/>
      <c r="H538" s="4"/>
      <c r="I538" s="4"/>
    </row>
    <row r="539" spans="1:9" s="1" customFormat="1" x14ac:dyDescent="0.25">
      <c r="A539" s="19"/>
      <c r="C539" s="205"/>
      <c r="D539" s="4"/>
      <c r="E539" s="4"/>
      <c r="F539" s="4"/>
      <c r="G539" s="4"/>
      <c r="H539" s="4"/>
      <c r="I539" s="4"/>
    </row>
    <row r="540" spans="1:9" s="1" customFormat="1" x14ac:dyDescent="0.25">
      <c r="A540" s="19"/>
      <c r="C540" s="205"/>
      <c r="D540" s="4"/>
      <c r="E540" s="4"/>
      <c r="F540" s="4"/>
      <c r="G540" s="4"/>
      <c r="H540" s="4"/>
      <c r="I540" s="4"/>
    </row>
    <row r="541" spans="1:9" s="1" customFormat="1" x14ac:dyDescent="0.25">
      <c r="A541" s="19"/>
      <c r="C541" s="205"/>
      <c r="D541" s="4"/>
      <c r="E541" s="4"/>
      <c r="F541" s="4"/>
      <c r="G541" s="4"/>
      <c r="H541" s="4"/>
      <c r="I541" s="4"/>
    </row>
    <row r="542" spans="1:9" s="1" customFormat="1" x14ac:dyDescent="0.25">
      <c r="A542" s="19"/>
      <c r="C542" s="205"/>
      <c r="D542" s="4"/>
      <c r="E542" s="4"/>
      <c r="F542" s="4"/>
      <c r="G542" s="4"/>
      <c r="H542" s="4"/>
      <c r="I542" s="4"/>
    </row>
    <row r="543" spans="1:9" s="1" customFormat="1" x14ac:dyDescent="0.25">
      <c r="A543" s="19"/>
      <c r="C543" s="205"/>
      <c r="D543" s="4"/>
      <c r="E543" s="4"/>
      <c r="F543" s="4"/>
      <c r="G543" s="4"/>
      <c r="H543" s="4"/>
      <c r="I543" s="4"/>
    </row>
    <row r="544" spans="1:9" s="1" customFormat="1" x14ac:dyDescent="0.25">
      <c r="A544" s="19"/>
      <c r="C544" s="205"/>
      <c r="D544" s="4"/>
      <c r="E544" s="4"/>
      <c r="F544" s="4"/>
      <c r="G544" s="4"/>
      <c r="H544" s="4"/>
      <c r="I544" s="4"/>
    </row>
    <row r="545" spans="1:9" s="1" customFormat="1" x14ac:dyDescent="0.25">
      <c r="A545" s="19"/>
      <c r="C545" s="205"/>
      <c r="D545" s="4"/>
      <c r="E545" s="4"/>
      <c r="F545" s="4"/>
      <c r="G545" s="4"/>
      <c r="H545" s="4"/>
      <c r="I545" s="4"/>
    </row>
    <row r="546" spans="1:9" s="1" customFormat="1" x14ac:dyDescent="0.25">
      <c r="A546" s="19"/>
      <c r="C546" s="205"/>
      <c r="D546" s="4"/>
      <c r="E546" s="4"/>
      <c r="F546" s="4"/>
      <c r="G546" s="4"/>
      <c r="H546" s="4"/>
      <c r="I546" s="4"/>
    </row>
    <row r="547" spans="1:9" s="1" customFormat="1" x14ac:dyDescent="0.25">
      <c r="A547" s="19"/>
      <c r="C547" s="205"/>
      <c r="D547" s="4"/>
      <c r="E547" s="4"/>
      <c r="F547" s="4"/>
      <c r="G547" s="4"/>
      <c r="H547" s="4"/>
      <c r="I547" s="4"/>
    </row>
    <row r="548" spans="1:9" s="1" customFormat="1" x14ac:dyDescent="0.25">
      <c r="A548" s="19"/>
      <c r="C548" s="205"/>
      <c r="D548" s="4"/>
      <c r="E548" s="4"/>
      <c r="F548" s="4"/>
      <c r="G548" s="4"/>
      <c r="H548" s="4"/>
      <c r="I548" s="4"/>
    </row>
    <row r="549" spans="1:9" s="1" customFormat="1" x14ac:dyDescent="0.25">
      <c r="A549" s="19"/>
      <c r="C549" s="205"/>
      <c r="D549" s="4"/>
      <c r="E549" s="4"/>
      <c r="F549" s="4"/>
      <c r="G549" s="4"/>
      <c r="H549" s="4"/>
      <c r="I549" s="4"/>
    </row>
    <row r="550" spans="1:9" s="1" customFormat="1" x14ac:dyDescent="0.25">
      <c r="A550" s="19"/>
      <c r="C550" s="205"/>
      <c r="D550" s="4"/>
      <c r="E550" s="4"/>
      <c r="F550" s="4"/>
      <c r="G550" s="4"/>
      <c r="H550" s="4"/>
      <c r="I550" s="4"/>
    </row>
    <row r="551" spans="1:9" s="1" customFormat="1" x14ac:dyDescent="0.25">
      <c r="A551" s="19"/>
      <c r="C551" s="205"/>
      <c r="D551" s="4"/>
      <c r="E551" s="4"/>
      <c r="F551" s="4"/>
      <c r="G551" s="4"/>
      <c r="H551" s="4"/>
      <c r="I551" s="4"/>
    </row>
    <row r="552" spans="1:9" s="1" customFormat="1" x14ac:dyDescent="0.25">
      <c r="A552" s="19"/>
      <c r="C552" s="205"/>
      <c r="D552" s="4"/>
      <c r="E552" s="4"/>
      <c r="F552" s="4"/>
      <c r="G552" s="4"/>
      <c r="H552" s="4"/>
      <c r="I552" s="4"/>
    </row>
    <row r="553" spans="1:9" s="1" customFormat="1" x14ac:dyDescent="0.25">
      <c r="A553" s="19"/>
      <c r="C553" s="205"/>
      <c r="D553" s="4"/>
      <c r="E553" s="4"/>
      <c r="F553" s="4"/>
      <c r="G553" s="4"/>
      <c r="H553" s="4"/>
      <c r="I553" s="4"/>
    </row>
    <row r="554" spans="1:9" s="1" customFormat="1" x14ac:dyDescent="0.25">
      <c r="A554" s="19"/>
      <c r="C554" s="205"/>
      <c r="D554" s="4"/>
      <c r="E554" s="4"/>
      <c r="F554" s="4"/>
      <c r="G554" s="4"/>
      <c r="H554" s="4"/>
      <c r="I554" s="4"/>
    </row>
    <row r="555" spans="1:9" s="1" customFormat="1" x14ac:dyDescent="0.25">
      <c r="A555" s="19"/>
      <c r="C555" s="205"/>
      <c r="D555" s="4"/>
      <c r="E555" s="4"/>
      <c r="F555" s="4"/>
      <c r="G555" s="4"/>
      <c r="H555" s="4"/>
      <c r="I555" s="4"/>
    </row>
    <row r="556" spans="1:9" s="1" customFormat="1" x14ac:dyDescent="0.25">
      <c r="A556" s="19"/>
      <c r="C556" s="205"/>
      <c r="D556" s="4"/>
      <c r="E556" s="4"/>
      <c r="F556" s="4"/>
      <c r="G556" s="4"/>
      <c r="H556" s="4"/>
      <c r="I556" s="4"/>
    </row>
    <row r="557" spans="1:9" s="1" customFormat="1" x14ac:dyDescent="0.25">
      <c r="A557" s="19"/>
      <c r="C557" s="205"/>
      <c r="D557" s="4"/>
      <c r="E557" s="4"/>
      <c r="F557" s="4"/>
      <c r="G557" s="4"/>
      <c r="H557" s="4"/>
      <c r="I557" s="4"/>
    </row>
    <row r="558" spans="1:9" s="1" customFormat="1" x14ac:dyDescent="0.25">
      <c r="A558" s="19"/>
      <c r="C558" s="205"/>
      <c r="D558" s="4"/>
      <c r="E558" s="4"/>
      <c r="F558" s="4"/>
      <c r="G558" s="4"/>
      <c r="H558" s="4"/>
      <c r="I558" s="4"/>
    </row>
    <row r="559" spans="1:9" s="1" customFormat="1" x14ac:dyDescent="0.25">
      <c r="A559" s="19"/>
      <c r="C559" s="205"/>
      <c r="D559" s="4"/>
      <c r="E559" s="4"/>
      <c r="F559" s="4"/>
      <c r="G559" s="4"/>
      <c r="H559" s="4"/>
      <c r="I559" s="4"/>
    </row>
    <row r="560" spans="1:9" s="1" customFormat="1" x14ac:dyDescent="0.25">
      <c r="A560" s="19"/>
      <c r="C560" s="205"/>
      <c r="D560" s="4"/>
      <c r="E560" s="4"/>
      <c r="F560" s="4"/>
      <c r="G560" s="4"/>
      <c r="H560" s="4"/>
      <c r="I560" s="4"/>
    </row>
    <row r="561" spans="1:9" s="1" customFormat="1" x14ac:dyDescent="0.25">
      <c r="A561" s="19"/>
      <c r="C561" s="205"/>
      <c r="D561" s="4"/>
      <c r="E561" s="4"/>
      <c r="F561" s="4"/>
      <c r="G561" s="4"/>
      <c r="H561" s="4"/>
      <c r="I561" s="4"/>
    </row>
    <row r="562" spans="1:9" s="1" customFormat="1" x14ac:dyDescent="0.25">
      <c r="A562" s="19"/>
      <c r="C562" s="205"/>
      <c r="D562" s="4"/>
      <c r="E562" s="4"/>
      <c r="F562" s="4"/>
      <c r="G562" s="4"/>
      <c r="H562" s="4"/>
      <c r="I562" s="4"/>
    </row>
    <row r="563" spans="1:9" s="1" customFormat="1" x14ac:dyDescent="0.25">
      <c r="A563" s="19"/>
      <c r="C563" s="205"/>
      <c r="D563" s="4"/>
      <c r="E563" s="4"/>
      <c r="F563" s="4"/>
      <c r="G563" s="4"/>
      <c r="H563" s="4"/>
      <c r="I563" s="4"/>
    </row>
    <row r="564" spans="1:9" s="1" customFormat="1" x14ac:dyDescent="0.25">
      <c r="A564" s="19"/>
      <c r="C564" s="205"/>
      <c r="D564" s="4"/>
      <c r="E564" s="4"/>
      <c r="F564" s="4"/>
      <c r="G564" s="4"/>
      <c r="H564" s="4"/>
      <c r="I564" s="4"/>
    </row>
    <row r="565" spans="1:9" s="1" customFormat="1" x14ac:dyDescent="0.25">
      <c r="A565" s="19"/>
      <c r="C565" s="205"/>
      <c r="D565" s="4"/>
      <c r="E565" s="4"/>
      <c r="F565" s="4"/>
      <c r="G565" s="4"/>
      <c r="H565" s="4"/>
      <c r="I565" s="4"/>
    </row>
    <row r="566" spans="1:9" s="1" customFormat="1" x14ac:dyDescent="0.25">
      <c r="A566" s="19"/>
      <c r="C566" s="205"/>
      <c r="D566" s="4"/>
      <c r="E566" s="4"/>
      <c r="F566" s="4"/>
      <c r="G566" s="4"/>
      <c r="H566" s="4"/>
      <c r="I566" s="4"/>
    </row>
    <row r="567" spans="1:9" s="1" customFormat="1" x14ac:dyDescent="0.25">
      <c r="A567" s="19"/>
      <c r="C567" s="205"/>
      <c r="D567" s="4"/>
      <c r="E567" s="4"/>
      <c r="F567" s="4"/>
      <c r="G567" s="4"/>
      <c r="H567" s="4"/>
      <c r="I567" s="4"/>
    </row>
    <row r="568" spans="1:9" s="1" customFormat="1" x14ac:dyDescent="0.25">
      <c r="A568" s="19"/>
      <c r="C568" s="205"/>
      <c r="D568" s="4"/>
      <c r="E568" s="4"/>
      <c r="F568" s="4"/>
      <c r="G568" s="4"/>
      <c r="H568" s="4"/>
      <c r="I568" s="4"/>
    </row>
    <row r="569" spans="1:9" s="1" customFormat="1" x14ac:dyDescent="0.25">
      <c r="A569" s="19"/>
      <c r="C569" s="205"/>
      <c r="D569" s="4"/>
      <c r="E569" s="4"/>
      <c r="F569" s="4"/>
      <c r="G569" s="4"/>
      <c r="H569" s="4"/>
      <c r="I569" s="4"/>
    </row>
    <row r="570" spans="1:9" s="1" customFormat="1" x14ac:dyDescent="0.25">
      <c r="A570" s="19"/>
      <c r="C570" s="205"/>
      <c r="D570" s="4"/>
      <c r="E570" s="4"/>
      <c r="F570" s="4"/>
      <c r="G570" s="4"/>
      <c r="H570" s="4"/>
      <c r="I570" s="4"/>
    </row>
    <row r="571" spans="1:9" s="1" customFormat="1" x14ac:dyDescent="0.25">
      <c r="A571" s="19"/>
      <c r="C571" s="205"/>
      <c r="D571" s="4"/>
      <c r="E571" s="4"/>
      <c r="F571" s="4"/>
      <c r="G571" s="4"/>
      <c r="H571" s="4"/>
      <c r="I571" s="4"/>
    </row>
    <row r="572" spans="1:9" s="1" customFormat="1" x14ac:dyDescent="0.25">
      <c r="A572" s="19"/>
      <c r="C572" s="205"/>
      <c r="D572" s="4"/>
      <c r="E572" s="4"/>
      <c r="F572" s="4"/>
      <c r="G572" s="4"/>
      <c r="H572" s="4"/>
      <c r="I572" s="4"/>
    </row>
    <row r="573" spans="1:9" s="1" customFormat="1" x14ac:dyDescent="0.25">
      <c r="A573" s="19"/>
      <c r="C573" s="205"/>
      <c r="D573" s="4"/>
      <c r="E573" s="4"/>
      <c r="F573" s="4"/>
      <c r="G573" s="4"/>
      <c r="H573" s="4"/>
      <c r="I573" s="4"/>
    </row>
    <row r="574" spans="1:9" s="1" customFormat="1" x14ac:dyDescent="0.25">
      <c r="A574" s="19"/>
      <c r="C574" s="205"/>
      <c r="D574" s="4"/>
      <c r="E574" s="4"/>
      <c r="F574" s="4"/>
      <c r="G574" s="4"/>
      <c r="H574" s="4"/>
      <c r="I574" s="4"/>
    </row>
    <row r="575" spans="1:9" s="1" customFormat="1" x14ac:dyDescent="0.25">
      <c r="A575" s="19"/>
      <c r="C575" s="205"/>
      <c r="D575" s="4"/>
      <c r="E575" s="4"/>
      <c r="F575" s="4"/>
      <c r="G575" s="4"/>
      <c r="H575" s="4"/>
      <c r="I575" s="4"/>
    </row>
    <row r="576" spans="1:9" s="1" customFormat="1" x14ac:dyDescent="0.25">
      <c r="A576" s="19"/>
      <c r="C576" s="205"/>
      <c r="D576" s="4"/>
      <c r="E576" s="4"/>
      <c r="F576" s="4"/>
      <c r="G576" s="4"/>
      <c r="H576" s="4"/>
      <c r="I576" s="4"/>
    </row>
    <row r="577" spans="1:9" s="1" customFormat="1" x14ac:dyDescent="0.25">
      <c r="A577" s="19"/>
      <c r="C577" s="205"/>
      <c r="D577" s="4"/>
      <c r="E577" s="4"/>
      <c r="F577" s="4"/>
      <c r="G577" s="4"/>
      <c r="H577" s="4"/>
      <c r="I577" s="4"/>
    </row>
    <row r="578" spans="1:9" s="1" customFormat="1" x14ac:dyDescent="0.25">
      <c r="A578" s="19"/>
      <c r="C578" s="205"/>
      <c r="D578" s="4"/>
      <c r="E578" s="4"/>
      <c r="F578" s="4"/>
      <c r="G578" s="4"/>
      <c r="H578" s="4"/>
      <c r="I578" s="4"/>
    </row>
    <row r="579" spans="1:9" s="1" customFormat="1" x14ac:dyDescent="0.25">
      <c r="A579" s="19"/>
      <c r="C579" s="205"/>
      <c r="D579" s="4"/>
      <c r="E579" s="4"/>
      <c r="F579" s="4"/>
      <c r="G579" s="4"/>
      <c r="H579" s="4"/>
      <c r="I579" s="4"/>
    </row>
    <row r="580" spans="1:9" s="1" customFormat="1" x14ac:dyDescent="0.25">
      <c r="A580" s="19"/>
      <c r="C580" s="205"/>
      <c r="D580" s="4"/>
      <c r="E580" s="4"/>
      <c r="F580" s="4"/>
      <c r="G580" s="4"/>
      <c r="H580" s="4"/>
      <c r="I580" s="4"/>
    </row>
    <row r="581" spans="1:9" s="1" customFormat="1" x14ac:dyDescent="0.25">
      <c r="A581" s="19"/>
      <c r="C581" s="205"/>
      <c r="D581" s="4"/>
      <c r="E581" s="4"/>
      <c r="F581" s="4"/>
      <c r="G581" s="4"/>
      <c r="H581" s="4"/>
      <c r="I581" s="4"/>
    </row>
    <row r="582" spans="1:9" s="1" customFormat="1" x14ac:dyDescent="0.25">
      <c r="A582" s="19"/>
      <c r="C582" s="205"/>
      <c r="D582" s="4"/>
      <c r="E582" s="4"/>
      <c r="F582" s="4"/>
      <c r="G582" s="4"/>
      <c r="H582" s="4"/>
      <c r="I582" s="4"/>
    </row>
    <row r="583" spans="1:9" s="1" customFormat="1" x14ac:dyDescent="0.25">
      <c r="A583" s="19"/>
      <c r="C583" s="205"/>
      <c r="D583" s="4"/>
      <c r="E583" s="4"/>
      <c r="F583" s="4"/>
      <c r="G583" s="4"/>
      <c r="H583" s="4"/>
      <c r="I583" s="4"/>
    </row>
    <row r="584" spans="1:9" s="1" customFormat="1" x14ac:dyDescent="0.25">
      <c r="A584" s="19"/>
      <c r="C584" s="205"/>
      <c r="D584" s="4"/>
      <c r="E584" s="4"/>
      <c r="F584" s="4"/>
      <c r="G584" s="4"/>
      <c r="H584" s="4"/>
      <c r="I584" s="4"/>
    </row>
    <row r="585" spans="1:9" s="1" customFormat="1" x14ac:dyDescent="0.25">
      <c r="A585" s="19"/>
      <c r="C585" s="205"/>
      <c r="D585" s="4"/>
      <c r="E585" s="4"/>
      <c r="F585" s="4"/>
      <c r="G585" s="4"/>
      <c r="H585" s="4"/>
      <c r="I585" s="4"/>
    </row>
    <row r="586" spans="1:9" s="1" customFormat="1" x14ac:dyDescent="0.25">
      <c r="A586" s="19"/>
      <c r="C586" s="205"/>
      <c r="D586" s="4"/>
      <c r="E586" s="4"/>
      <c r="F586" s="4"/>
      <c r="G586" s="4"/>
      <c r="H586" s="4"/>
      <c r="I586" s="4"/>
    </row>
    <row r="587" spans="1:9" s="1" customFormat="1" x14ac:dyDescent="0.25">
      <c r="A587" s="19"/>
      <c r="C587" s="205"/>
      <c r="D587" s="4"/>
      <c r="E587" s="4"/>
      <c r="F587" s="4"/>
      <c r="G587" s="4"/>
      <c r="H587" s="4"/>
      <c r="I587" s="4"/>
    </row>
    <row r="588" spans="1:9" s="1" customFormat="1" x14ac:dyDescent="0.25">
      <c r="A588" s="19"/>
      <c r="C588" s="205"/>
      <c r="D588" s="4"/>
      <c r="E588" s="4"/>
      <c r="F588" s="4"/>
      <c r="G588" s="4"/>
      <c r="H588" s="4"/>
      <c r="I588" s="4"/>
    </row>
    <row r="589" spans="1:9" s="1" customFormat="1" x14ac:dyDescent="0.25">
      <c r="A589" s="19"/>
      <c r="C589" s="205"/>
      <c r="D589" s="4"/>
      <c r="E589" s="4"/>
      <c r="F589" s="4"/>
      <c r="G589" s="4"/>
      <c r="H589" s="4"/>
      <c r="I589" s="4"/>
    </row>
    <row r="590" spans="1:9" s="1" customFormat="1" x14ac:dyDescent="0.25">
      <c r="A590" s="19"/>
      <c r="C590" s="205"/>
      <c r="D590" s="4"/>
      <c r="E590" s="4"/>
      <c r="F590" s="4"/>
      <c r="G590" s="4"/>
      <c r="H590" s="4"/>
      <c r="I590" s="4"/>
    </row>
    <row r="591" spans="1:9" s="1" customFormat="1" x14ac:dyDescent="0.25">
      <c r="A591" s="19"/>
      <c r="C591" s="205"/>
      <c r="D591" s="4"/>
      <c r="E591" s="4"/>
      <c r="F591" s="4"/>
      <c r="G591" s="4"/>
      <c r="H591" s="4"/>
      <c r="I591" s="4"/>
    </row>
    <row r="592" spans="1:9" s="1" customFormat="1" x14ac:dyDescent="0.25">
      <c r="A592" s="19"/>
      <c r="C592" s="205"/>
      <c r="D592" s="4"/>
      <c r="E592" s="4"/>
      <c r="F592" s="4"/>
      <c r="G592" s="4"/>
      <c r="H592" s="4"/>
      <c r="I592" s="4"/>
    </row>
    <row r="593" spans="1:9" s="1" customFormat="1" x14ac:dyDescent="0.25">
      <c r="A593" s="19"/>
      <c r="C593" s="205"/>
      <c r="D593" s="4"/>
      <c r="E593" s="4"/>
      <c r="F593" s="4"/>
      <c r="G593" s="4"/>
      <c r="H593" s="4"/>
      <c r="I593" s="4"/>
    </row>
    <row r="594" spans="1:9" s="1" customFormat="1" x14ac:dyDescent="0.25">
      <c r="A594" s="19"/>
      <c r="C594" s="205"/>
      <c r="D594" s="4"/>
      <c r="E594" s="4"/>
      <c r="F594" s="4"/>
      <c r="G594" s="4"/>
      <c r="H594" s="4"/>
      <c r="I594" s="4"/>
    </row>
    <row r="595" spans="1:9" s="1" customFormat="1" x14ac:dyDescent="0.25">
      <c r="A595" s="19"/>
      <c r="C595" s="205"/>
      <c r="D595" s="4"/>
      <c r="E595" s="4"/>
      <c r="F595" s="4"/>
      <c r="G595" s="4"/>
      <c r="H595" s="4"/>
      <c r="I595" s="4"/>
    </row>
    <row r="596" spans="1:9" s="1" customFormat="1" x14ac:dyDescent="0.25">
      <c r="A596" s="19"/>
      <c r="C596" s="205"/>
      <c r="D596" s="4"/>
      <c r="E596" s="4"/>
      <c r="F596" s="4"/>
      <c r="G596" s="4"/>
      <c r="H596" s="4"/>
      <c r="I596" s="4"/>
    </row>
    <row r="597" spans="1:9" s="1" customFormat="1" x14ac:dyDescent="0.25">
      <c r="A597" s="19"/>
      <c r="C597" s="205"/>
      <c r="D597" s="4"/>
      <c r="E597" s="4"/>
      <c r="F597" s="4"/>
      <c r="G597" s="4"/>
      <c r="H597" s="4"/>
      <c r="I597" s="4"/>
    </row>
    <row r="598" spans="1:9" s="1" customFormat="1" x14ac:dyDescent="0.25">
      <c r="A598" s="19"/>
      <c r="C598" s="205"/>
      <c r="D598" s="4"/>
      <c r="E598" s="4"/>
      <c r="F598" s="4"/>
      <c r="G598" s="4"/>
      <c r="H598" s="4"/>
      <c r="I598" s="4"/>
    </row>
    <row r="599" spans="1:9" s="1" customFormat="1" x14ac:dyDescent="0.25">
      <c r="A599" s="19"/>
      <c r="C599" s="205"/>
      <c r="D599" s="4"/>
      <c r="E599" s="4"/>
      <c r="F599" s="4"/>
      <c r="G599" s="4"/>
      <c r="H599" s="4"/>
      <c r="I599" s="4"/>
    </row>
    <row r="600" spans="1:9" s="1" customFormat="1" x14ac:dyDescent="0.25">
      <c r="A600" s="19"/>
      <c r="C600" s="205"/>
      <c r="D600" s="4"/>
      <c r="E600" s="4"/>
      <c r="F600" s="4"/>
      <c r="G600" s="4"/>
      <c r="H600" s="4"/>
      <c r="I600" s="4"/>
    </row>
    <row r="601" spans="1:9" s="1" customFormat="1" x14ac:dyDescent="0.25">
      <c r="A601" s="19"/>
      <c r="C601" s="205"/>
      <c r="D601" s="4"/>
      <c r="E601" s="4"/>
      <c r="F601" s="4"/>
      <c r="G601" s="4"/>
      <c r="H601" s="4"/>
      <c r="I601" s="4"/>
    </row>
    <row r="602" spans="1:9" s="1" customFormat="1" x14ac:dyDescent="0.25">
      <c r="A602" s="19"/>
      <c r="C602" s="205"/>
      <c r="D602" s="4"/>
      <c r="E602" s="4"/>
      <c r="F602" s="4"/>
      <c r="G602" s="4"/>
      <c r="H602" s="4"/>
      <c r="I602" s="4"/>
    </row>
    <row r="603" spans="1:9" s="1" customFormat="1" x14ac:dyDescent="0.25">
      <c r="A603" s="19"/>
      <c r="C603" s="205"/>
      <c r="D603" s="4"/>
      <c r="E603" s="4"/>
      <c r="F603" s="4"/>
      <c r="G603" s="4"/>
      <c r="H603" s="4"/>
      <c r="I603" s="4"/>
    </row>
    <row r="604" spans="1:9" s="1" customFormat="1" x14ac:dyDescent="0.25">
      <c r="A604" s="19"/>
      <c r="C604" s="205"/>
      <c r="D604" s="4"/>
      <c r="E604" s="4"/>
      <c r="F604" s="4"/>
      <c r="G604" s="4"/>
      <c r="H604" s="4"/>
      <c r="I604" s="4"/>
    </row>
    <row r="605" spans="1:9" s="1" customFormat="1" x14ac:dyDescent="0.25">
      <c r="A605" s="19"/>
      <c r="C605" s="205"/>
      <c r="D605" s="4"/>
      <c r="E605" s="4"/>
      <c r="F605" s="4"/>
      <c r="G605" s="4"/>
      <c r="H605" s="4"/>
      <c r="I605" s="4"/>
    </row>
    <row r="606" spans="1:9" s="1" customFormat="1" x14ac:dyDescent="0.25">
      <c r="A606" s="19"/>
      <c r="C606" s="205"/>
      <c r="D606" s="4"/>
      <c r="E606" s="4"/>
      <c r="F606" s="4"/>
      <c r="G606" s="4"/>
      <c r="H606" s="4"/>
      <c r="I606" s="4"/>
    </row>
    <row r="607" spans="1:9" s="1" customFormat="1" x14ac:dyDescent="0.25">
      <c r="A607" s="19"/>
      <c r="C607" s="205"/>
      <c r="D607" s="4"/>
      <c r="E607" s="4"/>
      <c r="F607" s="4"/>
      <c r="G607" s="4"/>
      <c r="H607" s="4"/>
      <c r="I607" s="4"/>
    </row>
    <row r="608" spans="1:9" s="1" customFormat="1" x14ac:dyDescent="0.25">
      <c r="A608" s="19"/>
      <c r="C608" s="205"/>
      <c r="D608" s="4"/>
      <c r="E608" s="4"/>
      <c r="F608" s="4"/>
      <c r="G608" s="4"/>
      <c r="H608" s="4"/>
      <c r="I608" s="4"/>
    </row>
    <row r="609" spans="1:9" s="1" customFormat="1" x14ac:dyDescent="0.25">
      <c r="A609" s="19"/>
      <c r="C609" s="205"/>
      <c r="D609" s="4"/>
      <c r="E609" s="4"/>
      <c r="F609" s="4"/>
      <c r="G609" s="4"/>
      <c r="H609" s="4"/>
      <c r="I609" s="4"/>
    </row>
    <row r="610" spans="1:9" s="1" customFormat="1" x14ac:dyDescent="0.25">
      <c r="A610" s="19"/>
      <c r="C610" s="205"/>
      <c r="D610" s="4"/>
      <c r="E610" s="4"/>
      <c r="F610" s="4"/>
      <c r="G610" s="4"/>
      <c r="H610" s="4"/>
      <c r="I610" s="4"/>
    </row>
    <row r="611" spans="1:9" s="1" customFormat="1" x14ac:dyDescent="0.25">
      <c r="A611" s="19"/>
      <c r="C611" s="205"/>
      <c r="D611" s="4"/>
      <c r="E611" s="4"/>
      <c r="F611" s="4"/>
      <c r="G611" s="4"/>
      <c r="H611" s="4"/>
      <c r="I611" s="4"/>
    </row>
    <row r="612" spans="1:9" s="1" customFormat="1" x14ac:dyDescent="0.25">
      <c r="A612" s="19"/>
      <c r="C612" s="205"/>
      <c r="D612" s="4"/>
      <c r="E612" s="4"/>
      <c r="F612" s="4"/>
      <c r="G612" s="4"/>
      <c r="H612" s="4"/>
      <c r="I612" s="4"/>
    </row>
    <row r="613" spans="1:9" s="1" customFormat="1" x14ac:dyDescent="0.25">
      <c r="A613" s="19"/>
      <c r="C613" s="205"/>
      <c r="D613" s="4"/>
      <c r="E613" s="4"/>
      <c r="F613" s="4"/>
      <c r="G613" s="4"/>
      <c r="H613" s="4"/>
      <c r="I613" s="4"/>
    </row>
    <row r="614" spans="1:9" s="1" customFormat="1" x14ac:dyDescent="0.25">
      <c r="A614" s="19"/>
      <c r="C614" s="205"/>
      <c r="D614" s="4"/>
      <c r="E614" s="4"/>
      <c r="F614" s="4"/>
      <c r="G614" s="4"/>
      <c r="H614" s="4"/>
      <c r="I614" s="4"/>
    </row>
    <row r="615" spans="1:9" s="1" customFormat="1" x14ac:dyDescent="0.25">
      <c r="A615" s="19"/>
      <c r="C615" s="205"/>
      <c r="D615" s="4"/>
      <c r="E615" s="4"/>
      <c r="F615" s="4"/>
      <c r="G615" s="4"/>
      <c r="H615" s="4"/>
      <c r="I615" s="4"/>
    </row>
    <row r="616" spans="1:9" s="1" customFormat="1" x14ac:dyDescent="0.25">
      <c r="A616" s="19"/>
      <c r="C616" s="205"/>
      <c r="D616" s="4"/>
      <c r="E616" s="4"/>
      <c r="F616" s="4"/>
      <c r="G616" s="4"/>
      <c r="H616" s="4"/>
      <c r="I616" s="4"/>
    </row>
    <row r="617" spans="1:9" s="1" customFormat="1" x14ac:dyDescent="0.25">
      <c r="A617" s="19"/>
      <c r="C617" s="205"/>
      <c r="D617" s="4"/>
      <c r="E617" s="4"/>
      <c r="F617" s="4"/>
      <c r="G617" s="4"/>
      <c r="H617" s="4"/>
      <c r="I617" s="4"/>
    </row>
    <row r="618" spans="1:9" s="1" customFormat="1" x14ac:dyDescent="0.25">
      <c r="A618" s="19"/>
      <c r="C618" s="205"/>
      <c r="D618" s="4"/>
      <c r="E618" s="4"/>
      <c r="F618" s="4"/>
      <c r="G618" s="4"/>
      <c r="H618" s="4"/>
      <c r="I618" s="4"/>
    </row>
    <row r="619" spans="1:9" s="1" customFormat="1" x14ac:dyDescent="0.25">
      <c r="A619" s="19"/>
      <c r="C619" s="205"/>
      <c r="D619" s="4"/>
      <c r="E619" s="4"/>
      <c r="F619" s="4"/>
      <c r="G619" s="4"/>
      <c r="H619" s="4"/>
      <c r="I619" s="4"/>
    </row>
    <row r="620" spans="1:9" s="1" customFormat="1" x14ac:dyDescent="0.25">
      <c r="A620" s="19"/>
      <c r="C620" s="205"/>
      <c r="D620" s="4"/>
      <c r="E620" s="4"/>
      <c r="F620" s="4"/>
      <c r="G620" s="4"/>
      <c r="H620" s="4"/>
      <c r="I620" s="4"/>
    </row>
    <row r="621" spans="1:9" s="1" customFormat="1" x14ac:dyDescent="0.25">
      <c r="A621" s="19"/>
      <c r="C621" s="205"/>
      <c r="D621" s="4"/>
      <c r="E621" s="4"/>
      <c r="F621" s="4"/>
      <c r="G621" s="4"/>
      <c r="H621" s="4"/>
      <c r="I621" s="4"/>
    </row>
    <row r="622" spans="1:9" s="1" customFormat="1" x14ac:dyDescent="0.25">
      <c r="A622" s="19"/>
      <c r="C622" s="205"/>
      <c r="D622" s="4"/>
      <c r="E622" s="4"/>
      <c r="F622" s="4"/>
      <c r="G622" s="4"/>
      <c r="H622" s="4"/>
      <c r="I622" s="4"/>
    </row>
    <row r="623" spans="1:9" s="1" customFormat="1" x14ac:dyDescent="0.25">
      <c r="A623" s="19"/>
      <c r="C623" s="205"/>
      <c r="D623" s="4"/>
      <c r="E623" s="4"/>
      <c r="F623" s="4"/>
      <c r="G623" s="4"/>
      <c r="H623" s="4"/>
      <c r="I623" s="4"/>
    </row>
    <row r="624" spans="1:9" s="1" customFormat="1" x14ac:dyDescent="0.25">
      <c r="A624" s="19"/>
      <c r="C624" s="205"/>
      <c r="D624" s="4"/>
      <c r="E624" s="4"/>
      <c r="F624" s="4"/>
      <c r="G624" s="4"/>
      <c r="H624" s="4"/>
      <c r="I624" s="4"/>
    </row>
    <row r="625" spans="1:9" s="1" customFormat="1" x14ac:dyDescent="0.25">
      <c r="A625" s="19"/>
      <c r="C625" s="205"/>
      <c r="D625" s="4"/>
      <c r="E625" s="4"/>
      <c r="F625" s="4"/>
      <c r="G625" s="4"/>
      <c r="H625" s="4"/>
      <c r="I625" s="4"/>
    </row>
    <row r="626" spans="1:9" s="1" customFormat="1" x14ac:dyDescent="0.25">
      <c r="A626" s="19"/>
      <c r="C626" s="205"/>
      <c r="D626" s="4"/>
      <c r="E626" s="4"/>
      <c r="F626" s="4"/>
      <c r="G626" s="4"/>
      <c r="H626" s="4"/>
      <c r="I626" s="4"/>
    </row>
    <row r="627" spans="1:9" s="1" customFormat="1" x14ac:dyDescent="0.25">
      <c r="A627" s="19"/>
      <c r="C627" s="205"/>
      <c r="D627" s="4"/>
      <c r="E627" s="4"/>
      <c r="F627" s="4"/>
      <c r="G627" s="4"/>
      <c r="H627" s="4"/>
      <c r="I627" s="4"/>
    </row>
    <row r="628" spans="1:9" s="1" customFormat="1" x14ac:dyDescent="0.25">
      <c r="A628" s="19"/>
      <c r="C628" s="205"/>
      <c r="D628" s="4"/>
      <c r="E628" s="4"/>
      <c r="F628" s="4"/>
      <c r="G628" s="4"/>
      <c r="H628" s="4"/>
      <c r="I628" s="4"/>
    </row>
    <row r="629" spans="1:9" s="1" customFormat="1" x14ac:dyDescent="0.25">
      <c r="A629" s="19"/>
      <c r="C629" s="205"/>
      <c r="D629" s="4"/>
      <c r="E629" s="4"/>
      <c r="F629" s="4"/>
      <c r="G629" s="4"/>
      <c r="H629" s="4"/>
      <c r="I629" s="4"/>
    </row>
    <row r="630" spans="1:9" s="1" customFormat="1" x14ac:dyDescent="0.25">
      <c r="A630" s="19"/>
      <c r="C630" s="205"/>
      <c r="D630" s="4"/>
      <c r="E630" s="4"/>
      <c r="F630" s="4"/>
      <c r="G630" s="4"/>
      <c r="H630" s="4"/>
      <c r="I630" s="4"/>
    </row>
    <row r="631" spans="1:9" s="1" customFormat="1" x14ac:dyDescent="0.25">
      <c r="A631" s="19"/>
      <c r="C631" s="205"/>
      <c r="D631" s="4"/>
      <c r="E631" s="4"/>
      <c r="F631" s="4"/>
      <c r="G631" s="4"/>
      <c r="H631" s="4"/>
      <c r="I631" s="4"/>
    </row>
    <row r="632" spans="1:9" s="1" customFormat="1" x14ac:dyDescent="0.25">
      <c r="A632" s="19"/>
      <c r="C632" s="205"/>
      <c r="D632" s="4"/>
      <c r="E632" s="4"/>
      <c r="F632" s="4"/>
      <c r="G632" s="4"/>
      <c r="H632" s="4"/>
      <c r="I632" s="4"/>
    </row>
    <row r="633" spans="1:9" s="1" customFormat="1" x14ac:dyDescent="0.25">
      <c r="A633" s="19"/>
      <c r="C633" s="205"/>
      <c r="D633" s="4"/>
      <c r="E633" s="4"/>
      <c r="F633" s="4"/>
      <c r="G633" s="4"/>
      <c r="H633" s="4"/>
      <c r="I633" s="4"/>
    </row>
    <row r="634" spans="1:9" s="1" customFormat="1" x14ac:dyDescent="0.25">
      <c r="A634" s="19"/>
      <c r="C634" s="205"/>
      <c r="D634" s="4"/>
      <c r="E634" s="4"/>
      <c r="F634" s="4"/>
      <c r="G634" s="4"/>
      <c r="H634" s="4"/>
      <c r="I634" s="4"/>
    </row>
    <row r="635" spans="1:9" s="1" customFormat="1" x14ac:dyDescent="0.25">
      <c r="A635" s="19"/>
      <c r="C635" s="205"/>
      <c r="D635" s="4"/>
      <c r="E635" s="4"/>
      <c r="F635" s="4"/>
      <c r="G635" s="4"/>
      <c r="H635" s="4"/>
      <c r="I635" s="4"/>
    </row>
    <row r="636" spans="1:9" s="1" customFormat="1" x14ac:dyDescent="0.25">
      <c r="A636" s="19"/>
      <c r="C636" s="205"/>
      <c r="D636" s="4"/>
      <c r="E636" s="4"/>
      <c r="F636" s="4"/>
      <c r="G636" s="4"/>
      <c r="H636" s="4"/>
      <c r="I636" s="4"/>
    </row>
    <row r="637" spans="1:9" s="1" customFormat="1" x14ac:dyDescent="0.25">
      <c r="A637" s="19"/>
      <c r="C637" s="205"/>
      <c r="D637" s="4"/>
      <c r="E637" s="4"/>
      <c r="F637" s="4"/>
      <c r="G637" s="4"/>
      <c r="H637" s="4"/>
      <c r="I637" s="4"/>
    </row>
    <row r="638" spans="1:9" s="1" customFormat="1" x14ac:dyDescent="0.25">
      <c r="A638" s="19"/>
      <c r="C638" s="205"/>
      <c r="D638" s="4"/>
      <c r="E638" s="4"/>
      <c r="F638" s="4"/>
      <c r="G638" s="4"/>
      <c r="H638" s="4"/>
      <c r="I638" s="4"/>
    </row>
    <row r="639" spans="1:9" s="1" customFormat="1" x14ac:dyDescent="0.25">
      <c r="A639" s="19"/>
      <c r="C639" s="205"/>
      <c r="D639" s="4"/>
      <c r="E639" s="4"/>
      <c r="F639" s="4"/>
      <c r="G639" s="4"/>
      <c r="H639" s="4"/>
      <c r="I639" s="4"/>
    </row>
    <row r="640" spans="1:9" s="1" customFormat="1" x14ac:dyDescent="0.25">
      <c r="A640" s="19"/>
      <c r="C640" s="205"/>
      <c r="D640" s="4"/>
      <c r="E640" s="4"/>
      <c r="F640" s="4"/>
      <c r="G640" s="4"/>
      <c r="H640" s="4"/>
      <c r="I640" s="4"/>
    </row>
    <row r="641" spans="1:9" s="1" customFormat="1" x14ac:dyDescent="0.25">
      <c r="A641" s="19"/>
      <c r="C641" s="205"/>
      <c r="D641" s="4"/>
      <c r="E641" s="4"/>
      <c r="F641" s="4"/>
      <c r="G641" s="4"/>
      <c r="H641" s="4"/>
      <c r="I641" s="4"/>
    </row>
    <row r="642" spans="1:9" s="1" customFormat="1" x14ac:dyDescent="0.25">
      <c r="A642" s="19"/>
      <c r="C642" s="205"/>
      <c r="D642" s="4"/>
      <c r="E642" s="4"/>
      <c r="F642" s="4"/>
      <c r="G642" s="4"/>
      <c r="H642" s="4"/>
      <c r="I642" s="4"/>
    </row>
    <row r="643" spans="1:9" s="1" customFormat="1" x14ac:dyDescent="0.25">
      <c r="A643" s="19"/>
      <c r="C643" s="205"/>
      <c r="D643" s="4"/>
      <c r="E643" s="4"/>
      <c r="F643" s="4"/>
      <c r="G643" s="4"/>
      <c r="H643" s="4"/>
      <c r="I643" s="4"/>
    </row>
    <row r="644" spans="1:9" s="1" customFormat="1" x14ac:dyDescent="0.25">
      <c r="A644" s="19"/>
      <c r="C644" s="205"/>
      <c r="D644" s="4"/>
      <c r="E644" s="4"/>
      <c r="F644" s="4"/>
      <c r="G644" s="4"/>
      <c r="H644" s="4"/>
      <c r="I644" s="4"/>
    </row>
    <row r="645" spans="1:9" s="1" customFormat="1" x14ac:dyDescent="0.25">
      <c r="A645" s="19"/>
      <c r="C645" s="205"/>
      <c r="D645" s="4"/>
      <c r="E645" s="4"/>
      <c r="F645" s="4"/>
      <c r="G645" s="4"/>
      <c r="H645" s="4"/>
      <c r="I645" s="4"/>
    </row>
    <row r="646" spans="1:9" s="1" customFormat="1" x14ac:dyDescent="0.25">
      <c r="A646" s="19"/>
      <c r="C646" s="205"/>
      <c r="D646" s="4"/>
      <c r="E646" s="4"/>
      <c r="F646" s="4"/>
      <c r="G646" s="4"/>
      <c r="H646" s="4"/>
      <c r="I646" s="4"/>
    </row>
    <row r="647" spans="1:9" s="1" customFormat="1" x14ac:dyDescent="0.25">
      <c r="A647" s="19"/>
      <c r="C647" s="205"/>
      <c r="D647" s="4"/>
      <c r="E647" s="4"/>
      <c r="F647" s="4"/>
      <c r="G647" s="4"/>
      <c r="H647" s="4"/>
      <c r="I647" s="4"/>
    </row>
    <row r="648" spans="1:9" s="1" customFormat="1" x14ac:dyDescent="0.25">
      <c r="A648" s="19"/>
      <c r="C648" s="205"/>
      <c r="D648" s="4"/>
      <c r="E648" s="4"/>
      <c r="F648" s="4"/>
      <c r="G648" s="4"/>
      <c r="H648" s="4"/>
      <c r="I648" s="4"/>
    </row>
    <row r="649" spans="1:9" s="1" customFormat="1" x14ac:dyDescent="0.25">
      <c r="A649" s="19"/>
      <c r="C649" s="205"/>
      <c r="D649" s="4"/>
      <c r="E649" s="4"/>
      <c r="F649" s="4"/>
      <c r="G649" s="4"/>
      <c r="H649" s="4"/>
      <c r="I649" s="4"/>
    </row>
    <row r="650" spans="1:9" s="1" customFormat="1" x14ac:dyDescent="0.25">
      <c r="A650" s="19"/>
      <c r="C650" s="205"/>
      <c r="D650" s="4"/>
      <c r="E650" s="4"/>
      <c r="F650" s="4"/>
      <c r="G650" s="4"/>
      <c r="H650" s="4"/>
      <c r="I650" s="4"/>
    </row>
    <row r="651" spans="1:9" s="1" customFormat="1" x14ac:dyDescent="0.25">
      <c r="A651" s="19"/>
      <c r="C651" s="205"/>
      <c r="D651" s="4"/>
      <c r="E651" s="4"/>
      <c r="F651" s="4"/>
      <c r="G651" s="4"/>
      <c r="H651" s="4"/>
      <c r="I651" s="4"/>
    </row>
    <row r="652" spans="1:9" s="1" customFormat="1" x14ac:dyDescent="0.25">
      <c r="A652" s="19"/>
      <c r="C652" s="205"/>
      <c r="D652" s="4"/>
      <c r="E652" s="4"/>
      <c r="F652" s="4"/>
      <c r="G652" s="4"/>
      <c r="H652" s="4"/>
      <c r="I652" s="4"/>
    </row>
    <row r="653" spans="1:9" s="1" customFormat="1" x14ac:dyDescent="0.25">
      <c r="A653" s="19"/>
      <c r="C653" s="205"/>
      <c r="D653" s="4"/>
      <c r="E653" s="4"/>
      <c r="F653" s="4"/>
      <c r="G653" s="4"/>
      <c r="H653" s="4"/>
      <c r="I653" s="4"/>
    </row>
    <row r="654" spans="1:9" s="1" customFormat="1" x14ac:dyDescent="0.25">
      <c r="A654" s="19"/>
      <c r="C654" s="205"/>
      <c r="D654" s="4"/>
      <c r="E654" s="4"/>
      <c r="F654" s="4"/>
      <c r="G654" s="4"/>
      <c r="H654" s="4"/>
      <c r="I654" s="4"/>
    </row>
    <row r="655" spans="1:9" s="1" customFormat="1" x14ac:dyDescent="0.25">
      <c r="A655" s="19"/>
      <c r="C655" s="205"/>
      <c r="D655" s="4"/>
      <c r="E655" s="4"/>
      <c r="F655" s="4"/>
      <c r="G655" s="4"/>
      <c r="H655" s="4"/>
      <c r="I655" s="4"/>
    </row>
    <row r="656" spans="1:9" s="1" customFormat="1" x14ac:dyDescent="0.25">
      <c r="A656" s="19"/>
      <c r="C656" s="205"/>
      <c r="D656" s="4"/>
      <c r="E656" s="4"/>
      <c r="F656" s="4"/>
      <c r="G656" s="4"/>
      <c r="H656" s="4"/>
      <c r="I656" s="4"/>
    </row>
    <row r="657" spans="1:9" s="1" customFormat="1" x14ac:dyDescent="0.25">
      <c r="A657" s="19"/>
      <c r="C657" s="205"/>
      <c r="D657" s="4"/>
      <c r="E657" s="4"/>
      <c r="F657" s="4"/>
      <c r="G657" s="4"/>
      <c r="H657" s="4"/>
      <c r="I657" s="4"/>
    </row>
    <row r="658" spans="1:9" s="1" customFormat="1" x14ac:dyDescent="0.25">
      <c r="A658" s="19"/>
      <c r="C658" s="205"/>
      <c r="D658" s="4"/>
      <c r="E658" s="4"/>
      <c r="F658" s="4"/>
      <c r="G658" s="4"/>
      <c r="H658" s="4"/>
      <c r="I658" s="4"/>
    </row>
    <row r="659" spans="1:9" s="1" customFormat="1" x14ac:dyDescent="0.25">
      <c r="A659" s="19"/>
      <c r="C659" s="205"/>
      <c r="D659" s="4"/>
      <c r="E659" s="4"/>
      <c r="F659" s="4"/>
      <c r="G659" s="4"/>
      <c r="H659" s="4"/>
      <c r="I659" s="4"/>
    </row>
    <row r="660" spans="1:9" s="1" customFormat="1" x14ac:dyDescent="0.25">
      <c r="A660" s="19"/>
      <c r="C660" s="205"/>
      <c r="D660" s="4"/>
      <c r="E660" s="4"/>
      <c r="F660" s="4"/>
      <c r="G660" s="4"/>
      <c r="H660" s="4"/>
      <c r="I660" s="4"/>
    </row>
    <row r="661" spans="1:9" s="1" customFormat="1" x14ac:dyDescent="0.25">
      <c r="A661" s="19"/>
      <c r="C661" s="205"/>
      <c r="D661" s="4"/>
      <c r="E661" s="4"/>
      <c r="F661" s="4"/>
      <c r="G661" s="4"/>
      <c r="H661" s="4"/>
      <c r="I661" s="4"/>
    </row>
    <row r="662" spans="1:9" s="1" customFormat="1" x14ac:dyDescent="0.25">
      <c r="A662" s="19"/>
      <c r="C662" s="205"/>
      <c r="D662" s="4"/>
      <c r="E662" s="4"/>
      <c r="F662" s="4"/>
      <c r="G662" s="4"/>
      <c r="H662" s="4"/>
      <c r="I662" s="4"/>
    </row>
    <row r="663" spans="1:9" s="1" customFormat="1" x14ac:dyDescent="0.25">
      <c r="A663" s="19"/>
      <c r="C663" s="205"/>
      <c r="D663" s="4"/>
      <c r="E663" s="4"/>
      <c r="F663" s="4"/>
      <c r="G663" s="4"/>
      <c r="H663" s="4"/>
      <c r="I663" s="4"/>
    </row>
    <row r="664" spans="1:9" s="1" customFormat="1" x14ac:dyDescent="0.25">
      <c r="A664" s="19"/>
      <c r="C664" s="205"/>
      <c r="D664" s="4"/>
      <c r="E664" s="4"/>
      <c r="F664" s="4"/>
      <c r="G664" s="4"/>
      <c r="H664" s="4"/>
      <c r="I664" s="4"/>
    </row>
    <row r="665" spans="1:9" s="1" customFormat="1" x14ac:dyDescent="0.25">
      <c r="A665" s="19"/>
      <c r="C665" s="205"/>
      <c r="D665" s="4"/>
      <c r="E665" s="4"/>
      <c r="F665" s="4"/>
      <c r="G665" s="4"/>
      <c r="H665" s="4"/>
      <c r="I665" s="4"/>
    </row>
    <row r="666" spans="1:9" s="1" customFormat="1" x14ac:dyDescent="0.25">
      <c r="A666" s="19"/>
      <c r="C666" s="205"/>
      <c r="D666" s="4"/>
      <c r="E666" s="4"/>
      <c r="F666" s="4"/>
      <c r="G666" s="4"/>
      <c r="H666" s="4"/>
      <c r="I666" s="4"/>
    </row>
    <row r="667" spans="1:9" s="1" customFormat="1" x14ac:dyDescent="0.25">
      <c r="A667" s="19"/>
      <c r="C667" s="205"/>
      <c r="D667" s="4"/>
      <c r="E667" s="4"/>
      <c r="F667" s="4"/>
      <c r="G667" s="4"/>
      <c r="H667" s="4"/>
      <c r="I667" s="4"/>
    </row>
    <row r="668" spans="1:9" s="1" customFormat="1" x14ac:dyDescent="0.25">
      <c r="A668" s="19"/>
      <c r="C668" s="205"/>
      <c r="D668" s="4"/>
      <c r="E668" s="4"/>
      <c r="F668" s="4"/>
      <c r="G668" s="4"/>
      <c r="H668" s="4"/>
      <c r="I668" s="4"/>
    </row>
    <row r="669" spans="1:9" s="1" customFormat="1" x14ac:dyDescent="0.25">
      <c r="A669" s="19"/>
      <c r="C669" s="205"/>
      <c r="D669" s="4"/>
      <c r="E669" s="4"/>
      <c r="F669" s="4"/>
      <c r="G669" s="4"/>
      <c r="H669" s="4"/>
      <c r="I669" s="4"/>
    </row>
    <row r="670" spans="1:9" s="1" customFormat="1" x14ac:dyDescent="0.25">
      <c r="A670" s="19"/>
      <c r="C670" s="205"/>
      <c r="D670" s="4"/>
      <c r="E670" s="4"/>
      <c r="F670" s="4"/>
      <c r="G670" s="4"/>
      <c r="H670" s="4"/>
      <c r="I670" s="4"/>
    </row>
    <row r="671" spans="1:9" s="1" customFormat="1" x14ac:dyDescent="0.25">
      <c r="A671" s="19"/>
      <c r="C671" s="205"/>
      <c r="D671" s="4"/>
      <c r="E671" s="4"/>
      <c r="F671" s="4"/>
      <c r="G671" s="4"/>
      <c r="H671" s="4"/>
      <c r="I671" s="4"/>
    </row>
    <row r="672" spans="1:9" s="1" customFormat="1" x14ac:dyDescent="0.25">
      <c r="A672" s="19"/>
      <c r="C672" s="205"/>
      <c r="D672" s="4"/>
      <c r="E672" s="4"/>
      <c r="F672" s="4"/>
      <c r="G672" s="4"/>
      <c r="H672" s="4"/>
      <c r="I672" s="4"/>
    </row>
    <row r="673" spans="1:9" s="1" customFormat="1" x14ac:dyDescent="0.25">
      <c r="A673" s="19"/>
      <c r="C673" s="205"/>
      <c r="D673" s="4"/>
      <c r="E673" s="4"/>
      <c r="F673" s="4"/>
      <c r="G673" s="4"/>
      <c r="H673" s="4"/>
      <c r="I673" s="4"/>
    </row>
    <row r="674" spans="1:9" s="1" customFormat="1" x14ac:dyDescent="0.25">
      <c r="A674" s="19"/>
      <c r="C674" s="205"/>
      <c r="D674" s="4"/>
      <c r="E674" s="4"/>
      <c r="F674" s="4"/>
      <c r="G674" s="4"/>
      <c r="H674" s="4"/>
      <c r="I674" s="4"/>
    </row>
    <row r="675" spans="1:9" s="1" customFormat="1" x14ac:dyDescent="0.25">
      <c r="A675" s="19"/>
      <c r="C675" s="205"/>
      <c r="D675" s="4"/>
      <c r="E675" s="4"/>
      <c r="F675" s="4"/>
      <c r="G675" s="4"/>
      <c r="H675" s="4"/>
      <c r="I675" s="4"/>
    </row>
    <row r="676" spans="1:9" s="1" customFormat="1" x14ac:dyDescent="0.25">
      <c r="A676" s="19"/>
      <c r="C676" s="205"/>
      <c r="D676" s="4"/>
      <c r="E676" s="4"/>
      <c r="F676" s="4"/>
      <c r="G676" s="4"/>
      <c r="H676" s="4"/>
      <c r="I676" s="4"/>
    </row>
    <row r="677" spans="1:9" s="1" customFormat="1" x14ac:dyDescent="0.25">
      <c r="A677" s="19"/>
      <c r="C677" s="205"/>
      <c r="D677" s="4"/>
      <c r="E677" s="4"/>
      <c r="F677" s="4"/>
      <c r="G677" s="4"/>
      <c r="H677" s="4"/>
      <c r="I677" s="4"/>
    </row>
    <row r="678" spans="1:9" s="1" customFormat="1" x14ac:dyDescent="0.25">
      <c r="A678" s="19"/>
      <c r="C678" s="205"/>
      <c r="D678" s="4"/>
      <c r="E678" s="4"/>
      <c r="F678" s="4"/>
      <c r="G678" s="4"/>
      <c r="H678" s="4"/>
      <c r="I678" s="4"/>
    </row>
    <row r="679" spans="1:9" s="1" customFormat="1" x14ac:dyDescent="0.25">
      <c r="A679" s="19"/>
      <c r="C679" s="205"/>
      <c r="D679" s="4"/>
      <c r="E679" s="4"/>
      <c r="F679" s="4"/>
      <c r="G679" s="4"/>
      <c r="H679" s="4"/>
      <c r="I679" s="4"/>
    </row>
    <row r="680" spans="1:9" s="1" customFormat="1" x14ac:dyDescent="0.25">
      <c r="A680" s="19"/>
      <c r="C680" s="205"/>
      <c r="D680" s="4"/>
      <c r="E680" s="4"/>
      <c r="F680" s="4"/>
      <c r="G680" s="4"/>
      <c r="H680" s="4"/>
      <c r="I680" s="4"/>
    </row>
    <row r="681" spans="1:9" s="1" customFormat="1" x14ac:dyDescent="0.25">
      <c r="A681" s="19"/>
      <c r="C681" s="205"/>
      <c r="D681" s="4"/>
      <c r="E681" s="4"/>
      <c r="F681" s="4"/>
      <c r="G681" s="4"/>
      <c r="H681" s="4"/>
      <c r="I681" s="4"/>
    </row>
    <row r="682" spans="1:9" s="1" customFormat="1" x14ac:dyDescent="0.25">
      <c r="A682" s="19"/>
      <c r="C682" s="205"/>
      <c r="D682" s="4"/>
      <c r="E682" s="4"/>
      <c r="F682" s="4"/>
      <c r="G682" s="4"/>
      <c r="H682" s="4"/>
      <c r="I682" s="4"/>
    </row>
    <row r="683" spans="1:9" s="1" customFormat="1" x14ac:dyDescent="0.25">
      <c r="A683" s="19"/>
      <c r="C683" s="205"/>
      <c r="D683" s="4"/>
      <c r="E683" s="4"/>
      <c r="F683" s="4"/>
      <c r="G683" s="4"/>
      <c r="H683" s="4"/>
      <c r="I683" s="4"/>
    </row>
    <row r="684" spans="1:9" s="1" customFormat="1" x14ac:dyDescent="0.25">
      <c r="A684" s="19"/>
      <c r="C684" s="205"/>
      <c r="D684" s="4"/>
      <c r="E684" s="4"/>
      <c r="F684" s="4"/>
      <c r="G684" s="4"/>
      <c r="H684" s="4"/>
      <c r="I684" s="4"/>
    </row>
    <row r="685" spans="1:9" s="1" customFormat="1" x14ac:dyDescent="0.25">
      <c r="A685" s="19"/>
      <c r="C685" s="205"/>
      <c r="D685" s="4"/>
      <c r="E685" s="4"/>
      <c r="F685" s="4"/>
      <c r="G685" s="4"/>
      <c r="H685" s="4"/>
      <c r="I685" s="4"/>
    </row>
    <row r="686" spans="1:9" s="1" customFormat="1" x14ac:dyDescent="0.25">
      <c r="A686" s="19"/>
      <c r="C686" s="205"/>
      <c r="D686" s="4"/>
      <c r="E686" s="4"/>
      <c r="F686" s="4"/>
      <c r="G686" s="4"/>
      <c r="H686" s="4"/>
      <c r="I686" s="4"/>
    </row>
    <row r="687" spans="1:9" s="1" customFormat="1" x14ac:dyDescent="0.25">
      <c r="A687" s="19"/>
      <c r="C687" s="205"/>
      <c r="D687" s="4"/>
      <c r="E687" s="4"/>
      <c r="F687" s="4"/>
      <c r="G687" s="4"/>
      <c r="H687" s="4"/>
      <c r="I687" s="4"/>
    </row>
    <row r="688" spans="1:9" s="1" customFormat="1" x14ac:dyDescent="0.25">
      <c r="A688" s="19"/>
      <c r="C688" s="205"/>
      <c r="D688" s="4"/>
      <c r="E688" s="4"/>
      <c r="F688" s="4"/>
      <c r="G688" s="4"/>
      <c r="H688" s="4"/>
      <c r="I688" s="4"/>
    </row>
    <row r="689" spans="1:9" s="1" customFormat="1" x14ac:dyDescent="0.25">
      <c r="A689" s="19"/>
      <c r="C689" s="205"/>
      <c r="D689" s="4"/>
      <c r="E689" s="4"/>
      <c r="F689" s="4"/>
      <c r="G689" s="4"/>
      <c r="H689" s="4"/>
      <c r="I689" s="4"/>
    </row>
    <row r="690" spans="1:9" s="1" customFormat="1" x14ac:dyDescent="0.25">
      <c r="A690" s="19"/>
      <c r="C690" s="205"/>
      <c r="D690" s="4"/>
      <c r="E690" s="4"/>
      <c r="F690" s="4"/>
      <c r="G690" s="4"/>
      <c r="H690" s="4"/>
      <c r="I690" s="4"/>
    </row>
    <row r="691" spans="1:9" s="1" customFormat="1" x14ac:dyDescent="0.25">
      <c r="A691" s="19"/>
      <c r="C691" s="205"/>
      <c r="D691" s="4"/>
      <c r="E691" s="4"/>
      <c r="F691" s="4"/>
      <c r="G691" s="4"/>
      <c r="H691" s="4"/>
      <c r="I691" s="4"/>
    </row>
    <row r="692" spans="1:9" s="1" customFormat="1" x14ac:dyDescent="0.25">
      <c r="A692" s="19"/>
      <c r="C692" s="205"/>
      <c r="D692" s="4"/>
      <c r="E692" s="4"/>
      <c r="F692" s="4"/>
      <c r="G692" s="4"/>
      <c r="H692" s="4"/>
      <c r="I692" s="4"/>
    </row>
    <row r="693" spans="1:9" s="1" customFormat="1" x14ac:dyDescent="0.25">
      <c r="A693" s="19"/>
      <c r="C693" s="205"/>
      <c r="D693" s="4"/>
      <c r="E693" s="4"/>
      <c r="F693" s="4"/>
      <c r="G693" s="4"/>
      <c r="H693" s="4"/>
      <c r="I693" s="4"/>
    </row>
    <row r="694" spans="1:9" s="1" customFormat="1" x14ac:dyDescent="0.25">
      <c r="A694" s="19"/>
      <c r="C694" s="205"/>
      <c r="D694" s="4"/>
      <c r="E694" s="4"/>
      <c r="F694" s="4"/>
      <c r="G694" s="4"/>
      <c r="H694" s="4"/>
      <c r="I694" s="4"/>
    </row>
    <row r="695" spans="1:9" s="1" customFormat="1" x14ac:dyDescent="0.25">
      <c r="A695" s="19"/>
      <c r="C695" s="205"/>
      <c r="D695" s="4"/>
      <c r="E695" s="4"/>
      <c r="F695" s="4"/>
      <c r="G695" s="4"/>
      <c r="H695" s="4"/>
      <c r="I695" s="4"/>
    </row>
    <row r="696" spans="1:9" s="1" customFormat="1" x14ac:dyDescent="0.25">
      <c r="A696" s="19"/>
      <c r="C696" s="205"/>
      <c r="D696" s="4"/>
      <c r="E696" s="4"/>
      <c r="F696" s="4"/>
      <c r="G696" s="4"/>
      <c r="H696" s="4"/>
      <c r="I696" s="4"/>
    </row>
    <row r="697" spans="1:9" s="1" customFormat="1" x14ac:dyDescent="0.25">
      <c r="A697" s="19"/>
      <c r="C697" s="205"/>
      <c r="D697" s="4"/>
      <c r="E697" s="4"/>
      <c r="F697" s="4"/>
      <c r="G697" s="4"/>
      <c r="H697" s="4"/>
      <c r="I697" s="4"/>
    </row>
    <row r="698" spans="1:9" s="1" customFormat="1" x14ac:dyDescent="0.25">
      <c r="A698" s="19"/>
      <c r="C698" s="205"/>
      <c r="D698" s="4"/>
      <c r="E698" s="4"/>
      <c r="F698" s="4"/>
      <c r="G698" s="4"/>
      <c r="H698" s="4"/>
      <c r="I698" s="4"/>
    </row>
    <row r="699" spans="1:9" s="1" customFormat="1" x14ac:dyDescent="0.25">
      <c r="A699" s="19"/>
      <c r="C699" s="205"/>
      <c r="D699" s="4"/>
      <c r="E699" s="4"/>
      <c r="F699" s="4"/>
      <c r="G699" s="4"/>
      <c r="H699" s="4"/>
      <c r="I699" s="4"/>
    </row>
    <row r="700" spans="1:9" s="1" customFormat="1" x14ac:dyDescent="0.25">
      <c r="A700" s="19"/>
      <c r="C700" s="205"/>
      <c r="D700" s="4"/>
      <c r="E700" s="4"/>
      <c r="F700" s="4"/>
      <c r="G700" s="4"/>
      <c r="H700" s="4"/>
      <c r="I700" s="4"/>
    </row>
    <row r="701" spans="1:9" s="1" customFormat="1" x14ac:dyDescent="0.25">
      <c r="A701" s="19"/>
      <c r="C701" s="205"/>
      <c r="D701" s="4"/>
      <c r="E701" s="4"/>
      <c r="F701" s="4"/>
      <c r="G701" s="4"/>
      <c r="H701" s="4"/>
      <c r="I701" s="4"/>
    </row>
    <row r="702" spans="1:9" s="1" customFormat="1" x14ac:dyDescent="0.25">
      <c r="A702" s="19"/>
      <c r="C702" s="205"/>
      <c r="D702" s="4"/>
      <c r="E702" s="4"/>
      <c r="F702" s="4"/>
      <c r="G702" s="4"/>
      <c r="H702" s="4"/>
      <c r="I702" s="4"/>
    </row>
    <row r="703" spans="1:9" s="1" customFormat="1" x14ac:dyDescent="0.25">
      <c r="A703" s="19"/>
      <c r="C703" s="205"/>
      <c r="D703" s="4"/>
      <c r="E703" s="4"/>
      <c r="F703" s="4"/>
      <c r="G703" s="4"/>
      <c r="H703" s="4"/>
      <c r="I703" s="4"/>
    </row>
    <row r="704" spans="1:9" s="1" customFormat="1" x14ac:dyDescent="0.25">
      <c r="A704" s="19"/>
      <c r="C704" s="205"/>
      <c r="D704" s="4"/>
      <c r="E704" s="4"/>
      <c r="F704" s="4"/>
      <c r="G704" s="4"/>
      <c r="H704" s="4"/>
      <c r="I704" s="4"/>
    </row>
    <row r="705" spans="1:9" s="1" customFormat="1" x14ac:dyDescent="0.25">
      <c r="A705" s="19"/>
      <c r="C705" s="205"/>
      <c r="D705" s="4"/>
      <c r="E705" s="4"/>
      <c r="F705" s="4"/>
      <c r="G705" s="4"/>
      <c r="H705" s="4"/>
      <c r="I705" s="4"/>
    </row>
    <row r="706" spans="1:9" s="1" customFormat="1" x14ac:dyDescent="0.25">
      <c r="A706" s="19"/>
      <c r="C706" s="205"/>
      <c r="D706" s="4"/>
      <c r="E706" s="4"/>
      <c r="F706" s="4"/>
      <c r="G706" s="4"/>
      <c r="H706" s="4"/>
      <c r="I706" s="4"/>
    </row>
    <row r="707" spans="1:9" s="1" customFormat="1" x14ac:dyDescent="0.25">
      <c r="A707" s="19"/>
      <c r="C707" s="205"/>
      <c r="D707" s="4"/>
      <c r="E707" s="4"/>
      <c r="F707" s="4"/>
      <c r="G707" s="4"/>
      <c r="H707" s="4"/>
      <c r="I707" s="4"/>
    </row>
    <row r="708" spans="1:9" s="1" customFormat="1" x14ac:dyDescent="0.25">
      <c r="A708" s="19"/>
      <c r="C708" s="205"/>
      <c r="D708" s="4"/>
      <c r="E708" s="4"/>
      <c r="F708" s="4"/>
      <c r="G708" s="4"/>
      <c r="H708" s="4"/>
      <c r="I708" s="4"/>
    </row>
    <row r="709" spans="1:9" s="1" customFormat="1" x14ac:dyDescent="0.25">
      <c r="A709" s="19"/>
      <c r="C709" s="205"/>
      <c r="D709" s="4"/>
      <c r="E709" s="4"/>
      <c r="F709" s="4"/>
      <c r="G709" s="4"/>
      <c r="H709" s="4"/>
      <c r="I709" s="4"/>
    </row>
    <row r="710" spans="1:9" s="1" customFormat="1" x14ac:dyDescent="0.25">
      <c r="A710" s="19"/>
      <c r="C710" s="205"/>
      <c r="D710" s="4"/>
      <c r="E710" s="4"/>
      <c r="F710" s="4"/>
      <c r="G710" s="4"/>
      <c r="H710" s="4"/>
      <c r="I710" s="4"/>
    </row>
    <row r="711" spans="1:9" s="1" customFormat="1" x14ac:dyDescent="0.25">
      <c r="A711" s="19"/>
      <c r="C711" s="205"/>
      <c r="D711" s="4"/>
      <c r="E711" s="4"/>
      <c r="F711" s="4"/>
      <c r="G711" s="4"/>
      <c r="H711" s="4"/>
      <c r="I711" s="4"/>
    </row>
    <row r="712" spans="1:9" s="1" customFormat="1" x14ac:dyDescent="0.25">
      <c r="A712" s="19"/>
      <c r="C712" s="205"/>
      <c r="D712" s="4"/>
      <c r="E712" s="4"/>
      <c r="F712" s="4"/>
      <c r="G712" s="4"/>
      <c r="H712" s="4"/>
      <c r="I712" s="4"/>
    </row>
    <row r="713" spans="1:9" s="1" customFormat="1" x14ac:dyDescent="0.25">
      <c r="A713" s="19"/>
      <c r="C713" s="205"/>
      <c r="D713" s="4"/>
      <c r="E713" s="4"/>
      <c r="F713" s="4"/>
      <c r="G713" s="4"/>
      <c r="H713" s="4"/>
      <c r="I713" s="4"/>
    </row>
    <row r="714" spans="1:9" s="1" customFormat="1" x14ac:dyDescent="0.25">
      <c r="A714" s="19"/>
      <c r="C714" s="205"/>
      <c r="D714" s="4"/>
      <c r="E714" s="4"/>
      <c r="F714" s="4"/>
      <c r="G714" s="4"/>
      <c r="H714" s="4"/>
      <c r="I714" s="4"/>
    </row>
    <row r="715" spans="1:9" s="1" customFormat="1" x14ac:dyDescent="0.25">
      <c r="A715" s="19"/>
      <c r="C715" s="205"/>
      <c r="D715" s="4"/>
      <c r="E715" s="4"/>
      <c r="F715" s="4"/>
      <c r="G715" s="4"/>
      <c r="H715" s="4"/>
      <c r="I715" s="4"/>
    </row>
    <row r="716" spans="1:9" s="1" customFormat="1" x14ac:dyDescent="0.25">
      <c r="A716" s="19"/>
      <c r="C716" s="205"/>
      <c r="D716" s="4"/>
      <c r="E716" s="4"/>
      <c r="F716" s="4"/>
      <c r="G716" s="4"/>
      <c r="H716" s="4"/>
      <c r="I716" s="4"/>
    </row>
    <row r="717" spans="1:9" s="1" customFormat="1" x14ac:dyDescent="0.25">
      <c r="A717" s="19"/>
      <c r="C717" s="205"/>
      <c r="D717" s="4"/>
      <c r="E717" s="4"/>
      <c r="F717" s="4"/>
      <c r="G717" s="4"/>
      <c r="H717" s="4"/>
      <c r="I717" s="4"/>
    </row>
    <row r="718" spans="1:9" s="1" customFormat="1" x14ac:dyDescent="0.25">
      <c r="A718" s="19"/>
      <c r="C718" s="205"/>
      <c r="D718" s="4"/>
      <c r="E718" s="4"/>
      <c r="F718" s="4"/>
      <c r="G718" s="4"/>
      <c r="H718" s="4"/>
      <c r="I718" s="4"/>
    </row>
    <row r="719" spans="1:9" s="1" customFormat="1" x14ac:dyDescent="0.25">
      <c r="A719" s="19"/>
      <c r="C719" s="205"/>
      <c r="D719" s="4"/>
      <c r="E719" s="4"/>
      <c r="F719" s="4"/>
      <c r="G719" s="4"/>
      <c r="H719" s="4"/>
      <c r="I719" s="4"/>
    </row>
    <row r="720" spans="1:9" s="1" customFormat="1" x14ac:dyDescent="0.25">
      <c r="A720" s="19"/>
      <c r="C720" s="205"/>
      <c r="D720" s="4"/>
      <c r="E720" s="4"/>
      <c r="F720" s="4"/>
      <c r="G720" s="4"/>
      <c r="H720" s="4"/>
      <c r="I720" s="4"/>
    </row>
    <row r="721" spans="1:9" s="1" customFormat="1" x14ac:dyDescent="0.25">
      <c r="A721" s="19"/>
      <c r="C721" s="205"/>
      <c r="D721" s="4"/>
      <c r="E721" s="4"/>
      <c r="F721" s="4"/>
      <c r="G721" s="4"/>
      <c r="H721" s="4"/>
      <c r="I721" s="4"/>
    </row>
    <row r="722" spans="1:9" s="1" customFormat="1" x14ac:dyDescent="0.25">
      <c r="A722" s="19"/>
      <c r="C722" s="205"/>
      <c r="D722" s="4"/>
      <c r="E722" s="4"/>
      <c r="F722" s="4"/>
      <c r="G722" s="4"/>
      <c r="H722" s="4"/>
      <c r="I722" s="4"/>
    </row>
    <row r="723" spans="1:9" s="1" customFormat="1" x14ac:dyDescent="0.25">
      <c r="A723" s="19"/>
      <c r="C723" s="205"/>
      <c r="D723" s="4"/>
      <c r="E723" s="4"/>
      <c r="F723" s="4"/>
      <c r="G723" s="4"/>
      <c r="H723" s="4"/>
      <c r="I723" s="4"/>
    </row>
    <row r="724" spans="1:9" s="1" customFormat="1" x14ac:dyDescent="0.25">
      <c r="A724" s="19"/>
      <c r="C724" s="205"/>
      <c r="D724" s="4"/>
      <c r="E724" s="4"/>
      <c r="F724" s="4"/>
      <c r="G724" s="4"/>
      <c r="H724" s="4"/>
      <c r="I724" s="4"/>
    </row>
    <row r="725" spans="1:9" s="1" customFormat="1" x14ac:dyDescent="0.25">
      <c r="A725" s="19"/>
      <c r="C725" s="205"/>
      <c r="D725" s="4"/>
      <c r="E725" s="4"/>
      <c r="F725" s="4"/>
      <c r="G725" s="4"/>
      <c r="H725" s="4"/>
      <c r="I725" s="4"/>
    </row>
    <row r="726" spans="1:9" s="1" customFormat="1" x14ac:dyDescent="0.25">
      <c r="A726" s="19"/>
      <c r="C726" s="205"/>
      <c r="D726" s="4"/>
      <c r="E726" s="4"/>
      <c r="F726" s="4"/>
      <c r="G726" s="4"/>
      <c r="H726" s="4"/>
      <c r="I726" s="4"/>
    </row>
    <row r="727" spans="1:9" s="1" customFormat="1" x14ac:dyDescent="0.25">
      <c r="A727" s="19"/>
      <c r="C727" s="205"/>
      <c r="D727" s="4"/>
      <c r="E727" s="4"/>
      <c r="F727" s="4"/>
      <c r="G727" s="4"/>
      <c r="H727" s="4"/>
      <c r="I727" s="4"/>
    </row>
    <row r="728" spans="1:9" s="1" customFormat="1" x14ac:dyDescent="0.25">
      <c r="A728" s="19"/>
      <c r="C728" s="205"/>
      <c r="D728" s="4"/>
      <c r="E728" s="4"/>
      <c r="F728" s="4"/>
      <c r="G728" s="4"/>
      <c r="H728" s="4"/>
      <c r="I728" s="4"/>
    </row>
    <row r="729" spans="1:9" s="1" customFormat="1" x14ac:dyDescent="0.25">
      <c r="A729" s="19"/>
      <c r="C729" s="205"/>
      <c r="D729" s="4"/>
      <c r="E729" s="4"/>
      <c r="F729" s="4"/>
      <c r="G729" s="4"/>
      <c r="H729" s="4"/>
      <c r="I729" s="4"/>
    </row>
    <row r="730" spans="1:9" s="1" customFormat="1" x14ac:dyDescent="0.25">
      <c r="A730" s="19"/>
      <c r="C730" s="205"/>
      <c r="D730" s="4"/>
      <c r="E730" s="4"/>
      <c r="F730" s="4"/>
      <c r="G730" s="4"/>
      <c r="H730" s="4"/>
      <c r="I730" s="4"/>
    </row>
    <row r="731" spans="1:9" s="1" customFormat="1" x14ac:dyDescent="0.25">
      <c r="A731" s="19"/>
      <c r="C731" s="205"/>
      <c r="D731" s="4"/>
      <c r="E731" s="4"/>
      <c r="F731" s="4"/>
      <c r="G731" s="4"/>
      <c r="H731" s="4"/>
      <c r="I731" s="4"/>
    </row>
    <row r="732" spans="1:9" s="1" customFormat="1" x14ac:dyDescent="0.25">
      <c r="A732" s="19"/>
      <c r="C732" s="205"/>
      <c r="D732" s="4"/>
      <c r="E732" s="4"/>
      <c r="F732" s="4"/>
      <c r="G732" s="4"/>
      <c r="H732" s="4"/>
      <c r="I732" s="4"/>
    </row>
    <row r="733" spans="1:9" s="1" customFormat="1" x14ac:dyDescent="0.25">
      <c r="A733" s="19"/>
      <c r="C733" s="205"/>
      <c r="D733" s="4"/>
      <c r="E733" s="4"/>
      <c r="F733" s="4"/>
      <c r="G733" s="4"/>
      <c r="H733" s="4"/>
      <c r="I733" s="4"/>
    </row>
    <row r="734" spans="1:9" s="1" customFormat="1" x14ac:dyDescent="0.25">
      <c r="A734" s="19"/>
      <c r="C734" s="205"/>
      <c r="D734" s="4"/>
      <c r="E734" s="4"/>
      <c r="F734" s="4"/>
      <c r="G734" s="4"/>
      <c r="H734" s="4"/>
      <c r="I734" s="4"/>
    </row>
    <row r="735" spans="1:9" s="1" customFormat="1" x14ac:dyDescent="0.25">
      <c r="A735" s="19"/>
      <c r="C735" s="205"/>
      <c r="D735" s="4"/>
      <c r="E735" s="4"/>
      <c r="F735" s="4"/>
      <c r="G735" s="4"/>
      <c r="H735" s="4"/>
      <c r="I735" s="4"/>
    </row>
    <row r="736" spans="1:9" s="1" customFormat="1" x14ac:dyDescent="0.25">
      <c r="A736" s="19"/>
      <c r="C736" s="205"/>
      <c r="D736" s="4"/>
      <c r="E736" s="4"/>
      <c r="F736" s="4"/>
      <c r="G736" s="4"/>
      <c r="H736" s="4"/>
      <c r="I736" s="4"/>
    </row>
    <row r="737" spans="1:9" s="1" customFormat="1" x14ac:dyDescent="0.25">
      <c r="A737" s="19"/>
      <c r="C737" s="205"/>
      <c r="D737" s="4"/>
      <c r="E737" s="4"/>
      <c r="F737" s="4"/>
      <c r="G737" s="4"/>
      <c r="H737" s="4"/>
      <c r="I737" s="4"/>
    </row>
    <row r="738" spans="1:9" s="1" customFormat="1" x14ac:dyDescent="0.25">
      <c r="A738" s="19"/>
      <c r="C738" s="205"/>
      <c r="D738" s="4"/>
      <c r="E738" s="4"/>
      <c r="F738" s="4"/>
      <c r="G738" s="4"/>
      <c r="H738" s="4"/>
      <c r="I738" s="4"/>
    </row>
    <row r="739" spans="1:9" s="1" customFormat="1" x14ac:dyDescent="0.25">
      <c r="A739" s="19"/>
      <c r="C739" s="205"/>
      <c r="D739" s="4"/>
      <c r="E739" s="4"/>
      <c r="F739" s="4"/>
      <c r="G739" s="4"/>
      <c r="H739" s="4"/>
      <c r="I739" s="4"/>
    </row>
    <row r="740" spans="1:9" s="1" customFormat="1" x14ac:dyDescent="0.25">
      <c r="A740" s="19"/>
      <c r="C740" s="205"/>
      <c r="D740" s="4"/>
      <c r="E740" s="4"/>
      <c r="F740" s="4"/>
      <c r="G740" s="4"/>
      <c r="H740" s="4"/>
      <c r="I740" s="4"/>
    </row>
    <row r="741" spans="1:9" s="1" customFormat="1" x14ac:dyDescent="0.25">
      <c r="A741" s="19"/>
      <c r="C741" s="205"/>
      <c r="D741" s="4"/>
      <c r="E741" s="4"/>
      <c r="F741" s="4"/>
      <c r="G741" s="4"/>
      <c r="H741" s="4"/>
      <c r="I741" s="4"/>
    </row>
    <row r="742" spans="1:9" s="1" customFormat="1" x14ac:dyDescent="0.25">
      <c r="A742" s="19"/>
      <c r="C742" s="205"/>
      <c r="D742" s="4"/>
      <c r="E742" s="4"/>
      <c r="F742" s="4"/>
      <c r="G742" s="4"/>
      <c r="H742" s="4"/>
      <c r="I742" s="4"/>
    </row>
    <row r="743" spans="1:9" s="1" customFormat="1" x14ac:dyDescent="0.25">
      <c r="A743" s="19"/>
      <c r="C743" s="205"/>
      <c r="D743" s="4"/>
      <c r="E743" s="4"/>
      <c r="F743" s="4"/>
      <c r="G743" s="4"/>
      <c r="H743" s="4"/>
      <c r="I743" s="4"/>
    </row>
    <row r="744" spans="1:9" s="1" customFormat="1" x14ac:dyDescent="0.25">
      <c r="A744" s="19"/>
      <c r="C744" s="205"/>
      <c r="D744" s="4"/>
      <c r="E744" s="4"/>
      <c r="F744" s="4"/>
      <c r="G744" s="4"/>
      <c r="H744" s="4"/>
      <c r="I744" s="4"/>
    </row>
    <row r="745" spans="1:9" s="1" customFormat="1" x14ac:dyDescent="0.25">
      <c r="A745" s="19"/>
      <c r="C745" s="205"/>
      <c r="D745" s="4"/>
      <c r="E745" s="4"/>
      <c r="F745" s="4"/>
      <c r="G745" s="4"/>
      <c r="H745" s="4"/>
      <c r="I745" s="4"/>
    </row>
    <row r="746" spans="1:9" s="1" customFormat="1" x14ac:dyDescent="0.25">
      <c r="A746" s="19"/>
      <c r="C746" s="205"/>
      <c r="D746" s="4"/>
      <c r="E746" s="4"/>
      <c r="F746" s="4"/>
      <c r="G746" s="4"/>
      <c r="H746" s="4"/>
      <c r="I746" s="4"/>
    </row>
    <row r="747" spans="1:9" s="1" customFormat="1" x14ac:dyDescent="0.25">
      <c r="A747" s="19"/>
      <c r="C747" s="205"/>
      <c r="D747" s="4"/>
      <c r="E747" s="4"/>
      <c r="F747" s="4"/>
      <c r="G747" s="4"/>
      <c r="H747" s="4"/>
      <c r="I747" s="4"/>
    </row>
    <row r="748" spans="1:9" s="1" customFormat="1" x14ac:dyDescent="0.25">
      <c r="A748" s="19"/>
      <c r="C748" s="205"/>
      <c r="D748" s="4"/>
      <c r="E748" s="4"/>
      <c r="F748" s="4"/>
      <c r="G748" s="4"/>
      <c r="H748" s="4"/>
      <c r="I748" s="4"/>
    </row>
    <row r="749" spans="1:9" s="1" customFormat="1" x14ac:dyDescent="0.25">
      <c r="A749" s="19"/>
      <c r="C749" s="205"/>
      <c r="D749" s="4"/>
      <c r="E749" s="4"/>
      <c r="F749" s="4"/>
      <c r="G749" s="4"/>
      <c r="H749" s="4"/>
      <c r="I749" s="4"/>
    </row>
    <row r="750" spans="1:9" s="1" customFormat="1" x14ac:dyDescent="0.25">
      <c r="A750" s="19"/>
      <c r="C750" s="205"/>
      <c r="D750" s="4"/>
      <c r="E750" s="4"/>
      <c r="F750" s="4"/>
      <c r="G750" s="4"/>
      <c r="H750" s="4"/>
      <c r="I750" s="4"/>
    </row>
    <row r="751" spans="1:9" s="1" customFormat="1" x14ac:dyDescent="0.25">
      <c r="A751" s="19"/>
      <c r="C751" s="205"/>
      <c r="D751" s="4"/>
      <c r="E751" s="4"/>
      <c r="F751" s="4"/>
      <c r="G751" s="4"/>
      <c r="H751" s="4"/>
      <c r="I751" s="4"/>
    </row>
    <row r="752" spans="1:9" s="1" customFormat="1" x14ac:dyDescent="0.25">
      <c r="A752" s="19"/>
      <c r="C752" s="205"/>
      <c r="D752" s="4"/>
      <c r="E752" s="4"/>
      <c r="F752" s="4"/>
      <c r="G752" s="4"/>
      <c r="H752" s="4"/>
      <c r="I752" s="4"/>
    </row>
    <row r="753" spans="1:9" s="1" customFormat="1" x14ac:dyDescent="0.25">
      <c r="A753" s="19"/>
      <c r="C753" s="205"/>
      <c r="D753" s="4"/>
      <c r="E753" s="4"/>
      <c r="F753" s="4"/>
      <c r="G753" s="4"/>
      <c r="H753" s="4"/>
      <c r="I753" s="4"/>
    </row>
    <row r="754" spans="1:9" s="1" customFormat="1" x14ac:dyDescent="0.25">
      <c r="A754" s="19"/>
      <c r="C754" s="205"/>
      <c r="D754" s="4"/>
      <c r="E754" s="4"/>
      <c r="F754" s="4"/>
      <c r="G754" s="4"/>
      <c r="H754" s="4"/>
      <c r="I754" s="4"/>
    </row>
    <row r="755" spans="1:9" s="1" customFormat="1" x14ac:dyDescent="0.25">
      <c r="A755" s="19"/>
      <c r="C755" s="205"/>
      <c r="D755" s="4"/>
      <c r="E755" s="4"/>
      <c r="F755" s="4"/>
      <c r="G755" s="4"/>
      <c r="H755" s="4"/>
      <c r="I755" s="4"/>
    </row>
    <row r="756" spans="1:9" s="1" customFormat="1" x14ac:dyDescent="0.25">
      <c r="A756" s="19"/>
      <c r="C756" s="205"/>
      <c r="D756" s="4"/>
      <c r="E756" s="4"/>
      <c r="F756" s="4"/>
      <c r="G756" s="4"/>
      <c r="H756" s="4"/>
      <c r="I756" s="4"/>
    </row>
    <row r="757" spans="1:9" s="1" customFormat="1" x14ac:dyDescent="0.25">
      <c r="A757" s="19"/>
      <c r="C757" s="205"/>
      <c r="D757" s="4"/>
      <c r="E757" s="4"/>
      <c r="F757" s="4"/>
      <c r="G757" s="4"/>
      <c r="H757" s="4"/>
      <c r="I757" s="4"/>
    </row>
    <row r="758" spans="1:9" s="1" customFormat="1" x14ac:dyDescent="0.25">
      <c r="A758" s="19"/>
      <c r="C758" s="205"/>
      <c r="D758" s="4"/>
      <c r="E758" s="4"/>
      <c r="F758" s="4"/>
      <c r="G758" s="4"/>
      <c r="H758" s="4"/>
      <c r="I758" s="4"/>
    </row>
    <row r="759" spans="1:9" s="1" customFormat="1" x14ac:dyDescent="0.25">
      <c r="A759" s="19"/>
      <c r="C759" s="205"/>
      <c r="D759" s="4"/>
      <c r="E759" s="4"/>
      <c r="F759" s="4"/>
      <c r="G759" s="4"/>
      <c r="H759" s="4"/>
      <c r="I759" s="4"/>
    </row>
    <row r="760" spans="1:9" s="1" customFormat="1" x14ac:dyDescent="0.25">
      <c r="A760" s="19"/>
      <c r="C760" s="205"/>
      <c r="D760" s="4"/>
      <c r="E760" s="4"/>
      <c r="F760" s="4"/>
      <c r="G760" s="4"/>
      <c r="H760" s="4"/>
      <c r="I760" s="4"/>
    </row>
    <row r="761" spans="1:9" s="1" customFormat="1" x14ac:dyDescent="0.25">
      <c r="A761" s="19"/>
      <c r="C761" s="205"/>
      <c r="D761" s="4"/>
      <c r="E761" s="4"/>
      <c r="F761" s="4"/>
      <c r="G761" s="4"/>
      <c r="H761" s="4"/>
      <c r="I761" s="4"/>
    </row>
    <row r="762" spans="1:9" s="1" customFormat="1" x14ac:dyDescent="0.25">
      <c r="A762" s="19"/>
      <c r="C762" s="205"/>
      <c r="D762" s="4"/>
      <c r="E762" s="4"/>
      <c r="F762" s="4"/>
      <c r="G762" s="4"/>
      <c r="H762" s="4"/>
      <c r="I762" s="4"/>
    </row>
    <row r="763" spans="1:9" s="1" customFormat="1" x14ac:dyDescent="0.25">
      <c r="A763" s="19"/>
      <c r="C763" s="205"/>
      <c r="D763" s="4"/>
      <c r="E763" s="4"/>
      <c r="F763" s="4"/>
      <c r="G763" s="4"/>
      <c r="H763" s="4"/>
      <c r="I763" s="4"/>
    </row>
    <row r="764" spans="1:9" s="1" customFormat="1" x14ac:dyDescent="0.25">
      <c r="A764" s="19"/>
      <c r="C764" s="205"/>
      <c r="D764" s="4"/>
      <c r="E764" s="4"/>
      <c r="F764" s="4"/>
      <c r="G764" s="4"/>
      <c r="H764" s="4"/>
      <c r="I764" s="4"/>
    </row>
    <row r="765" spans="1:9" s="1" customFormat="1" x14ac:dyDescent="0.25">
      <c r="A765" s="19"/>
      <c r="C765" s="205"/>
      <c r="D765" s="4"/>
      <c r="E765" s="4"/>
      <c r="F765" s="4"/>
      <c r="G765" s="4"/>
      <c r="H765" s="4"/>
      <c r="I765" s="4"/>
    </row>
    <row r="766" spans="1:9" s="1" customFormat="1" x14ac:dyDescent="0.25">
      <c r="A766" s="19"/>
      <c r="C766" s="205"/>
      <c r="D766" s="4"/>
      <c r="E766" s="4"/>
      <c r="F766" s="4"/>
      <c r="G766" s="4"/>
      <c r="H766" s="4"/>
      <c r="I766" s="4"/>
    </row>
    <row r="767" spans="1:9" s="1" customFormat="1" x14ac:dyDescent="0.25">
      <c r="A767" s="19"/>
      <c r="C767" s="205"/>
      <c r="D767" s="4"/>
      <c r="E767" s="4"/>
      <c r="F767" s="4"/>
      <c r="G767" s="4"/>
      <c r="H767" s="4"/>
      <c r="I767" s="4"/>
    </row>
    <row r="768" spans="1:9" s="1" customFormat="1" x14ac:dyDescent="0.25">
      <c r="A768" s="19"/>
      <c r="C768" s="205"/>
      <c r="D768" s="4"/>
      <c r="E768" s="4"/>
      <c r="F768" s="4"/>
      <c r="G768" s="4"/>
      <c r="H768" s="4"/>
      <c r="I768" s="4"/>
    </row>
    <row r="769" spans="1:9" s="1" customFormat="1" x14ac:dyDescent="0.25">
      <c r="A769" s="19"/>
      <c r="C769" s="205"/>
      <c r="D769" s="4"/>
      <c r="E769" s="4"/>
      <c r="F769" s="4"/>
      <c r="G769" s="4"/>
      <c r="H769" s="4"/>
      <c r="I769" s="4"/>
    </row>
    <row r="770" spans="1:9" s="1" customFormat="1" x14ac:dyDescent="0.25">
      <c r="A770" s="19"/>
      <c r="C770" s="205"/>
      <c r="D770" s="4"/>
      <c r="E770" s="4"/>
      <c r="F770" s="4"/>
      <c r="G770" s="4"/>
      <c r="H770" s="4"/>
      <c r="I770" s="4"/>
    </row>
    <row r="771" spans="1:9" s="1" customFormat="1" x14ac:dyDescent="0.25">
      <c r="A771" s="19"/>
      <c r="C771" s="205"/>
      <c r="D771" s="4"/>
      <c r="E771" s="4"/>
      <c r="F771" s="4"/>
      <c r="G771" s="4"/>
      <c r="H771" s="4"/>
      <c r="I771" s="4"/>
    </row>
    <row r="772" spans="1:9" s="1" customFormat="1" x14ac:dyDescent="0.25">
      <c r="A772" s="19"/>
      <c r="C772" s="205"/>
      <c r="D772" s="4"/>
      <c r="E772" s="4"/>
      <c r="F772" s="4"/>
      <c r="G772" s="4"/>
      <c r="H772" s="4"/>
      <c r="I772" s="4"/>
    </row>
    <row r="773" spans="1:9" s="1" customFormat="1" x14ac:dyDescent="0.25">
      <c r="A773" s="19"/>
      <c r="C773" s="205"/>
      <c r="D773" s="4"/>
      <c r="E773" s="4"/>
      <c r="F773" s="4"/>
      <c r="G773" s="4"/>
      <c r="H773" s="4"/>
      <c r="I773" s="4"/>
    </row>
    <row r="774" spans="1:9" s="1" customFormat="1" x14ac:dyDescent="0.25">
      <c r="A774" s="19"/>
      <c r="C774" s="205"/>
      <c r="D774" s="4"/>
      <c r="E774" s="4"/>
      <c r="F774" s="4"/>
      <c r="G774" s="4"/>
      <c r="H774" s="4"/>
      <c r="I774" s="4"/>
    </row>
    <row r="775" spans="1:9" s="1" customFormat="1" x14ac:dyDescent="0.25">
      <c r="A775" s="19"/>
      <c r="C775" s="205"/>
      <c r="D775" s="4"/>
      <c r="E775" s="4"/>
      <c r="F775" s="4"/>
      <c r="G775" s="4"/>
      <c r="H775" s="4"/>
      <c r="I775" s="4"/>
    </row>
    <row r="776" spans="1:9" s="1" customFormat="1" x14ac:dyDescent="0.25">
      <c r="A776" s="19"/>
      <c r="C776" s="205"/>
      <c r="D776" s="4"/>
      <c r="E776" s="4"/>
      <c r="F776" s="4"/>
      <c r="G776" s="4"/>
      <c r="H776" s="4"/>
      <c r="I776" s="4"/>
    </row>
    <row r="777" spans="1:9" s="1" customFormat="1" x14ac:dyDescent="0.25">
      <c r="A777" s="19"/>
      <c r="C777" s="205"/>
      <c r="D777" s="4"/>
      <c r="E777" s="4"/>
      <c r="F777" s="4"/>
      <c r="G777" s="4"/>
      <c r="H777" s="4"/>
      <c r="I777" s="4"/>
    </row>
    <row r="778" spans="1:9" s="1" customFormat="1" x14ac:dyDescent="0.25">
      <c r="A778" s="19"/>
      <c r="C778" s="205"/>
      <c r="D778" s="4"/>
      <c r="E778" s="4"/>
      <c r="F778" s="4"/>
      <c r="G778" s="4"/>
      <c r="H778" s="4"/>
      <c r="I778" s="4"/>
    </row>
    <row r="779" spans="1:9" s="1" customFormat="1" x14ac:dyDescent="0.25">
      <c r="A779" s="19"/>
      <c r="C779" s="205"/>
      <c r="D779" s="4"/>
      <c r="E779" s="4"/>
      <c r="F779" s="4"/>
      <c r="G779" s="4"/>
      <c r="H779" s="4"/>
      <c r="I779" s="4"/>
    </row>
    <row r="780" spans="1:9" s="1" customFormat="1" x14ac:dyDescent="0.25">
      <c r="A780" s="19"/>
      <c r="C780" s="205"/>
      <c r="D780" s="4"/>
      <c r="E780" s="4"/>
      <c r="F780" s="4"/>
      <c r="G780" s="4"/>
      <c r="H780" s="4"/>
      <c r="I780" s="4"/>
    </row>
    <row r="781" spans="1:9" s="1" customFormat="1" x14ac:dyDescent="0.25">
      <c r="A781" s="19"/>
      <c r="C781" s="205"/>
      <c r="D781" s="4"/>
      <c r="E781" s="4"/>
      <c r="F781" s="4"/>
      <c r="G781" s="4"/>
      <c r="H781" s="4"/>
      <c r="I781" s="4"/>
    </row>
    <row r="782" spans="1:9" s="1" customFormat="1" x14ac:dyDescent="0.25">
      <c r="A782" s="19"/>
      <c r="C782" s="205"/>
      <c r="D782" s="4"/>
      <c r="E782" s="4"/>
      <c r="F782" s="4"/>
      <c r="G782" s="4"/>
      <c r="H782" s="4"/>
      <c r="I782" s="4"/>
    </row>
    <row r="783" spans="1:9" s="1" customFormat="1" x14ac:dyDescent="0.25">
      <c r="A783" s="19"/>
      <c r="C783" s="205"/>
      <c r="D783" s="4"/>
      <c r="E783" s="4"/>
      <c r="F783" s="4"/>
      <c r="G783" s="4"/>
      <c r="H783" s="4"/>
      <c r="I783" s="4"/>
    </row>
    <row r="784" spans="1:9" s="1" customFormat="1" x14ac:dyDescent="0.25">
      <c r="A784" s="19"/>
      <c r="C784" s="205"/>
      <c r="D784" s="4"/>
      <c r="E784" s="4"/>
      <c r="F784" s="4"/>
      <c r="G784" s="4"/>
      <c r="H784" s="4"/>
      <c r="I784" s="4"/>
    </row>
    <row r="785" spans="1:9" s="1" customFormat="1" x14ac:dyDescent="0.25">
      <c r="A785" s="19"/>
      <c r="C785" s="205"/>
      <c r="D785" s="4"/>
      <c r="E785" s="4"/>
      <c r="F785" s="4"/>
      <c r="G785" s="4"/>
      <c r="H785" s="4"/>
      <c r="I785" s="4"/>
    </row>
    <row r="786" spans="1:9" s="1" customFormat="1" x14ac:dyDescent="0.25">
      <c r="A786" s="19"/>
      <c r="C786" s="205"/>
      <c r="D786" s="4"/>
      <c r="E786" s="4"/>
      <c r="F786" s="4"/>
      <c r="G786" s="4"/>
      <c r="H786" s="4"/>
      <c r="I786" s="4"/>
    </row>
    <row r="787" spans="1:9" s="1" customFormat="1" x14ac:dyDescent="0.25">
      <c r="A787" s="19"/>
      <c r="C787" s="205"/>
      <c r="D787" s="4"/>
      <c r="E787" s="4"/>
      <c r="F787" s="4"/>
      <c r="G787" s="4"/>
      <c r="H787" s="4"/>
      <c r="I787" s="4"/>
    </row>
    <row r="788" spans="1:9" s="1" customFormat="1" x14ac:dyDescent="0.25">
      <c r="A788" s="19"/>
      <c r="C788" s="205"/>
      <c r="D788" s="4"/>
      <c r="E788" s="4"/>
      <c r="F788" s="4"/>
      <c r="G788" s="4"/>
      <c r="H788" s="4"/>
      <c r="I788" s="4"/>
    </row>
    <row r="789" spans="1:9" s="1" customFormat="1" x14ac:dyDescent="0.25">
      <c r="A789" s="19"/>
      <c r="C789" s="205"/>
      <c r="D789" s="4"/>
      <c r="E789" s="4"/>
      <c r="F789" s="4"/>
      <c r="G789" s="4"/>
      <c r="H789" s="4"/>
      <c r="I789" s="4"/>
    </row>
    <row r="790" spans="1:9" s="1" customFormat="1" x14ac:dyDescent="0.25">
      <c r="A790" s="19"/>
      <c r="C790" s="205"/>
      <c r="D790" s="4"/>
      <c r="E790" s="4"/>
      <c r="F790" s="4"/>
      <c r="G790" s="4"/>
      <c r="H790" s="4"/>
      <c r="I790" s="4"/>
    </row>
    <row r="791" spans="1:9" s="1" customFormat="1" x14ac:dyDescent="0.25">
      <c r="A791" s="19"/>
      <c r="C791" s="205"/>
      <c r="D791" s="4"/>
      <c r="E791" s="4"/>
      <c r="F791" s="4"/>
      <c r="G791" s="4"/>
      <c r="H791" s="4"/>
      <c r="I791" s="4"/>
    </row>
    <row r="792" spans="1:9" s="1" customFormat="1" x14ac:dyDescent="0.25">
      <c r="A792" s="19"/>
      <c r="C792" s="205"/>
      <c r="D792" s="4"/>
      <c r="E792" s="4"/>
      <c r="F792" s="4"/>
      <c r="G792" s="4"/>
      <c r="H792" s="4"/>
      <c r="I792" s="4"/>
    </row>
    <row r="793" spans="1:9" s="1" customFormat="1" x14ac:dyDescent="0.25">
      <c r="A793" s="19"/>
      <c r="C793" s="205"/>
      <c r="D793" s="4"/>
      <c r="E793" s="4"/>
      <c r="F793" s="4"/>
      <c r="G793" s="4"/>
      <c r="H793" s="4"/>
      <c r="I793" s="4"/>
    </row>
    <row r="794" spans="1:9" s="1" customFormat="1" x14ac:dyDescent="0.25">
      <c r="A794" s="19"/>
      <c r="C794" s="205"/>
      <c r="D794" s="4"/>
      <c r="E794" s="4"/>
      <c r="F794" s="4"/>
      <c r="G794" s="4"/>
      <c r="H794" s="4"/>
      <c r="I794" s="4"/>
    </row>
    <row r="795" spans="1:9" s="1" customFormat="1" x14ac:dyDescent="0.25">
      <c r="A795" s="19"/>
      <c r="C795" s="205"/>
      <c r="D795" s="4"/>
      <c r="E795" s="4"/>
      <c r="F795" s="4"/>
      <c r="G795" s="4"/>
      <c r="H795" s="4"/>
      <c r="I795" s="4"/>
    </row>
    <row r="796" spans="1:9" s="1" customFormat="1" x14ac:dyDescent="0.25">
      <c r="A796" s="19"/>
      <c r="C796" s="205"/>
      <c r="D796" s="4"/>
      <c r="E796" s="4"/>
      <c r="F796" s="4"/>
      <c r="G796" s="4"/>
      <c r="H796" s="4"/>
      <c r="I796" s="4"/>
    </row>
    <row r="797" spans="1:9" s="1" customFormat="1" x14ac:dyDescent="0.25">
      <c r="A797" s="19"/>
      <c r="C797" s="205"/>
      <c r="D797" s="4"/>
      <c r="E797" s="4"/>
      <c r="F797" s="4"/>
      <c r="G797" s="4"/>
      <c r="H797" s="4"/>
      <c r="I797" s="4"/>
    </row>
    <row r="798" spans="1:9" s="1" customFormat="1" x14ac:dyDescent="0.25">
      <c r="A798" s="19"/>
      <c r="C798" s="205"/>
      <c r="D798" s="4"/>
      <c r="E798" s="4"/>
      <c r="F798" s="4"/>
      <c r="G798" s="4"/>
      <c r="H798" s="4"/>
      <c r="I798" s="4"/>
    </row>
    <row r="799" spans="1:9" s="1" customFormat="1" x14ac:dyDescent="0.25">
      <c r="A799" s="19"/>
      <c r="C799" s="205"/>
      <c r="D799" s="4"/>
      <c r="E799" s="4"/>
      <c r="F799" s="4"/>
      <c r="G799" s="4"/>
      <c r="H799" s="4"/>
      <c r="I799" s="4"/>
    </row>
    <row r="800" spans="1:9" s="1" customFormat="1" x14ac:dyDescent="0.25">
      <c r="A800" s="19"/>
      <c r="C800" s="205"/>
      <c r="D800" s="4"/>
      <c r="E800" s="4"/>
      <c r="F800" s="4"/>
      <c r="G800" s="4"/>
      <c r="H800" s="4"/>
      <c r="I800" s="4"/>
    </row>
    <row r="801" spans="1:9" s="1" customFormat="1" x14ac:dyDescent="0.25">
      <c r="A801" s="19"/>
      <c r="C801" s="205"/>
      <c r="D801" s="4"/>
      <c r="E801" s="4"/>
      <c r="F801" s="4"/>
      <c r="G801" s="4"/>
      <c r="H801" s="4"/>
      <c r="I801" s="4"/>
    </row>
    <row r="802" spans="1:9" s="1" customFormat="1" x14ac:dyDescent="0.25">
      <c r="A802" s="19"/>
      <c r="C802" s="205"/>
      <c r="D802" s="4"/>
      <c r="E802" s="4"/>
      <c r="F802" s="4"/>
      <c r="G802" s="4"/>
      <c r="H802" s="4"/>
      <c r="I802" s="4"/>
    </row>
    <row r="803" spans="1:9" s="1" customFormat="1" x14ac:dyDescent="0.25">
      <c r="A803" s="19"/>
      <c r="C803" s="205"/>
      <c r="D803" s="4"/>
      <c r="E803" s="4"/>
      <c r="F803" s="4"/>
      <c r="G803" s="4"/>
      <c r="H803" s="4"/>
      <c r="I803" s="4"/>
    </row>
    <row r="804" spans="1:9" s="1" customFormat="1" x14ac:dyDescent="0.25">
      <c r="A804" s="19"/>
      <c r="C804" s="205"/>
      <c r="D804" s="4"/>
      <c r="E804" s="4"/>
      <c r="F804" s="4"/>
      <c r="G804" s="4"/>
      <c r="H804" s="4"/>
      <c r="I804" s="4"/>
    </row>
    <row r="805" spans="1:9" s="1" customFormat="1" x14ac:dyDescent="0.25">
      <c r="A805" s="19"/>
      <c r="C805" s="205"/>
      <c r="D805" s="4"/>
      <c r="E805" s="4"/>
      <c r="F805" s="4"/>
      <c r="G805" s="4"/>
      <c r="H805" s="4"/>
      <c r="I805" s="4"/>
    </row>
    <row r="806" spans="1:9" s="1" customFormat="1" x14ac:dyDescent="0.25">
      <c r="A806" s="19"/>
      <c r="C806" s="205"/>
      <c r="D806" s="4"/>
      <c r="E806" s="4"/>
      <c r="F806" s="4"/>
      <c r="G806" s="4"/>
      <c r="H806" s="4"/>
      <c r="I806" s="4"/>
    </row>
    <row r="807" spans="1:9" s="1" customFormat="1" x14ac:dyDescent="0.25">
      <c r="A807" s="19"/>
      <c r="C807" s="205"/>
      <c r="D807" s="4"/>
      <c r="E807" s="4"/>
      <c r="F807" s="4"/>
      <c r="G807" s="4"/>
      <c r="H807" s="4"/>
      <c r="I807" s="4"/>
    </row>
    <row r="808" spans="1:9" s="1" customFormat="1" x14ac:dyDescent="0.25">
      <c r="A808" s="19"/>
      <c r="C808" s="205"/>
      <c r="D808" s="4"/>
      <c r="E808" s="4"/>
      <c r="F808" s="4"/>
      <c r="G808" s="4"/>
      <c r="H808" s="4"/>
      <c r="I808" s="4"/>
    </row>
    <row r="809" spans="1:9" s="1" customFormat="1" x14ac:dyDescent="0.25">
      <c r="A809" s="19"/>
      <c r="C809" s="205"/>
      <c r="D809" s="4"/>
      <c r="E809" s="4"/>
      <c r="F809" s="4"/>
      <c r="G809" s="4"/>
      <c r="H809" s="4"/>
      <c r="I809" s="4"/>
    </row>
    <row r="810" spans="1:9" s="1" customFormat="1" x14ac:dyDescent="0.25">
      <c r="A810" s="19"/>
      <c r="C810" s="205"/>
      <c r="D810" s="4"/>
      <c r="E810" s="4"/>
      <c r="F810" s="4"/>
      <c r="G810" s="4"/>
      <c r="H810" s="4"/>
      <c r="I810" s="4"/>
    </row>
    <row r="811" spans="1:9" s="1" customFormat="1" x14ac:dyDescent="0.25">
      <c r="A811" s="19"/>
      <c r="C811" s="205"/>
      <c r="D811" s="4"/>
      <c r="E811" s="4"/>
      <c r="F811" s="4"/>
      <c r="G811" s="4"/>
      <c r="H811" s="4"/>
      <c r="I811" s="4"/>
    </row>
    <row r="812" spans="1:9" s="1" customFormat="1" x14ac:dyDescent="0.25">
      <c r="A812" s="19"/>
      <c r="C812" s="205"/>
      <c r="D812" s="4"/>
      <c r="E812" s="4"/>
      <c r="F812" s="4"/>
      <c r="G812" s="4"/>
      <c r="H812" s="4"/>
      <c r="I812" s="4"/>
    </row>
    <row r="813" spans="1:9" s="1" customFormat="1" x14ac:dyDescent="0.25">
      <c r="A813" s="19"/>
      <c r="C813" s="205"/>
      <c r="D813" s="4"/>
      <c r="E813" s="4"/>
      <c r="F813" s="4"/>
      <c r="G813" s="4"/>
      <c r="H813" s="4"/>
      <c r="I813" s="4"/>
    </row>
    <row r="814" spans="1:9" s="1" customFormat="1" x14ac:dyDescent="0.25">
      <c r="A814" s="19"/>
      <c r="C814" s="205"/>
      <c r="D814" s="4"/>
      <c r="E814" s="4"/>
      <c r="F814" s="4"/>
      <c r="G814" s="4"/>
      <c r="H814" s="4"/>
      <c r="I814" s="4"/>
    </row>
    <row r="815" spans="1:9" s="1" customFormat="1" x14ac:dyDescent="0.25">
      <c r="A815" s="19"/>
      <c r="C815" s="205"/>
      <c r="D815" s="4"/>
      <c r="E815" s="4"/>
      <c r="F815" s="4"/>
      <c r="G815" s="4"/>
      <c r="H815" s="4"/>
      <c r="I815" s="4"/>
    </row>
    <row r="816" spans="1:9" s="1" customFormat="1" x14ac:dyDescent="0.25">
      <c r="A816" s="19"/>
      <c r="C816" s="205"/>
      <c r="D816" s="4"/>
      <c r="E816" s="4"/>
      <c r="F816" s="4"/>
      <c r="G816" s="4"/>
      <c r="H816" s="4"/>
      <c r="I816" s="4"/>
    </row>
    <row r="817" spans="1:9" s="1" customFormat="1" x14ac:dyDescent="0.25">
      <c r="A817" s="19"/>
      <c r="C817" s="205"/>
      <c r="D817" s="4"/>
      <c r="E817" s="4"/>
      <c r="F817" s="4"/>
      <c r="G817" s="4"/>
      <c r="H817" s="4"/>
      <c r="I817" s="4"/>
    </row>
    <row r="818" spans="1:9" s="1" customFormat="1" x14ac:dyDescent="0.25">
      <c r="A818" s="19"/>
      <c r="C818" s="205"/>
      <c r="D818" s="4"/>
      <c r="E818" s="4"/>
      <c r="F818" s="4"/>
      <c r="G818" s="4"/>
      <c r="H818" s="4"/>
      <c r="I818" s="4"/>
    </row>
    <row r="819" spans="1:9" s="1" customFormat="1" x14ac:dyDescent="0.25">
      <c r="A819" s="19"/>
      <c r="C819" s="205"/>
      <c r="D819" s="4"/>
      <c r="E819" s="4"/>
      <c r="F819" s="4"/>
      <c r="G819" s="4"/>
      <c r="H819" s="4"/>
      <c r="I819" s="4"/>
    </row>
    <row r="820" spans="1:9" s="1" customFormat="1" x14ac:dyDescent="0.25">
      <c r="A820" s="19"/>
      <c r="C820" s="205"/>
      <c r="D820" s="4"/>
      <c r="E820" s="4"/>
      <c r="F820" s="4"/>
      <c r="G820" s="4"/>
      <c r="H820" s="4"/>
      <c r="I820" s="4"/>
    </row>
    <row r="821" spans="1:9" s="1" customFormat="1" x14ac:dyDescent="0.25">
      <c r="A821" s="19"/>
      <c r="C821" s="205"/>
      <c r="D821" s="4"/>
      <c r="E821" s="4"/>
      <c r="F821" s="4"/>
      <c r="G821" s="4"/>
      <c r="H821" s="4"/>
      <c r="I821" s="4"/>
    </row>
    <row r="822" spans="1:9" s="1" customFormat="1" x14ac:dyDescent="0.25">
      <c r="A822" s="19"/>
      <c r="C822" s="205"/>
      <c r="D822" s="4"/>
      <c r="E822" s="4"/>
      <c r="F822" s="4"/>
      <c r="G822" s="4"/>
      <c r="H822" s="4"/>
      <c r="I822" s="4"/>
    </row>
    <row r="823" spans="1:9" s="1" customFormat="1" x14ac:dyDescent="0.25">
      <c r="A823" s="19"/>
      <c r="C823" s="205"/>
      <c r="D823" s="4"/>
      <c r="E823" s="4"/>
      <c r="F823" s="4"/>
      <c r="G823" s="4"/>
      <c r="H823" s="4"/>
      <c r="I823" s="4"/>
    </row>
    <row r="824" spans="1:9" s="1" customFormat="1" x14ac:dyDescent="0.25">
      <c r="A824" s="19"/>
      <c r="C824" s="205"/>
      <c r="D824" s="4"/>
      <c r="E824" s="4"/>
      <c r="F824" s="4"/>
      <c r="G824" s="4"/>
      <c r="H824" s="4"/>
      <c r="I824" s="4"/>
    </row>
    <row r="825" spans="1:9" s="1" customFormat="1" x14ac:dyDescent="0.25">
      <c r="A825" s="19"/>
      <c r="C825" s="205"/>
      <c r="D825" s="4"/>
      <c r="E825" s="4"/>
      <c r="F825" s="4"/>
      <c r="G825" s="4"/>
      <c r="H825" s="4"/>
      <c r="I825" s="4"/>
    </row>
    <row r="826" spans="1:9" s="1" customFormat="1" x14ac:dyDescent="0.25">
      <c r="A826" s="19"/>
      <c r="C826" s="205"/>
      <c r="D826" s="4"/>
      <c r="E826" s="4"/>
      <c r="F826" s="4"/>
      <c r="G826" s="4"/>
      <c r="H826" s="4"/>
      <c r="I826" s="4"/>
    </row>
    <row r="827" spans="1:9" s="1" customFormat="1" x14ac:dyDescent="0.25">
      <c r="A827" s="19"/>
      <c r="C827" s="205"/>
      <c r="D827" s="4"/>
      <c r="E827" s="4"/>
      <c r="F827" s="4"/>
      <c r="G827" s="4"/>
      <c r="H827" s="4"/>
      <c r="I827" s="4"/>
    </row>
    <row r="828" spans="1:9" s="1" customFormat="1" x14ac:dyDescent="0.25">
      <c r="A828" s="19"/>
      <c r="C828" s="205"/>
      <c r="D828" s="4"/>
      <c r="E828" s="4"/>
      <c r="F828" s="4"/>
      <c r="G828" s="4"/>
      <c r="H828" s="4"/>
      <c r="I828" s="4"/>
    </row>
    <row r="829" spans="1:9" s="1" customFormat="1" x14ac:dyDescent="0.25">
      <c r="A829" s="19"/>
      <c r="C829" s="205"/>
      <c r="D829" s="4"/>
      <c r="E829" s="4"/>
      <c r="F829" s="4"/>
      <c r="G829" s="4"/>
      <c r="H829" s="4"/>
      <c r="I829" s="4"/>
    </row>
    <row r="830" spans="1:9" s="1" customFormat="1" x14ac:dyDescent="0.25">
      <c r="A830" s="19"/>
      <c r="C830" s="205"/>
      <c r="D830" s="4"/>
      <c r="E830" s="4"/>
      <c r="F830" s="4"/>
      <c r="G830" s="4"/>
      <c r="H830" s="4"/>
      <c r="I830" s="4"/>
    </row>
    <row r="831" spans="1:9" s="1" customFormat="1" x14ac:dyDescent="0.25">
      <c r="A831" s="19"/>
      <c r="C831" s="205"/>
      <c r="D831" s="4"/>
      <c r="E831" s="4"/>
      <c r="F831" s="4"/>
      <c r="G831" s="4"/>
      <c r="H831" s="4"/>
      <c r="I831" s="4"/>
    </row>
    <row r="832" spans="1:9" s="1" customFormat="1" x14ac:dyDescent="0.25">
      <c r="A832" s="19"/>
      <c r="C832" s="205"/>
      <c r="D832" s="4"/>
      <c r="E832" s="4"/>
      <c r="F832" s="4"/>
      <c r="G832" s="4"/>
      <c r="H832" s="4"/>
      <c r="I832" s="4"/>
    </row>
    <row r="833" spans="1:9" s="1" customFormat="1" x14ac:dyDescent="0.25">
      <c r="A833" s="19"/>
      <c r="C833" s="205"/>
      <c r="D833" s="4"/>
      <c r="E833" s="4"/>
      <c r="F833" s="4"/>
      <c r="G833" s="4"/>
      <c r="H833" s="4"/>
      <c r="I833" s="4"/>
    </row>
    <row r="834" spans="1:9" s="1" customFormat="1" x14ac:dyDescent="0.25">
      <c r="A834" s="19"/>
      <c r="C834" s="205"/>
      <c r="D834" s="4"/>
      <c r="E834" s="4"/>
      <c r="F834" s="4"/>
      <c r="G834" s="4"/>
      <c r="H834" s="4"/>
      <c r="I834" s="4"/>
    </row>
    <row r="835" spans="1:9" s="1" customFormat="1" x14ac:dyDescent="0.25">
      <c r="A835" s="19"/>
      <c r="C835" s="205"/>
      <c r="D835" s="4"/>
      <c r="E835" s="4"/>
      <c r="F835" s="4"/>
      <c r="G835" s="4"/>
      <c r="H835" s="4"/>
      <c r="I835" s="4"/>
    </row>
    <row r="836" spans="1:9" s="1" customFormat="1" x14ac:dyDescent="0.25">
      <c r="A836" s="19"/>
      <c r="C836" s="205"/>
      <c r="D836" s="4"/>
      <c r="E836" s="4"/>
      <c r="F836" s="4"/>
      <c r="G836" s="4"/>
      <c r="H836" s="4"/>
      <c r="I836" s="4"/>
    </row>
    <row r="837" spans="1:9" s="1" customFormat="1" x14ac:dyDescent="0.25">
      <c r="A837" s="19"/>
      <c r="C837" s="205"/>
      <c r="D837" s="4"/>
      <c r="E837" s="4"/>
      <c r="F837" s="4"/>
      <c r="G837" s="4"/>
      <c r="H837" s="4"/>
      <c r="I837" s="4"/>
    </row>
    <row r="838" spans="1:9" s="1" customFormat="1" x14ac:dyDescent="0.25">
      <c r="A838" s="19"/>
      <c r="C838" s="205"/>
      <c r="D838" s="4"/>
      <c r="E838" s="4"/>
      <c r="F838" s="4"/>
      <c r="G838" s="4"/>
      <c r="H838" s="4"/>
      <c r="I838" s="4"/>
    </row>
    <row r="839" spans="1:9" s="1" customFormat="1" x14ac:dyDescent="0.25">
      <c r="A839" s="19"/>
      <c r="C839" s="205"/>
      <c r="D839" s="4"/>
      <c r="E839" s="4"/>
      <c r="F839" s="4"/>
      <c r="G839" s="4"/>
      <c r="H839" s="4"/>
      <c r="I839" s="4"/>
    </row>
    <row r="840" spans="1:9" s="1" customFormat="1" x14ac:dyDescent="0.25">
      <c r="A840" s="19"/>
      <c r="C840" s="205"/>
      <c r="D840" s="4"/>
      <c r="E840" s="4"/>
      <c r="F840" s="4"/>
      <c r="G840" s="4"/>
      <c r="H840" s="4"/>
      <c r="I840" s="4"/>
    </row>
    <row r="841" spans="1:9" s="1" customFormat="1" x14ac:dyDescent="0.25">
      <c r="A841" s="19"/>
      <c r="C841" s="205"/>
      <c r="D841" s="4"/>
      <c r="E841" s="4"/>
      <c r="F841" s="4"/>
      <c r="G841" s="4"/>
      <c r="H841" s="4"/>
      <c r="I841" s="4"/>
    </row>
    <row r="842" spans="1:9" s="1" customFormat="1" x14ac:dyDescent="0.25">
      <c r="A842" s="19"/>
      <c r="C842" s="205"/>
      <c r="D842" s="4"/>
      <c r="E842" s="4"/>
      <c r="F842" s="4"/>
      <c r="G842" s="4"/>
      <c r="H842" s="4"/>
      <c r="I842" s="4"/>
    </row>
    <row r="843" spans="1:9" s="1" customFormat="1" x14ac:dyDescent="0.25">
      <c r="A843" s="19"/>
      <c r="C843" s="205"/>
      <c r="D843" s="4"/>
      <c r="E843" s="4"/>
      <c r="F843" s="4"/>
      <c r="G843" s="4"/>
      <c r="H843" s="4"/>
      <c r="I843" s="4"/>
    </row>
    <row r="844" spans="1:9" s="1" customFormat="1" x14ac:dyDescent="0.25">
      <c r="A844" s="19"/>
      <c r="C844" s="205"/>
      <c r="D844" s="4"/>
      <c r="E844" s="4"/>
      <c r="F844" s="4"/>
      <c r="G844" s="4"/>
      <c r="H844" s="4"/>
      <c r="I844" s="4"/>
    </row>
    <row r="845" spans="1:9" s="1" customFormat="1" x14ac:dyDescent="0.25">
      <c r="A845" s="19"/>
      <c r="C845" s="205"/>
      <c r="D845" s="4"/>
      <c r="E845" s="4"/>
      <c r="F845" s="4"/>
      <c r="G845" s="4"/>
      <c r="H845" s="4"/>
      <c r="I845" s="4"/>
    </row>
    <row r="846" spans="1:9" s="1" customFormat="1" x14ac:dyDescent="0.25">
      <c r="A846" s="19"/>
      <c r="C846" s="205"/>
      <c r="D846" s="4"/>
      <c r="E846" s="4"/>
      <c r="F846" s="4"/>
      <c r="G846" s="4"/>
      <c r="H846" s="4"/>
      <c r="I846" s="4"/>
    </row>
    <row r="847" spans="1:9" s="1" customFormat="1" x14ac:dyDescent="0.25">
      <c r="A847" s="19"/>
      <c r="C847" s="205"/>
      <c r="D847" s="4"/>
      <c r="E847" s="4"/>
      <c r="F847" s="4"/>
      <c r="G847" s="4"/>
      <c r="H847" s="4"/>
      <c r="I847" s="4"/>
    </row>
    <row r="848" spans="1:9" s="1" customFormat="1" x14ac:dyDescent="0.25">
      <c r="A848" s="19"/>
      <c r="C848" s="205"/>
      <c r="D848" s="4"/>
      <c r="E848" s="4"/>
      <c r="F848" s="4"/>
      <c r="G848" s="4"/>
      <c r="H848" s="4"/>
      <c r="I848" s="4"/>
    </row>
    <row r="849" spans="1:9" s="1" customFormat="1" x14ac:dyDescent="0.25">
      <c r="A849" s="19"/>
      <c r="C849" s="205"/>
      <c r="D849" s="4"/>
      <c r="E849" s="4"/>
      <c r="F849" s="4"/>
      <c r="G849" s="4"/>
      <c r="H849" s="4"/>
      <c r="I849" s="4"/>
    </row>
    <row r="850" spans="1:9" s="1" customFormat="1" x14ac:dyDescent="0.25">
      <c r="A850" s="19"/>
      <c r="C850" s="205"/>
      <c r="D850" s="4"/>
      <c r="E850" s="4"/>
      <c r="F850" s="4"/>
      <c r="G850" s="4"/>
      <c r="H850" s="4"/>
      <c r="I850" s="4"/>
    </row>
    <row r="851" spans="1:9" s="1" customFormat="1" x14ac:dyDescent="0.25">
      <c r="A851" s="19"/>
      <c r="C851" s="205"/>
      <c r="D851" s="4"/>
      <c r="E851" s="4"/>
      <c r="F851" s="4"/>
      <c r="G851" s="4"/>
      <c r="H851" s="4"/>
      <c r="I851" s="4"/>
    </row>
    <row r="852" spans="1:9" s="1" customFormat="1" x14ac:dyDescent="0.25">
      <c r="A852" s="19"/>
      <c r="C852" s="205"/>
      <c r="D852" s="4"/>
      <c r="E852" s="4"/>
      <c r="F852" s="4"/>
      <c r="G852" s="4"/>
      <c r="H852" s="4"/>
      <c r="I852" s="4"/>
    </row>
    <row r="853" spans="1:9" s="1" customFormat="1" x14ac:dyDescent="0.25">
      <c r="A853" s="19"/>
      <c r="C853" s="205"/>
      <c r="D853" s="4"/>
      <c r="E853" s="4"/>
      <c r="F853" s="4"/>
      <c r="G853" s="4"/>
      <c r="H853" s="4"/>
      <c r="I853" s="4"/>
    </row>
    <row r="854" spans="1:9" s="1" customFormat="1" x14ac:dyDescent="0.25">
      <c r="A854" s="19"/>
      <c r="C854" s="205"/>
      <c r="D854" s="4"/>
      <c r="E854" s="4"/>
      <c r="F854" s="4"/>
      <c r="G854" s="4"/>
      <c r="H854" s="4"/>
      <c r="I854" s="4"/>
    </row>
    <row r="855" spans="1:9" s="1" customFormat="1" x14ac:dyDescent="0.25">
      <c r="A855" s="19"/>
      <c r="C855" s="205"/>
      <c r="D855" s="4"/>
      <c r="E855" s="4"/>
      <c r="F855" s="4"/>
      <c r="G855" s="4"/>
      <c r="H855" s="4"/>
      <c r="I855" s="4"/>
    </row>
    <row r="856" spans="1:9" s="1" customFormat="1" x14ac:dyDescent="0.25">
      <c r="A856" s="19"/>
      <c r="C856" s="205"/>
      <c r="D856" s="4"/>
      <c r="E856" s="4"/>
      <c r="F856" s="4"/>
      <c r="G856" s="4"/>
      <c r="H856" s="4"/>
      <c r="I856" s="4"/>
    </row>
    <row r="857" spans="1:9" s="1" customFormat="1" x14ac:dyDescent="0.25">
      <c r="A857" s="19"/>
      <c r="C857" s="205"/>
      <c r="D857" s="4"/>
      <c r="E857" s="4"/>
      <c r="F857" s="4"/>
      <c r="G857" s="4"/>
      <c r="H857" s="4"/>
      <c r="I857" s="4"/>
    </row>
    <row r="858" spans="1:9" s="1" customFormat="1" x14ac:dyDescent="0.25">
      <c r="A858" s="19"/>
      <c r="C858" s="205"/>
      <c r="D858" s="4"/>
      <c r="E858" s="4"/>
      <c r="F858" s="4"/>
      <c r="G858" s="4"/>
      <c r="H858" s="4"/>
      <c r="I858" s="4"/>
    </row>
    <row r="859" spans="1:9" s="1" customFormat="1" x14ac:dyDescent="0.25">
      <c r="A859" s="19"/>
      <c r="C859" s="205"/>
      <c r="D859" s="4"/>
      <c r="E859" s="4"/>
      <c r="F859" s="4"/>
      <c r="G859" s="4"/>
      <c r="H859" s="4"/>
      <c r="I859" s="4"/>
    </row>
    <row r="860" spans="1:9" s="1" customFormat="1" x14ac:dyDescent="0.25">
      <c r="A860" s="19"/>
      <c r="C860" s="205"/>
      <c r="D860" s="4"/>
      <c r="E860" s="4"/>
      <c r="F860" s="4"/>
      <c r="G860" s="4"/>
      <c r="H860" s="4"/>
      <c r="I860" s="4"/>
    </row>
    <row r="861" spans="1:9" s="1" customFormat="1" x14ac:dyDescent="0.25">
      <c r="A861" s="19"/>
      <c r="C861" s="205"/>
      <c r="D861" s="4"/>
      <c r="E861" s="4"/>
      <c r="F861" s="4"/>
      <c r="G861" s="4"/>
      <c r="H861" s="4"/>
      <c r="I861" s="4"/>
    </row>
    <row r="862" spans="1:9" s="1" customFormat="1" x14ac:dyDescent="0.25">
      <c r="A862" s="19"/>
      <c r="C862" s="205"/>
      <c r="D862" s="4"/>
      <c r="E862" s="4"/>
      <c r="F862" s="4"/>
      <c r="G862" s="4"/>
      <c r="H862" s="4"/>
      <c r="I862" s="4"/>
    </row>
    <row r="863" spans="1:9" s="1" customFormat="1" x14ac:dyDescent="0.25">
      <c r="A863" s="19"/>
      <c r="C863" s="205"/>
      <c r="D863" s="4"/>
      <c r="E863" s="4"/>
      <c r="F863" s="4"/>
      <c r="G863" s="4"/>
      <c r="H863" s="4"/>
      <c r="I863" s="4"/>
    </row>
    <row r="864" spans="1:9" s="1" customFormat="1" x14ac:dyDescent="0.25">
      <c r="A864" s="19"/>
      <c r="C864" s="205"/>
      <c r="D864" s="4"/>
      <c r="E864" s="4"/>
      <c r="F864" s="4"/>
      <c r="G864" s="4"/>
      <c r="H864" s="4"/>
      <c r="I864" s="4"/>
    </row>
    <row r="865" spans="1:9" s="1" customFormat="1" x14ac:dyDescent="0.25">
      <c r="A865" s="19"/>
      <c r="C865" s="205"/>
      <c r="D865" s="4"/>
      <c r="E865" s="4"/>
      <c r="F865" s="4"/>
      <c r="G865" s="4"/>
      <c r="H865" s="4"/>
      <c r="I865" s="4"/>
    </row>
    <row r="866" spans="1:9" s="1" customFormat="1" x14ac:dyDescent="0.25">
      <c r="A866" s="19"/>
      <c r="C866" s="205"/>
      <c r="D866" s="4"/>
      <c r="E866" s="4"/>
      <c r="F866" s="4"/>
      <c r="G866" s="4"/>
      <c r="H866" s="4"/>
      <c r="I866" s="4"/>
    </row>
    <row r="867" spans="1:9" s="1" customFormat="1" x14ac:dyDescent="0.25">
      <c r="A867" s="19"/>
      <c r="C867" s="205"/>
      <c r="D867" s="4"/>
      <c r="E867" s="4"/>
      <c r="F867" s="4"/>
      <c r="G867" s="4"/>
      <c r="H867" s="4"/>
      <c r="I867" s="4"/>
    </row>
    <row r="868" spans="1:9" s="1" customFormat="1" x14ac:dyDescent="0.25">
      <c r="A868" s="19"/>
      <c r="C868" s="205"/>
      <c r="D868" s="4"/>
      <c r="E868" s="4"/>
      <c r="F868" s="4"/>
      <c r="G868" s="4"/>
      <c r="H868" s="4"/>
      <c r="I868" s="4"/>
    </row>
    <row r="869" spans="1:9" s="1" customFormat="1" x14ac:dyDescent="0.25">
      <c r="A869" s="19"/>
      <c r="C869" s="205"/>
      <c r="D869" s="4"/>
      <c r="E869" s="4"/>
      <c r="F869" s="4"/>
      <c r="G869" s="4"/>
      <c r="H869" s="4"/>
      <c r="I869" s="4"/>
    </row>
    <row r="870" spans="1:9" s="1" customFormat="1" x14ac:dyDescent="0.25">
      <c r="A870" s="19"/>
      <c r="C870" s="205"/>
      <c r="D870" s="4"/>
      <c r="E870" s="4"/>
      <c r="F870" s="4"/>
      <c r="G870" s="4"/>
      <c r="H870" s="4"/>
      <c r="I870" s="4"/>
    </row>
    <row r="871" spans="1:9" s="1" customFormat="1" x14ac:dyDescent="0.25">
      <c r="A871" s="19"/>
      <c r="C871" s="205"/>
      <c r="D871" s="4"/>
      <c r="E871" s="4"/>
      <c r="F871" s="4"/>
      <c r="G871" s="4"/>
      <c r="H871" s="4"/>
      <c r="I871" s="4"/>
    </row>
    <row r="872" spans="1:9" s="1" customFormat="1" x14ac:dyDescent="0.25">
      <c r="A872" s="19"/>
      <c r="C872" s="205"/>
      <c r="D872" s="4"/>
      <c r="E872" s="4"/>
      <c r="F872" s="4"/>
      <c r="G872" s="4"/>
      <c r="H872" s="4"/>
      <c r="I872" s="4"/>
    </row>
    <row r="873" spans="1:9" s="1" customFormat="1" x14ac:dyDescent="0.25">
      <c r="A873" s="19"/>
      <c r="C873" s="205"/>
      <c r="D873" s="4"/>
      <c r="E873" s="4"/>
      <c r="F873" s="4"/>
      <c r="G873" s="4"/>
      <c r="H873" s="4"/>
      <c r="I873" s="4"/>
    </row>
    <row r="874" spans="1:9" s="1" customFormat="1" x14ac:dyDescent="0.25">
      <c r="A874" s="19"/>
      <c r="C874" s="205"/>
      <c r="D874" s="4"/>
      <c r="E874" s="4"/>
      <c r="F874" s="4"/>
      <c r="G874" s="4"/>
      <c r="H874" s="4"/>
      <c r="I874" s="4"/>
    </row>
    <row r="875" spans="1:9" s="1" customFormat="1" x14ac:dyDescent="0.25">
      <c r="A875" s="19"/>
      <c r="C875" s="205"/>
      <c r="D875" s="4"/>
      <c r="E875" s="4"/>
      <c r="F875" s="4"/>
      <c r="G875" s="4"/>
      <c r="H875" s="4"/>
      <c r="I875" s="4"/>
    </row>
    <row r="876" spans="1:9" s="1" customFormat="1" x14ac:dyDescent="0.25">
      <c r="A876" s="19"/>
      <c r="C876" s="205"/>
      <c r="D876" s="4"/>
      <c r="E876" s="4"/>
      <c r="F876" s="4"/>
      <c r="G876" s="4"/>
      <c r="H876" s="4"/>
      <c r="I876" s="4"/>
    </row>
    <row r="877" spans="1:9" s="1" customFormat="1" x14ac:dyDescent="0.25">
      <c r="A877" s="19"/>
      <c r="C877" s="205"/>
      <c r="D877" s="4"/>
      <c r="E877" s="4"/>
      <c r="F877" s="4"/>
      <c r="G877" s="4"/>
      <c r="H877" s="4"/>
      <c r="I877" s="4"/>
    </row>
    <row r="878" spans="1:9" s="1" customFormat="1" x14ac:dyDescent="0.25">
      <c r="A878" s="19"/>
      <c r="C878" s="205"/>
      <c r="D878" s="4"/>
      <c r="E878" s="4"/>
      <c r="F878" s="4"/>
      <c r="G878" s="4"/>
      <c r="H878" s="4"/>
      <c r="I878" s="4"/>
    </row>
    <row r="879" spans="1:9" s="1" customFormat="1" x14ac:dyDescent="0.25">
      <c r="A879" s="19"/>
      <c r="C879" s="205"/>
      <c r="D879" s="4"/>
      <c r="E879" s="4"/>
      <c r="F879" s="4"/>
      <c r="G879" s="4"/>
      <c r="H879" s="4"/>
      <c r="I879" s="4"/>
    </row>
    <row r="880" spans="1:9" s="1" customFormat="1" x14ac:dyDescent="0.25">
      <c r="A880" s="19"/>
      <c r="C880" s="205"/>
      <c r="D880" s="4"/>
      <c r="E880" s="4"/>
      <c r="F880" s="4"/>
      <c r="G880" s="4"/>
      <c r="H880" s="4"/>
      <c r="I880" s="4"/>
    </row>
    <row r="881" spans="1:9" s="1" customFormat="1" x14ac:dyDescent="0.25">
      <c r="A881" s="19"/>
      <c r="C881" s="205"/>
      <c r="D881" s="4"/>
      <c r="E881" s="4"/>
      <c r="F881" s="4"/>
      <c r="G881" s="4"/>
      <c r="H881" s="4"/>
      <c r="I881" s="4"/>
    </row>
    <row r="882" spans="1:9" s="1" customFormat="1" x14ac:dyDescent="0.25">
      <c r="A882" s="19"/>
      <c r="C882" s="205"/>
      <c r="D882" s="4"/>
      <c r="E882" s="4"/>
      <c r="F882" s="4"/>
      <c r="G882" s="4"/>
      <c r="H882" s="4"/>
      <c r="I882" s="4"/>
    </row>
    <row r="883" spans="1:9" s="1" customFormat="1" x14ac:dyDescent="0.25">
      <c r="A883" s="19"/>
      <c r="C883" s="205"/>
      <c r="D883" s="4"/>
      <c r="E883" s="4"/>
      <c r="F883" s="4"/>
      <c r="G883" s="4"/>
      <c r="H883" s="4"/>
      <c r="I883" s="4"/>
    </row>
    <row r="884" spans="1:9" s="1" customFormat="1" x14ac:dyDescent="0.25">
      <c r="A884" s="19"/>
      <c r="C884" s="205"/>
      <c r="D884" s="4"/>
      <c r="E884" s="4"/>
      <c r="F884" s="4"/>
      <c r="G884" s="4"/>
      <c r="H884" s="4"/>
      <c r="I884" s="4"/>
    </row>
    <row r="885" spans="1:9" s="1" customFormat="1" x14ac:dyDescent="0.25">
      <c r="A885" s="19"/>
      <c r="C885" s="205"/>
      <c r="D885" s="4"/>
      <c r="E885" s="4"/>
      <c r="F885" s="4"/>
      <c r="G885" s="4"/>
      <c r="H885" s="4"/>
      <c r="I885" s="4"/>
    </row>
    <row r="886" spans="1:9" s="1" customFormat="1" x14ac:dyDescent="0.25">
      <c r="A886" s="19"/>
      <c r="C886" s="205"/>
      <c r="D886" s="4"/>
      <c r="E886" s="4"/>
      <c r="F886" s="4"/>
      <c r="G886" s="4"/>
      <c r="H886" s="4"/>
      <c r="I886" s="4"/>
    </row>
    <row r="887" spans="1:9" s="1" customFormat="1" x14ac:dyDescent="0.25">
      <c r="A887" s="19"/>
      <c r="C887" s="205"/>
      <c r="D887" s="4"/>
      <c r="E887" s="4"/>
      <c r="F887" s="4"/>
      <c r="G887" s="4"/>
      <c r="H887" s="4"/>
      <c r="I887" s="4"/>
    </row>
    <row r="888" spans="1:9" s="1" customFormat="1" x14ac:dyDescent="0.25">
      <c r="A888" s="19"/>
      <c r="C888" s="205"/>
      <c r="D888" s="4"/>
      <c r="E888" s="4"/>
      <c r="F888" s="4"/>
      <c r="G888" s="4"/>
      <c r="H888" s="4"/>
      <c r="I888" s="4"/>
    </row>
    <row r="889" spans="1:9" s="1" customFormat="1" x14ac:dyDescent="0.25">
      <c r="A889" s="19"/>
      <c r="C889" s="205"/>
      <c r="D889" s="4"/>
      <c r="E889" s="4"/>
      <c r="F889" s="4"/>
      <c r="G889" s="4"/>
      <c r="H889" s="4"/>
      <c r="I889" s="4"/>
    </row>
    <row r="890" spans="1:9" s="1" customFormat="1" x14ac:dyDescent="0.25">
      <c r="A890" s="19"/>
      <c r="C890" s="205"/>
      <c r="D890" s="4"/>
      <c r="E890" s="4"/>
      <c r="F890" s="4"/>
      <c r="G890" s="4"/>
      <c r="H890" s="4"/>
      <c r="I890" s="4"/>
    </row>
    <row r="891" spans="1:9" s="1" customFormat="1" x14ac:dyDescent="0.25">
      <c r="A891" s="19"/>
      <c r="C891" s="205"/>
      <c r="D891" s="4"/>
      <c r="E891" s="4"/>
      <c r="F891" s="4"/>
      <c r="G891" s="4"/>
      <c r="H891" s="4"/>
      <c r="I891" s="4"/>
    </row>
    <row r="892" spans="1:9" s="1" customFormat="1" x14ac:dyDescent="0.25">
      <c r="A892" s="19"/>
      <c r="C892" s="205"/>
      <c r="D892" s="4"/>
      <c r="E892" s="4"/>
      <c r="F892" s="4"/>
      <c r="G892" s="4"/>
      <c r="H892" s="4"/>
      <c r="I892" s="4"/>
    </row>
    <row r="893" spans="1:9" s="1" customFormat="1" x14ac:dyDescent="0.25">
      <c r="A893" s="19"/>
      <c r="C893" s="205"/>
      <c r="D893" s="4"/>
      <c r="E893" s="4"/>
      <c r="F893" s="4"/>
      <c r="G893" s="4"/>
      <c r="H893" s="4"/>
      <c r="I893" s="4"/>
    </row>
    <row r="894" spans="1:9" s="1" customFormat="1" x14ac:dyDescent="0.25">
      <c r="A894" s="19"/>
      <c r="C894" s="205"/>
      <c r="D894" s="4"/>
      <c r="E894" s="4"/>
      <c r="F894" s="4"/>
      <c r="G894" s="4"/>
      <c r="H894" s="4"/>
      <c r="I894" s="4"/>
    </row>
    <row r="895" spans="1:9" s="1" customFormat="1" x14ac:dyDescent="0.25">
      <c r="A895" s="19"/>
      <c r="C895" s="205"/>
      <c r="D895" s="4"/>
      <c r="E895" s="4"/>
      <c r="F895" s="4"/>
      <c r="G895" s="4"/>
      <c r="H895" s="4"/>
      <c r="I895" s="4"/>
    </row>
    <row r="896" spans="1:9" s="1" customFormat="1" x14ac:dyDescent="0.25">
      <c r="A896" s="19"/>
      <c r="C896" s="205"/>
      <c r="D896" s="4"/>
      <c r="E896" s="4"/>
      <c r="F896" s="4"/>
      <c r="G896" s="4"/>
      <c r="H896" s="4"/>
      <c r="I896" s="4"/>
    </row>
    <row r="897" spans="1:9" s="1" customFormat="1" x14ac:dyDescent="0.25">
      <c r="A897" s="19"/>
      <c r="C897" s="205"/>
      <c r="D897" s="4"/>
      <c r="E897" s="4"/>
      <c r="F897" s="4"/>
      <c r="G897" s="4"/>
      <c r="H897" s="4"/>
      <c r="I897" s="4"/>
    </row>
    <row r="898" spans="1:9" s="1" customFormat="1" x14ac:dyDescent="0.25">
      <c r="A898" s="19"/>
      <c r="C898" s="205"/>
      <c r="D898" s="4"/>
      <c r="E898" s="4"/>
      <c r="F898" s="4"/>
      <c r="G898" s="4"/>
      <c r="H898" s="4"/>
      <c r="I898" s="4"/>
    </row>
    <row r="899" spans="1:9" s="1" customFormat="1" x14ac:dyDescent="0.25">
      <c r="A899" s="19"/>
      <c r="C899" s="205"/>
      <c r="D899" s="4"/>
      <c r="E899" s="4"/>
      <c r="F899" s="4"/>
      <c r="G899" s="4"/>
      <c r="H899" s="4"/>
      <c r="I899" s="4"/>
    </row>
    <row r="900" spans="1:9" s="1" customFormat="1" x14ac:dyDescent="0.25">
      <c r="A900" s="19"/>
      <c r="C900" s="205"/>
      <c r="D900" s="4"/>
      <c r="E900" s="4"/>
      <c r="F900" s="4"/>
      <c r="G900" s="4"/>
      <c r="H900" s="4"/>
      <c r="I900" s="4"/>
    </row>
    <row r="901" spans="1:9" s="1" customFormat="1" x14ac:dyDescent="0.25">
      <c r="A901" s="19"/>
      <c r="C901" s="205"/>
      <c r="D901" s="4"/>
      <c r="E901" s="4"/>
      <c r="F901" s="4"/>
      <c r="G901" s="4"/>
      <c r="H901" s="4"/>
      <c r="I901" s="4"/>
    </row>
    <row r="902" spans="1:9" s="1" customFormat="1" x14ac:dyDescent="0.25">
      <c r="A902" s="19"/>
      <c r="C902" s="205"/>
      <c r="D902" s="4"/>
      <c r="E902" s="4"/>
      <c r="F902" s="4"/>
      <c r="G902" s="4"/>
      <c r="H902" s="4"/>
      <c r="I902" s="4"/>
    </row>
    <row r="903" spans="1:9" s="1" customFormat="1" x14ac:dyDescent="0.25">
      <c r="A903" s="19"/>
      <c r="C903" s="205"/>
      <c r="D903" s="4"/>
      <c r="E903" s="4"/>
      <c r="F903" s="4"/>
      <c r="G903" s="4"/>
      <c r="H903" s="4"/>
      <c r="I903" s="4"/>
    </row>
    <row r="904" spans="1:9" s="1" customFormat="1" x14ac:dyDescent="0.25">
      <c r="A904" s="19"/>
      <c r="C904" s="205"/>
      <c r="D904" s="4"/>
      <c r="E904" s="4"/>
      <c r="F904" s="4"/>
      <c r="G904" s="4"/>
      <c r="H904" s="4"/>
      <c r="I904" s="4"/>
    </row>
    <row r="905" spans="1:9" s="1" customFormat="1" x14ac:dyDescent="0.25">
      <c r="A905" s="19"/>
      <c r="C905" s="205"/>
      <c r="D905" s="4"/>
      <c r="E905" s="4"/>
      <c r="F905" s="4"/>
      <c r="G905" s="4"/>
      <c r="H905" s="4"/>
      <c r="I905" s="4"/>
    </row>
    <row r="906" spans="1:9" s="1" customFormat="1" x14ac:dyDescent="0.25">
      <c r="A906" s="19"/>
      <c r="C906" s="205"/>
      <c r="D906" s="4"/>
      <c r="E906" s="4"/>
      <c r="F906" s="4"/>
      <c r="G906" s="4"/>
      <c r="H906" s="4"/>
      <c r="I906" s="4"/>
    </row>
    <row r="907" spans="1:9" s="1" customFormat="1" x14ac:dyDescent="0.25">
      <c r="A907" s="19"/>
      <c r="C907" s="205"/>
      <c r="D907" s="4"/>
      <c r="E907" s="4"/>
      <c r="F907" s="4"/>
      <c r="G907" s="4"/>
      <c r="H907" s="4"/>
      <c r="I907" s="4"/>
    </row>
    <row r="908" spans="1:9" s="1" customFormat="1" x14ac:dyDescent="0.25">
      <c r="A908" s="19"/>
      <c r="C908" s="205"/>
      <c r="D908" s="4"/>
      <c r="E908" s="4"/>
      <c r="F908" s="4"/>
      <c r="G908" s="4"/>
      <c r="H908" s="4"/>
      <c r="I908" s="4"/>
    </row>
    <row r="909" spans="1:9" s="1" customFormat="1" x14ac:dyDescent="0.25">
      <c r="A909" s="19"/>
      <c r="C909" s="205"/>
      <c r="D909" s="4"/>
      <c r="E909" s="4"/>
      <c r="F909" s="4"/>
      <c r="G909" s="4"/>
      <c r="H909" s="4"/>
      <c r="I909" s="4"/>
    </row>
    <row r="910" spans="1:9" s="1" customFormat="1" x14ac:dyDescent="0.25">
      <c r="A910" s="19"/>
      <c r="C910" s="205"/>
      <c r="D910" s="4"/>
      <c r="E910" s="4"/>
      <c r="F910" s="4"/>
      <c r="G910" s="4"/>
      <c r="H910" s="4"/>
      <c r="I910" s="4"/>
    </row>
    <row r="911" spans="1:9" s="1" customFormat="1" x14ac:dyDescent="0.25">
      <c r="A911" s="19"/>
      <c r="C911" s="205"/>
      <c r="D911" s="4"/>
      <c r="E911" s="4"/>
      <c r="F911" s="4"/>
      <c r="G911" s="4"/>
      <c r="H911" s="4"/>
      <c r="I911" s="4"/>
    </row>
    <row r="912" spans="1:9" s="1" customFormat="1" x14ac:dyDescent="0.25">
      <c r="A912" s="19"/>
      <c r="C912" s="205"/>
      <c r="D912" s="4"/>
      <c r="E912" s="4"/>
      <c r="F912" s="4"/>
      <c r="G912" s="4"/>
      <c r="H912" s="4"/>
      <c r="I912" s="4"/>
    </row>
    <row r="913" spans="1:9" s="1" customFormat="1" x14ac:dyDescent="0.25">
      <c r="A913" s="19"/>
      <c r="C913" s="205"/>
      <c r="D913" s="4"/>
      <c r="E913" s="4"/>
      <c r="F913" s="4"/>
      <c r="G913" s="4"/>
      <c r="H913" s="4"/>
      <c r="I913" s="4"/>
    </row>
    <row r="914" spans="1:9" s="1" customFormat="1" x14ac:dyDescent="0.25">
      <c r="A914" s="19"/>
      <c r="C914" s="205"/>
      <c r="D914" s="4"/>
      <c r="E914" s="4"/>
      <c r="F914" s="4"/>
      <c r="G914" s="4"/>
      <c r="H914" s="4"/>
      <c r="I914" s="4"/>
    </row>
    <row r="915" spans="1:9" s="1" customFormat="1" x14ac:dyDescent="0.25">
      <c r="A915" s="19"/>
      <c r="C915" s="205"/>
      <c r="D915" s="4"/>
      <c r="E915" s="4"/>
      <c r="F915" s="4"/>
      <c r="G915" s="4"/>
      <c r="H915" s="4"/>
      <c r="I915" s="4"/>
    </row>
    <row r="916" spans="1:9" s="1" customFormat="1" x14ac:dyDescent="0.25">
      <c r="A916" s="19"/>
      <c r="C916" s="205"/>
      <c r="D916" s="4"/>
      <c r="E916" s="4"/>
      <c r="F916" s="4"/>
      <c r="G916" s="4"/>
      <c r="H916" s="4"/>
      <c r="I916" s="4"/>
    </row>
    <row r="917" spans="1:9" s="1" customFormat="1" x14ac:dyDescent="0.25">
      <c r="A917" s="19"/>
      <c r="C917" s="205"/>
      <c r="D917" s="4"/>
      <c r="E917" s="4"/>
      <c r="F917" s="4"/>
      <c r="G917" s="4"/>
      <c r="H917" s="4"/>
      <c r="I917" s="4"/>
    </row>
    <row r="918" spans="1:9" s="1" customFormat="1" x14ac:dyDescent="0.25">
      <c r="A918" s="19"/>
      <c r="C918" s="205"/>
      <c r="D918" s="4"/>
      <c r="E918" s="4"/>
      <c r="F918" s="4"/>
      <c r="G918" s="4"/>
      <c r="H918" s="4"/>
      <c r="I918" s="4"/>
    </row>
    <row r="919" spans="1:9" s="1" customFormat="1" x14ac:dyDescent="0.25">
      <c r="A919" s="19"/>
      <c r="C919" s="205"/>
      <c r="D919" s="4"/>
      <c r="E919" s="4"/>
      <c r="F919" s="4"/>
      <c r="G919" s="4"/>
      <c r="H919" s="4"/>
      <c r="I919" s="4"/>
    </row>
    <row r="920" spans="1:9" s="1" customFormat="1" x14ac:dyDescent="0.25">
      <c r="A920" s="19"/>
      <c r="C920" s="205"/>
      <c r="D920" s="4"/>
      <c r="E920" s="4"/>
      <c r="F920" s="4"/>
      <c r="G920" s="4"/>
      <c r="H920" s="4"/>
      <c r="I920" s="4"/>
    </row>
    <row r="921" spans="1:9" s="1" customFormat="1" x14ac:dyDescent="0.25">
      <c r="A921" s="19"/>
      <c r="C921" s="205"/>
      <c r="D921" s="4"/>
      <c r="E921" s="4"/>
      <c r="F921" s="4"/>
      <c r="G921" s="4"/>
      <c r="H921" s="4"/>
      <c r="I921" s="4"/>
    </row>
    <row r="922" spans="1:9" s="1" customFormat="1" x14ac:dyDescent="0.25">
      <c r="A922" s="19"/>
      <c r="C922" s="205"/>
      <c r="D922" s="4"/>
      <c r="E922" s="4"/>
      <c r="F922" s="4"/>
      <c r="G922" s="4"/>
      <c r="H922" s="4"/>
      <c r="I922" s="4"/>
    </row>
    <row r="923" spans="1:9" s="1" customFormat="1" x14ac:dyDescent="0.25">
      <c r="A923" s="19"/>
      <c r="C923" s="205"/>
      <c r="D923" s="4"/>
      <c r="E923" s="4"/>
      <c r="F923" s="4"/>
      <c r="G923" s="4"/>
      <c r="H923" s="4"/>
      <c r="I923" s="4"/>
    </row>
    <row r="924" spans="1:9" s="1" customFormat="1" x14ac:dyDescent="0.25">
      <c r="A924" s="19"/>
      <c r="C924" s="205"/>
      <c r="D924" s="4"/>
      <c r="E924" s="4"/>
      <c r="F924" s="4"/>
      <c r="G924" s="4"/>
      <c r="H924" s="4"/>
      <c r="I924" s="4"/>
    </row>
    <row r="925" spans="1:9" s="1" customFormat="1" x14ac:dyDescent="0.25">
      <c r="A925" s="19"/>
      <c r="C925" s="205"/>
      <c r="D925" s="4"/>
      <c r="E925" s="4"/>
      <c r="F925" s="4"/>
      <c r="G925" s="4"/>
      <c r="H925" s="4"/>
      <c r="I925" s="4"/>
    </row>
    <row r="926" spans="1:9" s="1" customFormat="1" x14ac:dyDescent="0.25">
      <c r="A926" s="19"/>
      <c r="C926" s="205"/>
      <c r="D926" s="4"/>
      <c r="E926" s="4"/>
      <c r="F926" s="4"/>
      <c r="G926" s="4"/>
      <c r="H926" s="4"/>
      <c r="I926" s="4"/>
    </row>
    <row r="927" spans="1:9" s="1" customFormat="1" x14ac:dyDescent="0.25">
      <c r="A927" s="19"/>
      <c r="C927" s="205"/>
      <c r="D927" s="4"/>
      <c r="E927" s="4"/>
      <c r="F927" s="4"/>
      <c r="G927" s="4"/>
      <c r="H927" s="4"/>
      <c r="I927" s="4"/>
    </row>
    <row r="928" spans="1:9" s="1" customFormat="1" x14ac:dyDescent="0.25">
      <c r="A928" s="19"/>
      <c r="C928" s="205"/>
      <c r="D928" s="4"/>
      <c r="E928" s="4"/>
      <c r="F928" s="4"/>
      <c r="G928" s="4"/>
      <c r="H928" s="4"/>
      <c r="I928" s="4"/>
    </row>
    <row r="929" spans="1:9" s="1" customFormat="1" x14ac:dyDescent="0.25">
      <c r="A929" s="19"/>
      <c r="C929" s="205"/>
      <c r="D929" s="4"/>
      <c r="E929" s="4"/>
      <c r="F929" s="4"/>
      <c r="G929" s="4"/>
      <c r="H929" s="4"/>
      <c r="I929" s="4"/>
    </row>
    <row r="930" spans="1:9" s="1" customFormat="1" x14ac:dyDescent="0.25">
      <c r="A930" s="19"/>
      <c r="C930" s="205"/>
      <c r="D930" s="4"/>
      <c r="E930" s="4"/>
      <c r="F930" s="4"/>
      <c r="G930" s="4"/>
      <c r="H930" s="4"/>
      <c r="I930" s="4"/>
    </row>
    <row r="931" spans="1:9" s="1" customFormat="1" x14ac:dyDescent="0.25">
      <c r="A931" s="19"/>
      <c r="C931" s="205"/>
      <c r="D931" s="4"/>
      <c r="E931" s="4"/>
      <c r="F931" s="4"/>
      <c r="G931" s="4"/>
      <c r="H931" s="4"/>
      <c r="I931" s="4"/>
    </row>
    <row r="932" spans="1:9" s="1" customFormat="1" x14ac:dyDescent="0.25">
      <c r="A932" s="19"/>
      <c r="C932" s="205"/>
      <c r="D932" s="4"/>
      <c r="E932" s="4"/>
      <c r="F932" s="4"/>
      <c r="G932" s="4"/>
      <c r="H932" s="4"/>
      <c r="I932" s="4"/>
    </row>
    <row r="933" spans="1:9" s="1" customFormat="1" x14ac:dyDescent="0.25">
      <c r="A933" s="19"/>
      <c r="C933" s="205"/>
      <c r="D933" s="4"/>
      <c r="E933" s="4"/>
      <c r="F933" s="4"/>
      <c r="G933" s="4"/>
      <c r="H933" s="4"/>
      <c r="I933" s="4"/>
    </row>
    <row r="934" spans="1:9" s="1" customFormat="1" x14ac:dyDescent="0.25">
      <c r="A934" s="19"/>
      <c r="C934" s="205"/>
      <c r="D934" s="4"/>
      <c r="E934" s="4"/>
      <c r="F934" s="4"/>
      <c r="G934" s="4"/>
      <c r="H934" s="4"/>
      <c r="I934" s="4"/>
    </row>
    <row r="935" spans="1:9" s="1" customFormat="1" x14ac:dyDescent="0.25">
      <c r="A935" s="19"/>
      <c r="C935" s="205"/>
      <c r="D935" s="4"/>
      <c r="E935" s="4"/>
      <c r="F935" s="4"/>
      <c r="G935" s="4"/>
      <c r="H935" s="4"/>
      <c r="I935" s="4"/>
    </row>
    <row r="936" spans="1:9" s="1" customFormat="1" x14ac:dyDescent="0.25">
      <c r="A936" s="19"/>
      <c r="C936" s="205"/>
      <c r="D936" s="4"/>
      <c r="E936" s="4"/>
      <c r="F936" s="4"/>
      <c r="G936" s="4"/>
      <c r="H936" s="4"/>
      <c r="I936" s="4"/>
    </row>
    <row r="937" spans="1:9" s="1" customFormat="1" x14ac:dyDescent="0.25">
      <c r="A937" s="19"/>
      <c r="C937" s="205"/>
      <c r="D937" s="4"/>
      <c r="E937" s="4"/>
      <c r="F937" s="4"/>
      <c r="G937" s="4"/>
      <c r="H937" s="4"/>
      <c r="I937" s="4"/>
    </row>
    <row r="938" spans="1:9" s="1" customFormat="1" x14ac:dyDescent="0.25">
      <c r="A938" s="19"/>
      <c r="C938" s="205"/>
      <c r="D938" s="4"/>
      <c r="E938" s="4"/>
      <c r="F938" s="4"/>
      <c r="G938" s="4"/>
      <c r="H938" s="4"/>
      <c r="I938" s="4"/>
    </row>
    <row r="939" spans="1:9" s="1" customFormat="1" x14ac:dyDescent="0.25">
      <c r="A939" s="19"/>
      <c r="C939" s="205"/>
      <c r="D939" s="4"/>
      <c r="E939" s="4"/>
      <c r="F939" s="4"/>
      <c r="G939" s="4"/>
      <c r="H939" s="4"/>
      <c r="I939" s="4"/>
    </row>
    <row r="940" spans="1:9" s="1" customFormat="1" x14ac:dyDescent="0.25">
      <c r="A940" s="19"/>
      <c r="C940" s="205"/>
      <c r="D940" s="4"/>
      <c r="E940" s="4"/>
      <c r="F940" s="4"/>
      <c r="G940" s="4"/>
      <c r="H940" s="4"/>
      <c r="I940" s="4"/>
    </row>
    <row r="941" spans="1:9" s="1" customFormat="1" x14ac:dyDescent="0.25">
      <c r="A941" s="19"/>
      <c r="C941" s="205"/>
      <c r="D941" s="4"/>
      <c r="E941" s="4"/>
      <c r="F941" s="4"/>
      <c r="G941" s="4"/>
      <c r="H941" s="4"/>
      <c r="I941" s="4"/>
    </row>
    <row r="942" spans="1:9" s="1" customFormat="1" x14ac:dyDescent="0.25">
      <c r="A942" s="19"/>
      <c r="C942" s="205"/>
      <c r="D942" s="4"/>
      <c r="E942" s="4"/>
      <c r="F942" s="4"/>
      <c r="G942" s="4"/>
      <c r="H942" s="4"/>
      <c r="I942" s="4"/>
    </row>
    <row r="943" spans="1:9" s="1" customFormat="1" x14ac:dyDescent="0.25">
      <c r="A943" s="19"/>
      <c r="C943" s="205"/>
      <c r="D943" s="4"/>
      <c r="E943" s="4"/>
      <c r="F943" s="4"/>
      <c r="G943" s="4"/>
      <c r="H943" s="4"/>
      <c r="I943" s="4"/>
    </row>
    <row r="944" spans="1:9" s="1" customFormat="1" x14ac:dyDescent="0.25">
      <c r="A944" s="19"/>
      <c r="C944" s="205"/>
      <c r="D944" s="4"/>
      <c r="E944" s="4"/>
      <c r="F944" s="4"/>
      <c r="G944" s="4"/>
      <c r="H944" s="4"/>
      <c r="I944" s="4"/>
    </row>
    <row r="945" spans="1:9" s="1" customFormat="1" x14ac:dyDescent="0.25">
      <c r="A945" s="19"/>
      <c r="C945" s="205"/>
      <c r="D945" s="4"/>
      <c r="E945" s="4"/>
      <c r="F945" s="4"/>
      <c r="G945" s="4"/>
      <c r="H945" s="4"/>
      <c r="I945" s="4"/>
    </row>
    <row r="946" spans="1:9" s="1" customFormat="1" x14ac:dyDescent="0.25">
      <c r="A946" s="19"/>
      <c r="C946" s="205"/>
      <c r="D946" s="4"/>
      <c r="E946" s="4"/>
      <c r="F946" s="4"/>
      <c r="G946" s="4"/>
      <c r="H946" s="4"/>
      <c r="I946" s="4"/>
    </row>
    <row r="947" spans="1:9" s="1" customFormat="1" x14ac:dyDescent="0.25">
      <c r="A947" s="19"/>
      <c r="C947" s="205"/>
      <c r="D947" s="4"/>
      <c r="E947" s="4"/>
      <c r="F947" s="4"/>
      <c r="G947" s="4"/>
      <c r="H947" s="4"/>
      <c r="I947" s="4"/>
    </row>
    <row r="948" spans="1:9" s="1" customFormat="1" x14ac:dyDescent="0.25">
      <c r="A948" s="19"/>
      <c r="C948" s="205"/>
      <c r="D948" s="4"/>
      <c r="E948" s="4"/>
      <c r="F948" s="4"/>
      <c r="G948" s="4"/>
      <c r="H948" s="4"/>
      <c r="I948" s="4"/>
    </row>
    <row r="949" spans="1:9" s="1" customFormat="1" x14ac:dyDescent="0.25">
      <c r="A949" s="19"/>
      <c r="C949" s="205"/>
      <c r="D949" s="4"/>
      <c r="E949" s="4"/>
      <c r="F949" s="4"/>
      <c r="G949" s="4"/>
      <c r="H949" s="4"/>
      <c r="I949" s="4"/>
    </row>
    <row r="950" spans="1:9" s="1" customFormat="1" x14ac:dyDescent="0.25">
      <c r="A950" s="19"/>
      <c r="C950" s="205"/>
      <c r="D950" s="4"/>
      <c r="E950" s="4"/>
      <c r="F950" s="4"/>
      <c r="G950" s="4"/>
      <c r="H950" s="4"/>
      <c r="I950" s="4"/>
    </row>
    <row r="951" spans="1:9" s="1" customFormat="1" x14ac:dyDescent="0.25">
      <c r="A951" s="19"/>
      <c r="C951" s="205"/>
      <c r="D951" s="4"/>
      <c r="E951" s="4"/>
      <c r="F951" s="4"/>
      <c r="G951" s="4"/>
      <c r="H951" s="4"/>
      <c r="I951" s="4"/>
    </row>
    <row r="952" spans="1:9" s="1" customFormat="1" x14ac:dyDescent="0.25">
      <c r="A952" s="19"/>
      <c r="C952" s="205"/>
      <c r="D952" s="4"/>
      <c r="E952" s="4"/>
      <c r="F952" s="4"/>
      <c r="G952" s="4"/>
      <c r="H952" s="4"/>
      <c r="I952" s="4"/>
    </row>
    <row r="953" spans="1:9" s="1" customFormat="1" x14ac:dyDescent="0.25">
      <c r="A953" s="19"/>
      <c r="C953" s="205"/>
      <c r="D953" s="4"/>
      <c r="E953" s="4"/>
      <c r="F953" s="4"/>
      <c r="G953" s="4"/>
      <c r="H953" s="4"/>
      <c r="I953" s="4"/>
    </row>
    <row r="954" spans="1:9" s="1" customFormat="1" x14ac:dyDescent="0.25">
      <c r="A954" s="19"/>
      <c r="C954" s="205"/>
      <c r="D954" s="4"/>
      <c r="E954" s="4"/>
      <c r="F954" s="4"/>
      <c r="G954" s="4"/>
      <c r="H954" s="4"/>
      <c r="I954" s="4"/>
    </row>
    <row r="955" spans="1:9" s="1" customFormat="1" x14ac:dyDescent="0.25">
      <c r="A955" s="19"/>
      <c r="C955" s="205"/>
      <c r="D955" s="4"/>
      <c r="E955" s="4"/>
      <c r="F955" s="4"/>
      <c r="G955" s="4"/>
      <c r="H955" s="4"/>
      <c r="I955" s="4"/>
    </row>
    <row r="956" spans="1:9" s="1" customFormat="1" x14ac:dyDescent="0.25">
      <c r="A956" s="19"/>
      <c r="C956" s="205"/>
      <c r="D956" s="4"/>
      <c r="E956" s="4"/>
      <c r="F956" s="4"/>
      <c r="G956" s="4"/>
      <c r="H956" s="4"/>
      <c r="I956" s="4"/>
    </row>
    <row r="957" spans="1:9" s="1" customFormat="1" x14ac:dyDescent="0.25">
      <c r="A957" s="19"/>
      <c r="C957" s="205"/>
      <c r="D957" s="4"/>
      <c r="E957" s="4"/>
      <c r="F957" s="4"/>
      <c r="G957" s="4"/>
      <c r="H957" s="4"/>
      <c r="I957" s="4"/>
    </row>
    <row r="958" spans="1:9" s="1" customFormat="1" x14ac:dyDescent="0.25">
      <c r="A958" s="19"/>
      <c r="C958" s="205"/>
      <c r="D958" s="4"/>
      <c r="E958" s="4"/>
      <c r="F958" s="4"/>
      <c r="G958" s="4"/>
      <c r="H958" s="4"/>
      <c r="I958" s="4"/>
    </row>
    <row r="959" spans="1:9" s="1" customFormat="1" x14ac:dyDescent="0.25">
      <c r="A959" s="19"/>
      <c r="C959" s="205"/>
      <c r="D959" s="4"/>
      <c r="E959" s="4"/>
      <c r="F959" s="4"/>
      <c r="G959" s="4"/>
      <c r="H959" s="4"/>
      <c r="I959" s="4"/>
    </row>
    <row r="960" spans="1:9" s="1" customFormat="1" x14ac:dyDescent="0.25">
      <c r="A960" s="19"/>
      <c r="C960" s="205"/>
      <c r="D960" s="4"/>
      <c r="E960" s="4"/>
      <c r="F960" s="4"/>
      <c r="G960" s="4"/>
      <c r="H960" s="4"/>
      <c r="I960" s="4"/>
    </row>
    <row r="961" spans="1:9" s="1" customFormat="1" x14ac:dyDescent="0.25">
      <c r="A961" s="19"/>
      <c r="C961" s="205"/>
      <c r="D961" s="4"/>
      <c r="E961" s="4"/>
      <c r="F961" s="4"/>
      <c r="G961" s="4"/>
      <c r="H961" s="4"/>
      <c r="I961" s="4"/>
    </row>
    <row r="962" spans="1:9" s="1" customFormat="1" x14ac:dyDescent="0.25">
      <c r="A962" s="19"/>
      <c r="C962" s="205"/>
      <c r="D962" s="4"/>
      <c r="E962" s="4"/>
      <c r="F962" s="4"/>
      <c r="G962" s="4"/>
      <c r="H962" s="4"/>
      <c r="I962" s="4"/>
    </row>
    <row r="963" spans="1:9" s="1" customFormat="1" x14ac:dyDescent="0.25">
      <c r="A963" s="19"/>
      <c r="C963" s="205"/>
      <c r="D963" s="4"/>
      <c r="E963" s="4"/>
      <c r="F963" s="4"/>
      <c r="G963" s="4"/>
      <c r="H963" s="4"/>
      <c r="I963" s="4"/>
    </row>
    <row r="964" spans="1:9" s="1" customFormat="1" x14ac:dyDescent="0.25">
      <c r="A964" s="19"/>
      <c r="C964" s="205"/>
      <c r="D964" s="4"/>
      <c r="E964" s="4"/>
      <c r="F964" s="4"/>
      <c r="G964" s="4"/>
      <c r="H964" s="4"/>
      <c r="I964" s="4"/>
    </row>
    <row r="965" spans="1:9" s="1" customFormat="1" x14ac:dyDescent="0.25">
      <c r="A965" s="19"/>
      <c r="C965" s="205"/>
      <c r="D965" s="4"/>
      <c r="E965" s="4"/>
      <c r="F965" s="4"/>
      <c r="G965" s="4"/>
      <c r="H965" s="4"/>
      <c r="I965" s="4"/>
    </row>
    <row r="966" spans="1:9" s="1" customFormat="1" x14ac:dyDescent="0.25">
      <c r="A966" s="19"/>
      <c r="C966" s="205"/>
      <c r="D966" s="4"/>
      <c r="E966" s="4"/>
      <c r="F966" s="4"/>
      <c r="G966" s="4"/>
      <c r="H966" s="4"/>
      <c r="I966" s="4"/>
    </row>
    <row r="967" spans="1:9" s="1" customFormat="1" x14ac:dyDescent="0.25">
      <c r="A967" s="19"/>
      <c r="C967" s="205"/>
      <c r="D967" s="4"/>
      <c r="E967" s="4"/>
      <c r="F967" s="4"/>
      <c r="G967" s="4"/>
      <c r="H967" s="4"/>
      <c r="I967" s="4"/>
    </row>
    <row r="968" spans="1:9" s="1" customFormat="1" x14ac:dyDescent="0.25">
      <c r="A968" s="19"/>
      <c r="C968" s="205"/>
      <c r="D968" s="4"/>
      <c r="E968" s="4"/>
      <c r="F968" s="4"/>
      <c r="G968" s="4"/>
      <c r="H968" s="4"/>
      <c r="I968" s="4"/>
    </row>
    <row r="969" spans="1:9" s="1" customFormat="1" x14ac:dyDescent="0.25">
      <c r="A969" s="19"/>
      <c r="C969" s="205"/>
      <c r="D969" s="4"/>
      <c r="E969" s="4"/>
      <c r="F969" s="4"/>
      <c r="G969" s="4"/>
      <c r="H969" s="4"/>
      <c r="I969" s="4"/>
    </row>
    <row r="970" spans="1:9" s="1" customFormat="1" x14ac:dyDescent="0.25">
      <c r="A970" s="19"/>
      <c r="C970" s="205"/>
      <c r="D970" s="4"/>
      <c r="E970" s="4"/>
      <c r="F970" s="4"/>
      <c r="G970" s="4"/>
      <c r="H970" s="4"/>
      <c r="I970" s="4"/>
    </row>
    <row r="971" spans="1:9" s="1" customFormat="1" x14ac:dyDescent="0.25">
      <c r="A971" s="19"/>
      <c r="C971" s="205"/>
      <c r="D971" s="4"/>
      <c r="E971" s="4"/>
      <c r="F971" s="4"/>
      <c r="G971" s="4"/>
      <c r="H971" s="4"/>
      <c r="I971" s="4"/>
    </row>
    <row r="972" spans="1:9" s="1" customFormat="1" x14ac:dyDescent="0.25">
      <c r="A972" s="19"/>
      <c r="C972" s="205"/>
      <c r="D972" s="4"/>
      <c r="E972" s="4"/>
      <c r="F972" s="4"/>
      <c r="G972" s="4"/>
      <c r="H972" s="4"/>
      <c r="I972" s="4"/>
    </row>
    <row r="973" spans="1:9" s="1" customFormat="1" x14ac:dyDescent="0.25">
      <c r="A973" s="19"/>
      <c r="C973" s="205"/>
      <c r="D973" s="4"/>
      <c r="E973" s="4"/>
      <c r="F973" s="4"/>
      <c r="G973" s="4"/>
      <c r="H973" s="4"/>
      <c r="I973" s="4"/>
    </row>
    <row r="974" spans="1:9" s="1" customFormat="1" x14ac:dyDescent="0.25">
      <c r="A974" s="19"/>
      <c r="C974" s="205"/>
      <c r="D974" s="4"/>
      <c r="E974" s="4"/>
      <c r="F974" s="4"/>
      <c r="G974" s="4"/>
      <c r="H974" s="4"/>
      <c r="I974" s="4"/>
    </row>
    <row r="975" spans="1:9" s="1" customFormat="1" x14ac:dyDescent="0.25">
      <c r="A975" s="19"/>
      <c r="C975" s="205"/>
      <c r="D975" s="4"/>
      <c r="E975" s="4"/>
      <c r="F975" s="4"/>
      <c r="G975" s="4"/>
      <c r="H975" s="4"/>
      <c r="I975" s="4"/>
    </row>
    <row r="976" spans="1:9" s="1" customFormat="1" x14ac:dyDescent="0.25">
      <c r="A976" s="19"/>
      <c r="C976" s="205"/>
      <c r="D976" s="4"/>
      <c r="E976" s="4"/>
      <c r="F976" s="4"/>
      <c r="G976" s="4"/>
      <c r="H976" s="4"/>
      <c r="I976" s="4"/>
    </row>
    <row r="977" spans="1:9" s="1" customFormat="1" x14ac:dyDescent="0.25">
      <c r="A977" s="19"/>
      <c r="C977" s="205"/>
      <c r="D977" s="4"/>
      <c r="E977" s="4"/>
      <c r="F977" s="4"/>
      <c r="G977" s="4"/>
      <c r="H977" s="4"/>
      <c r="I977" s="4"/>
    </row>
    <row r="978" spans="1:9" s="1" customFormat="1" x14ac:dyDescent="0.25">
      <c r="A978" s="19"/>
      <c r="C978" s="205"/>
      <c r="D978" s="4"/>
      <c r="E978" s="4"/>
      <c r="F978" s="4"/>
      <c r="G978" s="4"/>
      <c r="H978" s="4"/>
      <c r="I978" s="4"/>
    </row>
    <row r="979" spans="1:9" s="1" customFormat="1" x14ac:dyDescent="0.25">
      <c r="A979" s="19"/>
      <c r="C979" s="205"/>
      <c r="D979" s="4"/>
      <c r="E979" s="4"/>
      <c r="F979" s="4"/>
      <c r="G979" s="4"/>
      <c r="H979" s="4"/>
      <c r="I979" s="4"/>
    </row>
    <row r="980" spans="1:9" s="1" customFormat="1" x14ac:dyDescent="0.25">
      <c r="A980" s="19"/>
      <c r="C980" s="205"/>
      <c r="D980" s="4"/>
      <c r="E980" s="4"/>
      <c r="F980" s="4"/>
      <c r="G980" s="4"/>
      <c r="H980" s="4"/>
      <c r="I980" s="4"/>
    </row>
    <row r="981" spans="1:9" s="1" customFormat="1" x14ac:dyDescent="0.25">
      <c r="A981" s="19"/>
      <c r="C981" s="205"/>
      <c r="D981" s="4"/>
      <c r="E981" s="4"/>
      <c r="F981" s="4"/>
      <c r="G981" s="4"/>
      <c r="H981" s="4"/>
      <c r="I981" s="4"/>
    </row>
    <row r="982" spans="1:9" s="1" customFormat="1" x14ac:dyDescent="0.25">
      <c r="A982" s="19"/>
      <c r="C982" s="205"/>
      <c r="D982" s="4"/>
      <c r="E982" s="4"/>
      <c r="F982" s="4"/>
      <c r="G982" s="4"/>
      <c r="H982" s="4"/>
      <c r="I982" s="4"/>
    </row>
    <row r="983" spans="1:9" s="1" customFormat="1" x14ac:dyDescent="0.25">
      <c r="A983" s="19"/>
      <c r="C983" s="205"/>
      <c r="D983" s="4"/>
      <c r="E983" s="4"/>
      <c r="F983" s="4"/>
      <c r="G983" s="4"/>
      <c r="H983" s="4"/>
      <c r="I983" s="4"/>
    </row>
    <row r="984" spans="1:9" s="1" customFormat="1" x14ac:dyDescent="0.25">
      <c r="A984" s="19"/>
      <c r="C984" s="205"/>
      <c r="D984" s="4"/>
      <c r="E984" s="4"/>
      <c r="F984" s="4"/>
      <c r="G984" s="4"/>
      <c r="H984" s="4"/>
      <c r="I984" s="4"/>
    </row>
    <row r="985" spans="1:9" s="1" customFormat="1" x14ac:dyDescent="0.25">
      <c r="A985" s="19"/>
      <c r="C985" s="205"/>
      <c r="D985" s="4"/>
      <c r="E985" s="4"/>
      <c r="F985" s="4"/>
      <c r="G985" s="4"/>
      <c r="H985" s="4"/>
      <c r="I985" s="4"/>
    </row>
    <row r="986" spans="1:9" s="1" customFormat="1" x14ac:dyDescent="0.25">
      <c r="A986" s="19"/>
      <c r="C986" s="205"/>
      <c r="D986" s="4"/>
      <c r="E986" s="4"/>
      <c r="F986" s="4"/>
      <c r="G986" s="4"/>
      <c r="H986" s="4"/>
      <c r="I986" s="4"/>
    </row>
    <row r="987" spans="1:9" s="1" customFormat="1" x14ac:dyDescent="0.25">
      <c r="A987" s="19"/>
      <c r="C987" s="205"/>
      <c r="D987" s="4"/>
      <c r="E987" s="4"/>
      <c r="F987" s="4"/>
      <c r="G987" s="4"/>
      <c r="H987" s="4"/>
      <c r="I987" s="4"/>
    </row>
    <row r="988" spans="1:9" s="1" customFormat="1" x14ac:dyDescent="0.25">
      <c r="A988" s="19"/>
      <c r="C988" s="205"/>
      <c r="D988" s="4"/>
      <c r="E988" s="4"/>
      <c r="F988" s="4"/>
      <c r="G988" s="4"/>
      <c r="H988" s="4"/>
      <c r="I988" s="4"/>
    </row>
    <row r="989" spans="1:9" s="1" customFormat="1" x14ac:dyDescent="0.25">
      <c r="A989" s="19"/>
      <c r="C989" s="205"/>
      <c r="D989" s="4"/>
      <c r="E989" s="4"/>
      <c r="F989" s="4"/>
      <c r="G989" s="4"/>
      <c r="H989" s="4"/>
      <c r="I989" s="4"/>
    </row>
    <row r="990" spans="1:9" s="1" customFormat="1" x14ac:dyDescent="0.25">
      <c r="A990" s="19"/>
      <c r="C990" s="205"/>
      <c r="D990" s="4"/>
      <c r="E990" s="4"/>
      <c r="F990" s="4"/>
      <c r="G990" s="4"/>
      <c r="H990" s="4"/>
      <c r="I990" s="4"/>
    </row>
    <row r="991" spans="1:9" s="1" customFormat="1" x14ac:dyDescent="0.25">
      <c r="A991" s="19"/>
      <c r="C991" s="205"/>
      <c r="D991" s="4"/>
      <c r="E991" s="4"/>
      <c r="F991" s="4"/>
      <c r="G991" s="4"/>
      <c r="H991" s="4"/>
      <c r="I991" s="4"/>
    </row>
    <row r="992" spans="1:9" s="1" customFormat="1" x14ac:dyDescent="0.25">
      <c r="A992" s="19"/>
      <c r="C992" s="205"/>
      <c r="D992" s="4"/>
      <c r="E992" s="4"/>
      <c r="F992" s="4"/>
      <c r="G992" s="4"/>
      <c r="H992" s="4"/>
      <c r="I992" s="4"/>
    </row>
    <row r="993" spans="1:9" s="1" customFormat="1" x14ac:dyDescent="0.25">
      <c r="A993" s="19"/>
      <c r="C993" s="205"/>
      <c r="D993" s="4"/>
      <c r="E993" s="4"/>
      <c r="F993" s="4"/>
      <c r="G993" s="4"/>
      <c r="H993" s="4"/>
      <c r="I993" s="4"/>
    </row>
    <row r="994" spans="1:9" s="1" customFormat="1" x14ac:dyDescent="0.25">
      <c r="A994" s="19"/>
      <c r="C994" s="205"/>
      <c r="D994" s="4"/>
      <c r="E994" s="4"/>
      <c r="F994" s="4"/>
      <c r="G994" s="4"/>
      <c r="H994" s="4"/>
      <c r="I994" s="4"/>
    </row>
    <row r="995" spans="1:9" s="1" customFormat="1" x14ac:dyDescent="0.25">
      <c r="A995" s="19"/>
      <c r="C995" s="205"/>
      <c r="D995" s="4"/>
      <c r="E995" s="4"/>
      <c r="F995" s="4"/>
      <c r="G995" s="4"/>
      <c r="H995" s="4"/>
      <c r="I995" s="4"/>
    </row>
    <row r="996" spans="1:9" s="1" customFormat="1" x14ac:dyDescent="0.25">
      <c r="A996" s="19"/>
      <c r="C996" s="205"/>
      <c r="D996" s="4"/>
      <c r="E996" s="4"/>
      <c r="F996" s="4"/>
      <c r="G996" s="4"/>
      <c r="H996" s="4"/>
      <c r="I996" s="4"/>
    </row>
    <row r="997" spans="1:9" s="1" customFormat="1" x14ac:dyDescent="0.25">
      <c r="A997" s="19"/>
      <c r="C997" s="205"/>
      <c r="D997" s="4"/>
      <c r="E997" s="4"/>
      <c r="F997" s="4"/>
      <c r="G997" s="4"/>
      <c r="H997" s="4"/>
      <c r="I997" s="4"/>
    </row>
    <row r="998" spans="1:9" s="1" customFormat="1" x14ac:dyDescent="0.25">
      <c r="A998" s="19"/>
      <c r="C998" s="205"/>
      <c r="D998" s="4"/>
      <c r="E998" s="4"/>
      <c r="F998" s="4"/>
      <c r="G998" s="4"/>
      <c r="H998" s="4"/>
      <c r="I998" s="4"/>
    </row>
    <row r="999" spans="1:9" s="1" customFormat="1" x14ac:dyDescent="0.25">
      <c r="A999" s="19"/>
      <c r="C999" s="205"/>
      <c r="D999" s="4"/>
      <c r="E999" s="4"/>
      <c r="F999" s="4"/>
      <c r="G999" s="4"/>
      <c r="H999" s="4"/>
      <c r="I999" s="4"/>
    </row>
    <row r="1000" spans="1:9" s="1" customFormat="1" x14ac:dyDescent="0.25">
      <c r="A1000" s="19"/>
      <c r="C1000" s="205"/>
      <c r="D1000" s="4"/>
      <c r="E1000" s="4"/>
      <c r="F1000" s="4"/>
      <c r="G1000" s="4"/>
      <c r="H1000" s="4"/>
      <c r="I1000" s="4"/>
    </row>
    <row r="1001" spans="1:9" s="1" customFormat="1" x14ac:dyDescent="0.25">
      <c r="A1001" s="19"/>
      <c r="C1001" s="205"/>
      <c r="D1001" s="4"/>
      <c r="E1001" s="4"/>
      <c r="F1001" s="4"/>
      <c r="G1001" s="4"/>
      <c r="H1001" s="4"/>
      <c r="I1001" s="4"/>
    </row>
    <row r="1002" spans="1:9" s="1" customFormat="1" x14ac:dyDescent="0.25">
      <c r="A1002" s="19"/>
      <c r="C1002" s="205"/>
      <c r="D1002" s="4"/>
      <c r="E1002" s="4"/>
      <c r="F1002" s="4"/>
      <c r="G1002" s="4"/>
      <c r="H1002" s="4"/>
      <c r="I1002" s="4"/>
    </row>
    <row r="1003" spans="1:9" s="1" customFormat="1" x14ac:dyDescent="0.25">
      <c r="A1003" s="19"/>
      <c r="C1003" s="205"/>
      <c r="D1003" s="4"/>
      <c r="E1003" s="4"/>
      <c r="F1003" s="4"/>
      <c r="G1003" s="4"/>
      <c r="H1003" s="4"/>
      <c r="I1003" s="4"/>
    </row>
    <row r="1004" spans="1:9" s="1" customFormat="1" x14ac:dyDescent="0.25">
      <c r="A1004" s="19"/>
      <c r="C1004" s="205"/>
      <c r="D1004" s="4"/>
      <c r="E1004" s="4"/>
      <c r="F1004" s="4"/>
      <c r="G1004" s="4"/>
      <c r="H1004" s="4"/>
      <c r="I1004" s="4"/>
    </row>
    <row r="1005" spans="1:9" s="1" customFormat="1" x14ac:dyDescent="0.25">
      <c r="A1005" s="19"/>
      <c r="C1005" s="205"/>
      <c r="D1005" s="4"/>
      <c r="E1005" s="4"/>
      <c r="F1005" s="4"/>
      <c r="G1005" s="4"/>
      <c r="H1005" s="4"/>
      <c r="I1005" s="4"/>
    </row>
    <row r="1006" spans="1:9" s="1" customFormat="1" x14ac:dyDescent="0.25">
      <c r="A1006" s="19"/>
      <c r="C1006" s="205"/>
      <c r="D1006" s="4"/>
      <c r="E1006" s="4"/>
      <c r="F1006" s="4"/>
      <c r="G1006" s="4"/>
      <c r="H1006" s="4"/>
      <c r="I1006" s="4"/>
    </row>
    <row r="1007" spans="1:9" s="1" customFormat="1" x14ac:dyDescent="0.25">
      <c r="A1007" s="19"/>
      <c r="C1007" s="205"/>
      <c r="D1007" s="4"/>
      <c r="E1007" s="4"/>
      <c r="F1007" s="4"/>
      <c r="G1007" s="4"/>
      <c r="H1007" s="4"/>
      <c r="I1007" s="4"/>
    </row>
    <row r="1008" spans="1:9" s="1" customFormat="1" x14ac:dyDescent="0.25">
      <c r="A1008" s="19"/>
      <c r="C1008" s="205"/>
      <c r="D1008" s="4"/>
      <c r="E1008" s="4"/>
      <c r="F1008" s="4"/>
      <c r="G1008" s="4"/>
      <c r="H1008" s="4"/>
      <c r="I1008" s="4"/>
    </row>
    <row r="1009" spans="1:9" s="1" customFormat="1" x14ac:dyDescent="0.25">
      <c r="A1009" s="19"/>
      <c r="C1009" s="205"/>
      <c r="D1009" s="4"/>
      <c r="E1009" s="4"/>
      <c r="F1009" s="4"/>
      <c r="G1009" s="4"/>
      <c r="H1009" s="4"/>
      <c r="I1009" s="4"/>
    </row>
    <row r="1010" spans="1:9" s="1" customFormat="1" x14ac:dyDescent="0.25">
      <c r="A1010" s="19"/>
      <c r="C1010" s="205"/>
      <c r="D1010" s="4"/>
      <c r="E1010" s="4"/>
      <c r="F1010" s="4"/>
      <c r="G1010" s="4"/>
      <c r="H1010" s="4"/>
      <c r="I1010" s="4"/>
    </row>
    <row r="1011" spans="1:9" s="1" customFormat="1" x14ac:dyDescent="0.25">
      <c r="A1011" s="19"/>
      <c r="C1011" s="205"/>
      <c r="D1011" s="4"/>
      <c r="E1011" s="4"/>
      <c r="F1011" s="4"/>
      <c r="G1011" s="4"/>
      <c r="H1011" s="4"/>
      <c r="I1011" s="4"/>
    </row>
    <row r="1012" spans="1:9" s="1" customFormat="1" x14ac:dyDescent="0.25">
      <c r="A1012" s="19"/>
      <c r="C1012" s="205"/>
      <c r="D1012" s="4"/>
      <c r="E1012" s="4"/>
      <c r="F1012" s="4"/>
      <c r="G1012" s="4"/>
      <c r="H1012" s="4"/>
      <c r="I1012" s="4"/>
    </row>
    <row r="1013" spans="1:9" s="1" customFormat="1" x14ac:dyDescent="0.25">
      <c r="A1013" s="19"/>
      <c r="C1013" s="205"/>
      <c r="D1013" s="4"/>
      <c r="E1013" s="4"/>
      <c r="F1013" s="4"/>
      <c r="G1013" s="4"/>
      <c r="H1013" s="4"/>
      <c r="I1013" s="4"/>
    </row>
    <row r="1014" spans="1:9" s="1" customFormat="1" x14ac:dyDescent="0.25">
      <c r="A1014" s="19"/>
      <c r="C1014" s="205"/>
      <c r="D1014" s="4"/>
      <c r="E1014" s="4"/>
      <c r="F1014" s="4"/>
      <c r="G1014" s="4"/>
      <c r="H1014" s="4"/>
      <c r="I1014" s="4"/>
    </row>
    <row r="1015" spans="1:9" s="1" customFormat="1" x14ac:dyDescent="0.25">
      <c r="A1015" s="19"/>
      <c r="C1015" s="205"/>
      <c r="D1015" s="4"/>
      <c r="E1015" s="4"/>
      <c r="F1015" s="4"/>
      <c r="G1015" s="4"/>
      <c r="H1015" s="4"/>
      <c r="I1015" s="4"/>
    </row>
    <row r="1016" spans="1:9" s="1" customFormat="1" x14ac:dyDescent="0.25">
      <c r="A1016" s="19"/>
      <c r="C1016" s="205"/>
      <c r="D1016" s="4"/>
      <c r="E1016" s="4"/>
      <c r="F1016" s="4"/>
      <c r="G1016" s="4"/>
      <c r="H1016" s="4"/>
      <c r="I1016" s="4"/>
    </row>
    <row r="1017" spans="1:9" s="1" customFormat="1" x14ac:dyDescent="0.25">
      <c r="A1017" s="19"/>
      <c r="C1017" s="205"/>
      <c r="D1017" s="4"/>
      <c r="E1017" s="4"/>
      <c r="F1017" s="4"/>
      <c r="G1017" s="4"/>
      <c r="H1017" s="4"/>
      <c r="I1017" s="4"/>
    </row>
    <row r="1018" spans="1:9" s="1" customFormat="1" x14ac:dyDescent="0.25">
      <c r="A1018" s="19"/>
      <c r="C1018" s="205"/>
      <c r="D1018" s="4"/>
      <c r="E1018" s="4"/>
      <c r="F1018" s="4"/>
      <c r="G1018" s="4"/>
      <c r="H1018" s="4"/>
      <c r="I1018" s="4"/>
    </row>
    <row r="1019" spans="1:9" s="1" customFormat="1" x14ac:dyDescent="0.25">
      <c r="A1019" s="19"/>
      <c r="C1019" s="205"/>
      <c r="D1019" s="4"/>
      <c r="E1019" s="4"/>
      <c r="F1019" s="4"/>
      <c r="G1019" s="4"/>
      <c r="H1019" s="4"/>
      <c r="I1019" s="4"/>
    </row>
    <row r="1020" spans="1:9" s="1" customFormat="1" x14ac:dyDescent="0.25">
      <c r="A1020" s="19"/>
      <c r="C1020" s="205"/>
      <c r="D1020" s="4"/>
      <c r="E1020" s="4"/>
      <c r="F1020" s="4"/>
      <c r="G1020" s="4"/>
      <c r="H1020" s="4"/>
      <c r="I1020" s="4"/>
    </row>
    <row r="1021" spans="1:9" s="1" customFormat="1" x14ac:dyDescent="0.25">
      <c r="A1021" s="19"/>
      <c r="C1021" s="205"/>
      <c r="D1021" s="4"/>
      <c r="E1021" s="4"/>
      <c r="F1021" s="4"/>
      <c r="G1021" s="4"/>
      <c r="H1021" s="4"/>
      <c r="I1021" s="4"/>
    </row>
    <row r="1022" spans="1:9" s="1" customFormat="1" x14ac:dyDescent="0.25">
      <c r="A1022" s="19"/>
      <c r="C1022" s="205"/>
      <c r="D1022" s="4"/>
      <c r="E1022" s="4"/>
      <c r="F1022" s="4"/>
      <c r="G1022" s="4"/>
      <c r="H1022" s="4"/>
      <c r="I1022" s="4"/>
    </row>
    <row r="1023" spans="1:9" s="1" customFormat="1" x14ac:dyDescent="0.25">
      <c r="A1023" s="19"/>
      <c r="C1023" s="205"/>
      <c r="D1023" s="4"/>
      <c r="E1023" s="4"/>
      <c r="F1023" s="4"/>
      <c r="G1023" s="4"/>
      <c r="H1023" s="4"/>
      <c r="I1023" s="4"/>
    </row>
    <row r="1024" spans="1:9" s="1" customFormat="1" x14ac:dyDescent="0.25">
      <c r="A1024" s="19"/>
      <c r="C1024" s="205"/>
      <c r="D1024" s="4"/>
      <c r="E1024" s="4"/>
      <c r="F1024" s="4"/>
      <c r="G1024" s="4"/>
      <c r="H1024" s="4"/>
      <c r="I1024" s="4"/>
    </row>
    <row r="1025" spans="1:9" s="1" customFormat="1" x14ac:dyDescent="0.25">
      <c r="A1025" s="19"/>
      <c r="C1025" s="205"/>
      <c r="D1025" s="4"/>
      <c r="E1025" s="4"/>
      <c r="F1025" s="4"/>
      <c r="G1025" s="4"/>
      <c r="H1025" s="4"/>
      <c r="I1025" s="4"/>
    </row>
    <row r="1026" spans="1:9" s="1" customFormat="1" x14ac:dyDescent="0.25">
      <c r="A1026" s="19"/>
      <c r="C1026" s="205"/>
      <c r="D1026" s="4"/>
      <c r="E1026" s="4"/>
      <c r="F1026" s="4"/>
      <c r="G1026" s="4"/>
      <c r="H1026" s="4"/>
      <c r="I1026" s="4"/>
    </row>
    <row r="1027" spans="1:9" s="1" customFormat="1" x14ac:dyDescent="0.25">
      <c r="A1027" s="19"/>
      <c r="C1027" s="205"/>
      <c r="D1027" s="4"/>
      <c r="E1027" s="4"/>
      <c r="F1027" s="4"/>
      <c r="G1027" s="4"/>
      <c r="H1027" s="4"/>
      <c r="I1027" s="4"/>
    </row>
    <row r="1028" spans="1:9" s="1" customFormat="1" x14ac:dyDescent="0.25">
      <c r="A1028" s="19"/>
      <c r="C1028" s="205"/>
      <c r="D1028" s="4"/>
      <c r="E1028" s="4"/>
      <c r="F1028" s="4"/>
      <c r="G1028" s="4"/>
      <c r="H1028" s="4"/>
      <c r="I1028" s="4"/>
    </row>
    <row r="1029" spans="1:9" s="1" customFormat="1" x14ac:dyDescent="0.25">
      <c r="A1029" s="19"/>
      <c r="C1029" s="205"/>
      <c r="D1029" s="4"/>
      <c r="E1029" s="4"/>
      <c r="F1029" s="4"/>
      <c r="G1029" s="4"/>
      <c r="H1029" s="4"/>
      <c r="I1029" s="4"/>
    </row>
    <row r="1030" spans="1:9" s="1" customFormat="1" x14ac:dyDescent="0.25">
      <c r="A1030" s="19"/>
      <c r="C1030" s="205"/>
      <c r="D1030" s="4"/>
      <c r="E1030" s="4"/>
      <c r="F1030" s="4"/>
      <c r="G1030" s="4"/>
      <c r="H1030" s="4"/>
      <c r="I1030" s="4"/>
    </row>
    <row r="1031" spans="1:9" s="1" customFormat="1" x14ac:dyDescent="0.25">
      <c r="A1031" s="19"/>
      <c r="C1031" s="205"/>
      <c r="D1031" s="4"/>
      <c r="E1031" s="4"/>
      <c r="F1031" s="4"/>
      <c r="G1031" s="4"/>
      <c r="H1031" s="4"/>
      <c r="I1031" s="4"/>
    </row>
    <row r="1032" spans="1:9" s="1" customFormat="1" x14ac:dyDescent="0.25">
      <c r="A1032" s="19"/>
      <c r="C1032" s="205"/>
      <c r="D1032" s="4"/>
      <c r="E1032" s="4"/>
      <c r="F1032" s="4"/>
      <c r="G1032" s="4"/>
      <c r="H1032" s="4"/>
      <c r="I1032" s="4"/>
    </row>
    <row r="1033" spans="1:9" s="1" customFormat="1" x14ac:dyDescent="0.25">
      <c r="A1033" s="19"/>
      <c r="C1033" s="205"/>
      <c r="D1033" s="4"/>
      <c r="E1033" s="4"/>
      <c r="F1033" s="4"/>
      <c r="G1033" s="4"/>
      <c r="H1033" s="4"/>
      <c r="I1033" s="4"/>
    </row>
    <row r="1034" spans="1:9" s="1" customFormat="1" x14ac:dyDescent="0.25">
      <c r="A1034" s="19"/>
      <c r="C1034" s="205"/>
      <c r="D1034" s="4"/>
      <c r="E1034" s="4"/>
      <c r="F1034" s="4"/>
      <c r="G1034" s="4"/>
      <c r="H1034" s="4"/>
      <c r="I1034" s="4"/>
    </row>
    <row r="1035" spans="1:9" s="1" customFormat="1" x14ac:dyDescent="0.25">
      <c r="A1035" s="19"/>
      <c r="C1035" s="205"/>
      <c r="D1035" s="4"/>
      <c r="E1035" s="4"/>
      <c r="F1035" s="4"/>
      <c r="G1035" s="4"/>
      <c r="H1035" s="4"/>
      <c r="I1035" s="4"/>
    </row>
    <row r="1036" spans="1:9" s="1" customFormat="1" x14ac:dyDescent="0.25">
      <c r="A1036" s="19"/>
      <c r="C1036" s="205"/>
      <c r="D1036" s="4"/>
      <c r="E1036" s="4"/>
      <c r="F1036" s="4"/>
      <c r="G1036" s="4"/>
      <c r="H1036" s="4"/>
      <c r="I1036" s="4"/>
    </row>
    <row r="1037" spans="1:9" s="1" customFormat="1" x14ac:dyDescent="0.25">
      <c r="A1037" s="19"/>
      <c r="C1037" s="205"/>
      <c r="D1037" s="4"/>
      <c r="E1037" s="4"/>
      <c r="F1037" s="4"/>
      <c r="G1037" s="4"/>
      <c r="H1037" s="4"/>
      <c r="I1037" s="4"/>
    </row>
    <row r="1038" spans="1:9" s="1" customFormat="1" x14ac:dyDescent="0.25">
      <c r="A1038" s="19"/>
      <c r="C1038" s="205"/>
      <c r="D1038" s="4"/>
      <c r="E1038" s="4"/>
      <c r="F1038" s="4"/>
      <c r="G1038" s="4"/>
      <c r="H1038" s="4"/>
      <c r="I1038" s="4"/>
    </row>
    <row r="1039" spans="1:9" s="1" customFormat="1" x14ac:dyDescent="0.25">
      <c r="A1039" s="19"/>
      <c r="C1039" s="205"/>
      <c r="D1039" s="4"/>
      <c r="E1039" s="4"/>
      <c r="F1039" s="4"/>
      <c r="G1039" s="4"/>
      <c r="H1039" s="4"/>
      <c r="I1039" s="4"/>
    </row>
    <row r="1040" spans="1:9" s="1" customFormat="1" x14ac:dyDescent="0.25">
      <c r="A1040" s="19"/>
      <c r="C1040" s="205"/>
      <c r="D1040" s="4"/>
      <c r="E1040" s="4"/>
      <c r="F1040" s="4"/>
      <c r="G1040" s="4"/>
      <c r="H1040" s="4"/>
      <c r="I1040" s="4"/>
    </row>
    <row r="1041" spans="1:9" s="1" customFormat="1" x14ac:dyDescent="0.25">
      <c r="A1041" s="19"/>
      <c r="C1041" s="205"/>
      <c r="D1041" s="4"/>
      <c r="E1041" s="4"/>
      <c r="F1041" s="4"/>
      <c r="G1041" s="4"/>
      <c r="H1041" s="4"/>
      <c r="I1041" s="4"/>
    </row>
    <row r="1042" spans="1:9" s="1" customFormat="1" x14ac:dyDescent="0.25">
      <c r="A1042" s="19"/>
      <c r="C1042" s="205"/>
      <c r="D1042" s="4"/>
      <c r="E1042" s="4"/>
      <c r="F1042" s="4"/>
      <c r="G1042" s="4"/>
      <c r="H1042" s="4"/>
      <c r="I1042" s="4"/>
    </row>
    <row r="1043" spans="1:9" s="1" customFormat="1" x14ac:dyDescent="0.25">
      <c r="A1043" s="19"/>
      <c r="C1043" s="205"/>
      <c r="D1043" s="4"/>
      <c r="E1043" s="4"/>
      <c r="F1043" s="4"/>
      <c r="G1043" s="4"/>
      <c r="H1043" s="4"/>
      <c r="I1043" s="4"/>
    </row>
    <row r="1044" spans="1:9" s="1" customFormat="1" x14ac:dyDescent="0.25">
      <c r="A1044" s="19"/>
      <c r="C1044" s="205"/>
      <c r="D1044" s="4"/>
      <c r="E1044" s="4"/>
      <c r="F1044" s="4"/>
      <c r="G1044" s="4"/>
      <c r="H1044" s="4"/>
      <c r="I1044" s="4"/>
    </row>
    <row r="1045" spans="1:9" s="1" customFormat="1" x14ac:dyDescent="0.25">
      <c r="A1045" s="19"/>
      <c r="C1045" s="205"/>
      <c r="D1045" s="4"/>
      <c r="E1045" s="4"/>
      <c r="F1045" s="4"/>
      <c r="G1045" s="4"/>
      <c r="H1045" s="4"/>
      <c r="I1045" s="4"/>
    </row>
    <row r="1046" spans="1:9" s="1" customFormat="1" x14ac:dyDescent="0.25">
      <c r="A1046" s="19"/>
      <c r="C1046" s="205"/>
      <c r="D1046" s="4"/>
      <c r="E1046" s="4"/>
      <c r="F1046" s="4"/>
      <c r="G1046" s="4"/>
      <c r="H1046" s="4"/>
      <c r="I1046" s="4"/>
    </row>
    <row r="1047" spans="1:9" s="1" customFormat="1" x14ac:dyDescent="0.25">
      <c r="A1047" s="19"/>
      <c r="C1047" s="205"/>
      <c r="D1047" s="4"/>
      <c r="E1047" s="4"/>
      <c r="F1047" s="4"/>
      <c r="G1047" s="4"/>
      <c r="H1047" s="4"/>
      <c r="I1047" s="4"/>
    </row>
    <row r="1048" spans="1:9" s="1" customFormat="1" x14ac:dyDescent="0.25">
      <c r="A1048" s="19"/>
      <c r="C1048" s="205"/>
      <c r="D1048" s="4"/>
      <c r="E1048" s="4"/>
      <c r="F1048" s="4"/>
      <c r="G1048" s="4"/>
      <c r="H1048" s="4"/>
      <c r="I1048" s="4"/>
    </row>
    <row r="1049" spans="1:9" s="1" customFormat="1" x14ac:dyDescent="0.25">
      <c r="A1049" s="19"/>
      <c r="C1049" s="205"/>
      <c r="D1049" s="4"/>
      <c r="E1049" s="4"/>
      <c r="F1049" s="4"/>
      <c r="G1049" s="4"/>
      <c r="H1049" s="4"/>
      <c r="I1049" s="4"/>
    </row>
    <row r="1050" spans="1:9" s="1" customFormat="1" x14ac:dyDescent="0.25">
      <c r="A1050" s="19"/>
      <c r="C1050" s="205"/>
      <c r="D1050" s="4"/>
      <c r="E1050" s="4"/>
      <c r="F1050" s="4"/>
      <c r="G1050" s="4"/>
      <c r="H1050" s="4"/>
      <c r="I1050" s="4"/>
    </row>
    <row r="1051" spans="1:9" s="1" customFormat="1" x14ac:dyDescent="0.25">
      <c r="A1051" s="19"/>
      <c r="C1051" s="205"/>
      <c r="D1051" s="4"/>
      <c r="E1051" s="4"/>
      <c r="F1051" s="4"/>
      <c r="G1051" s="4"/>
      <c r="H1051" s="4"/>
      <c r="I1051" s="4"/>
    </row>
    <row r="1052" spans="1:9" s="1" customFormat="1" x14ac:dyDescent="0.25">
      <c r="A1052" s="19"/>
      <c r="C1052" s="205"/>
      <c r="D1052" s="4"/>
      <c r="E1052" s="4"/>
      <c r="F1052" s="4"/>
      <c r="G1052" s="4"/>
      <c r="H1052" s="4"/>
      <c r="I1052" s="4"/>
    </row>
    <row r="1053" spans="1:9" s="1" customFormat="1" x14ac:dyDescent="0.25">
      <c r="A1053" s="19"/>
      <c r="C1053" s="205"/>
      <c r="D1053" s="4"/>
      <c r="E1053" s="4"/>
      <c r="F1053" s="4"/>
      <c r="G1053" s="4"/>
      <c r="H1053" s="4"/>
      <c r="I1053" s="4"/>
    </row>
    <row r="1054" spans="1:9" s="1" customFormat="1" x14ac:dyDescent="0.25">
      <c r="A1054" s="19"/>
      <c r="C1054" s="205"/>
      <c r="D1054" s="4"/>
      <c r="E1054" s="4"/>
      <c r="F1054" s="4"/>
      <c r="G1054" s="4"/>
      <c r="H1054" s="4"/>
      <c r="I1054" s="4"/>
    </row>
    <row r="1055" spans="1:9" s="1" customFormat="1" x14ac:dyDescent="0.25">
      <c r="A1055" s="19"/>
      <c r="C1055" s="205"/>
      <c r="D1055" s="4"/>
      <c r="E1055" s="4"/>
      <c r="F1055" s="4"/>
      <c r="G1055" s="4"/>
      <c r="H1055" s="4"/>
      <c r="I1055" s="4"/>
    </row>
    <row r="1056" spans="1:9" s="1" customFormat="1" x14ac:dyDescent="0.25">
      <c r="A1056" s="19"/>
      <c r="C1056" s="205"/>
      <c r="D1056" s="4"/>
      <c r="E1056" s="4"/>
      <c r="F1056" s="4"/>
      <c r="G1056" s="4"/>
      <c r="H1056" s="4"/>
      <c r="I1056" s="4"/>
    </row>
    <row r="1057" spans="1:9" s="1" customFormat="1" x14ac:dyDescent="0.25">
      <c r="A1057" s="19"/>
      <c r="C1057" s="205"/>
      <c r="D1057" s="4"/>
      <c r="E1057" s="4"/>
      <c r="F1057" s="4"/>
      <c r="G1057" s="4"/>
      <c r="H1057" s="4"/>
      <c r="I1057" s="4"/>
    </row>
    <row r="1058" spans="1:9" s="1" customFormat="1" x14ac:dyDescent="0.25">
      <c r="A1058" s="19"/>
      <c r="C1058" s="205"/>
      <c r="D1058" s="4"/>
      <c r="E1058" s="4"/>
      <c r="F1058" s="4"/>
      <c r="G1058" s="4"/>
      <c r="H1058" s="4"/>
      <c r="I1058" s="4"/>
    </row>
    <row r="1059" spans="1:9" s="1" customFormat="1" x14ac:dyDescent="0.25">
      <c r="A1059" s="19"/>
      <c r="C1059" s="205"/>
      <c r="D1059" s="4"/>
      <c r="E1059" s="4"/>
      <c r="F1059" s="4"/>
      <c r="G1059" s="4"/>
      <c r="H1059" s="4"/>
      <c r="I1059" s="4"/>
    </row>
    <row r="1060" spans="1:9" s="1" customFormat="1" x14ac:dyDescent="0.25">
      <c r="A1060" s="19"/>
      <c r="C1060" s="205"/>
      <c r="D1060" s="4"/>
      <c r="E1060" s="4"/>
      <c r="F1060" s="4"/>
      <c r="G1060" s="4"/>
      <c r="H1060" s="4"/>
      <c r="I1060" s="4"/>
    </row>
    <row r="1061" spans="1:9" s="1" customFormat="1" x14ac:dyDescent="0.25">
      <c r="A1061" s="19"/>
      <c r="C1061" s="205"/>
      <c r="D1061" s="4"/>
      <c r="E1061" s="4"/>
      <c r="F1061" s="4"/>
      <c r="G1061" s="4"/>
      <c r="H1061" s="4"/>
      <c r="I1061" s="4"/>
    </row>
    <row r="1062" spans="1:9" s="1" customFormat="1" x14ac:dyDescent="0.25">
      <c r="A1062" s="19"/>
      <c r="C1062" s="205"/>
      <c r="D1062" s="4"/>
      <c r="E1062" s="4"/>
      <c r="F1062" s="4"/>
      <c r="G1062" s="4"/>
      <c r="H1062" s="4"/>
      <c r="I1062" s="4"/>
    </row>
    <row r="1063" spans="1:9" s="1" customFormat="1" x14ac:dyDescent="0.25">
      <c r="A1063" s="19"/>
      <c r="C1063" s="205"/>
      <c r="D1063" s="4"/>
      <c r="E1063" s="4"/>
      <c r="F1063" s="4"/>
      <c r="G1063" s="4"/>
      <c r="H1063" s="4"/>
      <c r="I1063" s="4"/>
    </row>
    <row r="1064" spans="1:9" s="1" customFormat="1" x14ac:dyDescent="0.25">
      <c r="A1064" s="19"/>
      <c r="C1064" s="205"/>
      <c r="D1064" s="4"/>
      <c r="E1064" s="4"/>
      <c r="F1064" s="4"/>
      <c r="G1064" s="4"/>
      <c r="H1064" s="4"/>
      <c r="I1064" s="4"/>
    </row>
    <row r="1065" spans="1:9" s="1" customFormat="1" x14ac:dyDescent="0.25">
      <c r="A1065" s="19"/>
      <c r="C1065" s="205"/>
      <c r="D1065" s="4"/>
      <c r="E1065" s="4"/>
      <c r="F1065" s="4"/>
      <c r="G1065" s="4"/>
      <c r="H1065" s="4"/>
      <c r="I1065" s="4"/>
    </row>
    <row r="1066" spans="1:9" s="1" customFormat="1" x14ac:dyDescent="0.25">
      <c r="A1066" s="19"/>
      <c r="C1066" s="205"/>
      <c r="D1066" s="4"/>
      <c r="E1066" s="4"/>
      <c r="F1066" s="4"/>
      <c r="G1066" s="4"/>
      <c r="H1066" s="4"/>
      <c r="I1066" s="4"/>
    </row>
    <row r="1067" spans="1:9" s="1" customFormat="1" x14ac:dyDescent="0.25">
      <c r="A1067" s="19"/>
      <c r="C1067" s="205"/>
      <c r="D1067" s="4"/>
      <c r="E1067" s="4"/>
      <c r="F1067" s="4"/>
      <c r="G1067" s="4"/>
      <c r="H1067" s="4"/>
      <c r="I1067" s="4"/>
    </row>
    <row r="1068" spans="1:9" s="1" customFormat="1" x14ac:dyDescent="0.25">
      <c r="A1068" s="19"/>
      <c r="C1068" s="205"/>
      <c r="D1068" s="4"/>
      <c r="E1068" s="4"/>
      <c r="F1068" s="4"/>
      <c r="G1068" s="4"/>
      <c r="H1068" s="4"/>
      <c r="I1068" s="4"/>
    </row>
    <row r="1069" spans="1:9" s="1" customFormat="1" x14ac:dyDescent="0.25">
      <c r="A1069" s="19"/>
      <c r="C1069" s="205"/>
      <c r="D1069" s="4"/>
      <c r="E1069" s="4"/>
      <c r="F1069" s="4"/>
      <c r="G1069" s="4"/>
      <c r="H1069" s="4"/>
      <c r="I1069" s="4"/>
    </row>
    <row r="1070" spans="1:9" s="1" customFormat="1" x14ac:dyDescent="0.25">
      <c r="A1070" s="19"/>
      <c r="C1070" s="205"/>
      <c r="D1070" s="4"/>
      <c r="E1070" s="4"/>
      <c r="F1070" s="4"/>
      <c r="G1070" s="4"/>
      <c r="H1070" s="4"/>
      <c r="I1070" s="4"/>
    </row>
    <row r="1071" spans="1:9" s="1" customFormat="1" x14ac:dyDescent="0.25">
      <c r="A1071" s="19"/>
      <c r="C1071" s="205"/>
      <c r="D1071" s="4"/>
      <c r="E1071" s="4"/>
      <c r="F1071" s="4"/>
      <c r="G1071" s="4"/>
      <c r="H1071" s="4"/>
      <c r="I1071" s="4"/>
    </row>
    <row r="1072" spans="1:9" s="1" customFormat="1" x14ac:dyDescent="0.25">
      <c r="A1072" s="19"/>
      <c r="C1072" s="205"/>
      <c r="D1072" s="4"/>
      <c r="E1072" s="4"/>
      <c r="F1072" s="4"/>
      <c r="G1072" s="4"/>
      <c r="H1072" s="4"/>
      <c r="I1072" s="4"/>
    </row>
    <row r="1073" spans="1:9" s="1" customFormat="1" x14ac:dyDescent="0.25">
      <c r="A1073" s="19"/>
      <c r="C1073" s="205"/>
      <c r="D1073" s="4"/>
      <c r="E1073" s="4"/>
      <c r="F1073" s="4"/>
      <c r="G1073" s="4"/>
      <c r="H1073" s="4"/>
      <c r="I1073" s="4"/>
    </row>
    <row r="1074" spans="1:9" s="1" customFormat="1" x14ac:dyDescent="0.25">
      <c r="A1074" s="19"/>
      <c r="C1074" s="205"/>
      <c r="D1074" s="4"/>
      <c r="E1074" s="4"/>
      <c r="F1074" s="4"/>
      <c r="G1074" s="4"/>
      <c r="H1074" s="4"/>
      <c r="I1074" s="4"/>
    </row>
    <row r="1075" spans="1:9" s="1" customFormat="1" x14ac:dyDescent="0.25">
      <c r="A1075" s="19"/>
      <c r="C1075" s="205"/>
      <c r="D1075" s="4"/>
      <c r="E1075" s="4"/>
      <c r="F1075" s="4"/>
      <c r="G1075" s="4"/>
      <c r="H1075" s="4"/>
      <c r="I1075" s="4"/>
    </row>
    <row r="1076" spans="1:9" s="1" customFormat="1" x14ac:dyDescent="0.25">
      <c r="A1076" s="19"/>
      <c r="C1076" s="205"/>
      <c r="D1076" s="4"/>
      <c r="E1076" s="4"/>
      <c r="F1076" s="4"/>
      <c r="G1076" s="4"/>
      <c r="H1076" s="4"/>
      <c r="I1076" s="4"/>
    </row>
    <row r="1077" spans="1:9" s="1" customFormat="1" x14ac:dyDescent="0.25">
      <c r="A1077" s="19"/>
      <c r="C1077" s="205"/>
      <c r="D1077" s="4"/>
      <c r="E1077" s="4"/>
      <c r="F1077" s="4"/>
      <c r="G1077" s="4"/>
      <c r="H1077" s="4"/>
      <c r="I1077" s="4"/>
    </row>
    <row r="1078" spans="1:9" s="1" customFormat="1" x14ac:dyDescent="0.25">
      <c r="A1078" s="19"/>
      <c r="C1078" s="205"/>
      <c r="D1078" s="4"/>
      <c r="E1078" s="4"/>
      <c r="F1078" s="4"/>
      <c r="G1078" s="4"/>
      <c r="H1078" s="4"/>
      <c r="I1078" s="4"/>
    </row>
    <row r="1079" spans="1:9" s="1" customFormat="1" x14ac:dyDescent="0.25">
      <c r="A1079" s="19"/>
      <c r="C1079" s="205"/>
      <c r="D1079" s="4"/>
      <c r="E1079" s="4"/>
      <c r="F1079" s="4"/>
      <c r="G1079" s="4"/>
      <c r="H1079" s="4"/>
      <c r="I1079" s="4"/>
    </row>
    <row r="1080" spans="1:9" s="1" customFormat="1" x14ac:dyDescent="0.25">
      <c r="A1080" s="19"/>
      <c r="C1080" s="205"/>
      <c r="D1080" s="4"/>
      <c r="E1080" s="4"/>
      <c r="F1080" s="4"/>
      <c r="G1080" s="4"/>
      <c r="H1080" s="4"/>
      <c r="I1080" s="4"/>
    </row>
    <row r="1081" spans="1:9" s="1" customFormat="1" x14ac:dyDescent="0.25">
      <c r="A1081" s="19"/>
      <c r="C1081" s="205"/>
      <c r="D1081" s="4"/>
      <c r="E1081" s="4"/>
      <c r="F1081" s="4"/>
      <c r="G1081" s="4"/>
      <c r="H1081" s="4"/>
      <c r="I1081" s="4"/>
    </row>
    <row r="1082" spans="1:9" s="1" customFormat="1" x14ac:dyDescent="0.25">
      <c r="A1082" s="19"/>
      <c r="C1082" s="205"/>
      <c r="D1082" s="4"/>
      <c r="E1082" s="4"/>
      <c r="F1082" s="4"/>
      <c r="G1082" s="4"/>
      <c r="H1082" s="4"/>
      <c r="I1082" s="4"/>
    </row>
    <row r="1083" spans="1:9" s="1" customFormat="1" x14ac:dyDescent="0.25">
      <c r="A1083" s="19"/>
      <c r="C1083" s="205"/>
      <c r="D1083" s="4"/>
      <c r="E1083" s="4"/>
      <c r="F1083" s="4"/>
      <c r="G1083" s="4"/>
      <c r="H1083" s="4"/>
      <c r="I1083" s="4"/>
    </row>
    <row r="1084" spans="1:9" s="1" customFormat="1" x14ac:dyDescent="0.25">
      <c r="A1084" s="19"/>
      <c r="C1084" s="205"/>
      <c r="D1084" s="4"/>
      <c r="E1084" s="4"/>
      <c r="F1084" s="4"/>
      <c r="G1084" s="4"/>
      <c r="H1084" s="4"/>
      <c r="I1084" s="4"/>
    </row>
    <row r="1085" spans="1:9" s="1" customFormat="1" x14ac:dyDescent="0.25">
      <c r="A1085" s="19"/>
      <c r="C1085" s="205"/>
      <c r="D1085" s="4"/>
      <c r="E1085" s="4"/>
      <c r="F1085" s="4"/>
      <c r="G1085" s="4"/>
      <c r="H1085" s="4"/>
      <c r="I1085" s="4"/>
    </row>
    <row r="1086" spans="1:9" s="1" customFormat="1" x14ac:dyDescent="0.25">
      <c r="A1086" s="19"/>
      <c r="C1086" s="205"/>
      <c r="D1086" s="4"/>
      <c r="E1086" s="4"/>
      <c r="F1086" s="4"/>
      <c r="G1086" s="4"/>
      <c r="H1086" s="4"/>
      <c r="I1086" s="4"/>
    </row>
    <row r="1087" spans="1:9" s="1" customFormat="1" x14ac:dyDescent="0.25">
      <c r="A1087" s="19"/>
      <c r="C1087" s="205"/>
      <c r="D1087" s="4"/>
      <c r="E1087" s="4"/>
      <c r="F1087" s="4"/>
      <c r="G1087" s="4"/>
      <c r="H1087" s="4"/>
      <c r="I1087" s="4"/>
    </row>
    <row r="1088" spans="1:9" s="1" customFormat="1" x14ac:dyDescent="0.25">
      <c r="A1088" s="19"/>
      <c r="C1088" s="205"/>
      <c r="D1088" s="4"/>
      <c r="E1088" s="4"/>
      <c r="F1088" s="4"/>
      <c r="G1088" s="4"/>
      <c r="H1088" s="4"/>
      <c r="I1088" s="4"/>
    </row>
    <row r="1089" spans="1:9" s="1" customFormat="1" x14ac:dyDescent="0.25">
      <c r="A1089" s="19"/>
      <c r="C1089" s="205"/>
      <c r="D1089" s="4"/>
      <c r="E1089" s="4"/>
      <c r="F1089" s="4"/>
      <c r="G1089" s="4"/>
      <c r="H1089" s="4"/>
      <c r="I1089" s="4"/>
    </row>
    <row r="1090" spans="1:9" s="1" customFormat="1" x14ac:dyDescent="0.25">
      <c r="A1090" s="19"/>
      <c r="C1090" s="205"/>
      <c r="D1090" s="4"/>
      <c r="E1090" s="4"/>
      <c r="F1090" s="4"/>
      <c r="G1090" s="4"/>
      <c r="H1090" s="4"/>
      <c r="I1090" s="4"/>
    </row>
    <row r="1091" spans="1:9" s="1" customFormat="1" x14ac:dyDescent="0.25">
      <c r="A1091" s="19"/>
      <c r="C1091" s="205"/>
      <c r="D1091" s="4"/>
      <c r="E1091" s="4"/>
      <c r="F1091" s="4"/>
      <c r="G1091" s="4"/>
      <c r="H1091" s="4"/>
      <c r="I1091" s="4"/>
    </row>
    <row r="1092" spans="1:9" s="1" customFormat="1" x14ac:dyDescent="0.25">
      <c r="A1092" s="19"/>
      <c r="C1092" s="205"/>
      <c r="D1092" s="4"/>
      <c r="E1092" s="4"/>
      <c r="F1092" s="4"/>
      <c r="G1092" s="4"/>
      <c r="H1092" s="4"/>
      <c r="I1092" s="4"/>
    </row>
    <row r="1093" spans="1:9" s="1" customFormat="1" x14ac:dyDescent="0.25">
      <c r="A1093" s="19"/>
      <c r="C1093" s="205"/>
      <c r="D1093" s="4"/>
      <c r="E1093" s="4"/>
      <c r="F1093" s="4"/>
      <c r="G1093" s="4"/>
      <c r="H1093" s="4"/>
      <c r="I1093" s="4"/>
    </row>
    <row r="1094" spans="1:9" s="1" customFormat="1" x14ac:dyDescent="0.25">
      <c r="A1094" s="19"/>
      <c r="C1094" s="205"/>
      <c r="D1094" s="4"/>
      <c r="E1094" s="4"/>
      <c r="F1094" s="4"/>
      <c r="G1094" s="4"/>
      <c r="H1094" s="4"/>
      <c r="I1094" s="4"/>
    </row>
    <row r="1095" spans="1:9" s="1" customFormat="1" x14ac:dyDescent="0.25">
      <c r="A1095" s="19"/>
      <c r="C1095" s="205"/>
      <c r="D1095" s="4"/>
      <c r="E1095" s="4"/>
      <c r="F1095" s="4"/>
      <c r="G1095" s="4"/>
      <c r="H1095" s="4"/>
      <c r="I1095" s="4"/>
    </row>
    <row r="1096" spans="1:9" s="1" customFormat="1" x14ac:dyDescent="0.25">
      <c r="A1096" s="19"/>
      <c r="C1096" s="205"/>
      <c r="D1096" s="4"/>
      <c r="E1096" s="4"/>
      <c r="F1096" s="4"/>
      <c r="G1096" s="4"/>
      <c r="H1096" s="4"/>
      <c r="I1096" s="4"/>
    </row>
    <row r="1097" spans="1:9" s="1" customFormat="1" x14ac:dyDescent="0.25">
      <c r="A1097" s="19"/>
      <c r="C1097" s="205"/>
      <c r="D1097" s="4"/>
      <c r="E1097" s="4"/>
      <c r="F1097" s="4"/>
      <c r="G1097" s="4"/>
      <c r="H1097" s="4"/>
      <c r="I1097" s="4"/>
    </row>
    <row r="1098" spans="1:9" s="1" customFormat="1" x14ac:dyDescent="0.25">
      <c r="A1098" s="19"/>
      <c r="C1098" s="205"/>
      <c r="D1098" s="4"/>
      <c r="E1098" s="4"/>
      <c r="F1098" s="4"/>
      <c r="G1098" s="4"/>
      <c r="H1098" s="4"/>
      <c r="I1098" s="4"/>
    </row>
    <row r="1099" spans="1:9" s="1" customFormat="1" x14ac:dyDescent="0.25">
      <c r="A1099" s="19"/>
      <c r="C1099" s="205"/>
      <c r="D1099" s="4"/>
      <c r="E1099" s="4"/>
      <c r="F1099" s="4"/>
      <c r="G1099" s="4"/>
      <c r="H1099" s="4"/>
      <c r="I1099" s="4"/>
    </row>
    <row r="1100" spans="1:9" s="1" customFormat="1" x14ac:dyDescent="0.25">
      <c r="A1100" s="19"/>
      <c r="C1100" s="205"/>
      <c r="D1100" s="4"/>
      <c r="E1100" s="4"/>
      <c r="F1100" s="4"/>
      <c r="G1100" s="4"/>
      <c r="H1100" s="4"/>
      <c r="I1100" s="4"/>
    </row>
    <row r="1101" spans="1:9" s="1" customFormat="1" x14ac:dyDescent="0.25">
      <c r="A1101" s="19"/>
      <c r="C1101" s="205"/>
      <c r="D1101" s="4"/>
      <c r="E1101" s="4"/>
      <c r="F1101" s="4"/>
      <c r="G1101" s="4"/>
      <c r="H1101" s="4"/>
      <c r="I1101" s="4"/>
    </row>
    <row r="1102" spans="1:9" s="1" customFormat="1" x14ac:dyDescent="0.25">
      <c r="A1102" s="19"/>
      <c r="C1102" s="205"/>
      <c r="D1102" s="4"/>
      <c r="E1102" s="4"/>
      <c r="F1102" s="4"/>
      <c r="G1102" s="4"/>
      <c r="H1102" s="4"/>
      <c r="I1102" s="4"/>
    </row>
    <row r="1103" spans="1:9" s="1" customFormat="1" x14ac:dyDescent="0.25">
      <c r="A1103" s="19"/>
      <c r="C1103" s="205"/>
      <c r="D1103" s="4"/>
      <c r="E1103" s="4"/>
      <c r="F1103" s="4"/>
      <c r="G1103" s="4"/>
      <c r="H1103" s="4"/>
      <c r="I1103" s="4"/>
    </row>
    <row r="1104" spans="1:9" s="1" customFormat="1" x14ac:dyDescent="0.25">
      <c r="A1104" s="19"/>
      <c r="C1104" s="205"/>
      <c r="D1104" s="4"/>
      <c r="E1104" s="4"/>
      <c r="F1104" s="4"/>
      <c r="G1104" s="4"/>
      <c r="H1104" s="4"/>
      <c r="I1104" s="4"/>
    </row>
    <row r="1105" spans="1:9" s="1" customFormat="1" x14ac:dyDescent="0.25">
      <c r="A1105" s="19"/>
      <c r="C1105" s="205"/>
      <c r="D1105" s="4"/>
      <c r="E1105" s="4"/>
      <c r="F1105" s="4"/>
      <c r="G1105" s="4"/>
      <c r="H1105" s="4"/>
      <c r="I1105" s="4"/>
    </row>
    <row r="1106" spans="1:9" s="1" customFormat="1" x14ac:dyDescent="0.25">
      <c r="A1106" s="19"/>
      <c r="C1106" s="205"/>
      <c r="D1106" s="4"/>
      <c r="E1106" s="4"/>
      <c r="F1106" s="4"/>
      <c r="G1106" s="4"/>
      <c r="H1106" s="4"/>
      <c r="I1106" s="4"/>
    </row>
    <row r="1107" spans="1:9" s="1" customFormat="1" x14ac:dyDescent="0.25">
      <c r="A1107" s="19"/>
      <c r="C1107" s="205"/>
      <c r="D1107" s="4"/>
      <c r="E1107" s="4"/>
      <c r="F1107" s="4"/>
      <c r="G1107" s="4"/>
      <c r="H1107" s="4"/>
      <c r="I1107" s="4"/>
    </row>
    <row r="1108" spans="1:9" s="1" customFormat="1" x14ac:dyDescent="0.25">
      <c r="A1108" s="19"/>
      <c r="C1108" s="205"/>
      <c r="D1108" s="4"/>
      <c r="E1108" s="4"/>
      <c r="F1108" s="4"/>
      <c r="G1108" s="4"/>
      <c r="H1108" s="4"/>
      <c r="I1108" s="4"/>
    </row>
    <row r="1109" spans="1:9" s="1" customFormat="1" x14ac:dyDescent="0.25">
      <c r="A1109" s="19"/>
      <c r="C1109" s="205"/>
      <c r="D1109" s="4"/>
      <c r="E1109" s="4"/>
      <c r="F1109" s="4"/>
      <c r="G1109" s="4"/>
      <c r="H1109" s="4"/>
      <c r="I1109" s="4"/>
    </row>
    <row r="1110" spans="1:9" s="1" customFormat="1" x14ac:dyDescent="0.25">
      <c r="A1110" s="19"/>
      <c r="C1110" s="205"/>
      <c r="D1110" s="4"/>
      <c r="E1110" s="4"/>
      <c r="F1110" s="4"/>
      <c r="G1110" s="4"/>
      <c r="H1110" s="4"/>
      <c r="I1110" s="4"/>
    </row>
    <row r="1111" spans="1:9" s="1" customFormat="1" x14ac:dyDescent="0.25">
      <c r="A1111" s="19"/>
      <c r="C1111" s="205"/>
      <c r="D1111" s="4"/>
      <c r="E1111" s="4"/>
      <c r="F1111" s="4"/>
      <c r="G1111" s="4"/>
      <c r="H1111" s="4"/>
      <c r="I1111" s="4"/>
    </row>
    <row r="1112" spans="1:9" s="1" customFormat="1" x14ac:dyDescent="0.25">
      <c r="A1112" s="19"/>
      <c r="C1112" s="205"/>
      <c r="D1112" s="4"/>
      <c r="E1112" s="4"/>
      <c r="F1112" s="4"/>
      <c r="G1112" s="4"/>
      <c r="H1112" s="4"/>
      <c r="I1112" s="4"/>
    </row>
    <row r="1113" spans="1:9" s="1" customFormat="1" x14ac:dyDescent="0.25">
      <c r="A1113" s="19"/>
      <c r="C1113" s="205"/>
      <c r="D1113" s="4"/>
      <c r="E1113" s="4"/>
      <c r="F1113" s="4"/>
      <c r="G1113" s="4"/>
      <c r="H1113" s="4"/>
      <c r="I1113" s="4"/>
    </row>
    <row r="1114" spans="1:9" s="1" customFormat="1" x14ac:dyDescent="0.25">
      <c r="A1114" s="19"/>
      <c r="C1114" s="205"/>
      <c r="D1114" s="4"/>
      <c r="E1114" s="4"/>
      <c r="F1114" s="4"/>
      <c r="G1114" s="4"/>
      <c r="H1114" s="4"/>
      <c r="I1114" s="4"/>
    </row>
    <row r="1115" spans="1:9" s="1" customFormat="1" x14ac:dyDescent="0.25">
      <c r="A1115" s="19"/>
      <c r="C1115" s="205"/>
      <c r="D1115" s="4"/>
      <c r="E1115" s="4"/>
      <c r="F1115" s="4"/>
      <c r="G1115" s="4"/>
      <c r="H1115" s="4"/>
      <c r="I1115" s="4"/>
    </row>
    <row r="1116" spans="1:9" s="1" customFormat="1" x14ac:dyDescent="0.25">
      <c r="A1116" s="19"/>
      <c r="C1116" s="205"/>
      <c r="D1116" s="4"/>
      <c r="E1116" s="4"/>
      <c r="F1116" s="4"/>
      <c r="G1116" s="4"/>
      <c r="H1116" s="4"/>
      <c r="I1116" s="4"/>
    </row>
    <row r="1117" spans="1:9" s="1" customFormat="1" x14ac:dyDescent="0.25">
      <c r="A1117" s="19"/>
      <c r="C1117" s="205"/>
      <c r="D1117" s="4"/>
      <c r="E1117" s="4"/>
      <c r="F1117" s="4"/>
      <c r="G1117" s="4"/>
      <c r="H1117" s="4"/>
      <c r="I1117" s="4"/>
    </row>
    <row r="1118" spans="1:9" s="1" customFormat="1" x14ac:dyDescent="0.25">
      <c r="A1118" s="19"/>
      <c r="C1118" s="205"/>
      <c r="D1118" s="4"/>
      <c r="E1118" s="4"/>
      <c r="F1118" s="4"/>
      <c r="G1118" s="4"/>
      <c r="H1118" s="4"/>
      <c r="I1118" s="4"/>
    </row>
    <row r="1119" spans="1:9" s="1" customFormat="1" x14ac:dyDescent="0.25">
      <c r="A1119" s="19"/>
      <c r="C1119" s="205"/>
      <c r="D1119" s="4"/>
      <c r="E1119" s="4"/>
      <c r="F1119" s="4"/>
      <c r="G1119" s="4"/>
      <c r="H1119" s="4"/>
      <c r="I1119" s="4"/>
    </row>
    <row r="1120" spans="1:9" s="1" customFormat="1" x14ac:dyDescent="0.25">
      <c r="A1120" s="19"/>
      <c r="C1120" s="205"/>
      <c r="D1120" s="4"/>
      <c r="E1120" s="4"/>
      <c r="F1120" s="4"/>
      <c r="G1120" s="4"/>
      <c r="H1120" s="4"/>
      <c r="I1120" s="4"/>
    </row>
    <row r="1121" spans="1:9" s="1" customFormat="1" x14ac:dyDescent="0.25">
      <c r="A1121" s="19"/>
      <c r="C1121" s="205"/>
      <c r="D1121" s="4"/>
      <c r="E1121" s="4"/>
      <c r="F1121" s="4"/>
      <c r="G1121" s="4"/>
      <c r="H1121" s="4"/>
      <c r="I1121" s="4"/>
    </row>
    <row r="1122" spans="1:9" s="1" customFormat="1" x14ac:dyDescent="0.25">
      <c r="A1122" s="19"/>
      <c r="C1122" s="205"/>
      <c r="D1122" s="4"/>
      <c r="E1122" s="4"/>
      <c r="F1122" s="4"/>
      <c r="G1122" s="4"/>
      <c r="H1122" s="4"/>
      <c r="I1122" s="4"/>
    </row>
    <row r="1123" spans="1:9" s="1" customFormat="1" x14ac:dyDescent="0.25">
      <c r="A1123" s="19"/>
      <c r="C1123" s="205"/>
      <c r="D1123" s="4"/>
      <c r="E1123" s="4"/>
      <c r="F1123" s="4"/>
      <c r="G1123" s="4"/>
      <c r="H1123" s="4"/>
      <c r="I1123" s="4"/>
    </row>
    <row r="1124" spans="1:9" s="1" customFormat="1" x14ac:dyDescent="0.25">
      <c r="A1124" s="19"/>
      <c r="C1124" s="205"/>
      <c r="D1124" s="4"/>
      <c r="E1124" s="4"/>
      <c r="F1124" s="4"/>
      <c r="G1124" s="4"/>
      <c r="H1124" s="4"/>
      <c r="I1124" s="4"/>
    </row>
    <row r="1125" spans="1:9" s="1" customFormat="1" x14ac:dyDescent="0.25">
      <c r="A1125" s="19"/>
      <c r="C1125" s="205"/>
      <c r="D1125" s="4"/>
      <c r="E1125" s="4"/>
      <c r="F1125" s="4"/>
      <c r="G1125" s="4"/>
      <c r="H1125" s="4"/>
      <c r="I1125" s="4"/>
    </row>
    <row r="1126" spans="1:9" s="1" customFormat="1" x14ac:dyDescent="0.25">
      <c r="A1126" s="19"/>
      <c r="C1126" s="205"/>
      <c r="D1126" s="4"/>
      <c r="E1126" s="4"/>
      <c r="F1126" s="4"/>
      <c r="G1126" s="4"/>
      <c r="H1126" s="4"/>
      <c r="I1126" s="4"/>
    </row>
    <row r="1127" spans="1:9" s="1" customFormat="1" x14ac:dyDescent="0.25">
      <c r="A1127" s="19"/>
      <c r="C1127" s="205"/>
      <c r="D1127" s="4"/>
      <c r="E1127" s="4"/>
      <c r="F1127" s="4"/>
      <c r="G1127" s="4"/>
      <c r="H1127" s="4"/>
      <c r="I1127" s="4"/>
    </row>
    <row r="1128" spans="1:9" s="1" customFormat="1" x14ac:dyDescent="0.25">
      <c r="A1128" s="19"/>
      <c r="C1128" s="205"/>
      <c r="D1128" s="4"/>
      <c r="E1128" s="4"/>
      <c r="F1128" s="4"/>
      <c r="G1128" s="4"/>
      <c r="H1128" s="4"/>
      <c r="I1128" s="4"/>
    </row>
    <row r="1129" spans="1:9" s="1" customFormat="1" x14ac:dyDescent="0.25">
      <c r="A1129" s="19"/>
      <c r="C1129" s="205"/>
      <c r="D1129" s="4"/>
      <c r="E1129" s="4"/>
      <c r="F1129" s="4"/>
      <c r="G1129" s="4"/>
      <c r="H1129" s="4"/>
      <c r="I1129" s="4"/>
    </row>
    <row r="1130" spans="1:9" s="1" customFormat="1" x14ac:dyDescent="0.25">
      <c r="A1130" s="19"/>
      <c r="C1130" s="205"/>
      <c r="D1130" s="4"/>
      <c r="E1130" s="4"/>
      <c r="F1130" s="4"/>
      <c r="G1130" s="4"/>
      <c r="H1130" s="4"/>
      <c r="I1130" s="4"/>
    </row>
    <row r="1131" spans="1:9" s="1" customFormat="1" x14ac:dyDescent="0.25">
      <c r="A1131" s="19"/>
      <c r="C1131" s="205"/>
      <c r="D1131" s="4"/>
      <c r="E1131" s="4"/>
      <c r="F1131" s="4"/>
      <c r="G1131" s="4"/>
      <c r="H1131" s="4"/>
      <c r="I1131" s="4"/>
    </row>
    <row r="1132" spans="1:9" s="1" customFormat="1" x14ac:dyDescent="0.25">
      <c r="A1132" s="19"/>
      <c r="C1132" s="205"/>
      <c r="D1132" s="4"/>
      <c r="E1132" s="4"/>
      <c r="F1132" s="4"/>
      <c r="G1132" s="4"/>
      <c r="H1132" s="4"/>
      <c r="I1132" s="4"/>
    </row>
    <row r="1133" spans="1:9" s="1" customFormat="1" x14ac:dyDescent="0.25">
      <c r="A1133" s="19"/>
      <c r="C1133" s="205"/>
      <c r="D1133" s="4"/>
      <c r="E1133" s="4"/>
      <c r="F1133" s="4"/>
      <c r="G1133" s="4"/>
      <c r="H1133" s="4"/>
      <c r="I1133" s="4"/>
    </row>
    <row r="1134" spans="1:9" s="1" customFormat="1" x14ac:dyDescent="0.25">
      <c r="A1134" s="19"/>
      <c r="C1134" s="205"/>
      <c r="D1134" s="4"/>
      <c r="E1134" s="4"/>
      <c r="F1134" s="4"/>
      <c r="G1134" s="4"/>
      <c r="H1134" s="4"/>
      <c r="I1134" s="4"/>
    </row>
    <row r="1135" spans="1:9" s="1" customFormat="1" x14ac:dyDescent="0.25">
      <c r="A1135" s="19"/>
      <c r="C1135" s="205"/>
      <c r="D1135" s="4"/>
      <c r="E1135" s="4"/>
      <c r="F1135" s="4"/>
      <c r="G1135" s="4"/>
      <c r="H1135" s="4"/>
      <c r="I1135" s="4"/>
    </row>
    <row r="1136" spans="1:9" s="1" customFormat="1" x14ac:dyDescent="0.25">
      <c r="A1136" s="19"/>
      <c r="C1136" s="205"/>
      <c r="D1136" s="4"/>
      <c r="E1136" s="4"/>
      <c r="F1136" s="4"/>
      <c r="G1136" s="4"/>
      <c r="H1136" s="4"/>
      <c r="I1136" s="4"/>
    </row>
    <row r="1137" spans="1:9" s="1" customFormat="1" x14ac:dyDescent="0.25">
      <c r="A1137" s="19"/>
      <c r="C1137" s="205"/>
      <c r="D1137" s="4"/>
      <c r="E1137" s="4"/>
      <c r="F1137" s="4"/>
      <c r="G1137" s="4"/>
      <c r="H1137" s="4"/>
      <c r="I1137" s="4"/>
    </row>
    <row r="1138" spans="1:9" s="1" customFormat="1" x14ac:dyDescent="0.25">
      <c r="A1138" s="19"/>
      <c r="C1138" s="205"/>
      <c r="D1138" s="4"/>
      <c r="E1138" s="4"/>
      <c r="F1138" s="4"/>
      <c r="G1138" s="4"/>
      <c r="H1138" s="4"/>
      <c r="I1138" s="4"/>
    </row>
    <row r="1139" spans="1:9" s="1" customFormat="1" x14ac:dyDescent="0.25">
      <c r="A1139" s="19"/>
      <c r="C1139" s="205"/>
      <c r="D1139" s="4"/>
      <c r="E1139" s="4"/>
      <c r="F1139" s="4"/>
      <c r="G1139" s="4"/>
      <c r="H1139" s="4"/>
      <c r="I1139" s="4"/>
    </row>
    <row r="1140" spans="1:9" s="1" customFormat="1" x14ac:dyDescent="0.25">
      <c r="A1140" s="19"/>
      <c r="C1140" s="205"/>
      <c r="D1140" s="4"/>
      <c r="E1140" s="4"/>
      <c r="F1140" s="4"/>
      <c r="G1140" s="4"/>
      <c r="H1140" s="4"/>
      <c r="I1140" s="4"/>
    </row>
    <row r="1141" spans="1:9" s="1" customFormat="1" x14ac:dyDescent="0.25">
      <c r="A1141" s="19"/>
      <c r="C1141" s="205"/>
      <c r="D1141" s="4"/>
      <c r="E1141" s="4"/>
      <c r="F1141" s="4"/>
      <c r="G1141" s="4"/>
      <c r="H1141" s="4"/>
      <c r="I1141" s="4"/>
    </row>
    <row r="1142" spans="1:9" s="1" customFormat="1" x14ac:dyDescent="0.25">
      <c r="A1142" s="19"/>
      <c r="C1142" s="205"/>
      <c r="D1142" s="4"/>
      <c r="E1142" s="4"/>
      <c r="F1142" s="4"/>
      <c r="G1142" s="4"/>
      <c r="H1142" s="4"/>
      <c r="I1142" s="4"/>
    </row>
    <row r="1143" spans="1:9" s="1" customFormat="1" x14ac:dyDescent="0.25">
      <c r="A1143" s="19"/>
      <c r="C1143" s="205"/>
      <c r="D1143" s="4"/>
      <c r="E1143" s="4"/>
      <c r="F1143" s="4"/>
      <c r="G1143" s="4"/>
      <c r="H1143" s="4"/>
      <c r="I1143" s="4"/>
    </row>
    <row r="1144" spans="1:9" s="1" customFormat="1" x14ac:dyDescent="0.25">
      <c r="A1144" s="19"/>
      <c r="C1144" s="205"/>
      <c r="D1144" s="4"/>
      <c r="E1144" s="4"/>
      <c r="F1144" s="4"/>
      <c r="G1144" s="4"/>
      <c r="H1144" s="4"/>
      <c r="I1144" s="4"/>
    </row>
    <row r="1145" spans="1:9" s="1" customFormat="1" x14ac:dyDescent="0.25">
      <c r="A1145" s="19"/>
      <c r="C1145" s="205"/>
      <c r="D1145" s="4"/>
      <c r="E1145" s="4"/>
      <c r="F1145" s="4"/>
      <c r="G1145" s="4"/>
      <c r="H1145" s="4"/>
      <c r="I1145" s="4"/>
    </row>
    <row r="1146" spans="1:9" s="1" customFormat="1" x14ac:dyDescent="0.25">
      <c r="A1146" s="19"/>
      <c r="C1146" s="205"/>
      <c r="D1146" s="4"/>
      <c r="E1146" s="4"/>
      <c r="F1146" s="4"/>
      <c r="G1146" s="4"/>
      <c r="H1146" s="4"/>
      <c r="I1146" s="4"/>
    </row>
    <row r="1147" spans="1:9" s="1" customFormat="1" x14ac:dyDescent="0.25">
      <c r="A1147" s="19"/>
      <c r="C1147" s="205"/>
      <c r="D1147" s="4"/>
      <c r="E1147" s="4"/>
      <c r="F1147" s="4"/>
      <c r="G1147" s="4"/>
      <c r="H1147" s="4"/>
      <c r="I1147" s="4"/>
    </row>
    <row r="1148" spans="1:9" s="1" customFormat="1" x14ac:dyDescent="0.25">
      <c r="A1148" s="19"/>
      <c r="C1148" s="205"/>
      <c r="D1148" s="4"/>
      <c r="E1148" s="4"/>
      <c r="F1148" s="4"/>
      <c r="G1148" s="4"/>
      <c r="H1148" s="4"/>
      <c r="I1148" s="4"/>
    </row>
    <row r="1149" spans="1:9" s="1" customFormat="1" x14ac:dyDescent="0.25">
      <c r="A1149" s="19"/>
      <c r="C1149" s="205"/>
      <c r="D1149" s="4"/>
      <c r="E1149" s="4"/>
      <c r="F1149" s="4"/>
      <c r="G1149" s="4"/>
      <c r="H1149" s="4"/>
      <c r="I1149" s="4"/>
    </row>
    <row r="1150" spans="1:9" s="1" customFormat="1" x14ac:dyDescent="0.25">
      <c r="A1150" s="19"/>
      <c r="C1150" s="205"/>
      <c r="D1150" s="4"/>
      <c r="E1150" s="4"/>
      <c r="F1150" s="4"/>
      <c r="G1150" s="4"/>
      <c r="H1150" s="4"/>
      <c r="I1150" s="4"/>
    </row>
    <row r="1151" spans="1:9" s="1" customFormat="1" x14ac:dyDescent="0.25">
      <c r="A1151" s="19"/>
      <c r="C1151" s="205"/>
      <c r="D1151" s="4"/>
      <c r="E1151" s="4"/>
      <c r="F1151" s="4"/>
      <c r="G1151" s="4"/>
      <c r="H1151" s="4"/>
      <c r="I1151" s="4"/>
    </row>
    <row r="1152" spans="1:9" s="1" customFormat="1" x14ac:dyDescent="0.25">
      <c r="A1152" s="19"/>
      <c r="C1152" s="205"/>
      <c r="D1152" s="4"/>
      <c r="E1152" s="4"/>
      <c r="F1152" s="4"/>
      <c r="G1152" s="4"/>
      <c r="H1152" s="4"/>
      <c r="I1152" s="4"/>
    </row>
    <row r="1153" spans="1:9" s="1" customFormat="1" x14ac:dyDescent="0.25">
      <c r="A1153" s="19"/>
      <c r="C1153" s="205"/>
      <c r="D1153" s="4"/>
      <c r="E1153" s="4"/>
      <c r="F1153" s="4"/>
      <c r="G1153" s="4"/>
      <c r="H1153" s="4"/>
      <c r="I1153" s="4"/>
    </row>
    <row r="1154" spans="1:9" s="1" customFormat="1" x14ac:dyDescent="0.25">
      <c r="A1154" s="19"/>
      <c r="C1154" s="205"/>
      <c r="D1154" s="4"/>
      <c r="E1154" s="4"/>
      <c r="F1154" s="4"/>
      <c r="G1154" s="4"/>
      <c r="H1154" s="4"/>
      <c r="I1154" s="4"/>
    </row>
    <row r="1155" spans="1:9" s="1" customFormat="1" x14ac:dyDescent="0.25">
      <c r="A1155" s="19"/>
      <c r="C1155" s="205"/>
      <c r="D1155" s="4"/>
      <c r="E1155" s="4"/>
      <c r="F1155" s="4"/>
      <c r="G1155" s="4"/>
      <c r="H1155" s="4"/>
      <c r="I1155" s="4"/>
    </row>
    <row r="1156" spans="1:9" s="1" customFormat="1" x14ac:dyDescent="0.25">
      <c r="A1156" s="19"/>
      <c r="C1156" s="205"/>
      <c r="D1156" s="4"/>
      <c r="E1156" s="4"/>
      <c r="F1156" s="4"/>
      <c r="G1156" s="4"/>
      <c r="H1156" s="4"/>
      <c r="I1156" s="4"/>
    </row>
    <row r="1157" spans="1:9" s="1" customFormat="1" x14ac:dyDescent="0.25">
      <c r="A1157" s="19"/>
      <c r="C1157" s="205"/>
      <c r="D1157" s="4"/>
      <c r="E1157" s="4"/>
      <c r="F1157" s="4"/>
      <c r="G1157" s="4"/>
      <c r="H1157" s="4"/>
      <c r="I1157" s="4"/>
    </row>
    <row r="1158" spans="1:9" s="1" customFormat="1" x14ac:dyDescent="0.25">
      <c r="A1158" s="19"/>
      <c r="C1158" s="205"/>
      <c r="D1158" s="4"/>
      <c r="E1158" s="4"/>
      <c r="F1158" s="4"/>
      <c r="G1158" s="4"/>
      <c r="H1158" s="4"/>
      <c r="I1158" s="4"/>
    </row>
    <row r="1159" spans="1:9" s="1" customFormat="1" x14ac:dyDescent="0.25">
      <c r="A1159" s="19"/>
      <c r="C1159" s="205"/>
      <c r="D1159" s="4"/>
      <c r="E1159" s="4"/>
      <c r="F1159" s="4"/>
      <c r="G1159" s="4"/>
      <c r="H1159" s="4"/>
      <c r="I1159" s="4"/>
    </row>
    <row r="1160" spans="1:9" s="1" customFormat="1" x14ac:dyDescent="0.25">
      <c r="A1160" s="19"/>
      <c r="C1160" s="205"/>
      <c r="D1160" s="4"/>
      <c r="E1160" s="4"/>
      <c r="F1160" s="4"/>
      <c r="G1160" s="4"/>
      <c r="H1160" s="4"/>
      <c r="I1160" s="4"/>
    </row>
    <row r="1161" spans="1:9" s="1" customFormat="1" x14ac:dyDescent="0.25">
      <c r="A1161" s="19"/>
      <c r="C1161" s="205"/>
      <c r="D1161" s="4"/>
      <c r="E1161" s="4"/>
      <c r="F1161" s="4"/>
      <c r="G1161" s="4"/>
      <c r="H1161" s="4"/>
      <c r="I1161" s="4"/>
    </row>
    <row r="1162" spans="1:9" s="1" customFormat="1" x14ac:dyDescent="0.25">
      <c r="A1162" s="19"/>
      <c r="C1162" s="205"/>
      <c r="D1162" s="4"/>
      <c r="E1162" s="4"/>
      <c r="F1162" s="4"/>
      <c r="G1162" s="4"/>
      <c r="H1162" s="4"/>
      <c r="I1162" s="4"/>
    </row>
    <row r="1163" spans="1:9" s="1" customFormat="1" x14ac:dyDescent="0.25">
      <c r="A1163" s="19"/>
      <c r="C1163" s="205"/>
      <c r="D1163" s="4"/>
      <c r="E1163" s="4"/>
      <c r="F1163" s="4"/>
      <c r="G1163" s="4"/>
      <c r="H1163" s="4"/>
      <c r="I1163" s="4"/>
    </row>
    <row r="1164" spans="1:9" s="1" customFormat="1" x14ac:dyDescent="0.25">
      <c r="A1164" s="19"/>
      <c r="C1164" s="205"/>
      <c r="D1164" s="4"/>
      <c r="E1164" s="4"/>
      <c r="F1164" s="4"/>
      <c r="G1164" s="4"/>
      <c r="H1164" s="4"/>
      <c r="I1164" s="4"/>
    </row>
    <row r="1165" spans="1:9" s="1" customFormat="1" x14ac:dyDescent="0.25">
      <c r="A1165" s="19"/>
      <c r="C1165" s="205"/>
      <c r="D1165" s="4"/>
      <c r="E1165" s="4"/>
      <c r="F1165" s="4"/>
      <c r="G1165" s="4"/>
      <c r="H1165" s="4"/>
      <c r="I1165" s="4"/>
    </row>
    <row r="1166" spans="1:9" s="1" customFormat="1" x14ac:dyDescent="0.25">
      <c r="A1166" s="19"/>
      <c r="C1166" s="205"/>
      <c r="D1166" s="4"/>
      <c r="E1166" s="4"/>
      <c r="F1166" s="4"/>
      <c r="G1166" s="4"/>
      <c r="H1166" s="4"/>
      <c r="I1166" s="4"/>
    </row>
    <row r="1167" spans="1:9" s="1" customFormat="1" x14ac:dyDescent="0.25">
      <c r="A1167" s="19"/>
      <c r="C1167" s="205"/>
      <c r="D1167" s="4"/>
      <c r="E1167" s="4"/>
      <c r="F1167" s="4"/>
      <c r="G1167" s="4"/>
      <c r="H1167" s="4"/>
      <c r="I1167" s="4"/>
    </row>
    <row r="1168" spans="1:9" s="1" customFormat="1" x14ac:dyDescent="0.25">
      <c r="A1168" s="19"/>
      <c r="C1168" s="205"/>
      <c r="D1168" s="4"/>
      <c r="E1168" s="4"/>
      <c r="F1168" s="4"/>
      <c r="G1168" s="4"/>
      <c r="H1168" s="4"/>
      <c r="I1168" s="4"/>
    </row>
    <row r="1169" spans="1:9" s="1" customFormat="1" x14ac:dyDescent="0.25">
      <c r="A1169" s="19"/>
      <c r="C1169" s="205"/>
      <c r="D1169" s="4"/>
      <c r="E1169" s="4"/>
      <c r="F1169" s="4"/>
      <c r="G1169" s="4"/>
      <c r="H1169" s="4"/>
      <c r="I1169" s="4"/>
    </row>
    <row r="1170" spans="1:9" s="1" customFormat="1" x14ac:dyDescent="0.25">
      <c r="A1170" s="19"/>
      <c r="C1170" s="205"/>
      <c r="D1170" s="4"/>
      <c r="E1170" s="4"/>
      <c r="F1170" s="4"/>
      <c r="G1170" s="4"/>
      <c r="H1170" s="4"/>
      <c r="I1170" s="4"/>
    </row>
    <row r="1171" spans="1:9" s="1" customFormat="1" x14ac:dyDescent="0.25">
      <c r="A1171" s="19"/>
      <c r="C1171" s="205"/>
      <c r="D1171" s="4"/>
      <c r="E1171" s="4"/>
      <c r="F1171" s="4"/>
      <c r="G1171" s="4"/>
      <c r="H1171" s="4"/>
      <c r="I1171" s="4"/>
    </row>
    <row r="1172" spans="1:9" s="1" customFormat="1" x14ac:dyDescent="0.25">
      <c r="A1172" s="19"/>
      <c r="C1172" s="205"/>
      <c r="D1172" s="4"/>
      <c r="E1172" s="4"/>
      <c r="F1172" s="4"/>
      <c r="G1172" s="4"/>
      <c r="H1172" s="4"/>
      <c r="I1172" s="4"/>
    </row>
    <row r="1173" spans="1:9" s="1" customFormat="1" x14ac:dyDescent="0.25">
      <c r="A1173" s="19"/>
      <c r="C1173" s="205"/>
      <c r="D1173" s="4"/>
      <c r="E1173" s="4"/>
      <c r="F1173" s="4"/>
      <c r="G1173" s="4"/>
      <c r="H1173" s="4"/>
      <c r="I1173" s="4"/>
    </row>
    <row r="1174" spans="1:9" s="1" customFormat="1" x14ac:dyDescent="0.25">
      <c r="A1174" s="19"/>
      <c r="C1174" s="205"/>
      <c r="D1174" s="4"/>
      <c r="E1174" s="4"/>
      <c r="F1174" s="4"/>
      <c r="G1174" s="4"/>
      <c r="H1174" s="4"/>
      <c r="I1174" s="4"/>
    </row>
    <row r="1175" spans="1:9" s="1" customFormat="1" x14ac:dyDescent="0.25">
      <c r="A1175" s="19"/>
      <c r="C1175" s="205"/>
      <c r="D1175" s="4"/>
      <c r="E1175" s="4"/>
      <c r="F1175" s="4"/>
      <c r="G1175" s="4"/>
      <c r="H1175" s="4"/>
      <c r="I1175" s="4"/>
    </row>
    <row r="1176" spans="1:9" s="1" customFormat="1" x14ac:dyDescent="0.25">
      <c r="A1176" s="19"/>
      <c r="C1176" s="205"/>
      <c r="D1176" s="4"/>
      <c r="E1176" s="4"/>
      <c r="F1176" s="4"/>
      <c r="G1176" s="4"/>
      <c r="H1176" s="4"/>
      <c r="I1176" s="4"/>
    </row>
    <row r="1177" spans="1:9" s="1" customFormat="1" x14ac:dyDescent="0.25">
      <c r="A1177" s="19"/>
      <c r="C1177" s="205"/>
      <c r="D1177" s="4"/>
      <c r="E1177" s="4"/>
      <c r="F1177" s="4"/>
      <c r="G1177" s="4"/>
      <c r="H1177" s="4"/>
      <c r="I1177" s="4"/>
    </row>
    <row r="1178" spans="1:9" s="1" customFormat="1" x14ac:dyDescent="0.25">
      <c r="A1178" s="19"/>
      <c r="C1178" s="205"/>
      <c r="D1178" s="4"/>
      <c r="E1178" s="4"/>
      <c r="F1178" s="4"/>
      <c r="G1178" s="4"/>
      <c r="H1178" s="4"/>
      <c r="I1178" s="4"/>
    </row>
    <row r="1179" spans="1:9" s="1" customFormat="1" x14ac:dyDescent="0.25">
      <c r="A1179" s="19"/>
      <c r="C1179" s="205"/>
      <c r="D1179" s="4"/>
      <c r="E1179" s="4"/>
      <c r="F1179" s="4"/>
      <c r="G1179" s="4"/>
      <c r="H1179" s="4"/>
      <c r="I1179" s="4"/>
    </row>
    <row r="1180" spans="1:9" s="1" customFormat="1" x14ac:dyDescent="0.25">
      <c r="A1180" s="19"/>
      <c r="C1180" s="205"/>
      <c r="D1180" s="4"/>
      <c r="E1180" s="4"/>
      <c r="F1180" s="4"/>
      <c r="G1180" s="4"/>
      <c r="H1180" s="4"/>
      <c r="I1180" s="4"/>
    </row>
    <row r="1181" spans="1:9" s="1" customFormat="1" x14ac:dyDescent="0.25">
      <c r="A1181" s="19"/>
      <c r="C1181" s="205"/>
      <c r="D1181" s="4"/>
      <c r="E1181" s="4"/>
      <c r="F1181" s="4"/>
      <c r="G1181" s="4"/>
      <c r="H1181" s="4"/>
      <c r="I1181" s="4"/>
    </row>
    <row r="1182" spans="1:9" s="1" customFormat="1" x14ac:dyDescent="0.25">
      <c r="A1182" s="19"/>
      <c r="C1182" s="205"/>
      <c r="D1182" s="4"/>
      <c r="E1182" s="4"/>
      <c r="F1182" s="4"/>
      <c r="G1182" s="4"/>
      <c r="H1182" s="4"/>
      <c r="I1182" s="4"/>
    </row>
    <row r="1183" spans="1:9" s="1" customFormat="1" x14ac:dyDescent="0.25">
      <c r="A1183" s="19"/>
      <c r="C1183" s="205"/>
      <c r="D1183" s="4"/>
      <c r="E1183" s="4"/>
      <c r="F1183" s="4"/>
      <c r="G1183" s="4"/>
      <c r="H1183" s="4"/>
      <c r="I1183" s="4"/>
    </row>
    <row r="1184" spans="1:9" s="1" customFormat="1" x14ac:dyDescent="0.25">
      <c r="A1184" s="19"/>
      <c r="C1184" s="205"/>
      <c r="D1184" s="4"/>
      <c r="E1184" s="4"/>
      <c r="F1184" s="4"/>
      <c r="G1184" s="4"/>
      <c r="H1184" s="4"/>
      <c r="I1184" s="4"/>
    </row>
    <row r="1185" spans="1:9" s="1" customFormat="1" x14ac:dyDescent="0.25">
      <c r="A1185" s="19"/>
      <c r="C1185" s="205"/>
      <c r="D1185" s="4"/>
      <c r="E1185" s="4"/>
      <c r="F1185" s="4"/>
      <c r="G1185" s="4"/>
      <c r="H1185" s="4"/>
      <c r="I1185" s="4"/>
    </row>
    <row r="1186" spans="1:9" s="1" customFormat="1" x14ac:dyDescent="0.25">
      <c r="A1186" s="19"/>
      <c r="C1186" s="205"/>
      <c r="D1186" s="4"/>
      <c r="E1186" s="4"/>
      <c r="F1186" s="4"/>
      <c r="G1186" s="4"/>
      <c r="H1186" s="4"/>
      <c r="I1186" s="4"/>
    </row>
    <row r="1187" spans="1:9" s="1" customFormat="1" x14ac:dyDescent="0.25">
      <c r="A1187" s="19"/>
      <c r="C1187" s="205"/>
      <c r="D1187" s="4"/>
      <c r="E1187" s="4"/>
      <c r="F1187" s="4"/>
      <c r="G1187" s="4"/>
      <c r="H1187" s="4"/>
      <c r="I1187" s="4"/>
    </row>
    <row r="1188" spans="1:9" s="1" customFormat="1" x14ac:dyDescent="0.25">
      <c r="A1188" s="19"/>
      <c r="C1188" s="205"/>
      <c r="D1188" s="4"/>
      <c r="E1188" s="4"/>
      <c r="F1188" s="4"/>
      <c r="G1188" s="4"/>
      <c r="H1188" s="4"/>
      <c r="I1188" s="4"/>
    </row>
    <row r="1189" spans="1:9" s="1" customFormat="1" x14ac:dyDescent="0.25">
      <c r="A1189" s="19"/>
      <c r="C1189" s="205"/>
      <c r="D1189" s="4"/>
      <c r="E1189" s="4"/>
      <c r="F1189" s="4"/>
      <c r="G1189" s="4"/>
      <c r="H1189" s="4"/>
      <c r="I1189" s="4"/>
    </row>
    <row r="1190" spans="1:9" s="1" customFormat="1" x14ac:dyDescent="0.25">
      <c r="A1190" s="19"/>
      <c r="C1190" s="205"/>
      <c r="D1190" s="4"/>
      <c r="E1190" s="4"/>
      <c r="F1190" s="4"/>
      <c r="G1190" s="4"/>
      <c r="H1190" s="4"/>
      <c r="I1190" s="4"/>
    </row>
    <row r="1191" spans="1:9" s="1" customFormat="1" x14ac:dyDescent="0.25">
      <c r="A1191" s="19"/>
      <c r="C1191" s="205"/>
      <c r="D1191" s="4"/>
      <c r="E1191" s="4"/>
      <c r="F1191" s="4"/>
      <c r="G1191" s="4"/>
      <c r="H1191" s="4"/>
      <c r="I1191" s="4"/>
    </row>
    <row r="1192" spans="1:9" s="1" customFormat="1" x14ac:dyDescent="0.25">
      <c r="A1192" s="19"/>
      <c r="C1192" s="205"/>
      <c r="D1192" s="4"/>
      <c r="E1192" s="4"/>
      <c r="F1192" s="4"/>
      <c r="G1192" s="4"/>
      <c r="H1192" s="4"/>
      <c r="I1192" s="4"/>
    </row>
    <row r="1193" spans="1:9" s="1" customFormat="1" x14ac:dyDescent="0.25">
      <c r="A1193" s="19"/>
      <c r="C1193" s="205"/>
      <c r="D1193" s="4"/>
      <c r="E1193" s="4"/>
      <c r="F1193" s="4"/>
      <c r="G1193" s="4"/>
      <c r="H1193" s="4"/>
      <c r="I1193" s="4"/>
    </row>
    <row r="1194" spans="1:9" s="1" customFormat="1" x14ac:dyDescent="0.25">
      <c r="A1194" s="19"/>
      <c r="C1194" s="205"/>
      <c r="D1194" s="4"/>
      <c r="E1194" s="4"/>
      <c r="F1194" s="4"/>
      <c r="G1194" s="4"/>
      <c r="H1194" s="4"/>
      <c r="I1194" s="4"/>
    </row>
    <row r="1195" spans="1:9" s="1" customFormat="1" x14ac:dyDescent="0.25">
      <c r="A1195" s="19"/>
      <c r="C1195" s="205"/>
      <c r="D1195" s="4"/>
      <c r="E1195" s="4"/>
      <c r="F1195" s="4"/>
      <c r="G1195" s="4"/>
      <c r="H1195" s="4"/>
      <c r="I1195" s="4"/>
    </row>
    <row r="1196" spans="1:9" s="1" customFormat="1" x14ac:dyDescent="0.25">
      <c r="A1196" s="19"/>
      <c r="C1196" s="205"/>
      <c r="D1196" s="4"/>
      <c r="E1196" s="4"/>
      <c r="F1196" s="4"/>
      <c r="G1196" s="4"/>
      <c r="H1196" s="4"/>
      <c r="I1196" s="4"/>
    </row>
    <row r="1197" spans="1:9" s="1" customFormat="1" x14ac:dyDescent="0.25">
      <c r="A1197" s="19"/>
      <c r="C1197" s="205"/>
      <c r="D1197" s="4"/>
      <c r="E1197" s="4"/>
      <c r="F1197" s="4"/>
      <c r="G1197" s="4"/>
      <c r="H1197" s="4"/>
      <c r="I1197" s="4"/>
    </row>
    <row r="1198" spans="1:9" s="1" customFormat="1" x14ac:dyDescent="0.25">
      <c r="A1198" s="19"/>
      <c r="C1198" s="205"/>
      <c r="D1198" s="4"/>
      <c r="E1198" s="4"/>
      <c r="F1198" s="4"/>
      <c r="G1198" s="4"/>
      <c r="H1198" s="4"/>
      <c r="I1198" s="4"/>
    </row>
    <row r="1199" spans="1:9" s="1" customFormat="1" x14ac:dyDescent="0.25">
      <c r="A1199" s="19"/>
      <c r="C1199" s="205"/>
      <c r="D1199" s="4"/>
      <c r="E1199" s="4"/>
      <c r="F1199" s="4"/>
      <c r="G1199" s="4"/>
      <c r="H1199" s="4"/>
      <c r="I1199" s="4"/>
    </row>
    <row r="1200" spans="1:9" s="1" customFormat="1" x14ac:dyDescent="0.25">
      <c r="A1200" s="19"/>
      <c r="C1200" s="205"/>
      <c r="D1200" s="4"/>
      <c r="E1200" s="4"/>
      <c r="F1200" s="4"/>
      <c r="G1200" s="4"/>
      <c r="H1200" s="4"/>
      <c r="I1200" s="4"/>
    </row>
    <row r="1201" spans="1:9" s="1" customFormat="1" x14ac:dyDescent="0.25">
      <c r="A1201" s="19"/>
      <c r="C1201" s="205"/>
      <c r="D1201" s="4"/>
      <c r="E1201" s="4"/>
      <c r="F1201" s="4"/>
      <c r="G1201" s="4"/>
      <c r="H1201" s="4"/>
      <c r="I1201" s="4"/>
    </row>
    <row r="1202" spans="1:9" s="1" customFormat="1" x14ac:dyDescent="0.25">
      <c r="A1202" s="19"/>
      <c r="C1202" s="205"/>
      <c r="D1202" s="4"/>
      <c r="E1202" s="4"/>
      <c r="F1202" s="4"/>
      <c r="G1202" s="4"/>
      <c r="H1202" s="4"/>
      <c r="I1202" s="4"/>
    </row>
    <row r="1203" spans="1:9" s="1" customFormat="1" x14ac:dyDescent="0.25">
      <c r="A1203" s="19"/>
      <c r="C1203" s="205"/>
      <c r="D1203" s="4"/>
      <c r="E1203" s="4"/>
      <c r="F1203" s="4"/>
      <c r="G1203" s="4"/>
      <c r="H1203" s="4"/>
      <c r="I1203" s="4"/>
    </row>
    <row r="1204" spans="1:9" s="1" customFormat="1" x14ac:dyDescent="0.25">
      <c r="A1204" s="19"/>
      <c r="C1204" s="205"/>
      <c r="D1204" s="4"/>
      <c r="E1204" s="4"/>
      <c r="F1204" s="4"/>
      <c r="G1204" s="4"/>
      <c r="H1204" s="4"/>
      <c r="I1204" s="4"/>
    </row>
    <row r="1205" spans="1:9" s="1" customFormat="1" x14ac:dyDescent="0.25">
      <c r="A1205" s="19"/>
      <c r="C1205" s="205"/>
      <c r="D1205" s="4"/>
      <c r="E1205" s="4"/>
      <c r="F1205" s="4"/>
      <c r="G1205" s="4"/>
      <c r="H1205" s="4"/>
      <c r="I1205" s="4"/>
    </row>
    <row r="1206" spans="1:9" s="1" customFormat="1" x14ac:dyDescent="0.25">
      <c r="A1206" s="19"/>
      <c r="C1206" s="205"/>
      <c r="D1206" s="4"/>
      <c r="E1206" s="4"/>
      <c r="F1206" s="4"/>
      <c r="G1206" s="4"/>
      <c r="H1206" s="4"/>
      <c r="I1206" s="4"/>
    </row>
    <row r="1207" spans="1:9" s="1" customFormat="1" x14ac:dyDescent="0.25">
      <c r="A1207" s="19"/>
      <c r="C1207" s="205"/>
      <c r="D1207" s="4"/>
      <c r="E1207" s="4"/>
      <c r="F1207" s="4"/>
      <c r="G1207" s="4"/>
      <c r="H1207" s="4"/>
      <c r="I1207" s="4"/>
    </row>
    <row r="1208" spans="1:9" s="1" customFormat="1" x14ac:dyDescent="0.25">
      <c r="A1208" s="19"/>
      <c r="C1208" s="205"/>
      <c r="D1208" s="4"/>
      <c r="E1208" s="4"/>
      <c r="F1208" s="4"/>
      <c r="G1208" s="4"/>
      <c r="H1208" s="4"/>
      <c r="I1208" s="4"/>
    </row>
    <row r="1209" spans="1:9" s="1" customFormat="1" x14ac:dyDescent="0.25">
      <c r="A1209" s="19"/>
      <c r="C1209" s="205"/>
      <c r="D1209" s="4"/>
      <c r="E1209" s="4"/>
      <c r="F1209" s="4"/>
      <c r="G1209" s="4"/>
      <c r="H1209" s="4"/>
      <c r="I1209" s="4"/>
    </row>
    <row r="1210" spans="1:9" s="1" customFormat="1" x14ac:dyDescent="0.25">
      <c r="A1210" s="19"/>
      <c r="C1210" s="205"/>
      <c r="D1210" s="4"/>
      <c r="E1210" s="4"/>
      <c r="F1210" s="4"/>
      <c r="G1210" s="4"/>
      <c r="H1210" s="4"/>
      <c r="I1210" s="4"/>
    </row>
    <row r="1211" spans="1:9" s="1" customFormat="1" x14ac:dyDescent="0.25">
      <c r="A1211" s="19"/>
      <c r="C1211" s="205"/>
      <c r="D1211" s="4"/>
      <c r="E1211" s="4"/>
      <c r="F1211" s="4"/>
      <c r="G1211" s="4"/>
      <c r="H1211" s="4"/>
      <c r="I1211" s="4"/>
    </row>
    <row r="1212" spans="1:9" s="1" customFormat="1" x14ac:dyDescent="0.25">
      <c r="A1212" s="19"/>
      <c r="C1212" s="205"/>
      <c r="D1212" s="4"/>
      <c r="E1212" s="4"/>
      <c r="F1212" s="4"/>
      <c r="G1212" s="4"/>
      <c r="H1212" s="4"/>
      <c r="I1212" s="4"/>
    </row>
    <row r="1213" spans="1:9" s="1" customFormat="1" x14ac:dyDescent="0.25">
      <c r="A1213" s="19"/>
      <c r="C1213" s="205"/>
      <c r="D1213" s="4"/>
      <c r="E1213" s="4"/>
      <c r="F1213" s="4"/>
      <c r="G1213" s="4"/>
      <c r="H1213" s="4"/>
      <c r="I1213" s="4"/>
    </row>
    <row r="1214" spans="1:9" s="1" customFormat="1" x14ac:dyDescent="0.25">
      <c r="A1214" s="19"/>
      <c r="C1214" s="205"/>
      <c r="D1214" s="4"/>
      <c r="E1214" s="4"/>
      <c r="F1214" s="4"/>
      <c r="G1214" s="4"/>
      <c r="H1214" s="4"/>
      <c r="I1214" s="4"/>
    </row>
    <row r="1215" spans="1:9" s="1" customFormat="1" x14ac:dyDescent="0.25">
      <c r="A1215" s="19"/>
      <c r="C1215" s="205"/>
      <c r="D1215" s="4"/>
      <c r="E1215" s="4"/>
      <c r="F1215" s="4"/>
      <c r="G1215" s="4"/>
      <c r="H1215" s="4"/>
      <c r="I1215" s="4"/>
    </row>
    <row r="1216" spans="1:9" s="1" customFormat="1" x14ac:dyDescent="0.25">
      <c r="A1216" s="19"/>
      <c r="C1216" s="205"/>
      <c r="D1216" s="4"/>
      <c r="E1216" s="4"/>
      <c r="F1216" s="4"/>
      <c r="G1216" s="4"/>
      <c r="H1216" s="4"/>
      <c r="I1216" s="4"/>
    </row>
    <row r="1217" spans="1:9" s="1" customFormat="1" x14ac:dyDescent="0.25">
      <c r="A1217" s="19"/>
      <c r="C1217" s="205"/>
      <c r="D1217" s="4"/>
      <c r="E1217" s="4"/>
      <c r="F1217" s="4"/>
      <c r="G1217" s="4"/>
      <c r="H1217" s="4"/>
      <c r="I1217" s="4"/>
    </row>
    <row r="1218" spans="1:9" s="1" customFormat="1" x14ac:dyDescent="0.25">
      <c r="A1218" s="19"/>
      <c r="C1218" s="205"/>
      <c r="D1218" s="4"/>
      <c r="E1218" s="4"/>
      <c r="F1218" s="4"/>
      <c r="G1218" s="4"/>
      <c r="H1218" s="4"/>
      <c r="I1218" s="4"/>
    </row>
    <row r="1219" spans="1:9" s="1" customFormat="1" x14ac:dyDescent="0.25">
      <c r="A1219" s="19"/>
      <c r="C1219" s="205"/>
      <c r="D1219" s="4"/>
      <c r="E1219" s="4"/>
      <c r="F1219" s="4"/>
      <c r="G1219" s="4"/>
      <c r="H1219" s="4"/>
      <c r="I1219" s="4"/>
    </row>
    <row r="1220" spans="1:9" s="1" customFormat="1" x14ac:dyDescent="0.25">
      <c r="A1220" s="19"/>
      <c r="C1220" s="205"/>
      <c r="D1220" s="4"/>
      <c r="E1220" s="4"/>
      <c r="F1220" s="4"/>
      <c r="G1220" s="4"/>
      <c r="H1220" s="4"/>
      <c r="I1220" s="4"/>
    </row>
    <row r="1221" spans="1:9" s="1" customFormat="1" x14ac:dyDescent="0.25">
      <c r="A1221" s="19"/>
      <c r="C1221" s="205"/>
      <c r="D1221" s="4"/>
      <c r="E1221" s="4"/>
      <c r="F1221" s="4"/>
      <c r="G1221" s="4"/>
      <c r="H1221" s="4"/>
      <c r="I1221" s="4"/>
    </row>
    <row r="1222" spans="1:9" s="1" customFormat="1" x14ac:dyDescent="0.25">
      <c r="A1222" s="19"/>
      <c r="C1222" s="205"/>
      <c r="D1222" s="4"/>
      <c r="E1222" s="4"/>
      <c r="F1222" s="4"/>
      <c r="G1222" s="4"/>
      <c r="H1222" s="4"/>
      <c r="I1222" s="4"/>
    </row>
    <row r="1223" spans="1:9" s="1" customFormat="1" x14ac:dyDescent="0.25">
      <c r="A1223" s="19"/>
      <c r="C1223" s="205"/>
      <c r="D1223" s="4"/>
      <c r="E1223" s="4"/>
      <c r="F1223" s="4"/>
      <c r="G1223" s="4"/>
      <c r="H1223" s="4"/>
      <c r="I1223" s="4"/>
    </row>
    <row r="1224" spans="1:9" s="1" customFormat="1" x14ac:dyDescent="0.25">
      <c r="A1224" s="19"/>
      <c r="C1224" s="205"/>
      <c r="D1224" s="4"/>
      <c r="E1224" s="4"/>
      <c r="F1224" s="4"/>
      <c r="G1224" s="4"/>
      <c r="H1224" s="4"/>
      <c r="I1224" s="4"/>
    </row>
    <row r="1225" spans="1:9" s="1" customFormat="1" x14ac:dyDescent="0.25">
      <c r="A1225" s="19"/>
      <c r="C1225" s="205"/>
      <c r="D1225" s="4"/>
      <c r="E1225" s="4"/>
      <c r="F1225" s="4"/>
      <c r="G1225" s="4"/>
      <c r="H1225" s="4"/>
      <c r="I1225" s="4"/>
    </row>
    <row r="1226" spans="1:9" s="1" customFormat="1" x14ac:dyDescent="0.25">
      <c r="A1226" s="19"/>
      <c r="C1226" s="205"/>
      <c r="D1226" s="4"/>
      <c r="E1226" s="4"/>
      <c r="F1226" s="4"/>
      <c r="G1226" s="4"/>
      <c r="H1226" s="4"/>
      <c r="I1226" s="4"/>
    </row>
    <row r="1227" spans="1:9" s="1" customFormat="1" x14ac:dyDescent="0.25">
      <c r="A1227" s="19"/>
      <c r="C1227" s="205"/>
      <c r="D1227" s="4"/>
      <c r="E1227" s="4"/>
      <c r="F1227" s="4"/>
      <c r="G1227" s="4"/>
      <c r="H1227" s="4"/>
      <c r="I1227" s="4"/>
    </row>
    <row r="1228" spans="1:9" s="1" customFormat="1" x14ac:dyDescent="0.25">
      <c r="A1228" s="19"/>
      <c r="C1228" s="205"/>
      <c r="D1228" s="4"/>
      <c r="E1228" s="4"/>
      <c r="F1228" s="4"/>
      <c r="G1228" s="4"/>
      <c r="H1228" s="4"/>
      <c r="I1228" s="4"/>
    </row>
    <row r="1229" spans="1:9" s="1" customFormat="1" x14ac:dyDescent="0.25">
      <c r="A1229" s="19"/>
      <c r="C1229" s="205"/>
      <c r="D1229" s="4"/>
      <c r="E1229" s="4"/>
      <c r="F1229" s="4"/>
      <c r="G1229" s="4"/>
      <c r="H1229" s="4"/>
      <c r="I1229" s="4"/>
    </row>
    <row r="1230" spans="1:9" s="1" customFormat="1" x14ac:dyDescent="0.25">
      <c r="A1230" s="19"/>
      <c r="C1230" s="205"/>
      <c r="D1230" s="4"/>
      <c r="E1230" s="4"/>
      <c r="F1230" s="4"/>
      <c r="G1230" s="4"/>
      <c r="H1230" s="4"/>
      <c r="I1230" s="4"/>
    </row>
    <row r="1231" spans="1:9" s="1" customFormat="1" x14ac:dyDescent="0.25">
      <c r="A1231" s="19"/>
      <c r="C1231" s="205"/>
      <c r="D1231" s="4"/>
      <c r="E1231" s="4"/>
      <c r="F1231" s="4"/>
      <c r="G1231" s="4"/>
      <c r="H1231" s="4"/>
      <c r="I1231" s="4"/>
    </row>
    <row r="1232" spans="1:9" s="1" customFormat="1" x14ac:dyDescent="0.25">
      <c r="A1232" s="19"/>
      <c r="C1232" s="205"/>
      <c r="D1232" s="4"/>
      <c r="E1232" s="4"/>
      <c r="F1232" s="4"/>
      <c r="G1232" s="4"/>
      <c r="H1232" s="4"/>
      <c r="I1232" s="4"/>
    </row>
    <row r="1233" spans="1:9" s="1" customFormat="1" x14ac:dyDescent="0.25">
      <c r="A1233" s="19"/>
      <c r="C1233" s="205"/>
      <c r="D1233" s="4"/>
      <c r="E1233" s="4"/>
      <c r="F1233" s="4"/>
      <c r="G1233" s="4"/>
      <c r="H1233" s="4"/>
      <c r="I1233" s="4"/>
    </row>
    <row r="1234" spans="1:9" s="1" customFormat="1" x14ac:dyDescent="0.25">
      <c r="A1234" s="19"/>
      <c r="C1234" s="205"/>
      <c r="D1234" s="4"/>
      <c r="E1234" s="4"/>
      <c r="F1234" s="4"/>
      <c r="G1234" s="4"/>
      <c r="H1234" s="4"/>
      <c r="I1234" s="4"/>
    </row>
    <row r="1235" spans="1:9" s="1" customFormat="1" x14ac:dyDescent="0.25">
      <c r="A1235" s="19"/>
      <c r="C1235" s="205"/>
      <c r="D1235" s="4"/>
      <c r="E1235" s="4"/>
      <c r="F1235" s="4"/>
      <c r="G1235" s="4"/>
      <c r="H1235" s="4"/>
      <c r="I1235" s="4"/>
    </row>
    <row r="1236" spans="1:9" s="1" customFormat="1" x14ac:dyDescent="0.25">
      <c r="A1236" s="19"/>
      <c r="C1236" s="205"/>
      <c r="D1236" s="4"/>
      <c r="E1236" s="4"/>
      <c r="F1236" s="4"/>
      <c r="G1236" s="4"/>
      <c r="H1236" s="4"/>
      <c r="I1236" s="4"/>
    </row>
    <row r="1237" spans="1:9" s="1" customFormat="1" x14ac:dyDescent="0.25">
      <c r="A1237" s="19"/>
      <c r="C1237" s="205"/>
      <c r="D1237" s="4"/>
      <c r="E1237" s="4"/>
      <c r="F1237" s="4"/>
      <c r="G1237" s="4"/>
      <c r="H1237" s="4"/>
      <c r="I1237" s="4"/>
    </row>
    <row r="1238" spans="1:9" s="1" customFormat="1" x14ac:dyDescent="0.25">
      <c r="A1238" s="19"/>
      <c r="C1238" s="205"/>
      <c r="D1238" s="4"/>
      <c r="E1238" s="4"/>
      <c r="F1238" s="4"/>
      <c r="G1238" s="4"/>
      <c r="H1238" s="4"/>
      <c r="I1238" s="4"/>
    </row>
    <row r="1239" spans="1:9" s="1" customFormat="1" x14ac:dyDescent="0.25">
      <c r="A1239" s="19"/>
      <c r="C1239" s="205"/>
      <c r="D1239" s="4"/>
      <c r="E1239" s="4"/>
      <c r="F1239" s="4"/>
      <c r="G1239" s="4"/>
      <c r="H1239" s="4"/>
      <c r="I1239" s="4"/>
    </row>
    <row r="1240" spans="1:9" s="1" customFormat="1" x14ac:dyDescent="0.25">
      <c r="A1240" s="19"/>
      <c r="C1240" s="205"/>
      <c r="D1240" s="4"/>
      <c r="E1240" s="4"/>
      <c r="F1240" s="4"/>
      <c r="G1240" s="4"/>
      <c r="H1240" s="4"/>
      <c r="I1240" s="4"/>
    </row>
    <row r="1241" spans="1:9" s="1" customFormat="1" x14ac:dyDescent="0.25">
      <c r="A1241" s="19"/>
      <c r="C1241" s="205"/>
      <c r="D1241" s="4"/>
      <c r="E1241" s="4"/>
      <c r="F1241" s="4"/>
      <c r="G1241" s="4"/>
      <c r="H1241" s="4"/>
      <c r="I1241" s="4"/>
    </row>
    <row r="1242" spans="1:9" s="1" customFormat="1" x14ac:dyDescent="0.25">
      <c r="A1242" s="19"/>
      <c r="C1242" s="205"/>
      <c r="D1242" s="4"/>
      <c r="E1242" s="4"/>
      <c r="F1242" s="4"/>
      <c r="G1242" s="4"/>
      <c r="H1242" s="4"/>
      <c r="I1242" s="4"/>
    </row>
    <row r="1243" spans="1:9" s="1" customFormat="1" x14ac:dyDescent="0.25">
      <c r="A1243" s="19"/>
      <c r="C1243" s="205"/>
      <c r="D1243" s="4"/>
      <c r="E1243" s="4"/>
      <c r="F1243" s="4"/>
      <c r="G1243" s="4"/>
      <c r="H1243" s="4"/>
      <c r="I1243" s="4"/>
    </row>
    <row r="1244" spans="1:9" s="1" customFormat="1" x14ac:dyDescent="0.25">
      <c r="A1244" s="19"/>
      <c r="C1244" s="205"/>
      <c r="D1244" s="4"/>
      <c r="E1244" s="4"/>
      <c r="F1244" s="4"/>
      <c r="G1244" s="4"/>
      <c r="H1244" s="4"/>
      <c r="I1244" s="4"/>
    </row>
    <row r="1245" spans="1:9" s="1" customFormat="1" x14ac:dyDescent="0.25">
      <c r="A1245" s="19"/>
      <c r="C1245" s="205"/>
      <c r="D1245" s="4"/>
      <c r="E1245" s="4"/>
      <c r="F1245" s="4"/>
      <c r="G1245" s="4"/>
      <c r="H1245" s="4"/>
      <c r="I1245" s="4"/>
    </row>
    <row r="1246" spans="1:9" s="1" customFormat="1" x14ac:dyDescent="0.25">
      <c r="A1246" s="19"/>
      <c r="C1246" s="205"/>
      <c r="D1246" s="4"/>
      <c r="E1246" s="4"/>
      <c r="F1246" s="4"/>
      <c r="G1246" s="4"/>
      <c r="H1246" s="4"/>
      <c r="I1246" s="4"/>
    </row>
    <row r="1247" spans="1:9" s="1" customFormat="1" x14ac:dyDescent="0.25">
      <c r="A1247" s="19"/>
      <c r="C1247" s="205"/>
      <c r="D1247" s="4"/>
      <c r="E1247" s="4"/>
      <c r="F1247" s="4"/>
      <c r="G1247" s="4"/>
      <c r="H1247" s="4"/>
      <c r="I1247" s="4"/>
    </row>
    <row r="1248" spans="1:9" s="1" customFormat="1" x14ac:dyDescent="0.25">
      <c r="A1248" s="19"/>
      <c r="C1248" s="205"/>
      <c r="D1248" s="4"/>
      <c r="E1248" s="4"/>
      <c r="F1248" s="4"/>
      <c r="G1248" s="4"/>
      <c r="H1248" s="4"/>
      <c r="I1248" s="4"/>
    </row>
    <row r="1249" spans="1:9" s="1" customFormat="1" x14ac:dyDescent="0.25">
      <c r="A1249" s="19"/>
      <c r="C1249" s="205"/>
      <c r="D1249" s="4"/>
      <c r="E1249" s="4"/>
      <c r="F1249" s="4"/>
      <c r="G1249" s="4"/>
      <c r="H1249" s="4"/>
      <c r="I1249" s="4"/>
    </row>
    <row r="1250" spans="1:9" s="1" customFormat="1" x14ac:dyDescent="0.25">
      <c r="A1250" s="19"/>
      <c r="C1250" s="205"/>
      <c r="D1250" s="4"/>
      <c r="E1250" s="4"/>
      <c r="F1250" s="4"/>
      <c r="G1250" s="4"/>
      <c r="H1250" s="4"/>
      <c r="I1250" s="4"/>
    </row>
    <row r="1251" spans="1:9" s="1" customFormat="1" x14ac:dyDescent="0.25">
      <c r="A1251" s="19"/>
      <c r="C1251" s="205"/>
      <c r="D1251" s="4"/>
      <c r="E1251" s="4"/>
      <c r="F1251" s="4"/>
      <c r="G1251" s="4"/>
      <c r="H1251" s="4"/>
      <c r="I1251" s="4"/>
    </row>
    <row r="1252" spans="1:9" s="1" customFormat="1" x14ac:dyDescent="0.25">
      <c r="A1252" s="19"/>
      <c r="C1252" s="205"/>
      <c r="D1252" s="4"/>
      <c r="E1252" s="4"/>
      <c r="F1252" s="4"/>
      <c r="G1252" s="4"/>
      <c r="H1252" s="4"/>
      <c r="I1252" s="4"/>
    </row>
    <row r="1253" spans="1:9" s="1" customFormat="1" x14ac:dyDescent="0.25">
      <c r="A1253" s="19"/>
      <c r="C1253" s="205"/>
      <c r="D1253" s="4"/>
      <c r="E1253" s="4"/>
      <c r="F1253" s="4"/>
      <c r="G1253" s="4"/>
      <c r="H1253" s="4"/>
      <c r="I1253" s="4"/>
    </row>
    <row r="1254" spans="1:9" s="1" customFormat="1" x14ac:dyDescent="0.25">
      <c r="A1254" s="19"/>
      <c r="C1254" s="205"/>
      <c r="D1254" s="4"/>
      <c r="E1254" s="4"/>
      <c r="F1254" s="4"/>
      <c r="G1254" s="4"/>
      <c r="H1254" s="4"/>
      <c r="I1254" s="4"/>
    </row>
    <row r="1255" spans="1:9" s="1" customFormat="1" x14ac:dyDescent="0.25">
      <c r="A1255" s="19"/>
      <c r="C1255" s="205"/>
      <c r="D1255" s="4"/>
      <c r="E1255" s="4"/>
      <c r="F1255" s="4"/>
      <c r="G1255" s="4"/>
      <c r="H1255" s="4"/>
      <c r="I1255" s="4"/>
    </row>
    <row r="1256" spans="1:9" s="1" customFormat="1" x14ac:dyDescent="0.25">
      <c r="A1256" s="19"/>
      <c r="C1256" s="205"/>
      <c r="D1256" s="4"/>
      <c r="E1256" s="4"/>
      <c r="F1256" s="4"/>
      <c r="G1256" s="4"/>
      <c r="H1256" s="4"/>
      <c r="I1256" s="4"/>
    </row>
    <row r="1257" spans="1:9" s="1" customFormat="1" x14ac:dyDescent="0.25">
      <c r="A1257" s="19"/>
      <c r="C1257" s="205"/>
      <c r="D1257" s="4"/>
      <c r="E1257" s="4"/>
      <c r="F1257" s="4"/>
      <c r="G1257" s="4"/>
      <c r="H1257" s="4"/>
      <c r="I1257" s="4"/>
    </row>
    <row r="1258" spans="1:9" s="1" customFormat="1" x14ac:dyDescent="0.25">
      <c r="A1258" s="19"/>
      <c r="C1258" s="205"/>
      <c r="D1258" s="4"/>
      <c r="E1258" s="4"/>
      <c r="F1258" s="4"/>
      <c r="G1258" s="4"/>
      <c r="H1258" s="4"/>
      <c r="I1258" s="4"/>
    </row>
    <row r="1259" spans="1:9" s="1" customFormat="1" x14ac:dyDescent="0.25">
      <c r="A1259" s="19"/>
      <c r="C1259" s="205"/>
      <c r="D1259" s="4"/>
      <c r="E1259" s="4"/>
      <c r="F1259" s="4"/>
      <c r="G1259" s="4"/>
      <c r="H1259" s="4"/>
      <c r="I1259" s="4"/>
    </row>
    <row r="1260" spans="1:9" s="1" customFormat="1" x14ac:dyDescent="0.25">
      <c r="A1260" s="19"/>
      <c r="C1260" s="205"/>
      <c r="D1260" s="4"/>
      <c r="E1260" s="4"/>
      <c r="F1260" s="4"/>
      <c r="G1260" s="4"/>
      <c r="H1260" s="4"/>
      <c r="I1260" s="4"/>
    </row>
    <row r="1261" spans="1:9" s="1" customFormat="1" x14ac:dyDescent="0.25">
      <c r="A1261" s="19"/>
      <c r="C1261" s="205"/>
      <c r="D1261" s="4"/>
      <c r="E1261" s="4"/>
      <c r="F1261" s="4"/>
      <c r="G1261" s="4"/>
      <c r="H1261" s="4"/>
      <c r="I1261" s="4"/>
    </row>
    <row r="1262" spans="1:9" s="1" customFormat="1" x14ac:dyDescent="0.25">
      <c r="A1262" s="19"/>
      <c r="C1262" s="205"/>
      <c r="D1262" s="4"/>
      <c r="E1262" s="4"/>
      <c r="F1262" s="4"/>
      <c r="G1262" s="4"/>
      <c r="H1262" s="4"/>
      <c r="I1262" s="4"/>
    </row>
    <row r="1263" spans="1:9" s="1" customFormat="1" x14ac:dyDescent="0.25">
      <c r="A1263" s="19"/>
      <c r="C1263" s="205"/>
      <c r="D1263" s="4"/>
      <c r="E1263" s="4"/>
      <c r="F1263" s="4"/>
      <c r="G1263" s="4"/>
      <c r="H1263" s="4"/>
      <c r="I1263" s="4"/>
    </row>
    <row r="1264" spans="1:9" s="1" customFormat="1" x14ac:dyDescent="0.25">
      <c r="A1264" s="19"/>
      <c r="C1264" s="205"/>
      <c r="D1264" s="4"/>
      <c r="E1264" s="4"/>
      <c r="F1264" s="4"/>
      <c r="G1264" s="4"/>
      <c r="H1264" s="4"/>
      <c r="I1264" s="4"/>
    </row>
    <row r="1265" spans="1:9" s="1" customFormat="1" x14ac:dyDescent="0.25">
      <c r="A1265" s="19"/>
      <c r="C1265" s="205"/>
      <c r="D1265" s="4"/>
      <c r="E1265" s="4"/>
      <c r="F1265" s="4"/>
      <c r="G1265" s="4"/>
      <c r="H1265" s="4"/>
      <c r="I1265" s="4"/>
    </row>
    <row r="1266" spans="1:9" s="1" customFormat="1" x14ac:dyDescent="0.25">
      <c r="A1266" s="19"/>
      <c r="C1266" s="205"/>
      <c r="D1266" s="4"/>
      <c r="E1266" s="4"/>
      <c r="F1266" s="4"/>
      <c r="G1266" s="4"/>
      <c r="H1266" s="4"/>
      <c r="I1266" s="4"/>
    </row>
    <row r="1267" spans="1:9" s="1" customFormat="1" x14ac:dyDescent="0.25">
      <c r="A1267" s="19"/>
      <c r="C1267" s="205"/>
      <c r="D1267" s="4"/>
      <c r="E1267" s="4"/>
      <c r="F1267" s="4"/>
      <c r="G1267" s="4"/>
      <c r="H1267" s="4"/>
      <c r="I1267" s="4"/>
    </row>
    <row r="1268" spans="1:9" s="1" customFormat="1" x14ac:dyDescent="0.25">
      <c r="A1268" s="19"/>
      <c r="C1268" s="205"/>
      <c r="D1268" s="4"/>
      <c r="E1268" s="4"/>
      <c r="F1268" s="4"/>
      <c r="G1268" s="4"/>
      <c r="H1268" s="4"/>
      <c r="I1268" s="4"/>
    </row>
    <row r="1269" spans="1:9" s="1" customFormat="1" x14ac:dyDescent="0.25">
      <c r="A1269" s="19"/>
      <c r="C1269" s="205"/>
      <c r="D1269" s="4"/>
      <c r="E1269" s="4"/>
      <c r="F1269" s="4"/>
      <c r="G1269" s="4"/>
      <c r="H1269" s="4"/>
      <c r="I1269" s="4"/>
    </row>
    <row r="1270" spans="1:9" s="1" customFormat="1" x14ac:dyDescent="0.25">
      <c r="A1270" s="19"/>
      <c r="C1270" s="205"/>
      <c r="D1270" s="4"/>
      <c r="E1270" s="4"/>
      <c r="F1270" s="4"/>
      <c r="G1270" s="4"/>
      <c r="H1270" s="4"/>
      <c r="I1270" s="4"/>
    </row>
    <row r="1271" spans="1:9" s="1" customFormat="1" x14ac:dyDescent="0.25">
      <c r="A1271" s="19"/>
      <c r="C1271" s="205"/>
      <c r="D1271" s="4"/>
      <c r="E1271" s="4"/>
      <c r="F1271" s="4"/>
      <c r="G1271" s="4"/>
      <c r="H1271" s="4"/>
      <c r="I1271" s="4"/>
    </row>
    <row r="1272" spans="1:9" s="1" customFormat="1" x14ac:dyDescent="0.25">
      <c r="A1272" s="19"/>
      <c r="C1272" s="205"/>
      <c r="D1272" s="4"/>
      <c r="E1272" s="4"/>
      <c r="F1272" s="4"/>
      <c r="G1272" s="4"/>
      <c r="H1272" s="4"/>
      <c r="I1272" s="4"/>
    </row>
    <row r="1273" spans="1:9" s="1" customFormat="1" x14ac:dyDescent="0.25">
      <c r="A1273" s="19"/>
      <c r="C1273" s="205"/>
      <c r="D1273" s="4"/>
      <c r="E1273" s="4"/>
      <c r="F1273" s="4"/>
      <c r="G1273" s="4"/>
      <c r="H1273" s="4"/>
      <c r="I1273" s="4"/>
    </row>
    <row r="1274" spans="1:9" s="1" customFormat="1" x14ac:dyDescent="0.25">
      <c r="A1274" s="19"/>
      <c r="C1274" s="205"/>
      <c r="D1274" s="4"/>
      <c r="E1274" s="4"/>
      <c r="F1274" s="4"/>
      <c r="G1274" s="4"/>
      <c r="H1274" s="4"/>
      <c r="I1274" s="4"/>
    </row>
    <row r="1275" spans="1:9" s="1" customFormat="1" x14ac:dyDescent="0.25">
      <c r="A1275" s="19"/>
      <c r="C1275" s="205"/>
      <c r="D1275" s="4"/>
      <c r="E1275" s="4"/>
      <c r="F1275" s="4"/>
      <c r="G1275" s="4"/>
      <c r="H1275" s="4"/>
      <c r="I1275" s="4"/>
    </row>
    <row r="1276" spans="1:9" s="1" customFormat="1" x14ac:dyDescent="0.25">
      <c r="A1276" s="19"/>
      <c r="C1276" s="205"/>
      <c r="D1276" s="4"/>
      <c r="E1276" s="4"/>
      <c r="F1276" s="4"/>
      <c r="G1276" s="4"/>
      <c r="H1276" s="4"/>
      <c r="I1276" s="4"/>
    </row>
    <row r="1277" spans="1:9" s="1" customFormat="1" x14ac:dyDescent="0.25">
      <c r="A1277" s="19"/>
      <c r="C1277" s="205"/>
      <c r="D1277" s="4"/>
      <c r="E1277" s="4"/>
      <c r="F1277" s="4"/>
      <c r="G1277" s="4"/>
      <c r="H1277" s="4"/>
      <c r="I1277" s="4"/>
    </row>
    <row r="1278" spans="1:9" s="1" customFormat="1" x14ac:dyDescent="0.25">
      <c r="A1278" s="19"/>
      <c r="C1278" s="205"/>
      <c r="D1278" s="4"/>
      <c r="E1278" s="4"/>
      <c r="F1278" s="4"/>
      <c r="G1278" s="4"/>
      <c r="H1278" s="4"/>
      <c r="I1278" s="4"/>
    </row>
    <row r="1279" spans="1:9" s="1" customFormat="1" x14ac:dyDescent="0.25">
      <c r="A1279" s="19"/>
      <c r="C1279" s="205"/>
      <c r="D1279" s="4"/>
      <c r="E1279" s="4"/>
      <c r="F1279" s="4"/>
      <c r="G1279" s="4"/>
      <c r="H1279" s="4"/>
      <c r="I1279" s="4"/>
    </row>
    <row r="1280" spans="1:9" s="1" customFormat="1" x14ac:dyDescent="0.25">
      <c r="A1280" s="19"/>
      <c r="C1280" s="205"/>
      <c r="D1280" s="4"/>
      <c r="E1280" s="4"/>
      <c r="F1280" s="4"/>
      <c r="G1280" s="4"/>
      <c r="H1280" s="4"/>
      <c r="I1280" s="4"/>
    </row>
    <row r="1281" spans="1:9" s="1" customFormat="1" x14ac:dyDescent="0.25">
      <c r="A1281" s="19"/>
      <c r="C1281" s="205"/>
      <c r="D1281" s="4"/>
      <c r="E1281" s="4"/>
      <c r="F1281" s="4"/>
      <c r="G1281" s="4"/>
      <c r="H1281" s="4"/>
      <c r="I1281" s="4"/>
    </row>
    <row r="1282" spans="1:9" s="1" customFormat="1" x14ac:dyDescent="0.25">
      <c r="A1282" s="19"/>
      <c r="C1282" s="205"/>
      <c r="D1282" s="4"/>
      <c r="E1282" s="4"/>
      <c r="F1282" s="4"/>
      <c r="G1282" s="4"/>
      <c r="H1282" s="4"/>
      <c r="I1282" s="4"/>
    </row>
    <row r="1283" spans="1:9" s="1" customFormat="1" x14ac:dyDescent="0.25">
      <c r="A1283" s="19"/>
      <c r="C1283" s="205"/>
      <c r="D1283" s="4"/>
      <c r="E1283" s="4"/>
      <c r="F1283" s="4"/>
      <c r="G1283" s="4"/>
      <c r="H1283" s="4"/>
      <c r="I1283" s="4"/>
    </row>
    <row r="1284" spans="1:9" s="1" customFormat="1" x14ac:dyDescent="0.25">
      <c r="A1284" s="19"/>
      <c r="C1284" s="205"/>
      <c r="D1284" s="4"/>
      <c r="E1284" s="4"/>
      <c r="F1284" s="4"/>
      <c r="G1284" s="4"/>
      <c r="H1284" s="4"/>
      <c r="I1284" s="4"/>
    </row>
    <row r="1285" spans="1:9" s="1" customFormat="1" x14ac:dyDescent="0.25">
      <c r="A1285" s="19"/>
      <c r="C1285" s="205"/>
      <c r="D1285" s="4"/>
      <c r="E1285" s="4"/>
      <c r="F1285" s="4"/>
      <c r="G1285" s="4"/>
      <c r="H1285" s="4"/>
      <c r="I1285" s="4"/>
    </row>
    <row r="1286" spans="1:9" s="1" customFormat="1" x14ac:dyDescent="0.25">
      <c r="A1286" s="19"/>
      <c r="C1286" s="205"/>
      <c r="D1286" s="4"/>
      <c r="E1286" s="4"/>
      <c r="F1286" s="4"/>
      <c r="G1286" s="4"/>
      <c r="H1286" s="4"/>
      <c r="I1286" s="4"/>
    </row>
    <row r="1287" spans="1:9" s="1" customFormat="1" x14ac:dyDescent="0.25">
      <c r="A1287" s="19"/>
      <c r="C1287" s="205"/>
      <c r="D1287" s="4"/>
      <c r="E1287" s="4"/>
      <c r="F1287" s="4"/>
      <c r="G1287" s="4"/>
      <c r="H1287" s="4"/>
      <c r="I1287" s="4"/>
    </row>
    <row r="1288" spans="1:9" s="1" customFormat="1" x14ac:dyDescent="0.25">
      <c r="A1288" s="19"/>
      <c r="C1288" s="205"/>
      <c r="D1288" s="4"/>
      <c r="E1288" s="4"/>
      <c r="F1288" s="4"/>
      <c r="G1288" s="4"/>
      <c r="H1288" s="4"/>
      <c r="I1288" s="4"/>
    </row>
    <row r="1289" spans="1:9" s="1" customFormat="1" x14ac:dyDescent="0.25">
      <c r="A1289" s="19"/>
      <c r="C1289" s="205"/>
      <c r="D1289" s="4"/>
      <c r="E1289" s="4"/>
      <c r="F1289" s="4"/>
      <c r="G1289" s="4"/>
      <c r="H1289" s="4"/>
      <c r="I1289" s="4"/>
    </row>
    <row r="1290" spans="1:9" s="1" customFormat="1" x14ac:dyDescent="0.25">
      <c r="A1290" s="19"/>
      <c r="C1290" s="205"/>
      <c r="D1290" s="4"/>
      <c r="E1290" s="4"/>
      <c r="F1290" s="4"/>
      <c r="G1290" s="4"/>
      <c r="H1290" s="4"/>
      <c r="I1290" s="4"/>
    </row>
    <row r="1291" spans="1:9" s="1" customFormat="1" x14ac:dyDescent="0.25">
      <c r="A1291" s="19"/>
      <c r="C1291" s="205"/>
      <c r="D1291" s="4"/>
      <c r="E1291" s="4"/>
      <c r="F1291" s="4"/>
      <c r="G1291" s="4"/>
      <c r="H1291" s="4"/>
      <c r="I1291" s="4"/>
    </row>
    <row r="1292" spans="1:9" s="1" customFormat="1" x14ac:dyDescent="0.25">
      <c r="A1292" s="19"/>
      <c r="C1292" s="205"/>
      <c r="D1292" s="4"/>
      <c r="E1292" s="4"/>
      <c r="F1292" s="4"/>
      <c r="G1292" s="4"/>
      <c r="H1292" s="4"/>
      <c r="I1292" s="4"/>
    </row>
    <row r="1293" spans="1:9" s="1" customFormat="1" x14ac:dyDescent="0.25">
      <c r="A1293" s="19"/>
      <c r="C1293" s="205"/>
      <c r="D1293" s="4"/>
      <c r="E1293" s="4"/>
      <c r="F1293" s="4"/>
      <c r="G1293" s="4"/>
      <c r="H1293" s="4"/>
      <c r="I1293" s="4"/>
    </row>
    <row r="1294" spans="1:9" s="1" customFormat="1" x14ac:dyDescent="0.25">
      <c r="A1294" s="19"/>
      <c r="C1294" s="205"/>
      <c r="D1294" s="4"/>
      <c r="E1294" s="4"/>
      <c r="F1294" s="4"/>
      <c r="G1294" s="4"/>
      <c r="H1294" s="4"/>
      <c r="I1294" s="4"/>
    </row>
    <row r="1295" spans="1:9" s="1" customFormat="1" x14ac:dyDescent="0.25">
      <c r="A1295" s="19"/>
      <c r="C1295" s="205"/>
      <c r="D1295" s="4"/>
      <c r="E1295" s="4"/>
      <c r="F1295" s="4"/>
      <c r="G1295" s="4"/>
      <c r="H1295" s="4"/>
      <c r="I1295" s="4"/>
    </row>
    <row r="1296" spans="1:9" s="1" customFormat="1" x14ac:dyDescent="0.25">
      <c r="A1296" s="19"/>
      <c r="C1296" s="205"/>
      <c r="D1296" s="4"/>
      <c r="E1296" s="4"/>
      <c r="F1296" s="4"/>
      <c r="G1296" s="4"/>
      <c r="H1296" s="4"/>
      <c r="I1296" s="4"/>
    </row>
    <row r="1297" spans="1:9" s="1" customFormat="1" x14ac:dyDescent="0.25">
      <c r="A1297" s="19"/>
      <c r="C1297" s="205"/>
      <c r="D1297" s="4"/>
      <c r="E1297" s="4"/>
      <c r="F1297" s="4"/>
      <c r="G1297" s="4"/>
      <c r="H1297" s="4"/>
      <c r="I1297" s="4"/>
    </row>
    <row r="1298" spans="1:9" s="1" customFormat="1" x14ac:dyDescent="0.25">
      <c r="A1298" s="19"/>
      <c r="C1298" s="205"/>
      <c r="D1298" s="4"/>
      <c r="E1298" s="4"/>
      <c r="F1298" s="4"/>
      <c r="G1298" s="4"/>
      <c r="H1298" s="4"/>
      <c r="I1298" s="4"/>
    </row>
    <row r="1299" spans="1:9" s="1" customFormat="1" x14ac:dyDescent="0.25">
      <c r="A1299" s="19"/>
      <c r="C1299" s="205"/>
      <c r="D1299" s="4"/>
      <c r="E1299" s="4"/>
      <c r="F1299" s="4"/>
      <c r="G1299" s="4"/>
      <c r="H1299" s="4"/>
      <c r="I1299" s="4"/>
    </row>
    <row r="1300" spans="1:9" s="1" customFormat="1" x14ac:dyDescent="0.25">
      <c r="A1300" s="19"/>
      <c r="C1300" s="205"/>
      <c r="D1300" s="4"/>
      <c r="E1300" s="4"/>
      <c r="F1300" s="4"/>
      <c r="G1300" s="4"/>
      <c r="H1300" s="4"/>
      <c r="I1300" s="4"/>
    </row>
    <row r="1301" spans="1:9" s="1" customFormat="1" x14ac:dyDescent="0.25">
      <c r="A1301" s="19"/>
      <c r="C1301" s="205"/>
      <c r="D1301" s="4"/>
      <c r="E1301" s="4"/>
      <c r="F1301" s="4"/>
      <c r="G1301" s="4"/>
      <c r="H1301" s="4"/>
      <c r="I1301" s="4"/>
    </row>
    <row r="1302" spans="1:9" s="1" customFormat="1" x14ac:dyDescent="0.25">
      <c r="A1302" s="19"/>
      <c r="C1302" s="205"/>
      <c r="D1302" s="4"/>
      <c r="E1302" s="4"/>
      <c r="F1302" s="4"/>
      <c r="G1302" s="4"/>
      <c r="H1302" s="4"/>
      <c r="I1302" s="4"/>
    </row>
    <row r="1303" spans="1:9" s="1" customFormat="1" x14ac:dyDescent="0.25">
      <c r="A1303" s="19"/>
      <c r="C1303" s="205"/>
      <c r="D1303" s="4"/>
      <c r="E1303" s="4"/>
      <c r="F1303" s="4"/>
      <c r="G1303" s="4"/>
      <c r="H1303" s="4"/>
      <c r="I1303" s="4"/>
    </row>
    <row r="1304" spans="1:9" s="1" customFormat="1" x14ac:dyDescent="0.25">
      <c r="A1304" s="19"/>
      <c r="C1304" s="205"/>
      <c r="D1304" s="4"/>
      <c r="E1304" s="4"/>
      <c r="F1304" s="4"/>
      <c r="G1304" s="4"/>
      <c r="H1304" s="4"/>
      <c r="I1304" s="4"/>
    </row>
    <row r="1305" spans="1:9" s="1" customFormat="1" x14ac:dyDescent="0.25">
      <c r="A1305" s="19"/>
      <c r="C1305" s="205"/>
      <c r="D1305" s="4"/>
      <c r="E1305" s="4"/>
      <c r="F1305" s="4"/>
      <c r="G1305" s="4"/>
      <c r="H1305" s="4"/>
      <c r="I1305" s="4"/>
    </row>
    <row r="1306" spans="1:9" s="1" customFormat="1" x14ac:dyDescent="0.25">
      <c r="A1306" s="19"/>
      <c r="C1306" s="205"/>
      <c r="D1306" s="4"/>
      <c r="E1306" s="4"/>
      <c r="F1306" s="4"/>
      <c r="G1306" s="4"/>
      <c r="H1306" s="4"/>
      <c r="I1306" s="4"/>
    </row>
    <row r="1307" spans="1:9" s="1" customFormat="1" x14ac:dyDescent="0.25">
      <c r="A1307" s="19"/>
      <c r="C1307" s="205"/>
      <c r="D1307" s="4"/>
      <c r="E1307" s="4"/>
      <c r="F1307" s="4"/>
      <c r="G1307" s="4"/>
      <c r="H1307" s="4"/>
      <c r="I1307" s="4"/>
    </row>
    <row r="1308" spans="1:9" s="1" customFormat="1" x14ac:dyDescent="0.25">
      <c r="A1308" s="19"/>
      <c r="C1308" s="205"/>
      <c r="D1308" s="4"/>
      <c r="E1308" s="4"/>
      <c r="F1308" s="4"/>
      <c r="G1308" s="4"/>
      <c r="H1308" s="4"/>
      <c r="I1308" s="4"/>
    </row>
    <row r="1309" spans="1:9" s="1" customFormat="1" x14ac:dyDescent="0.25">
      <c r="A1309" s="19"/>
      <c r="C1309" s="205"/>
      <c r="D1309" s="4"/>
      <c r="E1309" s="4"/>
      <c r="F1309" s="4"/>
      <c r="G1309" s="4"/>
      <c r="H1309" s="4"/>
      <c r="I1309" s="4"/>
    </row>
    <row r="1310" spans="1:9" s="1" customFormat="1" x14ac:dyDescent="0.25">
      <c r="A1310" s="19"/>
      <c r="C1310" s="205"/>
      <c r="D1310" s="4"/>
      <c r="E1310" s="4"/>
      <c r="F1310" s="4"/>
      <c r="G1310" s="4"/>
      <c r="H1310" s="4"/>
      <c r="I1310" s="4"/>
    </row>
    <row r="1311" spans="1:9" s="1" customFormat="1" x14ac:dyDescent="0.25">
      <c r="A1311" s="19"/>
      <c r="C1311" s="205"/>
      <c r="D1311" s="4"/>
      <c r="E1311" s="4"/>
      <c r="F1311" s="4"/>
      <c r="G1311" s="4"/>
      <c r="H1311" s="4"/>
      <c r="I1311" s="4"/>
    </row>
    <row r="1312" spans="1:9" s="1" customFormat="1" x14ac:dyDescent="0.25">
      <c r="A1312" s="19"/>
      <c r="C1312" s="205"/>
      <c r="D1312" s="4"/>
      <c r="E1312" s="4"/>
      <c r="F1312" s="4"/>
      <c r="G1312" s="4"/>
      <c r="H1312" s="4"/>
      <c r="I1312" s="4"/>
    </row>
    <row r="1313" spans="1:9" s="1" customFormat="1" x14ac:dyDescent="0.25">
      <c r="A1313" s="19"/>
      <c r="C1313" s="205"/>
      <c r="D1313" s="4"/>
      <c r="E1313" s="4"/>
      <c r="F1313" s="4"/>
      <c r="G1313" s="4"/>
      <c r="H1313" s="4"/>
      <c r="I1313" s="4"/>
    </row>
    <row r="1314" spans="1:9" s="1" customFormat="1" x14ac:dyDescent="0.25">
      <c r="A1314" s="19"/>
      <c r="C1314" s="205"/>
      <c r="D1314" s="4"/>
      <c r="E1314" s="4"/>
      <c r="F1314" s="4"/>
      <c r="G1314" s="4"/>
      <c r="H1314" s="4"/>
      <c r="I1314" s="4"/>
    </row>
    <row r="1315" spans="1:9" s="1" customFormat="1" x14ac:dyDescent="0.25">
      <c r="A1315" s="19"/>
      <c r="C1315" s="205"/>
      <c r="D1315" s="4"/>
      <c r="E1315" s="4"/>
      <c r="F1315" s="4"/>
      <c r="G1315" s="4"/>
      <c r="H1315" s="4"/>
      <c r="I1315" s="4"/>
    </row>
    <row r="1316" spans="1:9" s="1" customFormat="1" x14ac:dyDescent="0.25">
      <c r="A1316" s="19"/>
      <c r="C1316" s="205"/>
      <c r="D1316" s="4"/>
      <c r="E1316" s="4"/>
      <c r="F1316" s="4"/>
      <c r="G1316" s="4"/>
      <c r="H1316" s="4"/>
      <c r="I1316" s="4"/>
    </row>
    <row r="1317" spans="1:9" s="1" customFormat="1" x14ac:dyDescent="0.25">
      <c r="A1317" s="19"/>
      <c r="C1317" s="205"/>
      <c r="D1317" s="4"/>
      <c r="E1317" s="4"/>
      <c r="F1317" s="4"/>
      <c r="G1317" s="4"/>
      <c r="H1317" s="4"/>
      <c r="I1317" s="4"/>
    </row>
    <row r="1318" spans="1:9" s="1" customFormat="1" x14ac:dyDescent="0.25">
      <c r="A1318" s="19"/>
      <c r="C1318" s="205"/>
      <c r="D1318" s="4"/>
      <c r="E1318" s="4"/>
      <c r="F1318" s="4"/>
      <c r="G1318" s="4"/>
      <c r="H1318" s="4"/>
      <c r="I1318" s="4"/>
    </row>
    <row r="1319" spans="1:9" s="1" customFormat="1" x14ac:dyDescent="0.25">
      <c r="A1319" s="19"/>
      <c r="C1319" s="205"/>
      <c r="D1319" s="4"/>
      <c r="E1319" s="4"/>
      <c r="F1319" s="4"/>
      <c r="G1319" s="4"/>
      <c r="H1319" s="4"/>
      <c r="I1319" s="4"/>
    </row>
    <row r="1320" spans="1:9" s="1" customFormat="1" x14ac:dyDescent="0.25">
      <c r="A1320" s="19"/>
      <c r="C1320" s="205"/>
      <c r="D1320" s="4"/>
      <c r="E1320" s="4"/>
      <c r="F1320" s="4"/>
      <c r="G1320" s="4"/>
      <c r="H1320" s="4"/>
      <c r="I1320" s="4"/>
    </row>
    <row r="1321" spans="1:9" s="1" customFormat="1" x14ac:dyDescent="0.25">
      <c r="A1321" s="19"/>
      <c r="C1321" s="205"/>
      <c r="D1321" s="4"/>
      <c r="E1321" s="4"/>
      <c r="F1321" s="4"/>
      <c r="G1321" s="4"/>
      <c r="H1321" s="4"/>
      <c r="I1321" s="4"/>
    </row>
    <row r="1322" spans="1:9" s="1" customFormat="1" x14ac:dyDescent="0.25">
      <c r="A1322" s="19"/>
      <c r="C1322" s="205"/>
      <c r="D1322" s="4"/>
      <c r="E1322" s="4"/>
      <c r="F1322" s="4"/>
      <c r="G1322" s="4"/>
      <c r="H1322" s="4"/>
      <c r="I1322" s="4"/>
    </row>
    <row r="1323" spans="1:9" s="1" customFormat="1" x14ac:dyDescent="0.25">
      <c r="A1323" s="19"/>
      <c r="C1323" s="205"/>
      <c r="D1323" s="4"/>
      <c r="E1323" s="4"/>
      <c r="F1323" s="4"/>
      <c r="G1323" s="4"/>
      <c r="H1323" s="4"/>
      <c r="I1323" s="4"/>
    </row>
    <row r="1324" spans="1:9" s="1" customFormat="1" x14ac:dyDescent="0.25">
      <c r="A1324" s="19"/>
      <c r="C1324" s="205"/>
      <c r="D1324" s="4"/>
      <c r="E1324" s="4"/>
      <c r="F1324" s="4"/>
      <c r="G1324" s="4"/>
      <c r="H1324" s="4"/>
      <c r="I1324" s="4"/>
    </row>
    <row r="1325" spans="1:9" s="1" customFormat="1" x14ac:dyDescent="0.25">
      <c r="A1325" s="19"/>
      <c r="C1325" s="205"/>
      <c r="D1325" s="4"/>
      <c r="E1325" s="4"/>
      <c r="F1325" s="4"/>
      <c r="G1325" s="4"/>
      <c r="H1325" s="4"/>
      <c r="I1325" s="4"/>
    </row>
    <row r="1326" spans="1:9" s="1" customFormat="1" x14ac:dyDescent="0.25">
      <c r="A1326" s="19"/>
      <c r="C1326" s="205"/>
      <c r="D1326" s="4"/>
      <c r="E1326" s="4"/>
      <c r="F1326" s="4"/>
      <c r="G1326" s="4"/>
      <c r="H1326" s="4"/>
      <c r="I1326" s="4"/>
    </row>
    <row r="1327" spans="1:9" s="1" customFormat="1" x14ac:dyDescent="0.25">
      <c r="A1327" s="19"/>
      <c r="C1327" s="205"/>
      <c r="D1327" s="4"/>
      <c r="E1327" s="4"/>
      <c r="F1327" s="4"/>
      <c r="G1327" s="4"/>
      <c r="H1327" s="4"/>
      <c r="I1327" s="4"/>
    </row>
    <row r="1328" spans="1:9" s="1" customFormat="1" x14ac:dyDescent="0.25">
      <c r="A1328" s="19"/>
      <c r="C1328" s="205"/>
      <c r="D1328" s="4"/>
      <c r="E1328" s="4"/>
      <c r="F1328" s="4"/>
      <c r="G1328" s="4"/>
      <c r="H1328" s="4"/>
      <c r="I1328" s="4"/>
    </row>
    <row r="1329" spans="1:9" s="1" customFormat="1" x14ac:dyDescent="0.25">
      <c r="A1329" s="19"/>
      <c r="C1329" s="205"/>
      <c r="D1329" s="4"/>
      <c r="E1329" s="4"/>
      <c r="F1329" s="4"/>
      <c r="G1329" s="4"/>
      <c r="H1329" s="4"/>
      <c r="I1329" s="4"/>
    </row>
    <row r="1330" spans="1:9" s="1" customFormat="1" x14ac:dyDescent="0.25">
      <c r="A1330" s="19"/>
      <c r="C1330" s="205"/>
      <c r="D1330" s="4"/>
      <c r="E1330" s="4"/>
      <c r="F1330" s="4"/>
      <c r="G1330" s="4"/>
      <c r="H1330" s="4"/>
      <c r="I1330" s="4"/>
    </row>
    <row r="1331" spans="1:9" s="1" customFormat="1" x14ac:dyDescent="0.25">
      <c r="A1331" s="19"/>
      <c r="C1331" s="205"/>
      <c r="D1331" s="4"/>
      <c r="E1331" s="4"/>
      <c r="F1331" s="4"/>
      <c r="G1331" s="4"/>
      <c r="H1331" s="4"/>
      <c r="I1331" s="4"/>
    </row>
    <row r="1332" spans="1:9" s="1" customFormat="1" x14ac:dyDescent="0.25">
      <c r="A1332" s="19"/>
      <c r="C1332" s="205"/>
      <c r="D1332" s="4"/>
      <c r="E1332" s="4"/>
      <c r="F1332" s="4"/>
      <c r="G1332" s="4"/>
      <c r="H1332" s="4"/>
      <c r="I1332" s="4"/>
    </row>
    <row r="1333" spans="1:9" s="1" customFormat="1" x14ac:dyDescent="0.25">
      <c r="A1333" s="19"/>
      <c r="C1333" s="205"/>
      <c r="D1333" s="4"/>
      <c r="E1333" s="4"/>
      <c r="F1333" s="4"/>
      <c r="G1333" s="4"/>
      <c r="H1333" s="4"/>
      <c r="I1333" s="4"/>
    </row>
    <row r="1334" spans="1:9" s="1" customFormat="1" x14ac:dyDescent="0.25">
      <c r="A1334" s="19"/>
      <c r="C1334" s="205"/>
      <c r="D1334" s="4"/>
      <c r="E1334" s="4"/>
      <c r="F1334" s="4"/>
      <c r="G1334" s="4"/>
      <c r="H1334" s="4"/>
      <c r="I1334" s="4"/>
    </row>
    <row r="1335" spans="1:9" s="1" customFormat="1" x14ac:dyDescent="0.25">
      <c r="A1335" s="19"/>
      <c r="C1335" s="205"/>
      <c r="D1335" s="4"/>
      <c r="E1335" s="4"/>
      <c r="F1335" s="4"/>
      <c r="G1335" s="4"/>
      <c r="H1335" s="4"/>
      <c r="I1335" s="4"/>
    </row>
    <row r="1336" spans="1:9" s="1" customFormat="1" x14ac:dyDescent="0.25">
      <c r="A1336" s="19"/>
      <c r="C1336" s="205"/>
      <c r="D1336" s="4"/>
      <c r="E1336" s="4"/>
      <c r="F1336" s="4"/>
      <c r="G1336" s="4"/>
      <c r="H1336" s="4"/>
      <c r="I1336" s="4"/>
    </row>
    <row r="1337" spans="1:9" s="1" customFormat="1" x14ac:dyDescent="0.25">
      <c r="A1337" s="19"/>
      <c r="C1337" s="205"/>
      <c r="D1337" s="4"/>
      <c r="E1337" s="4"/>
      <c r="F1337" s="4"/>
      <c r="G1337" s="4"/>
      <c r="H1337" s="4"/>
      <c r="I1337" s="4"/>
    </row>
    <row r="1338" spans="1:9" s="1" customFormat="1" x14ac:dyDescent="0.25">
      <c r="A1338" s="19"/>
      <c r="C1338" s="205"/>
      <c r="D1338" s="4"/>
      <c r="E1338" s="4"/>
      <c r="F1338" s="4"/>
      <c r="G1338" s="4"/>
      <c r="H1338" s="4"/>
      <c r="I1338" s="4"/>
    </row>
    <row r="1339" spans="1:9" s="1" customFormat="1" x14ac:dyDescent="0.25">
      <c r="A1339" s="19"/>
      <c r="C1339" s="205"/>
      <c r="D1339" s="4"/>
      <c r="E1339" s="4"/>
      <c r="F1339" s="4"/>
      <c r="G1339" s="4"/>
      <c r="H1339" s="4"/>
      <c r="I1339" s="4"/>
    </row>
    <row r="1340" spans="1:9" s="1" customFormat="1" x14ac:dyDescent="0.25">
      <c r="A1340" s="19"/>
      <c r="C1340" s="205"/>
      <c r="D1340" s="4"/>
      <c r="E1340" s="4"/>
      <c r="F1340" s="4"/>
      <c r="G1340" s="4"/>
      <c r="H1340" s="4"/>
      <c r="I1340" s="4"/>
    </row>
    <row r="1341" spans="1:9" s="1" customFormat="1" x14ac:dyDescent="0.25">
      <c r="A1341" s="19"/>
      <c r="C1341" s="205"/>
      <c r="D1341" s="4"/>
      <c r="E1341" s="4"/>
      <c r="F1341" s="4"/>
      <c r="G1341" s="4"/>
      <c r="H1341" s="4"/>
      <c r="I1341" s="4"/>
    </row>
    <row r="1342" spans="1:9" s="1" customFormat="1" x14ac:dyDescent="0.25">
      <c r="A1342" s="19"/>
      <c r="C1342" s="205"/>
      <c r="D1342" s="4"/>
      <c r="E1342" s="4"/>
      <c r="F1342" s="4"/>
      <c r="G1342" s="4"/>
      <c r="H1342" s="4"/>
      <c r="I1342" s="4"/>
    </row>
    <row r="1343" spans="1:9" s="1" customFormat="1" x14ac:dyDescent="0.25">
      <c r="A1343" s="19"/>
      <c r="C1343" s="205"/>
      <c r="D1343" s="4"/>
      <c r="E1343" s="4"/>
      <c r="F1343" s="4"/>
      <c r="G1343" s="4"/>
      <c r="H1343" s="4"/>
      <c r="I1343" s="4"/>
    </row>
    <row r="1344" spans="1:9" s="1" customFormat="1" x14ac:dyDescent="0.25">
      <c r="A1344" s="19"/>
      <c r="C1344" s="205"/>
      <c r="D1344" s="4"/>
      <c r="E1344" s="4"/>
      <c r="F1344" s="4"/>
      <c r="G1344" s="4"/>
      <c r="H1344" s="4"/>
      <c r="I1344" s="4"/>
    </row>
    <row r="1345" spans="1:9" s="1" customFormat="1" x14ac:dyDescent="0.25">
      <c r="A1345" s="19"/>
      <c r="C1345" s="205"/>
      <c r="D1345" s="4"/>
      <c r="E1345" s="4"/>
      <c r="F1345" s="4"/>
      <c r="G1345" s="4"/>
      <c r="H1345" s="4"/>
      <c r="I1345" s="4"/>
    </row>
    <row r="1346" spans="1:9" s="1" customFormat="1" x14ac:dyDescent="0.25">
      <c r="A1346" s="19"/>
      <c r="C1346" s="205"/>
      <c r="D1346" s="4"/>
      <c r="E1346" s="4"/>
      <c r="F1346" s="4"/>
      <c r="G1346" s="4"/>
      <c r="H1346" s="4"/>
      <c r="I1346" s="4"/>
    </row>
    <row r="1347" spans="1:9" s="1" customFormat="1" x14ac:dyDescent="0.25">
      <c r="A1347" s="19"/>
      <c r="C1347" s="205"/>
      <c r="D1347" s="4"/>
      <c r="E1347" s="4"/>
      <c r="F1347" s="4"/>
      <c r="G1347" s="4"/>
      <c r="H1347" s="4"/>
      <c r="I1347" s="4"/>
    </row>
    <row r="1348" spans="1:9" s="1" customFormat="1" x14ac:dyDescent="0.25">
      <c r="A1348" s="19"/>
      <c r="C1348" s="205"/>
      <c r="D1348" s="4"/>
      <c r="E1348" s="4"/>
      <c r="F1348" s="4"/>
      <c r="G1348" s="4"/>
      <c r="H1348" s="4"/>
      <c r="I1348" s="4"/>
    </row>
    <row r="1349" spans="1:9" s="1" customFormat="1" x14ac:dyDescent="0.25">
      <c r="A1349" s="19"/>
      <c r="C1349" s="205"/>
      <c r="D1349" s="4"/>
      <c r="E1349" s="4"/>
      <c r="F1349" s="4"/>
      <c r="G1349" s="4"/>
      <c r="H1349" s="4"/>
      <c r="I1349" s="4"/>
    </row>
    <row r="1350" spans="1:9" s="1" customFormat="1" x14ac:dyDescent="0.25">
      <c r="A1350" s="19"/>
      <c r="C1350" s="205"/>
      <c r="D1350" s="4"/>
      <c r="E1350" s="4"/>
      <c r="F1350" s="4"/>
      <c r="G1350" s="4"/>
      <c r="H1350" s="4"/>
      <c r="I1350" s="4"/>
    </row>
    <row r="1351" spans="1:9" s="1" customFormat="1" x14ac:dyDescent="0.25">
      <c r="A1351" s="19"/>
      <c r="C1351" s="205"/>
      <c r="D1351" s="4"/>
      <c r="E1351" s="4"/>
      <c r="F1351" s="4"/>
      <c r="G1351" s="4"/>
      <c r="H1351" s="4"/>
      <c r="I1351" s="4"/>
    </row>
    <row r="1352" spans="1:9" s="1" customFormat="1" x14ac:dyDescent="0.25">
      <c r="A1352" s="19"/>
      <c r="C1352" s="205"/>
      <c r="D1352" s="4"/>
      <c r="E1352" s="4"/>
      <c r="F1352" s="4"/>
      <c r="G1352" s="4"/>
      <c r="H1352" s="4"/>
      <c r="I1352" s="4"/>
    </row>
    <row r="1353" spans="1:9" s="1" customFormat="1" x14ac:dyDescent="0.25">
      <c r="A1353" s="19"/>
      <c r="C1353" s="205"/>
      <c r="D1353" s="4"/>
      <c r="E1353" s="4"/>
      <c r="F1353" s="4"/>
      <c r="G1353" s="4"/>
      <c r="H1353" s="4"/>
      <c r="I1353" s="4"/>
    </row>
    <row r="1354" spans="1:9" s="1" customFormat="1" x14ac:dyDescent="0.25">
      <c r="A1354" s="19"/>
      <c r="C1354" s="205"/>
      <c r="D1354" s="4"/>
      <c r="E1354" s="4"/>
      <c r="F1354" s="4"/>
      <c r="G1354" s="4"/>
      <c r="H1354" s="4"/>
      <c r="I1354" s="4"/>
    </row>
    <row r="1355" spans="1:9" s="1" customFormat="1" x14ac:dyDescent="0.25">
      <c r="A1355" s="19"/>
      <c r="C1355" s="205"/>
      <c r="D1355" s="4"/>
      <c r="E1355" s="4"/>
      <c r="F1355" s="4"/>
      <c r="G1355" s="4"/>
      <c r="H1355" s="4"/>
      <c r="I1355" s="4"/>
    </row>
    <row r="1356" spans="1:9" s="1" customFormat="1" x14ac:dyDescent="0.25">
      <c r="A1356" s="19"/>
      <c r="C1356" s="205"/>
      <c r="D1356" s="4"/>
      <c r="E1356" s="4"/>
      <c r="F1356" s="4"/>
      <c r="G1356" s="4"/>
      <c r="H1356" s="4"/>
      <c r="I1356" s="4"/>
    </row>
    <row r="1357" spans="1:9" s="1" customFormat="1" x14ac:dyDescent="0.25">
      <c r="A1357" s="19"/>
      <c r="C1357" s="205"/>
      <c r="D1357" s="4"/>
      <c r="E1357" s="4"/>
      <c r="F1357" s="4"/>
      <c r="G1357" s="4"/>
      <c r="H1357" s="4"/>
      <c r="I1357" s="4"/>
    </row>
    <row r="1358" spans="1:9" s="1" customFormat="1" x14ac:dyDescent="0.25">
      <c r="A1358" s="19"/>
      <c r="C1358" s="205"/>
      <c r="D1358" s="4"/>
      <c r="E1358" s="4"/>
      <c r="F1358" s="4"/>
      <c r="G1358" s="4"/>
      <c r="H1358" s="4"/>
      <c r="I1358" s="4"/>
    </row>
    <row r="1359" spans="1:9" s="1" customFormat="1" x14ac:dyDescent="0.25">
      <c r="A1359" s="19"/>
      <c r="C1359" s="205"/>
      <c r="D1359" s="4"/>
      <c r="E1359" s="4"/>
      <c r="F1359" s="4"/>
      <c r="G1359" s="4"/>
      <c r="H1359" s="4"/>
      <c r="I1359" s="4"/>
    </row>
    <row r="1360" spans="1:9" s="1" customFormat="1" x14ac:dyDescent="0.25">
      <c r="A1360" s="19"/>
      <c r="C1360" s="205"/>
      <c r="D1360" s="4"/>
      <c r="E1360" s="4"/>
      <c r="F1360" s="4"/>
      <c r="G1360" s="4"/>
      <c r="H1360" s="4"/>
      <c r="I1360" s="4"/>
    </row>
    <row r="1361" spans="1:9" s="1" customFormat="1" x14ac:dyDescent="0.25">
      <c r="A1361" s="19"/>
      <c r="C1361" s="205"/>
      <c r="D1361" s="4"/>
      <c r="E1361" s="4"/>
      <c r="F1361" s="4"/>
      <c r="G1361" s="4"/>
      <c r="H1361" s="4"/>
      <c r="I1361" s="4"/>
    </row>
    <row r="1362" spans="1:9" s="1" customFormat="1" x14ac:dyDescent="0.25">
      <c r="A1362" s="19"/>
      <c r="C1362" s="205"/>
      <c r="D1362" s="4"/>
      <c r="E1362" s="4"/>
      <c r="F1362" s="4"/>
      <c r="G1362" s="4"/>
      <c r="H1362" s="4"/>
      <c r="I1362" s="4"/>
    </row>
    <row r="1363" spans="1:9" s="1" customFormat="1" x14ac:dyDescent="0.25">
      <c r="A1363" s="19"/>
      <c r="C1363" s="205"/>
      <c r="D1363" s="4"/>
      <c r="E1363" s="4"/>
      <c r="F1363" s="4"/>
      <c r="G1363" s="4"/>
      <c r="H1363" s="4"/>
      <c r="I1363" s="4"/>
    </row>
    <row r="1364" spans="1:9" s="1" customFormat="1" x14ac:dyDescent="0.25">
      <c r="A1364" s="19"/>
      <c r="C1364" s="205"/>
      <c r="D1364" s="4"/>
      <c r="E1364" s="4"/>
      <c r="F1364" s="4"/>
      <c r="G1364" s="4"/>
      <c r="H1364" s="4"/>
      <c r="I1364" s="4"/>
    </row>
    <row r="1365" spans="1:9" s="1" customFormat="1" x14ac:dyDescent="0.25">
      <c r="A1365" s="19"/>
      <c r="C1365" s="205"/>
      <c r="D1365" s="4"/>
      <c r="E1365" s="4"/>
      <c r="F1365" s="4"/>
      <c r="G1365" s="4"/>
      <c r="H1365" s="4"/>
      <c r="I1365" s="4"/>
    </row>
    <row r="1366" spans="1:9" s="1" customFormat="1" x14ac:dyDescent="0.25">
      <c r="A1366" s="19"/>
      <c r="C1366" s="205"/>
      <c r="D1366" s="4"/>
      <c r="E1366" s="4"/>
      <c r="F1366" s="4"/>
      <c r="G1366" s="4"/>
      <c r="H1366" s="4"/>
      <c r="I1366" s="4"/>
    </row>
    <row r="1367" spans="1:9" s="1" customFormat="1" x14ac:dyDescent="0.25">
      <c r="A1367" s="19"/>
      <c r="C1367" s="205"/>
      <c r="D1367" s="4"/>
      <c r="E1367" s="4"/>
      <c r="F1367" s="4"/>
      <c r="G1367" s="4"/>
      <c r="H1367" s="4"/>
      <c r="I1367" s="4"/>
    </row>
    <row r="1368" spans="1:9" s="1" customFormat="1" x14ac:dyDescent="0.25">
      <c r="A1368" s="19"/>
      <c r="C1368" s="205"/>
      <c r="D1368" s="4"/>
      <c r="E1368" s="4"/>
      <c r="F1368" s="4"/>
      <c r="G1368" s="4"/>
      <c r="H1368" s="4"/>
      <c r="I1368" s="4"/>
    </row>
    <row r="1369" spans="1:9" s="1" customFormat="1" x14ac:dyDescent="0.25">
      <c r="A1369" s="19"/>
      <c r="C1369" s="205"/>
      <c r="D1369" s="4"/>
      <c r="E1369" s="4"/>
      <c r="F1369" s="4"/>
      <c r="G1369" s="4"/>
      <c r="H1369" s="4"/>
      <c r="I1369" s="4"/>
    </row>
    <row r="1370" spans="1:9" s="1" customFormat="1" x14ac:dyDescent="0.25">
      <c r="A1370" s="19"/>
      <c r="C1370" s="205"/>
      <c r="D1370" s="4"/>
      <c r="E1370" s="4"/>
      <c r="F1370" s="4"/>
      <c r="G1370" s="4"/>
      <c r="H1370" s="4"/>
      <c r="I1370" s="4"/>
    </row>
    <row r="1371" spans="1:9" s="1" customFormat="1" x14ac:dyDescent="0.25">
      <c r="A1371" s="19"/>
      <c r="C1371" s="205"/>
      <c r="D1371" s="4"/>
      <c r="E1371" s="4"/>
      <c r="F1371" s="4"/>
      <c r="G1371" s="4"/>
      <c r="H1371" s="4"/>
      <c r="I1371" s="4"/>
    </row>
    <row r="1372" spans="1:9" s="1" customFormat="1" x14ac:dyDescent="0.25">
      <c r="A1372" s="19"/>
      <c r="C1372" s="205"/>
      <c r="D1372" s="4"/>
      <c r="E1372" s="4"/>
      <c r="F1372" s="4"/>
      <c r="G1372" s="4"/>
      <c r="H1372" s="4"/>
      <c r="I1372" s="4"/>
    </row>
    <row r="1373" spans="1:9" s="1" customFormat="1" x14ac:dyDescent="0.25">
      <c r="A1373" s="19"/>
      <c r="C1373" s="205"/>
      <c r="D1373" s="4"/>
      <c r="E1373" s="4"/>
      <c r="F1373" s="4"/>
      <c r="G1373" s="4"/>
      <c r="H1373" s="4"/>
      <c r="I1373" s="4"/>
    </row>
    <row r="1374" spans="1:9" s="1" customFormat="1" x14ac:dyDescent="0.25">
      <c r="A1374" s="19"/>
      <c r="C1374" s="205"/>
      <c r="D1374" s="4"/>
      <c r="E1374" s="4"/>
      <c r="F1374" s="4"/>
      <c r="G1374" s="4"/>
      <c r="H1374" s="4"/>
      <c r="I1374" s="4"/>
    </row>
    <row r="1375" spans="1:9" s="1" customFormat="1" x14ac:dyDescent="0.25">
      <c r="A1375" s="19"/>
      <c r="C1375" s="205"/>
      <c r="D1375" s="4"/>
      <c r="E1375" s="4"/>
      <c r="F1375" s="4"/>
      <c r="G1375" s="4"/>
      <c r="H1375" s="4"/>
      <c r="I1375" s="4"/>
    </row>
    <row r="1376" spans="1:9" s="1" customFormat="1" x14ac:dyDescent="0.25">
      <c r="A1376" s="19"/>
      <c r="C1376" s="205"/>
      <c r="D1376" s="4"/>
      <c r="E1376" s="4"/>
      <c r="F1376" s="4"/>
      <c r="G1376" s="4"/>
      <c r="H1376" s="4"/>
      <c r="I1376" s="4"/>
    </row>
    <row r="1377" spans="1:9" s="1" customFormat="1" x14ac:dyDescent="0.25">
      <c r="A1377" s="19"/>
      <c r="C1377" s="205"/>
      <c r="D1377" s="4"/>
      <c r="E1377" s="4"/>
      <c r="F1377" s="4"/>
      <c r="G1377" s="4"/>
      <c r="H1377" s="4"/>
      <c r="I1377" s="4"/>
    </row>
    <row r="1378" spans="1:9" s="1" customFormat="1" x14ac:dyDescent="0.25">
      <c r="A1378" s="19"/>
      <c r="C1378" s="205"/>
      <c r="D1378" s="4"/>
      <c r="E1378" s="4"/>
      <c r="F1378" s="4"/>
      <c r="G1378" s="4"/>
      <c r="H1378" s="4"/>
      <c r="I1378" s="4"/>
    </row>
    <row r="1379" spans="1:9" s="1" customFormat="1" x14ac:dyDescent="0.25">
      <c r="A1379" s="19"/>
      <c r="C1379" s="205"/>
      <c r="D1379" s="4"/>
      <c r="E1379" s="4"/>
      <c r="F1379" s="4"/>
      <c r="G1379" s="4"/>
      <c r="H1379" s="4"/>
      <c r="I1379" s="4"/>
    </row>
    <row r="1380" spans="1:9" s="1" customFormat="1" x14ac:dyDescent="0.25">
      <c r="A1380" s="19"/>
      <c r="C1380" s="205"/>
      <c r="D1380" s="4"/>
      <c r="E1380" s="4"/>
      <c r="F1380" s="4"/>
      <c r="G1380" s="4"/>
      <c r="H1380" s="4"/>
      <c r="I1380" s="4"/>
    </row>
    <row r="1381" spans="1:9" s="1" customFormat="1" x14ac:dyDescent="0.25">
      <c r="A1381" s="19"/>
      <c r="C1381" s="205"/>
      <c r="D1381" s="4"/>
      <c r="E1381" s="4"/>
      <c r="F1381" s="4"/>
      <c r="G1381" s="4"/>
      <c r="H1381" s="4"/>
      <c r="I1381" s="4"/>
    </row>
    <row r="1382" spans="1:9" s="1" customFormat="1" x14ac:dyDescent="0.25">
      <c r="A1382" s="19"/>
      <c r="C1382" s="205"/>
      <c r="D1382" s="4"/>
      <c r="E1382" s="4"/>
      <c r="F1382" s="4"/>
      <c r="G1382" s="4"/>
      <c r="H1382" s="4"/>
      <c r="I1382" s="4"/>
    </row>
    <row r="1383" spans="1:9" s="1" customFormat="1" x14ac:dyDescent="0.25">
      <c r="A1383" s="19"/>
      <c r="C1383" s="205"/>
      <c r="D1383" s="4"/>
      <c r="E1383" s="4"/>
      <c r="F1383" s="4"/>
      <c r="G1383" s="4"/>
      <c r="H1383" s="4"/>
      <c r="I1383" s="4"/>
    </row>
    <row r="1384" spans="1:9" s="1" customFormat="1" x14ac:dyDescent="0.25">
      <c r="A1384" s="19"/>
      <c r="C1384" s="205"/>
      <c r="D1384" s="4"/>
      <c r="E1384" s="4"/>
      <c r="F1384" s="4"/>
      <c r="G1384" s="4"/>
      <c r="H1384" s="4"/>
      <c r="I1384" s="4"/>
    </row>
    <row r="1385" spans="1:9" s="1" customFormat="1" x14ac:dyDescent="0.25">
      <c r="A1385" s="19"/>
      <c r="C1385" s="205"/>
      <c r="D1385" s="4"/>
      <c r="E1385" s="4"/>
      <c r="F1385" s="4"/>
      <c r="G1385" s="4"/>
      <c r="H1385" s="4"/>
      <c r="I1385" s="4"/>
    </row>
    <row r="1386" spans="1:9" s="1" customFormat="1" x14ac:dyDescent="0.25">
      <c r="A1386" s="19"/>
      <c r="C1386" s="205"/>
      <c r="D1386" s="4"/>
      <c r="E1386" s="4"/>
      <c r="F1386" s="4"/>
      <c r="G1386" s="4"/>
      <c r="H1386" s="4"/>
      <c r="I1386" s="4"/>
    </row>
    <row r="1387" spans="1:9" s="1" customFormat="1" x14ac:dyDescent="0.25">
      <c r="A1387" s="19"/>
      <c r="C1387" s="205"/>
      <c r="D1387" s="4"/>
      <c r="E1387" s="4"/>
      <c r="F1387" s="4"/>
      <c r="G1387" s="4"/>
      <c r="H1387" s="4"/>
      <c r="I1387" s="4"/>
    </row>
    <row r="1388" spans="1:9" s="1" customFormat="1" x14ac:dyDescent="0.25">
      <c r="A1388" s="19"/>
      <c r="C1388" s="205"/>
      <c r="D1388" s="4"/>
      <c r="E1388" s="4"/>
      <c r="F1388" s="4"/>
      <c r="G1388" s="4"/>
      <c r="H1388" s="4"/>
      <c r="I1388" s="4"/>
    </row>
    <row r="1389" spans="1:9" s="1" customFormat="1" x14ac:dyDescent="0.25">
      <c r="A1389" s="19"/>
      <c r="C1389" s="205"/>
      <c r="D1389" s="4"/>
      <c r="E1389" s="4"/>
      <c r="F1389" s="4"/>
      <c r="G1389" s="4"/>
      <c r="H1389" s="4"/>
      <c r="I1389" s="4"/>
    </row>
    <row r="1390" spans="1:9" s="1" customFormat="1" x14ac:dyDescent="0.25">
      <c r="A1390" s="19"/>
      <c r="C1390" s="205"/>
      <c r="D1390" s="4"/>
      <c r="E1390" s="4"/>
      <c r="F1390" s="4"/>
      <c r="G1390" s="4"/>
      <c r="H1390" s="4"/>
      <c r="I1390" s="4"/>
    </row>
    <row r="1391" spans="1:9" s="1" customFormat="1" x14ac:dyDescent="0.25">
      <c r="A1391" s="19"/>
      <c r="C1391" s="205"/>
      <c r="D1391" s="4"/>
      <c r="E1391" s="4"/>
      <c r="F1391" s="4"/>
      <c r="G1391" s="4"/>
      <c r="H1391" s="4"/>
      <c r="I1391" s="4"/>
    </row>
    <row r="1392" spans="1:9" s="1" customFormat="1" x14ac:dyDescent="0.25">
      <c r="A1392" s="19"/>
      <c r="C1392" s="205"/>
      <c r="D1392" s="4"/>
      <c r="E1392" s="4"/>
      <c r="F1392" s="4"/>
      <c r="G1392" s="4"/>
      <c r="H1392" s="4"/>
      <c r="I1392" s="4"/>
    </row>
    <row r="1393" spans="1:9" s="1" customFormat="1" x14ac:dyDescent="0.25">
      <c r="A1393" s="19"/>
      <c r="C1393" s="205"/>
      <c r="D1393" s="4"/>
      <c r="E1393" s="4"/>
      <c r="F1393" s="4"/>
      <c r="G1393" s="4"/>
      <c r="H1393" s="4"/>
      <c r="I1393" s="4"/>
    </row>
    <row r="1394" spans="1:9" s="1" customFormat="1" x14ac:dyDescent="0.25">
      <c r="A1394" s="19"/>
      <c r="C1394" s="205"/>
      <c r="D1394" s="4"/>
      <c r="E1394" s="4"/>
      <c r="F1394" s="4"/>
      <c r="G1394" s="4"/>
      <c r="H1394" s="4"/>
      <c r="I1394" s="4"/>
    </row>
    <row r="1395" spans="1:9" s="1" customFormat="1" x14ac:dyDescent="0.25">
      <c r="A1395" s="19"/>
      <c r="C1395" s="205"/>
      <c r="D1395" s="4"/>
      <c r="E1395" s="4"/>
      <c r="F1395" s="4"/>
      <c r="G1395" s="4"/>
      <c r="H1395" s="4"/>
      <c r="I1395" s="4"/>
    </row>
    <row r="1396" spans="1:9" s="1" customFormat="1" x14ac:dyDescent="0.25">
      <c r="A1396" s="19"/>
      <c r="C1396" s="205"/>
      <c r="D1396" s="4"/>
      <c r="E1396" s="4"/>
      <c r="F1396" s="4"/>
      <c r="G1396" s="4"/>
      <c r="H1396" s="4"/>
      <c r="I1396" s="4"/>
    </row>
    <row r="1397" spans="1:9" s="1" customFormat="1" x14ac:dyDescent="0.25">
      <c r="A1397" s="19"/>
      <c r="C1397" s="205"/>
      <c r="D1397" s="4"/>
      <c r="E1397" s="4"/>
      <c r="F1397" s="4"/>
      <c r="G1397" s="4"/>
      <c r="H1397" s="4"/>
      <c r="I1397" s="4"/>
    </row>
    <row r="1398" spans="1:9" s="1" customFormat="1" x14ac:dyDescent="0.25">
      <c r="A1398" s="19"/>
      <c r="C1398" s="205"/>
      <c r="D1398" s="4"/>
      <c r="E1398" s="4"/>
      <c r="F1398" s="4"/>
      <c r="G1398" s="4"/>
      <c r="H1398" s="4"/>
      <c r="I1398" s="4"/>
    </row>
    <row r="1399" spans="1:9" s="1" customFormat="1" x14ac:dyDescent="0.25">
      <c r="A1399" s="19"/>
      <c r="C1399" s="205"/>
      <c r="D1399" s="4"/>
      <c r="E1399" s="4"/>
      <c r="F1399" s="4"/>
      <c r="G1399" s="4"/>
      <c r="H1399" s="4"/>
      <c r="I1399" s="4"/>
    </row>
    <row r="1400" spans="1:9" s="1" customFormat="1" x14ac:dyDescent="0.25">
      <c r="A1400" s="19"/>
      <c r="C1400" s="205"/>
      <c r="D1400" s="4"/>
      <c r="E1400" s="4"/>
      <c r="F1400" s="4"/>
      <c r="G1400" s="4"/>
      <c r="H1400" s="4"/>
      <c r="I1400" s="4"/>
    </row>
    <row r="1401" spans="1:9" s="1" customFormat="1" x14ac:dyDescent="0.25">
      <c r="A1401" s="19"/>
      <c r="C1401" s="205"/>
      <c r="D1401" s="4"/>
      <c r="E1401" s="4"/>
      <c r="F1401" s="4"/>
      <c r="G1401" s="4"/>
      <c r="H1401" s="4"/>
      <c r="I1401" s="4"/>
    </row>
    <row r="1402" spans="1:9" s="1" customFormat="1" x14ac:dyDescent="0.25">
      <c r="A1402" s="19"/>
      <c r="C1402" s="205"/>
      <c r="D1402" s="4"/>
      <c r="E1402" s="4"/>
      <c r="F1402" s="4"/>
      <c r="G1402" s="4"/>
      <c r="H1402" s="4"/>
      <c r="I1402" s="4"/>
    </row>
    <row r="1403" spans="1:9" s="1" customFormat="1" x14ac:dyDescent="0.25">
      <c r="A1403" s="19"/>
      <c r="C1403" s="205"/>
      <c r="D1403" s="4"/>
      <c r="E1403" s="4"/>
      <c r="F1403" s="4"/>
      <c r="G1403" s="4"/>
      <c r="H1403" s="4"/>
      <c r="I1403" s="4"/>
    </row>
    <row r="1404" spans="1:9" s="1" customFormat="1" x14ac:dyDescent="0.25">
      <c r="A1404" s="19"/>
      <c r="C1404" s="205"/>
      <c r="D1404" s="4"/>
      <c r="E1404" s="4"/>
      <c r="F1404" s="4"/>
      <c r="G1404" s="4"/>
      <c r="H1404" s="4"/>
      <c r="I1404" s="4"/>
    </row>
    <row r="1405" spans="1:9" s="1" customFormat="1" x14ac:dyDescent="0.25">
      <c r="A1405" s="19"/>
      <c r="C1405" s="205"/>
      <c r="D1405" s="4"/>
      <c r="E1405" s="4"/>
      <c r="F1405" s="4"/>
      <c r="G1405" s="4"/>
      <c r="H1405" s="4"/>
      <c r="I1405" s="4"/>
    </row>
    <row r="1406" spans="1:9" s="1" customFormat="1" x14ac:dyDescent="0.25">
      <c r="A1406" s="19"/>
      <c r="C1406" s="205"/>
      <c r="D1406" s="4"/>
      <c r="E1406" s="4"/>
      <c r="F1406" s="4"/>
      <c r="G1406" s="4"/>
      <c r="H1406" s="4"/>
      <c r="I1406" s="4"/>
    </row>
    <row r="1407" spans="1:9" s="1" customFormat="1" x14ac:dyDescent="0.25">
      <c r="A1407" s="19"/>
      <c r="C1407" s="205"/>
      <c r="D1407" s="4"/>
      <c r="E1407" s="4"/>
      <c r="F1407" s="4"/>
      <c r="G1407" s="4"/>
      <c r="H1407" s="4"/>
      <c r="I1407" s="4"/>
    </row>
    <row r="1408" spans="1:9" s="1" customFormat="1" x14ac:dyDescent="0.25">
      <c r="A1408" s="19"/>
      <c r="C1408" s="205"/>
      <c r="D1408" s="4"/>
      <c r="E1408" s="4"/>
      <c r="F1408" s="4"/>
      <c r="G1408" s="4"/>
      <c r="H1408" s="4"/>
      <c r="I1408" s="4"/>
    </row>
    <row r="1409" spans="1:9" s="1" customFormat="1" x14ac:dyDescent="0.25">
      <c r="A1409" s="19"/>
      <c r="C1409" s="205"/>
      <c r="D1409" s="4"/>
      <c r="E1409" s="4"/>
      <c r="F1409" s="4"/>
      <c r="G1409" s="4"/>
      <c r="H1409" s="4"/>
      <c r="I1409" s="4"/>
    </row>
    <row r="1410" spans="1:9" s="1" customFormat="1" x14ac:dyDescent="0.25">
      <c r="A1410" s="19"/>
      <c r="C1410" s="205"/>
      <c r="D1410" s="4"/>
      <c r="E1410" s="4"/>
      <c r="F1410" s="4"/>
      <c r="G1410" s="4"/>
      <c r="H1410" s="4"/>
      <c r="I1410" s="4"/>
    </row>
    <row r="1411" spans="1:9" s="1" customFormat="1" x14ac:dyDescent="0.25">
      <c r="A1411" s="19"/>
      <c r="C1411" s="205"/>
      <c r="D1411" s="4"/>
      <c r="E1411" s="4"/>
      <c r="F1411" s="4"/>
      <c r="G1411" s="4"/>
      <c r="H1411" s="4"/>
      <c r="I1411" s="4"/>
    </row>
    <row r="1412" spans="1:9" s="1" customFormat="1" x14ac:dyDescent="0.25">
      <c r="A1412" s="19"/>
      <c r="C1412" s="205"/>
      <c r="D1412" s="4"/>
      <c r="E1412" s="4"/>
      <c r="F1412" s="4"/>
      <c r="G1412" s="4"/>
      <c r="H1412" s="4"/>
      <c r="I1412" s="4"/>
    </row>
    <row r="1413" spans="1:9" s="1" customFormat="1" x14ac:dyDescent="0.25">
      <c r="A1413" s="19"/>
      <c r="C1413" s="205"/>
      <c r="D1413" s="4"/>
      <c r="E1413" s="4"/>
      <c r="F1413" s="4"/>
      <c r="G1413" s="4"/>
      <c r="H1413" s="4"/>
      <c r="I1413" s="4"/>
    </row>
    <row r="1414" spans="1:9" s="1" customFormat="1" x14ac:dyDescent="0.25">
      <c r="A1414" s="19"/>
      <c r="C1414" s="205"/>
      <c r="D1414" s="4"/>
      <c r="E1414" s="4"/>
      <c r="F1414" s="4"/>
      <c r="G1414" s="4"/>
      <c r="H1414" s="4"/>
      <c r="I1414" s="4"/>
    </row>
    <row r="1415" spans="1:9" s="1" customFormat="1" x14ac:dyDescent="0.25">
      <c r="A1415" s="19"/>
      <c r="C1415" s="205"/>
      <c r="D1415" s="4"/>
      <c r="E1415" s="4"/>
      <c r="F1415" s="4"/>
      <c r="G1415" s="4"/>
      <c r="H1415" s="4"/>
      <c r="I1415" s="4"/>
    </row>
    <row r="1416" spans="1:9" s="1" customFormat="1" x14ac:dyDescent="0.25">
      <c r="A1416" s="19"/>
      <c r="C1416" s="205"/>
      <c r="D1416" s="4"/>
      <c r="E1416" s="4"/>
      <c r="F1416" s="4"/>
      <c r="G1416" s="4"/>
      <c r="H1416" s="4"/>
      <c r="I1416" s="4"/>
    </row>
    <row r="1417" spans="1:9" s="1" customFormat="1" x14ac:dyDescent="0.25">
      <c r="A1417" s="19"/>
      <c r="C1417" s="205"/>
      <c r="D1417" s="4"/>
      <c r="E1417" s="4"/>
      <c r="F1417" s="4"/>
      <c r="G1417" s="4"/>
      <c r="H1417" s="4"/>
      <c r="I1417" s="4"/>
    </row>
    <row r="1418" spans="1:9" s="1" customFormat="1" x14ac:dyDescent="0.25">
      <c r="A1418" s="19"/>
      <c r="C1418" s="205"/>
      <c r="D1418" s="4"/>
      <c r="E1418" s="4"/>
      <c r="F1418" s="4"/>
      <c r="G1418" s="4"/>
      <c r="H1418" s="4"/>
      <c r="I1418" s="4"/>
    </row>
    <row r="1419" spans="1:9" s="1" customFormat="1" x14ac:dyDescent="0.25">
      <c r="A1419" s="19"/>
      <c r="C1419" s="205"/>
      <c r="D1419" s="4"/>
      <c r="E1419" s="4"/>
      <c r="F1419" s="4"/>
      <c r="G1419" s="4"/>
      <c r="H1419" s="4"/>
      <c r="I1419" s="4"/>
    </row>
    <row r="1420" spans="1:9" s="1" customFormat="1" x14ac:dyDescent="0.25">
      <c r="A1420" s="19"/>
      <c r="C1420" s="205"/>
      <c r="D1420" s="4"/>
      <c r="E1420" s="4"/>
      <c r="F1420" s="4"/>
      <c r="G1420" s="4"/>
      <c r="H1420" s="4"/>
      <c r="I1420" s="4"/>
    </row>
    <row r="1421" spans="1:9" s="1" customFormat="1" x14ac:dyDescent="0.25">
      <c r="A1421" s="19"/>
      <c r="C1421" s="205"/>
      <c r="D1421" s="4"/>
      <c r="E1421" s="4"/>
      <c r="F1421" s="4"/>
      <c r="G1421" s="4"/>
      <c r="H1421" s="4"/>
      <c r="I1421" s="4"/>
    </row>
    <row r="1422" spans="1:9" s="1" customFormat="1" x14ac:dyDescent="0.25">
      <c r="A1422" s="19"/>
      <c r="C1422" s="205"/>
      <c r="D1422" s="4"/>
      <c r="E1422" s="4"/>
      <c r="F1422" s="4"/>
      <c r="G1422" s="4"/>
      <c r="H1422" s="4"/>
      <c r="I1422" s="4"/>
    </row>
    <row r="1423" spans="1:9" s="1" customFormat="1" x14ac:dyDescent="0.25">
      <c r="A1423" s="19"/>
      <c r="C1423" s="205"/>
      <c r="D1423" s="4"/>
      <c r="E1423" s="4"/>
      <c r="F1423" s="4"/>
      <c r="G1423" s="4"/>
      <c r="H1423" s="4"/>
      <c r="I1423" s="4"/>
    </row>
    <row r="1424" spans="1:9" s="1" customFormat="1" x14ac:dyDescent="0.25">
      <c r="A1424" s="19"/>
      <c r="C1424" s="205"/>
      <c r="D1424" s="4"/>
      <c r="E1424" s="4"/>
      <c r="F1424" s="4"/>
      <c r="G1424" s="4"/>
      <c r="H1424" s="4"/>
      <c r="I1424" s="4"/>
    </row>
    <row r="1425" spans="1:9" s="1" customFormat="1" x14ac:dyDescent="0.25">
      <c r="A1425" s="19"/>
      <c r="C1425" s="205"/>
      <c r="D1425" s="4"/>
      <c r="E1425" s="4"/>
      <c r="F1425" s="4"/>
      <c r="G1425" s="4"/>
      <c r="H1425" s="4"/>
      <c r="I1425" s="4"/>
    </row>
    <row r="1426" spans="1:9" s="1" customFormat="1" x14ac:dyDescent="0.25">
      <c r="A1426" s="19"/>
      <c r="C1426" s="205"/>
      <c r="D1426" s="4"/>
      <c r="E1426" s="4"/>
      <c r="F1426" s="4"/>
      <c r="G1426" s="4"/>
      <c r="H1426" s="4"/>
      <c r="I1426" s="4"/>
    </row>
    <row r="1427" spans="1:9" s="1" customFormat="1" x14ac:dyDescent="0.25">
      <c r="A1427" s="19"/>
      <c r="C1427" s="205"/>
      <c r="D1427" s="4"/>
      <c r="E1427" s="4"/>
      <c r="F1427" s="4"/>
      <c r="G1427" s="4"/>
      <c r="H1427" s="4"/>
      <c r="I1427" s="4"/>
    </row>
    <row r="1428" spans="1:9" s="1" customFormat="1" x14ac:dyDescent="0.25">
      <c r="A1428" s="19"/>
      <c r="C1428" s="205"/>
      <c r="D1428" s="4"/>
      <c r="E1428" s="4"/>
      <c r="F1428" s="4"/>
      <c r="G1428" s="4"/>
      <c r="H1428" s="4"/>
      <c r="I1428" s="4"/>
    </row>
    <row r="1429" spans="1:9" s="1" customFormat="1" x14ac:dyDescent="0.25">
      <c r="A1429" s="19"/>
      <c r="C1429" s="205"/>
      <c r="D1429" s="4"/>
      <c r="E1429" s="4"/>
      <c r="F1429" s="4"/>
      <c r="G1429" s="4"/>
      <c r="H1429" s="4"/>
      <c r="I1429" s="4"/>
    </row>
    <row r="1430" spans="1:9" s="1" customFormat="1" x14ac:dyDescent="0.25">
      <c r="A1430" s="19"/>
      <c r="C1430" s="205"/>
      <c r="D1430" s="4"/>
      <c r="E1430" s="4"/>
      <c r="F1430" s="4"/>
      <c r="G1430" s="4"/>
      <c r="H1430" s="4"/>
      <c r="I1430" s="4"/>
    </row>
    <row r="1431" spans="1:9" s="1" customFormat="1" x14ac:dyDescent="0.25">
      <c r="A1431" s="19"/>
      <c r="C1431" s="205"/>
      <c r="D1431" s="4"/>
      <c r="E1431" s="4"/>
      <c r="F1431" s="4"/>
      <c r="G1431" s="4"/>
      <c r="H1431" s="4"/>
      <c r="I1431" s="4"/>
    </row>
    <row r="1432" spans="1:9" s="1" customFormat="1" x14ac:dyDescent="0.25">
      <c r="A1432" s="19"/>
      <c r="C1432" s="205"/>
      <c r="D1432" s="4"/>
      <c r="E1432" s="4"/>
      <c r="F1432" s="4"/>
      <c r="G1432" s="4"/>
      <c r="H1432" s="4"/>
      <c r="I1432" s="4"/>
    </row>
    <row r="1433" spans="1:9" s="1" customFormat="1" x14ac:dyDescent="0.25">
      <c r="A1433" s="19"/>
      <c r="C1433" s="205"/>
      <c r="D1433" s="4"/>
      <c r="E1433" s="4"/>
      <c r="F1433" s="4"/>
      <c r="G1433" s="4"/>
      <c r="H1433" s="4"/>
      <c r="I1433" s="4"/>
    </row>
    <row r="1434" spans="1:9" s="1" customFormat="1" x14ac:dyDescent="0.25">
      <c r="A1434" s="19"/>
      <c r="C1434" s="205"/>
      <c r="D1434" s="4"/>
      <c r="E1434" s="4"/>
      <c r="F1434" s="4"/>
      <c r="G1434" s="4"/>
      <c r="H1434" s="4"/>
      <c r="I1434" s="4"/>
    </row>
    <row r="1435" spans="1:9" s="1" customFormat="1" x14ac:dyDescent="0.25">
      <c r="A1435" s="19"/>
      <c r="C1435" s="205"/>
      <c r="D1435" s="4"/>
      <c r="E1435" s="4"/>
      <c r="F1435" s="4"/>
      <c r="G1435" s="4"/>
      <c r="H1435" s="4"/>
      <c r="I1435" s="4"/>
    </row>
    <row r="1436" spans="1:9" s="1" customFormat="1" x14ac:dyDescent="0.25">
      <c r="A1436" s="19"/>
      <c r="C1436" s="205"/>
      <c r="D1436" s="4"/>
      <c r="E1436" s="4"/>
      <c r="F1436" s="4"/>
      <c r="G1436" s="4"/>
      <c r="H1436" s="4"/>
      <c r="I1436" s="4"/>
    </row>
    <row r="1437" spans="1:9" s="1" customFormat="1" x14ac:dyDescent="0.25">
      <c r="A1437" s="19"/>
      <c r="C1437" s="205"/>
      <c r="D1437" s="4"/>
      <c r="E1437" s="4"/>
      <c r="F1437" s="4"/>
      <c r="G1437" s="4"/>
      <c r="H1437" s="4"/>
      <c r="I1437" s="4"/>
    </row>
    <row r="1438" spans="1:9" s="1" customFormat="1" x14ac:dyDescent="0.25">
      <c r="A1438" s="19"/>
      <c r="C1438" s="205"/>
      <c r="D1438" s="4"/>
      <c r="E1438" s="4"/>
      <c r="F1438" s="4"/>
      <c r="G1438" s="4"/>
      <c r="H1438" s="4"/>
      <c r="I1438" s="4"/>
    </row>
    <row r="1439" spans="1:9" s="1" customFormat="1" x14ac:dyDescent="0.25">
      <c r="A1439" s="19"/>
      <c r="C1439" s="205"/>
      <c r="D1439" s="4"/>
      <c r="E1439" s="4"/>
      <c r="F1439" s="4"/>
      <c r="G1439" s="4"/>
      <c r="H1439" s="4"/>
      <c r="I1439" s="4"/>
    </row>
    <row r="1440" spans="1:9" s="1" customFormat="1" x14ac:dyDescent="0.25">
      <c r="A1440" s="19"/>
      <c r="C1440" s="205"/>
      <c r="D1440" s="4"/>
      <c r="E1440" s="4"/>
      <c r="F1440" s="4"/>
      <c r="G1440" s="4"/>
      <c r="H1440" s="4"/>
      <c r="I1440" s="4"/>
    </row>
    <row r="1441" spans="1:9" s="1" customFormat="1" x14ac:dyDescent="0.25">
      <c r="A1441" s="19"/>
      <c r="C1441" s="205"/>
      <c r="D1441" s="4"/>
      <c r="E1441" s="4"/>
      <c r="F1441" s="4"/>
      <c r="G1441" s="4"/>
      <c r="H1441" s="4"/>
      <c r="I1441" s="4"/>
    </row>
    <row r="1442" spans="1:9" s="1" customFormat="1" x14ac:dyDescent="0.25">
      <c r="A1442" s="19"/>
      <c r="C1442" s="205"/>
      <c r="D1442" s="4"/>
      <c r="E1442" s="4"/>
      <c r="F1442" s="4"/>
      <c r="G1442" s="4"/>
      <c r="H1442" s="4"/>
      <c r="I1442" s="4"/>
    </row>
    <row r="1443" spans="1:9" s="1" customFormat="1" x14ac:dyDescent="0.25">
      <c r="A1443" s="19"/>
      <c r="C1443" s="205"/>
      <c r="D1443" s="4"/>
      <c r="E1443" s="4"/>
      <c r="F1443" s="4"/>
      <c r="G1443" s="4"/>
      <c r="H1443" s="4"/>
      <c r="I1443" s="4"/>
    </row>
    <row r="1444" spans="1:9" s="1" customFormat="1" x14ac:dyDescent="0.25">
      <c r="A1444" s="19"/>
      <c r="C1444" s="205"/>
      <c r="D1444" s="4"/>
      <c r="E1444" s="4"/>
      <c r="F1444" s="4"/>
      <c r="G1444" s="4"/>
      <c r="H1444" s="4"/>
      <c r="I1444" s="4"/>
    </row>
    <row r="1445" spans="1:9" s="1" customFormat="1" x14ac:dyDescent="0.25">
      <c r="A1445" s="19"/>
      <c r="C1445" s="205"/>
      <c r="D1445" s="4"/>
      <c r="E1445" s="4"/>
      <c r="F1445" s="4"/>
      <c r="G1445" s="4"/>
      <c r="H1445" s="4"/>
      <c r="I1445" s="4"/>
    </row>
    <row r="1446" spans="1:9" s="1" customFormat="1" x14ac:dyDescent="0.25">
      <c r="A1446" s="19"/>
      <c r="C1446" s="205"/>
      <c r="D1446" s="4"/>
      <c r="E1446" s="4"/>
      <c r="F1446" s="4"/>
      <c r="G1446" s="4"/>
      <c r="H1446" s="4"/>
      <c r="I1446" s="4"/>
    </row>
    <row r="1447" spans="1:9" s="1" customFormat="1" x14ac:dyDescent="0.25">
      <c r="A1447" s="19"/>
      <c r="C1447" s="205"/>
      <c r="D1447" s="4"/>
      <c r="E1447" s="4"/>
      <c r="F1447" s="4"/>
      <c r="G1447" s="4"/>
      <c r="H1447" s="4"/>
      <c r="I1447" s="4"/>
    </row>
    <row r="1448" spans="1:9" s="1" customFormat="1" x14ac:dyDescent="0.25">
      <c r="A1448" s="19"/>
      <c r="C1448" s="205"/>
      <c r="D1448" s="4"/>
      <c r="E1448" s="4"/>
      <c r="F1448" s="4"/>
      <c r="G1448" s="4"/>
      <c r="H1448" s="4"/>
      <c r="I1448" s="4"/>
    </row>
    <row r="1449" spans="1:9" s="1" customFormat="1" x14ac:dyDescent="0.25">
      <c r="A1449" s="19"/>
      <c r="C1449" s="205"/>
      <c r="D1449" s="4"/>
      <c r="E1449" s="4"/>
      <c r="F1449" s="4"/>
      <c r="G1449" s="4"/>
      <c r="H1449" s="4"/>
      <c r="I1449" s="4"/>
    </row>
    <row r="1450" spans="1:9" s="1" customFormat="1" x14ac:dyDescent="0.25">
      <c r="A1450" s="19"/>
      <c r="C1450" s="205"/>
      <c r="D1450" s="4"/>
      <c r="E1450" s="4"/>
      <c r="F1450" s="4"/>
      <c r="G1450" s="4"/>
      <c r="H1450" s="4"/>
      <c r="I1450" s="4"/>
    </row>
    <row r="1451" spans="1:9" s="1" customFormat="1" x14ac:dyDescent="0.25">
      <c r="A1451" s="19"/>
      <c r="C1451" s="205"/>
      <c r="D1451" s="4"/>
      <c r="E1451" s="4"/>
      <c r="F1451" s="4"/>
      <c r="G1451" s="4"/>
      <c r="H1451" s="4"/>
      <c r="I1451" s="4"/>
    </row>
    <row r="1452" spans="1:9" s="1" customFormat="1" x14ac:dyDescent="0.25">
      <c r="A1452" s="19"/>
      <c r="C1452" s="205"/>
      <c r="D1452" s="4"/>
      <c r="E1452" s="4"/>
      <c r="F1452" s="4"/>
      <c r="G1452" s="4"/>
      <c r="H1452" s="4"/>
      <c r="I1452" s="4"/>
    </row>
    <row r="1453" spans="1:9" s="1" customFormat="1" x14ac:dyDescent="0.25">
      <c r="A1453" s="19"/>
      <c r="C1453" s="205"/>
      <c r="D1453" s="4"/>
      <c r="E1453" s="4"/>
      <c r="F1453" s="4"/>
      <c r="G1453" s="4"/>
      <c r="H1453" s="4"/>
      <c r="I1453" s="4"/>
    </row>
    <row r="1454" spans="1:9" s="1" customFormat="1" x14ac:dyDescent="0.25">
      <c r="A1454" s="19"/>
      <c r="C1454" s="205"/>
      <c r="D1454" s="4"/>
      <c r="E1454" s="4"/>
      <c r="F1454" s="4"/>
      <c r="G1454" s="4"/>
      <c r="H1454" s="4"/>
      <c r="I1454" s="4"/>
    </row>
    <row r="1455" spans="1:9" s="1" customFormat="1" x14ac:dyDescent="0.25">
      <c r="A1455" s="19"/>
      <c r="C1455" s="205"/>
      <c r="D1455" s="4"/>
      <c r="E1455" s="4"/>
      <c r="F1455" s="4"/>
      <c r="G1455" s="4"/>
      <c r="H1455" s="4"/>
      <c r="I1455" s="4"/>
    </row>
    <row r="1456" spans="1:9" s="1" customFormat="1" x14ac:dyDescent="0.25">
      <c r="A1456" s="19"/>
      <c r="C1456" s="205"/>
      <c r="D1456" s="4"/>
      <c r="E1456" s="4"/>
      <c r="F1456" s="4"/>
      <c r="G1456" s="4"/>
      <c r="H1456" s="4"/>
      <c r="I1456" s="4"/>
    </row>
    <row r="1457" spans="1:9" s="1" customFormat="1" x14ac:dyDescent="0.25">
      <c r="A1457" s="19"/>
      <c r="C1457" s="205"/>
      <c r="D1457" s="4"/>
      <c r="E1457" s="4"/>
      <c r="F1457" s="4"/>
      <c r="G1457" s="4"/>
      <c r="H1457" s="4"/>
      <c r="I1457" s="4"/>
    </row>
    <row r="1458" spans="1:9" s="1" customFormat="1" x14ac:dyDescent="0.25">
      <c r="A1458" s="19"/>
      <c r="C1458" s="205"/>
      <c r="D1458" s="4"/>
      <c r="E1458" s="4"/>
      <c r="F1458" s="4"/>
      <c r="G1458" s="4"/>
      <c r="H1458" s="4"/>
      <c r="I1458" s="4"/>
    </row>
    <row r="1459" spans="1:9" s="1" customFormat="1" x14ac:dyDescent="0.25">
      <c r="A1459" s="19"/>
      <c r="C1459" s="205"/>
      <c r="D1459" s="4"/>
      <c r="E1459" s="4"/>
      <c r="F1459" s="4"/>
      <c r="G1459" s="4"/>
      <c r="H1459" s="4"/>
      <c r="I1459" s="4"/>
    </row>
    <row r="1460" spans="1:9" s="1" customFormat="1" x14ac:dyDescent="0.25">
      <c r="A1460" s="19"/>
      <c r="C1460" s="205"/>
      <c r="D1460" s="4"/>
      <c r="E1460" s="4"/>
      <c r="F1460" s="4"/>
      <c r="G1460" s="4"/>
      <c r="H1460" s="4"/>
      <c r="I1460" s="4"/>
    </row>
    <row r="1461" spans="1:9" s="1" customFormat="1" x14ac:dyDescent="0.25">
      <c r="A1461" s="19"/>
      <c r="C1461" s="205"/>
      <c r="D1461" s="4"/>
      <c r="E1461" s="4"/>
      <c r="F1461" s="4"/>
      <c r="G1461" s="4"/>
      <c r="H1461" s="4"/>
      <c r="I1461" s="4"/>
    </row>
    <row r="1462" spans="1:9" s="1" customFormat="1" x14ac:dyDescent="0.25">
      <c r="A1462" s="19"/>
      <c r="C1462" s="205"/>
      <c r="D1462" s="4"/>
      <c r="E1462" s="4"/>
      <c r="F1462" s="4"/>
      <c r="G1462" s="4"/>
      <c r="H1462" s="4"/>
      <c r="I1462" s="4"/>
    </row>
    <row r="1463" spans="1:9" s="1" customFormat="1" x14ac:dyDescent="0.25">
      <c r="A1463" s="19"/>
      <c r="C1463" s="205"/>
      <c r="D1463" s="4"/>
      <c r="E1463" s="4"/>
      <c r="F1463" s="4"/>
      <c r="G1463" s="4"/>
      <c r="H1463" s="4"/>
      <c r="I1463" s="4"/>
    </row>
    <row r="1464" spans="1:9" s="1" customFormat="1" x14ac:dyDescent="0.25">
      <c r="A1464" s="19"/>
      <c r="C1464" s="205"/>
      <c r="D1464" s="4"/>
      <c r="E1464" s="4"/>
      <c r="F1464" s="4"/>
      <c r="G1464" s="4"/>
      <c r="H1464" s="4"/>
      <c r="I1464" s="4"/>
    </row>
    <row r="1465" spans="1:9" s="1" customFormat="1" x14ac:dyDescent="0.25">
      <c r="A1465" s="19"/>
      <c r="C1465" s="205"/>
      <c r="D1465" s="4"/>
      <c r="E1465" s="4"/>
      <c r="F1465" s="4"/>
      <c r="G1465" s="4"/>
      <c r="H1465" s="4"/>
      <c r="I1465" s="4"/>
    </row>
    <row r="1466" spans="1:9" s="1" customFormat="1" x14ac:dyDescent="0.25">
      <c r="A1466" s="19"/>
      <c r="C1466" s="205"/>
      <c r="D1466" s="4"/>
      <c r="E1466" s="4"/>
      <c r="F1466" s="4"/>
      <c r="G1466" s="4"/>
      <c r="H1466" s="4"/>
      <c r="I1466" s="4"/>
    </row>
    <row r="1467" spans="1:9" s="1" customFormat="1" x14ac:dyDescent="0.25">
      <c r="A1467" s="19"/>
      <c r="C1467" s="205"/>
      <c r="D1467" s="4"/>
      <c r="E1467" s="4"/>
      <c r="F1467" s="4"/>
      <c r="G1467" s="4"/>
      <c r="H1467" s="4"/>
      <c r="I1467" s="4"/>
    </row>
    <row r="1468" spans="1:9" s="1" customFormat="1" x14ac:dyDescent="0.25">
      <c r="A1468" s="19"/>
      <c r="C1468" s="205"/>
      <c r="D1468" s="4"/>
      <c r="E1468" s="4"/>
      <c r="F1468" s="4"/>
      <c r="G1468" s="4"/>
      <c r="H1468" s="4"/>
      <c r="I1468" s="4"/>
    </row>
    <row r="1469" spans="1:9" s="1" customFormat="1" x14ac:dyDescent="0.25">
      <c r="A1469" s="19"/>
      <c r="C1469" s="205"/>
      <c r="D1469" s="4"/>
      <c r="E1469" s="4"/>
      <c r="F1469" s="4"/>
      <c r="G1469" s="4"/>
      <c r="H1469" s="4"/>
      <c r="I1469" s="4"/>
    </row>
    <row r="1470" spans="1:9" s="1" customFormat="1" x14ac:dyDescent="0.25">
      <c r="A1470" s="19"/>
      <c r="C1470" s="205"/>
      <c r="D1470" s="4"/>
      <c r="E1470" s="4"/>
      <c r="F1470" s="4"/>
      <c r="G1470" s="4"/>
      <c r="H1470" s="4"/>
      <c r="I1470" s="4"/>
    </row>
    <row r="1471" spans="1:9" s="1" customFormat="1" x14ac:dyDescent="0.25">
      <c r="A1471" s="19"/>
      <c r="C1471" s="205"/>
      <c r="D1471" s="4"/>
      <c r="E1471" s="4"/>
      <c r="F1471" s="4"/>
      <c r="G1471" s="4"/>
      <c r="H1471" s="4"/>
      <c r="I1471" s="4"/>
    </row>
    <row r="1472" spans="1:9" s="1" customFormat="1" x14ac:dyDescent="0.25">
      <c r="A1472" s="19"/>
      <c r="C1472" s="205"/>
      <c r="D1472" s="4"/>
      <c r="E1472" s="4"/>
      <c r="F1472" s="4"/>
      <c r="G1472" s="4"/>
      <c r="H1472" s="4"/>
      <c r="I1472" s="4"/>
    </row>
    <row r="1473" spans="1:9" s="1" customFormat="1" x14ac:dyDescent="0.25">
      <c r="A1473" s="19"/>
      <c r="C1473" s="205"/>
      <c r="D1473" s="4"/>
      <c r="E1473" s="4"/>
      <c r="F1473" s="4"/>
      <c r="G1473" s="4"/>
      <c r="H1473" s="4"/>
      <c r="I1473" s="4"/>
    </row>
    <row r="1474" spans="1:9" s="1" customFormat="1" x14ac:dyDescent="0.25">
      <c r="A1474" s="19"/>
      <c r="C1474" s="205"/>
      <c r="D1474" s="4"/>
      <c r="E1474" s="4"/>
      <c r="F1474" s="4"/>
      <c r="G1474" s="4"/>
      <c r="H1474" s="4"/>
      <c r="I1474" s="4"/>
    </row>
    <row r="1475" spans="1:9" s="1" customFormat="1" x14ac:dyDescent="0.25">
      <c r="A1475" s="19"/>
      <c r="C1475" s="205"/>
      <c r="D1475" s="4"/>
      <c r="E1475" s="4"/>
      <c r="F1475" s="4"/>
      <c r="G1475" s="4"/>
      <c r="H1475" s="4"/>
      <c r="I1475" s="4"/>
    </row>
    <row r="1476" spans="1:9" s="1" customFormat="1" x14ac:dyDescent="0.25">
      <c r="A1476" s="19"/>
      <c r="C1476" s="205"/>
      <c r="D1476" s="4"/>
      <c r="E1476" s="4"/>
      <c r="F1476" s="4"/>
      <c r="G1476" s="4"/>
      <c r="H1476" s="4"/>
      <c r="I1476" s="4"/>
    </row>
    <row r="1477" spans="1:9" s="1" customFormat="1" x14ac:dyDescent="0.25">
      <c r="A1477" s="19"/>
      <c r="C1477" s="205"/>
      <c r="D1477" s="4"/>
      <c r="E1477" s="4"/>
      <c r="F1477" s="4"/>
      <c r="G1477" s="4"/>
      <c r="H1477" s="4"/>
      <c r="I1477" s="4"/>
    </row>
    <row r="1478" spans="1:9" s="1" customFormat="1" x14ac:dyDescent="0.25">
      <c r="A1478" s="19"/>
      <c r="C1478" s="205"/>
      <c r="D1478" s="4"/>
      <c r="E1478" s="4"/>
      <c r="F1478" s="4"/>
      <c r="G1478" s="4"/>
      <c r="H1478" s="4"/>
      <c r="I1478" s="4"/>
    </row>
    <row r="1479" spans="1:9" s="1" customFormat="1" x14ac:dyDescent="0.25">
      <c r="A1479" s="19"/>
      <c r="C1479" s="205"/>
      <c r="D1479" s="4"/>
      <c r="E1479" s="4"/>
      <c r="F1479" s="4"/>
      <c r="G1479" s="4"/>
      <c r="H1479" s="4"/>
      <c r="I1479" s="4"/>
    </row>
    <row r="1480" spans="1:9" s="1" customFormat="1" x14ac:dyDescent="0.25">
      <c r="A1480" s="19"/>
      <c r="C1480" s="205"/>
      <c r="D1480" s="4"/>
      <c r="E1480" s="4"/>
      <c r="F1480" s="4"/>
      <c r="G1480" s="4"/>
      <c r="H1480" s="4"/>
      <c r="I1480" s="4"/>
    </row>
    <row r="1481" spans="1:9" s="1" customFormat="1" x14ac:dyDescent="0.25">
      <c r="A1481" s="19"/>
      <c r="C1481" s="205"/>
      <c r="D1481" s="4"/>
      <c r="E1481" s="4"/>
      <c r="F1481" s="4"/>
      <c r="G1481" s="4"/>
      <c r="H1481" s="4"/>
      <c r="I1481" s="4"/>
    </row>
    <row r="1482" spans="1:9" s="1" customFormat="1" x14ac:dyDescent="0.25">
      <c r="A1482" s="19"/>
      <c r="C1482" s="205"/>
      <c r="D1482" s="4"/>
      <c r="E1482" s="4"/>
      <c r="F1482" s="4"/>
      <c r="G1482" s="4"/>
      <c r="H1482" s="4"/>
      <c r="I1482" s="4"/>
    </row>
    <row r="1483" spans="1:9" s="1" customFormat="1" x14ac:dyDescent="0.25">
      <c r="A1483" s="19"/>
      <c r="C1483" s="205"/>
      <c r="D1483" s="4"/>
      <c r="E1483" s="4"/>
      <c r="F1483" s="4"/>
      <c r="G1483" s="4"/>
      <c r="H1483" s="4"/>
      <c r="I1483" s="4"/>
    </row>
    <row r="1484" spans="1:9" s="1" customFormat="1" x14ac:dyDescent="0.25">
      <c r="A1484" s="19"/>
      <c r="C1484" s="205"/>
      <c r="D1484" s="4"/>
      <c r="E1484" s="4"/>
      <c r="F1484" s="4"/>
      <c r="G1484" s="4"/>
      <c r="H1484" s="4"/>
      <c r="I1484" s="4"/>
    </row>
    <row r="1485" spans="1:9" s="1" customFormat="1" x14ac:dyDescent="0.25">
      <c r="A1485" s="19"/>
      <c r="C1485" s="205"/>
      <c r="D1485" s="4"/>
      <c r="E1485" s="4"/>
      <c r="F1485" s="4"/>
      <c r="G1485" s="4"/>
      <c r="H1485" s="4"/>
      <c r="I1485" s="4"/>
    </row>
    <row r="1486" spans="1:9" s="1" customFormat="1" x14ac:dyDescent="0.25">
      <c r="A1486" s="19"/>
      <c r="C1486" s="205"/>
      <c r="D1486" s="4"/>
      <c r="E1486" s="4"/>
      <c r="F1486" s="4"/>
      <c r="G1486" s="4"/>
      <c r="H1486" s="4"/>
      <c r="I1486" s="4"/>
    </row>
    <row r="1487" spans="1:9" s="1" customFormat="1" x14ac:dyDescent="0.25">
      <c r="A1487" s="19"/>
      <c r="C1487" s="205"/>
      <c r="D1487" s="4"/>
      <c r="E1487" s="4"/>
      <c r="F1487" s="4"/>
      <c r="G1487" s="4"/>
      <c r="H1487" s="4"/>
      <c r="I1487" s="4"/>
    </row>
    <row r="1488" spans="1:9" s="1" customFormat="1" x14ac:dyDescent="0.25">
      <c r="A1488" s="19"/>
      <c r="C1488" s="205"/>
      <c r="D1488" s="4"/>
      <c r="E1488" s="4"/>
      <c r="F1488" s="4"/>
      <c r="G1488" s="4"/>
      <c r="H1488" s="4"/>
      <c r="I1488" s="4"/>
    </row>
    <row r="1489" spans="1:9" s="1" customFormat="1" x14ac:dyDescent="0.25">
      <c r="A1489" s="19"/>
      <c r="C1489" s="205"/>
      <c r="D1489" s="4"/>
      <c r="E1489" s="4"/>
      <c r="F1489" s="4"/>
      <c r="G1489" s="4"/>
      <c r="H1489" s="4"/>
      <c r="I1489" s="4"/>
    </row>
    <row r="1490" spans="1:9" s="1" customFormat="1" x14ac:dyDescent="0.25">
      <c r="A1490" s="19"/>
      <c r="C1490" s="205"/>
      <c r="D1490" s="4"/>
      <c r="E1490" s="4"/>
      <c r="F1490" s="4"/>
      <c r="G1490" s="4"/>
      <c r="H1490" s="4"/>
      <c r="I1490" s="4"/>
    </row>
    <row r="1491" spans="1:9" s="1" customFormat="1" x14ac:dyDescent="0.25">
      <c r="A1491" s="19"/>
      <c r="C1491" s="205"/>
      <c r="D1491" s="4"/>
      <c r="E1491" s="4"/>
      <c r="F1491" s="4"/>
      <c r="G1491" s="4"/>
      <c r="H1491" s="4"/>
      <c r="I1491" s="4"/>
    </row>
    <row r="1492" spans="1:9" s="1" customFormat="1" x14ac:dyDescent="0.25">
      <c r="A1492" s="19"/>
      <c r="C1492" s="205"/>
      <c r="D1492" s="4"/>
      <c r="E1492" s="4"/>
      <c r="F1492" s="4"/>
      <c r="G1492" s="4"/>
      <c r="H1492" s="4"/>
      <c r="I1492" s="4"/>
    </row>
    <row r="1493" spans="1:9" s="1" customFormat="1" x14ac:dyDescent="0.25">
      <c r="A1493" s="19"/>
      <c r="C1493" s="205"/>
      <c r="D1493" s="4"/>
      <c r="E1493" s="4"/>
      <c r="F1493" s="4"/>
      <c r="G1493" s="4"/>
      <c r="H1493" s="4"/>
      <c r="I1493" s="4"/>
    </row>
    <row r="1494" spans="1:9" s="1" customFormat="1" x14ac:dyDescent="0.25">
      <c r="A1494" s="19"/>
      <c r="C1494" s="205"/>
      <c r="D1494" s="4"/>
      <c r="E1494" s="4"/>
      <c r="F1494" s="4"/>
      <c r="G1494" s="4"/>
      <c r="H1494" s="4"/>
      <c r="I1494" s="4"/>
    </row>
    <row r="1495" spans="1:9" s="1" customFormat="1" x14ac:dyDescent="0.25">
      <c r="A1495" s="19"/>
      <c r="C1495" s="205"/>
      <c r="D1495" s="4"/>
      <c r="E1495" s="4"/>
      <c r="F1495" s="4"/>
      <c r="G1495" s="4"/>
      <c r="H1495" s="4"/>
      <c r="I1495" s="4"/>
    </row>
    <row r="1496" spans="1:9" s="1" customFormat="1" x14ac:dyDescent="0.25">
      <c r="A1496" s="19"/>
      <c r="C1496" s="205"/>
      <c r="D1496" s="4"/>
      <c r="E1496" s="4"/>
      <c r="F1496" s="4"/>
      <c r="G1496" s="4"/>
      <c r="H1496" s="4"/>
      <c r="I1496" s="4"/>
    </row>
    <row r="1497" spans="1:9" s="1" customFormat="1" x14ac:dyDescent="0.25">
      <c r="A1497" s="19"/>
      <c r="C1497" s="205"/>
      <c r="D1497" s="4"/>
      <c r="E1497" s="4"/>
      <c r="F1497" s="4"/>
      <c r="G1497" s="4"/>
      <c r="H1497" s="4"/>
      <c r="I1497" s="4"/>
    </row>
    <row r="1498" spans="1:9" s="1" customFormat="1" x14ac:dyDescent="0.25">
      <c r="A1498" s="19"/>
      <c r="C1498" s="205"/>
      <c r="D1498" s="4"/>
      <c r="E1498" s="4"/>
      <c r="F1498" s="4"/>
      <c r="G1498" s="4"/>
      <c r="H1498" s="4"/>
      <c r="I1498" s="4"/>
    </row>
    <row r="1499" spans="1:9" s="1" customFormat="1" x14ac:dyDescent="0.25">
      <c r="A1499" s="19"/>
      <c r="C1499" s="205"/>
      <c r="D1499" s="4"/>
      <c r="E1499" s="4"/>
      <c r="F1499" s="4"/>
      <c r="G1499" s="4"/>
      <c r="H1499" s="4"/>
      <c r="I1499" s="4"/>
    </row>
    <row r="1500" spans="1:9" s="1" customFormat="1" x14ac:dyDescent="0.25">
      <c r="A1500" s="19"/>
      <c r="C1500" s="205"/>
      <c r="D1500" s="4"/>
      <c r="E1500" s="4"/>
      <c r="F1500" s="4"/>
      <c r="G1500" s="4"/>
      <c r="H1500" s="4"/>
      <c r="I1500" s="4"/>
    </row>
    <row r="1501" spans="1:9" s="1" customFormat="1" x14ac:dyDescent="0.25">
      <c r="A1501" s="19"/>
      <c r="C1501" s="205"/>
      <c r="D1501" s="4"/>
      <c r="E1501" s="4"/>
      <c r="F1501" s="4"/>
      <c r="G1501" s="4"/>
      <c r="H1501" s="4"/>
      <c r="I1501" s="4"/>
    </row>
    <row r="1502" spans="1:9" s="1" customFormat="1" x14ac:dyDescent="0.25">
      <c r="A1502" s="19"/>
      <c r="C1502" s="205"/>
      <c r="D1502" s="4"/>
      <c r="E1502" s="4"/>
      <c r="F1502" s="4"/>
      <c r="G1502" s="4"/>
      <c r="H1502" s="4"/>
      <c r="I1502" s="4"/>
    </row>
    <row r="1503" spans="1:9" s="1" customFormat="1" x14ac:dyDescent="0.25">
      <c r="A1503" s="19"/>
      <c r="C1503" s="205"/>
      <c r="D1503" s="4"/>
      <c r="E1503" s="4"/>
      <c r="F1503" s="4"/>
      <c r="G1503" s="4"/>
      <c r="H1503" s="4"/>
      <c r="I1503" s="4"/>
    </row>
    <row r="1504" spans="1:9" s="1" customFormat="1" x14ac:dyDescent="0.25">
      <c r="A1504" s="19"/>
      <c r="C1504" s="205"/>
      <c r="D1504" s="4"/>
      <c r="E1504" s="4"/>
      <c r="F1504" s="4"/>
      <c r="G1504" s="4"/>
      <c r="H1504" s="4"/>
      <c r="I1504" s="4"/>
    </row>
    <row r="1505" spans="1:9" s="1" customFormat="1" x14ac:dyDescent="0.25">
      <c r="A1505" s="19"/>
      <c r="C1505" s="205"/>
      <c r="D1505" s="4"/>
      <c r="E1505" s="4"/>
      <c r="F1505" s="4"/>
      <c r="G1505" s="4"/>
      <c r="H1505" s="4"/>
      <c r="I1505" s="4"/>
    </row>
    <row r="1506" spans="1:9" s="1" customFormat="1" x14ac:dyDescent="0.25">
      <c r="A1506" s="19"/>
      <c r="C1506" s="205"/>
      <c r="D1506" s="4"/>
      <c r="E1506" s="4"/>
      <c r="F1506" s="4"/>
      <c r="G1506" s="4"/>
      <c r="H1506" s="4"/>
      <c r="I1506" s="4"/>
    </row>
    <row r="1507" spans="1:9" s="1" customFormat="1" x14ac:dyDescent="0.25">
      <c r="A1507" s="19"/>
      <c r="C1507" s="205"/>
      <c r="D1507" s="4"/>
      <c r="E1507" s="4"/>
      <c r="F1507" s="4"/>
      <c r="G1507" s="4"/>
      <c r="H1507" s="4"/>
      <c r="I1507" s="4"/>
    </row>
    <row r="1508" spans="1:9" s="1" customFormat="1" x14ac:dyDescent="0.25">
      <c r="A1508" s="19"/>
      <c r="C1508" s="205"/>
      <c r="D1508" s="4"/>
      <c r="E1508" s="4"/>
      <c r="F1508" s="4"/>
      <c r="G1508" s="4"/>
      <c r="H1508" s="4"/>
      <c r="I1508" s="4"/>
    </row>
    <row r="1509" spans="1:9" s="1" customFormat="1" x14ac:dyDescent="0.25">
      <c r="A1509" s="19"/>
      <c r="C1509" s="205"/>
      <c r="D1509" s="4"/>
      <c r="E1509" s="4"/>
      <c r="F1509" s="4"/>
      <c r="G1509" s="4"/>
      <c r="H1509" s="4"/>
      <c r="I1509" s="4"/>
    </row>
    <row r="1510" spans="1:9" s="1" customFormat="1" x14ac:dyDescent="0.25">
      <c r="A1510" s="19"/>
      <c r="C1510" s="205"/>
      <c r="D1510" s="4"/>
      <c r="E1510" s="4"/>
      <c r="F1510" s="4"/>
      <c r="G1510" s="4"/>
      <c r="H1510" s="4"/>
      <c r="I1510" s="4"/>
    </row>
    <row r="1511" spans="1:9" s="1" customFormat="1" x14ac:dyDescent="0.25">
      <c r="A1511" s="19"/>
      <c r="C1511" s="205"/>
      <c r="D1511" s="4"/>
      <c r="E1511" s="4"/>
      <c r="F1511" s="4"/>
      <c r="G1511" s="4"/>
      <c r="H1511" s="4"/>
      <c r="I1511" s="4"/>
    </row>
    <row r="1512" spans="1:9" s="1" customFormat="1" x14ac:dyDescent="0.25">
      <c r="A1512" s="19"/>
      <c r="C1512" s="205"/>
      <c r="D1512" s="4"/>
      <c r="E1512" s="4"/>
      <c r="F1512" s="4"/>
      <c r="G1512" s="4"/>
      <c r="H1512" s="4"/>
      <c r="I1512" s="4"/>
    </row>
    <row r="1513" spans="1:9" s="1" customFormat="1" x14ac:dyDescent="0.25">
      <c r="A1513" s="19"/>
      <c r="C1513" s="205"/>
      <c r="D1513" s="4"/>
      <c r="E1513" s="4"/>
      <c r="F1513" s="4"/>
      <c r="G1513" s="4"/>
      <c r="H1513" s="4"/>
      <c r="I1513" s="4"/>
    </row>
    <row r="1514" spans="1:9" s="1" customFormat="1" x14ac:dyDescent="0.25">
      <c r="A1514" s="19"/>
      <c r="C1514" s="205"/>
      <c r="D1514" s="4"/>
      <c r="E1514" s="4"/>
      <c r="F1514" s="4"/>
      <c r="G1514" s="4"/>
      <c r="H1514" s="4"/>
      <c r="I1514" s="4"/>
    </row>
    <row r="1515" spans="1:9" s="1" customFormat="1" x14ac:dyDescent="0.25">
      <c r="A1515" s="19"/>
      <c r="C1515" s="205"/>
      <c r="D1515" s="4"/>
      <c r="E1515" s="4"/>
      <c r="F1515" s="4"/>
      <c r="G1515" s="4"/>
      <c r="H1515" s="4"/>
      <c r="I1515" s="4"/>
    </row>
    <row r="1516" spans="1:9" s="1" customFormat="1" x14ac:dyDescent="0.25">
      <c r="A1516" s="19"/>
      <c r="C1516" s="205"/>
      <c r="D1516" s="4"/>
      <c r="E1516" s="4"/>
      <c r="F1516" s="4"/>
      <c r="G1516" s="4"/>
      <c r="H1516" s="4"/>
      <c r="I1516" s="4"/>
    </row>
    <row r="1517" spans="1:9" s="1" customFormat="1" x14ac:dyDescent="0.25">
      <c r="A1517" s="19"/>
      <c r="C1517" s="205"/>
      <c r="D1517" s="4"/>
      <c r="E1517" s="4"/>
      <c r="F1517" s="4"/>
      <c r="G1517" s="4"/>
      <c r="H1517" s="4"/>
      <c r="I1517" s="4"/>
    </row>
    <row r="1518" spans="1:9" s="1" customFormat="1" x14ac:dyDescent="0.25">
      <c r="A1518" s="19"/>
      <c r="C1518" s="205"/>
      <c r="D1518" s="4"/>
      <c r="E1518" s="4"/>
      <c r="F1518" s="4"/>
      <c r="G1518" s="4"/>
      <c r="H1518" s="4"/>
      <c r="I1518" s="4"/>
    </row>
    <row r="1519" spans="1:9" s="1" customFormat="1" x14ac:dyDescent="0.25">
      <c r="A1519" s="19"/>
      <c r="C1519" s="205"/>
      <c r="D1519" s="4"/>
      <c r="E1519" s="4"/>
      <c r="F1519" s="4"/>
      <c r="G1519" s="4"/>
      <c r="H1519" s="4"/>
      <c r="I1519" s="4"/>
    </row>
    <row r="1520" spans="1:9" s="1" customFormat="1" x14ac:dyDescent="0.25">
      <c r="A1520" s="19"/>
      <c r="C1520" s="205"/>
      <c r="D1520" s="4"/>
      <c r="E1520" s="4"/>
      <c r="F1520" s="4"/>
      <c r="G1520" s="4"/>
      <c r="H1520" s="4"/>
      <c r="I1520" s="4"/>
    </row>
    <row r="1521" spans="1:9" s="1" customFormat="1" x14ac:dyDescent="0.25">
      <c r="A1521" s="19"/>
      <c r="C1521" s="205"/>
      <c r="D1521" s="4"/>
      <c r="E1521" s="4"/>
      <c r="F1521" s="4"/>
      <c r="G1521" s="4"/>
      <c r="H1521" s="4"/>
      <c r="I1521" s="4"/>
    </row>
    <row r="1522" spans="1:9" s="1" customFormat="1" x14ac:dyDescent="0.25">
      <c r="A1522" s="19"/>
      <c r="C1522" s="205"/>
      <c r="D1522" s="4"/>
      <c r="E1522" s="4"/>
      <c r="F1522" s="4"/>
      <c r="G1522" s="4"/>
      <c r="H1522" s="4"/>
      <c r="I1522" s="4"/>
    </row>
    <row r="1523" spans="1:9" s="1" customFormat="1" x14ac:dyDescent="0.25">
      <c r="A1523" s="19"/>
      <c r="C1523" s="205"/>
      <c r="D1523" s="4"/>
      <c r="E1523" s="4"/>
      <c r="F1523" s="4"/>
      <c r="G1523" s="4"/>
      <c r="H1523" s="4"/>
      <c r="I1523" s="4"/>
    </row>
    <row r="1524" spans="1:9" s="1" customFormat="1" x14ac:dyDescent="0.25">
      <c r="A1524" s="19"/>
      <c r="C1524" s="205"/>
      <c r="D1524" s="4"/>
      <c r="E1524" s="4"/>
      <c r="F1524" s="4"/>
      <c r="G1524" s="4"/>
      <c r="H1524" s="4"/>
      <c r="I1524" s="4"/>
    </row>
    <row r="1525" spans="1:9" s="1" customFormat="1" x14ac:dyDescent="0.25">
      <c r="A1525" s="19"/>
      <c r="C1525" s="205"/>
      <c r="D1525" s="4"/>
      <c r="E1525" s="4"/>
      <c r="F1525" s="4"/>
      <c r="G1525" s="4"/>
      <c r="H1525" s="4"/>
      <c r="I1525" s="4"/>
    </row>
    <row r="1526" spans="1:9" s="1" customFormat="1" x14ac:dyDescent="0.25">
      <c r="A1526" s="19"/>
      <c r="C1526" s="205"/>
      <c r="D1526" s="4"/>
      <c r="E1526" s="4"/>
      <c r="F1526" s="4"/>
      <c r="G1526" s="4"/>
      <c r="H1526" s="4"/>
      <c r="I1526" s="4"/>
    </row>
    <row r="1527" spans="1:9" s="1" customFormat="1" x14ac:dyDescent="0.25">
      <c r="A1527" s="19"/>
      <c r="C1527" s="205"/>
      <c r="D1527" s="4"/>
      <c r="E1527" s="4"/>
      <c r="F1527" s="4"/>
      <c r="G1527" s="4"/>
      <c r="H1527" s="4"/>
      <c r="I1527" s="4"/>
    </row>
    <row r="1528" spans="1:9" s="1" customFormat="1" x14ac:dyDescent="0.25">
      <c r="A1528" s="19"/>
      <c r="C1528" s="205"/>
      <c r="D1528" s="4"/>
      <c r="E1528" s="4"/>
      <c r="F1528" s="4"/>
      <c r="G1528" s="4"/>
      <c r="H1528" s="4"/>
      <c r="I1528" s="4"/>
    </row>
    <row r="1529" spans="1:9" s="1" customFormat="1" x14ac:dyDescent="0.25">
      <c r="A1529" s="19"/>
      <c r="C1529" s="205"/>
      <c r="D1529" s="4"/>
      <c r="E1529" s="4"/>
      <c r="F1529" s="4"/>
      <c r="G1529" s="4"/>
      <c r="H1529" s="4"/>
      <c r="I1529" s="4"/>
    </row>
    <row r="1530" spans="1:9" s="1" customFormat="1" x14ac:dyDescent="0.25">
      <c r="A1530" s="19"/>
      <c r="C1530" s="205"/>
      <c r="D1530" s="4"/>
      <c r="E1530" s="4"/>
      <c r="F1530" s="4"/>
      <c r="G1530" s="4"/>
      <c r="H1530" s="4"/>
      <c r="I1530" s="4"/>
    </row>
    <row r="1531" spans="1:9" s="1" customFormat="1" x14ac:dyDescent="0.25">
      <c r="A1531" s="19"/>
      <c r="C1531" s="205"/>
      <c r="D1531" s="4"/>
      <c r="E1531" s="4"/>
      <c r="F1531" s="4"/>
      <c r="G1531" s="4"/>
      <c r="H1531" s="4"/>
      <c r="I1531" s="4"/>
    </row>
    <row r="1532" spans="1:9" s="1" customFormat="1" x14ac:dyDescent="0.25">
      <c r="A1532" s="19"/>
      <c r="C1532" s="205"/>
      <c r="D1532" s="4"/>
      <c r="E1532" s="4"/>
      <c r="F1532" s="4"/>
      <c r="G1532" s="4"/>
      <c r="H1532" s="4"/>
      <c r="I1532" s="4"/>
    </row>
    <row r="1533" spans="1:9" s="1" customFormat="1" x14ac:dyDescent="0.25">
      <c r="A1533" s="19"/>
      <c r="C1533" s="205"/>
      <c r="D1533" s="4"/>
      <c r="E1533" s="4"/>
      <c r="F1533" s="4"/>
      <c r="G1533" s="4"/>
      <c r="H1533" s="4"/>
      <c r="I1533" s="4"/>
    </row>
    <row r="1534" spans="1:9" s="1" customFormat="1" x14ac:dyDescent="0.25">
      <c r="A1534" s="19"/>
      <c r="C1534" s="205"/>
      <c r="D1534" s="4"/>
      <c r="E1534" s="4"/>
      <c r="F1534" s="4"/>
      <c r="G1534" s="4"/>
      <c r="H1534" s="4"/>
      <c r="I1534" s="4"/>
    </row>
    <row r="1535" spans="1:9" s="1" customFormat="1" x14ac:dyDescent="0.25">
      <c r="A1535" s="19"/>
      <c r="C1535" s="205"/>
      <c r="D1535" s="4"/>
      <c r="E1535" s="4"/>
      <c r="F1535" s="4"/>
      <c r="G1535" s="4"/>
      <c r="H1535" s="4"/>
      <c r="I1535" s="4"/>
    </row>
    <row r="1536" spans="1:9" s="1" customFormat="1" x14ac:dyDescent="0.25">
      <c r="A1536" s="19"/>
      <c r="C1536" s="205"/>
      <c r="D1536" s="4"/>
      <c r="E1536" s="4"/>
      <c r="F1536" s="4"/>
      <c r="G1536" s="4"/>
      <c r="H1536" s="4"/>
      <c r="I1536" s="4"/>
    </row>
    <row r="1537" spans="1:9" s="1" customFormat="1" x14ac:dyDescent="0.25">
      <c r="A1537" s="19"/>
      <c r="C1537" s="205"/>
      <c r="D1537" s="4"/>
      <c r="E1537" s="4"/>
      <c r="F1537" s="4"/>
      <c r="G1537" s="4"/>
      <c r="H1537" s="4"/>
      <c r="I1537" s="4"/>
    </row>
    <row r="1538" spans="1:9" s="1" customFormat="1" x14ac:dyDescent="0.25">
      <c r="A1538" s="19"/>
      <c r="C1538" s="205"/>
      <c r="D1538" s="4"/>
      <c r="E1538" s="4"/>
      <c r="F1538" s="4"/>
      <c r="G1538" s="4"/>
      <c r="H1538" s="4"/>
      <c r="I1538" s="4"/>
    </row>
    <row r="1539" spans="1:9" s="1" customFormat="1" x14ac:dyDescent="0.25">
      <c r="A1539" s="19"/>
      <c r="C1539" s="205"/>
      <c r="D1539" s="4"/>
      <c r="E1539" s="4"/>
      <c r="F1539" s="4"/>
      <c r="G1539" s="4"/>
      <c r="H1539" s="4"/>
      <c r="I1539" s="4"/>
    </row>
    <row r="1540" spans="1:9" s="1" customFormat="1" x14ac:dyDescent="0.25">
      <c r="A1540" s="19"/>
      <c r="C1540" s="205"/>
      <c r="D1540" s="4"/>
      <c r="E1540" s="4"/>
      <c r="F1540" s="4"/>
      <c r="G1540" s="4"/>
      <c r="H1540" s="4"/>
      <c r="I1540" s="4"/>
    </row>
    <row r="1541" spans="1:9" s="1" customFormat="1" x14ac:dyDescent="0.25">
      <c r="A1541" s="19"/>
      <c r="C1541" s="205"/>
      <c r="D1541" s="4"/>
      <c r="E1541" s="4"/>
      <c r="F1541" s="4"/>
      <c r="G1541" s="4"/>
      <c r="H1541" s="4"/>
      <c r="I1541" s="4"/>
    </row>
    <row r="1542" spans="1:9" s="1" customFormat="1" x14ac:dyDescent="0.25">
      <c r="A1542" s="19"/>
      <c r="C1542" s="205"/>
      <c r="D1542" s="4"/>
      <c r="E1542" s="4"/>
      <c r="F1542" s="4"/>
      <c r="G1542" s="4"/>
      <c r="H1542" s="4"/>
      <c r="I1542" s="4"/>
    </row>
    <row r="1543" spans="1:9" s="1" customFormat="1" x14ac:dyDescent="0.25">
      <c r="A1543" s="19"/>
      <c r="C1543" s="205"/>
      <c r="D1543" s="4"/>
      <c r="E1543" s="4"/>
      <c r="F1543" s="4"/>
      <c r="G1543" s="4"/>
      <c r="H1543" s="4"/>
      <c r="I1543" s="4"/>
    </row>
    <row r="1544" spans="1:9" s="1" customFormat="1" x14ac:dyDescent="0.25">
      <c r="A1544" s="19"/>
      <c r="C1544" s="205"/>
      <c r="D1544" s="4"/>
      <c r="E1544" s="4"/>
      <c r="F1544" s="4"/>
      <c r="G1544" s="4"/>
      <c r="H1544" s="4"/>
      <c r="I1544" s="4"/>
    </row>
    <row r="1545" spans="1:9" s="1" customFormat="1" x14ac:dyDescent="0.25">
      <c r="A1545" s="19"/>
      <c r="C1545" s="205"/>
      <c r="D1545" s="4"/>
      <c r="E1545" s="4"/>
      <c r="F1545" s="4"/>
      <c r="G1545" s="4"/>
      <c r="H1545" s="4"/>
      <c r="I1545" s="4"/>
    </row>
    <row r="1546" spans="1:9" s="1" customFormat="1" x14ac:dyDescent="0.25">
      <c r="A1546" s="19"/>
      <c r="C1546" s="205"/>
      <c r="D1546" s="4"/>
      <c r="E1546" s="4"/>
      <c r="F1546" s="4"/>
      <c r="G1546" s="4"/>
      <c r="H1546" s="4"/>
      <c r="I1546" s="4"/>
    </row>
    <row r="1547" spans="1:9" s="1" customFormat="1" x14ac:dyDescent="0.25">
      <c r="A1547" s="19"/>
      <c r="C1547" s="205"/>
      <c r="D1547" s="4"/>
      <c r="E1547" s="4"/>
      <c r="F1547" s="4"/>
      <c r="G1547" s="4"/>
      <c r="H1547" s="4"/>
      <c r="I1547" s="4"/>
    </row>
    <row r="1548" spans="1:9" s="1" customFormat="1" x14ac:dyDescent="0.25">
      <c r="A1548" s="19"/>
      <c r="C1548" s="205"/>
      <c r="D1548" s="4"/>
      <c r="E1548" s="4"/>
      <c r="F1548" s="4"/>
      <c r="G1548" s="4"/>
      <c r="H1548" s="4"/>
      <c r="I1548" s="4"/>
    </row>
    <row r="1549" spans="1:9" s="1" customFormat="1" x14ac:dyDescent="0.25">
      <c r="A1549" s="19"/>
      <c r="C1549" s="205"/>
      <c r="D1549" s="4"/>
      <c r="E1549" s="4"/>
      <c r="F1549" s="4"/>
      <c r="G1549" s="4"/>
      <c r="H1549" s="4"/>
      <c r="I1549" s="4"/>
    </row>
    <row r="1550" spans="1:9" s="1" customFormat="1" x14ac:dyDescent="0.25">
      <c r="A1550" s="19"/>
      <c r="C1550" s="205"/>
      <c r="D1550" s="4"/>
      <c r="E1550" s="4"/>
      <c r="F1550" s="4"/>
      <c r="G1550" s="4"/>
      <c r="H1550" s="4"/>
      <c r="I1550" s="4"/>
    </row>
    <row r="1551" spans="1:9" s="1" customFormat="1" x14ac:dyDescent="0.25">
      <c r="A1551" s="19"/>
      <c r="C1551" s="205"/>
      <c r="D1551" s="4"/>
      <c r="E1551" s="4"/>
      <c r="F1551" s="4"/>
      <c r="G1551" s="4"/>
      <c r="H1551" s="4"/>
      <c r="I1551" s="4"/>
    </row>
    <row r="1552" spans="1:9" s="1" customFormat="1" x14ac:dyDescent="0.25">
      <c r="A1552" s="19"/>
      <c r="C1552" s="205"/>
      <c r="D1552" s="4"/>
      <c r="E1552" s="4"/>
      <c r="F1552" s="4"/>
      <c r="G1552" s="4"/>
      <c r="H1552" s="4"/>
      <c r="I1552" s="4"/>
    </row>
    <row r="1553" spans="1:9" s="1" customFormat="1" x14ac:dyDescent="0.25">
      <c r="A1553" s="19"/>
      <c r="C1553" s="205"/>
      <c r="D1553" s="4"/>
      <c r="E1553" s="4"/>
      <c r="F1553" s="4"/>
      <c r="G1553" s="4"/>
      <c r="H1553" s="4"/>
      <c r="I1553" s="4"/>
    </row>
    <row r="1554" spans="1:9" s="1" customFormat="1" x14ac:dyDescent="0.25">
      <c r="A1554" s="19"/>
      <c r="C1554" s="205"/>
      <c r="D1554" s="4"/>
      <c r="E1554" s="4"/>
      <c r="F1554" s="4"/>
      <c r="G1554" s="4"/>
      <c r="H1554" s="4"/>
      <c r="I1554" s="4"/>
    </row>
    <row r="1555" spans="1:9" s="1" customFormat="1" x14ac:dyDescent="0.25">
      <c r="A1555" s="19"/>
      <c r="C1555" s="205"/>
      <c r="D1555" s="4"/>
      <c r="E1555" s="4"/>
      <c r="F1555" s="4"/>
      <c r="G1555" s="4"/>
      <c r="H1555" s="4"/>
      <c r="I1555" s="4"/>
    </row>
    <row r="1556" spans="1:9" s="1" customFormat="1" x14ac:dyDescent="0.25">
      <c r="A1556" s="19"/>
      <c r="C1556" s="205"/>
      <c r="D1556" s="4"/>
      <c r="E1556" s="4"/>
      <c r="F1556" s="4"/>
      <c r="G1556" s="4"/>
      <c r="H1556" s="4"/>
      <c r="I1556" s="4"/>
    </row>
    <row r="1557" spans="1:9" s="1" customFormat="1" x14ac:dyDescent="0.25">
      <c r="A1557" s="19"/>
      <c r="C1557" s="205"/>
      <c r="D1557" s="4"/>
      <c r="E1557" s="4"/>
      <c r="F1557" s="4"/>
      <c r="G1557" s="4"/>
      <c r="H1557" s="4"/>
      <c r="I1557" s="4"/>
    </row>
    <row r="1558" spans="1:9" s="1" customFormat="1" x14ac:dyDescent="0.25">
      <c r="A1558" s="19"/>
      <c r="C1558" s="205"/>
      <c r="D1558" s="4"/>
      <c r="E1558" s="4"/>
      <c r="F1558" s="4"/>
      <c r="G1558" s="4"/>
      <c r="H1558" s="4"/>
      <c r="I1558" s="4"/>
    </row>
    <row r="1559" spans="1:9" s="1" customFormat="1" x14ac:dyDescent="0.25">
      <c r="A1559" s="19"/>
      <c r="C1559" s="205"/>
      <c r="D1559" s="4"/>
      <c r="E1559" s="4"/>
      <c r="F1559" s="4"/>
      <c r="G1559" s="4"/>
      <c r="H1559" s="4"/>
      <c r="I1559" s="4"/>
    </row>
    <row r="1560" spans="1:9" s="1" customFormat="1" x14ac:dyDescent="0.25">
      <c r="A1560" s="19"/>
      <c r="C1560" s="205"/>
      <c r="D1560" s="4"/>
      <c r="E1560" s="4"/>
      <c r="F1560" s="4"/>
      <c r="G1560" s="4"/>
      <c r="H1560" s="4"/>
      <c r="I1560" s="4"/>
    </row>
    <row r="1561" spans="1:9" s="1" customFormat="1" x14ac:dyDescent="0.25">
      <c r="A1561" s="19"/>
      <c r="C1561" s="205"/>
      <c r="D1561" s="4"/>
      <c r="E1561" s="4"/>
      <c r="F1561" s="4"/>
      <c r="G1561" s="4"/>
      <c r="H1561" s="4"/>
      <c r="I1561" s="4"/>
    </row>
    <row r="1562" spans="1:9" s="1" customFormat="1" x14ac:dyDescent="0.25">
      <c r="A1562" s="19"/>
      <c r="C1562" s="205"/>
      <c r="D1562" s="4"/>
      <c r="E1562" s="4"/>
      <c r="F1562" s="4"/>
      <c r="G1562" s="4"/>
      <c r="H1562" s="4"/>
      <c r="I1562" s="4"/>
    </row>
    <row r="1563" spans="1:9" s="1" customFormat="1" x14ac:dyDescent="0.25">
      <c r="A1563" s="19"/>
      <c r="C1563" s="205"/>
      <c r="D1563" s="4"/>
      <c r="E1563" s="4"/>
      <c r="F1563" s="4"/>
      <c r="G1563" s="4"/>
      <c r="H1563" s="4"/>
      <c r="I1563" s="4"/>
    </row>
    <row r="1564" spans="1:9" s="1" customFormat="1" x14ac:dyDescent="0.25">
      <c r="A1564" s="19"/>
      <c r="C1564" s="205"/>
      <c r="D1564" s="4"/>
      <c r="E1564" s="4"/>
      <c r="F1564" s="4"/>
      <c r="G1564" s="4"/>
      <c r="H1564" s="4"/>
      <c r="I1564" s="4"/>
    </row>
    <row r="1565" spans="1:9" s="1" customFormat="1" x14ac:dyDescent="0.25">
      <c r="A1565" s="19"/>
      <c r="C1565" s="205"/>
      <c r="D1565" s="4"/>
      <c r="E1565" s="4"/>
      <c r="F1565" s="4"/>
      <c r="G1565" s="4"/>
      <c r="H1565" s="4"/>
      <c r="I1565" s="4"/>
    </row>
    <row r="1566" spans="1:9" s="1" customFormat="1" x14ac:dyDescent="0.25">
      <c r="A1566" s="19"/>
      <c r="C1566" s="205"/>
      <c r="D1566" s="4"/>
      <c r="E1566" s="4"/>
      <c r="F1566" s="4"/>
      <c r="G1566" s="4"/>
      <c r="H1566" s="4"/>
      <c r="I1566" s="4"/>
    </row>
    <row r="1567" spans="1:9" s="1" customFormat="1" x14ac:dyDescent="0.25">
      <c r="A1567" s="19"/>
      <c r="C1567" s="205"/>
      <c r="D1567" s="4"/>
      <c r="E1567" s="4"/>
      <c r="F1567" s="4"/>
      <c r="G1567" s="4"/>
      <c r="H1567" s="4"/>
      <c r="I1567" s="4"/>
    </row>
    <row r="1568" spans="1:9" s="1" customFormat="1" x14ac:dyDescent="0.25">
      <c r="A1568" s="19"/>
      <c r="C1568" s="205"/>
      <c r="D1568" s="4"/>
      <c r="E1568" s="4"/>
      <c r="F1568" s="4"/>
      <c r="G1568" s="4"/>
      <c r="H1568" s="4"/>
      <c r="I1568" s="4"/>
    </row>
    <row r="1569" spans="1:9" s="1" customFormat="1" x14ac:dyDescent="0.25">
      <c r="A1569" s="19"/>
      <c r="C1569" s="205"/>
      <c r="D1569" s="4"/>
      <c r="E1569" s="4"/>
      <c r="F1569" s="4"/>
      <c r="G1569" s="4"/>
      <c r="H1569" s="4"/>
      <c r="I1569" s="4"/>
    </row>
    <row r="1570" spans="1:9" s="1" customFormat="1" x14ac:dyDescent="0.25">
      <c r="A1570" s="19"/>
      <c r="C1570" s="205"/>
      <c r="D1570" s="4"/>
      <c r="E1570" s="4"/>
      <c r="F1570" s="4"/>
      <c r="G1570" s="4"/>
      <c r="H1570" s="4"/>
      <c r="I1570" s="4"/>
    </row>
    <row r="1571" spans="1:9" s="1" customFormat="1" x14ac:dyDescent="0.25">
      <c r="A1571" s="19"/>
      <c r="C1571" s="205"/>
      <c r="D1571" s="4"/>
      <c r="E1571" s="4"/>
      <c r="F1571" s="4"/>
      <c r="G1571" s="4"/>
      <c r="H1571" s="4"/>
      <c r="I1571" s="4"/>
    </row>
    <row r="1572" spans="1:9" s="1" customFormat="1" x14ac:dyDescent="0.25">
      <c r="A1572" s="19"/>
      <c r="C1572" s="205"/>
      <c r="D1572" s="4"/>
      <c r="E1572" s="4"/>
      <c r="F1572" s="4"/>
      <c r="G1572" s="4"/>
      <c r="H1572" s="4"/>
      <c r="I1572" s="4"/>
    </row>
    <row r="1573" spans="1:9" s="1" customFormat="1" x14ac:dyDescent="0.25">
      <c r="A1573" s="19"/>
      <c r="C1573" s="205"/>
      <c r="D1573" s="4"/>
      <c r="E1573" s="4"/>
      <c r="F1573" s="4"/>
      <c r="G1573" s="4"/>
      <c r="H1573" s="4"/>
      <c r="I1573" s="4"/>
    </row>
    <row r="1574" spans="1:9" s="1" customFormat="1" x14ac:dyDescent="0.25">
      <c r="A1574" s="19"/>
      <c r="C1574" s="205"/>
      <c r="D1574" s="4"/>
      <c r="E1574" s="4"/>
      <c r="F1574" s="4"/>
      <c r="G1574" s="4"/>
      <c r="H1574" s="4"/>
      <c r="I1574" s="4"/>
    </row>
    <row r="1575" spans="1:9" s="1" customFormat="1" x14ac:dyDescent="0.25">
      <c r="A1575" s="19"/>
      <c r="C1575" s="205"/>
      <c r="D1575" s="4"/>
      <c r="E1575" s="4"/>
      <c r="F1575" s="4"/>
      <c r="G1575" s="4"/>
      <c r="H1575" s="4"/>
      <c r="I1575" s="4"/>
    </row>
    <row r="1576" spans="1:9" s="1" customFormat="1" x14ac:dyDescent="0.25">
      <c r="A1576" s="19"/>
      <c r="C1576" s="205"/>
      <c r="D1576" s="4"/>
      <c r="E1576" s="4"/>
      <c r="F1576" s="4"/>
      <c r="G1576" s="4"/>
      <c r="H1576" s="4"/>
      <c r="I1576" s="4"/>
    </row>
    <row r="1577" spans="1:9" s="1" customFormat="1" x14ac:dyDescent="0.25">
      <c r="A1577" s="19"/>
      <c r="C1577" s="205"/>
      <c r="D1577" s="4"/>
      <c r="E1577" s="4"/>
      <c r="F1577" s="4"/>
      <c r="G1577" s="4"/>
      <c r="H1577" s="4"/>
      <c r="I1577" s="4"/>
    </row>
    <row r="1578" spans="1:9" s="1" customFormat="1" x14ac:dyDescent="0.25">
      <c r="A1578" s="19"/>
      <c r="C1578" s="205"/>
      <c r="D1578" s="4"/>
      <c r="E1578" s="4"/>
      <c r="F1578" s="4"/>
      <c r="G1578" s="4"/>
      <c r="H1578" s="4"/>
      <c r="I1578" s="4"/>
    </row>
    <row r="1579" spans="1:9" s="1" customFormat="1" x14ac:dyDescent="0.25">
      <c r="A1579" s="19"/>
      <c r="C1579" s="205"/>
      <c r="D1579" s="4"/>
      <c r="E1579" s="4"/>
      <c r="F1579" s="4"/>
      <c r="G1579" s="4"/>
      <c r="H1579" s="4"/>
      <c r="I1579" s="4"/>
    </row>
    <row r="1580" spans="1:9" s="1" customFormat="1" x14ac:dyDescent="0.25">
      <c r="A1580" s="19"/>
      <c r="C1580" s="205"/>
      <c r="D1580" s="4"/>
      <c r="E1580" s="4"/>
      <c r="F1580" s="4"/>
      <c r="G1580" s="4"/>
      <c r="H1580" s="4"/>
      <c r="I1580" s="4"/>
    </row>
    <row r="1581" spans="1:9" s="1" customFormat="1" x14ac:dyDescent="0.25">
      <c r="A1581" s="19"/>
      <c r="C1581" s="205"/>
      <c r="D1581" s="4"/>
      <c r="E1581" s="4"/>
      <c r="F1581" s="4"/>
      <c r="G1581" s="4"/>
      <c r="H1581" s="4"/>
      <c r="I1581" s="4"/>
    </row>
    <row r="1582" spans="1:9" s="1" customFormat="1" x14ac:dyDescent="0.25">
      <c r="A1582" s="19"/>
      <c r="C1582" s="205"/>
      <c r="D1582" s="4"/>
      <c r="E1582" s="4"/>
      <c r="F1582" s="4"/>
      <c r="G1582" s="4"/>
      <c r="H1582" s="4"/>
      <c r="I1582" s="4"/>
    </row>
    <row r="1583" spans="1:9" s="1" customFormat="1" x14ac:dyDescent="0.25">
      <c r="A1583" s="19"/>
      <c r="C1583" s="205"/>
      <c r="D1583" s="4"/>
      <c r="E1583" s="4"/>
      <c r="F1583" s="4"/>
      <c r="G1583" s="4"/>
      <c r="H1583" s="4"/>
      <c r="I1583" s="4"/>
    </row>
    <row r="1584" spans="1:9" s="1" customFormat="1" x14ac:dyDescent="0.25">
      <c r="A1584" s="19"/>
      <c r="C1584" s="205"/>
      <c r="D1584" s="4"/>
      <c r="E1584" s="4"/>
      <c r="F1584" s="4"/>
      <c r="G1584" s="4"/>
      <c r="H1584" s="4"/>
      <c r="I1584" s="4"/>
    </row>
    <row r="1585" spans="1:9" s="1" customFormat="1" x14ac:dyDescent="0.25">
      <c r="A1585" s="19"/>
      <c r="C1585" s="205"/>
      <c r="D1585" s="4"/>
      <c r="E1585" s="4"/>
      <c r="F1585" s="4"/>
      <c r="G1585" s="4"/>
      <c r="H1585" s="4"/>
      <c r="I1585" s="4"/>
    </row>
    <row r="1586" spans="1:9" s="1" customFormat="1" x14ac:dyDescent="0.25">
      <c r="A1586" s="19"/>
      <c r="C1586" s="205"/>
      <c r="D1586" s="4"/>
      <c r="E1586" s="4"/>
      <c r="F1586" s="4"/>
      <c r="G1586" s="4"/>
      <c r="H1586" s="4"/>
      <c r="I1586" s="4"/>
    </row>
    <row r="1587" spans="1:9" s="1" customFormat="1" x14ac:dyDescent="0.25">
      <c r="A1587" s="19"/>
      <c r="C1587" s="205"/>
      <c r="D1587" s="4"/>
      <c r="E1587" s="4"/>
      <c r="F1587" s="4"/>
      <c r="G1587" s="4"/>
      <c r="H1587" s="4"/>
      <c r="I1587" s="4"/>
    </row>
    <row r="1588" spans="1:9" s="1" customFormat="1" x14ac:dyDescent="0.25">
      <c r="A1588" s="19"/>
      <c r="C1588" s="205"/>
      <c r="D1588" s="4"/>
      <c r="E1588" s="4"/>
      <c r="F1588" s="4"/>
      <c r="G1588" s="4"/>
      <c r="H1588" s="4"/>
      <c r="I1588" s="4"/>
    </row>
    <row r="1589" spans="1:9" s="1" customFormat="1" x14ac:dyDescent="0.25">
      <c r="A1589" s="19"/>
      <c r="C1589" s="205"/>
      <c r="D1589" s="4"/>
      <c r="E1589" s="4"/>
      <c r="F1589" s="4"/>
      <c r="G1589" s="4"/>
      <c r="H1589" s="4"/>
      <c r="I1589" s="4"/>
    </row>
    <row r="1590" spans="1:9" s="1" customFormat="1" x14ac:dyDescent="0.25">
      <c r="A1590" s="19"/>
      <c r="C1590" s="205"/>
      <c r="D1590" s="4"/>
      <c r="E1590" s="4"/>
      <c r="F1590" s="4"/>
      <c r="G1590" s="4"/>
      <c r="H1590" s="4"/>
      <c r="I1590" s="4"/>
    </row>
    <row r="1591" spans="1:9" s="1" customFormat="1" x14ac:dyDescent="0.25">
      <c r="A1591" s="19"/>
      <c r="C1591" s="205"/>
      <c r="D1591" s="4"/>
      <c r="E1591" s="4"/>
      <c r="F1591" s="4"/>
      <c r="G1591" s="4"/>
      <c r="H1591" s="4"/>
      <c r="I1591" s="4"/>
    </row>
    <row r="1592" spans="1:9" s="1" customFormat="1" x14ac:dyDescent="0.25">
      <c r="A1592" s="19"/>
      <c r="C1592" s="205"/>
      <c r="D1592" s="4"/>
      <c r="E1592" s="4"/>
      <c r="F1592" s="4"/>
      <c r="G1592" s="4"/>
      <c r="H1592" s="4"/>
      <c r="I1592" s="4"/>
    </row>
    <row r="1593" spans="1:9" s="1" customFormat="1" x14ac:dyDescent="0.25">
      <c r="A1593" s="19"/>
      <c r="C1593" s="205"/>
      <c r="D1593" s="4"/>
      <c r="E1593" s="4"/>
      <c r="F1593" s="4"/>
      <c r="G1593" s="4"/>
      <c r="H1593" s="4"/>
      <c r="I1593" s="4"/>
    </row>
    <row r="1594" spans="1:9" s="1" customFormat="1" x14ac:dyDescent="0.25">
      <c r="A1594" s="19"/>
      <c r="C1594" s="205"/>
      <c r="D1594" s="4"/>
      <c r="E1594" s="4"/>
      <c r="F1594" s="4"/>
      <c r="G1594" s="4"/>
      <c r="H1594" s="4"/>
      <c r="I1594" s="4"/>
    </row>
    <row r="1595" spans="1:9" s="1" customFormat="1" x14ac:dyDescent="0.25">
      <c r="A1595" s="19"/>
      <c r="C1595" s="205"/>
      <c r="D1595" s="4"/>
      <c r="E1595" s="4"/>
      <c r="F1595" s="4"/>
      <c r="G1595" s="4"/>
      <c r="H1595" s="4"/>
      <c r="I1595" s="4"/>
    </row>
    <row r="1596" spans="1:9" s="1" customFormat="1" x14ac:dyDescent="0.25">
      <c r="A1596" s="19"/>
      <c r="C1596" s="205"/>
      <c r="D1596" s="4"/>
      <c r="E1596" s="4"/>
      <c r="F1596" s="4"/>
      <c r="G1596" s="4"/>
      <c r="H1596" s="4"/>
      <c r="I1596" s="4"/>
    </row>
    <row r="1597" spans="1:9" s="1" customFormat="1" x14ac:dyDescent="0.25">
      <c r="A1597" s="19"/>
      <c r="C1597" s="205"/>
      <c r="D1597" s="4"/>
      <c r="E1597" s="4"/>
      <c r="F1597" s="4"/>
      <c r="G1597" s="4"/>
      <c r="H1597" s="4"/>
      <c r="I1597" s="4"/>
    </row>
    <row r="1598" spans="1:9" s="1" customFormat="1" x14ac:dyDescent="0.25">
      <c r="A1598" s="19"/>
      <c r="C1598" s="205"/>
      <c r="D1598" s="4"/>
      <c r="E1598" s="4"/>
      <c r="F1598" s="4"/>
      <c r="G1598" s="4"/>
      <c r="H1598" s="4"/>
      <c r="I1598" s="4"/>
    </row>
    <row r="1599" spans="1:9" s="1" customFormat="1" x14ac:dyDescent="0.25">
      <c r="A1599" s="19"/>
      <c r="C1599" s="205"/>
      <c r="D1599" s="4"/>
      <c r="E1599" s="4"/>
      <c r="F1599" s="4"/>
      <c r="G1599" s="4"/>
      <c r="H1599" s="4"/>
      <c r="I1599" s="4"/>
    </row>
    <row r="1600" spans="1:9" s="1" customFormat="1" x14ac:dyDescent="0.25">
      <c r="A1600" s="19"/>
      <c r="C1600" s="205"/>
      <c r="D1600" s="4"/>
      <c r="E1600" s="4"/>
      <c r="F1600" s="4"/>
      <c r="G1600" s="4"/>
      <c r="H1600" s="4"/>
      <c r="I1600" s="4"/>
    </row>
    <row r="1601" spans="1:9" s="1" customFormat="1" x14ac:dyDescent="0.25">
      <c r="A1601" s="19"/>
      <c r="C1601" s="205"/>
      <c r="D1601" s="4"/>
      <c r="E1601" s="4"/>
      <c r="F1601" s="4"/>
      <c r="G1601" s="4"/>
      <c r="H1601" s="4"/>
      <c r="I1601" s="4"/>
    </row>
    <row r="1602" spans="1:9" s="1" customFormat="1" x14ac:dyDescent="0.25">
      <c r="A1602" s="19"/>
      <c r="C1602" s="205"/>
      <c r="D1602" s="4"/>
      <c r="E1602" s="4"/>
      <c r="F1602" s="4"/>
      <c r="G1602" s="4"/>
      <c r="H1602" s="4"/>
      <c r="I1602" s="4"/>
    </row>
    <row r="1603" spans="1:9" s="1" customFormat="1" x14ac:dyDescent="0.25">
      <c r="A1603" s="19"/>
      <c r="C1603" s="205"/>
      <c r="D1603" s="4"/>
      <c r="E1603" s="4"/>
      <c r="F1603" s="4"/>
      <c r="G1603" s="4"/>
      <c r="H1603" s="4"/>
      <c r="I1603" s="4"/>
    </row>
    <row r="1604" spans="1:9" s="1" customFormat="1" x14ac:dyDescent="0.25">
      <c r="A1604" s="19"/>
      <c r="C1604" s="205"/>
      <c r="D1604" s="4"/>
      <c r="E1604" s="4"/>
      <c r="F1604" s="4"/>
      <c r="G1604" s="4"/>
      <c r="H1604" s="4"/>
      <c r="I1604" s="4"/>
    </row>
    <row r="1605" spans="1:9" s="1" customFormat="1" x14ac:dyDescent="0.25">
      <c r="A1605" s="19"/>
      <c r="C1605" s="205"/>
      <c r="D1605" s="4"/>
      <c r="E1605" s="4"/>
      <c r="F1605" s="4"/>
      <c r="G1605" s="4"/>
      <c r="H1605" s="4"/>
      <c r="I1605" s="4"/>
    </row>
    <row r="1606" spans="1:9" s="1" customFormat="1" x14ac:dyDescent="0.25">
      <c r="A1606" s="19"/>
      <c r="C1606" s="205"/>
      <c r="D1606" s="4"/>
      <c r="E1606" s="4"/>
      <c r="F1606" s="4"/>
      <c r="G1606" s="4"/>
      <c r="H1606" s="4"/>
      <c r="I1606" s="4"/>
    </row>
    <row r="1607" spans="1:9" s="1" customFormat="1" x14ac:dyDescent="0.25">
      <c r="A1607" s="19"/>
      <c r="C1607" s="205"/>
      <c r="D1607" s="4"/>
      <c r="E1607" s="4"/>
      <c r="F1607" s="4"/>
      <c r="G1607" s="4"/>
      <c r="H1607" s="4"/>
      <c r="I1607" s="4"/>
    </row>
    <row r="1608" spans="1:9" s="1" customFormat="1" x14ac:dyDescent="0.25">
      <c r="A1608" s="19"/>
      <c r="C1608" s="205"/>
      <c r="D1608" s="4"/>
      <c r="E1608" s="4"/>
      <c r="F1608" s="4"/>
      <c r="G1608" s="4"/>
      <c r="H1608" s="4"/>
      <c r="I1608" s="4"/>
    </row>
    <row r="1609" spans="1:9" s="1" customFormat="1" x14ac:dyDescent="0.25">
      <c r="A1609" s="19"/>
      <c r="C1609" s="205"/>
      <c r="D1609" s="4"/>
      <c r="E1609" s="4"/>
      <c r="F1609" s="4"/>
      <c r="G1609" s="4"/>
      <c r="H1609" s="4"/>
      <c r="I1609" s="4"/>
    </row>
    <row r="1610" spans="1:9" s="1" customFormat="1" x14ac:dyDescent="0.25">
      <c r="A1610" s="19"/>
      <c r="C1610" s="205"/>
      <c r="D1610" s="4"/>
      <c r="E1610" s="4"/>
      <c r="F1610" s="4"/>
      <c r="G1610" s="4"/>
      <c r="H1610" s="4"/>
      <c r="I1610" s="4"/>
    </row>
    <row r="1611" spans="1:9" s="1" customFormat="1" x14ac:dyDescent="0.25">
      <c r="A1611" s="19"/>
      <c r="C1611" s="205"/>
      <c r="D1611" s="4"/>
      <c r="E1611" s="4"/>
      <c r="F1611" s="4"/>
      <c r="G1611" s="4"/>
      <c r="H1611" s="4"/>
      <c r="I1611" s="4"/>
    </row>
    <row r="1612" spans="1:9" s="1" customFormat="1" x14ac:dyDescent="0.25">
      <c r="A1612" s="19"/>
      <c r="C1612" s="205"/>
      <c r="D1612" s="4"/>
      <c r="E1612" s="4"/>
      <c r="F1612" s="4"/>
      <c r="G1612" s="4"/>
      <c r="H1612" s="4"/>
      <c r="I1612" s="4"/>
    </row>
    <row r="1613" spans="1:9" s="1" customFormat="1" x14ac:dyDescent="0.25">
      <c r="A1613" s="19"/>
      <c r="C1613" s="205"/>
      <c r="D1613" s="4"/>
      <c r="E1613" s="4"/>
      <c r="F1613" s="4"/>
      <c r="G1613" s="4"/>
      <c r="H1613" s="4"/>
      <c r="I1613" s="4"/>
    </row>
    <row r="1614" spans="1:9" s="1" customFormat="1" x14ac:dyDescent="0.25">
      <c r="A1614" s="19"/>
      <c r="C1614" s="205"/>
      <c r="D1614" s="4"/>
      <c r="E1614" s="4"/>
      <c r="F1614" s="4"/>
      <c r="G1614" s="4"/>
      <c r="H1614" s="4"/>
      <c r="I1614" s="4"/>
    </row>
    <row r="1615" spans="1:9" s="1" customFormat="1" x14ac:dyDescent="0.25">
      <c r="A1615" s="19"/>
      <c r="C1615" s="205"/>
      <c r="D1615" s="4"/>
      <c r="E1615" s="4"/>
      <c r="F1615" s="4"/>
      <c r="G1615" s="4"/>
      <c r="H1615" s="4"/>
      <c r="I1615" s="4"/>
    </row>
    <row r="1616" spans="1:9" s="1" customFormat="1" x14ac:dyDescent="0.25">
      <c r="A1616" s="19"/>
      <c r="C1616" s="205"/>
      <c r="D1616" s="4"/>
      <c r="E1616" s="4"/>
      <c r="F1616" s="4"/>
      <c r="G1616" s="4"/>
      <c r="H1616" s="4"/>
      <c r="I1616" s="4"/>
    </row>
    <row r="1617" spans="1:9" s="1" customFormat="1" x14ac:dyDescent="0.25">
      <c r="A1617" s="19"/>
      <c r="C1617" s="205"/>
      <c r="D1617" s="4"/>
      <c r="E1617" s="4"/>
      <c r="F1617" s="4"/>
      <c r="G1617" s="4"/>
      <c r="H1617" s="4"/>
      <c r="I1617" s="4"/>
    </row>
    <row r="1618" spans="1:9" s="1" customFormat="1" x14ac:dyDescent="0.25">
      <c r="A1618" s="19"/>
      <c r="C1618" s="205"/>
      <c r="D1618" s="4"/>
      <c r="E1618" s="4"/>
      <c r="F1618" s="4"/>
      <c r="G1618" s="4"/>
      <c r="H1618" s="4"/>
      <c r="I1618" s="4"/>
    </row>
    <row r="1619" spans="1:9" s="1" customFormat="1" x14ac:dyDescent="0.25">
      <c r="A1619" s="19"/>
      <c r="C1619" s="205"/>
      <c r="D1619" s="4"/>
      <c r="E1619" s="4"/>
      <c r="F1619" s="4"/>
      <c r="G1619" s="4"/>
      <c r="H1619" s="4"/>
      <c r="I1619" s="4"/>
    </row>
    <row r="1620" spans="1:9" s="1" customFormat="1" x14ac:dyDescent="0.25">
      <c r="A1620" s="19"/>
      <c r="C1620" s="205"/>
      <c r="D1620" s="4"/>
      <c r="E1620" s="4"/>
      <c r="F1620" s="4"/>
      <c r="G1620" s="4"/>
      <c r="H1620" s="4"/>
      <c r="I1620" s="4"/>
    </row>
    <row r="1621" spans="1:9" s="1" customFormat="1" x14ac:dyDescent="0.25">
      <c r="A1621" s="19"/>
      <c r="C1621" s="205"/>
      <c r="D1621" s="4"/>
      <c r="E1621" s="4"/>
      <c r="F1621" s="4"/>
      <c r="G1621" s="4"/>
      <c r="H1621" s="4"/>
      <c r="I1621" s="4"/>
    </row>
    <row r="1622" spans="1:9" s="1" customFormat="1" x14ac:dyDescent="0.25">
      <c r="A1622" s="19"/>
      <c r="C1622" s="205"/>
      <c r="D1622" s="4"/>
      <c r="E1622" s="4"/>
      <c r="F1622" s="4"/>
      <c r="G1622" s="4"/>
      <c r="H1622" s="4"/>
      <c r="I1622" s="4"/>
    </row>
    <row r="1623" spans="1:9" s="1" customFormat="1" x14ac:dyDescent="0.25">
      <c r="A1623" s="19"/>
      <c r="C1623" s="205"/>
      <c r="D1623" s="4"/>
      <c r="E1623" s="4"/>
      <c r="F1623" s="4"/>
      <c r="G1623" s="4"/>
      <c r="H1623" s="4"/>
      <c r="I1623" s="4"/>
    </row>
    <row r="1624" spans="1:9" s="1" customFormat="1" x14ac:dyDescent="0.25">
      <c r="A1624" s="19"/>
      <c r="C1624" s="205"/>
      <c r="D1624" s="4"/>
      <c r="E1624" s="4"/>
      <c r="F1624" s="4"/>
      <c r="G1624" s="4"/>
      <c r="H1624" s="4"/>
      <c r="I1624" s="4"/>
    </row>
    <row r="1625" spans="1:9" s="1" customFormat="1" x14ac:dyDescent="0.25">
      <c r="A1625" s="19"/>
      <c r="C1625" s="205"/>
      <c r="D1625" s="4"/>
      <c r="E1625" s="4"/>
      <c r="F1625" s="4"/>
      <c r="G1625" s="4"/>
      <c r="H1625" s="4"/>
      <c r="I1625" s="4"/>
    </row>
    <row r="1626" spans="1:9" s="1" customFormat="1" x14ac:dyDescent="0.25">
      <c r="A1626" s="19"/>
      <c r="C1626" s="205"/>
      <c r="D1626" s="4"/>
      <c r="E1626" s="4"/>
      <c r="F1626" s="4"/>
      <c r="G1626" s="4"/>
      <c r="H1626" s="4"/>
      <c r="I1626" s="4"/>
    </row>
    <row r="1627" spans="1:9" s="1" customFormat="1" x14ac:dyDescent="0.25">
      <c r="A1627" s="19"/>
      <c r="C1627" s="205"/>
      <c r="D1627" s="4"/>
      <c r="E1627" s="4"/>
      <c r="F1627" s="4"/>
      <c r="G1627" s="4"/>
      <c r="H1627" s="4"/>
      <c r="I1627" s="4"/>
    </row>
    <row r="1628" spans="1:9" s="1" customFormat="1" x14ac:dyDescent="0.25">
      <c r="A1628" s="19"/>
      <c r="C1628" s="205"/>
      <c r="D1628" s="4"/>
      <c r="E1628" s="4"/>
      <c r="F1628" s="4"/>
      <c r="G1628" s="4"/>
      <c r="H1628" s="4"/>
      <c r="I1628" s="4"/>
    </row>
    <row r="1629" spans="1:9" s="1" customFormat="1" x14ac:dyDescent="0.25">
      <c r="A1629" s="19"/>
      <c r="C1629" s="205"/>
      <c r="D1629" s="4"/>
      <c r="E1629" s="4"/>
      <c r="F1629" s="4"/>
      <c r="G1629" s="4"/>
      <c r="H1629" s="4"/>
      <c r="I1629" s="4"/>
    </row>
    <row r="1630" spans="1:9" s="1" customFormat="1" x14ac:dyDescent="0.25">
      <c r="A1630" s="19"/>
      <c r="C1630" s="205"/>
      <c r="D1630" s="4"/>
      <c r="E1630" s="4"/>
      <c r="F1630" s="4"/>
      <c r="G1630" s="4"/>
      <c r="H1630" s="4"/>
      <c r="I1630" s="4"/>
    </row>
    <row r="1631" spans="1:9" s="1" customFormat="1" x14ac:dyDescent="0.25">
      <c r="A1631" s="19"/>
      <c r="C1631" s="205"/>
      <c r="D1631" s="4"/>
      <c r="E1631" s="4"/>
      <c r="F1631" s="4"/>
      <c r="G1631" s="4"/>
      <c r="H1631" s="4"/>
      <c r="I1631" s="4"/>
    </row>
    <row r="1632" spans="1:9" s="1" customFormat="1" x14ac:dyDescent="0.25">
      <c r="A1632" s="19"/>
      <c r="C1632" s="205"/>
      <c r="D1632" s="4"/>
      <c r="E1632" s="4"/>
      <c r="F1632" s="4"/>
      <c r="G1632" s="4"/>
      <c r="H1632" s="4"/>
      <c r="I1632" s="4"/>
    </row>
    <row r="1633" spans="1:9" s="1" customFormat="1" x14ac:dyDescent="0.25">
      <c r="A1633" s="19"/>
      <c r="C1633" s="205"/>
      <c r="D1633" s="4"/>
      <c r="E1633" s="4"/>
      <c r="F1633" s="4"/>
      <c r="G1633" s="4"/>
      <c r="H1633" s="4"/>
      <c r="I1633" s="4"/>
    </row>
    <row r="1634" spans="1:9" s="1" customFormat="1" x14ac:dyDescent="0.25">
      <c r="A1634" s="19"/>
      <c r="C1634" s="205"/>
      <c r="D1634" s="4"/>
      <c r="E1634" s="4"/>
      <c r="F1634" s="4"/>
      <c r="G1634" s="4"/>
      <c r="H1634" s="4"/>
      <c r="I1634" s="4"/>
    </row>
    <row r="1635" spans="1:9" s="1" customFormat="1" x14ac:dyDescent="0.25">
      <c r="A1635" s="19"/>
      <c r="C1635" s="205"/>
      <c r="D1635" s="4"/>
      <c r="E1635" s="4"/>
      <c r="F1635" s="4"/>
      <c r="G1635" s="4"/>
      <c r="H1635" s="4"/>
      <c r="I1635" s="4"/>
    </row>
    <row r="1636" spans="1:9" s="1" customFormat="1" x14ac:dyDescent="0.25">
      <c r="A1636" s="19"/>
      <c r="C1636" s="205"/>
      <c r="D1636" s="4"/>
      <c r="E1636" s="4"/>
      <c r="F1636" s="4"/>
      <c r="G1636" s="4"/>
      <c r="H1636" s="4"/>
      <c r="I1636" s="4"/>
    </row>
    <row r="1637" spans="1:9" s="1" customFormat="1" x14ac:dyDescent="0.25">
      <c r="A1637" s="19"/>
      <c r="C1637" s="205"/>
      <c r="D1637" s="4"/>
      <c r="E1637" s="4"/>
      <c r="F1637" s="4"/>
      <c r="G1637" s="4"/>
      <c r="H1637" s="4"/>
      <c r="I1637" s="4"/>
    </row>
    <row r="1638" spans="1:9" s="1" customFormat="1" x14ac:dyDescent="0.25">
      <c r="A1638" s="19"/>
      <c r="C1638" s="205"/>
      <c r="D1638" s="4"/>
      <c r="E1638" s="4"/>
      <c r="F1638" s="4"/>
      <c r="G1638" s="4"/>
      <c r="H1638" s="4"/>
      <c r="I1638" s="4"/>
    </row>
    <row r="1639" spans="1:9" s="1" customFormat="1" x14ac:dyDescent="0.25">
      <c r="A1639" s="19"/>
      <c r="C1639" s="205"/>
      <c r="D1639" s="4"/>
      <c r="E1639" s="4"/>
      <c r="F1639" s="4"/>
      <c r="G1639" s="4"/>
      <c r="H1639" s="4"/>
      <c r="I1639" s="4"/>
    </row>
    <row r="1640" spans="1:9" s="1" customFormat="1" x14ac:dyDescent="0.25">
      <c r="A1640" s="19"/>
      <c r="C1640" s="205"/>
      <c r="D1640" s="4"/>
      <c r="E1640" s="4"/>
      <c r="F1640" s="4"/>
      <c r="G1640" s="4"/>
      <c r="H1640" s="4"/>
      <c r="I1640" s="4"/>
    </row>
    <row r="1641" spans="1:9" s="1" customFormat="1" x14ac:dyDescent="0.25">
      <c r="A1641" s="19"/>
      <c r="C1641" s="205"/>
      <c r="D1641" s="4"/>
      <c r="E1641" s="4"/>
      <c r="F1641" s="4"/>
      <c r="G1641" s="4"/>
      <c r="H1641" s="4"/>
      <c r="I1641" s="4"/>
    </row>
    <row r="1642" spans="1:9" s="1" customFormat="1" x14ac:dyDescent="0.25">
      <c r="A1642" s="19"/>
      <c r="C1642" s="205"/>
      <c r="D1642" s="4"/>
      <c r="E1642" s="4"/>
      <c r="F1642" s="4"/>
      <c r="G1642" s="4"/>
      <c r="H1642" s="4"/>
      <c r="I1642" s="4"/>
    </row>
    <row r="1643" spans="1:9" s="1" customFormat="1" x14ac:dyDescent="0.25">
      <c r="A1643" s="19"/>
      <c r="C1643" s="205"/>
      <c r="D1643" s="4"/>
      <c r="E1643" s="4"/>
      <c r="F1643" s="4"/>
      <c r="G1643" s="4"/>
      <c r="H1643" s="4"/>
      <c r="I1643" s="4"/>
    </row>
    <row r="1644" spans="1:9" s="1" customFormat="1" x14ac:dyDescent="0.25">
      <c r="A1644" s="19"/>
      <c r="C1644" s="205"/>
      <c r="D1644" s="4"/>
      <c r="E1644" s="4"/>
      <c r="F1644" s="4"/>
      <c r="G1644" s="4"/>
      <c r="H1644" s="4"/>
      <c r="I1644" s="4"/>
    </row>
    <row r="1645" spans="1:9" s="1" customFormat="1" x14ac:dyDescent="0.25">
      <c r="A1645" s="19"/>
      <c r="C1645" s="205"/>
      <c r="D1645" s="4"/>
      <c r="E1645" s="4"/>
      <c r="F1645" s="4"/>
      <c r="G1645" s="4"/>
      <c r="H1645" s="4"/>
      <c r="I1645" s="4"/>
    </row>
    <row r="1646" spans="1:9" s="1" customFormat="1" x14ac:dyDescent="0.25">
      <c r="A1646" s="19"/>
      <c r="C1646" s="205"/>
      <c r="D1646" s="4"/>
      <c r="E1646" s="4"/>
      <c r="F1646" s="4"/>
      <c r="G1646" s="4"/>
      <c r="H1646" s="4"/>
      <c r="I1646" s="4"/>
    </row>
    <row r="1647" spans="1:9" s="1" customFormat="1" x14ac:dyDescent="0.25">
      <c r="A1647" s="19"/>
      <c r="C1647" s="205"/>
      <c r="D1647" s="4"/>
      <c r="E1647" s="4"/>
      <c r="F1647" s="4"/>
      <c r="G1647" s="4"/>
      <c r="H1647" s="4"/>
      <c r="I1647" s="4"/>
    </row>
    <row r="1648" spans="1:9" s="1" customFormat="1" x14ac:dyDescent="0.25">
      <c r="A1648" s="19"/>
      <c r="C1648" s="205"/>
      <c r="D1648" s="4"/>
      <c r="E1648" s="4"/>
      <c r="F1648" s="4"/>
      <c r="G1648" s="4"/>
      <c r="H1648" s="4"/>
      <c r="I1648" s="4"/>
    </row>
    <row r="1649" spans="1:9" s="1" customFormat="1" x14ac:dyDescent="0.25">
      <c r="A1649" s="19"/>
      <c r="C1649" s="205"/>
      <c r="D1649" s="4"/>
      <c r="E1649" s="4"/>
      <c r="F1649" s="4"/>
      <c r="G1649" s="4"/>
      <c r="H1649" s="4"/>
      <c r="I1649" s="4"/>
    </row>
    <row r="1650" spans="1:9" s="1" customFormat="1" x14ac:dyDescent="0.25">
      <c r="A1650" s="19"/>
      <c r="C1650" s="205"/>
      <c r="D1650" s="4"/>
      <c r="E1650" s="4"/>
      <c r="F1650" s="4"/>
      <c r="G1650" s="4"/>
      <c r="H1650" s="4"/>
      <c r="I1650" s="4"/>
    </row>
    <row r="1651" spans="1:9" s="1" customFormat="1" x14ac:dyDescent="0.25">
      <c r="A1651" s="19"/>
      <c r="C1651" s="205"/>
      <c r="D1651" s="4"/>
      <c r="E1651" s="4"/>
      <c r="F1651" s="4"/>
      <c r="G1651" s="4"/>
      <c r="H1651" s="4"/>
      <c r="I1651" s="4"/>
    </row>
    <row r="1652" spans="1:9" s="1" customFormat="1" x14ac:dyDescent="0.25">
      <c r="A1652" s="19"/>
      <c r="C1652" s="205"/>
      <c r="D1652" s="4"/>
      <c r="E1652" s="4"/>
      <c r="F1652" s="4"/>
      <c r="G1652" s="4"/>
      <c r="H1652" s="4"/>
      <c r="I1652" s="4"/>
    </row>
    <row r="1653" spans="1:9" s="1" customFormat="1" x14ac:dyDescent="0.25">
      <c r="A1653" s="19"/>
      <c r="C1653" s="205"/>
      <c r="D1653" s="4"/>
      <c r="E1653" s="4"/>
      <c r="F1653" s="4"/>
      <c r="G1653" s="4"/>
      <c r="H1653" s="4"/>
      <c r="I1653" s="4"/>
    </row>
    <row r="1654" spans="1:9" s="1" customFormat="1" x14ac:dyDescent="0.25">
      <c r="A1654" s="19"/>
      <c r="C1654" s="205"/>
      <c r="D1654" s="4"/>
      <c r="E1654" s="4"/>
      <c r="F1654" s="4"/>
      <c r="G1654" s="4"/>
      <c r="H1654" s="4"/>
      <c r="I1654" s="4"/>
    </row>
    <row r="1655" spans="1:9" s="1" customFormat="1" x14ac:dyDescent="0.25">
      <c r="A1655" s="19"/>
      <c r="C1655" s="205"/>
      <c r="D1655" s="4"/>
      <c r="E1655" s="4"/>
      <c r="F1655" s="4"/>
      <c r="G1655" s="4"/>
      <c r="H1655" s="4"/>
      <c r="I1655" s="4"/>
    </row>
    <row r="1656" spans="1:9" s="1" customFormat="1" x14ac:dyDescent="0.25">
      <c r="A1656" s="19"/>
      <c r="C1656" s="205"/>
      <c r="D1656" s="4"/>
      <c r="E1656" s="4"/>
      <c r="F1656" s="4"/>
      <c r="G1656" s="4"/>
      <c r="H1656" s="4"/>
      <c r="I1656" s="4"/>
    </row>
    <row r="1657" spans="1:9" s="1" customFormat="1" x14ac:dyDescent="0.25">
      <c r="A1657" s="19"/>
      <c r="C1657" s="205"/>
      <c r="D1657" s="4"/>
      <c r="E1657" s="4"/>
      <c r="F1657" s="4"/>
      <c r="G1657" s="4"/>
      <c r="H1657" s="4"/>
      <c r="I1657" s="4"/>
    </row>
    <row r="1658" spans="1:9" s="1" customFormat="1" x14ac:dyDescent="0.25">
      <c r="A1658" s="19"/>
      <c r="C1658" s="205"/>
      <c r="D1658" s="4"/>
      <c r="E1658" s="4"/>
      <c r="F1658" s="4"/>
      <c r="G1658" s="4"/>
      <c r="H1658" s="4"/>
      <c r="I1658" s="4"/>
    </row>
    <row r="1659" spans="1:9" s="1" customFormat="1" x14ac:dyDescent="0.25">
      <c r="A1659" s="19"/>
      <c r="C1659" s="205"/>
      <c r="D1659" s="4"/>
      <c r="E1659" s="4"/>
      <c r="F1659" s="4"/>
      <c r="G1659" s="4"/>
      <c r="H1659" s="4"/>
      <c r="I1659" s="4"/>
    </row>
    <row r="1660" spans="1:9" s="1" customFormat="1" x14ac:dyDescent="0.25">
      <c r="A1660" s="19"/>
      <c r="C1660" s="205"/>
      <c r="D1660" s="4"/>
      <c r="E1660" s="4"/>
      <c r="F1660" s="4"/>
      <c r="G1660" s="4"/>
      <c r="H1660" s="4"/>
      <c r="I1660" s="4"/>
    </row>
    <row r="1661" spans="1:9" s="1" customFormat="1" x14ac:dyDescent="0.25">
      <c r="A1661" s="19"/>
      <c r="C1661" s="205"/>
      <c r="D1661" s="4"/>
      <c r="E1661" s="4"/>
      <c r="F1661" s="4"/>
      <c r="G1661" s="4"/>
      <c r="H1661" s="4"/>
      <c r="I1661" s="4"/>
    </row>
    <row r="1662" spans="1:9" s="1" customFormat="1" x14ac:dyDescent="0.25">
      <c r="A1662" s="19"/>
      <c r="C1662" s="205"/>
      <c r="D1662" s="4"/>
      <c r="E1662" s="4"/>
      <c r="F1662" s="4"/>
      <c r="G1662" s="4"/>
      <c r="H1662" s="4"/>
      <c r="I1662" s="4"/>
    </row>
    <row r="1663" spans="1:9" s="1" customFormat="1" x14ac:dyDescent="0.25">
      <c r="A1663" s="19"/>
      <c r="C1663" s="205"/>
      <c r="D1663" s="4"/>
      <c r="E1663" s="4"/>
      <c r="F1663" s="4"/>
      <c r="G1663" s="4"/>
      <c r="H1663" s="4"/>
      <c r="I1663" s="4"/>
    </row>
    <row r="1664" spans="1:9" s="1" customFormat="1" x14ac:dyDescent="0.25">
      <c r="A1664" s="19"/>
      <c r="C1664" s="205"/>
      <c r="D1664" s="4"/>
      <c r="E1664" s="4"/>
      <c r="F1664" s="4"/>
      <c r="G1664" s="4"/>
      <c r="H1664" s="4"/>
      <c r="I1664" s="4"/>
    </row>
    <row r="1665" spans="1:9" s="1" customFormat="1" x14ac:dyDescent="0.25">
      <c r="A1665" s="19"/>
      <c r="C1665" s="205"/>
      <c r="D1665" s="4"/>
      <c r="E1665" s="4"/>
      <c r="F1665" s="4"/>
      <c r="G1665" s="4"/>
      <c r="H1665" s="4"/>
      <c r="I1665" s="4"/>
    </row>
    <row r="1666" spans="1:9" s="1" customFormat="1" x14ac:dyDescent="0.25">
      <c r="A1666" s="19"/>
      <c r="C1666" s="205"/>
      <c r="D1666" s="4"/>
      <c r="E1666" s="4"/>
      <c r="F1666" s="4"/>
      <c r="G1666" s="4"/>
      <c r="H1666" s="4"/>
      <c r="I1666" s="4"/>
    </row>
    <row r="1667" spans="1:9" s="1" customFormat="1" x14ac:dyDescent="0.25">
      <c r="A1667" s="19"/>
      <c r="C1667" s="205"/>
      <c r="D1667" s="4"/>
      <c r="E1667" s="4"/>
      <c r="F1667" s="4"/>
      <c r="G1667" s="4"/>
      <c r="H1667" s="4"/>
      <c r="I1667" s="4"/>
    </row>
    <row r="1668" spans="1:9" s="1" customFormat="1" x14ac:dyDescent="0.25">
      <c r="A1668" s="19"/>
      <c r="C1668" s="205"/>
      <c r="D1668" s="4"/>
      <c r="E1668" s="4"/>
      <c r="F1668" s="4"/>
      <c r="G1668" s="4"/>
      <c r="H1668" s="4"/>
      <c r="I1668" s="4"/>
    </row>
    <row r="1669" spans="1:9" s="1" customFormat="1" x14ac:dyDescent="0.25">
      <c r="A1669" s="19"/>
      <c r="C1669" s="205"/>
      <c r="D1669" s="4"/>
      <c r="E1669" s="4"/>
      <c r="F1669" s="4"/>
      <c r="G1669" s="4"/>
      <c r="H1669" s="4"/>
      <c r="I1669" s="4"/>
    </row>
    <row r="1670" spans="1:9" s="1" customFormat="1" x14ac:dyDescent="0.25">
      <c r="A1670" s="19"/>
      <c r="C1670" s="205"/>
      <c r="D1670" s="4"/>
      <c r="E1670" s="4"/>
      <c r="F1670" s="4"/>
      <c r="G1670" s="4"/>
      <c r="H1670" s="4"/>
      <c r="I1670" s="4"/>
    </row>
    <row r="1671" spans="1:9" s="1" customFormat="1" x14ac:dyDescent="0.25">
      <c r="A1671" s="19"/>
      <c r="C1671" s="205"/>
      <c r="D1671" s="4"/>
      <c r="E1671" s="4"/>
      <c r="F1671" s="4"/>
      <c r="G1671" s="4"/>
      <c r="H1671" s="4"/>
      <c r="I1671" s="4"/>
    </row>
    <row r="1672" spans="1:9" s="1" customFormat="1" x14ac:dyDescent="0.25">
      <c r="A1672" s="19"/>
      <c r="C1672" s="205"/>
      <c r="D1672" s="4"/>
      <c r="E1672" s="4"/>
      <c r="F1672" s="4"/>
      <c r="G1672" s="4"/>
      <c r="H1672" s="4"/>
      <c r="I1672" s="4"/>
    </row>
    <row r="1673" spans="1:9" s="1" customFormat="1" x14ac:dyDescent="0.25">
      <c r="A1673" s="19"/>
      <c r="C1673" s="205"/>
      <c r="D1673" s="4"/>
      <c r="E1673" s="4"/>
      <c r="F1673" s="4"/>
      <c r="G1673" s="4"/>
      <c r="H1673" s="4"/>
      <c r="I1673" s="4"/>
    </row>
    <row r="1674" spans="1:9" s="1" customFormat="1" x14ac:dyDescent="0.25">
      <c r="A1674" s="19"/>
      <c r="C1674" s="205"/>
      <c r="D1674" s="4"/>
      <c r="E1674" s="4"/>
      <c r="F1674" s="4"/>
      <c r="G1674" s="4"/>
      <c r="H1674" s="4"/>
      <c r="I1674" s="4"/>
    </row>
    <row r="1675" spans="1:9" s="1" customFormat="1" x14ac:dyDescent="0.25">
      <c r="A1675" s="19"/>
      <c r="C1675" s="205"/>
      <c r="D1675" s="4"/>
      <c r="E1675" s="4"/>
      <c r="F1675" s="4"/>
      <c r="G1675" s="4"/>
      <c r="H1675" s="4"/>
      <c r="I1675" s="4"/>
    </row>
    <row r="1676" spans="1:9" s="1" customFormat="1" x14ac:dyDescent="0.25">
      <c r="A1676" s="19"/>
      <c r="C1676" s="205"/>
      <c r="D1676" s="4"/>
      <c r="E1676" s="4"/>
      <c r="F1676" s="4"/>
      <c r="G1676" s="4"/>
      <c r="H1676" s="4"/>
      <c r="I1676" s="4"/>
    </row>
    <row r="1677" spans="1:9" s="1" customFormat="1" x14ac:dyDescent="0.25">
      <c r="A1677" s="19"/>
      <c r="C1677" s="205"/>
      <c r="D1677" s="4"/>
      <c r="E1677" s="4"/>
      <c r="F1677" s="4"/>
      <c r="G1677" s="4"/>
      <c r="H1677" s="4"/>
      <c r="I1677" s="4"/>
    </row>
    <row r="1678" spans="1:9" s="1" customFormat="1" x14ac:dyDescent="0.25">
      <c r="A1678" s="19"/>
      <c r="C1678" s="205"/>
      <c r="D1678" s="4"/>
      <c r="E1678" s="4"/>
      <c r="F1678" s="4"/>
      <c r="G1678" s="4"/>
      <c r="H1678" s="4"/>
      <c r="I1678" s="4"/>
    </row>
    <row r="1679" spans="1:9" s="1" customFormat="1" x14ac:dyDescent="0.25">
      <c r="A1679" s="19"/>
      <c r="C1679" s="205"/>
      <c r="D1679" s="4"/>
      <c r="E1679" s="4"/>
      <c r="F1679" s="4"/>
      <c r="G1679" s="4"/>
      <c r="H1679" s="4"/>
      <c r="I1679" s="4"/>
    </row>
    <row r="1680" spans="1:9" s="1" customFormat="1" x14ac:dyDescent="0.25">
      <c r="A1680" s="19"/>
      <c r="C1680" s="205"/>
      <c r="D1680" s="4"/>
      <c r="E1680" s="4"/>
      <c r="F1680" s="4"/>
      <c r="G1680" s="4"/>
      <c r="H1680" s="4"/>
      <c r="I1680" s="4"/>
    </row>
    <row r="1681" spans="1:9" s="1" customFormat="1" x14ac:dyDescent="0.25">
      <c r="A1681" s="19"/>
      <c r="C1681" s="205"/>
      <c r="D1681" s="4"/>
      <c r="E1681" s="4"/>
      <c r="F1681" s="4"/>
      <c r="G1681" s="4"/>
      <c r="H1681" s="4"/>
      <c r="I1681" s="4"/>
    </row>
    <row r="1682" spans="1:9" s="1" customFormat="1" x14ac:dyDescent="0.25">
      <c r="A1682" s="19"/>
      <c r="C1682" s="205"/>
      <c r="D1682" s="4"/>
      <c r="E1682" s="4"/>
      <c r="F1682" s="4"/>
      <c r="G1682" s="4"/>
      <c r="H1682" s="4"/>
      <c r="I1682" s="4"/>
    </row>
    <row r="1683" spans="1:9" s="1" customFormat="1" x14ac:dyDescent="0.25">
      <c r="A1683" s="19"/>
      <c r="C1683" s="205"/>
      <c r="D1683" s="4"/>
      <c r="E1683" s="4"/>
      <c r="F1683" s="4"/>
      <c r="G1683" s="4"/>
      <c r="H1683" s="4"/>
      <c r="I1683" s="4"/>
    </row>
    <row r="1684" spans="1:9" s="1" customFormat="1" x14ac:dyDescent="0.25">
      <c r="A1684" s="19"/>
      <c r="C1684" s="205"/>
      <c r="D1684" s="4"/>
      <c r="E1684" s="4"/>
      <c r="F1684" s="4"/>
      <c r="G1684" s="4"/>
      <c r="H1684" s="4"/>
      <c r="I1684" s="4"/>
    </row>
    <row r="1685" spans="1:9" s="1" customFormat="1" x14ac:dyDescent="0.25">
      <c r="A1685" s="19"/>
      <c r="C1685" s="205"/>
      <c r="D1685" s="4"/>
      <c r="E1685" s="4"/>
      <c r="F1685" s="4"/>
      <c r="G1685" s="4"/>
      <c r="H1685" s="4"/>
      <c r="I1685" s="4"/>
    </row>
    <row r="1686" spans="1:9" s="1" customFormat="1" x14ac:dyDescent="0.25">
      <c r="A1686" s="19"/>
      <c r="C1686" s="205"/>
      <c r="D1686" s="4"/>
      <c r="E1686" s="4"/>
      <c r="F1686" s="4"/>
      <c r="G1686" s="4"/>
      <c r="H1686" s="4"/>
      <c r="I1686" s="4"/>
    </row>
    <row r="1687" spans="1:9" s="1" customFormat="1" x14ac:dyDescent="0.25">
      <c r="A1687" s="19"/>
      <c r="C1687" s="205"/>
      <c r="D1687" s="4"/>
      <c r="E1687" s="4"/>
      <c r="F1687" s="4"/>
      <c r="G1687" s="4"/>
      <c r="H1687" s="4"/>
      <c r="I1687" s="4"/>
    </row>
    <row r="1688" spans="1:9" s="1" customFormat="1" x14ac:dyDescent="0.25">
      <c r="A1688" s="19"/>
      <c r="C1688" s="205"/>
      <c r="D1688" s="4"/>
      <c r="E1688" s="4"/>
      <c r="F1688" s="4"/>
      <c r="G1688" s="4"/>
      <c r="H1688" s="4"/>
      <c r="I1688" s="4"/>
    </row>
    <row r="1689" spans="1:9" s="1" customFormat="1" x14ac:dyDescent="0.25">
      <c r="A1689" s="19"/>
      <c r="C1689" s="205"/>
      <c r="D1689" s="4"/>
      <c r="E1689" s="4"/>
      <c r="F1689" s="4"/>
      <c r="G1689" s="4"/>
      <c r="H1689" s="4"/>
      <c r="I1689" s="4"/>
    </row>
    <row r="1690" spans="1:9" s="1" customFormat="1" x14ac:dyDescent="0.25">
      <c r="A1690" s="19"/>
      <c r="C1690" s="205"/>
      <c r="D1690" s="4"/>
      <c r="E1690" s="4"/>
      <c r="F1690" s="4"/>
      <c r="G1690" s="4"/>
      <c r="H1690" s="4"/>
      <c r="I1690" s="4"/>
    </row>
    <row r="1691" spans="1:9" s="1" customFormat="1" x14ac:dyDescent="0.25">
      <c r="A1691" s="19"/>
      <c r="C1691" s="205"/>
      <c r="D1691" s="4"/>
      <c r="E1691" s="4"/>
      <c r="F1691" s="4"/>
      <c r="G1691" s="4"/>
      <c r="H1691" s="4"/>
      <c r="I1691" s="4"/>
    </row>
    <row r="1692" spans="1:9" s="1" customFormat="1" x14ac:dyDescent="0.25">
      <c r="A1692" s="19"/>
      <c r="C1692" s="205"/>
      <c r="D1692" s="4"/>
      <c r="E1692" s="4"/>
      <c r="F1692" s="4"/>
      <c r="G1692" s="4"/>
      <c r="H1692" s="4"/>
      <c r="I1692" s="4"/>
    </row>
    <row r="1693" spans="1:9" s="1" customFormat="1" x14ac:dyDescent="0.25">
      <c r="A1693" s="19"/>
      <c r="C1693" s="205"/>
      <c r="D1693" s="4"/>
      <c r="E1693" s="4"/>
      <c r="F1693" s="4"/>
      <c r="G1693" s="4"/>
      <c r="H1693" s="4"/>
      <c r="I1693" s="4"/>
    </row>
    <row r="1694" spans="1:9" s="1" customFormat="1" x14ac:dyDescent="0.25">
      <c r="A1694" s="19"/>
      <c r="C1694" s="205"/>
      <c r="D1694" s="4"/>
      <c r="E1694" s="4"/>
      <c r="F1694" s="4"/>
      <c r="G1694" s="4"/>
      <c r="H1694" s="4"/>
      <c r="I1694" s="4"/>
    </row>
    <row r="1695" spans="1:9" s="1" customFormat="1" x14ac:dyDescent="0.25">
      <c r="A1695" s="19"/>
      <c r="C1695" s="205"/>
      <c r="D1695" s="4"/>
      <c r="E1695" s="4"/>
      <c r="F1695" s="4"/>
      <c r="G1695" s="4"/>
      <c r="H1695" s="4"/>
      <c r="I1695" s="4"/>
    </row>
    <row r="1696" spans="1:9" s="1" customFormat="1" x14ac:dyDescent="0.25">
      <c r="A1696" s="19"/>
      <c r="C1696" s="205"/>
      <c r="D1696" s="4"/>
      <c r="E1696" s="4"/>
      <c r="F1696" s="4"/>
      <c r="G1696" s="4"/>
      <c r="H1696" s="4"/>
      <c r="I1696" s="4"/>
    </row>
    <row r="1697" spans="1:9" s="1" customFormat="1" x14ac:dyDescent="0.25">
      <c r="A1697" s="19"/>
      <c r="C1697" s="205"/>
      <c r="D1697" s="4"/>
      <c r="E1697" s="4"/>
      <c r="F1697" s="4"/>
      <c r="G1697" s="4"/>
      <c r="H1697" s="4"/>
      <c r="I1697" s="4"/>
    </row>
    <row r="1698" spans="1:9" s="1" customFormat="1" x14ac:dyDescent="0.25">
      <c r="A1698" s="19"/>
      <c r="C1698" s="205"/>
      <c r="D1698" s="4"/>
      <c r="E1698" s="4"/>
      <c r="F1698" s="4"/>
      <c r="G1698" s="4"/>
      <c r="H1698" s="4"/>
      <c r="I1698" s="4"/>
    </row>
    <row r="1699" spans="1:9" s="1" customFormat="1" x14ac:dyDescent="0.25">
      <c r="A1699" s="19"/>
      <c r="C1699" s="205"/>
      <c r="D1699" s="4"/>
      <c r="E1699" s="4"/>
      <c r="F1699" s="4"/>
      <c r="G1699" s="4"/>
      <c r="H1699" s="4"/>
      <c r="I1699" s="4"/>
    </row>
    <row r="1700" spans="1:9" s="1" customFormat="1" x14ac:dyDescent="0.25">
      <c r="A1700" s="19"/>
      <c r="C1700" s="205"/>
      <c r="D1700" s="4"/>
      <c r="E1700" s="4"/>
      <c r="F1700" s="4"/>
      <c r="G1700" s="4"/>
      <c r="H1700" s="4"/>
      <c r="I1700" s="4"/>
    </row>
    <row r="1701" spans="1:9" s="1" customFormat="1" x14ac:dyDescent="0.25">
      <c r="A1701" s="19"/>
      <c r="C1701" s="205"/>
      <c r="D1701" s="4"/>
      <c r="E1701" s="4"/>
      <c r="F1701" s="4"/>
      <c r="G1701" s="4"/>
      <c r="H1701" s="4"/>
      <c r="I1701" s="4"/>
    </row>
    <row r="1702" spans="1:9" s="1" customFormat="1" x14ac:dyDescent="0.25">
      <c r="A1702" s="19"/>
      <c r="C1702" s="205"/>
      <c r="D1702" s="4"/>
      <c r="E1702" s="4"/>
      <c r="F1702" s="4"/>
      <c r="G1702" s="4"/>
      <c r="H1702" s="4"/>
      <c r="I1702" s="4"/>
    </row>
    <row r="1703" spans="1:9" s="1" customFormat="1" x14ac:dyDescent="0.25">
      <c r="A1703" s="19"/>
      <c r="C1703" s="205"/>
      <c r="D1703" s="4"/>
      <c r="E1703" s="4"/>
      <c r="F1703" s="4"/>
      <c r="G1703" s="4"/>
      <c r="H1703" s="4"/>
      <c r="I1703" s="4"/>
    </row>
    <row r="1704" spans="1:9" s="1" customFormat="1" x14ac:dyDescent="0.25">
      <c r="A1704" s="19"/>
      <c r="C1704" s="205"/>
      <c r="D1704" s="4"/>
      <c r="E1704" s="4"/>
      <c r="F1704" s="4"/>
      <c r="G1704" s="4"/>
      <c r="H1704" s="4"/>
      <c r="I1704" s="4"/>
    </row>
    <row r="1705" spans="1:9" s="1" customFormat="1" x14ac:dyDescent="0.25">
      <c r="A1705" s="19"/>
      <c r="C1705" s="205"/>
      <c r="D1705" s="4"/>
      <c r="E1705" s="4"/>
      <c r="F1705" s="4"/>
      <c r="G1705" s="4"/>
      <c r="H1705" s="4"/>
      <c r="I1705" s="4"/>
    </row>
    <row r="1706" spans="1:9" s="1" customFormat="1" x14ac:dyDescent="0.25">
      <c r="A1706" s="19"/>
      <c r="C1706" s="205"/>
      <c r="D1706" s="4"/>
      <c r="E1706" s="4"/>
      <c r="F1706" s="4"/>
      <c r="G1706" s="4"/>
      <c r="H1706" s="4"/>
      <c r="I1706" s="4"/>
    </row>
    <row r="1707" spans="1:9" s="1" customFormat="1" x14ac:dyDescent="0.25">
      <c r="A1707" s="19"/>
      <c r="C1707" s="205"/>
      <c r="D1707" s="4"/>
      <c r="E1707" s="4"/>
      <c r="F1707" s="4"/>
      <c r="G1707" s="4"/>
      <c r="H1707" s="4"/>
      <c r="I1707" s="4"/>
    </row>
    <row r="1708" spans="1:9" s="1" customFormat="1" x14ac:dyDescent="0.25">
      <c r="A1708" s="19"/>
      <c r="C1708" s="205"/>
      <c r="D1708" s="4"/>
      <c r="E1708" s="4"/>
      <c r="F1708" s="4"/>
      <c r="G1708" s="4"/>
      <c r="H1708" s="4"/>
      <c r="I1708" s="4"/>
    </row>
    <row r="1709" spans="1:9" s="1" customFormat="1" x14ac:dyDescent="0.25">
      <c r="A1709" s="19"/>
      <c r="C1709" s="205"/>
      <c r="D1709" s="4"/>
      <c r="E1709" s="4"/>
      <c r="F1709" s="4"/>
      <c r="G1709" s="4"/>
      <c r="H1709" s="4"/>
      <c r="I1709" s="4"/>
    </row>
    <row r="1710" spans="1:9" s="1" customFormat="1" x14ac:dyDescent="0.25">
      <c r="A1710" s="19"/>
      <c r="C1710" s="205"/>
      <c r="D1710" s="4"/>
      <c r="E1710" s="4"/>
      <c r="F1710" s="4"/>
      <c r="G1710" s="4"/>
      <c r="H1710" s="4"/>
      <c r="I1710" s="4"/>
    </row>
    <row r="1711" spans="1:9" s="1" customFormat="1" x14ac:dyDescent="0.25">
      <c r="A1711" s="19"/>
      <c r="C1711" s="205"/>
      <c r="D1711" s="4"/>
      <c r="E1711" s="4"/>
      <c r="F1711" s="4"/>
      <c r="G1711" s="4"/>
      <c r="H1711" s="4"/>
      <c r="I1711" s="4"/>
    </row>
    <row r="1712" spans="1:9" s="1" customFormat="1" x14ac:dyDescent="0.25">
      <c r="A1712" s="19"/>
      <c r="C1712" s="205"/>
      <c r="D1712" s="4"/>
      <c r="E1712" s="4"/>
      <c r="F1712" s="4"/>
      <c r="G1712" s="4"/>
      <c r="H1712" s="4"/>
      <c r="I1712" s="4"/>
    </row>
    <row r="1713" spans="1:9" s="1" customFormat="1" x14ac:dyDescent="0.25">
      <c r="A1713" s="19"/>
      <c r="C1713" s="205"/>
      <c r="D1713" s="4"/>
      <c r="E1713" s="4"/>
      <c r="F1713" s="4"/>
      <c r="G1713" s="4"/>
      <c r="H1713" s="4"/>
      <c r="I1713" s="4"/>
    </row>
    <row r="1714" spans="1:9" s="1" customFormat="1" x14ac:dyDescent="0.25">
      <c r="A1714" s="19"/>
      <c r="C1714" s="205"/>
      <c r="D1714" s="4"/>
      <c r="E1714" s="4"/>
      <c r="F1714" s="4"/>
      <c r="G1714" s="4"/>
      <c r="H1714" s="4"/>
      <c r="I1714" s="4"/>
    </row>
    <row r="1715" spans="1:9" s="1" customFormat="1" x14ac:dyDescent="0.25">
      <c r="A1715" s="19"/>
      <c r="C1715" s="205"/>
      <c r="D1715" s="4"/>
      <c r="E1715" s="4"/>
      <c r="F1715" s="4"/>
      <c r="G1715" s="4"/>
      <c r="H1715" s="4"/>
      <c r="I1715" s="4"/>
    </row>
    <row r="1716" spans="1:9" s="1" customFormat="1" x14ac:dyDescent="0.25">
      <c r="A1716" s="19"/>
      <c r="C1716" s="205"/>
      <c r="D1716" s="4"/>
      <c r="E1716" s="4"/>
      <c r="F1716" s="4"/>
      <c r="G1716" s="4"/>
      <c r="H1716" s="4"/>
      <c r="I1716" s="4"/>
    </row>
    <row r="1717" spans="1:9" s="1" customFormat="1" x14ac:dyDescent="0.25">
      <c r="A1717" s="19"/>
      <c r="C1717" s="205"/>
      <c r="D1717" s="4"/>
      <c r="E1717" s="4"/>
      <c r="F1717" s="4"/>
      <c r="G1717" s="4"/>
      <c r="H1717" s="4"/>
      <c r="I1717" s="4"/>
    </row>
    <row r="1718" spans="1:9" s="1" customFormat="1" x14ac:dyDescent="0.25">
      <c r="A1718" s="19"/>
      <c r="C1718" s="205"/>
      <c r="D1718" s="4"/>
      <c r="E1718" s="4"/>
      <c r="F1718" s="4"/>
      <c r="G1718" s="4"/>
      <c r="H1718" s="4"/>
      <c r="I1718" s="4"/>
    </row>
    <row r="1719" spans="1:9" s="1" customFormat="1" x14ac:dyDescent="0.25">
      <c r="A1719" s="19"/>
      <c r="C1719" s="205"/>
      <c r="D1719" s="4"/>
      <c r="E1719" s="4"/>
      <c r="F1719" s="4"/>
      <c r="G1719" s="4"/>
      <c r="H1719" s="4"/>
      <c r="I1719" s="4"/>
    </row>
    <row r="1720" spans="1:9" s="1" customFormat="1" x14ac:dyDescent="0.25">
      <c r="A1720" s="19"/>
      <c r="C1720" s="205"/>
      <c r="D1720" s="4"/>
      <c r="E1720" s="4"/>
      <c r="F1720" s="4"/>
      <c r="G1720" s="4"/>
      <c r="H1720" s="4"/>
      <c r="I1720" s="4"/>
    </row>
    <row r="1721" spans="1:9" s="1" customFormat="1" x14ac:dyDescent="0.25">
      <c r="A1721" s="19"/>
      <c r="C1721" s="205"/>
      <c r="D1721" s="4"/>
      <c r="E1721" s="4"/>
      <c r="F1721" s="4"/>
      <c r="G1721" s="4"/>
      <c r="H1721" s="4"/>
      <c r="I1721" s="4"/>
    </row>
    <row r="1722" spans="1:9" s="1" customFormat="1" x14ac:dyDescent="0.25">
      <c r="A1722" s="19"/>
      <c r="C1722" s="205"/>
      <c r="D1722" s="4"/>
      <c r="E1722" s="4"/>
      <c r="F1722" s="4"/>
      <c r="G1722" s="4"/>
      <c r="H1722" s="4"/>
      <c r="I1722" s="4"/>
    </row>
    <row r="1723" spans="1:9" s="1" customFormat="1" x14ac:dyDescent="0.25">
      <c r="A1723" s="19"/>
      <c r="C1723" s="205"/>
      <c r="D1723" s="4"/>
      <c r="E1723" s="4"/>
      <c r="F1723" s="4"/>
      <c r="G1723" s="4"/>
      <c r="H1723" s="4"/>
      <c r="I1723" s="4"/>
    </row>
    <row r="1724" spans="1:9" s="1" customFormat="1" x14ac:dyDescent="0.25">
      <c r="A1724" s="19"/>
      <c r="C1724" s="205"/>
      <c r="D1724" s="4"/>
      <c r="E1724" s="4"/>
      <c r="F1724" s="4"/>
      <c r="G1724" s="4"/>
      <c r="H1724" s="4"/>
      <c r="I1724" s="4"/>
    </row>
    <row r="1725" spans="1:9" s="1" customFormat="1" x14ac:dyDescent="0.25">
      <c r="A1725" s="19"/>
      <c r="C1725" s="205"/>
      <c r="D1725" s="4"/>
      <c r="E1725" s="4"/>
      <c r="F1725" s="4"/>
      <c r="G1725" s="4"/>
      <c r="H1725" s="4"/>
      <c r="I1725" s="4"/>
    </row>
    <row r="1726" spans="1:9" s="1" customFormat="1" x14ac:dyDescent="0.25">
      <c r="A1726" s="19"/>
      <c r="C1726" s="205"/>
      <c r="D1726" s="4"/>
      <c r="E1726" s="4"/>
      <c r="F1726" s="4"/>
      <c r="G1726" s="4"/>
      <c r="H1726" s="4"/>
      <c r="I1726" s="4"/>
    </row>
    <row r="1727" spans="1:9" s="1" customFormat="1" x14ac:dyDescent="0.25">
      <c r="A1727" s="19"/>
      <c r="C1727" s="205"/>
      <c r="D1727" s="4"/>
      <c r="E1727" s="4"/>
      <c r="F1727" s="4"/>
      <c r="G1727" s="4"/>
      <c r="H1727" s="4"/>
      <c r="I1727" s="4"/>
    </row>
    <row r="1728" spans="1:9" s="1" customFormat="1" x14ac:dyDescent="0.25">
      <c r="A1728" s="19"/>
      <c r="C1728" s="205"/>
      <c r="D1728" s="4"/>
      <c r="E1728" s="4"/>
      <c r="F1728" s="4"/>
      <c r="G1728" s="4"/>
      <c r="H1728" s="4"/>
      <c r="I1728" s="4"/>
    </row>
    <row r="1729" spans="1:9" s="1" customFormat="1" x14ac:dyDescent="0.25">
      <c r="A1729" s="19"/>
      <c r="C1729" s="205"/>
      <c r="D1729" s="4"/>
      <c r="E1729" s="4"/>
      <c r="F1729" s="4"/>
      <c r="G1729" s="4"/>
      <c r="H1729" s="4"/>
      <c r="I1729" s="4"/>
    </row>
    <row r="1730" spans="1:9" s="1" customFormat="1" x14ac:dyDescent="0.25">
      <c r="A1730" s="19"/>
      <c r="C1730" s="205"/>
      <c r="D1730" s="4"/>
      <c r="E1730" s="4"/>
      <c r="F1730" s="4"/>
      <c r="G1730" s="4"/>
      <c r="H1730" s="4"/>
      <c r="I1730" s="4"/>
    </row>
    <row r="1731" spans="1:9" s="1" customFormat="1" x14ac:dyDescent="0.25">
      <c r="A1731" s="19"/>
      <c r="C1731" s="205"/>
      <c r="D1731" s="4"/>
      <c r="E1731" s="4"/>
      <c r="F1731" s="4"/>
      <c r="G1731" s="4"/>
      <c r="H1731" s="4"/>
      <c r="I1731" s="4"/>
    </row>
    <row r="1732" spans="1:9" s="1" customFormat="1" x14ac:dyDescent="0.25">
      <c r="A1732" s="19"/>
      <c r="C1732" s="205"/>
      <c r="D1732" s="4"/>
      <c r="E1732" s="4"/>
      <c r="F1732" s="4"/>
      <c r="G1732" s="4"/>
      <c r="H1732" s="4"/>
      <c r="I1732" s="4"/>
    </row>
    <row r="1733" spans="1:9" s="1" customFormat="1" x14ac:dyDescent="0.25">
      <c r="A1733" s="19"/>
      <c r="C1733" s="205"/>
      <c r="D1733" s="4"/>
      <c r="E1733" s="4"/>
      <c r="F1733" s="4"/>
      <c r="G1733" s="4"/>
      <c r="H1733" s="4"/>
      <c r="I1733" s="4"/>
    </row>
    <row r="1734" spans="1:9" s="1" customFormat="1" x14ac:dyDescent="0.25">
      <c r="A1734" s="19"/>
      <c r="C1734" s="205"/>
      <c r="D1734" s="4"/>
      <c r="E1734" s="4"/>
      <c r="F1734" s="4"/>
      <c r="G1734" s="4"/>
      <c r="H1734" s="4"/>
      <c r="I1734" s="4"/>
    </row>
    <row r="1735" spans="1:9" s="1" customFormat="1" x14ac:dyDescent="0.25">
      <c r="A1735" s="19"/>
      <c r="C1735" s="205"/>
      <c r="D1735" s="4"/>
      <c r="E1735" s="4"/>
      <c r="F1735" s="4"/>
      <c r="G1735" s="4"/>
      <c r="H1735" s="4"/>
      <c r="I1735" s="4"/>
    </row>
    <row r="1736" spans="1:9" s="1" customFormat="1" x14ac:dyDescent="0.25">
      <c r="A1736" s="19"/>
      <c r="C1736" s="205"/>
      <c r="D1736" s="4"/>
      <c r="E1736" s="4"/>
      <c r="F1736" s="4"/>
      <c r="G1736" s="4"/>
      <c r="H1736" s="4"/>
      <c r="I1736" s="4"/>
    </row>
    <row r="1737" spans="1:9" s="1" customFormat="1" x14ac:dyDescent="0.25">
      <c r="A1737" s="19"/>
      <c r="C1737" s="205"/>
      <c r="D1737" s="4"/>
      <c r="E1737" s="4"/>
      <c r="F1737" s="4"/>
      <c r="G1737" s="4"/>
      <c r="H1737" s="4"/>
      <c r="I1737" s="4"/>
    </row>
    <row r="1738" spans="1:9" s="1" customFormat="1" x14ac:dyDescent="0.25">
      <c r="A1738" s="19"/>
      <c r="C1738" s="205"/>
      <c r="D1738" s="4"/>
      <c r="E1738" s="4"/>
      <c r="F1738" s="4"/>
      <c r="G1738" s="4"/>
      <c r="H1738" s="4"/>
      <c r="I1738" s="4"/>
    </row>
    <row r="1739" spans="1:9" s="1" customFormat="1" x14ac:dyDescent="0.25">
      <c r="A1739" s="19"/>
      <c r="C1739" s="205"/>
      <c r="D1739" s="4"/>
      <c r="E1739" s="4"/>
      <c r="F1739" s="4"/>
      <c r="G1739" s="4"/>
      <c r="H1739" s="4"/>
      <c r="I1739" s="4"/>
    </row>
    <row r="1740" spans="1:9" s="1" customFormat="1" x14ac:dyDescent="0.25">
      <c r="A1740" s="19"/>
      <c r="C1740" s="205"/>
      <c r="D1740" s="4"/>
      <c r="E1740" s="4"/>
      <c r="F1740" s="4"/>
      <c r="G1740" s="4"/>
      <c r="H1740" s="4"/>
      <c r="I1740" s="4"/>
    </row>
    <row r="1741" spans="1:9" s="1" customFormat="1" x14ac:dyDescent="0.25">
      <c r="A1741" s="19"/>
      <c r="C1741" s="205"/>
      <c r="D1741" s="4"/>
      <c r="E1741" s="4"/>
      <c r="F1741" s="4"/>
      <c r="G1741" s="4"/>
      <c r="H1741" s="4"/>
      <c r="I1741" s="4"/>
    </row>
    <row r="1742" spans="1:9" s="1" customFormat="1" x14ac:dyDescent="0.25">
      <c r="A1742" s="19"/>
      <c r="C1742" s="205"/>
      <c r="D1742" s="4"/>
      <c r="E1742" s="4"/>
      <c r="F1742" s="4"/>
      <c r="G1742" s="4"/>
      <c r="H1742" s="4"/>
      <c r="I1742" s="4"/>
    </row>
    <row r="1743" spans="1:9" s="1" customFormat="1" x14ac:dyDescent="0.25">
      <c r="A1743" s="19"/>
      <c r="C1743" s="205"/>
      <c r="D1743" s="4"/>
      <c r="E1743" s="4"/>
      <c r="F1743" s="4"/>
      <c r="G1743" s="4"/>
      <c r="H1743" s="4"/>
      <c r="I1743" s="4"/>
    </row>
    <row r="1744" spans="1:9" s="1" customFormat="1" x14ac:dyDescent="0.25">
      <c r="A1744" s="19"/>
      <c r="C1744" s="205"/>
      <c r="D1744" s="4"/>
      <c r="E1744" s="4"/>
      <c r="F1744" s="4"/>
      <c r="G1744" s="4"/>
      <c r="H1744" s="4"/>
      <c r="I1744" s="4"/>
    </row>
    <row r="1745" spans="1:9" s="1" customFormat="1" x14ac:dyDescent="0.25">
      <c r="A1745" s="19"/>
      <c r="C1745" s="205"/>
      <c r="D1745" s="4"/>
      <c r="E1745" s="4"/>
      <c r="F1745" s="4"/>
      <c r="G1745" s="4"/>
      <c r="H1745" s="4"/>
      <c r="I1745" s="4"/>
    </row>
    <row r="1746" spans="1:9" s="1" customFormat="1" x14ac:dyDescent="0.25">
      <c r="A1746" s="19"/>
      <c r="C1746" s="205"/>
      <c r="D1746" s="4"/>
      <c r="E1746" s="4"/>
      <c r="F1746" s="4"/>
      <c r="G1746" s="4"/>
      <c r="H1746" s="4"/>
      <c r="I1746" s="4"/>
    </row>
    <row r="1747" spans="1:9" s="1" customFormat="1" x14ac:dyDescent="0.25">
      <c r="A1747" s="19"/>
      <c r="C1747" s="205"/>
      <c r="D1747" s="4"/>
      <c r="E1747" s="4"/>
      <c r="F1747" s="4"/>
      <c r="G1747" s="4"/>
      <c r="H1747" s="4"/>
      <c r="I1747" s="4"/>
    </row>
    <row r="1748" spans="1:9" s="1" customFormat="1" x14ac:dyDescent="0.25">
      <c r="A1748" s="19"/>
      <c r="C1748" s="205"/>
      <c r="D1748" s="4"/>
      <c r="E1748" s="4"/>
      <c r="F1748" s="4"/>
      <c r="G1748" s="4"/>
      <c r="H1748" s="4"/>
      <c r="I1748" s="4"/>
    </row>
    <row r="1749" spans="1:9" s="1" customFormat="1" x14ac:dyDescent="0.25">
      <c r="A1749" s="19"/>
      <c r="C1749" s="205"/>
      <c r="D1749" s="4"/>
      <c r="E1749" s="4"/>
      <c r="F1749" s="4"/>
      <c r="G1749" s="4"/>
      <c r="H1749" s="4"/>
      <c r="I1749" s="4"/>
    </row>
    <row r="1750" spans="1:9" s="1" customFormat="1" x14ac:dyDescent="0.25">
      <c r="A1750" s="19"/>
      <c r="C1750" s="205"/>
      <c r="D1750" s="4"/>
      <c r="E1750" s="4"/>
      <c r="F1750" s="4"/>
      <c r="G1750" s="4"/>
      <c r="H1750" s="4"/>
      <c r="I1750" s="4"/>
    </row>
    <row r="1751" spans="1:9" s="1" customFormat="1" x14ac:dyDescent="0.25">
      <c r="A1751" s="19"/>
      <c r="C1751" s="205"/>
      <c r="D1751" s="4"/>
      <c r="E1751" s="4"/>
      <c r="F1751" s="4"/>
      <c r="G1751" s="4"/>
      <c r="H1751" s="4"/>
      <c r="I1751" s="4"/>
    </row>
    <row r="1752" spans="1:9" s="1" customFormat="1" x14ac:dyDescent="0.25">
      <c r="A1752" s="19"/>
      <c r="C1752" s="205"/>
      <c r="D1752" s="4"/>
      <c r="E1752" s="4"/>
      <c r="F1752" s="4"/>
      <c r="G1752" s="4"/>
      <c r="H1752" s="4"/>
      <c r="I1752" s="4"/>
    </row>
    <row r="1753" spans="1:9" s="1" customFormat="1" x14ac:dyDescent="0.25">
      <c r="A1753" s="19"/>
      <c r="C1753" s="205"/>
      <c r="D1753" s="4"/>
      <c r="E1753" s="4"/>
      <c r="F1753" s="4"/>
      <c r="G1753" s="4"/>
      <c r="H1753" s="4"/>
      <c r="I1753" s="4"/>
    </row>
    <row r="1754" spans="1:9" s="1" customFormat="1" x14ac:dyDescent="0.25">
      <c r="A1754" s="19"/>
      <c r="C1754" s="205"/>
      <c r="D1754" s="4"/>
      <c r="E1754" s="4"/>
      <c r="F1754" s="4"/>
      <c r="G1754" s="4"/>
      <c r="H1754" s="4"/>
      <c r="I1754" s="4"/>
    </row>
    <row r="1755" spans="1:9" s="1" customFormat="1" x14ac:dyDescent="0.25">
      <c r="A1755" s="19"/>
      <c r="C1755" s="205"/>
      <c r="D1755" s="4"/>
      <c r="E1755" s="4"/>
      <c r="F1755" s="4"/>
      <c r="G1755" s="4"/>
      <c r="H1755" s="4"/>
      <c r="I1755" s="4"/>
    </row>
    <row r="1756" spans="1:9" s="1" customFormat="1" x14ac:dyDescent="0.25">
      <c r="A1756" s="19"/>
      <c r="C1756" s="205"/>
      <c r="D1756" s="4"/>
      <c r="E1756" s="4"/>
      <c r="F1756" s="4"/>
      <c r="G1756" s="4"/>
      <c r="H1756" s="4"/>
      <c r="I1756" s="4"/>
    </row>
    <row r="1757" spans="1:9" s="1" customFormat="1" x14ac:dyDescent="0.25">
      <c r="A1757" s="19"/>
      <c r="C1757" s="205"/>
      <c r="D1757" s="4"/>
      <c r="E1757" s="4"/>
      <c r="F1757" s="4"/>
      <c r="G1757" s="4"/>
      <c r="H1757" s="4"/>
      <c r="I1757" s="4"/>
    </row>
    <row r="1758" spans="1:9" s="1" customFormat="1" x14ac:dyDescent="0.25">
      <c r="A1758" s="19"/>
      <c r="C1758" s="205"/>
      <c r="D1758" s="4"/>
      <c r="E1758" s="4"/>
      <c r="F1758" s="4"/>
      <c r="G1758" s="4"/>
      <c r="H1758" s="4"/>
      <c r="I1758" s="4"/>
    </row>
    <row r="1759" spans="1:9" s="1" customFormat="1" x14ac:dyDescent="0.25">
      <c r="A1759" s="19"/>
      <c r="C1759" s="205"/>
      <c r="D1759" s="4"/>
      <c r="E1759" s="4"/>
      <c r="F1759" s="4"/>
      <c r="G1759" s="4"/>
      <c r="H1759" s="4"/>
      <c r="I1759" s="4"/>
    </row>
    <row r="1760" spans="1:9" s="1" customFormat="1" x14ac:dyDescent="0.25">
      <c r="A1760" s="19"/>
      <c r="C1760" s="205"/>
      <c r="D1760" s="4"/>
      <c r="E1760" s="4"/>
      <c r="F1760" s="4"/>
      <c r="G1760" s="4"/>
      <c r="H1760" s="4"/>
      <c r="I1760" s="4"/>
    </row>
    <row r="1761" spans="1:9" s="1" customFormat="1" x14ac:dyDescent="0.25">
      <c r="A1761" s="19"/>
      <c r="C1761" s="205"/>
      <c r="D1761" s="4"/>
      <c r="E1761" s="4"/>
      <c r="F1761" s="4"/>
      <c r="G1761" s="4"/>
      <c r="H1761" s="4"/>
      <c r="I1761" s="4"/>
    </row>
    <row r="1762" spans="1:9" s="1" customFormat="1" x14ac:dyDescent="0.25">
      <c r="A1762" s="19"/>
      <c r="C1762" s="205"/>
      <c r="D1762" s="4"/>
      <c r="E1762" s="4"/>
      <c r="F1762" s="4"/>
      <c r="G1762" s="4"/>
      <c r="H1762" s="4"/>
      <c r="I1762" s="4"/>
    </row>
    <row r="1763" spans="1:9" s="1" customFormat="1" x14ac:dyDescent="0.25">
      <c r="A1763" s="19"/>
      <c r="C1763" s="205"/>
      <c r="D1763" s="4"/>
      <c r="E1763" s="4"/>
      <c r="F1763" s="4"/>
      <c r="G1763" s="4"/>
      <c r="H1763" s="4"/>
      <c r="I1763" s="4"/>
    </row>
    <row r="1764" spans="1:9" s="1" customFormat="1" x14ac:dyDescent="0.25">
      <c r="A1764" s="19"/>
      <c r="C1764" s="205"/>
      <c r="D1764" s="4"/>
      <c r="E1764" s="4"/>
      <c r="F1764" s="4"/>
      <c r="G1764" s="4"/>
      <c r="H1764" s="4"/>
      <c r="I1764" s="4"/>
    </row>
    <row r="1765" spans="1:9" s="1" customFormat="1" x14ac:dyDescent="0.25">
      <c r="A1765" s="19"/>
      <c r="C1765" s="205"/>
      <c r="D1765" s="4"/>
      <c r="E1765" s="4"/>
      <c r="F1765" s="4"/>
      <c r="G1765" s="4"/>
      <c r="H1765" s="4"/>
      <c r="I1765" s="4"/>
    </row>
    <row r="1766" spans="1:9" s="1" customFormat="1" x14ac:dyDescent="0.25">
      <c r="A1766" s="19"/>
      <c r="C1766" s="205"/>
      <c r="D1766" s="4"/>
      <c r="E1766" s="4"/>
      <c r="F1766" s="4"/>
      <c r="G1766" s="4"/>
      <c r="H1766" s="4"/>
      <c r="I1766" s="4"/>
    </row>
    <row r="1767" spans="1:9" s="1" customFormat="1" x14ac:dyDescent="0.25">
      <c r="A1767" s="19"/>
      <c r="C1767" s="205"/>
      <c r="D1767" s="4"/>
      <c r="E1767" s="4"/>
      <c r="F1767" s="4"/>
      <c r="G1767" s="4"/>
      <c r="H1767" s="4"/>
      <c r="I1767" s="4"/>
    </row>
    <row r="1768" spans="1:9" s="1" customFormat="1" x14ac:dyDescent="0.25">
      <c r="A1768" s="19"/>
      <c r="C1768" s="205"/>
      <c r="D1768" s="4"/>
      <c r="E1768" s="4"/>
      <c r="F1768" s="4"/>
      <c r="G1768" s="4"/>
      <c r="H1768" s="4"/>
      <c r="I1768" s="4"/>
    </row>
    <row r="1769" spans="1:9" s="1" customFormat="1" x14ac:dyDescent="0.25">
      <c r="A1769" s="19"/>
      <c r="C1769" s="205"/>
      <c r="D1769" s="4"/>
      <c r="E1769" s="4"/>
      <c r="F1769" s="4"/>
      <c r="G1769" s="4"/>
      <c r="H1769" s="4"/>
      <c r="I1769" s="4"/>
    </row>
    <row r="1770" spans="1:9" s="1" customFormat="1" x14ac:dyDescent="0.25">
      <c r="A1770" s="19"/>
      <c r="C1770" s="205"/>
      <c r="D1770" s="4"/>
      <c r="E1770" s="4"/>
      <c r="F1770" s="4"/>
      <c r="G1770" s="4"/>
      <c r="H1770" s="4"/>
      <c r="I1770" s="4"/>
    </row>
    <row r="1771" spans="1:9" s="1" customFormat="1" x14ac:dyDescent="0.25">
      <c r="A1771" s="19"/>
      <c r="C1771" s="205"/>
      <c r="D1771" s="4"/>
      <c r="E1771" s="4"/>
      <c r="F1771" s="4"/>
      <c r="G1771" s="4"/>
      <c r="H1771" s="4"/>
      <c r="I1771" s="4"/>
    </row>
    <row r="1772" spans="1:9" s="1" customFormat="1" x14ac:dyDescent="0.25">
      <c r="A1772" s="19"/>
      <c r="C1772" s="205"/>
      <c r="D1772" s="4"/>
      <c r="E1772" s="4"/>
      <c r="F1772" s="4"/>
      <c r="G1772" s="4"/>
      <c r="H1772" s="4"/>
      <c r="I1772" s="4"/>
    </row>
    <row r="1773" spans="1:9" s="1" customFormat="1" x14ac:dyDescent="0.25">
      <c r="A1773" s="19"/>
      <c r="C1773" s="205"/>
      <c r="D1773" s="4"/>
      <c r="E1773" s="4"/>
      <c r="F1773" s="4"/>
      <c r="G1773" s="4"/>
      <c r="H1773" s="4"/>
      <c r="I1773" s="4"/>
    </row>
    <row r="1774" spans="1:9" s="1" customFormat="1" x14ac:dyDescent="0.25">
      <c r="A1774" s="19"/>
      <c r="C1774" s="205"/>
      <c r="D1774" s="4"/>
      <c r="E1774" s="4"/>
      <c r="F1774" s="4"/>
      <c r="G1774" s="4"/>
      <c r="H1774" s="4"/>
      <c r="I1774" s="4"/>
    </row>
    <row r="1775" spans="1:9" s="1" customFormat="1" x14ac:dyDescent="0.25">
      <c r="A1775" s="19"/>
      <c r="C1775" s="205"/>
      <c r="D1775" s="4"/>
      <c r="E1775" s="4"/>
      <c r="F1775" s="4"/>
      <c r="G1775" s="4"/>
      <c r="H1775" s="4"/>
      <c r="I1775" s="4"/>
    </row>
    <row r="1776" spans="1:9" s="1" customFormat="1" x14ac:dyDescent="0.25">
      <c r="A1776" s="19"/>
      <c r="C1776" s="205"/>
      <c r="D1776" s="4"/>
      <c r="E1776" s="4"/>
      <c r="F1776" s="4"/>
      <c r="G1776" s="4"/>
      <c r="H1776" s="4"/>
      <c r="I1776" s="4"/>
    </row>
    <row r="1777" spans="1:9" s="1" customFormat="1" x14ac:dyDescent="0.25">
      <c r="A1777" s="19"/>
      <c r="C1777" s="205"/>
      <c r="D1777" s="4"/>
      <c r="E1777" s="4"/>
      <c r="F1777" s="4"/>
      <c r="G1777" s="4"/>
      <c r="H1777" s="4"/>
      <c r="I1777" s="4"/>
    </row>
    <row r="1778" spans="1:9" s="1" customFormat="1" x14ac:dyDescent="0.25">
      <c r="A1778" s="19"/>
      <c r="C1778" s="205"/>
      <c r="D1778" s="4"/>
      <c r="E1778" s="4"/>
      <c r="F1778" s="4"/>
      <c r="G1778" s="4"/>
      <c r="H1778" s="4"/>
      <c r="I1778" s="4"/>
    </row>
    <row r="1779" spans="1:9" s="1" customFormat="1" x14ac:dyDescent="0.25">
      <c r="A1779" s="19"/>
      <c r="C1779" s="205"/>
      <c r="D1779" s="4"/>
      <c r="E1779" s="4"/>
      <c r="F1779" s="4"/>
      <c r="G1779" s="4"/>
      <c r="H1779" s="4"/>
      <c r="I1779" s="4"/>
    </row>
    <row r="1780" spans="1:9" s="1" customFormat="1" x14ac:dyDescent="0.25">
      <c r="A1780" s="19"/>
      <c r="C1780" s="205"/>
      <c r="D1780" s="4"/>
      <c r="E1780" s="4"/>
      <c r="F1780" s="4"/>
      <c r="G1780" s="4"/>
      <c r="H1780" s="4"/>
      <c r="I1780" s="4"/>
    </row>
    <row r="1781" spans="1:9" s="1" customFormat="1" x14ac:dyDescent="0.25">
      <c r="A1781" s="19"/>
      <c r="C1781" s="205"/>
      <c r="D1781" s="4"/>
      <c r="E1781" s="4"/>
      <c r="F1781" s="4"/>
      <c r="G1781" s="4"/>
      <c r="H1781" s="4"/>
      <c r="I1781" s="4"/>
    </row>
    <row r="1782" spans="1:9" s="1" customFormat="1" x14ac:dyDescent="0.25">
      <c r="A1782" s="19"/>
      <c r="C1782" s="205"/>
      <c r="D1782" s="4"/>
      <c r="E1782" s="4"/>
      <c r="F1782" s="4"/>
      <c r="G1782" s="4"/>
      <c r="H1782" s="4"/>
      <c r="I1782" s="4"/>
    </row>
    <row r="1783" spans="1:9" s="1" customFormat="1" x14ac:dyDescent="0.25">
      <c r="A1783" s="19"/>
      <c r="C1783" s="205"/>
      <c r="D1783" s="4"/>
      <c r="E1783" s="4"/>
      <c r="F1783" s="4"/>
      <c r="G1783" s="4"/>
      <c r="H1783" s="4"/>
      <c r="I1783" s="4"/>
    </row>
    <row r="1784" spans="1:9" s="1" customFormat="1" x14ac:dyDescent="0.25">
      <c r="A1784" s="19"/>
      <c r="C1784" s="205"/>
      <c r="D1784" s="4"/>
      <c r="E1784" s="4"/>
      <c r="F1784" s="4"/>
      <c r="G1784" s="4"/>
      <c r="H1784" s="4"/>
      <c r="I1784" s="4"/>
    </row>
    <row r="1785" spans="1:9" s="1" customFormat="1" x14ac:dyDescent="0.25">
      <c r="A1785" s="19"/>
      <c r="C1785" s="205"/>
      <c r="D1785" s="4"/>
      <c r="E1785" s="4"/>
      <c r="F1785" s="4"/>
      <c r="G1785" s="4"/>
      <c r="H1785" s="4"/>
      <c r="I1785" s="4"/>
    </row>
    <row r="1786" spans="1:9" s="1" customFormat="1" x14ac:dyDescent="0.25">
      <c r="A1786" s="19"/>
      <c r="C1786" s="205"/>
      <c r="D1786" s="4"/>
      <c r="E1786" s="4"/>
      <c r="F1786" s="4"/>
      <c r="G1786" s="4"/>
      <c r="H1786" s="4"/>
      <c r="I1786" s="4"/>
    </row>
    <row r="1787" spans="1:9" s="1" customFormat="1" x14ac:dyDescent="0.25">
      <c r="A1787" s="19"/>
      <c r="C1787" s="205"/>
      <c r="D1787" s="4"/>
      <c r="E1787" s="4"/>
      <c r="F1787" s="4"/>
      <c r="G1787" s="4"/>
      <c r="H1787" s="4"/>
      <c r="I1787" s="4"/>
    </row>
    <row r="1788" spans="1:9" s="1" customFormat="1" x14ac:dyDescent="0.25">
      <c r="A1788" s="19"/>
      <c r="C1788" s="205"/>
      <c r="D1788" s="4"/>
      <c r="E1788" s="4"/>
      <c r="F1788" s="4"/>
      <c r="G1788" s="4"/>
      <c r="H1788" s="4"/>
      <c r="I1788" s="4"/>
    </row>
    <row r="1789" spans="1:9" s="1" customFormat="1" x14ac:dyDescent="0.25">
      <c r="A1789" s="19"/>
      <c r="C1789" s="205"/>
      <c r="D1789" s="4"/>
      <c r="E1789" s="4"/>
      <c r="F1789" s="4"/>
      <c r="G1789" s="4"/>
      <c r="H1789" s="4"/>
      <c r="I1789" s="4"/>
    </row>
    <row r="1790" spans="1:9" s="1" customFormat="1" x14ac:dyDescent="0.25">
      <c r="A1790" s="19"/>
      <c r="C1790" s="205"/>
      <c r="D1790" s="4"/>
      <c r="E1790" s="4"/>
      <c r="F1790" s="4"/>
      <c r="G1790" s="4"/>
      <c r="H1790" s="4"/>
      <c r="I1790" s="4"/>
    </row>
  </sheetData>
  <mergeCells count="20">
    <mergeCell ref="F62:G62"/>
    <mergeCell ref="F70:G70"/>
    <mergeCell ref="F79:G79"/>
    <mergeCell ref="F87:G87"/>
    <mergeCell ref="AA7:AI7"/>
    <mergeCell ref="F19:G19"/>
    <mergeCell ref="F27:G27"/>
    <mergeCell ref="F35:G35"/>
    <mergeCell ref="F44:G44"/>
    <mergeCell ref="F53:G53"/>
    <mergeCell ref="W2:AI2"/>
    <mergeCell ref="A6:AI6"/>
    <mergeCell ref="A7:A8"/>
    <mergeCell ref="B7:B8"/>
    <mergeCell ref="C7:C8"/>
    <mergeCell ref="D7:E7"/>
    <mergeCell ref="F7:G7"/>
    <mergeCell ref="H7:H8"/>
    <mergeCell ref="I7:I8"/>
    <mergeCell ref="W7:Z7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6</vt:i4>
      </vt:variant>
    </vt:vector>
  </HeadingPairs>
  <TitlesOfParts>
    <vt:vector size="36" baseType="lpstr">
      <vt:lpstr>зав 1-4 кл</vt:lpstr>
      <vt:lpstr>Dop</vt:lpstr>
      <vt:lpstr>нак зав 1-4 кл</vt:lpstr>
      <vt:lpstr>зав 1-4 кл 2 см</vt:lpstr>
      <vt:lpstr>накоп инв 1-4 кл</vt:lpstr>
      <vt:lpstr>диабет 1-4 кл</vt:lpstr>
      <vt:lpstr>накоп диаб 1-4 кл</vt:lpstr>
      <vt:lpstr>зав 1-4 кл целиакия (без глют)</vt:lpstr>
      <vt:lpstr>обед 1-4 кл целиакия</vt:lpstr>
      <vt:lpstr>накоп зав 5-11 кл</vt:lpstr>
      <vt:lpstr>усил.полдн 5-11кл </vt:lpstr>
      <vt:lpstr>накоп усил полд 5-11 кл </vt:lpstr>
      <vt:lpstr>обед 5-11кл </vt:lpstr>
      <vt:lpstr>накоп обед 5-11 кл </vt:lpstr>
      <vt:lpstr>накоп инв 5-11кл</vt:lpstr>
      <vt:lpstr>диабет 5-11кл</vt:lpstr>
      <vt:lpstr>накоп диаб 5-11кл</vt:lpstr>
      <vt:lpstr>Суп</vt:lpstr>
      <vt:lpstr>обед ГПД мясн 50-100</vt:lpstr>
      <vt:lpstr>Полдник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Группа</vt:lpstr>
      <vt:lpstr>Дата_Печати</vt:lpstr>
      <vt:lpstr>Дата_Сост</vt:lpstr>
      <vt:lpstr>'зав 1-4 кл целиакия (без глют)'!С3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</cp:lastModifiedBy>
  <cp:lastPrinted>2026-01-20T04:37:05Z</cp:lastPrinted>
  <dcterms:created xsi:type="dcterms:W3CDTF">2002-09-22T07:35:02Z</dcterms:created>
  <dcterms:modified xsi:type="dcterms:W3CDTF">2026-01-20T15:07:46Z</dcterms:modified>
</cp:coreProperties>
</file>